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ulfur1\stat_2\WEBSTATISTIEKEN KOW\Bijz tewerkstellingstypes_Type d'emploi particuliers\STUDENTEN\STUDENTEN KWARTAAL\2026\Ruwe data gepubliceerd\"/>
    </mc:Choice>
  </mc:AlternateContent>
  <xr:revisionPtr revIDLastSave="0" documentId="13_ncr:1_{2FEBC56C-E685-42E0-A554-D5F203C37042}" xr6:coauthVersionLast="47" xr6:coauthVersionMax="47" xr10:uidLastSave="{00000000-0000-0000-0000-000000000000}"/>
  <bookViews>
    <workbookView xWindow="28695" yWindow="-5400" windowWidth="26010" windowHeight="20985" xr2:uid="{8E3EC76E-9B4B-4BE7-BD81-04A13E4652F5}"/>
  </bookViews>
  <sheets>
    <sheet name="Handleiding-Manuel" sheetId="9" r:id="rId1"/>
    <sheet name="kerncijfers_chifres clés" sheetId="1" r:id="rId2"/>
    <sheet name="NACE 25" sheetId="12" r:id="rId3"/>
    <sheet name="NACE 08" sheetId="2" r:id="rId4"/>
    <sheet name="dim normaal | dim classique" sheetId="6" r:id="rId5"/>
    <sheet name="dim_student | dim étudiant" sheetId="7" r:id="rId6"/>
    <sheet name="gesl lftd-sexe age" sheetId="3" r:id="rId7"/>
    <sheet name="Corr woonplaats|domicile 2024" sheetId="8" r:id="rId8"/>
    <sheet name="Woonplaats|domicile 2025" sheetId="13" r:id="rId9"/>
    <sheet name="NACE08-sexe | geslacht" sheetId="4" r:id="rId10"/>
    <sheet name="NACE25-sexe | geslacht" sheetId="18" r:id="rId11"/>
    <sheet name="NACE08-age" sheetId="10" r:id="rId12"/>
    <sheet name="NACE25-age" sheetId="14" r:id="rId13"/>
    <sheet name="NACE08-werkgevers | employeurs" sheetId="11" r:id="rId14"/>
    <sheet name="NACE25-werkgevers | employeurs " sheetId="17" r:id="rId15"/>
  </sheets>
  <definedNames>
    <definedName name="_xlnm._FilterDatabase" localSheetId="13" hidden="1">'NACE08-werkgevers | employeurs'!$A$2:$K$16748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3" i="13" l="1"/>
  <c r="I53" i="13"/>
  <c r="H53" i="13"/>
  <c r="F53" i="13"/>
  <c r="E53" i="13"/>
  <c r="G11" i="7" l="1"/>
  <c r="F11" i="7"/>
  <c r="E11" i="7"/>
  <c r="D11" i="7"/>
  <c r="C11" i="7"/>
  <c r="G12" i="6"/>
  <c r="F12" i="6"/>
  <c r="E12" i="6"/>
  <c r="D12" i="6"/>
  <c r="C12" i="6"/>
  <c r="I134" i="14"/>
  <c r="H134" i="14"/>
  <c r="G134" i="14"/>
  <c r="F134" i="14"/>
  <c r="I48" i="18" l="1"/>
  <c r="H48" i="18"/>
  <c r="G48" i="18"/>
  <c r="F48" i="18"/>
  <c r="G17" i="3"/>
  <c r="F17" i="3"/>
  <c r="E17" i="3"/>
  <c r="D17" i="3"/>
  <c r="G9" i="3"/>
  <c r="G18" i="3" s="1"/>
  <c r="F9" i="3"/>
  <c r="F18" i="3" s="1"/>
  <c r="E9" i="3"/>
  <c r="E18" i="3" s="1"/>
  <c r="D9" i="3"/>
  <c r="D18" i="3" s="1"/>
  <c r="H26" i="12"/>
  <c r="G26" i="12"/>
  <c r="F26" i="12"/>
  <c r="E26" i="12"/>
  <c r="P614" i="8"/>
  <c r="O614" i="8"/>
  <c r="N614" i="8"/>
  <c r="M614" i="8"/>
  <c r="L614" i="8"/>
  <c r="K614" i="8"/>
  <c r="H614" i="8"/>
  <c r="G614" i="8"/>
  <c r="F614" i="8"/>
  <c r="J614" i="8" s="1"/>
  <c r="E614" i="8"/>
  <c r="P563" i="8"/>
  <c r="O563" i="8"/>
  <c r="N563" i="8"/>
  <c r="M563" i="8"/>
  <c r="L563" i="8"/>
  <c r="K563" i="8"/>
  <c r="H563" i="8"/>
  <c r="G563" i="8"/>
  <c r="F563" i="8"/>
  <c r="J563" i="8" s="1"/>
  <c r="E563" i="8"/>
  <c r="I563" i="8" s="1"/>
  <c r="P512" i="8"/>
  <c r="O512" i="8"/>
  <c r="N512" i="8"/>
  <c r="M512" i="8"/>
  <c r="L512" i="8"/>
  <c r="K512" i="8"/>
  <c r="H512" i="8"/>
  <c r="G512" i="8"/>
  <c r="F512" i="8"/>
  <c r="J512" i="8" s="1"/>
  <c r="E512" i="8"/>
  <c r="I512" i="8" s="1"/>
  <c r="P461" i="8"/>
  <c r="O461" i="8"/>
  <c r="N461" i="8"/>
  <c r="M461" i="8"/>
  <c r="L461" i="8"/>
  <c r="K461" i="8"/>
  <c r="H461" i="8"/>
  <c r="G461" i="8"/>
  <c r="F461" i="8"/>
  <c r="E461" i="8"/>
  <c r="P410" i="8"/>
  <c r="O410" i="8"/>
  <c r="N410" i="8"/>
  <c r="M410" i="8"/>
  <c r="L410" i="8"/>
  <c r="K410" i="8"/>
  <c r="H410" i="8"/>
  <c r="G410" i="8"/>
  <c r="F410" i="8"/>
  <c r="E410" i="8"/>
  <c r="P359" i="8"/>
  <c r="O359" i="8"/>
  <c r="N359" i="8"/>
  <c r="M359" i="8"/>
  <c r="L359" i="8"/>
  <c r="K359" i="8"/>
  <c r="H359" i="8"/>
  <c r="G359" i="8"/>
  <c r="F359" i="8"/>
  <c r="J359" i="8" s="1"/>
  <c r="E359" i="8"/>
  <c r="P308" i="8"/>
  <c r="O308" i="8"/>
  <c r="N308" i="8"/>
  <c r="M308" i="8"/>
  <c r="L308" i="8"/>
  <c r="K308" i="8"/>
  <c r="H308" i="8"/>
  <c r="G308" i="8"/>
  <c r="F308" i="8"/>
  <c r="J308" i="8" s="1"/>
  <c r="E308" i="8"/>
  <c r="P257" i="8"/>
  <c r="O257" i="8"/>
  <c r="N257" i="8"/>
  <c r="M257" i="8"/>
  <c r="L257" i="8"/>
  <c r="K257" i="8"/>
  <c r="H257" i="8"/>
  <c r="G257" i="8"/>
  <c r="F257" i="8"/>
  <c r="E257" i="8"/>
  <c r="I257" i="8" s="1"/>
  <c r="I410" i="8" l="1"/>
  <c r="I359" i="8"/>
  <c r="J410" i="8"/>
  <c r="I461" i="8"/>
  <c r="J257" i="8"/>
  <c r="I308" i="8"/>
  <c r="J461" i="8"/>
  <c r="I614" i="8"/>
  <c r="J104" i="13"/>
  <c r="I104" i="13"/>
  <c r="H104" i="13"/>
  <c r="F104" i="13"/>
  <c r="E104" i="13"/>
  <c r="G21" i="7" l="1"/>
  <c r="F21" i="7"/>
  <c r="E21" i="7"/>
  <c r="D21" i="7"/>
  <c r="C21" i="7"/>
  <c r="G23" i="6"/>
  <c r="F23" i="6"/>
  <c r="E23" i="6"/>
  <c r="D23" i="6"/>
  <c r="C23" i="6"/>
  <c r="I268" i="14"/>
  <c r="H268" i="14"/>
  <c r="G268" i="14"/>
  <c r="F268" i="14"/>
  <c r="I94" i="18"/>
  <c r="H94" i="18"/>
  <c r="G94" i="18"/>
  <c r="F94" i="18"/>
  <c r="G34" i="3"/>
  <c r="F34" i="3"/>
  <c r="E34" i="3"/>
  <c r="D34" i="3"/>
  <c r="G26" i="3"/>
  <c r="G35" i="3" s="1"/>
  <c r="F26" i="3"/>
  <c r="F35" i="3" s="1"/>
  <c r="E26" i="3"/>
  <c r="E35" i="3" s="1"/>
  <c r="D26" i="3"/>
  <c r="D35" i="3" s="1"/>
  <c r="H50" i="12"/>
  <c r="G50" i="12"/>
  <c r="F50" i="12"/>
  <c r="E50" i="12"/>
  <c r="I1209" i="14" l="1"/>
  <c r="H1209" i="14"/>
  <c r="G1209" i="14"/>
  <c r="F1209" i="14"/>
  <c r="I1074" i="14"/>
  <c r="H1074" i="14"/>
  <c r="G1074" i="14"/>
  <c r="F1074" i="14"/>
  <c r="I940" i="14"/>
  <c r="H940" i="14"/>
  <c r="G940" i="14"/>
  <c r="F940" i="14"/>
  <c r="I804" i="14"/>
  <c r="H804" i="14"/>
  <c r="G804" i="14"/>
  <c r="F804" i="14"/>
  <c r="I672" i="14"/>
  <c r="H672" i="14"/>
  <c r="G672" i="14"/>
  <c r="F672" i="14"/>
  <c r="I541" i="14"/>
  <c r="H541" i="14"/>
  <c r="G541" i="14"/>
  <c r="F541" i="14"/>
  <c r="I406" i="14"/>
  <c r="H406" i="14"/>
  <c r="G406" i="14"/>
  <c r="F406" i="14"/>
  <c r="I420" i="18"/>
  <c r="H420" i="18"/>
  <c r="G420" i="18"/>
  <c r="F420" i="18"/>
  <c r="I374" i="18"/>
  <c r="H374" i="18"/>
  <c r="G374" i="18"/>
  <c r="F374" i="18"/>
  <c r="I328" i="18"/>
  <c r="H328" i="18"/>
  <c r="G328" i="18"/>
  <c r="F328" i="18"/>
  <c r="I281" i="18"/>
  <c r="H281" i="18"/>
  <c r="G281" i="18"/>
  <c r="F281" i="18"/>
  <c r="I234" i="18"/>
  <c r="H234" i="18"/>
  <c r="G234" i="18"/>
  <c r="F234" i="18"/>
  <c r="I188" i="18"/>
  <c r="H188" i="18"/>
  <c r="G188" i="18"/>
  <c r="F188" i="18"/>
  <c r="I141" i="18"/>
  <c r="H141" i="18"/>
  <c r="G141" i="18"/>
  <c r="F141" i="18"/>
  <c r="G421" i="18" l="1"/>
  <c r="F1210" i="14"/>
  <c r="G1210" i="14"/>
  <c r="H1210" i="14"/>
  <c r="I1210" i="14"/>
  <c r="F421" i="18"/>
  <c r="H421" i="18"/>
  <c r="I421" i="18"/>
  <c r="G31" i="7"/>
  <c r="F31" i="7"/>
  <c r="E31" i="7"/>
  <c r="D31" i="7"/>
  <c r="C31" i="7"/>
  <c r="G34" i="6"/>
  <c r="F34" i="6"/>
  <c r="E34" i="6"/>
  <c r="D34" i="6"/>
  <c r="C34" i="6"/>
  <c r="G51" i="3" l="1"/>
  <c r="F51" i="3"/>
  <c r="E51" i="3"/>
  <c r="D51" i="3"/>
  <c r="G43" i="3"/>
  <c r="F43" i="3"/>
  <c r="E43" i="3"/>
  <c r="E52" i="3" s="1"/>
  <c r="D43" i="3"/>
  <c r="D52" i="3" s="1"/>
  <c r="F52" i="3" l="1"/>
  <c r="G52" i="3"/>
  <c r="H74" i="12" l="1"/>
  <c r="G74" i="12"/>
  <c r="F74" i="12"/>
  <c r="E74" i="12"/>
  <c r="J155" i="13"/>
  <c r="I155" i="13"/>
  <c r="H155" i="13"/>
  <c r="F155" i="13"/>
  <c r="E155" i="13"/>
  <c r="J461" i="13"/>
  <c r="I461" i="13"/>
  <c r="H461" i="13"/>
  <c r="F461" i="13"/>
  <c r="E461" i="13"/>
  <c r="J410" i="13"/>
  <c r="I410" i="13"/>
  <c r="H410" i="13"/>
  <c r="F410" i="13"/>
  <c r="E410" i="13"/>
  <c r="J359" i="13"/>
  <c r="I359" i="13"/>
  <c r="H359" i="13"/>
  <c r="F359" i="13"/>
  <c r="E359" i="13"/>
  <c r="J308" i="13"/>
  <c r="I308" i="13"/>
  <c r="H308" i="13"/>
  <c r="F308" i="13"/>
  <c r="E308" i="13"/>
  <c r="J257" i="13"/>
  <c r="I257" i="13"/>
  <c r="H257" i="13"/>
  <c r="F257" i="13"/>
  <c r="E257" i="13"/>
  <c r="J206" i="13"/>
  <c r="I206" i="13"/>
  <c r="H206" i="13"/>
  <c r="F206" i="13"/>
  <c r="E206" i="13"/>
  <c r="G41" i="7" l="1"/>
  <c r="F41" i="7"/>
  <c r="E41" i="7"/>
  <c r="D41" i="7"/>
  <c r="C41" i="7"/>
  <c r="G45" i="6"/>
  <c r="F45" i="6"/>
  <c r="E45" i="6"/>
  <c r="D45" i="6"/>
  <c r="C45" i="6"/>
  <c r="G68" i="3"/>
  <c r="F68" i="3"/>
  <c r="E68" i="3"/>
  <c r="D68" i="3"/>
  <c r="G60" i="3"/>
  <c r="F60" i="3"/>
  <c r="F69" i="3" s="1"/>
  <c r="E60" i="3"/>
  <c r="E69" i="3" s="1"/>
  <c r="D60" i="3"/>
  <c r="D69" i="3" s="1"/>
  <c r="H98" i="12"/>
  <c r="G98" i="12"/>
  <c r="F98" i="12"/>
  <c r="E98" i="12"/>
  <c r="G69" i="3" l="1"/>
  <c r="P206" i="8"/>
  <c r="N206" i="8"/>
  <c r="L206" i="8"/>
  <c r="H206" i="8"/>
  <c r="F206" i="8"/>
  <c r="J206" i="8" s="1"/>
  <c r="P155" i="8"/>
  <c r="N155" i="8"/>
  <c r="L155" i="8"/>
  <c r="H155" i="8"/>
  <c r="F155" i="8"/>
  <c r="J155" i="8" s="1"/>
  <c r="P104" i="8"/>
  <c r="N104" i="8"/>
  <c r="L104" i="8"/>
  <c r="H104" i="8"/>
  <c r="F104" i="8"/>
  <c r="J104" i="8" s="1"/>
  <c r="P53" i="8"/>
  <c r="N53" i="8"/>
  <c r="L53" i="8"/>
  <c r="H53" i="8"/>
  <c r="F53" i="8"/>
  <c r="J53" i="8" l="1"/>
  <c r="G85" i="3" l="1"/>
  <c r="F85" i="3"/>
  <c r="E85" i="3"/>
  <c r="D85" i="3"/>
  <c r="G77" i="3"/>
  <c r="F77" i="3"/>
  <c r="F86" i="3" s="1"/>
  <c r="E77" i="3"/>
  <c r="E86" i="3" s="1"/>
  <c r="D77" i="3"/>
  <c r="D86" i="3" s="1"/>
  <c r="G86" i="3" l="1"/>
  <c r="H122" i="12" l="1"/>
  <c r="G122" i="12"/>
  <c r="F122" i="12"/>
  <c r="E122" i="12"/>
  <c r="H218" i="12"/>
  <c r="G218" i="12"/>
  <c r="F218" i="12"/>
  <c r="E218" i="12"/>
  <c r="H194" i="12"/>
  <c r="G194" i="12"/>
  <c r="F194" i="12"/>
  <c r="E194" i="12"/>
  <c r="H170" i="12"/>
  <c r="G170" i="12"/>
  <c r="F170" i="12"/>
  <c r="E170" i="12"/>
  <c r="H146" i="12"/>
  <c r="G146" i="12"/>
  <c r="F146" i="12"/>
  <c r="E146" i="12"/>
  <c r="D6" i="1"/>
  <c r="G51" i="7" l="1"/>
  <c r="F51" i="7"/>
  <c r="E51" i="7"/>
  <c r="D51" i="7"/>
  <c r="C51" i="7"/>
  <c r="G56" i="6"/>
  <c r="F56" i="6"/>
  <c r="E56" i="6"/>
  <c r="D56" i="6"/>
  <c r="C56" i="6"/>
  <c r="O1226" i="8" l="1"/>
  <c r="M1226" i="8"/>
  <c r="K1226" i="8"/>
  <c r="G1226" i="8"/>
  <c r="E1226" i="8"/>
  <c r="O1175" i="8"/>
  <c r="M1175" i="8"/>
  <c r="K1175" i="8"/>
  <c r="G1175" i="8"/>
  <c r="E1175" i="8"/>
  <c r="O1124" i="8"/>
  <c r="M1124" i="8"/>
  <c r="K1124" i="8"/>
  <c r="G1124" i="8"/>
  <c r="E1124" i="8"/>
  <c r="O1073" i="8"/>
  <c r="M1073" i="8"/>
  <c r="K1073" i="8"/>
  <c r="G1073" i="8"/>
  <c r="E1073" i="8"/>
  <c r="O1022" i="8"/>
  <c r="M1022" i="8"/>
  <c r="K1022" i="8"/>
  <c r="G1022" i="8"/>
  <c r="E1022" i="8"/>
  <c r="O971" i="8"/>
  <c r="M971" i="8"/>
  <c r="K971" i="8"/>
  <c r="G971" i="8"/>
  <c r="E971" i="8"/>
  <c r="O920" i="8"/>
  <c r="M920" i="8"/>
  <c r="K920" i="8"/>
  <c r="G920" i="8"/>
  <c r="E920" i="8"/>
  <c r="O869" i="8"/>
  <c r="M869" i="8"/>
  <c r="K869" i="8"/>
  <c r="G869" i="8"/>
  <c r="E869" i="8"/>
  <c r="O818" i="8"/>
  <c r="M818" i="8"/>
  <c r="K818" i="8"/>
  <c r="G818" i="8"/>
  <c r="E818" i="8"/>
  <c r="O767" i="8"/>
  <c r="M767" i="8"/>
  <c r="K767" i="8"/>
  <c r="G767" i="8"/>
  <c r="E767" i="8"/>
  <c r="O716" i="8"/>
  <c r="M716" i="8"/>
  <c r="K716" i="8"/>
  <c r="G716" i="8"/>
  <c r="E716" i="8"/>
  <c r="O665" i="8"/>
  <c r="M665" i="8"/>
  <c r="K665" i="8"/>
  <c r="G665" i="8"/>
  <c r="E665" i="8"/>
  <c r="O206" i="8"/>
  <c r="M206" i="8"/>
  <c r="K206" i="8"/>
  <c r="G206" i="8"/>
  <c r="E206" i="8"/>
  <c r="O155" i="8"/>
  <c r="M155" i="8"/>
  <c r="K155" i="8"/>
  <c r="G155" i="8"/>
  <c r="E155" i="8"/>
  <c r="O104" i="8"/>
  <c r="M104" i="8"/>
  <c r="K104" i="8"/>
  <c r="G104" i="8"/>
  <c r="E104" i="8"/>
  <c r="O53" i="8"/>
  <c r="M53" i="8"/>
  <c r="K53" i="8"/>
  <c r="G53" i="8"/>
  <c r="E53" i="8"/>
  <c r="I716" i="8" l="1"/>
  <c r="I1124" i="8"/>
  <c r="I53" i="8"/>
  <c r="I869" i="8"/>
  <c r="I767" i="8"/>
  <c r="I1175" i="8"/>
  <c r="I155" i="8"/>
  <c r="I971" i="8"/>
  <c r="I818" i="8"/>
  <c r="I1226" i="8"/>
  <c r="I665" i="8"/>
  <c r="I1073" i="8"/>
  <c r="I206" i="8"/>
  <c r="I1022" i="8"/>
  <c r="I104" i="8"/>
  <c r="I920" i="8"/>
  <c r="I4135" i="10"/>
  <c r="H4135" i="10"/>
  <c r="G4135" i="10"/>
  <c r="F4135" i="10"/>
  <c r="I4012" i="10"/>
  <c r="H4012" i="10"/>
  <c r="G4012" i="10"/>
  <c r="F4012" i="10"/>
  <c r="I3887" i="10"/>
  <c r="H3887" i="10"/>
  <c r="G3887" i="10"/>
  <c r="F3887" i="10"/>
  <c r="I3755" i="10"/>
  <c r="H3755" i="10"/>
  <c r="G3755" i="10"/>
  <c r="F3755" i="10"/>
  <c r="I3633" i="10"/>
  <c r="H3633" i="10"/>
  <c r="G3633" i="10"/>
  <c r="F3633" i="10"/>
  <c r="I3509" i="10"/>
  <c r="H3509" i="10"/>
  <c r="G3509" i="10"/>
  <c r="F3509" i="10"/>
  <c r="I3373" i="10"/>
  <c r="H3373" i="10"/>
  <c r="G3373" i="10"/>
  <c r="F3373" i="10"/>
  <c r="I3239" i="10"/>
  <c r="H3239" i="10"/>
  <c r="G3239" i="10"/>
  <c r="F3239" i="10"/>
  <c r="I3114" i="10"/>
  <c r="H3114" i="10"/>
  <c r="G3114" i="10"/>
  <c r="F3114" i="10"/>
  <c r="I2989" i="10"/>
  <c r="H2989" i="10"/>
  <c r="G2989" i="10"/>
  <c r="F2989" i="10"/>
  <c r="I2860" i="10"/>
  <c r="H2860" i="10"/>
  <c r="G2860" i="10"/>
  <c r="F2860" i="10"/>
  <c r="I2726" i="10"/>
  <c r="H2726" i="10"/>
  <c r="G2726" i="10"/>
  <c r="F2726" i="10"/>
  <c r="I2598" i="10"/>
  <c r="H2598" i="10"/>
  <c r="G2598" i="10"/>
  <c r="F2598" i="10"/>
  <c r="I2467" i="10"/>
  <c r="H2467" i="10"/>
  <c r="G2467" i="10"/>
  <c r="F2467" i="10"/>
  <c r="I2337" i="10"/>
  <c r="H2337" i="10"/>
  <c r="G2337" i="10"/>
  <c r="F2337" i="10"/>
  <c r="I2206" i="10"/>
  <c r="H2206" i="10"/>
  <c r="G2206" i="10"/>
  <c r="F2206" i="10"/>
  <c r="I2083" i="10"/>
  <c r="H2083" i="10"/>
  <c r="G2083" i="10"/>
  <c r="F2083" i="10"/>
  <c r="I1960" i="10"/>
  <c r="H1960" i="10"/>
  <c r="G1960" i="10"/>
  <c r="F1960" i="10"/>
  <c r="I1830" i="10"/>
  <c r="H1830" i="10"/>
  <c r="G1830" i="10"/>
  <c r="F1830" i="10"/>
  <c r="I1693" i="10"/>
  <c r="H1693" i="10"/>
  <c r="G1693" i="10"/>
  <c r="F1693" i="10"/>
  <c r="I1563" i="10"/>
  <c r="H1563" i="10"/>
  <c r="G1563" i="10"/>
  <c r="F1563" i="10"/>
  <c r="I1432" i="10"/>
  <c r="H1432" i="10"/>
  <c r="G1432" i="10"/>
  <c r="F1432" i="10"/>
  <c r="I1302" i="10"/>
  <c r="H1302" i="10"/>
  <c r="G1302" i="10"/>
  <c r="F1302" i="10"/>
  <c r="I1169" i="10"/>
  <c r="H1169" i="10"/>
  <c r="G1169" i="10"/>
  <c r="F1169" i="10"/>
  <c r="I1044" i="10"/>
  <c r="H1044" i="10"/>
  <c r="G1044" i="10"/>
  <c r="F1044" i="10"/>
  <c r="I914" i="10"/>
  <c r="H914" i="10"/>
  <c r="G914" i="10"/>
  <c r="F914" i="10"/>
  <c r="I780" i="10"/>
  <c r="H780" i="10"/>
  <c r="G780" i="10"/>
  <c r="F780" i="10"/>
  <c r="I645" i="10"/>
  <c r="H645" i="10"/>
  <c r="G645" i="10"/>
  <c r="F645" i="10"/>
  <c r="I516" i="10"/>
  <c r="H516" i="10"/>
  <c r="G516" i="10"/>
  <c r="F516" i="10"/>
  <c r="I387" i="10"/>
  <c r="H387" i="10"/>
  <c r="G387" i="10"/>
  <c r="F387" i="10"/>
  <c r="I259" i="10"/>
  <c r="H259" i="10"/>
  <c r="G259" i="10"/>
  <c r="F259" i="10"/>
  <c r="I129" i="10"/>
  <c r="H129" i="10"/>
  <c r="G129" i="10"/>
  <c r="F129" i="10"/>
  <c r="D4" i="10"/>
  <c r="D5" i="10"/>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60" i="10"/>
  <c r="D261" i="10"/>
  <c r="D262" i="10"/>
  <c r="D263" i="10"/>
  <c r="D264" i="10"/>
  <c r="D265" i="10"/>
  <c r="D266" i="10"/>
  <c r="D267" i="10"/>
  <c r="D268" i="10"/>
  <c r="D269" i="10"/>
  <c r="D270" i="10"/>
  <c r="D271" i="10"/>
  <c r="D272" i="10"/>
  <c r="D273"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D501" i="10"/>
  <c r="D502" i="10"/>
  <c r="D503" i="10"/>
  <c r="D504" i="10"/>
  <c r="D505" i="10"/>
  <c r="D506" i="10"/>
  <c r="D507" i="10"/>
  <c r="D508" i="10"/>
  <c r="D509" i="10"/>
  <c r="D510" i="10"/>
  <c r="D511" i="10"/>
  <c r="D512" i="10"/>
  <c r="D513" i="10"/>
  <c r="D514" i="10"/>
  <c r="D515" i="10"/>
  <c r="D517" i="10"/>
  <c r="D518" i="10"/>
  <c r="D519" i="10"/>
  <c r="D520" i="10"/>
  <c r="D521" i="10"/>
  <c r="D522" i="10"/>
  <c r="D523" i="10"/>
  <c r="D524" i="10"/>
  <c r="D525" i="10"/>
  <c r="D526" i="10"/>
  <c r="D527" i="10"/>
  <c r="D528" i="10"/>
  <c r="D529" i="10"/>
  <c r="D530" i="10"/>
  <c r="D531" i="10"/>
  <c r="D532" i="10"/>
  <c r="D533" i="10"/>
  <c r="D534" i="10"/>
  <c r="D535" i="10"/>
  <c r="D536" i="10"/>
  <c r="D537" i="10"/>
  <c r="D538" i="10"/>
  <c r="D539" i="10"/>
  <c r="D540" i="10"/>
  <c r="D541" i="10"/>
  <c r="D542" i="10"/>
  <c r="D543" i="10"/>
  <c r="D544" i="10"/>
  <c r="D545" i="10"/>
  <c r="D546" i="10"/>
  <c r="D547" i="10"/>
  <c r="D548" i="10"/>
  <c r="D549" i="10"/>
  <c r="D550" i="10"/>
  <c r="D551" i="10"/>
  <c r="D552" i="10"/>
  <c r="D553" i="10"/>
  <c r="D554" i="10"/>
  <c r="D555" i="10"/>
  <c r="D556" i="10"/>
  <c r="D557" i="10"/>
  <c r="D558" i="10"/>
  <c r="D559" i="10"/>
  <c r="D560" i="10"/>
  <c r="D561" i="10"/>
  <c r="D562" i="10"/>
  <c r="D563" i="10"/>
  <c r="D564" i="10"/>
  <c r="D565" i="10"/>
  <c r="D566" i="10"/>
  <c r="D567" i="10"/>
  <c r="D568" i="10"/>
  <c r="D569" i="10"/>
  <c r="D570" i="10"/>
  <c r="D571" i="10"/>
  <c r="D572" i="10"/>
  <c r="D573" i="10"/>
  <c r="D574" i="10"/>
  <c r="D575" i="10"/>
  <c r="D576" i="10"/>
  <c r="D577" i="10"/>
  <c r="D578" i="10"/>
  <c r="D579" i="10"/>
  <c r="D580" i="10"/>
  <c r="D581" i="10"/>
  <c r="D582" i="10"/>
  <c r="D583" i="10"/>
  <c r="D584" i="10"/>
  <c r="D585" i="10"/>
  <c r="D586" i="10"/>
  <c r="D587" i="10"/>
  <c r="D588" i="10"/>
  <c r="D589" i="10"/>
  <c r="D590" i="10"/>
  <c r="D591" i="10"/>
  <c r="D592" i="10"/>
  <c r="D593" i="10"/>
  <c r="D594" i="10"/>
  <c r="D595" i="10"/>
  <c r="D596" i="10"/>
  <c r="D597" i="10"/>
  <c r="D598" i="10"/>
  <c r="D599" i="10"/>
  <c r="D600" i="10"/>
  <c r="D601" i="10"/>
  <c r="D602" i="10"/>
  <c r="D603" i="10"/>
  <c r="D604" i="10"/>
  <c r="D605" i="10"/>
  <c r="D606" i="10"/>
  <c r="D607" i="10"/>
  <c r="D608" i="10"/>
  <c r="D609" i="10"/>
  <c r="D610" i="10"/>
  <c r="D611" i="10"/>
  <c r="D612" i="10"/>
  <c r="D613" i="10"/>
  <c r="D614" i="10"/>
  <c r="D615" i="10"/>
  <c r="D616" i="10"/>
  <c r="D617" i="10"/>
  <c r="D618" i="10"/>
  <c r="D619" i="10"/>
  <c r="D620" i="10"/>
  <c r="D621" i="10"/>
  <c r="D622" i="10"/>
  <c r="D623" i="10"/>
  <c r="D624" i="10"/>
  <c r="D625" i="10"/>
  <c r="D626" i="10"/>
  <c r="D627" i="10"/>
  <c r="D628" i="10"/>
  <c r="D629" i="10"/>
  <c r="D630" i="10"/>
  <c r="D631" i="10"/>
  <c r="D632" i="10"/>
  <c r="D633" i="10"/>
  <c r="D634" i="10"/>
  <c r="D635" i="10"/>
  <c r="D636" i="10"/>
  <c r="D637" i="10"/>
  <c r="D638" i="10"/>
  <c r="D639" i="10"/>
  <c r="D640" i="10"/>
  <c r="D641" i="10"/>
  <c r="D642" i="10"/>
  <c r="D643" i="10"/>
  <c r="D644" i="10"/>
  <c r="D646" i="10"/>
  <c r="D647" i="10"/>
  <c r="D648" i="10"/>
  <c r="D649" i="10"/>
  <c r="D650" i="10"/>
  <c r="D651" i="10"/>
  <c r="D652" i="10"/>
  <c r="D653" i="10"/>
  <c r="D654" i="10"/>
  <c r="D655" i="10"/>
  <c r="D656" i="10"/>
  <c r="D657" i="10"/>
  <c r="D658" i="10"/>
  <c r="D659" i="10"/>
  <c r="D660" i="10"/>
  <c r="D661" i="10"/>
  <c r="D662" i="10"/>
  <c r="D663" i="10"/>
  <c r="D664" i="10"/>
  <c r="D665" i="10"/>
  <c r="D666" i="10"/>
  <c r="D667" i="10"/>
  <c r="D668" i="10"/>
  <c r="D669" i="10"/>
  <c r="D670" i="10"/>
  <c r="D671" i="10"/>
  <c r="D672" i="10"/>
  <c r="D673" i="10"/>
  <c r="D674" i="10"/>
  <c r="D675" i="10"/>
  <c r="D676" i="10"/>
  <c r="D677" i="10"/>
  <c r="D678" i="10"/>
  <c r="D679" i="10"/>
  <c r="D680" i="10"/>
  <c r="D681" i="10"/>
  <c r="D682" i="10"/>
  <c r="D683" i="10"/>
  <c r="D684" i="10"/>
  <c r="D685" i="10"/>
  <c r="D686" i="10"/>
  <c r="D687" i="10"/>
  <c r="D688" i="10"/>
  <c r="D689" i="10"/>
  <c r="D690" i="10"/>
  <c r="D691" i="10"/>
  <c r="D692" i="10"/>
  <c r="D693" i="10"/>
  <c r="D694" i="10"/>
  <c r="D695" i="10"/>
  <c r="D696" i="10"/>
  <c r="D697" i="10"/>
  <c r="D698" i="10"/>
  <c r="D699" i="10"/>
  <c r="D700" i="10"/>
  <c r="D701" i="10"/>
  <c r="D702" i="10"/>
  <c r="D703" i="10"/>
  <c r="D704" i="10"/>
  <c r="D705" i="10"/>
  <c r="D706" i="10"/>
  <c r="D707" i="10"/>
  <c r="D708" i="10"/>
  <c r="D709" i="10"/>
  <c r="D710" i="10"/>
  <c r="D711" i="10"/>
  <c r="D712" i="10"/>
  <c r="D713" i="10"/>
  <c r="D714" i="10"/>
  <c r="D715" i="10"/>
  <c r="D716" i="10"/>
  <c r="D717" i="10"/>
  <c r="D718" i="10"/>
  <c r="D719" i="10"/>
  <c r="D720" i="10"/>
  <c r="D721" i="10"/>
  <c r="D722" i="10"/>
  <c r="D723" i="10"/>
  <c r="D724" i="10"/>
  <c r="D725" i="10"/>
  <c r="D726" i="10"/>
  <c r="D727" i="10"/>
  <c r="D728" i="10"/>
  <c r="D729" i="10"/>
  <c r="D730" i="10"/>
  <c r="D731" i="10"/>
  <c r="D732" i="10"/>
  <c r="D733" i="10"/>
  <c r="D734" i="10"/>
  <c r="D735" i="10"/>
  <c r="D736" i="10"/>
  <c r="D737" i="10"/>
  <c r="D738" i="10"/>
  <c r="D739" i="10"/>
  <c r="D740" i="10"/>
  <c r="D741" i="10"/>
  <c r="D742" i="10"/>
  <c r="D743" i="10"/>
  <c r="D744" i="10"/>
  <c r="D745" i="10"/>
  <c r="D746" i="10"/>
  <c r="D747" i="10"/>
  <c r="D748" i="10"/>
  <c r="D749" i="10"/>
  <c r="D750" i="10"/>
  <c r="D751" i="10"/>
  <c r="D752" i="10"/>
  <c r="D753" i="10"/>
  <c r="D754" i="10"/>
  <c r="D755" i="10"/>
  <c r="D756" i="10"/>
  <c r="D757" i="10"/>
  <c r="D758" i="10"/>
  <c r="D759" i="10"/>
  <c r="D760" i="10"/>
  <c r="D761" i="10"/>
  <c r="D762" i="10"/>
  <c r="D763" i="10"/>
  <c r="D764" i="10"/>
  <c r="D765" i="10"/>
  <c r="D766" i="10"/>
  <c r="D767" i="10"/>
  <c r="D768" i="10"/>
  <c r="D769" i="10"/>
  <c r="D770" i="10"/>
  <c r="D771" i="10"/>
  <c r="D772" i="10"/>
  <c r="D773" i="10"/>
  <c r="D774" i="10"/>
  <c r="D775" i="10"/>
  <c r="D776" i="10"/>
  <c r="D777" i="10"/>
  <c r="D778" i="10"/>
  <c r="D779" i="10"/>
  <c r="D781" i="10"/>
  <c r="D782" i="10"/>
  <c r="D783" i="10"/>
  <c r="D784" i="10"/>
  <c r="D785" i="10"/>
  <c r="D786" i="10"/>
  <c r="D787" i="10"/>
  <c r="D788" i="10"/>
  <c r="D789" i="10"/>
  <c r="D790" i="10"/>
  <c r="D791" i="10"/>
  <c r="D792" i="10"/>
  <c r="D793" i="10"/>
  <c r="D794" i="10"/>
  <c r="D795" i="10"/>
  <c r="D796" i="10"/>
  <c r="D797" i="10"/>
  <c r="D798" i="10"/>
  <c r="D799" i="10"/>
  <c r="D800" i="10"/>
  <c r="D801" i="10"/>
  <c r="D802" i="10"/>
  <c r="D803" i="10"/>
  <c r="D804" i="10"/>
  <c r="D805" i="10"/>
  <c r="D806" i="10"/>
  <c r="D807" i="10"/>
  <c r="D808" i="10"/>
  <c r="D809" i="10"/>
  <c r="D810" i="10"/>
  <c r="D811" i="10"/>
  <c r="D812" i="10"/>
  <c r="D813" i="10"/>
  <c r="D814" i="10"/>
  <c r="D815" i="10"/>
  <c r="D816" i="10"/>
  <c r="D817" i="10"/>
  <c r="D818" i="10"/>
  <c r="D819" i="10"/>
  <c r="D820" i="10"/>
  <c r="D821" i="10"/>
  <c r="D822" i="10"/>
  <c r="D823" i="10"/>
  <c r="D824" i="10"/>
  <c r="D825" i="10"/>
  <c r="D826" i="10"/>
  <c r="D827" i="10"/>
  <c r="D828" i="10"/>
  <c r="D829" i="10"/>
  <c r="D830" i="10"/>
  <c r="D831" i="10"/>
  <c r="D832" i="10"/>
  <c r="D833" i="10"/>
  <c r="D834" i="10"/>
  <c r="D835" i="10"/>
  <c r="D836" i="10"/>
  <c r="D837" i="10"/>
  <c r="D838" i="10"/>
  <c r="D839" i="10"/>
  <c r="D840" i="10"/>
  <c r="D841" i="10"/>
  <c r="D842" i="10"/>
  <c r="D843" i="10"/>
  <c r="D844" i="10"/>
  <c r="D845" i="10"/>
  <c r="D846" i="10"/>
  <c r="D847" i="10"/>
  <c r="D848" i="10"/>
  <c r="D849" i="10"/>
  <c r="D850" i="10"/>
  <c r="D851" i="10"/>
  <c r="D852" i="10"/>
  <c r="D853" i="10"/>
  <c r="D854" i="10"/>
  <c r="D855" i="10"/>
  <c r="D856" i="10"/>
  <c r="D857" i="10"/>
  <c r="D858" i="10"/>
  <c r="D859" i="10"/>
  <c r="D860" i="10"/>
  <c r="D861" i="10"/>
  <c r="D862" i="10"/>
  <c r="D863" i="10"/>
  <c r="D864" i="10"/>
  <c r="D865" i="10"/>
  <c r="D866" i="10"/>
  <c r="D867" i="10"/>
  <c r="D868" i="10"/>
  <c r="D869" i="10"/>
  <c r="D870" i="10"/>
  <c r="D871" i="10"/>
  <c r="D872" i="10"/>
  <c r="D873" i="10"/>
  <c r="D874" i="10"/>
  <c r="D875" i="10"/>
  <c r="D876" i="10"/>
  <c r="D877" i="10"/>
  <c r="D878" i="10"/>
  <c r="D879" i="10"/>
  <c r="D880" i="10"/>
  <c r="D881" i="10"/>
  <c r="D882" i="10"/>
  <c r="D883" i="10"/>
  <c r="D884" i="10"/>
  <c r="D885" i="10"/>
  <c r="D886" i="10"/>
  <c r="D887" i="10"/>
  <c r="D888" i="10"/>
  <c r="D889" i="10"/>
  <c r="D890" i="10"/>
  <c r="D891" i="10"/>
  <c r="D892" i="10"/>
  <c r="D893" i="10"/>
  <c r="D894" i="10"/>
  <c r="D895" i="10"/>
  <c r="D896" i="10"/>
  <c r="D897" i="10"/>
  <c r="D898" i="10"/>
  <c r="D899" i="10"/>
  <c r="D900" i="10"/>
  <c r="D901" i="10"/>
  <c r="D902" i="10"/>
  <c r="D903" i="10"/>
  <c r="D904" i="10"/>
  <c r="D905" i="10"/>
  <c r="D906" i="10"/>
  <c r="D907" i="10"/>
  <c r="D908" i="10"/>
  <c r="D909" i="10"/>
  <c r="D910" i="10"/>
  <c r="D911" i="10"/>
  <c r="D912" i="10"/>
  <c r="D913" i="10"/>
  <c r="D915" i="10"/>
  <c r="D916" i="10"/>
  <c r="D917" i="10"/>
  <c r="D918" i="10"/>
  <c r="D919" i="10"/>
  <c r="D920" i="10"/>
  <c r="D921" i="10"/>
  <c r="D922" i="10"/>
  <c r="D923" i="10"/>
  <c r="D924" i="10"/>
  <c r="D925" i="10"/>
  <c r="D926" i="10"/>
  <c r="D927" i="10"/>
  <c r="D928" i="10"/>
  <c r="D929" i="10"/>
  <c r="D930" i="10"/>
  <c r="D931" i="10"/>
  <c r="D932" i="10"/>
  <c r="D933" i="10"/>
  <c r="D934" i="10"/>
  <c r="D935" i="10"/>
  <c r="D936" i="10"/>
  <c r="D937" i="10"/>
  <c r="D938" i="10"/>
  <c r="D939" i="10"/>
  <c r="D940" i="10"/>
  <c r="D941" i="10"/>
  <c r="D942" i="10"/>
  <c r="D943" i="10"/>
  <c r="D944" i="10"/>
  <c r="D945" i="10"/>
  <c r="D946" i="10"/>
  <c r="D947" i="10"/>
  <c r="D948" i="10"/>
  <c r="D949" i="10"/>
  <c r="D950" i="10"/>
  <c r="D951" i="10"/>
  <c r="D952" i="10"/>
  <c r="D953" i="10"/>
  <c r="D954" i="10"/>
  <c r="D955" i="10"/>
  <c r="D956" i="10"/>
  <c r="D957" i="10"/>
  <c r="D958" i="10"/>
  <c r="D959" i="10"/>
  <c r="D960" i="10"/>
  <c r="D961" i="10"/>
  <c r="D962" i="10"/>
  <c r="D963" i="10"/>
  <c r="D964" i="10"/>
  <c r="D965" i="10"/>
  <c r="D966" i="10"/>
  <c r="D967" i="10"/>
  <c r="D968" i="10"/>
  <c r="D969" i="10"/>
  <c r="D970" i="10"/>
  <c r="D971" i="10"/>
  <c r="D972" i="10"/>
  <c r="D973" i="10"/>
  <c r="D974" i="10"/>
  <c r="D975" i="10"/>
  <c r="D976" i="10"/>
  <c r="D977" i="10"/>
  <c r="D978" i="10"/>
  <c r="D979" i="10"/>
  <c r="D980" i="10"/>
  <c r="D981" i="10"/>
  <c r="D982" i="10"/>
  <c r="D983" i="10"/>
  <c r="D984" i="10"/>
  <c r="D985" i="10"/>
  <c r="D986" i="10"/>
  <c r="D987" i="10"/>
  <c r="D988" i="10"/>
  <c r="D989" i="10"/>
  <c r="D990" i="10"/>
  <c r="D991" i="10"/>
  <c r="D992" i="10"/>
  <c r="D993" i="10"/>
  <c r="D994" i="10"/>
  <c r="D995" i="10"/>
  <c r="D996" i="10"/>
  <c r="D997" i="10"/>
  <c r="D998" i="10"/>
  <c r="D999" i="10"/>
  <c r="D1000" i="10"/>
  <c r="D1001" i="10"/>
  <c r="D1002" i="10"/>
  <c r="D1003" i="10"/>
  <c r="D1004" i="10"/>
  <c r="D1005" i="10"/>
  <c r="D1006" i="10"/>
  <c r="D1007" i="10"/>
  <c r="D1008" i="10"/>
  <c r="D1009" i="10"/>
  <c r="D1010" i="10"/>
  <c r="D1011" i="10"/>
  <c r="D1012" i="10"/>
  <c r="D1013" i="10"/>
  <c r="D1014" i="10"/>
  <c r="D1015" i="10"/>
  <c r="D1016" i="10"/>
  <c r="D1017" i="10"/>
  <c r="D1018" i="10"/>
  <c r="D1019" i="10"/>
  <c r="D1020" i="10"/>
  <c r="D1021" i="10"/>
  <c r="D1022" i="10"/>
  <c r="D1023" i="10"/>
  <c r="D1024" i="10"/>
  <c r="D1025" i="10"/>
  <c r="D1026" i="10"/>
  <c r="D1027" i="10"/>
  <c r="D1028" i="10"/>
  <c r="D1029" i="10"/>
  <c r="D1030" i="10"/>
  <c r="D1031" i="10"/>
  <c r="D1032" i="10"/>
  <c r="D1033" i="10"/>
  <c r="D1034" i="10"/>
  <c r="D1035" i="10"/>
  <c r="D1036" i="10"/>
  <c r="D1037" i="10"/>
  <c r="D1038" i="10"/>
  <c r="D1039" i="10"/>
  <c r="D1040" i="10"/>
  <c r="D1041" i="10"/>
  <c r="D1042" i="10"/>
  <c r="D1043" i="10"/>
  <c r="D1045" i="10"/>
  <c r="D1046" i="10"/>
  <c r="D1047" i="10"/>
  <c r="D1048" i="10"/>
  <c r="D1049" i="10"/>
  <c r="D1050" i="10"/>
  <c r="D1051" i="10"/>
  <c r="D1052" i="10"/>
  <c r="D1053" i="10"/>
  <c r="D1054" i="10"/>
  <c r="D1055" i="10"/>
  <c r="D1056" i="10"/>
  <c r="D1057" i="10"/>
  <c r="D1058" i="10"/>
  <c r="D1059" i="10"/>
  <c r="D1060" i="10"/>
  <c r="D1061" i="10"/>
  <c r="D1062" i="10"/>
  <c r="D1063" i="10"/>
  <c r="D1064" i="10"/>
  <c r="D1065" i="10"/>
  <c r="D1066" i="10"/>
  <c r="D1067" i="10"/>
  <c r="D1068" i="10"/>
  <c r="D1069" i="10"/>
  <c r="D1070" i="10"/>
  <c r="D1071" i="10"/>
  <c r="D1072" i="10"/>
  <c r="D1073" i="10"/>
  <c r="D1074" i="10"/>
  <c r="D1075" i="10"/>
  <c r="D1076" i="10"/>
  <c r="D1077" i="10"/>
  <c r="D1078" i="10"/>
  <c r="D1079" i="10"/>
  <c r="D1080" i="10"/>
  <c r="D1081" i="10"/>
  <c r="D1082" i="10"/>
  <c r="D1083" i="10"/>
  <c r="D1084" i="10"/>
  <c r="D1085" i="10"/>
  <c r="D1086" i="10"/>
  <c r="D1087" i="10"/>
  <c r="D1088" i="10"/>
  <c r="D1089" i="10"/>
  <c r="D1090" i="10"/>
  <c r="D1091" i="10"/>
  <c r="D1092" i="10"/>
  <c r="D1093" i="10"/>
  <c r="D1094" i="10"/>
  <c r="D1095" i="10"/>
  <c r="D1096" i="10"/>
  <c r="D1097" i="10"/>
  <c r="D1098" i="10"/>
  <c r="D1099" i="10"/>
  <c r="D1100" i="10"/>
  <c r="D1101" i="10"/>
  <c r="D1102" i="10"/>
  <c r="D1103" i="10"/>
  <c r="D1104" i="10"/>
  <c r="D1105" i="10"/>
  <c r="D1106" i="10"/>
  <c r="D1107" i="10"/>
  <c r="D1108" i="10"/>
  <c r="D1109" i="10"/>
  <c r="D1110" i="10"/>
  <c r="D1111" i="10"/>
  <c r="D1112" i="10"/>
  <c r="D1113" i="10"/>
  <c r="D1114" i="10"/>
  <c r="D1115" i="10"/>
  <c r="D1116" i="10"/>
  <c r="D1117" i="10"/>
  <c r="D1118" i="10"/>
  <c r="D1119" i="10"/>
  <c r="D1120" i="10"/>
  <c r="D1121" i="10"/>
  <c r="D1122" i="10"/>
  <c r="D1123" i="10"/>
  <c r="D1124" i="10"/>
  <c r="D1125" i="10"/>
  <c r="D1126" i="10"/>
  <c r="D1127" i="10"/>
  <c r="D1128" i="10"/>
  <c r="D1129" i="10"/>
  <c r="D1130" i="10"/>
  <c r="D1131" i="10"/>
  <c r="D1132" i="10"/>
  <c r="D1133" i="10"/>
  <c r="D1134" i="10"/>
  <c r="D1135" i="10"/>
  <c r="D1136" i="10"/>
  <c r="D1137" i="10"/>
  <c r="D1138" i="10"/>
  <c r="D1139" i="10"/>
  <c r="D1140" i="10"/>
  <c r="D1141" i="10"/>
  <c r="D1142" i="10"/>
  <c r="D1143" i="10"/>
  <c r="D1144" i="10"/>
  <c r="D1145" i="10"/>
  <c r="D1146" i="10"/>
  <c r="D1147" i="10"/>
  <c r="D1148" i="10"/>
  <c r="D1149" i="10"/>
  <c r="D1150" i="10"/>
  <c r="D1151" i="10"/>
  <c r="D1152" i="10"/>
  <c r="D1153" i="10"/>
  <c r="D1154" i="10"/>
  <c r="D1155" i="10"/>
  <c r="D1156" i="10"/>
  <c r="D1157" i="10"/>
  <c r="D1158" i="10"/>
  <c r="D1159" i="10"/>
  <c r="D1160" i="10"/>
  <c r="D1161" i="10"/>
  <c r="D1162" i="10"/>
  <c r="D1163" i="10"/>
  <c r="D1164" i="10"/>
  <c r="D1165" i="10"/>
  <c r="D1166" i="10"/>
  <c r="D1167" i="10"/>
  <c r="D1168" i="10"/>
  <c r="D1170" i="10"/>
  <c r="D1171" i="10"/>
  <c r="D1172" i="10"/>
  <c r="D1173" i="10"/>
  <c r="D1174" i="10"/>
  <c r="D1175" i="10"/>
  <c r="D1176" i="10"/>
  <c r="D1177" i="10"/>
  <c r="D1178" i="10"/>
  <c r="D1179" i="10"/>
  <c r="D1180" i="10"/>
  <c r="D1181" i="10"/>
  <c r="D1182" i="10"/>
  <c r="D1183" i="10"/>
  <c r="D1184" i="10"/>
  <c r="D1185" i="10"/>
  <c r="D1186" i="10"/>
  <c r="D1187" i="10"/>
  <c r="D1188" i="10"/>
  <c r="D1189" i="10"/>
  <c r="D1190" i="10"/>
  <c r="D1191" i="10"/>
  <c r="D1192" i="10"/>
  <c r="D1193" i="10"/>
  <c r="D1194" i="10"/>
  <c r="D1195" i="10"/>
  <c r="D1196" i="10"/>
  <c r="D1197" i="10"/>
  <c r="D1198" i="10"/>
  <c r="D1199" i="10"/>
  <c r="D1200" i="10"/>
  <c r="D1201" i="10"/>
  <c r="D1202" i="10"/>
  <c r="D1203" i="10"/>
  <c r="D1204" i="10"/>
  <c r="D1205" i="10"/>
  <c r="D1206" i="10"/>
  <c r="D1207" i="10"/>
  <c r="D1208" i="10"/>
  <c r="D1209" i="10"/>
  <c r="D1210" i="10"/>
  <c r="D1211" i="10"/>
  <c r="D1212" i="10"/>
  <c r="D1213" i="10"/>
  <c r="D1214" i="10"/>
  <c r="D1215" i="10"/>
  <c r="D1216" i="10"/>
  <c r="D1217" i="10"/>
  <c r="D1218" i="10"/>
  <c r="D1219" i="10"/>
  <c r="D1220" i="10"/>
  <c r="D1221" i="10"/>
  <c r="D1222" i="10"/>
  <c r="D1223" i="10"/>
  <c r="D1224" i="10"/>
  <c r="D1225" i="10"/>
  <c r="D1226" i="10"/>
  <c r="D1227" i="10"/>
  <c r="D1228" i="10"/>
  <c r="D1229" i="10"/>
  <c r="D1230" i="10"/>
  <c r="D1231" i="10"/>
  <c r="D1232" i="10"/>
  <c r="D1233" i="10"/>
  <c r="D1234" i="10"/>
  <c r="D1235" i="10"/>
  <c r="D1236" i="10"/>
  <c r="D1237" i="10"/>
  <c r="D1238" i="10"/>
  <c r="D1239" i="10"/>
  <c r="D1240" i="10"/>
  <c r="D1241" i="10"/>
  <c r="D1242" i="10"/>
  <c r="D1243" i="10"/>
  <c r="D1244" i="10"/>
  <c r="D1245" i="10"/>
  <c r="D1246" i="10"/>
  <c r="D1247" i="10"/>
  <c r="D1248" i="10"/>
  <c r="D1249" i="10"/>
  <c r="D1250" i="10"/>
  <c r="D1251" i="10"/>
  <c r="D1252" i="10"/>
  <c r="D1253" i="10"/>
  <c r="D1254" i="10"/>
  <c r="D1255" i="10"/>
  <c r="D1256" i="10"/>
  <c r="D1257" i="10"/>
  <c r="D1258" i="10"/>
  <c r="D1259" i="10"/>
  <c r="D1260" i="10"/>
  <c r="D1261" i="10"/>
  <c r="D1262" i="10"/>
  <c r="D1263" i="10"/>
  <c r="D1264" i="10"/>
  <c r="D1265" i="10"/>
  <c r="D1266" i="10"/>
  <c r="D1267" i="10"/>
  <c r="D1268" i="10"/>
  <c r="D1269" i="10"/>
  <c r="D1270" i="10"/>
  <c r="D1271" i="10"/>
  <c r="D1272" i="10"/>
  <c r="D1273" i="10"/>
  <c r="D1274" i="10"/>
  <c r="D1275" i="10"/>
  <c r="D1276" i="10"/>
  <c r="D1277" i="10"/>
  <c r="D1278" i="10"/>
  <c r="D1279" i="10"/>
  <c r="D1280" i="10"/>
  <c r="D1281" i="10"/>
  <c r="D1282" i="10"/>
  <c r="D1283" i="10"/>
  <c r="D1284" i="10"/>
  <c r="D1285" i="10"/>
  <c r="D1286" i="10"/>
  <c r="D1287" i="10"/>
  <c r="D1288" i="10"/>
  <c r="D1289" i="10"/>
  <c r="D1290" i="10"/>
  <c r="D1291" i="10"/>
  <c r="D1292" i="10"/>
  <c r="D1293" i="10"/>
  <c r="D1294" i="10"/>
  <c r="D1295" i="10"/>
  <c r="D1296" i="10"/>
  <c r="D1297" i="10"/>
  <c r="D1298" i="10"/>
  <c r="D1299" i="10"/>
  <c r="D1300" i="10"/>
  <c r="D1301" i="10"/>
  <c r="D1303" i="10"/>
  <c r="D1304" i="10"/>
  <c r="D1305" i="10"/>
  <c r="D1306" i="10"/>
  <c r="D1307" i="10"/>
  <c r="D1308" i="10"/>
  <c r="D1309" i="10"/>
  <c r="D1310" i="10"/>
  <c r="D1311" i="10"/>
  <c r="D1312" i="10"/>
  <c r="D1313" i="10"/>
  <c r="D1314" i="10"/>
  <c r="D1315" i="10"/>
  <c r="D1316" i="10"/>
  <c r="D1317" i="10"/>
  <c r="D1318" i="10"/>
  <c r="D1319" i="10"/>
  <c r="D1320" i="10"/>
  <c r="D1321" i="10"/>
  <c r="D1322" i="10"/>
  <c r="D1323" i="10"/>
  <c r="D1324" i="10"/>
  <c r="D1325" i="10"/>
  <c r="D1326" i="10"/>
  <c r="D1327" i="10"/>
  <c r="D1328" i="10"/>
  <c r="D1329" i="10"/>
  <c r="D1330" i="10"/>
  <c r="D1331" i="10"/>
  <c r="D1332" i="10"/>
  <c r="D1333" i="10"/>
  <c r="D1334" i="10"/>
  <c r="D1335" i="10"/>
  <c r="D1336" i="10"/>
  <c r="D1337" i="10"/>
  <c r="D1338" i="10"/>
  <c r="D1339" i="10"/>
  <c r="D1340" i="10"/>
  <c r="D1341" i="10"/>
  <c r="D1342" i="10"/>
  <c r="D1343" i="10"/>
  <c r="D1344" i="10"/>
  <c r="D1345" i="10"/>
  <c r="D1346" i="10"/>
  <c r="D1347" i="10"/>
  <c r="D1348" i="10"/>
  <c r="D1349" i="10"/>
  <c r="D1350" i="10"/>
  <c r="D1351" i="10"/>
  <c r="D1352" i="10"/>
  <c r="D1353" i="10"/>
  <c r="D1354" i="10"/>
  <c r="D1355" i="10"/>
  <c r="D1356" i="10"/>
  <c r="D1357" i="10"/>
  <c r="D1358" i="10"/>
  <c r="D1359" i="10"/>
  <c r="D1360" i="10"/>
  <c r="D1361" i="10"/>
  <c r="D1362" i="10"/>
  <c r="D1363" i="10"/>
  <c r="D1364" i="10"/>
  <c r="D1365" i="10"/>
  <c r="D1366" i="10"/>
  <c r="D1367" i="10"/>
  <c r="D1368" i="10"/>
  <c r="D1369" i="10"/>
  <c r="D1370" i="10"/>
  <c r="D1371" i="10"/>
  <c r="D1372" i="10"/>
  <c r="D1373" i="10"/>
  <c r="D1374" i="10"/>
  <c r="D1375" i="10"/>
  <c r="D1376" i="10"/>
  <c r="D1377" i="10"/>
  <c r="D1378" i="10"/>
  <c r="D1379" i="10"/>
  <c r="D1380" i="10"/>
  <c r="D1381" i="10"/>
  <c r="D1382" i="10"/>
  <c r="D1383" i="10"/>
  <c r="D1384" i="10"/>
  <c r="D1385" i="10"/>
  <c r="D1386" i="10"/>
  <c r="D1387" i="10"/>
  <c r="D1388" i="10"/>
  <c r="D1389" i="10"/>
  <c r="D1390" i="10"/>
  <c r="D1391" i="10"/>
  <c r="D1392" i="10"/>
  <c r="D1393" i="10"/>
  <c r="D1394" i="10"/>
  <c r="D1395" i="10"/>
  <c r="D1396" i="10"/>
  <c r="D1397" i="10"/>
  <c r="D1398" i="10"/>
  <c r="D1399" i="10"/>
  <c r="D1400" i="10"/>
  <c r="D1401" i="10"/>
  <c r="D1402" i="10"/>
  <c r="D1403" i="10"/>
  <c r="D1404" i="10"/>
  <c r="D1405" i="10"/>
  <c r="D1406" i="10"/>
  <c r="D1407" i="10"/>
  <c r="D1408" i="10"/>
  <c r="D1409" i="10"/>
  <c r="D1410" i="10"/>
  <c r="D1411" i="10"/>
  <c r="D1412" i="10"/>
  <c r="D1413" i="10"/>
  <c r="D1414" i="10"/>
  <c r="D1415" i="10"/>
  <c r="D1416" i="10"/>
  <c r="D1417" i="10"/>
  <c r="D1418" i="10"/>
  <c r="D1419" i="10"/>
  <c r="D1420" i="10"/>
  <c r="D1421" i="10"/>
  <c r="D1422" i="10"/>
  <c r="D1423" i="10"/>
  <c r="D1424" i="10"/>
  <c r="D1425" i="10"/>
  <c r="D1426" i="10"/>
  <c r="D1427" i="10"/>
  <c r="D1428" i="10"/>
  <c r="D1429" i="10"/>
  <c r="D1430" i="10"/>
  <c r="D1431" i="10"/>
  <c r="D1433" i="10"/>
  <c r="D1434" i="10"/>
  <c r="D1435" i="10"/>
  <c r="D1436" i="10"/>
  <c r="D1437" i="10"/>
  <c r="D1438" i="10"/>
  <c r="D1439" i="10"/>
  <c r="D1440" i="10"/>
  <c r="D1441" i="10"/>
  <c r="D1442" i="10"/>
  <c r="D1443" i="10"/>
  <c r="D1444" i="10"/>
  <c r="D1445" i="10"/>
  <c r="D1446" i="10"/>
  <c r="D1447" i="10"/>
  <c r="D1448" i="10"/>
  <c r="D1449" i="10"/>
  <c r="D1450" i="10"/>
  <c r="D1451" i="10"/>
  <c r="D1452" i="10"/>
  <c r="D1453" i="10"/>
  <c r="D1454" i="10"/>
  <c r="D1455" i="10"/>
  <c r="D1456" i="10"/>
  <c r="D1457" i="10"/>
  <c r="D1458" i="10"/>
  <c r="D1459" i="10"/>
  <c r="D1460" i="10"/>
  <c r="D1461" i="10"/>
  <c r="D1462" i="10"/>
  <c r="D1463" i="10"/>
  <c r="D1464" i="10"/>
  <c r="D1465" i="10"/>
  <c r="D1466" i="10"/>
  <c r="D1467" i="10"/>
  <c r="D1468" i="10"/>
  <c r="D1469" i="10"/>
  <c r="D1470" i="10"/>
  <c r="D1471" i="10"/>
  <c r="D1472" i="10"/>
  <c r="D1473" i="10"/>
  <c r="D1474" i="10"/>
  <c r="D1475" i="10"/>
  <c r="D1476" i="10"/>
  <c r="D1477" i="10"/>
  <c r="D1478" i="10"/>
  <c r="D1479" i="10"/>
  <c r="D1480" i="10"/>
  <c r="D1481" i="10"/>
  <c r="D1482" i="10"/>
  <c r="D1483" i="10"/>
  <c r="D1484" i="10"/>
  <c r="D1485" i="10"/>
  <c r="D1486" i="10"/>
  <c r="D1487" i="10"/>
  <c r="D1488" i="10"/>
  <c r="D1489" i="10"/>
  <c r="D1490" i="10"/>
  <c r="D1491" i="10"/>
  <c r="D1492" i="10"/>
  <c r="D1493" i="10"/>
  <c r="D1494" i="10"/>
  <c r="D1495" i="10"/>
  <c r="D1496" i="10"/>
  <c r="D1497" i="10"/>
  <c r="D1498" i="10"/>
  <c r="D1499" i="10"/>
  <c r="D1500" i="10"/>
  <c r="D1501" i="10"/>
  <c r="D1502" i="10"/>
  <c r="D1503" i="10"/>
  <c r="D1504" i="10"/>
  <c r="D1505" i="10"/>
  <c r="D1506" i="10"/>
  <c r="D1507" i="10"/>
  <c r="D1508" i="10"/>
  <c r="D1509" i="10"/>
  <c r="D1510" i="10"/>
  <c r="D1511" i="10"/>
  <c r="D1512" i="10"/>
  <c r="D1513" i="10"/>
  <c r="D1514" i="10"/>
  <c r="D1515" i="10"/>
  <c r="D1516" i="10"/>
  <c r="D1517" i="10"/>
  <c r="D1518" i="10"/>
  <c r="D1519" i="10"/>
  <c r="D1520" i="10"/>
  <c r="D1521" i="10"/>
  <c r="D1522" i="10"/>
  <c r="D1523" i="10"/>
  <c r="D1524" i="10"/>
  <c r="D1525" i="10"/>
  <c r="D1526" i="10"/>
  <c r="D1527" i="10"/>
  <c r="D1528" i="10"/>
  <c r="D1529" i="10"/>
  <c r="D1530" i="10"/>
  <c r="D1531" i="10"/>
  <c r="D1532" i="10"/>
  <c r="D1533" i="10"/>
  <c r="D1534" i="10"/>
  <c r="D1535" i="10"/>
  <c r="D1536" i="10"/>
  <c r="D1537" i="10"/>
  <c r="D1538" i="10"/>
  <c r="D1539" i="10"/>
  <c r="D1540" i="10"/>
  <c r="D1541" i="10"/>
  <c r="D1542" i="10"/>
  <c r="D1543" i="10"/>
  <c r="D1544" i="10"/>
  <c r="D1545" i="10"/>
  <c r="D1546" i="10"/>
  <c r="D1547" i="10"/>
  <c r="D1548" i="10"/>
  <c r="D1549" i="10"/>
  <c r="D1550" i="10"/>
  <c r="D1551" i="10"/>
  <c r="D1552" i="10"/>
  <c r="D1553" i="10"/>
  <c r="D1554" i="10"/>
  <c r="D1555" i="10"/>
  <c r="D1556" i="10"/>
  <c r="D1557" i="10"/>
  <c r="D1558" i="10"/>
  <c r="D1559" i="10"/>
  <c r="D1560" i="10"/>
  <c r="D1561" i="10"/>
  <c r="D1562" i="10"/>
  <c r="D1564" i="10"/>
  <c r="D1565" i="10"/>
  <c r="D1566" i="10"/>
  <c r="D1567" i="10"/>
  <c r="D1568" i="10"/>
  <c r="D1569" i="10"/>
  <c r="D1570" i="10"/>
  <c r="D1571" i="10"/>
  <c r="D1572" i="10"/>
  <c r="D1573" i="10"/>
  <c r="D1574" i="10"/>
  <c r="D1575" i="10"/>
  <c r="D1576" i="10"/>
  <c r="D1577" i="10"/>
  <c r="D1578" i="10"/>
  <c r="D1579" i="10"/>
  <c r="D1580" i="10"/>
  <c r="D1581" i="10"/>
  <c r="D1582" i="10"/>
  <c r="D1583" i="10"/>
  <c r="D1584" i="10"/>
  <c r="D1585" i="10"/>
  <c r="D1586" i="10"/>
  <c r="D1587" i="10"/>
  <c r="D1588" i="10"/>
  <c r="D1589" i="10"/>
  <c r="D1590" i="10"/>
  <c r="D1591" i="10"/>
  <c r="D1592" i="10"/>
  <c r="D1593" i="10"/>
  <c r="D1594" i="10"/>
  <c r="D1595" i="10"/>
  <c r="D1596" i="10"/>
  <c r="D1597" i="10"/>
  <c r="D1598" i="10"/>
  <c r="D1599" i="10"/>
  <c r="D1600" i="10"/>
  <c r="D1601" i="10"/>
  <c r="D1602" i="10"/>
  <c r="D1603" i="10"/>
  <c r="D1604" i="10"/>
  <c r="D1605" i="10"/>
  <c r="D1606" i="10"/>
  <c r="D1607" i="10"/>
  <c r="D1608" i="10"/>
  <c r="D1609" i="10"/>
  <c r="D1610" i="10"/>
  <c r="D1611" i="10"/>
  <c r="D1612" i="10"/>
  <c r="D1613" i="10"/>
  <c r="D1614" i="10"/>
  <c r="D1615" i="10"/>
  <c r="D1616" i="10"/>
  <c r="D1617" i="10"/>
  <c r="D1618" i="10"/>
  <c r="D1619" i="10"/>
  <c r="D1620" i="10"/>
  <c r="D1621" i="10"/>
  <c r="D1622" i="10"/>
  <c r="D1623" i="10"/>
  <c r="D1624" i="10"/>
  <c r="D1625" i="10"/>
  <c r="D1626" i="10"/>
  <c r="D1627" i="10"/>
  <c r="D1628" i="10"/>
  <c r="D1629" i="10"/>
  <c r="D1630" i="10"/>
  <c r="D1631" i="10"/>
  <c r="D1632" i="10"/>
  <c r="D1633" i="10"/>
  <c r="D1634" i="10"/>
  <c r="D1635" i="10"/>
  <c r="D1636" i="10"/>
  <c r="D1637" i="10"/>
  <c r="D1638" i="10"/>
  <c r="D1639" i="10"/>
  <c r="D1640" i="10"/>
  <c r="D1641" i="10"/>
  <c r="D1642" i="10"/>
  <c r="D1643" i="10"/>
  <c r="D1644" i="10"/>
  <c r="D1645" i="10"/>
  <c r="D1646" i="10"/>
  <c r="D1647" i="10"/>
  <c r="D1648" i="10"/>
  <c r="D1649" i="10"/>
  <c r="D1650" i="10"/>
  <c r="D1651" i="10"/>
  <c r="D1652" i="10"/>
  <c r="D1653" i="10"/>
  <c r="D1654" i="10"/>
  <c r="D1655" i="10"/>
  <c r="D1656" i="10"/>
  <c r="D1657" i="10"/>
  <c r="D1658" i="10"/>
  <c r="D1659" i="10"/>
  <c r="D1660" i="10"/>
  <c r="D1661" i="10"/>
  <c r="D1662" i="10"/>
  <c r="D1663" i="10"/>
  <c r="D1664" i="10"/>
  <c r="D1665" i="10"/>
  <c r="D1666" i="10"/>
  <c r="D1667" i="10"/>
  <c r="D1668" i="10"/>
  <c r="D1669" i="10"/>
  <c r="D1670" i="10"/>
  <c r="D1671" i="10"/>
  <c r="D1672" i="10"/>
  <c r="D1673" i="10"/>
  <c r="D1674" i="10"/>
  <c r="D1675" i="10"/>
  <c r="D1676" i="10"/>
  <c r="D1677" i="10"/>
  <c r="D1678" i="10"/>
  <c r="D1679" i="10"/>
  <c r="D1680" i="10"/>
  <c r="D1681" i="10"/>
  <c r="D1682" i="10"/>
  <c r="D1683" i="10"/>
  <c r="D1684" i="10"/>
  <c r="D1685" i="10"/>
  <c r="D1686" i="10"/>
  <c r="D1687" i="10"/>
  <c r="D1688" i="10"/>
  <c r="D1689" i="10"/>
  <c r="D1690" i="10"/>
  <c r="D1691" i="10"/>
  <c r="D1692" i="10"/>
  <c r="D1694" i="10"/>
  <c r="D1695" i="10"/>
  <c r="D1696" i="10"/>
  <c r="D1697" i="10"/>
  <c r="D1698" i="10"/>
  <c r="D1699" i="10"/>
  <c r="D1700" i="10"/>
  <c r="D1701" i="10"/>
  <c r="D1702" i="10"/>
  <c r="D1703" i="10"/>
  <c r="D1704" i="10"/>
  <c r="D1705" i="10"/>
  <c r="D1706" i="10"/>
  <c r="D1707" i="10"/>
  <c r="D1708" i="10"/>
  <c r="D1709" i="10"/>
  <c r="D1710" i="10"/>
  <c r="D1711" i="10"/>
  <c r="D1712" i="10"/>
  <c r="D1713" i="10"/>
  <c r="D1714" i="10"/>
  <c r="D1715" i="10"/>
  <c r="D1716" i="10"/>
  <c r="D1717" i="10"/>
  <c r="D1718" i="10"/>
  <c r="D1719" i="10"/>
  <c r="D1720" i="10"/>
  <c r="D1721" i="10"/>
  <c r="D1722" i="10"/>
  <c r="D1723" i="10"/>
  <c r="D1724" i="10"/>
  <c r="D1725" i="10"/>
  <c r="D1726" i="10"/>
  <c r="D1727" i="10"/>
  <c r="D1728" i="10"/>
  <c r="D1729" i="10"/>
  <c r="D1730" i="10"/>
  <c r="D1731" i="10"/>
  <c r="D1732" i="10"/>
  <c r="D1733" i="10"/>
  <c r="D1734" i="10"/>
  <c r="D1735" i="10"/>
  <c r="D1736" i="10"/>
  <c r="D1737" i="10"/>
  <c r="D1738" i="10"/>
  <c r="D1739" i="10"/>
  <c r="D1740" i="10"/>
  <c r="D1741" i="10"/>
  <c r="D1742" i="10"/>
  <c r="D1743" i="10"/>
  <c r="D1744" i="10"/>
  <c r="D1745" i="10"/>
  <c r="D1746" i="10"/>
  <c r="D1747" i="10"/>
  <c r="D1748" i="10"/>
  <c r="D1749" i="10"/>
  <c r="D1750" i="10"/>
  <c r="D1751" i="10"/>
  <c r="D1752" i="10"/>
  <c r="D1753" i="10"/>
  <c r="D1754" i="10"/>
  <c r="D1755" i="10"/>
  <c r="D1756" i="10"/>
  <c r="D1757" i="10"/>
  <c r="D1758" i="10"/>
  <c r="D1759" i="10"/>
  <c r="D1760" i="10"/>
  <c r="D1761" i="10"/>
  <c r="D1762" i="10"/>
  <c r="D1763" i="10"/>
  <c r="D1764" i="10"/>
  <c r="D1765" i="10"/>
  <c r="D1766" i="10"/>
  <c r="D1767" i="10"/>
  <c r="D1768" i="10"/>
  <c r="D1769" i="10"/>
  <c r="D1770" i="10"/>
  <c r="D1771" i="10"/>
  <c r="D1772" i="10"/>
  <c r="D1773" i="10"/>
  <c r="D1774" i="10"/>
  <c r="D1775" i="10"/>
  <c r="D1776" i="10"/>
  <c r="D1777" i="10"/>
  <c r="D1778" i="10"/>
  <c r="D1779" i="10"/>
  <c r="D1780" i="10"/>
  <c r="D1781" i="10"/>
  <c r="D1782" i="10"/>
  <c r="D1783" i="10"/>
  <c r="D1784" i="10"/>
  <c r="D1785" i="10"/>
  <c r="D1786" i="10"/>
  <c r="D1787" i="10"/>
  <c r="D1788" i="10"/>
  <c r="D1789" i="10"/>
  <c r="D1790" i="10"/>
  <c r="D1791" i="10"/>
  <c r="D1792" i="10"/>
  <c r="D1793" i="10"/>
  <c r="D1794" i="10"/>
  <c r="D1795" i="10"/>
  <c r="D1796" i="10"/>
  <c r="D1797" i="10"/>
  <c r="D1798" i="10"/>
  <c r="D1799" i="10"/>
  <c r="D1800" i="10"/>
  <c r="D1801" i="10"/>
  <c r="D1802" i="10"/>
  <c r="D1803" i="10"/>
  <c r="D1804" i="10"/>
  <c r="D1805" i="10"/>
  <c r="D1806" i="10"/>
  <c r="D1807" i="10"/>
  <c r="D1808" i="10"/>
  <c r="D1809" i="10"/>
  <c r="D1810" i="10"/>
  <c r="D1811" i="10"/>
  <c r="D1812" i="10"/>
  <c r="D1813" i="10"/>
  <c r="D1814" i="10"/>
  <c r="D1815" i="10"/>
  <c r="D1816" i="10"/>
  <c r="D1817" i="10"/>
  <c r="D1818" i="10"/>
  <c r="D1819" i="10"/>
  <c r="D1820" i="10"/>
  <c r="D1821" i="10"/>
  <c r="D1822" i="10"/>
  <c r="D1823" i="10"/>
  <c r="D1824" i="10"/>
  <c r="D1825" i="10"/>
  <c r="D1826" i="10"/>
  <c r="D1827" i="10"/>
  <c r="D1828" i="10"/>
  <c r="D1829" i="10"/>
  <c r="D1831" i="10"/>
  <c r="D1832" i="10"/>
  <c r="D1833" i="10"/>
  <c r="D1834" i="10"/>
  <c r="D1835" i="10"/>
  <c r="D1836" i="10"/>
  <c r="D1837" i="10"/>
  <c r="D1838" i="10"/>
  <c r="D1839" i="10"/>
  <c r="D1840" i="10"/>
  <c r="D1841" i="10"/>
  <c r="D1842" i="10"/>
  <c r="D1843" i="10"/>
  <c r="D1844" i="10"/>
  <c r="D1845" i="10"/>
  <c r="D1846" i="10"/>
  <c r="D1847" i="10"/>
  <c r="D1848" i="10"/>
  <c r="D1849" i="10"/>
  <c r="D1850" i="10"/>
  <c r="D1851" i="10"/>
  <c r="D1852" i="10"/>
  <c r="D1853" i="10"/>
  <c r="D1854" i="10"/>
  <c r="D1855" i="10"/>
  <c r="D1856" i="10"/>
  <c r="D1857" i="10"/>
  <c r="D1858" i="10"/>
  <c r="D1859" i="10"/>
  <c r="D1860" i="10"/>
  <c r="D1861" i="10"/>
  <c r="D1862" i="10"/>
  <c r="D1863" i="10"/>
  <c r="D1864" i="10"/>
  <c r="D1865" i="10"/>
  <c r="D1866" i="10"/>
  <c r="D1867" i="10"/>
  <c r="D1868" i="10"/>
  <c r="D1869" i="10"/>
  <c r="D1870" i="10"/>
  <c r="D1871" i="10"/>
  <c r="D1872" i="10"/>
  <c r="D1873" i="10"/>
  <c r="D1874" i="10"/>
  <c r="D1875" i="10"/>
  <c r="D1876" i="10"/>
  <c r="D1877" i="10"/>
  <c r="D1878" i="10"/>
  <c r="D1879" i="10"/>
  <c r="D1880" i="10"/>
  <c r="D1881" i="10"/>
  <c r="D1882" i="10"/>
  <c r="D1883" i="10"/>
  <c r="D1884" i="10"/>
  <c r="D1885" i="10"/>
  <c r="D1886" i="10"/>
  <c r="D1887" i="10"/>
  <c r="D1888" i="10"/>
  <c r="D1889" i="10"/>
  <c r="D1890" i="10"/>
  <c r="D1891" i="10"/>
  <c r="D1892" i="10"/>
  <c r="D1893" i="10"/>
  <c r="D1894" i="10"/>
  <c r="D1895" i="10"/>
  <c r="D1896" i="10"/>
  <c r="D1897" i="10"/>
  <c r="D1898" i="10"/>
  <c r="D1899" i="10"/>
  <c r="D1900" i="10"/>
  <c r="D1901" i="10"/>
  <c r="D1902" i="10"/>
  <c r="D1903" i="10"/>
  <c r="D1904" i="10"/>
  <c r="D1905" i="10"/>
  <c r="D1906" i="10"/>
  <c r="D1907" i="10"/>
  <c r="D1908" i="10"/>
  <c r="D1909" i="10"/>
  <c r="D1910" i="10"/>
  <c r="D1911" i="10"/>
  <c r="D1912" i="10"/>
  <c r="D1913" i="10"/>
  <c r="D1914" i="10"/>
  <c r="D1915" i="10"/>
  <c r="D1916" i="10"/>
  <c r="D1917" i="10"/>
  <c r="D1918" i="10"/>
  <c r="D1919" i="10"/>
  <c r="D1920" i="10"/>
  <c r="D1921" i="10"/>
  <c r="D1922" i="10"/>
  <c r="D1923" i="10"/>
  <c r="D1924" i="10"/>
  <c r="D1925" i="10"/>
  <c r="D1926" i="10"/>
  <c r="D1927" i="10"/>
  <c r="D1928" i="10"/>
  <c r="D1929" i="10"/>
  <c r="D1930" i="10"/>
  <c r="D1931" i="10"/>
  <c r="D1932" i="10"/>
  <c r="D1933" i="10"/>
  <c r="D1934" i="10"/>
  <c r="D1935" i="10"/>
  <c r="D1936" i="10"/>
  <c r="D1937" i="10"/>
  <c r="D1938" i="10"/>
  <c r="D1939" i="10"/>
  <c r="D1940" i="10"/>
  <c r="D1941" i="10"/>
  <c r="D1942" i="10"/>
  <c r="D1943" i="10"/>
  <c r="D1944" i="10"/>
  <c r="D1945" i="10"/>
  <c r="D1946" i="10"/>
  <c r="D1947" i="10"/>
  <c r="D1948" i="10"/>
  <c r="D1949" i="10"/>
  <c r="D1950" i="10"/>
  <c r="D1951" i="10"/>
  <c r="D1952" i="10"/>
  <c r="D1953" i="10"/>
  <c r="D1954" i="10"/>
  <c r="D1955" i="10"/>
  <c r="D1956" i="10"/>
  <c r="D1957" i="10"/>
  <c r="D1958" i="10"/>
  <c r="D1959" i="10"/>
  <c r="D1961" i="10"/>
  <c r="D1962" i="10"/>
  <c r="D1963" i="10"/>
  <c r="D1964" i="10"/>
  <c r="D1965" i="10"/>
  <c r="D1966" i="10"/>
  <c r="D1967" i="10"/>
  <c r="D1968" i="10"/>
  <c r="D1969" i="10"/>
  <c r="D1970" i="10"/>
  <c r="D1971" i="10"/>
  <c r="D1972" i="10"/>
  <c r="D1973" i="10"/>
  <c r="D1974" i="10"/>
  <c r="D1975" i="10"/>
  <c r="D1976" i="10"/>
  <c r="D1977" i="10"/>
  <c r="D1978" i="10"/>
  <c r="D1979" i="10"/>
  <c r="D1980" i="10"/>
  <c r="D1981" i="10"/>
  <c r="D1982" i="10"/>
  <c r="D1983" i="10"/>
  <c r="D1984" i="10"/>
  <c r="D1985" i="10"/>
  <c r="D1986" i="10"/>
  <c r="D1987" i="10"/>
  <c r="D1988" i="10"/>
  <c r="D1989" i="10"/>
  <c r="D1990" i="10"/>
  <c r="D1991" i="10"/>
  <c r="D1992" i="10"/>
  <c r="D1993" i="10"/>
  <c r="D1994" i="10"/>
  <c r="D1995" i="10"/>
  <c r="D1996" i="10"/>
  <c r="D1997" i="10"/>
  <c r="D1998" i="10"/>
  <c r="D1999" i="10"/>
  <c r="D2000" i="10"/>
  <c r="D2001" i="10"/>
  <c r="D2002" i="10"/>
  <c r="D2003" i="10"/>
  <c r="D2004" i="10"/>
  <c r="D2005" i="10"/>
  <c r="D2006" i="10"/>
  <c r="D2007" i="10"/>
  <c r="D2008" i="10"/>
  <c r="D2009" i="10"/>
  <c r="D2010" i="10"/>
  <c r="D2011" i="10"/>
  <c r="D2012" i="10"/>
  <c r="D2013" i="10"/>
  <c r="D2014" i="10"/>
  <c r="D2015" i="10"/>
  <c r="D2016" i="10"/>
  <c r="D2017" i="10"/>
  <c r="D2018" i="10"/>
  <c r="D2019" i="10"/>
  <c r="D2020" i="10"/>
  <c r="D2021" i="10"/>
  <c r="D2022" i="10"/>
  <c r="D2023" i="10"/>
  <c r="D2024" i="10"/>
  <c r="D2025" i="10"/>
  <c r="D2026" i="10"/>
  <c r="D2027" i="10"/>
  <c r="D2028" i="10"/>
  <c r="D2029" i="10"/>
  <c r="D2030" i="10"/>
  <c r="D2031" i="10"/>
  <c r="D2032" i="10"/>
  <c r="D2033" i="10"/>
  <c r="D2034" i="10"/>
  <c r="D2035" i="10"/>
  <c r="D2036" i="10"/>
  <c r="D2037" i="10"/>
  <c r="D2038" i="10"/>
  <c r="D2039" i="10"/>
  <c r="D2040" i="10"/>
  <c r="D2041" i="10"/>
  <c r="D2042" i="10"/>
  <c r="D2043" i="10"/>
  <c r="D2044" i="10"/>
  <c r="D2045" i="10"/>
  <c r="D2046" i="10"/>
  <c r="D2047" i="10"/>
  <c r="D2048" i="10"/>
  <c r="D2049" i="10"/>
  <c r="D2050" i="10"/>
  <c r="D2051" i="10"/>
  <c r="D2052" i="10"/>
  <c r="D2053" i="10"/>
  <c r="D2054" i="10"/>
  <c r="D2055" i="10"/>
  <c r="D2056" i="10"/>
  <c r="D2057" i="10"/>
  <c r="D2058" i="10"/>
  <c r="D2059" i="10"/>
  <c r="D2060" i="10"/>
  <c r="D2061" i="10"/>
  <c r="D2062" i="10"/>
  <c r="D2063" i="10"/>
  <c r="D2064" i="10"/>
  <c r="D2065" i="10"/>
  <c r="D2066" i="10"/>
  <c r="D2067" i="10"/>
  <c r="D2068" i="10"/>
  <c r="D2069" i="10"/>
  <c r="D2070" i="10"/>
  <c r="D2071" i="10"/>
  <c r="D2072" i="10"/>
  <c r="D2073" i="10"/>
  <c r="D2074" i="10"/>
  <c r="D2075" i="10"/>
  <c r="D2076" i="10"/>
  <c r="D2077" i="10"/>
  <c r="D2078" i="10"/>
  <c r="D2079" i="10"/>
  <c r="D2080" i="10"/>
  <c r="D2081" i="10"/>
  <c r="D2082" i="10"/>
  <c r="D2084" i="10"/>
  <c r="D2085" i="10"/>
  <c r="D2086" i="10"/>
  <c r="D2087" i="10"/>
  <c r="D2088" i="10"/>
  <c r="D2089" i="10"/>
  <c r="D2090" i="10"/>
  <c r="D2091" i="10"/>
  <c r="D2092" i="10"/>
  <c r="D2093" i="10"/>
  <c r="D2094" i="10"/>
  <c r="D2095" i="10"/>
  <c r="D2096" i="10"/>
  <c r="D2097" i="10"/>
  <c r="D2098" i="10"/>
  <c r="D2099" i="10"/>
  <c r="D2100" i="10"/>
  <c r="D2101" i="10"/>
  <c r="D2102" i="10"/>
  <c r="D2103" i="10"/>
  <c r="D2104" i="10"/>
  <c r="D2105" i="10"/>
  <c r="D2106" i="10"/>
  <c r="D2107" i="10"/>
  <c r="D2108" i="10"/>
  <c r="D2109" i="10"/>
  <c r="D2110" i="10"/>
  <c r="D2111" i="10"/>
  <c r="D2112" i="10"/>
  <c r="D2113" i="10"/>
  <c r="D2114" i="10"/>
  <c r="D2115" i="10"/>
  <c r="D2116" i="10"/>
  <c r="D2117" i="10"/>
  <c r="D2118" i="10"/>
  <c r="D2119" i="10"/>
  <c r="D2120" i="10"/>
  <c r="D2121" i="10"/>
  <c r="D2122" i="10"/>
  <c r="D2123" i="10"/>
  <c r="D2124" i="10"/>
  <c r="D2125" i="10"/>
  <c r="D2126" i="10"/>
  <c r="D2127" i="10"/>
  <c r="D2128" i="10"/>
  <c r="D2129" i="10"/>
  <c r="D2130" i="10"/>
  <c r="D2131" i="10"/>
  <c r="D2132" i="10"/>
  <c r="D2133" i="10"/>
  <c r="D2134" i="10"/>
  <c r="D2135" i="10"/>
  <c r="D2136" i="10"/>
  <c r="D2137" i="10"/>
  <c r="D2138" i="10"/>
  <c r="D2139" i="10"/>
  <c r="D2140" i="10"/>
  <c r="D2141" i="10"/>
  <c r="D2142" i="10"/>
  <c r="D2143" i="10"/>
  <c r="D2144" i="10"/>
  <c r="D2145" i="10"/>
  <c r="D2146" i="10"/>
  <c r="D2147" i="10"/>
  <c r="D2148" i="10"/>
  <c r="D2149" i="10"/>
  <c r="D2150" i="10"/>
  <c r="D2151" i="10"/>
  <c r="D2152" i="10"/>
  <c r="D2153" i="10"/>
  <c r="D2154" i="10"/>
  <c r="D2155" i="10"/>
  <c r="D2156" i="10"/>
  <c r="D2157" i="10"/>
  <c r="D2158" i="10"/>
  <c r="D2159" i="10"/>
  <c r="D2160" i="10"/>
  <c r="D2161" i="10"/>
  <c r="D2162" i="10"/>
  <c r="D2163" i="10"/>
  <c r="D2164" i="10"/>
  <c r="D2165" i="10"/>
  <c r="D2166" i="10"/>
  <c r="D2167" i="10"/>
  <c r="D2168" i="10"/>
  <c r="D2169" i="10"/>
  <c r="D2170" i="10"/>
  <c r="D2171" i="10"/>
  <c r="D2172" i="10"/>
  <c r="D2173" i="10"/>
  <c r="D2174" i="10"/>
  <c r="D2175" i="10"/>
  <c r="D2176" i="10"/>
  <c r="D2177" i="10"/>
  <c r="D2178" i="10"/>
  <c r="D2179" i="10"/>
  <c r="D2180" i="10"/>
  <c r="D2181" i="10"/>
  <c r="D2182" i="10"/>
  <c r="D2183" i="10"/>
  <c r="D2184" i="10"/>
  <c r="D2185" i="10"/>
  <c r="D2186" i="10"/>
  <c r="D2187" i="10"/>
  <c r="D2188" i="10"/>
  <c r="D2189" i="10"/>
  <c r="D2190" i="10"/>
  <c r="D2191" i="10"/>
  <c r="D2192" i="10"/>
  <c r="D2193" i="10"/>
  <c r="D2194" i="10"/>
  <c r="D2195" i="10"/>
  <c r="D2196" i="10"/>
  <c r="D2197" i="10"/>
  <c r="D2198" i="10"/>
  <c r="D2199" i="10"/>
  <c r="D2200" i="10"/>
  <c r="D2201" i="10"/>
  <c r="D2202" i="10"/>
  <c r="D2203" i="10"/>
  <c r="D2204" i="10"/>
  <c r="D2205" i="10"/>
  <c r="D2207" i="10"/>
  <c r="D2208" i="10"/>
  <c r="D2209" i="10"/>
  <c r="D2210" i="10"/>
  <c r="D2211" i="10"/>
  <c r="D2212" i="10"/>
  <c r="D2213" i="10"/>
  <c r="D2214" i="10"/>
  <c r="D2215" i="10"/>
  <c r="D2216" i="10"/>
  <c r="D2217" i="10"/>
  <c r="D2218" i="10"/>
  <c r="D2219" i="10"/>
  <c r="D2220" i="10"/>
  <c r="D2221" i="10"/>
  <c r="D2222" i="10"/>
  <c r="D2223" i="10"/>
  <c r="D2224" i="10"/>
  <c r="D2225" i="10"/>
  <c r="D2226" i="10"/>
  <c r="D2227" i="10"/>
  <c r="D2228" i="10"/>
  <c r="D2229" i="10"/>
  <c r="D2230" i="10"/>
  <c r="D2231" i="10"/>
  <c r="D2232" i="10"/>
  <c r="D2233" i="10"/>
  <c r="D2234" i="10"/>
  <c r="D2235" i="10"/>
  <c r="D2236" i="10"/>
  <c r="D2237" i="10"/>
  <c r="D2238" i="10"/>
  <c r="D2239" i="10"/>
  <c r="D2240" i="10"/>
  <c r="D2241" i="10"/>
  <c r="D2242" i="10"/>
  <c r="D2243" i="10"/>
  <c r="D2244" i="10"/>
  <c r="D2245" i="10"/>
  <c r="D2246" i="10"/>
  <c r="D2247" i="10"/>
  <c r="D2248" i="10"/>
  <c r="D2249" i="10"/>
  <c r="D2250" i="10"/>
  <c r="D2251" i="10"/>
  <c r="D2252" i="10"/>
  <c r="D2253" i="10"/>
  <c r="D2254" i="10"/>
  <c r="D2255" i="10"/>
  <c r="D2256" i="10"/>
  <c r="D2257" i="10"/>
  <c r="D2258" i="10"/>
  <c r="D2259" i="10"/>
  <c r="D2260" i="10"/>
  <c r="D2261" i="10"/>
  <c r="D2262" i="10"/>
  <c r="D2263" i="10"/>
  <c r="D2264" i="10"/>
  <c r="D2265" i="10"/>
  <c r="D2266" i="10"/>
  <c r="D2267" i="10"/>
  <c r="D2268" i="10"/>
  <c r="D2269" i="10"/>
  <c r="D2270" i="10"/>
  <c r="D2271" i="10"/>
  <c r="D2272" i="10"/>
  <c r="D2273" i="10"/>
  <c r="D2274" i="10"/>
  <c r="D2275" i="10"/>
  <c r="D2276" i="10"/>
  <c r="D2277" i="10"/>
  <c r="D2278" i="10"/>
  <c r="D2279" i="10"/>
  <c r="D2280" i="10"/>
  <c r="D2281" i="10"/>
  <c r="D2282" i="10"/>
  <c r="D2283" i="10"/>
  <c r="D2284" i="10"/>
  <c r="D2285" i="10"/>
  <c r="D2286" i="10"/>
  <c r="D2287" i="10"/>
  <c r="D2288" i="10"/>
  <c r="D2289" i="10"/>
  <c r="D2290" i="10"/>
  <c r="D2291" i="10"/>
  <c r="D2292" i="10"/>
  <c r="D2293" i="10"/>
  <c r="D2294" i="10"/>
  <c r="D2295" i="10"/>
  <c r="D2296" i="10"/>
  <c r="D2297" i="10"/>
  <c r="D2298" i="10"/>
  <c r="D2299" i="10"/>
  <c r="D2300" i="10"/>
  <c r="D2301" i="10"/>
  <c r="D2302" i="10"/>
  <c r="D2303" i="10"/>
  <c r="D2304" i="10"/>
  <c r="D2305" i="10"/>
  <c r="D2306" i="10"/>
  <c r="D2307" i="10"/>
  <c r="D2308" i="10"/>
  <c r="D2309" i="10"/>
  <c r="D2310" i="10"/>
  <c r="D2311" i="10"/>
  <c r="D2312" i="10"/>
  <c r="D2313" i="10"/>
  <c r="D2314" i="10"/>
  <c r="D2315" i="10"/>
  <c r="D2316" i="10"/>
  <c r="D2317" i="10"/>
  <c r="D2318" i="10"/>
  <c r="D2319" i="10"/>
  <c r="D2320" i="10"/>
  <c r="D2321" i="10"/>
  <c r="D2322" i="10"/>
  <c r="D2323" i="10"/>
  <c r="D2324" i="10"/>
  <c r="D2325" i="10"/>
  <c r="D2326" i="10"/>
  <c r="D2327" i="10"/>
  <c r="D2328" i="10"/>
  <c r="D2329" i="10"/>
  <c r="D2330" i="10"/>
  <c r="D2331" i="10"/>
  <c r="D2332" i="10"/>
  <c r="D2333" i="10"/>
  <c r="D2334" i="10"/>
  <c r="D2335" i="10"/>
  <c r="D2336" i="10"/>
  <c r="D2338" i="10"/>
  <c r="D2339" i="10"/>
  <c r="D2340" i="10"/>
  <c r="D2341" i="10"/>
  <c r="D2342" i="10"/>
  <c r="D2343" i="10"/>
  <c r="D2344" i="10"/>
  <c r="D2345" i="10"/>
  <c r="D2346" i="10"/>
  <c r="D2347" i="10"/>
  <c r="D2348" i="10"/>
  <c r="D2349" i="10"/>
  <c r="D2350" i="10"/>
  <c r="D2351" i="10"/>
  <c r="D2352" i="10"/>
  <c r="D2353" i="10"/>
  <c r="D2354" i="10"/>
  <c r="D2355" i="10"/>
  <c r="D2356" i="10"/>
  <c r="D2357" i="10"/>
  <c r="D2358" i="10"/>
  <c r="D2359" i="10"/>
  <c r="D2360" i="10"/>
  <c r="D2361" i="10"/>
  <c r="D2362" i="10"/>
  <c r="D2363" i="10"/>
  <c r="D2364" i="10"/>
  <c r="D2365" i="10"/>
  <c r="D2366" i="10"/>
  <c r="D2367" i="10"/>
  <c r="D2368" i="10"/>
  <c r="D2369" i="10"/>
  <c r="D2370" i="10"/>
  <c r="D2371" i="10"/>
  <c r="D2372" i="10"/>
  <c r="D2373" i="10"/>
  <c r="D2374" i="10"/>
  <c r="D2375" i="10"/>
  <c r="D2376" i="10"/>
  <c r="D2377" i="10"/>
  <c r="D2378" i="10"/>
  <c r="D2379" i="10"/>
  <c r="D2380" i="10"/>
  <c r="D2381" i="10"/>
  <c r="D2382" i="10"/>
  <c r="D2383" i="10"/>
  <c r="D2384" i="10"/>
  <c r="D2385" i="10"/>
  <c r="D2386" i="10"/>
  <c r="D2387" i="10"/>
  <c r="D2388" i="10"/>
  <c r="D2389" i="10"/>
  <c r="D2390" i="10"/>
  <c r="D2391" i="10"/>
  <c r="D2392" i="10"/>
  <c r="D2393" i="10"/>
  <c r="D2394" i="10"/>
  <c r="D2395" i="10"/>
  <c r="D2396" i="10"/>
  <c r="D2397" i="10"/>
  <c r="D2398" i="10"/>
  <c r="D2399" i="10"/>
  <c r="D2400" i="10"/>
  <c r="D2401" i="10"/>
  <c r="D2402" i="10"/>
  <c r="D2403" i="10"/>
  <c r="D2404" i="10"/>
  <c r="D2405" i="10"/>
  <c r="D2406" i="10"/>
  <c r="D2407" i="10"/>
  <c r="D2408" i="10"/>
  <c r="D2409" i="10"/>
  <c r="D2410" i="10"/>
  <c r="D2411" i="10"/>
  <c r="D2412" i="10"/>
  <c r="D2413" i="10"/>
  <c r="D2414" i="10"/>
  <c r="D2415" i="10"/>
  <c r="D2416" i="10"/>
  <c r="D2417" i="10"/>
  <c r="D2418" i="10"/>
  <c r="D2419" i="10"/>
  <c r="D2420" i="10"/>
  <c r="D2421" i="10"/>
  <c r="D2422" i="10"/>
  <c r="D2423" i="10"/>
  <c r="D2424" i="10"/>
  <c r="D2425" i="10"/>
  <c r="D2426" i="10"/>
  <c r="D2427" i="10"/>
  <c r="D2428" i="10"/>
  <c r="D2429" i="10"/>
  <c r="D2430" i="10"/>
  <c r="D2431" i="10"/>
  <c r="D2432" i="10"/>
  <c r="D2433" i="10"/>
  <c r="D2434" i="10"/>
  <c r="D2435" i="10"/>
  <c r="D2436" i="10"/>
  <c r="D2437" i="10"/>
  <c r="D2438" i="10"/>
  <c r="D2439" i="10"/>
  <c r="D2440" i="10"/>
  <c r="D2441" i="10"/>
  <c r="D2442" i="10"/>
  <c r="D2443" i="10"/>
  <c r="D2444" i="10"/>
  <c r="D2445" i="10"/>
  <c r="D2446" i="10"/>
  <c r="D2447" i="10"/>
  <c r="D2448" i="10"/>
  <c r="D2449" i="10"/>
  <c r="D2450" i="10"/>
  <c r="D2451" i="10"/>
  <c r="D2452" i="10"/>
  <c r="D2453" i="10"/>
  <c r="D2454" i="10"/>
  <c r="D2455" i="10"/>
  <c r="D2456" i="10"/>
  <c r="D2457" i="10"/>
  <c r="D2458" i="10"/>
  <c r="D2459" i="10"/>
  <c r="D2460" i="10"/>
  <c r="D2461" i="10"/>
  <c r="D2462" i="10"/>
  <c r="D2463" i="10"/>
  <c r="D2464" i="10"/>
  <c r="D2465" i="10"/>
  <c r="D2466" i="10"/>
  <c r="D2468" i="10"/>
  <c r="D2469" i="10"/>
  <c r="D2470" i="10"/>
  <c r="D2471" i="10"/>
  <c r="D2472" i="10"/>
  <c r="D2473" i="10"/>
  <c r="D2474" i="10"/>
  <c r="D2475" i="10"/>
  <c r="D2476" i="10"/>
  <c r="D2477" i="10"/>
  <c r="D2478" i="10"/>
  <c r="D2479" i="10"/>
  <c r="D2480" i="10"/>
  <c r="D2481" i="10"/>
  <c r="D2482" i="10"/>
  <c r="D2483" i="10"/>
  <c r="D2484" i="10"/>
  <c r="D2485" i="10"/>
  <c r="D2486" i="10"/>
  <c r="D2487" i="10"/>
  <c r="D2488" i="10"/>
  <c r="D2489" i="10"/>
  <c r="D2490" i="10"/>
  <c r="D2491" i="10"/>
  <c r="D2492" i="10"/>
  <c r="D2493" i="10"/>
  <c r="D2494" i="10"/>
  <c r="D2495" i="10"/>
  <c r="D2496" i="10"/>
  <c r="D2497" i="10"/>
  <c r="D2498" i="10"/>
  <c r="D2499" i="10"/>
  <c r="D2500" i="10"/>
  <c r="D2501" i="10"/>
  <c r="D2502" i="10"/>
  <c r="D2503" i="10"/>
  <c r="D2504" i="10"/>
  <c r="D2505" i="10"/>
  <c r="D2506" i="10"/>
  <c r="D2507" i="10"/>
  <c r="D2508" i="10"/>
  <c r="D2509" i="10"/>
  <c r="D2510" i="10"/>
  <c r="D2511" i="10"/>
  <c r="D2512" i="10"/>
  <c r="D2513" i="10"/>
  <c r="D2514" i="10"/>
  <c r="D2515" i="10"/>
  <c r="D2516" i="10"/>
  <c r="D2517" i="10"/>
  <c r="D2518" i="10"/>
  <c r="D2519" i="10"/>
  <c r="D2520" i="10"/>
  <c r="D2521" i="10"/>
  <c r="D2522" i="10"/>
  <c r="D2523" i="10"/>
  <c r="D2524" i="10"/>
  <c r="D2525" i="10"/>
  <c r="D2526" i="10"/>
  <c r="D2527" i="10"/>
  <c r="D2528" i="10"/>
  <c r="D2529" i="10"/>
  <c r="D2530" i="10"/>
  <c r="D2531" i="10"/>
  <c r="D2532" i="10"/>
  <c r="D2533" i="10"/>
  <c r="D2534" i="10"/>
  <c r="D2535" i="10"/>
  <c r="D2536" i="10"/>
  <c r="D2537" i="10"/>
  <c r="D2538" i="10"/>
  <c r="D2539" i="10"/>
  <c r="D2540" i="10"/>
  <c r="D2541" i="10"/>
  <c r="D2542" i="10"/>
  <c r="D2543" i="10"/>
  <c r="D2544" i="10"/>
  <c r="D2545" i="10"/>
  <c r="D2546" i="10"/>
  <c r="D2547" i="10"/>
  <c r="D2548" i="10"/>
  <c r="D2549" i="10"/>
  <c r="D2550" i="10"/>
  <c r="D2551" i="10"/>
  <c r="D2552" i="10"/>
  <c r="D2553" i="10"/>
  <c r="D2554" i="10"/>
  <c r="D2555" i="10"/>
  <c r="D2556" i="10"/>
  <c r="D2557" i="10"/>
  <c r="D2558" i="10"/>
  <c r="D2559" i="10"/>
  <c r="D2560" i="10"/>
  <c r="D2561" i="10"/>
  <c r="D2562" i="10"/>
  <c r="D2563" i="10"/>
  <c r="D2564" i="10"/>
  <c r="D2565" i="10"/>
  <c r="D2566" i="10"/>
  <c r="D2567" i="10"/>
  <c r="D2568" i="10"/>
  <c r="D2569" i="10"/>
  <c r="D2570" i="10"/>
  <c r="D2571" i="10"/>
  <c r="D2572" i="10"/>
  <c r="D2573" i="10"/>
  <c r="D2574" i="10"/>
  <c r="D2575" i="10"/>
  <c r="D2576" i="10"/>
  <c r="D2577" i="10"/>
  <c r="D2578" i="10"/>
  <c r="D2579" i="10"/>
  <c r="D2580" i="10"/>
  <c r="D2581" i="10"/>
  <c r="D2582" i="10"/>
  <c r="D2583" i="10"/>
  <c r="D2584" i="10"/>
  <c r="D2585" i="10"/>
  <c r="D2586" i="10"/>
  <c r="D2587" i="10"/>
  <c r="D2588" i="10"/>
  <c r="D2589" i="10"/>
  <c r="D2590" i="10"/>
  <c r="D2591" i="10"/>
  <c r="D2592" i="10"/>
  <c r="D2593" i="10"/>
  <c r="D2594" i="10"/>
  <c r="D2595" i="10"/>
  <c r="D2596" i="10"/>
  <c r="D2597" i="10"/>
  <c r="D2599" i="10"/>
  <c r="D2600" i="10"/>
  <c r="D2601" i="10"/>
  <c r="D2602" i="10"/>
  <c r="D2603" i="10"/>
  <c r="D2604" i="10"/>
  <c r="D2605" i="10"/>
  <c r="D2606" i="10"/>
  <c r="D2607" i="10"/>
  <c r="D2608" i="10"/>
  <c r="D2609" i="10"/>
  <c r="D2610" i="10"/>
  <c r="D2611" i="10"/>
  <c r="D2612" i="10"/>
  <c r="D2613" i="10"/>
  <c r="D2614" i="10"/>
  <c r="D2615" i="10"/>
  <c r="D2616" i="10"/>
  <c r="D2617" i="10"/>
  <c r="D2618" i="10"/>
  <c r="D2619" i="10"/>
  <c r="D2620" i="10"/>
  <c r="D2621" i="10"/>
  <c r="D2622" i="10"/>
  <c r="D2623" i="10"/>
  <c r="D2624" i="10"/>
  <c r="D2625" i="10"/>
  <c r="D2626" i="10"/>
  <c r="D2627" i="10"/>
  <c r="D2628" i="10"/>
  <c r="D2629" i="10"/>
  <c r="D2630" i="10"/>
  <c r="D2631" i="10"/>
  <c r="D2632" i="10"/>
  <c r="D2633" i="10"/>
  <c r="D2634" i="10"/>
  <c r="D2635" i="10"/>
  <c r="D2636" i="10"/>
  <c r="D2637" i="10"/>
  <c r="D2638" i="10"/>
  <c r="D2639" i="10"/>
  <c r="D2640" i="10"/>
  <c r="D2641" i="10"/>
  <c r="D2642" i="10"/>
  <c r="D2643" i="10"/>
  <c r="D2644" i="10"/>
  <c r="D2645" i="10"/>
  <c r="D2646" i="10"/>
  <c r="D2647" i="10"/>
  <c r="D2648" i="10"/>
  <c r="D2649" i="10"/>
  <c r="D2650" i="10"/>
  <c r="D2651" i="10"/>
  <c r="D2652" i="10"/>
  <c r="D2653" i="10"/>
  <c r="D2654" i="10"/>
  <c r="D2655" i="10"/>
  <c r="D2656" i="10"/>
  <c r="D2657" i="10"/>
  <c r="D2658" i="10"/>
  <c r="D2659" i="10"/>
  <c r="D2660" i="10"/>
  <c r="D2661" i="10"/>
  <c r="D2662" i="10"/>
  <c r="D2663" i="10"/>
  <c r="D2664" i="10"/>
  <c r="D2665" i="10"/>
  <c r="D2666" i="10"/>
  <c r="D2667" i="10"/>
  <c r="D2668" i="10"/>
  <c r="D2669" i="10"/>
  <c r="D2670" i="10"/>
  <c r="D2671" i="10"/>
  <c r="D2672" i="10"/>
  <c r="D2673" i="10"/>
  <c r="D2674" i="10"/>
  <c r="D2675" i="10"/>
  <c r="D2676" i="10"/>
  <c r="D2677" i="10"/>
  <c r="D2678" i="10"/>
  <c r="D2679" i="10"/>
  <c r="D2680" i="10"/>
  <c r="D2681" i="10"/>
  <c r="D2682" i="10"/>
  <c r="D2683" i="10"/>
  <c r="D2684" i="10"/>
  <c r="D2685" i="10"/>
  <c r="D2686" i="10"/>
  <c r="D2687" i="10"/>
  <c r="D2688" i="10"/>
  <c r="D2689" i="10"/>
  <c r="D2690" i="10"/>
  <c r="D2691" i="10"/>
  <c r="D2692" i="10"/>
  <c r="D2693" i="10"/>
  <c r="D2694" i="10"/>
  <c r="D2695" i="10"/>
  <c r="D2696" i="10"/>
  <c r="D2697" i="10"/>
  <c r="D2698" i="10"/>
  <c r="D2699" i="10"/>
  <c r="D2700" i="10"/>
  <c r="D2701" i="10"/>
  <c r="D2702" i="10"/>
  <c r="D2703" i="10"/>
  <c r="D2704" i="10"/>
  <c r="D2705" i="10"/>
  <c r="D2706" i="10"/>
  <c r="D2707" i="10"/>
  <c r="D2708" i="10"/>
  <c r="D2709" i="10"/>
  <c r="D2710" i="10"/>
  <c r="D2711" i="10"/>
  <c r="D2712" i="10"/>
  <c r="D2713" i="10"/>
  <c r="D2714" i="10"/>
  <c r="D2715" i="10"/>
  <c r="D2716" i="10"/>
  <c r="D2717" i="10"/>
  <c r="D2718" i="10"/>
  <c r="D2719" i="10"/>
  <c r="D2720" i="10"/>
  <c r="D2721" i="10"/>
  <c r="D2722" i="10"/>
  <c r="D2723" i="10"/>
  <c r="D2724" i="10"/>
  <c r="D2725" i="10"/>
  <c r="D2727" i="10"/>
  <c r="D2728" i="10"/>
  <c r="D2729" i="10"/>
  <c r="D2730" i="10"/>
  <c r="D2731" i="10"/>
  <c r="D2732" i="10"/>
  <c r="D2733" i="10"/>
  <c r="D2734" i="10"/>
  <c r="D2735" i="10"/>
  <c r="D2736" i="10"/>
  <c r="D2737" i="10"/>
  <c r="D2738" i="10"/>
  <c r="D2739" i="10"/>
  <c r="D2740" i="10"/>
  <c r="D2741" i="10"/>
  <c r="D2742" i="10"/>
  <c r="D2743" i="10"/>
  <c r="D2744" i="10"/>
  <c r="D2745" i="10"/>
  <c r="D2746" i="10"/>
  <c r="D2747" i="10"/>
  <c r="D2748" i="10"/>
  <c r="D2749" i="10"/>
  <c r="D2750" i="10"/>
  <c r="D2751" i="10"/>
  <c r="D2752" i="10"/>
  <c r="D2753" i="10"/>
  <c r="D2754" i="10"/>
  <c r="D2755" i="10"/>
  <c r="D2756" i="10"/>
  <c r="D2757" i="10"/>
  <c r="D2758" i="10"/>
  <c r="D2759" i="10"/>
  <c r="D2760" i="10"/>
  <c r="D2761" i="10"/>
  <c r="D2762" i="10"/>
  <c r="D2763" i="10"/>
  <c r="D2764" i="10"/>
  <c r="D2765" i="10"/>
  <c r="D2766" i="10"/>
  <c r="D2767" i="10"/>
  <c r="D2768" i="10"/>
  <c r="D2769" i="10"/>
  <c r="D2770" i="10"/>
  <c r="D2771" i="10"/>
  <c r="D2772" i="10"/>
  <c r="D2773" i="10"/>
  <c r="D2774" i="10"/>
  <c r="D2775" i="10"/>
  <c r="D2776" i="10"/>
  <c r="D2777" i="10"/>
  <c r="D2778" i="10"/>
  <c r="D2779" i="10"/>
  <c r="D2780" i="10"/>
  <c r="D2781" i="10"/>
  <c r="D2782" i="10"/>
  <c r="D2783" i="10"/>
  <c r="D2784" i="10"/>
  <c r="D2785" i="10"/>
  <c r="D2786" i="10"/>
  <c r="D2787" i="10"/>
  <c r="D2788" i="10"/>
  <c r="D2789" i="10"/>
  <c r="D2790" i="10"/>
  <c r="D2791" i="10"/>
  <c r="D2792" i="10"/>
  <c r="D2793" i="10"/>
  <c r="D2794" i="10"/>
  <c r="D2795" i="10"/>
  <c r="D2796" i="10"/>
  <c r="D2797" i="10"/>
  <c r="D2798" i="10"/>
  <c r="D2799" i="10"/>
  <c r="D2800" i="10"/>
  <c r="D2801" i="10"/>
  <c r="D2802" i="10"/>
  <c r="D2803" i="10"/>
  <c r="D2804" i="10"/>
  <c r="D2805" i="10"/>
  <c r="D2806" i="10"/>
  <c r="D2807" i="10"/>
  <c r="D2808" i="10"/>
  <c r="D2809" i="10"/>
  <c r="D2810" i="10"/>
  <c r="D2811" i="10"/>
  <c r="D2812" i="10"/>
  <c r="D2813" i="10"/>
  <c r="D2814" i="10"/>
  <c r="D2815" i="10"/>
  <c r="D2816" i="10"/>
  <c r="D2817" i="10"/>
  <c r="D2818" i="10"/>
  <c r="D2819" i="10"/>
  <c r="D2820" i="10"/>
  <c r="D2821" i="10"/>
  <c r="D2822" i="10"/>
  <c r="D2823" i="10"/>
  <c r="D2824" i="10"/>
  <c r="D2825" i="10"/>
  <c r="D2826" i="10"/>
  <c r="D2827" i="10"/>
  <c r="D2828" i="10"/>
  <c r="D2829" i="10"/>
  <c r="D2830" i="10"/>
  <c r="D2831" i="10"/>
  <c r="D2832" i="10"/>
  <c r="D2833" i="10"/>
  <c r="D2834" i="10"/>
  <c r="D2835" i="10"/>
  <c r="D2836" i="10"/>
  <c r="D2837" i="10"/>
  <c r="D2838" i="10"/>
  <c r="D2839" i="10"/>
  <c r="D2840" i="10"/>
  <c r="D2841" i="10"/>
  <c r="D2842" i="10"/>
  <c r="D2843" i="10"/>
  <c r="D2844" i="10"/>
  <c r="D2845" i="10"/>
  <c r="D2846" i="10"/>
  <c r="D2847" i="10"/>
  <c r="D2848" i="10"/>
  <c r="D2849" i="10"/>
  <c r="D2850" i="10"/>
  <c r="D2851" i="10"/>
  <c r="D2852" i="10"/>
  <c r="D2853" i="10"/>
  <c r="D2854" i="10"/>
  <c r="D2855" i="10"/>
  <c r="D2856" i="10"/>
  <c r="D2857" i="10"/>
  <c r="D2858" i="10"/>
  <c r="D2859" i="10"/>
  <c r="D2861" i="10"/>
  <c r="D2862" i="10"/>
  <c r="D2863" i="10"/>
  <c r="D2864" i="10"/>
  <c r="D2865" i="10"/>
  <c r="D2866" i="10"/>
  <c r="D2867" i="10"/>
  <c r="D2868" i="10"/>
  <c r="D2869" i="10"/>
  <c r="D2870" i="10"/>
  <c r="D2871" i="10"/>
  <c r="D2872" i="10"/>
  <c r="D2873" i="10"/>
  <c r="D2874" i="10"/>
  <c r="D2875" i="10"/>
  <c r="D2876" i="10"/>
  <c r="D2877" i="10"/>
  <c r="D2878" i="10"/>
  <c r="D2879" i="10"/>
  <c r="D2880" i="10"/>
  <c r="D2881" i="10"/>
  <c r="D2882" i="10"/>
  <c r="D2883" i="10"/>
  <c r="D2884" i="10"/>
  <c r="D2885" i="10"/>
  <c r="D2886" i="10"/>
  <c r="D2887" i="10"/>
  <c r="D2888" i="10"/>
  <c r="D2889" i="10"/>
  <c r="D2890" i="10"/>
  <c r="D2891" i="10"/>
  <c r="D2892" i="10"/>
  <c r="D2893" i="10"/>
  <c r="D2894" i="10"/>
  <c r="D2895" i="10"/>
  <c r="D2896" i="10"/>
  <c r="D2897" i="10"/>
  <c r="D2898" i="10"/>
  <c r="D2899" i="10"/>
  <c r="D2900" i="10"/>
  <c r="D2901" i="10"/>
  <c r="D2902" i="10"/>
  <c r="D2903" i="10"/>
  <c r="D2904" i="10"/>
  <c r="D2905" i="10"/>
  <c r="D2906" i="10"/>
  <c r="D2907" i="10"/>
  <c r="D2908" i="10"/>
  <c r="D2909" i="10"/>
  <c r="D2910" i="10"/>
  <c r="D2911" i="10"/>
  <c r="D2912" i="10"/>
  <c r="D2913" i="10"/>
  <c r="D2914" i="10"/>
  <c r="D2915" i="10"/>
  <c r="D2916" i="10"/>
  <c r="D2917" i="10"/>
  <c r="D2918" i="10"/>
  <c r="D2919" i="10"/>
  <c r="D2920" i="10"/>
  <c r="D2921" i="10"/>
  <c r="D2922" i="10"/>
  <c r="D2923" i="10"/>
  <c r="D2924" i="10"/>
  <c r="D2925" i="10"/>
  <c r="D2926" i="10"/>
  <c r="D2927" i="10"/>
  <c r="D2928" i="10"/>
  <c r="D2929" i="10"/>
  <c r="D2930" i="10"/>
  <c r="D2931" i="10"/>
  <c r="D2932" i="10"/>
  <c r="D2933" i="10"/>
  <c r="D2934" i="10"/>
  <c r="D2935" i="10"/>
  <c r="D2936" i="10"/>
  <c r="D2937" i="10"/>
  <c r="D2938" i="10"/>
  <c r="D2939" i="10"/>
  <c r="D2940" i="10"/>
  <c r="D2941" i="10"/>
  <c r="D2942" i="10"/>
  <c r="D2943" i="10"/>
  <c r="D2944" i="10"/>
  <c r="D2945" i="10"/>
  <c r="D2946" i="10"/>
  <c r="D2947" i="10"/>
  <c r="D2948" i="10"/>
  <c r="D2949" i="10"/>
  <c r="D2950" i="10"/>
  <c r="D2951" i="10"/>
  <c r="D2952" i="10"/>
  <c r="D2953" i="10"/>
  <c r="D2954" i="10"/>
  <c r="D2955" i="10"/>
  <c r="D2956" i="10"/>
  <c r="D2957" i="10"/>
  <c r="D2958" i="10"/>
  <c r="D2959" i="10"/>
  <c r="D2960" i="10"/>
  <c r="D2961" i="10"/>
  <c r="D2962" i="10"/>
  <c r="D2963" i="10"/>
  <c r="D2964" i="10"/>
  <c r="D2965" i="10"/>
  <c r="D2966" i="10"/>
  <c r="D2967" i="10"/>
  <c r="D2968" i="10"/>
  <c r="D2969" i="10"/>
  <c r="D2970" i="10"/>
  <c r="D2971" i="10"/>
  <c r="D2972" i="10"/>
  <c r="D2973" i="10"/>
  <c r="D2974" i="10"/>
  <c r="D2975" i="10"/>
  <c r="D2976" i="10"/>
  <c r="D2977" i="10"/>
  <c r="D2978" i="10"/>
  <c r="D2979" i="10"/>
  <c r="D2980" i="10"/>
  <c r="D2981" i="10"/>
  <c r="D2982" i="10"/>
  <c r="D2983" i="10"/>
  <c r="D2984" i="10"/>
  <c r="D2985" i="10"/>
  <c r="D2986" i="10"/>
  <c r="D2987" i="10"/>
  <c r="D2988" i="10"/>
  <c r="D2990" i="10"/>
  <c r="D2991" i="10"/>
  <c r="D2992" i="10"/>
  <c r="D2993" i="10"/>
  <c r="D2994" i="10"/>
  <c r="D2995" i="10"/>
  <c r="D2996" i="10"/>
  <c r="D2997" i="10"/>
  <c r="D2998" i="10"/>
  <c r="D2999" i="10"/>
  <c r="D3000" i="10"/>
  <c r="D3001" i="10"/>
  <c r="D3002" i="10"/>
  <c r="D3003" i="10"/>
  <c r="D3004" i="10"/>
  <c r="D3005" i="10"/>
  <c r="D3006" i="10"/>
  <c r="D3007" i="10"/>
  <c r="D3008" i="10"/>
  <c r="D3009" i="10"/>
  <c r="D3010" i="10"/>
  <c r="D3011" i="10"/>
  <c r="D3012" i="10"/>
  <c r="D3013" i="10"/>
  <c r="D3014" i="10"/>
  <c r="D3015" i="10"/>
  <c r="D3016" i="10"/>
  <c r="D3017" i="10"/>
  <c r="D3018" i="10"/>
  <c r="D3019" i="10"/>
  <c r="D3020" i="10"/>
  <c r="D3021" i="10"/>
  <c r="D3022" i="10"/>
  <c r="D3023" i="10"/>
  <c r="D3024" i="10"/>
  <c r="D3025" i="10"/>
  <c r="D3026" i="10"/>
  <c r="D3027" i="10"/>
  <c r="D3028" i="10"/>
  <c r="D3029" i="10"/>
  <c r="D3030" i="10"/>
  <c r="D3031" i="10"/>
  <c r="D3032" i="10"/>
  <c r="D3033" i="10"/>
  <c r="D3034" i="10"/>
  <c r="D3035" i="10"/>
  <c r="D3036" i="10"/>
  <c r="D3037" i="10"/>
  <c r="D3038" i="10"/>
  <c r="D3039" i="10"/>
  <c r="D3040" i="10"/>
  <c r="D3041" i="10"/>
  <c r="D3042" i="10"/>
  <c r="D3043" i="10"/>
  <c r="D3044" i="10"/>
  <c r="D3045" i="10"/>
  <c r="D3046" i="10"/>
  <c r="D3047" i="10"/>
  <c r="D3048" i="10"/>
  <c r="D3049" i="10"/>
  <c r="D3050" i="10"/>
  <c r="D3051" i="10"/>
  <c r="D3052" i="10"/>
  <c r="D3053" i="10"/>
  <c r="D3054" i="10"/>
  <c r="D3055" i="10"/>
  <c r="D3056" i="10"/>
  <c r="D3057" i="10"/>
  <c r="D3058" i="10"/>
  <c r="D3059" i="10"/>
  <c r="D3060" i="10"/>
  <c r="D3061" i="10"/>
  <c r="D3062" i="10"/>
  <c r="D3063" i="10"/>
  <c r="D3064" i="10"/>
  <c r="D3065" i="10"/>
  <c r="D3066" i="10"/>
  <c r="D3067" i="10"/>
  <c r="D3068" i="10"/>
  <c r="D3069" i="10"/>
  <c r="D3070" i="10"/>
  <c r="D3071" i="10"/>
  <c r="D3072" i="10"/>
  <c r="D3073" i="10"/>
  <c r="D3074" i="10"/>
  <c r="D3075" i="10"/>
  <c r="D3076" i="10"/>
  <c r="D3077" i="10"/>
  <c r="D3078" i="10"/>
  <c r="D3079" i="10"/>
  <c r="D3080" i="10"/>
  <c r="D3081" i="10"/>
  <c r="D3082" i="10"/>
  <c r="D3083" i="10"/>
  <c r="D3084" i="10"/>
  <c r="D3085" i="10"/>
  <c r="D3086" i="10"/>
  <c r="D3087" i="10"/>
  <c r="D3088" i="10"/>
  <c r="D3089" i="10"/>
  <c r="D3090" i="10"/>
  <c r="D3091" i="10"/>
  <c r="D3092" i="10"/>
  <c r="D3093" i="10"/>
  <c r="D3094" i="10"/>
  <c r="D3095" i="10"/>
  <c r="D3096" i="10"/>
  <c r="D3097" i="10"/>
  <c r="D3098" i="10"/>
  <c r="D3099" i="10"/>
  <c r="D3100" i="10"/>
  <c r="D3101" i="10"/>
  <c r="D3102" i="10"/>
  <c r="D3103" i="10"/>
  <c r="D3104" i="10"/>
  <c r="D3105" i="10"/>
  <c r="D3106" i="10"/>
  <c r="D3107" i="10"/>
  <c r="D3108" i="10"/>
  <c r="D3109" i="10"/>
  <c r="D3110" i="10"/>
  <c r="D3111" i="10"/>
  <c r="D3112" i="10"/>
  <c r="D3113" i="10"/>
  <c r="D3115" i="10"/>
  <c r="D3116" i="10"/>
  <c r="D3117" i="10"/>
  <c r="D3118" i="10"/>
  <c r="D3119" i="10"/>
  <c r="D3120" i="10"/>
  <c r="D3121" i="10"/>
  <c r="D3122" i="10"/>
  <c r="D3123" i="10"/>
  <c r="D3124" i="10"/>
  <c r="D3125" i="10"/>
  <c r="D3126" i="10"/>
  <c r="D3127" i="10"/>
  <c r="D3128" i="10"/>
  <c r="D3129" i="10"/>
  <c r="D3130" i="10"/>
  <c r="D3131" i="10"/>
  <c r="D3132" i="10"/>
  <c r="D3133" i="10"/>
  <c r="D3134" i="10"/>
  <c r="D3135" i="10"/>
  <c r="D3136" i="10"/>
  <c r="D3137" i="10"/>
  <c r="D3138" i="10"/>
  <c r="D3139" i="10"/>
  <c r="D3140" i="10"/>
  <c r="D3141" i="10"/>
  <c r="D3142" i="10"/>
  <c r="D3143" i="10"/>
  <c r="D3144" i="10"/>
  <c r="D3145" i="10"/>
  <c r="D3146" i="10"/>
  <c r="D3147" i="10"/>
  <c r="D3148" i="10"/>
  <c r="D3149" i="10"/>
  <c r="D3150" i="10"/>
  <c r="D3151" i="10"/>
  <c r="D3152" i="10"/>
  <c r="D3153" i="10"/>
  <c r="D3154" i="10"/>
  <c r="D3155" i="10"/>
  <c r="D3156" i="10"/>
  <c r="D3157" i="10"/>
  <c r="D3158" i="10"/>
  <c r="D3159" i="10"/>
  <c r="D3160" i="10"/>
  <c r="D3161" i="10"/>
  <c r="D3162" i="10"/>
  <c r="D3163" i="10"/>
  <c r="D3164" i="10"/>
  <c r="D3165" i="10"/>
  <c r="D3166" i="10"/>
  <c r="D3167" i="10"/>
  <c r="D3168" i="10"/>
  <c r="D3169" i="10"/>
  <c r="D3170" i="10"/>
  <c r="D3171" i="10"/>
  <c r="D3172" i="10"/>
  <c r="D3173" i="10"/>
  <c r="D3174" i="10"/>
  <c r="D3175" i="10"/>
  <c r="D3176" i="10"/>
  <c r="D3177" i="10"/>
  <c r="D3178" i="10"/>
  <c r="D3179" i="10"/>
  <c r="D3180" i="10"/>
  <c r="D3181" i="10"/>
  <c r="D3182" i="10"/>
  <c r="D3183" i="10"/>
  <c r="D3184" i="10"/>
  <c r="D3185" i="10"/>
  <c r="D3186" i="10"/>
  <c r="D3187" i="10"/>
  <c r="D3188" i="10"/>
  <c r="D3189" i="10"/>
  <c r="D3190" i="10"/>
  <c r="D3191" i="10"/>
  <c r="D3192" i="10"/>
  <c r="D3193" i="10"/>
  <c r="D3194" i="10"/>
  <c r="D3195" i="10"/>
  <c r="D3196" i="10"/>
  <c r="D3197" i="10"/>
  <c r="D3198" i="10"/>
  <c r="D3199" i="10"/>
  <c r="D3200" i="10"/>
  <c r="D3201" i="10"/>
  <c r="D3202" i="10"/>
  <c r="D3203" i="10"/>
  <c r="D3204" i="10"/>
  <c r="D3205" i="10"/>
  <c r="D3206" i="10"/>
  <c r="D3207" i="10"/>
  <c r="D3208" i="10"/>
  <c r="D3209" i="10"/>
  <c r="D3210" i="10"/>
  <c r="D3211" i="10"/>
  <c r="D3212" i="10"/>
  <c r="D3213" i="10"/>
  <c r="D3214" i="10"/>
  <c r="D3215" i="10"/>
  <c r="D3216" i="10"/>
  <c r="D3217" i="10"/>
  <c r="D3218" i="10"/>
  <c r="D3219" i="10"/>
  <c r="D3220" i="10"/>
  <c r="D3221" i="10"/>
  <c r="D3222" i="10"/>
  <c r="D3223" i="10"/>
  <c r="D3224" i="10"/>
  <c r="D3225" i="10"/>
  <c r="D3226" i="10"/>
  <c r="D3227" i="10"/>
  <c r="D3228" i="10"/>
  <c r="D3229" i="10"/>
  <c r="D3230" i="10"/>
  <c r="D3231" i="10"/>
  <c r="D3232" i="10"/>
  <c r="D3233" i="10"/>
  <c r="D3234" i="10"/>
  <c r="D3235" i="10"/>
  <c r="D3236" i="10"/>
  <c r="D3237" i="10"/>
  <c r="D3238" i="10"/>
  <c r="D3240" i="10"/>
  <c r="D3241" i="10"/>
  <c r="D3242" i="10"/>
  <c r="D3243" i="10"/>
  <c r="D3244" i="10"/>
  <c r="D3245" i="10"/>
  <c r="D3246" i="10"/>
  <c r="D3247" i="10"/>
  <c r="D3248" i="10"/>
  <c r="D3249" i="10"/>
  <c r="D3250" i="10"/>
  <c r="D3251" i="10"/>
  <c r="D3252" i="10"/>
  <c r="D3253" i="10"/>
  <c r="D3254" i="10"/>
  <c r="D3255" i="10"/>
  <c r="D3256" i="10"/>
  <c r="D3257" i="10"/>
  <c r="D3258" i="10"/>
  <c r="D3259" i="10"/>
  <c r="D3260" i="10"/>
  <c r="D3261" i="10"/>
  <c r="D3262" i="10"/>
  <c r="D3263" i="10"/>
  <c r="D3264" i="10"/>
  <c r="D3265" i="10"/>
  <c r="D3266" i="10"/>
  <c r="D3267" i="10"/>
  <c r="D3268" i="10"/>
  <c r="D3269" i="10"/>
  <c r="D3270" i="10"/>
  <c r="D3271" i="10"/>
  <c r="D3272" i="10"/>
  <c r="D3273" i="10"/>
  <c r="D3274" i="10"/>
  <c r="D3275" i="10"/>
  <c r="D3276" i="10"/>
  <c r="D3277" i="10"/>
  <c r="D3278" i="10"/>
  <c r="D3279" i="10"/>
  <c r="D3280" i="10"/>
  <c r="D3281" i="10"/>
  <c r="D3282" i="10"/>
  <c r="D3283" i="10"/>
  <c r="D3284" i="10"/>
  <c r="D3285" i="10"/>
  <c r="D3286" i="10"/>
  <c r="D3287" i="10"/>
  <c r="D3288" i="10"/>
  <c r="D3289" i="10"/>
  <c r="D3290" i="10"/>
  <c r="D3291" i="10"/>
  <c r="D3292" i="10"/>
  <c r="D3293" i="10"/>
  <c r="D3294" i="10"/>
  <c r="D3295" i="10"/>
  <c r="D3296" i="10"/>
  <c r="D3297" i="10"/>
  <c r="D3298" i="10"/>
  <c r="D3299" i="10"/>
  <c r="D3300" i="10"/>
  <c r="D3301" i="10"/>
  <c r="D3302" i="10"/>
  <c r="D3303" i="10"/>
  <c r="D3304" i="10"/>
  <c r="D3305" i="10"/>
  <c r="D3306" i="10"/>
  <c r="D3307" i="10"/>
  <c r="D3308" i="10"/>
  <c r="D3309" i="10"/>
  <c r="D3310" i="10"/>
  <c r="D3311" i="10"/>
  <c r="D3312" i="10"/>
  <c r="D3313" i="10"/>
  <c r="D3314" i="10"/>
  <c r="D3315" i="10"/>
  <c r="D3316" i="10"/>
  <c r="D3317" i="10"/>
  <c r="D3318" i="10"/>
  <c r="D3319" i="10"/>
  <c r="D3320" i="10"/>
  <c r="D3321" i="10"/>
  <c r="D3322" i="10"/>
  <c r="D3323" i="10"/>
  <c r="D3324" i="10"/>
  <c r="D3325" i="10"/>
  <c r="D3326" i="10"/>
  <c r="D3327" i="10"/>
  <c r="D3328" i="10"/>
  <c r="D3329" i="10"/>
  <c r="D3330" i="10"/>
  <c r="D3331" i="10"/>
  <c r="D3332" i="10"/>
  <c r="D3333" i="10"/>
  <c r="D3334" i="10"/>
  <c r="D3335" i="10"/>
  <c r="D3336" i="10"/>
  <c r="D3337" i="10"/>
  <c r="D3338" i="10"/>
  <c r="D3339" i="10"/>
  <c r="D3340" i="10"/>
  <c r="D3341" i="10"/>
  <c r="D3342" i="10"/>
  <c r="D3343" i="10"/>
  <c r="D3344" i="10"/>
  <c r="D3345" i="10"/>
  <c r="D3346" i="10"/>
  <c r="D3347" i="10"/>
  <c r="D3348" i="10"/>
  <c r="D3349" i="10"/>
  <c r="D3350" i="10"/>
  <c r="D3351" i="10"/>
  <c r="D3352" i="10"/>
  <c r="D3353" i="10"/>
  <c r="D3354" i="10"/>
  <c r="D3355" i="10"/>
  <c r="D3356" i="10"/>
  <c r="D3357" i="10"/>
  <c r="D3358" i="10"/>
  <c r="D3359" i="10"/>
  <c r="D3360" i="10"/>
  <c r="D3361" i="10"/>
  <c r="D3362" i="10"/>
  <c r="D3363" i="10"/>
  <c r="D3364" i="10"/>
  <c r="D3365" i="10"/>
  <c r="D3366" i="10"/>
  <c r="D3367" i="10"/>
  <c r="D3368" i="10"/>
  <c r="D3369" i="10"/>
  <c r="D3370" i="10"/>
  <c r="D3371" i="10"/>
  <c r="D3372" i="10"/>
  <c r="D3374" i="10"/>
  <c r="D3375" i="10"/>
  <c r="D3376" i="10"/>
  <c r="D3377" i="10"/>
  <c r="D3378" i="10"/>
  <c r="D3379" i="10"/>
  <c r="D3380" i="10"/>
  <c r="D3381" i="10"/>
  <c r="D3382" i="10"/>
  <c r="D3383" i="10"/>
  <c r="D3384" i="10"/>
  <c r="D3385" i="10"/>
  <c r="D3386" i="10"/>
  <c r="D3387" i="10"/>
  <c r="D3388" i="10"/>
  <c r="D3389" i="10"/>
  <c r="D3390" i="10"/>
  <c r="D3391" i="10"/>
  <c r="D3392" i="10"/>
  <c r="D3393" i="10"/>
  <c r="D3394" i="10"/>
  <c r="D3395" i="10"/>
  <c r="D3396" i="10"/>
  <c r="D3397" i="10"/>
  <c r="D3398" i="10"/>
  <c r="D3399" i="10"/>
  <c r="D3400" i="10"/>
  <c r="D3401" i="10"/>
  <c r="D3402" i="10"/>
  <c r="D3403" i="10"/>
  <c r="D3404" i="10"/>
  <c r="D3405" i="10"/>
  <c r="D3406" i="10"/>
  <c r="D3407" i="10"/>
  <c r="D3408" i="10"/>
  <c r="D3409" i="10"/>
  <c r="D3410" i="10"/>
  <c r="D3411" i="10"/>
  <c r="D3412" i="10"/>
  <c r="D3413" i="10"/>
  <c r="D3414" i="10"/>
  <c r="D3415" i="10"/>
  <c r="D3416" i="10"/>
  <c r="D3417" i="10"/>
  <c r="D3418" i="10"/>
  <c r="D3419" i="10"/>
  <c r="D3420" i="10"/>
  <c r="D3421" i="10"/>
  <c r="D3422" i="10"/>
  <c r="D3423" i="10"/>
  <c r="D3424" i="10"/>
  <c r="D3425" i="10"/>
  <c r="D3426" i="10"/>
  <c r="D3427" i="10"/>
  <c r="D3428" i="10"/>
  <c r="D3429" i="10"/>
  <c r="D3430" i="10"/>
  <c r="D3431" i="10"/>
  <c r="D3432" i="10"/>
  <c r="D3433" i="10"/>
  <c r="D3434" i="10"/>
  <c r="D3435" i="10"/>
  <c r="D3436" i="10"/>
  <c r="D3437" i="10"/>
  <c r="D3438" i="10"/>
  <c r="D3439" i="10"/>
  <c r="D3440" i="10"/>
  <c r="D3441" i="10"/>
  <c r="D3442" i="10"/>
  <c r="D3443" i="10"/>
  <c r="D3444" i="10"/>
  <c r="D3445" i="10"/>
  <c r="D3446" i="10"/>
  <c r="D3447" i="10"/>
  <c r="D3448" i="10"/>
  <c r="D3449" i="10"/>
  <c r="D3450" i="10"/>
  <c r="D3451" i="10"/>
  <c r="D3452" i="10"/>
  <c r="D3453" i="10"/>
  <c r="D3454" i="10"/>
  <c r="D3455" i="10"/>
  <c r="D3456" i="10"/>
  <c r="D3457" i="10"/>
  <c r="D3458" i="10"/>
  <c r="D3459" i="10"/>
  <c r="D3460" i="10"/>
  <c r="D3461" i="10"/>
  <c r="D3462" i="10"/>
  <c r="D3463" i="10"/>
  <c r="D3464" i="10"/>
  <c r="D3465" i="10"/>
  <c r="D3466" i="10"/>
  <c r="D3467" i="10"/>
  <c r="D3468" i="10"/>
  <c r="D3469" i="10"/>
  <c r="D3470" i="10"/>
  <c r="D3471" i="10"/>
  <c r="D3472" i="10"/>
  <c r="D3473" i="10"/>
  <c r="D3474" i="10"/>
  <c r="D3475" i="10"/>
  <c r="D3476" i="10"/>
  <c r="D3477" i="10"/>
  <c r="D3478" i="10"/>
  <c r="D3479" i="10"/>
  <c r="D3480" i="10"/>
  <c r="D3481" i="10"/>
  <c r="D3482" i="10"/>
  <c r="D3483" i="10"/>
  <c r="D3484" i="10"/>
  <c r="D3485" i="10"/>
  <c r="D3486" i="10"/>
  <c r="D3487" i="10"/>
  <c r="D3488" i="10"/>
  <c r="D3489" i="10"/>
  <c r="D3490" i="10"/>
  <c r="D3491" i="10"/>
  <c r="D3492" i="10"/>
  <c r="D3493" i="10"/>
  <c r="D3494" i="10"/>
  <c r="D3495" i="10"/>
  <c r="D3496" i="10"/>
  <c r="D3497" i="10"/>
  <c r="D3498" i="10"/>
  <c r="D3499" i="10"/>
  <c r="D3500" i="10"/>
  <c r="D3501" i="10"/>
  <c r="D3502" i="10"/>
  <c r="D3503" i="10"/>
  <c r="D3504" i="10"/>
  <c r="D3505" i="10"/>
  <c r="D3506" i="10"/>
  <c r="D3507" i="10"/>
  <c r="D3508" i="10"/>
  <c r="D3510" i="10"/>
  <c r="D3511" i="10"/>
  <c r="D3512" i="10"/>
  <c r="D3513" i="10"/>
  <c r="D3514" i="10"/>
  <c r="D3515" i="10"/>
  <c r="D3516" i="10"/>
  <c r="D3517" i="10"/>
  <c r="D3518" i="10"/>
  <c r="D3519" i="10"/>
  <c r="D3520" i="10"/>
  <c r="D3521" i="10"/>
  <c r="D3522" i="10"/>
  <c r="D3523" i="10"/>
  <c r="D3524" i="10"/>
  <c r="D3525" i="10"/>
  <c r="D3526" i="10"/>
  <c r="D3527" i="10"/>
  <c r="D3528" i="10"/>
  <c r="D3529" i="10"/>
  <c r="D3530" i="10"/>
  <c r="D3531" i="10"/>
  <c r="D3532" i="10"/>
  <c r="D3533" i="10"/>
  <c r="D3534" i="10"/>
  <c r="D3535" i="10"/>
  <c r="D3536" i="10"/>
  <c r="D3537" i="10"/>
  <c r="D3538" i="10"/>
  <c r="D3539" i="10"/>
  <c r="D3540" i="10"/>
  <c r="D3541" i="10"/>
  <c r="D3542" i="10"/>
  <c r="D3543" i="10"/>
  <c r="D3544" i="10"/>
  <c r="D3545" i="10"/>
  <c r="D3546" i="10"/>
  <c r="D3547" i="10"/>
  <c r="D3548" i="10"/>
  <c r="D3549" i="10"/>
  <c r="D3550" i="10"/>
  <c r="D3551" i="10"/>
  <c r="D3552" i="10"/>
  <c r="D3553" i="10"/>
  <c r="D3554" i="10"/>
  <c r="D3555" i="10"/>
  <c r="D3556" i="10"/>
  <c r="D3557" i="10"/>
  <c r="D3558" i="10"/>
  <c r="D3559" i="10"/>
  <c r="D3560" i="10"/>
  <c r="D3561" i="10"/>
  <c r="D3562" i="10"/>
  <c r="D3563" i="10"/>
  <c r="D3564" i="10"/>
  <c r="D3565" i="10"/>
  <c r="D3566" i="10"/>
  <c r="D3567" i="10"/>
  <c r="D3568" i="10"/>
  <c r="D3569" i="10"/>
  <c r="D3570" i="10"/>
  <c r="D3571" i="10"/>
  <c r="D3572" i="10"/>
  <c r="D3573" i="10"/>
  <c r="D3574" i="10"/>
  <c r="D3575" i="10"/>
  <c r="D3576" i="10"/>
  <c r="D3577" i="10"/>
  <c r="D3578" i="10"/>
  <c r="D3579" i="10"/>
  <c r="D3580" i="10"/>
  <c r="D3581" i="10"/>
  <c r="D3582" i="10"/>
  <c r="D3583" i="10"/>
  <c r="D3584" i="10"/>
  <c r="D3585" i="10"/>
  <c r="D3586" i="10"/>
  <c r="D3587" i="10"/>
  <c r="D3588" i="10"/>
  <c r="D3589" i="10"/>
  <c r="D3590" i="10"/>
  <c r="D3591" i="10"/>
  <c r="D3592" i="10"/>
  <c r="D3593" i="10"/>
  <c r="D3594" i="10"/>
  <c r="D3595" i="10"/>
  <c r="D3596" i="10"/>
  <c r="D3597" i="10"/>
  <c r="D3598" i="10"/>
  <c r="D3599" i="10"/>
  <c r="D3600" i="10"/>
  <c r="D3601" i="10"/>
  <c r="D3602" i="10"/>
  <c r="D3603" i="10"/>
  <c r="D3604" i="10"/>
  <c r="D3605" i="10"/>
  <c r="D3606" i="10"/>
  <c r="D3607" i="10"/>
  <c r="D3608" i="10"/>
  <c r="D3609" i="10"/>
  <c r="D3610" i="10"/>
  <c r="D3611" i="10"/>
  <c r="D3612" i="10"/>
  <c r="D3613" i="10"/>
  <c r="D3614" i="10"/>
  <c r="D3615" i="10"/>
  <c r="D3616" i="10"/>
  <c r="D3617" i="10"/>
  <c r="D3618" i="10"/>
  <c r="D3619" i="10"/>
  <c r="D3620" i="10"/>
  <c r="D3621" i="10"/>
  <c r="D3622" i="10"/>
  <c r="D3623" i="10"/>
  <c r="D3624" i="10"/>
  <c r="D3625" i="10"/>
  <c r="D3626" i="10"/>
  <c r="D3627" i="10"/>
  <c r="D3628" i="10"/>
  <c r="D3629" i="10"/>
  <c r="D3630" i="10"/>
  <c r="D3631" i="10"/>
  <c r="D3632" i="10"/>
  <c r="D3634" i="10"/>
  <c r="D3635" i="10"/>
  <c r="D3636" i="10"/>
  <c r="D3637" i="10"/>
  <c r="D3638" i="10"/>
  <c r="D3639" i="10"/>
  <c r="D3640" i="10"/>
  <c r="D3641" i="10"/>
  <c r="D3642" i="10"/>
  <c r="D3643" i="10"/>
  <c r="D3644" i="10"/>
  <c r="D3645" i="10"/>
  <c r="D3646" i="10"/>
  <c r="D3647" i="10"/>
  <c r="D3648" i="10"/>
  <c r="D3649" i="10"/>
  <c r="D3650" i="10"/>
  <c r="D3651" i="10"/>
  <c r="D3652" i="10"/>
  <c r="D3653" i="10"/>
  <c r="D3654" i="10"/>
  <c r="D3655" i="10"/>
  <c r="D3656" i="10"/>
  <c r="D3657" i="10"/>
  <c r="D3658" i="10"/>
  <c r="D3659" i="10"/>
  <c r="D3660" i="10"/>
  <c r="D3661" i="10"/>
  <c r="D3662" i="10"/>
  <c r="D3663" i="10"/>
  <c r="D3664" i="10"/>
  <c r="D3665" i="10"/>
  <c r="D3666" i="10"/>
  <c r="D3667" i="10"/>
  <c r="D3668" i="10"/>
  <c r="D3669" i="10"/>
  <c r="D3670" i="10"/>
  <c r="D3671" i="10"/>
  <c r="D3672" i="10"/>
  <c r="D3673" i="10"/>
  <c r="D3674" i="10"/>
  <c r="D3675" i="10"/>
  <c r="D3676" i="10"/>
  <c r="D3677" i="10"/>
  <c r="D3678" i="10"/>
  <c r="D3679" i="10"/>
  <c r="D3680" i="10"/>
  <c r="D3681" i="10"/>
  <c r="D3682" i="10"/>
  <c r="D3683" i="10"/>
  <c r="D3684" i="10"/>
  <c r="D3685" i="10"/>
  <c r="D3686" i="10"/>
  <c r="D3687" i="10"/>
  <c r="D3688" i="10"/>
  <c r="D3689" i="10"/>
  <c r="D3690" i="10"/>
  <c r="D3691" i="10"/>
  <c r="D3692" i="10"/>
  <c r="D3693" i="10"/>
  <c r="D3694" i="10"/>
  <c r="D3695" i="10"/>
  <c r="D3696" i="10"/>
  <c r="D3697" i="10"/>
  <c r="D3698" i="10"/>
  <c r="D3699" i="10"/>
  <c r="D3700" i="10"/>
  <c r="D3701" i="10"/>
  <c r="D3702" i="10"/>
  <c r="D3703" i="10"/>
  <c r="D3704" i="10"/>
  <c r="D3705" i="10"/>
  <c r="D3706" i="10"/>
  <c r="D3707" i="10"/>
  <c r="D3708" i="10"/>
  <c r="D3709" i="10"/>
  <c r="D3710" i="10"/>
  <c r="D3711" i="10"/>
  <c r="D3712" i="10"/>
  <c r="D3713" i="10"/>
  <c r="D3714" i="10"/>
  <c r="D3715" i="10"/>
  <c r="D3716" i="10"/>
  <c r="D3717" i="10"/>
  <c r="D3718" i="10"/>
  <c r="D3719" i="10"/>
  <c r="D3720" i="10"/>
  <c r="D3721" i="10"/>
  <c r="D3722" i="10"/>
  <c r="D3723" i="10"/>
  <c r="D3724" i="10"/>
  <c r="D3725" i="10"/>
  <c r="D3726" i="10"/>
  <c r="D3727" i="10"/>
  <c r="D3728" i="10"/>
  <c r="D3729" i="10"/>
  <c r="D3730" i="10"/>
  <c r="D3731" i="10"/>
  <c r="D3732" i="10"/>
  <c r="D3733" i="10"/>
  <c r="D3734" i="10"/>
  <c r="D3735" i="10"/>
  <c r="D3736" i="10"/>
  <c r="D3737" i="10"/>
  <c r="D3738" i="10"/>
  <c r="D3739" i="10"/>
  <c r="D3740" i="10"/>
  <c r="D3741" i="10"/>
  <c r="D3742" i="10"/>
  <c r="D3743" i="10"/>
  <c r="D3744" i="10"/>
  <c r="D3745" i="10"/>
  <c r="D3746" i="10"/>
  <c r="D3747" i="10"/>
  <c r="D3748" i="10"/>
  <c r="D3749" i="10"/>
  <c r="D3750" i="10"/>
  <c r="D3751" i="10"/>
  <c r="D3752" i="10"/>
  <c r="D3753" i="10"/>
  <c r="D3754" i="10"/>
  <c r="D3756" i="10"/>
  <c r="D3757" i="10"/>
  <c r="D3758" i="10"/>
  <c r="D3759" i="10"/>
  <c r="D3760" i="10"/>
  <c r="D3761" i="10"/>
  <c r="D3762" i="10"/>
  <c r="D3763" i="10"/>
  <c r="D3764" i="10"/>
  <c r="D3765" i="10"/>
  <c r="D3766" i="10"/>
  <c r="D3767" i="10"/>
  <c r="D3768" i="10"/>
  <c r="D3769" i="10"/>
  <c r="D3770" i="10"/>
  <c r="D3771" i="10"/>
  <c r="D3772" i="10"/>
  <c r="D3773" i="10"/>
  <c r="D3774" i="10"/>
  <c r="D3775" i="10"/>
  <c r="D3776" i="10"/>
  <c r="D3777" i="10"/>
  <c r="D3778" i="10"/>
  <c r="D3779" i="10"/>
  <c r="D3780" i="10"/>
  <c r="D3781" i="10"/>
  <c r="D3782" i="10"/>
  <c r="D3783" i="10"/>
  <c r="D3784" i="10"/>
  <c r="D3785" i="10"/>
  <c r="D3786" i="10"/>
  <c r="D3787" i="10"/>
  <c r="D3788" i="10"/>
  <c r="D3789" i="10"/>
  <c r="D3790" i="10"/>
  <c r="D3791" i="10"/>
  <c r="D3792" i="10"/>
  <c r="D3793" i="10"/>
  <c r="D3794" i="10"/>
  <c r="D3795" i="10"/>
  <c r="D3796" i="10"/>
  <c r="D3797" i="10"/>
  <c r="D3798" i="10"/>
  <c r="D3799" i="10"/>
  <c r="D3800" i="10"/>
  <c r="D3801" i="10"/>
  <c r="D3802" i="10"/>
  <c r="D3803" i="10"/>
  <c r="D3804" i="10"/>
  <c r="D3805" i="10"/>
  <c r="D3806" i="10"/>
  <c r="D3807" i="10"/>
  <c r="D3808" i="10"/>
  <c r="D3809" i="10"/>
  <c r="D3810" i="10"/>
  <c r="D3811" i="10"/>
  <c r="D3812" i="10"/>
  <c r="D3813" i="10"/>
  <c r="D3814" i="10"/>
  <c r="D3815" i="10"/>
  <c r="D3816" i="10"/>
  <c r="D3817" i="10"/>
  <c r="D3818" i="10"/>
  <c r="D3819" i="10"/>
  <c r="D3820" i="10"/>
  <c r="D3821" i="10"/>
  <c r="D3822" i="10"/>
  <c r="D3823" i="10"/>
  <c r="D3824" i="10"/>
  <c r="D3825" i="10"/>
  <c r="D3826" i="10"/>
  <c r="D3827" i="10"/>
  <c r="D3828" i="10"/>
  <c r="D3829" i="10"/>
  <c r="D3830" i="10"/>
  <c r="D3831" i="10"/>
  <c r="D3832" i="10"/>
  <c r="D3833" i="10"/>
  <c r="D3834" i="10"/>
  <c r="D3835" i="10"/>
  <c r="D3836" i="10"/>
  <c r="D3837" i="10"/>
  <c r="D3838" i="10"/>
  <c r="D3839" i="10"/>
  <c r="D3840" i="10"/>
  <c r="D3841" i="10"/>
  <c r="D3842" i="10"/>
  <c r="D3843" i="10"/>
  <c r="D3844" i="10"/>
  <c r="D3845" i="10"/>
  <c r="D3846" i="10"/>
  <c r="D3847" i="10"/>
  <c r="D3848" i="10"/>
  <c r="D3849" i="10"/>
  <c r="D3850" i="10"/>
  <c r="D3851" i="10"/>
  <c r="D3852" i="10"/>
  <c r="D3853" i="10"/>
  <c r="D3854" i="10"/>
  <c r="D3855" i="10"/>
  <c r="D3856" i="10"/>
  <c r="D3857" i="10"/>
  <c r="D3858" i="10"/>
  <c r="D3859" i="10"/>
  <c r="D3860" i="10"/>
  <c r="D3861" i="10"/>
  <c r="D3862" i="10"/>
  <c r="D3863" i="10"/>
  <c r="D3864" i="10"/>
  <c r="D3865" i="10"/>
  <c r="D3866" i="10"/>
  <c r="D3867" i="10"/>
  <c r="D3868" i="10"/>
  <c r="D3869" i="10"/>
  <c r="D3870" i="10"/>
  <c r="D3871" i="10"/>
  <c r="D3872" i="10"/>
  <c r="D3873" i="10"/>
  <c r="D3874" i="10"/>
  <c r="D3875" i="10"/>
  <c r="D3876" i="10"/>
  <c r="D3877" i="10"/>
  <c r="D3878" i="10"/>
  <c r="D3879" i="10"/>
  <c r="D3880" i="10"/>
  <c r="D3881" i="10"/>
  <c r="D3882" i="10"/>
  <c r="D3883" i="10"/>
  <c r="D3884" i="10"/>
  <c r="D3885" i="10"/>
  <c r="D3886" i="10"/>
  <c r="D3888" i="10"/>
  <c r="D3889" i="10"/>
  <c r="D3890" i="10"/>
  <c r="D3891" i="10"/>
  <c r="D3892" i="10"/>
  <c r="D3893" i="10"/>
  <c r="D3894" i="10"/>
  <c r="D3895" i="10"/>
  <c r="D3896" i="10"/>
  <c r="D3897" i="10"/>
  <c r="D3898" i="10"/>
  <c r="D3899" i="10"/>
  <c r="D3900" i="10"/>
  <c r="D3901" i="10"/>
  <c r="D3902" i="10"/>
  <c r="D3903" i="10"/>
  <c r="D3904" i="10"/>
  <c r="D3905" i="10"/>
  <c r="D3906" i="10"/>
  <c r="D3907" i="10"/>
  <c r="D3908" i="10"/>
  <c r="D3909" i="10"/>
  <c r="D3910" i="10"/>
  <c r="D3911" i="10"/>
  <c r="D3912" i="10"/>
  <c r="D3913" i="10"/>
  <c r="D3914" i="10"/>
  <c r="D3915" i="10"/>
  <c r="D3916" i="10"/>
  <c r="D3917" i="10"/>
  <c r="D3918" i="10"/>
  <c r="D3919" i="10"/>
  <c r="D3920" i="10"/>
  <c r="D3921" i="10"/>
  <c r="D3922" i="10"/>
  <c r="D3923" i="10"/>
  <c r="D3924" i="10"/>
  <c r="D3925" i="10"/>
  <c r="D3926" i="10"/>
  <c r="D3927" i="10"/>
  <c r="D3928" i="10"/>
  <c r="D3929" i="10"/>
  <c r="D3930" i="10"/>
  <c r="D3931" i="10"/>
  <c r="D3932" i="10"/>
  <c r="D3933" i="10"/>
  <c r="D3934" i="10"/>
  <c r="D3935" i="10"/>
  <c r="D3936" i="10"/>
  <c r="D3937" i="10"/>
  <c r="D3938" i="10"/>
  <c r="D3939" i="10"/>
  <c r="D3940" i="10"/>
  <c r="D3941" i="10"/>
  <c r="D3942" i="10"/>
  <c r="D3943" i="10"/>
  <c r="D3944" i="10"/>
  <c r="D3945" i="10"/>
  <c r="D3946" i="10"/>
  <c r="D3947" i="10"/>
  <c r="D3948" i="10"/>
  <c r="D3949" i="10"/>
  <c r="D3950" i="10"/>
  <c r="D3951" i="10"/>
  <c r="D3952" i="10"/>
  <c r="D3953" i="10"/>
  <c r="D3954" i="10"/>
  <c r="D3955" i="10"/>
  <c r="D3956" i="10"/>
  <c r="D3957" i="10"/>
  <c r="D3958" i="10"/>
  <c r="D3959" i="10"/>
  <c r="D3960" i="10"/>
  <c r="D3961" i="10"/>
  <c r="D3962" i="10"/>
  <c r="D3963" i="10"/>
  <c r="D3964" i="10"/>
  <c r="D3965" i="10"/>
  <c r="D3966" i="10"/>
  <c r="D3967" i="10"/>
  <c r="D3968" i="10"/>
  <c r="D3969" i="10"/>
  <c r="D3970" i="10"/>
  <c r="D3971" i="10"/>
  <c r="D3972" i="10"/>
  <c r="D3973" i="10"/>
  <c r="D3974" i="10"/>
  <c r="D3975" i="10"/>
  <c r="D3976" i="10"/>
  <c r="D3977" i="10"/>
  <c r="D3978" i="10"/>
  <c r="D3979" i="10"/>
  <c r="D3980" i="10"/>
  <c r="D3981" i="10"/>
  <c r="D3982" i="10"/>
  <c r="D3983" i="10"/>
  <c r="D3984" i="10"/>
  <c r="D3985" i="10"/>
  <c r="D3986" i="10"/>
  <c r="D3987" i="10"/>
  <c r="D3988" i="10"/>
  <c r="D3989" i="10"/>
  <c r="D3990" i="10"/>
  <c r="D3991" i="10"/>
  <c r="D3992" i="10"/>
  <c r="D3993" i="10"/>
  <c r="D3994" i="10"/>
  <c r="D3995" i="10"/>
  <c r="D3996" i="10"/>
  <c r="D3997" i="10"/>
  <c r="D3998" i="10"/>
  <c r="D3999" i="10"/>
  <c r="D4000" i="10"/>
  <c r="D4001" i="10"/>
  <c r="D4002" i="10"/>
  <c r="D4003" i="10"/>
  <c r="D4004" i="10"/>
  <c r="D4005" i="10"/>
  <c r="D4006" i="10"/>
  <c r="D4007" i="10"/>
  <c r="D4008" i="10"/>
  <c r="D4009" i="10"/>
  <c r="D4010" i="10"/>
  <c r="D4011" i="10"/>
  <c r="D4013" i="10"/>
  <c r="D4014" i="10"/>
  <c r="D4015" i="10"/>
  <c r="D4016" i="10"/>
  <c r="D4017" i="10"/>
  <c r="D4018" i="10"/>
  <c r="D4019" i="10"/>
  <c r="D4020" i="10"/>
  <c r="D4021" i="10"/>
  <c r="D4022" i="10"/>
  <c r="D4023" i="10"/>
  <c r="D4024" i="10"/>
  <c r="D4025" i="10"/>
  <c r="D4026" i="10"/>
  <c r="D4027" i="10"/>
  <c r="D4028" i="10"/>
  <c r="D4029" i="10"/>
  <c r="D4030" i="10"/>
  <c r="D4031" i="10"/>
  <c r="D4032" i="10"/>
  <c r="D4033" i="10"/>
  <c r="D4034" i="10"/>
  <c r="D4035" i="10"/>
  <c r="D4036" i="10"/>
  <c r="D4037" i="10"/>
  <c r="D4038" i="10"/>
  <c r="D4039" i="10"/>
  <c r="D4040" i="10"/>
  <c r="D4041" i="10"/>
  <c r="D4042" i="10"/>
  <c r="D4043" i="10"/>
  <c r="D4044" i="10"/>
  <c r="D4045" i="10"/>
  <c r="D4046" i="10"/>
  <c r="D4047" i="10"/>
  <c r="D4048" i="10"/>
  <c r="D4049" i="10"/>
  <c r="D4050" i="10"/>
  <c r="D4051" i="10"/>
  <c r="D4052" i="10"/>
  <c r="D4053" i="10"/>
  <c r="D4054" i="10"/>
  <c r="D4055" i="10"/>
  <c r="D4056" i="10"/>
  <c r="D4057" i="10"/>
  <c r="D4058" i="10"/>
  <c r="D4059" i="10"/>
  <c r="D4060" i="10"/>
  <c r="D4061" i="10"/>
  <c r="D4062" i="10"/>
  <c r="D4063" i="10"/>
  <c r="D4064" i="10"/>
  <c r="D4065" i="10"/>
  <c r="D4066" i="10"/>
  <c r="D4067" i="10"/>
  <c r="D4068" i="10"/>
  <c r="D4069" i="10"/>
  <c r="D4070" i="10"/>
  <c r="D4071" i="10"/>
  <c r="D4072" i="10"/>
  <c r="D4073" i="10"/>
  <c r="D4074" i="10"/>
  <c r="D4075" i="10"/>
  <c r="D4076" i="10"/>
  <c r="D4077" i="10"/>
  <c r="D4078" i="10"/>
  <c r="D4079" i="10"/>
  <c r="D4080" i="10"/>
  <c r="D4081" i="10"/>
  <c r="D4082" i="10"/>
  <c r="D4083" i="10"/>
  <c r="D4084" i="10"/>
  <c r="D4085" i="10"/>
  <c r="D4086" i="10"/>
  <c r="D4087" i="10"/>
  <c r="D4088" i="10"/>
  <c r="D4089" i="10"/>
  <c r="D4090" i="10"/>
  <c r="D4091" i="10"/>
  <c r="D4092" i="10"/>
  <c r="D4093" i="10"/>
  <c r="D4094" i="10"/>
  <c r="D4095" i="10"/>
  <c r="D4096" i="10"/>
  <c r="D4097" i="10"/>
  <c r="D4098" i="10"/>
  <c r="D4099" i="10"/>
  <c r="D4100" i="10"/>
  <c r="D4101" i="10"/>
  <c r="D4102" i="10"/>
  <c r="D4103" i="10"/>
  <c r="D4104" i="10"/>
  <c r="D4105" i="10"/>
  <c r="D4106" i="10"/>
  <c r="D4107" i="10"/>
  <c r="D4108" i="10"/>
  <c r="D4109" i="10"/>
  <c r="D4110" i="10"/>
  <c r="D4111" i="10"/>
  <c r="D4112" i="10"/>
  <c r="D4113" i="10"/>
  <c r="D4114" i="10"/>
  <c r="D4115" i="10"/>
  <c r="D4116" i="10"/>
  <c r="D4117" i="10"/>
  <c r="D4118" i="10"/>
  <c r="D4119" i="10"/>
  <c r="D4120" i="10"/>
  <c r="D4121" i="10"/>
  <c r="D4122" i="10"/>
  <c r="D4123" i="10"/>
  <c r="D4124" i="10"/>
  <c r="D4125" i="10"/>
  <c r="D4126" i="10"/>
  <c r="D4127" i="10"/>
  <c r="D4128" i="10"/>
  <c r="D4129" i="10"/>
  <c r="D4130" i="10"/>
  <c r="D4131" i="10"/>
  <c r="D4132" i="10"/>
  <c r="D4133" i="10"/>
  <c r="D4134" i="10"/>
  <c r="D3" i="10"/>
  <c r="I1437" i="4"/>
  <c r="H1437" i="4"/>
  <c r="G1437" i="4"/>
  <c r="F1437" i="4"/>
  <c r="I1392" i="4"/>
  <c r="H1392" i="4"/>
  <c r="G1392" i="4"/>
  <c r="F1392" i="4"/>
  <c r="I1347" i="4"/>
  <c r="H1347" i="4"/>
  <c r="G1347" i="4"/>
  <c r="F1347" i="4"/>
  <c r="I1302" i="4"/>
  <c r="H1302" i="4"/>
  <c r="G1302" i="4"/>
  <c r="F1302" i="4"/>
  <c r="I1257" i="4"/>
  <c r="H1257" i="4"/>
  <c r="G1257" i="4"/>
  <c r="F1257" i="4"/>
  <c r="I1212" i="4"/>
  <c r="H1212" i="4"/>
  <c r="G1212" i="4"/>
  <c r="F1212" i="4"/>
  <c r="I1167" i="4"/>
  <c r="H1167" i="4"/>
  <c r="G1167" i="4"/>
  <c r="F1167" i="4"/>
  <c r="I1122" i="4"/>
  <c r="H1122" i="4"/>
  <c r="G1122" i="4"/>
  <c r="F1122" i="4"/>
  <c r="I1077" i="4"/>
  <c r="H1077" i="4"/>
  <c r="G1077" i="4"/>
  <c r="F1077" i="4"/>
  <c r="I1032" i="4"/>
  <c r="H1032" i="4"/>
  <c r="G1032" i="4"/>
  <c r="F1032" i="4"/>
  <c r="I987" i="4"/>
  <c r="H987" i="4"/>
  <c r="G987" i="4"/>
  <c r="F987" i="4"/>
  <c r="I942" i="4"/>
  <c r="H942" i="4"/>
  <c r="G942" i="4"/>
  <c r="F942" i="4"/>
  <c r="I897" i="4"/>
  <c r="H897" i="4"/>
  <c r="G897" i="4"/>
  <c r="F897" i="4"/>
  <c r="I852" i="4"/>
  <c r="H852" i="4"/>
  <c r="G852" i="4"/>
  <c r="F852" i="4"/>
  <c r="I807" i="4"/>
  <c r="H807" i="4"/>
  <c r="G807" i="4"/>
  <c r="F807" i="4"/>
  <c r="I762" i="4"/>
  <c r="H762" i="4"/>
  <c r="G762" i="4"/>
  <c r="F762" i="4"/>
  <c r="I717" i="4"/>
  <c r="H717" i="4"/>
  <c r="G717" i="4"/>
  <c r="F717" i="4"/>
  <c r="I672" i="4"/>
  <c r="H672" i="4"/>
  <c r="G672" i="4"/>
  <c r="F672" i="4"/>
  <c r="I627" i="4"/>
  <c r="H627" i="4"/>
  <c r="G627" i="4"/>
  <c r="F627" i="4"/>
  <c r="I582" i="4"/>
  <c r="H582" i="4"/>
  <c r="G582" i="4"/>
  <c r="F582" i="4"/>
  <c r="I538" i="4"/>
  <c r="H538" i="4"/>
  <c r="G538" i="4"/>
  <c r="F538" i="4"/>
  <c r="I493" i="4"/>
  <c r="H493" i="4"/>
  <c r="G493" i="4"/>
  <c r="F493" i="4"/>
  <c r="I448" i="4"/>
  <c r="H448" i="4"/>
  <c r="G448" i="4"/>
  <c r="F448" i="4"/>
  <c r="I403" i="4"/>
  <c r="H403" i="4"/>
  <c r="G403" i="4"/>
  <c r="F403" i="4"/>
  <c r="I358" i="4"/>
  <c r="H358" i="4"/>
  <c r="G358" i="4"/>
  <c r="F358" i="4"/>
  <c r="I313" i="4"/>
  <c r="H313" i="4"/>
  <c r="G313" i="4"/>
  <c r="F313" i="4"/>
  <c r="I269" i="4"/>
  <c r="H269" i="4"/>
  <c r="G269" i="4"/>
  <c r="F269" i="4"/>
  <c r="I224" i="4"/>
  <c r="H224" i="4"/>
  <c r="G224" i="4"/>
  <c r="F224" i="4"/>
  <c r="I180" i="4"/>
  <c r="H180" i="4"/>
  <c r="G180" i="4"/>
  <c r="F180" i="4"/>
  <c r="I136" i="4"/>
  <c r="H136" i="4"/>
  <c r="G136" i="4"/>
  <c r="F136" i="4"/>
  <c r="I92" i="4"/>
  <c r="H92" i="4"/>
  <c r="G92" i="4"/>
  <c r="F92" i="4"/>
  <c r="I47" i="4"/>
  <c r="H47" i="4"/>
  <c r="G47" i="4"/>
  <c r="F47"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404" i="4"/>
  <c r="D405" i="4"/>
  <c r="D406" i="4"/>
  <c r="D407" i="4"/>
  <c r="D408" i="4"/>
  <c r="D409" i="4"/>
  <c r="D410" i="4"/>
  <c r="D411" i="4"/>
  <c r="D412" i="4"/>
  <c r="D413" i="4"/>
  <c r="D414" i="4"/>
  <c r="D415" i="4"/>
  <c r="D416" i="4"/>
  <c r="D417" i="4"/>
  <c r="D418" i="4"/>
  <c r="D419" i="4"/>
  <c r="D420" i="4"/>
  <c r="D421" i="4"/>
  <c r="D422" i="4"/>
  <c r="D423" i="4"/>
  <c r="D424" i="4"/>
  <c r="D425" i="4"/>
  <c r="D426" i="4"/>
  <c r="D427" i="4"/>
  <c r="D428" i="4"/>
  <c r="D429" i="4"/>
  <c r="D430" i="4"/>
  <c r="D431" i="4"/>
  <c r="D432" i="4"/>
  <c r="D433" i="4"/>
  <c r="D434" i="4"/>
  <c r="D435" i="4"/>
  <c r="D436" i="4"/>
  <c r="D437" i="4"/>
  <c r="D438" i="4"/>
  <c r="D439" i="4"/>
  <c r="D440" i="4"/>
  <c r="D441" i="4"/>
  <c r="D442" i="4"/>
  <c r="D443" i="4"/>
  <c r="D444" i="4"/>
  <c r="D445" i="4"/>
  <c r="D446" i="4"/>
  <c r="D447" i="4"/>
  <c r="D449" i="4"/>
  <c r="D450" i="4"/>
  <c r="D451" i="4"/>
  <c r="D452" i="4"/>
  <c r="D453" i="4"/>
  <c r="D454" i="4"/>
  <c r="D455" i="4"/>
  <c r="D456" i="4"/>
  <c r="D457" i="4"/>
  <c r="D458" i="4"/>
  <c r="D459" i="4"/>
  <c r="D460" i="4"/>
  <c r="D461" i="4"/>
  <c r="D462" i="4"/>
  <c r="D463" i="4"/>
  <c r="D464" i="4"/>
  <c r="D465" i="4"/>
  <c r="D466" i="4"/>
  <c r="D467" i="4"/>
  <c r="D468" i="4"/>
  <c r="D469" i="4"/>
  <c r="D470" i="4"/>
  <c r="D471" i="4"/>
  <c r="D472" i="4"/>
  <c r="D473" i="4"/>
  <c r="D474" i="4"/>
  <c r="D475" i="4"/>
  <c r="D476" i="4"/>
  <c r="D477" i="4"/>
  <c r="D478" i="4"/>
  <c r="D479" i="4"/>
  <c r="D480" i="4"/>
  <c r="D481" i="4"/>
  <c r="D482" i="4"/>
  <c r="D483" i="4"/>
  <c r="D484" i="4"/>
  <c r="D485" i="4"/>
  <c r="D486" i="4"/>
  <c r="D487" i="4"/>
  <c r="D488" i="4"/>
  <c r="D489" i="4"/>
  <c r="D490" i="4"/>
  <c r="D491" i="4"/>
  <c r="D492" i="4"/>
  <c r="D494" i="4"/>
  <c r="D495" i="4"/>
  <c r="D496" i="4"/>
  <c r="D497" i="4"/>
  <c r="D498" i="4"/>
  <c r="D499" i="4"/>
  <c r="D500" i="4"/>
  <c r="D501" i="4"/>
  <c r="D502" i="4"/>
  <c r="D503" i="4"/>
  <c r="D504" i="4"/>
  <c r="D505" i="4"/>
  <c r="D506" i="4"/>
  <c r="D507" i="4"/>
  <c r="D508" i="4"/>
  <c r="D509" i="4"/>
  <c r="D510" i="4"/>
  <c r="D511" i="4"/>
  <c r="D512" i="4"/>
  <c r="D513" i="4"/>
  <c r="D514" i="4"/>
  <c r="D515" i="4"/>
  <c r="D516" i="4"/>
  <c r="D517" i="4"/>
  <c r="D518" i="4"/>
  <c r="D519" i="4"/>
  <c r="D520" i="4"/>
  <c r="D521" i="4"/>
  <c r="D522" i="4"/>
  <c r="D523" i="4"/>
  <c r="D524" i="4"/>
  <c r="D525" i="4"/>
  <c r="D526" i="4"/>
  <c r="D527" i="4"/>
  <c r="D528" i="4"/>
  <c r="D529" i="4"/>
  <c r="D530" i="4"/>
  <c r="D531" i="4"/>
  <c r="D532" i="4"/>
  <c r="D533" i="4"/>
  <c r="D534" i="4"/>
  <c r="D535" i="4"/>
  <c r="D536" i="4"/>
  <c r="D537" i="4"/>
  <c r="D539" i="4"/>
  <c r="D540" i="4"/>
  <c r="D541" i="4"/>
  <c r="D542" i="4"/>
  <c r="D543" i="4"/>
  <c r="D544" i="4"/>
  <c r="D545" i="4"/>
  <c r="D546" i="4"/>
  <c r="D547" i="4"/>
  <c r="D548" i="4"/>
  <c r="D549" i="4"/>
  <c r="D550" i="4"/>
  <c r="D551" i="4"/>
  <c r="D552" i="4"/>
  <c r="D553" i="4"/>
  <c r="D554" i="4"/>
  <c r="D555" i="4"/>
  <c r="D556" i="4"/>
  <c r="D557" i="4"/>
  <c r="D558" i="4"/>
  <c r="D559" i="4"/>
  <c r="D560" i="4"/>
  <c r="D561" i="4"/>
  <c r="D562" i="4"/>
  <c r="D563" i="4"/>
  <c r="D564" i="4"/>
  <c r="D565" i="4"/>
  <c r="D566" i="4"/>
  <c r="D567" i="4"/>
  <c r="D568" i="4"/>
  <c r="D569" i="4"/>
  <c r="D570" i="4"/>
  <c r="D571" i="4"/>
  <c r="D572" i="4"/>
  <c r="D573" i="4"/>
  <c r="D574" i="4"/>
  <c r="D575" i="4"/>
  <c r="D576" i="4"/>
  <c r="D577" i="4"/>
  <c r="D578" i="4"/>
  <c r="D579" i="4"/>
  <c r="D580" i="4"/>
  <c r="D581" i="4"/>
  <c r="D583" i="4"/>
  <c r="D584" i="4"/>
  <c r="D585" i="4"/>
  <c r="D586" i="4"/>
  <c r="D587" i="4"/>
  <c r="D588" i="4"/>
  <c r="D589" i="4"/>
  <c r="D590" i="4"/>
  <c r="D591" i="4"/>
  <c r="D592" i="4"/>
  <c r="D593" i="4"/>
  <c r="D594" i="4"/>
  <c r="D595" i="4"/>
  <c r="D596" i="4"/>
  <c r="D597" i="4"/>
  <c r="D598" i="4"/>
  <c r="D599" i="4"/>
  <c r="D600" i="4"/>
  <c r="D601" i="4"/>
  <c r="D602" i="4"/>
  <c r="D603" i="4"/>
  <c r="D604" i="4"/>
  <c r="D605" i="4"/>
  <c r="D606" i="4"/>
  <c r="D607" i="4"/>
  <c r="D608" i="4"/>
  <c r="D609" i="4"/>
  <c r="D610" i="4"/>
  <c r="D611" i="4"/>
  <c r="D612" i="4"/>
  <c r="D613" i="4"/>
  <c r="D614" i="4"/>
  <c r="D615" i="4"/>
  <c r="D616" i="4"/>
  <c r="D617" i="4"/>
  <c r="D618" i="4"/>
  <c r="D619" i="4"/>
  <c r="D620" i="4"/>
  <c r="D621" i="4"/>
  <c r="D622" i="4"/>
  <c r="D623" i="4"/>
  <c r="D624" i="4"/>
  <c r="D625" i="4"/>
  <c r="D626" i="4"/>
  <c r="D628" i="4"/>
  <c r="D629" i="4"/>
  <c r="D630" i="4"/>
  <c r="D631" i="4"/>
  <c r="D632" i="4"/>
  <c r="D633" i="4"/>
  <c r="D634" i="4"/>
  <c r="D635" i="4"/>
  <c r="D636" i="4"/>
  <c r="D637" i="4"/>
  <c r="D638" i="4"/>
  <c r="D639" i="4"/>
  <c r="D640" i="4"/>
  <c r="D641" i="4"/>
  <c r="D642" i="4"/>
  <c r="D643" i="4"/>
  <c r="D644" i="4"/>
  <c r="D645" i="4"/>
  <c r="D646" i="4"/>
  <c r="D647" i="4"/>
  <c r="D648" i="4"/>
  <c r="D649" i="4"/>
  <c r="D650" i="4"/>
  <c r="D651" i="4"/>
  <c r="D652" i="4"/>
  <c r="D653" i="4"/>
  <c r="D654" i="4"/>
  <c r="D655" i="4"/>
  <c r="D656" i="4"/>
  <c r="D657" i="4"/>
  <c r="D658" i="4"/>
  <c r="D659" i="4"/>
  <c r="D660" i="4"/>
  <c r="D661" i="4"/>
  <c r="D662" i="4"/>
  <c r="D663" i="4"/>
  <c r="D664" i="4"/>
  <c r="D665" i="4"/>
  <c r="D666" i="4"/>
  <c r="D667" i="4"/>
  <c r="D668" i="4"/>
  <c r="D669" i="4"/>
  <c r="D670" i="4"/>
  <c r="D671" i="4"/>
  <c r="D673" i="4"/>
  <c r="D674" i="4"/>
  <c r="D675" i="4"/>
  <c r="D676" i="4"/>
  <c r="D677" i="4"/>
  <c r="D678" i="4"/>
  <c r="D679" i="4"/>
  <c r="D680" i="4"/>
  <c r="D681" i="4"/>
  <c r="D682" i="4"/>
  <c r="D683" i="4"/>
  <c r="D684" i="4"/>
  <c r="D685" i="4"/>
  <c r="D686" i="4"/>
  <c r="D687" i="4"/>
  <c r="D688" i="4"/>
  <c r="D689" i="4"/>
  <c r="D690" i="4"/>
  <c r="D691" i="4"/>
  <c r="D692" i="4"/>
  <c r="D693" i="4"/>
  <c r="D694" i="4"/>
  <c r="D695" i="4"/>
  <c r="D696" i="4"/>
  <c r="D697" i="4"/>
  <c r="D698" i="4"/>
  <c r="D699" i="4"/>
  <c r="D700" i="4"/>
  <c r="D701" i="4"/>
  <c r="D702" i="4"/>
  <c r="D703" i="4"/>
  <c r="D704" i="4"/>
  <c r="D705" i="4"/>
  <c r="D706" i="4"/>
  <c r="D707" i="4"/>
  <c r="D708" i="4"/>
  <c r="D709" i="4"/>
  <c r="D710" i="4"/>
  <c r="D711" i="4"/>
  <c r="D712" i="4"/>
  <c r="D713" i="4"/>
  <c r="D714" i="4"/>
  <c r="D715" i="4"/>
  <c r="D716" i="4"/>
  <c r="D718" i="4"/>
  <c r="D719" i="4"/>
  <c r="D720" i="4"/>
  <c r="D721" i="4"/>
  <c r="D722" i="4"/>
  <c r="D723" i="4"/>
  <c r="D724" i="4"/>
  <c r="D725" i="4"/>
  <c r="D726" i="4"/>
  <c r="D727" i="4"/>
  <c r="D728" i="4"/>
  <c r="D729" i="4"/>
  <c r="D730" i="4"/>
  <c r="D731" i="4"/>
  <c r="D732" i="4"/>
  <c r="D733" i="4"/>
  <c r="D734" i="4"/>
  <c r="D735" i="4"/>
  <c r="D736" i="4"/>
  <c r="D737" i="4"/>
  <c r="D738" i="4"/>
  <c r="D739" i="4"/>
  <c r="D740" i="4"/>
  <c r="D741" i="4"/>
  <c r="D742" i="4"/>
  <c r="D743" i="4"/>
  <c r="D744" i="4"/>
  <c r="D745" i="4"/>
  <c r="D746" i="4"/>
  <c r="D747" i="4"/>
  <c r="D748" i="4"/>
  <c r="D749" i="4"/>
  <c r="D750" i="4"/>
  <c r="D751" i="4"/>
  <c r="D752" i="4"/>
  <c r="D753" i="4"/>
  <c r="D754" i="4"/>
  <c r="D755" i="4"/>
  <c r="D756" i="4"/>
  <c r="D757" i="4"/>
  <c r="D758" i="4"/>
  <c r="D759" i="4"/>
  <c r="D760" i="4"/>
  <c r="D761" i="4"/>
  <c r="D763" i="4"/>
  <c r="D764" i="4"/>
  <c r="D765" i="4"/>
  <c r="D766" i="4"/>
  <c r="D767" i="4"/>
  <c r="D768" i="4"/>
  <c r="D769" i="4"/>
  <c r="D770" i="4"/>
  <c r="D771" i="4"/>
  <c r="D772" i="4"/>
  <c r="D773" i="4"/>
  <c r="D774" i="4"/>
  <c r="D775" i="4"/>
  <c r="D776" i="4"/>
  <c r="D777" i="4"/>
  <c r="D778" i="4"/>
  <c r="D779" i="4"/>
  <c r="D780" i="4"/>
  <c r="D781" i="4"/>
  <c r="D782" i="4"/>
  <c r="D783" i="4"/>
  <c r="D784" i="4"/>
  <c r="D785" i="4"/>
  <c r="D786" i="4"/>
  <c r="D787" i="4"/>
  <c r="D788" i="4"/>
  <c r="D789" i="4"/>
  <c r="D790" i="4"/>
  <c r="D791" i="4"/>
  <c r="D792" i="4"/>
  <c r="D793" i="4"/>
  <c r="D794" i="4"/>
  <c r="D795" i="4"/>
  <c r="D796" i="4"/>
  <c r="D797" i="4"/>
  <c r="D798" i="4"/>
  <c r="D799" i="4"/>
  <c r="D800" i="4"/>
  <c r="D801" i="4"/>
  <c r="D802" i="4"/>
  <c r="D803" i="4"/>
  <c r="D804" i="4"/>
  <c r="D805" i="4"/>
  <c r="D806" i="4"/>
  <c r="D808" i="4"/>
  <c r="D809" i="4"/>
  <c r="D810" i="4"/>
  <c r="D811" i="4"/>
  <c r="D812" i="4"/>
  <c r="D813" i="4"/>
  <c r="D814" i="4"/>
  <c r="D815" i="4"/>
  <c r="D816" i="4"/>
  <c r="D817" i="4"/>
  <c r="D818" i="4"/>
  <c r="D819" i="4"/>
  <c r="D820" i="4"/>
  <c r="D821" i="4"/>
  <c r="D822" i="4"/>
  <c r="D823" i="4"/>
  <c r="D824" i="4"/>
  <c r="D825" i="4"/>
  <c r="D826" i="4"/>
  <c r="D827" i="4"/>
  <c r="D828" i="4"/>
  <c r="D829" i="4"/>
  <c r="D830" i="4"/>
  <c r="D831" i="4"/>
  <c r="D832" i="4"/>
  <c r="D833" i="4"/>
  <c r="D834" i="4"/>
  <c r="D835" i="4"/>
  <c r="D836" i="4"/>
  <c r="D837" i="4"/>
  <c r="D838" i="4"/>
  <c r="D839" i="4"/>
  <c r="D840" i="4"/>
  <c r="D841" i="4"/>
  <c r="D842" i="4"/>
  <c r="D843" i="4"/>
  <c r="D844" i="4"/>
  <c r="D845" i="4"/>
  <c r="D846" i="4"/>
  <c r="D847" i="4"/>
  <c r="D848" i="4"/>
  <c r="D849" i="4"/>
  <c r="D850" i="4"/>
  <c r="D851" i="4"/>
  <c r="D853" i="4"/>
  <c r="D854" i="4"/>
  <c r="D855" i="4"/>
  <c r="D856" i="4"/>
  <c r="D857" i="4"/>
  <c r="D858" i="4"/>
  <c r="D859" i="4"/>
  <c r="D860" i="4"/>
  <c r="D861" i="4"/>
  <c r="D862" i="4"/>
  <c r="D863" i="4"/>
  <c r="D864" i="4"/>
  <c r="D865" i="4"/>
  <c r="D866" i="4"/>
  <c r="D867" i="4"/>
  <c r="D868" i="4"/>
  <c r="D869" i="4"/>
  <c r="D870" i="4"/>
  <c r="D871" i="4"/>
  <c r="D872" i="4"/>
  <c r="D873" i="4"/>
  <c r="D874" i="4"/>
  <c r="D875" i="4"/>
  <c r="D876" i="4"/>
  <c r="D877" i="4"/>
  <c r="D878" i="4"/>
  <c r="D879" i="4"/>
  <c r="D880" i="4"/>
  <c r="D881" i="4"/>
  <c r="D882" i="4"/>
  <c r="D883" i="4"/>
  <c r="D884" i="4"/>
  <c r="D885" i="4"/>
  <c r="D886" i="4"/>
  <c r="D887" i="4"/>
  <c r="D888" i="4"/>
  <c r="D889" i="4"/>
  <c r="D890" i="4"/>
  <c r="D891" i="4"/>
  <c r="D892" i="4"/>
  <c r="D893" i="4"/>
  <c r="D894" i="4"/>
  <c r="D895" i="4"/>
  <c r="D896" i="4"/>
  <c r="D898" i="4"/>
  <c r="D899" i="4"/>
  <c r="D900" i="4"/>
  <c r="D901" i="4"/>
  <c r="D902" i="4"/>
  <c r="D903" i="4"/>
  <c r="D904" i="4"/>
  <c r="D905" i="4"/>
  <c r="D906" i="4"/>
  <c r="D907" i="4"/>
  <c r="D908" i="4"/>
  <c r="D909" i="4"/>
  <c r="D910" i="4"/>
  <c r="D911" i="4"/>
  <c r="D912" i="4"/>
  <c r="D913" i="4"/>
  <c r="D914" i="4"/>
  <c r="D915" i="4"/>
  <c r="D916" i="4"/>
  <c r="D917" i="4"/>
  <c r="D918" i="4"/>
  <c r="D919" i="4"/>
  <c r="D920" i="4"/>
  <c r="D921" i="4"/>
  <c r="D922" i="4"/>
  <c r="D923" i="4"/>
  <c r="D924" i="4"/>
  <c r="D925" i="4"/>
  <c r="D926" i="4"/>
  <c r="D927" i="4"/>
  <c r="D928" i="4"/>
  <c r="D929" i="4"/>
  <c r="D930" i="4"/>
  <c r="D931" i="4"/>
  <c r="D932" i="4"/>
  <c r="D933" i="4"/>
  <c r="D934" i="4"/>
  <c r="D935" i="4"/>
  <c r="D936" i="4"/>
  <c r="D937" i="4"/>
  <c r="D938" i="4"/>
  <c r="D939" i="4"/>
  <c r="D940" i="4"/>
  <c r="D941" i="4"/>
  <c r="D943" i="4"/>
  <c r="D944" i="4"/>
  <c r="D945" i="4"/>
  <c r="D946" i="4"/>
  <c r="D947" i="4"/>
  <c r="D948" i="4"/>
  <c r="D949" i="4"/>
  <c r="D950" i="4"/>
  <c r="D951" i="4"/>
  <c r="D952" i="4"/>
  <c r="D953" i="4"/>
  <c r="D954" i="4"/>
  <c r="D955" i="4"/>
  <c r="D956" i="4"/>
  <c r="D957" i="4"/>
  <c r="D958" i="4"/>
  <c r="D959" i="4"/>
  <c r="D960" i="4"/>
  <c r="D961" i="4"/>
  <c r="D962" i="4"/>
  <c r="D963" i="4"/>
  <c r="D964" i="4"/>
  <c r="D965" i="4"/>
  <c r="D966" i="4"/>
  <c r="D967" i="4"/>
  <c r="D968" i="4"/>
  <c r="D969" i="4"/>
  <c r="D970" i="4"/>
  <c r="D971" i="4"/>
  <c r="D972" i="4"/>
  <c r="D973" i="4"/>
  <c r="D974" i="4"/>
  <c r="D975" i="4"/>
  <c r="D976" i="4"/>
  <c r="D977" i="4"/>
  <c r="D978" i="4"/>
  <c r="D979" i="4"/>
  <c r="D980" i="4"/>
  <c r="D981" i="4"/>
  <c r="D982" i="4"/>
  <c r="D983" i="4"/>
  <c r="D984" i="4"/>
  <c r="D985" i="4"/>
  <c r="D986" i="4"/>
  <c r="D988" i="4"/>
  <c r="D989" i="4"/>
  <c r="D990" i="4"/>
  <c r="D991" i="4"/>
  <c r="D992" i="4"/>
  <c r="D993" i="4"/>
  <c r="D994" i="4"/>
  <c r="D995" i="4"/>
  <c r="D996" i="4"/>
  <c r="D997" i="4"/>
  <c r="D998" i="4"/>
  <c r="D999" i="4"/>
  <c r="D1000" i="4"/>
  <c r="D1001" i="4"/>
  <c r="D1002" i="4"/>
  <c r="D1003" i="4"/>
  <c r="D1004" i="4"/>
  <c r="D1005" i="4"/>
  <c r="D1006" i="4"/>
  <c r="D1007" i="4"/>
  <c r="D1008" i="4"/>
  <c r="D1009" i="4"/>
  <c r="D1010" i="4"/>
  <c r="D1011" i="4"/>
  <c r="D1012" i="4"/>
  <c r="D1013" i="4"/>
  <c r="D1014" i="4"/>
  <c r="D1015" i="4"/>
  <c r="D1016" i="4"/>
  <c r="D1017" i="4"/>
  <c r="D1018" i="4"/>
  <c r="D1019" i="4"/>
  <c r="D1020" i="4"/>
  <c r="D1021" i="4"/>
  <c r="D1022" i="4"/>
  <c r="D1023" i="4"/>
  <c r="D1024" i="4"/>
  <c r="D1025" i="4"/>
  <c r="D1026" i="4"/>
  <c r="D1027" i="4"/>
  <c r="D1028" i="4"/>
  <c r="D1029" i="4"/>
  <c r="D1030" i="4"/>
  <c r="D1031" i="4"/>
  <c r="D1033" i="4"/>
  <c r="D1034" i="4"/>
  <c r="D1035" i="4"/>
  <c r="D1036" i="4"/>
  <c r="D1037" i="4"/>
  <c r="D1038" i="4"/>
  <c r="D1039" i="4"/>
  <c r="D1040" i="4"/>
  <c r="D1041" i="4"/>
  <c r="D1042" i="4"/>
  <c r="D1043" i="4"/>
  <c r="D1044" i="4"/>
  <c r="D1045" i="4"/>
  <c r="D1046" i="4"/>
  <c r="D1047" i="4"/>
  <c r="D1048" i="4"/>
  <c r="D1049" i="4"/>
  <c r="D1050" i="4"/>
  <c r="D1051" i="4"/>
  <c r="D1052" i="4"/>
  <c r="D1053" i="4"/>
  <c r="D1054" i="4"/>
  <c r="D1055" i="4"/>
  <c r="D1056" i="4"/>
  <c r="D1057" i="4"/>
  <c r="D1058" i="4"/>
  <c r="D1059" i="4"/>
  <c r="D1060" i="4"/>
  <c r="D1061" i="4"/>
  <c r="D1062" i="4"/>
  <c r="D1063" i="4"/>
  <c r="D1064" i="4"/>
  <c r="D1065" i="4"/>
  <c r="D1066" i="4"/>
  <c r="D1067" i="4"/>
  <c r="D1068" i="4"/>
  <c r="D1069" i="4"/>
  <c r="D1070" i="4"/>
  <c r="D1071" i="4"/>
  <c r="D1072" i="4"/>
  <c r="D1073" i="4"/>
  <c r="D1074" i="4"/>
  <c r="D1075" i="4"/>
  <c r="D1076" i="4"/>
  <c r="D1078" i="4"/>
  <c r="D1079" i="4"/>
  <c r="D1080" i="4"/>
  <c r="D1081" i="4"/>
  <c r="D1082" i="4"/>
  <c r="D1083" i="4"/>
  <c r="D1084" i="4"/>
  <c r="D1085" i="4"/>
  <c r="D1086" i="4"/>
  <c r="D1087" i="4"/>
  <c r="D1088" i="4"/>
  <c r="D1089" i="4"/>
  <c r="D1090" i="4"/>
  <c r="D1091" i="4"/>
  <c r="D1092" i="4"/>
  <c r="D1093" i="4"/>
  <c r="D1094" i="4"/>
  <c r="D1095" i="4"/>
  <c r="D1096" i="4"/>
  <c r="D1097" i="4"/>
  <c r="D1098" i="4"/>
  <c r="D1099" i="4"/>
  <c r="D1100" i="4"/>
  <c r="D1101" i="4"/>
  <c r="D1102" i="4"/>
  <c r="D1103" i="4"/>
  <c r="D1104" i="4"/>
  <c r="D1105" i="4"/>
  <c r="D1106" i="4"/>
  <c r="D1107" i="4"/>
  <c r="D1108" i="4"/>
  <c r="D1109" i="4"/>
  <c r="D1110" i="4"/>
  <c r="D1111" i="4"/>
  <c r="D1112" i="4"/>
  <c r="D1113" i="4"/>
  <c r="D1114" i="4"/>
  <c r="D1115" i="4"/>
  <c r="D1116" i="4"/>
  <c r="D1117" i="4"/>
  <c r="D1118" i="4"/>
  <c r="D1119" i="4"/>
  <c r="D1120" i="4"/>
  <c r="D1121" i="4"/>
  <c r="D1123" i="4"/>
  <c r="D1124" i="4"/>
  <c r="D1125" i="4"/>
  <c r="D1126" i="4"/>
  <c r="D1127" i="4"/>
  <c r="D1128" i="4"/>
  <c r="D1129" i="4"/>
  <c r="D1130" i="4"/>
  <c r="D1131" i="4"/>
  <c r="D1132" i="4"/>
  <c r="D1133" i="4"/>
  <c r="D1134" i="4"/>
  <c r="D1135" i="4"/>
  <c r="D1136" i="4"/>
  <c r="D1137" i="4"/>
  <c r="D1138" i="4"/>
  <c r="D1139" i="4"/>
  <c r="D1140" i="4"/>
  <c r="D1141" i="4"/>
  <c r="D1142" i="4"/>
  <c r="D1143" i="4"/>
  <c r="D1144" i="4"/>
  <c r="D1145" i="4"/>
  <c r="D1146" i="4"/>
  <c r="D1147" i="4"/>
  <c r="D1148" i="4"/>
  <c r="D1149" i="4"/>
  <c r="D1150" i="4"/>
  <c r="D1151" i="4"/>
  <c r="D1152" i="4"/>
  <c r="D1153" i="4"/>
  <c r="D1154" i="4"/>
  <c r="D1155" i="4"/>
  <c r="D1156" i="4"/>
  <c r="D1157" i="4"/>
  <c r="D1158" i="4"/>
  <c r="D1159" i="4"/>
  <c r="D1160" i="4"/>
  <c r="D1161" i="4"/>
  <c r="D1162" i="4"/>
  <c r="D1163" i="4"/>
  <c r="D1164" i="4"/>
  <c r="D1165" i="4"/>
  <c r="D1166" i="4"/>
  <c r="D1168" i="4"/>
  <c r="D1169" i="4"/>
  <c r="D1170" i="4"/>
  <c r="D1171" i="4"/>
  <c r="D1172" i="4"/>
  <c r="D1173" i="4"/>
  <c r="D1174" i="4"/>
  <c r="D1175" i="4"/>
  <c r="D1176" i="4"/>
  <c r="D1177" i="4"/>
  <c r="D1178" i="4"/>
  <c r="D1179" i="4"/>
  <c r="D1180" i="4"/>
  <c r="D1181" i="4"/>
  <c r="D1182" i="4"/>
  <c r="D1183" i="4"/>
  <c r="D1184" i="4"/>
  <c r="D1185" i="4"/>
  <c r="D1186" i="4"/>
  <c r="D1187" i="4"/>
  <c r="D1188" i="4"/>
  <c r="D1189" i="4"/>
  <c r="D1190" i="4"/>
  <c r="D1191" i="4"/>
  <c r="D1192" i="4"/>
  <c r="D1193" i="4"/>
  <c r="D1194" i="4"/>
  <c r="D1195" i="4"/>
  <c r="D1196" i="4"/>
  <c r="D1197" i="4"/>
  <c r="D1198" i="4"/>
  <c r="D1199" i="4"/>
  <c r="D1200" i="4"/>
  <c r="D1201" i="4"/>
  <c r="D1202" i="4"/>
  <c r="D1203" i="4"/>
  <c r="D1204" i="4"/>
  <c r="D1205" i="4"/>
  <c r="D1206" i="4"/>
  <c r="D1207" i="4"/>
  <c r="D1208" i="4"/>
  <c r="D1209" i="4"/>
  <c r="D1210" i="4"/>
  <c r="D1211" i="4"/>
  <c r="D1213" i="4"/>
  <c r="D1214" i="4"/>
  <c r="D1215" i="4"/>
  <c r="D1216" i="4"/>
  <c r="D1217" i="4"/>
  <c r="D1218" i="4"/>
  <c r="D1219" i="4"/>
  <c r="D1220" i="4"/>
  <c r="D1221" i="4"/>
  <c r="D1222" i="4"/>
  <c r="D1223" i="4"/>
  <c r="D1224" i="4"/>
  <c r="D1225" i="4"/>
  <c r="D1226" i="4"/>
  <c r="D1227" i="4"/>
  <c r="D1228" i="4"/>
  <c r="D1229" i="4"/>
  <c r="D1230" i="4"/>
  <c r="D1231" i="4"/>
  <c r="D1232" i="4"/>
  <c r="D1233" i="4"/>
  <c r="D1234" i="4"/>
  <c r="D1235" i="4"/>
  <c r="D1236" i="4"/>
  <c r="D1237" i="4"/>
  <c r="D1238" i="4"/>
  <c r="D1239" i="4"/>
  <c r="D1240" i="4"/>
  <c r="D1241" i="4"/>
  <c r="D1242" i="4"/>
  <c r="D1243" i="4"/>
  <c r="D1244" i="4"/>
  <c r="D1245" i="4"/>
  <c r="D1246" i="4"/>
  <c r="D1247" i="4"/>
  <c r="D1248" i="4"/>
  <c r="D1249" i="4"/>
  <c r="D1250" i="4"/>
  <c r="D1251" i="4"/>
  <c r="D1252" i="4"/>
  <c r="D1253" i="4"/>
  <c r="D1254" i="4"/>
  <c r="D1255" i="4"/>
  <c r="D1256" i="4"/>
  <c r="D1258" i="4"/>
  <c r="D1259" i="4"/>
  <c r="D1260" i="4"/>
  <c r="D1261" i="4"/>
  <c r="D1262" i="4"/>
  <c r="D1263" i="4"/>
  <c r="D1264" i="4"/>
  <c r="D1265" i="4"/>
  <c r="D1266" i="4"/>
  <c r="D1267" i="4"/>
  <c r="D1268" i="4"/>
  <c r="D1269" i="4"/>
  <c r="D1270" i="4"/>
  <c r="D1271" i="4"/>
  <c r="D1272" i="4"/>
  <c r="D1273" i="4"/>
  <c r="D1274" i="4"/>
  <c r="D1275" i="4"/>
  <c r="D1276" i="4"/>
  <c r="D1277" i="4"/>
  <c r="D1278" i="4"/>
  <c r="D1279" i="4"/>
  <c r="D1280" i="4"/>
  <c r="D1281" i="4"/>
  <c r="D1282" i="4"/>
  <c r="D1283" i="4"/>
  <c r="D1284" i="4"/>
  <c r="D1285" i="4"/>
  <c r="D1286" i="4"/>
  <c r="D1287" i="4"/>
  <c r="D1288" i="4"/>
  <c r="D1289" i="4"/>
  <c r="D1290" i="4"/>
  <c r="D1291" i="4"/>
  <c r="D1292" i="4"/>
  <c r="D1293" i="4"/>
  <c r="D1294" i="4"/>
  <c r="D1295" i="4"/>
  <c r="D1296" i="4"/>
  <c r="D1297" i="4"/>
  <c r="D1298" i="4"/>
  <c r="D1299" i="4"/>
  <c r="D1300" i="4"/>
  <c r="D1301" i="4"/>
  <c r="D1303" i="4"/>
  <c r="D1304" i="4"/>
  <c r="D1305" i="4"/>
  <c r="D1306" i="4"/>
  <c r="D1307" i="4"/>
  <c r="D1308" i="4"/>
  <c r="D1309" i="4"/>
  <c r="D1310" i="4"/>
  <c r="D1311" i="4"/>
  <c r="D1312" i="4"/>
  <c r="D1313" i="4"/>
  <c r="D1314" i="4"/>
  <c r="D1315" i="4"/>
  <c r="D1316" i="4"/>
  <c r="D1317" i="4"/>
  <c r="D1318" i="4"/>
  <c r="D1319" i="4"/>
  <c r="D1320" i="4"/>
  <c r="D1321" i="4"/>
  <c r="D1322" i="4"/>
  <c r="D1323" i="4"/>
  <c r="D1324" i="4"/>
  <c r="D1325" i="4"/>
  <c r="D1326" i="4"/>
  <c r="D1327" i="4"/>
  <c r="D1328" i="4"/>
  <c r="D1329" i="4"/>
  <c r="D1330" i="4"/>
  <c r="D1331" i="4"/>
  <c r="D1332" i="4"/>
  <c r="D1333" i="4"/>
  <c r="D1334" i="4"/>
  <c r="D1335" i="4"/>
  <c r="D1336" i="4"/>
  <c r="D1337" i="4"/>
  <c r="D1338" i="4"/>
  <c r="D1339" i="4"/>
  <c r="D1340" i="4"/>
  <c r="D1341" i="4"/>
  <c r="D1342" i="4"/>
  <c r="D1343" i="4"/>
  <c r="D1344" i="4"/>
  <c r="D1345" i="4"/>
  <c r="D1346" i="4"/>
  <c r="D1348" i="4"/>
  <c r="D1349" i="4"/>
  <c r="D1350" i="4"/>
  <c r="D1351" i="4"/>
  <c r="D1352" i="4"/>
  <c r="D1353" i="4"/>
  <c r="D1354" i="4"/>
  <c r="D1355" i="4"/>
  <c r="D1356" i="4"/>
  <c r="D1357" i="4"/>
  <c r="D1358" i="4"/>
  <c r="D1359" i="4"/>
  <c r="D1360" i="4"/>
  <c r="D1361" i="4"/>
  <c r="D1362" i="4"/>
  <c r="D1363" i="4"/>
  <c r="D1364" i="4"/>
  <c r="D1365" i="4"/>
  <c r="D1366" i="4"/>
  <c r="D1367" i="4"/>
  <c r="D1368" i="4"/>
  <c r="D1369" i="4"/>
  <c r="D1370" i="4"/>
  <c r="D1371" i="4"/>
  <c r="D1372" i="4"/>
  <c r="D1373" i="4"/>
  <c r="D1374" i="4"/>
  <c r="D1375" i="4"/>
  <c r="D1376" i="4"/>
  <c r="D1377" i="4"/>
  <c r="D1378" i="4"/>
  <c r="D1379" i="4"/>
  <c r="D1380" i="4"/>
  <c r="D1381" i="4"/>
  <c r="D1382" i="4"/>
  <c r="D1383" i="4"/>
  <c r="D1384" i="4"/>
  <c r="D1385" i="4"/>
  <c r="D1386" i="4"/>
  <c r="D1387" i="4"/>
  <c r="D1388" i="4"/>
  <c r="D1389" i="4"/>
  <c r="D1390" i="4"/>
  <c r="D1391" i="4"/>
  <c r="D1393" i="4"/>
  <c r="D1394" i="4"/>
  <c r="D1395" i="4"/>
  <c r="D1396" i="4"/>
  <c r="D1397" i="4"/>
  <c r="D1398" i="4"/>
  <c r="D1399" i="4"/>
  <c r="D1400" i="4"/>
  <c r="D1401" i="4"/>
  <c r="D1402" i="4"/>
  <c r="D1403" i="4"/>
  <c r="D1404" i="4"/>
  <c r="D1405" i="4"/>
  <c r="D1406" i="4"/>
  <c r="D1407" i="4"/>
  <c r="D1408" i="4"/>
  <c r="D1409" i="4"/>
  <c r="D1410" i="4"/>
  <c r="D1411" i="4"/>
  <c r="D1412" i="4"/>
  <c r="D1413" i="4"/>
  <c r="D1414" i="4"/>
  <c r="D1415" i="4"/>
  <c r="D1416" i="4"/>
  <c r="D1417" i="4"/>
  <c r="D1418" i="4"/>
  <c r="D1419" i="4"/>
  <c r="D1420" i="4"/>
  <c r="D1421" i="4"/>
  <c r="D1422" i="4"/>
  <c r="D1423" i="4"/>
  <c r="D1424" i="4"/>
  <c r="D1425" i="4"/>
  <c r="D1426" i="4"/>
  <c r="D1427" i="4"/>
  <c r="D1428" i="4"/>
  <c r="D1429" i="4"/>
  <c r="D1430" i="4"/>
  <c r="D1431" i="4"/>
  <c r="D1432" i="4"/>
  <c r="D1433" i="4"/>
  <c r="D1434" i="4"/>
  <c r="D1435" i="4"/>
  <c r="D1436" i="4"/>
  <c r="D3" i="4"/>
  <c r="H738" i="2"/>
  <c r="G738" i="2"/>
  <c r="F738" i="2"/>
  <c r="E738" i="2"/>
  <c r="H715" i="2"/>
  <c r="G715" i="2"/>
  <c r="F715" i="2"/>
  <c r="E715" i="2"/>
  <c r="H692" i="2"/>
  <c r="G692" i="2"/>
  <c r="F692" i="2"/>
  <c r="E692" i="2"/>
  <c r="H669" i="2"/>
  <c r="G669" i="2"/>
  <c r="F669" i="2"/>
  <c r="E669" i="2"/>
  <c r="H646" i="2"/>
  <c r="G646" i="2"/>
  <c r="F646" i="2"/>
  <c r="E646" i="2"/>
  <c r="H623" i="2"/>
  <c r="G623" i="2"/>
  <c r="F623" i="2"/>
  <c r="E623" i="2"/>
  <c r="H600" i="2"/>
  <c r="G600" i="2"/>
  <c r="F600" i="2"/>
  <c r="E600" i="2"/>
  <c r="H577" i="2"/>
  <c r="G577" i="2"/>
  <c r="F577" i="2"/>
  <c r="E577" i="2"/>
  <c r="H554" i="2"/>
  <c r="G554" i="2"/>
  <c r="F554" i="2"/>
  <c r="E554" i="2"/>
  <c r="H531" i="2"/>
  <c r="G531" i="2"/>
  <c r="F531" i="2"/>
  <c r="E531" i="2"/>
  <c r="H508" i="2"/>
  <c r="G508" i="2"/>
  <c r="F508" i="2"/>
  <c r="E508" i="2"/>
  <c r="H485" i="2"/>
  <c r="G485" i="2"/>
  <c r="F485" i="2"/>
  <c r="E485" i="2"/>
  <c r="H462" i="2"/>
  <c r="G462" i="2"/>
  <c r="F462" i="2"/>
  <c r="E462" i="2"/>
  <c r="H439" i="2"/>
  <c r="G439" i="2"/>
  <c r="F439" i="2"/>
  <c r="E439" i="2"/>
  <c r="H416" i="2"/>
  <c r="G416" i="2"/>
  <c r="F416" i="2"/>
  <c r="E416" i="2"/>
  <c r="H393" i="2"/>
  <c r="G393" i="2"/>
  <c r="F393" i="2"/>
  <c r="E393" i="2"/>
  <c r="H370" i="2"/>
  <c r="G370" i="2"/>
  <c r="F370" i="2"/>
  <c r="E370" i="2"/>
  <c r="H347" i="2"/>
  <c r="G347" i="2"/>
  <c r="F347" i="2"/>
  <c r="E347" i="2"/>
  <c r="H324" i="2"/>
  <c r="G324" i="2"/>
  <c r="F324" i="2"/>
  <c r="E324" i="2"/>
  <c r="H301" i="2"/>
  <c r="G301" i="2"/>
  <c r="F301" i="2"/>
  <c r="E301" i="2"/>
  <c r="H278" i="2"/>
  <c r="G278" i="2"/>
  <c r="F278" i="2"/>
  <c r="E278" i="2"/>
  <c r="H255" i="2"/>
  <c r="G255" i="2"/>
  <c r="F255" i="2"/>
  <c r="E255" i="2"/>
  <c r="H232" i="2"/>
  <c r="G232" i="2"/>
  <c r="F232" i="2"/>
  <c r="E232" i="2"/>
  <c r="H209" i="2"/>
  <c r="G209" i="2"/>
  <c r="F209" i="2"/>
  <c r="E209" i="2"/>
  <c r="H186" i="2"/>
  <c r="G186" i="2"/>
  <c r="F186" i="2"/>
  <c r="E186" i="2"/>
  <c r="H163" i="2"/>
  <c r="G163" i="2"/>
  <c r="F163" i="2"/>
  <c r="E163" i="2"/>
  <c r="H140" i="2"/>
  <c r="G140" i="2"/>
  <c r="F140" i="2"/>
  <c r="E140" i="2"/>
  <c r="H117" i="2"/>
  <c r="G117" i="2"/>
  <c r="F117" i="2"/>
  <c r="E117" i="2"/>
  <c r="H94" i="2"/>
  <c r="G94" i="2"/>
  <c r="F94" i="2"/>
  <c r="E94" i="2"/>
  <c r="H71" i="2"/>
  <c r="G71" i="2"/>
  <c r="F71" i="2"/>
  <c r="E71" i="2"/>
  <c r="H48" i="2"/>
  <c r="G48" i="2"/>
  <c r="F48" i="2"/>
  <c r="E48" i="2"/>
  <c r="H25" i="2"/>
  <c r="G25" i="2"/>
  <c r="F25" i="2"/>
  <c r="E25" i="2"/>
  <c r="G61" i="7" l="1"/>
  <c r="F61" i="7"/>
  <c r="E61" i="7"/>
  <c r="D61" i="7"/>
  <c r="C61" i="7"/>
  <c r="G67" i="6"/>
  <c r="F67" i="6"/>
  <c r="E67" i="6"/>
  <c r="D67" i="6"/>
  <c r="C67" i="6"/>
  <c r="G102" i="3"/>
  <c r="F102" i="3"/>
  <c r="E102" i="3"/>
  <c r="D102" i="3"/>
  <c r="G94" i="3"/>
  <c r="F94" i="3"/>
  <c r="E94" i="3"/>
  <c r="D94" i="3"/>
  <c r="G103" i="3" l="1"/>
  <c r="F103" i="3"/>
  <c r="D103" i="3"/>
  <c r="E103" i="3"/>
  <c r="G71" i="7"/>
  <c r="F71" i="7"/>
  <c r="E71" i="7"/>
  <c r="D71" i="7"/>
  <c r="C71" i="7"/>
  <c r="G78" i="6"/>
  <c r="F78" i="6"/>
  <c r="E78" i="6"/>
  <c r="D78" i="6"/>
  <c r="C78" i="6"/>
  <c r="G119" i="3" l="1"/>
  <c r="F119" i="3"/>
  <c r="E119" i="3"/>
  <c r="D119" i="3"/>
  <c r="G111" i="3"/>
  <c r="G120" i="3" s="1"/>
  <c r="F111" i="3"/>
  <c r="F120" i="3" s="1"/>
  <c r="E111" i="3"/>
  <c r="D111" i="3"/>
  <c r="D120" i="3" s="1"/>
  <c r="E120" i="3" l="1"/>
  <c r="G371" i="7"/>
  <c r="F371" i="7"/>
  <c r="E371" i="7"/>
  <c r="D371" i="7"/>
  <c r="C371" i="7"/>
  <c r="G361" i="7"/>
  <c r="F361" i="7"/>
  <c r="E361" i="7"/>
  <c r="D361" i="7"/>
  <c r="C361" i="7"/>
  <c r="G351" i="7"/>
  <c r="F351" i="7"/>
  <c r="E351" i="7"/>
  <c r="D351" i="7"/>
  <c r="C351" i="7"/>
  <c r="G341" i="7"/>
  <c r="F341" i="7"/>
  <c r="E341" i="7"/>
  <c r="D341" i="7"/>
  <c r="C341" i="7"/>
  <c r="G331" i="7"/>
  <c r="F331" i="7"/>
  <c r="E331" i="7"/>
  <c r="D331" i="7"/>
  <c r="C331" i="7"/>
  <c r="G321" i="7"/>
  <c r="F321" i="7"/>
  <c r="E321" i="7"/>
  <c r="D321" i="7"/>
  <c r="C321" i="7"/>
  <c r="G311" i="7"/>
  <c r="F311" i="7"/>
  <c r="E311" i="7"/>
  <c r="D311" i="7"/>
  <c r="C311" i="7"/>
  <c r="G301" i="7"/>
  <c r="F301" i="7"/>
  <c r="E301" i="7"/>
  <c r="D301" i="7"/>
  <c r="C301" i="7"/>
  <c r="G291" i="7"/>
  <c r="F291" i="7"/>
  <c r="E291" i="7"/>
  <c r="D291" i="7"/>
  <c r="C291" i="7"/>
  <c r="G281" i="7"/>
  <c r="F281" i="7"/>
  <c r="E281" i="7"/>
  <c r="D281" i="7"/>
  <c r="C281" i="7"/>
  <c r="G271" i="7"/>
  <c r="F271" i="7"/>
  <c r="E271" i="7"/>
  <c r="D271" i="7"/>
  <c r="C271" i="7"/>
  <c r="G261" i="7"/>
  <c r="F261" i="7"/>
  <c r="E261" i="7"/>
  <c r="D261" i="7"/>
  <c r="C261" i="7"/>
  <c r="G251" i="7"/>
  <c r="F251" i="7"/>
  <c r="E251" i="7"/>
  <c r="D251" i="7"/>
  <c r="C251" i="7"/>
  <c r="G241" i="7"/>
  <c r="F241" i="7"/>
  <c r="E241" i="7"/>
  <c r="D241" i="7"/>
  <c r="C241" i="7"/>
  <c r="G231" i="7"/>
  <c r="F231" i="7"/>
  <c r="E231" i="7"/>
  <c r="D231" i="7"/>
  <c r="C231" i="7"/>
  <c r="G221" i="7"/>
  <c r="F221" i="7"/>
  <c r="E221" i="7"/>
  <c r="D221" i="7"/>
  <c r="C221" i="7"/>
  <c r="G211" i="7"/>
  <c r="F211" i="7"/>
  <c r="E211" i="7"/>
  <c r="D211" i="7"/>
  <c r="C211" i="7"/>
  <c r="G201" i="7"/>
  <c r="F201" i="7"/>
  <c r="E201" i="7"/>
  <c r="D201" i="7"/>
  <c r="C201" i="7"/>
  <c r="G191" i="7"/>
  <c r="F191" i="7"/>
  <c r="E191" i="7"/>
  <c r="D191" i="7"/>
  <c r="C191" i="7"/>
  <c r="G181" i="7"/>
  <c r="F181" i="7"/>
  <c r="E181" i="7"/>
  <c r="D181" i="7"/>
  <c r="C181" i="7"/>
  <c r="G171" i="7"/>
  <c r="F171" i="7"/>
  <c r="E171" i="7"/>
  <c r="D171" i="7"/>
  <c r="C171" i="7"/>
  <c r="G161" i="7"/>
  <c r="F161" i="7"/>
  <c r="E161" i="7"/>
  <c r="D161" i="7"/>
  <c r="C161" i="7"/>
  <c r="G151" i="7"/>
  <c r="F151" i="7"/>
  <c r="E151" i="7"/>
  <c r="D151" i="7"/>
  <c r="C151" i="7"/>
  <c r="G141" i="7"/>
  <c r="F141" i="7"/>
  <c r="E141" i="7"/>
  <c r="D141" i="7"/>
  <c r="C141" i="7"/>
  <c r="G131" i="7"/>
  <c r="F131" i="7"/>
  <c r="E131" i="7"/>
  <c r="D131" i="7"/>
  <c r="C131" i="7"/>
  <c r="G121" i="7"/>
  <c r="F121" i="7"/>
  <c r="E121" i="7"/>
  <c r="D121" i="7"/>
  <c r="C121" i="7"/>
  <c r="G111" i="7"/>
  <c r="F111" i="7"/>
  <c r="E111" i="7"/>
  <c r="D111" i="7"/>
  <c r="C111" i="7"/>
  <c r="G101" i="7"/>
  <c r="F101" i="7"/>
  <c r="E101" i="7"/>
  <c r="D101" i="7"/>
  <c r="C101" i="7"/>
  <c r="G91" i="7"/>
  <c r="F91" i="7"/>
  <c r="E91" i="7"/>
  <c r="D91" i="7"/>
  <c r="C91" i="7"/>
  <c r="G81" i="7"/>
  <c r="F81" i="7"/>
  <c r="E81" i="7"/>
  <c r="D81" i="7"/>
  <c r="C81" i="7"/>
  <c r="G408" i="6"/>
  <c r="F408" i="6"/>
  <c r="E408" i="6"/>
  <c r="D408" i="6"/>
  <c r="C408" i="6"/>
  <c r="G397" i="6"/>
  <c r="F397" i="6"/>
  <c r="E397" i="6"/>
  <c r="D397" i="6"/>
  <c r="C397" i="6"/>
  <c r="G386" i="6"/>
  <c r="F386" i="6"/>
  <c r="E386" i="6"/>
  <c r="D386" i="6"/>
  <c r="C386" i="6"/>
  <c r="G375" i="6"/>
  <c r="F375" i="6"/>
  <c r="E375" i="6"/>
  <c r="D375" i="6"/>
  <c r="C375" i="6"/>
  <c r="G364" i="6"/>
  <c r="F364" i="6"/>
  <c r="E364" i="6"/>
  <c r="D364" i="6"/>
  <c r="C364" i="6"/>
  <c r="G353" i="6"/>
  <c r="F353" i="6"/>
  <c r="E353" i="6"/>
  <c r="D353" i="6"/>
  <c r="C353" i="6"/>
  <c r="G342" i="6"/>
  <c r="F342" i="6"/>
  <c r="E342" i="6"/>
  <c r="D342" i="6"/>
  <c r="C342" i="6"/>
  <c r="G331" i="6"/>
  <c r="F331" i="6"/>
  <c r="E331" i="6"/>
  <c r="D331" i="6"/>
  <c r="C331" i="6"/>
  <c r="G320" i="6"/>
  <c r="F320" i="6"/>
  <c r="E320" i="6"/>
  <c r="D320" i="6"/>
  <c r="C320" i="6"/>
  <c r="G309" i="6"/>
  <c r="F309" i="6"/>
  <c r="E309" i="6"/>
  <c r="D309" i="6"/>
  <c r="C309" i="6"/>
  <c r="G298" i="6"/>
  <c r="F298" i="6"/>
  <c r="E298" i="6"/>
  <c r="D298" i="6"/>
  <c r="C298" i="6"/>
  <c r="G287" i="6"/>
  <c r="F287" i="6"/>
  <c r="E287" i="6"/>
  <c r="D287" i="6"/>
  <c r="C287" i="6"/>
  <c r="G276" i="6"/>
  <c r="F276" i="6"/>
  <c r="E276" i="6"/>
  <c r="D276" i="6"/>
  <c r="C276" i="6"/>
  <c r="G265" i="6"/>
  <c r="F265" i="6"/>
  <c r="E265" i="6"/>
  <c r="D265" i="6"/>
  <c r="C265" i="6"/>
  <c r="G254" i="6"/>
  <c r="F254" i="6"/>
  <c r="E254" i="6"/>
  <c r="D254" i="6"/>
  <c r="C254" i="6"/>
  <c r="G243" i="6"/>
  <c r="F243" i="6"/>
  <c r="E243" i="6"/>
  <c r="D243" i="6"/>
  <c r="C243" i="6"/>
  <c r="G232" i="6"/>
  <c r="F232" i="6"/>
  <c r="E232" i="6"/>
  <c r="D232" i="6"/>
  <c r="C232" i="6"/>
  <c r="G221" i="6"/>
  <c r="F221" i="6"/>
  <c r="E221" i="6"/>
  <c r="D221" i="6"/>
  <c r="C221" i="6"/>
  <c r="G210" i="6"/>
  <c r="F210" i="6"/>
  <c r="E210" i="6"/>
  <c r="D210" i="6"/>
  <c r="C210" i="6"/>
  <c r="G199" i="6"/>
  <c r="F199" i="6"/>
  <c r="E199" i="6"/>
  <c r="D199" i="6"/>
  <c r="C199" i="6"/>
  <c r="G188" i="6"/>
  <c r="F188" i="6"/>
  <c r="E188" i="6"/>
  <c r="D188" i="6"/>
  <c r="C188" i="6"/>
  <c r="G177" i="6"/>
  <c r="F177" i="6"/>
  <c r="E177" i="6"/>
  <c r="D177" i="6"/>
  <c r="C177" i="6"/>
  <c r="G166" i="6"/>
  <c r="F166" i="6"/>
  <c r="E166" i="6"/>
  <c r="D166" i="6"/>
  <c r="C166" i="6"/>
  <c r="G155" i="6"/>
  <c r="F155" i="6"/>
  <c r="E155" i="6"/>
  <c r="D155" i="6"/>
  <c r="C155" i="6"/>
  <c r="G144" i="6"/>
  <c r="F144" i="6"/>
  <c r="E144" i="6"/>
  <c r="D144" i="6"/>
  <c r="C144" i="6"/>
  <c r="G133" i="6"/>
  <c r="F133" i="6"/>
  <c r="E133" i="6"/>
  <c r="D133" i="6"/>
  <c r="C133" i="6"/>
  <c r="G122" i="6"/>
  <c r="F122" i="6"/>
  <c r="E122" i="6"/>
  <c r="D122" i="6"/>
  <c r="C122" i="6"/>
  <c r="G111" i="6"/>
  <c r="F111" i="6"/>
  <c r="E111" i="6"/>
  <c r="D111" i="6"/>
  <c r="C111" i="6"/>
  <c r="G100" i="6"/>
  <c r="F100" i="6"/>
  <c r="E100" i="6"/>
  <c r="D100" i="6"/>
  <c r="C100" i="6"/>
  <c r="G89" i="6"/>
  <c r="F89" i="6"/>
  <c r="E89" i="6"/>
  <c r="D89" i="6"/>
  <c r="C89" i="6"/>
  <c r="G628" i="3" l="1"/>
  <c r="F628" i="3"/>
  <c r="E628" i="3"/>
  <c r="D628" i="3"/>
  <c r="G620" i="3"/>
  <c r="G629" i="3" s="1"/>
  <c r="F620" i="3"/>
  <c r="F629" i="3" s="1"/>
  <c r="E620" i="3"/>
  <c r="E629" i="3" s="1"/>
  <c r="D620" i="3"/>
  <c r="D629" i="3" s="1"/>
  <c r="G611" i="3"/>
  <c r="F611" i="3"/>
  <c r="E611" i="3"/>
  <c r="D611" i="3"/>
  <c r="G603" i="3"/>
  <c r="G612" i="3" s="1"/>
  <c r="F603" i="3"/>
  <c r="F612" i="3" s="1"/>
  <c r="E603" i="3"/>
  <c r="E612" i="3" s="1"/>
  <c r="D603" i="3"/>
  <c r="D612" i="3" s="1"/>
  <c r="G594" i="3"/>
  <c r="F594" i="3"/>
  <c r="E594" i="3"/>
  <c r="D594" i="3"/>
  <c r="G586" i="3"/>
  <c r="G595" i="3" s="1"/>
  <c r="F586" i="3"/>
  <c r="F595" i="3" s="1"/>
  <c r="E586" i="3"/>
  <c r="E595" i="3" s="1"/>
  <c r="D586" i="3"/>
  <c r="D595" i="3" s="1"/>
  <c r="G577" i="3"/>
  <c r="F577" i="3"/>
  <c r="E577" i="3"/>
  <c r="D577" i="3"/>
  <c r="G569" i="3"/>
  <c r="G578" i="3" s="1"/>
  <c r="F569" i="3"/>
  <c r="F578" i="3" s="1"/>
  <c r="E569" i="3"/>
  <c r="E578" i="3" s="1"/>
  <c r="D569" i="3"/>
  <c r="D578" i="3" s="1"/>
  <c r="G560" i="3"/>
  <c r="F560" i="3"/>
  <c r="E560" i="3"/>
  <c r="D560" i="3"/>
  <c r="G552" i="3"/>
  <c r="G561" i="3" s="1"/>
  <c r="F552" i="3"/>
  <c r="F561" i="3" s="1"/>
  <c r="E552" i="3"/>
  <c r="E561" i="3" s="1"/>
  <c r="D552" i="3"/>
  <c r="D561" i="3" s="1"/>
  <c r="G544" i="3"/>
  <c r="F544" i="3"/>
  <c r="E544" i="3"/>
  <c r="D544" i="3"/>
  <c r="G536" i="3"/>
  <c r="G545" i="3" s="1"/>
  <c r="F536" i="3"/>
  <c r="F545" i="3" s="1"/>
  <c r="E536" i="3"/>
  <c r="E545" i="3" s="1"/>
  <c r="D536" i="3"/>
  <c r="D545" i="3" s="1"/>
  <c r="G527" i="3"/>
  <c r="F527" i="3"/>
  <c r="E527" i="3"/>
  <c r="D527" i="3"/>
  <c r="G519" i="3"/>
  <c r="G528" i="3" s="1"/>
  <c r="F519" i="3"/>
  <c r="F528" i="3" s="1"/>
  <c r="E519" i="3"/>
  <c r="E528" i="3" s="1"/>
  <c r="D519" i="3"/>
  <c r="D528" i="3" s="1"/>
  <c r="G510" i="3"/>
  <c r="F510" i="3"/>
  <c r="E510" i="3"/>
  <c r="D510" i="3"/>
  <c r="G502" i="3"/>
  <c r="G511" i="3" s="1"/>
  <c r="F502" i="3"/>
  <c r="F511" i="3" s="1"/>
  <c r="E502" i="3"/>
  <c r="E511" i="3" s="1"/>
  <c r="D502" i="3"/>
  <c r="D511" i="3" s="1"/>
  <c r="G493" i="3"/>
  <c r="F493" i="3"/>
  <c r="E493" i="3"/>
  <c r="D493" i="3"/>
  <c r="G485" i="3"/>
  <c r="G494" i="3" s="1"/>
  <c r="F485" i="3"/>
  <c r="F494" i="3" s="1"/>
  <c r="E485" i="3"/>
  <c r="E494" i="3" s="1"/>
  <c r="D485" i="3"/>
  <c r="D494" i="3" s="1"/>
  <c r="G476" i="3"/>
  <c r="F476" i="3"/>
  <c r="E476" i="3"/>
  <c r="D476" i="3"/>
  <c r="G468" i="3"/>
  <c r="G477" i="3" s="1"/>
  <c r="F468" i="3"/>
  <c r="F477" i="3" s="1"/>
  <c r="E468" i="3"/>
  <c r="E477" i="3" s="1"/>
  <c r="D468" i="3"/>
  <c r="D477" i="3" s="1"/>
  <c r="G459" i="3"/>
  <c r="F459" i="3"/>
  <c r="E459" i="3"/>
  <c r="D459" i="3"/>
  <c r="G451" i="3"/>
  <c r="G460" i="3" s="1"/>
  <c r="F451" i="3"/>
  <c r="F460" i="3" s="1"/>
  <c r="E451" i="3"/>
  <c r="E460" i="3" s="1"/>
  <c r="D451" i="3"/>
  <c r="D460" i="3" s="1"/>
  <c r="G442" i="3"/>
  <c r="F442" i="3"/>
  <c r="E442" i="3"/>
  <c r="D442" i="3"/>
  <c r="G434" i="3"/>
  <c r="G443" i="3" s="1"/>
  <c r="F434" i="3"/>
  <c r="F443" i="3" s="1"/>
  <c r="E434" i="3"/>
  <c r="E443" i="3" s="1"/>
  <c r="D434" i="3"/>
  <c r="D443" i="3" s="1"/>
  <c r="G425" i="3"/>
  <c r="F425" i="3"/>
  <c r="E425" i="3"/>
  <c r="D425" i="3"/>
  <c r="G417" i="3"/>
  <c r="G426" i="3" s="1"/>
  <c r="F417" i="3"/>
  <c r="F426" i="3" s="1"/>
  <c r="E417" i="3"/>
  <c r="E426" i="3" s="1"/>
  <c r="D417" i="3"/>
  <c r="D426" i="3" s="1"/>
  <c r="G408" i="3"/>
  <c r="F408" i="3"/>
  <c r="E408" i="3"/>
  <c r="D408" i="3"/>
  <c r="G400" i="3"/>
  <c r="G409" i="3" s="1"/>
  <c r="F400" i="3"/>
  <c r="F409" i="3" s="1"/>
  <c r="E400" i="3"/>
  <c r="E409" i="3" s="1"/>
  <c r="D400" i="3"/>
  <c r="D409" i="3" s="1"/>
  <c r="G391" i="3"/>
  <c r="F391" i="3"/>
  <c r="E391" i="3"/>
  <c r="D391" i="3"/>
  <c r="G383" i="3"/>
  <c r="G392" i="3" s="1"/>
  <c r="F383" i="3"/>
  <c r="F392" i="3" s="1"/>
  <c r="E383" i="3"/>
  <c r="E392" i="3" s="1"/>
  <c r="D383" i="3"/>
  <c r="D392" i="3" s="1"/>
  <c r="G374" i="3"/>
  <c r="F374" i="3"/>
  <c r="E374" i="3"/>
  <c r="D374" i="3"/>
  <c r="G366" i="3"/>
  <c r="G375" i="3" s="1"/>
  <c r="F366" i="3"/>
  <c r="F375" i="3" s="1"/>
  <c r="E366" i="3"/>
  <c r="E375" i="3" s="1"/>
  <c r="D366" i="3"/>
  <c r="D375" i="3" s="1"/>
  <c r="G357" i="3"/>
  <c r="F357" i="3"/>
  <c r="E357" i="3"/>
  <c r="D357" i="3"/>
  <c r="G349" i="3"/>
  <c r="G358" i="3" s="1"/>
  <c r="F349" i="3"/>
  <c r="F358" i="3" s="1"/>
  <c r="E349" i="3"/>
  <c r="E358" i="3" s="1"/>
  <c r="D349" i="3"/>
  <c r="D358" i="3" s="1"/>
  <c r="G340" i="3"/>
  <c r="F340" i="3"/>
  <c r="E340" i="3"/>
  <c r="D340" i="3"/>
  <c r="G332" i="3"/>
  <c r="G341" i="3" s="1"/>
  <c r="F332" i="3"/>
  <c r="F341" i="3" s="1"/>
  <c r="E332" i="3"/>
  <c r="E341" i="3" s="1"/>
  <c r="D332" i="3"/>
  <c r="D341" i="3" s="1"/>
  <c r="G323" i="3"/>
  <c r="F323" i="3"/>
  <c r="E323" i="3"/>
  <c r="D323" i="3"/>
  <c r="G315" i="3"/>
  <c r="G324" i="3" s="1"/>
  <c r="F315" i="3"/>
  <c r="F324" i="3" s="1"/>
  <c r="E315" i="3"/>
  <c r="E324" i="3" s="1"/>
  <c r="D315" i="3"/>
  <c r="D324" i="3" s="1"/>
  <c r="G306" i="3"/>
  <c r="F306" i="3"/>
  <c r="E306" i="3"/>
  <c r="D306" i="3"/>
  <c r="G298" i="3"/>
  <c r="G307" i="3" s="1"/>
  <c r="F298" i="3"/>
  <c r="F307" i="3" s="1"/>
  <c r="E298" i="3"/>
  <c r="E307" i="3" s="1"/>
  <c r="D298" i="3"/>
  <c r="D307" i="3" s="1"/>
  <c r="G289" i="3"/>
  <c r="F289" i="3"/>
  <c r="E289" i="3"/>
  <c r="D289" i="3"/>
  <c r="G281" i="3"/>
  <c r="G290" i="3" s="1"/>
  <c r="F281" i="3"/>
  <c r="F290" i="3" s="1"/>
  <c r="E281" i="3"/>
  <c r="E290" i="3" s="1"/>
  <c r="D281" i="3"/>
  <c r="D290" i="3" s="1"/>
  <c r="G272" i="3"/>
  <c r="F272" i="3"/>
  <c r="E272" i="3"/>
  <c r="D272" i="3"/>
  <c r="G264" i="3"/>
  <c r="G273" i="3" s="1"/>
  <c r="F264" i="3"/>
  <c r="F273" i="3" s="1"/>
  <c r="E264" i="3"/>
  <c r="E273" i="3" s="1"/>
  <c r="D264" i="3"/>
  <c r="D273" i="3" s="1"/>
  <c r="G255" i="3"/>
  <c r="F255" i="3"/>
  <c r="E255" i="3"/>
  <c r="D255" i="3"/>
  <c r="G247" i="3"/>
  <c r="G256" i="3" s="1"/>
  <c r="F247" i="3"/>
  <c r="F256" i="3" s="1"/>
  <c r="E247" i="3"/>
  <c r="E256" i="3" s="1"/>
  <c r="D247" i="3"/>
  <c r="D256" i="3" s="1"/>
  <c r="G238" i="3"/>
  <c r="F238" i="3"/>
  <c r="E238" i="3"/>
  <c r="D238" i="3"/>
  <c r="G230" i="3"/>
  <c r="G239" i="3" s="1"/>
  <c r="F230" i="3"/>
  <c r="F239" i="3" s="1"/>
  <c r="E230" i="3"/>
  <c r="E239" i="3" s="1"/>
  <c r="D230" i="3"/>
  <c r="D239" i="3" s="1"/>
  <c r="G221" i="3"/>
  <c r="F221" i="3"/>
  <c r="E221" i="3"/>
  <c r="D221" i="3"/>
  <c r="G213" i="3"/>
  <c r="G222" i="3" s="1"/>
  <c r="F213" i="3"/>
  <c r="F222" i="3" s="1"/>
  <c r="E213" i="3"/>
  <c r="E222" i="3" s="1"/>
  <c r="D213" i="3"/>
  <c r="D222" i="3" s="1"/>
  <c r="G204" i="3"/>
  <c r="F204" i="3"/>
  <c r="E204" i="3"/>
  <c r="D204" i="3"/>
  <c r="G196" i="3"/>
  <c r="G205" i="3" s="1"/>
  <c r="F196" i="3"/>
  <c r="F205" i="3" s="1"/>
  <c r="E196" i="3"/>
  <c r="E205" i="3" s="1"/>
  <c r="D196" i="3"/>
  <c r="D205" i="3" s="1"/>
  <c r="G187" i="3"/>
  <c r="F187" i="3"/>
  <c r="E187" i="3"/>
  <c r="D187" i="3"/>
  <c r="G179" i="3"/>
  <c r="G188" i="3" s="1"/>
  <c r="F179" i="3"/>
  <c r="F188" i="3" s="1"/>
  <c r="E179" i="3"/>
  <c r="E188" i="3" s="1"/>
  <c r="D179" i="3"/>
  <c r="D188" i="3" s="1"/>
  <c r="G170" i="3"/>
  <c r="F170" i="3"/>
  <c r="E170" i="3"/>
  <c r="D170" i="3"/>
  <c r="G162" i="3"/>
  <c r="G171" i="3" s="1"/>
  <c r="F162" i="3"/>
  <c r="F171" i="3" s="1"/>
  <c r="E162" i="3"/>
  <c r="E171" i="3" s="1"/>
  <c r="D162" i="3"/>
  <c r="D171" i="3" s="1"/>
  <c r="G153" i="3"/>
  <c r="F153" i="3"/>
  <c r="E153" i="3"/>
  <c r="D153" i="3"/>
  <c r="G145" i="3"/>
  <c r="G154" i="3" s="1"/>
  <c r="F145" i="3"/>
  <c r="F154" i="3" s="1"/>
  <c r="E145" i="3"/>
  <c r="E154" i="3" s="1"/>
  <c r="D145" i="3"/>
  <c r="D154" i="3" s="1"/>
  <c r="G136" i="3"/>
  <c r="F136" i="3"/>
  <c r="E136" i="3"/>
  <c r="D136" i="3"/>
  <c r="G128" i="3"/>
  <c r="G137" i="3" s="1"/>
  <c r="F128" i="3"/>
  <c r="F137" i="3" s="1"/>
  <c r="E128" i="3"/>
  <c r="E137" i="3" s="1"/>
  <c r="D128" i="3"/>
  <c r="D137" i="3" s="1"/>
</calcChain>
</file>

<file path=xl/sharedStrings.xml><?xml version="1.0" encoding="utf-8"?>
<sst xmlns="http://schemas.openxmlformats.org/spreadsheetml/2006/main" count="182622" uniqueCount="533">
  <si>
    <t>A</t>
  </si>
  <si>
    <t>Landbouw, bosbouw en visserij</t>
  </si>
  <si>
    <t>B</t>
  </si>
  <si>
    <t>Winning van delfstoffen</t>
  </si>
  <si>
    <t>C</t>
  </si>
  <si>
    <t>Industrie</t>
  </si>
  <si>
    <t>D</t>
  </si>
  <si>
    <t>Productie en distributie van elektriciteit, gas, stoom en gekoelde lucht</t>
  </si>
  <si>
    <t>E</t>
  </si>
  <si>
    <t>Distributie van water; afval- en afvalwaterbeheer en sanering</t>
  </si>
  <si>
    <t>F</t>
  </si>
  <si>
    <t>G</t>
  </si>
  <si>
    <t>Groot- en detailhandel; reparatie van auto's en motorfietsen</t>
  </si>
  <si>
    <t>H</t>
  </si>
  <si>
    <t>Vervoer en opslag</t>
  </si>
  <si>
    <t>I</t>
  </si>
  <si>
    <t>Verschaffen van accommodatie en maaltijden</t>
  </si>
  <si>
    <t>J</t>
  </si>
  <si>
    <t>K</t>
  </si>
  <si>
    <t>Financiële activiteiten en verzekeringen</t>
  </si>
  <si>
    <t>L</t>
  </si>
  <si>
    <t>Exploitatie van en handel in onroerend goed</t>
  </si>
  <si>
    <t>M</t>
  </si>
  <si>
    <t>Vrije beroepen en wetenschappelijke en technische activiteiten</t>
  </si>
  <si>
    <t>N</t>
  </si>
  <si>
    <t>Uitzendarbeid</t>
  </si>
  <si>
    <t>O</t>
  </si>
  <si>
    <t>Openbaar bestuur en defensie; verplichte sociale verzekeringen</t>
  </si>
  <si>
    <t>P</t>
  </si>
  <si>
    <t>Onderwijs</t>
  </si>
  <si>
    <t>Q</t>
  </si>
  <si>
    <t>Menselijke gezondheidszorg en maatschappelijke dienstverlening</t>
  </si>
  <si>
    <t>R</t>
  </si>
  <si>
    <t>Kunst, amusement en recreatie</t>
  </si>
  <si>
    <t>S</t>
  </si>
  <si>
    <t>Overige diensten</t>
  </si>
  <si>
    <t>T</t>
  </si>
  <si>
    <t>Huishoudens als werkgever van huishoudelijk personeel</t>
  </si>
  <si>
    <t>U</t>
  </si>
  <si>
    <t>Extraterritoriale organisaties en lichamen</t>
  </si>
  <si>
    <t>Totaal 20242</t>
  </si>
  <si>
    <t>Totaal 20241</t>
  </si>
  <si>
    <t>Totaal 20234</t>
  </si>
  <si>
    <t>Totaal 20233</t>
  </si>
  <si>
    <t>Totaal 20232</t>
  </si>
  <si>
    <t>Totaal 20231</t>
  </si>
  <si>
    <t>Totaal 20224</t>
  </si>
  <si>
    <t>Totaal 20223</t>
  </si>
  <si>
    <t>Totaal 20222</t>
  </si>
  <si>
    <t>Totaal 20221</t>
  </si>
  <si>
    <t>Totaal 20214</t>
  </si>
  <si>
    <t>Totaal 20213</t>
  </si>
  <si>
    <t>Totaal 20212</t>
  </si>
  <si>
    <t>Totaal 20211</t>
  </si>
  <si>
    <t>Totaal 20204</t>
  </si>
  <si>
    <t>Totaal 20203</t>
  </si>
  <si>
    <t>Totaal 20202</t>
  </si>
  <si>
    <t>Totaal 20201</t>
  </si>
  <si>
    <t>Totaal 20194</t>
  </si>
  <si>
    <t>Totaal 20193</t>
  </si>
  <si>
    <t>Totaal 20192</t>
  </si>
  <si>
    <t>Totaal 20191</t>
  </si>
  <si>
    <t>Totaal 20184</t>
  </si>
  <si>
    <t>Totaal 20183</t>
  </si>
  <si>
    <t>Totaal 20182</t>
  </si>
  <si>
    <t>Totaal 20181</t>
  </si>
  <si>
    <t>Totaal 20174</t>
  </si>
  <si>
    <t>Totaal 20173</t>
  </si>
  <si>
    <t>Totaal 20172</t>
  </si>
  <si>
    <t>Totaal 20171</t>
  </si>
  <si>
    <t>Man - Homme</t>
  </si>
  <si>
    <t>15-17</t>
  </si>
  <si>
    <t>18-21</t>
  </si>
  <si>
    <t>22-24</t>
  </si>
  <si>
    <t>25-29</t>
  </si>
  <si>
    <t>30-34</t>
  </si>
  <si>
    <t>35+</t>
  </si>
  <si>
    <t>Onbekend/Inconnu</t>
  </si>
  <si>
    <t>Totaal Man - Homme</t>
  </si>
  <si>
    <t>Vrouw - Femme</t>
  </si>
  <si>
    <t>Totaal Vrouw - Femme</t>
  </si>
  <si>
    <t>Bouwnijverheid</t>
  </si>
  <si>
    <t>NIET LOCALISEERBAAR</t>
  </si>
  <si>
    <t>NON LOCALISABLE</t>
  </si>
  <si>
    <t>DUITSLAND</t>
  </si>
  <si>
    <t>ALLEMAGNE</t>
  </si>
  <si>
    <t>FRANKRIJK</t>
  </si>
  <si>
    <t>FRANCE</t>
  </si>
  <si>
    <t>LUXEMBURG</t>
  </si>
  <si>
    <t>LUXEMBOURG</t>
  </si>
  <si>
    <t>NEDERLAND</t>
  </si>
  <si>
    <t>PAYS-BAS</t>
  </si>
  <si>
    <t>OVERIGE EUROPESE LANDEN</t>
  </si>
  <si>
    <t>AUTRES PAYS EUROPEENNES</t>
  </si>
  <si>
    <t>NIET-EUROPESE LANDEN</t>
  </si>
  <si>
    <t>PAYS NON-EUROPEENNES</t>
  </si>
  <si>
    <t>ANTWERPEN</t>
  </si>
  <si>
    <t>ANVERS</t>
  </si>
  <si>
    <t>MECHELEN</t>
  </si>
  <si>
    <t>MALINES</t>
  </si>
  <si>
    <t>TURNHOUT</t>
  </si>
  <si>
    <t>BRUSSEL</t>
  </si>
  <si>
    <t>BRUXELLES</t>
  </si>
  <si>
    <t>HALLE-VILVOORDE</t>
  </si>
  <si>
    <t>HALLE-VILVORDE</t>
  </si>
  <si>
    <t>LEUVEN</t>
  </si>
  <si>
    <t>LOUVAIN</t>
  </si>
  <si>
    <t>NIJVEL</t>
  </si>
  <si>
    <t>NIVELLES</t>
  </si>
  <si>
    <t>BRUGGE</t>
  </si>
  <si>
    <t>BRUGES</t>
  </si>
  <si>
    <t>DIKSMUIDE</t>
  </si>
  <si>
    <t>DIXMUDE</t>
  </si>
  <si>
    <t>IEPER</t>
  </si>
  <si>
    <t>YPRES</t>
  </si>
  <si>
    <t>KORTRIJK</t>
  </si>
  <si>
    <t>COURTRAI</t>
  </si>
  <si>
    <t>OOSTENDE</t>
  </si>
  <si>
    <t>OSTENDE</t>
  </si>
  <si>
    <t>ROESELARE</t>
  </si>
  <si>
    <t>ROULERS</t>
  </si>
  <si>
    <t>TIELT</t>
  </si>
  <si>
    <t>VEURNE</t>
  </si>
  <si>
    <t>FURNES</t>
  </si>
  <si>
    <t>AALST</t>
  </si>
  <si>
    <t>ALOST</t>
  </si>
  <si>
    <t>DENDERMONDE</t>
  </si>
  <si>
    <t>TERMONDE</t>
  </si>
  <si>
    <t>EEKLO</t>
  </si>
  <si>
    <t>GENT</t>
  </si>
  <si>
    <t>GAND</t>
  </si>
  <si>
    <t>OUDENAARDE</t>
  </si>
  <si>
    <t>AUDENARDE</t>
  </si>
  <si>
    <t>SINT-NIKLAAS</t>
  </si>
  <si>
    <t>SAINT-NICOLAS</t>
  </si>
  <si>
    <t>AAT</t>
  </si>
  <si>
    <t>ATH</t>
  </si>
  <si>
    <t>CHARLEROI</t>
  </si>
  <si>
    <t>BERGEN</t>
  </si>
  <si>
    <t>MONS</t>
  </si>
  <si>
    <t>ZINNIK</t>
  </si>
  <si>
    <t>SOIGNIES</t>
  </si>
  <si>
    <t>THUIN</t>
  </si>
  <si>
    <t>DOORNIK - MOESKROEN</t>
  </si>
  <si>
    <t>TOURNAI - MOUSCRON</t>
  </si>
  <si>
    <t>LA LOUVIERE</t>
  </si>
  <si>
    <t>HOEI</t>
  </si>
  <si>
    <t>HUY</t>
  </si>
  <si>
    <t>LUIK</t>
  </si>
  <si>
    <t>LIEGE</t>
  </si>
  <si>
    <t>VERVIERS</t>
  </si>
  <si>
    <t>BORGWORM</t>
  </si>
  <si>
    <t>WAREMME</t>
  </si>
  <si>
    <t>HASSELT</t>
  </si>
  <si>
    <t>MAASEIK</t>
  </si>
  <si>
    <t>TONGEREN</t>
  </si>
  <si>
    <t>TONGRES</t>
  </si>
  <si>
    <t>AARLEN</t>
  </si>
  <si>
    <t>ARLON</t>
  </si>
  <si>
    <t>BASTENAKEN</t>
  </si>
  <si>
    <t>BASTOGNE</t>
  </si>
  <si>
    <t>MARCHE-EN-FAMENNE</t>
  </si>
  <si>
    <t>NEUFCHATEAU</t>
  </si>
  <si>
    <t>VIRTON</t>
  </si>
  <si>
    <t>DINANT</t>
  </si>
  <si>
    <t>NAMEN</t>
  </si>
  <si>
    <t>NAMUR</t>
  </si>
  <si>
    <t>PHILIPPEVILLE</t>
  </si>
  <si>
    <t>Handleiding</t>
  </si>
  <si>
    <r>
      <t>In dit excelbestand worden gegevens weergegeven met door Excel gegenereerde</t>
    </r>
    <r>
      <rPr>
        <b/>
        <u/>
        <sz val="11"/>
        <color theme="1"/>
        <rFont val="Century Gothic"/>
        <family val="2"/>
      </rPr>
      <t xml:space="preserve"> subtotalen</t>
    </r>
  </si>
  <si>
    <t xml:space="preserve">Dit heeft als extra voordeel dat u voor elk kwartaal de detailrijen kunt weergeven en verbergen. </t>
  </si>
  <si>
    <t>Met behulp van het overzicht aan de linkerkant van elk tabblad  kunt u de data verbergen met de – knopjes en weergeven met de + knopjes.</t>
  </si>
  <si>
    <r>
      <t xml:space="preserve">Wilt u de </t>
    </r>
    <r>
      <rPr>
        <b/>
        <u/>
        <sz val="11"/>
        <color rgb="FF1E1E1E"/>
        <rFont val="Century Gothic"/>
        <family val="2"/>
      </rPr>
      <t>subtotalen verwijderen?</t>
    </r>
    <r>
      <rPr>
        <sz val="11"/>
        <color rgb="FF1E1E1E"/>
        <rFont val="Century Gothic"/>
        <family val="2"/>
      </rPr>
      <t xml:space="preserve"> Volg dan onderstaande stappen:</t>
    </r>
  </si>
  <si>
    <t>1.Selecteer een cel in het bereik dat subtotalen bevat.</t>
  </si>
  <si>
    <t>2.Klik in het lint op het tabblad 'Gegevens' in de groep 'Overzicht' op 'Subtotaal'.</t>
  </si>
  <si>
    <t>3.Klik in het dialoogvenster Subtotaal op 'Alles verwijderen'.</t>
  </si>
  <si>
    <t xml:space="preserve">We voorzien de gegevens die als basis dienen voor de grafieken en tabellen in een afzonderlijk tabblad per grafiek/tabel. Zoals u zal merken bevatten die tabbladen meer gegevens dan weergegeven in de desbetreffende tabel en dit om de continuïteit van onze statistieken te verzekeren. We leveren bovendien eveneens uitgebreide data op niveau van de werkgever (tabblad 'werkgevers').  </t>
  </si>
  <si>
    <t>Manuel</t>
  </si>
  <si>
    <r>
      <t xml:space="preserve">Les données dans ce fichier Excel sont affichées avec des </t>
    </r>
    <r>
      <rPr>
        <b/>
        <u/>
        <sz val="11"/>
        <color theme="1"/>
        <rFont val="Century Gothic"/>
        <family val="2"/>
      </rPr>
      <t>sous-totaux</t>
    </r>
    <r>
      <rPr>
        <sz val="11"/>
        <color theme="1"/>
        <rFont val="Century Gothic"/>
        <family val="2"/>
      </rPr>
      <t xml:space="preserve"> générés par Excel.</t>
    </r>
  </si>
  <si>
    <t>Cela présente l'avantage supplémentaire que vous pouvez afficher et masquer les lignes de détail pour chaque trimestre.</t>
  </si>
  <si>
    <t>À l'aide du récapitulatif situé sur la gauche de chaque feuille, vous pouvez masquer les données avec les boutons – et les afficher avec les boutons +.</t>
  </si>
  <si>
    <r>
      <t>Voulez-vous</t>
    </r>
    <r>
      <rPr>
        <b/>
        <sz val="11"/>
        <color theme="1"/>
        <rFont val="Century Gothic"/>
        <family val="2"/>
      </rPr>
      <t xml:space="preserve"> </t>
    </r>
    <r>
      <rPr>
        <b/>
        <u/>
        <sz val="11"/>
        <color theme="1"/>
        <rFont val="Century Gothic"/>
        <family val="2"/>
      </rPr>
      <t>supprimer les sous-totaux</t>
    </r>
    <r>
      <rPr>
        <sz val="11"/>
        <color theme="1"/>
        <rFont val="Century Gothic"/>
        <family val="2"/>
      </rPr>
      <t>? Suivez alors les étapes ci-dessous :</t>
    </r>
  </si>
  <si>
    <t>1. Sélectionnez une cellule dans la plage contenant les sous-totaux.</t>
  </si>
  <si>
    <t>2. Dans le ruban, cliquez sur l'onglet 'Données' dans le groupe 'Plan' sur 'Sous-total'.</t>
  </si>
  <si>
    <t>3. Dans la boîte de dialogue Sous-total, cliquez sur Supprimer tout.</t>
  </si>
  <si>
    <t>Nous fournissons les données qui servent de base aux graphiques et tableaux dans un onglet séparé par graphique/tableau. Comme vous le remarquerez, ces onglets contiennent plus de données que celles présentées dans le tableau correspondant, afin d’assurer la continuité de nos statistiques. Nous fournissons également des données détaillées au niveau de l’employeur (onglet ‘employeurs’).</t>
  </si>
  <si>
    <t>Label NACE Sectie</t>
  </si>
  <si>
    <t>Libellé section NACE</t>
  </si>
  <si>
    <t>Kwartaal
Trimestre</t>
  </si>
  <si>
    <t>Nombre d'étudiants jobiste
Aantal jobstudenten</t>
  </si>
  <si>
    <t>Aantal studentenjobs
Nombre de jobs d'étudiants</t>
  </si>
  <si>
    <t>Bezoldigde uren
Heures rémunérées</t>
  </si>
  <si>
    <t>Lonen in 1000 Eur
Salaires en 1000 Eur</t>
  </si>
  <si>
    <t xml:space="preserve">Section NACE
NACE Sectie </t>
  </si>
  <si>
    <t>Classe de dimension
Dimensieklasse</t>
  </si>
  <si>
    <t>Aantal werkgevers
Nombre d'employeurs</t>
  </si>
  <si>
    <t>Nombre d'étudiants jobistes
Aantal jobstudenten</t>
  </si>
  <si>
    <t>Geslacht
Sexe</t>
  </si>
  <si>
    <t>Tranche d'âge
Leeftijdsklasse</t>
  </si>
  <si>
    <t>NIS-code
Code INS</t>
  </si>
  <si>
    <t>Nombre d'étudiants
Aantal jobstudenten</t>
  </si>
  <si>
    <t>% jobstudenten op totaal tewerkgestelde werknemers
% des étudiants jobistes sur le total des travailleurs occupés</t>
  </si>
  <si>
    <t>Arrondissement woonplaats</t>
  </si>
  <si>
    <t>Arrondissement du domicile</t>
  </si>
  <si>
    <t>Aantal jobstudenten
Nombre d' étudiants jobistes</t>
  </si>
  <si>
    <t>Kwartaal|Trimestre</t>
  </si>
  <si>
    <t xml:space="preserve">Section NACE|NACE Sectie </t>
  </si>
  <si>
    <t>Aantal studentenjobs
Nombre de job d' étudiants</t>
  </si>
  <si>
    <t>UA1</t>
  </si>
  <si>
    <t>Openbaar - public</t>
  </si>
  <si>
    <t>Overige persoonlijke diensten</t>
  </si>
  <si>
    <t>SA3</t>
  </si>
  <si>
    <t>Verenigingen</t>
  </si>
  <si>
    <t>SA1</t>
  </si>
  <si>
    <t>Sport, ontspanning en recreatie</t>
  </si>
  <si>
    <t>RA2</t>
  </si>
  <si>
    <t>Kunst en amusement, bibliotheken, musea, loterijen en kansspelen</t>
  </si>
  <si>
    <t>RA1</t>
  </si>
  <si>
    <t>Maatschappelijke dienstverlening zonder huisvesting</t>
  </si>
  <si>
    <t>QB2</t>
  </si>
  <si>
    <t>Maatschappelijke dienstverlening met huisvesting</t>
  </si>
  <si>
    <t>QB1</t>
  </si>
  <si>
    <t>Menselijke gezondheidszorg</t>
  </si>
  <si>
    <t>QA1</t>
  </si>
  <si>
    <t>PA1</t>
  </si>
  <si>
    <t>OA1</t>
  </si>
  <si>
    <t>Beveilings- en opsporingsactiviteiten, overige zakelijke dienstverlening</t>
  </si>
  <si>
    <t>NA4</t>
  </si>
  <si>
    <t>Administratieve en ondersteunende diensten</t>
  </si>
  <si>
    <t>Reisbureaus, reisorganisatoren, reserveringsbureaus en aanverwante activiteiten</t>
  </si>
  <si>
    <t>NA3</t>
  </si>
  <si>
    <t>Wetenschappelijke en technische activiteiten (incl. veterinaire diensten)</t>
  </si>
  <si>
    <t>MC2</t>
  </si>
  <si>
    <t>Speur- en ontwikkelingswerk op wetenschappelijk gebied</t>
  </si>
  <si>
    <t>MB1</t>
  </si>
  <si>
    <t>LA1</t>
  </si>
  <si>
    <t>KA1</t>
  </si>
  <si>
    <t>Productie van films en muziek, radio en TV</t>
  </si>
  <si>
    <t>JA2</t>
  </si>
  <si>
    <t>Informatie et communicatie</t>
  </si>
  <si>
    <t>IA1</t>
  </si>
  <si>
    <t>Posterijen en koeriers</t>
  </si>
  <si>
    <t>HA3</t>
  </si>
  <si>
    <t>Opslag en vervoerondersteunende activiteiten</t>
  </si>
  <si>
    <t>HA2</t>
  </si>
  <si>
    <t>Vervoer</t>
  </si>
  <si>
    <t>HA1</t>
  </si>
  <si>
    <t>Inzameling en verwerking van afval en afvalwater; terugwinning, sanering en ander afvalbeheer</t>
  </si>
  <si>
    <t>EA2</t>
  </si>
  <si>
    <t>Winning, behandeling en distributie van water</t>
  </si>
  <si>
    <t>EA1</t>
  </si>
  <si>
    <t>DA1</t>
  </si>
  <si>
    <t>TA1</t>
  </si>
  <si>
    <t>Privé</t>
  </si>
  <si>
    <t>Reparatie van computers en consumentenartikelen</t>
  </si>
  <si>
    <t>SA2</t>
  </si>
  <si>
    <t>Terbeschikkingstelling van personeel</t>
  </si>
  <si>
    <t>NA2</t>
  </si>
  <si>
    <t>Verhuur- en lease</t>
  </si>
  <si>
    <t>NA1</t>
  </si>
  <si>
    <t>Reclamebureaus, mediarepresentatie, markt- en opinieonderzoek</t>
  </si>
  <si>
    <t>MC1</t>
  </si>
  <si>
    <t>Architecten en ingenieurs; technische testen en toetsen</t>
  </si>
  <si>
    <t>MA2</t>
  </si>
  <si>
    <t>Rechts- en boekhoudkundige dienstverlening, activiteiten van hoofdkantoren; bedrijfsbeheer</t>
  </si>
  <si>
    <t>MA1</t>
  </si>
  <si>
    <t>Informaticatechnologie en dienstverlenende activiteiten op gebied van informatica</t>
  </si>
  <si>
    <t>JC1</t>
  </si>
  <si>
    <t>Telecommunicatie</t>
  </si>
  <si>
    <t>JB1</t>
  </si>
  <si>
    <t>Uitgeverijen</t>
  </si>
  <si>
    <t>JA1</t>
  </si>
  <si>
    <t>Detailhandel (excl. auto's en motorfietsen)</t>
  </si>
  <si>
    <t>GA3</t>
  </si>
  <si>
    <t>Handelsbemiddeling en groothandel (excl. auto's en motorfietsen)</t>
  </si>
  <si>
    <t>GA2</t>
  </si>
  <si>
    <t>Groot- en detailhandel in en onderhoud en reparatie van motorvoertuigen en motorfietsen</t>
  </si>
  <si>
    <t>GA1</t>
  </si>
  <si>
    <t>FA1</t>
  </si>
  <si>
    <t>Reparatie en installatie van machines en apparaten</t>
  </si>
  <si>
    <t>CM2</t>
  </si>
  <si>
    <t>Vervaardiging van meubelen en overige industrie</t>
  </si>
  <si>
    <t>CM1</t>
  </si>
  <si>
    <t>Vervaardiging van andere transportmiddelen</t>
  </si>
  <si>
    <t>CL2</t>
  </si>
  <si>
    <t>Vervaardiging en assemblage van motorvoertuigen, aanhangwagens en opleggers</t>
  </si>
  <si>
    <t>CL1</t>
  </si>
  <si>
    <t>Vervaardiging van machines, apparaten en werktuigen, n.e.v.</t>
  </si>
  <si>
    <t>CK1</t>
  </si>
  <si>
    <t>Vervaardiging van elektrische apparatuur</t>
  </si>
  <si>
    <t>CJ1</t>
  </si>
  <si>
    <t>Vervaardiging van informaticaproducten en van elektronische en optische producten</t>
  </si>
  <si>
    <t>CI1</t>
  </si>
  <si>
    <t>Vervaardiging van producten van metaal (excl. machines en apparaten)</t>
  </si>
  <si>
    <t>CH2</t>
  </si>
  <si>
    <t>Vervaardiging van metalen in primaire vorm</t>
  </si>
  <si>
    <t>CH1</t>
  </si>
  <si>
    <t>Vervaardiging van andere niet-metaalhoudende minerale producten</t>
  </si>
  <si>
    <t>CG2</t>
  </si>
  <si>
    <t>Vervaardiging van producten van rubber of kunststof</t>
  </si>
  <si>
    <t>CG1</t>
  </si>
  <si>
    <t>Vervaardiging van farmaceutische grondstoffen en producten</t>
  </si>
  <si>
    <t>CF1</t>
  </si>
  <si>
    <t>Vervaardiging van chemische producten</t>
  </si>
  <si>
    <t>CE1</t>
  </si>
  <si>
    <t>Vervaardiging van cokes en van geraffineerde aardolieproducten</t>
  </si>
  <si>
    <t>CD1</t>
  </si>
  <si>
    <t>Drukkerijen, reproductie van opgenomen media</t>
  </si>
  <si>
    <t>CC3</t>
  </si>
  <si>
    <t>Vervaardiging van papier en papierwaren</t>
  </si>
  <si>
    <t>CC2</t>
  </si>
  <si>
    <t>Houtindustrie, vervaardiging van artikelen van kurk, riet of vlechtwerk</t>
  </si>
  <si>
    <t>CC1</t>
  </si>
  <si>
    <t>Textiel-, kleding- en leernijverheid</t>
  </si>
  <si>
    <t>CB1</t>
  </si>
  <si>
    <t>Vervaardiging van voedingsmiddelen, dranken en tabaksproducten</t>
  </si>
  <si>
    <t>CA1</t>
  </si>
  <si>
    <t>BA1</t>
  </si>
  <si>
    <t>Visserij en aquacultuur</t>
  </si>
  <si>
    <t>AA3</t>
  </si>
  <si>
    <t>Bosbouw</t>
  </si>
  <si>
    <t>AA2</t>
  </si>
  <si>
    <t>Landbouw</t>
  </si>
  <si>
    <t>AA1</t>
  </si>
  <si>
    <t>Agriculture, sylviculture et pêche</t>
  </si>
  <si>
    <t>Industries extractives</t>
  </si>
  <si>
    <t>Industries manufacturières</t>
  </si>
  <si>
    <t>Production et distribution d'électricité, de gaz, de vapeur et d'air conditionné</t>
  </si>
  <si>
    <t>Production et distribution d'eau; assainissement, gestion des déchets et dépollution</t>
  </si>
  <si>
    <t>Construction</t>
  </si>
  <si>
    <t>Commerce; réparation d'automobiles et de motocycles</t>
  </si>
  <si>
    <t>Transports et entreposage</t>
  </si>
  <si>
    <t>Hébergement et restauration</t>
  </si>
  <si>
    <t>Information et communication</t>
  </si>
  <si>
    <t>Activités financières et 'assurance</t>
  </si>
  <si>
    <t>Activités immobilières</t>
  </si>
  <si>
    <t>Activités spécialisées, scientifiques et techniques</t>
  </si>
  <si>
    <t>Activités de services administratifs et de soutien*</t>
  </si>
  <si>
    <t>Travail Interimmaire</t>
  </si>
  <si>
    <t>Administration publique</t>
  </si>
  <si>
    <t>Enseignement</t>
  </si>
  <si>
    <t>Santé humaine et action sociale</t>
  </si>
  <si>
    <t>Arts, spectacles et activités récréatives</t>
  </si>
  <si>
    <t>Autres activités de service</t>
  </si>
  <si>
    <t>Activités des ménages en tant qu'employeurs</t>
  </si>
  <si>
    <t>Activités des organisations et organismes extraterritoriaux</t>
  </si>
  <si>
    <t>Agriculture</t>
  </si>
  <si>
    <t>Sylviculture</t>
  </si>
  <si>
    <t>Pêche et aquaculture</t>
  </si>
  <si>
    <t>Industries alimentaires, boissons, tabac</t>
  </si>
  <si>
    <t>Industrie textile, fabrication de vêtements, cuir</t>
  </si>
  <si>
    <t>Industrie de bois, fabrication d'objets en liège, vannerie et sparterie</t>
  </si>
  <si>
    <t>Industrie du papier et du carton</t>
  </si>
  <si>
    <t>Imprimerie et reproduction d'enregistrements</t>
  </si>
  <si>
    <t>Industrie chimique</t>
  </si>
  <si>
    <t>Industrie pharmaceutique</t>
  </si>
  <si>
    <t>Fabrication de produits en caoutchouc et en plastique</t>
  </si>
  <si>
    <t>Fabrication d'autres produits minéraux non métalliques</t>
  </si>
  <si>
    <t>Métallurgie</t>
  </si>
  <si>
    <t>Fabrication de produits métalliques (machines et équipements excl.)</t>
  </si>
  <si>
    <t>Fabrication de produits informatiques, électroniques et optiques</t>
  </si>
  <si>
    <t>Fabrication d'équipements électriques</t>
  </si>
  <si>
    <t>Fabrication de machines et équipements n.c.a.</t>
  </si>
  <si>
    <t>Construction et assemblage de véhicules automobiles, de remorques et de semi-remorques</t>
  </si>
  <si>
    <t>Fabrication d'autres matériels de transport</t>
  </si>
  <si>
    <t>Fabrication de meubles et autres industries</t>
  </si>
  <si>
    <t>Réparation et installation de machines et d'équipements</t>
  </si>
  <si>
    <t>Collecte et traitement des déchets et des eaux usées; récupération, dépollution et autre gestion des déchets</t>
  </si>
  <si>
    <t>Commerce de gros et de détail et réparation véhicules automobiles et de motocycles</t>
  </si>
  <si>
    <t>Commerce de gros et intermédiaires (véhicules automobiles et motocycles exclus)</t>
  </si>
  <si>
    <t>Commerce de détail (véhicules automobiles et motocycles exclus)</t>
  </si>
  <si>
    <t>Transports</t>
  </si>
  <si>
    <t>Entreposage et services auxiliaires des transports</t>
  </si>
  <si>
    <t>Activités de poste et de courrier</t>
  </si>
  <si>
    <t>Édition</t>
  </si>
  <si>
    <t>Production de films et de la musique, radio et télévision</t>
  </si>
  <si>
    <t>Télécommunications</t>
  </si>
  <si>
    <t>Activités informatiques et activités de service informatique</t>
  </si>
  <si>
    <t>Activités financières et d'assurance</t>
  </si>
  <si>
    <t>Activités juridiques et comptables; activités des sièges sociaux; conseil de gestion</t>
  </si>
  <si>
    <t>Activités d'architecture et d'ingénierie; activités de contrôle et analyses techniques</t>
  </si>
  <si>
    <t>Recherche-développement scientifique</t>
  </si>
  <si>
    <t>Agences de publicité, régie publicitaire de médias, études de marché et sondages d'opinion</t>
  </si>
  <si>
    <t>Activités spécialisées, scientifiques et techniques (activités vétérinaires inclus)</t>
  </si>
  <si>
    <t>Activités de services administratifs et de soutien</t>
  </si>
  <si>
    <t>Activités de location et location-bail</t>
  </si>
  <si>
    <t>Activités liées à l'emploi</t>
  </si>
  <si>
    <t>Activités des agences de voyage, voyagistes, services de réservation et activités connexes</t>
  </si>
  <si>
    <t>Enquêtes et sécurité, autres services fournis aux entreprises</t>
  </si>
  <si>
    <t>Activités pour la santé humaine</t>
  </si>
  <si>
    <t>Activités médico-sociales et sociales avec hébergement</t>
  </si>
  <si>
    <t>Action sociale sans hébergement</t>
  </si>
  <si>
    <t>Arts et divertissement, bibliothèques, musées, jeux de hasard et d'argent</t>
  </si>
  <si>
    <t>Activités sportives, récréatives et de loisirs</t>
  </si>
  <si>
    <t>Activités des organisations associatives</t>
  </si>
  <si>
    <t>Réparation d'ordinateurs et de biens personnels et domestiques</t>
  </si>
  <si>
    <t>Autres services personnels</t>
  </si>
  <si>
    <t>Captage, traitement et distribution d'eau</t>
  </si>
  <si>
    <t>Cokéfaction et raffinage</t>
  </si>
  <si>
    <t>Classification propre|Eigen classificatie (BR_VER)</t>
  </si>
  <si>
    <t>Label eigen classificatie</t>
  </si>
  <si>
    <t>Libellé classification propre (BR_VER)</t>
  </si>
  <si>
    <t>Classe de dimension|Dimensieklasse</t>
  </si>
  <si>
    <t>Aantal werkgevers|Nombre d'employeurs</t>
  </si>
  <si>
    <t>Code secteur|Sectorcode</t>
  </si>
  <si>
    <t xml:space="preserve">Label sectorcode|Libellé code secteur </t>
  </si>
  <si>
    <t>Totaal 20243</t>
  </si>
  <si>
    <t>00000</t>
  </si>
  <si>
    <t>00003</t>
  </si>
  <si>
    <t>00004</t>
  </si>
  <si>
    <t>00005</t>
  </si>
  <si>
    <t>00006</t>
  </si>
  <si>
    <t>00008</t>
  </si>
  <si>
    <t>00009</t>
  </si>
  <si>
    <t>Openbaar</t>
  </si>
  <si>
    <t>Totaal 20244</t>
  </si>
  <si>
    <t>Travail Intérimaire</t>
  </si>
  <si>
    <t>20251</t>
  </si>
  <si>
    <t>Totaal 20251</t>
  </si>
  <si>
    <t>20244</t>
  </si>
  <si>
    <t>20243</t>
  </si>
  <si>
    <t>20242</t>
  </si>
  <si>
    <t>20241</t>
  </si>
  <si>
    <t>Groot- en detailhandel</t>
  </si>
  <si>
    <t>Activiteiten van uitgeverijen, omroepactiviteiten en productie en distributie van inhoud</t>
  </si>
  <si>
    <t>Telecommunicatie, computerprogrammering, consultancy, informatica-infrastructuur en andere activiteiten op het gebied van informatiediensten</t>
  </si>
  <si>
    <t>Wetenschappelijke en technische activiteiten en overige specialistische zakelijke dienstverlening</t>
  </si>
  <si>
    <t>uitzendarbeid</t>
  </si>
  <si>
    <t>Kunst, sport en recreatie</t>
  </si>
  <si>
    <t>Activiteiten van huishoudens als werkgever en niet-gedifferentieerde productie van goederen en diensten door huishoudens voor eigen gebruik</t>
  </si>
  <si>
    <t>V</t>
  </si>
  <si>
    <t>Activiteiten van extraterritoriale organisaties en instanties</t>
  </si>
  <si>
    <t>Industrie manufacturière</t>
  </si>
  <si>
    <t>Commerce</t>
  </si>
  <si>
    <t>Édition, diffusion et activités de production et de distribution de contenu</t>
  </si>
  <si>
    <t>Télécommunications, programmation informatique, conseil, infrastructure informatique et autres activités de service d'information</t>
  </si>
  <si>
    <t>Activités de service administratif et de soutien</t>
  </si>
  <si>
    <t>Administration publique et défense; sécurité sociale obligatoire</t>
  </si>
  <si>
    <t>Santé humaine et activités d'action sociale</t>
  </si>
  <si>
    <t>Arts, sports et activités récréatives</t>
  </si>
  <si>
    <t>Autres activités de services</t>
  </si>
  <si>
    <t>Activités des ménages en tant qu'employeurs; activités indifférenciées des ménages en tant que producteurs de biens et services pour usage propre</t>
  </si>
  <si>
    <t>Lonen in 1.000 Eur
Salaires en 1.000 Eur</t>
  </si>
  <si>
    <t>Activiteiten op het gebied van drukwerk en reproductie van opgenomen media</t>
  </si>
  <si>
    <t>Vervaardiging van motorvoertuigen, aanhangwagens en opleggers</t>
  </si>
  <si>
    <t>Vervaardiging van andere vervoermiddelen</t>
  </si>
  <si>
    <t>Reparatie, onderhoud en installatie van machines en apparaten</t>
  </si>
  <si>
    <t>Terugwinning uit afval, inzameling en verwijdering van afval; Afvalwaterafvoer</t>
  </si>
  <si>
    <t>Groothandel</t>
  </si>
  <si>
    <t>Detailhandel</t>
  </si>
  <si>
    <t>Post- en koeriersdiensten</t>
  </si>
  <si>
    <t>Activiteiten van uitgeverijen</t>
  </si>
  <si>
    <t>Omroepactiviteiten en productie en distributie van inhoud</t>
  </si>
  <si>
    <t>KB1</t>
  </si>
  <si>
    <t>Computerprogrammering, consultancy, IT-infrastructuur en andere infromatiediensten</t>
  </si>
  <si>
    <t>Programmation informatique, conseil, infrastructure informatique et autres services d'information</t>
  </si>
  <si>
    <t>Activiteiten van architecten en ingenieurs; technische testen en toetsen</t>
  </si>
  <si>
    <t>NB1</t>
  </si>
  <si>
    <t>Recherche et développement scientifique</t>
  </si>
  <si>
    <t>NC1</t>
  </si>
  <si>
    <t>Reclameactiviteiten, marktonderzoek en public relations</t>
  </si>
  <si>
    <t>Activités de publicité, d'études de marché et de relations publiques</t>
  </si>
  <si>
    <t>NC2</t>
  </si>
  <si>
    <t>Overige wetenschappelijke en technische activiteiten, veterinaire diensten en overige specialistische zakelijke dienstverlening</t>
  </si>
  <si>
    <t>Autres activités spécialisées, scientifiques et techniques, activités vétérinaires</t>
  </si>
  <si>
    <t>Verhuur en lease</t>
  </si>
  <si>
    <t>OA2</t>
  </si>
  <si>
    <t>Arbeidsbemiddeling en personeelswerk</t>
  </si>
  <si>
    <t>OA3</t>
  </si>
  <si>
    <t>Activiteiten van reisbureaus, reisorganisatoren, reserveringsbureaus en aanverwante activiteiten</t>
  </si>
  <si>
    <t>Activités d'agence de voyage, de voyagiste, de service de réservation et de services connexes</t>
  </si>
  <si>
    <t>OA4</t>
  </si>
  <si>
    <t>Beveilings- en opsporingsactiviteiten, diensten in verband met gebouwen, overige zakelijke dienstverlening</t>
  </si>
  <si>
    <t>Enquêtes et sécurité, activités de services pour les bâtiments, autres services fournis aux entreprises</t>
  </si>
  <si>
    <t>RB1</t>
  </si>
  <si>
    <t>Verpleging, verzorging en begeleiding met overnachting</t>
  </si>
  <si>
    <t>Activités de soins en établissement résidentiel</t>
  </si>
  <si>
    <t>RB2</t>
  </si>
  <si>
    <t>Maatschappelijke dienstverlening waarbij geen onderdak wordt verschaft</t>
  </si>
  <si>
    <t>Activités d'action sociale sans hébergement</t>
  </si>
  <si>
    <t>Activiteiten van verenigingen</t>
  </si>
  <si>
    <t>TA2</t>
  </si>
  <si>
    <t>Reparatie en onderhoud van computers, consumentenartikelen, auto's en motorfietsen</t>
  </si>
  <si>
    <t>Réparation et entretien d'ordinateurs, de biens personnels et domestiques et d'automobiles et motocycles</t>
  </si>
  <si>
    <t>TA3</t>
  </si>
  <si>
    <t>Persoonlijke dienstverlening</t>
  </si>
  <si>
    <t>Activités de services aux personnes</t>
  </si>
  <si>
    <t>Activiteiten van huishoudens als werkgever van huishoudelijk personeel</t>
  </si>
  <si>
    <t>VA1</t>
  </si>
  <si>
    <r>
      <rPr>
        <b/>
        <u/>
        <sz val="11"/>
        <color theme="1"/>
        <rFont val="Calibri"/>
        <family val="2"/>
        <scheme val="minor"/>
      </rPr>
      <t>Opmerking</t>
    </r>
    <r>
      <rPr>
        <b/>
        <sz val="11"/>
        <color theme="1"/>
        <rFont val="Calibri"/>
        <family val="2"/>
        <scheme val="minor"/>
      </rPr>
      <t>:</t>
    </r>
    <r>
      <rPr>
        <sz val="11"/>
        <color theme="1"/>
        <rFont val="Calibri"/>
        <family val="2"/>
        <scheme val="minor"/>
      </rPr>
      <t xml:space="preserve">
In 2025 werd de NACE-nomenclatuur 2008 ingeruild voor de NACE-nomenclatuur 2025. Een heel aantal NACE-codes bleven overanderd, maar dat geldt zeker niet voor alle codes. In dit tabblad - en ook in de volgende tabbladen met een vermelding van NACE 25 - brengen we dan ook de verdeling van de gegevens naar NACE- sectie volgens de NACE 25 nomenclatuur. Voor 2025 is dat vanzelfsprekend, maar ook voor de gegevens uit 2024 geven we hier de verdeling volgens NACE 25. We creëren als het ware een fictieve situatie waarin de nieuwe NACE-nomenclatuur 2025 al van kracht was in 2024. Dat is noodzakelijk om de gegevens uit 2025 te vergelijken met hun tegenhanger uit 2024. Deze retropolatie beperkt zich tot de 4 kwartalen van 2024. Voor de voorgaande kwartalen voorzien we enkel een verdeling naar de destijds van toepassing zijnde NACE-nomenclatuur 2008. Die gegevens vindt u onder de tabbladen met vermelding NACE 08. 
</t>
    </r>
    <r>
      <rPr>
        <b/>
        <u/>
        <sz val="11"/>
        <color theme="1"/>
        <rFont val="Calibri"/>
        <family val="2"/>
        <scheme val="minor"/>
      </rPr>
      <t>Remarque</t>
    </r>
    <r>
      <rPr>
        <b/>
        <sz val="11"/>
        <color theme="1"/>
        <rFont val="Calibri"/>
        <family val="2"/>
        <scheme val="minor"/>
      </rPr>
      <t xml:space="preserve">: 
</t>
    </r>
    <r>
      <rPr>
        <sz val="11"/>
        <color theme="1"/>
        <rFont val="Calibri"/>
        <family val="2"/>
        <scheme val="minor"/>
      </rPr>
      <t xml:space="preserve">
En 2025, la nomenclature NACE 2008 a été remplacée par la nomenclature NACE 2025. Un certain nombre de codes NACE sont demeurés inchangés, mais cette stabilité ne s’applique pas à l’ensemble des codes. Dès lors, le présent onglet - et aussi les onglets suivants avec une mention du NACE 25 - présente la répartition des données par section NACE selon la nomenclature NACE 2025. Pour l’année 2025, cette approche s’impose naturellement ; toutefois, pour les données relatives à l’année 2024, la répartition est également fournie sur la base de la nomenclature NACE 2025. Il s’agit ainsi de créer une situation fictive dans laquelle la nouvelle nomenclature NACE 2025 aurait déjà été d’application en 2024. Cette démarche est indispensable afin de permettre une comparaison cohérente entre les données de 2025 et celles de 2024. Pour les trimestres précédents, nous ne prévoyons qu’une répartition selon la nomenclature NACE 2008 alors en vigueur. Vous trouverez ces données sous les onglets portant la mention NACE 08.</t>
    </r>
  </si>
  <si>
    <t>Tewerkgestelde werknemers tijdens het kwartaal
Travailleurs occupés pendant le trimestre</t>
  </si>
  <si>
    <r>
      <rPr>
        <b/>
        <u/>
        <sz val="11"/>
        <color theme="1"/>
        <rFont val="Calibri"/>
        <family val="2"/>
        <scheme val="minor"/>
      </rPr>
      <t>Opmerking</t>
    </r>
    <r>
      <rPr>
        <b/>
        <sz val="11"/>
        <color theme="1"/>
        <rFont val="Calibri"/>
        <family val="2"/>
        <scheme val="minor"/>
      </rPr>
      <t>:</t>
    </r>
    <r>
      <rPr>
        <sz val="11"/>
        <color theme="1"/>
        <rFont val="Calibri"/>
        <family val="2"/>
        <scheme val="minor"/>
      </rPr>
      <t xml:space="preserve">
In 2025 werd de NACE-nomenclatuur 2008 ingeruild voor de NACE-nomenclatuur 2025. Een heel aantal NACE-codes bleven overanderd, maar dat geldt zeker niet voor alle codes. In de  tabbladen met een vermelding van </t>
    </r>
    <r>
      <rPr>
        <b/>
        <sz val="11"/>
        <color theme="1"/>
        <rFont val="Calibri"/>
        <family val="2"/>
        <scheme val="minor"/>
      </rPr>
      <t>NACE 25</t>
    </r>
    <r>
      <rPr>
        <sz val="11"/>
        <color theme="1"/>
        <rFont val="Calibri"/>
        <family val="2"/>
        <scheme val="minor"/>
      </rPr>
      <t xml:space="preserve"> brengen we dan ook de verdeling van de gegevens naar NACE- sectie volgens de NACE 25 nomenclatuur. Voor 2025 is dat vanzelfsprekend, maar ook voor de gegevens uit 2024 geven we daar de verdeling volgens NACE 25. We creëren als het ware een fictieve situatie waarin de nieuwe NACE-nomenclatuur 2025 al van kracht was in 2024. Dat is noodzakelijk om de gegevens uit 2025 te vergelijken met hun tegenhanger uit 2024. Deze retropolatie beperkt zich tot de 4 kwartalen van 2024. Voor de voorgaande kwartalen voorzien we enkel een verdeling naar de destijds van toepassing zijnde NACE-nomenclatuur 2008. Die gegevens vindt u onder de tabbladen met vermelding </t>
    </r>
    <r>
      <rPr>
        <b/>
        <sz val="11"/>
        <color theme="1"/>
        <rFont val="Calibri"/>
        <family val="2"/>
        <scheme val="minor"/>
      </rPr>
      <t>NACE 08</t>
    </r>
    <r>
      <rPr>
        <sz val="11"/>
        <color theme="1"/>
        <rFont val="Calibri"/>
        <family val="2"/>
        <scheme val="minor"/>
      </rPr>
      <t xml:space="preserve">. 
</t>
    </r>
    <r>
      <rPr>
        <b/>
        <u/>
        <sz val="11"/>
        <color theme="1"/>
        <rFont val="Calibri"/>
        <family val="2"/>
        <scheme val="minor"/>
      </rPr>
      <t>Remarque</t>
    </r>
    <r>
      <rPr>
        <b/>
        <sz val="11"/>
        <color theme="1"/>
        <rFont val="Calibri"/>
        <family val="2"/>
        <scheme val="minor"/>
      </rPr>
      <t xml:space="preserve">: 
</t>
    </r>
    <r>
      <rPr>
        <sz val="11"/>
        <color theme="1"/>
        <rFont val="Calibri"/>
        <family val="2"/>
        <scheme val="minor"/>
      </rPr>
      <t xml:space="preserve">
En 2025, la nomenclature NACE 2008 a été remplacée par la nomenclature NACE 2025. Un certain nombre de codes NACE sont demeurés inchangés, mais cette stabilité ne s’applique pas à l’ensemble des codes. Dès lors, les onglets avec une mention du </t>
    </r>
    <r>
      <rPr>
        <b/>
        <sz val="11"/>
        <color theme="1"/>
        <rFont val="Calibri"/>
        <family val="2"/>
        <scheme val="minor"/>
      </rPr>
      <t>NACE 25</t>
    </r>
    <r>
      <rPr>
        <sz val="11"/>
        <color theme="1"/>
        <rFont val="Calibri"/>
        <family val="2"/>
        <scheme val="minor"/>
      </rPr>
      <t xml:space="preserve"> présentent la répartition des données par section NACE selon la nomenclature NACE 2025. Pour l’année 2025, cette approche s’impose naturellement ; toutefois, pour les données relatives à l’année 2024, la répartition est également fournie sur la base de la nomenclature NACE 2025. Il s’agit ainsi de créer une situation fictive dans laquelle la nouvelle nomenclature NACE 2025 aurait déjà été d’application en 2024. Cette démarche est indispensable afin de permettre une comparaison cohérente entre les données de 2025 et celles de 2024. Pour les trimestres précédents, nous ne prévoyons qu’une répartition selon la nomenclature NACE 2008 alors en vigueur. Vous trouverez ces données sous les onglets portant la mention </t>
    </r>
    <r>
      <rPr>
        <b/>
        <sz val="11"/>
        <color theme="1"/>
        <rFont val="Calibri"/>
        <family val="2"/>
        <scheme val="minor"/>
      </rPr>
      <t>NACE 08</t>
    </r>
    <r>
      <rPr>
        <sz val="11"/>
        <color theme="1"/>
        <rFont val="Calibri"/>
        <family val="2"/>
        <scheme val="minor"/>
      </rPr>
      <t>.</t>
    </r>
  </si>
  <si>
    <t>Niet gecorrigeerd  Non corrigé      Nombre d'étudiants
Aantal jobstudenten</t>
  </si>
  <si>
    <t>Gecorrigeerd |Corrigé      Nombre d'étudiants
Aantal jobstudenten</t>
  </si>
  <si>
    <t>Niet gecorrigeerd |  Non corrigé             Tewerkgestelde werknemers tijdens het kwartaal
Travailleurs occupés pendant le trimestre</t>
  </si>
  <si>
    <t>Gecorrigeerd |  Corrigé                                Tewerkgestelde werknemers tijdens het kwartaal
Travailleurs occupés pendant le trimestre</t>
  </si>
  <si>
    <t>Niet gecorrigeerd |  Non corrigé                                                               % jobstudenten op totaal tewerkgestelde werknemers
% des étudiants jobistes sur le total des travailleurs occupés</t>
  </si>
  <si>
    <t>Gecorrigeerd |  Corrigé                                                                            % jobstudenten op totaal tewerkgestelde werknemers
% des étudiants jobistes sur le total des travailleurs occupés</t>
  </si>
  <si>
    <t>Niet gecorrigeerd |  Non corrigé  Aantal studentenjobs
Nombre de jobs d'étudiants</t>
  </si>
  <si>
    <t>Gecorrigeerd |  Corrigé  Aantal studentenjobs
Nombre de jobs d'étudiants</t>
  </si>
  <si>
    <t>Niet gecorrigeerd |  Non corrigé  Bezoldigde uren
Heures rémunérées</t>
  </si>
  <si>
    <t>Gecorrigeerd |  Corrigé     Bezoldigde uren
Heures rémunérées</t>
  </si>
  <si>
    <t>Niet gecorrigeerd |  Non corrigé  Lonen in 1.000 Eur
Salaires en 1.000 Eur</t>
  </si>
  <si>
    <t>Gecorrigeerd |  Corrigé  Lonen in 1.000 Eur
Salaires en 1.000 Eur</t>
  </si>
  <si>
    <r>
      <rPr>
        <b/>
        <u/>
        <sz val="16"/>
        <rFont val="Calibri"/>
        <family val="2"/>
        <scheme val="minor"/>
      </rPr>
      <t>Opmerking</t>
    </r>
    <r>
      <rPr>
        <sz val="16"/>
        <rFont val="Calibri"/>
        <family val="2"/>
        <scheme val="minor"/>
      </rPr>
      <t xml:space="preserve">: 
De Kruispuntbank Sociale Zekerheid (KSZ) kende vanaf 2018 tot eind 2024 problemen met het up to date houden van de woonplaatsgegevens en dat had ook gevolgen voor onze statistieken. De onnauwkeurigheden werden ondertussen gecorrigeerd voor wat betreft de data uit 2024. De onderstaande tabel is voor wat betreft de vier kwartalen van 2024 dan ook gebaseerd op de gecorrigeerde woonplaatsgegevens waardoor de cijfers kunnen afwijken van eerder gepubliceerde verdelingen naar woonplaats. U vindt hieronder zowel de gecorrigeerde gegevens als de gegevens die we in het verleden publiceerden op basis van afwijkende KSZ-data. De gegevens van de voorgaande jaren zullen worden gecorrigeerd van zodra we over de gecorrigeerde gegevens beschikken. 
</t>
    </r>
    <r>
      <rPr>
        <b/>
        <u/>
        <sz val="16"/>
        <rFont val="Calibri"/>
        <family val="2"/>
        <scheme val="minor"/>
      </rPr>
      <t>Remarque</t>
    </r>
    <r>
      <rPr>
        <sz val="16"/>
        <rFont val="Calibri"/>
        <family val="2"/>
        <scheme val="minor"/>
      </rPr>
      <t xml:space="preserve"> :
La Banque-carrefour de la Sécurité sociale (BCSS) a rencontré, de 2018 à fin 2024, des difficultés pour maintenir à jour les données relatives au lieu de résidence, ce qui a également eu des répercussions sur nos statistiques. Les inexactitudes ont entre-temps été corrigées pour ce qui concerne les données de 2024. Le tableau ci-dessous, pour les quatre trimestres de 2024, est donc basé sur les données corrigées relatives au lieu de résidence, ce qui peut entraîner des écarts par rapport aux répartitions publiées précédemment selon le lieu de résidence. Vous trouverez ci-dessous à la fois les données corrigées et les données que nous avions publiées par le passé sur la base des données erronées de la BCSS. Les données des années antérieures seront corrigées dès que nous disposerons des données rectifiées.
</t>
    </r>
  </si>
  <si>
    <t>Label eigen classificatie (BR_VER)</t>
  </si>
  <si>
    <r>
      <rPr>
        <b/>
        <u/>
        <sz val="12"/>
        <color theme="1"/>
        <rFont val="Calibri"/>
        <family val="2"/>
        <scheme val="minor"/>
      </rPr>
      <t>Opmerking</t>
    </r>
    <r>
      <rPr>
        <b/>
        <sz val="12"/>
        <color theme="1"/>
        <rFont val="Calibri"/>
        <family val="2"/>
        <scheme val="minor"/>
      </rPr>
      <t>:</t>
    </r>
    <r>
      <rPr>
        <sz val="12"/>
        <color theme="1"/>
        <rFont val="Calibri"/>
        <family val="2"/>
        <scheme val="minor"/>
      </rPr>
      <t xml:space="preserve">
In 2025 werd de NACE-nomenclatuur 2008 ingeruild voor de NACE-nomenclatuur 2025. Een heel aantal NACE-codes bleven overanderd, maar dat geldt zeker niet voor alle codes. In de  tabbladen met een vermelding van </t>
    </r>
    <r>
      <rPr>
        <b/>
        <sz val="12"/>
        <color theme="1"/>
        <rFont val="Calibri"/>
        <family val="2"/>
        <scheme val="minor"/>
      </rPr>
      <t>NACE 25</t>
    </r>
    <r>
      <rPr>
        <sz val="12"/>
        <color theme="1"/>
        <rFont val="Calibri"/>
        <family val="2"/>
        <scheme val="minor"/>
      </rPr>
      <t xml:space="preserve"> brengen we dan ook de verdeling van de gegevens naar NACE- sectie volgens de NACE 25 nomenclatuur. Voor 2025 is dat vanzelfsprekend, maar ook voor de gegevens uit 2024 geven we daar de verdeling volgens NACE 25. We creëren als het ware een fictieve situatie waarin de nieuwe NACE-nomenclatuur 2025 al van kracht was in 2024. Dat is noodzakelijk om de gegevens uit 2025 te vergelijken met hun tegenhanger uit 2024. Deze retropolatie beperkt zich tot de 4 kwartalen van 2024. Voor de voorgaande kwartalen voorzien we enkel een verdeling naar de destijds van toepassing zijnde NACE-nomenclatuur 2008. Die gegevens vindt u onder de tabbladen met vermelding </t>
    </r>
    <r>
      <rPr>
        <b/>
        <sz val="12"/>
        <color theme="1"/>
        <rFont val="Calibri"/>
        <family val="2"/>
        <scheme val="minor"/>
      </rPr>
      <t>NACE 08</t>
    </r>
    <r>
      <rPr>
        <sz val="12"/>
        <color theme="1"/>
        <rFont val="Calibri"/>
        <family val="2"/>
        <scheme val="minor"/>
      </rPr>
      <t xml:space="preserve">. 
</t>
    </r>
    <r>
      <rPr>
        <b/>
        <u/>
        <sz val="12"/>
        <color theme="1"/>
        <rFont val="Calibri"/>
        <family val="2"/>
        <scheme val="minor"/>
      </rPr>
      <t>Remarque</t>
    </r>
    <r>
      <rPr>
        <b/>
        <sz val="12"/>
        <color theme="1"/>
        <rFont val="Calibri"/>
        <family val="2"/>
        <scheme val="minor"/>
      </rPr>
      <t xml:space="preserve">: 
</t>
    </r>
    <r>
      <rPr>
        <sz val="12"/>
        <color theme="1"/>
        <rFont val="Calibri"/>
        <family val="2"/>
        <scheme val="minor"/>
      </rPr>
      <t xml:space="preserve">
En 2025, la nomenclature NACE 2008 a été remplacée par la nomenclature NACE 2025. Un certain nombre de codes NACE sont demeurés inchangés, mais cette stabilité ne s’applique pas à l’ensemble des codes. Dès lors, les onglets avec une mention du </t>
    </r>
    <r>
      <rPr>
        <b/>
        <sz val="12"/>
        <color theme="1"/>
        <rFont val="Calibri"/>
        <family val="2"/>
        <scheme val="minor"/>
      </rPr>
      <t>NACE 25</t>
    </r>
    <r>
      <rPr>
        <sz val="12"/>
        <color theme="1"/>
        <rFont val="Calibri"/>
        <family val="2"/>
        <scheme val="minor"/>
      </rPr>
      <t xml:space="preserve"> présentent la répartition des données par section NACE selon la nomenclature NACE 2025. Pour l’année 2025, cette approche s’impose naturellement ; toutefois, pour les données relatives à l’année 2024, la répartition est également fournie sur la base de la nomenclature NACE 2025. Il s’agit ainsi de créer une situation fictive dans laquelle la nouvelle nomenclature NACE 2025 aurait déjà été d’application en 2024. Cette démarche est indispensable afin de permettre une comparaison cohérente entre les données de 2025 et celles de 2024. Pour les trimestres précédents, nous ne prévoyons qu’une répartition selon la nomenclature NACE 2008 alors en vigueur. Vous trouverez ces données sous les onglets portant la mention </t>
    </r>
    <r>
      <rPr>
        <b/>
        <sz val="12"/>
        <color theme="1"/>
        <rFont val="Calibri"/>
        <family val="2"/>
        <scheme val="minor"/>
      </rPr>
      <t>NACE 08</t>
    </r>
    <r>
      <rPr>
        <sz val="12"/>
        <color theme="1"/>
        <rFont val="Calibri"/>
        <family val="2"/>
        <scheme val="minor"/>
      </rPr>
      <t>.</t>
    </r>
  </si>
  <si>
    <r>
      <rPr>
        <b/>
        <u/>
        <sz val="14"/>
        <color theme="1"/>
        <rFont val="Calibri"/>
        <family val="2"/>
        <scheme val="minor"/>
      </rPr>
      <t>Opmerking</t>
    </r>
    <r>
      <rPr>
        <b/>
        <sz val="14"/>
        <color theme="1"/>
        <rFont val="Calibri"/>
        <family val="2"/>
        <scheme val="minor"/>
      </rPr>
      <t>:</t>
    </r>
    <r>
      <rPr>
        <sz val="14"/>
        <color theme="1"/>
        <rFont val="Calibri"/>
        <family val="2"/>
        <scheme val="minor"/>
      </rPr>
      <t xml:space="preserve">
In 2025 werd de NACE-nomenclatuur 2008 ingeruild voor de NACE-nomenclatuur 2025. Een heel aantal NACE-codes bleven overanderd, maar dat geldt zeker niet voor alle codes. In de  tabbladen met een vermelding van </t>
    </r>
    <r>
      <rPr>
        <b/>
        <sz val="14"/>
        <color theme="1"/>
        <rFont val="Calibri"/>
        <family val="2"/>
        <scheme val="minor"/>
      </rPr>
      <t>NACE 25</t>
    </r>
    <r>
      <rPr>
        <sz val="14"/>
        <color theme="1"/>
        <rFont val="Calibri"/>
        <family val="2"/>
        <scheme val="minor"/>
      </rPr>
      <t xml:space="preserve"> brengen we dan ook de verdeling van de gegevens naar NACE- sectie volgens de NACE 25 nomenclatuur. Voor 2025 is dat vanzelfsprekend, maar ook voor de gegevens uit 2024 geven we daar de verdeling volgens NACE 25. We creëren als het ware een fictieve situatie waarin de nieuwe NACE-nomenclatuur 2025 al van kracht was in 2024. Dat is noodzakelijk om de gegevens uit 2025 te vergelijken met hun tegenhanger uit 2024. Deze retropolatie beperkt zich tot de 4 kwartalen van 2024. Voor de voorgaande kwartalen voorzien we enkel een verdeling naar de destijds van toepassing zijnde NACE-nomenclatuur 2008. Die gegevens vindt u onder de tabbladen met vermelding </t>
    </r>
    <r>
      <rPr>
        <b/>
        <sz val="14"/>
        <color theme="1"/>
        <rFont val="Calibri"/>
        <family val="2"/>
        <scheme val="minor"/>
      </rPr>
      <t>NACE 08</t>
    </r>
    <r>
      <rPr>
        <sz val="14"/>
        <color theme="1"/>
        <rFont val="Calibri"/>
        <family val="2"/>
        <scheme val="minor"/>
      </rPr>
      <t xml:space="preserve">. 
</t>
    </r>
    <r>
      <rPr>
        <b/>
        <u/>
        <sz val="14"/>
        <color theme="1"/>
        <rFont val="Calibri"/>
        <family val="2"/>
        <scheme val="minor"/>
      </rPr>
      <t>Remarque</t>
    </r>
    <r>
      <rPr>
        <b/>
        <sz val="14"/>
        <color theme="1"/>
        <rFont val="Calibri"/>
        <family val="2"/>
        <scheme val="minor"/>
      </rPr>
      <t xml:space="preserve">: 
</t>
    </r>
    <r>
      <rPr>
        <sz val="14"/>
        <color theme="1"/>
        <rFont val="Calibri"/>
        <family val="2"/>
        <scheme val="minor"/>
      </rPr>
      <t xml:space="preserve">
En 2025, la nomenclature NACE 2008 a été remplacée par la nomenclature NACE 2025. Un certain nombre de codes NACE sont demeurés inchangés, mais cette stabilité ne s’applique pas à l’ensemble des codes. Dès lors, les onglets avec une mention du </t>
    </r>
    <r>
      <rPr>
        <b/>
        <sz val="14"/>
        <color theme="1"/>
        <rFont val="Calibri"/>
        <family val="2"/>
        <scheme val="minor"/>
      </rPr>
      <t>NACE 25</t>
    </r>
    <r>
      <rPr>
        <sz val="14"/>
        <color theme="1"/>
        <rFont val="Calibri"/>
        <family val="2"/>
        <scheme val="minor"/>
      </rPr>
      <t xml:space="preserve"> présentent la répartition des données par section NACE selon la nomenclature NACE 2025. Pour l’année 2025, cette approche s’impose naturellement ; toutefois, pour les données relatives à l’année 2024, la répartition est également fournie sur la base de la nomenclature NACE 2025. Il s’agit ainsi de créer une situation fictive dans laquelle la nouvelle nomenclature NACE 2025 aurait déjà été d’application en 2024. Cette démarche est indispensable afin de permettre une comparaison cohérente entre les données de 2025 et celles de 2024. Pour les trimestres précédents, nous ne prévoyons qu’une répartition selon la nomenclature NACE 2008 alors en vigueur. Vous trouverez ces données sous les onglets portant la mention </t>
    </r>
    <r>
      <rPr>
        <b/>
        <sz val="14"/>
        <color theme="1"/>
        <rFont val="Calibri"/>
        <family val="2"/>
        <scheme val="minor"/>
      </rPr>
      <t>NACE 08</t>
    </r>
    <r>
      <rPr>
        <sz val="14"/>
        <color theme="1"/>
        <rFont val="Calibri"/>
        <family val="2"/>
        <scheme val="minor"/>
      </rPr>
      <t>.</t>
    </r>
  </si>
  <si>
    <r>
      <rPr>
        <b/>
        <u/>
        <sz val="16"/>
        <color rgb="FF333333"/>
        <rFont val="Source Sans Pro"/>
        <family val="2"/>
      </rPr>
      <t>Opmerking</t>
    </r>
    <r>
      <rPr>
        <sz val="16"/>
        <color rgb="FF333333"/>
        <rFont val="Source Sans Pro"/>
        <family val="2"/>
      </rPr>
      <t xml:space="preserve">: 
Door de gemeentefusies die zijn ingegaan op 01/01/2025 worden ook enkele arrondissementsgrenzen en provinciegrenzen hertekend. De gegevens met betrekking tot 2025 en later worden gepubliceerd op basis van de nieuwe gemeentecodes en volgens de bijhorende indeling in arrondissementen en provincies. Om die gegevens te kunnen vergelijken met de gegevens van een jaar eerder gebruiken we hier ook voor de gegevens uit 2024 een die nieuwe gemeentecodes en bijhorende indeling in arrondissementen. </t>
    </r>
    <r>
      <rPr>
        <b/>
        <sz val="16"/>
        <color rgb="FF333333"/>
        <rFont val="Source Sans Pro"/>
        <family val="2"/>
      </rPr>
      <t xml:space="preserve">We creëren als het ware een fictieve situatie waarin de nieuwe gemeentefusies al van kracht waren in 2024. 
</t>
    </r>
    <r>
      <rPr>
        <sz val="16"/>
        <color rgb="FF333333"/>
        <rFont val="Source Sans Pro"/>
        <family val="2"/>
      </rPr>
      <t xml:space="preserve">De Kruispuntbank Sociale Zekerheid (KSZ) kende vanaf 2018 tot eind 2024 problemen met het up to date houden van de woonplaatsgegevens en dat had ook gevolgen voor onze statistieken. De onnauwkeurigheden werden ondertussen gecorrigeerd voor wat betreft de data uit 2024. </t>
    </r>
    <r>
      <rPr>
        <b/>
        <sz val="16"/>
        <color rgb="FF333333"/>
        <rFont val="Source Sans Pro"/>
        <family val="2"/>
      </rPr>
      <t>De onderstaande tabel is voor wat betreft de vier kwartalen van 2024 dan ook gebaseerd op de gecorrigeerde woonplaatsgegevens</t>
    </r>
    <r>
      <rPr>
        <sz val="16"/>
        <color rgb="FF333333"/>
        <rFont val="Source Sans Pro"/>
        <family val="2"/>
      </rPr>
      <t xml:space="preserve"> </t>
    </r>
    <r>
      <rPr>
        <b/>
        <sz val="16"/>
        <color rgb="FF333333"/>
        <rFont val="Source Sans Pro"/>
        <family val="2"/>
      </rPr>
      <t>binnen de fictieve situatie die we hierboven hebben toegelicht</t>
    </r>
    <r>
      <rPr>
        <sz val="16"/>
        <color rgb="FF333333"/>
        <rFont val="Source Sans Pro"/>
        <family val="2"/>
      </rPr>
      <t xml:space="preserve">. In het tabblad 'Corr woonplaats|domicile 2024'  vindt u  zowel de gecorrigeerde gegevens als de gegevens die we in het verleden publiceerden op basis van afwijkende KSZ-data. 
</t>
    </r>
    <r>
      <rPr>
        <b/>
        <u/>
        <sz val="16"/>
        <color rgb="FF333333"/>
        <rFont val="Source Sans Pro"/>
        <family val="2"/>
      </rPr>
      <t>Remarque</t>
    </r>
    <r>
      <rPr>
        <sz val="16"/>
        <color rgb="FF333333"/>
        <rFont val="Source Sans Pro"/>
        <family val="2"/>
      </rPr>
      <t xml:space="preserve"> :
En raison des fusions de communes entrées en vigueur le 01/01/2025, certaines limites d’arrondissements et de provinces sont également redessinées. Les données relatives à 2025 et aux années suivantes sont publiées sur la base des nouveaux codes communaux et selon la répartition correspondante en arrondissements et provinces. Afin de pouvoir comparer ces données avec celles de l’année précédente, nous appliquons également aux données de 2024 les nouveaux codes communaux et la répartition correspondante en arrondissements. </t>
    </r>
    <r>
      <rPr>
        <b/>
        <sz val="16"/>
        <color rgb="FF333333"/>
        <rFont val="Source Sans Pro"/>
        <family val="2"/>
      </rPr>
      <t>Nous créons ainsi une situation fictive dans laquelle les nouvelles fusions communales étaient déjà effectives en 2024.</t>
    </r>
    <r>
      <rPr>
        <sz val="16"/>
        <color rgb="FF333333"/>
        <rFont val="Source Sans Pro"/>
        <family val="2"/>
      </rPr>
      <t xml:space="preserve">
La Banque-carrefour de la Sécurité sociale (BCSS) a rencontré, de 2018 à fin 2024, des difficultés pour maintenir à jour les données relatives au lieu de résidence, ce qui a également eu des répercussions sur nos statistiques. Les inexactitudes ont entre-temps été corrigées pour ce qui concerne les données de 2024. </t>
    </r>
    <r>
      <rPr>
        <b/>
        <sz val="16"/>
        <color rgb="FF333333"/>
        <rFont val="Source Sans Pro"/>
        <family val="2"/>
      </rPr>
      <t>Le tableau ci-dessous, pour les quatre trimestres de 2024, est donc basé sur les données corrigées relatives au lieu de résidence dans la situation fictive que nous avons expliquée ci-dessus.</t>
    </r>
    <r>
      <rPr>
        <sz val="16"/>
        <color rgb="FF333333"/>
        <rFont val="Source Sans Pro"/>
        <family val="2"/>
      </rPr>
      <t xml:space="preserve"> Sous l'onglet 'Corr woonplaats|domicile 2024'   vous trouverez à la fois les données corrigées et les données que nous avions publiées par le passé sur la base des données erronées de la BCSS. </t>
    </r>
  </si>
  <si>
    <t>20252</t>
  </si>
  <si>
    <t xml:space="preserve">Travail intérimaire </t>
  </si>
  <si>
    <t xml:space="preserve">Travaill intérimaire </t>
  </si>
  <si>
    <t>Totaal 20252</t>
  </si>
  <si>
    <t>Total 20252</t>
  </si>
  <si>
    <t>0</t>
  </si>
  <si>
    <t>1</t>
  </si>
  <si>
    <t>2</t>
  </si>
  <si>
    <t>3</t>
  </si>
  <si>
    <t>4</t>
  </si>
  <si>
    <t>5</t>
  </si>
  <si>
    <t>6</t>
  </si>
  <si>
    <t>7</t>
  </si>
  <si>
    <t>8</t>
  </si>
  <si>
    <t>9</t>
  </si>
  <si>
    <t>20253</t>
  </si>
  <si>
    <t>Totaal 20253</t>
  </si>
  <si>
    <t>Eindtotaal</t>
  </si>
  <si>
    <t>20254</t>
  </si>
  <si>
    <t>Totaal 20254</t>
  </si>
  <si>
    <t>20261</t>
  </si>
  <si>
    <t>Totaal 20261</t>
  </si>
  <si>
    <t>Nombre d'étudiants jobistes
Aantal studenten jobstudenten</t>
  </si>
  <si>
    <r>
      <t>Secifieke Dimensie</t>
    </r>
    <r>
      <rPr>
        <sz val="14"/>
        <color theme="1"/>
        <rFont val="Calibri"/>
        <family val="2"/>
      </rPr>
      <t xml:space="preserve"> </t>
    </r>
    <r>
      <rPr>
        <b/>
        <sz val="14"/>
        <color theme="1"/>
        <rFont val="Calibri"/>
        <family val="2"/>
      </rPr>
      <t>werkgever
Dimension spécifique de l'employeur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</si>
</sst>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0__;[=0]&quot;-  &quot;;General"/>
    <numFmt numFmtId="165" formatCode="#,##0.0__;[=0]&quot;-  &quot;;General"/>
    <numFmt numFmtId="166" formatCode="#,##0__;[=0]&quot;  &quot;;General"/>
    <numFmt numFmtId="167" formatCode="#,##0.0000__;[=0]&quot;-  &quot;;General"/>
    <numFmt numFmtId="168" formatCode="#,##0.0__;[=0]&quot;  &quot;;General"/>
    <numFmt numFmtId="169" formatCode="#,##0__;[=0]&quot;-  &quot;"/>
    <numFmt numFmtId="170" formatCode="#,##0.0__;[=0]&quot;-  &quot;"/>
    <numFmt numFmtId="171" formatCode="#,##0.000__;[=0]&quot;-  &quot;;General"/>
    <numFmt numFmtId="172" formatCode="_ * #,##0_ ;_ * \-#,##0_ ;_ * &quot;-&quot;??_ ;_ @_ "/>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4"/>
      <color theme="1"/>
      <name val="Century Gothic"/>
      <family val="2"/>
    </font>
    <font>
      <sz val="11"/>
      <color theme="1"/>
      <name val="Century Gothic"/>
      <family val="2"/>
    </font>
    <font>
      <b/>
      <u/>
      <sz val="11"/>
      <color theme="1"/>
      <name val="Century Gothic"/>
      <family val="2"/>
    </font>
    <font>
      <sz val="11"/>
      <color rgb="FF1E1E1E"/>
      <name val="Century Gothic"/>
      <family val="2"/>
    </font>
    <font>
      <b/>
      <u/>
      <sz val="11"/>
      <color rgb="FF1E1E1E"/>
      <name val="Century Gothic"/>
      <family val="2"/>
    </font>
    <font>
      <b/>
      <sz val="11"/>
      <color theme="1"/>
      <name val="Century Gothic"/>
      <family val="2"/>
    </font>
    <font>
      <b/>
      <sz val="14"/>
      <color theme="1"/>
      <name val="Calibri"/>
      <family val="2"/>
    </font>
    <font>
      <b/>
      <sz val="11"/>
      <color theme="1"/>
      <name val="Calibri"/>
      <family val="2"/>
    </font>
    <font>
      <sz val="8"/>
      <name val="Calibri"/>
      <family val="2"/>
      <scheme val="minor"/>
    </font>
    <font>
      <b/>
      <u/>
      <sz val="11"/>
      <color theme="1"/>
      <name val="Calibri"/>
      <family val="2"/>
      <scheme val="minor"/>
    </font>
    <font>
      <sz val="16"/>
      <name val="Calibri"/>
      <family val="2"/>
      <scheme val="minor"/>
    </font>
    <font>
      <b/>
      <u/>
      <sz val="16"/>
      <name val="Calibri"/>
      <family val="2"/>
      <scheme val="minor"/>
    </font>
    <font>
      <sz val="16"/>
      <color rgb="FF333333"/>
      <name val="Source Sans Pro"/>
      <family val="2"/>
    </font>
    <font>
      <b/>
      <sz val="16"/>
      <color rgb="FF333333"/>
      <name val="Source Sans Pro"/>
      <family val="2"/>
    </font>
    <font>
      <b/>
      <u/>
      <sz val="16"/>
      <color rgb="FF333333"/>
      <name val="Source Sans Pro"/>
      <family val="2"/>
    </font>
    <font>
      <sz val="12"/>
      <color theme="1"/>
      <name val="Calibri"/>
      <family val="2"/>
      <scheme val="minor"/>
    </font>
    <font>
      <b/>
      <u/>
      <sz val="12"/>
      <color theme="1"/>
      <name val="Calibri"/>
      <family val="2"/>
      <scheme val="minor"/>
    </font>
    <font>
      <b/>
      <sz val="12"/>
      <color theme="1"/>
      <name val="Calibri"/>
      <family val="2"/>
      <scheme val="minor"/>
    </font>
    <font>
      <sz val="14"/>
      <color theme="1"/>
      <name val="Calibri"/>
      <family val="2"/>
      <scheme val="minor"/>
    </font>
    <font>
      <b/>
      <u/>
      <sz val="14"/>
      <color theme="1"/>
      <name val="Calibri"/>
      <family val="2"/>
      <scheme val="minor"/>
    </font>
    <font>
      <b/>
      <sz val="14"/>
      <color theme="1"/>
      <name val="Calibri"/>
      <family val="2"/>
      <scheme val="minor"/>
    </font>
    <font>
      <sz val="14"/>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2"/>
        <bgColor indexed="64"/>
      </patternFill>
    </fill>
    <fill>
      <patternFill patternType="solid">
        <fgColor theme="6"/>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cellStyleXfs>
  <cellXfs count="181">
    <xf numFmtId="0" fontId="0" fillId="0" borderId="0" xfId="0"/>
    <xf numFmtId="0" fontId="0" fillId="2" borderId="4" xfId="0" applyFill="1" applyBorder="1"/>
    <xf numFmtId="164" fontId="0" fillId="2" borderId="5" xfId="0" applyNumberFormat="1" applyFill="1" applyBorder="1"/>
    <xf numFmtId="165" fontId="0" fillId="2" borderId="6" xfId="0" applyNumberFormat="1" applyFill="1" applyBorder="1"/>
    <xf numFmtId="0" fontId="0" fillId="0" borderId="4" xfId="0" applyBorder="1"/>
    <xf numFmtId="164" fontId="0" fillId="0" borderId="5" xfId="0" applyNumberFormat="1" applyBorder="1"/>
    <xf numFmtId="165" fontId="0" fillId="0" borderId="6" xfId="0" applyNumberFormat="1" applyBorder="1"/>
    <xf numFmtId="0" fontId="0" fillId="2" borderId="7" xfId="0" applyFill="1" applyBorder="1"/>
    <xf numFmtId="164" fontId="0" fillId="2" borderId="8" xfId="0" applyNumberFormat="1" applyFill="1" applyBorder="1"/>
    <xf numFmtId="165" fontId="0" fillId="2" borderId="9" xfId="0" applyNumberFormat="1" applyFill="1" applyBorder="1"/>
    <xf numFmtId="0" fontId="0" fillId="0" borderId="7" xfId="0" applyBorder="1"/>
    <xf numFmtId="164" fontId="0" fillId="0" borderId="8" xfId="0" applyNumberFormat="1" applyBorder="1"/>
    <xf numFmtId="165" fontId="0" fillId="0" borderId="9" xfId="0" applyNumberFormat="1" applyBorder="1"/>
    <xf numFmtId="0" fontId="0" fillId="0" borderId="10" xfId="0" applyBorder="1"/>
    <xf numFmtId="164" fontId="0" fillId="0" borderId="11" xfId="0" applyNumberFormat="1" applyBorder="1"/>
    <xf numFmtId="165" fontId="0" fillId="0" borderId="12" xfId="0" applyNumberFormat="1" applyBorder="1"/>
    <xf numFmtId="164" fontId="0" fillId="0" borderId="0" xfId="0" applyNumberFormat="1"/>
    <xf numFmtId="165" fontId="0" fillId="0" borderId="0" xfId="0" applyNumberFormat="1"/>
    <xf numFmtId="0" fontId="0" fillId="2" borderId="13" xfId="0" applyFill="1" applyBorder="1"/>
    <xf numFmtId="0" fontId="0" fillId="2" borderId="0" xfId="0" applyFill="1"/>
    <xf numFmtId="164" fontId="0" fillId="2" borderId="0" xfId="0" applyNumberFormat="1" applyFill="1"/>
    <xf numFmtId="165" fontId="0" fillId="2" borderId="14" xfId="0" applyNumberFormat="1" applyFill="1" applyBorder="1"/>
    <xf numFmtId="0" fontId="2" fillId="2" borderId="8" xfId="0" applyFont="1" applyFill="1" applyBorder="1"/>
    <xf numFmtId="164" fontId="2" fillId="2" borderId="8" xfId="0" applyNumberFormat="1" applyFont="1" applyFill="1" applyBorder="1"/>
    <xf numFmtId="0" fontId="0" fillId="0" borderId="13" xfId="0" applyBorder="1"/>
    <xf numFmtId="165" fontId="0" fillId="0" borderId="14" xfId="0" applyNumberFormat="1" applyBorder="1"/>
    <xf numFmtId="0" fontId="2" fillId="0" borderId="7" xfId="0" applyFont="1" applyBorder="1"/>
    <xf numFmtId="0" fontId="2" fillId="0" borderId="8" xfId="0" applyFont="1" applyBorder="1"/>
    <xf numFmtId="166" fontId="2" fillId="0" borderId="8" xfId="0" applyNumberFormat="1" applyFont="1" applyBorder="1"/>
    <xf numFmtId="164" fontId="2" fillId="0" borderId="8" xfId="0" applyNumberFormat="1" applyFont="1" applyBorder="1"/>
    <xf numFmtId="165" fontId="2" fillId="0" borderId="9" xfId="0" applyNumberFormat="1" applyFont="1" applyBorder="1"/>
    <xf numFmtId="166" fontId="0" fillId="2" borderId="0" xfId="0" applyNumberFormat="1" applyFill="1"/>
    <xf numFmtId="0" fontId="2" fillId="2" borderId="7" xfId="0" applyFont="1" applyFill="1" applyBorder="1"/>
    <xf numFmtId="166" fontId="2" fillId="2" borderId="8" xfId="0" applyNumberFormat="1" applyFont="1" applyFill="1" applyBorder="1"/>
    <xf numFmtId="165" fontId="2" fillId="2" borderId="9" xfId="0" applyNumberFormat="1" applyFont="1" applyFill="1" applyBorder="1"/>
    <xf numFmtId="166" fontId="0" fillId="0" borderId="0" xfId="0" applyNumberFormat="1"/>
    <xf numFmtId="0" fontId="2" fillId="0" borderId="10" xfId="0" applyFont="1" applyBorder="1"/>
    <xf numFmtId="0" fontId="2" fillId="0" borderId="11" xfId="0" applyFont="1" applyBorder="1"/>
    <xf numFmtId="166" fontId="2" fillId="0" borderId="11" xfId="0" applyNumberFormat="1" applyFont="1" applyBorder="1"/>
    <xf numFmtId="164" fontId="2" fillId="0" borderId="11" xfId="0" applyNumberFormat="1" applyFont="1" applyBorder="1"/>
    <xf numFmtId="165" fontId="2" fillId="0" borderId="12" xfId="0" applyNumberFormat="1" applyFont="1" applyBorder="1"/>
    <xf numFmtId="165" fontId="2" fillId="3" borderId="14" xfId="0" applyNumberFormat="1" applyFont="1" applyFill="1" applyBorder="1"/>
    <xf numFmtId="0" fontId="2" fillId="2" borderId="13" xfId="0" applyFont="1" applyFill="1" applyBorder="1"/>
    <xf numFmtId="167" fontId="0" fillId="0" borderId="0" xfId="0" applyNumberFormat="1"/>
    <xf numFmtId="168" fontId="0" fillId="2" borderId="0" xfId="0" applyNumberFormat="1" applyFill="1"/>
    <xf numFmtId="166" fontId="0" fillId="2" borderId="14" xfId="0" applyNumberFormat="1" applyFill="1" applyBorder="1"/>
    <xf numFmtId="168" fontId="2" fillId="2" borderId="8" xfId="0" applyNumberFormat="1" applyFont="1" applyFill="1" applyBorder="1"/>
    <xf numFmtId="166" fontId="2" fillId="2" borderId="9" xfId="0" applyNumberFormat="1" applyFont="1" applyFill="1" applyBorder="1"/>
    <xf numFmtId="168" fontId="0" fillId="0" borderId="0" xfId="0" applyNumberFormat="1"/>
    <xf numFmtId="166" fontId="0" fillId="0" borderId="14" xfId="0" applyNumberFormat="1" applyBorder="1"/>
    <xf numFmtId="168" fontId="2" fillId="0" borderId="8" xfId="0" applyNumberFormat="1" applyFont="1" applyBorder="1"/>
    <xf numFmtId="166" fontId="2" fillId="0" borderId="9" xfId="0" applyNumberFormat="1" applyFont="1" applyBorder="1"/>
    <xf numFmtId="168" fontId="2" fillId="0" borderId="11" xfId="0" applyNumberFormat="1" applyFont="1" applyBorder="1"/>
    <xf numFmtId="166" fontId="2" fillId="0" borderId="12" xfId="0" applyNumberFormat="1" applyFont="1" applyBorder="1"/>
    <xf numFmtId="9" fontId="0" fillId="0" borderId="0" xfId="1" applyFont="1"/>
    <xf numFmtId="0" fontId="4" fillId="0" borderId="0" xfId="2" applyFont="1" applyAlignment="1">
      <alignment vertical="center"/>
    </xf>
    <xf numFmtId="0" fontId="3" fillId="0" borderId="0" xfId="2"/>
    <xf numFmtId="0" fontId="3" fillId="0" borderId="0" xfId="2" applyAlignment="1">
      <alignment vertical="center"/>
    </xf>
    <xf numFmtId="0" fontId="5" fillId="0" borderId="0" xfId="2" applyFont="1" applyAlignment="1">
      <alignment vertical="center"/>
    </xf>
    <xf numFmtId="0" fontId="7" fillId="0" borderId="0" xfId="2" applyFont="1" applyAlignment="1">
      <alignment vertical="center"/>
    </xf>
    <xf numFmtId="0" fontId="5" fillId="0" borderId="0" xfId="2" applyFont="1" applyAlignment="1">
      <alignment vertical="center" wrapText="1"/>
    </xf>
    <xf numFmtId="0" fontId="5" fillId="0" borderId="0" xfId="2" applyFont="1"/>
    <xf numFmtId="0" fontId="5" fillId="0" borderId="0" xfId="0" applyFont="1" applyAlignment="1">
      <alignment vertical="center" wrapText="1"/>
    </xf>
    <xf numFmtId="0" fontId="10" fillId="0" borderId="1" xfId="0" applyFont="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164" fontId="10" fillId="0" borderId="2" xfId="0" applyNumberFormat="1" applyFont="1" applyBorder="1"/>
    <xf numFmtId="164" fontId="10" fillId="0" borderId="2" xfId="0" applyNumberFormat="1" applyFont="1" applyBorder="1" applyAlignment="1">
      <alignment wrapText="1"/>
    </xf>
    <xf numFmtId="165" fontId="10" fillId="0" borderId="3" xfId="0" applyNumberFormat="1" applyFont="1" applyBorder="1" applyAlignment="1">
      <alignment wrapText="1"/>
    </xf>
    <xf numFmtId="165" fontId="10" fillId="0" borderId="2" xfId="0" applyNumberFormat="1" applyFont="1" applyBorder="1" applyAlignment="1">
      <alignment wrapText="1"/>
    </xf>
    <xf numFmtId="164" fontId="10" fillId="0" borderId="3" xfId="0" applyNumberFormat="1" applyFont="1" applyBorder="1" applyAlignment="1">
      <alignment wrapText="1"/>
    </xf>
    <xf numFmtId="165" fontId="0" fillId="2" borderId="0" xfId="0" applyNumberFormat="1" applyFill="1"/>
    <xf numFmtId="165" fontId="2" fillId="2" borderId="8" xfId="0" applyNumberFormat="1" applyFont="1" applyFill="1" applyBorder="1"/>
    <xf numFmtId="165" fontId="2" fillId="0" borderId="8" xfId="0" applyNumberFormat="1" applyFont="1" applyBorder="1"/>
    <xf numFmtId="165" fontId="2" fillId="0" borderId="11" xfId="0" applyNumberFormat="1" applyFont="1" applyBorder="1"/>
    <xf numFmtId="164" fontId="0" fillId="2" borderId="14" xfId="0" applyNumberFormat="1" applyFill="1" applyBorder="1"/>
    <xf numFmtId="164" fontId="2" fillId="2" borderId="9" xfId="0" applyNumberFormat="1" applyFont="1" applyFill="1" applyBorder="1"/>
    <xf numFmtId="164" fontId="0" fillId="0" borderId="14" xfId="0" applyNumberFormat="1" applyBorder="1"/>
    <xf numFmtId="164" fontId="2" fillId="0" borderId="9" xfId="0" applyNumberFormat="1" applyFont="1" applyBorder="1"/>
    <xf numFmtId="164" fontId="2" fillId="0" borderId="12" xfId="0" applyNumberFormat="1" applyFont="1" applyBorder="1"/>
    <xf numFmtId="164" fontId="10" fillId="0" borderId="1" xfId="0" applyNumberFormat="1" applyFont="1" applyBorder="1" applyAlignment="1">
      <alignment wrapText="1"/>
    </xf>
    <xf numFmtId="0" fontId="2" fillId="0" borderId="13" xfId="0" applyFont="1" applyBorder="1"/>
    <xf numFmtId="164" fontId="2" fillId="3" borderId="0" xfId="0" applyNumberFormat="1" applyFont="1" applyFill="1"/>
    <xf numFmtId="0" fontId="10" fillId="0" borderId="2" xfId="0" applyFont="1" applyBorder="1"/>
    <xf numFmtId="164" fontId="2" fillId="2" borderId="7" xfId="0" applyNumberFormat="1" applyFont="1" applyFill="1" applyBorder="1"/>
    <xf numFmtId="10" fontId="2" fillId="0" borderId="8" xfId="1" applyNumberFormat="1" applyFont="1" applyBorder="1"/>
    <xf numFmtId="10" fontId="2" fillId="2" borderId="8" xfId="1" applyNumberFormat="1" applyFont="1" applyFill="1" applyBorder="1"/>
    <xf numFmtId="10" fontId="0" fillId="2" borderId="0" xfId="1" applyNumberFormat="1" applyFont="1" applyFill="1" applyBorder="1"/>
    <xf numFmtId="10" fontId="0" fillId="0" borderId="0" xfId="1" applyNumberFormat="1" applyFont="1" applyBorder="1"/>
    <xf numFmtId="164" fontId="2" fillId="0" borderId="7" xfId="0" applyNumberFormat="1" applyFont="1" applyBorder="1"/>
    <xf numFmtId="164" fontId="2" fillId="0" borderId="10" xfId="0" applyNumberFormat="1" applyFont="1" applyBorder="1"/>
    <xf numFmtId="10" fontId="2" fillId="0" borderId="11" xfId="1" applyNumberFormat="1" applyFont="1" applyBorder="1"/>
    <xf numFmtId="169" fontId="0" fillId="0" borderId="0" xfId="0" applyNumberFormat="1"/>
    <xf numFmtId="170" fontId="0" fillId="0" borderId="0" xfId="0" applyNumberFormat="1"/>
    <xf numFmtId="10" fontId="0" fillId="0" borderId="0" xfId="1" applyNumberFormat="1" applyFont="1"/>
    <xf numFmtId="172" fontId="0" fillId="2" borderId="0" xfId="3" applyNumberFormat="1" applyFont="1" applyFill="1"/>
    <xf numFmtId="172" fontId="0" fillId="2" borderId="14" xfId="3" applyNumberFormat="1" applyFont="1" applyFill="1" applyBorder="1"/>
    <xf numFmtId="172" fontId="0" fillId="0" borderId="0" xfId="3" applyNumberFormat="1" applyFont="1"/>
    <xf numFmtId="172" fontId="2" fillId="0" borderId="8" xfId="3" applyNumberFormat="1" applyFont="1" applyBorder="1"/>
    <xf numFmtId="172" fontId="2" fillId="2" borderId="8" xfId="3" applyNumberFormat="1" applyFont="1" applyFill="1" applyBorder="1"/>
    <xf numFmtId="0" fontId="10" fillId="0" borderId="1" xfId="0" applyFont="1" applyBorder="1" applyAlignment="1">
      <alignment vertical="top" wrapText="1"/>
    </xf>
    <xf numFmtId="0" fontId="10" fillId="0" borderId="2" xfId="0" applyFont="1" applyBorder="1" applyAlignment="1">
      <alignment vertical="top" wrapText="1"/>
    </xf>
    <xf numFmtId="164" fontId="10" fillId="0" borderId="2" xfId="0" applyNumberFormat="1" applyFont="1" applyBorder="1" applyAlignment="1">
      <alignment vertical="top" wrapText="1"/>
    </xf>
    <xf numFmtId="165" fontId="10" fillId="0" borderId="2" xfId="0" applyNumberFormat="1" applyFont="1" applyBorder="1" applyAlignment="1">
      <alignment vertical="top" wrapText="1"/>
    </xf>
    <xf numFmtId="164" fontId="10" fillId="0" borderId="3" xfId="0" applyNumberFormat="1" applyFont="1" applyBorder="1" applyAlignment="1">
      <alignment vertical="top" wrapText="1"/>
    </xf>
    <xf numFmtId="171" fontId="0" fillId="0" borderId="0" xfId="0" applyNumberFormat="1"/>
    <xf numFmtId="0" fontId="2" fillId="5" borderId="0" xfId="0" applyFont="1" applyFill="1"/>
    <xf numFmtId="0" fontId="0" fillId="5" borderId="0" xfId="0" applyFill="1"/>
    <xf numFmtId="0" fontId="2" fillId="6" borderId="0" xfId="0" applyFont="1" applyFill="1"/>
    <xf numFmtId="0" fontId="0" fillId="6" borderId="0" xfId="0" applyFill="1"/>
    <xf numFmtId="0" fontId="10" fillId="0" borderId="2" xfId="0" applyFont="1" applyBorder="1" applyAlignment="1">
      <alignment vertical="center"/>
    </xf>
    <xf numFmtId="0" fontId="10" fillId="0" borderId="3" xfId="0" applyFont="1" applyBorder="1" applyAlignment="1">
      <alignment vertical="top" wrapText="1"/>
    </xf>
    <xf numFmtId="164" fontId="10" fillId="0" borderId="2" xfId="0" applyNumberFormat="1" applyFont="1" applyBorder="1" applyAlignment="1">
      <alignment vertical="center" wrapText="1"/>
    </xf>
    <xf numFmtId="164" fontId="10" fillId="0" borderId="2" xfId="0" applyNumberFormat="1" applyFont="1" applyBorder="1" applyAlignment="1">
      <alignment horizontal="left" vertical="center" wrapText="1"/>
    </xf>
    <xf numFmtId="164" fontId="10" fillId="0" borderId="3" xfId="0" applyNumberFormat="1" applyFont="1" applyBorder="1" applyAlignment="1">
      <alignment vertical="center" wrapText="1"/>
    </xf>
    <xf numFmtId="164" fontId="0" fillId="7" borderId="0" xfId="0" applyNumberFormat="1" applyFill="1"/>
    <xf numFmtId="164" fontId="10" fillId="7" borderId="2" xfId="0" applyNumberFormat="1" applyFont="1" applyFill="1" applyBorder="1" applyAlignment="1">
      <alignment vertical="center" wrapText="1"/>
    </xf>
    <xf numFmtId="164" fontId="2" fillId="7" borderId="8" xfId="0" applyNumberFormat="1" applyFont="1" applyFill="1" applyBorder="1"/>
    <xf numFmtId="164" fontId="2" fillId="7" borderId="11" xfId="0" applyNumberFormat="1" applyFont="1" applyFill="1" applyBorder="1"/>
    <xf numFmtId="9" fontId="0" fillId="7" borderId="0" xfId="1" applyFont="1" applyFill="1"/>
    <xf numFmtId="10" fontId="0" fillId="7" borderId="0" xfId="1" applyNumberFormat="1" applyFont="1" applyFill="1" applyBorder="1"/>
    <xf numFmtId="10" fontId="2" fillId="7" borderId="8" xfId="1" applyNumberFormat="1" applyFont="1" applyFill="1" applyBorder="1"/>
    <xf numFmtId="10" fontId="2" fillId="7" borderId="11" xfId="1" applyNumberFormat="1" applyFont="1" applyFill="1" applyBorder="1"/>
    <xf numFmtId="165" fontId="0" fillId="7" borderId="0" xfId="0" applyNumberFormat="1" applyFill="1"/>
    <xf numFmtId="164" fontId="10" fillId="7" borderId="3" xfId="0" applyNumberFormat="1" applyFont="1" applyFill="1" applyBorder="1" applyAlignment="1">
      <alignment vertical="center" wrapText="1"/>
    </xf>
    <xf numFmtId="165" fontId="0" fillId="7" borderId="14" xfId="0" applyNumberFormat="1" applyFill="1" applyBorder="1"/>
    <xf numFmtId="165" fontId="2" fillId="7" borderId="9" xfId="0" applyNumberFormat="1" applyFont="1" applyFill="1" applyBorder="1"/>
    <xf numFmtId="165" fontId="2" fillId="7" borderId="12" xfId="0" applyNumberFormat="1" applyFont="1" applyFill="1" applyBorder="1"/>
    <xf numFmtId="10" fontId="0" fillId="2" borderId="0" xfId="0" applyNumberFormat="1" applyFill="1"/>
    <xf numFmtId="10" fontId="0" fillId="0" borderId="0" xfId="0" applyNumberFormat="1"/>
    <xf numFmtId="164" fontId="10" fillId="0" borderId="1" xfId="0" applyNumberFormat="1" applyFont="1" applyBorder="1" applyAlignment="1">
      <alignment vertical="center" wrapText="1"/>
    </xf>
    <xf numFmtId="164" fontId="10" fillId="0" borderId="2" xfId="0" applyNumberFormat="1" applyFont="1" applyBorder="1" applyAlignment="1">
      <alignment vertical="center"/>
    </xf>
    <xf numFmtId="169" fontId="10" fillId="0" borderId="2" xfId="0" applyNumberFormat="1" applyFont="1" applyBorder="1" applyAlignment="1">
      <alignment vertical="center" wrapText="1"/>
    </xf>
    <xf numFmtId="10" fontId="10" fillId="0" borderId="2" xfId="1" applyNumberFormat="1" applyFont="1" applyBorder="1" applyAlignment="1">
      <alignment vertical="center" wrapText="1"/>
    </xf>
    <xf numFmtId="170" fontId="10" fillId="0" borderId="3" xfId="0" applyNumberFormat="1" applyFont="1" applyBorder="1" applyAlignment="1">
      <alignment vertical="center" wrapText="1"/>
    </xf>
    <xf numFmtId="43" fontId="10" fillId="0" borderId="2" xfId="3" applyFont="1" applyBorder="1" applyAlignment="1">
      <alignment wrapText="1"/>
    </xf>
    <xf numFmtId="43" fontId="0" fillId="2" borderId="0" xfId="3" applyFont="1" applyFill="1"/>
    <xf numFmtId="43" fontId="2" fillId="2" borderId="8" xfId="3" applyFont="1" applyFill="1" applyBorder="1"/>
    <xf numFmtId="43" fontId="0" fillId="0" borderId="0" xfId="3" applyFont="1"/>
    <xf numFmtId="43" fontId="2" fillId="0" borderId="8" xfId="3" applyFont="1" applyBorder="1"/>
    <xf numFmtId="43" fontId="2" fillId="0" borderId="11" xfId="3" applyFont="1" applyBorder="1"/>
    <xf numFmtId="172" fontId="10" fillId="0" borderId="2" xfId="3" applyNumberFormat="1" applyFont="1" applyBorder="1" applyAlignment="1">
      <alignment wrapText="1"/>
    </xf>
    <xf numFmtId="172" fontId="2" fillId="0" borderId="11" xfId="3" applyNumberFormat="1" applyFont="1" applyBorder="1"/>
    <xf numFmtId="172" fontId="10" fillId="0" borderId="2" xfId="3" applyNumberFormat="1" applyFont="1" applyBorder="1" applyAlignment="1">
      <alignment vertical="center" wrapText="1"/>
    </xf>
    <xf numFmtId="0" fontId="0" fillId="0" borderId="0" xfId="0" applyAlignment="1">
      <alignment vertical="center"/>
    </xf>
    <xf numFmtId="0" fontId="11" fillId="8" borderId="5" xfId="0" applyFont="1" applyFill="1" applyBorder="1" applyAlignment="1">
      <alignment vertical="center"/>
    </xf>
    <xf numFmtId="0" fontId="2" fillId="8" borderId="5" xfId="0" applyFont="1" applyFill="1" applyBorder="1" applyAlignment="1">
      <alignment vertical="center"/>
    </xf>
    <xf numFmtId="0" fontId="0" fillId="8" borderId="5" xfId="0" applyFill="1" applyBorder="1" applyAlignment="1">
      <alignment vertical="center"/>
    </xf>
    <xf numFmtId="0" fontId="11" fillId="8" borderId="5" xfId="0" applyFont="1" applyFill="1" applyBorder="1"/>
    <xf numFmtId="0" fontId="2" fillId="8" borderId="5" xfId="0" applyFont="1" applyFill="1" applyBorder="1"/>
    <xf numFmtId="0" fontId="0" fillId="8" borderId="5" xfId="0" applyFill="1" applyBorder="1"/>
    <xf numFmtId="0" fontId="0" fillId="2" borderId="13" xfId="0" applyFill="1" applyBorder="1" applyAlignment="1">
      <alignment horizontal="right"/>
    </xf>
    <xf numFmtId="0" fontId="2" fillId="2" borderId="13" xfId="0" applyFont="1" applyFill="1" applyBorder="1" applyAlignment="1">
      <alignment horizontal="right"/>
    </xf>
    <xf numFmtId="0" fontId="0" fillId="2" borderId="0" xfId="0" applyFill="1" applyAlignment="1">
      <alignment horizontal="right"/>
    </xf>
    <xf numFmtId="9" fontId="10" fillId="0" borderId="2" xfId="1" applyFont="1" applyBorder="1" applyAlignment="1">
      <alignment vertical="center" wrapText="1"/>
    </xf>
    <xf numFmtId="0" fontId="2" fillId="2" borderId="1" xfId="0" applyFont="1" applyFill="1" applyBorder="1"/>
    <xf numFmtId="0" fontId="2" fillId="2" borderId="2" xfId="0" applyFont="1" applyFill="1" applyBorder="1"/>
    <xf numFmtId="164" fontId="2" fillId="2" borderId="2" xfId="0" applyNumberFormat="1" applyFont="1" applyFill="1" applyBorder="1"/>
    <xf numFmtId="10" fontId="2" fillId="2" borderId="2" xfId="0" applyNumberFormat="1" applyFont="1" applyFill="1" applyBorder="1"/>
    <xf numFmtId="165" fontId="2" fillId="2" borderId="3" xfId="0" applyNumberFormat="1" applyFont="1" applyFill="1" applyBorder="1"/>
    <xf numFmtId="0" fontId="2" fillId="0" borderId="0" xfId="0" applyFont="1"/>
    <xf numFmtId="164" fontId="2" fillId="0" borderId="1" xfId="0" applyNumberFormat="1" applyFont="1" applyBorder="1"/>
    <xf numFmtId="0" fontId="2" fillId="0" borderId="2" xfId="0" applyFont="1" applyBorder="1"/>
    <xf numFmtId="164" fontId="2" fillId="0" borderId="2" xfId="0" applyNumberFormat="1" applyFont="1" applyBorder="1"/>
    <xf numFmtId="10" fontId="2" fillId="0" borderId="2" xfId="0" applyNumberFormat="1" applyFont="1" applyBorder="1"/>
    <xf numFmtId="165" fontId="2" fillId="0" borderId="3" xfId="0" applyNumberFormat="1" applyFont="1" applyBorder="1"/>
    <xf numFmtId="0" fontId="2" fillId="2" borderId="0" xfId="0" applyFont="1" applyFill="1"/>
    <xf numFmtId="0" fontId="0" fillId="2" borderId="4" xfId="0" applyFill="1" applyBorder="1" applyAlignment="1">
      <alignment horizontal="right"/>
    </xf>
    <xf numFmtId="0" fontId="0" fillId="4" borderId="15" xfId="0" applyFill="1" applyBorder="1" applyAlignment="1">
      <alignment horizontal="left" vertical="top" wrapText="1"/>
    </xf>
    <xf numFmtId="0" fontId="0" fillId="4" borderId="15" xfId="0" applyFill="1" applyBorder="1" applyAlignment="1">
      <alignment horizontal="left" vertical="top"/>
    </xf>
    <xf numFmtId="0" fontId="5" fillId="0" borderId="0" xfId="2" applyFont="1" applyAlignment="1">
      <alignment horizontal="left"/>
    </xf>
    <xf numFmtId="0" fontId="4" fillId="0" borderId="0" xfId="2" applyFont="1" applyAlignment="1">
      <alignment horizontal="left"/>
    </xf>
    <xf numFmtId="0" fontId="14" fillId="8" borderId="15" xfId="0" applyFont="1" applyFill="1" applyBorder="1" applyAlignment="1">
      <alignment horizontal="left" vertical="top" wrapText="1"/>
    </xf>
    <xf numFmtId="0" fontId="16" fillId="8" borderId="15" xfId="0" applyFont="1" applyFill="1" applyBorder="1" applyAlignment="1">
      <alignment horizontal="left" vertical="top" wrapText="1"/>
    </xf>
    <xf numFmtId="0" fontId="16" fillId="8" borderId="15" xfId="0" applyFont="1" applyFill="1" applyBorder="1" applyAlignment="1">
      <alignment horizontal="left" vertical="top"/>
    </xf>
    <xf numFmtId="0" fontId="22" fillId="4" borderId="15" xfId="0" applyFont="1" applyFill="1" applyBorder="1" applyAlignment="1">
      <alignment horizontal="left" vertical="top" wrapText="1"/>
    </xf>
    <xf numFmtId="0" fontId="22" fillId="4" borderId="15" xfId="0" applyFont="1" applyFill="1" applyBorder="1" applyAlignment="1">
      <alignment horizontal="left" vertical="top"/>
    </xf>
    <xf numFmtId="0" fontId="0" fillId="0" borderId="15" xfId="0" applyBorder="1" applyAlignment="1">
      <alignment horizontal="left" vertical="top" wrapText="1"/>
    </xf>
    <xf numFmtId="0" fontId="0" fillId="0" borderId="15" xfId="0" applyBorder="1" applyAlignment="1">
      <alignment horizontal="left" vertical="top"/>
    </xf>
    <xf numFmtId="0" fontId="19" fillId="4" borderId="15" xfId="0" applyFont="1" applyFill="1" applyBorder="1" applyAlignment="1">
      <alignment horizontal="left" vertical="top" wrapText="1"/>
    </xf>
    <xf numFmtId="0" fontId="19" fillId="4" borderId="15" xfId="0" applyFont="1" applyFill="1" applyBorder="1" applyAlignment="1">
      <alignment horizontal="left" vertical="top"/>
    </xf>
  </cellXfs>
  <cellStyles count="4">
    <cellStyle name="Komma" xfId="3" builtinId="3"/>
    <cellStyle name="Procent" xfId="1" builtinId="5"/>
    <cellStyle name="Standaard" xfId="0" builtinId="0"/>
    <cellStyle name="Standaard 2" xfId="2" xr:uid="{3D4C9C7E-72C0-4B9F-ADA2-11736C53BC3C}"/>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4CD5-9630-40A4-8C39-053C87600826}">
  <dimension ref="A2:Q33"/>
  <sheetViews>
    <sheetView tabSelected="1" workbookViewId="0">
      <selection activeCell="E7" sqref="E7"/>
    </sheetView>
  </sheetViews>
  <sheetFormatPr defaultColWidth="8.88671875" defaultRowHeight="14.4" x14ac:dyDescent="0.3"/>
  <cols>
    <col min="1" max="1" width="155.109375" style="56" customWidth="1"/>
    <col min="2" max="16384" width="8.88671875" style="56"/>
  </cols>
  <sheetData>
    <row r="2" spans="1:8" ht="17.399999999999999" x14ac:dyDescent="0.3">
      <c r="A2" s="55" t="s">
        <v>168</v>
      </c>
    </row>
    <row r="3" spans="1:8" ht="17.399999999999999" x14ac:dyDescent="0.3">
      <c r="A3" s="55"/>
    </row>
    <row r="4" spans="1:8" ht="216" customHeight="1" thickBot="1" x14ac:dyDescent="0.35">
      <c r="A4" s="168" t="s">
        <v>489</v>
      </c>
      <c r="B4" s="169"/>
      <c r="C4" s="169"/>
      <c r="D4" s="169"/>
      <c r="E4" s="169"/>
      <c r="F4" s="169"/>
      <c r="G4" s="169"/>
      <c r="H4" s="169"/>
    </row>
    <row r="5" spans="1:8" x14ac:dyDescent="0.3">
      <c r="A5" s="57"/>
    </row>
    <row r="6" spans="1:8" x14ac:dyDescent="0.3">
      <c r="A6" s="58" t="s">
        <v>169</v>
      </c>
    </row>
    <row r="7" spans="1:8" x14ac:dyDescent="0.3">
      <c r="A7" s="59" t="s">
        <v>170</v>
      </c>
    </row>
    <row r="8" spans="1:8" x14ac:dyDescent="0.3">
      <c r="A8" s="59" t="s">
        <v>171</v>
      </c>
    </row>
    <row r="9" spans="1:8" x14ac:dyDescent="0.3">
      <c r="A9" s="59"/>
    </row>
    <row r="10" spans="1:8" x14ac:dyDescent="0.3">
      <c r="A10" s="59" t="s">
        <v>172</v>
      </c>
    </row>
    <row r="11" spans="1:8" x14ac:dyDescent="0.3">
      <c r="A11" s="58" t="s">
        <v>173</v>
      </c>
    </row>
    <row r="12" spans="1:8" x14ac:dyDescent="0.3">
      <c r="A12" s="58" t="s">
        <v>174</v>
      </c>
    </row>
    <row r="13" spans="1:8" x14ac:dyDescent="0.3">
      <c r="A13" s="58" t="s">
        <v>175</v>
      </c>
    </row>
    <row r="14" spans="1:8" x14ac:dyDescent="0.3">
      <c r="A14" s="58"/>
    </row>
    <row r="15" spans="1:8" ht="41.4" x14ac:dyDescent="0.3">
      <c r="A15" s="60" t="s">
        <v>176</v>
      </c>
    </row>
    <row r="17" spans="1:17" ht="17.399999999999999" x14ac:dyDescent="0.3">
      <c r="A17" s="171" t="s">
        <v>177</v>
      </c>
      <c r="B17" s="171"/>
    </row>
    <row r="19" spans="1:17" x14ac:dyDescent="0.3">
      <c r="A19" s="170" t="s">
        <v>178</v>
      </c>
      <c r="B19" s="170"/>
      <c r="C19" s="170"/>
      <c r="D19" s="170"/>
      <c r="E19" s="170"/>
      <c r="F19" s="170"/>
      <c r="G19" s="170"/>
      <c r="H19" s="170"/>
      <c r="I19" s="170"/>
      <c r="J19" s="170"/>
    </row>
    <row r="20" spans="1:17" x14ac:dyDescent="0.3">
      <c r="A20" s="170" t="s">
        <v>179</v>
      </c>
      <c r="B20" s="170"/>
      <c r="C20" s="170"/>
      <c r="D20" s="170"/>
      <c r="E20" s="170"/>
      <c r="F20" s="170"/>
      <c r="G20" s="170"/>
      <c r="H20" s="170"/>
      <c r="I20" s="170"/>
      <c r="J20" s="170"/>
      <c r="K20" s="170"/>
      <c r="L20" s="170"/>
      <c r="M20" s="170"/>
      <c r="N20" s="170"/>
    </row>
    <row r="21" spans="1:17" x14ac:dyDescent="0.3">
      <c r="A21" s="170" t="s">
        <v>180</v>
      </c>
      <c r="B21" s="170"/>
      <c r="C21" s="170"/>
      <c r="D21" s="170"/>
      <c r="E21" s="170"/>
      <c r="F21" s="170"/>
      <c r="G21" s="170"/>
      <c r="H21" s="170"/>
      <c r="I21" s="170"/>
      <c r="J21" s="170"/>
      <c r="K21" s="170"/>
      <c r="L21" s="170"/>
      <c r="M21" s="170"/>
      <c r="N21" s="170"/>
      <c r="O21" s="170"/>
      <c r="P21" s="170"/>
      <c r="Q21" s="170"/>
    </row>
    <row r="23" spans="1:17" x14ac:dyDescent="0.3">
      <c r="A23" s="170" t="s">
        <v>181</v>
      </c>
      <c r="B23" s="170"/>
      <c r="C23" s="170"/>
      <c r="D23" s="170"/>
      <c r="E23" s="170"/>
      <c r="F23" s="170"/>
      <c r="G23" s="170"/>
      <c r="H23" s="170"/>
      <c r="I23" s="170"/>
    </row>
    <row r="24" spans="1:17" x14ac:dyDescent="0.3">
      <c r="A24" s="170" t="s">
        <v>182</v>
      </c>
      <c r="B24" s="170"/>
      <c r="C24" s="170"/>
      <c r="D24" s="170"/>
      <c r="E24" s="170"/>
      <c r="F24" s="170"/>
      <c r="G24" s="170"/>
      <c r="H24" s="170"/>
    </row>
    <row r="25" spans="1:17" x14ac:dyDescent="0.3">
      <c r="A25" s="61" t="s">
        <v>183</v>
      </c>
      <c r="B25" s="61"/>
      <c r="C25" s="61"/>
      <c r="D25" s="61"/>
      <c r="E25" s="61"/>
      <c r="F25" s="61"/>
      <c r="G25" s="61"/>
      <c r="H25" s="61"/>
      <c r="I25" s="61"/>
    </row>
    <row r="26" spans="1:17" x14ac:dyDescent="0.3">
      <c r="A26" s="170" t="s">
        <v>184</v>
      </c>
      <c r="B26" s="170"/>
      <c r="C26" s="170"/>
      <c r="D26" s="170"/>
      <c r="E26" s="170"/>
      <c r="F26" s="170"/>
      <c r="G26" s="170"/>
      <c r="H26" s="170"/>
    </row>
    <row r="28" spans="1:17" x14ac:dyDescent="0.3">
      <c r="A28"/>
    </row>
    <row r="29" spans="1:17" ht="41.4" x14ac:dyDescent="0.3">
      <c r="A29" s="62" t="s">
        <v>185</v>
      </c>
    </row>
    <row r="30" spans="1:17" x14ac:dyDescent="0.3">
      <c r="A30"/>
    </row>
    <row r="31" spans="1:17" x14ac:dyDescent="0.3">
      <c r="A31"/>
    </row>
    <row r="32" spans="1:17" x14ac:dyDescent="0.3">
      <c r="A32"/>
    </row>
    <row r="33" spans="1:1" x14ac:dyDescent="0.3">
      <c r="A33"/>
    </row>
  </sheetData>
  <mergeCells count="8">
    <mergeCell ref="A4:H4"/>
    <mergeCell ref="A26:H26"/>
    <mergeCell ref="A17:B17"/>
    <mergeCell ref="A19:J19"/>
    <mergeCell ref="A20:N20"/>
    <mergeCell ref="A21:Q21"/>
    <mergeCell ref="A23:I23"/>
    <mergeCell ref="A24:H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C79D-684B-4A4D-A1CA-8E2D4B0A5EF7}">
  <dimension ref="A1:I1437"/>
  <sheetViews>
    <sheetView workbookViewId="0">
      <selection sqref="A1:H1"/>
    </sheetView>
  </sheetViews>
  <sheetFormatPr defaultColWidth="8.88671875" defaultRowHeight="14.4" outlineLevelRow="2" x14ac:dyDescent="0.3"/>
  <cols>
    <col min="1" max="1" width="13.6640625" customWidth="1"/>
    <col min="2" max="2" width="17.6640625" customWidth="1"/>
    <col min="3" max="4" width="49.88671875" customWidth="1"/>
    <col min="5" max="5" width="14" bestFit="1" customWidth="1"/>
    <col min="6" max="6" width="35.6640625" style="138" customWidth="1"/>
    <col min="7" max="7" width="35.5546875" style="16" customWidth="1"/>
    <col min="8" max="8" width="24.5546875" style="16" customWidth="1"/>
    <col min="9" max="9" width="26.5546875" style="17" customWidth="1"/>
  </cols>
  <sheetData>
    <row r="1" spans="1:9" ht="201" customHeight="1" thickBot="1" x14ac:dyDescent="0.35">
      <c r="A1" s="168" t="s">
        <v>491</v>
      </c>
      <c r="B1" s="169"/>
      <c r="C1" s="169"/>
      <c r="D1" s="169"/>
      <c r="E1" s="169"/>
      <c r="F1" s="169"/>
      <c r="G1" s="169"/>
      <c r="H1" s="169"/>
    </row>
    <row r="2" spans="1:9" ht="36.6" thickBot="1" x14ac:dyDescent="0.4">
      <c r="A2" s="80" t="s">
        <v>188</v>
      </c>
      <c r="B2" s="67" t="s">
        <v>193</v>
      </c>
      <c r="C2" s="66" t="s">
        <v>186</v>
      </c>
      <c r="D2" s="66" t="s">
        <v>187</v>
      </c>
      <c r="E2" s="67" t="s">
        <v>197</v>
      </c>
      <c r="F2" s="135" t="s">
        <v>204</v>
      </c>
      <c r="G2" s="67" t="s">
        <v>190</v>
      </c>
      <c r="H2" s="67" t="s">
        <v>191</v>
      </c>
      <c r="I2" s="70" t="s">
        <v>192</v>
      </c>
    </row>
    <row r="3" spans="1:9" outlineLevel="2" x14ac:dyDescent="0.3">
      <c r="A3" s="18">
        <v>20244</v>
      </c>
      <c r="B3" s="19" t="s">
        <v>0</v>
      </c>
      <c r="C3" s="19" t="s">
        <v>1</v>
      </c>
      <c r="D3" s="71" t="str">
        <f>VLOOKUP(C3,'NACE 08'!$C$3:$D$24,2,FALSE)</f>
        <v>Agriculture, sylviculture et pêche</v>
      </c>
      <c r="E3" s="19" t="s">
        <v>70</v>
      </c>
      <c r="F3" s="136">
        <v>755</v>
      </c>
      <c r="G3" s="20">
        <v>864</v>
      </c>
      <c r="H3" s="20">
        <v>55158</v>
      </c>
      <c r="I3" s="75">
        <v>703.71082999999987</v>
      </c>
    </row>
    <row r="4" spans="1:9" outlineLevel="2" x14ac:dyDescent="0.3">
      <c r="A4" s="18">
        <v>20244</v>
      </c>
      <c r="B4" s="19" t="s">
        <v>0</v>
      </c>
      <c r="C4" s="19" t="s">
        <v>1</v>
      </c>
      <c r="D4" s="71" t="str">
        <f>VLOOKUP(C4,'NACE 08'!$C$3:$D$24,2,FALSE)</f>
        <v>Agriculture, sylviculture et pêche</v>
      </c>
      <c r="E4" s="19" t="s">
        <v>79</v>
      </c>
      <c r="F4" s="136">
        <v>434</v>
      </c>
      <c r="G4" s="20">
        <v>497</v>
      </c>
      <c r="H4" s="20">
        <v>27685</v>
      </c>
      <c r="I4" s="75">
        <v>354.86064999999996</v>
      </c>
    </row>
    <row r="5" spans="1:9" outlineLevel="2" x14ac:dyDescent="0.3">
      <c r="A5" s="18">
        <v>20244</v>
      </c>
      <c r="B5" s="19" t="s">
        <v>2</v>
      </c>
      <c r="C5" s="19" t="s">
        <v>3</v>
      </c>
      <c r="D5" s="71" t="str">
        <f>VLOOKUP(C5,'NACE 08'!$C$3:$D$24,2,FALSE)</f>
        <v>Industries extractives</v>
      </c>
      <c r="E5" s="19" t="s">
        <v>70</v>
      </c>
      <c r="F5" s="136">
        <v>7</v>
      </c>
      <c r="G5" s="20">
        <v>8</v>
      </c>
      <c r="H5" s="20">
        <v>407</v>
      </c>
      <c r="I5" s="75">
        <v>6.47818</v>
      </c>
    </row>
    <row r="6" spans="1:9" outlineLevel="2" x14ac:dyDescent="0.3">
      <c r="A6" s="18">
        <v>20244</v>
      </c>
      <c r="B6" s="19" t="s">
        <v>2</v>
      </c>
      <c r="C6" s="19" t="s">
        <v>3</v>
      </c>
      <c r="D6" s="71" t="str">
        <f>VLOOKUP(C6,'NACE 08'!$C$3:$D$24,2,FALSE)</f>
        <v>Industries extractives</v>
      </c>
      <c r="E6" s="19" t="s">
        <v>79</v>
      </c>
      <c r="F6" s="136">
        <v>0</v>
      </c>
      <c r="G6" s="20">
        <v>1</v>
      </c>
      <c r="H6" s="20">
        <v>4</v>
      </c>
      <c r="I6" s="75">
        <v>6.5920000000000006E-2</v>
      </c>
    </row>
    <row r="7" spans="1:9" outlineLevel="2" x14ac:dyDescent="0.3">
      <c r="A7" s="18">
        <v>20244</v>
      </c>
      <c r="B7" s="19" t="s">
        <v>4</v>
      </c>
      <c r="C7" s="19" t="s">
        <v>5</v>
      </c>
      <c r="D7" s="71" t="str">
        <f>VLOOKUP(C7,'NACE 08'!$C$3:$D$24,2,FALSE)</f>
        <v>Industries manufacturières</v>
      </c>
      <c r="E7" s="19" t="s">
        <v>70</v>
      </c>
      <c r="F7" s="136">
        <v>3539</v>
      </c>
      <c r="G7" s="20">
        <v>3982</v>
      </c>
      <c r="H7" s="20">
        <v>238259</v>
      </c>
      <c r="I7" s="75">
        <v>3467.3153499999999</v>
      </c>
    </row>
    <row r="8" spans="1:9" outlineLevel="2" x14ac:dyDescent="0.3">
      <c r="A8" s="18">
        <v>20244</v>
      </c>
      <c r="B8" s="19" t="s">
        <v>4</v>
      </c>
      <c r="C8" s="19" t="s">
        <v>5</v>
      </c>
      <c r="D8" s="71" t="str">
        <f>VLOOKUP(C8,'NACE 08'!$C$3:$D$24,2,FALSE)</f>
        <v>Industries manufacturières</v>
      </c>
      <c r="E8" s="19" t="s">
        <v>79</v>
      </c>
      <c r="F8" s="136">
        <v>6262</v>
      </c>
      <c r="G8" s="20">
        <v>7185</v>
      </c>
      <c r="H8" s="20">
        <v>429241</v>
      </c>
      <c r="I8" s="75">
        <v>5522.1934100000017</v>
      </c>
    </row>
    <row r="9" spans="1:9" outlineLevel="2" x14ac:dyDescent="0.3">
      <c r="A9" s="18">
        <v>20244</v>
      </c>
      <c r="B9" s="19" t="s">
        <v>6</v>
      </c>
      <c r="C9" s="19" t="s">
        <v>7</v>
      </c>
      <c r="D9" s="71" t="str">
        <f>VLOOKUP(C9,'NACE 08'!$C$3:$D$24,2,FALSE)</f>
        <v>Production et distribution d'électricité, de gaz, de vapeur et d'air conditionné</v>
      </c>
      <c r="E9" s="19" t="s">
        <v>70</v>
      </c>
      <c r="F9" s="136">
        <v>14</v>
      </c>
      <c r="G9" s="20">
        <v>14</v>
      </c>
      <c r="H9" s="20">
        <v>1545</v>
      </c>
      <c r="I9" s="75">
        <v>22.900999999999996</v>
      </c>
    </row>
    <row r="10" spans="1:9" outlineLevel="2" x14ac:dyDescent="0.3">
      <c r="A10" s="18">
        <v>20244</v>
      </c>
      <c r="B10" s="19" t="s">
        <v>6</v>
      </c>
      <c r="C10" s="19" t="s">
        <v>7</v>
      </c>
      <c r="D10" s="71" t="str">
        <f>VLOOKUP(C10,'NACE 08'!$C$3:$D$24,2,FALSE)</f>
        <v>Production et distribution d'électricité, de gaz, de vapeur et d'air conditionné</v>
      </c>
      <c r="E10" s="19" t="s">
        <v>79</v>
      </c>
      <c r="F10" s="136">
        <v>7</v>
      </c>
      <c r="G10" s="20">
        <v>7</v>
      </c>
      <c r="H10" s="20">
        <v>503</v>
      </c>
      <c r="I10" s="75">
        <v>8.7904400000000003</v>
      </c>
    </row>
    <row r="11" spans="1:9" outlineLevel="2" x14ac:dyDescent="0.3">
      <c r="A11" s="18">
        <v>20244</v>
      </c>
      <c r="B11" s="19" t="s">
        <v>8</v>
      </c>
      <c r="C11" s="19" t="s">
        <v>9</v>
      </c>
      <c r="D11" s="71" t="str">
        <f>VLOOKUP(C11,'NACE 08'!$C$3:$D$24,2,FALSE)</f>
        <v>Production et distribution d'eau; assainissement, gestion des déchets et dépollution</v>
      </c>
      <c r="E11" s="19" t="s">
        <v>70</v>
      </c>
      <c r="F11" s="136">
        <v>210</v>
      </c>
      <c r="G11" s="20">
        <v>240</v>
      </c>
      <c r="H11" s="20">
        <v>14738</v>
      </c>
      <c r="I11" s="75">
        <v>218.86225999999999</v>
      </c>
    </row>
    <row r="12" spans="1:9" outlineLevel="2" x14ac:dyDescent="0.3">
      <c r="A12" s="18">
        <v>20244</v>
      </c>
      <c r="B12" s="19" t="s">
        <v>8</v>
      </c>
      <c r="C12" s="19" t="s">
        <v>9</v>
      </c>
      <c r="D12" s="71" t="str">
        <f>VLOOKUP(C12,'NACE 08'!$C$3:$D$24,2,FALSE)</f>
        <v>Production et distribution d'eau; assainissement, gestion des déchets et dépollution</v>
      </c>
      <c r="E12" s="19" t="s">
        <v>79</v>
      </c>
      <c r="F12" s="136">
        <v>48</v>
      </c>
      <c r="G12" s="20">
        <v>55</v>
      </c>
      <c r="H12" s="20">
        <v>2998</v>
      </c>
      <c r="I12" s="75">
        <v>44.601260000000003</v>
      </c>
    </row>
    <row r="13" spans="1:9" outlineLevel="2" x14ac:dyDescent="0.3">
      <c r="A13" s="18">
        <v>20244</v>
      </c>
      <c r="B13" s="19" t="s">
        <v>10</v>
      </c>
      <c r="C13" s="19" t="s">
        <v>81</v>
      </c>
      <c r="D13" s="71" t="str">
        <f>VLOOKUP(C13,'NACE 08'!$C$3:$D$24,2,FALSE)</f>
        <v>Construction</v>
      </c>
      <c r="E13" s="19" t="s">
        <v>70</v>
      </c>
      <c r="F13" s="136">
        <v>2503</v>
      </c>
      <c r="G13" s="20">
        <v>2800</v>
      </c>
      <c r="H13" s="20">
        <v>162366</v>
      </c>
      <c r="I13" s="75">
        <v>2709.72163</v>
      </c>
    </row>
    <row r="14" spans="1:9" outlineLevel="2" x14ac:dyDescent="0.3">
      <c r="A14" s="18">
        <v>20244</v>
      </c>
      <c r="B14" s="19" t="s">
        <v>10</v>
      </c>
      <c r="C14" s="19" t="s">
        <v>81</v>
      </c>
      <c r="D14" s="71" t="str">
        <f>VLOOKUP(C14,'NACE 08'!$C$3:$D$24,2,FALSE)</f>
        <v>Construction</v>
      </c>
      <c r="E14" s="19" t="s">
        <v>79</v>
      </c>
      <c r="F14" s="136">
        <v>520</v>
      </c>
      <c r="G14" s="20">
        <v>618</v>
      </c>
      <c r="H14" s="20">
        <v>36895</v>
      </c>
      <c r="I14" s="75">
        <v>558.03494000000001</v>
      </c>
    </row>
    <row r="15" spans="1:9" outlineLevel="2" x14ac:dyDescent="0.3">
      <c r="A15" s="18">
        <v>20244</v>
      </c>
      <c r="B15" s="19" t="s">
        <v>11</v>
      </c>
      <c r="C15" s="19" t="s">
        <v>12</v>
      </c>
      <c r="D15" s="71" t="str">
        <f>VLOOKUP(C15,'NACE 08'!$C$3:$D$24,2,FALSE)</f>
        <v>Commerce; réparation d'automobiles et de motocycles</v>
      </c>
      <c r="E15" s="19" t="s">
        <v>70</v>
      </c>
      <c r="F15" s="136">
        <v>27254</v>
      </c>
      <c r="G15" s="20">
        <v>30239</v>
      </c>
      <c r="H15" s="20">
        <v>2065024</v>
      </c>
      <c r="I15" s="75">
        <v>30860.074009999997</v>
      </c>
    </row>
    <row r="16" spans="1:9" outlineLevel="2" x14ac:dyDescent="0.3">
      <c r="A16" s="18">
        <v>20244</v>
      </c>
      <c r="B16" s="19" t="s">
        <v>11</v>
      </c>
      <c r="C16" s="19" t="s">
        <v>12</v>
      </c>
      <c r="D16" s="71" t="str">
        <f>VLOOKUP(C16,'NACE 08'!$C$3:$D$24,2,FALSE)</f>
        <v>Commerce; réparation d'automobiles et de motocycles</v>
      </c>
      <c r="E16" s="19" t="s">
        <v>79</v>
      </c>
      <c r="F16" s="136">
        <v>37293</v>
      </c>
      <c r="G16" s="20">
        <v>42495</v>
      </c>
      <c r="H16" s="20">
        <v>2871153</v>
      </c>
      <c r="I16" s="75">
        <v>42346.971269999995</v>
      </c>
    </row>
    <row r="17" spans="1:9" outlineLevel="2" x14ac:dyDescent="0.3">
      <c r="A17" s="18">
        <v>20244</v>
      </c>
      <c r="B17" s="19" t="s">
        <v>13</v>
      </c>
      <c r="C17" s="19" t="s">
        <v>14</v>
      </c>
      <c r="D17" s="71" t="str">
        <f>VLOOKUP(C17,'NACE 08'!$C$3:$D$24,2,FALSE)</f>
        <v>Transports et entreposage</v>
      </c>
      <c r="E17" s="19" t="s">
        <v>70</v>
      </c>
      <c r="F17" s="136">
        <v>2598</v>
      </c>
      <c r="G17" s="20">
        <v>3249</v>
      </c>
      <c r="H17" s="20">
        <v>200551</v>
      </c>
      <c r="I17" s="75">
        <v>3023.8867499999988</v>
      </c>
    </row>
    <row r="18" spans="1:9" outlineLevel="2" x14ac:dyDescent="0.3">
      <c r="A18" s="18">
        <v>20244</v>
      </c>
      <c r="B18" s="19" t="s">
        <v>13</v>
      </c>
      <c r="C18" s="19" t="s">
        <v>14</v>
      </c>
      <c r="D18" s="71" t="str">
        <f>VLOOKUP(C18,'NACE 08'!$C$3:$D$24,2,FALSE)</f>
        <v>Transports et entreposage</v>
      </c>
      <c r="E18" s="19" t="s">
        <v>79</v>
      </c>
      <c r="F18" s="136">
        <v>873</v>
      </c>
      <c r="G18" s="20">
        <v>1032</v>
      </c>
      <c r="H18" s="20">
        <v>63429</v>
      </c>
      <c r="I18" s="75">
        <v>1031.42355</v>
      </c>
    </row>
    <row r="19" spans="1:9" outlineLevel="2" x14ac:dyDescent="0.3">
      <c r="A19" s="18">
        <v>20244</v>
      </c>
      <c r="B19" s="19" t="s">
        <v>15</v>
      </c>
      <c r="C19" s="19" t="s">
        <v>16</v>
      </c>
      <c r="D19" s="71" t="str">
        <f>VLOOKUP(C19,'NACE 08'!$C$3:$D$24,2,FALSE)</f>
        <v>Hébergement et restauration</v>
      </c>
      <c r="E19" s="19" t="s">
        <v>70</v>
      </c>
      <c r="F19" s="136">
        <v>37781</v>
      </c>
      <c r="G19" s="20">
        <v>46170</v>
      </c>
      <c r="H19" s="20">
        <v>2801644</v>
      </c>
      <c r="I19" s="75">
        <v>40390.628260000005</v>
      </c>
    </row>
    <row r="20" spans="1:9" outlineLevel="2" x14ac:dyDescent="0.3">
      <c r="A20" s="18">
        <v>20244</v>
      </c>
      <c r="B20" s="19" t="s">
        <v>15</v>
      </c>
      <c r="C20" s="19" t="s">
        <v>16</v>
      </c>
      <c r="D20" s="71" t="str">
        <f>VLOOKUP(C20,'NACE 08'!$C$3:$D$24,2,FALSE)</f>
        <v>Hébergement et restauration</v>
      </c>
      <c r="E20" s="19" t="s">
        <v>79</v>
      </c>
      <c r="F20" s="136">
        <v>50147</v>
      </c>
      <c r="G20" s="20">
        <v>62019</v>
      </c>
      <c r="H20" s="20">
        <v>3550677</v>
      </c>
      <c r="I20" s="75">
        <v>51272.764150000003</v>
      </c>
    </row>
    <row r="21" spans="1:9" outlineLevel="2" x14ac:dyDescent="0.3">
      <c r="A21" s="18">
        <v>20244</v>
      </c>
      <c r="B21" s="19" t="s">
        <v>17</v>
      </c>
      <c r="C21" s="19" t="s">
        <v>239</v>
      </c>
      <c r="D21" s="71" t="str">
        <f>VLOOKUP(C21,'NACE 08'!$C$3:$D$24,2,FALSE)</f>
        <v>Information et communication</v>
      </c>
      <c r="E21" s="19" t="s">
        <v>70</v>
      </c>
      <c r="F21" s="136">
        <v>866</v>
      </c>
      <c r="G21" s="20">
        <v>983</v>
      </c>
      <c r="H21" s="20">
        <v>85468</v>
      </c>
      <c r="I21" s="75">
        <v>1357.7405300000003</v>
      </c>
    </row>
    <row r="22" spans="1:9" outlineLevel="2" x14ac:dyDescent="0.3">
      <c r="A22" s="18">
        <v>20244</v>
      </c>
      <c r="B22" s="19" t="s">
        <v>17</v>
      </c>
      <c r="C22" s="19" t="s">
        <v>239</v>
      </c>
      <c r="D22" s="71" t="str">
        <f>VLOOKUP(C22,'NACE 08'!$C$3:$D$24,2,FALSE)</f>
        <v>Information et communication</v>
      </c>
      <c r="E22" s="19" t="s">
        <v>79</v>
      </c>
      <c r="F22" s="136">
        <v>918</v>
      </c>
      <c r="G22" s="20">
        <v>1107</v>
      </c>
      <c r="H22" s="20">
        <v>81663</v>
      </c>
      <c r="I22" s="75">
        <v>1259.3605600000003</v>
      </c>
    </row>
    <row r="23" spans="1:9" outlineLevel="2" x14ac:dyDescent="0.3">
      <c r="A23" s="18">
        <v>20244</v>
      </c>
      <c r="B23" s="19" t="s">
        <v>18</v>
      </c>
      <c r="C23" s="19" t="s">
        <v>19</v>
      </c>
      <c r="D23" s="71" t="str">
        <f>VLOOKUP(C23,'NACE 08'!$C$3:$D$24,2,FALSE)</f>
        <v>Activités financières et 'assurance</v>
      </c>
      <c r="E23" s="19" t="s">
        <v>70</v>
      </c>
      <c r="F23" s="136">
        <v>317</v>
      </c>
      <c r="G23" s="20">
        <v>343</v>
      </c>
      <c r="H23" s="20">
        <v>28073</v>
      </c>
      <c r="I23" s="75">
        <v>521.78971000000001</v>
      </c>
    </row>
    <row r="24" spans="1:9" outlineLevel="2" x14ac:dyDescent="0.3">
      <c r="A24" s="18">
        <v>20244</v>
      </c>
      <c r="B24" s="19" t="s">
        <v>18</v>
      </c>
      <c r="C24" s="19" t="s">
        <v>19</v>
      </c>
      <c r="D24" s="71" t="str">
        <f>VLOOKUP(C24,'NACE 08'!$C$3:$D$24,2,FALSE)</f>
        <v>Activités financières et 'assurance</v>
      </c>
      <c r="E24" s="19" t="s">
        <v>79</v>
      </c>
      <c r="F24" s="136">
        <v>411</v>
      </c>
      <c r="G24" s="20">
        <v>478</v>
      </c>
      <c r="H24" s="20">
        <v>35675</v>
      </c>
      <c r="I24" s="75">
        <v>629.78097000000002</v>
      </c>
    </row>
    <row r="25" spans="1:9" outlineLevel="2" x14ac:dyDescent="0.3">
      <c r="A25" s="18">
        <v>20244</v>
      </c>
      <c r="B25" s="19" t="s">
        <v>20</v>
      </c>
      <c r="C25" s="19" t="s">
        <v>21</v>
      </c>
      <c r="D25" s="71" t="str">
        <f>VLOOKUP(C25,'NACE 08'!$C$3:$D$24,2,FALSE)</f>
        <v>Activités immobilières</v>
      </c>
      <c r="E25" s="19" t="s">
        <v>70</v>
      </c>
      <c r="F25" s="136">
        <v>336</v>
      </c>
      <c r="G25" s="20">
        <v>395</v>
      </c>
      <c r="H25" s="20">
        <v>27568</v>
      </c>
      <c r="I25" s="75">
        <v>394.68844999999999</v>
      </c>
    </row>
    <row r="26" spans="1:9" outlineLevel="2" x14ac:dyDescent="0.3">
      <c r="A26" s="18">
        <v>20244</v>
      </c>
      <c r="B26" s="19" t="s">
        <v>20</v>
      </c>
      <c r="C26" s="19" t="s">
        <v>21</v>
      </c>
      <c r="D26" s="71" t="str">
        <f>VLOOKUP(C26,'NACE 08'!$C$3:$D$24,2,FALSE)</f>
        <v>Activités immobilières</v>
      </c>
      <c r="E26" s="19" t="s">
        <v>79</v>
      </c>
      <c r="F26" s="136">
        <v>322</v>
      </c>
      <c r="G26" s="20">
        <v>409</v>
      </c>
      <c r="H26" s="20">
        <v>25325</v>
      </c>
      <c r="I26" s="75">
        <v>362.20722999999998</v>
      </c>
    </row>
    <row r="27" spans="1:9" outlineLevel="2" x14ac:dyDescent="0.3">
      <c r="A27" s="18">
        <v>20244</v>
      </c>
      <c r="B27" s="19" t="s">
        <v>22</v>
      </c>
      <c r="C27" s="19" t="s">
        <v>23</v>
      </c>
      <c r="D27" s="71" t="str">
        <f>VLOOKUP(C27,'NACE 08'!$C$3:$D$24,2,FALSE)</f>
        <v>Activités spécialisées, scientifiques et techniques</v>
      </c>
      <c r="E27" s="19" t="s">
        <v>70</v>
      </c>
      <c r="F27" s="136">
        <v>1863</v>
      </c>
      <c r="G27" s="20">
        <v>2244</v>
      </c>
      <c r="H27" s="20">
        <v>158118</v>
      </c>
      <c r="I27" s="75">
        <v>2387.1498799999999</v>
      </c>
    </row>
    <row r="28" spans="1:9" outlineLevel="2" x14ac:dyDescent="0.3">
      <c r="A28" s="18">
        <v>20244</v>
      </c>
      <c r="B28" s="19" t="s">
        <v>22</v>
      </c>
      <c r="C28" s="19" t="s">
        <v>23</v>
      </c>
      <c r="D28" s="71" t="str">
        <f>VLOOKUP(C28,'NACE 08'!$C$3:$D$24,2,FALSE)</f>
        <v>Activités spécialisées, scientifiques et techniques</v>
      </c>
      <c r="E28" s="19" t="s">
        <v>79</v>
      </c>
      <c r="F28" s="136">
        <v>2153</v>
      </c>
      <c r="G28" s="20">
        <v>2711</v>
      </c>
      <c r="H28" s="20">
        <v>178365</v>
      </c>
      <c r="I28" s="75">
        <v>2654.3622499999992</v>
      </c>
    </row>
    <row r="29" spans="1:9" outlineLevel="2" x14ac:dyDescent="0.3">
      <c r="A29" s="18">
        <v>20244</v>
      </c>
      <c r="B29" s="19" t="s">
        <v>24</v>
      </c>
      <c r="C29" s="19" t="s">
        <v>228</v>
      </c>
      <c r="D29" s="71" t="str">
        <f>VLOOKUP(C29,'NACE 08'!$C$3:$D$24,2,FALSE)</f>
        <v>Activités de services administratifs et de soutien*</v>
      </c>
      <c r="E29" s="19" t="s">
        <v>70</v>
      </c>
      <c r="F29" s="136">
        <v>4078</v>
      </c>
      <c r="G29" s="20">
        <v>4903</v>
      </c>
      <c r="H29" s="20">
        <v>287466</v>
      </c>
      <c r="I29" s="75">
        <v>4935.8656400000009</v>
      </c>
    </row>
    <row r="30" spans="1:9" outlineLevel="2" x14ac:dyDescent="0.3">
      <c r="A30" s="18">
        <v>20244</v>
      </c>
      <c r="B30" s="19" t="s">
        <v>24</v>
      </c>
      <c r="C30" s="19" t="s">
        <v>228</v>
      </c>
      <c r="D30" s="71" t="str">
        <f>VLOOKUP(C30,'NACE 08'!$C$3:$D$24,2,FALSE)</f>
        <v>Activités de services administratifs et de soutien*</v>
      </c>
      <c r="E30" s="19" t="s">
        <v>79</v>
      </c>
      <c r="F30" s="136">
        <v>4176</v>
      </c>
      <c r="G30" s="20">
        <v>5272</v>
      </c>
      <c r="H30" s="20">
        <v>297153</v>
      </c>
      <c r="I30" s="75">
        <v>5015.7012299999988</v>
      </c>
    </row>
    <row r="31" spans="1:9" outlineLevel="2" x14ac:dyDescent="0.3">
      <c r="A31" s="18">
        <v>20244</v>
      </c>
      <c r="B31" s="19" t="s">
        <v>24</v>
      </c>
      <c r="C31" s="19" t="s">
        <v>25</v>
      </c>
      <c r="D31" s="71" t="str">
        <f>VLOOKUP(C31,'NACE 08'!$C$3:$D$24,2,FALSE)</f>
        <v>Travail Intérimaire</v>
      </c>
      <c r="E31" s="19" t="s">
        <v>70</v>
      </c>
      <c r="F31" s="136">
        <v>61254</v>
      </c>
      <c r="G31" s="20">
        <v>76403</v>
      </c>
      <c r="H31" s="20">
        <v>3874256</v>
      </c>
      <c r="I31" s="75">
        <v>58088.121319999998</v>
      </c>
    </row>
    <row r="32" spans="1:9" outlineLevel="2" x14ac:dyDescent="0.3">
      <c r="A32" s="18">
        <v>20244</v>
      </c>
      <c r="B32" s="19" t="s">
        <v>24</v>
      </c>
      <c r="C32" s="19" t="s">
        <v>25</v>
      </c>
      <c r="D32" s="71" t="str">
        <f>VLOOKUP(C32,'NACE 08'!$C$3:$D$24,2,FALSE)</f>
        <v>Travail Intérimaire</v>
      </c>
      <c r="E32" s="19" t="s">
        <v>79</v>
      </c>
      <c r="F32" s="136">
        <v>68508</v>
      </c>
      <c r="G32" s="20">
        <v>87988</v>
      </c>
      <c r="H32" s="20">
        <v>4293008</v>
      </c>
      <c r="I32" s="75">
        <v>61393.240539999999</v>
      </c>
    </row>
    <row r="33" spans="1:9" outlineLevel="2" x14ac:dyDescent="0.3">
      <c r="A33" s="18">
        <v>20244</v>
      </c>
      <c r="B33" s="19" t="s">
        <v>26</v>
      </c>
      <c r="C33" s="19" t="s">
        <v>27</v>
      </c>
      <c r="D33" s="71" t="str">
        <f>VLOOKUP(C33,'NACE 08'!$C$3:$D$24,2,FALSE)</f>
        <v>Administration publique</v>
      </c>
      <c r="E33" s="19" t="s">
        <v>70</v>
      </c>
      <c r="F33" s="136">
        <v>1995</v>
      </c>
      <c r="G33" s="20">
        <v>2299</v>
      </c>
      <c r="H33" s="20">
        <v>104205</v>
      </c>
      <c r="I33" s="75">
        <v>1706.9949300000003</v>
      </c>
    </row>
    <row r="34" spans="1:9" outlineLevel="2" x14ac:dyDescent="0.3">
      <c r="A34" s="18">
        <v>20244</v>
      </c>
      <c r="B34" s="19" t="s">
        <v>26</v>
      </c>
      <c r="C34" s="19" t="s">
        <v>27</v>
      </c>
      <c r="D34" s="71" t="str">
        <f>VLOOKUP(C34,'NACE 08'!$C$3:$D$24,2,FALSE)</f>
        <v>Administration publique</v>
      </c>
      <c r="E34" s="19" t="s">
        <v>79</v>
      </c>
      <c r="F34" s="136">
        <v>4321</v>
      </c>
      <c r="G34" s="20">
        <v>5185</v>
      </c>
      <c r="H34" s="20">
        <v>241268</v>
      </c>
      <c r="I34" s="75">
        <v>4123.25443</v>
      </c>
    </row>
    <row r="35" spans="1:9" outlineLevel="2" x14ac:dyDescent="0.3">
      <c r="A35" s="18">
        <v>20244</v>
      </c>
      <c r="B35" s="19" t="s">
        <v>28</v>
      </c>
      <c r="C35" s="19" t="s">
        <v>29</v>
      </c>
      <c r="D35" s="71" t="str">
        <f>VLOOKUP(C35,'NACE 08'!$C$3:$D$24,2,FALSE)</f>
        <v>Enseignement</v>
      </c>
      <c r="E35" s="19" t="s">
        <v>70</v>
      </c>
      <c r="F35" s="136">
        <v>2396</v>
      </c>
      <c r="G35" s="20">
        <v>2956</v>
      </c>
      <c r="H35" s="20">
        <v>105466</v>
      </c>
      <c r="I35" s="75">
        <v>1623.15635</v>
      </c>
    </row>
    <row r="36" spans="1:9" outlineLevel="2" x14ac:dyDescent="0.3">
      <c r="A36" s="18">
        <v>20244</v>
      </c>
      <c r="B36" s="19" t="s">
        <v>28</v>
      </c>
      <c r="C36" s="19" t="s">
        <v>29</v>
      </c>
      <c r="D36" s="71" t="str">
        <f>VLOOKUP(C36,'NACE 08'!$C$3:$D$24,2,FALSE)</f>
        <v>Enseignement</v>
      </c>
      <c r="E36" s="19" t="s">
        <v>79</v>
      </c>
      <c r="F36" s="136">
        <v>3414</v>
      </c>
      <c r="G36" s="20">
        <v>4451</v>
      </c>
      <c r="H36" s="20">
        <v>169045</v>
      </c>
      <c r="I36" s="75">
        <v>2582.6863400000002</v>
      </c>
    </row>
    <row r="37" spans="1:9" outlineLevel="2" x14ac:dyDescent="0.3">
      <c r="A37" s="18">
        <v>20244</v>
      </c>
      <c r="B37" s="19" t="s">
        <v>30</v>
      </c>
      <c r="C37" s="19" t="s">
        <v>31</v>
      </c>
      <c r="D37" s="71" t="str">
        <f>VLOOKUP(C37,'NACE 08'!$C$3:$D$24,2,FALSE)</f>
        <v>Santé humaine et action sociale</v>
      </c>
      <c r="E37" s="19" t="s">
        <v>70</v>
      </c>
      <c r="F37" s="136">
        <v>6222</v>
      </c>
      <c r="G37" s="20">
        <v>6961</v>
      </c>
      <c r="H37" s="20">
        <v>437807</v>
      </c>
      <c r="I37" s="75">
        <v>8294.9404699999996</v>
      </c>
    </row>
    <row r="38" spans="1:9" outlineLevel="2" x14ac:dyDescent="0.3">
      <c r="A38" s="18">
        <v>20244</v>
      </c>
      <c r="B38" s="19" t="s">
        <v>30</v>
      </c>
      <c r="C38" s="19" t="s">
        <v>31</v>
      </c>
      <c r="D38" s="71" t="str">
        <f>VLOOKUP(C38,'NACE 08'!$C$3:$D$24,2,FALSE)</f>
        <v>Santé humaine et action sociale</v>
      </c>
      <c r="E38" s="19" t="s">
        <v>79</v>
      </c>
      <c r="F38" s="136">
        <v>20161</v>
      </c>
      <c r="G38" s="20">
        <v>23034</v>
      </c>
      <c r="H38" s="20">
        <v>1400486</v>
      </c>
      <c r="I38" s="75">
        <v>27706.674700000003</v>
      </c>
    </row>
    <row r="39" spans="1:9" outlineLevel="2" x14ac:dyDescent="0.3">
      <c r="A39" s="18">
        <v>20244</v>
      </c>
      <c r="B39" s="19" t="s">
        <v>32</v>
      </c>
      <c r="C39" s="19" t="s">
        <v>33</v>
      </c>
      <c r="D39" s="71" t="str">
        <f>VLOOKUP(C39,'NACE 08'!$C$3:$D$24,2,FALSE)</f>
        <v>Arts, spectacles et activités récréatives</v>
      </c>
      <c r="E39" s="19" t="s">
        <v>70</v>
      </c>
      <c r="F39" s="136">
        <v>5697</v>
      </c>
      <c r="G39" s="20">
        <v>6736</v>
      </c>
      <c r="H39" s="20">
        <v>387665</v>
      </c>
      <c r="I39" s="75">
        <v>5594.9599399999997</v>
      </c>
    </row>
    <row r="40" spans="1:9" outlineLevel="2" x14ac:dyDescent="0.3">
      <c r="A40" s="18">
        <v>20244</v>
      </c>
      <c r="B40" s="19" t="s">
        <v>32</v>
      </c>
      <c r="C40" s="19" t="s">
        <v>33</v>
      </c>
      <c r="D40" s="71" t="str">
        <f>VLOOKUP(C40,'NACE 08'!$C$3:$D$24,2,FALSE)</f>
        <v>Arts, spectacles et activités récréatives</v>
      </c>
      <c r="E40" s="19" t="s">
        <v>79</v>
      </c>
      <c r="F40" s="136">
        <v>6558</v>
      </c>
      <c r="G40" s="20">
        <v>8058</v>
      </c>
      <c r="H40" s="20">
        <v>452269</v>
      </c>
      <c r="I40" s="75">
        <v>6408.12608</v>
      </c>
    </row>
    <row r="41" spans="1:9" outlineLevel="2" x14ac:dyDescent="0.3">
      <c r="A41" s="18">
        <v>20244</v>
      </c>
      <c r="B41" s="19" t="s">
        <v>34</v>
      </c>
      <c r="C41" s="19" t="s">
        <v>35</v>
      </c>
      <c r="D41" s="71" t="str">
        <f>VLOOKUP(C41,'NACE 08'!$C$3:$D$24,2,FALSE)</f>
        <v>Autres activités de service</v>
      </c>
      <c r="E41" s="19" t="s">
        <v>70</v>
      </c>
      <c r="F41" s="136">
        <v>852</v>
      </c>
      <c r="G41" s="20">
        <v>1033</v>
      </c>
      <c r="H41" s="20">
        <v>57435</v>
      </c>
      <c r="I41" s="75">
        <v>821.61971999999992</v>
      </c>
    </row>
    <row r="42" spans="1:9" outlineLevel="2" x14ac:dyDescent="0.3">
      <c r="A42" s="18">
        <v>20244</v>
      </c>
      <c r="B42" s="19" t="s">
        <v>34</v>
      </c>
      <c r="C42" s="19" t="s">
        <v>35</v>
      </c>
      <c r="D42" s="71" t="str">
        <f>VLOOKUP(C42,'NACE 08'!$C$3:$D$24,2,FALSE)</f>
        <v>Autres activités de service</v>
      </c>
      <c r="E42" s="19" t="s">
        <v>79</v>
      </c>
      <c r="F42" s="136">
        <v>1985</v>
      </c>
      <c r="G42" s="20">
        <v>2381</v>
      </c>
      <c r="H42" s="20">
        <v>135425</v>
      </c>
      <c r="I42" s="75">
        <v>1887.5717399999999</v>
      </c>
    </row>
    <row r="43" spans="1:9" outlineLevel="2" x14ac:dyDescent="0.3">
      <c r="A43" s="18">
        <v>20244</v>
      </c>
      <c r="B43" s="19" t="s">
        <v>36</v>
      </c>
      <c r="C43" s="19" t="s">
        <v>37</v>
      </c>
      <c r="D43" s="71" t="str">
        <f>VLOOKUP(C43,'NACE 08'!$C$3:$D$24,2,FALSE)</f>
        <v>Activités des ménages en tant qu'employeurs</v>
      </c>
      <c r="E43" s="19" t="s">
        <v>70</v>
      </c>
      <c r="F43" s="136">
        <v>21</v>
      </c>
      <c r="G43" s="20">
        <v>21</v>
      </c>
      <c r="H43" s="20">
        <v>2010</v>
      </c>
      <c r="I43" s="75">
        <v>34.09825</v>
      </c>
    </row>
    <row r="44" spans="1:9" outlineLevel="2" x14ac:dyDescent="0.3">
      <c r="A44" s="18">
        <v>20244</v>
      </c>
      <c r="B44" s="19" t="s">
        <v>36</v>
      </c>
      <c r="C44" s="19" t="s">
        <v>37</v>
      </c>
      <c r="D44" s="71" t="str">
        <f>VLOOKUP(C44,'NACE 08'!$C$3:$D$24,2,FALSE)</f>
        <v>Activités des ménages en tant qu'employeurs</v>
      </c>
      <c r="E44" s="19" t="s">
        <v>79</v>
      </c>
      <c r="F44" s="136">
        <v>57</v>
      </c>
      <c r="G44" s="20">
        <v>62</v>
      </c>
      <c r="H44" s="20">
        <v>6131</v>
      </c>
      <c r="I44" s="75">
        <v>104.46514999999999</v>
      </c>
    </row>
    <row r="45" spans="1:9" outlineLevel="2" x14ac:dyDescent="0.3">
      <c r="A45" s="18">
        <v>20244</v>
      </c>
      <c r="B45" s="19" t="s">
        <v>38</v>
      </c>
      <c r="C45" s="19" t="s">
        <v>39</v>
      </c>
      <c r="D45" s="71" t="str">
        <f>VLOOKUP(C45,'NACE 08'!$C$3:$D$24,2,FALSE)</f>
        <v>Activités des organisations et organismes extraterritoriaux</v>
      </c>
      <c r="E45" s="19" t="s">
        <v>70</v>
      </c>
      <c r="F45" s="136">
        <v>5</v>
      </c>
      <c r="G45" s="20">
        <v>5</v>
      </c>
      <c r="H45" s="20">
        <v>598</v>
      </c>
      <c r="I45" s="75">
        <v>8.478390000000001</v>
      </c>
    </row>
    <row r="46" spans="1:9" outlineLevel="2" x14ac:dyDescent="0.3">
      <c r="A46" s="18">
        <v>20244</v>
      </c>
      <c r="B46" s="19" t="s">
        <v>38</v>
      </c>
      <c r="C46" s="19" t="s">
        <v>39</v>
      </c>
      <c r="D46" s="71" t="str">
        <f>VLOOKUP(C46,'NACE 08'!$C$3:$D$24,2,FALSE)</f>
        <v>Activités des organisations et organismes extraterritoriaux</v>
      </c>
      <c r="E46" s="19" t="s">
        <v>79</v>
      </c>
      <c r="F46" s="136">
        <v>10</v>
      </c>
      <c r="G46" s="20">
        <v>10</v>
      </c>
      <c r="H46" s="20">
        <v>677</v>
      </c>
      <c r="I46" s="75">
        <v>9.6235099999999996</v>
      </c>
    </row>
    <row r="47" spans="1:9" outlineLevel="1" x14ac:dyDescent="0.3">
      <c r="A47" s="32" t="s">
        <v>415</v>
      </c>
      <c r="B47" s="22"/>
      <c r="C47" s="22"/>
      <c r="D47" s="72"/>
      <c r="E47" s="22"/>
      <c r="F47" s="137">
        <f>SUBTOTAL(9,F3:F46)</f>
        <v>369141</v>
      </c>
      <c r="G47" s="23">
        <f>SUBTOTAL(9,G3:G46)</f>
        <v>447903</v>
      </c>
      <c r="H47" s="23">
        <f>SUBTOTAL(9,H3:H46)</f>
        <v>25394902</v>
      </c>
      <c r="I47" s="76">
        <f>SUBTOTAL(9,I3:I46)</f>
        <v>382449.94216999999</v>
      </c>
    </row>
    <row r="48" spans="1:9" outlineLevel="2" x14ac:dyDescent="0.3">
      <c r="A48" s="24">
        <v>20243</v>
      </c>
      <c r="B48" t="s">
        <v>0</v>
      </c>
      <c r="C48" t="s">
        <v>1</v>
      </c>
      <c r="D48" s="17" t="str">
        <f>VLOOKUP(C48,'NACE 08'!$C$3:$D$24,2,FALSE)</f>
        <v>Agriculture, sylviculture et pêche</v>
      </c>
      <c r="E48" t="s">
        <v>70</v>
      </c>
      <c r="F48" s="138">
        <v>1726</v>
      </c>
      <c r="G48" s="16">
        <v>2137</v>
      </c>
      <c r="H48" s="16">
        <v>262078</v>
      </c>
      <c r="I48" s="77">
        <v>3348.3501799999999</v>
      </c>
    </row>
    <row r="49" spans="1:9" outlineLevel="2" x14ac:dyDescent="0.3">
      <c r="A49" s="24">
        <v>20243</v>
      </c>
      <c r="B49" t="s">
        <v>0</v>
      </c>
      <c r="C49" t="s">
        <v>1</v>
      </c>
      <c r="D49" s="17" t="str">
        <f>VLOOKUP(C49,'NACE 08'!$C$3:$D$24,2,FALSE)</f>
        <v>Agriculture, sylviculture et pêche</v>
      </c>
      <c r="E49" t="s">
        <v>79</v>
      </c>
      <c r="F49" s="138">
        <v>937</v>
      </c>
      <c r="G49" s="16">
        <v>1231</v>
      </c>
      <c r="H49" s="16">
        <v>111136</v>
      </c>
      <c r="I49" s="77">
        <v>1385.1200399999998</v>
      </c>
    </row>
    <row r="50" spans="1:9" outlineLevel="2" x14ac:dyDescent="0.3">
      <c r="A50" s="24">
        <v>20243</v>
      </c>
      <c r="B50" t="s">
        <v>2</v>
      </c>
      <c r="C50" t="s">
        <v>3</v>
      </c>
      <c r="D50" s="17" t="str">
        <f>VLOOKUP(C50,'NACE 08'!$C$3:$D$24,2,FALSE)</f>
        <v>Industries extractives</v>
      </c>
      <c r="E50" t="s">
        <v>70</v>
      </c>
      <c r="F50" s="138">
        <v>14</v>
      </c>
      <c r="G50" s="16">
        <v>15</v>
      </c>
      <c r="H50" s="16">
        <v>2113</v>
      </c>
      <c r="I50" s="77">
        <v>30.853789999999996</v>
      </c>
    </row>
    <row r="51" spans="1:9" outlineLevel="2" x14ac:dyDescent="0.3">
      <c r="A51" s="24">
        <v>20243</v>
      </c>
      <c r="B51" t="s">
        <v>2</v>
      </c>
      <c r="C51" t="s">
        <v>3</v>
      </c>
      <c r="D51" s="17" t="str">
        <f>VLOOKUP(C51,'NACE 08'!$C$3:$D$24,2,FALSE)</f>
        <v>Industries extractives</v>
      </c>
      <c r="E51" t="s">
        <v>79</v>
      </c>
      <c r="F51" s="138">
        <v>4</v>
      </c>
      <c r="G51" s="16">
        <v>4</v>
      </c>
      <c r="H51" s="16">
        <v>658</v>
      </c>
      <c r="I51" s="77">
        <v>8.7774599999999996</v>
      </c>
    </row>
    <row r="52" spans="1:9" outlineLevel="2" x14ac:dyDescent="0.3">
      <c r="A52" s="24">
        <v>20243</v>
      </c>
      <c r="B52" t="s">
        <v>4</v>
      </c>
      <c r="C52" t="s">
        <v>5</v>
      </c>
      <c r="D52" s="17" t="str">
        <f>VLOOKUP(C52,'NACE 08'!$C$3:$D$24,2,FALSE)</f>
        <v>Industries manufacturières</v>
      </c>
      <c r="E52" t="s">
        <v>70</v>
      </c>
      <c r="F52" s="138">
        <v>6681</v>
      </c>
      <c r="G52" s="16">
        <v>7942</v>
      </c>
      <c r="H52" s="16">
        <v>842277</v>
      </c>
      <c r="I52" s="77">
        <v>12770.979839999996</v>
      </c>
    </row>
    <row r="53" spans="1:9" outlineLevel="2" x14ac:dyDescent="0.3">
      <c r="A53" s="24">
        <v>20243</v>
      </c>
      <c r="B53" t="s">
        <v>4</v>
      </c>
      <c r="C53" t="s">
        <v>5</v>
      </c>
      <c r="D53" s="17" t="str">
        <f>VLOOKUP(C53,'NACE 08'!$C$3:$D$24,2,FALSE)</f>
        <v>Industries manufacturières</v>
      </c>
      <c r="E53" t="s">
        <v>79</v>
      </c>
      <c r="F53" s="138">
        <v>7191</v>
      </c>
      <c r="G53" s="16">
        <v>9579</v>
      </c>
      <c r="H53" s="16">
        <v>715277</v>
      </c>
      <c r="I53" s="77">
        <v>9482.3232900000003</v>
      </c>
    </row>
    <row r="54" spans="1:9" outlineLevel="2" x14ac:dyDescent="0.3">
      <c r="A54" s="24">
        <v>20243</v>
      </c>
      <c r="B54" t="s">
        <v>6</v>
      </c>
      <c r="C54" t="s">
        <v>7</v>
      </c>
      <c r="D54" s="17" t="str">
        <f>VLOOKUP(C54,'NACE 08'!$C$3:$D$24,2,FALSE)</f>
        <v>Production et distribution d'électricité, de gaz, de vapeur et d'air conditionné</v>
      </c>
      <c r="E54" t="s">
        <v>70</v>
      </c>
      <c r="F54" s="138">
        <v>42</v>
      </c>
      <c r="G54" s="16">
        <v>45</v>
      </c>
      <c r="H54" s="16">
        <v>5183</v>
      </c>
      <c r="I54" s="77">
        <v>67.446910000000003</v>
      </c>
    </row>
    <row r="55" spans="1:9" outlineLevel="2" x14ac:dyDescent="0.3">
      <c r="A55" s="24">
        <v>20243</v>
      </c>
      <c r="B55" t="s">
        <v>6</v>
      </c>
      <c r="C55" t="s">
        <v>7</v>
      </c>
      <c r="D55" s="17" t="str">
        <f>VLOOKUP(C55,'NACE 08'!$C$3:$D$24,2,FALSE)</f>
        <v>Production et distribution d'électricité, de gaz, de vapeur et d'air conditionné</v>
      </c>
      <c r="E55" t="s">
        <v>79</v>
      </c>
      <c r="F55" s="138">
        <v>27</v>
      </c>
      <c r="G55" s="16">
        <v>27</v>
      </c>
      <c r="H55" s="16">
        <v>2999</v>
      </c>
      <c r="I55" s="77">
        <v>39.732960000000006</v>
      </c>
    </row>
    <row r="56" spans="1:9" outlineLevel="2" x14ac:dyDescent="0.3">
      <c r="A56" s="24">
        <v>20243</v>
      </c>
      <c r="B56" t="s">
        <v>8</v>
      </c>
      <c r="C56" t="s">
        <v>9</v>
      </c>
      <c r="D56" s="17" t="str">
        <f>VLOOKUP(C56,'NACE 08'!$C$3:$D$24,2,FALSE)</f>
        <v>Production et distribution d'eau; assainissement, gestion des déchets et dépollution</v>
      </c>
      <c r="E56" t="s">
        <v>70</v>
      </c>
      <c r="F56" s="138">
        <v>700</v>
      </c>
      <c r="G56" s="16">
        <v>809</v>
      </c>
      <c r="H56" s="16">
        <v>103071</v>
      </c>
      <c r="I56" s="77">
        <v>1532.52872</v>
      </c>
    </row>
    <row r="57" spans="1:9" outlineLevel="2" x14ac:dyDescent="0.3">
      <c r="A57" s="24">
        <v>20243</v>
      </c>
      <c r="B57" t="s">
        <v>8</v>
      </c>
      <c r="C57" t="s">
        <v>9</v>
      </c>
      <c r="D57" s="17" t="str">
        <f>VLOOKUP(C57,'NACE 08'!$C$3:$D$24,2,FALSE)</f>
        <v>Production et distribution d'eau; assainissement, gestion des déchets et dépollution</v>
      </c>
      <c r="E57" t="s">
        <v>79</v>
      </c>
      <c r="F57" s="138">
        <v>236</v>
      </c>
      <c r="G57" s="16">
        <v>272</v>
      </c>
      <c r="H57" s="16">
        <v>33164</v>
      </c>
      <c r="I57" s="77">
        <v>471.68529000000001</v>
      </c>
    </row>
    <row r="58" spans="1:9" outlineLevel="2" x14ac:dyDescent="0.3">
      <c r="A58" s="24">
        <v>20243</v>
      </c>
      <c r="B58" t="s">
        <v>10</v>
      </c>
      <c r="C58" t="s">
        <v>81</v>
      </c>
      <c r="D58" s="17" t="str">
        <f>VLOOKUP(C58,'NACE 08'!$C$3:$D$24,2,FALSE)</f>
        <v>Construction</v>
      </c>
      <c r="E58" t="s">
        <v>70</v>
      </c>
      <c r="F58" s="138">
        <v>7288</v>
      </c>
      <c r="G58" s="16">
        <v>8113</v>
      </c>
      <c r="H58" s="16">
        <v>1042506</v>
      </c>
      <c r="I58" s="77">
        <v>17655.606380000005</v>
      </c>
    </row>
    <row r="59" spans="1:9" outlineLevel="2" x14ac:dyDescent="0.3">
      <c r="A59" s="24">
        <v>20243</v>
      </c>
      <c r="B59" t="s">
        <v>10</v>
      </c>
      <c r="C59" t="s">
        <v>81</v>
      </c>
      <c r="D59" s="17" t="str">
        <f>VLOOKUP(C59,'NACE 08'!$C$3:$D$24,2,FALSE)</f>
        <v>Construction</v>
      </c>
      <c r="E59" t="s">
        <v>79</v>
      </c>
      <c r="F59" s="138">
        <v>1002</v>
      </c>
      <c r="G59" s="16">
        <v>1240</v>
      </c>
      <c r="H59" s="16">
        <v>129298</v>
      </c>
      <c r="I59" s="77">
        <v>1948.9781599999999</v>
      </c>
    </row>
    <row r="60" spans="1:9" outlineLevel="2" x14ac:dyDescent="0.3">
      <c r="A60" s="24">
        <v>20243</v>
      </c>
      <c r="B60" t="s">
        <v>11</v>
      </c>
      <c r="C60" t="s">
        <v>12</v>
      </c>
      <c r="D60" s="17" t="str">
        <f>VLOOKUP(C60,'NACE 08'!$C$3:$D$24,2,FALSE)</f>
        <v>Commerce; réparation d'automobiles et de motocycles</v>
      </c>
      <c r="E60" t="s">
        <v>70</v>
      </c>
      <c r="F60" s="138">
        <v>35772</v>
      </c>
      <c r="G60" s="16">
        <v>42131</v>
      </c>
      <c r="H60" s="16">
        <v>4432785</v>
      </c>
      <c r="I60" s="77">
        <v>63054.201840000009</v>
      </c>
    </row>
    <row r="61" spans="1:9" outlineLevel="2" x14ac:dyDescent="0.3">
      <c r="A61" s="24">
        <v>20243</v>
      </c>
      <c r="B61" t="s">
        <v>11</v>
      </c>
      <c r="C61" t="s">
        <v>12</v>
      </c>
      <c r="D61" s="17" t="str">
        <f>VLOOKUP(C61,'NACE 08'!$C$3:$D$24,2,FALSE)</f>
        <v>Commerce; réparation d'automobiles et de motocycles</v>
      </c>
      <c r="E61" t="s">
        <v>79</v>
      </c>
      <c r="F61" s="138">
        <v>43765</v>
      </c>
      <c r="G61" s="16">
        <v>53778</v>
      </c>
      <c r="H61" s="16">
        <v>5276010</v>
      </c>
      <c r="I61" s="77">
        <v>72924.098240000007</v>
      </c>
    </row>
    <row r="62" spans="1:9" outlineLevel="2" x14ac:dyDescent="0.3">
      <c r="A62" s="24">
        <v>20243</v>
      </c>
      <c r="B62" t="s">
        <v>13</v>
      </c>
      <c r="C62" t="s">
        <v>14</v>
      </c>
      <c r="D62" s="17" t="str">
        <f>VLOOKUP(C62,'NACE 08'!$C$3:$D$24,2,FALSE)</f>
        <v>Transports et entreposage</v>
      </c>
      <c r="E62" t="s">
        <v>70</v>
      </c>
      <c r="F62" s="138">
        <v>5969</v>
      </c>
      <c r="G62" s="16">
        <v>7372</v>
      </c>
      <c r="H62" s="16">
        <v>890234</v>
      </c>
      <c r="I62" s="77">
        <v>13080.308079999999</v>
      </c>
    </row>
    <row r="63" spans="1:9" outlineLevel="2" x14ac:dyDescent="0.3">
      <c r="A63" s="24">
        <v>20243</v>
      </c>
      <c r="B63" t="s">
        <v>13</v>
      </c>
      <c r="C63" t="s">
        <v>14</v>
      </c>
      <c r="D63" s="17" t="str">
        <f>VLOOKUP(C63,'NACE 08'!$C$3:$D$24,2,FALSE)</f>
        <v>Transports et entreposage</v>
      </c>
      <c r="E63" t="s">
        <v>79</v>
      </c>
      <c r="F63" s="138">
        <v>2467</v>
      </c>
      <c r="G63" s="16">
        <v>2861</v>
      </c>
      <c r="H63" s="16">
        <v>372372</v>
      </c>
      <c r="I63" s="77">
        <v>5609.0673600000009</v>
      </c>
    </row>
    <row r="64" spans="1:9" outlineLevel="2" x14ac:dyDescent="0.3">
      <c r="A64" s="24">
        <v>20243</v>
      </c>
      <c r="B64" t="s">
        <v>15</v>
      </c>
      <c r="C64" t="s">
        <v>16</v>
      </c>
      <c r="D64" s="17" t="str">
        <f>VLOOKUP(C64,'NACE 08'!$C$3:$D$24,2,FALSE)</f>
        <v>Hébergement et restauration</v>
      </c>
      <c r="E64" t="s">
        <v>70</v>
      </c>
      <c r="F64" s="138">
        <v>42723</v>
      </c>
      <c r="G64" s="16">
        <v>56470</v>
      </c>
      <c r="H64" s="16">
        <v>4455817</v>
      </c>
      <c r="I64" s="77">
        <v>63079.747719999999</v>
      </c>
    </row>
    <row r="65" spans="1:9" outlineLevel="2" x14ac:dyDescent="0.3">
      <c r="A65" s="24">
        <v>20243</v>
      </c>
      <c r="B65" t="s">
        <v>15</v>
      </c>
      <c r="C65" t="s">
        <v>16</v>
      </c>
      <c r="D65" s="17" t="str">
        <f>VLOOKUP(C65,'NACE 08'!$C$3:$D$24,2,FALSE)</f>
        <v>Hébergement et restauration</v>
      </c>
      <c r="E65" t="s">
        <v>79</v>
      </c>
      <c r="F65" s="138">
        <v>56760</v>
      </c>
      <c r="G65" s="16">
        <v>76782</v>
      </c>
      <c r="H65" s="16">
        <v>5814716</v>
      </c>
      <c r="I65" s="77">
        <v>82548.113099999988</v>
      </c>
    </row>
    <row r="66" spans="1:9" outlineLevel="2" x14ac:dyDescent="0.3">
      <c r="A66" s="24">
        <v>20243</v>
      </c>
      <c r="B66" t="s">
        <v>17</v>
      </c>
      <c r="C66" t="s">
        <v>239</v>
      </c>
      <c r="D66" s="17" t="str">
        <f>VLOOKUP(C66,'NACE 08'!$C$3:$D$24,2,FALSE)</f>
        <v>Information et communication</v>
      </c>
      <c r="E66" t="s">
        <v>70</v>
      </c>
      <c r="F66" s="138">
        <v>1535</v>
      </c>
      <c r="G66" s="16">
        <v>1791</v>
      </c>
      <c r="H66" s="16">
        <v>225650</v>
      </c>
      <c r="I66" s="77">
        <v>3366.9890600000003</v>
      </c>
    </row>
    <row r="67" spans="1:9" outlineLevel="2" x14ac:dyDescent="0.3">
      <c r="A67" s="24">
        <v>20243</v>
      </c>
      <c r="B67" t="s">
        <v>17</v>
      </c>
      <c r="C67" t="s">
        <v>239</v>
      </c>
      <c r="D67" s="17" t="str">
        <f>VLOOKUP(C67,'NACE 08'!$C$3:$D$24,2,FALSE)</f>
        <v>Information et communication</v>
      </c>
      <c r="E67" t="s">
        <v>79</v>
      </c>
      <c r="F67" s="138">
        <v>1252</v>
      </c>
      <c r="G67" s="16">
        <v>1590</v>
      </c>
      <c r="H67" s="16">
        <v>163262</v>
      </c>
      <c r="I67" s="77">
        <v>2413.0609300000001</v>
      </c>
    </row>
    <row r="68" spans="1:9" outlineLevel="2" x14ac:dyDescent="0.3">
      <c r="A68" s="24">
        <v>20243</v>
      </c>
      <c r="B68" t="s">
        <v>18</v>
      </c>
      <c r="C68" t="s">
        <v>19</v>
      </c>
      <c r="D68" s="17" t="str">
        <f>VLOOKUP(C68,'NACE 08'!$C$3:$D$24,2,FALSE)</f>
        <v>Activités financières et 'assurance</v>
      </c>
      <c r="E68" t="s">
        <v>70</v>
      </c>
      <c r="F68" s="138">
        <v>1002</v>
      </c>
      <c r="G68" s="16">
        <v>1110</v>
      </c>
      <c r="H68" s="16">
        <v>150960</v>
      </c>
      <c r="I68" s="77">
        <v>2198.0002799999997</v>
      </c>
    </row>
    <row r="69" spans="1:9" outlineLevel="2" x14ac:dyDescent="0.3">
      <c r="A69" s="24">
        <v>20243</v>
      </c>
      <c r="B69" t="s">
        <v>18</v>
      </c>
      <c r="C69" t="s">
        <v>19</v>
      </c>
      <c r="D69" s="17" t="str">
        <f>VLOOKUP(C69,'NACE 08'!$C$3:$D$24,2,FALSE)</f>
        <v>Activités financières et 'assurance</v>
      </c>
      <c r="E69" t="s">
        <v>79</v>
      </c>
      <c r="F69" s="138">
        <v>1218</v>
      </c>
      <c r="G69" s="16">
        <v>1415</v>
      </c>
      <c r="H69" s="16">
        <v>181732</v>
      </c>
      <c r="I69" s="77">
        <v>2601.94992</v>
      </c>
    </row>
    <row r="70" spans="1:9" outlineLevel="2" x14ac:dyDescent="0.3">
      <c r="A70" s="24">
        <v>20243</v>
      </c>
      <c r="B70" t="s">
        <v>20</v>
      </c>
      <c r="C70" t="s">
        <v>21</v>
      </c>
      <c r="D70" s="17" t="str">
        <f>VLOOKUP(C70,'NACE 08'!$C$3:$D$24,2,FALSE)</f>
        <v>Activités immobilières</v>
      </c>
      <c r="E70" t="s">
        <v>70</v>
      </c>
      <c r="F70" s="138">
        <v>864</v>
      </c>
      <c r="G70" s="16">
        <v>1012</v>
      </c>
      <c r="H70" s="16">
        <v>112509</v>
      </c>
      <c r="I70" s="77">
        <v>1540.6874399999999</v>
      </c>
    </row>
    <row r="71" spans="1:9" outlineLevel="2" x14ac:dyDescent="0.3">
      <c r="A71" s="24">
        <v>20243</v>
      </c>
      <c r="B71" t="s">
        <v>20</v>
      </c>
      <c r="C71" t="s">
        <v>21</v>
      </c>
      <c r="D71" s="17" t="str">
        <f>VLOOKUP(C71,'NACE 08'!$C$3:$D$24,2,FALSE)</f>
        <v>Activités immobilières</v>
      </c>
      <c r="E71" t="s">
        <v>79</v>
      </c>
      <c r="F71" s="138">
        <v>827</v>
      </c>
      <c r="G71" s="16">
        <v>1027</v>
      </c>
      <c r="H71" s="16">
        <v>114540</v>
      </c>
      <c r="I71" s="77">
        <v>1585.3130100000001</v>
      </c>
    </row>
    <row r="72" spans="1:9" outlineLevel="2" x14ac:dyDescent="0.3">
      <c r="A72" s="24">
        <v>20243</v>
      </c>
      <c r="B72" t="s">
        <v>22</v>
      </c>
      <c r="C72" t="s">
        <v>23</v>
      </c>
      <c r="D72" s="17" t="str">
        <f>VLOOKUP(C72,'NACE 08'!$C$3:$D$24,2,FALSE)</f>
        <v>Activités spécialisées, scientifiques et techniques</v>
      </c>
      <c r="E72" t="s">
        <v>70</v>
      </c>
      <c r="F72" s="138">
        <v>3864</v>
      </c>
      <c r="G72" s="16">
        <v>4753</v>
      </c>
      <c r="H72" s="16">
        <v>555219</v>
      </c>
      <c r="I72" s="77">
        <v>7821.5906000000004</v>
      </c>
    </row>
    <row r="73" spans="1:9" outlineLevel="2" x14ac:dyDescent="0.3">
      <c r="A73" s="24">
        <v>20243</v>
      </c>
      <c r="B73" t="s">
        <v>22</v>
      </c>
      <c r="C73" t="s">
        <v>23</v>
      </c>
      <c r="D73" s="17" t="str">
        <f>VLOOKUP(C73,'NACE 08'!$C$3:$D$24,2,FALSE)</f>
        <v>Activités spécialisées, scientifiques et techniques</v>
      </c>
      <c r="E73" t="s">
        <v>79</v>
      </c>
      <c r="F73" s="138">
        <v>4532</v>
      </c>
      <c r="G73" s="16">
        <v>5706</v>
      </c>
      <c r="H73" s="16">
        <v>643637</v>
      </c>
      <c r="I73" s="77">
        <v>8909.4890999999989</v>
      </c>
    </row>
    <row r="74" spans="1:9" outlineLevel="2" x14ac:dyDescent="0.3">
      <c r="A74" s="24">
        <v>20243</v>
      </c>
      <c r="B74" t="s">
        <v>24</v>
      </c>
      <c r="C74" t="s">
        <v>228</v>
      </c>
      <c r="D74" s="17" t="str">
        <f>VLOOKUP(C74,'NACE 08'!$C$3:$D$24,2,FALSE)</f>
        <v>Activités de services administratifs et de soutien*</v>
      </c>
      <c r="E74" t="s">
        <v>70</v>
      </c>
      <c r="F74" s="138">
        <v>8172</v>
      </c>
      <c r="G74" s="16">
        <v>10190</v>
      </c>
      <c r="H74" s="16">
        <v>1054631</v>
      </c>
      <c r="I74" s="77">
        <v>17196.244889999998</v>
      </c>
    </row>
    <row r="75" spans="1:9" outlineLevel="2" x14ac:dyDescent="0.3">
      <c r="A75" s="24">
        <v>20243</v>
      </c>
      <c r="B75" t="s">
        <v>24</v>
      </c>
      <c r="C75" t="s">
        <v>228</v>
      </c>
      <c r="D75" s="17" t="str">
        <f>VLOOKUP(C75,'NACE 08'!$C$3:$D$24,2,FALSE)</f>
        <v>Activités de services administratifs et de soutien*</v>
      </c>
      <c r="E75" t="s">
        <v>79</v>
      </c>
      <c r="F75" s="138">
        <v>6994</v>
      </c>
      <c r="G75" s="16">
        <v>9438</v>
      </c>
      <c r="H75" s="16">
        <v>812449</v>
      </c>
      <c r="I75" s="77">
        <v>13207.138989999999</v>
      </c>
    </row>
    <row r="76" spans="1:9" outlineLevel="2" x14ac:dyDescent="0.3">
      <c r="A76" s="24">
        <v>20243</v>
      </c>
      <c r="B76" t="s">
        <v>24</v>
      </c>
      <c r="C76" t="s">
        <v>25</v>
      </c>
      <c r="D76" s="17" t="str">
        <f>VLOOKUP(C76,'NACE 08'!$C$3:$D$24,2,FALSE)</f>
        <v>Travail Intérimaire</v>
      </c>
      <c r="E76" t="s">
        <v>70</v>
      </c>
      <c r="F76" s="138">
        <v>89731</v>
      </c>
      <c r="G76" s="16">
        <v>120745</v>
      </c>
      <c r="H76" s="16">
        <v>10337919</v>
      </c>
      <c r="I76" s="77">
        <v>155892.71906</v>
      </c>
    </row>
    <row r="77" spans="1:9" outlineLevel="2" x14ac:dyDescent="0.3">
      <c r="A77" s="24">
        <v>20243</v>
      </c>
      <c r="B77" t="s">
        <v>24</v>
      </c>
      <c r="C77" t="s">
        <v>25</v>
      </c>
      <c r="D77" s="17" t="str">
        <f>VLOOKUP(C77,'NACE 08'!$C$3:$D$24,2,FALSE)</f>
        <v>Travail Intérimaire</v>
      </c>
      <c r="E77" t="s">
        <v>79</v>
      </c>
      <c r="F77" s="138">
        <v>87333</v>
      </c>
      <c r="G77" s="16">
        <v>125132</v>
      </c>
      <c r="H77" s="16">
        <v>9440654</v>
      </c>
      <c r="I77" s="77">
        <v>135419.64113</v>
      </c>
    </row>
    <row r="78" spans="1:9" outlineLevel="2" x14ac:dyDescent="0.3">
      <c r="A78" s="24">
        <v>20243</v>
      </c>
      <c r="B78" t="s">
        <v>26</v>
      </c>
      <c r="C78" t="s">
        <v>27</v>
      </c>
      <c r="D78" s="17" t="str">
        <f>VLOOKUP(C78,'NACE 08'!$C$3:$D$24,2,FALSE)</f>
        <v>Administration publique</v>
      </c>
      <c r="E78" t="s">
        <v>70</v>
      </c>
      <c r="F78" s="138">
        <v>11047</v>
      </c>
      <c r="G78" s="16">
        <v>12389</v>
      </c>
      <c r="H78" s="16">
        <v>1360161</v>
      </c>
      <c r="I78" s="77">
        <v>19513.828070000003</v>
      </c>
    </row>
    <row r="79" spans="1:9" outlineLevel="2" x14ac:dyDescent="0.3">
      <c r="A79" s="24">
        <v>20243</v>
      </c>
      <c r="B79" t="s">
        <v>26</v>
      </c>
      <c r="C79" t="s">
        <v>27</v>
      </c>
      <c r="D79" s="17" t="str">
        <f>VLOOKUP(C79,'NACE 08'!$C$3:$D$24,2,FALSE)</f>
        <v>Administration publique</v>
      </c>
      <c r="E79" t="s">
        <v>79</v>
      </c>
      <c r="F79" s="138">
        <v>15610</v>
      </c>
      <c r="G79" s="16">
        <v>18285</v>
      </c>
      <c r="H79" s="16">
        <v>1966481</v>
      </c>
      <c r="I79" s="77">
        <v>29472.729080000001</v>
      </c>
    </row>
    <row r="80" spans="1:9" outlineLevel="2" x14ac:dyDescent="0.3">
      <c r="A80" s="24">
        <v>20243</v>
      </c>
      <c r="B80" t="s">
        <v>28</v>
      </c>
      <c r="C80" t="s">
        <v>29</v>
      </c>
      <c r="D80" s="17" t="str">
        <f>VLOOKUP(C80,'NACE 08'!$C$3:$D$24,2,FALSE)</f>
        <v>Enseignement</v>
      </c>
      <c r="E80" t="s">
        <v>70</v>
      </c>
      <c r="F80" s="138">
        <v>3031</v>
      </c>
      <c r="G80" s="16">
        <v>4086</v>
      </c>
      <c r="H80" s="16">
        <v>256224</v>
      </c>
      <c r="I80" s="77">
        <v>3696.9756199999997</v>
      </c>
    </row>
    <row r="81" spans="1:9" outlineLevel="2" x14ac:dyDescent="0.3">
      <c r="A81" s="24">
        <v>20243</v>
      </c>
      <c r="B81" t="s">
        <v>28</v>
      </c>
      <c r="C81" t="s">
        <v>29</v>
      </c>
      <c r="D81" s="17" t="str">
        <f>VLOOKUP(C81,'NACE 08'!$C$3:$D$24,2,FALSE)</f>
        <v>Enseignement</v>
      </c>
      <c r="E81" t="s">
        <v>79</v>
      </c>
      <c r="F81" s="138">
        <v>3975</v>
      </c>
      <c r="G81" s="16">
        <v>5791</v>
      </c>
      <c r="H81" s="16">
        <v>324744</v>
      </c>
      <c r="I81" s="77">
        <v>4740.2176799999997</v>
      </c>
    </row>
    <row r="82" spans="1:9" outlineLevel="2" x14ac:dyDescent="0.3">
      <c r="A82" s="24">
        <v>20243</v>
      </c>
      <c r="B82" t="s">
        <v>30</v>
      </c>
      <c r="C82" t="s">
        <v>31</v>
      </c>
      <c r="D82" s="17" t="str">
        <f>VLOOKUP(C82,'NACE 08'!$C$3:$D$24,2,FALSE)</f>
        <v>Santé humaine et action sociale</v>
      </c>
      <c r="E82" t="s">
        <v>70</v>
      </c>
      <c r="F82" s="138">
        <v>12935</v>
      </c>
      <c r="G82" s="16">
        <v>14771</v>
      </c>
      <c r="H82" s="16">
        <v>1733312</v>
      </c>
      <c r="I82" s="77">
        <v>29021.118599999991</v>
      </c>
    </row>
    <row r="83" spans="1:9" outlineLevel="2" x14ac:dyDescent="0.3">
      <c r="A83" s="24">
        <v>20243</v>
      </c>
      <c r="B83" t="s">
        <v>30</v>
      </c>
      <c r="C83" t="s">
        <v>31</v>
      </c>
      <c r="D83" s="17" t="str">
        <f>VLOOKUP(C83,'NACE 08'!$C$3:$D$24,2,FALSE)</f>
        <v>Santé humaine et action sociale</v>
      </c>
      <c r="E83" t="s">
        <v>79</v>
      </c>
      <c r="F83" s="138">
        <v>38152</v>
      </c>
      <c r="G83" s="16">
        <v>44630</v>
      </c>
      <c r="H83" s="16">
        <v>5317709</v>
      </c>
      <c r="I83" s="77">
        <v>94369.75731000003</v>
      </c>
    </row>
    <row r="84" spans="1:9" outlineLevel="2" x14ac:dyDescent="0.3">
      <c r="A84" s="24">
        <v>20243</v>
      </c>
      <c r="B84" t="s">
        <v>32</v>
      </c>
      <c r="C84" t="s">
        <v>33</v>
      </c>
      <c r="D84" s="17" t="str">
        <f>VLOOKUP(C84,'NACE 08'!$C$3:$D$24,2,FALSE)</f>
        <v>Arts, spectacles et activités récréatives</v>
      </c>
      <c r="E84" t="s">
        <v>70</v>
      </c>
      <c r="F84" s="138">
        <v>7892</v>
      </c>
      <c r="G84" s="16">
        <v>10342</v>
      </c>
      <c r="H84" s="16">
        <v>849029</v>
      </c>
      <c r="I84" s="77">
        <v>11783.054719999998</v>
      </c>
    </row>
    <row r="85" spans="1:9" outlineLevel="2" x14ac:dyDescent="0.3">
      <c r="A85" s="24">
        <v>20243</v>
      </c>
      <c r="B85" t="s">
        <v>32</v>
      </c>
      <c r="C85" t="s">
        <v>33</v>
      </c>
      <c r="D85" s="17" t="str">
        <f>VLOOKUP(C85,'NACE 08'!$C$3:$D$24,2,FALSE)</f>
        <v>Arts, spectacles et activités récréatives</v>
      </c>
      <c r="E85" t="s">
        <v>79</v>
      </c>
      <c r="F85" s="138">
        <v>8545</v>
      </c>
      <c r="G85" s="16">
        <v>11693</v>
      </c>
      <c r="H85" s="16">
        <v>877230</v>
      </c>
      <c r="I85" s="77">
        <v>12064.77018</v>
      </c>
    </row>
    <row r="86" spans="1:9" outlineLevel="2" x14ac:dyDescent="0.3">
      <c r="A86" s="24">
        <v>20243</v>
      </c>
      <c r="B86" t="s">
        <v>34</v>
      </c>
      <c r="C86" t="s">
        <v>35</v>
      </c>
      <c r="D86" s="17" t="str">
        <f>VLOOKUP(C86,'NACE 08'!$C$3:$D$24,2,FALSE)</f>
        <v>Autres activités de service</v>
      </c>
      <c r="E86" t="s">
        <v>70</v>
      </c>
      <c r="F86" s="138">
        <v>1610</v>
      </c>
      <c r="G86" s="16">
        <v>2006</v>
      </c>
      <c r="H86" s="16">
        <v>171204</v>
      </c>
      <c r="I86" s="77">
        <v>2347.3783000000003</v>
      </c>
    </row>
    <row r="87" spans="1:9" outlineLevel="2" x14ac:dyDescent="0.3">
      <c r="A87" s="24">
        <v>20243</v>
      </c>
      <c r="B87" t="s">
        <v>34</v>
      </c>
      <c r="C87" t="s">
        <v>35</v>
      </c>
      <c r="D87" s="17" t="str">
        <f>VLOOKUP(C87,'NACE 08'!$C$3:$D$24,2,FALSE)</f>
        <v>Autres activités de service</v>
      </c>
      <c r="E87" t="s">
        <v>79</v>
      </c>
      <c r="F87" s="138">
        <v>3609</v>
      </c>
      <c r="G87" s="16">
        <v>4546</v>
      </c>
      <c r="H87" s="16">
        <v>407814</v>
      </c>
      <c r="I87" s="77">
        <v>5508.6634800000002</v>
      </c>
    </row>
    <row r="88" spans="1:9" outlineLevel="2" x14ac:dyDescent="0.3">
      <c r="A88" s="24">
        <v>20243</v>
      </c>
      <c r="B88" t="s">
        <v>36</v>
      </c>
      <c r="C88" t="s">
        <v>37</v>
      </c>
      <c r="D88" s="17" t="str">
        <f>VLOOKUP(C88,'NACE 08'!$C$3:$D$24,2,FALSE)</f>
        <v>Activités des ménages en tant qu'employeurs</v>
      </c>
      <c r="E88" t="s">
        <v>70</v>
      </c>
      <c r="F88" s="138">
        <v>33</v>
      </c>
      <c r="G88" s="16">
        <v>34</v>
      </c>
      <c r="H88" s="16">
        <v>3926</v>
      </c>
      <c r="I88" s="77">
        <v>61.984580000000001</v>
      </c>
    </row>
    <row r="89" spans="1:9" outlineLevel="2" x14ac:dyDescent="0.3">
      <c r="A89" s="24">
        <v>20243</v>
      </c>
      <c r="B89" t="s">
        <v>36</v>
      </c>
      <c r="C89" t="s">
        <v>37</v>
      </c>
      <c r="D89" s="17" t="str">
        <f>VLOOKUP(C89,'NACE 08'!$C$3:$D$24,2,FALSE)</f>
        <v>Activités des ménages en tant qu'employeurs</v>
      </c>
      <c r="E89" t="s">
        <v>79</v>
      </c>
      <c r="F89" s="138">
        <v>56</v>
      </c>
      <c r="G89" s="16">
        <v>78</v>
      </c>
      <c r="H89" s="16">
        <v>8497</v>
      </c>
      <c r="I89" s="77">
        <v>128.90081000000001</v>
      </c>
    </row>
    <row r="90" spans="1:9" outlineLevel="2" x14ac:dyDescent="0.3">
      <c r="A90" s="24">
        <v>20243</v>
      </c>
      <c r="B90" t="s">
        <v>38</v>
      </c>
      <c r="C90" t="s">
        <v>39</v>
      </c>
      <c r="D90" s="17" t="str">
        <f>VLOOKUP(C90,'NACE 08'!$C$3:$D$24,2,FALSE)</f>
        <v>Activités des organisations et organismes extraterritoriaux</v>
      </c>
      <c r="E90" t="s">
        <v>70</v>
      </c>
      <c r="F90" s="138">
        <v>11</v>
      </c>
      <c r="G90" s="16">
        <v>12</v>
      </c>
      <c r="H90" s="16">
        <v>1573</v>
      </c>
      <c r="I90" s="77">
        <v>22.531140000000001</v>
      </c>
    </row>
    <row r="91" spans="1:9" outlineLevel="2" x14ac:dyDescent="0.3">
      <c r="A91" s="24">
        <v>20243</v>
      </c>
      <c r="B91" t="s">
        <v>38</v>
      </c>
      <c r="C91" t="s">
        <v>39</v>
      </c>
      <c r="D91" s="17" t="str">
        <f>VLOOKUP(C91,'NACE 08'!$C$3:$D$24,2,FALSE)</f>
        <v>Activités des organisations et organismes extraterritoriaux</v>
      </c>
      <c r="E91" t="s">
        <v>79</v>
      </c>
      <c r="F91" s="138">
        <v>22</v>
      </c>
      <c r="G91" s="16">
        <v>22</v>
      </c>
      <c r="H91" s="16">
        <v>3139</v>
      </c>
      <c r="I91" s="77">
        <v>47.078630000000004</v>
      </c>
    </row>
    <row r="92" spans="1:9" outlineLevel="1" x14ac:dyDescent="0.3">
      <c r="A92" s="26" t="s">
        <v>406</v>
      </c>
      <c r="B92" s="27"/>
      <c r="C92" s="27"/>
      <c r="D92" s="73"/>
      <c r="E92" s="27"/>
      <c r="F92" s="139">
        <f>SUBTOTAL(9,F48:F91)</f>
        <v>527156</v>
      </c>
      <c r="G92" s="29">
        <f>SUBTOTAL(9,G48:G91)</f>
        <v>683402</v>
      </c>
      <c r="H92" s="29">
        <f>SUBTOTAL(9,H48:H91)</f>
        <v>61565899</v>
      </c>
      <c r="I92" s="78">
        <f>SUBTOTAL(9,I48:I91)</f>
        <v>913969.73196999996</v>
      </c>
    </row>
    <row r="93" spans="1:9" outlineLevel="2" x14ac:dyDescent="0.3">
      <c r="A93" s="18">
        <v>20242</v>
      </c>
      <c r="B93" s="19" t="s">
        <v>0</v>
      </c>
      <c r="C93" s="19" t="s">
        <v>1</v>
      </c>
      <c r="D93" s="71" t="str">
        <f>VLOOKUP(C93,'NACE 08'!$C$3:$D$24,2,FALSE)</f>
        <v>Agriculture, sylviculture et pêche</v>
      </c>
      <c r="E93" s="19" t="s">
        <v>70</v>
      </c>
      <c r="F93" s="136">
        <v>1009</v>
      </c>
      <c r="G93" s="20">
        <v>1172</v>
      </c>
      <c r="H93" s="20">
        <v>77380</v>
      </c>
      <c r="I93" s="75">
        <v>983.82614999999998</v>
      </c>
    </row>
    <row r="94" spans="1:9" outlineLevel="2" x14ac:dyDescent="0.3">
      <c r="A94" s="18">
        <v>20242</v>
      </c>
      <c r="B94" s="19" t="s">
        <v>0</v>
      </c>
      <c r="C94" s="19" t="s">
        <v>1</v>
      </c>
      <c r="D94" s="71" t="str">
        <f>VLOOKUP(C94,'NACE 08'!$C$3:$D$24,2,FALSE)</f>
        <v>Agriculture, sylviculture et pêche</v>
      </c>
      <c r="E94" s="19" t="s">
        <v>79</v>
      </c>
      <c r="F94" s="136">
        <v>563</v>
      </c>
      <c r="G94" s="20">
        <v>695</v>
      </c>
      <c r="H94" s="20">
        <v>38063</v>
      </c>
      <c r="I94" s="75">
        <v>489.74899999999997</v>
      </c>
    </row>
    <row r="95" spans="1:9" outlineLevel="2" x14ac:dyDescent="0.3">
      <c r="A95" s="18">
        <v>20242</v>
      </c>
      <c r="B95" s="19" t="s">
        <v>2</v>
      </c>
      <c r="C95" s="19" t="s">
        <v>3</v>
      </c>
      <c r="D95" s="71" t="str">
        <f>VLOOKUP(C95,'NACE 08'!$C$3:$D$24,2,FALSE)</f>
        <v>Industries extractives</v>
      </c>
      <c r="E95" s="19" t="s">
        <v>70</v>
      </c>
      <c r="F95" s="136">
        <v>6</v>
      </c>
      <c r="G95" s="20">
        <v>6</v>
      </c>
      <c r="H95" s="20">
        <v>501</v>
      </c>
      <c r="I95" s="75">
        <v>7.7620899999999997</v>
      </c>
    </row>
    <row r="96" spans="1:9" outlineLevel="2" x14ac:dyDescent="0.3">
      <c r="A96" s="18">
        <v>20242</v>
      </c>
      <c r="B96" s="19" t="s">
        <v>4</v>
      </c>
      <c r="C96" s="19" t="s">
        <v>5</v>
      </c>
      <c r="D96" s="71" t="str">
        <f>VLOOKUP(C96,'NACE 08'!$C$3:$D$24,2,FALSE)</f>
        <v>Industries manufacturières</v>
      </c>
      <c r="E96" s="19" t="s">
        <v>70</v>
      </c>
      <c r="F96" s="136">
        <v>4206</v>
      </c>
      <c r="G96" s="20">
        <v>4896</v>
      </c>
      <c r="H96" s="20">
        <v>310978</v>
      </c>
      <c r="I96" s="75">
        <v>4529.3795099999998</v>
      </c>
    </row>
    <row r="97" spans="1:9" outlineLevel="2" x14ac:dyDescent="0.3">
      <c r="A97" s="18">
        <v>20242</v>
      </c>
      <c r="B97" s="19" t="s">
        <v>4</v>
      </c>
      <c r="C97" s="19" t="s">
        <v>5</v>
      </c>
      <c r="D97" s="71" t="str">
        <f>VLOOKUP(C97,'NACE 08'!$C$3:$D$24,2,FALSE)</f>
        <v>Industries manufacturières</v>
      </c>
      <c r="E97" s="19" t="s">
        <v>79</v>
      </c>
      <c r="F97" s="136">
        <v>6590</v>
      </c>
      <c r="G97" s="20">
        <v>7757</v>
      </c>
      <c r="H97" s="20">
        <v>458561</v>
      </c>
      <c r="I97" s="75">
        <v>5816.6883999999973</v>
      </c>
    </row>
    <row r="98" spans="1:9" outlineLevel="2" x14ac:dyDescent="0.3">
      <c r="A98" s="18">
        <v>20242</v>
      </c>
      <c r="B98" s="19" t="s">
        <v>6</v>
      </c>
      <c r="C98" s="19" t="s">
        <v>7</v>
      </c>
      <c r="D98" s="71" t="str">
        <f>VLOOKUP(C98,'NACE 08'!$C$3:$D$24,2,FALSE)</f>
        <v>Production et distribution d'électricité, de gaz, de vapeur et d'air conditionné</v>
      </c>
      <c r="E98" s="19" t="s">
        <v>70</v>
      </c>
      <c r="F98" s="136">
        <v>11</v>
      </c>
      <c r="G98" s="20">
        <v>11</v>
      </c>
      <c r="H98" s="20">
        <v>707</v>
      </c>
      <c r="I98" s="75">
        <v>11.734030000000001</v>
      </c>
    </row>
    <row r="99" spans="1:9" outlineLevel="2" x14ac:dyDescent="0.3">
      <c r="A99" s="18">
        <v>20242</v>
      </c>
      <c r="B99" s="19" t="s">
        <v>6</v>
      </c>
      <c r="C99" s="19" t="s">
        <v>7</v>
      </c>
      <c r="D99" s="71" t="str">
        <f>VLOOKUP(C99,'NACE 08'!$C$3:$D$24,2,FALSE)</f>
        <v>Production et distribution d'électricité, de gaz, de vapeur et d'air conditionné</v>
      </c>
      <c r="E99" s="19" t="s">
        <v>79</v>
      </c>
      <c r="F99" s="136">
        <v>5</v>
      </c>
      <c r="G99" s="20">
        <v>6</v>
      </c>
      <c r="H99" s="20">
        <v>480</v>
      </c>
      <c r="I99" s="75">
        <v>7.8347999999999995</v>
      </c>
    </row>
    <row r="100" spans="1:9" outlineLevel="2" x14ac:dyDescent="0.3">
      <c r="A100" s="18">
        <v>20242</v>
      </c>
      <c r="B100" s="19" t="s">
        <v>8</v>
      </c>
      <c r="C100" s="19" t="s">
        <v>9</v>
      </c>
      <c r="D100" s="71" t="str">
        <f>VLOOKUP(C100,'NACE 08'!$C$3:$D$24,2,FALSE)</f>
        <v>Production et distribution d'eau; assainissement, gestion des déchets et dépollution</v>
      </c>
      <c r="E100" s="19" t="s">
        <v>70</v>
      </c>
      <c r="F100" s="136">
        <v>193</v>
      </c>
      <c r="G100" s="20">
        <v>225</v>
      </c>
      <c r="H100" s="20">
        <v>15352</v>
      </c>
      <c r="I100" s="75">
        <v>232.70586000000003</v>
      </c>
    </row>
    <row r="101" spans="1:9" outlineLevel="2" x14ac:dyDescent="0.3">
      <c r="A101" s="18">
        <v>20242</v>
      </c>
      <c r="B101" s="19" t="s">
        <v>8</v>
      </c>
      <c r="C101" s="19" t="s">
        <v>9</v>
      </c>
      <c r="D101" s="71" t="str">
        <f>VLOOKUP(C101,'NACE 08'!$C$3:$D$24,2,FALSE)</f>
        <v>Production et distribution d'eau; assainissement, gestion des déchets et dépollution</v>
      </c>
      <c r="E101" s="19" t="s">
        <v>79</v>
      </c>
      <c r="F101" s="136">
        <v>51</v>
      </c>
      <c r="G101" s="20">
        <v>58</v>
      </c>
      <c r="H101" s="20">
        <v>3683</v>
      </c>
      <c r="I101" s="75">
        <v>52.553840000000001</v>
      </c>
    </row>
    <row r="102" spans="1:9" outlineLevel="2" x14ac:dyDescent="0.3">
      <c r="A102" s="18">
        <v>20242</v>
      </c>
      <c r="B102" s="19" t="s">
        <v>10</v>
      </c>
      <c r="C102" s="19" t="s">
        <v>81</v>
      </c>
      <c r="D102" s="71" t="str">
        <f>VLOOKUP(C102,'NACE 08'!$C$3:$D$24,2,FALSE)</f>
        <v>Construction</v>
      </c>
      <c r="E102" s="19" t="s">
        <v>70</v>
      </c>
      <c r="F102" s="136">
        <v>3988</v>
      </c>
      <c r="G102" s="20">
        <v>4492</v>
      </c>
      <c r="H102" s="20">
        <v>294752</v>
      </c>
      <c r="I102" s="75">
        <v>4880.0948099999996</v>
      </c>
    </row>
    <row r="103" spans="1:9" outlineLevel="2" x14ac:dyDescent="0.3">
      <c r="A103" s="18">
        <v>20242</v>
      </c>
      <c r="B103" s="19" t="s">
        <v>10</v>
      </c>
      <c r="C103" s="19" t="s">
        <v>81</v>
      </c>
      <c r="D103" s="71" t="str">
        <f>VLOOKUP(C103,'NACE 08'!$C$3:$D$24,2,FALSE)</f>
        <v>Construction</v>
      </c>
      <c r="E103" s="19" t="s">
        <v>79</v>
      </c>
      <c r="F103" s="136">
        <v>619</v>
      </c>
      <c r="G103" s="20">
        <v>736</v>
      </c>
      <c r="H103" s="20">
        <v>49412</v>
      </c>
      <c r="I103" s="75">
        <v>744.93002000000013</v>
      </c>
    </row>
    <row r="104" spans="1:9" outlineLevel="2" x14ac:dyDescent="0.3">
      <c r="A104" s="18">
        <v>20242</v>
      </c>
      <c r="B104" s="19" t="s">
        <v>11</v>
      </c>
      <c r="C104" s="19" t="s">
        <v>12</v>
      </c>
      <c r="D104" s="71" t="str">
        <f>VLOOKUP(C104,'NACE 08'!$C$3:$D$24,2,FALSE)</f>
        <v>Commerce; réparation d'automobiles et de motocycles</v>
      </c>
      <c r="E104" s="19" t="s">
        <v>70</v>
      </c>
      <c r="F104" s="136">
        <v>28562</v>
      </c>
      <c r="G104" s="20">
        <v>32533</v>
      </c>
      <c r="H104" s="20">
        <v>2306582</v>
      </c>
      <c r="I104" s="75">
        <v>33017.340299999996</v>
      </c>
    </row>
    <row r="105" spans="1:9" outlineLevel="2" x14ac:dyDescent="0.3">
      <c r="A105" s="18">
        <v>20242</v>
      </c>
      <c r="B105" s="19" t="s">
        <v>11</v>
      </c>
      <c r="C105" s="19" t="s">
        <v>12</v>
      </c>
      <c r="D105" s="71" t="str">
        <f>VLOOKUP(C105,'NACE 08'!$C$3:$D$24,2,FALSE)</f>
        <v>Commerce; réparation d'automobiles et de motocycles</v>
      </c>
      <c r="E105" s="19" t="s">
        <v>79</v>
      </c>
      <c r="F105" s="136">
        <v>37081</v>
      </c>
      <c r="G105" s="20">
        <v>43546</v>
      </c>
      <c r="H105" s="20">
        <v>2965062</v>
      </c>
      <c r="I105" s="75">
        <v>40728.688399999992</v>
      </c>
    </row>
    <row r="106" spans="1:9" outlineLevel="2" x14ac:dyDescent="0.3">
      <c r="A106" s="18">
        <v>20242</v>
      </c>
      <c r="B106" s="19" t="s">
        <v>13</v>
      </c>
      <c r="C106" s="19" t="s">
        <v>14</v>
      </c>
      <c r="D106" s="71" t="str">
        <f>VLOOKUP(C106,'NACE 08'!$C$3:$D$24,2,FALSE)</f>
        <v>Transports et entreposage</v>
      </c>
      <c r="E106" s="19" t="s">
        <v>70</v>
      </c>
      <c r="F106" s="136">
        <v>2839</v>
      </c>
      <c r="G106" s="20">
        <v>3754</v>
      </c>
      <c r="H106" s="20">
        <v>243910</v>
      </c>
      <c r="I106" s="75">
        <v>3627.9795199999999</v>
      </c>
    </row>
    <row r="107" spans="1:9" outlineLevel="2" x14ac:dyDescent="0.3">
      <c r="A107" s="18">
        <v>20242</v>
      </c>
      <c r="B107" s="19" t="s">
        <v>13</v>
      </c>
      <c r="C107" s="19" t="s">
        <v>14</v>
      </c>
      <c r="D107" s="71" t="str">
        <f>VLOOKUP(C107,'NACE 08'!$C$3:$D$24,2,FALSE)</f>
        <v>Transports et entreposage</v>
      </c>
      <c r="E107" s="19" t="s">
        <v>79</v>
      </c>
      <c r="F107" s="136">
        <v>985</v>
      </c>
      <c r="G107" s="20">
        <v>1237</v>
      </c>
      <c r="H107" s="20">
        <v>80690</v>
      </c>
      <c r="I107" s="75">
        <v>1267.7180899999998</v>
      </c>
    </row>
    <row r="108" spans="1:9" outlineLevel="2" x14ac:dyDescent="0.3">
      <c r="A108" s="18">
        <v>20242</v>
      </c>
      <c r="B108" s="19" t="s">
        <v>15</v>
      </c>
      <c r="C108" s="19" t="s">
        <v>16</v>
      </c>
      <c r="D108" s="71" t="str">
        <f>VLOOKUP(C108,'NACE 08'!$C$3:$D$24,2,FALSE)</f>
        <v>Hébergement et restauration</v>
      </c>
      <c r="E108" s="19" t="s">
        <v>70</v>
      </c>
      <c r="F108" s="136">
        <v>41672</v>
      </c>
      <c r="G108" s="20">
        <v>51340</v>
      </c>
      <c r="H108" s="20">
        <v>3507942</v>
      </c>
      <c r="I108" s="75">
        <v>50746.634610000001</v>
      </c>
    </row>
    <row r="109" spans="1:9" outlineLevel="2" x14ac:dyDescent="0.3">
      <c r="A109" s="18">
        <v>20242</v>
      </c>
      <c r="B109" s="19" t="s">
        <v>15</v>
      </c>
      <c r="C109" s="19" t="s">
        <v>16</v>
      </c>
      <c r="D109" s="71" t="str">
        <f>VLOOKUP(C109,'NACE 08'!$C$3:$D$24,2,FALSE)</f>
        <v>Hébergement et restauration</v>
      </c>
      <c r="E109" s="19" t="s">
        <v>79</v>
      </c>
      <c r="F109" s="136">
        <v>54964</v>
      </c>
      <c r="G109" s="20">
        <v>68570</v>
      </c>
      <c r="H109" s="20">
        <v>4304580</v>
      </c>
      <c r="I109" s="75">
        <v>62387.737760000011</v>
      </c>
    </row>
    <row r="110" spans="1:9" outlineLevel="2" x14ac:dyDescent="0.3">
      <c r="A110" s="18">
        <v>20242</v>
      </c>
      <c r="B110" s="19" t="s">
        <v>17</v>
      </c>
      <c r="C110" s="19" t="s">
        <v>239</v>
      </c>
      <c r="D110" s="71" t="str">
        <f>VLOOKUP(C110,'NACE 08'!$C$3:$D$24,2,FALSE)</f>
        <v>Information et communication</v>
      </c>
      <c r="E110" s="19" t="s">
        <v>70</v>
      </c>
      <c r="F110" s="136">
        <v>1022</v>
      </c>
      <c r="G110" s="20">
        <v>1183</v>
      </c>
      <c r="H110" s="20">
        <v>104026</v>
      </c>
      <c r="I110" s="75">
        <v>1624.2434000000003</v>
      </c>
    </row>
    <row r="111" spans="1:9" outlineLevel="2" x14ac:dyDescent="0.3">
      <c r="A111" s="18">
        <v>20242</v>
      </c>
      <c r="B111" s="19" t="s">
        <v>17</v>
      </c>
      <c r="C111" s="19" t="s">
        <v>239</v>
      </c>
      <c r="D111" s="71" t="str">
        <f>VLOOKUP(C111,'NACE 08'!$C$3:$D$24,2,FALSE)</f>
        <v>Information et communication</v>
      </c>
      <c r="E111" s="19" t="s">
        <v>79</v>
      </c>
      <c r="F111" s="136">
        <v>933</v>
      </c>
      <c r="G111" s="20">
        <v>1146</v>
      </c>
      <c r="H111" s="20">
        <v>91436</v>
      </c>
      <c r="I111" s="75">
        <v>1391.28918</v>
      </c>
    </row>
    <row r="112" spans="1:9" outlineLevel="2" x14ac:dyDescent="0.3">
      <c r="A112" s="18">
        <v>20242</v>
      </c>
      <c r="B112" s="19" t="s">
        <v>18</v>
      </c>
      <c r="C112" s="19" t="s">
        <v>19</v>
      </c>
      <c r="D112" s="71" t="str">
        <f>VLOOKUP(C112,'NACE 08'!$C$3:$D$24,2,FALSE)</f>
        <v>Activités financières et 'assurance</v>
      </c>
      <c r="E112" s="19" t="s">
        <v>70</v>
      </c>
      <c r="F112" s="136">
        <v>397</v>
      </c>
      <c r="G112" s="20">
        <v>471</v>
      </c>
      <c r="H112" s="20">
        <v>39690</v>
      </c>
      <c r="I112" s="75">
        <v>635.94256999999993</v>
      </c>
    </row>
    <row r="113" spans="1:9" outlineLevel="2" x14ac:dyDescent="0.3">
      <c r="A113" s="18">
        <v>20242</v>
      </c>
      <c r="B113" s="19" t="s">
        <v>18</v>
      </c>
      <c r="C113" s="19" t="s">
        <v>19</v>
      </c>
      <c r="D113" s="71" t="str">
        <f>VLOOKUP(C113,'NACE 08'!$C$3:$D$24,2,FALSE)</f>
        <v>Activités financières et 'assurance</v>
      </c>
      <c r="E113" s="19" t="s">
        <v>79</v>
      </c>
      <c r="F113" s="136">
        <v>471</v>
      </c>
      <c r="G113" s="20">
        <v>582</v>
      </c>
      <c r="H113" s="20">
        <v>45253</v>
      </c>
      <c r="I113" s="75">
        <v>696.27616</v>
      </c>
    </row>
    <row r="114" spans="1:9" outlineLevel="2" x14ac:dyDescent="0.3">
      <c r="A114" s="18">
        <v>20242</v>
      </c>
      <c r="B114" s="19" t="s">
        <v>20</v>
      </c>
      <c r="C114" s="19" t="s">
        <v>21</v>
      </c>
      <c r="D114" s="71" t="str">
        <f>VLOOKUP(C114,'NACE 08'!$C$3:$D$24,2,FALSE)</f>
        <v>Activités immobilières</v>
      </c>
      <c r="E114" s="19" t="s">
        <v>70</v>
      </c>
      <c r="F114" s="136">
        <v>400</v>
      </c>
      <c r="G114" s="20">
        <v>479</v>
      </c>
      <c r="H114" s="20">
        <v>37238</v>
      </c>
      <c r="I114" s="75">
        <v>544.44696999999996</v>
      </c>
    </row>
    <row r="115" spans="1:9" outlineLevel="2" x14ac:dyDescent="0.3">
      <c r="A115" s="18">
        <v>20242</v>
      </c>
      <c r="B115" s="19" t="s">
        <v>20</v>
      </c>
      <c r="C115" s="19" t="s">
        <v>21</v>
      </c>
      <c r="D115" s="71" t="str">
        <f>VLOOKUP(C115,'NACE 08'!$C$3:$D$24,2,FALSE)</f>
        <v>Activités immobilières</v>
      </c>
      <c r="E115" s="19" t="s">
        <v>79</v>
      </c>
      <c r="F115" s="136">
        <v>439</v>
      </c>
      <c r="G115" s="20">
        <v>550</v>
      </c>
      <c r="H115" s="20">
        <v>36606</v>
      </c>
      <c r="I115" s="75">
        <v>514.89947000000006</v>
      </c>
    </row>
    <row r="116" spans="1:9" outlineLevel="2" x14ac:dyDescent="0.3">
      <c r="A116" s="18">
        <v>20242</v>
      </c>
      <c r="B116" s="19" t="s">
        <v>22</v>
      </c>
      <c r="C116" s="19" t="s">
        <v>23</v>
      </c>
      <c r="D116" s="71" t="str">
        <f>VLOOKUP(C116,'NACE 08'!$C$3:$D$24,2,FALSE)</f>
        <v>Activités spécialisées, scientifiques et techniques</v>
      </c>
      <c r="E116" s="19" t="s">
        <v>70</v>
      </c>
      <c r="F116" s="136">
        <v>2204</v>
      </c>
      <c r="G116" s="20">
        <v>2803</v>
      </c>
      <c r="H116" s="20">
        <v>200512</v>
      </c>
      <c r="I116" s="75">
        <v>2969.3291199999999</v>
      </c>
    </row>
    <row r="117" spans="1:9" outlineLevel="2" x14ac:dyDescent="0.3">
      <c r="A117" s="18">
        <v>20242</v>
      </c>
      <c r="B117" s="19" t="s">
        <v>22</v>
      </c>
      <c r="C117" s="19" t="s">
        <v>23</v>
      </c>
      <c r="D117" s="71" t="str">
        <f>VLOOKUP(C117,'NACE 08'!$C$3:$D$24,2,FALSE)</f>
        <v>Activités spécialisées, scientifiques et techniques</v>
      </c>
      <c r="E117" s="19" t="s">
        <v>79</v>
      </c>
      <c r="F117" s="136">
        <v>2571</v>
      </c>
      <c r="G117" s="20">
        <v>3333</v>
      </c>
      <c r="H117" s="20">
        <v>229609</v>
      </c>
      <c r="I117" s="75">
        <v>3292.35482</v>
      </c>
    </row>
    <row r="118" spans="1:9" outlineLevel="2" x14ac:dyDescent="0.3">
      <c r="A118" s="18">
        <v>20242</v>
      </c>
      <c r="B118" s="19" t="s">
        <v>24</v>
      </c>
      <c r="C118" s="19" t="s">
        <v>228</v>
      </c>
      <c r="D118" s="71" t="str">
        <f>VLOOKUP(C118,'NACE 08'!$C$3:$D$24,2,FALSE)</f>
        <v>Activités de services administratifs et de soutien*</v>
      </c>
      <c r="E118" s="19" t="s">
        <v>70</v>
      </c>
      <c r="F118" s="136">
        <v>4607</v>
      </c>
      <c r="G118" s="20">
        <v>5788</v>
      </c>
      <c r="H118" s="20">
        <v>371578</v>
      </c>
      <c r="I118" s="75">
        <v>6162.3013399999991</v>
      </c>
    </row>
    <row r="119" spans="1:9" outlineLevel="2" x14ac:dyDescent="0.3">
      <c r="A119" s="18">
        <v>20242</v>
      </c>
      <c r="B119" s="19" t="s">
        <v>24</v>
      </c>
      <c r="C119" s="19" t="s">
        <v>228</v>
      </c>
      <c r="D119" s="71" t="str">
        <f>VLOOKUP(C119,'NACE 08'!$C$3:$D$24,2,FALSE)</f>
        <v>Activités de services administratifs et de soutien*</v>
      </c>
      <c r="E119" s="19" t="s">
        <v>79</v>
      </c>
      <c r="F119" s="136">
        <v>4409</v>
      </c>
      <c r="G119" s="20">
        <v>5918</v>
      </c>
      <c r="H119" s="20">
        <v>333137</v>
      </c>
      <c r="I119" s="75">
        <v>5480.2254199999988</v>
      </c>
    </row>
    <row r="120" spans="1:9" outlineLevel="2" x14ac:dyDescent="0.3">
      <c r="A120" s="18">
        <v>20242</v>
      </c>
      <c r="B120" s="19" t="s">
        <v>24</v>
      </c>
      <c r="C120" s="19" t="s">
        <v>25</v>
      </c>
      <c r="D120" s="71" t="str">
        <f>VLOOKUP(C120,'NACE 08'!$C$3:$D$24,2,FALSE)</f>
        <v>Travail Intérimaire</v>
      </c>
      <c r="E120" s="19" t="s">
        <v>70</v>
      </c>
      <c r="F120" s="136">
        <v>67605</v>
      </c>
      <c r="G120" s="20">
        <v>87816</v>
      </c>
      <c r="H120" s="20">
        <v>4994966</v>
      </c>
      <c r="I120" s="75">
        <v>75913.670900000012</v>
      </c>
    </row>
    <row r="121" spans="1:9" outlineLevel="2" x14ac:dyDescent="0.3">
      <c r="A121" s="18">
        <v>20242</v>
      </c>
      <c r="B121" s="19" t="s">
        <v>24</v>
      </c>
      <c r="C121" s="19" t="s">
        <v>25</v>
      </c>
      <c r="D121" s="71" t="str">
        <f>VLOOKUP(C121,'NACE 08'!$C$3:$D$24,2,FALSE)</f>
        <v>Travail Intérimaire</v>
      </c>
      <c r="E121" s="19" t="s">
        <v>79</v>
      </c>
      <c r="F121" s="136">
        <v>73079</v>
      </c>
      <c r="G121" s="20">
        <v>97680</v>
      </c>
      <c r="H121" s="20">
        <v>5080812</v>
      </c>
      <c r="I121" s="75">
        <v>73493.550310000006</v>
      </c>
    </row>
    <row r="122" spans="1:9" outlineLevel="2" x14ac:dyDescent="0.3">
      <c r="A122" s="18">
        <v>20242</v>
      </c>
      <c r="B122" s="19" t="s">
        <v>26</v>
      </c>
      <c r="C122" s="19" t="s">
        <v>27</v>
      </c>
      <c r="D122" s="71" t="str">
        <f>VLOOKUP(C122,'NACE 08'!$C$3:$D$24,2,FALSE)</f>
        <v>Administration publique</v>
      </c>
      <c r="E122" s="19" t="s">
        <v>70</v>
      </c>
      <c r="F122" s="136">
        <v>2548</v>
      </c>
      <c r="G122" s="20">
        <v>3028</v>
      </c>
      <c r="H122" s="20">
        <v>143200</v>
      </c>
      <c r="I122" s="75">
        <v>2328.7556199999995</v>
      </c>
    </row>
    <row r="123" spans="1:9" outlineLevel="2" x14ac:dyDescent="0.3">
      <c r="A123" s="18">
        <v>20242</v>
      </c>
      <c r="B123" s="19" t="s">
        <v>26</v>
      </c>
      <c r="C123" s="19" t="s">
        <v>27</v>
      </c>
      <c r="D123" s="71" t="str">
        <f>VLOOKUP(C123,'NACE 08'!$C$3:$D$24,2,FALSE)</f>
        <v>Administration publique</v>
      </c>
      <c r="E123" s="19" t="s">
        <v>79</v>
      </c>
      <c r="F123" s="136">
        <v>5095</v>
      </c>
      <c r="G123" s="20">
        <v>6265</v>
      </c>
      <c r="H123" s="20">
        <v>305167</v>
      </c>
      <c r="I123" s="75">
        <v>5107.1661100000001</v>
      </c>
    </row>
    <row r="124" spans="1:9" outlineLevel="2" x14ac:dyDescent="0.3">
      <c r="A124" s="18">
        <v>20242</v>
      </c>
      <c r="B124" s="19" t="s">
        <v>28</v>
      </c>
      <c r="C124" s="19" t="s">
        <v>29</v>
      </c>
      <c r="D124" s="71" t="str">
        <f>VLOOKUP(C124,'NACE 08'!$C$3:$D$24,2,FALSE)</f>
        <v>Enseignement</v>
      </c>
      <c r="E124" s="19" t="s">
        <v>70</v>
      </c>
      <c r="F124" s="136">
        <v>2748</v>
      </c>
      <c r="G124" s="20">
        <v>3488</v>
      </c>
      <c r="H124" s="20">
        <v>125282</v>
      </c>
      <c r="I124" s="75">
        <v>1900.0717500000001</v>
      </c>
    </row>
    <row r="125" spans="1:9" outlineLevel="2" x14ac:dyDescent="0.3">
      <c r="A125" s="18">
        <v>20242</v>
      </c>
      <c r="B125" s="19" t="s">
        <v>28</v>
      </c>
      <c r="C125" s="19" t="s">
        <v>29</v>
      </c>
      <c r="D125" s="71" t="str">
        <f>VLOOKUP(C125,'NACE 08'!$C$3:$D$24,2,FALSE)</f>
        <v>Enseignement</v>
      </c>
      <c r="E125" s="19" t="s">
        <v>79</v>
      </c>
      <c r="F125" s="136">
        <v>3745</v>
      </c>
      <c r="G125" s="20">
        <v>5063</v>
      </c>
      <c r="H125" s="20">
        <v>186082</v>
      </c>
      <c r="I125" s="75">
        <v>2842.4331099999999</v>
      </c>
    </row>
    <row r="126" spans="1:9" outlineLevel="2" x14ac:dyDescent="0.3">
      <c r="A126" s="18">
        <v>20242</v>
      </c>
      <c r="B126" s="19" t="s">
        <v>30</v>
      </c>
      <c r="C126" s="19" t="s">
        <v>31</v>
      </c>
      <c r="D126" s="71" t="str">
        <f>VLOOKUP(C126,'NACE 08'!$C$3:$D$24,2,FALSE)</f>
        <v>Santé humaine et action sociale</v>
      </c>
      <c r="E126" s="19" t="s">
        <v>70</v>
      </c>
      <c r="F126" s="136">
        <v>6310</v>
      </c>
      <c r="G126" s="20">
        <v>7185</v>
      </c>
      <c r="H126" s="20">
        <v>502581</v>
      </c>
      <c r="I126" s="75">
        <v>9467.2399700000005</v>
      </c>
    </row>
    <row r="127" spans="1:9" outlineLevel="2" x14ac:dyDescent="0.3">
      <c r="A127" s="18">
        <v>20242</v>
      </c>
      <c r="B127" s="19" t="s">
        <v>30</v>
      </c>
      <c r="C127" s="19" t="s">
        <v>31</v>
      </c>
      <c r="D127" s="71" t="str">
        <f>VLOOKUP(C127,'NACE 08'!$C$3:$D$24,2,FALSE)</f>
        <v>Santé humaine et action sociale</v>
      </c>
      <c r="E127" s="19" t="s">
        <v>79</v>
      </c>
      <c r="F127" s="136">
        <v>21424</v>
      </c>
      <c r="G127" s="20">
        <v>25083</v>
      </c>
      <c r="H127" s="20">
        <v>1735252</v>
      </c>
      <c r="I127" s="75">
        <v>33812.745849999992</v>
      </c>
    </row>
    <row r="128" spans="1:9" outlineLevel="2" x14ac:dyDescent="0.3">
      <c r="A128" s="18">
        <v>20242</v>
      </c>
      <c r="B128" s="19" t="s">
        <v>32</v>
      </c>
      <c r="C128" s="19" t="s">
        <v>33</v>
      </c>
      <c r="D128" s="71" t="str">
        <f>VLOOKUP(C128,'NACE 08'!$C$3:$D$24,2,FALSE)</f>
        <v>Arts, spectacles et activités récréatives</v>
      </c>
      <c r="E128" s="19" t="s">
        <v>70</v>
      </c>
      <c r="F128" s="136">
        <v>6369</v>
      </c>
      <c r="G128" s="20">
        <v>7853</v>
      </c>
      <c r="H128" s="20">
        <v>460517</v>
      </c>
      <c r="I128" s="75">
        <v>6629.2833100000007</v>
      </c>
    </row>
    <row r="129" spans="1:9" outlineLevel="2" x14ac:dyDescent="0.3">
      <c r="A129" s="18">
        <v>20242</v>
      </c>
      <c r="B129" s="19" t="s">
        <v>32</v>
      </c>
      <c r="C129" s="19" t="s">
        <v>33</v>
      </c>
      <c r="D129" s="71" t="str">
        <f>VLOOKUP(C129,'NACE 08'!$C$3:$D$24,2,FALSE)</f>
        <v>Arts, spectacles et activités récréatives</v>
      </c>
      <c r="E129" s="19" t="s">
        <v>79</v>
      </c>
      <c r="F129" s="136">
        <v>6953</v>
      </c>
      <c r="G129" s="20">
        <v>8746</v>
      </c>
      <c r="H129" s="20">
        <v>484667</v>
      </c>
      <c r="I129" s="75">
        <v>6893.5437500000007</v>
      </c>
    </row>
    <row r="130" spans="1:9" outlineLevel="2" x14ac:dyDescent="0.3">
      <c r="A130" s="18">
        <v>20242</v>
      </c>
      <c r="B130" s="19" t="s">
        <v>34</v>
      </c>
      <c r="C130" s="19" t="s">
        <v>35</v>
      </c>
      <c r="D130" s="71" t="str">
        <f>VLOOKUP(C130,'NACE 08'!$C$3:$D$24,2,FALSE)</f>
        <v>Autres activités de service</v>
      </c>
      <c r="E130" s="19" t="s">
        <v>70</v>
      </c>
      <c r="F130" s="136">
        <v>997</v>
      </c>
      <c r="G130" s="20">
        <v>1231</v>
      </c>
      <c r="H130" s="20">
        <v>76260</v>
      </c>
      <c r="I130" s="75">
        <v>1103.3542500000001</v>
      </c>
    </row>
    <row r="131" spans="1:9" outlineLevel="2" x14ac:dyDescent="0.3">
      <c r="A131" s="18">
        <v>20242</v>
      </c>
      <c r="B131" s="19" t="s">
        <v>34</v>
      </c>
      <c r="C131" s="19" t="s">
        <v>35</v>
      </c>
      <c r="D131" s="71" t="str">
        <f>VLOOKUP(C131,'NACE 08'!$C$3:$D$24,2,FALSE)</f>
        <v>Autres activités de service</v>
      </c>
      <c r="E131" s="19" t="s">
        <v>79</v>
      </c>
      <c r="F131" s="136">
        <v>2251</v>
      </c>
      <c r="G131" s="20">
        <v>2771</v>
      </c>
      <c r="H131" s="20">
        <v>170600</v>
      </c>
      <c r="I131" s="75">
        <v>2378.6746499999999</v>
      </c>
    </row>
    <row r="132" spans="1:9" outlineLevel="2" x14ac:dyDescent="0.3">
      <c r="A132" s="18">
        <v>20242</v>
      </c>
      <c r="B132" s="19" t="s">
        <v>36</v>
      </c>
      <c r="C132" s="19" t="s">
        <v>37</v>
      </c>
      <c r="D132" s="71" t="str">
        <f>VLOOKUP(C132,'NACE 08'!$C$3:$D$24,2,FALSE)</f>
        <v>Activités des ménages en tant qu'employeurs</v>
      </c>
      <c r="E132" s="19" t="s">
        <v>70</v>
      </c>
      <c r="F132" s="136">
        <v>24</v>
      </c>
      <c r="G132" s="20">
        <v>25</v>
      </c>
      <c r="H132" s="20">
        <v>2981</v>
      </c>
      <c r="I132" s="75">
        <v>52.050449999999998</v>
      </c>
    </row>
    <row r="133" spans="1:9" outlineLevel="2" x14ac:dyDescent="0.3">
      <c r="A133" s="18">
        <v>20242</v>
      </c>
      <c r="B133" s="19" t="s">
        <v>36</v>
      </c>
      <c r="C133" s="19" t="s">
        <v>37</v>
      </c>
      <c r="D133" s="71" t="str">
        <f>VLOOKUP(C133,'NACE 08'!$C$3:$D$24,2,FALSE)</f>
        <v>Activités des ménages en tant qu'employeurs</v>
      </c>
      <c r="E133" s="19" t="s">
        <v>79</v>
      </c>
      <c r="F133" s="136">
        <v>55</v>
      </c>
      <c r="G133" s="20">
        <v>63</v>
      </c>
      <c r="H133" s="20">
        <v>6080</v>
      </c>
      <c r="I133" s="75">
        <v>102.16443</v>
      </c>
    </row>
    <row r="134" spans="1:9" outlineLevel="2" x14ac:dyDescent="0.3">
      <c r="A134" s="18">
        <v>20242</v>
      </c>
      <c r="B134" s="19" t="s">
        <v>38</v>
      </c>
      <c r="C134" s="19" t="s">
        <v>39</v>
      </c>
      <c r="D134" s="71" t="str">
        <f>VLOOKUP(C134,'NACE 08'!$C$3:$D$24,2,FALSE)</f>
        <v>Activités des organisations et organismes extraterritoriaux</v>
      </c>
      <c r="E134" s="19" t="s">
        <v>70</v>
      </c>
      <c r="F134" s="136">
        <v>7</v>
      </c>
      <c r="G134" s="20">
        <v>7</v>
      </c>
      <c r="H134" s="20">
        <v>363</v>
      </c>
      <c r="I134" s="75">
        <v>5.8795700000000002</v>
      </c>
    </row>
    <row r="135" spans="1:9" outlineLevel="2" x14ac:dyDescent="0.3">
      <c r="A135" s="18">
        <v>20242</v>
      </c>
      <c r="B135" s="19" t="s">
        <v>38</v>
      </c>
      <c r="C135" s="19" t="s">
        <v>39</v>
      </c>
      <c r="D135" s="71" t="str">
        <f>VLOOKUP(C135,'NACE 08'!$C$3:$D$24,2,FALSE)</f>
        <v>Activités des organisations et organismes extraterritoriaux</v>
      </c>
      <c r="E135" s="19" t="s">
        <v>79</v>
      </c>
      <c r="F135" s="136">
        <v>21</v>
      </c>
      <c r="G135" s="20">
        <v>22</v>
      </c>
      <c r="H135" s="20">
        <v>1738</v>
      </c>
      <c r="I135" s="75">
        <v>27.29476</v>
      </c>
    </row>
    <row r="136" spans="1:9" outlineLevel="1" x14ac:dyDescent="0.3">
      <c r="A136" s="32" t="s">
        <v>40</v>
      </c>
      <c r="B136" s="22"/>
      <c r="C136" s="22"/>
      <c r="D136" s="72"/>
      <c r="E136" s="22"/>
      <c r="F136" s="137">
        <f>SUBTOTAL(9,F93:F135)</f>
        <v>400028</v>
      </c>
      <c r="G136" s="23">
        <f>SUBTOTAL(9,G93:G135)</f>
        <v>499613</v>
      </c>
      <c r="H136" s="23">
        <f>SUBTOTAL(9,H93:H135)</f>
        <v>30424268</v>
      </c>
      <c r="I136" s="76">
        <f>SUBTOTAL(9,I93:I135)</f>
        <v>454902.54443000007</v>
      </c>
    </row>
    <row r="137" spans="1:9" outlineLevel="2" x14ac:dyDescent="0.3">
      <c r="A137" s="24">
        <v>20241</v>
      </c>
      <c r="B137" t="s">
        <v>0</v>
      </c>
      <c r="C137" t="s">
        <v>1</v>
      </c>
      <c r="D137" s="17" t="str">
        <f>VLOOKUP(C137,'NACE 08'!$C$3:$D$24,2,FALSE)</f>
        <v>Agriculture, sylviculture et pêche</v>
      </c>
      <c r="E137" t="s">
        <v>70</v>
      </c>
      <c r="F137" s="138">
        <v>605</v>
      </c>
      <c r="G137" s="16">
        <v>686</v>
      </c>
      <c r="H137" s="16">
        <v>37711</v>
      </c>
      <c r="I137" s="77">
        <v>473.14184</v>
      </c>
    </row>
    <row r="138" spans="1:9" outlineLevel="2" x14ac:dyDescent="0.3">
      <c r="A138" s="24">
        <v>20241</v>
      </c>
      <c r="B138" t="s">
        <v>0</v>
      </c>
      <c r="C138" t="s">
        <v>1</v>
      </c>
      <c r="D138" s="17" t="str">
        <f>VLOOKUP(C138,'NACE 08'!$C$3:$D$24,2,FALSE)</f>
        <v>Agriculture, sylviculture et pêche</v>
      </c>
      <c r="E138" t="s">
        <v>79</v>
      </c>
      <c r="F138" s="138">
        <v>405</v>
      </c>
      <c r="G138" s="16">
        <v>450</v>
      </c>
      <c r="H138" s="16">
        <v>22662</v>
      </c>
      <c r="I138" s="77">
        <v>286.97510000000005</v>
      </c>
    </row>
    <row r="139" spans="1:9" outlineLevel="2" x14ac:dyDescent="0.3">
      <c r="A139" s="24">
        <v>20241</v>
      </c>
      <c r="B139" t="s">
        <v>2</v>
      </c>
      <c r="C139" t="s">
        <v>3</v>
      </c>
      <c r="D139" s="17" t="str">
        <f>VLOOKUP(C139,'NACE 08'!$C$3:$D$24,2,FALSE)</f>
        <v>Industries extractives</v>
      </c>
      <c r="E139" t="s">
        <v>70</v>
      </c>
      <c r="F139" s="138">
        <v>5</v>
      </c>
      <c r="G139" s="16">
        <v>5</v>
      </c>
      <c r="H139" s="16">
        <v>320</v>
      </c>
      <c r="I139" s="77">
        <v>4.4583899999999996</v>
      </c>
    </row>
    <row r="140" spans="1:9" outlineLevel="2" x14ac:dyDescent="0.3">
      <c r="A140" s="24">
        <v>20241</v>
      </c>
      <c r="B140" t="s">
        <v>4</v>
      </c>
      <c r="C140" t="s">
        <v>5</v>
      </c>
      <c r="D140" s="17" t="str">
        <f>VLOOKUP(C140,'NACE 08'!$C$3:$D$24,2,FALSE)</f>
        <v>Industries manufacturières</v>
      </c>
      <c r="E140" t="s">
        <v>70</v>
      </c>
      <c r="F140" s="138">
        <v>3428</v>
      </c>
      <c r="G140" s="16">
        <v>3879</v>
      </c>
      <c r="H140" s="16">
        <v>225662</v>
      </c>
      <c r="I140" s="77">
        <v>3151.9236399999995</v>
      </c>
    </row>
    <row r="141" spans="1:9" outlineLevel="2" x14ac:dyDescent="0.3">
      <c r="A141" s="24">
        <v>20241</v>
      </c>
      <c r="B141" t="s">
        <v>4</v>
      </c>
      <c r="C141" t="s">
        <v>5</v>
      </c>
      <c r="D141" s="17" t="str">
        <f>VLOOKUP(C141,'NACE 08'!$C$3:$D$24,2,FALSE)</f>
        <v>Industries manufacturières</v>
      </c>
      <c r="E141" t="s">
        <v>79</v>
      </c>
      <c r="F141" s="138">
        <v>6175</v>
      </c>
      <c r="G141" s="16">
        <v>7062</v>
      </c>
      <c r="H141" s="16">
        <v>388849</v>
      </c>
      <c r="I141" s="77">
        <v>4726.5391200000013</v>
      </c>
    </row>
    <row r="142" spans="1:9" outlineLevel="2" x14ac:dyDescent="0.3">
      <c r="A142" s="24">
        <v>20241</v>
      </c>
      <c r="B142" t="s">
        <v>6</v>
      </c>
      <c r="C142" t="s">
        <v>7</v>
      </c>
      <c r="D142" s="17" t="str">
        <f>VLOOKUP(C142,'NACE 08'!$C$3:$D$24,2,FALSE)</f>
        <v>Production et distribution d'électricité, de gaz, de vapeur et d'air conditionné</v>
      </c>
      <c r="E142" t="s">
        <v>70</v>
      </c>
      <c r="F142" s="138">
        <v>12</v>
      </c>
      <c r="G142" s="16">
        <v>12</v>
      </c>
      <c r="H142" s="16">
        <v>1430</v>
      </c>
      <c r="I142" s="77">
        <v>23.95288</v>
      </c>
    </row>
    <row r="143" spans="1:9" outlineLevel="2" x14ac:dyDescent="0.3">
      <c r="A143" s="24">
        <v>20241</v>
      </c>
      <c r="B143" t="s">
        <v>6</v>
      </c>
      <c r="C143" t="s">
        <v>7</v>
      </c>
      <c r="D143" s="17" t="str">
        <f>VLOOKUP(C143,'NACE 08'!$C$3:$D$24,2,FALSE)</f>
        <v>Production et distribution d'électricité, de gaz, de vapeur et d'air conditionné</v>
      </c>
      <c r="E143" t="s">
        <v>79</v>
      </c>
      <c r="F143" s="138">
        <v>3</v>
      </c>
      <c r="G143" s="16">
        <v>3</v>
      </c>
      <c r="H143" s="16">
        <v>452</v>
      </c>
      <c r="I143" s="77">
        <v>6.9056800000000003</v>
      </c>
    </row>
    <row r="144" spans="1:9" outlineLevel="2" x14ac:dyDescent="0.3">
      <c r="A144" s="24">
        <v>20241</v>
      </c>
      <c r="B144" t="s">
        <v>8</v>
      </c>
      <c r="C144" t="s">
        <v>9</v>
      </c>
      <c r="D144" s="17" t="str">
        <f>VLOOKUP(C144,'NACE 08'!$C$3:$D$24,2,FALSE)</f>
        <v>Production et distribution d'eau; assainissement, gestion des déchets et dépollution</v>
      </c>
      <c r="E144" t="s">
        <v>70</v>
      </c>
      <c r="F144" s="138">
        <v>139</v>
      </c>
      <c r="G144" s="16">
        <v>157</v>
      </c>
      <c r="H144" s="16">
        <v>8684</v>
      </c>
      <c r="I144" s="77">
        <v>126.39084999999997</v>
      </c>
    </row>
    <row r="145" spans="1:9" outlineLevel="2" x14ac:dyDescent="0.3">
      <c r="A145" s="24">
        <v>20241</v>
      </c>
      <c r="B145" t="s">
        <v>8</v>
      </c>
      <c r="C145" t="s">
        <v>9</v>
      </c>
      <c r="D145" s="17" t="str">
        <f>VLOOKUP(C145,'NACE 08'!$C$3:$D$24,2,FALSE)</f>
        <v>Production et distribution d'eau; assainissement, gestion des déchets et dépollution</v>
      </c>
      <c r="E145" t="s">
        <v>79</v>
      </c>
      <c r="F145" s="138">
        <v>54</v>
      </c>
      <c r="G145" s="16">
        <v>60</v>
      </c>
      <c r="H145" s="16">
        <v>3040</v>
      </c>
      <c r="I145" s="77">
        <v>44.985919999999993</v>
      </c>
    </row>
    <row r="146" spans="1:9" outlineLevel="2" x14ac:dyDescent="0.3">
      <c r="A146" s="24">
        <v>20241</v>
      </c>
      <c r="B146" t="s">
        <v>10</v>
      </c>
      <c r="C146" t="s">
        <v>81</v>
      </c>
      <c r="D146" s="17" t="str">
        <f>VLOOKUP(C146,'NACE 08'!$C$3:$D$24,2,FALSE)</f>
        <v>Construction</v>
      </c>
      <c r="E146" t="s">
        <v>70</v>
      </c>
      <c r="F146" s="138">
        <v>2752</v>
      </c>
      <c r="G146" s="16">
        <v>3021</v>
      </c>
      <c r="H146" s="16">
        <v>182789</v>
      </c>
      <c r="I146" s="77">
        <v>2890.9134799999997</v>
      </c>
    </row>
    <row r="147" spans="1:9" outlineLevel="2" x14ac:dyDescent="0.3">
      <c r="A147" s="24">
        <v>20241</v>
      </c>
      <c r="B147" t="s">
        <v>10</v>
      </c>
      <c r="C147" t="s">
        <v>81</v>
      </c>
      <c r="D147" s="17" t="str">
        <f>VLOOKUP(C147,'NACE 08'!$C$3:$D$24,2,FALSE)</f>
        <v>Construction</v>
      </c>
      <c r="E147" t="s">
        <v>79</v>
      </c>
      <c r="F147" s="138">
        <v>521</v>
      </c>
      <c r="G147" s="16">
        <v>604</v>
      </c>
      <c r="H147" s="16">
        <v>38485</v>
      </c>
      <c r="I147" s="77">
        <v>550.54636000000016</v>
      </c>
    </row>
    <row r="148" spans="1:9" outlineLevel="2" x14ac:dyDescent="0.3">
      <c r="A148" s="24">
        <v>20241</v>
      </c>
      <c r="B148" t="s">
        <v>11</v>
      </c>
      <c r="C148" t="s">
        <v>12</v>
      </c>
      <c r="D148" s="17" t="str">
        <f>VLOOKUP(C148,'NACE 08'!$C$3:$D$24,2,FALSE)</f>
        <v>Commerce; réparation d'automobiles et de motocycles</v>
      </c>
      <c r="E148" t="s">
        <v>70</v>
      </c>
      <c r="F148" s="138">
        <v>26109</v>
      </c>
      <c r="G148" s="16">
        <v>28856</v>
      </c>
      <c r="H148" s="16">
        <v>1889717</v>
      </c>
      <c r="I148" s="77">
        <v>26298.898859999998</v>
      </c>
    </row>
    <row r="149" spans="1:9" outlineLevel="2" x14ac:dyDescent="0.3">
      <c r="A149" s="24">
        <v>20241</v>
      </c>
      <c r="B149" t="s">
        <v>11</v>
      </c>
      <c r="C149" t="s">
        <v>12</v>
      </c>
      <c r="D149" s="17" t="str">
        <f>VLOOKUP(C149,'NACE 08'!$C$3:$D$24,2,FALSE)</f>
        <v>Commerce; réparation d'automobiles et de motocycles</v>
      </c>
      <c r="E149" t="s">
        <v>79</v>
      </c>
      <c r="F149" s="138">
        <v>35056</v>
      </c>
      <c r="G149" s="16">
        <v>40043</v>
      </c>
      <c r="H149" s="16">
        <v>2476664</v>
      </c>
      <c r="I149" s="77">
        <v>33032.210439999995</v>
      </c>
    </row>
    <row r="150" spans="1:9" outlineLevel="2" x14ac:dyDescent="0.3">
      <c r="A150" s="24">
        <v>20241</v>
      </c>
      <c r="B150" t="s">
        <v>13</v>
      </c>
      <c r="C150" t="s">
        <v>14</v>
      </c>
      <c r="D150" s="17" t="str">
        <f>VLOOKUP(C150,'NACE 08'!$C$3:$D$24,2,FALSE)</f>
        <v>Transports et entreposage</v>
      </c>
      <c r="E150" t="s">
        <v>70</v>
      </c>
      <c r="F150" s="138">
        <v>2166</v>
      </c>
      <c r="G150" s="16">
        <v>2727</v>
      </c>
      <c r="H150" s="16">
        <v>175104</v>
      </c>
      <c r="I150" s="77">
        <v>2536.4165200000002</v>
      </c>
    </row>
    <row r="151" spans="1:9" outlineLevel="2" x14ac:dyDescent="0.3">
      <c r="A151" s="24">
        <v>20241</v>
      </c>
      <c r="B151" t="s">
        <v>13</v>
      </c>
      <c r="C151" t="s">
        <v>14</v>
      </c>
      <c r="D151" s="17" t="str">
        <f>VLOOKUP(C151,'NACE 08'!$C$3:$D$24,2,FALSE)</f>
        <v>Transports et entreposage</v>
      </c>
      <c r="E151" t="s">
        <v>79</v>
      </c>
      <c r="F151" s="138">
        <v>656</v>
      </c>
      <c r="G151" s="16">
        <v>777</v>
      </c>
      <c r="H151" s="16">
        <v>49730</v>
      </c>
      <c r="I151" s="77">
        <v>764.67203000000006</v>
      </c>
    </row>
    <row r="152" spans="1:9" outlineLevel="2" x14ac:dyDescent="0.3">
      <c r="A152" s="24">
        <v>20241</v>
      </c>
      <c r="B152" t="s">
        <v>15</v>
      </c>
      <c r="C152" t="s">
        <v>16</v>
      </c>
      <c r="D152" s="17" t="str">
        <f>VLOOKUP(C152,'NACE 08'!$C$3:$D$24,2,FALSE)</f>
        <v>Hébergement et restauration</v>
      </c>
      <c r="E152" t="s">
        <v>70</v>
      </c>
      <c r="F152" s="138">
        <v>36419</v>
      </c>
      <c r="G152" s="16">
        <v>43056</v>
      </c>
      <c r="H152" s="16">
        <v>2799186</v>
      </c>
      <c r="I152" s="77">
        <v>39881.498259999993</v>
      </c>
    </row>
    <row r="153" spans="1:9" outlineLevel="2" x14ac:dyDescent="0.3">
      <c r="A153" s="24">
        <v>20241</v>
      </c>
      <c r="B153" t="s">
        <v>15</v>
      </c>
      <c r="C153" t="s">
        <v>16</v>
      </c>
      <c r="D153" s="17" t="str">
        <f>VLOOKUP(C153,'NACE 08'!$C$3:$D$24,2,FALSE)</f>
        <v>Hébergement et restauration</v>
      </c>
      <c r="E153" t="s">
        <v>79</v>
      </c>
      <c r="F153" s="138">
        <v>48752</v>
      </c>
      <c r="G153" s="16">
        <v>58782</v>
      </c>
      <c r="H153" s="16">
        <v>3447225</v>
      </c>
      <c r="I153" s="77">
        <v>49288.122829999993</v>
      </c>
    </row>
    <row r="154" spans="1:9" outlineLevel="2" x14ac:dyDescent="0.3">
      <c r="A154" s="24">
        <v>20241</v>
      </c>
      <c r="B154" t="s">
        <v>17</v>
      </c>
      <c r="C154" t="s">
        <v>239</v>
      </c>
      <c r="D154" s="17" t="str">
        <f>VLOOKUP(C154,'NACE 08'!$C$3:$D$24,2,FALSE)</f>
        <v>Information et communication</v>
      </c>
      <c r="E154" t="s">
        <v>70</v>
      </c>
      <c r="F154" s="138">
        <v>847</v>
      </c>
      <c r="G154" s="16">
        <v>959</v>
      </c>
      <c r="H154" s="16">
        <v>81615</v>
      </c>
      <c r="I154" s="77">
        <v>1210.2921300000003</v>
      </c>
    </row>
    <row r="155" spans="1:9" outlineLevel="2" x14ac:dyDescent="0.3">
      <c r="A155" s="24">
        <v>20241</v>
      </c>
      <c r="B155" t="s">
        <v>17</v>
      </c>
      <c r="C155" t="s">
        <v>239</v>
      </c>
      <c r="D155" s="17" t="str">
        <f>VLOOKUP(C155,'NACE 08'!$C$3:$D$24,2,FALSE)</f>
        <v>Information et communication</v>
      </c>
      <c r="E155" t="s">
        <v>79</v>
      </c>
      <c r="F155" s="138">
        <v>868</v>
      </c>
      <c r="G155" s="16">
        <v>999</v>
      </c>
      <c r="H155" s="16">
        <v>81992</v>
      </c>
      <c r="I155" s="77">
        <v>1187.1718600000002</v>
      </c>
    </row>
    <row r="156" spans="1:9" outlineLevel="2" x14ac:dyDescent="0.3">
      <c r="A156" s="24">
        <v>20241</v>
      </c>
      <c r="B156" t="s">
        <v>18</v>
      </c>
      <c r="C156" t="s">
        <v>19</v>
      </c>
      <c r="D156" s="17" t="str">
        <f>VLOOKUP(C156,'NACE 08'!$C$3:$D$24,2,FALSE)</f>
        <v>Activités financières et 'assurance</v>
      </c>
      <c r="E156" t="s">
        <v>70</v>
      </c>
      <c r="F156" s="138">
        <v>299</v>
      </c>
      <c r="G156" s="16">
        <v>329</v>
      </c>
      <c r="H156" s="16">
        <v>27529</v>
      </c>
      <c r="I156" s="77">
        <v>411.22377999999998</v>
      </c>
    </row>
    <row r="157" spans="1:9" outlineLevel="2" x14ac:dyDescent="0.3">
      <c r="A157" s="24">
        <v>20241</v>
      </c>
      <c r="B157" t="s">
        <v>18</v>
      </c>
      <c r="C157" t="s">
        <v>19</v>
      </c>
      <c r="D157" s="17" t="str">
        <f>VLOOKUP(C157,'NACE 08'!$C$3:$D$24,2,FALSE)</f>
        <v>Activités financières et 'assurance</v>
      </c>
      <c r="E157" t="s">
        <v>79</v>
      </c>
      <c r="F157" s="138">
        <v>397</v>
      </c>
      <c r="G157" s="16">
        <v>466</v>
      </c>
      <c r="H157" s="16">
        <v>35483</v>
      </c>
      <c r="I157" s="77">
        <v>526.32085000000006</v>
      </c>
    </row>
    <row r="158" spans="1:9" outlineLevel="2" x14ac:dyDescent="0.3">
      <c r="A158" s="24">
        <v>20241</v>
      </c>
      <c r="B158" t="s">
        <v>20</v>
      </c>
      <c r="C158" t="s">
        <v>21</v>
      </c>
      <c r="D158" s="17" t="str">
        <f>VLOOKUP(C158,'NACE 08'!$C$3:$D$24,2,FALSE)</f>
        <v>Activités immobilières</v>
      </c>
      <c r="E158" t="s">
        <v>70</v>
      </c>
      <c r="F158" s="138">
        <v>324</v>
      </c>
      <c r="G158" s="16">
        <v>372</v>
      </c>
      <c r="H158" s="16">
        <v>27325</v>
      </c>
      <c r="I158" s="77">
        <v>384.38451999999995</v>
      </c>
    </row>
    <row r="159" spans="1:9" outlineLevel="2" x14ac:dyDescent="0.3">
      <c r="A159" s="24">
        <v>20241</v>
      </c>
      <c r="B159" t="s">
        <v>20</v>
      </c>
      <c r="C159" t="s">
        <v>21</v>
      </c>
      <c r="D159" s="17" t="str">
        <f>VLOOKUP(C159,'NACE 08'!$C$3:$D$24,2,FALSE)</f>
        <v>Activités immobilières</v>
      </c>
      <c r="E159" t="s">
        <v>79</v>
      </c>
      <c r="F159" s="138">
        <v>340</v>
      </c>
      <c r="G159" s="16">
        <v>419</v>
      </c>
      <c r="H159" s="16">
        <v>27257</v>
      </c>
      <c r="I159" s="77">
        <v>372.54504999999995</v>
      </c>
    </row>
    <row r="160" spans="1:9" outlineLevel="2" x14ac:dyDescent="0.3">
      <c r="A160" s="24">
        <v>20241</v>
      </c>
      <c r="B160" t="s">
        <v>22</v>
      </c>
      <c r="C160" t="s">
        <v>23</v>
      </c>
      <c r="D160" s="17" t="str">
        <f>VLOOKUP(C160,'NACE 08'!$C$3:$D$24,2,FALSE)</f>
        <v>Activités spécialisées, scientifiques et techniques</v>
      </c>
      <c r="E160" t="s">
        <v>70</v>
      </c>
      <c r="F160" s="138">
        <v>1704</v>
      </c>
      <c r="G160" s="16">
        <v>2008</v>
      </c>
      <c r="H160" s="16">
        <v>154120</v>
      </c>
      <c r="I160" s="77">
        <v>2199.1948599999996</v>
      </c>
    </row>
    <row r="161" spans="1:9" outlineLevel="2" x14ac:dyDescent="0.3">
      <c r="A161" s="24">
        <v>20241</v>
      </c>
      <c r="B161" t="s">
        <v>22</v>
      </c>
      <c r="C161" t="s">
        <v>23</v>
      </c>
      <c r="D161" s="17" t="str">
        <f>VLOOKUP(C161,'NACE 08'!$C$3:$D$24,2,FALSE)</f>
        <v>Activités spécialisées, scientifiques et techniques</v>
      </c>
      <c r="E161" t="s">
        <v>79</v>
      </c>
      <c r="F161" s="138">
        <v>2138</v>
      </c>
      <c r="G161" s="16">
        <v>2580</v>
      </c>
      <c r="H161" s="16">
        <v>186888</v>
      </c>
      <c r="I161" s="77">
        <v>2576.8004599999999</v>
      </c>
    </row>
    <row r="162" spans="1:9" outlineLevel="2" x14ac:dyDescent="0.3">
      <c r="A162" s="24">
        <v>20241</v>
      </c>
      <c r="B162" t="s">
        <v>24</v>
      </c>
      <c r="C162" t="s">
        <v>228</v>
      </c>
      <c r="D162" s="17" t="str">
        <f>VLOOKUP(C162,'NACE 08'!$C$3:$D$24,2,FALSE)</f>
        <v>Activités de services administratifs et de soutien*</v>
      </c>
      <c r="E162" t="s">
        <v>70</v>
      </c>
      <c r="F162" s="138">
        <v>3552</v>
      </c>
      <c r="G162" s="16">
        <v>4248</v>
      </c>
      <c r="H162" s="16">
        <v>259093</v>
      </c>
      <c r="I162" s="77">
        <v>4296.4162699999997</v>
      </c>
    </row>
    <row r="163" spans="1:9" outlineLevel="2" x14ac:dyDescent="0.3">
      <c r="A163" s="24">
        <v>20241</v>
      </c>
      <c r="B163" t="s">
        <v>24</v>
      </c>
      <c r="C163" t="s">
        <v>228</v>
      </c>
      <c r="D163" s="17" t="str">
        <f>VLOOKUP(C163,'NACE 08'!$C$3:$D$24,2,FALSE)</f>
        <v>Activités de services administratifs et de soutien*</v>
      </c>
      <c r="E163" t="s">
        <v>79</v>
      </c>
      <c r="F163" s="138">
        <v>3812</v>
      </c>
      <c r="G163" s="16">
        <v>4888</v>
      </c>
      <c r="H163" s="16">
        <v>269636</v>
      </c>
      <c r="I163" s="77">
        <v>4354.10268</v>
      </c>
    </row>
    <row r="164" spans="1:9" outlineLevel="2" x14ac:dyDescent="0.3">
      <c r="A164" s="24">
        <v>20241</v>
      </c>
      <c r="B164" t="s">
        <v>24</v>
      </c>
      <c r="C164" t="s">
        <v>25</v>
      </c>
      <c r="D164" s="17" t="str">
        <f>VLOOKUP(C164,'NACE 08'!$C$3:$D$24,2,FALSE)</f>
        <v>Travail Intérimaire</v>
      </c>
      <c r="E164" t="s">
        <v>70</v>
      </c>
      <c r="F164" s="138">
        <v>56972</v>
      </c>
      <c r="G164" s="16">
        <v>70605</v>
      </c>
      <c r="H164" s="16">
        <v>3713927</v>
      </c>
      <c r="I164" s="77">
        <v>54421.211939999986</v>
      </c>
    </row>
    <row r="165" spans="1:9" outlineLevel="2" x14ac:dyDescent="0.3">
      <c r="A165" s="24">
        <v>20241</v>
      </c>
      <c r="B165" t="s">
        <v>24</v>
      </c>
      <c r="C165" t="s">
        <v>25</v>
      </c>
      <c r="D165" s="17" t="str">
        <f>VLOOKUP(C165,'NACE 08'!$C$3:$D$24,2,FALSE)</f>
        <v>Travail Intérimaire</v>
      </c>
      <c r="E165" t="s">
        <v>79</v>
      </c>
      <c r="F165" s="138">
        <v>65066</v>
      </c>
      <c r="G165" s="16">
        <v>82927</v>
      </c>
      <c r="H165" s="16">
        <v>3930357</v>
      </c>
      <c r="I165" s="77">
        <v>54595.134980000003</v>
      </c>
    </row>
    <row r="166" spans="1:9" outlineLevel="2" x14ac:dyDescent="0.3">
      <c r="A166" s="24">
        <v>20241</v>
      </c>
      <c r="B166" t="s">
        <v>26</v>
      </c>
      <c r="C166" t="s">
        <v>27</v>
      </c>
      <c r="D166" s="17" t="str">
        <f>VLOOKUP(C166,'NACE 08'!$C$3:$D$24,2,FALSE)</f>
        <v>Administration publique</v>
      </c>
      <c r="E166" t="s">
        <v>70</v>
      </c>
      <c r="F166" s="138">
        <v>1799</v>
      </c>
      <c r="G166" s="16">
        <v>2067</v>
      </c>
      <c r="H166" s="16">
        <v>95303</v>
      </c>
      <c r="I166" s="77">
        <v>1503.1055600000002</v>
      </c>
    </row>
    <row r="167" spans="1:9" outlineLevel="2" x14ac:dyDescent="0.3">
      <c r="A167" s="24">
        <v>20241</v>
      </c>
      <c r="B167" t="s">
        <v>26</v>
      </c>
      <c r="C167" t="s">
        <v>27</v>
      </c>
      <c r="D167" s="17" t="str">
        <f>VLOOKUP(C167,'NACE 08'!$C$3:$D$24,2,FALSE)</f>
        <v>Administration publique</v>
      </c>
      <c r="E167" t="s">
        <v>79</v>
      </c>
      <c r="F167" s="138">
        <v>4062</v>
      </c>
      <c r="G167" s="16">
        <v>4831</v>
      </c>
      <c r="H167" s="16">
        <v>220518</v>
      </c>
      <c r="I167" s="77">
        <v>3594.8761399999999</v>
      </c>
    </row>
    <row r="168" spans="1:9" outlineLevel="2" x14ac:dyDescent="0.3">
      <c r="A168" s="24">
        <v>20241</v>
      </c>
      <c r="B168" t="s">
        <v>28</v>
      </c>
      <c r="C168" t="s">
        <v>29</v>
      </c>
      <c r="D168" s="17" t="str">
        <f>VLOOKUP(C168,'NACE 08'!$C$3:$D$24,2,FALSE)</f>
        <v>Enseignement</v>
      </c>
      <c r="E168" t="s">
        <v>70</v>
      </c>
      <c r="F168" s="138">
        <v>2459</v>
      </c>
      <c r="G168" s="16">
        <v>3054</v>
      </c>
      <c r="H168" s="16">
        <v>96403</v>
      </c>
      <c r="I168" s="77">
        <v>1402.5374400000001</v>
      </c>
    </row>
    <row r="169" spans="1:9" outlineLevel="2" x14ac:dyDescent="0.3">
      <c r="A169" s="24">
        <v>20241</v>
      </c>
      <c r="B169" t="s">
        <v>28</v>
      </c>
      <c r="C169" t="s">
        <v>29</v>
      </c>
      <c r="D169" s="17" t="str">
        <f>VLOOKUP(C169,'NACE 08'!$C$3:$D$24,2,FALSE)</f>
        <v>Enseignement</v>
      </c>
      <c r="E169" t="s">
        <v>79</v>
      </c>
      <c r="F169" s="138">
        <v>3446</v>
      </c>
      <c r="G169" s="16">
        <v>4477</v>
      </c>
      <c r="H169" s="16">
        <v>161577</v>
      </c>
      <c r="I169" s="77">
        <v>2348.6764500000004</v>
      </c>
    </row>
    <row r="170" spans="1:9" outlineLevel="2" x14ac:dyDescent="0.3">
      <c r="A170" s="24">
        <v>20241</v>
      </c>
      <c r="B170" t="s">
        <v>30</v>
      </c>
      <c r="C170" t="s">
        <v>31</v>
      </c>
      <c r="D170" s="17" t="str">
        <f>VLOOKUP(C170,'NACE 08'!$C$3:$D$24,2,FALSE)</f>
        <v>Santé humaine et action sociale</v>
      </c>
      <c r="E170" t="s">
        <v>70</v>
      </c>
      <c r="F170" s="138">
        <v>5464</v>
      </c>
      <c r="G170" s="16">
        <v>6095</v>
      </c>
      <c r="H170" s="16">
        <v>382227</v>
      </c>
      <c r="I170" s="77">
        <v>6965.1066200000014</v>
      </c>
    </row>
    <row r="171" spans="1:9" outlineLevel="2" x14ac:dyDescent="0.3">
      <c r="A171" s="24">
        <v>20241</v>
      </c>
      <c r="B171" t="s">
        <v>30</v>
      </c>
      <c r="C171" t="s">
        <v>31</v>
      </c>
      <c r="D171" s="17" t="str">
        <f>VLOOKUP(C171,'NACE 08'!$C$3:$D$24,2,FALSE)</f>
        <v>Santé humaine et action sociale</v>
      </c>
      <c r="E171" t="s">
        <v>79</v>
      </c>
      <c r="F171" s="138">
        <v>18434</v>
      </c>
      <c r="G171" s="16">
        <v>21183</v>
      </c>
      <c r="H171" s="16">
        <v>1322144</v>
      </c>
      <c r="I171" s="77">
        <v>25110.989489999996</v>
      </c>
    </row>
    <row r="172" spans="1:9" outlineLevel="2" x14ac:dyDescent="0.3">
      <c r="A172" s="24">
        <v>20241</v>
      </c>
      <c r="B172" t="s">
        <v>32</v>
      </c>
      <c r="C172" t="s">
        <v>33</v>
      </c>
      <c r="D172" s="17" t="str">
        <f>VLOOKUP(C172,'NACE 08'!$C$3:$D$24,2,FALSE)</f>
        <v>Arts, spectacles et activités récréatives</v>
      </c>
      <c r="E172" t="s">
        <v>70</v>
      </c>
      <c r="F172" s="138">
        <v>5085</v>
      </c>
      <c r="G172" s="16">
        <v>6050</v>
      </c>
      <c r="H172" s="16">
        <v>338609</v>
      </c>
      <c r="I172" s="77">
        <v>4800.4525699999986</v>
      </c>
    </row>
    <row r="173" spans="1:9" outlineLevel="2" x14ac:dyDescent="0.3">
      <c r="A173" s="24">
        <v>20241</v>
      </c>
      <c r="B173" t="s">
        <v>32</v>
      </c>
      <c r="C173" t="s">
        <v>33</v>
      </c>
      <c r="D173" s="17" t="str">
        <f>VLOOKUP(C173,'NACE 08'!$C$3:$D$24,2,FALSE)</f>
        <v>Arts, spectacles et activités récréatives</v>
      </c>
      <c r="E173" t="s">
        <v>79</v>
      </c>
      <c r="F173" s="138">
        <v>5994</v>
      </c>
      <c r="G173" s="16">
        <v>7307</v>
      </c>
      <c r="H173" s="16">
        <v>387188</v>
      </c>
      <c r="I173" s="77">
        <v>5363.4975199999999</v>
      </c>
    </row>
    <row r="174" spans="1:9" outlineLevel="2" x14ac:dyDescent="0.3">
      <c r="A174" s="24">
        <v>20241</v>
      </c>
      <c r="B174" t="s">
        <v>34</v>
      </c>
      <c r="C174" t="s">
        <v>35</v>
      </c>
      <c r="D174" s="17" t="str">
        <f>VLOOKUP(C174,'NACE 08'!$C$3:$D$24,2,FALSE)</f>
        <v>Autres activités de service</v>
      </c>
      <c r="E174" t="s">
        <v>70</v>
      </c>
      <c r="F174" s="138">
        <v>844</v>
      </c>
      <c r="G174" s="16">
        <v>974</v>
      </c>
      <c r="H174" s="16">
        <v>56438</v>
      </c>
      <c r="I174" s="77">
        <v>780.01897999999983</v>
      </c>
    </row>
    <row r="175" spans="1:9" outlineLevel="2" x14ac:dyDescent="0.3">
      <c r="A175" s="24">
        <v>20241</v>
      </c>
      <c r="B175" t="s">
        <v>34</v>
      </c>
      <c r="C175" t="s">
        <v>35</v>
      </c>
      <c r="D175" s="17" t="str">
        <f>VLOOKUP(C175,'NACE 08'!$C$3:$D$24,2,FALSE)</f>
        <v>Autres activités de service</v>
      </c>
      <c r="E175" t="s">
        <v>79</v>
      </c>
      <c r="F175" s="138">
        <v>1754</v>
      </c>
      <c r="G175" s="16">
        <v>2114</v>
      </c>
      <c r="H175" s="16">
        <v>117236</v>
      </c>
      <c r="I175" s="77">
        <v>1593.5352699999999</v>
      </c>
    </row>
    <row r="176" spans="1:9" outlineLevel="2" x14ac:dyDescent="0.3">
      <c r="A176" s="24">
        <v>20241</v>
      </c>
      <c r="B176" t="s">
        <v>36</v>
      </c>
      <c r="C176" t="s">
        <v>37</v>
      </c>
      <c r="D176" s="17" t="str">
        <f>VLOOKUP(C176,'NACE 08'!$C$3:$D$24,2,FALSE)</f>
        <v>Activités des ménages en tant qu'employeurs</v>
      </c>
      <c r="E176" t="s">
        <v>70</v>
      </c>
      <c r="F176" s="138">
        <v>27</v>
      </c>
      <c r="G176" s="16">
        <v>28</v>
      </c>
      <c r="H176" s="16">
        <v>3082</v>
      </c>
      <c r="I176" s="77">
        <v>52.236530000000002</v>
      </c>
    </row>
    <row r="177" spans="1:9" outlineLevel="2" x14ac:dyDescent="0.3">
      <c r="A177" s="24">
        <v>20241</v>
      </c>
      <c r="B177" t="s">
        <v>36</v>
      </c>
      <c r="C177" t="s">
        <v>37</v>
      </c>
      <c r="D177" s="17" t="str">
        <f>VLOOKUP(C177,'NACE 08'!$C$3:$D$24,2,FALSE)</f>
        <v>Activités des ménages en tant qu'employeurs</v>
      </c>
      <c r="E177" t="s">
        <v>79</v>
      </c>
      <c r="F177" s="138">
        <v>46</v>
      </c>
      <c r="G177" s="16">
        <v>52</v>
      </c>
      <c r="H177" s="16">
        <v>5515</v>
      </c>
      <c r="I177" s="77">
        <v>89.93956</v>
      </c>
    </row>
    <row r="178" spans="1:9" outlineLevel="2" x14ac:dyDescent="0.3">
      <c r="A178" s="24">
        <v>20241</v>
      </c>
      <c r="B178" t="s">
        <v>38</v>
      </c>
      <c r="C178" t="s">
        <v>39</v>
      </c>
      <c r="D178" s="17" t="str">
        <f>VLOOKUP(C178,'NACE 08'!$C$3:$D$24,2,FALSE)</f>
        <v>Activités des organisations et organismes extraterritoriaux</v>
      </c>
      <c r="E178" t="s">
        <v>70</v>
      </c>
      <c r="F178" s="138">
        <v>1</v>
      </c>
      <c r="G178" s="16">
        <v>1</v>
      </c>
      <c r="H178" s="16">
        <v>17</v>
      </c>
      <c r="I178" s="77">
        <v>0.22020000000000001</v>
      </c>
    </row>
    <row r="179" spans="1:9" outlineLevel="2" x14ac:dyDescent="0.3">
      <c r="A179" s="24">
        <v>20241</v>
      </c>
      <c r="B179" t="s">
        <v>38</v>
      </c>
      <c r="C179" t="s">
        <v>39</v>
      </c>
      <c r="D179" s="17" t="str">
        <f>VLOOKUP(C179,'NACE 08'!$C$3:$D$24,2,FALSE)</f>
        <v>Activités des organisations et organismes extraterritoriaux</v>
      </c>
      <c r="E179" t="s">
        <v>79</v>
      </c>
      <c r="F179" s="138">
        <v>8</v>
      </c>
      <c r="G179" s="16">
        <v>10</v>
      </c>
      <c r="H179" s="16">
        <v>720</v>
      </c>
      <c r="I179" s="77">
        <v>11.061629999999999</v>
      </c>
    </row>
    <row r="180" spans="1:9" outlineLevel="1" x14ac:dyDescent="0.3">
      <c r="A180" s="26" t="s">
        <v>41</v>
      </c>
      <c r="B180" s="27"/>
      <c r="C180" s="27"/>
      <c r="D180" s="73"/>
      <c r="E180" s="27"/>
      <c r="F180" s="139">
        <f>SUBTOTAL(9,F137:F179)</f>
        <v>348999</v>
      </c>
      <c r="G180" s="29">
        <f>SUBTOTAL(9,G137:G179)</f>
        <v>419223</v>
      </c>
      <c r="H180" s="29">
        <f>SUBTOTAL(9,H137:H179)</f>
        <v>23729909</v>
      </c>
      <c r="I180" s="78">
        <f>SUBTOTAL(9,I137:I179)</f>
        <v>344239.6055399999</v>
      </c>
    </row>
    <row r="181" spans="1:9" outlineLevel="2" x14ac:dyDescent="0.3">
      <c r="A181" s="18">
        <v>20234</v>
      </c>
      <c r="B181" s="19" t="s">
        <v>0</v>
      </c>
      <c r="C181" s="19" t="s">
        <v>1</v>
      </c>
      <c r="D181" s="71" t="str">
        <f>VLOOKUP(C181,'NACE 08'!$C$3:$D$24,2,FALSE)</f>
        <v>Agriculture, sylviculture et pêche</v>
      </c>
      <c r="E181" s="19" t="s">
        <v>70</v>
      </c>
      <c r="F181" s="136">
        <v>627</v>
      </c>
      <c r="G181" s="20">
        <v>701</v>
      </c>
      <c r="H181" s="20">
        <v>37838</v>
      </c>
      <c r="I181" s="75">
        <v>477.47430999999995</v>
      </c>
    </row>
    <row r="182" spans="1:9" outlineLevel="2" x14ac:dyDescent="0.3">
      <c r="A182" s="18">
        <v>20234</v>
      </c>
      <c r="B182" s="19" t="s">
        <v>0</v>
      </c>
      <c r="C182" s="19" t="s">
        <v>1</v>
      </c>
      <c r="D182" s="71" t="str">
        <f>VLOOKUP(C182,'NACE 08'!$C$3:$D$24,2,FALSE)</f>
        <v>Agriculture, sylviculture et pêche</v>
      </c>
      <c r="E182" s="19" t="s">
        <v>79</v>
      </c>
      <c r="F182" s="136">
        <v>394</v>
      </c>
      <c r="G182" s="20">
        <v>444</v>
      </c>
      <c r="H182" s="20">
        <v>23259</v>
      </c>
      <c r="I182" s="75">
        <v>295.31761999999992</v>
      </c>
    </row>
    <row r="183" spans="1:9" outlineLevel="2" x14ac:dyDescent="0.3">
      <c r="A183" s="18">
        <v>20234</v>
      </c>
      <c r="B183" s="19" t="s">
        <v>2</v>
      </c>
      <c r="C183" s="19" t="s">
        <v>3</v>
      </c>
      <c r="D183" s="71" t="str">
        <f>VLOOKUP(C183,'NACE 08'!$C$3:$D$24,2,FALSE)</f>
        <v>Industries extractives</v>
      </c>
      <c r="E183" s="19" t="s">
        <v>70</v>
      </c>
      <c r="F183" s="136">
        <v>5</v>
      </c>
      <c r="G183" s="20">
        <v>5</v>
      </c>
      <c r="H183" s="20">
        <v>279</v>
      </c>
      <c r="I183" s="75">
        <v>3.5811999999999999</v>
      </c>
    </row>
    <row r="184" spans="1:9" outlineLevel="2" x14ac:dyDescent="0.3">
      <c r="A184" s="18">
        <v>20234</v>
      </c>
      <c r="B184" s="19" t="s">
        <v>4</v>
      </c>
      <c r="C184" s="19" t="s">
        <v>5</v>
      </c>
      <c r="D184" s="71" t="str">
        <f>VLOOKUP(C184,'NACE 08'!$C$3:$D$24,2,FALSE)</f>
        <v>Industries manufacturières</v>
      </c>
      <c r="E184" s="19" t="s">
        <v>70</v>
      </c>
      <c r="F184" s="136">
        <v>3433</v>
      </c>
      <c r="G184" s="20">
        <v>3894</v>
      </c>
      <c r="H184" s="20">
        <v>224229</v>
      </c>
      <c r="I184" s="75">
        <v>3193.4472799999985</v>
      </c>
    </row>
    <row r="185" spans="1:9" outlineLevel="2" x14ac:dyDescent="0.3">
      <c r="A185" s="18">
        <v>20234</v>
      </c>
      <c r="B185" s="19" t="s">
        <v>4</v>
      </c>
      <c r="C185" s="19" t="s">
        <v>5</v>
      </c>
      <c r="D185" s="71" t="str">
        <f>VLOOKUP(C185,'NACE 08'!$C$3:$D$24,2,FALSE)</f>
        <v>Industries manufacturières</v>
      </c>
      <c r="E185" s="19" t="s">
        <v>79</v>
      </c>
      <c r="F185" s="136">
        <v>6429</v>
      </c>
      <c r="G185" s="20">
        <v>7498</v>
      </c>
      <c r="H185" s="20">
        <v>431774</v>
      </c>
      <c r="I185" s="75">
        <v>5398.8274999999985</v>
      </c>
    </row>
    <row r="186" spans="1:9" outlineLevel="2" x14ac:dyDescent="0.3">
      <c r="A186" s="18">
        <v>20234</v>
      </c>
      <c r="B186" s="19" t="s">
        <v>6</v>
      </c>
      <c r="C186" s="19" t="s">
        <v>7</v>
      </c>
      <c r="D186" s="71" t="str">
        <f>VLOOKUP(C186,'NACE 08'!$C$3:$D$24,2,FALSE)</f>
        <v>Production et distribution d'électricité, de gaz, de vapeur et d'air conditionné</v>
      </c>
      <c r="E186" s="19" t="s">
        <v>70</v>
      </c>
      <c r="F186" s="136">
        <v>10</v>
      </c>
      <c r="G186" s="20">
        <v>11</v>
      </c>
      <c r="H186" s="20">
        <v>1173</v>
      </c>
      <c r="I186" s="75">
        <v>19.386100000000003</v>
      </c>
    </row>
    <row r="187" spans="1:9" outlineLevel="2" x14ac:dyDescent="0.3">
      <c r="A187" s="18">
        <v>20234</v>
      </c>
      <c r="B187" s="19" t="s">
        <v>6</v>
      </c>
      <c r="C187" s="19" t="s">
        <v>7</v>
      </c>
      <c r="D187" s="71" t="str">
        <f>VLOOKUP(C187,'NACE 08'!$C$3:$D$24,2,FALSE)</f>
        <v>Production et distribution d'électricité, de gaz, de vapeur et d'air conditionné</v>
      </c>
      <c r="E187" s="19" t="s">
        <v>79</v>
      </c>
      <c r="F187" s="136">
        <v>3</v>
      </c>
      <c r="G187" s="20">
        <v>3</v>
      </c>
      <c r="H187" s="20">
        <v>310</v>
      </c>
      <c r="I187" s="75">
        <v>3.8016399999999999</v>
      </c>
    </row>
    <row r="188" spans="1:9" outlineLevel="2" x14ac:dyDescent="0.3">
      <c r="A188" s="18">
        <v>20234</v>
      </c>
      <c r="B188" s="19" t="s">
        <v>8</v>
      </c>
      <c r="C188" s="19" t="s">
        <v>9</v>
      </c>
      <c r="D188" s="71" t="str">
        <f>VLOOKUP(C188,'NACE 08'!$C$3:$D$24,2,FALSE)</f>
        <v>Production et distribution d'eau; assainissement, gestion des déchets et dépollution</v>
      </c>
      <c r="E188" s="19" t="s">
        <v>70</v>
      </c>
      <c r="F188" s="136">
        <v>143</v>
      </c>
      <c r="G188" s="20">
        <v>159</v>
      </c>
      <c r="H188" s="20">
        <v>8788</v>
      </c>
      <c r="I188" s="75">
        <v>129.97933</v>
      </c>
    </row>
    <row r="189" spans="1:9" outlineLevel="2" x14ac:dyDescent="0.3">
      <c r="A189" s="18">
        <v>20234</v>
      </c>
      <c r="B189" s="19" t="s">
        <v>8</v>
      </c>
      <c r="C189" s="19" t="s">
        <v>9</v>
      </c>
      <c r="D189" s="71" t="str">
        <f>VLOOKUP(C189,'NACE 08'!$C$3:$D$24,2,FALSE)</f>
        <v>Production et distribution d'eau; assainissement, gestion des déchets et dépollution</v>
      </c>
      <c r="E189" s="19" t="s">
        <v>79</v>
      </c>
      <c r="F189" s="136">
        <v>43</v>
      </c>
      <c r="G189" s="20">
        <v>49</v>
      </c>
      <c r="H189" s="20">
        <v>2501</v>
      </c>
      <c r="I189" s="75">
        <v>38.069300000000005</v>
      </c>
    </row>
    <row r="190" spans="1:9" outlineLevel="2" x14ac:dyDescent="0.3">
      <c r="A190" s="18">
        <v>20234</v>
      </c>
      <c r="B190" s="19" t="s">
        <v>10</v>
      </c>
      <c r="C190" s="19" t="s">
        <v>81</v>
      </c>
      <c r="D190" s="71" t="str">
        <f>VLOOKUP(C190,'NACE 08'!$C$3:$D$24,2,FALSE)</f>
        <v>Construction</v>
      </c>
      <c r="E190" s="19" t="s">
        <v>70</v>
      </c>
      <c r="F190" s="136">
        <v>2122</v>
      </c>
      <c r="G190" s="20">
        <v>2353</v>
      </c>
      <c r="H190" s="20">
        <v>126325</v>
      </c>
      <c r="I190" s="75">
        <v>2035.4238700000001</v>
      </c>
    </row>
    <row r="191" spans="1:9" outlineLevel="2" x14ac:dyDescent="0.3">
      <c r="A191" s="18">
        <v>20234</v>
      </c>
      <c r="B191" s="19" t="s">
        <v>10</v>
      </c>
      <c r="C191" s="19" t="s">
        <v>81</v>
      </c>
      <c r="D191" s="71" t="str">
        <f>VLOOKUP(C191,'NACE 08'!$C$3:$D$24,2,FALSE)</f>
        <v>Construction</v>
      </c>
      <c r="E191" s="19" t="s">
        <v>79</v>
      </c>
      <c r="F191" s="136">
        <v>465</v>
      </c>
      <c r="G191" s="20">
        <v>532</v>
      </c>
      <c r="H191" s="20">
        <v>35483</v>
      </c>
      <c r="I191" s="75">
        <v>536.67455000000007</v>
      </c>
    </row>
    <row r="192" spans="1:9" outlineLevel="2" x14ac:dyDescent="0.3">
      <c r="A192" s="18">
        <v>20234</v>
      </c>
      <c r="B192" s="19" t="s">
        <v>11</v>
      </c>
      <c r="C192" s="19" t="s">
        <v>12</v>
      </c>
      <c r="D192" s="71" t="str">
        <f>VLOOKUP(C192,'NACE 08'!$C$3:$D$24,2,FALSE)</f>
        <v>Commerce; réparation d'automobiles et de motocycles</v>
      </c>
      <c r="E192" s="19" t="s">
        <v>70</v>
      </c>
      <c r="F192" s="136">
        <v>26878</v>
      </c>
      <c r="G192" s="20">
        <v>29733</v>
      </c>
      <c r="H192" s="20">
        <v>1972850</v>
      </c>
      <c r="I192" s="75">
        <v>29500.834300000002</v>
      </c>
    </row>
    <row r="193" spans="1:9" outlineLevel="2" x14ac:dyDescent="0.3">
      <c r="A193" s="18">
        <v>20234</v>
      </c>
      <c r="B193" s="19" t="s">
        <v>11</v>
      </c>
      <c r="C193" s="19" t="s">
        <v>12</v>
      </c>
      <c r="D193" s="71" t="str">
        <f>VLOOKUP(C193,'NACE 08'!$C$3:$D$24,2,FALSE)</f>
        <v>Commerce; réparation d'automobiles et de motocycles</v>
      </c>
      <c r="E193" s="19" t="s">
        <v>79</v>
      </c>
      <c r="F193" s="136">
        <v>36775</v>
      </c>
      <c r="G193" s="20">
        <v>41867</v>
      </c>
      <c r="H193" s="20">
        <v>2747351</v>
      </c>
      <c r="I193" s="75">
        <v>40339.683400000002</v>
      </c>
    </row>
    <row r="194" spans="1:9" outlineLevel="2" x14ac:dyDescent="0.3">
      <c r="A194" s="18">
        <v>20234</v>
      </c>
      <c r="B194" s="19" t="s">
        <v>13</v>
      </c>
      <c r="C194" s="19" t="s">
        <v>14</v>
      </c>
      <c r="D194" s="71" t="str">
        <f>VLOOKUP(C194,'NACE 08'!$C$3:$D$24,2,FALSE)</f>
        <v>Transports et entreposage</v>
      </c>
      <c r="E194" s="19" t="s">
        <v>70</v>
      </c>
      <c r="F194" s="136">
        <v>2197</v>
      </c>
      <c r="G194" s="20">
        <v>2637</v>
      </c>
      <c r="H194" s="20">
        <v>162714</v>
      </c>
      <c r="I194" s="75">
        <v>2443.1659700000005</v>
      </c>
    </row>
    <row r="195" spans="1:9" outlineLevel="2" x14ac:dyDescent="0.3">
      <c r="A195" s="18">
        <v>20234</v>
      </c>
      <c r="B195" s="19" t="s">
        <v>13</v>
      </c>
      <c r="C195" s="19" t="s">
        <v>14</v>
      </c>
      <c r="D195" s="71" t="str">
        <f>VLOOKUP(C195,'NACE 08'!$C$3:$D$24,2,FALSE)</f>
        <v>Transports et entreposage</v>
      </c>
      <c r="E195" s="19" t="s">
        <v>79</v>
      </c>
      <c r="F195" s="136">
        <v>714</v>
      </c>
      <c r="G195" s="20">
        <v>849</v>
      </c>
      <c r="H195" s="20">
        <v>49892</v>
      </c>
      <c r="I195" s="75">
        <v>822.26293999999996</v>
      </c>
    </row>
    <row r="196" spans="1:9" outlineLevel="2" x14ac:dyDescent="0.3">
      <c r="A196" s="18">
        <v>20234</v>
      </c>
      <c r="B196" s="19" t="s">
        <v>15</v>
      </c>
      <c r="C196" s="19" t="s">
        <v>16</v>
      </c>
      <c r="D196" s="71" t="str">
        <f>VLOOKUP(C196,'NACE 08'!$C$3:$D$24,2,FALSE)</f>
        <v>Hébergement et restauration</v>
      </c>
      <c r="E196" s="19" t="s">
        <v>70</v>
      </c>
      <c r="F196" s="136">
        <v>36713</v>
      </c>
      <c r="G196" s="20">
        <v>44428</v>
      </c>
      <c r="H196" s="20">
        <v>2619490</v>
      </c>
      <c r="I196" s="75">
        <v>38105.950689999998</v>
      </c>
    </row>
    <row r="197" spans="1:9" outlineLevel="2" x14ac:dyDescent="0.3">
      <c r="A197" s="18">
        <v>20234</v>
      </c>
      <c r="B197" s="19" t="s">
        <v>15</v>
      </c>
      <c r="C197" s="19" t="s">
        <v>16</v>
      </c>
      <c r="D197" s="71" t="str">
        <f>VLOOKUP(C197,'NACE 08'!$C$3:$D$24,2,FALSE)</f>
        <v>Hébergement et restauration</v>
      </c>
      <c r="E197" s="19" t="s">
        <v>79</v>
      </c>
      <c r="F197" s="136">
        <v>48885</v>
      </c>
      <c r="G197" s="20">
        <v>60439</v>
      </c>
      <c r="H197" s="20">
        <v>3345914</v>
      </c>
      <c r="I197" s="75">
        <v>48835.577029999993</v>
      </c>
    </row>
    <row r="198" spans="1:9" outlineLevel="2" x14ac:dyDescent="0.3">
      <c r="A198" s="18">
        <v>20234</v>
      </c>
      <c r="B198" s="19" t="s">
        <v>17</v>
      </c>
      <c r="C198" s="19" t="s">
        <v>239</v>
      </c>
      <c r="D198" s="71" t="str">
        <f>VLOOKUP(C198,'NACE 08'!$C$3:$D$24,2,FALSE)</f>
        <v>Information et communication</v>
      </c>
      <c r="E198" s="19" t="s">
        <v>70</v>
      </c>
      <c r="F198" s="136">
        <v>867</v>
      </c>
      <c r="G198" s="20">
        <v>1001</v>
      </c>
      <c r="H198" s="20">
        <v>80977</v>
      </c>
      <c r="I198" s="75">
        <v>1249.4845999999998</v>
      </c>
    </row>
    <row r="199" spans="1:9" outlineLevel="2" x14ac:dyDescent="0.3">
      <c r="A199" s="18">
        <v>20234</v>
      </c>
      <c r="B199" s="19" t="s">
        <v>17</v>
      </c>
      <c r="C199" s="19" t="s">
        <v>239</v>
      </c>
      <c r="D199" s="71" t="str">
        <f>VLOOKUP(C199,'NACE 08'!$C$3:$D$24,2,FALSE)</f>
        <v>Information et communication</v>
      </c>
      <c r="E199" s="19" t="s">
        <v>79</v>
      </c>
      <c r="F199" s="136">
        <v>848</v>
      </c>
      <c r="G199" s="20">
        <v>1041</v>
      </c>
      <c r="H199" s="20">
        <v>78827</v>
      </c>
      <c r="I199" s="75">
        <v>1189.5056999999999</v>
      </c>
    </row>
    <row r="200" spans="1:9" outlineLevel="2" x14ac:dyDescent="0.3">
      <c r="A200" s="18">
        <v>20234</v>
      </c>
      <c r="B200" s="19" t="s">
        <v>18</v>
      </c>
      <c r="C200" s="19" t="s">
        <v>19</v>
      </c>
      <c r="D200" s="71" t="str">
        <f>VLOOKUP(C200,'NACE 08'!$C$3:$D$24,2,FALSE)</f>
        <v>Activités financières et 'assurance</v>
      </c>
      <c r="E200" s="19" t="s">
        <v>70</v>
      </c>
      <c r="F200" s="136">
        <v>312</v>
      </c>
      <c r="G200" s="20">
        <v>348</v>
      </c>
      <c r="H200" s="20">
        <v>27615</v>
      </c>
      <c r="I200" s="75">
        <v>421.53147000000001</v>
      </c>
    </row>
    <row r="201" spans="1:9" outlineLevel="2" x14ac:dyDescent="0.3">
      <c r="A201" s="18">
        <v>20234</v>
      </c>
      <c r="B201" s="19" t="s">
        <v>18</v>
      </c>
      <c r="C201" s="19" t="s">
        <v>19</v>
      </c>
      <c r="D201" s="71" t="str">
        <f>VLOOKUP(C201,'NACE 08'!$C$3:$D$24,2,FALSE)</f>
        <v>Activités financières et 'assurance</v>
      </c>
      <c r="E201" s="19" t="s">
        <v>79</v>
      </c>
      <c r="F201" s="136">
        <v>397</v>
      </c>
      <c r="G201" s="20">
        <v>453</v>
      </c>
      <c r="H201" s="20">
        <v>35596</v>
      </c>
      <c r="I201" s="75">
        <v>537.99891000000002</v>
      </c>
    </row>
    <row r="202" spans="1:9" outlineLevel="2" x14ac:dyDescent="0.3">
      <c r="A202" s="18">
        <v>20234</v>
      </c>
      <c r="B202" s="19" t="s">
        <v>20</v>
      </c>
      <c r="C202" s="19" t="s">
        <v>21</v>
      </c>
      <c r="D202" s="71" t="str">
        <f>VLOOKUP(C202,'NACE 08'!$C$3:$D$24,2,FALSE)</f>
        <v>Activités immobilières</v>
      </c>
      <c r="E202" s="19" t="s">
        <v>70</v>
      </c>
      <c r="F202" s="136">
        <v>294</v>
      </c>
      <c r="G202" s="20">
        <v>357</v>
      </c>
      <c r="H202" s="20">
        <v>24189</v>
      </c>
      <c r="I202" s="75">
        <v>363.00444999999996</v>
      </c>
    </row>
    <row r="203" spans="1:9" outlineLevel="2" x14ac:dyDescent="0.3">
      <c r="A203" s="18">
        <v>20234</v>
      </c>
      <c r="B203" s="19" t="s">
        <v>20</v>
      </c>
      <c r="C203" s="19" t="s">
        <v>21</v>
      </c>
      <c r="D203" s="71" t="str">
        <f>VLOOKUP(C203,'NACE 08'!$C$3:$D$24,2,FALSE)</f>
        <v>Activités immobilières</v>
      </c>
      <c r="E203" s="19" t="s">
        <v>79</v>
      </c>
      <c r="F203" s="136">
        <v>324</v>
      </c>
      <c r="G203" s="20">
        <v>394</v>
      </c>
      <c r="H203" s="20">
        <v>24677</v>
      </c>
      <c r="I203" s="75">
        <v>344.69367</v>
      </c>
    </row>
    <row r="204" spans="1:9" outlineLevel="2" x14ac:dyDescent="0.3">
      <c r="A204" s="18">
        <v>20234</v>
      </c>
      <c r="B204" s="19" t="s">
        <v>22</v>
      </c>
      <c r="C204" s="19" t="s">
        <v>23</v>
      </c>
      <c r="D204" s="71" t="str">
        <f>VLOOKUP(C204,'NACE 08'!$C$3:$D$24,2,FALSE)</f>
        <v>Activités spécialisées, scientifiques et techniques</v>
      </c>
      <c r="E204" s="19" t="s">
        <v>70</v>
      </c>
      <c r="F204" s="136">
        <v>1734</v>
      </c>
      <c r="G204" s="20">
        <v>2182</v>
      </c>
      <c r="H204" s="20">
        <v>148964</v>
      </c>
      <c r="I204" s="75">
        <v>2181.4396200000006</v>
      </c>
    </row>
    <row r="205" spans="1:9" outlineLevel="2" x14ac:dyDescent="0.3">
      <c r="A205" s="18">
        <v>20234</v>
      </c>
      <c r="B205" s="19" t="s">
        <v>22</v>
      </c>
      <c r="C205" s="19" t="s">
        <v>23</v>
      </c>
      <c r="D205" s="71" t="str">
        <f>VLOOKUP(C205,'NACE 08'!$C$3:$D$24,2,FALSE)</f>
        <v>Activités spécialisées, scientifiques et techniques</v>
      </c>
      <c r="E205" s="19" t="s">
        <v>79</v>
      </c>
      <c r="F205" s="136">
        <v>2054</v>
      </c>
      <c r="G205" s="20">
        <v>2680</v>
      </c>
      <c r="H205" s="20">
        <v>174027</v>
      </c>
      <c r="I205" s="75">
        <v>2444.2639099999992</v>
      </c>
    </row>
    <row r="206" spans="1:9" outlineLevel="2" x14ac:dyDescent="0.3">
      <c r="A206" s="18">
        <v>20234</v>
      </c>
      <c r="B206" s="19" t="s">
        <v>24</v>
      </c>
      <c r="C206" s="19" t="s">
        <v>228</v>
      </c>
      <c r="D206" s="71" t="str">
        <f>VLOOKUP(C206,'NACE 08'!$C$3:$D$24,2,FALSE)</f>
        <v>Activités de services administratifs et de soutien*</v>
      </c>
      <c r="E206" s="19" t="s">
        <v>70</v>
      </c>
      <c r="F206" s="136">
        <v>3622</v>
      </c>
      <c r="G206" s="20">
        <v>4367</v>
      </c>
      <c r="H206" s="20">
        <v>254676</v>
      </c>
      <c r="I206" s="75">
        <v>4295.9959400000016</v>
      </c>
    </row>
    <row r="207" spans="1:9" outlineLevel="2" x14ac:dyDescent="0.3">
      <c r="A207" s="18">
        <v>20234</v>
      </c>
      <c r="B207" s="19" t="s">
        <v>24</v>
      </c>
      <c r="C207" s="19" t="s">
        <v>228</v>
      </c>
      <c r="D207" s="71" t="str">
        <f>VLOOKUP(C207,'NACE 08'!$C$3:$D$24,2,FALSE)</f>
        <v>Activités de services administratifs et de soutien*</v>
      </c>
      <c r="E207" s="19" t="s">
        <v>79</v>
      </c>
      <c r="F207" s="136">
        <v>4020</v>
      </c>
      <c r="G207" s="20">
        <v>5210</v>
      </c>
      <c r="H207" s="20">
        <v>284775</v>
      </c>
      <c r="I207" s="75">
        <v>4652.2866899999999</v>
      </c>
    </row>
    <row r="208" spans="1:9" outlineLevel="2" x14ac:dyDescent="0.3">
      <c r="A208" s="18">
        <v>20234</v>
      </c>
      <c r="B208" s="19" t="s">
        <v>24</v>
      </c>
      <c r="C208" s="19" t="s">
        <v>25</v>
      </c>
      <c r="D208" s="71" t="str">
        <f>VLOOKUP(C208,'NACE 08'!$C$3:$D$24,2,FALSE)</f>
        <v>Travail Intérimaire</v>
      </c>
      <c r="E208" s="19" t="s">
        <v>70</v>
      </c>
      <c r="F208" s="136">
        <v>59016</v>
      </c>
      <c r="G208" s="20">
        <v>72997</v>
      </c>
      <c r="H208" s="20">
        <v>3581415</v>
      </c>
      <c r="I208" s="75">
        <v>52937.726579999995</v>
      </c>
    </row>
    <row r="209" spans="1:9" outlineLevel="2" x14ac:dyDescent="0.3">
      <c r="A209" s="18">
        <v>20234</v>
      </c>
      <c r="B209" s="19" t="s">
        <v>24</v>
      </c>
      <c r="C209" s="19" t="s">
        <v>25</v>
      </c>
      <c r="D209" s="71" t="str">
        <f>VLOOKUP(C209,'NACE 08'!$C$3:$D$24,2,FALSE)</f>
        <v>Travail Intérimaire</v>
      </c>
      <c r="E209" s="19" t="s">
        <v>79</v>
      </c>
      <c r="F209" s="136">
        <v>66718</v>
      </c>
      <c r="G209" s="20">
        <v>85556</v>
      </c>
      <c r="H209" s="20">
        <v>4080134</v>
      </c>
      <c r="I209" s="75">
        <v>57494.208399999989</v>
      </c>
    </row>
    <row r="210" spans="1:9" outlineLevel="2" x14ac:dyDescent="0.3">
      <c r="A210" s="18">
        <v>20234</v>
      </c>
      <c r="B210" s="19" t="s">
        <v>26</v>
      </c>
      <c r="C210" s="19" t="s">
        <v>27</v>
      </c>
      <c r="D210" s="71" t="str">
        <f>VLOOKUP(C210,'NACE 08'!$C$3:$D$24,2,FALSE)</f>
        <v>Administration publique</v>
      </c>
      <c r="E210" s="19" t="s">
        <v>70</v>
      </c>
      <c r="F210" s="136">
        <v>1793</v>
      </c>
      <c r="G210" s="20">
        <v>2097</v>
      </c>
      <c r="H210" s="20">
        <v>94310</v>
      </c>
      <c r="I210" s="75">
        <v>1516.4590099999998</v>
      </c>
    </row>
    <row r="211" spans="1:9" outlineLevel="2" x14ac:dyDescent="0.3">
      <c r="A211" s="18">
        <v>20234</v>
      </c>
      <c r="B211" s="19" t="s">
        <v>26</v>
      </c>
      <c r="C211" s="19" t="s">
        <v>27</v>
      </c>
      <c r="D211" s="71" t="str">
        <f>VLOOKUP(C211,'NACE 08'!$C$3:$D$24,2,FALSE)</f>
        <v>Administration publique</v>
      </c>
      <c r="E211" s="19" t="s">
        <v>79</v>
      </c>
      <c r="F211" s="136">
        <v>3967</v>
      </c>
      <c r="G211" s="20">
        <v>4767</v>
      </c>
      <c r="H211" s="20">
        <v>223488</v>
      </c>
      <c r="I211" s="75">
        <v>3706.6033899999998</v>
      </c>
    </row>
    <row r="212" spans="1:9" outlineLevel="2" x14ac:dyDescent="0.3">
      <c r="A212" s="18">
        <v>20234</v>
      </c>
      <c r="B212" s="19" t="s">
        <v>28</v>
      </c>
      <c r="C212" s="19" t="s">
        <v>29</v>
      </c>
      <c r="D212" s="71" t="str">
        <f>VLOOKUP(C212,'NACE 08'!$C$3:$D$24,2,FALSE)</f>
        <v>Enseignement</v>
      </c>
      <c r="E212" s="19" t="s">
        <v>70</v>
      </c>
      <c r="F212" s="136">
        <v>2380</v>
      </c>
      <c r="G212" s="20">
        <v>2935</v>
      </c>
      <c r="H212" s="20">
        <v>117913</v>
      </c>
      <c r="I212" s="75">
        <v>1731.35168</v>
      </c>
    </row>
    <row r="213" spans="1:9" outlineLevel="2" x14ac:dyDescent="0.3">
      <c r="A213" s="18">
        <v>20234</v>
      </c>
      <c r="B213" s="19" t="s">
        <v>28</v>
      </c>
      <c r="C213" s="19" t="s">
        <v>29</v>
      </c>
      <c r="D213" s="71" t="str">
        <f>VLOOKUP(C213,'NACE 08'!$C$3:$D$24,2,FALSE)</f>
        <v>Enseignement</v>
      </c>
      <c r="E213" s="19" t="s">
        <v>79</v>
      </c>
      <c r="F213" s="136">
        <v>3337</v>
      </c>
      <c r="G213" s="20">
        <v>4357</v>
      </c>
      <c r="H213" s="20">
        <v>173848</v>
      </c>
      <c r="I213" s="75">
        <v>2530.0448499999998</v>
      </c>
    </row>
    <row r="214" spans="1:9" outlineLevel="2" x14ac:dyDescent="0.3">
      <c r="A214" s="18">
        <v>20234</v>
      </c>
      <c r="B214" s="19" t="s">
        <v>30</v>
      </c>
      <c r="C214" s="19" t="s">
        <v>31</v>
      </c>
      <c r="D214" s="71" t="str">
        <f>VLOOKUP(C214,'NACE 08'!$C$3:$D$24,2,FALSE)</f>
        <v>Santé humaine et action sociale</v>
      </c>
      <c r="E214" s="19" t="s">
        <v>70</v>
      </c>
      <c r="F214" s="136">
        <v>5625</v>
      </c>
      <c r="G214" s="20">
        <v>6247</v>
      </c>
      <c r="H214" s="20">
        <v>390585</v>
      </c>
      <c r="I214" s="75">
        <v>7281.5061800000003</v>
      </c>
    </row>
    <row r="215" spans="1:9" outlineLevel="2" x14ac:dyDescent="0.3">
      <c r="A215" s="18">
        <v>20234</v>
      </c>
      <c r="B215" s="19" t="s">
        <v>30</v>
      </c>
      <c r="C215" s="19" t="s">
        <v>31</v>
      </c>
      <c r="D215" s="71" t="str">
        <f>VLOOKUP(C215,'NACE 08'!$C$3:$D$24,2,FALSE)</f>
        <v>Santé humaine et action sociale</v>
      </c>
      <c r="E215" s="19" t="s">
        <v>79</v>
      </c>
      <c r="F215" s="136">
        <v>18748</v>
      </c>
      <c r="G215" s="20">
        <v>21393</v>
      </c>
      <c r="H215" s="20">
        <v>1323006</v>
      </c>
      <c r="I215" s="75">
        <v>25752.665460000004</v>
      </c>
    </row>
    <row r="216" spans="1:9" outlineLevel="2" x14ac:dyDescent="0.3">
      <c r="A216" s="18">
        <v>20234</v>
      </c>
      <c r="B216" s="19" t="s">
        <v>32</v>
      </c>
      <c r="C216" s="19" t="s">
        <v>33</v>
      </c>
      <c r="D216" s="71" t="str">
        <f>VLOOKUP(C216,'NACE 08'!$C$3:$D$24,2,FALSE)</f>
        <v>Arts, spectacles et activités récréatives</v>
      </c>
      <c r="E216" s="19" t="s">
        <v>70</v>
      </c>
      <c r="F216" s="136">
        <v>5406</v>
      </c>
      <c r="G216" s="20">
        <v>6442</v>
      </c>
      <c r="H216" s="20">
        <v>353527</v>
      </c>
      <c r="I216" s="75">
        <v>5048.902039999999</v>
      </c>
    </row>
    <row r="217" spans="1:9" outlineLevel="2" x14ac:dyDescent="0.3">
      <c r="A217" s="18">
        <v>20234</v>
      </c>
      <c r="B217" s="19" t="s">
        <v>32</v>
      </c>
      <c r="C217" s="19" t="s">
        <v>33</v>
      </c>
      <c r="D217" s="71" t="str">
        <f>VLOOKUP(C217,'NACE 08'!$C$3:$D$24,2,FALSE)</f>
        <v>Arts, spectacles et activités récréatives</v>
      </c>
      <c r="E217" s="19" t="s">
        <v>79</v>
      </c>
      <c r="F217" s="136">
        <v>6238</v>
      </c>
      <c r="G217" s="20">
        <v>7673</v>
      </c>
      <c r="H217" s="20">
        <v>412678</v>
      </c>
      <c r="I217" s="75">
        <v>5752.548029999999</v>
      </c>
    </row>
    <row r="218" spans="1:9" outlineLevel="2" x14ac:dyDescent="0.3">
      <c r="A218" s="18">
        <v>20234</v>
      </c>
      <c r="B218" s="19" t="s">
        <v>34</v>
      </c>
      <c r="C218" s="19" t="s">
        <v>35</v>
      </c>
      <c r="D218" s="71" t="str">
        <f>VLOOKUP(C218,'NACE 08'!$C$3:$D$24,2,FALSE)</f>
        <v>Autres activités de service</v>
      </c>
      <c r="E218" s="19" t="s">
        <v>70</v>
      </c>
      <c r="F218" s="136">
        <v>865</v>
      </c>
      <c r="G218" s="20">
        <v>999</v>
      </c>
      <c r="H218" s="20">
        <v>58485</v>
      </c>
      <c r="I218" s="75">
        <v>819.66748999999993</v>
      </c>
    </row>
    <row r="219" spans="1:9" outlineLevel="2" x14ac:dyDescent="0.3">
      <c r="A219" s="18">
        <v>20234</v>
      </c>
      <c r="B219" s="19" t="s">
        <v>34</v>
      </c>
      <c r="C219" s="19" t="s">
        <v>35</v>
      </c>
      <c r="D219" s="71" t="str">
        <f>VLOOKUP(C219,'NACE 08'!$C$3:$D$24,2,FALSE)</f>
        <v>Autres activités de service</v>
      </c>
      <c r="E219" s="19" t="s">
        <v>79</v>
      </c>
      <c r="F219" s="136">
        <v>1749</v>
      </c>
      <c r="G219" s="20">
        <v>2117</v>
      </c>
      <c r="H219" s="20">
        <v>123503</v>
      </c>
      <c r="I219" s="75">
        <v>1705.1825000000003</v>
      </c>
    </row>
    <row r="220" spans="1:9" outlineLevel="2" x14ac:dyDescent="0.3">
      <c r="A220" s="18">
        <v>20234</v>
      </c>
      <c r="B220" s="19" t="s">
        <v>36</v>
      </c>
      <c r="C220" s="19" t="s">
        <v>37</v>
      </c>
      <c r="D220" s="71" t="str">
        <f>VLOOKUP(C220,'NACE 08'!$C$3:$D$24,2,FALSE)</f>
        <v>Activités des ménages en tant qu'employeurs</v>
      </c>
      <c r="E220" s="19" t="s">
        <v>70</v>
      </c>
      <c r="F220" s="136">
        <v>21</v>
      </c>
      <c r="G220" s="20">
        <v>24</v>
      </c>
      <c r="H220" s="20">
        <v>2552</v>
      </c>
      <c r="I220" s="75">
        <v>45.412549999999996</v>
      </c>
    </row>
    <row r="221" spans="1:9" outlineLevel="2" x14ac:dyDescent="0.3">
      <c r="A221" s="18">
        <v>20234</v>
      </c>
      <c r="B221" s="19" t="s">
        <v>36</v>
      </c>
      <c r="C221" s="19" t="s">
        <v>37</v>
      </c>
      <c r="D221" s="71" t="str">
        <f>VLOOKUP(C221,'NACE 08'!$C$3:$D$24,2,FALSE)</f>
        <v>Activités des ménages en tant qu'employeurs</v>
      </c>
      <c r="E221" s="19" t="s">
        <v>79</v>
      </c>
      <c r="F221" s="136">
        <v>45</v>
      </c>
      <c r="G221" s="20">
        <v>57</v>
      </c>
      <c r="H221" s="20">
        <v>5297</v>
      </c>
      <c r="I221" s="75">
        <v>88.101570000000009</v>
      </c>
    </row>
    <row r="222" spans="1:9" outlineLevel="2" x14ac:dyDescent="0.3">
      <c r="A222" s="18">
        <v>20234</v>
      </c>
      <c r="B222" s="19" t="s">
        <v>38</v>
      </c>
      <c r="C222" s="19" t="s">
        <v>39</v>
      </c>
      <c r="D222" s="71" t="str">
        <f>VLOOKUP(C222,'NACE 08'!$C$3:$D$24,2,FALSE)</f>
        <v>Activités des organisations et organismes extraterritoriaux</v>
      </c>
      <c r="E222" s="19" t="s">
        <v>70</v>
      </c>
      <c r="F222" s="136">
        <v>6</v>
      </c>
      <c r="G222" s="20">
        <v>7</v>
      </c>
      <c r="H222" s="20">
        <v>383</v>
      </c>
      <c r="I222" s="75">
        <v>4.8922500000000007</v>
      </c>
    </row>
    <row r="223" spans="1:9" outlineLevel="2" x14ac:dyDescent="0.3">
      <c r="A223" s="18">
        <v>20234</v>
      </c>
      <c r="B223" s="19" t="s">
        <v>38</v>
      </c>
      <c r="C223" s="19" t="s">
        <v>39</v>
      </c>
      <c r="D223" s="71" t="str">
        <f>VLOOKUP(C223,'NACE 08'!$C$3:$D$24,2,FALSE)</f>
        <v>Activités des organisations et organismes extraterritoriaux</v>
      </c>
      <c r="E223" s="19" t="s">
        <v>79</v>
      </c>
      <c r="F223" s="136">
        <v>14</v>
      </c>
      <c r="G223" s="20">
        <v>15</v>
      </c>
      <c r="H223" s="20">
        <v>1021</v>
      </c>
      <c r="I223" s="75">
        <v>14.274890000000001</v>
      </c>
    </row>
    <row r="224" spans="1:9" outlineLevel="1" x14ac:dyDescent="0.3">
      <c r="A224" s="32" t="s">
        <v>42</v>
      </c>
      <c r="B224" s="22"/>
      <c r="C224" s="22"/>
      <c r="D224" s="72"/>
      <c r="E224" s="22"/>
      <c r="F224" s="137">
        <f>SUBTOTAL(9,F181:F223)</f>
        <v>356236</v>
      </c>
      <c r="G224" s="23">
        <f>SUBTOTAL(9,G181:G223)</f>
        <v>431318</v>
      </c>
      <c r="H224" s="23">
        <f>SUBTOTAL(9,H181:H223)</f>
        <v>23866638</v>
      </c>
      <c r="I224" s="76">
        <f>SUBTOTAL(9,I181:I223)</f>
        <v>356289.20886000001</v>
      </c>
    </row>
    <row r="225" spans="1:9" outlineLevel="2" x14ac:dyDescent="0.3">
      <c r="A225" s="24">
        <v>20233</v>
      </c>
      <c r="B225" t="s">
        <v>0</v>
      </c>
      <c r="C225" t="s">
        <v>1</v>
      </c>
      <c r="D225" s="17" t="str">
        <f>VLOOKUP(C225,'NACE 08'!$C$3:$D$24,2,FALSE)</f>
        <v>Agriculture, sylviculture et pêche</v>
      </c>
      <c r="E225" t="s">
        <v>70</v>
      </c>
      <c r="F225" s="138">
        <v>1658</v>
      </c>
      <c r="G225" s="16">
        <v>2022</v>
      </c>
      <c r="H225" s="16">
        <v>237566</v>
      </c>
      <c r="I225" s="77">
        <v>2962.2733300000004</v>
      </c>
    </row>
    <row r="226" spans="1:9" outlineLevel="2" x14ac:dyDescent="0.3">
      <c r="A226" s="24">
        <v>20233</v>
      </c>
      <c r="B226" t="s">
        <v>0</v>
      </c>
      <c r="C226" t="s">
        <v>1</v>
      </c>
      <c r="D226" s="17" t="str">
        <f>VLOOKUP(C226,'NACE 08'!$C$3:$D$24,2,FALSE)</f>
        <v>Agriculture, sylviculture et pêche</v>
      </c>
      <c r="E226" t="s">
        <v>79</v>
      </c>
      <c r="F226" s="138">
        <v>906</v>
      </c>
      <c r="G226" s="16">
        <v>1166</v>
      </c>
      <c r="H226" s="16">
        <v>104543</v>
      </c>
      <c r="I226" s="77">
        <v>1290.6726500000004</v>
      </c>
    </row>
    <row r="227" spans="1:9" outlineLevel="2" x14ac:dyDescent="0.3">
      <c r="A227" s="24">
        <v>20233</v>
      </c>
      <c r="B227" t="s">
        <v>2</v>
      </c>
      <c r="C227" t="s">
        <v>3</v>
      </c>
      <c r="D227" s="17" t="str">
        <f>VLOOKUP(C227,'NACE 08'!$C$3:$D$24,2,FALSE)</f>
        <v>Industries extractives</v>
      </c>
      <c r="E227" t="s">
        <v>70</v>
      </c>
      <c r="F227" s="138">
        <v>15</v>
      </c>
      <c r="G227" s="16">
        <v>15</v>
      </c>
      <c r="H227" s="16">
        <v>2296</v>
      </c>
      <c r="I227" s="77">
        <v>31.82527</v>
      </c>
    </row>
    <row r="228" spans="1:9" outlineLevel="2" x14ac:dyDescent="0.3">
      <c r="A228" s="24">
        <v>20233</v>
      </c>
      <c r="B228" t="s">
        <v>2</v>
      </c>
      <c r="C228" t="s">
        <v>3</v>
      </c>
      <c r="D228" s="17" t="str">
        <f>VLOOKUP(C228,'NACE 08'!$C$3:$D$24,2,FALSE)</f>
        <v>Industries extractives</v>
      </c>
      <c r="E228" t="s">
        <v>79</v>
      </c>
      <c r="F228" s="138">
        <v>2</v>
      </c>
      <c r="G228" s="16">
        <v>2</v>
      </c>
      <c r="H228" s="16">
        <v>505</v>
      </c>
      <c r="I228" s="77">
        <v>6.1675300000000002</v>
      </c>
    </row>
    <row r="229" spans="1:9" outlineLevel="2" x14ac:dyDescent="0.3">
      <c r="A229" s="24">
        <v>20233</v>
      </c>
      <c r="B229" t="s">
        <v>4</v>
      </c>
      <c r="C229" t="s">
        <v>5</v>
      </c>
      <c r="D229" s="17" t="str">
        <f>VLOOKUP(C229,'NACE 08'!$C$3:$D$24,2,FALSE)</f>
        <v>Industries manufacturières</v>
      </c>
      <c r="E229" t="s">
        <v>70</v>
      </c>
      <c r="F229" s="138">
        <v>6836</v>
      </c>
      <c r="G229" s="16">
        <v>8138</v>
      </c>
      <c r="H229" s="16">
        <v>849896</v>
      </c>
      <c r="I229" s="77">
        <v>12438.839980000006</v>
      </c>
    </row>
    <row r="230" spans="1:9" outlineLevel="2" x14ac:dyDescent="0.3">
      <c r="A230" s="24">
        <v>20233</v>
      </c>
      <c r="B230" t="s">
        <v>4</v>
      </c>
      <c r="C230" t="s">
        <v>5</v>
      </c>
      <c r="D230" s="17" t="str">
        <f>VLOOKUP(C230,'NACE 08'!$C$3:$D$24,2,FALSE)</f>
        <v>Industries manufacturières</v>
      </c>
      <c r="E230" t="s">
        <v>79</v>
      </c>
      <c r="F230" s="138">
        <v>7370</v>
      </c>
      <c r="G230" s="16">
        <v>9930</v>
      </c>
      <c r="H230" s="16">
        <v>727120</v>
      </c>
      <c r="I230" s="77">
        <v>9353.9197199999999</v>
      </c>
    </row>
    <row r="231" spans="1:9" outlineLevel="2" x14ac:dyDescent="0.3">
      <c r="A231" s="24">
        <v>20233</v>
      </c>
      <c r="B231" t="s">
        <v>6</v>
      </c>
      <c r="C231" t="s">
        <v>7</v>
      </c>
      <c r="D231" s="17" t="str">
        <f>VLOOKUP(C231,'NACE 08'!$C$3:$D$24,2,FALSE)</f>
        <v>Production et distribution d'électricité, de gaz, de vapeur et d'air conditionné</v>
      </c>
      <c r="E231" t="s">
        <v>70</v>
      </c>
      <c r="F231" s="138">
        <v>27</v>
      </c>
      <c r="G231" s="16">
        <v>33</v>
      </c>
      <c r="H231" s="16">
        <v>2988</v>
      </c>
      <c r="I231" s="77">
        <v>40.377940000000002</v>
      </c>
    </row>
    <row r="232" spans="1:9" outlineLevel="2" x14ac:dyDescent="0.3">
      <c r="A232" s="24">
        <v>20233</v>
      </c>
      <c r="B232" t="s">
        <v>6</v>
      </c>
      <c r="C232" t="s">
        <v>7</v>
      </c>
      <c r="D232" s="17" t="str">
        <f>VLOOKUP(C232,'NACE 08'!$C$3:$D$24,2,FALSE)</f>
        <v>Production et distribution d'électricité, de gaz, de vapeur et d'air conditionné</v>
      </c>
      <c r="E232" t="s">
        <v>79</v>
      </c>
      <c r="F232" s="138">
        <v>24</v>
      </c>
      <c r="G232" s="16">
        <v>26</v>
      </c>
      <c r="H232" s="16">
        <v>2466</v>
      </c>
      <c r="I232" s="77">
        <v>33.128660000000004</v>
      </c>
    </row>
    <row r="233" spans="1:9" outlineLevel="2" x14ac:dyDescent="0.3">
      <c r="A233" s="24">
        <v>20233</v>
      </c>
      <c r="B233" t="s">
        <v>8</v>
      </c>
      <c r="C233" t="s">
        <v>9</v>
      </c>
      <c r="D233" s="17" t="str">
        <f>VLOOKUP(C233,'NACE 08'!$C$3:$D$24,2,FALSE)</f>
        <v>Production et distribution d'eau; assainissement, gestion des déchets et dépollution</v>
      </c>
      <c r="E233" t="s">
        <v>70</v>
      </c>
      <c r="F233" s="138">
        <v>722</v>
      </c>
      <c r="G233" s="16">
        <v>823</v>
      </c>
      <c r="H233" s="16">
        <v>101380</v>
      </c>
      <c r="I233" s="77">
        <v>1452.3430799999999</v>
      </c>
    </row>
    <row r="234" spans="1:9" outlineLevel="2" x14ac:dyDescent="0.3">
      <c r="A234" s="24">
        <v>20233</v>
      </c>
      <c r="B234" t="s">
        <v>8</v>
      </c>
      <c r="C234" t="s">
        <v>9</v>
      </c>
      <c r="D234" s="17" t="str">
        <f>VLOOKUP(C234,'NACE 08'!$C$3:$D$24,2,FALSE)</f>
        <v>Production et distribution d'eau; assainissement, gestion des déchets et dépollution</v>
      </c>
      <c r="E234" t="s">
        <v>79</v>
      </c>
      <c r="F234" s="138">
        <v>240</v>
      </c>
      <c r="G234" s="16">
        <v>272</v>
      </c>
      <c r="H234" s="16">
        <v>32272</v>
      </c>
      <c r="I234" s="77">
        <v>452.93015000000003</v>
      </c>
    </row>
    <row r="235" spans="1:9" outlineLevel="2" x14ac:dyDescent="0.3">
      <c r="A235" s="24">
        <v>20233</v>
      </c>
      <c r="B235" t="s">
        <v>10</v>
      </c>
      <c r="C235" t="s">
        <v>81</v>
      </c>
      <c r="D235" s="17" t="str">
        <f>VLOOKUP(C235,'NACE 08'!$C$3:$D$24,2,FALSE)</f>
        <v>Construction</v>
      </c>
      <c r="E235" t="s">
        <v>70</v>
      </c>
      <c r="F235" s="138">
        <v>7312</v>
      </c>
      <c r="G235" s="16">
        <v>8180</v>
      </c>
      <c r="H235" s="16">
        <v>1019701</v>
      </c>
      <c r="I235" s="77">
        <v>16518.623699999996</v>
      </c>
    </row>
    <row r="236" spans="1:9" outlineLevel="2" x14ac:dyDescent="0.3">
      <c r="A236" s="24">
        <v>20233</v>
      </c>
      <c r="B236" t="s">
        <v>10</v>
      </c>
      <c r="C236" t="s">
        <v>81</v>
      </c>
      <c r="D236" s="17" t="str">
        <f>VLOOKUP(C236,'NACE 08'!$C$3:$D$24,2,FALSE)</f>
        <v>Construction</v>
      </c>
      <c r="E236" t="s">
        <v>79</v>
      </c>
      <c r="F236" s="138">
        <v>1009</v>
      </c>
      <c r="G236" s="16">
        <v>1274</v>
      </c>
      <c r="H236" s="16">
        <v>127501</v>
      </c>
      <c r="I236" s="77">
        <v>1816.7377000000004</v>
      </c>
    </row>
    <row r="237" spans="1:9" outlineLevel="2" x14ac:dyDescent="0.3">
      <c r="A237" s="24">
        <v>20233</v>
      </c>
      <c r="B237" t="s">
        <v>11</v>
      </c>
      <c r="C237" t="s">
        <v>12</v>
      </c>
      <c r="D237" s="17" t="str">
        <f>VLOOKUP(C237,'NACE 08'!$C$3:$D$24,2,FALSE)</f>
        <v>Commerce; réparation d'automobiles et de motocycles</v>
      </c>
      <c r="E237" t="s">
        <v>70</v>
      </c>
      <c r="F237" s="138">
        <v>36530</v>
      </c>
      <c r="G237" s="16">
        <v>42457</v>
      </c>
      <c r="H237" s="16">
        <v>4588936</v>
      </c>
      <c r="I237" s="77">
        <v>64239.253349999999</v>
      </c>
    </row>
    <row r="238" spans="1:9" outlineLevel="2" x14ac:dyDescent="0.3">
      <c r="A238" s="24">
        <v>20233</v>
      </c>
      <c r="B238" t="s">
        <v>11</v>
      </c>
      <c r="C238" t="s">
        <v>12</v>
      </c>
      <c r="D238" s="17" t="str">
        <f>VLOOKUP(C238,'NACE 08'!$C$3:$D$24,2,FALSE)</f>
        <v>Commerce; réparation d'automobiles et de motocycles</v>
      </c>
      <c r="E238" t="s">
        <v>79</v>
      </c>
      <c r="F238" s="138">
        <v>45245</v>
      </c>
      <c r="G238" s="16">
        <v>55406</v>
      </c>
      <c r="H238" s="16">
        <v>5519457</v>
      </c>
      <c r="I238" s="77">
        <v>74761.114579999994</v>
      </c>
    </row>
    <row r="239" spans="1:9" outlineLevel="2" x14ac:dyDescent="0.3">
      <c r="A239" s="24">
        <v>20233</v>
      </c>
      <c r="B239" t="s">
        <v>13</v>
      </c>
      <c r="C239" t="s">
        <v>14</v>
      </c>
      <c r="D239" s="17" t="str">
        <f>VLOOKUP(C239,'NACE 08'!$C$3:$D$24,2,FALSE)</f>
        <v>Transports et entreposage</v>
      </c>
      <c r="E239" t="s">
        <v>70</v>
      </c>
      <c r="F239" s="138">
        <v>5609</v>
      </c>
      <c r="G239" s="16">
        <v>6946</v>
      </c>
      <c r="H239" s="16">
        <v>843596</v>
      </c>
      <c r="I239" s="77">
        <v>12002.020019999998</v>
      </c>
    </row>
    <row r="240" spans="1:9" outlineLevel="2" x14ac:dyDescent="0.3">
      <c r="A240" s="24">
        <v>20233</v>
      </c>
      <c r="B240" t="s">
        <v>13</v>
      </c>
      <c r="C240" t="s">
        <v>14</v>
      </c>
      <c r="D240" s="17" t="str">
        <f>VLOOKUP(C240,'NACE 08'!$C$3:$D$24,2,FALSE)</f>
        <v>Transports et entreposage</v>
      </c>
      <c r="E240" t="s">
        <v>79</v>
      </c>
      <c r="F240" s="138">
        <v>2445</v>
      </c>
      <c r="G240" s="16">
        <v>2851</v>
      </c>
      <c r="H240" s="16">
        <v>364376</v>
      </c>
      <c r="I240" s="77">
        <v>5277.6690099999996</v>
      </c>
    </row>
    <row r="241" spans="1:9" outlineLevel="2" x14ac:dyDescent="0.3">
      <c r="A241" s="24">
        <v>20233</v>
      </c>
      <c r="B241" t="s">
        <v>15</v>
      </c>
      <c r="C241" t="s">
        <v>16</v>
      </c>
      <c r="D241" s="17" t="str">
        <f>VLOOKUP(C241,'NACE 08'!$C$3:$D$24,2,FALSE)</f>
        <v>Hébergement et restauration</v>
      </c>
      <c r="E241" t="s">
        <v>70</v>
      </c>
      <c r="F241" s="138">
        <v>42613</v>
      </c>
      <c r="G241" s="16">
        <v>56051</v>
      </c>
      <c r="H241" s="16">
        <v>4487977</v>
      </c>
      <c r="I241" s="77">
        <v>63901.007960000003</v>
      </c>
    </row>
    <row r="242" spans="1:9" outlineLevel="2" x14ac:dyDescent="0.3">
      <c r="A242" s="24">
        <v>20233</v>
      </c>
      <c r="B242" t="s">
        <v>15</v>
      </c>
      <c r="C242" t="s">
        <v>16</v>
      </c>
      <c r="D242" s="17" t="str">
        <f>VLOOKUP(C242,'NACE 08'!$C$3:$D$24,2,FALSE)</f>
        <v>Hébergement et restauration</v>
      </c>
      <c r="E242" t="s">
        <v>79</v>
      </c>
      <c r="F242" s="138">
        <v>56209</v>
      </c>
      <c r="G242" s="16">
        <v>75779</v>
      </c>
      <c r="H242" s="16">
        <v>5750877</v>
      </c>
      <c r="I242" s="77">
        <v>82185.681729999997</v>
      </c>
    </row>
    <row r="243" spans="1:9" outlineLevel="2" x14ac:dyDescent="0.3">
      <c r="A243" s="24">
        <v>20233</v>
      </c>
      <c r="B243" t="s">
        <v>17</v>
      </c>
      <c r="C243" t="s">
        <v>239</v>
      </c>
      <c r="D243" s="17" t="str">
        <f>VLOOKUP(C243,'NACE 08'!$C$3:$D$24,2,FALSE)</f>
        <v>Information et communication</v>
      </c>
      <c r="E243" t="s">
        <v>70</v>
      </c>
      <c r="F243" s="138">
        <v>1572</v>
      </c>
      <c r="G243" s="16">
        <v>1865</v>
      </c>
      <c r="H243" s="16">
        <v>218683</v>
      </c>
      <c r="I243" s="77">
        <v>3155.66131</v>
      </c>
    </row>
    <row r="244" spans="1:9" outlineLevel="2" x14ac:dyDescent="0.3">
      <c r="A244" s="24">
        <v>20233</v>
      </c>
      <c r="B244" t="s">
        <v>17</v>
      </c>
      <c r="C244" t="s">
        <v>239</v>
      </c>
      <c r="D244" s="17" t="str">
        <f>VLOOKUP(C244,'NACE 08'!$C$3:$D$24,2,FALSE)</f>
        <v>Information et communication</v>
      </c>
      <c r="E244" t="s">
        <v>79</v>
      </c>
      <c r="F244" s="138">
        <v>1238</v>
      </c>
      <c r="G244" s="16">
        <v>1559</v>
      </c>
      <c r="H244" s="16">
        <v>162011</v>
      </c>
      <c r="I244" s="77">
        <v>2339.0563000000002</v>
      </c>
    </row>
    <row r="245" spans="1:9" outlineLevel="2" x14ac:dyDescent="0.3">
      <c r="A245" s="24">
        <v>20233</v>
      </c>
      <c r="B245" t="s">
        <v>18</v>
      </c>
      <c r="C245" t="s">
        <v>19</v>
      </c>
      <c r="D245" s="17" t="str">
        <f>VLOOKUP(C245,'NACE 08'!$C$3:$D$24,2,FALSE)</f>
        <v>Activités financières et 'assurance</v>
      </c>
      <c r="E245" t="s">
        <v>70</v>
      </c>
      <c r="F245" s="138">
        <v>1114</v>
      </c>
      <c r="G245" s="16">
        <v>1240</v>
      </c>
      <c r="H245" s="16">
        <v>160154</v>
      </c>
      <c r="I245" s="77">
        <v>2230.1756100000002</v>
      </c>
    </row>
    <row r="246" spans="1:9" outlineLevel="2" x14ac:dyDescent="0.3">
      <c r="A246" s="24">
        <v>20233</v>
      </c>
      <c r="B246" t="s">
        <v>18</v>
      </c>
      <c r="C246" t="s">
        <v>19</v>
      </c>
      <c r="D246" s="17" t="str">
        <f>VLOOKUP(C246,'NACE 08'!$C$3:$D$24,2,FALSE)</f>
        <v>Activités financières et 'assurance</v>
      </c>
      <c r="E246" t="s">
        <v>79</v>
      </c>
      <c r="F246" s="138">
        <v>1262</v>
      </c>
      <c r="G246" s="16">
        <v>1453</v>
      </c>
      <c r="H246" s="16">
        <v>181921</v>
      </c>
      <c r="I246" s="77">
        <v>2502.6676700000003</v>
      </c>
    </row>
    <row r="247" spans="1:9" outlineLevel="2" x14ac:dyDescent="0.3">
      <c r="A247" s="24">
        <v>20233</v>
      </c>
      <c r="B247" t="s">
        <v>20</v>
      </c>
      <c r="C247" t="s">
        <v>21</v>
      </c>
      <c r="D247" s="17" t="str">
        <f>VLOOKUP(C247,'NACE 08'!$C$3:$D$24,2,FALSE)</f>
        <v>Activités immobilières</v>
      </c>
      <c r="E247" t="s">
        <v>70</v>
      </c>
      <c r="F247" s="138">
        <v>767</v>
      </c>
      <c r="G247" s="16">
        <v>924</v>
      </c>
      <c r="H247" s="16">
        <v>100883</v>
      </c>
      <c r="I247" s="77">
        <v>1344.7208499999999</v>
      </c>
    </row>
    <row r="248" spans="1:9" outlineLevel="2" x14ac:dyDescent="0.3">
      <c r="A248" s="24">
        <v>20233</v>
      </c>
      <c r="B248" t="s">
        <v>20</v>
      </c>
      <c r="C248" t="s">
        <v>21</v>
      </c>
      <c r="D248" s="17" t="str">
        <f>VLOOKUP(C248,'NACE 08'!$C$3:$D$24,2,FALSE)</f>
        <v>Activités immobilières</v>
      </c>
      <c r="E248" t="s">
        <v>79</v>
      </c>
      <c r="F248" s="138">
        <v>829</v>
      </c>
      <c r="G248" s="16">
        <v>1020</v>
      </c>
      <c r="H248" s="16">
        <v>112777</v>
      </c>
      <c r="I248" s="77">
        <v>1529.3002700000002</v>
      </c>
    </row>
    <row r="249" spans="1:9" outlineLevel="2" x14ac:dyDescent="0.3">
      <c r="A249" s="24">
        <v>20233</v>
      </c>
      <c r="B249" t="s">
        <v>22</v>
      </c>
      <c r="C249" t="s">
        <v>23</v>
      </c>
      <c r="D249" s="17" t="str">
        <f>VLOOKUP(C249,'NACE 08'!$C$3:$D$24,2,FALSE)</f>
        <v>Activités spécialisées, scientifiques et techniques</v>
      </c>
      <c r="E249" t="s">
        <v>70</v>
      </c>
      <c r="F249" s="138">
        <v>3855</v>
      </c>
      <c r="G249" s="16">
        <v>4707</v>
      </c>
      <c r="H249" s="16">
        <v>539350</v>
      </c>
      <c r="I249" s="77">
        <v>7436.4129699999994</v>
      </c>
    </row>
    <row r="250" spans="1:9" outlineLevel="2" x14ac:dyDescent="0.3">
      <c r="A250" s="24">
        <v>20233</v>
      </c>
      <c r="B250" t="s">
        <v>22</v>
      </c>
      <c r="C250" t="s">
        <v>23</v>
      </c>
      <c r="D250" s="17" t="str">
        <f>VLOOKUP(C250,'NACE 08'!$C$3:$D$24,2,FALSE)</f>
        <v>Activités spécialisées, scientifiques et techniques</v>
      </c>
      <c r="E250" t="s">
        <v>79</v>
      </c>
      <c r="F250" s="138">
        <v>4347</v>
      </c>
      <c r="G250" s="16">
        <v>5559</v>
      </c>
      <c r="H250" s="16">
        <v>602564</v>
      </c>
      <c r="I250" s="77">
        <v>8114.7861799999991</v>
      </c>
    </row>
    <row r="251" spans="1:9" outlineLevel="2" x14ac:dyDescent="0.3">
      <c r="A251" s="24">
        <v>20233</v>
      </c>
      <c r="B251" t="s">
        <v>24</v>
      </c>
      <c r="C251" t="s">
        <v>228</v>
      </c>
      <c r="D251" s="17" t="str">
        <f>VLOOKUP(C251,'NACE 08'!$C$3:$D$24,2,FALSE)</f>
        <v>Activités de services administratifs et de soutien*</v>
      </c>
      <c r="E251" t="s">
        <v>70</v>
      </c>
      <c r="F251" s="138">
        <v>7853</v>
      </c>
      <c r="G251" s="16">
        <v>9849</v>
      </c>
      <c r="H251" s="16">
        <v>1014153</v>
      </c>
      <c r="I251" s="77">
        <v>16227.718220000001</v>
      </c>
    </row>
    <row r="252" spans="1:9" outlineLevel="2" x14ac:dyDescent="0.3">
      <c r="A252" s="24">
        <v>20233</v>
      </c>
      <c r="B252" t="s">
        <v>24</v>
      </c>
      <c r="C252" t="s">
        <v>228</v>
      </c>
      <c r="D252" s="17" t="str">
        <f>VLOOKUP(C252,'NACE 08'!$C$3:$D$24,2,FALSE)</f>
        <v>Activités de services administratifs et de soutien*</v>
      </c>
      <c r="E252" t="s">
        <v>79</v>
      </c>
      <c r="F252" s="138">
        <v>6928</v>
      </c>
      <c r="G252" s="16">
        <v>9323</v>
      </c>
      <c r="H252" s="16">
        <v>809306</v>
      </c>
      <c r="I252" s="77">
        <v>12875.290119999998</v>
      </c>
    </row>
    <row r="253" spans="1:9" outlineLevel="2" x14ac:dyDescent="0.3">
      <c r="A253" s="24">
        <v>20233</v>
      </c>
      <c r="B253" t="s">
        <v>24</v>
      </c>
      <c r="C253" t="s">
        <v>25</v>
      </c>
      <c r="D253" s="17" t="str">
        <f>VLOOKUP(C253,'NACE 08'!$C$3:$D$24,2,FALSE)</f>
        <v>Travail Intérimaire</v>
      </c>
      <c r="E253" t="s">
        <v>70</v>
      </c>
      <c r="F253" s="138">
        <v>90812</v>
      </c>
      <c r="G253" s="16">
        <v>122077</v>
      </c>
      <c r="H253" s="16">
        <v>10482737</v>
      </c>
      <c r="I253" s="77">
        <v>156619.77325000003</v>
      </c>
    </row>
    <row r="254" spans="1:9" outlineLevel="2" x14ac:dyDescent="0.3">
      <c r="A254" s="24">
        <v>20233</v>
      </c>
      <c r="B254" t="s">
        <v>24</v>
      </c>
      <c r="C254" t="s">
        <v>25</v>
      </c>
      <c r="D254" s="17" t="str">
        <f>VLOOKUP(C254,'NACE 08'!$C$3:$D$24,2,FALSE)</f>
        <v>Travail Intérimaire</v>
      </c>
      <c r="E254" t="s">
        <v>79</v>
      </c>
      <c r="F254" s="138">
        <v>88064</v>
      </c>
      <c r="G254" s="16">
        <v>126397</v>
      </c>
      <c r="H254" s="16">
        <v>9636805</v>
      </c>
      <c r="I254" s="77">
        <v>137105.51941000001</v>
      </c>
    </row>
    <row r="255" spans="1:9" outlineLevel="2" x14ac:dyDescent="0.3">
      <c r="A255" s="24">
        <v>20233</v>
      </c>
      <c r="B255" t="s">
        <v>26</v>
      </c>
      <c r="C255" t="s">
        <v>27</v>
      </c>
      <c r="D255" s="17" t="str">
        <f>VLOOKUP(C255,'NACE 08'!$C$3:$D$24,2,FALSE)</f>
        <v>Administration publique</v>
      </c>
      <c r="E255" t="s">
        <v>70</v>
      </c>
      <c r="F255" s="138">
        <v>10441</v>
      </c>
      <c r="G255" s="16">
        <v>11827</v>
      </c>
      <c r="H255" s="16">
        <v>1284825</v>
      </c>
      <c r="I255" s="77">
        <v>18125.905469999998</v>
      </c>
    </row>
    <row r="256" spans="1:9" outlineLevel="2" x14ac:dyDescent="0.3">
      <c r="A256" s="24">
        <v>20233</v>
      </c>
      <c r="B256" t="s">
        <v>26</v>
      </c>
      <c r="C256" t="s">
        <v>27</v>
      </c>
      <c r="D256" s="17" t="str">
        <f>VLOOKUP(C256,'NACE 08'!$C$3:$D$24,2,FALSE)</f>
        <v>Administration publique</v>
      </c>
      <c r="E256" t="s">
        <v>79</v>
      </c>
      <c r="F256" s="138">
        <v>14751</v>
      </c>
      <c r="G256" s="16">
        <v>17278</v>
      </c>
      <c r="H256" s="16">
        <v>1865247</v>
      </c>
      <c r="I256" s="77">
        <v>27621.091059999999</v>
      </c>
    </row>
    <row r="257" spans="1:9" outlineLevel="2" x14ac:dyDescent="0.3">
      <c r="A257" s="24">
        <v>20233</v>
      </c>
      <c r="B257" t="s">
        <v>28</v>
      </c>
      <c r="C257" t="s">
        <v>29</v>
      </c>
      <c r="D257" s="17" t="str">
        <f>VLOOKUP(C257,'NACE 08'!$C$3:$D$24,2,FALSE)</f>
        <v>Enseignement</v>
      </c>
      <c r="E257" t="s">
        <v>70</v>
      </c>
      <c r="F257" s="138">
        <v>3066</v>
      </c>
      <c r="G257" s="16">
        <v>4123</v>
      </c>
      <c r="H257" s="16">
        <v>259923</v>
      </c>
      <c r="I257" s="77">
        <v>3610.2746800000004</v>
      </c>
    </row>
    <row r="258" spans="1:9" outlineLevel="2" x14ac:dyDescent="0.3">
      <c r="A258" s="24">
        <v>20233</v>
      </c>
      <c r="B258" t="s">
        <v>28</v>
      </c>
      <c r="C258" t="s">
        <v>29</v>
      </c>
      <c r="D258" s="17" t="str">
        <f>VLOOKUP(C258,'NACE 08'!$C$3:$D$24,2,FALSE)</f>
        <v>Enseignement</v>
      </c>
      <c r="E258" t="s">
        <v>79</v>
      </c>
      <c r="F258" s="138">
        <v>4115</v>
      </c>
      <c r="G258" s="16">
        <v>5990</v>
      </c>
      <c r="H258" s="16">
        <v>338162</v>
      </c>
      <c r="I258" s="77">
        <v>4711.8607500000007</v>
      </c>
    </row>
    <row r="259" spans="1:9" outlineLevel="2" x14ac:dyDescent="0.3">
      <c r="A259" s="24">
        <v>20233</v>
      </c>
      <c r="B259" t="s">
        <v>30</v>
      </c>
      <c r="C259" t="s">
        <v>31</v>
      </c>
      <c r="D259" s="17" t="str">
        <f>VLOOKUP(C259,'NACE 08'!$C$3:$D$24,2,FALSE)</f>
        <v>Santé humaine et action sociale</v>
      </c>
      <c r="E259" t="s">
        <v>70</v>
      </c>
      <c r="F259" s="138">
        <v>11997</v>
      </c>
      <c r="G259" s="16">
        <v>13718</v>
      </c>
      <c r="H259" s="16">
        <v>1619607</v>
      </c>
      <c r="I259" s="77">
        <v>26465.424150000006</v>
      </c>
    </row>
    <row r="260" spans="1:9" outlineLevel="2" x14ac:dyDescent="0.3">
      <c r="A260" s="24">
        <v>20233</v>
      </c>
      <c r="B260" t="s">
        <v>30</v>
      </c>
      <c r="C260" t="s">
        <v>31</v>
      </c>
      <c r="D260" s="17" t="str">
        <f>VLOOKUP(C260,'NACE 08'!$C$3:$D$24,2,FALSE)</f>
        <v>Santé humaine et action sociale</v>
      </c>
      <c r="E260" t="s">
        <v>79</v>
      </c>
      <c r="F260" s="138">
        <v>36157</v>
      </c>
      <c r="G260" s="16">
        <v>42167</v>
      </c>
      <c r="H260" s="16">
        <v>5141336</v>
      </c>
      <c r="I260" s="77">
        <v>88972.671820000018</v>
      </c>
    </row>
    <row r="261" spans="1:9" outlineLevel="2" x14ac:dyDescent="0.3">
      <c r="A261" s="24">
        <v>20233</v>
      </c>
      <c r="B261" t="s">
        <v>32</v>
      </c>
      <c r="C261" t="s">
        <v>33</v>
      </c>
      <c r="D261" s="17" t="str">
        <f>VLOOKUP(C261,'NACE 08'!$C$3:$D$24,2,FALSE)</f>
        <v>Arts, spectacles et activités récréatives</v>
      </c>
      <c r="E261" t="s">
        <v>70</v>
      </c>
      <c r="F261" s="138">
        <v>7468</v>
      </c>
      <c r="G261" s="16">
        <v>9824</v>
      </c>
      <c r="H261" s="16">
        <v>802206</v>
      </c>
      <c r="I261" s="77">
        <v>10843.150739999999</v>
      </c>
    </row>
    <row r="262" spans="1:9" outlineLevel="2" x14ac:dyDescent="0.3">
      <c r="A262" s="24">
        <v>20233</v>
      </c>
      <c r="B262" t="s">
        <v>32</v>
      </c>
      <c r="C262" t="s">
        <v>33</v>
      </c>
      <c r="D262" s="17" t="str">
        <f>VLOOKUP(C262,'NACE 08'!$C$3:$D$24,2,FALSE)</f>
        <v>Arts, spectacles et activités récréatives</v>
      </c>
      <c r="E262" t="s">
        <v>79</v>
      </c>
      <c r="F262" s="138">
        <v>8032</v>
      </c>
      <c r="G262" s="16">
        <v>10838</v>
      </c>
      <c r="H262" s="16">
        <v>820237</v>
      </c>
      <c r="I262" s="77">
        <v>11125.184120000002</v>
      </c>
    </row>
    <row r="263" spans="1:9" outlineLevel="2" x14ac:dyDescent="0.3">
      <c r="A263" s="24">
        <v>20233</v>
      </c>
      <c r="B263" t="s">
        <v>34</v>
      </c>
      <c r="C263" t="s">
        <v>35</v>
      </c>
      <c r="D263" s="17" t="str">
        <f>VLOOKUP(C263,'NACE 08'!$C$3:$D$24,2,FALSE)</f>
        <v>Autres activités de service</v>
      </c>
      <c r="E263" t="s">
        <v>70</v>
      </c>
      <c r="F263" s="138">
        <v>1515</v>
      </c>
      <c r="G263" s="16">
        <v>1909</v>
      </c>
      <c r="H263" s="16">
        <v>161624</v>
      </c>
      <c r="I263" s="77">
        <v>2139.7647099999999</v>
      </c>
    </row>
    <row r="264" spans="1:9" outlineLevel="2" x14ac:dyDescent="0.3">
      <c r="A264" s="24">
        <v>20233</v>
      </c>
      <c r="B264" t="s">
        <v>34</v>
      </c>
      <c r="C264" t="s">
        <v>35</v>
      </c>
      <c r="D264" s="17" t="str">
        <f>VLOOKUP(C264,'NACE 08'!$C$3:$D$24,2,FALSE)</f>
        <v>Autres activités de service</v>
      </c>
      <c r="E264" t="s">
        <v>79</v>
      </c>
      <c r="F264" s="138">
        <v>3419</v>
      </c>
      <c r="G264" s="16">
        <v>4379</v>
      </c>
      <c r="H264" s="16">
        <v>391257</v>
      </c>
      <c r="I264" s="77">
        <v>5131.5930600000002</v>
      </c>
    </row>
    <row r="265" spans="1:9" outlineLevel="2" x14ac:dyDescent="0.3">
      <c r="A265" s="24">
        <v>20233</v>
      </c>
      <c r="B265" t="s">
        <v>36</v>
      </c>
      <c r="C265" t="s">
        <v>37</v>
      </c>
      <c r="D265" s="17" t="str">
        <f>VLOOKUP(C265,'NACE 08'!$C$3:$D$24,2,FALSE)</f>
        <v>Activités des ménages en tant qu'employeurs</v>
      </c>
      <c r="E265" t="s">
        <v>70</v>
      </c>
      <c r="F265" s="138">
        <v>37</v>
      </c>
      <c r="G265" s="16">
        <v>49</v>
      </c>
      <c r="H265" s="16">
        <v>6081</v>
      </c>
      <c r="I265" s="77">
        <v>98.89076</v>
      </c>
    </row>
    <row r="266" spans="1:9" outlineLevel="2" x14ac:dyDescent="0.3">
      <c r="A266" s="24">
        <v>20233</v>
      </c>
      <c r="B266" t="s">
        <v>36</v>
      </c>
      <c r="C266" t="s">
        <v>37</v>
      </c>
      <c r="D266" s="17" t="str">
        <f>VLOOKUP(C266,'NACE 08'!$C$3:$D$24,2,FALSE)</f>
        <v>Activités des ménages en tant qu'employeurs</v>
      </c>
      <c r="E266" t="s">
        <v>79</v>
      </c>
      <c r="F266" s="138">
        <v>68</v>
      </c>
      <c r="G266" s="16">
        <v>84</v>
      </c>
      <c r="H266" s="16">
        <v>9136</v>
      </c>
      <c r="I266" s="77">
        <v>141.55135000000001</v>
      </c>
    </row>
    <row r="267" spans="1:9" outlineLevel="2" x14ac:dyDescent="0.3">
      <c r="A267" s="24">
        <v>20233</v>
      </c>
      <c r="B267" t="s">
        <v>38</v>
      </c>
      <c r="C267" t="s">
        <v>39</v>
      </c>
      <c r="D267" s="17" t="str">
        <f>VLOOKUP(C267,'NACE 08'!$C$3:$D$24,2,FALSE)</f>
        <v>Activités des organisations et organismes extraterritoriaux</v>
      </c>
      <c r="E267" t="s">
        <v>70</v>
      </c>
      <c r="F267" s="138">
        <v>6</v>
      </c>
      <c r="G267" s="16">
        <v>7</v>
      </c>
      <c r="H267" s="16">
        <v>884</v>
      </c>
      <c r="I267" s="77">
        <v>11.19774</v>
      </c>
    </row>
    <row r="268" spans="1:9" outlineLevel="2" x14ac:dyDescent="0.3">
      <c r="A268" s="24">
        <v>20233</v>
      </c>
      <c r="B268" t="s">
        <v>38</v>
      </c>
      <c r="C268" t="s">
        <v>39</v>
      </c>
      <c r="D268" s="17" t="str">
        <f>VLOOKUP(C268,'NACE 08'!$C$3:$D$24,2,FALSE)</f>
        <v>Activités des organisations et organismes extraterritoriaux</v>
      </c>
      <c r="E268" t="s">
        <v>79</v>
      </c>
      <c r="F268" s="138">
        <v>19</v>
      </c>
      <c r="G268" s="16">
        <v>22</v>
      </c>
      <c r="H268" s="16">
        <v>2097</v>
      </c>
      <c r="I268" s="77">
        <v>30.022180000000002</v>
      </c>
    </row>
    <row r="269" spans="1:9" outlineLevel="1" x14ac:dyDescent="0.3">
      <c r="A269" s="26" t="s">
        <v>43</v>
      </c>
      <c r="B269" s="27"/>
      <c r="C269" s="27"/>
      <c r="D269" s="73"/>
      <c r="E269" s="27"/>
      <c r="F269" s="139">
        <f>SUBTOTAL(9,F225:F268)</f>
        <v>524504</v>
      </c>
      <c r="G269" s="29">
        <f>SUBTOTAL(9,G225:G268)</f>
        <v>679559</v>
      </c>
      <c r="H269" s="29">
        <f>SUBTOTAL(9,H225:H268)</f>
        <v>61487419</v>
      </c>
      <c r="I269" s="78">
        <f>SUBTOTAL(9,I225:I268)</f>
        <v>899274.25110999995</v>
      </c>
    </row>
    <row r="270" spans="1:9" outlineLevel="2" x14ac:dyDescent="0.3">
      <c r="A270" s="18">
        <v>20232</v>
      </c>
      <c r="B270" s="19" t="s">
        <v>0</v>
      </c>
      <c r="C270" s="19" t="s">
        <v>1</v>
      </c>
      <c r="D270" s="71" t="str">
        <f>VLOOKUP(C270,'NACE 08'!$C$3:$D$24,2,FALSE)</f>
        <v>Agriculture, sylviculture et pêche</v>
      </c>
      <c r="E270" s="19" t="s">
        <v>70</v>
      </c>
      <c r="F270" s="136">
        <v>931</v>
      </c>
      <c r="G270" s="20">
        <v>1134</v>
      </c>
      <c r="H270" s="20">
        <v>65422</v>
      </c>
      <c r="I270" s="75">
        <v>818.42609000000016</v>
      </c>
    </row>
    <row r="271" spans="1:9" outlineLevel="2" x14ac:dyDescent="0.3">
      <c r="A271" s="18">
        <v>20232</v>
      </c>
      <c r="B271" s="19" t="s">
        <v>0</v>
      </c>
      <c r="C271" s="19" t="s">
        <v>1</v>
      </c>
      <c r="D271" s="71" t="str">
        <f>VLOOKUP(C271,'NACE 08'!$C$3:$D$24,2,FALSE)</f>
        <v>Agriculture, sylviculture et pêche</v>
      </c>
      <c r="E271" s="19" t="s">
        <v>79</v>
      </c>
      <c r="F271" s="136">
        <v>547</v>
      </c>
      <c r="G271" s="20">
        <v>690</v>
      </c>
      <c r="H271" s="20">
        <v>33418</v>
      </c>
      <c r="I271" s="75">
        <v>406.48937999999993</v>
      </c>
    </row>
    <row r="272" spans="1:9" outlineLevel="2" x14ac:dyDescent="0.3">
      <c r="A272" s="18">
        <v>20232</v>
      </c>
      <c r="B272" s="19" t="s">
        <v>2</v>
      </c>
      <c r="C272" s="19" t="s">
        <v>3</v>
      </c>
      <c r="D272" s="71" t="str">
        <f>VLOOKUP(C272,'NACE 08'!$C$3:$D$24,2,FALSE)</f>
        <v>Industries extractives</v>
      </c>
      <c r="E272" s="19" t="s">
        <v>70</v>
      </c>
      <c r="F272" s="136">
        <v>8</v>
      </c>
      <c r="G272" s="20">
        <v>8</v>
      </c>
      <c r="H272" s="20">
        <v>683</v>
      </c>
      <c r="I272" s="75">
        <v>13.395439999999999</v>
      </c>
    </row>
    <row r="273" spans="1:9" outlineLevel="2" x14ac:dyDescent="0.3">
      <c r="A273" s="18">
        <v>20232</v>
      </c>
      <c r="B273" s="19" t="s">
        <v>4</v>
      </c>
      <c r="C273" s="19" t="s">
        <v>5</v>
      </c>
      <c r="D273" s="71" t="str">
        <f>VLOOKUP(C273,'NACE 08'!$C$3:$D$24,2,FALSE)</f>
        <v>Industries manufacturières</v>
      </c>
      <c r="E273" s="19" t="s">
        <v>70</v>
      </c>
      <c r="F273" s="136">
        <v>4326</v>
      </c>
      <c r="G273" s="20">
        <v>4996</v>
      </c>
      <c r="H273" s="20">
        <v>315235</v>
      </c>
      <c r="I273" s="75">
        <v>4361.8956400000006</v>
      </c>
    </row>
    <row r="274" spans="1:9" outlineLevel="2" x14ac:dyDescent="0.3">
      <c r="A274" s="18">
        <v>20232</v>
      </c>
      <c r="B274" s="19" t="s">
        <v>4</v>
      </c>
      <c r="C274" s="19" t="s">
        <v>5</v>
      </c>
      <c r="D274" s="71" t="str">
        <f>VLOOKUP(C274,'NACE 08'!$C$3:$D$24,2,FALSE)</f>
        <v>Industries manufacturières</v>
      </c>
      <c r="E274" s="19" t="s">
        <v>79</v>
      </c>
      <c r="F274" s="136">
        <v>6844</v>
      </c>
      <c r="G274" s="20">
        <v>8092</v>
      </c>
      <c r="H274" s="20">
        <v>478505</v>
      </c>
      <c r="I274" s="75">
        <v>5908.4783600000001</v>
      </c>
    </row>
    <row r="275" spans="1:9" outlineLevel="2" x14ac:dyDescent="0.3">
      <c r="A275" s="18">
        <v>20232</v>
      </c>
      <c r="B275" s="19" t="s">
        <v>6</v>
      </c>
      <c r="C275" s="19" t="s">
        <v>7</v>
      </c>
      <c r="D275" s="71" t="str">
        <f>VLOOKUP(C275,'NACE 08'!$C$3:$D$24,2,FALSE)</f>
        <v>Production et distribution d'électricité, de gaz, de vapeur et d'air conditionné</v>
      </c>
      <c r="E275" s="19" t="s">
        <v>70</v>
      </c>
      <c r="F275" s="136">
        <v>7</v>
      </c>
      <c r="G275" s="20">
        <v>8</v>
      </c>
      <c r="H275" s="20">
        <v>775</v>
      </c>
      <c r="I275" s="75">
        <v>10.248149999999999</v>
      </c>
    </row>
    <row r="276" spans="1:9" outlineLevel="2" x14ac:dyDescent="0.3">
      <c r="A276" s="18">
        <v>20232</v>
      </c>
      <c r="B276" s="19" t="s">
        <v>6</v>
      </c>
      <c r="C276" s="19" t="s">
        <v>7</v>
      </c>
      <c r="D276" s="71" t="str">
        <f>VLOOKUP(C276,'NACE 08'!$C$3:$D$24,2,FALSE)</f>
        <v>Production et distribution d'électricité, de gaz, de vapeur et d'air conditionné</v>
      </c>
      <c r="E276" s="19" t="s">
        <v>79</v>
      </c>
      <c r="F276" s="136">
        <v>5</v>
      </c>
      <c r="G276" s="20">
        <v>7</v>
      </c>
      <c r="H276" s="20">
        <v>602</v>
      </c>
      <c r="I276" s="75">
        <v>8.1959400000000002</v>
      </c>
    </row>
    <row r="277" spans="1:9" outlineLevel="2" x14ac:dyDescent="0.3">
      <c r="A277" s="18">
        <v>20232</v>
      </c>
      <c r="B277" s="19" t="s">
        <v>8</v>
      </c>
      <c r="C277" s="19" t="s">
        <v>9</v>
      </c>
      <c r="D277" s="71" t="str">
        <f>VLOOKUP(C277,'NACE 08'!$C$3:$D$24,2,FALSE)</f>
        <v>Production et distribution d'eau; assainissement, gestion des déchets et dépollution</v>
      </c>
      <c r="E277" s="19" t="s">
        <v>70</v>
      </c>
      <c r="F277" s="136">
        <v>192</v>
      </c>
      <c r="G277" s="20">
        <v>218</v>
      </c>
      <c r="H277" s="20">
        <v>13391</v>
      </c>
      <c r="I277" s="75">
        <v>204.69198</v>
      </c>
    </row>
    <row r="278" spans="1:9" outlineLevel="2" x14ac:dyDescent="0.3">
      <c r="A278" s="18">
        <v>20232</v>
      </c>
      <c r="B278" s="19" t="s">
        <v>8</v>
      </c>
      <c r="C278" s="19" t="s">
        <v>9</v>
      </c>
      <c r="D278" s="71" t="str">
        <f>VLOOKUP(C278,'NACE 08'!$C$3:$D$24,2,FALSE)</f>
        <v>Production et distribution d'eau; assainissement, gestion des déchets et dépollution</v>
      </c>
      <c r="E278" s="19" t="s">
        <v>79</v>
      </c>
      <c r="F278" s="136">
        <v>43</v>
      </c>
      <c r="G278" s="20">
        <v>51</v>
      </c>
      <c r="H278" s="20">
        <v>2604</v>
      </c>
      <c r="I278" s="75">
        <v>35.669580000000003</v>
      </c>
    </row>
    <row r="279" spans="1:9" outlineLevel="2" x14ac:dyDescent="0.3">
      <c r="A279" s="18">
        <v>20232</v>
      </c>
      <c r="B279" s="19" t="s">
        <v>10</v>
      </c>
      <c r="C279" s="19" t="s">
        <v>81</v>
      </c>
      <c r="D279" s="71" t="str">
        <f>VLOOKUP(C279,'NACE 08'!$C$3:$D$24,2,FALSE)</f>
        <v>Construction</v>
      </c>
      <c r="E279" s="19" t="s">
        <v>70</v>
      </c>
      <c r="F279" s="136">
        <v>4195</v>
      </c>
      <c r="G279" s="20">
        <v>4836</v>
      </c>
      <c r="H279" s="20">
        <v>329506</v>
      </c>
      <c r="I279" s="75">
        <v>4283.6694799999996</v>
      </c>
    </row>
    <row r="280" spans="1:9" outlineLevel="2" x14ac:dyDescent="0.3">
      <c r="A280" s="18">
        <v>20232</v>
      </c>
      <c r="B280" s="19" t="s">
        <v>10</v>
      </c>
      <c r="C280" s="19" t="s">
        <v>81</v>
      </c>
      <c r="D280" s="71" t="str">
        <f>VLOOKUP(C280,'NACE 08'!$C$3:$D$24,2,FALSE)</f>
        <v>Construction</v>
      </c>
      <c r="E280" s="19" t="s">
        <v>79</v>
      </c>
      <c r="F280" s="136">
        <v>606</v>
      </c>
      <c r="G280" s="20">
        <v>736</v>
      </c>
      <c r="H280" s="20">
        <v>50940</v>
      </c>
      <c r="I280" s="75">
        <v>689.86105000000009</v>
      </c>
    </row>
    <row r="281" spans="1:9" outlineLevel="2" x14ac:dyDescent="0.3">
      <c r="A281" s="18">
        <v>20232</v>
      </c>
      <c r="B281" s="19" t="s">
        <v>11</v>
      </c>
      <c r="C281" s="19" t="s">
        <v>12</v>
      </c>
      <c r="D281" s="71" t="str">
        <f>VLOOKUP(C281,'NACE 08'!$C$3:$D$24,2,FALSE)</f>
        <v>Commerce; réparation d'automobiles et de motocycles</v>
      </c>
      <c r="E281" s="19" t="s">
        <v>70</v>
      </c>
      <c r="F281" s="136">
        <v>27452</v>
      </c>
      <c r="G281" s="20">
        <v>31217</v>
      </c>
      <c r="H281" s="20">
        <v>2290087</v>
      </c>
      <c r="I281" s="75">
        <v>32105.284790000002</v>
      </c>
    </row>
    <row r="282" spans="1:9" outlineLevel="2" x14ac:dyDescent="0.3">
      <c r="A282" s="18">
        <v>20232</v>
      </c>
      <c r="B282" s="19" t="s">
        <v>11</v>
      </c>
      <c r="C282" s="19" t="s">
        <v>12</v>
      </c>
      <c r="D282" s="71" t="str">
        <f>VLOOKUP(C282,'NACE 08'!$C$3:$D$24,2,FALSE)</f>
        <v>Commerce; réparation d'automobiles et de motocycles</v>
      </c>
      <c r="E282" s="19" t="s">
        <v>79</v>
      </c>
      <c r="F282" s="136">
        <v>36297</v>
      </c>
      <c r="G282" s="20">
        <v>42391</v>
      </c>
      <c r="H282" s="20">
        <v>2922600</v>
      </c>
      <c r="I282" s="75">
        <v>39265.750269999997</v>
      </c>
    </row>
    <row r="283" spans="1:9" outlineLevel="2" x14ac:dyDescent="0.3">
      <c r="A283" s="18">
        <v>20232</v>
      </c>
      <c r="B283" s="19" t="s">
        <v>13</v>
      </c>
      <c r="C283" s="19" t="s">
        <v>14</v>
      </c>
      <c r="D283" s="71" t="str">
        <f>VLOOKUP(C283,'NACE 08'!$C$3:$D$24,2,FALSE)</f>
        <v>Transports et entreposage</v>
      </c>
      <c r="E283" s="19" t="s">
        <v>70</v>
      </c>
      <c r="F283" s="136">
        <v>2446</v>
      </c>
      <c r="G283" s="20">
        <v>3179</v>
      </c>
      <c r="H283" s="20">
        <v>221166</v>
      </c>
      <c r="I283" s="75">
        <v>3219.28818</v>
      </c>
    </row>
    <row r="284" spans="1:9" outlineLevel="2" x14ac:dyDescent="0.3">
      <c r="A284" s="18">
        <v>20232</v>
      </c>
      <c r="B284" s="19" t="s">
        <v>13</v>
      </c>
      <c r="C284" s="19" t="s">
        <v>14</v>
      </c>
      <c r="D284" s="71" t="str">
        <f>VLOOKUP(C284,'NACE 08'!$C$3:$D$24,2,FALSE)</f>
        <v>Transports et entreposage</v>
      </c>
      <c r="E284" s="19" t="s">
        <v>79</v>
      </c>
      <c r="F284" s="136">
        <v>899</v>
      </c>
      <c r="G284" s="20">
        <v>1126</v>
      </c>
      <c r="H284" s="20">
        <v>75765</v>
      </c>
      <c r="I284" s="75">
        <v>1149.5277699999999</v>
      </c>
    </row>
    <row r="285" spans="1:9" outlineLevel="2" x14ac:dyDescent="0.3">
      <c r="A285" s="18">
        <v>20232</v>
      </c>
      <c r="B285" s="19" t="s">
        <v>15</v>
      </c>
      <c r="C285" s="19" t="s">
        <v>16</v>
      </c>
      <c r="D285" s="71" t="str">
        <f>VLOOKUP(C285,'NACE 08'!$C$3:$D$24,2,FALSE)</f>
        <v>Hébergement et restauration</v>
      </c>
      <c r="E285" s="19" t="s">
        <v>70</v>
      </c>
      <c r="F285" s="136">
        <v>41312</v>
      </c>
      <c r="G285" s="20">
        <v>50384</v>
      </c>
      <c r="H285" s="20">
        <v>3403683</v>
      </c>
      <c r="I285" s="75">
        <v>49351.46125</v>
      </c>
    </row>
    <row r="286" spans="1:9" outlineLevel="2" x14ac:dyDescent="0.3">
      <c r="A286" s="18">
        <v>20232</v>
      </c>
      <c r="B286" s="19" t="s">
        <v>15</v>
      </c>
      <c r="C286" s="19" t="s">
        <v>16</v>
      </c>
      <c r="D286" s="71" t="str">
        <f>VLOOKUP(C286,'NACE 08'!$C$3:$D$24,2,FALSE)</f>
        <v>Hébergement et restauration</v>
      </c>
      <c r="E286" s="19" t="s">
        <v>79</v>
      </c>
      <c r="F286" s="136">
        <v>53741</v>
      </c>
      <c r="G286" s="20">
        <v>66789</v>
      </c>
      <c r="H286" s="20">
        <v>4175292</v>
      </c>
      <c r="I286" s="75">
        <v>60584.485770000007</v>
      </c>
    </row>
    <row r="287" spans="1:9" outlineLevel="2" x14ac:dyDescent="0.3">
      <c r="A287" s="18">
        <v>20232</v>
      </c>
      <c r="B287" s="19" t="s">
        <v>17</v>
      </c>
      <c r="C287" s="19" t="s">
        <v>239</v>
      </c>
      <c r="D287" s="71" t="str">
        <f>VLOOKUP(C287,'NACE 08'!$C$3:$D$24,2,FALSE)</f>
        <v>Information et communication</v>
      </c>
      <c r="E287" s="19" t="s">
        <v>70</v>
      </c>
      <c r="F287" s="136">
        <v>1090</v>
      </c>
      <c r="G287" s="20">
        <v>1246</v>
      </c>
      <c r="H287" s="20">
        <v>114061</v>
      </c>
      <c r="I287" s="75">
        <v>1731.2802700000002</v>
      </c>
    </row>
    <row r="288" spans="1:9" outlineLevel="2" x14ac:dyDescent="0.3">
      <c r="A288" s="18">
        <v>20232</v>
      </c>
      <c r="B288" s="19" t="s">
        <v>17</v>
      </c>
      <c r="C288" s="19" t="s">
        <v>239</v>
      </c>
      <c r="D288" s="71" t="str">
        <f>VLOOKUP(C288,'NACE 08'!$C$3:$D$24,2,FALSE)</f>
        <v>Information et communication</v>
      </c>
      <c r="E288" s="19" t="s">
        <v>79</v>
      </c>
      <c r="F288" s="136">
        <v>881</v>
      </c>
      <c r="G288" s="20">
        <v>1107</v>
      </c>
      <c r="H288" s="20">
        <v>84640</v>
      </c>
      <c r="I288" s="75">
        <v>1278.1897500000002</v>
      </c>
    </row>
    <row r="289" spans="1:9" outlineLevel="2" x14ac:dyDescent="0.3">
      <c r="A289" s="18">
        <v>20232</v>
      </c>
      <c r="B289" s="19" t="s">
        <v>18</v>
      </c>
      <c r="C289" s="19" t="s">
        <v>19</v>
      </c>
      <c r="D289" s="71" t="str">
        <f>VLOOKUP(C289,'NACE 08'!$C$3:$D$24,2,FALSE)</f>
        <v>Activités financières et 'assurance</v>
      </c>
      <c r="E289" s="19" t="s">
        <v>70</v>
      </c>
      <c r="F289" s="136">
        <v>423</v>
      </c>
      <c r="G289" s="20">
        <v>473</v>
      </c>
      <c r="H289" s="20">
        <v>43795</v>
      </c>
      <c r="I289" s="75">
        <v>669.35644999999988</v>
      </c>
    </row>
    <row r="290" spans="1:9" outlineLevel="2" x14ac:dyDescent="0.3">
      <c r="A290" s="18">
        <v>20232</v>
      </c>
      <c r="B290" s="19" t="s">
        <v>18</v>
      </c>
      <c r="C290" s="19" t="s">
        <v>19</v>
      </c>
      <c r="D290" s="71" t="str">
        <f>VLOOKUP(C290,'NACE 08'!$C$3:$D$24,2,FALSE)</f>
        <v>Activités financières et 'assurance</v>
      </c>
      <c r="E290" s="19" t="s">
        <v>79</v>
      </c>
      <c r="F290" s="136">
        <v>518</v>
      </c>
      <c r="G290" s="20">
        <v>609</v>
      </c>
      <c r="H290" s="20">
        <v>51350</v>
      </c>
      <c r="I290" s="75">
        <v>774.61482000000001</v>
      </c>
    </row>
    <row r="291" spans="1:9" outlineLevel="2" x14ac:dyDescent="0.3">
      <c r="A291" s="18">
        <v>20232</v>
      </c>
      <c r="B291" s="19" t="s">
        <v>20</v>
      </c>
      <c r="C291" s="19" t="s">
        <v>21</v>
      </c>
      <c r="D291" s="71" t="str">
        <f>VLOOKUP(C291,'NACE 08'!$C$3:$D$24,2,FALSE)</f>
        <v>Activités immobilières</v>
      </c>
      <c r="E291" s="19" t="s">
        <v>70</v>
      </c>
      <c r="F291" s="136">
        <v>308</v>
      </c>
      <c r="G291" s="20">
        <v>374</v>
      </c>
      <c r="H291" s="20">
        <v>27914</v>
      </c>
      <c r="I291" s="75">
        <v>387.13229000000007</v>
      </c>
    </row>
    <row r="292" spans="1:9" outlineLevel="2" x14ac:dyDescent="0.3">
      <c r="A292" s="18">
        <v>20232</v>
      </c>
      <c r="B292" s="19" t="s">
        <v>20</v>
      </c>
      <c r="C292" s="19" t="s">
        <v>21</v>
      </c>
      <c r="D292" s="71" t="str">
        <f>VLOOKUP(C292,'NACE 08'!$C$3:$D$24,2,FALSE)</f>
        <v>Activités immobilières</v>
      </c>
      <c r="E292" s="19" t="s">
        <v>79</v>
      </c>
      <c r="F292" s="136">
        <v>398</v>
      </c>
      <c r="G292" s="20">
        <v>503</v>
      </c>
      <c r="H292" s="20">
        <v>32475</v>
      </c>
      <c r="I292" s="75">
        <v>437.05374</v>
      </c>
    </row>
    <row r="293" spans="1:9" outlineLevel="2" x14ac:dyDescent="0.3">
      <c r="A293" s="18">
        <v>20232</v>
      </c>
      <c r="B293" s="19" t="s">
        <v>22</v>
      </c>
      <c r="C293" s="19" t="s">
        <v>23</v>
      </c>
      <c r="D293" s="71" t="str">
        <f>VLOOKUP(C293,'NACE 08'!$C$3:$D$24,2,FALSE)</f>
        <v>Activités spécialisées, scientifiques et techniques</v>
      </c>
      <c r="E293" s="19" t="s">
        <v>70</v>
      </c>
      <c r="F293" s="136">
        <v>2118</v>
      </c>
      <c r="G293" s="20">
        <v>2680</v>
      </c>
      <c r="H293" s="20">
        <v>195060</v>
      </c>
      <c r="I293" s="75">
        <v>2769.7859200000007</v>
      </c>
    </row>
    <row r="294" spans="1:9" outlineLevel="2" x14ac:dyDescent="0.3">
      <c r="A294" s="18">
        <v>20232</v>
      </c>
      <c r="B294" s="19" t="s">
        <v>22</v>
      </c>
      <c r="C294" s="19" t="s">
        <v>23</v>
      </c>
      <c r="D294" s="71" t="str">
        <f>VLOOKUP(C294,'NACE 08'!$C$3:$D$24,2,FALSE)</f>
        <v>Activités spécialisées, scientifiques et techniques</v>
      </c>
      <c r="E294" s="19" t="s">
        <v>79</v>
      </c>
      <c r="F294" s="136">
        <v>2486</v>
      </c>
      <c r="G294" s="20">
        <v>3268</v>
      </c>
      <c r="H294" s="20">
        <v>223008</v>
      </c>
      <c r="I294" s="75">
        <v>3092.4558099999995</v>
      </c>
    </row>
    <row r="295" spans="1:9" outlineLevel="2" x14ac:dyDescent="0.3">
      <c r="A295" s="18">
        <v>20232</v>
      </c>
      <c r="B295" s="19" t="s">
        <v>24</v>
      </c>
      <c r="C295" s="19" t="s">
        <v>228</v>
      </c>
      <c r="D295" s="71" t="str">
        <f>VLOOKUP(C295,'NACE 08'!$C$3:$D$24,2,FALSE)</f>
        <v>Activités de services administratifs et de soutien*</v>
      </c>
      <c r="E295" s="19" t="s">
        <v>70</v>
      </c>
      <c r="F295" s="136">
        <v>4341</v>
      </c>
      <c r="G295" s="20">
        <v>5404</v>
      </c>
      <c r="H295" s="20">
        <v>344527</v>
      </c>
      <c r="I295" s="75">
        <v>5610.4244799999997</v>
      </c>
    </row>
    <row r="296" spans="1:9" outlineLevel="2" x14ac:dyDescent="0.3">
      <c r="A296" s="18">
        <v>20232</v>
      </c>
      <c r="B296" s="19" t="s">
        <v>24</v>
      </c>
      <c r="C296" s="19" t="s">
        <v>228</v>
      </c>
      <c r="D296" s="71" t="str">
        <f>VLOOKUP(C296,'NACE 08'!$C$3:$D$24,2,FALSE)</f>
        <v>Activités de services administratifs et de soutien*</v>
      </c>
      <c r="E296" s="19" t="s">
        <v>79</v>
      </c>
      <c r="F296" s="136">
        <v>4080</v>
      </c>
      <c r="G296" s="20">
        <v>5556</v>
      </c>
      <c r="H296" s="20">
        <v>310194</v>
      </c>
      <c r="I296" s="75">
        <v>5006.0501800000002</v>
      </c>
    </row>
    <row r="297" spans="1:9" outlineLevel="2" x14ac:dyDescent="0.3">
      <c r="A297" s="18">
        <v>20232</v>
      </c>
      <c r="B297" s="19" t="s">
        <v>24</v>
      </c>
      <c r="C297" s="19" t="s">
        <v>25</v>
      </c>
      <c r="D297" s="71" t="str">
        <f>VLOOKUP(C297,'NACE 08'!$C$3:$D$24,2,FALSE)</f>
        <v>Travail Intérimaire</v>
      </c>
      <c r="E297" s="19" t="s">
        <v>70</v>
      </c>
      <c r="F297" s="136">
        <v>66628</v>
      </c>
      <c r="G297" s="20">
        <v>86388</v>
      </c>
      <c r="H297" s="20">
        <v>4913136</v>
      </c>
      <c r="I297" s="75">
        <v>73604.102970000007</v>
      </c>
    </row>
    <row r="298" spans="1:9" outlineLevel="2" x14ac:dyDescent="0.3">
      <c r="A298" s="18">
        <v>20232</v>
      </c>
      <c r="B298" s="19" t="s">
        <v>24</v>
      </c>
      <c r="C298" s="19" t="s">
        <v>25</v>
      </c>
      <c r="D298" s="71" t="str">
        <f>VLOOKUP(C298,'NACE 08'!$C$3:$D$24,2,FALSE)</f>
        <v>Travail Intérimaire</v>
      </c>
      <c r="E298" s="19" t="s">
        <v>79</v>
      </c>
      <c r="F298" s="136">
        <v>72336</v>
      </c>
      <c r="G298" s="20">
        <v>96858</v>
      </c>
      <c r="H298" s="20">
        <v>5087826</v>
      </c>
      <c r="I298" s="75">
        <v>72700.608000000007</v>
      </c>
    </row>
    <row r="299" spans="1:9" outlineLevel="2" x14ac:dyDescent="0.3">
      <c r="A299" s="18">
        <v>20232</v>
      </c>
      <c r="B299" s="19" t="s">
        <v>26</v>
      </c>
      <c r="C299" s="19" t="s">
        <v>27</v>
      </c>
      <c r="D299" s="71" t="str">
        <f>VLOOKUP(C299,'NACE 08'!$C$3:$D$24,2,FALSE)</f>
        <v>Administration publique</v>
      </c>
      <c r="E299" s="19" t="s">
        <v>70</v>
      </c>
      <c r="F299" s="136">
        <v>2133</v>
      </c>
      <c r="G299" s="20">
        <v>2579</v>
      </c>
      <c r="H299" s="20">
        <v>131229</v>
      </c>
      <c r="I299" s="75">
        <v>2055.7020899999998</v>
      </c>
    </row>
    <row r="300" spans="1:9" outlineLevel="2" x14ac:dyDescent="0.3">
      <c r="A300" s="18">
        <v>20232</v>
      </c>
      <c r="B300" s="19" t="s">
        <v>26</v>
      </c>
      <c r="C300" s="19" t="s">
        <v>27</v>
      </c>
      <c r="D300" s="71" t="str">
        <f>VLOOKUP(C300,'NACE 08'!$C$3:$D$24,2,FALSE)</f>
        <v>Administration publique</v>
      </c>
      <c r="E300" s="19" t="s">
        <v>79</v>
      </c>
      <c r="F300" s="136">
        <v>4625</v>
      </c>
      <c r="G300" s="20">
        <v>5682</v>
      </c>
      <c r="H300" s="20">
        <v>296810</v>
      </c>
      <c r="I300" s="75">
        <v>4826.1066100000007</v>
      </c>
    </row>
    <row r="301" spans="1:9" outlineLevel="2" x14ac:dyDescent="0.3">
      <c r="A301" s="18">
        <v>20232</v>
      </c>
      <c r="B301" s="19" t="s">
        <v>28</v>
      </c>
      <c r="C301" s="19" t="s">
        <v>29</v>
      </c>
      <c r="D301" s="71" t="str">
        <f>VLOOKUP(C301,'NACE 08'!$C$3:$D$24,2,FALSE)</f>
        <v>Enseignement</v>
      </c>
      <c r="E301" s="19" t="s">
        <v>70</v>
      </c>
      <c r="F301" s="136">
        <v>2673</v>
      </c>
      <c r="G301" s="20">
        <v>3386</v>
      </c>
      <c r="H301" s="20">
        <v>126185</v>
      </c>
      <c r="I301" s="75">
        <v>1815.67515</v>
      </c>
    </row>
    <row r="302" spans="1:9" outlineLevel="2" x14ac:dyDescent="0.3">
      <c r="A302" s="18">
        <v>20232</v>
      </c>
      <c r="B302" s="19" t="s">
        <v>28</v>
      </c>
      <c r="C302" s="19" t="s">
        <v>29</v>
      </c>
      <c r="D302" s="71" t="str">
        <f>VLOOKUP(C302,'NACE 08'!$C$3:$D$24,2,FALSE)</f>
        <v>Enseignement</v>
      </c>
      <c r="E302" s="19" t="s">
        <v>79</v>
      </c>
      <c r="F302" s="136">
        <v>3828</v>
      </c>
      <c r="G302" s="20">
        <v>5193</v>
      </c>
      <c r="H302" s="20">
        <v>190966</v>
      </c>
      <c r="I302" s="75">
        <v>2793.0796799999994</v>
      </c>
    </row>
    <row r="303" spans="1:9" outlineLevel="2" x14ac:dyDescent="0.3">
      <c r="A303" s="18">
        <v>20232</v>
      </c>
      <c r="B303" s="19" t="s">
        <v>30</v>
      </c>
      <c r="C303" s="19" t="s">
        <v>31</v>
      </c>
      <c r="D303" s="71" t="str">
        <f>VLOOKUP(C303,'NACE 08'!$C$3:$D$24,2,FALSE)</f>
        <v>Santé humaine et action sociale</v>
      </c>
      <c r="E303" s="19" t="s">
        <v>70</v>
      </c>
      <c r="F303" s="136">
        <v>5709</v>
      </c>
      <c r="G303" s="20">
        <v>6467</v>
      </c>
      <c r="H303" s="20">
        <v>453116</v>
      </c>
      <c r="I303" s="75">
        <v>8163.6539999999995</v>
      </c>
    </row>
    <row r="304" spans="1:9" outlineLevel="2" x14ac:dyDescent="0.3">
      <c r="A304" s="18">
        <v>20232</v>
      </c>
      <c r="B304" s="19" t="s">
        <v>30</v>
      </c>
      <c r="C304" s="19" t="s">
        <v>31</v>
      </c>
      <c r="D304" s="71" t="str">
        <f>VLOOKUP(C304,'NACE 08'!$C$3:$D$24,2,FALSE)</f>
        <v>Santé humaine et action sociale</v>
      </c>
      <c r="E304" s="19" t="s">
        <v>79</v>
      </c>
      <c r="F304" s="136">
        <v>19713</v>
      </c>
      <c r="G304" s="20">
        <v>22992</v>
      </c>
      <c r="H304" s="20">
        <v>1664515</v>
      </c>
      <c r="I304" s="75">
        <v>31261.873900000002</v>
      </c>
    </row>
    <row r="305" spans="1:9" outlineLevel="2" x14ac:dyDescent="0.3">
      <c r="A305" s="18">
        <v>20232</v>
      </c>
      <c r="B305" s="19" t="s">
        <v>32</v>
      </c>
      <c r="C305" s="19" t="s">
        <v>33</v>
      </c>
      <c r="D305" s="71" t="str">
        <f>VLOOKUP(C305,'NACE 08'!$C$3:$D$24,2,FALSE)</f>
        <v>Arts, spectacles et activités récréatives</v>
      </c>
      <c r="E305" s="19" t="s">
        <v>70</v>
      </c>
      <c r="F305" s="136">
        <v>5783</v>
      </c>
      <c r="G305" s="20">
        <v>7155</v>
      </c>
      <c r="H305" s="20">
        <v>418287</v>
      </c>
      <c r="I305" s="75">
        <v>5855.5178900000001</v>
      </c>
    </row>
    <row r="306" spans="1:9" outlineLevel="2" x14ac:dyDescent="0.3">
      <c r="A306" s="18">
        <v>20232</v>
      </c>
      <c r="B306" s="19" t="s">
        <v>32</v>
      </c>
      <c r="C306" s="19" t="s">
        <v>33</v>
      </c>
      <c r="D306" s="71" t="str">
        <f>VLOOKUP(C306,'NACE 08'!$C$3:$D$24,2,FALSE)</f>
        <v>Arts, spectacles et activités récréatives</v>
      </c>
      <c r="E306" s="19" t="s">
        <v>79</v>
      </c>
      <c r="F306" s="136">
        <v>6286</v>
      </c>
      <c r="G306" s="20">
        <v>7930</v>
      </c>
      <c r="H306" s="20">
        <v>438453</v>
      </c>
      <c r="I306" s="75">
        <v>6139.1781499999997</v>
      </c>
    </row>
    <row r="307" spans="1:9" outlineLevel="2" x14ac:dyDescent="0.3">
      <c r="A307" s="18">
        <v>20232</v>
      </c>
      <c r="B307" s="19" t="s">
        <v>34</v>
      </c>
      <c r="C307" s="19" t="s">
        <v>35</v>
      </c>
      <c r="D307" s="71" t="str">
        <f>VLOOKUP(C307,'NACE 08'!$C$3:$D$24,2,FALSE)</f>
        <v>Autres activités de service</v>
      </c>
      <c r="E307" s="19" t="s">
        <v>70</v>
      </c>
      <c r="F307" s="136">
        <v>917</v>
      </c>
      <c r="G307" s="20">
        <v>1112</v>
      </c>
      <c r="H307" s="20">
        <v>65146</v>
      </c>
      <c r="I307" s="75">
        <v>912.69114999999999</v>
      </c>
    </row>
    <row r="308" spans="1:9" outlineLevel="2" x14ac:dyDescent="0.3">
      <c r="A308" s="18">
        <v>20232</v>
      </c>
      <c r="B308" s="19" t="s">
        <v>34</v>
      </c>
      <c r="C308" s="19" t="s">
        <v>35</v>
      </c>
      <c r="D308" s="71" t="str">
        <f>VLOOKUP(C308,'NACE 08'!$C$3:$D$24,2,FALSE)</f>
        <v>Autres activités de service</v>
      </c>
      <c r="E308" s="19" t="s">
        <v>79</v>
      </c>
      <c r="F308" s="136">
        <v>2115</v>
      </c>
      <c r="G308" s="20">
        <v>2632</v>
      </c>
      <c r="H308" s="20">
        <v>165996</v>
      </c>
      <c r="I308" s="75">
        <v>2243.4503099999997</v>
      </c>
    </row>
    <row r="309" spans="1:9" outlineLevel="2" x14ac:dyDescent="0.3">
      <c r="A309" s="18">
        <v>20232</v>
      </c>
      <c r="B309" s="19" t="s">
        <v>36</v>
      </c>
      <c r="C309" s="19" t="s">
        <v>37</v>
      </c>
      <c r="D309" s="71" t="str">
        <f>VLOOKUP(C309,'NACE 08'!$C$3:$D$24,2,FALSE)</f>
        <v>Activités des ménages en tant qu'employeurs</v>
      </c>
      <c r="E309" s="19" t="s">
        <v>70</v>
      </c>
      <c r="F309" s="136">
        <v>32</v>
      </c>
      <c r="G309" s="20">
        <v>37</v>
      </c>
      <c r="H309" s="20">
        <v>4497</v>
      </c>
      <c r="I309" s="75">
        <v>74.502330000000001</v>
      </c>
    </row>
    <row r="310" spans="1:9" outlineLevel="2" x14ac:dyDescent="0.3">
      <c r="A310" s="18">
        <v>20232</v>
      </c>
      <c r="B310" s="19" t="s">
        <v>36</v>
      </c>
      <c r="C310" s="19" t="s">
        <v>37</v>
      </c>
      <c r="D310" s="71" t="str">
        <f>VLOOKUP(C310,'NACE 08'!$C$3:$D$24,2,FALSE)</f>
        <v>Activités des ménages en tant qu'employeurs</v>
      </c>
      <c r="E310" s="19" t="s">
        <v>79</v>
      </c>
      <c r="F310" s="136">
        <v>59</v>
      </c>
      <c r="G310" s="20">
        <v>65</v>
      </c>
      <c r="H310" s="20">
        <v>6477</v>
      </c>
      <c r="I310" s="75">
        <v>104.39446</v>
      </c>
    </row>
    <row r="311" spans="1:9" outlineLevel="2" x14ac:dyDescent="0.3">
      <c r="A311" s="18">
        <v>20232</v>
      </c>
      <c r="B311" s="19" t="s">
        <v>38</v>
      </c>
      <c r="C311" s="19" t="s">
        <v>39</v>
      </c>
      <c r="D311" s="71" t="str">
        <f>VLOOKUP(C311,'NACE 08'!$C$3:$D$24,2,FALSE)</f>
        <v>Activités des organisations et organismes extraterritoriaux</v>
      </c>
      <c r="E311" s="19" t="s">
        <v>70</v>
      </c>
      <c r="F311" s="136">
        <v>2</v>
      </c>
      <c r="G311" s="20">
        <v>2</v>
      </c>
      <c r="H311" s="20">
        <v>67</v>
      </c>
      <c r="I311" s="75">
        <v>0.71416999999999997</v>
      </c>
    </row>
    <row r="312" spans="1:9" outlineLevel="2" x14ac:dyDescent="0.3">
      <c r="A312" s="18">
        <v>20232</v>
      </c>
      <c r="B312" s="19" t="s">
        <v>38</v>
      </c>
      <c r="C312" s="19" t="s">
        <v>39</v>
      </c>
      <c r="D312" s="71" t="str">
        <f>VLOOKUP(C312,'NACE 08'!$C$3:$D$24,2,FALSE)</f>
        <v>Activités des organisations et organismes extraterritoriaux</v>
      </c>
      <c r="E312" s="19" t="s">
        <v>79</v>
      </c>
      <c r="F312" s="136">
        <v>8</v>
      </c>
      <c r="G312" s="20">
        <v>9</v>
      </c>
      <c r="H312" s="20">
        <v>676</v>
      </c>
      <c r="I312" s="75">
        <v>9.3001899999999988</v>
      </c>
    </row>
    <row r="313" spans="1:9" outlineLevel="1" x14ac:dyDescent="0.3">
      <c r="A313" s="32" t="s">
        <v>44</v>
      </c>
      <c r="B313" s="22"/>
      <c r="C313" s="22"/>
      <c r="D313" s="72"/>
      <c r="E313" s="22"/>
      <c r="F313" s="137">
        <f>SUBTOTAL(9,F270:F312)</f>
        <v>389341</v>
      </c>
      <c r="G313" s="23">
        <f>SUBTOTAL(9,G270:G312)</f>
        <v>485569</v>
      </c>
      <c r="H313" s="23">
        <f>SUBTOTAL(9,H270:H312)</f>
        <v>29770080</v>
      </c>
      <c r="I313" s="76">
        <f>SUBTOTAL(9,I270:I312)</f>
        <v>436733.71387999994</v>
      </c>
    </row>
    <row r="314" spans="1:9" outlineLevel="2" x14ac:dyDescent="0.3">
      <c r="A314" s="24">
        <v>20231</v>
      </c>
      <c r="B314" t="s">
        <v>0</v>
      </c>
      <c r="C314" t="s">
        <v>1</v>
      </c>
      <c r="D314" s="17" t="str">
        <f>VLOOKUP(C314,'NACE 08'!$C$3:$D$24,2,FALSE)</f>
        <v>Agriculture, sylviculture et pêche</v>
      </c>
      <c r="E314" t="s">
        <v>70</v>
      </c>
      <c r="F314" s="138">
        <v>491</v>
      </c>
      <c r="G314" s="16">
        <v>557</v>
      </c>
      <c r="H314" s="16">
        <v>32024</v>
      </c>
      <c r="I314" s="77">
        <v>402.89923999999996</v>
      </c>
    </row>
    <row r="315" spans="1:9" outlineLevel="2" x14ac:dyDescent="0.3">
      <c r="A315" s="24">
        <v>20231</v>
      </c>
      <c r="B315" t="s">
        <v>0</v>
      </c>
      <c r="C315" t="s">
        <v>1</v>
      </c>
      <c r="D315" s="17" t="str">
        <f>VLOOKUP(C315,'NACE 08'!$C$3:$D$24,2,FALSE)</f>
        <v>Agriculture, sylviculture et pêche</v>
      </c>
      <c r="E315" t="s">
        <v>79</v>
      </c>
      <c r="F315" s="138">
        <v>319</v>
      </c>
      <c r="G315" s="16">
        <v>372</v>
      </c>
      <c r="H315" s="16">
        <v>16833</v>
      </c>
      <c r="I315" s="77">
        <v>203.17390000000003</v>
      </c>
    </row>
    <row r="316" spans="1:9" outlineLevel="2" x14ac:dyDescent="0.3">
      <c r="A316" s="24">
        <v>20231</v>
      </c>
      <c r="B316" t="s">
        <v>2</v>
      </c>
      <c r="C316" t="s">
        <v>3</v>
      </c>
      <c r="D316" s="17" t="str">
        <f>VLOOKUP(C316,'NACE 08'!$C$3:$D$24,2,FALSE)</f>
        <v>Industries extractives</v>
      </c>
      <c r="E316" t="s">
        <v>70</v>
      </c>
      <c r="F316" s="138">
        <v>4</v>
      </c>
      <c r="G316" s="16">
        <v>4</v>
      </c>
      <c r="H316" s="16">
        <v>386</v>
      </c>
      <c r="I316" s="77">
        <v>4.66371</v>
      </c>
    </row>
    <row r="317" spans="1:9" outlineLevel="2" x14ac:dyDescent="0.3">
      <c r="A317" s="24">
        <v>20231</v>
      </c>
      <c r="B317" t="s">
        <v>2</v>
      </c>
      <c r="C317" t="s">
        <v>3</v>
      </c>
      <c r="D317" s="17" t="str">
        <f>VLOOKUP(C317,'NACE 08'!$C$3:$D$24,2,FALSE)</f>
        <v>Industries extractives</v>
      </c>
      <c r="E317" t="s">
        <v>79</v>
      </c>
      <c r="F317" s="138">
        <v>1</v>
      </c>
      <c r="G317" s="16">
        <v>1</v>
      </c>
      <c r="H317" s="16">
        <v>38</v>
      </c>
      <c r="I317" s="77">
        <v>0.44850000000000001</v>
      </c>
    </row>
    <row r="318" spans="1:9" outlineLevel="2" x14ac:dyDescent="0.3">
      <c r="A318" s="24">
        <v>20231</v>
      </c>
      <c r="B318" t="s">
        <v>4</v>
      </c>
      <c r="C318" t="s">
        <v>5</v>
      </c>
      <c r="D318" s="17" t="str">
        <f>VLOOKUP(C318,'NACE 08'!$C$3:$D$24,2,FALSE)</f>
        <v>Industries manufacturières</v>
      </c>
      <c r="E318" t="s">
        <v>70</v>
      </c>
      <c r="F318" s="138">
        <v>3361</v>
      </c>
      <c r="G318" s="16">
        <v>3738</v>
      </c>
      <c r="H318" s="16">
        <v>213098</v>
      </c>
      <c r="I318" s="77">
        <v>2862.3778400000001</v>
      </c>
    </row>
    <row r="319" spans="1:9" outlineLevel="2" x14ac:dyDescent="0.3">
      <c r="A319" s="24">
        <v>20231</v>
      </c>
      <c r="B319" t="s">
        <v>4</v>
      </c>
      <c r="C319" t="s">
        <v>5</v>
      </c>
      <c r="D319" s="17" t="str">
        <f>VLOOKUP(C319,'NACE 08'!$C$3:$D$24,2,FALSE)</f>
        <v>Industries manufacturières</v>
      </c>
      <c r="E319" t="s">
        <v>79</v>
      </c>
      <c r="F319" s="138">
        <v>6189</v>
      </c>
      <c r="G319" s="16">
        <v>7036</v>
      </c>
      <c r="H319" s="16">
        <v>365277</v>
      </c>
      <c r="I319" s="77">
        <v>4349.1248200000027</v>
      </c>
    </row>
    <row r="320" spans="1:9" outlineLevel="2" x14ac:dyDescent="0.3">
      <c r="A320" s="24">
        <v>20231</v>
      </c>
      <c r="B320" t="s">
        <v>6</v>
      </c>
      <c r="C320" t="s">
        <v>7</v>
      </c>
      <c r="D320" s="17" t="str">
        <f>VLOOKUP(C320,'NACE 08'!$C$3:$D$24,2,FALSE)</f>
        <v>Production et distribution d'électricité, de gaz, de vapeur et d'air conditionné</v>
      </c>
      <c r="E320" t="s">
        <v>70</v>
      </c>
      <c r="F320" s="138">
        <v>5</v>
      </c>
      <c r="G320" s="16">
        <v>5</v>
      </c>
      <c r="H320" s="16">
        <v>295</v>
      </c>
      <c r="I320" s="77">
        <v>3.8555200000000003</v>
      </c>
    </row>
    <row r="321" spans="1:9" outlineLevel="2" x14ac:dyDescent="0.3">
      <c r="A321" s="24">
        <v>20231</v>
      </c>
      <c r="B321" t="s">
        <v>6</v>
      </c>
      <c r="C321" t="s">
        <v>7</v>
      </c>
      <c r="D321" s="17" t="str">
        <f>VLOOKUP(C321,'NACE 08'!$C$3:$D$24,2,FALSE)</f>
        <v>Production et distribution d'électricité, de gaz, de vapeur et d'air conditionné</v>
      </c>
      <c r="E321" t="s">
        <v>79</v>
      </c>
      <c r="F321" s="138">
        <v>5</v>
      </c>
      <c r="G321" s="16">
        <v>5</v>
      </c>
      <c r="H321" s="16">
        <v>553</v>
      </c>
      <c r="I321" s="77">
        <v>7.73597</v>
      </c>
    </row>
    <row r="322" spans="1:9" outlineLevel="2" x14ac:dyDescent="0.3">
      <c r="A322" s="24">
        <v>20231</v>
      </c>
      <c r="B322" t="s">
        <v>8</v>
      </c>
      <c r="C322" t="s">
        <v>9</v>
      </c>
      <c r="D322" s="17" t="str">
        <f>VLOOKUP(C322,'NACE 08'!$C$3:$D$24,2,FALSE)</f>
        <v>Production et distribution d'eau; assainissement, gestion des déchets et dépollution</v>
      </c>
      <c r="E322" t="s">
        <v>70</v>
      </c>
      <c r="F322" s="138">
        <v>115</v>
      </c>
      <c r="G322" s="16">
        <v>124</v>
      </c>
      <c r="H322" s="16">
        <v>6242</v>
      </c>
      <c r="I322" s="77">
        <v>88.240480000000005</v>
      </c>
    </row>
    <row r="323" spans="1:9" outlineLevel="2" x14ac:dyDescent="0.3">
      <c r="A323" s="24">
        <v>20231</v>
      </c>
      <c r="B323" t="s">
        <v>8</v>
      </c>
      <c r="C323" t="s">
        <v>9</v>
      </c>
      <c r="D323" s="17" t="str">
        <f>VLOOKUP(C323,'NACE 08'!$C$3:$D$24,2,FALSE)</f>
        <v>Production et distribution d'eau; assainissement, gestion des déchets et dépollution</v>
      </c>
      <c r="E323" t="s">
        <v>79</v>
      </c>
      <c r="F323" s="138">
        <v>31</v>
      </c>
      <c r="G323" s="16">
        <v>34</v>
      </c>
      <c r="H323" s="16">
        <v>1998</v>
      </c>
      <c r="I323" s="77">
        <v>28.200620000000001</v>
      </c>
    </row>
    <row r="324" spans="1:9" outlineLevel="2" x14ac:dyDescent="0.3">
      <c r="A324" s="24">
        <v>20231</v>
      </c>
      <c r="B324" t="s">
        <v>10</v>
      </c>
      <c r="C324" t="s">
        <v>81</v>
      </c>
      <c r="D324" s="17" t="str">
        <f>VLOOKUP(C324,'NACE 08'!$C$3:$D$24,2,FALSE)</f>
        <v>Construction</v>
      </c>
      <c r="E324" t="s">
        <v>70</v>
      </c>
      <c r="F324" s="138">
        <v>2787</v>
      </c>
      <c r="G324" s="16">
        <v>3112</v>
      </c>
      <c r="H324" s="16">
        <v>192341</v>
      </c>
      <c r="I324" s="77">
        <v>2435.47343</v>
      </c>
    </row>
    <row r="325" spans="1:9" outlineLevel="2" x14ac:dyDescent="0.3">
      <c r="A325" s="24">
        <v>20231</v>
      </c>
      <c r="B325" t="s">
        <v>10</v>
      </c>
      <c r="C325" t="s">
        <v>81</v>
      </c>
      <c r="D325" s="17" t="str">
        <f>VLOOKUP(C325,'NACE 08'!$C$3:$D$24,2,FALSE)</f>
        <v>Construction</v>
      </c>
      <c r="E325" t="s">
        <v>79</v>
      </c>
      <c r="F325" s="138">
        <v>506</v>
      </c>
      <c r="G325" s="16">
        <v>588</v>
      </c>
      <c r="H325" s="16">
        <v>39555</v>
      </c>
      <c r="I325" s="77">
        <v>521.53243999999995</v>
      </c>
    </row>
    <row r="326" spans="1:9" outlineLevel="2" x14ac:dyDescent="0.3">
      <c r="A326" s="24">
        <v>20231</v>
      </c>
      <c r="B326" t="s">
        <v>11</v>
      </c>
      <c r="C326" t="s">
        <v>12</v>
      </c>
      <c r="D326" s="17" t="str">
        <f>VLOOKUP(C326,'NACE 08'!$C$3:$D$24,2,FALSE)</f>
        <v>Commerce; réparation d'automobiles et de motocycles</v>
      </c>
      <c r="E326" t="s">
        <v>70</v>
      </c>
      <c r="F326" s="138">
        <v>23817</v>
      </c>
      <c r="G326" s="16">
        <v>26299</v>
      </c>
      <c r="H326" s="16">
        <v>1644588</v>
      </c>
      <c r="I326" s="77">
        <v>22563.506609999997</v>
      </c>
    </row>
    <row r="327" spans="1:9" outlineLevel="2" x14ac:dyDescent="0.3">
      <c r="A327" s="24">
        <v>20231</v>
      </c>
      <c r="B327" t="s">
        <v>11</v>
      </c>
      <c r="C327" t="s">
        <v>12</v>
      </c>
      <c r="D327" s="17" t="str">
        <f>VLOOKUP(C327,'NACE 08'!$C$3:$D$24,2,FALSE)</f>
        <v>Commerce; réparation d'automobiles et de motocycles</v>
      </c>
      <c r="E327" t="s">
        <v>79</v>
      </c>
      <c r="F327" s="138">
        <v>33496</v>
      </c>
      <c r="G327" s="16">
        <v>37802</v>
      </c>
      <c r="H327" s="16">
        <v>2211321</v>
      </c>
      <c r="I327" s="77">
        <v>29175.064890000005</v>
      </c>
    </row>
    <row r="328" spans="1:9" outlineLevel="2" x14ac:dyDescent="0.3">
      <c r="A328" s="24">
        <v>20231</v>
      </c>
      <c r="B328" t="s">
        <v>13</v>
      </c>
      <c r="C328" t="s">
        <v>14</v>
      </c>
      <c r="D328" s="17" t="str">
        <f>VLOOKUP(C328,'NACE 08'!$C$3:$D$24,2,FALSE)</f>
        <v>Transports et entreposage</v>
      </c>
      <c r="E328" t="s">
        <v>70</v>
      </c>
      <c r="F328" s="138">
        <v>1942</v>
      </c>
      <c r="G328" s="16">
        <v>2392</v>
      </c>
      <c r="H328" s="16">
        <v>151386</v>
      </c>
      <c r="I328" s="77">
        <v>2177.2180499999999</v>
      </c>
    </row>
    <row r="329" spans="1:9" outlineLevel="2" x14ac:dyDescent="0.3">
      <c r="A329" s="24">
        <v>20231</v>
      </c>
      <c r="B329" t="s">
        <v>13</v>
      </c>
      <c r="C329" t="s">
        <v>14</v>
      </c>
      <c r="D329" s="17" t="str">
        <f>VLOOKUP(C329,'NACE 08'!$C$3:$D$24,2,FALSE)</f>
        <v>Transports et entreposage</v>
      </c>
      <c r="E329" t="s">
        <v>79</v>
      </c>
      <c r="F329" s="138">
        <v>635</v>
      </c>
      <c r="G329" s="16">
        <v>743</v>
      </c>
      <c r="H329" s="16">
        <v>46011</v>
      </c>
      <c r="I329" s="77">
        <v>709.21618000000012</v>
      </c>
    </row>
    <row r="330" spans="1:9" outlineLevel="2" x14ac:dyDescent="0.3">
      <c r="A330" s="24">
        <v>20231</v>
      </c>
      <c r="B330" t="s">
        <v>15</v>
      </c>
      <c r="C330" t="s">
        <v>16</v>
      </c>
      <c r="D330" s="17" t="str">
        <f>VLOOKUP(C330,'NACE 08'!$C$3:$D$24,2,FALSE)</f>
        <v>Hébergement et restauration</v>
      </c>
      <c r="E330" t="s">
        <v>70</v>
      </c>
      <c r="F330" s="138">
        <v>34537</v>
      </c>
      <c r="G330" s="16">
        <v>40323</v>
      </c>
      <c r="H330" s="16">
        <v>2543145</v>
      </c>
      <c r="I330" s="77">
        <v>36100.343939999992</v>
      </c>
    </row>
    <row r="331" spans="1:9" outlineLevel="2" x14ac:dyDescent="0.3">
      <c r="A331" s="24">
        <v>20231</v>
      </c>
      <c r="B331" t="s">
        <v>15</v>
      </c>
      <c r="C331" t="s">
        <v>16</v>
      </c>
      <c r="D331" s="17" t="str">
        <f>VLOOKUP(C331,'NACE 08'!$C$3:$D$24,2,FALSE)</f>
        <v>Hébergement et restauration</v>
      </c>
      <c r="E331" t="s">
        <v>79</v>
      </c>
      <c r="F331" s="138">
        <v>46014</v>
      </c>
      <c r="G331" s="16">
        <v>54560</v>
      </c>
      <c r="H331" s="16">
        <v>3110667</v>
      </c>
      <c r="I331" s="77">
        <v>44242.042460000011</v>
      </c>
    </row>
    <row r="332" spans="1:9" outlineLevel="2" x14ac:dyDescent="0.3">
      <c r="A332" s="24">
        <v>20231</v>
      </c>
      <c r="B332" t="s">
        <v>17</v>
      </c>
      <c r="C332" t="s">
        <v>239</v>
      </c>
      <c r="D332" s="17" t="str">
        <f>VLOOKUP(C332,'NACE 08'!$C$3:$D$24,2,FALSE)</f>
        <v>Information et communication</v>
      </c>
      <c r="E332" t="s">
        <v>70</v>
      </c>
      <c r="F332" s="138">
        <v>941</v>
      </c>
      <c r="G332" s="16">
        <v>1073</v>
      </c>
      <c r="H332" s="16">
        <v>92308</v>
      </c>
      <c r="I332" s="77">
        <v>1356.2995699999997</v>
      </c>
    </row>
    <row r="333" spans="1:9" outlineLevel="2" x14ac:dyDescent="0.3">
      <c r="A333" s="24">
        <v>20231</v>
      </c>
      <c r="B333" t="s">
        <v>17</v>
      </c>
      <c r="C333" t="s">
        <v>239</v>
      </c>
      <c r="D333" s="17" t="str">
        <f>VLOOKUP(C333,'NACE 08'!$C$3:$D$24,2,FALSE)</f>
        <v>Information et communication</v>
      </c>
      <c r="E333" t="s">
        <v>79</v>
      </c>
      <c r="F333" s="138">
        <v>841</v>
      </c>
      <c r="G333" s="16">
        <v>1002</v>
      </c>
      <c r="H333" s="16">
        <v>74290</v>
      </c>
      <c r="I333" s="77">
        <v>1069.60285</v>
      </c>
    </row>
    <row r="334" spans="1:9" outlineLevel="2" x14ac:dyDescent="0.3">
      <c r="A334" s="24">
        <v>20231</v>
      </c>
      <c r="B334" t="s">
        <v>18</v>
      </c>
      <c r="C334" t="s">
        <v>19</v>
      </c>
      <c r="D334" s="17" t="str">
        <f>VLOOKUP(C334,'NACE 08'!$C$3:$D$24,2,FALSE)</f>
        <v>Activités financières et 'assurance</v>
      </c>
      <c r="E334" t="s">
        <v>70</v>
      </c>
      <c r="F334" s="138">
        <v>312</v>
      </c>
      <c r="G334" s="16">
        <v>342</v>
      </c>
      <c r="H334" s="16">
        <v>32832</v>
      </c>
      <c r="I334" s="77">
        <v>456.04462999999998</v>
      </c>
    </row>
    <row r="335" spans="1:9" outlineLevel="2" x14ac:dyDescent="0.3">
      <c r="A335" s="24">
        <v>20231</v>
      </c>
      <c r="B335" t="s">
        <v>18</v>
      </c>
      <c r="C335" t="s">
        <v>19</v>
      </c>
      <c r="D335" s="17" t="str">
        <f>VLOOKUP(C335,'NACE 08'!$C$3:$D$24,2,FALSE)</f>
        <v>Activités financières et 'assurance</v>
      </c>
      <c r="E335" t="s">
        <v>79</v>
      </c>
      <c r="F335" s="138">
        <v>425</v>
      </c>
      <c r="G335" s="16">
        <v>485</v>
      </c>
      <c r="H335" s="16">
        <v>42318</v>
      </c>
      <c r="I335" s="77">
        <v>596.61014</v>
      </c>
    </row>
    <row r="336" spans="1:9" outlineLevel="2" x14ac:dyDescent="0.3">
      <c r="A336" s="24">
        <v>20231</v>
      </c>
      <c r="B336" t="s">
        <v>20</v>
      </c>
      <c r="C336" t="s">
        <v>21</v>
      </c>
      <c r="D336" s="17" t="str">
        <f>VLOOKUP(C336,'NACE 08'!$C$3:$D$24,2,FALSE)</f>
        <v>Activités immobilières</v>
      </c>
      <c r="E336" t="s">
        <v>70</v>
      </c>
      <c r="F336" s="138">
        <v>249</v>
      </c>
      <c r="G336" s="16">
        <v>298</v>
      </c>
      <c r="H336" s="16">
        <v>21113</v>
      </c>
      <c r="I336" s="77">
        <v>285.07377999999994</v>
      </c>
    </row>
    <row r="337" spans="1:9" outlineLevel="2" x14ac:dyDescent="0.3">
      <c r="A337" s="24">
        <v>20231</v>
      </c>
      <c r="B337" t="s">
        <v>20</v>
      </c>
      <c r="C337" t="s">
        <v>21</v>
      </c>
      <c r="D337" s="17" t="str">
        <f>VLOOKUP(C337,'NACE 08'!$C$3:$D$24,2,FALSE)</f>
        <v>Activités immobilières</v>
      </c>
      <c r="E337" t="s">
        <v>79</v>
      </c>
      <c r="F337" s="138">
        <v>295</v>
      </c>
      <c r="G337" s="16">
        <v>370</v>
      </c>
      <c r="H337" s="16">
        <v>25227</v>
      </c>
      <c r="I337" s="77">
        <v>335.46943000000005</v>
      </c>
    </row>
    <row r="338" spans="1:9" outlineLevel="2" x14ac:dyDescent="0.3">
      <c r="A338" s="24">
        <v>20231</v>
      </c>
      <c r="B338" t="s">
        <v>22</v>
      </c>
      <c r="C338" t="s">
        <v>23</v>
      </c>
      <c r="D338" s="17" t="str">
        <f>VLOOKUP(C338,'NACE 08'!$C$3:$D$24,2,FALSE)</f>
        <v>Activités spécialisées, scientifiques et techniques</v>
      </c>
      <c r="E338" t="s">
        <v>70</v>
      </c>
      <c r="F338" s="138">
        <v>1685</v>
      </c>
      <c r="G338" s="16">
        <v>2015</v>
      </c>
      <c r="H338" s="16">
        <v>148158</v>
      </c>
      <c r="I338" s="77">
        <v>2051.82467</v>
      </c>
    </row>
    <row r="339" spans="1:9" outlineLevel="2" x14ac:dyDescent="0.3">
      <c r="A339" s="24">
        <v>20231</v>
      </c>
      <c r="B339" t="s">
        <v>22</v>
      </c>
      <c r="C339" t="s">
        <v>23</v>
      </c>
      <c r="D339" s="17" t="str">
        <f>VLOOKUP(C339,'NACE 08'!$C$3:$D$24,2,FALSE)</f>
        <v>Activités spécialisées, scientifiques et techniques</v>
      </c>
      <c r="E339" t="s">
        <v>79</v>
      </c>
      <c r="F339" s="138">
        <v>1998</v>
      </c>
      <c r="G339" s="16">
        <v>2503</v>
      </c>
      <c r="H339" s="16">
        <v>173382</v>
      </c>
      <c r="I339" s="77">
        <v>2332.98902</v>
      </c>
    </row>
    <row r="340" spans="1:9" outlineLevel="2" x14ac:dyDescent="0.3">
      <c r="A340" s="24">
        <v>20231</v>
      </c>
      <c r="B340" t="s">
        <v>24</v>
      </c>
      <c r="C340" t="s">
        <v>228</v>
      </c>
      <c r="D340" s="17" t="str">
        <f>VLOOKUP(C340,'NACE 08'!$C$3:$D$24,2,FALSE)</f>
        <v>Activités de services administratifs et de soutien*</v>
      </c>
      <c r="E340" t="s">
        <v>70</v>
      </c>
      <c r="F340" s="138">
        <v>3124</v>
      </c>
      <c r="G340" s="16">
        <v>3724</v>
      </c>
      <c r="H340" s="16">
        <v>229962</v>
      </c>
      <c r="I340" s="77">
        <v>3761.4316599999997</v>
      </c>
    </row>
    <row r="341" spans="1:9" outlineLevel="2" x14ac:dyDescent="0.3">
      <c r="A341" s="24">
        <v>20231</v>
      </c>
      <c r="B341" t="s">
        <v>24</v>
      </c>
      <c r="C341" t="s">
        <v>228</v>
      </c>
      <c r="D341" s="17" t="str">
        <f>VLOOKUP(C341,'NACE 08'!$C$3:$D$24,2,FALSE)</f>
        <v>Activités de services administratifs et de soutien*</v>
      </c>
      <c r="E341" t="s">
        <v>79</v>
      </c>
      <c r="F341" s="138">
        <v>3421</v>
      </c>
      <c r="G341" s="16">
        <v>4381</v>
      </c>
      <c r="H341" s="16">
        <v>237430</v>
      </c>
      <c r="I341" s="77">
        <v>3728.5528100000006</v>
      </c>
    </row>
    <row r="342" spans="1:9" outlineLevel="2" x14ac:dyDescent="0.3">
      <c r="A342" s="24">
        <v>20231</v>
      </c>
      <c r="B342" t="s">
        <v>24</v>
      </c>
      <c r="C342" t="s">
        <v>25</v>
      </c>
      <c r="D342" s="17" t="str">
        <f>VLOOKUP(C342,'NACE 08'!$C$3:$D$24,2,FALSE)</f>
        <v>Travail Intérimaire</v>
      </c>
      <c r="E342" t="s">
        <v>70</v>
      </c>
      <c r="F342" s="138">
        <v>54191</v>
      </c>
      <c r="G342" s="16">
        <v>66977</v>
      </c>
      <c r="H342" s="16">
        <v>3409303</v>
      </c>
      <c r="I342" s="77">
        <v>49260.628790000002</v>
      </c>
    </row>
    <row r="343" spans="1:9" outlineLevel="2" x14ac:dyDescent="0.3">
      <c r="A343" s="24">
        <v>20231</v>
      </c>
      <c r="B343" t="s">
        <v>24</v>
      </c>
      <c r="C343" t="s">
        <v>25</v>
      </c>
      <c r="D343" s="17" t="str">
        <f>VLOOKUP(C343,'NACE 08'!$C$3:$D$24,2,FALSE)</f>
        <v>Travail Intérimaire</v>
      </c>
      <c r="E343" t="s">
        <v>79</v>
      </c>
      <c r="F343" s="138">
        <v>62138</v>
      </c>
      <c r="G343" s="16">
        <v>79012</v>
      </c>
      <c r="H343" s="16">
        <v>3703511</v>
      </c>
      <c r="I343" s="77">
        <v>50773.722300000001</v>
      </c>
    </row>
    <row r="344" spans="1:9" outlineLevel="2" x14ac:dyDescent="0.3">
      <c r="A344" s="24">
        <v>20231</v>
      </c>
      <c r="B344" t="s">
        <v>26</v>
      </c>
      <c r="C344" t="s">
        <v>27</v>
      </c>
      <c r="D344" s="17" t="str">
        <f>VLOOKUP(C344,'NACE 08'!$C$3:$D$24,2,FALSE)</f>
        <v>Administration publique</v>
      </c>
      <c r="E344" t="s">
        <v>70</v>
      </c>
      <c r="F344" s="138">
        <v>1574</v>
      </c>
      <c r="G344" s="16">
        <v>1804</v>
      </c>
      <c r="H344" s="16">
        <v>83888</v>
      </c>
      <c r="I344" s="77">
        <v>1322.6186399999997</v>
      </c>
    </row>
    <row r="345" spans="1:9" outlineLevel="2" x14ac:dyDescent="0.3">
      <c r="A345" s="24">
        <v>20231</v>
      </c>
      <c r="B345" t="s">
        <v>26</v>
      </c>
      <c r="C345" t="s">
        <v>27</v>
      </c>
      <c r="D345" s="17" t="str">
        <f>VLOOKUP(C345,'NACE 08'!$C$3:$D$24,2,FALSE)</f>
        <v>Administration publique</v>
      </c>
      <c r="E345" t="s">
        <v>79</v>
      </c>
      <c r="F345" s="138">
        <v>3730</v>
      </c>
      <c r="G345" s="16">
        <v>4419</v>
      </c>
      <c r="H345" s="16">
        <v>208254</v>
      </c>
      <c r="I345" s="77">
        <v>4520.4645299999993</v>
      </c>
    </row>
    <row r="346" spans="1:9" outlineLevel="2" x14ac:dyDescent="0.3">
      <c r="A346" s="24">
        <v>20231</v>
      </c>
      <c r="B346" t="s">
        <v>28</v>
      </c>
      <c r="C346" t="s">
        <v>29</v>
      </c>
      <c r="D346" s="17" t="str">
        <f>VLOOKUP(C346,'NACE 08'!$C$3:$D$24,2,FALSE)</f>
        <v>Enseignement</v>
      </c>
      <c r="E346" t="s">
        <v>70</v>
      </c>
      <c r="F346" s="138">
        <v>2422</v>
      </c>
      <c r="G346" s="16">
        <v>2950</v>
      </c>
      <c r="H346" s="16">
        <v>94103</v>
      </c>
      <c r="I346" s="77">
        <v>1343.32061</v>
      </c>
    </row>
    <row r="347" spans="1:9" outlineLevel="2" x14ac:dyDescent="0.3">
      <c r="A347" s="24">
        <v>20231</v>
      </c>
      <c r="B347" t="s">
        <v>28</v>
      </c>
      <c r="C347" t="s">
        <v>29</v>
      </c>
      <c r="D347" s="17" t="str">
        <f>VLOOKUP(C347,'NACE 08'!$C$3:$D$24,2,FALSE)</f>
        <v>Enseignement</v>
      </c>
      <c r="E347" t="s">
        <v>79</v>
      </c>
      <c r="F347" s="138">
        <v>3650</v>
      </c>
      <c r="G347" s="16">
        <v>4682</v>
      </c>
      <c r="H347" s="16">
        <v>162714</v>
      </c>
      <c r="I347" s="77">
        <v>2311.3894599999999</v>
      </c>
    </row>
    <row r="348" spans="1:9" outlineLevel="2" x14ac:dyDescent="0.3">
      <c r="A348" s="24">
        <v>20231</v>
      </c>
      <c r="B348" t="s">
        <v>30</v>
      </c>
      <c r="C348" t="s">
        <v>31</v>
      </c>
      <c r="D348" s="17" t="str">
        <f>VLOOKUP(C348,'NACE 08'!$C$3:$D$24,2,FALSE)</f>
        <v>Santé humaine et action sociale</v>
      </c>
      <c r="E348" t="s">
        <v>70</v>
      </c>
      <c r="F348" s="138">
        <v>4981</v>
      </c>
      <c r="G348" s="16">
        <v>5536</v>
      </c>
      <c r="H348" s="16">
        <v>343587</v>
      </c>
      <c r="I348" s="77">
        <v>6060.5955799999992</v>
      </c>
    </row>
    <row r="349" spans="1:9" outlineLevel="2" x14ac:dyDescent="0.3">
      <c r="A349" s="24">
        <v>20231</v>
      </c>
      <c r="B349" t="s">
        <v>30</v>
      </c>
      <c r="C349" t="s">
        <v>31</v>
      </c>
      <c r="D349" s="17" t="str">
        <f>VLOOKUP(C349,'NACE 08'!$C$3:$D$24,2,FALSE)</f>
        <v>Santé humaine et action sociale</v>
      </c>
      <c r="E349" t="s">
        <v>79</v>
      </c>
      <c r="F349" s="138">
        <v>17191</v>
      </c>
      <c r="G349" s="16">
        <v>19698</v>
      </c>
      <c r="H349" s="16">
        <v>1216412</v>
      </c>
      <c r="I349" s="77">
        <v>22259.968059999996</v>
      </c>
    </row>
    <row r="350" spans="1:9" outlineLevel="2" x14ac:dyDescent="0.3">
      <c r="A350" s="24">
        <v>20231</v>
      </c>
      <c r="B350" t="s">
        <v>32</v>
      </c>
      <c r="C350" t="s">
        <v>33</v>
      </c>
      <c r="D350" s="17" t="str">
        <f>VLOOKUP(C350,'NACE 08'!$C$3:$D$24,2,FALSE)</f>
        <v>Arts, spectacles et activités récréatives</v>
      </c>
      <c r="E350" t="s">
        <v>70</v>
      </c>
      <c r="F350" s="138">
        <v>4365</v>
      </c>
      <c r="G350" s="16">
        <v>5200</v>
      </c>
      <c r="H350" s="16">
        <v>288235</v>
      </c>
      <c r="I350" s="77">
        <v>4033.9824799999997</v>
      </c>
    </row>
    <row r="351" spans="1:9" outlineLevel="2" x14ac:dyDescent="0.3">
      <c r="A351" s="24">
        <v>20231</v>
      </c>
      <c r="B351" t="s">
        <v>32</v>
      </c>
      <c r="C351" t="s">
        <v>33</v>
      </c>
      <c r="D351" s="17" t="str">
        <f>VLOOKUP(C351,'NACE 08'!$C$3:$D$24,2,FALSE)</f>
        <v>Arts, spectacles et activités récréatives</v>
      </c>
      <c r="E351" t="s">
        <v>79</v>
      </c>
      <c r="F351" s="138">
        <v>5157</v>
      </c>
      <c r="G351" s="16">
        <v>6244</v>
      </c>
      <c r="H351" s="16">
        <v>329172</v>
      </c>
      <c r="I351" s="77">
        <v>4534.5083700000005</v>
      </c>
    </row>
    <row r="352" spans="1:9" outlineLevel="2" x14ac:dyDescent="0.3">
      <c r="A352" s="24">
        <v>20231</v>
      </c>
      <c r="B352" t="s">
        <v>34</v>
      </c>
      <c r="C352" t="s">
        <v>35</v>
      </c>
      <c r="D352" s="17" t="str">
        <f>VLOOKUP(C352,'NACE 08'!$C$3:$D$24,2,FALSE)</f>
        <v>Autres activités de service</v>
      </c>
      <c r="E352" t="s">
        <v>70</v>
      </c>
      <c r="F352" s="138">
        <v>765</v>
      </c>
      <c r="G352" s="16">
        <v>907</v>
      </c>
      <c r="H352" s="16">
        <v>48478</v>
      </c>
      <c r="I352" s="77">
        <v>654.16794000000004</v>
      </c>
    </row>
    <row r="353" spans="1:9" outlineLevel="2" x14ac:dyDescent="0.3">
      <c r="A353" s="24">
        <v>20231</v>
      </c>
      <c r="B353" t="s">
        <v>34</v>
      </c>
      <c r="C353" t="s">
        <v>35</v>
      </c>
      <c r="D353" s="17" t="str">
        <f>VLOOKUP(C353,'NACE 08'!$C$3:$D$24,2,FALSE)</f>
        <v>Autres activités de service</v>
      </c>
      <c r="E353" t="s">
        <v>79</v>
      </c>
      <c r="F353" s="138">
        <v>1588</v>
      </c>
      <c r="G353" s="16">
        <v>1905</v>
      </c>
      <c r="H353" s="16">
        <v>112107</v>
      </c>
      <c r="I353" s="77">
        <v>1495.7539700000002</v>
      </c>
    </row>
    <row r="354" spans="1:9" outlineLevel="2" x14ac:dyDescent="0.3">
      <c r="A354" s="24">
        <v>20231</v>
      </c>
      <c r="B354" t="s">
        <v>36</v>
      </c>
      <c r="C354" t="s">
        <v>37</v>
      </c>
      <c r="D354" s="17" t="str">
        <f>VLOOKUP(C354,'NACE 08'!$C$3:$D$24,2,FALSE)</f>
        <v>Activités des ménages en tant qu'employeurs</v>
      </c>
      <c r="E354" t="s">
        <v>70</v>
      </c>
      <c r="F354" s="138">
        <v>32</v>
      </c>
      <c r="G354" s="16">
        <v>37</v>
      </c>
      <c r="H354" s="16">
        <v>4290</v>
      </c>
      <c r="I354" s="77">
        <v>66.794569999999993</v>
      </c>
    </row>
    <row r="355" spans="1:9" outlineLevel="2" x14ac:dyDescent="0.3">
      <c r="A355" s="24">
        <v>20231</v>
      </c>
      <c r="B355" t="s">
        <v>36</v>
      </c>
      <c r="C355" t="s">
        <v>37</v>
      </c>
      <c r="D355" s="17" t="str">
        <f>VLOOKUP(C355,'NACE 08'!$C$3:$D$24,2,FALSE)</f>
        <v>Activités des ménages en tant qu'employeurs</v>
      </c>
      <c r="E355" t="s">
        <v>79</v>
      </c>
      <c r="F355" s="138">
        <v>55</v>
      </c>
      <c r="G355" s="16">
        <v>63</v>
      </c>
      <c r="H355" s="16">
        <v>6651</v>
      </c>
      <c r="I355" s="77">
        <v>103.99748000000001</v>
      </c>
    </row>
    <row r="356" spans="1:9" outlineLevel="2" x14ac:dyDescent="0.3">
      <c r="A356" s="24">
        <v>20231</v>
      </c>
      <c r="B356" t="s">
        <v>38</v>
      </c>
      <c r="C356" t="s">
        <v>39</v>
      </c>
      <c r="D356" s="17" t="str">
        <f>VLOOKUP(C356,'NACE 08'!$C$3:$D$24,2,FALSE)</f>
        <v>Activités des organisations et organismes extraterritoriaux</v>
      </c>
      <c r="E356" t="s">
        <v>70</v>
      </c>
      <c r="F356" s="138">
        <v>1</v>
      </c>
      <c r="G356" s="16">
        <v>1</v>
      </c>
      <c r="H356" s="16">
        <v>6</v>
      </c>
      <c r="I356" s="77">
        <v>8.8239999999999999E-2</v>
      </c>
    </row>
    <row r="357" spans="1:9" outlineLevel="2" x14ac:dyDescent="0.3">
      <c r="A357" s="24">
        <v>20231</v>
      </c>
      <c r="B357" t="s">
        <v>38</v>
      </c>
      <c r="C357" t="s">
        <v>39</v>
      </c>
      <c r="D357" s="17" t="str">
        <f>VLOOKUP(C357,'NACE 08'!$C$3:$D$24,2,FALSE)</f>
        <v>Activités des organisations et organismes extraterritoriaux</v>
      </c>
      <c r="E357" t="s">
        <v>79</v>
      </c>
      <c r="F357" s="138">
        <v>6</v>
      </c>
      <c r="G357" s="16">
        <v>7</v>
      </c>
      <c r="H357" s="16">
        <v>538</v>
      </c>
      <c r="I357" s="77">
        <v>7.29488</v>
      </c>
    </row>
    <row r="358" spans="1:9" outlineLevel="1" x14ac:dyDescent="0.3">
      <c r="A358" s="26" t="s">
        <v>45</v>
      </c>
      <c r="B358" s="27"/>
      <c r="C358" s="27"/>
      <c r="D358" s="73"/>
      <c r="E358" s="27"/>
      <c r="F358" s="139">
        <f>SUBTOTAL(9,F314:F357)</f>
        <v>329392</v>
      </c>
      <c r="G358" s="29">
        <f>SUBTOTAL(9,G314:G357)</f>
        <v>393330</v>
      </c>
      <c r="H358" s="29">
        <f>SUBTOTAL(9,H314:H357)</f>
        <v>21664027</v>
      </c>
      <c r="I358" s="78">
        <f>SUBTOTAL(9,I314:I357)</f>
        <v>310598.31306000001</v>
      </c>
    </row>
    <row r="359" spans="1:9" outlineLevel="2" x14ac:dyDescent="0.3">
      <c r="A359" s="18">
        <v>20224</v>
      </c>
      <c r="B359" s="19" t="s">
        <v>0</v>
      </c>
      <c r="C359" s="19" t="s">
        <v>1</v>
      </c>
      <c r="D359" s="71" t="str">
        <f>VLOOKUP(C359,'NACE 08'!$C$3:$D$24,2,FALSE)</f>
        <v>Agriculture, sylviculture et pêche</v>
      </c>
      <c r="E359" s="19" t="s">
        <v>70</v>
      </c>
      <c r="F359" s="136">
        <v>527</v>
      </c>
      <c r="G359" s="20">
        <v>580</v>
      </c>
      <c r="H359" s="20">
        <v>33869</v>
      </c>
      <c r="I359" s="75">
        <v>387.66963000000004</v>
      </c>
    </row>
    <row r="360" spans="1:9" outlineLevel="2" x14ac:dyDescent="0.3">
      <c r="A360" s="18">
        <v>20224</v>
      </c>
      <c r="B360" s="19" t="s">
        <v>0</v>
      </c>
      <c r="C360" s="19" t="s">
        <v>1</v>
      </c>
      <c r="D360" s="71" t="str">
        <f>VLOOKUP(C360,'NACE 08'!$C$3:$D$24,2,FALSE)</f>
        <v>Agriculture, sylviculture et pêche</v>
      </c>
      <c r="E360" s="19" t="s">
        <v>79</v>
      </c>
      <c r="F360" s="136">
        <v>339</v>
      </c>
      <c r="G360" s="20">
        <v>394</v>
      </c>
      <c r="H360" s="20">
        <v>20830</v>
      </c>
      <c r="I360" s="75">
        <v>243.36478</v>
      </c>
    </row>
    <row r="361" spans="1:9" outlineLevel="2" x14ac:dyDescent="0.3">
      <c r="A361" s="18">
        <v>20224</v>
      </c>
      <c r="B361" s="19" t="s">
        <v>2</v>
      </c>
      <c r="C361" s="19" t="s">
        <v>3</v>
      </c>
      <c r="D361" s="71" t="str">
        <f>VLOOKUP(C361,'NACE 08'!$C$3:$D$24,2,FALSE)</f>
        <v>Industries extractives</v>
      </c>
      <c r="E361" s="19" t="s">
        <v>70</v>
      </c>
      <c r="F361" s="136">
        <v>4</v>
      </c>
      <c r="G361" s="20">
        <v>4</v>
      </c>
      <c r="H361" s="20">
        <v>391</v>
      </c>
      <c r="I361" s="75">
        <v>6.1346299999999996</v>
      </c>
    </row>
    <row r="362" spans="1:9" outlineLevel="2" x14ac:dyDescent="0.3">
      <c r="A362" s="18">
        <v>20224</v>
      </c>
      <c r="B362" s="19" t="s">
        <v>2</v>
      </c>
      <c r="C362" s="19" t="s">
        <v>3</v>
      </c>
      <c r="D362" s="71" t="str">
        <f>VLOOKUP(C362,'NACE 08'!$C$3:$D$24,2,FALSE)</f>
        <v>Industries extractives</v>
      </c>
      <c r="E362" s="19" t="s">
        <v>79</v>
      </c>
      <c r="F362" s="136">
        <v>2</v>
      </c>
      <c r="G362" s="20">
        <v>2</v>
      </c>
      <c r="H362" s="20">
        <v>185</v>
      </c>
      <c r="I362" s="75">
        <v>2.2286299999999999</v>
      </c>
    </row>
    <row r="363" spans="1:9" outlineLevel="2" x14ac:dyDescent="0.3">
      <c r="A363" s="18">
        <v>20224</v>
      </c>
      <c r="B363" s="19" t="s">
        <v>4</v>
      </c>
      <c r="C363" s="19" t="s">
        <v>5</v>
      </c>
      <c r="D363" s="71" t="str">
        <f>VLOOKUP(C363,'NACE 08'!$C$3:$D$24,2,FALSE)</f>
        <v>Industries manufacturières</v>
      </c>
      <c r="E363" s="19" t="s">
        <v>70</v>
      </c>
      <c r="F363" s="136">
        <v>3284</v>
      </c>
      <c r="G363" s="20">
        <v>3629</v>
      </c>
      <c r="H363" s="20">
        <v>197763</v>
      </c>
      <c r="I363" s="75">
        <v>2577.1816600000006</v>
      </c>
    </row>
    <row r="364" spans="1:9" outlineLevel="2" x14ac:dyDescent="0.3">
      <c r="A364" s="18">
        <v>20224</v>
      </c>
      <c r="B364" s="19" t="s">
        <v>4</v>
      </c>
      <c r="C364" s="19" t="s">
        <v>5</v>
      </c>
      <c r="D364" s="71" t="str">
        <f>VLOOKUP(C364,'NACE 08'!$C$3:$D$24,2,FALSE)</f>
        <v>Industries manufacturières</v>
      </c>
      <c r="E364" s="19" t="s">
        <v>79</v>
      </c>
      <c r="F364" s="136">
        <v>6254</v>
      </c>
      <c r="G364" s="20">
        <v>7085</v>
      </c>
      <c r="H364" s="20">
        <v>399695</v>
      </c>
      <c r="I364" s="75">
        <v>4699.0882799999927</v>
      </c>
    </row>
    <row r="365" spans="1:9" outlineLevel="2" x14ac:dyDescent="0.3">
      <c r="A365" s="18">
        <v>20224</v>
      </c>
      <c r="B365" s="19" t="s">
        <v>6</v>
      </c>
      <c r="C365" s="19" t="s">
        <v>7</v>
      </c>
      <c r="D365" s="71" t="str">
        <f>VLOOKUP(C365,'NACE 08'!$C$3:$D$24,2,FALSE)</f>
        <v>Production et distribution d'électricité, de gaz, de vapeur et d'air conditionné</v>
      </c>
      <c r="E365" s="19" t="s">
        <v>70</v>
      </c>
      <c r="F365" s="136">
        <v>5</v>
      </c>
      <c r="G365" s="20">
        <v>6</v>
      </c>
      <c r="H365" s="20">
        <v>395</v>
      </c>
      <c r="I365" s="75">
        <v>5.38117</v>
      </c>
    </row>
    <row r="366" spans="1:9" outlineLevel="2" x14ac:dyDescent="0.3">
      <c r="A366" s="18">
        <v>20224</v>
      </c>
      <c r="B366" s="19" t="s">
        <v>6</v>
      </c>
      <c r="C366" s="19" t="s">
        <v>7</v>
      </c>
      <c r="D366" s="71" t="str">
        <f>VLOOKUP(C366,'NACE 08'!$C$3:$D$24,2,FALSE)</f>
        <v>Production et distribution d'électricité, de gaz, de vapeur et d'air conditionné</v>
      </c>
      <c r="E366" s="19" t="s">
        <v>79</v>
      </c>
      <c r="F366" s="136">
        <v>1</v>
      </c>
      <c r="G366" s="20">
        <v>5</v>
      </c>
      <c r="H366" s="20">
        <v>148</v>
      </c>
      <c r="I366" s="75">
        <v>1.8133300000000001</v>
      </c>
    </row>
    <row r="367" spans="1:9" outlineLevel="2" x14ac:dyDescent="0.3">
      <c r="A367" s="18">
        <v>20224</v>
      </c>
      <c r="B367" s="19" t="s">
        <v>8</v>
      </c>
      <c r="C367" s="19" t="s">
        <v>9</v>
      </c>
      <c r="D367" s="71" t="str">
        <f>VLOOKUP(C367,'NACE 08'!$C$3:$D$24,2,FALSE)</f>
        <v>Production et distribution d'eau; assainissement, gestion des déchets et dépollution</v>
      </c>
      <c r="E367" s="19" t="s">
        <v>70</v>
      </c>
      <c r="F367" s="136">
        <v>153</v>
      </c>
      <c r="G367" s="20">
        <v>179</v>
      </c>
      <c r="H367" s="20">
        <v>6927</v>
      </c>
      <c r="I367" s="75">
        <v>95.943270000000012</v>
      </c>
    </row>
    <row r="368" spans="1:9" outlineLevel="2" x14ac:dyDescent="0.3">
      <c r="A368" s="18">
        <v>20224</v>
      </c>
      <c r="B368" s="19" t="s">
        <v>8</v>
      </c>
      <c r="C368" s="19" t="s">
        <v>9</v>
      </c>
      <c r="D368" s="71" t="str">
        <f>VLOOKUP(C368,'NACE 08'!$C$3:$D$24,2,FALSE)</f>
        <v>Production et distribution d'eau; assainissement, gestion des déchets et dépollution</v>
      </c>
      <c r="E368" s="19" t="s">
        <v>79</v>
      </c>
      <c r="F368" s="136">
        <v>30</v>
      </c>
      <c r="G368" s="20">
        <v>34</v>
      </c>
      <c r="H368" s="20">
        <v>1587</v>
      </c>
      <c r="I368" s="75">
        <v>22.95205</v>
      </c>
    </row>
    <row r="369" spans="1:9" outlineLevel="2" x14ac:dyDescent="0.3">
      <c r="A369" s="18">
        <v>20224</v>
      </c>
      <c r="B369" s="19" t="s">
        <v>10</v>
      </c>
      <c r="C369" s="19" t="s">
        <v>81</v>
      </c>
      <c r="D369" s="71" t="str">
        <f>VLOOKUP(C369,'NACE 08'!$C$3:$D$24,2,FALSE)</f>
        <v>Construction</v>
      </c>
      <c r="E369" s="19" t="s">
        <v>70</v>
      </c>
      <c r="F369" s="136">
        <v>2117</v>
      </c>
      <c r="G369" s="20">
        <v>2367</v>
      </c>
      <c r="H369" s="20">
        <v>128878</v>
      </c>
      <c r="I369" s="75">
        <v>1618.4793200000004</v>
      </c>
    </row>
    <row r="370" spans="1:9" outlineLevel="2" x14ac:dyDescent="0.3">
      <c r="A370" s="18">
        <v>20224</v>
      </c>
      <c r="B370" s="19" t="s">
        <v>10</v>
      </c>
      <c r="C370" s="19" t="s">
        <v>81</v>
      </c>
      <c r="D370" s="71" t="str">
        <f>VLOOKUP(C370,'NACE 08'!$C$3:$D$24,2,FALSE)</f>
        <v>Construction</v>
      </c>
      <c r="E370" s="19" t="s">
        <v>79</v>
      </c>
      <c r="F370" s="136">
        <v>443</v>
      </c>
      <c r="G370" s="20">
        <v>517</v>
      </c>
      <c r="H370" s="20">
        <v>33102</v>
      </c>
      <c r="I370" s="75">
        <v>433.12022000000002</v>
      </c>
    </row>
    <row r="371" spans="1:9" outlineLevel="2" x14ac:dyDescent="0.3">
      <c r="A371" s="18">
        <v>20224</v>
      </c>
      <c r="B371" s="19" t="s">
        <v>11</v>
      </c>
      <c r="C371" s="19" t="s">
        <v>12</v>
      </c>
      <c r="D371" s="71" t="str">
        <f>VLOOKUP(C371,'NACE 08'!$C$3:$D$24,2,FALSE)</f>
        <v>Commerce; réparation d'automobiles et de motocycles</v>
      </c>
      <c r="E371" s="19" t="s">
        <v>70</v>
      </c>
      <c r="F371" s="136">
        <v>24906</v>
      </c>
      <c r="G371" s="20">
        <v>27252</v>
      </c>
      <c r="H371" s="20">
        <v>1690104</v>
      </c>
      <c r="I371" s="75">
        <v>23336.164800000002</v>
      </c>
    </row>
    <row r="372" spans="1:9" outlineLevel="2" x14ac:dyDescent="0.3">
      <c r="A372" s="18">
        <v>20224</v>
      </c>
      <c r="B372" s="19" t="s">
        <v>11</v>
      </c>
      <c r="C372" s="19" t="s">
        <v>12</v>
      </c>
      <c r="D372" s="71" t="str">
        <f>VLOOKUP(C372,'NACE 08'!$C$3:$D$24,2,FALSE)</f>
        <v>Commerce; réparation d'automobiles et de motocycles</v>
      </c>
      <c r="E372" s="19" t="s">
        <v>79</v>
      </c>
      <c r="F372" s="136">
        <v>35284</v>
      </c>
      <c r="G372" s="20">
        <v>39794</v>
      </c>
      <c r="H372" s="20">
        <v>2455860</v>
      </c>
      <c r="I372" s="75">
        <v>33473.030329999987</v>
      </c>
    </row>
    <row r="373" spans="1:9" outlineLevel="2" x14ac:dyDescent="0.3">
      <c r="A373" s="18">
        <v>20224</v>
      </c>
      <c r="B373" s="19" t="s">
        <v>13</v>
      </c>
      <c r="C373" s="19" t="s">
        <v>14</v>
      </c>
      <c r="D373" s="71" t="str">
        <f>VLOOKUP(C373,'NACE 08'!$C$3:$D$24,2,FALSE)</f>
        <v>Transports et entreposage</v>
      </c>
      <c r="E373" s="19" t="s">
        <v>70</v>
      </c>
      <c r="F373" s="136">
        <v>1950</v>
      </c>
      <c r="G373" s="20">
        <v>2370</v>
      </c>
      <c r="H373" s="20">
        <v>135669</v>
      </c>
      <c r="I373" s="75">
        <v>1866.0644</v>
      </c>
    </row>
    <row r="374" spans="1:9" outlineLevel="2" x14ac:dyDescent="0.3">
      <c r="A374" s="18">
        <v>20224</v>
      </c>
      <c r="B374" s="19" t="s">
        <v>13</v>
      </c>
      <c r="C374" s="19" t="s">
        <v>14</v>
      </c>
      <c r="D374" s="71" t="str">
        <f>VLOOKUP(C374,'NACE 08'!$C$3:$D$24,2,FALSE)</f>
        <v>Transports et entreposage</v>
      </c>
      <c r="E374" s="19" t="s">
        <v>79</v>
      </c>
      <c r="F374" s="136">
        <v>691</v>
      </c>
      <c r="G374" s="20">
        <v>855</v>
      </c>
      <c r="H374" s="20">
        <v>45992</v>
      </c>
      <c r="I374" s="75">
        <v>669.12732000000017</v>
      </c>
    </row>
    <row r="375" spans="1:9" outlineLevel="2" x14ac:dyDescent="0.3">
      <c r="A375" s="18">
        <v>20224</v>
      </c>
      <c r="B375" s="19" t="s">
        <v>15</v>
      </c>
      <c r="C375" s="19" t="s">
        <v>16</v>
      </c>
      <c r="D375" s="71" t="str">
        <f>VLOOKUP(C375,'NACE 08'!$C$3:$D$24,2,FALSE)</f>
        <v>Hébergement et restauration</v>
      </c>
      <c r="E375" s="19" t="s">
        <v>70</v>
      </c>
      <c r="F375" s="136">
        <v>33880</v>
      </c>
      <c r="G375" s="20">
        <v>40617</v>
      </c>
      <c r="H375" s="20">
        <v>2230468</v>
      </c>
      <c r="I375" s="75">
        <v>29186.77996</v>
      </c>
    </row>
    <row r="376" spans="1:9" outlineLevel="2" x14ac:dyDescent="0.3">
      <c r="A376" s="18">
        <v>20224</v>
      </c>
      <c r="B376" s="19" t="s">
        <v>15</v>
      </c>
      <c r="C376" s="19" t="s">
        <v>16</v>
      </c>
      <c r="D376" s="71" t="str">
        <f>VLOOKUP(C376,'NACE 08'!$C$3:$D$24,2,FALSE)</f>
        <v>Hébergement et restauration</v>
      </c>
      <c r="E376" s="19" t="s">
        <v>79</v>
      </c>
      <c r="F376" s="136">
        <v>45217</v>
      </c>
      <c r="G376" s="20">
        <v>54762</v>
      </c>
      <c r="H376" s="20">
        <v>2874633</v>
      </c>
      <c r="I376" s="75">
        <v>37710.353630000005</v>
      </c>
    </row>
    <row r="377" spans="1:9" outlineLevel="2" x14ac:dyDescent="0.3">
      <c r="A377" s="18">
        <v>20224</v>
      </c>
      <c r="B377" s="19" t="s">
        <v>17</v>
      </c>
      <c r="C377" s="19" t="s">
        <v>239</v>
      </c>
      <c r="D377" s="71" t="str">
        <f>VLOOKUP(C377,'NACE 08'!$C$3:$D$24,2,FALSE)</f>
        <v>Information et communication</v>
      </c>
      <c r="E377" s="19" t="s">
        <v>70</v>
      </c>
      <c r="F377" s="136">
        <v>893</v>
      </c>
      <c r="G377" s="20">
        <v>1032</v>
      </c>
      <c r="H377" s="20">
        <v>80189</v>
      </c>
      <c r="I377" s="75">
        <v>1201.0403499999998</v>
      </c>
    </row>
    <row r="378" spans="1:9" outlineLevel="2" x14ac:dyDescent="0.3">
      <c r="A378" s="18">
        <v>20224</v>
      </c>
      <c r="B378" s="19" t="s">
        <v>17</v>
      </c>
      <c r="C378" s="19" t="s">
        <v>239</v>
      </c>
      <c r="D378" s="71" t="str">
        <f>VLOOKUP(C378,'NACE 08'!$C$3:$D$24,2,FALSE)</f>
        <v>Information et communication</v>
      </c>
      <c r="E378" s="19" t="s">
        <v>79</v>
      </c>
      <c r="F378" s="136">
        <v>825</v>
      </c>
      <c r="G378" s="20">
        <v>1004</v>
      </c>
      <c r="H378" s="20">
        <v>70644</v>
      </c>
      <c r="I378" s="75">
        <v>1028.49145</v>
      </c>
    </row>
    <row r="379" spans="1:9" outlineLevel="2" x14ac:dyDescent="0.3">
      <c r="A379" s="18">
        <v>20224</v>
      </c>
      <c r="B379" s="19" t="s">
        <v>18</v>
      </c>
      <c r="C379" s="19" t="s">
        <v>19</v>
      </c>
      <c r="D379" s="71" t="str">
        <f>VLOOKUP(C379,'NACE 08'!$C$3:$D$24,2,FALSE)</f>
        <v>Activités financières et 'assurance</v>
      </c>
      <c r="E379" s="19" t="s">
        <v>70</v>
      </c>
      <c r="F379" s="136">
        <v>299</v>
      </c>
      <c r="G379" s="20">
        <v>333</v>
      </c>
      <c r="H379" s="20">
        <v>26472</v>
      </c>
      <c r="I379" s="75">
        <v>368.83546999999999</v>
      </c>
    </row>
    <row r="380" spans="1:9" outlineLevel="2" x14ac:dyDescent="0.3">
      <c r="A380" s="18">
        <v>20224</v>
      </c>
      <c r="B380" s="19" t="s">
        <v>18</v>
      </c>
      <c r="C380" s="19" t="s">
        <v>19</v>
      </c>
      <c r="D380" s="71" t="str">
        <f>VLOOKUP(C380,'NACE 08'!$C$3:$D$24,2,FALSE)</f>
        <v>Activités financières et 'assurance</v>
      </c>
      <c r="E380" s="19" t="s">
        <v>79</v>
      </c>
      <c r="F380" s="136">
        <v>356</v>
      </c>
      <c r="G380" s="20">
        <v>411</v>
      </c>
      <c r="H380" s="20">
        <v>29998</v>
      </c>
      <c r="I380" s="75">
        <v>420.20125000000007</v>
      </c>
    </row>
    <row r="381" spans="1:9" outlineLevel="2" x14ac:dyDescent="0.3">
      <c r="A381" s="18">
        <v>20224</v>
      </c>
      <c r="B381" s="19" t="s">
        <v>20</v>
      </c>
      <c r="C381" s="19" t="s">
        <v>21</v>
      </c>
      <c r="D381" s="71" t="str">
        <f>VLOOKUP(C381,'NACE 08'!$C$3:$D$24,2,FALSE)</f>
        <v>Activités immobilières</v>
      </c>
      <c r="E381" s="19" t="s">
        <v>70</v>
      </c>
      <c r="F381" s="136">
        <v>222</v>
      </c>
      <c r="G381" s="20">
        <v>260</v>
      </c>
      <c r="H381" s="20">
        <v>16247</v>
      </c>
      <c r="I381" s="75">
        <v>210.36652000000004</v>
      </c>
    </row>
    <row r="382" spans="1:9" outlineLevel="2" x14ac:dyDescent="0.3">
      <c r="A382" s="18">
        <v>20224</v>
      </c>
      <c r="B382" s="19" t="s">
        <v>20</v>
      </c>
      <c r="C382" s="19" t="s">
        <v>21</v>
      </c>
      <c r="D382" s="71" t="str">
        <f>VLOOKUP(C382,'NACE 08'!$C$3:$D$24,2,FALSE)</f>
        <v>Activités immobilières</v>
      </c>
      <c r="E382" s="19" t="s">
        <v>79</v>
      </c>
      <c r="F382" s="136">
        <v>266</v>
      </c>
      <c r="G382" s="20">
        <v>325</v>
      </c>
      <c r="H382" s="20">
        <v>18428</v>
      </c>
      <c r="I382" s="75">
        <v>234.91305</v>
      </c>
    </row>
    <row r="383" spans="1:9" outlineLevel="2" x14ac:dyDescent="0.3">
      <c r="A383" s="18">
        <v>20224</v>
      </c>
      <c r="B383" s="19" t="s">
        <v>22</v>
      </c>
      <c r="C383" s="19" t="s">
        <v>23</v>
      </c>
      <c r="D383" s="71" t="str">
        <f>VLOOKUP(C383,'NACE 08'!$C$3:$D$24,2,FALSE)</f>
        <v>Activités spécialisées, scientifiques et techniques</v>
      </c>
      <c r="E383" s="19" t="s">
        <v>70</v>
      </c>
      <c r="F383" s="136">
        <v>1599</v>
      </c>
      <c r="G383" s="20">
        <v>1918</v>
      </c>
      <c r="H383" s="20">
        <v>129377</v>
      </c>
      <c r="I383" s="75">
        <v>1785.8227299999999</v>
      </c>
    </row>
    <row r="384" spans="1:9" outlineLevel="2" x14ac:dyDescent="0.3">
      <c r="A384" s="18">
        <v>20224</v>
      </c>
      <c r="B384" s="19" t="s">
        <v>22</v>
      </c>
      <c r="C384" s="19" t="s">
        <v>23</v>
      </c>
      <c r="D384" s="71" t="str">
        <f>VLOOKUP(C384,'NACE 08'!$C$3:$D$24,2,FALSE)</f>
        <v>Activités spécialisées, scientifiques et techniques</v>
      </c>
      <c r="E384" s="19" t="s">
        <v>79</v>
      </c>
      <c r="F384" s="136">
        <v>1990</v>
      </c>
      <c r="G384" s="20">
        <v>2485</v>
      </c>
      <c r="H384" s="20">
        <v>150356</v>
      </c>
      <c r="I384" s="75">
        <v>2002.0008599999996</v>
      </c>
    </row>
    <row r="385" spans="1:9" outlineLevel="2" x14ac:dyDescent="0.3">
      <c r="A385" s="18">
        <v>20224</v>
      </c>
      <c r="B385" s="19" t="s">
        <v>24</v>
      </c>
      <c r="C385" s="19" t="s">
        <v>228</v>
      </c>
      <c r="D385" s="71" t="str">
        <f>VLOOKUP(C385,'NACE 08'!$C$3:$D$24,2,FALSE)</f>
        <v>Activités de services administratifs et de soutien*</v>
      </c>
      <c r="E385" s="19" t="s">
        <v>70</v>
      </c>
      <c r="F385" s="136">
        <v>3213</v>
      </c>
      <c r="G385" s="20">
        <v>3769</v>
      </c>
      <c r="H385" s="20">
        <v>211113</v>
      </c>
      <c r="I385" s="75">
        <v>3264.6102099999998</v>
      </c>
    </row>
    <row r="386" spans="1:9" outlineLevel="2" x14ac:dyDescent="0.3">
      <c r="A386" s="18">
        <v>20224</v>
      </c>
      <c r="B386" s="19" t="s">
        <v>24</v>
      </c>
      <c r="C386" s="19" t="s">
        <v>228</v>
      </c>
      <c r="D386" s="71" t="str">
        <f>VLOOKUP(C386,'NACE 08'!$C$3:$D$24,2,FALSE)</f>
        <v>Activités de services administratifs et de soutien*</v>
      </c>
      <c r="E386" s="19" t="s">
        <v>79</v>
      </c>
      <c r="F386" s="136">
        <v>3616</v>
      </c>
      <c r="G386" s="20">
        <v>4657</v>
      </c>
      <c r="H386" s="20">
        <v>237429</v>
      </c>
      <c r="I386" s="75">
        <v>3512.1163899999997</v>
      </c>
    </row>
    <row r="387" spans="1:9" outlineLevel="2" x14ac:dyDescent="0.3">
      <c r="A387" s="18">
        <v>20224</v>
      </c>
      <c r="B387" s="19" t="s">
        <v>24</v>
      </c>
      <c r="C387" s="19" t="s">
        <v>25</v>
      </c>
      <c r="D387" s="71" t="str">
        <f>VLOOKUP(C387,'NACE 08'!$C$3:$D$24,2,FALSE)</f>
        <v>Travail Intérimaire</v>
      </c>
      <c r="E387" s="19" t="s">
        <v>70</v>
      </c>
      <c r="F387" s="136">
        <v>57068</v>
      </c>
      <c r="G387" s="20">
        <v>69316</v>
      </c>
      <c r="H387" s="20">
        <v>3245597</v>
      </c>
      <c r="I387" s="75">
        <v>44883.537300000004</v>
      </c>
    </row>
    <row r="388" spans="1:9" outlineLevel="2" x14ac:dyDescent="0.3">
      <c r="A388" s="18">
        <v>20224</v>
      </c>
      <c r="B388" s="19" t="s">
        <v>24</v>
      </c>
      <c r="C388" s="19" t="s">
        <v>25</v>
      </c>
      <c r="D388" s="71" t="str">
        <f>VLOOKUP(C388,'NACE 08'!$C$3:$D$24,2,FALSE)</f>
        <v>Travail Intérimaire</v>
      </c>
      <c r="E388" s="19" t="s">
        <v>79</v>
      </c>
      <c r="F388" s="136">
        <v>65878</v>
      </c>
      <c r="G388" s="20">
        <v>83091</v>
      </c>
      <c r="H388" s="20">
        <v>3863138</v>
      </c>
      <c r="I388" s="75">
        <v>51356.182979999998</v>
      </c>
    </row>
    <row r="389" spans="1:9" outlineLevel="2" x14ac:dyDescent="0.3">
      <c r="A389" s="18">
        <v>20224</v>
      </c>
      <c r="B389" s="19" t="s">
        <v>26</v>
      </c>
      <c r="C389" s="19" t="s">
        <v>27</v>
      </c>
      <c r="D389" s="71" t="str">
        <f>VLOOKUP(C389,'NACE 08'!$C$3:$D$24,2,FALSE)</f>
        <v>Administration publique</v>
      </c>
      <c r="E389" s="19" t="s">
        <v>70</v>
      </c>
      <c r="F389" s="136">
        <v>1550</v>
      </c>
      <c r="G389" s="20">
        <v>1791</v>
      </c>
      <c r="H389" s="20">
        <v>80424</v>
      </c>
      <c r="I389" s="75">
        <v>1243.6056599999999</v>
      </c>
    </row>
    <row r="390" spans="1:9" outlineLevel="2" x14ac:dyDescent="0.3">
      <c r="A390" s="18">
        <v>20224</v>
      </c>
      <c r="B390" s="19" t="s">
        <v>26</v>
      </c>
      <c r="C390" s="19" t="s">
        <v>27</v>
      </c>
      <c r="D390" s="71" t="str">
        <f>VLOOKUP(C390,'NACE 08'!$C$3:$D$24,2,FALSE)</f>
        <v>Administration publique</v>
      </c>
      <c r="E390" s="19" t="s">
        <v>79</v>
      </c>
      <c r="F390" s="136">
        <v>3564</v>
      </c>
      <c r="G390" s="20">
        <v>4250</v>
      </c>
      <c r="H390" s="20">
        <v>204217</v>
      </c>
      <c r="I390" s="75">
        <v>3285.7826599999994</v>
      </c>
    </row>
    <row r="391" spans="1:9" outlineLevel="2" x14ac:dyDescent="0.3">
      <c r="A391" s="18">
        <v>20224</v>
      </c>
      <c r="B391" s="19" t="s">
        <v>28</v>
      </c>
      <c r="C391" s="19" t="s">
        <v>29</v>
      </c>
      <c r="D391" s="71" t="str">
        <f>VLOOKUP(C391,'NACE 08'!$C$3:$D$24,2,FALSE)</f>
        <v>Enseignement</v>
      </c>
      <c r="E391" s="19" t="s">
        <v>70</v>
      </c>
      <c r="F391" s="136">
        <v>2326</v>
      </c>
      <c r="G391" s="20">
        <v>2830</v>
      </c>
      <c r="H391" s="20">
        <v>106278</v>
      </c>
      <c r="I391" s="75">
        <v>1508.42833</v>
      </c>
    </row>
    <row r="392" spans="1:9" outlineLevel="2" x14ac:dyDescent="0.3">
      <c r="A392" s="18">
        <v>20224</v>
      </c>
      <c r="B392" s="19" t="s">
        <v>28</v>
      </c>
      <c r="C392" s="19" t="s">
        <v>29</v>
      </c>
      <c r="D392" s="71" t="str">
        <f>VLOOKUP(C392,'NACE 08'!$C$3:$D$24,2,FALSE)</f>
        <v>Enseignement</v>
      </c>
      <c r="E392" s="19" t="s">
        <v>79</v>
      </c>
      <c r="F392" s="136">
        <v>3303</v>
      </c>
      <c r="G392" s="20">
        <v>4350</v>
      </c>
      <c r="H392" s="20">
        <v>163551</v>
      </c>
      <c r="I392" s="75">
        <v>2289.17101</v>
      </c>
    </row>
    <row r="393" spans="1:9" outlineLevel="2" x14ac:dyDescent="0.3">
      <c r="A393" s="18">
        <v>20224</v>
      </c>
      <c r="B393" s="19" t="s">
        <v>30</v>
      </c>
      <c r="C393" s="19" t="s">
        <v>31</v>
      </c>
      <c r="D393" s="71" t="str">
        <f>VLOOKUP(C393,'NACE 08'!$C$3:$D$24,2,FALSE)</f>
        <v>Santé humaine et action sociale</v>
      </c>
      <c r="E393" s="19" t="s">
        <v>70</v>
      </c>
      <c r="F393" s="136">
        <v>5208</v>
      </c>
      <c r="G393" s="20">
        <v>5803</v>
      </c>
      <c r="H393" s="20">
        <v>387173</v>
      </c>
      <c r="I393" s="75">
        <v>6812.9382199999991</v>
      </c>
    </row>
    <row r="394" spans="1:9" outlineLevel="2" x14ac:dyDescent="0.3">
      <c r="A394" s="18">
        <v>20224</v>
      </c>
      <c r="B394" s="19" t="s">
        <v>30</v>
      </c>
      <c r="C394" s="19" t="s">
        <v>31</v>
      </c>
      <c r="D394" s="71" t="str">
        <f>VLOOKUP(C394,'NACE 08'!$C$3:$D$24,2,FALSE)</f>
        <v>Santé humaine et action sociale</v>
      </c>
      <c r="E394" s="19" t="s">
        <v>79</v>
      </c>
      <c r="F394" s="136">
        <v>17358</v>
      </c>
      <c r="G394" s="20">
        <v>19843</v>
      </c>
      <c r="H394" s="20">
        <v>1333233</v>
      </c>
      <c r="I394" s="75">
        <v>24538.57446</v>
      </c>
    </row>
    <row r="395" spans="1:9" outlineLevel="2" x14ac:dyDescent="0.3">
      <c r="A395" s="18">
        <v>20224</v>
      </c>
      <c r="B395" s="19" t="s">
        <v>32</v>
      </c>
      <c r="C395" s="19" t="s">
        <v>33</v>
      </c>
      <c r="D395" s="71" t="str">
        <f>VLOOKUP(C395,'NACE 08'!$C$3:$D$24,2,FALSE)</f>
        <v>Arts, spectacles et activités récréatives</v>
      </c>
      <c r="E395" s="19" t="s">
        <v>70</v>
      </c>
      <c r="F395" s="136">
        <v>4728</v>
      </c>
      <c r="G395" s="20">
        <v>5537</v>
      </c>
      <c r="H395" s="20">
        <v>290160</v>
      </c>
      <c r="I395" s="75">
        <v>3880.0895200000004</v>
      </c>
    </row>
    <row r="396" spans="1:9" outlineLevel="2" x14ac:dyDescent="0.3">
      <c r="A396" s="18">
        <v>20224</v>
      </c>
      <c r="B396" s="19" t="s">
        <v>32</v>
      </c>
      <c r="C396" s="19" t="s">
        <v>33</v>
      </c>
      <c r="D396" s="71" t="str">
        <f>VLOOKUP(C396,'NACE 08'!$C$3:$D$24,2,FALSE)</f>
        <v>Arts, spectacles et activités récréatives</v>
      </c>
      <c r="E396" s="19" t="s">
        <v>79</v>
      </c>
      <c r="F396" s="136">
        <v>5469</v>
      </c>
      <c r="G396" s="20">
        <v>6640</v>
      </c>
      <c r="H396" s="20">
        <v>341661</v>
      </c>
      <c r="I396" s="75">
        <v>4446.0357299999996</v>
      </c>
    </row>
    <row r="397" spans="1:9" outlineLevel="2" x14ac:dyDescent="0.3">
      <c r="A397" s="18">
        <v>20224</v>
      </c>
      <c r="B397" s="19" t="s">
        <v>34</v>
      </c>
      <c r="C397" s="19" t="s">
        <v>35</v>
      </c>
      <c r="D397" s="71" t="str">
        <f>VLOOKUP(C397,'NACE 08'!$C$3:$D$24,2,FALSE)</f>
        <v>Autres activités de service</v>
      </c>
      <c r="E397" s="19" t="s">
        <v>70</v>
      </c>
      <c r="F397" s="136">
        <v>745</v>
      </c>
      <c r="G397" s="20">
        <v>879</v>
      </c>
      <c r="H397" s="20">
        <v>48821</v>
      </c>
      <c r="I397" s="75">
        <v>649.13670999999999</v>
      </c>
    </row>
    <row r="398" spans="1:9" outlineLevel="2" x14ac:dyDescent="0.3">
      <c r="A398" s="18">
        <v>20224</v>
      </c>
      <c r="B398" s="19" t="s">
        <v>34</v>
      </c>
      <c r="C398" s="19" t="s">
        <v>35</v>
      </c>
      <c r="D398" s="71" t="str">
        <f>VLOOKUP(C398,'NACE 08'!$C$3:$D$24,2,FALSE)</f>
        <v>Autres activités de service</v>
      </c>
      <c r="E398" s="19" t="s">
        <v>79</v>
      </c>
      <c r="F398" s="136">
        <v>1615</v>
      </c>
      <c r="G398" s="20">
        <v>1880</v>
      </c>
      <c r="H398" s="20">
        <v>107960</v>
      </c>
      <c r="I398" s="75">
        <v>1410.09521</v>
      </c>
    </row>
    <row r="399" spans="1:9" outlineLevel="2" x14ac:dyDescent="0.3">
      <c r="A399" s="18">
        <v>20224</v>
      </c>
      <c r="B399" s="19" t="s">
        <v>36</v>
      </c>
      <c r="C399" s="19" t="s">
        <v>37</v>
      </c>
      <c r="D399" s="71" t="str">
        <f>VLOOKUP(C399,'NACE 08'!$C$3:$D$24,2,FALSE)</f>
        <v>Activités des ménages en tant qu'employeurs</v>
      </c>
      <c r="E399" s="19" t="s">
        <v>70</v>
      </c>
      <c r="F399" s="136">
        <v>37</v>
      </c>
      <c r="G399" s="20">
        <v>38</v>
      </c>
      <c r="H399" s="20">
        <v>3529</v>
      </c>
      <c r="I399" s="75">
        <v>57.74897</v>
      </c>
    </row>
    <row r="400" spans="1:9" outlineLevel="2" x14ac:dyDescent="0.3">
      <c r="A400" s="18">
        <v>20224</v>
      </c>
      <c r="B400" s="19" t="s">
        <v>36</v>
      </c>
      <c r="C400" s="19" t="s">
        <v>37</v>
      </c>
      <c r="D400" s="71" t="str">
        <f>VLOOKUP(C400,'NACE 08'!$C$3:$D$24,2,FALSE)</f>
        <v>Activités des ménages en tant qu'employeurs</v>
      </c>
      <c r="E400" s="19" t="s">
        <v>79</v>
      </c>
      <c r="F400" s="136">
        <v>60</v>
      </c>
      <c r="G400" s="20">
        <v>67</v>
      </c>
      <c r="H400" s="20">
        <v>6409</v>
      </c>
      <c r="I400" s="75">
        <v>105.71942999999999</v>
      </c>
    </row>
    <row r="401" spans="1:9" outlineLevel="2" x14ac:dyDescent="0.3">
      <c r="A401" s="18">
        <v>20224</v>
      </c>
      <c r="B401" s="19" t="s">
        <v>38</v>
      </c>
      <c r="C401" s="19" t="s">
        <v>39</v>
      </c>
      <c r="D401" s="71" t="str">
        <f>VLOOKUP(C401,'NACE 08'!$C$3:$D$24,2,FALSE)</f>
        <v>Activités des organisations et organismes extraterritoriaux</v>
      </c>
      <c r="E401" s="19" t="s">
        <v>70</v>
      </c>
      <c r="F401" s="136">
        <v>1</v>
      </c>
      <c r="G401" s="20">
        <v>1</v>
      </c>
      <c r="H401" s="20">
        <v>23</v>
      </c>
      <c r="I401" s="75">
        <v>0.50890000000000002</v>
      </c>
    </row>
    <row r="402" spans="1:9" outlineLevel="2" x14ac:dyDescent="0.3">
      <c r="A402" s="18">
        <v>20224</v>
      </c>
      <c r="B402" s="19" t="s">
        <v>38</v>
      </c>
      <c r="C402" s="19" t="s">
        <v>39</v>
      </c>
      <c r="D402" s="71" t="str">
        <f>VLOOKUP(C402,'NACE 08'!$C$3:$D$24,2,FALSE)</f>
        <v>Activités des organisations et organismes extraterritoriaux</v>
      </c>
      <c r="E402" s="19" t="s">
        <v>79</v>
      </c>
      <c r="F402" s="136">
        <v>9</v>
      </c>
      <c r="G402" s="20">
        <v>10</v>
      </c>
      <c r="H402" s="20">
        <v>811</v>
      </c>
      <c r="I402" s="75">
        <v>11.50079</v>
      </c>
    </row>
    <row r="403" spans="1:9" outlineLevel="1" x14ac:dyDescent="0.3">
      <c r="A403" s="32" t="s">
        <v>46</v>
      </c>
      <c r="B403" s="22"/>
      <c r="C403" s="22"/>
      <c r="D403" s="72"/>
      <c r="E403" s="22"/>
      <c r="F403" s="137">
        <f>SUBTOTAL(9,F359:F402)</f>
        <v>337285</v>
      </c>
      <c r="G403" s="23">
        <f>SUBTOTAL(9,G359:G402)</f>
        <v>402972</v>
      </c>
      <c r="H403" s="23">
        <f>SUBTOTAL(9,H359:H402)</f>
        <v>21409734</v>
      </c>
      <c r="I403" s="76">
        <f>SUBTOTAL(9,I359:I402)</f>
        <v>296842.33157000004</v>
      </c>
    </row>
    <row r="404" spans="1:9" outlineLevel="2" x14ac:dyDescent="0.3">
      <c r="A404" s="24">
        <v>20223</v>
      </c>
      <c r="B404" t="s">
        <v>0</v>
      </c>
      <c r="C404" t="s">
        <v>1</v>
      </c>
      <c r="D404" s="17" t="str">
        <f>VLOOKUP(C404,'NACE 08'!$C$3:$D$24,2,FALSE)</f>
        <v>Agriculture, sylviculture et pêche</v>
      </c>
      <c r="E404" t="s">
        <v>70</v>
      </c>
      <c r="F404" s="138">
        <v>1586</v>
      </c>
      <c r="G404" s="16">
        <v>1953</v>
      </c>
      <c r="H404" s="16">
        <v>211300</v>
      </c>
      <c r="I404" s="77">
        <v>2400.3628699999999</v>
      </c>
    </row>
    <row r="405" spans="1:9" outlineLevel="2" x14ac:dyDescent="0.3">
      <c r="A405" s="24">
        <v>20223</v>
      </c>
      <c r="B405" t="s">
        <v>0</v>
      </c>
      <c r="C405" t="s">
        <v>1</v>
      </c>
      <c r="D405" s="17" t="str">
        <f>VLOOKUP(C405,'NACE 08'!$C$3:$D$24,2,FALSE)</f>
        <v>Agriculture, sylviculture et pêche</v>
      </c>
      <c r="E405" t="s">
        <v>79</v>
      </c>
      <c r="F405" s="138">
        <v>901</v>
      </c>
      <c r="G405" s="16">
        <v>1138</v>
      </c>
      <c r="H405" s="16">
        <v>98639</v>
      </c>
      <c r="I405" s="77">
        <v>1083.4015499999998</v>
      </c>
    </row>
    <row r="406" spans="1:9" outlineLevel="2" x14ac:dyDescent="0.3">
      <c r="A406" s="24">
        <v>20223</v>
      </c>
      <c r="B406" t="s">
        <v>2</v>
      </c>
      <c r="C406" t="s">
        <v>3</v>
      </c>
      <c r="D406" s="17" t="str">
        <f>VLOOKUP(C406,'NACE 08'!$C$3:$D$24,2,FALSE)</f>
        <v>Industries extractives</v>
      </c>
      <c r="E406" t="s">
        <v>70</v>
      </c>
      <c r="F406" s="138">
        <v>17</v>
      </c>
      <c r="G406" s="16">
        <v>18</v>
      </c>
      <c r="H406" s="16">
        <v>2633</v>
      </c>
      <c r="I406" s="77">
        <v>35.684139999999999</v>
      </c>
    </row>
    <row r="407" spans="1:9" outlineLevel="2" x14ac:dyDescent="0.3">
      <c r="A407" s="24">
        <v>20223</v>
      </c>
      <c r="B407" t="s">
        <v>2</v>
      </c>
      <c r="C407" t="s">
        <v>3</v>
      </c>
      <c r="D407" s="17" t="str">
        <f>VLOOKUP(C407,'NACE 08'!$C$3:$D$24,2,FALSE)</f>
        <v>Industries extractives</v>
      </c>
      <c r="E407" t="s">
        <v>79</v>
      </c>
      <c r="F407" s="138">
        <v>7</v>
      </c>
      <c r="G407" s="16">
        <v>8</v>
      </c>
      <c r="H407" s="16">
        <v>1179</v>
      </c>
      <c r="I407" s="77">
        <v>14.636579999999999</v>
      </c>
    </row>
    <row r="408" spans="1:9" outlineLevel="2" x14ac:dyDescent="0.3">
      <c r="A408" s="24">
        <v>20223</v>
      </c>
      <c r="B408" t="s">
        <v>4</v>
      </c>
      <c r="C408" t="s">
        <v>5</v>
      </c>
      <c r="D408" s="17" t="str">
        <f>VLOOKUP(C408,'NACE 08'!$C$3:$D$24,2,FALSE)</f>
        <v>Industries manufacturières</v>
      </c>
      <c r="E408" t="s">
        <v>70</v>
      </c>
      <c r="F408" s="138">
        <v>6751</v>
      </c>
      <c r="G408" s="16">
        <v>7985</v>
      </c>
      <c r="H408" s="16">
        <v>818786</v>
      </c>
      <c r="I408" s="77">
        <v>11061.121999999999</v>
      </c>
    </row>
    <row r="409" spans="1:9" outlineLevel="2" x14ac:dyDescent="0.3">
      <c r="A409" s="24">
        <v>20223</v>
      </c>
      <c r="B409" t="s">
        <v>4</v>
      </c>
      <c r="C409" t="s">
        <v>5</v>
      </c>
      <c r="D409" s="17" t="str">
        <f>VLOOKUP(C409,'NACE 08'!$C$3:$D$24,2,FALSE)</f>
        <v>Industries manufacturières</v>
      </c>
      <c r="E409" t="s">
        <v>79</v>
      </c>
      <c r="F409" s="138">
        <v>7298</v>
      </c>
      <c r="G409" s="16">
        <v>9849</v>
      </c>
      <c r="H409" s="16">
        <v>690468</v>
      </c>
      <c r="I409" s="77">
        <v>8248.2527199999986</v>
      </c>
    </row>
    <row r="410" spans="1:9" outlineLevel="2" x14ac:dyDescent="0.3">
      <c r="A410" s="24">
        <v>20223</v>
      </c>
      <c r="B410" t="s">
        <v>6</v>
      </c>
      <c r="C410" t="s">
        <v>7</v>
      </c>
      <c r="D410" s="17" t="str">
        <f>VLOOKUP(C410,'NACE 08'!$C$3:$D$24,2,FALSE)</f>
        <v>Production et distribution d'électricité, de gaz, de vapeur et d'air conditionné</v>
      </c>
      <c r="E410" t="s">
        <v>70</v>
      </c>
      <c r="F410" s="138">
        <v>35</v>
      </c>
      <c r="G410" s="16">
        <v>36</v>
      </c>
      <c r="H410" s="16">
        <v>4664</v>
      </c>
      <c r="I410" s="77">
        <v>57.953139999999998</v>
      </c>
    </row>
    <row r="411" spans="1:9" outlineLevel="2" x14ac:dyDescent="0.3">
      <c r="A411" s="24">
        <v>20223</v>
      </c>
      <c r="B411" t="s">
        <v>6</v>
      </c>
      <c r="C411" t="s">
        <v>7</v>
      </c>
      <c r="D411" s="17" t="str">
        <f>VLOOKUP(C411,'NACE 08'!$C$3:$D$24,2,FALSE)</f>
        <v>Production et distribution d'électricité, de gaz, de vapeur et d'air conditionné</v>
      </c>
      <c r="E411" t="s">
        <v>79</v>
      </c>
      <c r="F411" s="138">
        <v>29</v>
      </c>
      <c r="G411" s="16">
        <v>35</v>
      </c>
      <c r="H411" s="16">
        <v>3950</v>
      </c>
      <c r="I411" s="77">
        <v>46.558220000000006</v>
      </c>
    </row>
    <row r="412" spans="1:9" outlineLevel="2" x14ac:dyDescent="0.3">
      <c r="A412" s="24">
        <v>20223</v>
      </c>
      <c r="B412" t="s">
        <v>8</v>
      </c>
      <c r="C412" t="s">
        <v>9</v>
      </c>
      <c r="D412" s="17" t="str">
        <f>VLOOKUP(C412,'NACE 08'!$C$3:$D$24,2,FALSE)</f>
        <v>Production et distribution d'eau; assainissement, gestion des déchets et dépollution</v>
      </c>
      <c r="E412" t="s">
        <v>70</v>
      </c>
      <c r="F412" s="138">
        <v>564</v>
      </c>
      <c r="G412" s="16">
        <v>637</v>
      </c>
      <c r="H412" s="16">
        <v>80746</v>
      </c>
      <c r="I412" s="77">
        <v>1101.8112999999998</v>
      </c>
    </row>
    <row r="413" spans="1:9" outlineLevel="2" x14ac:dyDescent="0.3">
      <c r="A413" s="24">
        <v>20223</v>
      </c>
      <c r="B413" t="s">
        <v>8</v>
      </c>
      <c r="C413" t="s">
        <v>9</v>
      </c>
      <c r="D413" s="17" t="str">
        <f>VLOOKUP(C413,'NACE 08'!$C$3:$D$24,2,FALSE)</f>
        <v>Production et distribution d'eau; assainissement, gestion des déchets et dépollution</v>
      </c>
      <c r="E413" t="s">
        <v>79</v>
      </c>
      <c r="F413" s="138">
        <v>208</v>
      </c>
      <c r="G413" s="16">
        <v>230</v>
      </c>
      <c r="H413" s="16">
        <v>27281</v>
      </c>
      <c r="I413" s="77">
        <v>369.12808999999999</v>
      </c>
    </row>
    <row r="414" spans="1:9" outlineLevel="2" x14ac:dyDescent="0.3">
      <c r="A414" s="24">
        <v>20223</v>
      </c>
      <c r="B414" t="s">
        <v>10</v>
      </c>
      <c r="C414" t="s">
        <v>81</v>
      </c>
      <c r="D414" s="17" t="str">
        <f>VLOOKUP(C414,'NACE 08'!$C$3:$D$24,2,FALSE)</f>
        <v>Construction</v>
      </c>
      <c r="E414" t="s">
        <v>70</v>
      </c>
      <c r="F414" s="138">
        <v>7348</v>
      </c>
      <c r="G414" s="16">
        <v>8282</v>
      </c>
      <c r="H414" s="16">
        <v>1021343</v>
      </c>
      <c r="I414" s="77">
        <v>12473.05215</v>
      </c>
    </row>
    <row r="415" spans="1:9" outlineLevel="2" x14ac:dyDescent="0.3">
      <c r="A415" s="24">
        <v>20223</v>
      </c>
      <c r="B415" t="s">
        <v>10</v>
      </c>
      <c r="C415" t="s">
        <v>81</v>
      </c>
      <c r="D415" s="17" t="str">
        <f>VLOOKUP(C415,'NACE 08'!$C$3:$D$24,2,FALSE)</f>
        <v>Construction</v>
      </c>
      <c r="E415" t="s">
        <v>79</v>
      </c>
      <c r="F415" s="138">
        <v>975</v>
      </c>
      <c r="G415" s="16">
        <v>1200</v>
      </c>
      <c r="H415" s="16">
        <v>119862</v>
      </c>
      <c r="I415" s="77">
        <v>1456.5010500000001</v>
      </c>
    </row>
    <row r="416" spans="1:9" outlineLevel="2" x14ac:dyDescent="0.3">
      <c r="A416" s="24">
        <v>20223</v>
      </c>
      <c r="B416" t="s">
        <v>11</v>
      </c>
      <c r="C416" t="s">
        <v>12</v>
      </c>
      <c r="D416" s="17" t="str">
        <f>VLOOKUP(C416,'NACE 08'!$C$3:$D$24,2,FALSE)</f>
        <v>Commerce; réparation d'automobiles et de motocycles</v>
      </c>
      <c r="E416" t="s">
        <v>70</v>
      </c>
      <c r="F416" s="138">
        <v>35066</v>
      </c>
      <c r="G416" s="16">
        <v>40741</v>
      </c>
      <c r="H416" s="16">
        <v>4263035</v>
      </c>
      <c r="I416" s="77">
        <v>55326.810880000005</v>
      </c>
    </row>
    <row r="417" spans="1:9" outlineLevel="2" x14ac:dyDescent="0.3">
      <c r="A417" s="24">
        <v>20223</v>
      </c>
      <c r="B417" t="s">
        <v>11</v>
      </c>
      <c r="C417" t="s">
        <v>12</v>
      </c>
      <c r="D417" s="17" t="str">
        <f>VLOOKUP(C417,'NACE 08'!$C$3:$D$24,2,FALSE)</f>
        <v>Commerce; réparation d'automobiles et de motocycles</v>
      </c>
      <c r="E417" t="s">
        <v>79</v>
      </c>
      <c r="F417" s="138">
        <v>44318</v>
      </c>
      <c r="G417" s="16">
        <v>54267</v>
      </c>
      <c r="H417" s="16">
        <v>5230276</v>
      </c>
      <c r="I417" s="77">
        <v>66287.88943000001</v>
      </c>
    </row>
    <row r="418" spans="1:9" outlineLevel="2" x14ac:dyDescent="0.3">
      <c r="A418" s="24">
        <v>20223</v>
      </c>
      <c r="B418" t="s">
        <v>13</v>
      </c>
      <c r="C418" t="s">
        <v>14</v>
      </c>
      <c r="D418" s="17" t="str">
        <f>VLOOKUP(C418,'NACE 08'!$C$3:$D$24,2,FALSE)</f>
        <v>Transports et entreposage</v>
      </c>
      <c r="E418" t="s">
        <v>70</v>
      </c>
      <c r="F418" s="138">
        <v>5161</v>
      </c>
      <c r="G418" s="16">
        <v>6250</v>
      </c>
      <c r="H418" s="16">
        <v>736451</v>
      </c>
      <c r="I418" s="77">
        <v>9748.7385599999998</v>
      </c>
    </row>
    <row r="419" spans="1:9" outlineLevel="2" x14ac:dyDescent="0.3">
      <c r="A419" s="24">
        <v>20223</v>
      </c>
      <c r="B419" t="s">
        <v>13</v>
      </c>
      <c r="C419" t="s">
        <v>14</v>
      </c>
      <c r="D419" s="17" t="str">
        <f>VLOOKUP(C419,'NACE 08'!$C$3:$D$24,2,FALSE)</f>
        <v>Transports et entreposage</v>
      </c>
      <c r="E419" t="s">
        <v>79</v>
      </c>
      <c r="F419" s="138">
        <v>2382</v>
      </c>
      <c r="G419" s="16">
        <v>2743</v>
      </c>
      <c r="H419" s="16">
        <v>347760</v>
      </c>
      <c r="I419" s="77">
        <v>4696.0781599999991</v>
      </c>
    </row>
    <row r="420" spans="1:9" outlineLevel="2" x14ac:dyDescent="0.3">
      <c r="A420" s="24">
        <v>20223</v>
      </c>
      <c r="B420" t="s">
        <v>15</v>
      </c>
      <c r="C420" t="s">
        <v>16</v>
      </c>
      <c r="D420" s="17" t="str">
        <f>VLOOKUP(C420,'NACE 08'!$C$3:$D$24,2,FALSE)</f>
        <v>Hébergement et restauration</v>
      </c>
      <c r="E420" t="s">
        <v>70</v>
      </c>
      <c r="F420" s="138">
        <v>40864</v>
      </c>
      <c r="G420" s="16">
        <v>54073</v>
      </c>
      <c r="H420" s="16">
        <v>4167638</v>
      </c>
      <c r="I420" s="77">
        <v>53316.670169999998</v>
      </c>
    </row>
    <row r="421" spans="1:9" outlineLevel="2" x14ac:dyDescent="0.3">
      <c r="A421" s="24">
        <v>20223</v>
      </c>
      <c r="B421" t="s">
        <v>15</v>
      </c>
      <c r="C421" t="s">
        <v>16</v>
      </c>
      <c r="D421" s="17" t="str">
        <f>VLOOKUP(C421,'NACE 08'!$C$3:$D$24,2,FALSE)</f>
        <v>Hébergement et restauration</v>
      </c>
      <c r="E421" t="s">
        <v>79</v>
      </c>
      <c r="F421" s="138">
        <v>54210</v>
      </c>
      <c r="G421" s="16">
        <v>73202</v>
      </c>
      <c r="H421" s="16">
        <v>5441552</v>
      </c>
      <c r="I421" s="77">
        <v>69767.549629999994</v>
      </c>
    </row>
    <row r="422" spans="1:9" outlineLevel="2" x14ac:dyDescent="0.3">
      <c r="A422" s="24">
        <v>20223</v>
      </c>
      <c r="B422" t="s">
        <v>17</v>
      </c>
      <c r="C422" t="s">
        <v>239</v>
      </c>
      <c r="D422" s="17" t="str">
        <f>VLOOKUP(C422,'NACE 08'!$C$3:$D$24,2,FALSE)</f>
        <v>Information et communication</v>
      </c>
      <c r="E422" t="s">
        <v>70</v>
      </c>
      <c r="F422" s="138">
        <v>1675</v>
      </c>
      <c r="G422" s="16">
        <v>1982</v>
      </c>
      <c r="H422" s="16">
        <v>232467</v>
      </c>
      <c r="I422" s="77">
        <v>3144.3222799999994</v>
      </c>
    </row>
    <row r="423" spans="1:9" outlineLevel="2" x14ac:dyDescent="0.3">
      <c r="A423" s="24">
        <v>20223</v>
      </c>
      <c r="B423" t="s">
        <v>17</v>
      </c>
      <c r="C423" t="s">
        <v>239</v>
      </c>
      <c r="D423" s="17" t="str">
        <f>VLOOKUP(C423,'NACE 08'!$C$3:$D$24,2,FALSE)</f>
        <v>Information et communication</v>
      </c>
      <c r="E423" t="s">
        <v>79</v>
      </c>
      <c r="F423" s="138">
        <v>1266</v>
      </c>
      <c r="G423" s="16">
        <v>1586</v>
      </c>
      <c r="H423" s="16">
        <v>155537</v>
      </c>
      <c r="I423" s="77">
        <v>2117.1193800000001</v>
      </c>
    </row>
    <row r="424" spans="1:9" outlineLevel="2" x14ac:dyDescent="0.3">
      <c r="A424" s="24">
        <v>20223</v>
      </c>
      <c r="B424" t="s">
        <v>18</v>
      </c>
      <c r="C424" t="s">
        <v>19</v>
      </c>
      <c r="D424" s="17" t="str">
        <f>VLOOKUP(C424,'NACE 08'!$C$3:$D$24,2,FALSE)</f>
        <v>Activités financières et 'assurance</v>
      </c>
      <c r="E424" t="s">
        <v>70</v>
      </c>
      <c r="F424" s="138">
        <v>1209</v>
      </c>
      <c r="G424" s="16">
        <v>1316</v>
      </c>
      <c r="H424" s="16">
        <v>175424</v>
      </c>
      <c r="I424" s="77">
        <v>2218.3363300000001</v>
      </c>
    </row>
    <row r="425" spans="1:9" outlineLevel="2" x14ac:dyDescent="0.3">
      <c r="A425" s="24">
        <v>20223</v>
      </c>
      <c r="B425" t="s">
        <v>18</v>
      </c>
      <c r="C425" t="s">
        <v>19</v>
      </c>
      <c r="D425" s="17" t="str">
        <f>VLOOKUP(C425,'NACE 08'!$C$3:$D$24,2,FALSE)</f>
        <v>Activités financières et 'assurance</v>
      </c>
      <c r="E425" t="s">
        <v>79</v>
      </c>
      <c r="F425" s="138">
        <v>1453</v>
      </c>
      <c r="G425" s="16">
        <v>1647</v>
      </c>
      <c r="H425" s="16">
        <v>204329</v>
      </c>
      <c r="I425" s="77">
        <v>2587.3823100000004</v>
      </c>
    </row>
    <row r="426" spans="1:9" outlineLevel="2" x14ac:dyDescent="0.3">
      <c r="A426" s="24">
        <v>20223</v>
      </c>
      <c r="B426" t="s">
        <v>20</v>
      </c>
      <c r="C426" t="s">
        <v>21</v>
      </c>
      <c r="D426" s="17" t="str">
        <f>VLOOKUP(C426,'NACE 08'!$C$3:$D$24,2,FALSE)</f>
        <v>Activités immobilières</v>
      </c>
      <c r="E426" t="s">
        <v>70</v>
      </c>
      <c r="F426" s="138">
        <v>794</v>
      </c>
      <c r="G426" s="16">
        <v>930</v>
      </c>
      <c r="H426" s="16">
        <v>97638</v>
      </c>
      <c r="I426" s="77">
        <v>1206.9806599999999</v>
      </c>
    </row>
    <row r="427" spans="1:9" outlineLevel="2" x14ac:dyDescent="0.3">
      <c r="A427" s="24">
        <v>20223</v>
      </c>
      <c r="B427" t="s">
        <v>20</v>
      </c>
      <c r="C427" t="s">
        <v>21</v>
      </c>
      <c r="D427" s="17" t="str">
        <f>VLOOKUP(C427,'NACE 08'!$C$3:$D$24,2,FALSE)</f>
        <v>Activités immobilières</v>
      </c>
      <c r="E427" t="s">
        <v>79</v>
      </c>
      <c r="F427" s="138">
        <v>789</v>
      </c>
      <c r="G427" s="16">
        <v>975</v>
      </c>
      <c r="H427" s="16">
        <v>101033</v>
      </c>
      <c r="I427" s="77">
        <v>1255.34338</v>
      </c>
    </row>
    <row r="428" spans="1:9" outlineLevel="2" x14ac:dyDescent="0.3">
      <c r="A428" s="24">
        <v>20223</v>
      </c>
      <c r="B428" t="s">
        <v>22</v>
      </c>
      <c r="C428" t="s">
        <v>23</v>
      </c>
      <c r="D428" s="17" t="str">
        <f>VLOOKUP(C428,'NACE 08'!$C$3:$D$24,2,FALSE)</f>
        <v>Activités spécialisées, scientifiques et techniques</v>
      </c>
      <c r="E428" t="s">
        <v>70</v>
      </c>
      <c r="F428" s="138">
        <v>3804</v>
      </c>
      <c r="G428" s="16">
        <v>4573</v>
      </c>
      <c r="H428" s="16">
        <v>520733</v>
      </c>
      <c r="I428" s="77">
        <v>6750.9841099999994</v>
      </c>
    </row>
    <row r="429" spans="1:9" outlineLevel="2" x14ac:dyDescent="0.3">
      <c r="A429" s="24">
        <v>20223</v>
      </c>
      <c r="B429" t="s">
        <v>22</v>
      </c>
      <c r="C429" t="s">
        <v>23</v>
      </c>
      <c r="D429" s="17" t="str">
        <f>VLOOKUP(C429,'NACE 08'!$C$3:$D$24,2,FALSE)</f>
        <v>Activités spécialisées, scientifiques et techniques</v>
      </c>
      <c r="E429" t="s">
        <v>79</v>
      </c>
      <c r="F429" s="138">
        <v>4315</v>
      </c>
      <c r="G429" s="16">
        <v>5425</v>
      </c>
      <c r="H429" s="16">
        <v>585182</v>
      </c>
      <c r="I429" s="77">
        <v>7415.6662100000003</v>
      </c>
    </row>
    <row r="430" spans="1:9" outlineLevel="2" x14ac:dyDescent="0.3">
      <c r="A430" s="24">
        <v>20223</v>
      </c>
      <c r="B430" t="s">
        <v>24</v>
      </c>
      <c r="C430" t="s">
        <v>228</v>
      </c>
      <c r="D430" s="17" t="str">
        <f>VLOOKUP(C430,'NACE 08'!$C$3:$D$24,2,FALSE)</f>
        <v>Activités de services administratifs et de soutien*</v>
      </c>
      <c r="E430" t="s">
        <v>70</v>
      </c>
      <c r="F430" s="138">
        <v>7351</v>
      </c>
      <c r="G430" s="16">
        <v>9075</v>
      </c>
      <c r="H430" s="16">
        <v>930871</v>
      </c>
      <c r="I430" s="77">
        <v>13958.10319</v>
      </c>
    </row>
    <row r="431" spans="1:9" outlineLevel="2" x14ac:dyDescent="0.3">
      <c r="A431" s="24">
        <v>20223</v>
      </c>
      <c r="B431" t="s">
        <v>24</v>
      </c>
      <c r="C431" t="s">
        <v>228</v>
      </c>
      <c r="D431" s="17" t="str">
        <f>VLOOKUP(C431,'NACE 08'!$C$3:$D$24,2,FALSE)</f>
        <v>Activités de services administratifs et de soutien*</v>
      </c>
      <c r="E431" t="s">
        <v>79</v>
      </c>
      <c r="F431" s="138">
        <v>6752</v>
      </c>
      <c r="G431" s="16">
        <v>9185</v>
      </c>
      <c r="H431" s="16">
        <v>767874</v>
      </c>
      <c r="I431" s="77">
        <v>11445.51907</v>
      </c>
    </row>
    <row r="432" spans="1:9" outlineLevel="2" x14ac:dyDescent="0.3">
      <c r="A432" s="24">
        <v>20223</v>
      </c>
      <c r="B432" t="s">
        <v>24</v>
      </c>
      <c r="C432" t="s">
        <v>25</v>
      </c>
      <c r="D432" s="17" t="str">
        <f>VLOOKUP(C432,'NACE 08'!$C$3:$D$24,2,FALSE)</f>
        <v>Travail Intérimaire</v>
      </c>
      <c r="E432" t="s">
        <v>70</v>
      </c>
      <c r="F432" s="138">
        <v>94421</v>
      </c>
      <c r="G432" s="16">
        <v>126546</v>
      </c>
      <c r="H432" s="16">
        <v>10661883</v>
      </c>
      <c r="I432" s="77">
        <v>146984.96060999998</v>
      </c>
    </row>
    <row r="433" spans="1:9" outlineLevel="2" x14ac:dyDescent="0.3">
      <c r="A433" s="24">
        <v>20223</v>
      </c>
      <c r="B433" t="s">
        <v>24</v>
      </c>
      <c r="C433" t="s">
        <v>25</v>
      </c>
      <c r="D433" s="17" t="str">
        <f>VLOOKUP(C433,'NACE 08'!$C$3:$D$24,2,FALSE)</f>
        <v>Travail Intérimaire</v>
      </c>
      <c r="E433" t="s">
        <v>79</v>
      </c>
      <c r="F433" s="138">
        <v>91633</v>
      </c>
      <c r="G433" s="16">
        <v>130513</v>
      </c>
      <c r="H433" s="16">
        <v>9888453</v>
      </c>
      <c r="I433" s="77">
        <v>130325.69203999999</v>
      </c>
    </row>
    <row r="434" spans="1:9" outlineLevel="2" x14ac:dyDescent="0.3">
      <c r="A434" s="24">
        <v>20223</v>
      </c>
      <c r="B434" t="s">
        <v>26</v>
      </c>
      <c r="C434" t="s">
        <v>27</v>
      </c>
      <c r="D434" s="17" t="str">
        <f>VLOOKUP(C434,'NACE 08'!$C$3:$D$24,2,FALSE)</f>
        <v>Administration publique</v>
      </c>
      <c r="E434" t="s">
        <v>70</v>
      </c>
      <c r="F434" s="138">
        <v>10394</v>
      </c>
      <c r="G434" s="16">
        <v>11697</v>
      </c>
      <c r="H434" s="16">
        <v>1290301</v>
      </c>
      <c r="I434" s="77">
        <v>16974.276959999999</v>
      </c>
    </row>
    <row r="435" spans="1:9" outlineLevel="2" x14ac:dyDescent="0.3">
      <c r="A435" s="24">
        <v>20223</v>
      </c>
      <c r="B435" t="s">
        <v>26</v>
      </c>
      <c r="C435" t="s">
        <v>27</v>
      </c>
      <c r="D435" s="17" t="str">
        <f>VLOOKUP(C435,'NACE 08'!$C$3:$D$24,2,FALSE)</f>
        <v>Administration publique</v>
      </c>
      <c r="E435" t="s">
        <v>79</v>
      </c>
      <c r="F435" s="138">
        <v>14346</v>
      </c>
      <c r="G435" s="16">
        <v>16820</v>
      </c>
      <c r="H435" s="16">
        <v>1860155</v>
      </c>
      <c r="I435" s="77">
        <v>25554.992380000003</v>
      </c>
    </row>
    <row r="436" spans="1:9" outlineLevel="2" x14ac:dyDescent="0.3">
      <c r="A436" s="24">
        <v>20223</v>
      </c>
      <c r="B436" t="s">
        <v>28</v>
      </c>
      <c r="C436" t="s">
        <v>29</v>
      </c>
      <c r="D436" s="17" t="str">
        <f>VLOOKUP(C436,'NACE 08'!$C$3:$D$24,2,FALSE)</f>
        <v>Enseignement</v>
      </c>
      <c r="E436" t="s">
        <v>70</v>
      </c>
      <c r="F436" s="138">
        <v>2859</v>
      </c>
      <c r="G436" s="16">
        <v>3858</v>
      </c>
      <c r="H436" s="16">
        <v>262317</v>
      </c>
      <c r="I436" s="77">
        <v>3450.1406999999995</v>
      </c>
    </row>
    <row r="437" spans="1:9" outlineLevel="2" x14ac:dyDescent="0.3">
      <c r="A437" s="24">
        <v>20223</v>
      </c>
      <c r="B437" t="s">
        <v>28</v>
      </c>
      <c r="C437" t="s">
        <v>29</v>
      </c>
      <c r="D437" s="17" t="str">
        <f>VLOOKUP(C437,'NACE 08'!$C$3:$D$24,2,FALSE)</f>
        <v>Enseignement</v>
      </c>
      <c r="E437" t="s">
        <v>79</v>
      </c>
      <c r="F437" s="138">
        <v>3798</v>
      </c>
      <c r="G437" s="16">
        <v>5529</v>
      </c>
      <c r="H437" s="16">
        <v>330528</v>
      </c>
      <c r="I437" s="77">
        <v>4341.8848699999999</v>
      </c>
    </row>
    <row r="438" spans="1:9" outlineLevel="2" x14ac:dyDescent="0.3">
      <c r="A438" s="24">
        <v>20223</v>
      </c>
      <c r="B438" t="s">
        <v>30</v>
      </c>
      <c r="C438" t="s">
        <v>31</v>
      </c>
      <c r="D438" s="17" t="str">
        <f>VLOOKUP(C438,'NACE 08'!$C$3:$D$24,2,FALSE)</f>
        <v>Santé humaine et action sociale</v>
      </c>
      <c r="E438" t="s">
        <v>70</v>
      </c>
      <c r="F438" s="138">
        <v>11530</v>
      </c>
      <c r="G438" s="16">
        <v>13087</v>
      </c>
      <c r="H438" s="16">
        <v>1557353</v>
      </c>
      <c r="I438" s="77">
        <v>23879.165629999996</v>
      </c>
    </row>
    <row r="439" spans="1:9" outlineLevel="2" x14ac:dyDescent="0.3">
      <c r="A439" s="24">
        <v>20223</v>
      </c>
      <c r="B439" t="s">
        <v>30</v>
      </c>
      <c r="C439" t="s">
        <v>31</v>
      </c>
      <c r="D439" s="17" t="str">
        <f>VLOOKUP(C439,'NACE 08'!$C$3:$D$24,2,FALSE)</f>
        <v>Santé humaine et action sociale</v>
      </c>
      <c r="E439" t="s">
        <v>79</v>
      </c>
      <c r="F439" s="138">
        <v>35142</v>
      </c>
      <c r="G439" s="16">
        <v>40880</v>
      </c>
      <c r="H439" s="16">
        <v>4972204</v>
      </c>
      <c r="I439" s="77">
        <v>80344.368600000031</v>
      </c>
    </row>
    <row r="440" spans="1:9" outlineLevel="2" x14ac:dyDescent="0.3">
      <c r="A440" s="24">
        <v>20223</v>
      </c>
      <c r="B440" t="s">
        <v>32</v>
      </c>
      <c r="C440" t="s">
        <v>33</v>
      </c>
      <c r="D440" s="17" t="str">
        <f>VLOOKUP(C440,'NACE 08'!$C$3:$D$24,2,FALSE)</f>
        <v>Arts, spectacles et activités récréatives</v>
      </c>
      <c r="E440" t="s">
        <v>70</v>
      </c>
      <c r="F440" s="138">
        <v>7045</v>
      </c>
      <c r="G440" s="16">
        <v>9182</v>
      </c>
      <c r="H440" s="16">
        <v>751565</v>
      </c>
      <c r="I440" s="77">
        <v>9459.3163199999999</v>
      </c>
    </row>
    <row r="441" spans="1:9" outlineLevel="2" x14ac:dyDescent="0.3">
      <c r="A441" s="24">
        <v>20223</v>
      </c>
      <c r="B441" t="s">
        <v>32</v>
      </c>
      <c r="C441" t="s">
        <v>33</v>
      </c>
      <c r="D441" s="17" t="str">
        <f>VLOOKUP(C441,'NACE 08'!$C$3:$D$24,2,FALSE)</f>
        <v>Arts, spectacles et activités récréatives</v>
      </c>
      <c r="E441" t="s">
        <v>79</v>
      </c>
      <c r="F441" s="138">
        <v>7411</v>
      </c>
      <c r="G441" s="16">
        <v>9939</v>
      </c>
      <c r="H441" s="16">
        <v>763166</v>
      </c>
      <c r="I441" s="77">
        <v>9614.9353200000023</v>
      </c>
    </row>
    <row r="442" spans="1:9" outlineLevel="2" x14ac:dyDescent="0.3">
      <c r="A442" s="24">
        <v>20223</v>
      </c>
      <c r="B442" t="s">
        <v>34</v>
      </c>
      <c r="C442" t="s">
        <v>35</v>
      </c>
      <c r="D442" s="17" t="str">
        <f>VLOOKUP(C442,'NACE 08'!$C$3:$D$24,2,FALSE)</f>
        <v>Autres activités de service</v>
      </c>
      <c r="E442" t="s">
        <v>70</v>
      </c>
      <c r="F442" s="138">
        <v>1530</v>
      </c>
      <c r="G442" s="16">
        <v>1896</v>
      </c>
      <c r="H442" s="16">
        <v>163543</v>
      </c>
      <c r="I442" s="77">
        <v>2024.1959100000006</v>
      </c>
    </row>
    <row r="443" spans="1:9" outlineLevel="2" x14ac:dyDescent="0.3">
      <c r="A443" s="24">
        <v>20223</v>
      </c>
      <c r="B443" t="s">
        <v>34</v>
      </c>
      <c r="C443" t="s">
        <v>35</v>
      </c>
      <c r="D443" s="17" t="str">
        <f>VLOOKUP(C443,'NACE 08'!$C$3:$D$24,2,FALSE)</f>
        <v>Autres activités de service</v>
      </c>
      <c r="E443" t="s">
        <v>79</v>
      </c>
      <c r="F443" s="138">
        <v>3205</v>
      </c>
      <c r="G443" s="16">
        <v>4019</v>
      </c>
      <c r="H443" s="16">
        <v>366230</v>
      </c>
      <c r="I443" s="77">
        <v>4524.4526900000001</v>
      </c>
    </row>
    <row r="444" spans="1:9" outlineLevel="2" x14ac:dyDescent="0.3">
      <c r="A444" s="24">
        <v>20223</v>
      </c>
      <c r="B444" t="s">
        <v>36</v>
      </c>
      <c r="C444" t="s">
        <v>37</v>
      </c>
      <c r="D444" s="17" t="str">
        <f>VLOOKUP(C444,'NACE 08'!$C$3:$D$24,2,FALSE)</f>
        <v>Activités des ménages en tant qu'employeurs</v>
      </c>
      <c r="E444" t="s">
        <v>70</v>
      </c>
      <c r="F444" s="138">
        <v>33</v>
      </c>
      <c r="G444" s="16">
        <v>38</v>
      </c>
      <c r="H444" s="16">
        <v>5347</v>
      </c>
      <c r="I444" s="77">
        <v>72.426509999999993</v>
      </c>
    </row>
    <row r="445" spans="1:9" outlineLevel="2" x14ac:dyDescent="0.3">
      <c r="A445" s="24">
        <v>20223</v>
      </c>
      <c r="B445" t="s">
        <v>36</v>
      </c>
      <c r="C445" t="s">
        <v>37</v>
      </c>
      <c r="D445" s="17" t="str">
        <f>VLOOKUP(C445,'NACE 08'!$C$3:$D$24,2,FALSE)</f>
        <v>Activités des ménages en tant qu'employeurs</v>
      </c>
      <c r="E445" t="s">
        <v>79</v>
      </c>
      <c r="F445" s="138">
        <v>61</v>
      </c>
      <c r="G445" s="16">
        <v>80</v>
      </c>
      <c r="H445" s="16">
        <v>7429</v>
      </c>
      <c r="I445" s="77">
        <v>112.07625000000002</v>
      </c>
    </row>
    <row r="446" spans="1:9" outlineLevel="2" x14ac:dyDescent="0.3">
      <c r="A446" s="24">
        <v>20223</v>
      </c>
      <c r="B446" t="s">
        <v>38</v>
      </c>
      <c r="C446" t="s">
        <v>39</v>
      </c>
      <c r="D446" s="17" t="str">
        <f>VLOOKUP(C446,'NACE 08'!$C$3:$D$24,2,FALSE)</f>
        <v>Activités des organisations et organismes extraterritoriaux</v>
      </c>
      <c r="E446" t="s">
        <v>70</v>
      </c>
      <c r="F446" s="138">
        <v>14</v>
      </c>
      <c r="G446" s="16">
        <v>15</v>
      </c>
      <c r="H446" s="16">
        <v>1448</v>
      </c>
      <c r="I446" s="77">
        <v>21.71754</v>
      </c>
    </row>
    <row r="447" spans="1:9" outlineLevel="2" x14ac:dyDescent="0.3">
      <c r="A447" s="24">
        <v>20223</v>
      </c>
      <c r="B447" t="s">
        <v>38</v>
      </c>
      <c r="C447" t="s">
        <v>39</v>
      </c>
      <c r="D447" s="17" t="str">
        <f>VLOOKUP(C447,'NACE 08'!$C$3:$D$24,2,FALSE)</f>
        <v>Activités des organisations et organismes extraterritoriaux</v>
      </c>
      <c r="E447" t="s">
        <v>79</v>
      </c>
      <c r="F447" s="138">
        <v>15</v>
      </c>
      <c r="G447" s="16">
        <v>17</v>
      </c>
      <c r="H447" s="16">
        <v>2111</v>
      </c>
      <c r="I447" s="77">
        <v>28.46293</v>
      </c>
    </row>
    <row r="448" spans="1:9" outlineLevel="1" x14ac:dyDescent="0.3">
      <c r="A448" s="26" t="s">
        <v>47</v>
      </c>
      <c r="B448" s="27"/>
      <c r="C448" s="27"/>
      <c r="D448" s="73"/>
      <c r="E448" s="27"/>
      <c r="F448" s="139">
        <f>SUBTOTAL(9,F404:F447)</f>
        <v>520565</v>
      </c>
      <c r="G448" s="29">
        <f>SUBTOTAL(9,G404:G447)</f>
        <v>673457</v>
      </c>
      <c r="H448" s="29">
        <f>SUBTOTAL(9,H404:H447)</f>
        <v>59922684</v>
      </c>
      <c r="I448" s="78">
        <f>SUBTOTAL(9,I404:I447)</f>
        <v>807305.02281999995</v>
      </c>
    </row>
    <row r="449" spans="1:9" outlineLevel="2" x14ac:dyDescent="0.3">
      <c r="A449" s="18">
        <v>20222</v>
      </c>
      <c r="B449" s="19" t="s">
        <v>0</v>
      </c>
      <c r="C449" s="19" t="s">
        <v>1</v>
      </c>
      <c r="D449" s="71" t="str">
        <f>VLOOKUP(C449,'NACE 08'!$C$3:$D$24,2,FALSE)</f>
        <v>Agriculture, sylviculture et pêche</v>
      </c>
      <c r="E449" s="19" t="s">
        <v>70</v>
      </c>
      <c r="F449" s="136">
        <v>911</v>
      </c>
      <c r="G449" s="20">
        <v>1069</v>
      </c>
      <c r="H449" s="20">
        <v>63770</v>
      </c>
      <c r="I449" s="75">
        <v>715.97758999999996</v>
      </c>
    </row>
    <row r="450" spans="1:9" outlineLevel="2" x14ac:dyDescent="0.3">
      <c r="A450" s="18">
        <v>20222</v>
      </c>
      <c r="B450" s="19" t="s">
        <v>0</v>
      </c>
      <c r="C450" s="19" t="s">
        <v>1</v>
      </c>
      <c r="D450" s="71" t="str">
        <f>VLOOKUP(C450,'NACE 08'!$C$3:$D$24,2,FALSE)</f>
        <v>Agriculture, sylviculture et pêche</v>
      </c>
      <c r="E450" s="19" t="s">
        <v>79</v>
      </c>
      <c r="F450" s="136">
        <v>495</v>
      </c>
      <c r="G450" s="20">
        <v>611</v>
      </c>
      <c r="H450" s="20">
        <v>31263</v>
      </c>
      <c r="I450" s="75">
        <v>346.46539999999999</v>
      </c>
    </row>
    <row r="451" spans="1:9" outlineLevel="2" x14ac:dyDescent="0.3">
      <c r="A451" s="18">
        <v>20222</v>
      </c>
      <c r="B451" s="19" t="s">
        <v>2</v>
      </c>
      <c r="C451" s="19" t="s">
        <v>3</v>
      </c>
      <c r="D451" s="71" t="str">
        <f>VLOOKUP(C451,'NACE 08'!$C$3:$D$24,2,FALSE)</f>
        <v>Industries extractives</v>
      </c>
      <c r="E451" s="19" t="s">
        <v>70</v>
      </c>
      <c r="F451" s="136">
        <v>9</v>
      </c>
      <c r="G451" s="20">
        <v>9</v>
      </c>
      <c r="H451" s="20">
        <v>891</v>
      </c>
      <c r="I451" s="75">
        <v>12.032440000000001</v>
      </c>
    </row>
    <row r="452" spans="1:9" outlineLevel="2" x14ac:dyDescent="0.3">
      <c r="A452" s="18">
        <v>20222</v>
      </c>
      <c r="B452" s="19" t="s">
        <v>2</v>
      </c>
      <c r="C452" s="19" t="s">
        <v>3</v>
      </c>
      <c r="D452" s="71" t="str">
        <f>VLOOKUP(C452,'NACE 08'!$C$3:$D$24,2,FALSE)</f>
        <v>Industries extractives</v>
      </c>
      <c r="E452" s="19" t="s">
        <v>79</v>
      </c>
      <c r="F452" s="136">
        <v>2</v>
      </c>
      <c r="G452" s="20">
        <v>2</v>
      </c>
      <c r="H452" s="20">
        <v>103</v>
      </c>
      <c r="I452" s="75">
        <v>1.27281</v>
      </c>
    </row>
    <row r="453" spans="1:9" outlineLevel="2" x14ac:dyDescent="0.3">
      <c r="A453" s="18">
        <v>20222</v>
      </c>
      <c r="B453" s="19" t="s">
        <v>4</v>
      </c>
      <c r="C453" s="19" t="s">
        <v>5</v>
      </c>
      <c r="D453" s="71" t="str">
        <f>VLOOKUP(C453,'NACE 08'!$C$3:$D$24,2,FALSE)</f>
        <v>Industries manufacturières</v>
      </c>
      <c r="E453" s="19" t="s">
        <v>70</v>
      </c>
      <c r="F453" s="136">
        <v>4404</v>
      </c>
      <c r="G453" s="20">
        <v>5050</v>
      </c>
      <c r="H453" s="20">
        <v>309811</v>
      </c>
      <c r="I453" s="75">
        <v>3953.45129</v>
      </c>
    </row>
    <row r="454" spans="1:9" outlineLevel="2" x14ac:dyDescent="0.3">
      <c r="A454" s="18">
        <v>20222</v>
      </c>
      <c r="B454" s="19" t="s">
        <v>4</v>
      </c>
      <c r="C454" s="19" t="s">
        <v>5</v>
      </c>
      <c r="D454" s="71" t="str">
        <f>VLOOKUP(C454,'NACE 08'!$C$3:$D$24,2,FALSE)</f>
        <v>Industries manufacturières</v>
      </c>
      <c r="E454" s="19" t="s">
        <v>79</v>
      </c>
      <c r="F454" s="136">
        <v>7137</v>
      </c>
      <c r="G454" s="20">
        <v>8433</v>
      </c>
      <c r="H454" s="20">
        <v>472942</v>
      </c>
      <c r="I454" s="75">
        <v>5392.2123400000019</v>
      </c>
    </row>
    <row r="455" spans="1:9" outlineLevel="2" x14ac:dyDescent="0.3">
      <c r="A455" s="18">
        <v>20222</v>
      </c>
      <c r="B455" s="19" t="s">
        <v>6</v>
      </c>
      <c r="C455" s="19" t="s">
        <v>7</v>
      </c>
      <c r="D455" s="71" t="str">
        <f>VLOOKUP(C455,'NACE 08'!$C$3:$D$24,2,FALSE)</f>
        <v>Production et distribution d'électricité, de gaz, de vapeur et d'air conditionné</v>
      </c>
      <c r="E455" s="19" t="s">
        <v>70</v>
      </c>
      <c r="F455" s="136">
        <v>12</v>
      </c>
      <c r="G455" s="20">
        <v>12</v>
      </c>
      <c r="H455" s="20">
        <v>1113</v>
      </c>
      <c r="I455" s="75">
        <v>14.33286</v>
      </c>
    </row>
    <row r="456" spans="1:9" outlineLevel="2" x14ac:dyDescent="0.3">
      <c r="A456" s="18">
        <v>20222</v>
      </c>
      <c r="B456" s="19" t="s">
        <v>6</v>
      </c>
      <c r="C456" s="19" t="s">
        <v>7</v>
      </c>
      <c r="D456" s="71" t="str">
        <f>VLOOKUP(C456,'NACE 08'!$C$3:$D$24,2,FALSE)</f>
        <v>Production et distribution d'électricité, de gaz, de vapeur et d'air conditionné</v>
      </c>
      <c r="E456" s="19" t="s">
        <v>79</v>
      </c>
      <c r="F456" s="136">
        <v>7</v>
      </c>
      <c r="G456" s="20">
        <v>11</v>
      </c>
      <c r="H456" s="20">
        <v>748</v>
      </c>
      <c r="I456" s="75">
        <v>9.0547599999999999</v>
      </c>
    </row>
    <row r="457" spans="1:9" outlineLevel="2" x14ac:dyDescent="0.3">
      <c r="A457" s="18">
        <v>20222</v>
      </c>
      <c r="B457" s="19" t="s">
        <v>8</v>
      </c>
      <c r="C457" s="19" t="s">
        <v>9</v>
      </c>
      <c r="D457" s="71" t="str">
        <f>VLOOKUP(C457,'NACE 08'!$C$3:$D$24,2,FALSE)</f>
        <v>Production et distribution d'eau; assainissement, gestion des déchets et dépollution</v>
      </c>
      <c r="E457" s="19" t="s">
        <v>70</v>
      </c>
      <c r="F457" s="136">
        <v>207</v>
      </c>
      <c r="G457" s="20">
        <v>239</v>
      </c>
      <c r="H457" s="20">
        <v>14394</v>
      </c>
      <c r="I457" s="75">
        <v>184.60324000000003</v>
      </c>
    </row>
    <row r="458" spans="1:9" outlineLevel="2" x14ac:dyDescent="0.3">
      <c r="A458" s="18">
        <v>20222</v>
      </c>
      <c r="B458" s="19" t="s">
        <v>8</v>
      </c>
      <c r="C458" s="19" t="s">
        <v>9</v>
      </c>
      <c r="D458" s="71" t="str">
        <f>VLOOKUP(C458,'NACE 08'!$C$3:$D$24,2,FALSE)</f>
        <v>Production et distribution d'eau; assainissement, gestion des déchets et dépollution</v>
      </c>
      <c r="E458" s="19" t="s">
        <v>79</v>
      </c>
      <c r="F458" s="136">
        <v>44</v>
      </c>
      <c r="G458" s="20">
        <v>49</v>
      </c>
      <c r="H458" s="20">
        <v>2789</v>
      </c>
      <c r="I458" s="75">
        <v>36.853700000000003</v>
      </c>
    </row>
    <row r="459" spans="1:9" outlineLevel="2" x14ac:dyDescent="0.3">
      <c r="A459" s="18">
        <v>20222</v>
      </c>
      <c r="B459" s="19" t="s">
        <v>10</v>
      </c>
      <c r="C459" s="19" t="s">
        <v>81</v>
      </c>
      <c r="D459" s="71" t="str">
        <f>VLOOKUP(C459,'NACE 08'!$C$3:$D$24,2,FALSE)</f>
        <v>Construction</v>
      </c>
      <c r="E459" s="19" t="s">
        <v>70</v>
      </c>
      <c r="F459" s="136">
        <v>4104</v>
      </c>
      <c r="G459" s="20">
        <v>4709</v>
      </c>
      <c r="H459" s="20">
        <v>285206</v>
      </c>
      <c r="I459" s="75">
        <v>3379.2391400000001</v>
      </c>
    </row>
    <row r="460" spans="1:9" outlineLevel="2" x14ac:dyDescent="0.3">
      <c r="A460" s="18">
        <v>20222</v>
      </c>
      <c r="B460" s="19" t="s">
        <v>10</v>
      </c>
      <c r="C460" s="19" t="s">
        <v>81</v>
      </c>
      <c r="D460" s="71" t="str">
        <f>VLOOKUP(C460,'NACE 08'!$C$3:$D$24,2,FALSE)</f>
        <v>Construction</v>
      </c>
      <c r="E460" s="19" t="s">
        <v>79</v>
      </c>
      <c r="F460" s="136">
        <v>580</v>
      </c>
      <c r="G460" s="20">
        <v>704</v>
      </c>
      <c r="H460" s="20">
        <v>44080</v>
      </c>
      <c r="I460" s="75">
        <v>547.66282000000012</v>
      </c>
    </row>
    <row r="461" spans="1:9" outlineLevel="2" x14ac:dyDescent="0.3">
      <c r="A461" s="18">
        <v>20222</v>
      </c>
      <c r="B461" s="19" t="s">
        <v>11</v>
      </c>
      <c r="C461" s="19" t="s">
        <v>12</v>
      </c>
      <c r="D461" s="71" t="str">
        <f>VLOOKUP(C461,'NACE 08'!$C$3:$D$24,2,FALSE)</f>
        <v>Commerce; réparation d'automobiles et de motocycles</v>
      </c>
      <c r="E461" s="19" t="s">
        <v>70</v>
      </c>
      <c r="F461" s="136">
        <v>25873</v>
      </c>
      <c r="G461" s="20">
        <v>29396</v>
      </c>
      <c r="H461" s="20">
        <v>2036854</v>
      </c>
      <c r="I461" s="75">
        <v>26396.740629999997</v>
      </c>
    </row>
    <row r="462" spans="1:9" outlineLevel="2" x14ac:dyDescent="0.3">
      <c r="A462" s="18">
        <v>20222</v>
      </c>
      <c r="B462" s="19" t="s">
        <v>11</v>
      </c>
      <c r="C462" s="19" t="s">
        <v>12</v>
      </c>
      <c r="D462" s="71" t="str">
        <f>VLOOKUP(C462,'NACE 08'!$C$3:$D$24,2,FALSE)</f>
        <v>Commerce; réparation d'automobiles et de motocycles</v>
      </c>
      <c r="E462" s="19" t="s">
        <v>79</v>
      </c>
      <c r="F462" s="136">
        <v>35615</v>
      </c>
      <c r="G462" s="20">
        <v>41750</v>
      </c>
      <c r="H462" s="20">
        <v>2739932</v>
      </c>
      <c r="I462" s="75">
        <v>33880.97282000001</v>
      </c>
    </row>
    <row r="463" spans="1:9" outlineLevel="2" x14ac:dyDescent="0.3">
      <c r="A463" s="18">
        <v>20222</v>
      </c>
      <c r="B463" s="19" t="s">
        <v>13</v>
      </c>
      <c r="C463" s="19" t="s">
        <v>14</v>
      </c>
      <c r="D463" s="71" t="str">
        <f>VLOOKUP(C463,'NACE 08'!$C$3:$D$24,2,FALSE)</f>
        <v>Transports et entreposage</v>
      </c>
      <c r="E463" s="19" t="s">
        <v>70</v>
      </c>
      <c r="F463" s="136">
        <v>2340</v>
      </c>
      <c r="G463" s="20">
        <v>3065</v>
      </c>
      <c r="H463" s="20">
        <v>192277</v>
      </c>
      <c r="I463" s="75">
        <v>2544.6518299999998</v>
      </c>
    </row>
    <row r="464" spans="1:9" outlineLevel="2" x14ac:dyDescent="0.3">
      <c r="A464" s="18">
        <v>20222</v>
      </c>
      <c r="B464" s="19" t="s">
        <v>13</v>
      </c>
      <c r="C464" s="19" t="s">
        <v>14</v>
      </c>
      <c r="D464" s="71" t="str">
        <f>VLOOKUP(C464,'NACE 08'!$C$3:$D$24,2,FALSE)</f>
        <v>Transports et entreposage</v>
      </c>
      <c r="E464" s="19" t="s">
        <v>79</v>
      </c>
      <c r="F464" s="136">
        <v>889</v>
      </c>
      <c r="G464" s="20">
        <v>1144</v>
      </c>
      <c r="H464" s="20">
        <v>67031</v>
      </c>
      <c r="I464" s="75">
        <v>923.45199999999988</v>
      </c>
    </row>
    <row r="465" spans="1:9" outlineLevel="2" x14ac:dyDescent="0.3">
      <c r="A465" s="18">
        <v>20222</v>
      </c>
      <c r="B465" s="19" t="s">
        <v>15</v>
      </c>
      <c r="C465" s="19" t="s">
        <v>16</v>
      </c>
      <c r="D465" s="71" t="str">
        <f>VLOOKUP(C465,'NACE 08'!$C$3:$D$24,2,FALSE)</f>
        <v>Hébergement et restauration</v>
      </c>
      <c r="E465" s="19" t="s">
        <v>70</v>
      </c>
      <c r="F465" s="136">
        <v>38777</v>
      </c>
      <c r="G465" s="20">
        <v>47894</v>
      </c>
      <c r="H465" s="20">
        <v>3094512</v>
      </c>
      <c r="I465" s="75">
        <v>40419.674039999998</v>
      </c>
    </row>
    <row r="466" spans="1:9" outlineLevel="2" x14ac:dyDescent="0.3">
      <c r="A466" s="18">
        <v>20222</v>
      </c>
      <c r="B466" s="19" t="s">
        <v>15</v>
      </c>
      <c r="C466" s="19" t="s">
        <v>16</v>
      </c>
      <c r="D466" s="71" t="str">
        <f>VLOOKUP(C466,'NACE 08'!$C$3:$D$24,2,FALSE)</f>
        <v>Hébergement et restauration</v>
      </c>
      <c r="E466" s="19" t="s">
        <v>79</v>
      </c>
      <c r="F466" s="136">
        <v>51462</v>
      </c>
      <c r="G466" s="20">
        <v>64306</v>
      </c>
      <c r="H466" s="20">
        <v>3896171</v>
      </c>
      <c r="I466" s="75">
        <v>50897.725919999997</v>
      </c>
    </row>
    <row r="467" spans="1:9" outlineLevel="2" x14ac:dyDescent="0.3">
      <c r="A467" s="18">
        <v>20222</v>
      </c>
      <c r="B467" s="19" t="s">
        <v>17</v>
      </c>
      <c r="C467" s="19" t="s">
        <v>239</v>
      </c>
      <c r="D467" s="71" t="str">
        <f>VLOOKUP(C467,'NACE 08'!$C$3:$D$24,2,FALSE)</f>
        <v>Information et communication</v>
      </c>
      <c r="E467" s="19" t="s">
        <v>70</v>
      </c>
      <c r="F467" s="136">
        <v>1065</v>
      </c>
      <c r="G467" s="20">
        <v>1245</v>
      </c>
      <c r="H467" s="20">
        <v>99893</v>
      </c>
      <c r="I467" s="75">
        <v>1396.1993599999998</v>
      </c>
    </row>
    <row r="468" spans="1:9" outlineLevel="2" x14ac:dyDescent="0.3">
      <c r="A468" s="18">
        <v>20222</v>
      </c>
      <c r="B468" s="19" t="s">
        <v>17</v>
      </c>
      <c r="C468" s="19" t="s">
        <v>239</v>
      </c>
      <c r="D468" s="71" t="str">
        <f>VLOOKUP(C468,'NACE 08'!$C$3:$D$24,2,FALSE)</f>
        <v>Information et communication</v>
      </c>
      <c r="E468" s="19" t="s">
        <v>79</v>
      </c>
      <c r="F468" s="136">
        <v>911</v>
      </c>
      <c r="G468" s="20">
        <v>1135</v>
      </c>
      <c r="H468" s="20">
        <v>84438</v>
      </c>
      <c r="I468" s="75">
        <v>1171.4585999999999</v>
      </c>
    </row>
    <row r="469" spans="1:9" outlineLevel="2" x14ac:dyDescent="0.3">
      <c r="A469" s="18">
        <v>20222</v>
      </c>
      <c r="B469" s="19" t="s">
        <v>18</v>
      </c>
      <c r="C469" s="19" t="s">
        <v>19</v>
      </c>
      <c r="D469" s="71" t="str">
        <f>VLOOKUP(C469,'NACE 08'!$C$3:$D$24,2,FALSE)</f>
        <v>Activités financières et 'assurance</v>
      </c>
      <c r="E469" s="19" t="s">
        <v>70</v>
      </c>
      <c r="F469" s="136">
        <v>350</v>
      </c>
      <c r="G469" s="20">
        <v>412</v>
      </c>
      <c r="H469" s="20">
        <v>31122</v>
      </c>
      <c r="I469" s="75">
        <v>407.29937000000001</v>
      </c>
    </row>
    <row r="470" spans="1:9" outlineLevel="2" x14ac:dyDescent="0.3">
      <c r="A470" s="18">
        <v>20222</v>
      </c>
      <c r="B470" s="19" t="s">
        <v>18</v>
      </c>
      <c r="C470" s="19" t="s">
        <v>19</v>
      </c>
      <c r="D470" s="71" t="str">
        <f>VLOOKUP(C470,'NACE 08'!$C$3:$D$24,2,FALSE)</f>
        <v>Activités financières et 'assurance</v>
      </c>
      <c r="E470" s="19" t="s">
        <v>79</v>
      </c>
      <c r="F470" s="136">
        <v>476</v>
      </c>
      <c r="G470" s="20">
        <v>583</v>
      </c>
      <c r="H470" s="20">
        <v>44311</v>
      </c>
      <c r="I470" s="75">
        <v>578.18119999999999</v>
      </c>
    </row>
    <row r="471" spans="1:9" outlineLevel="2" x14ac:dyDescent="0.3">
      <c r="A471" s="18">
        <v>20222</v>
      </c>
      <c r="B471" s="19" t="s">
        <v>20</v>
      </c>
      <c r="C471" s="19" t="s">
        <v>21</v>
      </c>
      <c r="D471" s="71" t="str">
        <f>VLOOKUP(C471,'NACE 08'!$C$3:$D$24,2,FALSE)</f>
        <v>Activités immobilières</v>
      </c>
      <c r="E471" s="19" t="s">
        <v>70</v>
      </c>
      <c r="F471" s="136">
        <v>320</v>
      </c>
      <c r="G471" s="20">
        <v>376</v>
      </c>
      <c r="H471" s="20">
        <v>26310</v>
      </c>
      <c r="I471" s="75">
        <v>338.59953999999999</v>
      </c>
    </row>
    <row r="472" spans="1:9" outlineLevel="2" x14ac:dyDescent="0.3">
      <c r="A472" s="18">
        <v>20222</v>
      </c>
      <c r="B472" s="19" t="s">
        <v>20</v>
      </c>
      <c r="C472" s="19" t="s">
        <v>21</v>
      </c>
      <c r="D472" s="71" t="str">
        <f>VLOOKUP(C472,'NACE 08'!$C$3:$D$24,2,FALSE)</f>
        <v>Activités immobilières</v>
      </c>
      <c r="E472" s="19" t="s">
        <v>79</v>
      </c>
      <c r="F472" s="136">
        <v>383</v>
      </c>
      <c r="G472" s="20">
        <v>491</v>
      </c>
      <c r="H472" s="20">
        <v>32548</v>
      </c>
      <c r="I472" s="75">
        <v>407.79070000000002</v>
      </c>
    </row>
    <row r="473" spans="1:9" outlineLevel="2" x14ac:dyDescent="0.3">
      <c r="A473" s="18">
        <v>20222</v>
      </c>
      <c r="B473" s="19" t="s">
        <v>22</v>
      </c>
      <c r="C473" s="19" t="s">
        <v>23</v>
      </c>
      <c r="D473" s="71" t="str">
        <f>VLOOKUP(C473,'NACE 08'!$C$3:$D$24,2,FALSE)</f>
        <v>Activités spécialisées, scientifiques et techniques</v>
      </c>
      <c r="E473" s="19" t="s">
        <v>70</v>
      </c>
      <c r="F473" s="136">
        <v>2001</v>
      </c>
      <c r="G473" s="20">
        <v>2471</v>
      </c>
      <c r="H473" s="20">
        <v>180254</v>
      </c>
      <c r="I473" s="75">
        <v>2394.3623199999997</v>
      </c>
    </row>
    <row r="474" spans="1:9" outlineLevel="2" x14ac:dyDescent="0.3">
      <c r="A474" s="18">
        <v>20222</v>
      </c>
      <c r="B474" s="19" t="s">
        <v>22</v>
      </c>
      <c r="C474" s="19" t="s">
        <v>23</v>
      </c>
      <c r="D474" s="71" t="str">
        <f>VLOOKUP(C474,'NACE 08'!$C$3:$D$24,2,FALSE)</f>
        <v>Activités spécialisées, scientifiques et techniques</v>
      </c>
      <c r="E474" s="19" t="s">
        <v>79</v>
      </c>
      <c r="F474" s="136">
        <v>2266</v>
      </c>
      <c r="G474" s="20">
        <v>2947</v>
      </c>
      <c r="H474" s="20">
        <v>201266</v>
      </c>
      <c r="I474" s="75">
        <v>2571.7366999999995</v>
      </c>
    </row>
    <row r="475" spans="1:9" outlineLevel="2" x14ac:dyDescent="0.3">
      <c r="A475" s="18">
        <v>20222</v>
      </c>
      <c r="B475" s="19" t="s">
        <v>24</v>
      </c>
      <c r="C475" s="19" t="s">
        <v>228</v>
      </c>
      <c r="D475" s="71" t="str">
        <f>VLOOKUP(C475,'NACE 08'!$C$3:$D$24,2,FALSE)</f>
        <v>Activités de services administratifs et de soutien*</v>
      </c>
      <c r="E475" s="19" t="s">
        <v>70</v>
      </c>
      <c r="F475" s="136">
        <v>4068</v>
      </c>
      <c r="G475" s="20">
        <v>5078</v>
      </c>
      <c r="H475" s="20">
        <v>299521</v>
      </c>
      <c r="I475" s="75">
        <v>4414.4408799999992</v>
      </c>
    </row>
    <row r="476" spans="1:9" outlineLevel="2" x14ac:dyDescent="0.3">
      <c r="A476" s="18">
        <v>20222</v>
      </c>
      <c r="B476" s="19" t="s">
        <v>24</v>
      </c>
      <c r="C476" s="19" t="s">
        <v>228</v>
      </c>
      <c r="D476" s="71" t="str">
        <f>VLOOKUP(C476,'NACE 08'!$C$3:$D$24,2,FALSE)</f>
        <v>Activités de services administratifs et de soutien*</v>
      </c>
      <c r="E476" s="19" t="s">
        <v>79</v>
      </c>
      <c r="F476" s="136">
        <v>4147</v>
      </c>
      <c r="G476" s="20">
        <v>5767</v>
      </c>
      <c r="H476" s="20">
        <v>300787</v>
      </c>
      <c r="I476" s="75">
        <v>4344.9732800000002</v>
      </c>
    </row>
    <row r="477" spans="1:9" outlineLevel="2" x14ac:dyDescent="0.3">
      <c r="A477" s="18">
        <v>20222</v>
      </c>
      <c r="B477" s="19" t="s">
        <v>24</v>
      </c>
      <c r="C477" s="19" t="s">
        <v>25</v>
      </c>
      <c r="D477" s="71" t="str">
        <f>VLOOKUP(C477,'NACE 08'!$C$3:$D$24,2,FALSE)</f>
        <v>Travail Intérimaire</v>
      </c>
      <c r="E477" s="19" t="s">
        <v>70</v>
      </c>
      <c r="F477" s="136">
        <v>65739</v>
      </c>
      <c r="G477" s="20">
        <v>85800</v>
      </c>
      <c r="H477" s="20">
        <v>4779410</v>
      </c>
      <c r="I477" s="75">
        <v>65292.174700000003</v>
      </c>
    </row>
    <row r="478" spans="1:9" outlineLevel="2" x14ac:dyDescent="0.3">
      <c r="A478" s="18">
        <v>20222</v>
      </c>
      <c r="B478" s="19" t="s">
        <v>24</v>
      </c>
      <c r="C478" s="19" t="s">
        <v>25</v>
      </c>
      <c r="D478" s="71" t="str">
        <f>VLOOKUP(C478,'NACE 08'!$C$3:$D$24,2,FALSE)</f>
        <v>Travail Intérimaire</v>
      </c>
      <c r="E478" s="19" t="s">
        <v>79</v>
      </c>
      <c r="F478" s="136">
        <v>72262</v>
      </c>
      <c r="G478" s="20">
        <v>96936</v>
      </c>
      <c r="H478" s="20">
        <v>5055462</v>
      </c>
      <c r="I478" s="75">
        <v>65868.736000000019</v>
      </c>
    </row>
    <row r="479" spans="1:9" outlineLevel="2" x14ac:dyDescent="0.3">
      <c r="A479" s="18">
        <v>20222</v>
      </c>
      <c r="B479" s="19" t="s">
        <v>26</v>
      </c>
      <c r="C479" s="19" t="s">
        <v>27</v>
      </c>
      <c r="D479" s="71" t="str">
        <f>VLOOKUP(C479,'NACE 08'!$C$3:$D$24,2,FALSE)</f>
        <v>Administration publique</v>
      </c>
      <c r="E479" s="19" t="s">
        <v>70</v>
      </c>
      <c r="F479" s="136">
        <v>2024</v>
      </c>
      <c r="G479" s="20">
        <v>2423</v>
      </c>
      <c r="H479" s="20">
        <v>122099</v>
      </c>
      <c r="I479" s="75">
        <v>1745.8851400000001</v>
      </c>
    </row>
    <row r="480" spans="1:9" outlineLevel="2" x14ac:dyDescent="0.3">
      <c r="A480" s="18">
        <v>20222</v>
      </c>
      <c r="B480" s="19" t="s">
        <v>26</v>
      </c>
      <c r="C480" s="19" t="s">
        <v>27</v>
      </c>
      <c r="D480" s="71" t="str">
        <f>VLOOKUP(C480,'NACE 08'!$C$3:$D$24,2,FALSE)</f>
        <v>Administration publique</v>
      </c>
      <c r="E480" s="19" t="s">
        <v>79</v>
      </c>
      <c r="F480" s="136">
        <v>4291</v>
      </c>
      <c r="G480" s="20">
        <v>5227</v>
      </c>
      <c r="H480" s="20">
        <v>275442</v>
      </c>
      <c r="I480" s="75">
        <v>4015.8303700000001</v>
      </c>
    </row>
    <row r="481" spans="1:9" outlineLevel="2" x14ac:dyDescent="0.3">
      <c r="A481" s="18">
        <v>20222</v>
      </c>
      <c r="B481" s="19" t="s">
        <v>28</v>
      </c>
      <c r="C481" s="19" t="s">
        <v>29</v>
      </c>
      <c r="D481" s="71" t="str">
        <f>VLOOKUP(C481,'NACE 08'!$C$3:$D$24,2,FALSE)</f>
        <v>Enseignement</v>
      </c>
      <c r="E481" s="19" t="s">
        <v>70</v>
      </c>
      <c r="F481" s="136">
        <v>2652</v>
      </c>
      <c r="G481" s="20">
        <v>3412</v>
      </c>
      <c r="H481" s="20">
        <v>126217</v>
      </c>
      <c r="I481" s="75">
        <v>1686.62796</v>
      </c>
    </row>
    <row r="482" spans="1:9" outlineLevel="2" x14ac:dyDescent="0.3">
      <c r="A482" s="18">
        <v>20222</v>
      </c>
      <c r="B482" s="19" t="s">
        <v>28</v>
      </c>
      <c r="C482" s="19" t="s">
        <v>29</v>
      </c>
      <c r="D482" s="71" t="str">
        <f>VLOOKUP(C482,'NACE 08'!$C$3:$D$24,2,FALSE)</f>
        <v>Enseignement</v>
      </c>
      <c r="E482" s="19" t="s">
        <v>79</v>
      </c>
      <c r="F482" s="136">
        <v>3807</v>
      </c>
      <c r="G482" s="20">
        <v>5148</v>
      </c>
      <c r="H482" s="20">
        <v>184786</v>
      </c>
      <c r="I482" s="75">
        <v>2494.6007199999999</v>
      </c>
    </row>
    <row r="483" spans="1:9" outlineLevel="2" x14ac:dyDescent="0.3">
      <c r="A483" s="18">
        <v>20222</v>
      </c>
      <c r="B483" s="19" t="s">
        <v>30</v>
      </c>
      <c r="C483" s="19" t="s">
        <v>31</v>
      </c>
      <c r="D483" s="71" t="str">
        <f>VLOOKUP(C483,'NACE 08'!$C$3:$D$24,2,FALSE)</f>
        <v>Santé humaine et action sociale</v>
      </c>
      <c r="E483" s="19" t="s">
        <v>70</v>
      </c>
      <c r="F483" s="136">
        <v>5095</v>
      </c>
      <c r="G483" s="20">
        <v>5783</v>
      </c>
      <c r="H483" s="20">
        <v>400765</v>
      </c>
      <c r="I483" s="75">
        <v>6585.5191200000008</v>
      </c>
    </row>
    <row r="484" spans="1:9" outlineLevel="2" x14ac:dyDescent="0.3">
      <c r="A484" s="18">
        <v>20222</v>
      </c>
      <c r="B484" s="19" t="s">
        <v>30</v>
      </c>
      <c r="C484" s="19" t="s">
        <v>31</v>
      </c>
      <c r="D484" s="71" t="str">
        <f>VLOOKUP(C484,'NACE 08'!$C$3:$D$24,2,FALSE)</f>
        <v>Santé humaine et action sociale</v>
      </c>
      <c r="E484" s="19" t="s">
        <v>79</v>
      </c>
      <c r="F484" s="136">
        <v>17727</v>
      </c>
      <c r="G484" s="20">
        <v>20813</v>
      </c>
      <c r="H484" s="20">
        <v>1433363</v>
      </c>
      <c r="I484" s="75">
        <v>24568.485210000003</v>
      </c>
    </row>
    <row r="485" spans="1:9" outlineLevel="2" x14ac:dyDescent="0.3">
      <c r="A485" s="18">
        <v>20222</v>
      </c>
      <c r="B485" s="19" t="s">
        <v>32</v>
      </c>
      <c r="C485" s="19" t="s">
        <v>33</v>
      </c>
      <c r="D485" s="71" t="str">
        <f>VLOOKUP(C485,'NACE 08'!$C$3:$D$24,2,FALSE)</f>
        <v>Arts, spectacles et activités récréatives</v>
      </c>
      <c r="E485" s="19" t="s">
        <v>70</v>
      </c>
      <c r="F485" s="136">
        <v>5212</v>
      </c>
      <c r="G485" s="20">
        <v>6553</v>
      </c>
      <c r="H485" s="20">
        <v>365467</v>
      </c>
      <c r="I485" s="75">
        <v>4738.776789999999</v>
      </c>
    </row>
    <row r="486" spans="1:9" outlineLevel="2" x14ac:dyDescent="0.3">
      <c r="A486" s="18">
        <v>20222</v>
      </c>
      <c r="B486" s="19" t="s">
        <v>32</v>
      </c>
      <c r="C486" s="19" t="s">
        <v>33</v>
      </c>
      <c r="D486" s="71" t="str">
        <f>VLOOKUP(C486,'NACE 08'!$C$3:$D$24,2,FALSE)</f>
        <v>Arts, spectacles et activités récréatives</v>
      </c>
      <c r="E486" s="19" t="s">
        <v>79</v>
      </c>
      <c r="F486" s="136">
        <v>5700</v>
      </c>
      <c r="G486" s="20">
        <v>7298</v>
      </c>
      <c r="H486" s="20">
        <v>385563</v>
      </c>
      <c r="I486" s="75">
        <v>4992.24316</v>
      </c>
    </row>
    <row r="487" spans="1:9" outlineLevel="2" x14ac:dyDescent="0.3">
      <c r="A487" s="18">
        <v>20222</v>
      </c>
      <c r="B487" s="19" t="s">
        <v>34</v>
      </c>
      <c r="C487" s="19" t="s">
        <v>35</v>
      </c>
      <c r="D487" s="71" t="str">
        <f>VLOOKUP(C487,'NACE 08'!$C$3:$D$24,2,FALSE)</f>
        <v>Autres activités de service</v>
      </c>
      <c r="E487" s="19" t="s">
        <v>70</v>
      </c>
      <c r="F487" s="136">
        <v>962</v>
      </c>
      <c r="G487" s="20">
        <v>1180</v>
      </c>
      <c r="H487" s="20">
        <v>66226</v>
      </c>
      <c r="I487" s="75">
        <v>855.12797000000012</v>
      </c>
    </row>
    <row r="488" spans="1:9" outlineLevel="2" x14ac:dyDescent="0.3">
      <c r="A488" s="18">
        <v>20222</v>
      </c>
      <c r="B488" s="19" t="s">
        <v>34</v>
      </c>
      <c r="C488" s="19" t="s">
        <v>35</v>
      </c>
      <c r="D488" s="71" t="str">
        <f>VLOOKUP(C488,'NACE 08'!$C$3:$D$24,2,FALSE)</f>
        <v>Autres activités de service</v>
      </c>
      <c r="E488" s="19" t="s">
        <v>79</v>
      </c>
      <c r="F488" s="136">
        <v>1904</v>
      </c>
      <c r="G488" s="20">
        <v>2366</v>
      </c>
      <c r="H488" s="20">
        <v>146939</v>
      </c>
      <c r="I488" s="75">
        <v>1846.8810600000002</v>
      </c>
    </row>
    <row r="489" spans="1:9" outlineLevel="2" x14ac:dyDescent="0.3">
      <c r="A489" s="18">
        <v>20222</v>
      </c>
      <c r="B489" s="19" t="s">
        <v>36</v>
      </c>
      <c r="C489" s="19" t="s">
        <v>37</v>
      </c>
      <c r="D489" s="71" t="str">
        <f>VLOOKUP(C489,'NACE 08'!$C$3:$D$24,2,FALSE)</f>
        <v>Activités des ménages en tant qu'employeurs</v>
      </c>
      <c r="E489" s="19" t="s">
        <v>70</v>
      </c>
      <c r="F489" s="136">
        <v>32</v>
      </c>
      <c r="G489" s="20">
        <v>36</v>
      </c>
      <c r="H489" s="20">
        <v>3890</v>
      </c>
      <c r="I489" s="75">
        <v>57.165869999999991</v>
      </c>
    </row>
    <row r="490" spans="1:9" outlineLevel="2" x14ac:dyDescent="0.3">
      <c r="A490" s="18">
        <v>20222</v>
      </c>
      <c r="B490" s="19" t="s">
        <v>36</v>
      </c>
      <c r="C490" s="19" t="s">
        <v>37</v>
      </c>
      <c r="D490" s="71" t="str">
        <f>VLOOKUP(C490,'NACE 08'!$C$3:$D$24,2,FALSE)</f>
        <v>Activités des ménages en tant qu'employeurs</v>
      </c>
      <c r="E490" s="19" t="s">
        <v>79</v>
      </c>
      <c r="F490" s="136">
        <v>55</v>
      </c>
      <c r="G490" s="20">
        <v>67</v>
      </c>
      <c r="H490" s="20">
        <v>5559</v>
      </c>
      <c r="I490" s="75">
        <v>79.544609999999992</v>
      </c>
    </row>
    <row r="491" spans="1:9" outlineLevel="2" x14ac:dyDescent="0.3">
      <c r="A491" s="18">
        <v>20222</v>
      </c>
      <c r="B491" s="19" t="s">
        <v>38</v>
      </c>
      <c r="C491" s="19" t="s">
        <v>39</v>
      </c>
      <c r="D491" s="71" t="str">
        <f>VLOOKUP(C491,'NACE 08'!$C$3:$D$24,2,FALSE)</f>
        <v>Activités des organisations et organismes extraterritoriaux</v>
      </c>
      <c r="E491" s="19" t="s">
        <v>70</v>
      </c>
      <c r="F491" s="136">
        <v>17</v>
      </c>
      <c r="G491" s="20">
        <v>24</v>
      </c>
      <c r="H491" s="20">
        <v>1855</v>
      </c>
      <c r="I491" s="75">
        <v>24.053789999999999</v>
      </c>
    </row>
    <row r="492" spans="1:9" outlineLevel="2" x14ac:dyDescent="0.3">
      <c r="A492" s="18">
        <v>20222</v>
      </c>
      <c r="B492" s="19" t="s">
        <v>38</v>
      </c>
      <c r="C492" s="19" t="s">
        <v>39</v>
      </c>
      <c r="D492" s="71" t="str">
        <f>VLOOKUP(C492,'NACE 08'!$C$3:$D$24,2,FALSE)</f>
        <v>Activités des organisations et organismes extraterritoriaux</v>
      </c>
      <c r="E492" s="19" t="s">
        <v>79</v>
      </c>
      <c r="F492" s="136">
        <v>12</v>
      </c>
      <c r="G492" s="20">
        <v>15</v>
      </c>
      <c r="H492" s="20">
        <v>1150</v>
      </c>
      <c r="I492" s="75">
        <v>15.555479999999999</v>
      </c>
    </row>
    <row r="493" spans="1:9" outlineLevel="1" x14ac:dyDescent="0.3">
      <c r="A493" s="32" t="s">
        <v>48</v>
      </c>
      <c r="B493" s="22"/>
      <c r="C493" s="22"/>
      <c r="D493" s="72"/>
      <c r="E493" s="22"/>
      <c r="F493" s="137">
        <f>SUBTOTAL(9,F449:F492)</f>
        <v>376346</v>
      </c>
      <c r="G493" s="23">
        <f>SUBTOTAL(9,G449:G492)</f>
        <v>472039</v>
      </c>
      <c r="H493" s="23">
        <f>SUBTOTAL(9,H449:H492)</f>
        <v>27908530</v>
      </c>
      <c r="I493" s="76">
        <f>SUBTOTAL(9,I449:I492)</f>
        <v>372548.62553000002</v>
      </c>
    </row>
    <row r="494" spans="1:9" outlineLevel="2" x14ac:dyDescent="0.3">
      <c r="A494" s="24">
        <v>20221</v>
      </c>
      <c r="B494" t="s">
        <v>0</v>
      </c>
      <c r="C494" t="s">
        <v>1</v>
      </c>
      <c r="D494" s="17" t="str">
        <f>VLOOKUP(C494,'NACE 08'!$C$3:$D$24,2,FALSE)</f>
        <v>Agriculture, sylviculture et pêche</v>
      </c>
      <c r="E494" t="s">
        <v>70</v>
      </c>
      <c r="F494" s="138">
        <v>510</v>
      </c>
      <c r="G494" s="16">
        <v>572</v>
      </c>
      <c r="H494" s="16">
        <v>27926</v>
      </c>
      <c r="I494" s="77">
        <v>306.46093999999999</v>
      </c>
    </row>
    <row r="495" spans="1:9" outlineLevel="2" x14ac:dyDescent="0.3">
      <c r="A495" s="24">
        <v>20221</v>
      </c>
      <c r="B495" t="s">
        <v>0</v>
      </c>
      <c r="C495" t="s">
        <v>1</v>
      </c>
      <c r="D495" s="17" t="str">
        <f>VLOOKUP(C495,'NACE 08'!$C$3:$D$24,2,FALSE)</f>
        <v>Agriculture, sylviculture et pêche</v>
      </c>
      <c r="E495" t="s">
        <v>79</v>
      </c>
      <c r="F495" s="138">
        <v>287</v>
      </c>
      <c r="G495" s="16">
        <v>339</v>
      </c>
      <c r="H495" s="16">
        <v>14790</v>
      </c>
      <c r="I495" s="77">
        <v>162.22739000000001</v>
      </c>
    </row>
    <row r="496" spans="1:9" outlineLevel="2" x14ac:dyDescent="0.3">
      <c r="A496" s="24">
        <v>20221</v>
      </c>
      <c r="B496" t="s">
        <v>2</v>
      </c>
      <c r="C496" t="s">
        <v>3</v>
      </c>
      <c r="D496" s="17" t="str">
        <f>VLOOKUP(C496,'NACE 08'!$C$3:$D$24,2,FALSE)</f>
        <v>Industries extractives</v>
      </c>
      <c r="E496" t="s">
        <v>70</v>
      </c>
      <c r="F496" s="138">
        <v>6</v>
      </c>
      <c r="G496" s="16">
        <v>6</v>
      </c>
      <c r="H496" s="16">
        <v>394</v>
      </c>
      <c r="I496" s="77">
        <v>4.8356500000000002</v>
      </c>
    </row>
    <row r="497" spans="1:9" outlineLevel="2" x14ac:dyDescent="0.3">
      <c r="A497" s="24">
        <v>20221</v>
      </c>
      <c r="B497" t="s">
        <v>2</v>
      </c>
      <c r="C497" t="s">
        <v>3</v>
      </c>
      <c r="D497" s="17" t="str">
        <f>VLOOKUP(C497,'NACE 08'!$C$3:$D$24,2,FALSE)</f>
        <v>Industries extractives</v>
      </c>
      <c r="E497" t="s">
        <v>79</v>
      </c>
      <c r="F497" s="138">
        <v>0</v>
      </c>
      <c r="G497" s="16">
        <v>1</v>
      </c>
      <c r="H497" s="16">
        <v>51</v>
      </c>
      <c r="I497" s="77">
        <v>0.59960000000000002</v>
      </c>
    </row>
    <row r="498" spans="1:9" outlineLevel="2" x14ac:dyDescent="0.3">
      <c r="A498" s="24">
        <v>20221</v>
      </c>
      <c r="B498" t="s">
        <v>4</v>
      </c>
      <c r="C498" t="s">
        <v>5</v>
      </c>
      <c r="D498" s="17" t="str">
        <f>VLOOKUP(C498,'NACE 08'!$C$3:$D$24,2,FALSE)</f>
        <v>Industries manufacturières</v>
      </c>
      <c r="E498" t="s">
        <v>70</v>
      </c>
      <c r="F498" s="138">
        <v>3394</v>
      </c>
      <c r="G498" s="16">
        <v>3791</v>
      </c>
      <c r="H498" s="16">
        <v>209331</v>
      </c>
      <c r="I498" s="77">
        <v>2607.5300900000002</v>
      </c>
    </row>
    <row r="499" spans="1:9" outlineLevel="2" x14ac:dyDescent="0.3">
      <c r="A499" s="24">
        <v>20221</v>
      </c>
      <c r="B499" t="s">
        <v>4</v>
      </c>
      <c r="C499" t="s">
        <v>5</v>
      </c>
      <c r="D499" s="17" t="str">
        <f>VLOOKUP(C499,'NACE 08'!$C$3:$D$24,2,FALSE)</f>
        <v>Industries manufacturières</v>
      </c>
      <c r="E499" t="s">
        <v>79</v>
      </c>
      <c r="F499" s="138">
        <v>6621</v>
      </c>
      <c r="G499" s="16">
        <v>7517</v>
      </c>
      <c r="H499" s="16">
        <v>383114</v>
      </c>
      <c r="I499" s="77">
        <v>4160.271630000002</v>
      </c>
    </row>
    <row r="500" spans="1:9" outlineLevel="2" x14ac:dyDescent="0.3">
      <c r="A500" s="24">
        <v>20221</v>
      </c>
      <c r="B500" t="s">
        <v>6</v>
      </c>
      <c r="C500" t="s">
        <v>7</v>
      </c>
      <c r="D500" s="17" t="str">
        <f>VLOOKUP(C500,'NACE 08'!$C$3:$D$24,2,FALSE)</f>
        <v>Production et distribution d'électricité, de gaz, de vapeur et d'air conditionné</v>
      </c>
      <c r="E500" t="s">
        <v>70</v>
      </c>
      <c r="F500" s="138">
        <v>2</v>
      </c>
      <c r="G500" s="16">
        <v>3</v>
      </c>
      <c r="H500" s="16">
        <v>187</v>
      </c>
      <c r="I500" s="77">
        <v>2.2488299999999999</v>
      </c>
    </row>
    <row r="501" spans="1:9" outlineLevel="2" x14ac:dyDescent="0.3">
      <c r="A501" s="24">
        <v>20221</v>
      </c>
      <c r="B501" t="s">
        <v>6</v>
      </c>
      <c r="C501" t="s">
        <v>7</v>
      </c>
      <c r="D501" s="17" t="str">
        <f>VLOOKUP(C501,'NACE 08'!$C$3:$D$24,2,FALSE)</f>
        <v>Production et distribution d'électricité, de gaz, de vapeur et d'air conditionné</v>
      </c>
      <c r="E501" t="s">
        <v>79</v>
      </c>
      <c r="F501" s="138">
        <v>2</v>
      </c>
      <c r="G501" s="16">
        <v>5</v>
      </c>
      <c r="H501" s="16">
        <v>278</v>
      </c>
      <c r="I501" s="77">
        <v>2.9608999999999996</v>
      </c>
    </row>
    <row r="502" spans="1:9" outlineLevel="2" x14ac:dyDescent="0.3">
      <c r="A502" s="24">
        <v>20221</v>
      </c>
      <c r="B502" t="s">
        <v>8</v>
      </c>
      <c r="C502" t="s">
        <v>9</v>
      </c>
      <c r="D502" s="17" t="str">
        <f>VLOOKUP(C502,'NACE 08'!$C$3:$D$24,2,FALSE)</f>
        <v>Production et distribution d'eau; assainissement, gestion des déchets et dépollution</v>
      </c>
      <c r="E502" t="s">
        <v>70</v>
      </c>
      <c r="F502" s="138">
        <v>121</v>
      </c>
      <c r="G502" s="16">
        <v>132</v>
      </c>
      <c r="H502" s="16">
        <v>7838</v>
      </c>
      <c r="I502" s="77">
        <v>98.797860000000014</v>
      </c>
    </row>
    <row r="503" spans="1:9" outlineLevel="2" x14ac:dyDescent="0.3">
      <c r="A503" s="24">
        <v>20221</v>
      </c>
      <c r="B503" t="s">
        <v>8</v>
      </c>
      <c r="C503" t="s">
        <v>9</v>
      </c>
      <c r="D503" s="17" t="str">
        <f>VLOOKUP(C503,'NACE 08'!$C$3:$D$24,2,FALSE)</f>
        <v>Production et distribution d'eau; assainissement, gestion des déchets et dépollution</v>
      </c>
      <c r="E503" t="s">
        <v>79</v>
      </c>
      <c r="F503" s="138">
        <v>35</v>
      </c>
      <c r="G503" s="16">
        <v>41</v>
      </c>
      <c r="H503" s="16">
        <v>1808</v>
      </c>
      <c r="I503" s="77">
        <v>29.34318</v>
      </c>
    </row>
    <row r="504" spans="1:9" outlineLevel="2" x14ac:dyDescent="0.3">
      <c r="A504" s="24">
        <v>20221</v>
      </c>
      <c r="B504" t="s">
        <v>10</v>
      </c>
      <c r="C504" t="s">
        <v>81</v>
      </c>
      <c r="D504" s="17" t="str">
        <f>VLOOKUP(C504,'NACE 08'!$C$3:$D$24,2,FALSE)</f>
        <v>Construction</v>
      </c>
      <c r="E504" t="s">
        <v>70</v>
      </c>
      <c r="F504" s="138">
        <v>2405</v>
      </c>
      <c r="G504" s="16">
        <v>2688</v>
      </c>
      <c r="H504" s="16">
        <v>152478</v>
      </c>
      <c r="I504" s="77">
        <v>1805.60772</v>
      </c>
    </row>
    <row r="505" spans="1:9" outlineLevel="2" x14ac:dyDescent="0.3">
      <c r="A505" s="24">
        <v>20221</v>
      </c>
      <c r="B505" t="s">
        <v>10</v>
      </c>
      <c r="C505" t="s">
        <v>81</v>
      </c>
      <c r="D505" s="17" t="str">
        <f>VLOOKUP(C505,'NACE 08'!$C$3:$D$24,2,FALSE)</f>
        <v>Construction</v>
      </c>
      <c r="E505" t="s">
        <v>79</v>
      </c>
      <c r="F505" s="138">
        <v>438</v>
      </c>
      <c r="G505" s="16">
        <v>510</v>
      </c>
      <c r="H505" s="16">
        <v>31897</v>
      </c>
      <c r="I505" s="77">
        <v>390.57583999999997</v>
      </c>
    </row>
    <row r="506" spans="1:9" outlineLevel="2" x14ac:dyDescent="0.3">
      <c r="A506" s="24">
        <v>20221</v>
      </c>
      <c r="B506" t="s">
        <v>11</v>
      </c>
      <c r="C506" t="s">
        <v>12</v>
      </c>
      <c r="D506" s="17" t="str">
        <f>VLOOKUP(C506,'NACE 08'!$C$3:$D$24,2,FALSE)</f>
        <v>Commerce; réparation d'automobiles et de motocycles</v>
      </c>
      <c r="E506" t="s">
        <v>70</v>
      </c>
      <c r="F506" s="138">
        <v>22386</v>
      </c>
      <c r="G506" s="16">
        <v>24703</v>
      </c>
      <c r="H506" s="16">
        <v>1520086</v>
      </c>
      <c r="I506" s="77">
        <v>19374.48662</v>
      </c>
    </row>
    <row r="507" spans="1:9" outlineLevel="2" x14ac:dyDescent="0.3">
      <c r="A507" s="24">
        <v>20221</v>
      </c>
      <c r="B507" t="s">
        <v>11</v>
      </c>
      <c r="C507" t="s">
        <v>12</v>
      </c>
      <c r="D507" s="17" t="str">
        <f>VLOOKUP(C507,'NACE 08'!$C$3:$D$24,2,FALSE)</f>
        <v>Commerce; réparation d'automobiles et de motocycles</v>
      </c>
      <c r="E507" t="s">
        <v>79</v>
      </c>
      <c r="F507" s="138">
        <v>32500</v>
      </c>
      <c r="G507" s="16">
        <v>36970</v>
      </c>
      <c r="H507" s="16">
        <v>2158478</v>
      </c>
      <c r="I507" s="77">
        <v>26167.094399999998</v>
      </c>
    </row>
    <row r="508" spans="1:9" outlineLevel="2" x14ac:dyDescent="0.3">
      <c r="A508" s="24">
        <v>20221</v>
      </c>
      <c r="B508" t="s">
        <v>13</v>
      </c>
      <c r="C508" t="s">
        <v>14</v>
      </c>
      <c r="D508" s="17" t="str">
        <f>VLOOKUP(C508,'NACE 08'!$C$3:$D$24,2,FALSE)</f>
        <v>Transports et entreposage</v>
      </c>
      <c r="E508" t="s">
        <v>70</v>
      </c>
      <c r="F508" s="138">
        <v>1627</v>
      </c>
      <c r="G508" s="16">
        <v>1969</v>
      </c>
      <c r="H508" s="16">
        <v>122950</v>
      </c>
      <c r="I508" s="77">
        <v>1640.3650600000001</v>
      </c>
    </row>
    <row r="509" spans="1:9" outlineLevel="2" x14ac:dyDescent="0.3">
      <c r="A509" s="24">
        <v>20221</v>
      </c>
      <c r="B509" t="s">
        <v>13</v>
      </c>
      <c r="C509" t="s">
        <v>14</v>
      </c>
      <c r="D509" s="17" t="str">
        <f>VLOOKUP(C509,'NACE 08'!$C$3:$D$24,2,FALSE)</f>
        <v>Transports et entreposage</v>
      </c>
      <c r="E509" t="s">
        <v>79</v>
      </c>
      <c r="F509" s="138">
        <v>610</v>
      </c>
      <c r="G509" s="16">
        <v>757</v>
      </c>
      <c r="H509" s="16">
        <v>41077</v>
      </c>
      <c r="I509" s="77">
        <v>566.72125999999992</v>
      </c>
    </row>
    <row r="510" spans="1:9" outlineLevel="2" x14ac:dyDescent="0.3">
      <c r="A510" s="24">
        <v>20221</v>
      </c>
      <c r="B510" t="s">
        <v>15</v>
      </c>
      <c r="C510" t="s">
        <v>16</v>
      </c>
      <c r="D510" s="17" t="str">
        <f>VLOOKUP(C510,'NACE 08'!$C$3:$D$24,2,FALSE)</f>
        <v>Hébergement et restauration</v>
      </c>
      <c r="E510" t="s">
        <v>70</v>
      </c>
      <c r="F510" s="138">
        <v>30745</v>
      </c>
      <c r="G510" s="16">
        <v>36229</v>
      </c>
      <c r="H510" s="16">
        <v>2216314</v>
      </c>
      <c r="I510" s="77">
        <v>28440.598730000002</v>
      </c>
    </row>
    <row r="511" spans="1:9" outlineLevel="2" x14ac:dyDescent="0.3">
      <c r="A511" s="24">
        <v>20221</v>
      </c>
      <c r="B511" t="s">
        <v>15</v>
      </c>
      <c r="C511" t="s">
        <v>16</v>
      </c>
      <c r="D511" s="17" t="str">
        <f>VLOOKUP(C511,'NACE 08'!$C$3:$D$24,2,FALSE)</f>
        <v>Hébergement et restauration</v>
      </c>
      <c r="E511" t="s">
        <v>79</v>
      </c>
      <c r="F511" s="138">
        <v>41843</v>
      </c>
      <c r="G511" s="16">
        <v>50088</v>
      </c>
      <c r="H511" s="16">
        <v>2776842</v>
      </c>
      <c r="I511" s="77">
        <v>35649.294979999999</v>
      </c>
    </row>
    <row r="512" spans="1:9" outlineLevel="2" x14ac:dyDescent="0.3">
      <c r="A512" s="24">
        <v>20221</v>
      </c>
      <c r="B512" t="s">
        <v>17</v>
      </c>
      <c r="C512" t="s">
        <v>239</v>
      </c>
      <c r="D512" s="17" t="str">
        <f>VLOOKUP(C512,'NACE 08'!$C$3:$D$24,2,FALSE)</f>
        <v>Information et communication</v>
      </c>
      <c r="E512" t="s">
        <v>70</v>
      </c>
      <c r="F512" s="138">
        <v>844</v>
      </c>
      <c r="G512" s="16">
        <v>955</v>
      </c>
      <c r="H512" s="16">
        <v>76931</v>
      </c>
      <c r="I512" s="77">
        <v>1020.3265399999999</v>
      </c>
    </row>
    <row r="513" spans="1:9" outlineLevel="2" x14ac:dyDescent="0.3">
      <c r="A513" s="24">
        <v>20221</v>
      </c>
      <c r="B513" t="s">
        <v>17</v>
      </c>
      <c r="C513" t="s">
        <v>239</v>
      </c>
      <c r="D513" s="17" t="str">
        <f>VLOOKUP(C513,'NACE 08'!$C$3:$D$24,2,FALSE)</f>
        <v>Information et communication</v>
      </c>
      <c r="E513" t="s">
        <v>79</v>
      </c>
      <c r="F513" s="138">
        <v>820</v>
      </c>
      <c r="G513" s="16">
        <v>985</v>
      </c>
      <c r="H513" s="16">
        <v>72918</v>
      </c>
      <c r="I513" s="77">
        <v>988.34128000000021</v>
      </c>
    </row>
    <row r="514" spans="1:9" outlineLevel="2" x14ac:dyDescent="0.3">
      <c r="A514" s="24">
        <v>20221</v>
      </c>
      <c r="B514" t="s">
        <v>18</v>
      </c>
      <c r="C514" t="s">
        <v>19</v>
      </c>
      <c r="D514" s="17" t="str">
        <f>VLOOKUP(C514,'NACE 08'!$C$3:$D$24,2,FALSE)</f>
        <v>Activités financières et 'assurance</v>
      </c>
      <c r="E514" t="s">
        <v>70</v>
      </c>
      <c r="F514" s="138">
        <v>293</v>
      </c>
      <c r="G514" s="16">
        <v>325</v>
      </c>
      <c r="H514" s="16">
        <v>27745</v>
      </c>
      <c r="I514" s="77">
        <v>354.53130999999996</v>
      </c>
    </row>
    <row r="515" spans="1:9" outlineLevel="2" x14ac:dyDescent="0.3">
      <c r="A515" s="24">
        <v>20221</v>
      </c>
      <c r="B515" t="s">
        <v>18</v>
      </c>
      <c r="C515" t="s">
        <v>19</v>
      </c>
      <c r="D515" s="17" t="str">
        <f>VLOOKUP(C515,'NACE 08'!$C$3:$D$24,2,FALSE)</f>
        <v>Activités financières et 'assurance</v>
      </c>
      <c r="E515" t="s">
        <v>79</v>
      </c>
      <c r="F515" s="138">
        <v>359</v>
      </c>
      <c r="G515" s="16">
        <v>422</v>
      </c>
      <c r="H515" s="16">
        <v>30321</v>
      </c>
      <c r="I515" s="77">
        <v>388.6631099999999</v>
      </c>
    </row>
    <row r="516" spans="1:9" outlineLevel="2" x14ac:dyDescent="0.3">
      <c r="A516" s="24">
        <v>20221</v>
      </c>
      <c r="B516" t="s">
        <v>20</v>
      </c>
      <c r="C516" t="s">
        <v>21</v>
      </c>
      <c r="D516" s="17" t="str">
        <f>VLOOKUP(C516,'NACE 08'!$C$3:$D$24,2,FALSE)</f>
        <v>Activités immobilières</v>
      </c>
      <c r="E516" t="s">
        <v>70</v>
      </c>
      <c r="F516" s="138">
        <v>193</v>
      </c>
      <c r="G516" s="16">
        <v>222</v>
      </c>
      <c r="H516" s="16">
        <v>18538</v>
      </c>
      <c r="I516" s="77">
        <v>232.29026999999999</v>
      </c>
    </row>
    <row r="517" spans="1:9" outlineLevel="2" x14ac:dyDescent="0.3">
      <c r="A517" s="24">
        <v>20221</v>
      </c>
      <c r="B517" t="s">
        <v>20</v>
      </c>
      <c r="C517" t="s">
        <v>21</v>
      </c>
      <c r="D517" s="17" t="str">
        <f>VLOOKUP(C517,'NACE 08'!$C$3:$D$24,2,FALSE)</f>
        <v>Activités immobilières</v>
      </c>
      <c r="E517" t="s">
        <v>79</v>
      </c>
      <c r="F517" s="138">
        <v>266</v>
      </c>
      <c r="G517" s="16">
        <v>326</v>
      </c>
      <c r="H517" s="16">
        <v>21699</v>
      </c>
      <c r="I517" s="77">
        <v>262.47560999999996</v>
      </c>
    </row>
    <row r="518" spans="1:9" outlineLevel="2" x14ac:dyDescent="0.3">
      <c r="A518" s="24">
        <v>20221</v>
      </c>
      <c r="B518" t="s">
        <v>22</v>
      </c>
      <c r="C518" t="s">
        <v>23</v>
      </c>
      <c r="D518" s="17" t="str">
        <f>VLOOKUP(C518,'NACE 08'!$C$3:$D$24,2,FALSE)</f>
        <v>Activités spécialisées, scientifiques et techniques</v>
      </c>
      <c r="E518" t="s">
        <v>70</v>
      </c>
      <c r="F518" s="138">
        <v>1406</v>
      </c>
      <c r="G518" s="16">
        <v>1606</v>
      </c>
      <c r="H518" s="16">
        <v>130089</v>
      </c>
      <c r="I518" s="77">
        <v>1679.8251300000002</v>
      </c>
    </row>
    <row r="519" spans="1:9" outlineLevel="2" x14ac:dyDescent="0.3">
      <c r="A519" s="24">
        <v>20221</v>
      </c>
      <c r="B519" t="s">
        <v>22</v>
      </c>
      <c r="C519" t="s">
        <v>23</v>
      </c>
      <c r="D519" s="17" t="str">
        <f>VLOOKUP(C519,'NACE 08'!$C$3:$D$24,2,FALSE)</f>
        <v>Activités spécialisées, scientifiques et techniques</v>
      </c>
      <c r="E519" t="s">
        <v>79</v>
      </c>
      <c r="F519" s="138">
        <v>1638</v>
      </c>
      <c r="G519" s="16">
        <v>2008</v>
      </c>
      <c r="H519" s="16">
        <v>143954</v>
      </c>
      <c r="I519" s="77">
        <v>1792.0762900000004</v>
      </c>
    </row>
    <row r="520" spans="1:9" outlineLevel="2" x14ac:dyDescent="0.3">
      <c r="A520" s="24">
        <v>20221</v>
      </c>
      <c r="B520" t="s">
        <v>24</v>
      </c>
      <c r="C520" t="s">
        <v>228</v>
      </c>
      <c r="D520" s="17" t="str">
        <f>VLOOKUP(C520,'NACE 08'!$C$3:$D$24,2,FALSE)</f>
        <v>Activités de services administratifs et de soutien*</v>
      </c>
      <c r="E520" t="s">
        <v>70</v>
      </c>
      <c r="F520" s="138">
        <v>2792</v>
      </c>
      <c r="G520" s="16">
        <v>3320</v>
      </c>
      <c r="H520" s="16">
        <v>200526</v>
      </c>
      <c r="I520" s="77">
        <v>3011.7149699999995</v>
      </c>
    </row>
    <row r="521" spans="1:9" outlineLevel="2" x14ac:dyDescent="0.3">
      <c r="A521" s="24">
        <v>20221</v>
      </c>
      <c r="B521" t="s">
        <v>24</v>
      </c>
      <c r="C521" t="s">
        <v>228</v>
      </c>
      <c r="D521" s="17" t="str">
        <f>VLOOKUP(C521,'NACE 08'!$C$3:$D$24,2,FALSE)</f>
        <v>Activités de services administratifs et de soutien*</v>
      </c>
      <c r="E521" t="s">
        <v>79</v>
      </c>
      <c r="F521" s="138">
        <v>3161</v>
      </c>
      <c r="G521" s="16">
        <v>3971</v>
      </c>
      <c r="H521" s="16">
        <v>208530</v>
      </c>
      <c r="I521" s="77">
        <v>3071.9302899999993</v>
      </c>
    </row>
    <row r="522" spans="1:9" outlineLevel="2" x14ac:dyDescent="0.3">
      <c r="A522" s="24">
        <v>20221</v>
      </c>
      <c r="B522" t="s">
        <v>24</v>
      </c>
      <c r="C522" t="s">
        <v>25</v>
      </c>
      <c r="D522" s="17" t="str">
        <f>VLOOKUP(C522,'NACE 08'!$C$3:$D$24,2,FALSE)</f>
        <v>Travail Intérimaire</v>
      </c>
      <c r="E522" t="s">
        <v>70</v>
      </c>
      <c r="F522" s="138">
        <v>51229</v>
      </c>
      <c r="G522" s="16">
        <v>63133</v>
      </c>
      <c r="H522" s="16">
        <v>3273753</v>
      </c>
      <c r="I522" s="77">
        <v>43164.156790000001</v>
      </c>
    </row>
    <row r="523" spans="1:9" outlineLevel="2" x14ac:dyDescent="0.3">
      <c r="A523" s="24">
        <v>20221</v>
      </c>
      <c r="B523" t="s">
        <v>24</v>
      </c>
      <c r="C523" t="s">
        <v>25</v>
      </c>
      <c r="D523" s="17" t="str">
        <f>VLOOKUP(C523,'NACE 08'!$C$3:$D$24,2,FALSE)</f>
        <v>Travail Intérimaire</v>
      </c>
      <c r="E523" t="s">
        <v>79</v>
      </c>
      <c r="F523" s="138">
        <v>60552</v>
      </c>
      <c r="G523" s="16">
        <v>76750</v>
      </c>
      <c r="H523" s="16">
        <v>3642372</v>
      </c>
      <c r="I523" s="77">
        <v>45191.118259999996</v>
      </c>
    </row>
    <row r="524" spans="1:9" outlineLevel="2" x14ac:dyDescent="0.3">
      <c r="A524" s="24">
        <v>20221</v>
      </c>
      <c r="B524" t="s">
        <v>26</v>
      </c>
      <c r="C524" t="s">
        <v>27</v>
      </c>
      <c r="D524" s="17" t="str">
        <f>VLOOKUP(C524,'NACE 08'!$C$3:$D$24,2,FALSE)</f>
        <v>Administration publique</v>
      </c>
      <c r="E524" t="s">
        <v>70</v>
      </c>
      <c r="F524" s="138">
        <v>1301</v>
      </c>
      <c r="G524" s="16">
        <v>1499</v>
      </c>
      <c r="H524" s="16">
        <v>66452</v>
      </c>
      <c r="I524" s="77">
        <v>940.40814</v>
      </c>
    </row>
    <row r="525" spans="1:9" outlineLevel="2" x14ac:dyDescent="0.3">
      <c r="A525" s="24">
        <v>20221</v>
      </c>
      <c r="B525" t="s">
        <v>26</v>
      </c>
      <c r="C525" t="s">
        <v>27</v>
      </c>
      <c r="D525" s="17" t="str">
        <f>VLOOKUP(C525,'NACE 08'!$C$3:$D$24,2,FALSE)</f>
        <v>Administration publique</v>
      </c>
      <c r="E525" t="s">
        <v>79</v>
      </c>
      <c r="F525" s="138">
        <v>3260</v>
      </c>
      <c r="G525" s="16">
        <v>3866</v>
      </c>
      <c r="H525" s="16">
        <v>179871</v>
      </c>
      <c r="I525" s="77">
        <v>2590.6903200000006</v>
      </c>
    </row>
    <row r="526" spans="1:9" outlineLevel="2" x14ac:dyDescent="0.3">
      <c r="A526" s="24">
        <v>20221</v>
      </c>
      <c r="B526" t="s">
        <v>28</v>
      </c>
      <c r="C526" t="s">
        <v>29</v>
      </c>
      <c r="D526" s="17" t="str">
        <f>VLOOKUP(C526,'NACE 08'!$C$3:$D$24,2,FALSE)</f>
        <v>Enseignement</v>
      </c>
      <c r="E526" t="s">
        <v>70</v>
      </c>
      <c r="F526" s="138">
        <v>2327</v>
      </c>
      <c r="G526" s="16">
        <v>2821</v>
      </c>
      <c r="H526" s="16">
        <v>99690</v>
      </c>
      <c r="I526" s="77">
        <v>1278.3643199999999</v>
      </c>
    </row>
    <row r="527" spans="1:9" outlineLevel="2" x14ac:dyDescent="0.3">
      <c r="A527" s="24">
        <v>20221</v>
      </c>
      <c r="B527" t="s">
        <v>28</v>
      </c>
      <c r="C527" t="s">
        <v>29</v>
      </c>
      <c r="D527" s="17" t="str">
        <f>VLOOKUP(C527,'NACE 08'!$C$3:$D$24,2,FALSE)</f>
        <v>Enseignement</v>
      </c>
      <c r="E527" t="s">
        <v>79</v>
      </c>
      <c r="F527" s="138">
        <v>3424</v>
      </c>
      <c r="G527" s="16">
        <v>4416</v>
      </c>
      <c r="H527" s="16">
        <v>165639</v>
      </c>
      <c r="I527" s="77">
        <v>2106.9850999999999</v>
      </c>
    </row>
    <row r="528" spans="1:9" outlineLevel="2" x14ac:dyDescent="0.3">
      <c r="A528" s="24">
        <v>20221</v>
      </c>
      <c r="B528" t="s">
        <v>30</v>
      </c>
      <c r="C528" t="s">
        <v>31</v>
      </c>
      <c r="D528" s="17" t="str">
        <f>VLOOKUP(C528,'NACE 08'!$C$3:$D$24,2,FALSE)</f>
        <v>Santé humaine et action sociale</v>
      </c>
      <c r="E528" t="s">
        <v>70</v>
      </c>
      <c r="F528" s="138">
        <v>4375</v>
      </c>
      <c r="G528" s="16">
        <v>4858</v>
      </c>
      <c r="H528" s="16">
        <v>306888</v>
      </c>
      <c r="I528" s="77">
        <v>4946.0994200000005</v>
      </c>
    </row>
    <row r="529" spans="1:9" outlineLevel="2" x14ac:dyDescent="0.3">
      <c r="A529" s="24">
        <v>20221</v>
      </c>
      <c r="B529" t="s">
        <v>30</v>
      </c>
      <c r="C529" t="s">
        <v>31</v>
      </c>
      <c r="D529" s="17" t="str">
        <f>VLOOKUP(C529,'NACE 08'!$C$3:$D$24,2,FALSE)</f>
        <v>Santé humaine et action sociale</v>
      </c>
      <c r="E529" t="s">
        <v>79</v>
      </c>
      <c r="F529" s="138">
        <v>15397</v>
      </c>
      <c r="G529" s="16">
        <v>17677</v>
      </c>
      <c r="H529" s="16">
        <v>1092538</v>
      </c>
      <c r="I529" s="77">
        <v>18308.19599</v>
      </c>
    </row>
    <row r="530" spans="1:9" outlineLevel="2" x14ac:dyDescent="0.3">
      <c r="A530" s="24">
        <v>20221</v>
      </c>
      <c r="B530" t="s">
        <v>32</v>
      </c>
      <c r="C530" t="s">
        <v>33</v>
      </c>
      <c r="D530" s="17" t="str">
        <f>VLOOKUP(C530,'NACE 08'!$C$3:$D$24,2,FALSE)</f>
        <v>Arts, spectacles et activités récréatives</v>
      </c>
      <c r="E530" t="s">
        <v>70</v>
      </c>
      <c r="F530" s="138">
        <v>3497</v>
      </c>
      <c r="G530" s="16">
        <v>4175</v>
      </c>
      <c r="H530" s="16">
        <v>208929</v>
      </c>
      <c r="I530" s="77">
        <v>2778.2907800000003</v>
      </c>
    </row>
    <row r="531" spans="1:9" outlineLevel="2" x14ac:dyDescent="0.3">
      <c r="A531" s="24">
        <v>20221</v>
      </c>
      <c r="B531" t="s">
        <v>32</v>
      </c>
      <c r="C531" t="s">
        <v>33</v>
      </c>
      <c r="D531" s="17" t="str">
        <f>VLOOKUP(C531,'NACE 08'!$C$3:$D$24,2,FALSE)</f>
        <v>Arts, spectacles et activités récréatives</v>
      </c>
      <c r="E531" t="s">
        <v>79</v>
      </c>
      <c r="F531" s="138">
        <v>4050</v>
      </c>
      <c r="G531" s="16">
        <v>5012</v>
      </c>
      <c r="H531" s="16">
        <v>229761</v>
      </c>
      <c r="I531" s="77">
        <v>2969.1454899999999</v>
      </c>
    </row>
    <row r="532" spans="1:9" outlineLevel="2" x14ac:dyDescent="0.3">
      <c r="A532" s="24">
        <v>20221</v>
      </c>
      <c r="B532" t="s">
        <v>34</v>
      </c>
      <c r="C532" t="s">
        <v>35</v>
      </c>
      <c r="D532" s="17" t="str">
        <f>VLOOKUP(C532,'NACE 08'!$C$3:$D$24,2,FALSE)</f>
        <v>Autres activités de service</v>
      </c>
      <c r="E532" t="s">
        <v>70</v>
      </c>
      <c r="F532" s="138">
        <v>725</v>
      </c>
      <c r="G532" s="16">
        <v>867</v>
      </c>
      <c r="H532" s="16">
        <v>49649</v>
      </c>
      <c r="I532" s="77">
        <v>624.46960999999999</v>
      </c>
    </row>
    <row r="533" spans="1:9" outlineLevel="2" x14ac:dyDescent="0.3">
      <c r="A533" s="24">
        <v>20221</v>
      </c>
      <c r="B533" t="s">
        <v>34</v>
      </c>
      <c r="C533" t="s">
        <v>35</v>
      </c>
      <c r="D533" s="17" t="str">
        <f>VLOOKUP(C533,'NACE 08'!$C$3:$D$24,2,FALSE)</f>
        <v>Autres activités de service</v>
      </c>
      <c r="E533" t="s">
        <v>79</v>
      </c>
      <c r="F533" s="138">
        <v>1546</v>
      </c>
      <c r="G533" s="16">
        <v>1820</v>
      </c>
      <c r="H533" s="16">
        <v>105630</v>
      </c>
      <c r="I533" s="77">
        <v>1295.3034</v>
      </c>
    </row>
    <row r="534" spans="1:9" outlineLevel="2" x14ac:dyDescent="0.3">
      <c r="A534" s="24">
        <v>20221</v>
      </c>
      <c r="B534" t="s">
        <v>36</v>
      </c>
      <c r="C534" t="s">
        <v>37</v>
      </c>
      <c r="D534" s="17" t="str">
        <f>VLOOKUP(C534,'NACE 08'!$C$3:$D$24,2,FALSE)</f>
        <v>Activités des ménages en tant qu'employeurs</v>
      </c>
      <c r="E534" t="s">
        <v>70</v>
      </c>
      <c r="F534" s="138">
        <v>34</v>
      </c>
      <c r="G534" s="16">
        <v>37</v>
      </c>
      <c r="H534" s="16">
        <v>4300</v>
      </c>
      <c r="I534" s="77">
        <v>62.865300000000005</v>
      </c>
    </row>
    <row r="535" spans="1:9" outlineLevel="2" x14ac:dyDescent="0.3">
      <c r="A535" s="24">
        <v>20221</v>
      </c>
      <c r="B535" t="s">
        <v>36</v>
      </c>
      <c r="C535" t="s">
        <v>37</v>
      </c>
      <c r="D535" s="17" t="str">
        <f>VLOOKUP(C535,'NACE 08'!$C$3:$D$24,2,FALSE)</f>
        <v>Activités des ménages en tant qu'employeurs</v>
      </c>
      <c r="E535" t="s">
        <v>79</v>
      </c>
      <c r="F535" s="138">
        <v>60</v>
      </c>
      <c r="G535" s="16">
        <v>67</v>
      </c>
      <c r="H535" s="16">
        <v>5297</v>
      </c>
      <c r="I535" s="77">
        <v>69.925510000000003</v>
      </c>
    </row>
    <row r="536" spans="1:9" outlineLevel="2" x14ac:dyDescent="0.3">
      <c r="A536" s="24">
        <v>20221</v>
      </c>
      <c r="B536" t="s">
        <v>38</v>
      </c>
      <c r="C536" t="s">
        <v>39</v>
      </c>
      <c r="D536" s="17" t="str">
        <f>VLOOKUP(C536,'NACE 08'!$C$3:$D$24,2,FALSE)</f>
        <v>Activités des organisations et organismes extraterritoriaux</v>
      </c>
      <c r="E536" t="s">
        <v>70</v>
      </c>
      <c r="F536" s="138">
        <v>3</v>
      </c>
      <c r="G536" s="16">
        <v>4</v>
      </c>
      <c r="H536" s="16">
        <v>258</v>
      </c>
      <c r="I536" s="77">
        <v>3.22018</v>
      </c>
    </row>
    <row r="537" spans="1:9" outlineLevel="2" x14ac:dyDescent="0.3">
      <c r="A537" s="24">
        <v>20221</v>
      </c>
      <c r="B537" t="s">
        <v>38</v>
      </c>
      <c r="C537" t="s">
        <v>39</v>
      </c>
      <c r="D537" s="17" t="str">
        <f>VLOOKUP(C537,'NACE 08'!$C$3:$D$24,2,FALSE)</f>
        <v>Activités des organisations et organismes extraterritoriaux</v>
      </c>
      <c r="E537" t="s">
        <v>79</v>
      </c>
      <c r="F537" s="138">
        <v>2</v>
      </c>
      <c r="G537" s="16">
        <v>2</v>
      </c>
      <c r="H537" s="16">
        <v>119</v>
      </c>
      <c r="I537" s="77">
        <v>1.69509</v>
      </c>
    </row>
    <row r="538" spans="1:9" outlineLevel="1" x14ac:dyDescent="0.3">
      <c r="A538" s="26" t="s">
        <v>49</v>
      </c>
      <c r="B538" s="27"/>
      <c r="C538" s="27"/>
      <c r="D538" s="73"/>
      <c r="E538" s="27"/>
      <c r="F538" s="139">
        <f>SUBTOTAL(9,F494:F537)</f>
        <v>307086</v>
      </c>
      <c r="G538" s="29">
        <f>SUBTOTAL(9,G494:G537)</f>
        <v>367465</v>
      </c>
      <c r="H538" s="29">
        <f>SUBTOTAL(9,H494:H537)</f>
        <v>20028236</v>
      </c>
      <c r="I538" s="78">
        <f>SUBTOTAL(9,I494:I537)</f>
        <v>260543.12917999996</v>
      </c>
    </row>
    <row r="539" spans="1:9" outlineLevel="2" x14ac:dyDescent="0.3">
      <c r="A539" s="18">
        <v>20214</v>
      </c>
      <c r="B539" s="19" t="s">
        <v>0</v>
      </c>
      <c r="C539" s="19" t="s">
        <v>1</v>
      </c>
      <c r="D539" s="71" t="str">
        <f>VLOOKUP(C539,'NACE 08'!$C$3:$D$24,2,FALSE)</f>
        <v>Agriculture, sylviculture et pêche</v>
      </c>
      <c r="E539" s="19" t="s">
        <v>70</v>
      </c>
      <c r="F539" s="136">
        <v>562</v>
      </c>
      <c r="G539" s="20">
        <v>636</v>
      </c>
      <c r="H539" s="20">
        <v>41095</v>
      </c>
      <c r="I539" s="75">
        <v>453.38050000000004</v>
      </c>
    </row>
    <row r="540" spans="1:9" outlineLevel="2" x14ac:dyDescent="0.3">
      <c r="A540" s="18">
        <v>20214</v>
      </c>
      <c r="B540" s="19" t="s">
        <v>0</v>
      </c>
      <c r="C540" s="19" t="s">
        <v>1</v>
      </c>
      <c r="D540" s="71" t="str">
        <f>VLOOKUP(C540,'NACE 08'!$C$3:$D$24,2,FALSE)</f>
        <v>Agriculture, sylviculture et pêche</v>
      </c>
      <c r="E540" s="19" t="s">
        <v>79</v>
      </c>
      <c r="F540" s="136">
        <v>288</v>
      </c>
      <c r="G540" s="20">
        <v>325</v>
      </c>
      <c r="H540" s="20">
        <v>19045</v>
      </c>
      <c r="I540" s="75">
        <v>204.12536</v>
      </c>
    </row>
    <row r="541" spans="1:9" outlineLevel="2" x14ac:dyDescent="0.3">
      <c r="A541" s="18">
        <v>20214</v>
      </c>
      <c r="B541" s="19" t="s">
        <v>2</v>
      </c>
      <c r="C541" s="19" t="s">
        <v>3</v>
      </c>
      <c r="D541" s="71" t="str">
        <f>VLOOKUP(C541,'NACE 08'!$C$3:$D$24,2,FALSE)</f>
        <v>Industries extractives</v>
      </c>
      <c r="E541" s="19" t="s">
        <v>70</v>
      </c>
      <c r="F541" s="136">
        <v>4</v>
      </c>
      <c r="G541" s="20">
        <v>4</v>
      </c>
      <c r="H541" s="20">
        <v>408</v>
      </c>
      <c r="I541" s="75">
        <v>4.8898600000000005</v>
      </c>
    </row>
    <row r="542" spans="1:9" outlineLevel="2" x14ac:dyDescent="0.3">
      <c r="A542" s="18">
        <v>20214</v>
      </c>
      <c r="B542" s="19" t="s">
        <v>4</v>
      </c>
      <c r="C542" s="19" t="s">
        <v>5</v>
      </c>
      <c r="D542" s="71" t="str">
        <f>VLOOKUP(C542,'NACE 08'!$C$3:$D$24,2,FALSE)</f>
        <v>Industries manufacturières</v>
      </c>
      <c r="E542" s="19" t="s">
        <v>70</v>
      </c>
      <c r="F542" s="136">
        <v>3231</v>
      </c>
      <c r="G542" s="20">
        <v>3645</v>
      </c>
      <c r="H542" s="20">
        <v>217572</v>
      </c>
      <c r="I542" s="75">
        <v>2686.1212399999999</v>
      </c>
    </row>
    <row r="543" spans="1:9" outlineLevel="2" x14ac:dyDescent="0.3">
      <c r="A543" s="18">
        <v>20214</v>
      </c>
      <c r="B543" s="19" t="s">
        <v>4</v>
      </c>
      <c r="C543" s="19" t="s">
        <v>5</v>
      </c>
      <c r="D543" s="71" t="str">
        <f>VLOOKUP(C543,'NACE 08'!$C$3:$D$24,2,FALSE)</f>
        <v>Industries manufacturières</v>
      </c>
      <c r="E543" s="19" t="s">
        <v>79</v>
      </c>
      <c r="F543" s="136">
        <v>6687</v>
      </c>
      <c r="G543" s="20">
        <v>7685</v>
      </c>
      <c r="H543" s="20">
        <v>443829</v>
      </c>
      <c r="I543" s="75">
        <v>4879.2811699999938</v>
      </c>
    </row>
    <row r="544" spans="1:9" outlineLevel="2" x14ac:dyDescent="0.3">
      <c r="A544" s="18">
        <v>20214</v>
      </c>
      <c r="B544" s="19" t="s">
        <v>6</v>
      </c>
      <c r="C544" s="19" t="s">
        <v>7</v>
      </c>
      <c r="D544" s="71" t="str">
        <f>VLOOKUP(C544,'NACE 08'!$C$3:$D$24,2,FALSE)</f>
        <v>Production et distribution d'électricité, de gaz, de vapeur et d'air conditionné</v>
      </c>
      <c r="E544" s="19" t="s">
        <v>70</v>
      </c>
      <c r="F544" s="136">
        <v>5</v>
      </c>
      <c r="G544" s="20">
        <v>5</v>
      </c>
      <c r="H544" s="20">
        <v>815</v>
      </c>
      <c r="I544" s="75">
        <v>10.15831</v>
      </c>
    </row>
    <row r="545" spans="1:9" outlineLevel="2" x14ac:dyDescent="0.3">
      <c r="A545" s="18">
        <v>20214</v>
      </c>
      <c r="B545" s="19" t="s">
        <v>6</v>
      </c>
      <c r="C545" s="19" t="s">
        <v>7</v>
      </c>
      <c r="D545" s="71" t="str">
        <f>VLOOKUP(C545,'NACE 08'!$C$3:$D$24,2,FALSE)</f>
        <v>Production et distribution d'électricité, de gaz, de vapeur et d'air conditionné</v>
      </c>
      <c r="E545" s="19" t="s">
        <v>79</v>
      </c>
      <c r="F545" s="136">
        <v>4</v>
      </c>
      <c r="G545" s="20">
        <v>5</v>
      </c>
      <c r="H545" s="20">
        <v>190</v>
      </c>
      <c r="I545" s="75">
        <v>2.1234299999999999</v>
      </c>
    </row>
    <row r="546" spans="1:9" outlineLevel="2" x14ac:dyDescent="0.3">
      <c r="A546" s="18">
        <v>20214</v>
      </c>
      <c r="B546" s="19" t="s">
        <v>8</v>
      </c>
      <c r="C546" s="19" t="s">
        <v>9</v>
      </c>
      <c r="D546" s="71" t="str">
        <f>VLOOKUP(C546,'NACE 08'!$C$3:$D$24,2,FALSE)</f>
        <v>Production et distribution d'eau; assainissement, gestion des déchets et dépollution</v>
      </c>
      <c r="E546" s="19" t="s">
        <v>70</v>
      </c>
      <c r="F546" s="136">
        <v>119</v>
      </c>
      <c r="G546" s="20">
        <v>128</v>
      </c>
      <c r="H546" s="20">
        <v>7731</v>
      </c>
      <c r="I546" s="75">
        <v>97.848680000000002</v>
      </c>
    </row>
    <row r="547" spans="1:9" outlineLevel="2" x14ac:dyDescent="0.3">
      <c r="A547" s="18">
        <v>20214</v>
      </c>
      <c r="B547" s="19" t="s">
        <v>8</v>
      </c>
      <c r="C547" s="19" t="s">
        <v>9</v>
      </c>
      <c r="D547" s="71" t="str">
        <f>VLOOKUP(C547,'NACE 08'!$C$3:$D$24,2,FALSE)</f>
        <v>Production et distribution d'eau; assainissement, gestion des déchets et dépollution</v>
      </c>
      <c r="E547" s="19" t="s">
        <v>79</v>
      </c>
      <c r="F547" s="136">
        <v>31</v>
      </c>
      <c r="G547" s="20">
        <v>39</v>
      </c>
      <c r="H547" s="20">
        <v>1445</v>
      </c>
      <c r="I547" s="75">
        <v>24.955419999999997</v>
      </c>
    </row>
    <row r="548" spans="1:9" outlineLevel="2" x14ac:dyDescent="0.3">
      <c r="A548" s="18">
        <v>20214</v>
      </c>
      <c r="B548" s="19" t="s">
        <v>10</v>
      </c>
      <c r="C548" s="19" t="s">
        <v>81</v>
      </c>
      <c r="D548" s="71" t="str">
        <f>VLOOKUP(C548,'NACE 08'!$C$3:$D$24,2,FALSE)</f>
        <v>Construction</v>
      </c>
      <c r="E548" s="19" t="s">
        <v>70</v>
      </c>
      <c r="F548" s="136">
        <v>1762</v>
      </c>
      <c r="G548" s="20">
        <v>1982</v>
      </c>
      <c r="H548" s="20">
        <v>116497</v>
      </c>
      <c r="I548" s="75">
        <v>1404.3367499999999</v>
      </c>
    </row>
    <row r="549" spans="1:9" outlineLevel="2" x14ac:dyDescent="0.3">
      <c r="A549" s="18">
        <v>20214</v>
      </c>
      <c r="B549" s="19" t="s">
        <v>10</v>
      </c>
      <c r="C549" s="19" t="s">
        <v>81</v>
      </c>
      <c r="D549" s="71" t="str">
        <f>VLOOKUP(C549,'NACE 08'!$C$3:$D$24,2,FALSE)</f>
        <v>Construction</v>
      </c>
      <c r="E549" s="19" t="s">
        <v>79</v>
      </c>
      <c r="F549" s="136">
        <v>393</v>
      </c>
      <c r="G549" s="20">
        <v>460</v>
      </c>
      <c r="H549" s="20">
        <v>28855</v>
      </c>
      <c r="I549" s="75">
        <v>367.21496999999994</v>
      </c>
    </row>
    <row r="550" spans="1:9" outlineLevel="2" x14ac:dyDescent="0.3">
      <c r="A550" s="18">
        <v>20214</v>
      </c>
      <c r="B550" s="19" t="s">
        <v>11</v>
      </c>
      <c r="C550" s="19" t="s">
        <v>12</v>
      </c>
      <c r="D550" s="71" t="str">
        <f>VLOOKUP(C550,'NACE 08'!$C$3:$D$24,2,FALSE)</f>
        <v>Commerce; réparation d'automobiles et de motocycles</v>
      </c>
      <c r="E550" s="19" t="s">
        <v>70</v>
      </c>
      <c r="F550" s="136">
        <v>23092</v>
      </c>
      <c r="G550" s="20">
        <v>25550</v>
      </c>
      <c r="H550" s="20">
        <v>1724455</v>
      </c>
      <c r="I550" s="75">
        <v>22770.54249</v>
      </c>
    </row>
    <row r="551" spans="1:9" outlineLevel="2" x14ac:dyDescent="0.3">
      <c r="A551" s="18">
        <v>20214</v>
      </c>
      <c r="B551" s="19" t="s">
        <v>11</v>
      </c>
      <c r="C551" s="19" t="s">
        <v>12</v>
      </c>
      <c r="D551" s="71" t="str">
        <f>VLOOKUP(C551,'NACE 08'!$C$3:$D$24,2,FALSE)</f>
        <v>Commerce; réparation d'automobiles et de motocycles</v>
      </c>
      <c r="E551" s="19" t="s">
        <v>79</v>
      </c>
      <c r="F551" s="136">
        <v>34165</v>
      </c>
      <c r="G551" s="20">
        <v>39184</v>
      </c>
      <c r="H551" s="20">
        <v>2618413</v>
      </c>
      <c r="I551" s="75">
        <v>33462.283089999997</v>
      </c>
    </row>
    <row r="552" spans="1:9" outlineLevel="2" x14ac:dyDescent="0.3">
      <c r="A552" s="18">
        <v>20214</v>
      </c>
      <c r="B552" s="19" t="s">
        <v>13</v>
      </c>
      <c r="C552" s="19" t="s">
        <v>14</v>
      </c>
      <c r="D552" s="71" t="str">
        <f>VLOOKUP(C552,'NACE 08'!$C$3:$D$24,2,FALSE)</f>
        <v>Transports et entreposage</v>
      </c>
      <c r="E552" s="19" t="s">
        <v>70</v>
      </c>
      <c r="F552" s="136">
        <v>1750</v>
      </c>
      <c r="G552" s="20">
        <v>2129</v>
      </c>
      <c r="H552" s="20">
        <v>147567</v>
      </c>
      <c r="I552" s="75">
        <v>1940.8324800000003</v>
      </c>
    </row>
    <row r="553" spans="1:9" outlineLevel="2" x14ac:dyDescent="0.3">
      <c r="A553" s="18">
        <v>20214</v>
      </c>
      <c r="B553" s="19" t="s">
        <v>13</v>
      </c>
      <c r="C553" s="19" t="s">
        <v>14</v>
      </c>
      <c r="D553" s="71" t="str">
        <f>VLOOKUP(C553,'NACE 08'!$C$3:$D$24,2,FALSE)</f>
        <v>Transports et entreposage</v>
      </c>
      <c r="E553" s="19" t="s">
        <v>79</v>
      </c>
      <c r="F553" s="136">
        <v>659</v>
      </c>
      <c r="G553" s="20">
        <v>826</v>
      </c>
      <c r="H553" s="20">
        <v>50258</v>
      </c>
      <c r="I553" s="75">
        <v>692.43292000000008</v>
      </c>
    </row>
    <row r="554" spans="1:9" outlineLevel="2" x14ac:dyDescent="0.3">
      <c r="A554" s="18">
        <v>20214</v>
      </c>
      <c r="B554" s="19" t="s">
        <v>15</v>
      </c>
      <c r="C554" s="19" t="s">
        <v>16</v>
      </c>
      <c r="D554" s="71" t="str">
        <f>VLOOKUP(C554,'NACE 08'!$C$3:$D$24,2,FALSE)</f>
        <v>Hébergement et restauration</v>
      </c>
      <c r="E554" s="19" t="s">
        <v>70</v>
      </c>
      <c r="F554" s="136">
        <v>31157</v>
      </c>
      <c r="G554" s="20">
        <v>37865</v>
      </c>
      <c r="H554" s="20">
        <v>2388239</v>
      </c>
      <c r="I554" s="75">
        <v>30378.97033</v>
      </c>
    </row>
    <row r="555" spans="1:9" outlineLevel="2" x14ac:dyDescent="0.3">
      <c r="A555" s="18">
        <v>20214</v>
      </c>
      <c r="B555" s="19" t="s">
        <v>15</v>
      </c>
      <c r="C555" s="19" t="s">
        <v>16</v>
      </c>
      <c r="D555" s="71" t="str">
        <f>VLOOKUP(C555,'NACE 08'!$C$3:$D$24,2,FALSE)</f>
        <v>Hébergement et restauration</v>
      </c>
      <c r="E555" s="19" t="s">
        <v>79</v>
      </c>
      <c r="F555" s="136">
        <v>41875</v>
      </c>
      <c r="G555" s="20">
        <v>51570</v>
      </c>
      <c r="H555" s="20">
        <v>3021585</v>
      </c>
      <c r="I555" s="75">
        <v>38381.332690000003</v>
      </c>
    </row>
    <row r="556" spans="1:9" outlineLevel="2" x14ac:dyDescent="0.3">
      <c r="A556" s="18">
        <v>20214</v>
      </c>
      <c r="B556" s="19" t="s">
        <v>17</v>
      </c>
      <c r="C556" s="19" t="s">
        <v>239</v>
      </c>
      <c r="D556" s="71" t="str">
        <f>VLOOKUP(C556,'NACE 08'!$C$3:$D$24,2,FALSE)</f>
        <v>Information et communication</v>
      </c>
      <c r="E556" s="19" t="s">
        <v>70</v>
      </c>
      <c r="F556" s="136">
        <v>875</v>
      </c>
      <c r="G556" s="20">
        <v>1052</v>
      </c>
      <c r="H556" s="20">
        <v>91835</v>
      </c>
      <c r="I556" s="75">
        <v>1259.9019000000001</v>
      </c>
    </row>
    <row r="557" spans="1:9" outlineLevel="2" x14ac:dyDescent="0.3">
      <c r="A557" s="18">
        <v>20214</v>
      </c>
      <c r="B557" s="19" t="s">
        <v>17</v>
      </c>
      <c r="C557" s="19" t="s">
        <v>239</v>
      </c>
      <c r="D557" s="71" t="str">
        <f>VLOOKUP(C557,'NACE 08'!$C$3:$D$24,2,FALSE)</f>
        <v>Information et communication</v>
      </c>
      <c r="E557" s="19" t="s">
        <v>79</v>
      </c>
      <c r="F557" s="136">
        <v>875</v>
      </c>
      <c r="G557" s="20">
        <v>1069</v>
      </c>
      <c r="H557" s="20">
        <v>87409</v>
      </c>
      <c r="I557" s="75">
        <v>1195.9925499999999</v>
      </c>
    </row>
    <row r="558" spans="1:9" outlineLevel="2" x14ac:dyDescent="0.3">
      <c r="A558" s="18">
        <v>20214</v>
      </c>
      <c r="B558" s="19" t="s">
        <v>18</v>
      </c>
      <c r="C558" s="19" t="s">
        <v>19</v>
      </c>
      <c r="D558" s="71" t="str">
        <f>VLOOKUP(C558,'NACE 08'!$C$3:$D$24,2,FALSE)</f>
        <v>Activités financières et 'assurance</v>
      </c>
      <c r="E558" s="19" t="s">
        <v>70</v>
      </c>
      <c r="F558" s="136">
        <v>278</v>
      </c>
      <c r="G558" s="20">
        <v>300</v>
      </c>
      <c r="H558" s="20">
        <v>25876</v>
      </c>
      <c r="I558" s="75">
        <v>334.04963000000004</v>
      </c>
    </row>
    <row r="559" spans="1:9" outlineLevel="2" x14ac:dyDescent="0.3">
      <c r="A559" s="18">
        <v>20214</v>
      </c>
      <c r="B559" s="19" t="s">
        <v>18</v>
      </c>
      <c r="C559" s="19" t="s">
        <v>19</v>
      </c>
      <c r="D559" s="71" t="str">
        <f>VLOOKUP(C559,'NACE 08'!$C$3:$D$24,2,FALSE)</f>
        <v>Activités financières et 'assurance</v>
      </c>
      <c r="E559" s="19" t="s">
        <v>79</v>
      </c>
      <c r="F559" s="136">
        <v>350</v>
      </c>
      <c r="G559" s="20">
        <v>412</v>
      </c>
      <c r="H559" s="20">
        <v>33319</v>
      </c>
      <c r="I559" s="75">
        <v>428.39225000000005</v>
      </c>
    </row>
    <row r="560" spans="1:9" outlineLevel="2" x14ac:dyDescent="0.3">
      <c r="A560" s="18">
        <v>20214</v>
      </c>
      <c r="B560" s="19" t="s">
        <v>20</v>
      </c>
      <c r="C560" s="19" t="s">
        <v>21</v>
      </c>
      <c r="D560" s="71" t="str">
        <f>VLOOKUP(C560,'NACE 08'!$C$3:$D$24,2,FALSE)</f>
        <v>Activités immobilières</v>
      </c>
      <c r="E560" s="19" t="s">
        <v>70</v>
      </c>
      <c r="F560" s="136">
        <v>215</v>
      </c>
      <c r="G560" s="20">
        <v>266</v>
      </c>
      <c r="H560" s="20">
        <v>17767</v>
      </c>
      <c r="I560" s="75">
        <v>223.75855000000001</v>
      </c>
    </row>
    <row r="561" spans="1:9" outlineLevel="2" x14ac:dyDescent="0.3">
      <c r="A561" s="18">
        <v>20214</v>
      </c>
      <c r="B561" s="19" t="s">
        <v>20</v>
      </c>
      <c r="C561" s="19" t="s">
        <v>21</v>
      </c>
      <c r="D561" s="71" t="str">
        <f>VLOOKUP(C561,'NACE 08'!$C$3:$D$24,2,FALSE)</f>
        <v>Activités immobilières</v>
      </c>
      <c r="E561" s="19" t="s">
        <v>79</v>
      </c>
      <c r="F561" s="136">
        <v>311</v>
      </c>
      <c r="G561" s="20">
        <v>388</v>
      </c>
      <c r="H561" s="20">
        <v>25922</v>
      </c>
      <c r="I561" s="75">
        <v>315.66523000000001</v>
      </c>
    </row>
    <row r="562" spans="1:9" outlineLevel="2" x14ac:dyDescent="0.3">
      <c r="A562" s="18">
        <v>20214</v>
      </c>
      <c r="B562" s="19" t="s">
        <v>22</v>
      </c>
      <c r="C562" s="19" t="s">
        <v>23</v>
      </c>
      <c r="D562" s="71" t="str">
        <f>VLOOKUP(C562,'NACE 08'!$C$3:$D$24,2,FALSE)</f>
        <v>Activités spécialisées, scientifiques et techniques</v>
      </c>
      <c r="E562" s="19" t="s">
        <v>70</v>
      </c>
      <c r="F562" s="136">
        <v>1441</v>
      </c>
      <c r="G562" s="20">
        <v>1714</v>
      </c>
      <c r="H562" s="20">
        <v>136145</v>
      </c>
      <c r="I562" s="75">
        <v>1787.6195800000003</v>
      </c>
    </row>
    <row r="563" spans="1:9" outlineLevel="2" x14ac:dyDescent="0.3">
      <c r="A563" s="18">
        <v>20214</v>
      </c>
      <c r="B563" s="19" t="s">
        <v>22</v>
      </c>
      <c r="C563" s="19" t="s">
        <v>23</v>
      </c>
      <c r="D563" s="71" t="str">
        <f>VLOOKUP(C563,'NACE 08'!$C$3:$D$24,2,FALSE)</f>
        <v>Activités spécialisées, scientifiques et techniques</v>
      </c>
      <c r="E563" s="19" t="s">
        <v>79</v>
      </c>
      <c r="F563" s="136">
        <v>1748</v>
      </c>
      <c r="G563" s="20">
        <v>2241</v>
      </c>
      <c r="H563" s="20">
        <v>153404</v>
      </c>
      <c r="I563" s="75">
        <v>1928.5805599999997</v>
      </c>
    </row>
    <row r="564" spans="1:9" outlineLevel="2" x14ac:dyDescent="0.3">
      <c r="A564" s="18">
        <v>20214</v>
      </c>
      <c r="B564" s="19" t="s">
        <v>24</v>
      </c>
      <c r="C564" s="19" t="s">
        <v>228</v>
      </c>
      <c r="D564" s="71" t="str">
        <f>VLOOKUP(C564,'NACE 08'!$C$3:$D$24,2,FALSE)</f>
        <v>Activités de services administratifs et de soutien*</v>
      </c>
      <c r="E564" s="19" t="s">
        <v>70</v>
      </c>
      <c r="F564" s="136">
        <v>3227</v>
      </c>
      <c r="G564" s="20">
        <v>3941</v>
      </c>
      <c r="H564" s="20">
        <v>231828</v>
      </c>
      <c r="I564" s="75">
        <v>3373.7633299999993</v>
      </c>
    </row>
    <row r="565" spans="1:9" outlineLevel="2" x14ac:dyDescent="0.3">
      <c r="A565" s="18">
        <v>20214</v>
      </c>
      <c r="B565" s="19" t="s">
        <v>24</v>
      </c>
      <c r="C565" s="19" t="s">
        <v>228</v>
      </c>
      <c r="D565" s="71" t="str">
        <f>VLOOKUP(C565,'NACE 08'!$C$3:$D$24,2,FALSE)</f>
        <v>Activités de services administratifs et de soutien*</v>
      </c>
      <c r="E565" s="19" t="s">
        <v>79</v>
      </c>
      <c r="F565" s="136">
        <v>3659</v>
      </c>
      <c r="G565" s="20">
        <v>4882</v>
      </c>
      <c r="H565" s="20">
        <v>269821</v>
      </c>
      <c r="I565" s="75">
        <v>3847.2351100000001</v>
      </c>
    </row>
    <row r="566" spans="1:9" outlineLevel="2" x14ac:dyDescent="0.3">
      <c r="A566" s="18">
        <v>20214</v>
      </c>
      <c r="B566" s="19" t="s">
        <v>24</v>
      </c>
      <c r="C566" s="19" t="s">
        <v>25</v>
      </c>
      <c r="D566" s="71" t="str">
        <f>VLOOKUP(C566,'NACE 08'!$C$3:$D$24,2,FALSE)</f>
        <v>Travail Intérimaire</v>
      </c>
      <c r="E566" s="19" t="s">
        <v>70</v>
      </c>
      <c r="F566" s="136">
        <v>55191</v>
      </c>
      <c r="G566" s="20">
        <v>69251</v>
      </c>
      <c r="H566" s="20">
        <v>3692499</v>
      </c>
      <c r="I566" s="75">
        <v>48607.728140000007</v>
      </c>
    </row>
    <row r="567" spans="1:9" outlineLevel="2" x14ac:dyDescent="0.3">
      <c r="A567" s="18">
        <v>20214</v>
      </c>
      <c r="B567" s="19" t="s">
        <v>24</v>
      </c>
      <c r="C567" s="19" t="s">
        <v>25</v>
      </c>
      <c r="D567" s="71" t="str">
        <f>VLOOKUP(C567,'NACE 08'!$C$3:$D$24,2,FALSE)</f>
        <v>Travail Intérimaire</v>
      </c>
      <c r="E567" s="19" t="s">
        <v>79</v>
      </c>
      <c r="F567" s="136">
        <v>64703</v>
      </c>
      <c r="G567" s="20">
        <v>84382</v>
      </c>
      <c r="H567" s="20">
        <v>4358284</v>
      </c>
      <c r="I567" s="75">
        <v>54013.67121</v>
      </c>
    </row>
    <row r="568" spans="1:9" outlineLevel="2" x14ac:dyDescent="0.3">
      <c r="A568" s="18">
        <v>20214</v>
      </c>
      <c r="B568" s="19" t="s">
        <v>26</v>
      </c>
      <c r="C568" s="19" t="s">
        <v>27</v>
      </c>
      <c r="D568" s="71" t="str">
        <f>VLOOKUP(C568,'NACE 08'!$C$3:$D$24,2,FALSE)</f>
        <v>Administration publique</v>
      </c>
      <c r="E568" s="19" t="s">
        <v>70</v>
      </c>
      <c r="F568" s="136">
        <v>1295</v>
      </c>
      <c r="G568" s="20">
        <v>1525</v>
      </c>
      <c r="H568" s="20">
        <v>68599</v>
      </c>
      <c r="I568" s="75">
        <v>1005.8394599999999</v>
      </c>
    </row>
    <row r="569" spans="1:9" outlineLevel="2" x14ac:dyDescent="0.3">
      <c r="A569" s="18">
        <v>20214</v>
      </c>
      <c r="B569" s="19" t="s">
        <v>26</v>
      </c>
      <c r="C569" s="19" t="s">
        <v>27</v>
      </c>
      <c r="D569" s="71" t="str">
        <f>VLOOKUP(C569,'NACE 08'!$C$3:$D$24,2,FALSE)</f>
        <v>Administration publique</v>
      </c>
      <c r="E569" s="19" t="s">
        <v>79</v>
      </c>
      <c r="F569" s="136">
        <v>3118</v>
      </c>
      <c r="G569" s="20">
        <v>3822</v>
      </c>
      <c r="H569" s="20">
        <v>193113</v>
      </c>
      <c r="I569" s="75">
        <v>2741.4433799999997</v>
      </c>
    </row>
    <row r="570" spans="1:9" outlineLevel="2" x14ac:dyDescent="0.3">
      <c r="A570" s="18">
        <v>20214</v>
      </c>
      <c r="B570" s="19" t="s">
        <v>28</v>
      </c>
      <c r="C570" s="19" t="s">
        <v>29</v>
      </c>
      <c r="D570" s="71" t="str">
        <f>VLOOKUP(C570,'NACE 08'!$C$3:$D$24,2,FALSE)</f>
        <v>Enseignement</v>
      </c>
      <c r="E570" s="19" t="s">
        <v>70</v>
      </c>
      <c r="F570" s="136">
        <v>2233</v>
      </c>
      <c r="G570" s="20">
        <v>2794</v>
      </c>
      <c r="H570" s="20">
        <v>108158</v>
      </c>
      <c r="I570" s="75">
        <v>1422.5104200000001</v>
      </c>
    </row>
    <row r="571" spans="1:9" outlineLevel="2" x14ac:dyDescent="0.3">
      <c r="A571" s="18">
        <v>20214</v>
      </c>
      <c r="B571" s="19" t="s">
        <v>28</v>
      </c>
      <c r="C571" s="19" t="s">
        <v>29</v>
      </c>
      <c r="D571" s="71" t="str">
        <f>VLOOKUP(C571,'NACE 08'!$C$3:$D$24,2,FALSE)</f>
        <v>Enseignement</v>
      </c>
      <c r="E571" s="19" t="s">
        <v>79</v>
      </c>
      <c r="F571" s="136">
        <v>3326</v>
      </c>
      <c r="G571" s="20">
        <v>4391</v>
      </c>
      <c r="H571" s="20">
        <v>173265</v>
      </c>
      <c r="I571" s="75">
        <v>2228.8566599999999</v>
      </c>
    </row>
    <row r="572" spans="1:9" outlineLevel="2" x14ac:dyDescent="0.3">
      <c r="A572" s="18">
        <v>20214</v>
      </c>
      <c r="B572" s="19" t="s">
        <v>30</v>
      </c>
      <c r="C572" s="19" t="s">
        <v>31</v>
      </c>
      <c r="D572" s="71" t="str">
        <f>VLOOKUP(C572,'NACE 08'!$C$3:$D$24,2,FALSE)</f>
        <v>Santé humaine et action sociale</v>
      </c>
      <c r="E572" s="19" t="s">
        <v>70</v>
      </c>
      <c r="F572" s="136">
        <v>4630</v>
      </c>
      <c r="G572" s="20">
        <v>5235</v>
      </c>
      <c r="H572" s="20">
        <v>356928</v>
      </c>
      <c r="I572" s="75">
        <v>5649.6043900000004</v>
      </c>
    </row>
    <row r="573" spans="1:9" outlineLevel="2" x14ac:dyDescent="0.3">
      <c r="A573" s="18">
        <v>20214</v>
      </c>
      <c r="B573" s="19" t="s">
        <v>30</v>
      </c>
      <c r="C573" s="19" t="s">
        <v>31</v>
      </c>
      <c r="D573" s="71" t="str">
        <f>VLOOKUP(C573,'NACE 08'!$C$3:$D$24,2,FALSE)</f>
        <v>Santé humaine et action sociale</v>
      </c>
      <c r="E573" s="19" t="s">
        <v>79</v>
      </c>
      <c r="F573" s="136">
        <v>15563</v>
      </c>
      <c r="G573" s="20">
        <v>18145</v>
      </c>
      <c r="H573" s="20">
        <v>1211975</v>
      </c>
      <c r="I573" s="75">
        <v>20182.162640000002</v>
      </c>
    </row>
    <row r="574" spans="1:9" outlineLevel="2" x14ac:dyDescent="0.3">
      <c r="A574" s="18">
        <v>20214</v>
      </c>
      <c r="B574" s="19" t="s">
        <v>32</v>
      </c>
      <c r="C574" s="19" t="s">
        <v>33</v>
      </c>
      <c r="D574" s="71" t="str">
        <f>VLOOKUP(C574,'NACE 08'!$C$3:$D$24,2,FALSE)</f>
        <v>Arts, spectacles et activités récréatives</v>
      </c>
      <c r="E574" s="19" t="s">
        <v>70</v>
      </c>
      <c r="F574" s="136">
        <v>3930</v>
      </c>
      <c r="G574" s="20">
        <v>4745</v>
      </c>
      <c r="H574" s="20">
        <v>266958</v>
      </c>
      <c r="I574" s="75">
        <v>3430.2218899999998</v>
      </c>
    </row>
    <row r="575" spans="1:9" outlineLevel="2" x14ac:dyDescent="0.3">
      <c r="A575" s="18">
        <v>20214</v>
      </c>
      <c r="B575" s="19" t="s">
        <v>32</v>
      </c>
      <c r="C575" s="19" t="s">
        <v>33</v>
      </c>
      <c r="D575" s="71" t="str">
        <f>VLOOKUP(C575,'NACE 08'!$C$3:$D$24,2,FALSE)</f>
        <v>Arts, spectacles et activités récréatives</v>
      </c>
      <c r="E575" s="19" t="s">
        <v>79</v>
      </c>
      <c r="F575" s="136">
        <v>4527</v>
      </c>
      <c r="G575" s="20">
        <v>5664</v>
      </c>
      <c r="H575" s="20">
        <v>297312</v>
      </c>
      <c r="I575" s="75">
        <v>3759.55053</v>
      </c>
    </row>
    <row r="576" spans="1:9" outlineLevel="2" x14ac:dyDescent="0.3">
      <c r="A576" s="18">
        <v>20214</v>
      </c>
      <c r="B576" s="19" t="s">
        <v>34</v>
      </c>
      <c r="C576" s="19" t="s">
        <v>35</v>
      </c>
      <c r="D576" s="71" t="str">
        <f>VLOOKUP(C576,'NACE 08'!$C$3:$D$24,2,FALSE)</f>
        <v>Autres activités de service</v>
      </c>
      <c r="E576" s="19" t="s">
        <v>70</v>
      </c>
      <c r="F576" s="136">
        <v>785</v>
      </c>
      <c r="G576" s="20">
        <v>941</v>
      </c>
      <c r="H576" s="20">
        <v>59084</v>
      </c>
      <c r="I576" s="75">
        <v>737.26952999999992</v>
      </c>
    </row>
    <row r="577" spans="1:9" outlineLevel="2" x14ac:dyDescent="0.3">
      <c r="A577" s="18">
        <v>20214</v>
      </c>
      <c r="B577" s="19" t="s">
        <v>34</v>
      </c>
      <c r="C577" s="19" t="s">
        <v>35</v>
      </c>
      <c r="D577" s="71" t="str">
        <f>VLOOKUP(C577,'NACE 08'!$C$3:$D$24,2,FALSE)</f>
        <v>Autres activités de service</v>
      </c>
      <c r="E577" s="19" t="s">
        <v>79</v>
      </c>
      <c r="F577" s="136">
        <v>1575</v>
      </c>
      <c r="G577" s="20">
        <v>1875</v>
      </c>
      <c r="H577" s="20">
        <v>124214</v>
      </c>
      <c r="I577" s="75">
        <v>1528.2775999999999</v>
      </c>
    </row>
    <row r="578" spans="1:9" outlineLevel="2" x14ac:dyDescent="0.3">
      <c r="A578" s="18">
        <v>20214</v>
      </c>
      <c r="B578" s="19" t="s">
        <v>36</v>
      </c>
      <c r="C578" s="19" t="s">
        <v>37</v>
      </c>
      <c r="D578" s="71" t="str">
        <f>VLOOKUP(C578,'NACE 08'!$C$3:$D$24,2,FALSE)</f>
        <v>Activités des ménages en tant qu'employeurs</v>
      </c>
      <c r="E578" s="19" t="s">
        <v>70</v>
      </c>
      <c r="F578" s="136">
        <v>39</v>
      </c>
      <c r="G578" s="20">
        <v>43</v>
      </c>
      <c r="H578" s="20">
        <v>4341</v>
      </c>
      <c r="I578" s="75">
        <v>65.185240000000007</v>
      </c>
    </row>
    <row r="579" spans="1:9" outlineLevel="2" x14ac:dyDescent="0.3">
      <c r="A579" s="18">
        <v>20214</v>
      </c>
      <c r="B579" s="19" t="s">
        <v>36</v>
      </c>
      <c r="C579" s="19" t="s">
        <v>37</v>
      </c>
      <c r="D579" s="71" t="str">
        <f>VLOOKUP(C579,'NACE 08'!$C$3:$D$24,2,FALSE)</f>
        <v>Activités des ménages en tant qu'employeurs</v>
      </c>
      <c r="E579" s="19" t="s">
        <v>79</v>
      </c>
      <c r="F579" s="136">
        <v>74</v>
      </c>
      <c r="G579" s="20">
        <v>78</v>
      </c>
      <c r="H579" s="20">
        <v>6778</v>
      </c>
      <c r="I579" s="75">
        <v>95.756100000000004</v>
      </c>
    </row>
    <row r="580" spans="1:9" outlineLevel="2" x14ac:dyDescent="0.3">
      <c r="A580" s="18">
        <v>20214</v>
      </c>
      <c r="B580" s="19" t="s">
        <v>38</v>
      </c>
      <c r="C580" s="19" t="s">
        <v>39</v>
      </c>
      <c r="D580" s="71" t="str">
        <f>VLOOKUP(C580,'NACE 08'!$C$3:$D$24,2,FALSE)</f>
        <v>Activités des organisations et organismes extraterritoriaux</v>
      </c>
      <c r="E580" s="19" t="s">
        <v>70</v>
      </c>
      <c r="F580" s="136">
        <v>4</v>
      </c>
      <c r="G580" s="20">
        <v>5</v>
      </c>
      <c r="H580" s="20">
        <v>307</v>
      </c>
      <c r="I580" s="75">
        <v>4.0014700000000003</v>
      </c>
    </row>
    <row r="581" spans="1:9" outlineLevel="2" x14ac:dyDescent="0.3">
      <c r="A581" s="18">
        <v>20214</v>
      </c>
      <c r="B581" s="19" t="s">
        <v>38</v>
      </c>
      <c r="C581" s="19" t="s">
        <v>39</v>
      </c>
      <c r="D581" s="71" t="str">
        <f>VLOOKUP(C581,'NACE 08'!$C$3:$D$24,2,FALSE)</f>
        <v>Activités des organisations et organismes extraterritoriaux</v>
      </c>
      <c r="E581" s="19" t="s">
        <v>79</v>
      </c>
      <c r="F581" s="136">
        <v>6</v>
      </c>
      <c r="G581" s="20">
        <v>8</v>
      </c>
      <c r="H581" s="20">
        <v>394</v>
      </c>
      <c r="I581" s="75">
        <v>5.8200799999999999</v>
      </c>
    </row>
    <row r="582" spans="1:9" outlineLevel="1" x14ac:dyDescent="0.3">
      <c r="A582" s="32" t="s">
        <v>50</v>
      </c>
      <c r="B582" s="22"/>
      <c r="C582" s="22"/>
      <c r="D582" s="72"/>
      <c r="E582" s="22"/>
      <c r="F582" s="137">
        <f>SUBTOTAL(9,F539:F581)</f>
        <v>319762</v>
      </c>
      <c r="G582" s="23">
        <f>SUBTOTAL(9,G539:G581)</f>
        <v>391207</v>
      </c>
      <c r="H582" s="23">
        <f>SUBTOTAL(9,H539:H581)</f>
        <v>22823534</v>
      </c>
      <c r="I582" s="76">
        <f>SUBTOTAL(9,I539:I581)</f>
        <v>297933.68711999996</v>
      </c>
    </row>
    <row r="583" spans="1:9" outlineLevel="2" x14ac:dyDescent="0.3">
      <c r="A583" s="24">
        <v>20213</v>
      </c>
      <c r="B583" t="s">
        <v>0</v>
      </c>
      <c r="C583" t="s">
        <v>1</v>
      </c>
      <c r="D583" s="17" t="str">
        <f>VLOOKUP(C583,'NACE 08'!$C$3:$D$24,2,FALSE)</f>
        <v>Agriculture, sylviculture et pêche</v>
      </c>
      <c r="E583" t="s">
        <v>70</v>
      </c>
      <c r="F583" s="138">
        <v>1502</v>
      </c>
      <c r="G583" s="16">
        <v>1844</v>
      </c>
      <c r="H583" s="16">
        <v>230385</v>
      </c>
      <c r="I583" s="77">
        <v>2528.9431000000004</v>
      </c>
    </row>
    <row r="584" spans="1:9" outlineLevel="2" x14ac:dyDescent="0.3">
      <c r="A584" s="24">
        <v>20213</v>
      </c>
      <c r="B584" t="s">
        <v>0</v>
      </c>
      <c r="C584" t="s">
        <v>1</v>
      </c>
      <c r="D584" s="17" t="str">
        <f>VLOOKUP(C584,'NACE 08'!$C$3:$D$24,2,FALSE)</f>
        <v>Agriculture, sylviculture et pêche</v>
      </c>
      <c r="E584" t="s">
        <v>79</v>
      </c>
      <c r="F584" s="138">
        <v>852</v>
      </c>
      <c r="G584" s="16">
        <v>1088</v>
      </c>
      <c r="H584" s="16">
        <v>102883</v>
      </c>
      <c r="I584" s="77">
        <v>1087.3472299999996</v>
      </c>
    </row>
    <row r="585" spans="1:9" outlineLevel="2" x14ac:dyDescent="0.3">
      <c r="A585" s="24">
        <v>20213</v>
      </c>
      <c r="B585" t="s">
        <v>2</v>
      </c>
      <c r="C585" t="s">
        <v>3</v>
      </c>
      <c r="D585" s="17" t="str">
        <f>VLOOKUP(C585,'NACE 08'!$C$3:$D$24,2,FALSE)</f>
        <v>Industries extractives</v>
      </c>
      <c r="E585" t="s">
        <v>70</v>
      </c>
      <c r="F585" s="138">
        <v>19</v>
      </c>
      <c r="G585" s="16">
        <v>20</v>
      </c>
      <c r="H585" s="16">
        <v>3503</v>
      </c>
      <c r="I585" s="77">
        <v>42.703949999999992</v>
      </c>
    </row>
    <row r="586" spans="1:9" outlineLevel="2" x14ac:dyDescent="0.3">
      <c r="A586" s="24">
        <v>20213</v>
      </c>
      <c r="B586" t="s">
        <v>2</v>
      </c>
      <c r="C586" t="s">
        <v>3</v>
      </c>
      <c r="D586" s="17" t="str">
        <f>VLOOKUP(C586,'NACE 08'!$C$3:$D$24,2,FALSE)</f>
        <v>Industries extractives</v>
      </c>
      <c r="E586" t="s">
        <v>79</v>
      </c>
      <c r="F586" s="138">
        <v>5</v>
      </c>
      <c r="G586" s="16">
        <v>7</v>
      </c>
      <c r="H586" s="16">
        <v>1013</v>
      </c>
      <c r="I586" s="77">
        <v>11.42535</v>
      </c>
    </row>
    <row r="587" spans="1:9" outlineLevel="2" x14ac:dyDescent="0.3">
      <c r="A587" s="24">
        <v>20213</v>
      </c>
      <c r="B587" t="s">
        <v>4</v>
      </c>
      <c r="C587" t="s">
        <v>5</v>
      </c>
      <c r="D587" s="17" t="str">
        <f>VLOOKUP(C587,'NACE 08'!$C$3:$D$24,2,FALSE)</f>
        <v>Industries manufacturières</v>
      </c>
      <c r="E587" t="s">
        <v>70</v>
      </c>
      <c r="F587" s="138">
        <v>6580</v>
      </c>
      <c r="G587" s="16">
        <v>7774</v>
      </c>
      <c r="H587" s="16">
        <v>855508</v>
      </c>
      <c r="I587" s="77">
        <v>10825.215700000001</v>
      </c>
    </row>
    <row r="588" spans="1:9" outlineLevel="2" x14ac:dyDescent="0.3">
      <c r="A588" s="24">
        <v>20213</v>
      </c>
      <c r="B588" t="s">
        <v>4</v>
      </c>
      <c r="C588" t="s">
        <v>5</v>
      </c>
      <c r="D588" s="17" t="str">
        <f>VLOOKUP(C588,'NACE 08'!$C$3:$D$24,2,FALSE)</f>
        <v>Industries manufacturières</v>
      </c>
      <c r="E588" t="s">
        <v>79</v>
      </c>
      <c r="F588" s="138">
        <v>7393</v>
      </c>
      <c r="G588" s="16">
        <v>10016</v>
      </c>
      <c r="H588" s="16">
        <v>756660</v>
      </c>
      <c r="I588" s="77">
        <v>8488.1374800000031</v>
      </c>
    </row>
    <row r="589" spans="1:9" outlineLevel="2" x14ac:dyDescent="0.3">
      <c r="A589" s="24">
        <v>20213</v>
      </c>
      <c r="B589" t="s">
        <v>6</v>
      </c>
      <c r="C589" t="s">
        <v>7</v>
      </c>
      <c r="D589" s="17" t="str">
        <f>VLOOKUP(C589,'NACE 08'!$C$3:$D$24,2,FALSE)</f>
        <v>Production et distribution d'électricité, de gaz, de vapeur et d'air conditionné</v>
      </c>
      <c r="E589" t="s">
        <v>70</v>
      </c>
      <c r="F589" s="138">
        <v>22</v>
      </c>
      <c r="G589" s="16">
        <v>24</v>
      </c>
      <c r="H589" s="16">
        <v>3958</v>
      </c>
      <c r="I589" s="77">
        <v>49.0563</v>
      </c>
    </row>
    <row r="590" spans="1:9" outlineLevel="2" x14ac:dyDescent="0.3">
      <c r="A590" s="24">
        <v>20213</v>
      </c>
      <c r="B590" t="s">
        <v>6</v>
      </c>
      <c r="C590" t="s">
        <v>7</v>
      </c>
      <c r="D590" s="17" t="str">
        <f>VLOOKUP(C590,'NACE 08'!$C$3:$D$24,2,FALSE)</f>
        <v>Production et distribution d'électricité, de gaz, de vapeur et d'air conditionné</v>
      </c>
      <c r="E590" t="s">
        <v>79</v>
      </c>
      <c r="F590" s="138">
        <v>4</v>
      </c>
      <c r="G590" s="16">
        <v>7</v>
      </c>
      <c r="H590" s="16">
        <v>942</v>
      </c>
      <c r="I590" s="77">
        <v>9.9741400000000002</v>
      </c>
    </row>
    <row r="591" spans="1:9" outlineLevel="2" x14ac:dyDescent="0.3">
      <c r="A591" s="24">
        <v>20213</v>
      </c>
      <c r="B591" t="s">
        <v>8</v>
      </c>
      <c r="C591" t="s">
        <v>9</v>
      </c>
      <c r="D591" s="17" t="str">
        <f>VLOOKUP(C591,'NACE 08'!$C$3:$D$24,2,FALSE)</f>
        <v>Production et distribution d'eau; assainissement, gestion des déchets et dépollution</v>
      </c>
      <c r="E591" t="s">
        <v>70</v>
      </c>
      <c r="F591" s="138">
        <v>600</v>
      </c>
      <c r="G591" s="16">
        <v>667</v>
      </c>
      <c r="H591" s="16">
        <v>92759</v>
      </c>
      <c r="I591" s="77">
        <v>1176.1844099999998</v>
      </c>
    </row>
    <row r="592" spans="1:9" outlineLevel="2" x14ac:dyDescent="0.3">
      <c r="A592" s="24">
        <v>20213</v>
      </c>
      <c r="B592" t="s">
        <v>8</v>
      </c>
      <c r="C592" t="s">
        <v>9</v>
      </c>
      <c r="D592" s="17" t="str">
        <f>VLOOKUP(C592,'NACE 08'!$C$3:$D$24,2,FALSE)</f>
        <v>Production et distribution d'eau; assainissement, gestion des déchets et dépollution</v>
      </c>
      <c r="E592" t="s">
        <v>79</v>
      </c>
      <c r="F592" s="138">
        <v>156</v>
      </c>
      <c r="G592" s="16">
        <v>178</v>
      </c>
      <c r="H592" s="16">
        <v>21540</v>
      </c>
      <c r="I592" s="77">
        <v>292.13499999999999</v>
      </c>
    </row>
    <row r="593" spans="1:9" outlineLevel="2" x14ac:dyDescent="0.3">
      <c r="A593" s="24">
        <v>20213</v>
      </c>
      <c r="B593" t="s">
        <v>10</v>
      </c>
      <c r="C593" t="s">
        <v>81</v>
      </c>
      <c r="D593" s="17" t="str">
        <f>VLOOKUP(C593,'NACE 08'!$C$3:$D$24,2,FALSE)</f>
        <v>Construction</v>
      </c>
      <c r="E593" t="s">
        <v>70</v>
      </c>
      <c r="F593" s="138">
        <v>7588</v>
      </c>
      <c r="G593" s="16">
        <v>8499</v>
      </c>
      <c r="H593" s="16">
        <v>1142326</v>
      </c>
      <c r="I593" s="77">
        <v>13114.37313</v>
      </c>
    </row>
    <row r="594" spans="1:9" outlineLevel="2" x14ac:dyDescent="0.3">
      <c r="A594" s="24">
        <v>20213</v>
      </c>
      <c r="B594" t="s">
        <v>10</v>
      </c>
      <c r="C594" t="s">
        <v>81</v>
      </c>
      <c r="D594" s="17" t="str">
        <f>VLOOKUP(C594,'NACE 08'!$C$3:$D$24,2,FALSE)</f>
        <v>Construction</v>
      </c>
      <c r="E594" t="s">
        <v>79</v>
      </c>
      <c r="F594" s="138">
        <v>944</v>
      </c>
      <c r="G594" s="16">
        <v>1169</v>
      </c>
      <c r="H594" s="16">
        <v>131815</v>
      </c>
      <c r="I594" s="77">
        <v>1518.7807299999997</v>
      </c>
    </row>
    <row r="595" spans="1:9" outlineLevel="2" x14ac:dyDescent="0.3">
      <c r="A595" s="24">
        <v>20213</v>
      </c>
      <c r="B595" t="s">
        <v>11</v>
      </c>
      <c r="C595" t="s">
        <v>12</v>
      </c>
      <c r="D595" s="17" t="str">
        <f>VLOOKUP(C595,'NACE 08'!$C$3:$D$24,2,FALSE)</f>
        <v>Commerce; réparation d'automobiles et de motocycles</v>
      </c>
      <c r="E595" t="s">
        <v>70</v>
      </c>
      <c r="F595" s="138">
        <v>32738</v>
      </c>
      <c r="G595" s="16">
        <v>38159</v>
      </c>
      <c r="H595" s="16">
        <v>4370817</v>
      </c>
      <c r="I595" s="77">
        <v>53354.6875</v>
      </c>
    </row>
    <row r="596" spans="1:9" outlineLevel="2" x14ac:dyDescent="0.3">
      <c r="A596" s="24">
        <v>20213</v>
      </c>
      <c r="B596" t="s">
        <v>11</v>
      </c>
      <c r="C596" t="s">
        <v>12</v>
      </c>
      <c r="D596" s="17" t="str">
        <f>VLOOKUP(C596,'NACE 08'!$C$3:$D$24,2,FALSE)</f>
        <v>Commerce; réparation d'automobiles et de motocycles</v>
      </c>
      <c r="E596" t="s">
        <v>79</v>
      </c>
      <c r="F596" s="138">
        <v>42600</v>
      </c>
      <c r="G596" s="16">
        <v>52213</v>
      </c>
      <c r="H596" s="16">
        <v>5485355</v>
      </c>
      <c r="I596" s="77">
        <v>64510.283899999995</v>
      </c>
    </row>
    <row r="597" spans="1:9" outlineLevel="2" x14ac:dyDescent="0.3">
      <c r="A597" s="24">
        <v>20213</v>
      </c>
      <c r="B597" t="s">
        <v>13</v>
      </c>
      <c r="C597" t="s">
        <v>14</v>
      </c>
      <c r="D597" s="17" t="str">
        <f>VLOOKUP(C597,'NACE 08'!$C$3:$D$24,2,FALSE)</f>
        <v>Transports et entreposage</v>
      </c>
      <c r="E597" t="s">
        <v>70</v>
      </c>
      <c r="F597" s="138">
        <v>5156</v>
      </c>
      <c r="G597" s="16">
        <v>6241</v>
      </c>
      <c r="H597" s="16">
        <v>825236</v>
      </c>
      <c r="I597" s="77">
        <v>10242.938179999999</v>
      </c>
    </row>
    <row r="598" spans="1:9" outlineLevel="2" x14ac:dyDescent="0.3">
      <c r="A598" s="24">
        <v>20213</v>
      </c>
      <c r="B598" t="s">
        <v>13</v>
      </c>
      <c r="C598" t="s">
        <v>14</v>
      </c>
      <c r="D598" s="17" t="str">
        <f>VLOOKUP(C598,'NACE 08'!$C$3:$D$24,2,FALSE)</f>
        <v>Transports et entreposage</v>
      </c>
      <c r="E598" t="s">
        <v>79</v>
      </c>
      <c r="F598" s="138">
        <v>2710</v>
      </c>
      <c r="G598" s="16">
        <v>3165</v>
      </c>
      <c r="H598" s="16">
        <v>428508</v>
      </c>
      <c r="I598" s="77">
        <v>5386.2461800000001</v>
      </c>
    </row>
    <row r="599" spans="1:9" outlineLevel="2" x14ac:dyDescent="0.3">
      <c r="A599" s="24">
        <v>20213</v>
      </c>
      <c r="B599" t="s">
        <v>15</v>
      </c>
      <c r="C599" t="s">
        <v>16</v>
      </c>
      <c r="D599" s="17" t="str">
        <f>VLOOKUP(C599,'NACE 08'!$C$3:$D$24,2,FALSE)</f>
        <v>Hébergement et restauration</v>
      </c>
      <c r="E599" t="s">
        <v>70</v>
      </c>
      <c r="F599" s="138">
        <v>35029</v>
      </c>
      <c r="G599" s="16">
        <v>47117</v>
      </c>
      <c r="H599" s="16">
        <v>4421534</v>
      </c>
      <c r="I599" s="77">
        <v>55145.878830000001</v>
      </c>
    </row>
    <row r="600" spans="1:9" outlineLevel="2" x14ac:dyDescent="0.3">
      <c r="A600" s="24">
        <v>20213</v>
      </c>
      <c r="B600" t="s">
        <v>15</v>
      </c>
      <c r="C600" t="s">
        <v>16</v>
      </c>
      <c r="D600" s="17" t="str">
        <f>VLOOKUP(C600,'NACE 08'!$C$3:$D$24,2,FALSE)</f>
        <v>Hébergement et restauration</v>
      </c>
      <c r="E600" t="s">
        <v>79</v>
      </c>
      <c r="F600" s="138">
        <v>47263</v>
      </c>
      <c r="G600" s="16">
        <v>65376</v>
      </c>
      <c r="H600" s="16">
        <v>5748367</v>
      </c>
      <c r="I600" s="77">
        <v>71546.747630000027</v>
      </c>
    </row>
    <row r="601" spans="1:9" outlineLevel="2" x14ac:dyDescent="0.3">
      <c r="A601" s="24">
        <v>20213</v>
      </c>
      <c r="B601" t="s">
        <v>17</v>
      </c>
      <c r="C601" t="s">
        <v>239</v>
      </c>
      <c r="D601" s="17" t="str">
        <f>VLOOKUP(C601,'NACE 08'!$C$3:$D$24,2,FALSE)</f>
        <v>Information et communication</v>
      </c>
      <c r="E601" t="s">
        <v>70</v>
      </c>
      <c r="F601" s="138">
        <v>1715</v>
      </c>
      <c r="G601" s="16">
        <v>2019</v>
      </c>
      <c r="H601" s="16">
        <v>272982</v>
      </c>
      <c r="I601" s="77">
        <v>3520.4413999999992</v>
      </c>
    </row>
    <row r="602" spans="1:9" outlineLevel="2" x14ac:dyDescent="0.3">
      <c r="A602" s="24">
        <v>20213</v>
      </c>
      <c r="B602" t="s">
        <v>17</v>
      </c>
      <c r="C602" t="s">
        <v>239</v>
      </c>
      <c r="D602" s="17" t="str">
        <f>VLOOKUP(C602,'NACE 08'!$C$3:$D$24,2,FALSE)</f>
        <v>Information et communication</v>
      </c>
      <c r="E602" t="s">
        <v>79</v>
      </c>
      <c r="F602" s="138">
        <v>1429</v>
      </c>
      <c r="G602" s="16">
        <v>1794</v>
      </c>
      <c r="H602" s="16">
        <v>214590</v>
      </c>
      <c r="I602" s="77">
        <v>2787.3313900000003</v>
      </c>
    </row>
    <row r="603" spans="1:9" outlineLevel="2" x14ac:dyDescent="0.3">
      <c r="A603" s="24">
        <v>20213</v>
      </c>
      <c r="B603" t="s">
        <v>18</v>
      </c>
      <c r="C603" t="s">
        <v>19</v>
      </c>
      <c r="D603" s="17" t="str">
        <f>VLOOKUP(C603,'NACE 08'!$C$3:$D$24,2,FALSE)</f>
        <v>Activités financières et 'assurance</v>
      </c>
      <c r="E603" t="s">
        <v>70</v>
      </c>
      <c r="F603" s="138">
        <v>1139</v>
      </c>
      <c r="G603" s="16">
        <v>1265</v>
      </c>
      <c r="H603" s="16">
        <v>176043</v>
      </c>
      <c r="I603" s="77">
        <v>2044.6271899999997</v>
      </c>
    </row>
    <row r="604" spans="1:9" outlineLevel="2" x14ac:dyDescent="0.3">
      <c r="A604" s="24">
        <v>20213</v>
      </c>
      <c r="B604" t="s">
        <v>18</v>
      </c>
      <c r="C604" t="s">
        <v>19</v>
      </c>
      <c r="D604" s="17" t="str">
        <f>VLOOKUP(C604,'NACE 08'!$C$3:$D$24,2,FALSE)</f>
        <v>Activités financières et 'assurance</v>
      </c>
      <c r="E604" t="s">
        <v>79</v>
      </c>
      <c r="F604" s="138">
        <v>1394</v>
      </c>
      <c r="G604" s="16">
        <v>1585</v>
      </c>
      <c r="H604" s="16">
        <v>219280</v>
      </c>
      <c r="I604" s="77">
        <v>2501.8086600000001</v>
      </c>
    </row>
    <row r="605" spans="1:9" outlineLevel="2" x14ac:dyDescent="0.3">
      <c r="A605" s="24">
        <v>20213</v>
      </c>
      <c r="B605" t="s">
        <v>20</v>
      </c>
      <c r="C605" t="s">
        <v>21</v>
      </c>
      <c r="D605" s="17" t="str">
        <f>VLOOKUP(C605,'NACE 08'!$C$3:$D$24,2,FALSE)</f>
        <v>Activités immobilières</v>
      </c>
      <c r="E605" t="s">
        <v>70</v>
      </c>
      <c r="F605" s="138">
        <v>729</v>
      </c>
      <c r="G605" s="16">
        <v>875</v>
      </c>
      <c r="H605" s="16">
        <v>107132</v>
      </c>
      <c r="I605" s="77">
        <v>1248.9023400000001</v>
      </c>
    </row>
    <row r="606" spans="1:9" outlineLevel="2" x14ac:dyDescent="0.3">
      <c r="A606" s="24">
        <v>20213</v>
      </c>
      <c r="B606" t="s">
        <v>20</v>
      </c>
      <c r="C606" t="s">
        <v>21</v>
      </c>
      <c r="D606" s="17" t="str">
        <f>VLOOKUP(C606,'NACE 08'!$C$3:$D$24,2,FALSE)</f>
        <v>Activités immobilières</v>
      </c>
      <c r="E606" t="s">
        <v>79</v>
      </c>
      <c r="F606" s="138">
        <v>814</v>
      </c>
      <c r="G606" s="16">
        <v>1026</v>
      </c>
      <c r="H606" s="16">
        <v>119683</v>
      </c>
      <c r="I606" s="77">
        <v>1392.3056999999999</v>
      </c>
    </row>
    <row r="607" spans="1:9" outlineLevel="2" x14ac:dyDescent="0.3">
      <c r="A607" s="24">
        <v>20213</v>
      </c>
      <c r="B607" t="s">
        <v>22</v>
      </c>
      <c r="C607" t="s">
        <v>23</v>
      </c>
      <c r="D607" s="17" t="str">
        <f>VLOOKUP(C607,'NACE 08'!$C$3:$D$24,2,FALSE)</f>
        <v>Activités spécialisées, scientifiques et techniques</v>
      </c>
      <c r="E607" t="s">
        <v>70</v>
      </c>
      <c r="F607" s="138">
        <v>3522</v>
      </c>
      <c r="G607" s="16">
        <v>4250</v>
      </c>
      <c r="H607" s="16">
        <v>545767</v>
      </c>
      <c r="I607" s="77">
        <v>6634.7380200000007</v>
      </c>
    </row>
    <row r="608" spans="1:9" outlineLevel="2" x14ac:dyDescent="0.3">
      <c r="A608" s="24">
        <v>20213</v>
      </c>
      <c r="B608" t="s">
        <v>22</v>
      </c>
      <c r="C608" t="s">
        <v>23</v>
      </c>
      <c r="D608" s="17" t="str">
        <f>VLOOKUP(C608,'NACE 08'!$C$3:$D$24,2,FALSE)</f>
        <v>Activités spécialisées, scientifiques et techniques</v>
      </c>
      <c r="E608" t="s">
        <v>79</v>
      </c>
      <c r="F608" s="138">
        <v>4062</v>
      </c>
      <c r="G608" s="16">
        <v>5031</v>
      </c>
      <c r="H608" s="16">
        <v>608582</v>
      </c>
      <c r="I608" s="77">
        <v>7279.5593199999994</v>
      </c>
    </row>
    <row r="609" spans="1:9" outlineLevel="2" x14ac:dyDescent="0.3">
      <c r="A609" s="24">
        <v>20213</v>
      </c>
      <c r="B609" t="s">
        <v>24</v>
      </c>
      <c r="C609" t="s">
        <v>228</v>
      </c>
      <c r="D609" s="17" t="str">
        <f>VLOOKUP(C609,'NACE 08'!$C$3:$D$24,2,FALSE)</f>
        <v>Activités de services administratifs et de soutien*</v>
      </c>
      <c r="E609" t="s">
        <v>70</v>
      </c>
      <c r="F609" s="138">
        <v>6692</v>
      </c>
      <c r="G609" s="16">
        <v>8361</v>
      </c>
      <c r="H609" s="16">
        <v>933532</v>
      </c>
      <c r="I609" s="77">
        <v>12993.615539999997</v>
      </c>
    </row>
    <row r="610" spans="1:9" outlineLevel="2" x14ac:dyDescent="0.3">
      <c r="A610" s="24">
        <v>20213</v>
      </c>
      <c r="B610" t="s">
        <v>24</v>
      </c>
      <c r="C610" t="s">
        <v>228</v>
      </c>
      <c r="D610" s="17" t="str">
        <f>VLOOKUP(C610,'NACE 08'!$C$3:$D$24,2,FALSE)</f>
        <v>Activités de services administratifs et de soutien*</v>
      </c>
      <c r="E610" t="s">
        <v>79</v>
      </c>
      <c r="F610" s="138">
        <v>6239</v>
      </c>
      <c r="G610" s="16">
        <v>8509</v>
      </c>
      <c r="H610" s="16">
        <v>796733</v>
      </c>
      <c r="I610" s="77">
        <v>11017.781229999999</v>
      </c>
    </row>
    <row r="611" spans="1:9" outlineLevel="2" x14ac:dyDescent="0.3">
      <c r="A611" s="24">
        <v>20213</v>
      </c>
      <c r="B611" t="s">
        <v>24</v>
      </c>
      <c r="C611" t="s">
        <v>25</v>
      </c>
      <c r="D611" s="17" t="str">
        <f>VLOOKUP(C611,'NACE 08'!$C$3:$D$24,2,FALSE)</f>
        <v>Travail Intérimaire</v>
      </c>
      <c r="E611" t="s">
        <v>70</v>
      </c>
      <c r="F611" s="138">
        <v>85217</v>
      </c>
      <c r="G611" s="16">
        <v>115531</v>
      </c>
      <c r="H611" s="16">
        <v>10726035</v>
      </c>
      <c r="I611" s="77">
        <v>139015.22414999999</v>
      </c>
    </row>
    <row r="612" spans="1:9" outlineLevel="2" x14ac:dyDescent="0.3">
      <c r="A612" s="24">
        <v>20213</v>
      </c>
      <c r="B612" t="s">
        <v>24</v>
      </c>
      <c r="C612" t="s">
        <v>25</v>
      </c>
      <c r="D612" s="17" t="str">
        <f>VLOOKUP(C612,'NACE 08'!$C$3:$D$24,2,FALSE)</f>
        <v>Travail Intérimaire</v>
      </c>
      <c r="E612" t="s">
        <v>79</v>
      </c>
      <c r="F612" s="138">
        <v>84534</v>
      </c>
      <c r="G612" s="16">
        <v>122414</v>
      </c>
      <c r="H612" s="16">
        <v>10290340</v>
      </c>
      <c r="I612" s="77">
        <v>126322.27688</v>
      </c>
    </row>
    <row r="613" spans="1:9" outlineLevel="2" x14ac:dyDescent="0.3">
      <c r="A613" s="24">
        <v>20213</v>
      </c>
      <c r="B613" t="s">
        <v>26</v>
      </c>
      <c r="C613" t="s">
        <v>27</v>
      </c>
      <c r="D613" s="17" t="str">
        <f>VLOOKUP(C613,'NACE 08'!$C$3:$D$24,2,FALSE)</f>
        <v>Administration publique</v>
      </c>
      <c r="E613" t="s">
        <v>70</v>
      </c>
      <c r="F613" s="138">
        <v>9801</v>
      </c>
      <c r="G613" s="16">
        <v>11107</v>
      </c>
      <c r="H613" s="16">
        <v>888513</v>
      </c>
      <c r="I613" s="77">
        <v>15013.57048</v>
      </c>
    </row>
    <row r="614" spans="1:9" outlineLevel="2" x14ac:dyDescent="0.3">
      <c r="A614" s="24">
        <v>20213</v>
      </c>
      <c r="B614" t="s">
        <v>26</v>
      </c>
      <c r="C614" t="s">
        <v>27</v>
      </c>
      <c r="D614" s="17" t="str">
        <f>VLOOKUP(C614,'NACE 08'!$C$3:$D$24,2,FALSE)</f>
        <v>Administration publique</v>
      </c>
      <c r="E614" t="s">
        <v>79</v>
      </c>
      <c r="F614" s="138">
        <v>13697</v>
      </c>
      <c r="G614" s="16">
        <v>16123</v>
      </c>
      <c r="H614" s="16">
        <v>1289755</v>
      </c>
      <c r="I614" s="77">
        <v>22631.819270000004</v>
      </c>
    </row>
    <row r="615" spans="1:9" outlineLevel="2" x14ac:dyDescent="0.3">
      <c r="A615" s="24">
        <v>20213</v>
      </c>
      <c r="B615" t="s">
        <v>28</v>
      </c>
      <c r="C615" t="s">
        <v>29</v>
      </c>
      <c r="D615" s="17" t="str">
        <f>VLOOKUP(C615,'NACE 08'!$C$3:$D$24,2,FALSE)</f>
        <v>Enseignement</v>
      </c>
      <c r="E615" t="s">
        <v>70</v>
      </c>
      <c r="F615" s="138">
        <v>2936</v>
      </c>
      <c r="G615" s="16">
        <v>3963</v>
      </c>
      <c r="H615" s="16">
        <v>282803</v>
      </c>
      <c r="I615" s="77">
        <v>3426.5124399999995</v>
      </c>
    </row>
    <row r="616" spans="1:9" outlineLevel="2" x14ac:dyDescent="0.3">
      <c r="A616" s="24">
        <v>20213</v>
      </c>
      <c r="B616" t="s">
        <v>28</v>
      </c>
      <c r="C616" t="s">
        <v>29</v>
      </c>
      <c r="D616" s="17" t="str">
        <f>VLOOKUP(C616,'NACE 08'!$C$3:$D$24,2,FALSE)</f>
        <v>Enseignement</v>
      </c>
      <c r="E616" t="s">
        <v>79</v>
      </c>
      <c r="F616" s="138">
        <v>3727</v>
      </c>
      <c r="G616" s="16">
        <v>5364</v>
      </c>
      <c r="H616" s="16">
        <v>342736</v>
      </c>
      <c r="I616" s="77">
        <v>4167.4414999999999</v>
      </c>
    </row>
    <row r="617" spans="1:9" outlineLevel="2" x14ac:dyDescent="0.3">
      <c r="A617" s="24">
        <v>20213</v>
      </c>
      <c r="B617" t="s">
        <v>30</v>
      </c>
      <c r="C617" t="s">
        <v>31</v>
      </c>
      <c r="D617" s="17" t="str">
        <f>VLOOKUP(C617,'NACE 08'!$C$3:$D$24,2,FALSE)</f>
        <v>Santé humaine et action sociale</v>
      </c>
      <c r="E617" t="s">
        <v>70</v>
      </c>
      <c r="F617" s="138">
        <v>10228</v>
      </c>
      <c r="G617" s="16">
        <v>11806</v>
      </c>
      <c r="H617" s="16">
        <v>1455572</v>
      </c>
      <c r="I617" s="77">
        <v>20352.203349999996</v>
      </c>
    </row>
    <row r="618" spans="1:9" outlineLevel="2" x14ac:dyDescent="0.3">
      <c r="A618" s="24">
        <v>20213</v>
      </c>
      <c r="B618" t="s">
        <v>30</v>
      </c>
      <c r="C618" t="s">
        <v>31</v>
      </c>
      <c r="D618" s="17" t="str">
        <f>VLOOKUP(C618,'NACE 08'!$C$3:$D$24,2,FALSE)</f>
        <v>Santé humaine et action sociale</v>
      </c>
      <c r="E618" t="s">
        <v>79</v>
      </c>
      <c r="F618" s="138">
        <v>31982</v>
      </c>
      <c r="G618" s="16">
        <v>37801</v>
      </c>
      <c r="H618" s="16">
        <v>4783554</v>
      </c>
      <c r="I618" s="77">
        <v>71088.894620000006</v>
      </c>
    </row>
    <row r="619" spans="1:9" outlineLevel="2" x14ac:dyDescent="0.3">
      <c r="A619" s="24">
        <v>20213</v>
      </c>
      <c r="B619" t="s">
        <v>32</v>
      </c>
      <c r="C619" t="s">
        <v>33</v>
      </c>
      <c r="D619" s="17" t="str">
        <f>VLOOKUP(C619,'NACE 08'!$C$3:$D$24,2,FALSE)</f>
        <v>Arts, spectacles et activités récréatives</v>
      </c>
      <c r="E619" t="s">
        <v>70</v>
      </c>
      <c r="F619" s="138">
        <v>5941</v>
      </c>
      <c r="G619" s="16">
        <v>7826</v>
      </c>
      <c r="H619" s="16">
        <v>706090</v>
      </c>
      <c r="I619" s="77">
        <v>8514.7112600000019</v>
      </c>
    </row>
    <row r="620" spans="1:9" outlineLevel="2" x14ac:dyDescent="0.3">
      <c r="A620" s="24">
        <v>20213</v>
      </c>
      <c r="B620" t="s">
        <v>32</v>
      </c>
      <c r="C620" t="s">
        <v>33</v>
      </c>
      <c r="D620" s="17" t="str">
        <f>VLOOKUP(C620,'NACE 08'!$C$3:$D$24,2,FALSE)</f>
        <v>Arts, spectacles et activités récréatives</v>
      </c>
      <c r="E620" t="s">
        <v>79</v>
      </c>
      <c r="F620" s="138">
        <v>6175</v>
      </c>
      <c r="G620" s="16">
        <v>8709</v>
      </c>
      <c r="H620" s="16">
        <v>705341</v>
      </c>
      <c r="I620" s="77">
        <v>8556.5461700000014</v>
      </c>
    </row>
    <row r="621" spans="1:9" outlineLevel="2" x14ac:dyDescent="0.3">
      <c r="A621" s="24">
        <v>20213</v>
      </c>
      <c r="B621" t="s">
        <v>34</v>
      </c>
      <c r="C621" t="s">
        <v>35</v>
      </c>
      <c r="D621" s="17" t="str">
        <f>VLOOKUP(C621,'NACE 08'!$C$3:$D$24,2,FALSE)</f>
        <v>Autres activités de service</v>
      </c>
      <c r="E621" t="s">
        <v>70</v>
      </c>
      <c r="F621" s="138">
        <v>1549</v>
      </c>
      <c r="G621" s="16">
        <v>1930</v>
      </c>
      <c r="H621" s="16">
        <v>183937</v>
      </c>
      <c r="I621" s="77">
        <v>2171.0597300000004</v>
      </c>
    </row>
    <row r="622" spans="1:9" outlineLevel="2" x14ac:dyDescent="0.3">
      <c r="A622" s="24">
        <v>20213</v>
      </c>
      <c r="B622" t="s">
        <v>34</v>
      </c>
      <c r="C622" t="s">
        <v>35</v>
      </c>
      <c r="D622" s="17" t="str">
        <f>VLOOKUP(C622,'NACE 08'!$C$3:$D$24,2,FALSE)</f>
        <v>Autres activités de service</v>
      </c>
      <c r="E622" t="s">
        <v>79</v>
      </c>
      <c r="F622" s="138">
        <v>3139</v>
      </c>
      <c r="G622" s="16">
        <v>3952</v>
      </c>
      <c r="H622" s="16">
        <v>380804</v>
      </c>
      <c r="I622" s="77">
        <v>4389.7667899999997</v>
      </c>
    </row>
    <row r="623" spans="1:9" outlineLevel="2" x14ac:dyDescent="0.3">
      <c r="A623" s="24">
        <v>20213</v>
      </c>
      <c r="B623" t="s">
        <v>36</v>
      </c>
      <c r="C623" t="s">
        <v>37</v>
      </c>
      <c r="D623" s="17" t="str">
        <f>VLOOKUP(C623,'NACE 08'!$C$3:$D$24,2,FALSE)</f>
        <v>Activités des ménages en tant qu'employeurs</v>
      </c>
      <c r="E623" t="s">
        <v>70</v>
      </c>
      <c r="F623" s="138">
        <v>37</v>
      </c>
      <c r="G623" s="16">
        <v>44</v>
      </c>
      <c r="H623" s="16">
        <v>7425</v>
      </c>
      <c r="I623" s="77">
        <v>97.570520000000002</v>
      </c>
    </row>
    <row r="624" spans="1:9" outlineLevel="2" x14ac:dyDescent="0.3">
      <c r="A624" s="24">
        <v>20213</v>
      </c>
      <c r="B624" t="s">
        <v>36</v>
      </c>
      <c r="C624" t="s">
        <v>37</v>
      </c>
      <c r="D624" s="17" t="str">
        <f>VLOOKUP(C624,'NACE 08'!$C$3:$D$24,2,FALSE)</f>
        <v>Activités des ménages en tant qu'employeurs</v>
      </c>
      <c r="E624" t="s">
        <v>79</v>
      </c>
      <c r="F624" s="138">
        <v>69</v>
      </c>
      <c r="G624" s="16">
        <v>91</v>
      </c>
      <c r="H624" s="16">
        <v>9925</v>
      </c>
      <c r="I624" s="77">
        <v>129.3913</v>
      </c>
    </row>
    <row r="625" spans="1:9" outlineLevel="2" x14ac:dyDescent="0.3">
      <c r="A625" s="24">
        <v>20213</v>
      </c>
      <c r="B625" t="s">
        <v>38</v>
      </c>
      <c r="C625" t="s">
        <v>39</v>
      </c>
      <c r="D625" s="17" t="str">
        <f>VLOOKUP(C625,'NACE 08'!$C$3:$D$24,2,FALSE)</f>
        <v>Activités des organisations et organismes extraterritoriaux</v>
      </c>
      <c r="E625" t="s">
        <v>70</v>
      </c>
      <c r="F625" s="138">
        <v>10</v>
      </c>
      <c r="G625" s="16">
        <v>14</v>
      </c>
      <c r="H625" s="16">
        <v>927</v>
      </c>
      <c r="I625" s="77">
        <v>11.129250000000003</v>
      </c>
    </row>
    <row r="626" spans="1:9" outlineLevel="2" x14ac:dyDescent="0.3">
      <c r="A626" s="24">
        <v>20213</v>
      </c>
      <c r="B626" t="s">
        <v>38</v>
      </c>
      <c r="C626" t="s">
        <v>39</v>
      </c>
      <c r="D626" s="17" t="str">
        <f>VLOOKUP(C626,'NACE 08'!$C$3:$D$24,2,FALSE)</f>
        <v>Activités des organisations et organismes extraterritoriaux</v>
      </c>
      <c r="E626" t="s">
        <v>79</v>
      </c>
      <c r="F626" s="138">
        <v>10</v>
      </c>
      <c r="G626" s="16">
        <v>14</v>
      </c>
      <c r="H626" s="16">
        <v>1145</v>
      </c>
      <c r="I626" s="77">
        <v>14.711190000000002</v>
      </c>
    </row>
    <row r="627" spans="1:9" outlineLevel="1" x14ac:dyDescent="0.3">
      <c r="A627" s="26" t="s">
        <v>51</v>
      </c>
      <c r="B627" s="27"/>
      <c r="C627" s="27"/>
      <c r="D627" s="73"/>
      <c r="E627" s="27"/>
      <c r="F627" s="139">
        <f>SUBTOTAL(9,F583:F626)</f>
        <v>477948</v>
      </c>
      <c r="G627" s="29">
        <f>SUBTOTAL(9,G583:G626)</f>
        <v>624968</v>
      </c>
      <c r="H627" s="29">
        <f>SUBTOTAL(9,H583:H626)</f>
        <v>60672335</v>
      </c>
      <c r="I627" s="78">
        <f>SUBTOTAL(9,I583:I626)</f>
        <v>776654.9984299998</v>
      </c>
    </row>
    <row r="628" spans="1:9" outlineLevel="2" x14ac:dyDescent="0.3">
      <c r="A628" s="18">
        <v>20212</v>
      </c>
      <c r="B628" s="19" t="s">
        <v>0</v>
      </c>
      <c r="C628" s="19" t="s">
        <v>1</v>
      </c>
      <c r="D628" s="71" t="str">
        <f>VLOOKUP(C628,'NACE 08'!$C$3:$D$24,2,FALSE)</f>
        <v>Agriculture, sylviculture et pêche</v>
      </c>
      <c r="E628" s="19" t="s">
        <v>70</v>
      </c>
      <c r="F628" s="136">
        <v>841</v>
      </c>
      <c r="G628" s="20">
        <v>984</v>
      </c>
      <c r="H628" s="20">
        <v>59844</v>
      </c>
      <c r="I628" s="75">
        <v>650.01333</v>
      </c>
    </row>
    <row r="629" spans="1:9" outlineLevel="2" x14ac:dyDescent="0.3">
      <c r="A629" s="18">
        <v>20212</v>
      </c>
      <c r="B629" s="19" t="s">
        <v>0</v>
      </c>
      <c r="C629" s="19" t="s">
        <v>1</v>
      </c>
      <c r="D629" s="71" t="str">
        <f>VLOOKUP(C629,'NACE 08'!$C$3:$D$24,2,FALSE)</f>
        <v>Agriculture, sylviculture et pêche</v>
      </c>
      <c r="E629" s="19" t="s">
        <v>79</v>
      </c>
      <c r="F629" s="136">
        <v>499</v>
      </c>
      <c r="G629" s="20">
        <v>575</v>
      </c>
      <c r="H629" s="20">
        <v>32141</v>
      </c>
      <c r="I629" s="75">
        <v>342.58711</v>
      </c>
    </row>
    <row r="630" spans="1:9" outlineLevel="2" x14ac:dyDescent="0.3">
      <c r="A630" s="18">
        <v>20212</v>
      </c>
      <c r="B630" s="19" t="s">
        <v>2</v>
      </c>
      <c r="C630" s="19" t="s">
        <v>3</v>
      </c>
      <c r="D630" s="71" t="str">
        <f>VLOOKUP(C630,'NACE 08'!$C$3:$D$24,2,FALSE)</f>
        <v>Industries extractives</v>
      </c>
      <c r="E630" s="19" t="s">
        <v>70</v>
      </c>
      <c r="F630" s="136">
        <v>6</v>
      </c>
      <c r="G630" s="20">
        <v>6</v>
      </c>
      <c r="H630" s="20">
        <v>279</v>
      </c>
      <c r="I630" s="75">
        <v>3.4562900000000001</v>
      </c>
    </row>
    <row r="631" spans="1:9" outlineLevel="2" x14ac:dyDescent="0.3">
      <c r="A631" s="18">
        <v>20212</v>
      </c>
      <c r="B631" s="19" t="s">
        <v>2</v>
      </c>
      <c r="C631" s="19" t="s">
        <v>3</v>
      </c>
      <c r="D631" s="71" t="str">
        <f>VLOOKUP(C631,'NACE 08'!$C$3:$D$24,2,FALSE)</f>
        <v>Industries extractives</v>
      </c>
      <c r="E631" s="19" t="s">
        <v>79</v>
      </c>
      <c r="F631" s="136">
        <v>2</v>
      </c>
      <c r="G631" s="20">
        <v>3</v>
      </c>
      <c r="H631" s="20">
        <v>157</v>
      </c>
      <c r="I631" s="75">
        <v>2.0234899999999998</v>
      </c>
    </row>
    <row r="632" spans="1:9" outlineLevel="2" x14ac:dyDescent="0.3">
      <c r="A632" s="18">
        <v>20212</v>
      </c>
      <c r="B632" s="19" t="s">
        <v>4</v>
      </c>
      <c r="C632" s="19" t="s">
        <v>5</v>
      </c>
      <c r="D632" s="71" t="str">
        <f>VLOOKUP(C632,'NACE 08'!$C$3:$D$24,2,FALSE)</f>
        <v>Industries manufacturières</v>
      </c>
      <c r="E632" s="19" t="s">
        <v>70</v>
      </c>
      <c r="F632" s="136">
        <v>4092</v>
      </c>
      <c r="G632" s="20">
        <v>4562</v>
      </c>
      <c r="H632" s="20">
        <v>276400</v>
      </c>
      <c r="I632" s="75">
        <v>3368.9952999999996</v>
      </c>
    </row>
    <row r="633" spans="1:9" outlineLevel="2" x14ac:dyDescent="0.3">
      <c r="A633" s="18">
        <v>20212</v>
      </c>
      <c r="B633" s="19" t="s">
        <v>4</v>
      </c>
      <c r="C633" s="19" t="s">
        <v>5</v>
      </c>
      <c r="D633" s="71" t="str">
        <f>VLOOKUP(C633,'NACE 08'!$C$3:$D$24,2,FALSE)</f>
        <v>Industries manufacturières</v>
      </c>
      <c r="E633" s="19" t="s">
        <v>79</v>
      </c>
      <c r="F633" s="136">
        <v>7032</v>
      </c>
      <c r="G633" s="20">
        <v>7991</v>
      </c>
      <c r="H633" s="20">
        <v>456817</v>
      </c>
      <c r="I633" s="75">
        <v>4875.1969800000006</v>
      </c>
    </row>
    <row r="634" spans="1:9" outlineLevel="2" x14ac:dyDescent="0.3">
      <c r="A634" s="18">
        <v>20212</v>
      </c>
      <c r="B634" s="19" t="s">
        <v>6</v>
      </c>
      <c r="C634" s="19" t="s">
        <v>7</v>
      </c>
      <c r="D634" s="71" t="str">
        <f>VLOOKUP(C634,'NACE 08'!$C$3:$D$24,2,FALSE)</f>
        <v>Production et distribution d'électricité, de gaz, de vapeur et d'air conditionné</v>
      </c>
      <c r="E634" s="19" t="s">
        <v>70</v>
      </c>
      <c r="F634" s="136">
        <v>14</v>
      </c>
      <c r="G634" s="20">
        <v>16</v>
      </c>
      <c r="H634" s="20">
        <v>1217</v>
      </c>
      <c r="I634" s="75">
        <v>15.642130000000002</v>
      </c>
    </row>
    <row r="635" spans="1:9" outlineLevel="2" x14ac:dyDescent="0.3">
      <c r="A635" s="18">
        <v>20212</v>
      </c>
      <c r="B635" s="19" t="s">
        <v>6</v>
      </c>
      <c r="C635" s="19" t="s">
        <v>7</v>
      </c>
      <c r="D635" s="71" t="str">
        <f>VLOOKUP(C635,'NACE 08'!$C$3:$D$24,2,FALSE)</f>
        <v>Production et distribution d'électricité, de gaz, de vapeur et d'air conditionné</v>
      </c>
      <c r="E635" s="19" t="s">
        <v>79</v>
      </c>
      <c r="F635" s="136">
        <v>3</v>
      </c>
      <c r="G635" s="20">
        <v>5</v>
      </c>
      <c r="H635" s="20">
        <v>250</v>
      </c>
      <c r="I635" s="75">
        <v>3.4204500000000002</v>
      </c>
    </row>
    <row r="636" spans="1:9" outlineLevel="2" x14ac:dyDescent="0.3">
      <c r="A636" s="18">
        <v>20212</v>
      </c>
      <c r="B636" s="19" t="s">
        <v>8</v>
      </c>
      <c r="C636" s="19" t="s">
        <v>9</v>
      </c>
      <c r="D636" s="71" t="str">
        <f>VLOOKUP(C636,'NACE 08'!$C$3:$D$24,2,FALSE)</f>
        <v>Production et distribution d'eau; assainissement, gestion des déchets et dépollution</v>
      </c>
      <c r="E636" s="19" t="s">
        <v>70</v>
      </c>
      <c r="F636" s="136">
        <v>216</v>
      </c>
      <c r="G636" s="20">
        <v>243</v>
      </c>
      <c r="H636" s="20">
        <v>11059</v>
      </c>
      <c r="I636" s="75">
        <v>137.94556000000003</v>
      </c>
    </row>
    <row r="637" spans="1:9" outlineLevel="2" x14ac:dyDescent="0.3">
      <c r="A637" s="18">
        <v>20212</v>
      </c>
      <c r="B637" s="19" t="s">
        <v>8</v>
      </c>
      <c r="C637" s="19" t="s">
        <v>9</v>
      </c>
      <c r="D637" s="71" t="str">
        <f>VLOOKUP(C637,'NACE 08'!$C$3:$D$24,2,FALSE)</f>
        <v>Production et distribution d'eau; assainissement, gestion des déchets et dépollution</v>
      </c>
      <c r="E637" s="19" t="s">
        <v>79</v>
      </c>
      <c r="F637" s="136">
        <v>61</v>
      </c>
      <c r="G637" s="20">
        <v>69</v>
      </c>
      <c r="H637" s="20">
        <v>2996</v>
      </c>
      <c r="I637" s="75">
        <v>41.683109999999999</v>
      </c>
    </row>
    <row r="638" spans="1:9" outlineLevel="2" x14ac:dyDescent="0.3">
      <c r="A638" s="18">
        <v>20212</v>
      </c>
      <c r="B638" s="19" t="s">
        <v>10</v>
      </c>
      <c r="C638" s="19" t="s">
        <v>81</v>
      </c>
      <c r="D638" s="71" t="str">
        <f>VLOOKUP(C638,'NACE 08'!$C$3:$D$24,2,FALSE)</f>
        <v>Construction</v>
      </c>
      <c r="E638" s="19" t="s">
        <v>70</v>
      </c>
      <c r="F638" s="136">
        <v>4417</v>
      </c>
      <c r="G638" s="20">
        <v>4942</v>
      </c>
      <c r="H638" s="20">
        <v>300766</v>
      </c>
      <c r="I638" s="75">
        <v>3462.7610100000002</v>
      </c>
    </row>
    <row r="639" spans="1:9" outlineLevel="2" x14ac:dyDescent="0.3">
      <c r="A639" s="18">
        <v>20212</v>
      </c>
      <c r="B639" s="19" t="s">
        <v>10</v>
      </c>
      <c r="C639" s="19" t="s">
        <v>81</v>
      </c>
      <c r="D639" s="71" t="str">
        <f>VLOOKUP(C639,'NACE 08'!$C$3:$D$24,2,FALSE)</f>
        <v>Construction</v>
      </c>
      <c r="E639" s="19" t="s">
        <v>79</v>
      </c>
      <c r="F639" s="136">
        <v>564</v>
      </c>
      <c r="G639" s="20">
        <v>652</v>
      </c>
      <c r="H639" s="20">
        <v>42212</v>
      </c>
      <c r="I639" s="75">
        <v>496.38176000000004</v>
      </c>
    </row>
    <row r="640" spans="1:9" outlineLevel="2" x14ac:dyDescent="0.3">
      <c r="A640" s="18">
        <v>20212</v>
      </c>
      <c r="B640" s="19" t="s">
        <v>11</v>
      </c>
      <c r="C640" s="19" t="s">
        <v>12</v>
      </c>
      <c r="D640" s="71" t="str">
        <f>VLOOKUP(C640,'NACE 08'!$C$3:$D$24,2,FALSE)</f>
        <v>Commerce; réparation d'automobiles et de motocycles</v>
      </c>
      <c r="E640" s="19" t="s">
        <v>70</v>
      </c>
      <c r="F640" s="136">
        <v>24493</v>
      </c>
      <c r="G640" s="20">
        <v>27039</v>
      </c>
      <c r="H640" s="20">
        <v>1908403</v>
      </c>
      <c r="I640" s="75">
        <v>23746.258300000001</v>
      </c>
    </row>
    <row r="641" spans="1:9" outlineLevel="2" x14ac:dyDescent="0.3">
      <c r="A641" s="18">
        <v>20212</v>
      </c>
      <c r="B641" s="19" t="s">
        <v>11</v>
      </c>
      <c r="C641" s="19" t="s">
        <v>12</v>
      </c>
      <c r="D641" s="71" t="str">
        <f>VLOOKUP(C641,'NACE 08'!$C$3:$D$24,2,FALSE)</f>
        <v>Commerce; réparation d'automobiles et de motocycles</v>
      </c>
      <c r="E641" s="19" t="s">
        <v>79</v>
      </c>
      <c r="F641" s="136">
        <v>34269</v>
      </c>
      <c r="G641" s="20">
        <v>38903</v>
      </c>
      <c r="H641" s="20">
        <v>2547090</v>
      </c>
      <c r="I641" s="75">
        <v>30044.741399999999</v>
      </c>
    </row>
    <row r="642" spans="1:9" outlineLevel="2" x14ac:dyDescent="0.3">
      <c r="A642" s="18">
        <v>20212</v>
      </c>
      <c r="B642" s="19" t="s">
        <v>13</v>
      </c>
      <c r="C642" s="19" t="s">
        <v>14</v>
      </c>
      <c r="D642" s="71" t="str">
        <f>VLOOKUP(C642,'NACE 08'!$C$3:$D$24,2,FALSE)</f>
        <v>Transports et entreposage</v>
      </c>
      <c r="E642" s="19" t="s">
        <v>70</v>
      </c>
      <c r="F642" s="136">
        <v>2138</v>
      </c>
      <c r="G642" s="20">
        <v>2721</v>
      </c>
      <c r="H642" s="20">
        <v>153160</v>
      </c>
      <c r="I642" s="75">
        <v>1951.8201200000001</v>
      </c>
    </row>
    <row r="643" spans="1:9" outlineLevel="2" x14ac:dyDescent="0.3">
      <c r="A643" s="18">
        <v>20212</v>
      </c>
      <c r="B643" s="19" t="s">
        <v>13</v>
      </c>
      <c r="C643" s="19" t="s">
        <v>14</v>
      </c>
      <c r="D643" s="71" t="str">
        <f>VLOOKUP(C643,'NACE 08'!$C$3:$D$24,2,FALSE)</f>
        <v>Transports et entreposage</v>
      </c>
      <c r="E643" s="19" t="s">
        <v>79</v>
      </c>
      <c r="F643" s="136">
        <v>989</v>
      </c>
      <c r="G643" s="20">
        <v>1255</v>
      </c>
      <c r="H643" s="20">
        <v>64280</v>
      </c>
      <c r="I643" s="75">
        <v>834.16932999999995</v>
      </c>
    </row>
    <row r="644" spans="1:9" outlineLevel="2" x14ac:dyDescent="0.3">
      <c r="A644" s="18">
        <v>20212</v>
      </c>
      <c r="B644" s="19" t="s">
        <v>15</v>
      </c>
      <c r="C644" s="19" t="s">
        <v>16</v>
      </c>
      <c r="D644" s="71" t="str">
        <f>VLOOKUP(C644,'NACE 08'!$C$3:$D$24,2,FALSE)</f>
        <v>Hébergement et restauration</v>
      </c>
      <c r="E644" s="19" t="s">
        <v>70</v>
      </c>
      <c r="F644" s="136">
        <v>24807</v>
      </c>
      <c r="G644" s="20">
        <v>30270</v>
      </c>
      <c r="H644" s="20">
        <v>1658970</v>
      </c>
      <c r="I644" s="75">
        <v>21055.498480000002</v>
      </c>
    </row>
    <row r="645" spans="1:9" outlineLevel="2" x14ac:dyDescent="0.3">
      <c r="A645" s="18">
        <v>20212</v>
      </c>
      <c r="B645" s="19" t="s">
        <v>15</v>
      </c>
      <c r="C645" s="19" t="s">
        <v>16</v>
      </c>
      <c r="D645" s="71" t="str">
        <f>VLOOKUP(C645,'NACE 08'!$C$3:$D$24,2,FALSE)</f>
        <v>Hébergement et restauration</v>
      </c>
      <c r="E645" s="19" t="s">
        <v>79</v>
      </c>
      <c r="F645" s="136">
        <v>33497</v>
      </c>
      <c r="G645" s="20">
        <v>42096</v>
      </c>
      <c r="H645" s="20">
        <v>2059814</v>
      </c>
      <c r="I645" s="75">
        <v>26101.09647</v>
      </c>
    </row>
    <row r="646" spans="1:9" outlineLevel="2" x14ac:dyDescent="0.3">
      <c r="A646" s="18">
        <v>20212</v>
      </c>
      <c r="B646" s="19" t="s">
        <v>17</v>
      </c>
      <c r="C646" s="19" t="s">
        <v>239</v>
      </c>
      <c r="D646" s="71" t="str">
        <f>VLOOKUP(C646,'NACE 08'!$C$3:$D$24,2,FALSE)</f>
        <v>Information et communication</v>
      </c>
      <c r="E646" s="19" t="s">
        <v>70</v>
      </c>
      <c r="F646" s="136">
        <v>868</v>
      </c>
      <c r="G646" s="20">
        <v>1007</v>
      </c>
      <c r="H646" s="20">
        <v>76287</v>
      </c>
      <c r="I646" s="75">
        <v>1040.7172200000002</v>
      </c>
    </row>
    <row r="647" spans="1:9" outlineLevel="2" x14ac:dyDescent="0.3">
      <c r="A647" s="18">
        <v>20212</v>
      </c>
      <c r="B647" s="19" t="s">
        <v>17</v>
      </c>
      <c r="C647" s="19" t="s">
        <v>239</v>
      </c>
      <c r="D647" s="71" t="str">
        <f>VLOOKUP(C647,'NACE 08'!$C$3:$D$24,2,FALSE)</f>
        <v>Information et communication</v>
      </c>
      <c r="E647" s="19" t="s">
        <v>79</v>
      </c>
      <c r="F647" s="136">
        <v>644</v>
      </c>
      <c r="G647" s="20">
        <v>823</v>
      </c>
      <c r="H647" s="20">
        <v>53736</v>
      </c>
      <c r="I647" s="75">
        <v>732.60707000000002</v>
      </c>
    </row>
    <row r="648" spans="1:9" outlineLevel="2" x14ac:dyDescent="0.3">
      <c r="A648" s="18">
        <v>20212</v>
      </c>
      <c r="B648" s="19" t="s">
        <v>18</v>
      </c>
      <c r="C648" s="19" t="s">
        <v>19</v>
      </c>
      <c r="D648" s="71" t="str">
        <f>VLOOKUP(C648,'NACE 08'!$C$3:$D$24,2,FALSE)</f>
        <v>Activités financières et 'assurance</v>
      </c>
      <c r="E648" s="19" t="s">
        <v>70</v>
      </c>
      <c r="F648" s="136">
        <v>370</v>
      </c>
      <c r="G648" s="20">
        <v>416</v>
      </c>
      <c r="H648" s="20">
        <v>32166</v>
      </c>
      <c r="I648" s="75">
        <v>391.46426000000002</v>
      </c>
    </row>
    <row r="649" spans="1:9" outlineLevel="2" x14ac:dyDescent="0.3">
      <c r="A649" s="18">
        <v>20212</v>
      </c>
      <c r="B649" s="19" t="s">
        <v>18</v>
      </c>
      <c r="C649" s="19" t="s">
        <v>19</v>
      </c>
      <c r="D649" s="71" t="str">
        <f>VLOOKUP(C649,'NACE 08'!$C$3:$D$24,2,FALSE)</f>
        <v>Activités financières et 'assurance</v>
      </c>
      <c r="E649" s="19" t="s">
        <v>79</v>
      </c>
      <c r="F649" s="136">
        <v>428</v>
      </c>
      <c r="G649" s="20">
        <v>482</v>
      </c>
      <c r="H649" s="20">
        <v>34326</v>
      </c>
      <c r="I649" s="75">
        <v>412.46931000000001</v>
      </c>
    </row>
    <row r="650" spans="1:9" outlineLevel="2" x14ac:dyDescent="0.3">
      <c r="A650" s="18">
        <v>20212</v>
      </c>
      <c r="B650" s="19" t="s">
        <v>20</v>
      </c>
      <c r="C650" s="19" t="s">
        <v>21</v>
      </c>
      <c r="D650" s="71" t="str">
        <f>VLOOKUP(C650,'NACE 08'!$C$3:$D$24,2,FALSE)</f>
        <v>Activités immobilières</v>
      </c>
      <c r="E650" s="19" t="s">
        <v>70</v>
      </c>
      <c r="F650" s="136">
        <v>317</v>
      </c>
      <c r="G650" s="20">
        <v>376</v>
      </c>
      <c r="H650" s="20">
        <v>26485</v>
      </c>
      <c r="I650" s="75">
        <v>324.16988999999995</v>
      </c>
    </row>
    <row r="651" spans="1:9" outlineLevel="2" x14ac:dyDescent="0.3">
      <c r="A651" s="18">
        <v>20212</v>
      </c>
      <c r="B651" s="19" t="s">
        <v>20</v>
      </c>
      <c r="C651" s="19" t="s">
        <v>21</v>
      </c>
      <c r="D651" s="71" t="str">
        <f>VLOOKUP(C651,'NACE 08'!$C$3:$D$24,2,FALSE)</f>
        <v>Activités immobilières</v>
      </c>
      <c r="E651" s="19" t="s">
        <v>79</v>
      </c>
      <c r="F651" s="136">
        <v>357</v>
      </c>
      <c r="G651" s="20">
        <v>425</v>
      </c>
      <c r="H651" s="20">
        <v>28054</v>
      </c>
      <c r="I651" s="75">
        <v>339.52709000000004</v>
      </c>
    </row>
    <row r="652" spans="1:9" outlineLevel="2" x14ac:dyDescent="0.3">
      <c r="A652" s="18">
        <v>20212</v>
      </c>
      <c r="B652" s="19" t="s">
        <v>22</v>
      </c>
      <c r="C652" s="19" t="s">
        <v>23</v>
      </c>
      <c r="D652" s="71" t="str">
        <f>VLOOKUP(C652,'NACE 08'!$C$3:$D$24,2,FALSE)</f>
        <v>Activités spécialisées, scientifiques et techniques</v>
      </c>
      <c r="E652" s="19" t="s">
        <v>70</v>
      </c>
      <c r="F652" s="136">
        <v>1777</v>
      </c>
      <c r="G652" s="20">
        <v>2068</v>
      </c>
      <c r="H652" s="20">
        <v>154397</v>
      </c>
      <c r="I652" s="75">
        <v>1965.1488299999999</v>
      </c>
    </row>
    <row r="653" spans="1:9" outlineLevel="2" x14ac:dyDescent="0.3">
      <c r="A653" s="18">
        <v>20212</v>
      </c>
      <c r="B653" s="19" t="s">
        <v>22</v>
      </c>
      <c r="C653" s="19" t="s">
        <v>23</v>
      </c>
      <c r="D653" s="71" t="str">
        <f>VLOOKUP(C653,'NACE 08'!$C$3:$D$24,2,FALSE)</f>
        <v>Activités spécialisées, scientifiques et techniques</v>
      </c>
      <c r="E653" s="19" t="s">
        <v>79</v>
      </c>
      <c r="F653" s="136">
        <v>1966</v>
      </c>
      <c r="G653" s="20">
        <v>2361</v>
      </c>
      <c r="H653" s="20">
        <v>169666</v>
      </c>
      <c r="I653" s="75">
        <v>2064.7014900000004</v>
      </c>
    </row>
    <row r="654" spans="1:9" outlineLevel="2" x14ac:dyDescent="0.3">
      <c r="A654" s="18">
        <v>20212</v>
      </c>
      <c r="B654" s="19" t="s">
        <v>24</v>
      </c>
      <c r="C654" s="19" t="s">
        <v>228</v>
      </c>
      <c r="D654" s="71" t="str">
        <f>VLOOKUP(C654,'NACE 08'!$C$3:$D$24,2,FALSE)</f>
        <v>Activités de services administratifs et de soutien*</v>
      </c>
      <c r="E654" s="19" t="s">
        <v>70</v>
      </c>
      <c r="F654" s="136">
        <v>3501</v>
      </c>
      <c r="G654" s="20">
        <v>4079</v>
      </c>
      <c r="H654" s="20">
        <v>261467</v>
      </c>
      <c r="I654" s="75">
        <v>3782.7647600000005</v>
      </c>
    </row>
    <row r="655" spans="1:9" outlineLevel="2" x14ac:dyDescent="0.3">
      <c r="A655" s="18">
        <v>20212</v>
      </c>
      <c r="B655" s="19" t="s">
        <v>24</v>
      </c>
      <c r="C655" s="19" t="s">
        <v>228</v>
      </c>
      <c r="D655" s="71" t="str">
        <f>VLOOKUP(C655,'NACE 08'!$C$3:$D$24,2,FALSE)</f>
        <v>Activités de services administratifs et de soutien*</v>
      </c>
      <c r="E655" s="19" t="s">
        <v>79</v>
      </c>
      <c r="F655" s="136">
        <v>3380</v>
      </c>
      <c r="G655" s="20">
        <v>4204</v>
      </c>
      <c r="H655" s="20">
        <v>237435</v>
      </c>
      <c r="I655" s="75">
        <v>3423.9968999999996</v>
      </c>
    </row>
    <row r="656" spans="1:9" outlineLevel="2" x14ac:dyDescent="0.3">
      <c r="A656" s="18">
        <v>20212</v>
      </c>
      <c r="B656" s="19" t="s">
        <v>24</v>
      </c>
      <c r="C656" s="19" t="s">
        <v>25</v>
      </c>
      <c r="D656" s="71" t="str">
        <f>VLOOKUP(C656,'NACE 08'!$C$3:$D$24,2,FALSE)</f>
        <v>Travail Intérimaire</v>
      </c>
      <c r="E656" s="19" t="s">
        <v>70</v>
      </c>
      <c r="F656" s="136">
        <v>54744</v>
      </c>
      <c r="G656" s="20">
        <v>68117</v>
      </c>
      <c r="H656" s="20">
        <v>3748708</v>
      </c>
      <c r="I656" s="75">
        <v>48650.102330000002</v>
      </c>
    </row>
    <row r="657" spans="1:9" outlineLevel="2" x14ac:dyDescent="0.3">
      <c r="A657" s="18">
        <v>20212</v>
      </c>
      <c r="B657" s="19" t="s">
        <v>24</v>
      </c>
      <c r="C657" s="19" t="s">
        <v>25</v>
      </c>
      <c r="D657" s="71" t="str">
        <f>VLOOKUP(C657,'NACE 08'!$C$3:$D$24,2,FALSE)</f>
        <v>Travail Intérimaire</v>
      </c>
      <c r="E657" s="19" t="s">
        <v>79</v>
      </c>
      <c r="F657" s="136">
        <v>61553</v>
      </c>
      <c r="G657" s="20">
        <v>78552</v>
      </c>
      <c r="H657" s="20">
        <v>4058083</v>
      </c>
      <c r="I657" s="75">
        <v>49271.525420000013</v>
      </c>
    </row>
    <row r="658" spans="1:9" outlineLevel="2" x14ac:dyDescent="0.3">
      <c r="A658" s="18">
        <v>20212</v>
      </c>
      <c r="B658" s="19" t="s">
        <v>26</v>
      </c>
      <c r="C658" s="19" t="s">
        <v>27</v>
      </c>
      <c r="D658" s="71" t="str">
        <f>VLOOKUP(C658,'NACE 08'!$C$3:$D$24,2,FALSE)</f>
        <v>Administration publique</v>
      </c>
      <c r="E658" s="19" t="s">
        <v>70</v>
      </c>
      <c r="F658" s="136">
        <v>1839</v>
      </c>
      <c r="G658" s="20">
        <v>2098</v>
      </c>
      <c r="H658" s="20">
        <v>106304</v>
      </c>
      <c r="I658" s="75">
        <v>1407.1468100000002</v>
      </c>
    </row>
    <row r="659" spans="1:9" outlineLevel="2" x14ac:dyDescent="0.3">
      <c r="A659" s="18">
        <v>20212</v>
      </c>
      <c r="B659" s="19" t="s">
        <v>26</v>
      </c>
      <c r="C659" s="19" t="s">
        <v>27</v>
      </c>
      <c r="D659" s="71" t="str">
        <f>VLOOKUP(C659,'NACE 08'!$C$3:$D$24,2,FALSE)</f>
        <v>Administration publique</v>
      </c>
      <c r="E659" s="19" t="s">
        <v>79</v>
      </c>
      <c r="F659" s="136">
        <v>3908</v>
      </c>
      <c r="G659" s="20">
        <v>4569</v>
      </c>
      <c r="H659" s="20">
        <v>234464</v>
      </c>
      <c r="I659" s="75">
        <v>3162.5624400000006</v>
      </c>
    </row>
    <row r="660" spans="1:9" outlineLevel="2" x14ac:dyDescent="0.3">
      <c r="A660" s="18">
        <v>20212</v>
      </c>
      <c r="B660" s="19" t="s">
        <v>28</v>
      </c>
      <c r="C660" s="19" t="s">
        <v>29</v>
      </c>
      <c r="D660" s="71" t="str">
        <f>VLOOKUP(C660,'NACE 08'!$C$3:$D$24,2,FALSE)</f>
        <v>Enseignement</v>
      </c>
      <c r="E660" s="19" t="s">
        <v>70</v>
      </c>
      <c r="F660" s="136">
        <v>2406</v>
      </c>
      <c r="G660" s="20">
        <v>2909</v>
      </c>
      <c r="H660" s="20">
        <v>115247</v>
      </c>
      <c r="I660" s="75">
        <v>1452.3578500000001</v>
      </c>
    </row>
    <row r="661" spans="1:9" outlineLevel="2" x14ac:dyDescent="0.3">
      <c r="A661" s="18">
        <v>20212</v>
      </c>
      <c r="B661" s="19" t="s">
        <v>28</v>
      </c>
      <c r="C661" s="19" t="s">
        <v>29</v>
      </c>
      <c r="D661" s="71" t="str">
        <f>VLOOKUP(C661,'NACE 08'!$C$3:$D$24,2,FALSE)</f>
        <v>Enseignement</v>
      </c>
      <c r="E661" s="19" t="s">
        <v>79</v>
      </c>
      <c r="F661" s="136">
        <v>3168</v>
      </c>
      <c r="G661" s="20">
        <v>4006</v>
      </c>
      <c r="H661" s="20">
        <v>153985</v>
      </c>
      <c r="I661" s="75">
        <v>1966.15967</v>
      </c>
    </row>
    <row r="662" spans="1:9" outlineLevel="2" x14ac:dyDescent="0.3">
      <c r="A662" s="18">
        <v>20212</v>
      </c>
      <c r="B662" s="19" t="s">
        <v>30</v>
      </c>
      <c r="C662" s="19" t="s">
        <v>31</v>
      </c>
      <c r="D662" s="71" t="str">
        <f>VLOOKUP(C662,'NACE 08'!$C$3:$D$24,2,FALSE)</f>
        <v>Santé humaine et action sociale</v>
      </c>
      <c r="E662" s="19" t="s">
        <v>70</v>
      </c>
      <c r="F662" s="136">
        <v>4202</v>
      </c>
      <c r="G662" s="20">
        <v>4721</v>
      </c>
      <c r="H662" s="20">
        <v>318901</v>
      </c>
      <c r="I662" s="75">
        <v>4821.9423099999995</v>
      </c>
    </row>
    <row r="663" spans="1:9" outlineLevel="2" x14ac:dyDescent="0.3">
      <c r="A663" s="18">
        <v>20212</v>
      </c>
      <c r="B663" s="19" t="s">
        <v>30</v>
      </c>
      <c r="C663" s="19" t="s">
        <v>31</v>
      </c>
      <c r="D663" s="71" t="str">
        <f>VLOOKUP(C663,'NACE 08'!$C$3:$D$24,2,FALSE)</f>
        <v>Santé humaine et action sociale</v>
      </c>
      <c r="E663" s="19" t="s">
        <v>79</v>
      </c>
      <c r="F663" s="136">
        <v>15238</v>
      </c>
      <c r="G663" s="20">
        <v>17520</v>
      </c>
      <c r="H663" s="20">
        <v>1182278</v>
      </c>
      <c r="I663" s="75">
        <v>18820.850140000002</v>
      </c>
    </row>
    <row r="664" spans="1:9" outlineLevel="2" x14ac:dyDescent="0.3">
      <c r="A664" s="18">
        <v>20212</v>
      </c>
      <c r="B664" s="19" t="s">
        <v>32</v>
      </c>
      <c r="C664" s="19" t="s">
        <v>33</v>
      </c>
      <c r="D664" s="71" t="str">
        <f>VLOOKUP(C664,'NACE 08'!$C$3:$D$24,2,FALSE)</f>
        <v>Arts, spectacles et activités récréatives</v>
      </c>
      <c r="E664" s="19" t="s">
        <v>70</v>
      </c>
      <c r="F664" s="136">
        <v>3125</v>
      </c>
      <c r="G664" s="20">
        <v>3845</v>
      </c>
      <c r="H664" s="20">
        <v>175910</v>
      </c>
      <c r="I664" s="75">
        <v>2200.1274900000003</v>
      </c>
    </row>
    <row r="665" spans="1:9" outlineLevel="2" x14ac:dyDescent="0.3">
      <c r="A665" s="18">
        <v>20212</v>
      </c>
      <c r="B665" s="19" t="s">
        <v>32</v>
      </c>
      <c r="C665" s="19" t="s">
        <v>33</v>
      </c>
      <c r="D665" s="71" t="str">
        <f>VLOOKUP(C665,'NACE 08'!$C$3:$D$24,2,FALSE)</f>
        <v>Arts, spectacles et activités récréatives</v>
      </c>
      <c r="E665" s="19" t="s">
        <v>79</v>
      </c>
      <c r="F665" s="136">
        <v>3316</v>
      </c>
      <c r="G665" s="20">
        <v>4207</v>
      </c>
      <c r="H665" s="20">
        <v>190489</v>
      </c>
      <c r="I665" s="75">
        <v>2359.9868700000002</v>
      </c>
    </row>
    <row r="666" spans="1:9" outlineLevel="2" x14ac:dyDescent="0.3">
      <c r="A666" s="18">
        <v>20212</v>
      </c>
      <c r="B666" s="19" t="s">
        <v>34</v>
      </c>
      <c r="C666" s="19" t="s">
        <v>35</v>
      </c>
      <c r="D666" s="71" t="str">
        <f>VLOOKUP(C666,'NACE 08'!$C$3:$D$24,2,FALSE)</f>
        <v>Autres activités de service</v>
      </c>
      <c r="E666" s="19" t="s">
        <v>70</v>
      </c>
      <c r="F666" s="136">
        <v>689</v>
      </c>
      <c r="G666" s="20">
        <v>837</v>
      </c>
      <c r="H666" s="20">
        <v>44187</v>
      </c>
      <c r="I666" s="75">
        <v>548.47920000000011</v>
      </c>
    </row>
    <row r="667" spans="1:9" outlineLevel="2" x14ac:dyDescent="0.3">
      <c r="A667" s="18">
        <v>20212</v>
      </c>
      <c r="B667" s="19" t="s">
        <v>34</v>
      </c>
      <c r="C667" s="19" t="s">
        <v>35</v>
      </c>
      <c r="D667" s="71" t="str">
        <f>VLOOKUP(C667,'NACE 08'!$C$3:$D$24,2,FALSE)</f>
        <v>Autres activités de service</v>
      </c>
      <c r="E667" s="19" t="s">
        <v>79</v>
      </c>
      <c r="F667" s="136">
        <v>1549</v>
      </c>
      <c r="G667" s="20">
        <v>1870</v>
      </c>
      <c r="H667" s="20">
        <v>103954</v>
      </c>
      <c r="I667" s="75">
        <v>1253.1432</v>
      </c>
    </row>
    <row r="668" spans="1:9" outlineLevel="2" x14ac:dyDescent="0.3">
      <c r="A668" s="18">
        <v>20212</v>
      </c>
      <c r="B668" s="19" t="s">
        <v>36</v>
      </c>
      <c r="C668" s="19" t="s">
        <v>37</v>
      </c>
      <c r="D668" s="71" t="str">
        <f>VLOOKUP(C668,'NACE 08'!$C$3:$D$24,2,FALSE)</f>
        <v>Activités des ménages en tant qu'employeurs</v>
      </c>
      <c r="E668" s="19" t="s">
        <v>70</v>
      </c>
      <c r="F668" s="136">
        <v>32</v>
      </c>
      <c r="G668" s="20">
        <v>36</v>
      </c>
      <c r="H668" s="20">
        <v>4089</v>
      </c>
      <c r="I668" s="75">
        <v>57.250140000000002</v>
      </c>
    </row>
    <row r="669" spans="1:9" outlineLevel="2" x14ac:dyDescent="0.3">
      <c r="A669" s="18">
        <v>20212</v>
      </c>
      <c r="B669" s="19" t="s">
        <v>36</v>
      </c>
      <c r="C669" s="19" t="s">
        <v>37</v>
      </c>
      <c r="D669" s="71" t="str">
        <f>VLOOKUP(C669,'NACE 08'!$C$3:$D$24,2,FALSE)</f>
        <v>Activités des ménages en tant qu'employeurs</v>
      </c>
      <c r="E669" s="19" t="s">
        <v>79</v>
      </c>
      <c r="F669" s="136">
        <v>62</v>
      </c>
      <c r="G669" s="20">
        <v>79</v>
      </c>
      <c r="H669" s="20">
        <v>7471</v>
      </c>
      <c r="I669" s="75">
        <v>103.94486000000001</v>
      </c>
    </row>
    <row r="670" spans="1:9" outlineLevel="2" x14ac:dyDescent="0.3">
      <c r="A670" s="18">
        <v>20212</v>
      </c>
      <c r="B670" s="19" t="s">
        <v>38</v>
      </c>
      <c r="C670" s="19" t="s">
        <v>39</v>
      </c>
      <c r="D670" s="71" t="str">
        <f>VLOOKUP(C670,'NACE 08'!$C$3:$D$24,2,FALSE)</f>
        <v>Activités des organisations et organismes extraterritoriaux</v>
      </c>
      <c r="E670" s="19" t="s">
        <v>70</v>
      </c>
      <c r="F670" s="136">
        <v>11</v>
      </c>
      <c r="G670" s="20">
        <v>16</v>
      </c>
      <c r="H670" s="20">
        <v>912</v>
      </c>
      <c r="I670" s="75">
        <v>11.478059999999999</v>
      </c>
    </row>
    <row r="671" spans="1:9" outlineLevel="2" x14ac:dyDescent="0.3">
      <c r="A671" s="18">
        <v>20212</v>
      </c>
      <c r="B671" s="19" t="s">
        <v>38</v>
      </c>
      <c r="C671" s="19" t="s">
        <v>39</v>
      </c>
      <c r="D671" s="71" t="str">
        <f>VLOOKUP(C671,'NACE 08'!$C$3:$D$24,2,FALSE)</f>
        <v>Activités des organisations et organismes extraterritoriaux</v>
      </c>
      <c r="E671" s="19" t="s">
        <v>79</v>
      </c>
      <c r="F671" s="136">
        <v>8</v>
      </c>
      <c r="G671" s="20">
        <v>8</v>
      </c>
      <c r="H671" s="20">
        <v>471</v>
      </c>
      <c r="I671" s="75">
        <v>6.1576699999999995</v>
      </c>
    </row>
    <row r="672" spans="1:9" outlineLevel="1" x14ac:dyDescent="0.3">
      <c r="A672" s="32" t="s">
        <v>52</v>
      </c>
      <c r="B672" s="22"/>
      <c r="C672" s="22"/>
      <c r="D672" s="72"/>
      <c r="E672" s="22"/>
      <c r="F672" s="137">
        <f>SUBTOTAL(9,F628:F671)</f>
        <v>307398</v>
      </c>
      <c r="G672" s="23">
        <f>SUBTOTAL(9,G628:G671)</f>
        <v>371963</v>
      </c>
      <c r="H672" s="23">
        <f>SUBTOTAL(9,H628:H671)</f>
        <v>21095327</v>
      </c>
      <c r="I672" s="76">
        <f>SUBTOTAL(9,I628:I671)</f>
        <v>267704.47190000006</v>
      </c>
    </row>
    <row r="673" spans="1:9" outlineLevel="2" x14ac:dyDescent="0.3">
      <c r="A673" s="24">
        <v>20211</v>
      </c>
      <c r="B673" t="s">
        <v>0</v>
      </c>
      <c r="C673" t="s">
        <v>1</v>
      </c>
      <c r="D673" s="17" t="str">
        <f>VLOOKUP(C673,'NACE 08'!$C$3:$D$24,2,FALSE)</f>
        <v>Agriculture, sylviculture et pêche</v>
      </c>
      <c r="E673" t="s">
        <v>70</v>
      </c>
      <c r="F673" s="138">
        <v>465</v>
      </c>
      <c r="G673" s="16">
        <v>499</v>
      </c>
      <c r="H673" s="16">
        <v>25030</v>
      </c>
      <c r="I673" s="77">
        <v>271.90961000000004</v>
      </c>
    </row>
    <row r="674" spans="1:9" outlineLevel="2" x14ac:dyDescent="0.3">
      <c r="A674" s="24">
        <v>20211</v>
      </c>
      <c r="B674" t="s">
        <v>0</v>
      </c>
      <c r="C674" t="s">
        <v>1</v>
      </c>
      <c r="D674" s="17" t="str">
        <f>VLOOKUP(C674,'NACE 08'!$C$3:$D$24,2,FALSE)</f>
        <v>Agriculture, sylviculture et pêche</v>
      </c>
      <c r="E674" t="s">
        <v>79</v>
      </c>
      <c r="F674" s="138">
        <v>281</v>
      </c>
      <c r="G674" s="16">
        <v>309</v>
      </c>
      <c r="H674" s="16">
        <v>16379</v>
      </c>
      <c r="I674" s="77">
        <v>171.34849999999997</v>
      </c>
    </row>
    <row r="675" spans="1:9" outlineLevel="2" x14ac:dyDescent="0.3">
      <c r="A675" s="24">
        <v>20211</v>
      </c>
      <c r="B675" t="s">
        <v>2</v>
      </c>
      <c r="C675" t="s">
        <v>3</v>
      </c>
      <c r="D675" s="17" t="str">
        <f>VLOOKUP(C675,'NACE 08'!$C$3:$D$24,2,FALSE)</f>
        <v>Industries extractives</v>
      </c>
      <c r="E675" t="s">
        <v>70</v>
      </c>
      <c r="F675" s="138">
        <v>1</v>
      </c>
      <c r="G675" s="16">
        <v>1</v>
      </c>
      <c r="H675" s="16">
        <v>8</v>
      </c>
      <c r="I675" s="77">
        <v>0.11402</v>
      </c>
    </row>
    <row r="676" spans="1:9" outlineLevel="2" x14ac:dyDescent="0.3">
      <c r="A676" s="24">
        <v>20211</v>
      </c>
      <c r="B676" t="s">
        <v>2</v>
      </c>
      <c r="C676" t="s">
        <v>3</v>
      </c>
      <c r="D676" s="17" t="str">
        <f>VLOOKUP(C676,'NACE 08'!$C$3:$D$24,2,FALSE)</f>
        <v>Industries extractives</v>
      </c>
      <c r="E676" t="s">
        <v>79</v>
      </c>
      <c r="F676" s="138">
        <v>1</v>
      </c>
      <c r="G676" s="16">
        <v>1</v>
      </c>
      <c r="H676" s="16">
        <v>29</v>
      </c>
      <c r="I676" s="77">
        <v>0.32784999999999997</v>
      </c>
    </row>
    <row r="677" spans="1:9" outlineLevel="2" x14ac:dyDescent="0.3">
      <c r="A677" s="24">
        <v>20211</v>
      </c>
      <c r="B677" t="s">
        <v>4</v>
      </c>
      <c r="C677" t="s">
        <v>5</v>
      </c>
      <c r="D677" s="17" t="str">
        <f>VLOOKUP(C677,'NACE 08'!$C$3:$D$24,2,FALSE)</f>
        <v>Industries manufacturières</v>
      </c>
      <c r="E677" t="s">
        <v>70</v>
      </c>
      <c r="F677" s="138">
        <v>2751</v>
      </c>
      <c r="G677" s="16">
        <v>2958</v>
      </c>
      <c r="H677" s="16">
        <v>168709</v>
      </c>
      <c r="I677" s="77">
        <v>1986.5610400000003</v>
      </c>
    </row>
    <row r="678" spans="1:9" outlineLevel="2" x14ac:dyDescent="0.3">
      <c r="A678" s="24">
        <v>20211</v>
      </c>
      <c r="B678" t="s">
        <v>4</v>
      </c>
      <c r="C678" t="s">
        <v>5</v>
      </c>
      <c r="D678" s="17" t="str">
        <f>VLOOKUP(C678,'NACE 08'!$C$3:$D$24,2,FALSE)</f>
        <v>Industries manufacturières</v>
      </c>
      <c r="E678" t="s">
        <v>79</v>
      </c>
      <c r="F678" s="138">
        <v>6116</v>
      </c>
      <c r="G678" s="16">
        <v>6556</v>
      </c>
      <c r="H678" s="16">
        <v>360215</v>
      </c>
      <c r="I678" s="77">
        <v>3664.4190700000008</v>
      </c>
    </row>
    <row r="679" spans="1:9" outlineLevel="2" x14ac:dyDescent="0.3">
      <c r="A679" s="24">
        <v>20211</v>
      </c>
      <c r="B679" t="s">
        <v>6</v>
      </c>
      <c r="C679" t="s">
        <v>7</v>
      </c>
      <c r="D679" s="17" t="str">
        <f>VLOOKUP(C679,'NACE 08'!$C$3:$D$24,2,FALSE)</f>
        <v>Production et distribution d'électricité, de gaz, de vapeur et d'air conditionné</v>
      </c>
      <c r="E679" t="s">
        <v>70</v>
      </c>
      <c r="F679" s="138">
        <v>7</v>
      </c>
      <c r="G679" s="16">
        <v>12</v>
      </c>
      <c r="H679" s="16">
        <v>380</v>
      </c>
      <c r="I679" s="77">
        <v>5.3879499999999991</v>
      </c>
    </row>
    <row r="680" spans="1:9" outlineLevel="2" x14ac:dyDescent="0.3">
      <c r="A680" s="24">
        <v>20211</v>
      </c>
      <c r="B680" t="s">
        <v>6</v>
      </c>
      <c r="C680" t="s">
        <v>7</v>
      </c>
      <c r="D680" s="17" t="str">
        <f>VLOOKUP(C680,'NACE 08'!$C$3:$D$24,2,FALSE)</f>
        <v>Production et distribution d'électricité, de gaz, de vapeur et d'air conditionné</v>
      </c>
      <c r="E680" t="s">
        <v>79</v>
      </c>
      <c r="F680" s="138">
        <v>3</v>
      </c>
      <c r="G680" s="16">
        <v>4</v>
      </c>
      <c r="H680" s="16">
        <v>76</v>
      </c>
      <c r="I680" s="77">
        <v>0.78600000000000003</v>
      </c>
    </row>
    <row r="681" spans="1:9" outlineLevel="2" x14ac:dyDescent="0.3">
      <c r="A681" s="24">
        <v>20211</v>
      </c>
      <c r="B681" t="s">
        <v>8</v>
      </c>
      <c r="C681" t="s">
        <v>9</v>
      </c>
      <c r="D681" s="17" t="str">
        <f>VLOOKUP(C681,'NACE 08'!$C$3:$D$24,2,FALSE)</f>
        <v>Production et distribution d'eau; assainissement, gestion des déchets et dépollution</v>
      </c>
      <c r="E681" t="s">
        <v>70</v>
      </c>
      <c r="F681" s="138">
        <v>111</v>
      </c>
      <c r="G681" s="16">
        <v>121</v>
      </c>
      <c r="H681" s="16">
        <v>6401</v>
      </c>
      <c r="I681" s="77">
        <v>79.659579999999991</v>
      </c>
    </row>
    <row r="682" spans="1:9" outlineLevel="2" x14ac:dyDescent="0.3">
      <c r="A682" s="24">
        <v>20211</v>
      </c>
      <c r="B682" t="s">
        <v>8</v>
      </c>
      <c r="C682" t="s">
        <v>9</v>
      </c>
      <c r="D682" s="17" t="str">
        <f>VLOOKUP(C682,'NACE 08'!$C$3:$D$24,2,FALSE)</f>
        <v>Production et distribution d'eau; assainissement, gestion des déchets et dépollution</v>
      </c>
      <c r="E682" t="s">
        <v>79</v>
      </c>
      <c r="F682" s="138">
        <v>24</v>
      </c>
      <c r="G682" s="16">
        <v>27</v>
      </c>
      <c r="H682" s="16">
        <v>1278</v>
      </c>
      <c r="I682" s="77">
        <v>21.725670000000001</v>
      </c>
    </row>
    <row r="683" spans="1:9" outlineLevel="2" x14ac:dyDescent="0.3">
      <c r="A683" s="24">
        <v>20211</v>
      </c>
      <c r="B683" t="s">
        <v>10</v>
      </c>
      <c r="C683" t="s">
        <v>81</v>
      </c>
      <c r="D683" s="17" t="str">
        <f>VLOOKUP(C683,'NACE 08'!$C$3:$D$24,2,FALSE)</f>
        <v>Construction</v>
      </c>
      <c r="E683" t="s">
        <v>70</v>
      </c>
      <c r="F683" s="138">
        <v>2429</v>
      </c>
      <c r="G683" s="16">
        <v>2587</v>
      </c>
      <c r="H683" s="16">
        <v>153022</v>
      </c>
      <c r="I683" s="77">
        <v>1740.0536000000002</v>
      </c>
    </row>
    <row r="684" spans="1:9" outlineLevel="2" x14ac:dyDescent="0.3">
      <c r="A684" s="24">
        <v>20211</v>
      </c>
      <c r="B684" t="s">
        <v>10</v>
      </c>
      <c r="C684" t="s">
        <v>81</v>
      </c>
      <c r="D684" s="17" t="str">
        <f>VLOOKUP(C684,'NACE 08'!$C$3:$D$24,2,FALSE)</f>
        <v>Construction</v>
      </c>
      <c r="E684" t="s">
        <v>79</v>
      </c>
      <c r="F684" s="138">
        <v>420</v>
      </c>
      <c r="G684" s="16">
        <v>462</v>
      </c>
      <c r="H684" s="16">
        <v>28697</v>
      </c>
      <c r="I684" s="77">
        <v>332.78388999999999</v>
      </c>
    </row>
    <row r="685" spans="1:9" outlineLevel="2" x14ac:dyDescent="0.3">
      <c r="A685" s="24">
        <v>20211</v>
      </c>
      <c r="B685" t="s">
        <v>11</v>
      </c>
      <c r="C685" t="s">
        <v>12</v>
      </c>
      <c r="D685" s="17" t="str">
        <f>VLOOKUP(C685,'NACE 08'!$C$3:$D$24,2,FALSE)</f>
        <v>Commerce; réparation d'automobiles et de motocycles</v>
      </c>
      <c r="E685" t="s">
        <v>70</v>
      </c>
      <c r="F685" s="138">
        <v>20063</v>
      </c>
      <c r="G685" s="16">
        <v>21347</v>
      </c>
      <c r="H685" s="16">
        <v>1313878</v>
      </c>
      <c r="I685" s="77">
        <v>15778.57345</v>
      </c>
    </row>
    <row r="686" spans="1:9" outlineLevel="2" x14ac:dyDescent="0.3">
      <c r="A686" s="24">
        <v>20211</v>
      </c>
      <c r="B686" t="s">
        <v>11</v>
      </c>
      <c r="C686" t="s">
        <v>12</v>
      </c>
      <c r="D686" s="17" t="str">
        <f>VLOOKUP(C686,'NACE 08'!$C$3:$D$24,2,FALSE)</f>
        <v>Commerce; réparation d'automobiles et de motocycles</v>
      </c>
      <c r="E686" t="s">
        <v>79</v>
      </c>
      <c r="F686" s="138">
        <v>29798</v>
      </c>
      <c r="G686" s="16">
        <v>32191</v>
      </c>
      <c r="H686" s="16">
        <v>1909620</v>
      </c>
      <c r="I686" s="77">
        <v>21945.112899999996</v>
      </c>
    </row>
    <row r="687" spans="1:9" outlineLevel="2" x14ac:dyDescent="0.3">
      <c r="A687" s="24">
        <v>20211</v>
      </c>
      <c r="B687" t="s">
        <v>13</v>
      </c>
      <c r="C687" t="s">
        <v>14</v>
      </c>
      <c r="D687" s="17" t="str">
        <f>VLOOKUP(C687,'NACE 08'!$C$3:$D$24,2,FALSE)</f>
        <v>Transports et entreposage</v>
      </c>
      <c r="E687" t="s">
        <v>70</v>
      </c>
      <c r="F687" s="138">
        <v>1217</v>
      </c>
      <c r="G687" s="16">
        <v>1375</v>
      </c>
      <c r="H687" s="16">
        <v>80964</v>
      </c>
      <c r="I687" s="77">
        <v>1036.36644</v>
      </c>
    </row>
    <row r="688" spans="1:9" outlineLevel="2" x14ac:dyDescent="0.3">
      <c r="A688" s="24">
        <v>20211</v>
      </c>
      <c r="B688" t="s">
        <v>13</v>
      </c>
      <c r="C688" t="s">
        <v>14</v>
      </c>
      <c r="D688" s="17" t="str">
        <f>VLOOKUP(C688,'NACE 08'!$C$3:$D$24,2,FALSE)</f>
        <v>Transports et entreposage</v>
      </c>
      <c r="E688" t="s">
        <v>79</v>
      </c>
      <c r="F688" s="138">
        <v>523</v>
      </c>
      <c r="G688" s="16">
        <v>592</v>
      </c>
      <c r="H688" s="16">
        <v>33090</v>
      </c>
      <c r="I688" s="77">
        <v>434.23868999999996</v>
      </c>
    </row>
    <row r="689" spans="1:9" outlineLevel="2" x14ac:dyDescent="0.3">
      <c r="A689" s="24">
        <v>20211</v>
      </c>
      <c r="B689" t="s">
        <v>15</v>
      </c>
      <c r="C689" t="s">
        <v>16</v>
      </c>
      <c r="D689" s="17" t="str">
        <f>VLOOKUP(C689,'NACE 08'!$C$3:$D$24,2,FALSE)</f>
        <v>Hébergement et restauration</v>
      </c>
      <c r="E689" t="s">
        <v>70</v>
      </c>
      <c r="F689" s="138">
        <v>9134</v>
      </c>
      <c r="G689" s="16">
        <v>10205</v>
      </c>
      <c r="H689" s="16">
        <v>704734</v>
      </c>
      <c r="I689" s="77">
        <v>8809.6706300000005</v>
      </c>
    </row>
    <row r="690" spans="1:9" outlineLevel="2" x14ac:dyDescent="0.3">
      <c r="A690" s="24">
        <v>20211</v>
      </c>
      <c r="B690" t="s">
        <v>15</v>
      </c>
      <c r="C690" t="s">
        <v>16</v>
      </c>
      <c r="D690" s="17" t="str">
        <f>VLOOKUP(C690,'NACE 08'!$C$3:$D$24,2,FALSE)</f>
        <v>Hébergement et restauration</v>
      </c>
      <c r="E690" t="s">
        <v>79</v>
      </c>
      <c r="F690" s="138">
        <v>11071</v>
      </c>
      <c r="G690" s="16">
        <v>12460</v>
      </c>
      <c r="H690" s="16">
        <v>753699</v>
      </c>
      <c r="I690" s="77">
        <v>9437.8566599999976</v>
      </c>
    </row>
    <row r="691" spans="1:9" outlineLevel="2" x14ac:dyDescent="0.3">
      <c r="A691" s="24">
        <v>20211</v>
      </c>
      <c r="B691" t="s">
        <v>17</v>
      </c>
      <c r="C691" t="s">
        <v>239</v>
      </c>
      <c r="D691" s="17" t="str">
        <f>VLOOKUP(C691,'NACE 08'!$C$3:$D$24,2,FALSE)</f>
        <v>Information et communication</v>
      </c>
      <c r="E691" t="s">
        <v>70</v>
      </c>
      <c r="F691" s="138">
        <v>548</v>
      </c>
      <c r="G691" s="16">
        <v>613</v>
      </c>
      <c r="H691" s="16">
        <v>51404</v>
      </c>
      <c r="I691" s="77">
        <v>701.04043000000001</v>
      </c>
    </row>
    <row r="692" spans="1:9" outlineLevel="2" x14ac:dyDescent="0.3">
      <c r="A692" s="24">
        <v>20211</v>
      </c>
      <c r="B692" t="s">
        <v>17</v>
      </c>
      <c r="C692" t="s">
        <v>239</v>
      </c>
      <c r="D692" s="17" t="str">
        <f>VLOOKUP(C692,'NACE 08'!$C$3:$D$24,2,FALSE)</f>
        <v>Information et communication</v>
      </c>
      <c r="E692" t="s">
        <v>79</v>
      </c>
      <c r="F692" s="138">
        <v>425</v>
      </c>
      <c r="G692" s="16">
        <v>485</v>
      </c>
      <c r="H692" s="16">
        <v>33429</v>
      </c>
      <c r="I692" s="77">
        <v>442.40063999999995</v>
      </c>
    </row>
    <row r="693" spans="1:9" outlineLevel="2" x14ac:dyDescent="0.3">
      <c r="A693" s="24">
        <v>20211</v>
      </c>
      <c r="B693" t="s">
        <v>18</v>
      </c>
      <c r="C693" t="s">
        <v>19</v>
      </c>
      <c r="D693" s="17" t="str">
        <f>VLOOKUP(C693,'NACE 08'!$C$3:$D$24,2,FALSE)</f>
        <v>Activités financières et 'assurance</v>
      </c>
      <c r="E693" t="s">
        <v>70</v>
      </c>
      <c r="F693" s="138">
        <v>259</v>
      </c>
      <c r="G693" s="16">
        <v>280</v>
      </c>
      <c r="H693" s="16">
        <v>24640</v>
      </c>
      <c r="I693" s="77">
        <v>295.87615</v>
      </c>
    </row>
    <row r="694" spans="1:9" outlineLevel="2" x14ac:dyDescent="0.3">
      <c r="A694" s="24">
        <v>20211</v>
      </c>
      <c r="B694" t="s">
        <v>18</v>
      </c>
      <c r="C694" t="s">
        <v>19</v>
      </c>
      <c r="D694" s="17" t="str">
        <f>VLOOKUP(C694,'NACE 08'!$C$3:$D$24,2,FALSE)</f>
        <v>Activités financières et 'assurance</v>
      </c>
      <c r="E694" t="s">
        <v>79</v>
      </c>
      <c r="F694" s="138">
        <v>307</v>
      </c>
      <c r="G694" s="16">
        <v>346</v>
      </c>
      <c r="H694" s="16">
        <v>25960</v>
      </c>
      <c r="I694" s="77">
        <v>313.83163999999999</v>
      </c>
    </row>
    <row r="695" spans="1:9" outlineLevel="2" x14ac:dyDescent="0.3">
      <c r="A695" s="24">
        <v>20211</v>
      </c>
      <c r="B695" t="s">
        <v>20</v>
      </c>
      <c r="C695" t="s">
        <v>21</v>
      </c>
      <c r="D695" s="17" t="str">
        <f>VLOOKUP(C695,'NACE 08'!$C$3:$D$24,2,FALSE)</f>
        <v>Activités immobilières</v>
      </c>
      <c r="E695" t="s">
        <v>70</v>
      </c>
      <c r="F695" s="138">
        <v>190</v>
      </c>
      <c r="G695" s="16">
        <v>216</v>
      </c>
      <c r="H695" s="16">
        <v>14639</v>
      </c>
      <c r="I695" s="77">
        <v>179.4804</v>
      </c>
    </row>
    <row r="696" spans="1:9" outlineLevel="2" x14ac:dyDescent="0.3">
      <c r="A696" s="24">
        <v>20211</v>
      </c>
      <c r="B696" t="s">
        <v>20</v>
      </c>
      <c r="C696" t="s">
        <v>21</v>
      </c>
      <c r="D696" s="17" t="str">
        <f>VLOOKUP(C696,'NACE 08'!$C$3:$D$24,2,FALSE)</f>
        <v>Activités immobilières</v>
      </c>
      <c r="E696" t="s">
        <v>79</v>
      </c>
      <c r="F696" s="138">
        <v>205</v>
      </c>
      <c r="G696" s="16">
        <v>239</v>
      </c>
      <c r="H696" s="16">
        <v>13802</v>
      </c>
      <c r="I696" s="77">
        <v>169.06064000000001</v>
      </c>
    </row>
    <row r="697" spans="1:9" outlineLevel="2" x14ac:dyDescent="0.3">
      <c r="A697" s="24">
        <v>20211</v>
      </c>
      <c r="B697" t="s">
        <v>22</v>
      </c>
      <c r="C697" t="s">
        <v>23</v>
      </c>
      <c r="D697" s="17" t="str">
        <f>VLOOKUP(C697,'NACE 08'!$C$3:$D$24,2,FALSE)</f>
        <v>Activités spécialisées, scientifiques et techniques</v>
      </c>
      <c r="E697" t="s">
        <v>70</v>
      </c>
      <c r="F697" s="138">
        <v>1102</v>
      </c>
      <c r="G697" s="16">
        <v>1207</v>
      </c>
      <c r="H697" s="16">
        <v>98744</v>
      </c>
      <c r="I697" s="77">
        <v>1220.0138800000002</v>
      </c>
    </row>
    <row r="698" spans="1:9" outlineLevel="2" x14ac:dyDescent="0.3">
      <c r="A698" s="24">
        <v>20211</v>
      </c>
      <c r="B698" t="s">
        <v>22</v>
      </c>
      <c r="C698" t="s">
        <v>23</v>
      </c>
      <c r="D698" s="17" t="str">
        <f>VLOOKUP(C698,'NACE 08'!$C$3:$D$24,2,FALSE)</f>
        <v>Activités spécialisées, scientifiques et techniques</v>
      </c>
      <c r="E698" t="s">
        <v>79</v>
      </c>
      <c r="F698" s="138">
        <v>1376</v>
      </c>
      <c r="G698" s="16">
        <v>1544</v>
      </c>
      <c r="H698" s="16">
        <v>116297</v>
      </c>
      <c r="I698" s="77">
        <v>1402.64239</v>
      </c>
    </row>
    <row r="699" spans="1:9" outlineLevel="2" x14ac:dyDescent="0.3">
      <c r="A699" s="24">
        <v>20211</v>
      </c>
      <c r="B699" t="s">
        <v>24</v>
      </c>
      <c r="C699" t="s">
        <v>228</v>
      </c>
      <c r="D699" s="17" t="str">
        <f>VLOOKUP(C699,'NACE 08'!$C$3:$D$24,2,FALSE)</f>
        <v>Activités de services administratifs et de soutien*</v>
      </c>
      <c r="E699" t="s">
        <v>70</v>
      </c>
      <c r="F699" s="138">
        <v>2244</v>
      </c>
      <c r="G699" s="16">
        <v>2510</v>
      </c>
      <c r="H699" s="16">
        <v>156097</v>
      </c>
      <c r="I699" s="77">
        <v>2313.2220199999997</v>
      </c>
    </row>
    <row r="700" spans="1:9" outlineLevel="2" x14ac:dyDescent="0.3">
      <c r="A700" s="24">
        <v>20211</v>
      </c>
      <c r="B700" t="s">
        <v>24</v>
      </c>
      <c r="C700" t="s">
        <v>228</v>
      </c>
      <c r="D700" s="17" t="str">
        <f>VLOOKUP(C700,'NACE 08'!$C$3:$D$24,2,FALSE)</f>
        <v>Activités de services administratifs et de soutien*</v>
      </c>
      <c r="E700" t="s">
        <v>79</v>
      </c>
      <c r="F700" s="138">
        <v>2268</v>
      </c>
      <c r="G700" s="16">
        <v>2610</v>
      </c>
      <c r="H700" s="16">
        <v>155092</v>
      </c>
      <c r="I700" s="77">
        <v>2238.4396200000001</v>
      </c>
    </row>
    <row r="701" spans="1:9" outlineLevel="2" x14ac:dyDescent="0.3">
      <c r="A701" s="24">
        <v>20211</v>
      </c>
      <c r="B701" t="s">
        <v>24</v>
      </c>
      <c r="C701" t="s">
        <v>25</v>
      </c>
      <c r="D701" s="17" t="str">
        <f>VLOOKUP(C701,'NACE 08'!$C$3:$D$24,2,FALSE)</f>
        <v>Travail Intérimaire</v>
      </c>
      <c r="E701" t="s">
        <v>70</v>
      </c>
      <c r="F701" s="138">
        <v>37096</v>
      </c>
      <c r="G701" s="16">
        <v>43082</v>
      </c>
      <c r="H701" s="16">
        <v>2361467</v>
      </c>
      <c r="I701" s="77">
        <v>29679.271119999998</v>
      </c>
    </row>
    <row r="702" spans="1:9" outlineLevel="2" x14ac:dyDescent="0.3">
      <c r="A702" s="24">
        <v>20211</v>
      </c>
      <c r="B702" t="s">
        <v>24</v>
      </c>
      <c r="C702" t="s">
        <v>25</v>
      </c>
      <c r="D702" s="17" t="str">
        <f>VLOOKUP(C702,'NACE 08'!$C$3:$D$24,2,FALSE)</f>
        <v>Travail Intérimaire</v>
      </c>
      <c r="E702" t="s">
        <v>79</v>
      </c>
      <c r="F702" s="138">
        <v>44625</v>
      </c>
      <c r="G702" s="16">
        <v>52035</v>
      </c>
      <c r="H702" s="16">
        <v>2610736</v>
      </c>
      <c r="I702" s="77">
        <v>30369.269760000003</v>
      </c>
    </row>
    <row r="703" spans="1:9" outlineLevel="2" x14ac:dyDescent="0.3">
      <c r="A703" s="24">
        <v>20211</v>
      </c>
      <c r="B703" t="s">
        <v>26</v>
      </c>
      <c r="C703" t="s">
        <v>27</v>
      </c>
      <c r="D703" s="17" t="str">
        <f>VLOOKUP(C703,'NACE 08'!$C$3:$D$24,2,FALSE)</f>
        <v>Administration publique</v>
      </c>
      <c r="E703" t="s">
        <v>70</v>
      </c>
      <c r="F703" s="138">
        <v>997</v>
      </c>
      <c r="G703" s="16">
        <v>1074</v>
      </c>
      <c r="H703" s="16">
        <v>48994</v>
      </c>
      <c r="I703" s="77">
        <v>667.02774999999997</v>
      </c>
    </row>
    <row r="704" spans="1:9" outlineLevel="2" x14ac:dyDescent="0.3">
      <c r="A704" s="24">
        <v>20211</v>
      </c>
      <c r="B704" t="s">
        <v>26</v>
      </c>
      <c r="C704" t="s">
        <v>27</v>
      </c>
      <c r="D704" s="17" t="str">
        <f>VLOOKUP(C704,'NACE 08'!$C$3:$D$24,2,FALSE)</f>
        <v>Administration publique</v>
      </c>
      <c r="E704" t="s">
        <v>79</v>
      </c>
      <c r="F704" s="138">
        <v>2570</v>
      </c>
      <c r="G704" s="16">
        <v>2857</v>
      </c>
      <c r="H704" s="16">
        <v>129886</v>
      </c>
      <c r="I704" s="77">
        <v>1818.38024</v>
      </c>
    </row>
    <row r="705" spans="1:9" outlineLevel="2" x14ac:dyDescent="0.3">
      <c r="A705" s="24">
        <v>20211</v>
      </c>
      <c r="B705" t="s">
        <v>28</v>
      </c>
      <c r="C705" t="s">
        <v>29</v>
      </c>
      <c r="D705" s="17" t="str">
        <f>VLOOKUP(C705,'NACE 08'!$C$3:$D$24,2,FALSE)</f>
        <v>Enseignement</v>
      </c>
      <c r="E705" t="s">
        <v>70</v>
      </c>
      <c r="F705" s="138">
        <v>2118</v>
      </c>
      <c r="G705" s="16">
        <v>2421</v>
      </c>
      <c r="H705" s="16">
        <v>83355</v>
      </c>
      <c r="I705" s="77">
        <v>1031.5587599999999</v>
      </c>
    </row>
    <row r="706" spans="1:9" outlineLevel="2" x14ac:dyDescent="0.3">
      <c r="A706" s="24">
        <v>20211</v>
      </c>
      <c r="B706" t="s">
        <v>28</v>
      </c>
      <c r="C706" t="s">
        <v>29</v>
      </c>
      <c r="D706" s="17" t="str">
        <f>VLOOKUP(C706,'NACE 08'!$C$3:$D$24,2,FALSE)</f>
        <v>Enseignement</v>
      </c>
      <c r="E706" t="s">
        <v>79</v>
      </c>
      <c r="F706" s="138">
        <v>3004</v>
      </c>
      <c r="G706" s="16">
        <v>3590</v>
      </c>
      <c r="H706" s="16">
        <v>128367</v>
      </c>
      <c r="I706" s="77">
        <v>1562.4242400000001</v>
      </c>
    </row>
    <row r="707" spans="1:9" outlineLevel="2" x14ac:dyDescent="0.3">
      <c r="A707" s="24">
        <v>20211</v>
      </c>
      <c r="B707" t="s">
        <v>30</v>
      </c>
      <c r="C707" t="s">
        <v>31</v>
      </c>
      <c r="D707" s="17" t="str">
        <f>VLOOKUP(C707,'NACE 08'!$C$3:$D$24,2,FALSE)</f>
        <v>Santé humaine et action sociale</v>
      </c>
      <c r="E707" t="s">
        <v>70</v>
      </c>
      <c r="F707" s="138">
        <v>3070</v>
      </c>
      <c r="G707" s="16">
        <v>3322</v>
      </c>
      <c r="H707" s="16">
        <v>204427</v>
      </c>
      <c r="I707" s="77">
        <v>3077.9969900000001</v>
      </c>
    </row>
    <row r="708" spans="1:9" outlineLevel="2" x14ac:dyDescent="0.3">
      <c r="A708" s="24">
        <v>20211</v>
      </c>
      <c r="B708" t="s">
        <v>30</v>
      </c>
      <c r="C708" t="s">
        <v>31</v>
      </c>
      <c r="D708" s="17" t="str">
        <f>VLOOKUP(C708,'NACE 08'!$C$3:$D$24,2,FALSE)</f>
        <v>Santé humaine et action sociale</v>
      </c>
      <c r="E708" t="s">
        <v>79</v>
      </c>
      <c r="F708" s="138">
        <v>11694</v>
      </c>
      <c r="G708" s="16">
        <v>12885</v>
      </c>
      <c r="H708" s="16">
        <v>758219</v>
      </c>
      <c r="I708" s="77">
        <v>11903.654369999998</v>
      </c>
    </row>
    <row r="709" spans="1:9" outlineLevel="2" x14ac:dyDescent="0.3">
      <c r="A709" s="24">
        <v>20211</v>
      </c>
      <c r="B709" t="s">
        <v>32</v>
      </c>
      <c r="C709" t="s">
        <v>33</v>
      </c>
      <c r="D709" s="17" t="str">
        <f>VLOOKUP(C709,'NACE 08'!$C$3:$D$24,2,FALSE)</f>
        <v>Arts, spectacles et activités récréatives</v>
      </c>
      <c r="E709" t="s">
        <v>70</v>
      </c>
      <c r="F709" s="138">
        <v>1098</v>
      </c>
      <c r="G709" s="16">
        <v>1248</v>
      </c>
      <c r="H709" s="16">
        <v>54205</v>
      </c>
      <c r="I709" s="77">
        <v>794.04191000000003</v>
      </c>
    </row>
    <row r="710" spans="1:9" outlineLevel="2" x14ac:dyDescent="0.3">
      <c r="A710" s="24">
        <v>20211</v>
      </c>
      <c r="B710" t="s">
        <v>32</v>
      </c>
      <c r="C710" t="s">
        <v>33</v>
      </c>
      <c r="D710" s="17" t="str">
        <f>VLOOKUP(C710,'NACE 08'!$C$3:$D$24,2,FALSE)</f>
        <v>Arts, spectacles et activités récréatives</v>
      </c>
      <c r="E710" t="s">
        <v>79</v>
      </c>
      <c r="F710" s="138">
        <v>1222</v>
      </c>
      <c r="G710" s="16">
        <v>1410</v>
      </c>
      <c r="H710" s="16">
        <v>65066</v>
      </c>
      <c r="I710" s="77">
        <v>854.2170299999998</v>
      </c>
    </row>
    <row r="711" spans="1:9" outlineLevel="2" x14ac:dyDescent="0.3">
      <c r="A711" s="24">
        <v>20211</v>
      </c>
      <c r="B711" t="s">
        <v>34</v>
      </c>
      <c r="C711" t="s">
        <v>35</v>
      </c>
      <c r="D711" s="17" t="str">
        <f>VLOOKUP(C711,'NACE 08'!$C$3:$D$24,2,FALSE)</f>
        <v>Autres activités de service</v>
      </c>
      <c r="E711" t="s">
        <v>70</v>
      </c>
      <c r="F711" s="138">
        <v>411</v>
      </c>
      <c r="G711" s="16">
        <v>457</v>
      </c>
      <c r="H711" s="16">
        <v>24227</v>
      </c>
      <c r="I711" s="77">
        <v>290.27744999999999</v>
      </c>
    </row>
    <row r="712" spans="1:9" outlineLevel="2" x14ac:dyDescent="0.3">
      <c r="A712" s="24">
        <v>20211</v>
      </c>
      <c r="B712" t="s">
        <v>34</v>
      </c>
      <c r="C712" t="s">
        <v>35</v>
      </c>
      <c r="D712" s="17" t="str">
        <f>VLOOKUP(C712,'NACE 08'!$C$3:$D$24,2,FALSE)</f>
        <v>Autres activités de service</v>
      </c>
      <c r="E712" t="s">
        <v>79</v>
      </c>
      <c r="F712" s="138">
        <v>994</v>
      </c>
      <c r="G712" s="16">
        <v>1147</v>
      </c>
      <c r="H712" s="16">
        <v>55869</v>
      </c>
      <c r="I712" s="77">
        <v>655.25067999999999</v>
      </c>
    </row>
    <row r="713" spans="1:9" outlineLevel="2" x14ac:dyDescent="0.3">
      <c r="A713" s="24">
        <v>20211</v>
      </c>
      <c r="B713" t="s">
        <v>36</v>
      </c>
      <c r="C713" t="s">
        <v>37</v>
      </c>
      <c r="D713" s="17" t="str">
        <f>VLOOKUP(C713,'NACE 08'!$C$3:$D$24,2,FALSE)</f>
        <v>Activités des ménages en tant qu'employeurs</v>
      </c>
      <c r="E713" t="s">
        <v>70</v>
      </c>
      <c r="F713" s="138">
        <v>30</v>
      </c>
      <c r="G713" s="16">
        <v>34</v>
      </c>
      <c r="H713" s="16">
        <v>3947</v>
      </c>
      <c r="I713" s="77">
        <v>54.469769999999997</v>
      </c>
    </row>
    <row r="714" spans="1:9" outlineLevel="2" x14ac:dyDescent="0.3">
      <c r="A714" s="24">
        <v>20211</v>
      </c>
      <c r="B714" t="s">
        <v>36</v>
      </c>
      <c r="C714" t="s">
        <v>37</v>
      </c>
      <c r="D714" s="17" t="str">
        <f>VLOOKUP(C714,'NACE 08'!$C$3:$D$24,2,FALSE)</f>
        <v>Activités des ménages en tant qu'employeurs</v>
      </c>
      <c r="E714" t="s">
        <v>79</v>
      </c>
      <c r="F714" s="138">
        <v>52</v>
      </c>
      <c r="G714" s="16">
        <v>54</v>
      </c>
      <c r="H714" s="16">
        <v>4742</v>
      </c>
      <c r="I714" s="77">
        <v>61.403170000000003</v>
      </c>
    </row>
    <row r="715" spans="1:9" outlineLevel="2" x14ac:dyDescent="0.3">
      <c r="A715" s="24">
        <v>20211</v>
      </c>
      <c r="B715" t="s">
        <v>38</v>
      </c>
      <c r="C715" t="s">
        <v>39</v>
      </c>
      <c r="D715" s="17" t="str">
        <f>VLOOKUP(C715,'NACE 08'!$C$3:$D$24,2,FALSE)</f>
        <v>Activités des organisations et organismes extraterritoriaux</v>
      </c>
      <c r="E715" t="s">
        <v>70</v>
      </c>
      <c r="F715" s="138">
        <v>8</v>
      </c>
      <c r="G715" s="16">
        <v>12</v>
      </c>
      <c r="H715" s="16">
        <v>1162</v>
      </c>
      <c r="I715" s="77">
        <v>14.703669999999999</v>
      </c>
    </row>
    <row r="716" spans="1:9" outlineLevel="2" x14ac:dyDescent="0.3">
      <c r="A716" s="24">
        <v>20211</v>
      </c>
      <c r="B716" t="s">
        <v>38</v>
      </c>
      <c r="C716" t="s">
        <v>39</v>
      </c>
      <c r="D716" s="17" t="str">
        <f>VLOOKUP(C716,'NACE 08'!$C$3:$D$24,2,FALSE)</f>
        <v>Activités des organisations et organismes extraterritoriaux</v>
      </c>
      <c r="E716" t="s">
        <v>79</v>
      </c>
      <c r="F716" s="138">
        <v>5</v>
      </c>
      <c r="G716" s="16">
        <v>5</v>
      </c>
      <c r="H716" s="16">
        <v>790</v>
      </c>
      <c r="I716" s="77">
        <v>10.99635</v>
      </c>
    </row>
    <row r="717" spans="1:9" outlineLevel="1" x14ac:dyDescent="0.3">
      <c r="A717" s="26" t="s">
        <v>53</v>
      </c>
      <c r="B717" s="27"/>
      <c r="C717" s="27"/>
      <c r="D717" s="73"/>
      <c r="E717" s="27"/>
      <c r="F717" s="139">
        <f>SUBTOTAL(9,F673:F716)</f>
        <v>202333</v>
      </c>
      <c r="G717" s="29">
        <f>SUBTOTAL(9,G673:G716)</f>
        <v>227390</v>
      </c>
      <c r="H717" s="29">
        <f>SUBTOTAL(9,H673:H716)</f>
        <v>12781772</v>
      </c>
      <c r="I717" s="78">
        <f>SUBTOTAL(9,I673:I716)</f>
        <v>157837.84662</v>
      </c>
    </row>
    <row r="718" spans="1:9" outlineLevel="2" x14ac:dyDescent="0.3">
      <c r="A718" s="18">
        <v>20204</v>
      </c>
      <c r="B718" s="19" t="s">
        <v>0</v>
      </c>
      <c r="C718" s="19" t="s">
        <v>1</v>
      </c>
      <c r="D718" s="71" t="str">
        <f>VLOOKUP(C718,'NACE 08'!$C$3:$D$24,2,FALSE)</f>
        <v>Agriculture, sylviculture et pêche</v>
      </c>
      <c r="E718" s="19" t="s">
        <v>70</v>
      </c>
      <c r="F718" s="136">
        <v>509</v>
      </c>
      <c r="G718" s="20">
        <v>556</v>
      </c>
      <c r="H718" s="20">
        <v>35624</v>
      </c>
      <c r="I718" s="75">
        <v>385.79892000000001</v>
      </c>
    </row>
    <row r="719" spans="1:9" outlineLevel="2" x14ac:dyDescent="0.3">
      <c r="A719" s="18">
        <v>20204</v>
      </c>
      <c r="B719" s="19" t="s">
        <v>0</v>
      </c>
      <c r="C719" s="19" t="s">
        <v>1</v>
      </c>
      <c r="D719" s="71" t="str">
        <f>VLOOKUP(C719,'NACE 08'!$C$3:$D$24,2,FALSE)</f>
        <v>Agriculture, sylviculture et pêche</v>
      </c>
      <c r="E719" s="19" t="s">
        <v>79</v>
      </c>
      <c r="F719" s="136">
        <v>297</v>
      </c>
      <c r="G719" s="20">
        <v>331</v>
      </c>
      <c r="H719" s="20">
        <v>19276</v>
      </c>
      <c r="I719" s="75">
        <v>204.87728000000004</v>
      </c>
    </row>
    <row r="720" spans="1:9" outlineLevel="2" x14ac:dyDescent="0.3">
      <c r="A720" s="18">
        <v>20204</v>
      </c>
      <c r="B720" s="19" t="s">
        <v>2</v>
      </c>
      <c r="C720" s="19" t="s">
        <v>3</v>
      </c>
      <c r="D720" s="71" t="str">
        <f>VLOOKUP(C720,'NACE 08'!$C$3:$D$24,2,FALSE)</f>
        <v>Industries extractives</v>
      </c>
      <c r="E720" s="19" t="s">
        <v>70</v>
      </c>
      <c r="F720" s="136">
        <v>3</v>
      </c>
      <c r="G720" s="20">
        <v>3</v>
      </c>
      <c r="H720" s="20">
        <v>130</v>
      </c>
      <c r="I720" s="75">
        <v>1.9776100000000001</v>
      </c>
    </row>
    <row r="721" spans="1:9" outlineLevel="2" x14ac:dyDescent="0.3">
      <c r="A721" s="18">
        <v>20204</v>
      </c>
      <c r="B721" s="19" t="s">
        <v>2</v>
      </c>
      <c r="C721" s="19" t="s">
        <v>3</v>
      </c>
      <c r="D721" s="71" t="str">
        <f>VLOOKUP(C721,'NACE 08'!$C$3:$D$24,2,FALSE)</f>
        <v>Industries extractives</v>
      </c>
      <c r="E721" s="19" t="s">
        <v>79</v>
      </c>
      <c r="F721" s="136">
        <v>1</v>
      </c>
      <c r="G721" s="20">
        <v>1</v>
      </c>
      <c r="H721" s="20">
        <v>37</v>
      </c>
      <c r="I721" s="75">
        <v>0.38213000000000003</v>
      </c>
    </row>
    <row r="722" spans="1:9" outlineLevel="2" x14ac:dyDescent="0.3">
      <c r="A722" s="18">
        <v>20204</v>
      </c>
      <c r="B722" s="19" t="s">
        <v>4</v>
      </c>
      <c r="C722" s="19" t="s">
        <v>5</v>
      </c>
      <c r="D722" s="71" t="str">
        <f>VLOOKUP(C722,'NACE 08'!$C$3:$D$24,2,FALSE)</f>
        <v>Industries manufacturières</v>
      </c>
      <c r="E722" s="19" t="s">
        <v>70</v>
      </c>
      <c r="F722" s="136">
        <v>2778</v>
      </c>
      <c r="G722" s="20">
        <v>3034</v>
      </c>
      <c r="H722" s="20">
        <v>188553</v>
      </c>
      <c r="I722" s="75">
        <v>2293.9180200000023</v>
      </c>
    </row>
    <row r="723" spans="1:9" outlineLevel="2" x14ac:dyDescent="0.3">
      <c r="A723" s="18">
        <v>20204</v>
      </c>
      <c r="B723" s="19" t="s">
        <v>4</v>
      </c>
      <c r="C723" s="19" t="s">
        <v>5</v>
      </c>
      <c r="D723" s="71" t="str">
        <f>VLOOKUP(C723,'NACE 08'!$C$3:$D$24,2,FALSE)</f>
        <v>Industries manufacturières</v>
      </c>
      <c r="E723" s="19" t="s">
        <v>79</v>
      </c>
      <c r="F723" s="136">
        <v>6192</v>
      </c>
      <c r="G723" s="20">
        <v>6757</v>
      </c>
      <c r="H723" s="20">
        <v>403564</v>
      </c>
      <c r="I723" s="75">
        <v>4309.0186300000005</v>
      </c>
    </row>
    <row r="724" spans="1:9" outlineLevel="2" x14ac:dyDescent="0.3">
      <c r="A724" s="18">
        <v>20204</v>
      </c>
      <c r="B724" s="19" t="s">
        <v>6</v>
      </c>
      <c r="C724" s="19" t="s">
        <v>7</v>
      </c>
      <c r="D724" s="71" t="str">
        <f>VLOOKUP(C724,'NACE 08'!$C$3:$D$24,2,FALSE)</f>
        <v>Production et distribution d'électricité, de gaz, de vapeur et d'air conditionné</v>
      </c>
      <c r="E724" s="19" t="s">
        <v>70</v>
      </c>
      <c r="F724" s="136">
        <v>5</v>
      </c>
      <c r="G724" s="20">
        <v>6</v>
      </c>
      <c r="H724" s="20">
        <v>235</v>
      </c>
      <c r="I724" s="75">
        <v>3.3520599999999998</v>
      </c>
    </row>
    <row r="725" spans="1:9" outlineLevel="2" x14ac:dyDescent="0.3">
      <c r="A725" s="18">
        <v>20204</v>
      </c>
      <c r="B725" s="19" t="s">
        <v>6</v>
      </c>
      <c r="C725" s="19" t="s">
        <v>7</v>
      </c>
      <c r="D725" s="71" t="str">
        <f>VLOOKUP(C725,'NACE 08'!$C$3:$D$24,2,FALSE)</f>
        <v>Production et distribution d'électricité, de gaz, de vapeur et d'air conditionné</v>
      </c>
      <c r="E725" s="19" t="s">
        <v>79</v>
      </c>
      <c r="F725" s="136">
        <v>4</v>
      </c>
      <c r="G725" s="20">
        <v>5</v>
      </c>
      <c r="H725" s="20">
        <v>115</v>
      </c>
      <c r="I725" s="75">
        <v>1.2206399999999999</v>
      </c>
    </row>
    <row r="726" spans="1:9" outlineLevel="2" x14ac:dyDescent="0.3">
      <c r="A726" s="18">
        <v>20204</v>
      </c>
      <c r="B726" s="19" t="s">
        <v>8</v>
      </c>
      <c r="C726" s="19" t="s">
        <v>9</v>
      </c>
      <c r="D726" s="71" t="str">
        <f>VLOOKUP(C726,'NACE 08'!$C$3:$D$24,2,FALSE)</f>
        <v>Production et distribution d'eau; assainissement, gestion des déchets et dépollution</v>
      </c>
      <c r="E726" s="19" t="s">
        <v>70</v>
      </c>
      <c r="F726" s="136">
        <v>114</v>
      </c>
      <c r="G726" s="20">
        <v>123</v>
      </c>
      <c r="H726" s="20">
        <v>6969</v>
      </c>
      <c r="I726" s="75">
        <v>86.441770000000005</v>
      </c>
    </row>
    <row r="727" spans="1:9" outlineLevel="2" x14ac:dyDescent="0.3">
      <c r="A727" s="18">
        <v>20204</v>
      </c>
      <c r="B727" s="19" t="s">
        <v>8</v>
      </c>
      <c r="C727" s="19" t="s">
        <v>9</v>
      </c>
      <c r="D727" s="71" t="str">
        <f>VLOOKUP(C727,'NACE 08'!$C$3:$D$24,2,FALSE)</f>
        <v>Production et distribution d'eau; assainissement, gestion des déchets et dépollution</v>
      </c>
      <c r="E727" s="19" t="s">
        <v>79</v>
      </c>
      <c r="F727" s="136">
        <v>30</v>
      </c>
      <c r="G727" s="20">
        <v>32</v>
      </c>
      <c r="H727" s="20">
        <v>1974</v>
      </c>
      <c r="I727" s="75">
        <v>32.61392</v>
      </c>
    </row>
    <row r="728" spans="1:9" outlineLevel="2" x14ac:dyDescent="0.3">
      <c r="A728" s="18">
        <v>20204</v>
      </c>
      <c r="B728" s="19" t="s">
        <v>10</v>
      </c>
      <c r="C728" s="19" t="s">
        <v>81</v>
      </c>
      <c r="D728" s="71" t="str">
        <f>VLOOKUP(C728,'NACE 08'!$C$3:$D$24,2,FALSE)</f>
        <v>Construction</v>
      </c>
      <c r="E728" s="19" t="s">
        <v>70</v>
      </c>
      <c r="F728" s="136">
        <v>2158</v>
      </c>
      <c r="G728" s="20">
        <v>2348</v>
      </c>
      <c r="H728" s="20">
        <v>149565</v>
      </c>
      <c r="I728" s="75">
        <v>1750.3587200000002</v>
      </c>
    </row>
    <row r="729" spans="1:9" outlineLevel="2" x14ac:dyDescent="0.3">
      <c r="A729" s="18">
        <v>20204</v>
      </c>
      <c r="B729" s="19" t="s">
        <v>10</v>
      </c>
      <c r="C729" s="19" t="s">
        <v>81</v>
      </c>
      <c r="D729" s="71" t="str">
        <f>VLOOKUP(C729,'NACE 08'!$C$3:$D$24,2,FALSE)</f>
        <v>Construction</v>
      </c>
      <c r="E729" s="19" t="s">
        <v>79</v>
      </c>
      <c r="F729" s="136">
        <v>405</v>
      </c>
      <c r="G729" s="20">
        <v>454</v>
      </c>
      <c r="H729" s="20">
        <v>30656</v>
      </c>
      <c r="I729" s="75">
        <v>373.52308000000005</v>
      </c>
    </row>
    <row r="730" spans="1:9" outlineLevel="2" x14ac:dyDescent="0.3">
      <c r="A730" s="18">
        <v>20204</v>
      </c>
      <c r="B730" s="19" t="s">
        <v>11</v>
      </c>
      <c r="C730" s="19" t="s">
        <v>12</v>
      </c>
      <c r="D730" s="71" t="str">
        <f>VLOOKUP(C730,'NACE 08'!$C$3:$D$24,2,FALSE)</f>
        <v>Commerce; réparation d'automobiles et de motocycles</v>
      </c>
      <c r="E730" s="19" t="s">
        <v>70</v>
      </c>
      <c r="F730" s="136">
        <v>21612</v>
      </c>
      <c r="G730" s="20">
        <v>23075</v>
      </c>
      <c r="H730" s="20">
        <v>1641825</v>
      </c>
      <c r="I730" s="75">
        <v>20734.190580000002</v>
      </c>
    </row>
    <row r="731" spans="1:9" outlineLevel="2" x14ac:dyDescent="0.3">
      <c r="A731" s="18">
        <v>20204</v>
      </c>
      <c r="B731" s="19" t="s">
        <v>11</v>
      </c>
      <c r="C731" s="19" t="s">
        <v>12</v>
      </c>
      <c r="D731" s="71" t="str">
        <f>VLOOKUP(C731,'NACE 08'!$C$3:$D$24,2,FALSE)</f>
        <v>Commerce; réparation d'automobiles et de motocycles</v>
      </c>
      <c r="E731" s="19" t="s">
        <v>79</v>
      </c>
      <c r="F731" s="136">
        <v>32172</v>
      </c>
      <c r="G731" s="20">
        <v>35127</v>
      </c>
      <c r="H731" s="20">
        <v>2367461</v>
      </c>
      <c r="I731" s="75">
        <v>29104.874629999998</v>
      </c>
    </row>
    <row r="732" spans="1:9" outlineLevel="2" x14ac:dyDescent="0.3">
      <c r="A732" s="18">
        <v>20204</v>
      </c>
      <c r="B732" s="19" t="s">
        <v>13</v>
      </c>
      <c r="C732" s="19" t="s">
        <v>14</v>
      </c>
      <c r="D732" s="71" t="str">
        <f>VLOOKUP(C732,'NACE 08'!$C$3:$D$24,2,FALSE)</f>
        <v>Transports et entreposage</v>
      </c>
      <c r="E732" s="19" t="s">
        <v>70</v>
      </c>
      <c r="F732" s="136">
        <v>1351</v>
      </c>
      <c r="G732" s="20">
        <v>1566</v>
      </c>
      <c r="H732" s="20">
        <v>99950</v>
      </c>
      <c r="I732" s="75">
        <v>1300.4404900000002</v>
      </c>
    </row>
    <row r="733" spans="1:9" outlineLevel="2" x14ac:dyDescent="0.3">
      <c r="A733" s="18">
        <v>20204</v>
      </c>
      <c r="B733" s="19" t="s">
        <v>13</v>
      </c>
      <c r="C733" s="19" t="s">
        <v>14</v>
      </c>
      <c r="D733" s="71" t="str">
        <f>VLOOKUP(C733,'NACE 08'!$C$3:$D$24,2,FALSE)</f>
        <v>Transports et entreposage</v>
      </c>
      <c r="E733" s="19" t="s">
        <v>79</v>
      </c>
      <c r="F733" s="136">
        <v>617</v>
      </c>
      <c r="G733" s="20">
        <v>709</v>
      </c>
      <c r="H733" s="20">
        <v>41634</v>
      </c>
      <c r="I733" s="75">
        <v>547.6692700000001</v>
      </c>
    </row>
    <row r="734" spans="1:9" outlineLevel="2" x14ac:dyDescent="0.3">
      <c r="A734" s="18">
        <v>20204</v>
      </c>
      <c r="B734" s="19" t="s">
        <v>15</v>
      </c>
      <c r="C734" s="19" t="s">
        <v>16</v>
      </c>
      <c r="D734" s="71" t="str">
        <f>VLOOKUP(C734,'NACE 08'!$C$3:$D$24,2,FALSE)</f>
        <v>Hébergement et restauration</v>
      </c>
      <c r="E734" s="19" t="s">
        <v>70</v>
      </c>
      <c r="F734" s="136">
        <v>18117</v>
      </c>
      <c r="G734" s="20">
        <v>21565</v>
      </c>
      <c r="H734" s="20">
        <v>845416</v>
      </c>
      <c r="I734" s="75">
        <v>10706.09677</v>
      </c>
    </row>
    <row r="735" spans="1:9" outlineLevel="2" x14ac:dyDescent="0.3">
      <c r="A735" s="18">
        <v>20204</v>
      </c>
      <c r="B735" s="19" t="s">
        <v>15</v>
      </c>
      <c r="C735" s="19" t="s">
        <v>16</v>
      </c>
      <c r="D735" s="71" t="str">
        <f>VLOOKUP(C735,'NACE 08'!$C$3:$D$24,2,FALSE)</f>
        <v>Hébergement et restauration</v>
      </c>
      <c r="E735" s="19" t="s">
        <v>79</v>
      </c>
      <c r="F735" s="136">
        <v>24671</v>
      </c>
      <c r="G735" s="20">
        <v>30476</v>
      </c>
      <c r="H735" s="20">
        <v>1003263</v>
      </c>
      <c r="I735" s="75">
        <v>12680.334220000001</v>
      </c>
    </row>
    <row r="736" spans="1:9" outlineLevel="2" x14ac:dyDescent="0.3">
      <c r="A736" s="18">
        <v>20204</v>
      </c>
      <c r="B736" s="19" t="s">
        <v>17</v>
      </c>
      <c r="C736" s="19" t="s">
        <v>239</v>
      </c>
      <c r="D736" s="71" t="str">
        <f>VLOOKUP(C736,'NACE 08'!$C$3:$D$24,2,FALSE)</f>
        <v>Information et communication</v>
      </c>
      <c r="E736" s="19" t="s">
        <v>70</v>
      </c>
      <c r="F736" s="136">
        <v>723</v>
      </c>
      <c r="G736" s="20">
        <v>821</v>
      </c>
      <c r="H736" s="20">
        <v>61207</v>
      </c>
      <c r="I736" s="75">
        <v>865.61555999999985</v>
      </c>
    </row>
    <row r="737" spans="1:9" outlineLevel="2" x14ac:dyDescent="0.3">
      <c r="A737" s="18">
        <v>20204</v>
      </c>
      <c r="B737" s="19" t="s">
        <v>17</v>
      </c>
      <c r="C737" s="19" t="s">
        <v>239</v>
      </c>
      <c r="D737" s="71" t="str">
        <f>VLOOKUP(C737,'NACE 08'!$C$3:$D$24,2,FALSE)</f>
        <v>Information et communication</v>
      </c>
      <c r="E737" s="19" t="s">
        <v>79</v>
      </c>
      <c r="F737" s="136">
        <v>556</v>
      </c>
      <c r="G737" s="20">
        <v>664</v>
      </c>
      <c r="H737" s="20">
        <v>41370</v>
      </c>
      <c r="I737" s="75">
        <v>582.30961000000002</v>
      </c>
    </row>
    <row r="738" spans="1:9" outlineLevel="2" x14ac:dyDescent="0.3">
      <c r="A738" s="18">
        <v>20204</v>
      </c>
      <c r="B738" s="19" t="s">
        <v>18</v>
      </c>
      <c r="C738" s="19" t="s">
        <v>19</v>
      </c>
      <c r="D738" s="71" t="str">
        <f>VLOOKUP(C738,'NACE 08'!$C$3:$D$24,2,FALSE)</f>
        <v>Activités financières et 'assurance</v>
      </c>
      <c r="E738" s="19" t="s">
        <v>70</v>
      </c>
      <c r="F738" s="136">
        <v>275</v>
      </c>
      <c r="G738" s="20">
        <v>297</v>
      </c>
      <c r="H738" s="20">
        <v>21999</v>
      </c>
      <c r="I738" s="75">
        <v>272.63049000000001</v>
      </c>
    </row>
    <row r="739" spans="1:9" outlineLevel="2" x14ac:dyDescent="0.3">
      <c r="A739" s="18">
        <v>20204</v>
      </c>
      <c r="B739" s="19" t="s">
        <v>18</v>
      </c>
      <c r="C739" s="19" t="s">
        <v>19</v>
      </c>
      <c r="D739" s="71" t="str">
        <f>VLOOKUP(C739,'NACE 08'!$C$3:$D$24,2,FALSE)</f>
        <v>Activités financières et 'assurance</v>
      </c>
      <c r="E739" s="19" t="s">
        <v>79</v>
      </c>
      <c r="F739" s="136">
        <v>321</v>
      </c>
      <c r="G739" s="20">
        <v>365</v>
      </c>
      <c r="H739" s="20">
        <v>24688</v>
      </c>
      <c r="I739" s="75">
        <v>300.62894</v>
      </c>
    </row>
    <row r="740" spans="1:9" outlineLevel="2" x14ac:dyDescent="0.3">
      <c r="A740" s="18">
        <v>20204</v>
      </c>
      <c r="B740" s="19" t="s">
        <v>20</v>
      </c>
      <c r="C740" s="19" t="s">
        <v>21</v>
      </c>
      <c r="D740" s="71" t="str">
        <f>VLOOKUP(C740,'NACE 08'!$C$3:$D$24,2,FALSE)</f>
        <v>Activités immobilières</v>
      </c>
      <c r="E740" s="19" t="s">
        <v>70</v>
      </c>
      <c r="F740" s="136">
        <v>207</v>
      </c>
      <c r="G740" s="20">
        <v>226</v>
      </c>
      <c r="H740" s="20">
        <v>13559</v>
      </c>
      <c r="I740" s="75">
        <v>174.60714999999999</v>
      </c>
    </row>
    <row r="741" spans="1:9" outlineLevel="2" x14ac:dyDescent="0.3">
      <c r="A741" s="18">
        <v>20204</v>
      </c>
      <c r="B741" s="19" t="s">
        <v>20</v>
      </c>
      <c r="C741" s="19" t="s">
        <v>21</v>
      </c>
      <c r="D741" s="71" t="str">
        <f>VLOOKUP(C741,'NACE 08'!$C$3:$D$24,2,FALSE)</f>
        <v>Activités immobilières</v>
      </c>
      <c r="E741" s="19" t="s">
        <v>79</v>
      </c>
      <c r="F741" s="136">
        <v>242</v>
      </c>
      <c r="G741" s="20">
        <v>279</v>
      </c>
      <c r="H741" s="20">
        <v>16595</v>
      </c>
      <c r="I741" s="75">
        <v>205.71795</v>
      </c>
    </row>
    <row r="742" spans="1:9" outlineLevel="2" x14ac:dyDescent="0.3">
      <c r="A742" s="18">
        <v>20204</v>
      </c>
      <c r="B742" s="19" t="s">
        <v>22</v>
      </c>
      <c r="C742" s="19" t="s">
        <v>23</v>
      </c>
      <c r="D742" s="71" t="str">
        <f>VLOOKUP(C742,'NACE 08'!$C$3:$D$24,2,FALSE)</f>
        <v>Activités spécialisées, scientifiques et techniques</v>
      </c>
      <c r="E742" s="19" t="s">
        <v>70</v>
      </c>
      <c r="F742" s="136">
        <v>1213</v>
      </c>
      <c r="G742" s="20">
        <v>1358</v>
      </c>
      <c r="H742" s="20">
        <v>99874</v>
      </c>
      <c r="I742" s="75">
        <v>1277.4849800000004</v>
      </c>
    </row>
    <row r="743" spans="1:9" outlineLevel="2" x14ac:dyDescent="0.3">
      <c r="A743" s="18">
        <v>20204</v>
      </c>
      <c r="B743" s="19" t="s">
        <v>22</v>
      </c>
      <c r="C743" s="19" t="s">
        <v>23</v>
      </c>
      <c r="D743" s="71" t="str">
        <f>VLOOKUP(C743,'NACE 08'!$C$3:$D$24,2,FALSE)</f>
        <v>Activités spécialisées, scientifiques et techniques</v>
      </c>
      <c r="E743" s="19" t="s">
        <v>79</v>
      </c>
      <c r="F743" s="136">
        <v>1533</v>
      </c>
      <c r="G743" s="20">
        <v>1782</v>
      </c>
      <c r="H743" s="20">
        <v>120938</v>
      </c>
      <c r="I743" s="75">
        <v>1526.91704</v>
      </c>
    </row>
    <row r="744" spans="1:9" outlineLevel="2" x14ac:dyDescent="0.3">
      <c r="A744" s="18">
        <v>20204</v>
      </c>
      <c r="B744" s="19" t="s">
        <v>24</v>
      </c>
      <c r="C744" s="19" t="s">
        <v>228</v>
      </c>
      <c r="D744" s="71" t="str">
        <f>VLOOKUP(C744,'NACE 08'!$C$3:$D$24,2,FALSE)</f>
        <v>Activités de services administratifs et de soutien*</v>
      </c>
      <c r="E744" s="19" t="s">
        <v>70</v>
      </c>
      <c r="F744" s="136">
        <v>2763</v>
      </c>
      <c r="G744" s="20">
        <v>3159</v>
      </c>
      <c r="H744" s="20">
        <v>203012</v>
      </c>
      <c r="I744" s="75">
        <v>2990.2010299999997</v>
      </c>
    </row>
    <row r="745" spans="1:9" outlineLevel="2" x14ac:dyDescent="0.3">
      <c r="A745" s="18">
        <v>20204</v>
      </c>
      <c r="B745" s="19" t="s">
        <v>24</v>
      </c>
      <c r="C745" s="19" t="s">
        <v>228</v>
      </c>
      <c r="D745" s="71" t="str">
        <f>VLOOKUP(C745,'NACE 08'!$C$3:$D$24,2,FALSE)</f>
        <v>Activités de services administratifs et de soutien*</v>
      </c>
      <c r="E745" s="19" t="s">
        <v>79</v>
      </c>
      <c r="F745" s="136">
        <v>2872</v>
      </c>
      <c r="G745" s="20">
        <v>3433</v>
      </c>
      <c r="H745" s="20">
        <v>199042</v>
      </c>
      <c r="I745" s="75">
        <v>2884.8897500000007</v>
      </c>
    </row>
    <row r="746" spans="1:9" outlineLevel="2" x14ac:dyDescent="0.3">
      <c r="A746" s="18">
        <v>20204</v>
      </c>
      <c r="B746" s="19" t="s">
        <v>24</v>
      </c>
      <c r="C746" s="19" t="s">
        <v>25</v>
      </c>
      <c r="D746" s="71" t="str">
        <f>VLOOKUP(C746,'NACE 08'!$C$3:$D$24,2,FALSE)</f>
        <v>Travail Intérimaire</v>
      </c>
      <c r="E746" s="19" t="s">
        <v>70</v>
      </c>
      <c r="F746" s="136">
        <v>42958</v>
      </c>
      <c r="G746" s="20">
        <v>50757</v>
      </c>
      <c r="H746" s="20">
        <v>2668801</v>
      </c>
      <c r="I746" s="75">
        <v>34005.766219999998</v>
      </c>
    </row>
    <row r="747" spans="1:9" outlineLevel="2" x14ac:dyDescent="0.3">
      <c r="A747" s="18">
        <v>20204</v>
      </c>
      <c r="B747" s="19" t="s">
        <v>24</v>
      </c>
      <c r="C747" s="19" t="s">
        <v>25</v>
      </c>
      <c r="D747" s="71" t="str">
        <f>VLOOKUP(C747,'NACE 08'!$C$3:$D$24,2,FALSE)</f>
        <v>Travail Intérimaire</v>
      </c>
      <c r="E747" s="19" t="s">
        <v>79</v>
      </c>
      <c r="F747" s="136">
        <v>51012</v>
      </c>
      <c r="G747" s="20">
        <v>61993</v>
      </c>
      <c r="H747" s="20">
        <v>3062508</v>
      </c>
      <c r="I747" s="75">
        <v>36434.717750000003</v>
      </c>
    </row>
    <row r="748" spans="1:9" outlineLevel="2" x14ac:dyDescent="0.3">
      <c r="A748" s="18">
        <v>20204</v>
      </c>
      <c r="B748" s="19" t="s">
        <v>26</v>
      </c>
      <c r="C748" s="19" t="s">
        <v>27</v>
      </c>
      <c r="D748" s="71" t="str">
        <f>VLOOKUP(C748,'NACE 08'!$C$3:$D$24,2,FALSE)</f>
        <v>Administration publique</v>
      </c>
      <c r="E748" s="19" t="s">
        <v>70</v>
      </c>
      <c r="F748" s="136">
        <v>1268</v>
      </c>
      <c r="G748" s="20">
        <v>1396</v>
      </c>
      <c r="H748" s="20">
        <v>68601</v>
      </c>
      <c r="I748" s="75">
        <v>930.79996000000006</v>
      </c>
    </row>
    <row r="749" spans="1:9" outlineLevel="2" x14ac:dyDescent="0.3">
      <c r="A749" s="18">
        <v>20204</v>
      </c>
      <c r="B749" s="19" t="s">
        <v>26</v>
      </c>
      <c r="C749" s="19" t="s">
        <v>27</v>
      </c>
      <c r="D749" s="71" t="str">
        <f>VLOOKUP(C749,'NACE 08'!$C$3:$D$24,2,FALSE)</f>
        <v>Administration publique</v>
      </c>
      <c r="E749" s="19" t="s">
        <v>79</v>
      </c>
      <c r="F749" s="136">
        <v>3132</v>
      </c>
      <c r="G749" s="20">
        <v>3522</v>
      </c>
      <c r="H749" s="20">
        <v>191953</v>
      </c>
      <c r="I749" s="75">
        <v>2642.6025</v>
      </c>
    </row>
    <row r="750" spans="1:9" outlineLevel="2" x14ac:dyDescent="0.3">
      <c r="A750" s="18">
        <v>20204</v>
      </c>
      <c r="B750" s="19" t="s">
        <v>28</v>
      </c>
      <c r="C750" s="19" t="s">
        <v>29</v>
      </c>
      <c r="D750" s="71" t="str">
        <f>VLOOKUP(C750,'NACE 08'!$C$3:$D$24,2,FALSE)</f>
        <v>Enseignement</v>
      </c>
      <c r="E750" s="19" t="s">
        <v>70</v>
      </c>
      <c r="F750" s="136">
        <v>1995</v>
      </c>
      <c r="G750" s="20">
        <v>2317</v>
      </c>
      <c r="H750" s="20">
        <v>95199</v>
      </c>
      <c r="I750" s="75">
        <v>1203.6365000000001</v>
      </c>
    </row>
    <row r="751" spans="1:9" outlineLevel="2" x14ac:dyDescent="0.3">
      <c r="A751" s="18">
        <v>20204</v>
      </c>
      <c r="B751" s="19" t="s">
        <v>28</v>
      </c>
      <c r="C751" s="19" t="s">
        <v>29</v>
      </c>
      <c r="D751" s="71" t="str">
        <f>VLOOKUP(C751,'NACE 08'!$C$3:$D$24,2,FALSE)</f>
        <v>Enseignement</v>
      </c>
      <c r="E751" s="19" t="s">
        <v>79</v>
      </c>
      <c r="F751" s="136">
        <v>2789</v>
      </c>
      <c r="G751" s="20">
        <v>3310</v>
      </c>
      <c r="H751" s="20">
        <v>126659</v>
      </c>
      <c r="I751" s="75">
        <v>1595.7921100000001</v>
      </c>
    </row>
    <row r="752" spans="1:9" outlineLevel="2" x14ac:dyDescent="0.3">
      <c r="A752" s="18">
        <v>20204</v>
      </c>
      <c r="B752" s="19" t="s">
        <v>30</v>
      </c>
      <c r="C752" s="19" t="s">
        <v>31</v>
      </c>
      <c r="D752" s="71" t="str">
        <f>VLOOKUP(C752,'NACE 08'!$C$3:$D$24,2,FALSE)</f>
        <v>Santé humaine et action sociale</v>
      </c>
      <c r="E752" s="19" t="s">
        <v>70</v>
      </c>
      <c r="F752" s="136">
        <v>3957</v>
      </c>
      <c r="G752" s="20">
        <v>4284</v>
      </c>
      <c r="H752" s="20">
        <v>284821</v>
      </c>
      <c r="I752" s="75">
        <v>4368.4203600000001</v>
      </c>
    </row>
    <row r="753" spans="1:9" outlineLevel="2" x14ac:dyDescent="0.3">
      <c r="A753" s="18">
        <v>20204</v>
      </c>
      <c r="B753" s="19" t="s">
        <v>30</v>
      </c>
      <c r="C753" s="19" t="s">
        <v>31</v>
      </c>
      <c r="D753" s="71" t="str">
        <f>VLOOKUP(C753,'NACE 08'!$C$3:$D$24,2,FALSE)</f>
        <v>Santé humaine et action sociale</v>
      </c>
      <c r="E753" s="19" t="s">
        <v>79</v>
      </c>
      <c r="F753" s="136">
        <v>14157</v>
      </c>
      <c r="G753" s="20">
        <v>15831</v>
      </c>
      <c r="H753" s="20">
        <v>1037897</v>
      </c>
      <c r="I753" s="75">
        <v>16460.485899999996</v>
      </c>
    </row>
    <row r="754" spans="1:9" outlineLevel="2" x14ac:dyDescent="0.3">
      <c r="A754" s="18">
        <v>20204</v>
      </c>
      <c r="B754" s="19" t="s">
        <v>32</v>
      </c>
      <c r="C754" s="19" t="s">
        <v>33</v>
      </c>
      <c r="D754" s="71" t="str">
        <f>VLOOKUP(C754,'NACE 08'!$C$3:$D$24,2,FALSE)</f>
        <v>Arts, spectacles et activités récréatives</v>
      </c>
      <c r="E754" s="19" t="s">
        <v>70</v>
      </c>
      <c r="F754" s="136">
        <v>2314</v>
      </c>
      <c r="G754" s="20">
        <v>2751</v>
      </c>
      <c r="H754" s="20">
        <v>86059</v>
      </c>
      <c r="I754" s="75">
        <v>1193.1385200000002</v>
      </c>
    </row>
    <row r="755" spans="1:9" outlineLevel="2" x14ac:dyDescent="0.3">
      <c r="A755" s="18">
        <v>20204</v>
      </c>
      <c r="B755" s="19" t="s">
        <v>32</v>
      </c>
      <c r="C755" s="19" t="s">
        <v>33</v>
      </c>
      <c r="D755" s="71" t="str">
        <f>VLOOKUP(C755,'NACE 08'!$C$3:$D$24,2,FALSE)</f>
        <v>Arts, spectacles et activités récréatives</v>
      </c>
      <c r="E755" s="19" t="s">
        <v>79</v>
      </c>
      <c r="F755" s="136">
        <v>2575</v>
      </c>
      <c r="G755" s="20">
        <v>3233</v>
      </c>
      <c r="H755" s="20">
        <v>91412</v>
      </c>
      <c r="I755" s="75">
        <v>1168.6568599999996</v>
      </c>
    </row>
    <row r="756" spans="1:9" outlineLevel="2" x14ac:dyDescent="0.3">
      <c r="A756" s="18">
        <v>20204</v>
      </c>
      <c r="B756" s="19" t="s">
        <v>34</v>
      </c>
      <c r="C756" s="19" t="s">
        <v>35</v>
      </c>
      <c r="D756" s="71" t="str">
        <f>VLOOKUP(C756,'NACE 08'!$C$3:$D$24,2,FALSE)</f>
        <v>Autres activités de service</v>
      </c>
      <c r="E756" s="19" t="s">
        <v>70</v>
      </c>
      <c r="F756" s="136">
        <v>512</v>
      </c>
      <c r="G756" s="20">
        <v>594</v>
      </c>
      <c r="H756" s="20">
        <v>28602</v>
      </c>
      <c r="I756" s="75">
        <v>359.42085000000003</v>
      </c>
    </row>
    <row r="757" spans="1:9" outlineLevel="2" x14ac:dyDescent="0.3">
      <c r="A757" s="18">
        <v>20204</v>
      </c>
      <c r="B757" s="19" t="s">
        <v>34</v>
      </c>
      <c r="C757" s="19" t="s">
        <v>35</v>
      </c>
      <c r="D757" s="71" t="str">
        <f>VLOOKUP(C757,'NACE 08'!$C$3:$D$24,2,FALSE)</f>
        <v>Autres activités de service</v>
      </c>
      <c r="E757" s="19" t="s">
        <v>79</v>
      </c>
      <c r="F757" s="136">
        <v>1052</v>
      </c>
      <c r="G757" s="20">
        <v>1248</v>
      </c>
      <c r="H757" s="20">
        <v>51053</v>
      </c>
      <c r="I757" s="75">
        <v>616.95374000000004</v>
      </c>
    </row>
    <row r="758" spans="1:9" outlineLevel="2" x14ac:dyDescent="0.3">
      <c r="A758" s="18">
        <v>20204</v>
      </c>
      <c r="B758" s="19" t="s">
        <v>36</v>
      </c>
      <c r="C758" s="19" t="s">
        <v>37</v>
      </c>
      <c r="D758" s="71" t="str">
        <f>VLOOKUP(C758,'NACE 08'!$C$3:$D$24,2,FALSE)</f>
        <v>Activités des ménages en tant qu'employeurs</v>
      </c>
      <c r="E758" s="19" t="s">
        <v>70</v>
      </c>
      <c r="F758" s="136">
        <v>38</v>
      </c>
      <c r="G758" s="20">
        <v>39</v>
      </c>
      <c r="H758" s="20">
        <v>4215</v>
      </c>
      <c r="I758" s="75">
        <v>63.737440000000007</v>
      </c>
    </row>
    <row r="759" spans="1:9" outlineLevel="2" x14ac:dyDescent="0.3">
      <c r="A759" s="18">
        <v>20204</v>
      </c>
      <c r="B759" s="19" t="s">
        <v>36</v>
      </c>
      <c r="C759" s="19" t="s">
        <v>37</v>
      </c>
      <c r="D759" s="71" t="str">
        <f>VLOOKUP(C759,'NACE 08'!$C$3:$D$24,2,FALSE)</f>
        <v>Activités des ménages en tant qu'employeurs</v>
      </c>
      <c r="E759" s="19" t="s">
        <v>79</v>
      </c>
      <c r="F759" s="136">
        <v>50</v>
      </c>
      <c r="G759" s="20">
        <v>54</v>
      </c>
      <c r="H759" s="20">
        <v>5434</v>
      </c>
      <c r="I759" s="75">
        <v>75.208059999999989</v>
      </c>
    </row>
    <row r="760" spans="1:9" outlineLevel="2" x14ac:dyDescent="0.3">
      <c r="A760" s="18">
        <v>20204</v>
      </c>
      <c r="B760" s="19" t="s">
        <v>38</v>
      </c>
      <c r="C760" s="19" t="s">
        <v>39</v>
      </c>
      <c r="D760" s="71" t="str">
        <f>VLOOKUP(C760,'NACE 08'!$C$3:$D$24,2,FALSE)</f>
        <v>Activités des organisations et organismes extraterritoriaux</v>
      </c>
      <c r="E760" s="19" t="s">
        <v>70</v>
      </c>
      <c r="F760" s="136">
        <v>5</v>
      </c>
      <c r="G760" s="20">
        <v>7</v>
      </c>
      <c r="H760" s="20">
        <v>767</v>
      </c>
      <c r="I760" s="75">
        <v>9.4755099999999999</v>
      </c>
    </row>
    <row r="761" spans="1:9" outlineLevel="2" x14ac:dyDescent="0.3">
      <c r="A761" s="18">
        <v>20204</v>
      </c>
      <c r="B761" s="19" t="s">
        <v>38</v>
      </c>
      <c r="C761" s="19" t="s">
        <v>39</v>
      </c>
      <c r="D761" s="71" t="str">
        <f>VLOOKUP(C761,'NACE 08'!$C$3:$D$24,2,FALSE)</f>
        <v>Activités des organisations et organismes extraterritoriaux</v>
      </c>
      <c r="E761" s="19" t="s">
        <v>79</v>
      </c>
      <c r="F761" s="136">
        <v>3</v>
      </c>
      <c r="G761" s="20">
        <v>3</v>
      </c>
      <c r="H761" s="20">
        <v>332</v>
      </c>
      <c r="I761" s="75">
        <v>4.0073400000000001</v>
      </c>
    </row>
    <row r="762" spans="1:9" outlineLevel="1" x14ac:dyDescent="0.3">
      <c r="A762" s="32" t="s">
        <v>54</v>
      </c>
      <c r="B762" s="22"/>
      <c r="C762" s="22"/>
      <c r="D762" s="72"/>
      <c r="E762" s="22"/>
      <c r="F762" s="137">
        <f>SUBTOTAL(9,F718:F761)</f>
        <v>249558</v>
      </c>
      <c r="G762" s="23">
        <f>SUBTOTAL(9,G718:G761)</f>
        <v>289891</v>
      </c>
      <c r="H762" s="23">
        <f>SUBTOTAL(9,H718:H761)</f>
        <v>15442844</v>
      </c>
      <c r="I762" s="76">
        <f>SUBTOTAL(9,I718:I761)</f>
        <v>196730.91086</v>
      </c>
    </row>
    <row r="763" spans="1:9" outlineLevel="2" x14ac:dyDescent="0.3">
      <c r="A763" s="24">
        <v>20203</v>
      </c>
      <c r="B763" t="s">
        <v>0</v>
      </c>
      <c r="C763" t="s">
        <v>1</v>
      </c>
      <c r="D763" s="17" t="str">
        <f>VLOOKUP(C763,'NACE 08'!$C$3:$D$24,2,FALSE)</f>
        <v>Agriculture, sylviculture et pêche</v>
      </c>
      <c r="E763" t="s">
        <v>70</v>
      </c>
      <c r="F763" s="138">
        <v>1388</v>
      </c>
      <c r="G763" s="16">
        <v>1663</v>
      </c>
      <c r="H763" s="16">
        <v>207797</v>
      </c>
      <c r="I763" s="77">
        <v>2258.7988</v>
      </c>
    </row>
    <row r="764" spans="1:9" outlineLevel="2" x14ac:dyDescent="0.3">
      <c r="A764" s="24">
        <v>20203</v>
      </c>
      <c r="B764" t="s">
        <v>0</v>
      </c>
      <c r="C764" t="s">
        <v>1</v>
      </c>
      <c r="D764" s="17" t="str">
        <f>VLOOKUP(C764,'NACE 08'!$C$3:$D$24,2,FALSE)</f>
        <v>Agriculture, sylviculture et pêche</v>
      </c>
      <c r="E764" t="s">
        <v>79</v>
      </c>
      <c r="F764" s="138">
        <v>750</v>
      </c>
      <c r="G764" s="16">
        <v>941</v>
      </c>
      <c r="H764" s="16">
        <v>87502</v>
      </c>
      <c r="I764" s="77">
        <v>917.17759999999998</v>
      </c>
    </row>
    <row r="765" spans="1:9" outlineLevel="2" x14ac:dyDescent="0.3">
      <c r="A765" s="24">
        <v>20203</v>
      </c>
      <c r="B765" t="s">
        <v>2</v>
      </c>
      <c r="C765" t="s">
        <v>3</v>
      </c>
      <c r="D765" s="17" t="str">
        <f>VLOOKUP(C765,'NACE 08'!$C$3:$D$24,2,FALSE)</f>
        <v>Industries extractives</v>
      </c>
      <c r="E765" t="s">
        <v>70</v>
      </c>
      <c r="F765" s="138">
        <v>23</v>
      </c>
      <c r="G765" s="16">
        <v>24</v>
      </c>
      <c r="H765" s="16">
        <v>3310</v>
      </c>
      <c r="I765" s="77">
        <v>45.40352</v>
      </c>
    </row>
    <row r="766" spans="1:9" outlineLevel="2" x14ac:dyDescent="0.3">
      <c r="A766" s="24">
        <v>20203</v>
      </c>
      <c r="B766" t="s">
        <v>2</v>
      </c>
      <c r="C766" t="s">
        <v>3</v>
      </c>
      <c r="D766" s="17" t="str">
        <f>VLOOKUP(C766,'NACE 08'!$C$3:$D$24,2,FALSE)</f>
        <v>Industries extractives</v>
      </c>
      <c r="E766" t="s">
        <v>79</v>
      </c>
      <c r="F766" s="138">
        <v>6</v>
      </c>
      <c r="G766" s="16">
        <v>6</v>
      </c>
      <c r="H766" s="16">
        <v>725</v>
      </c>
      <c r="I766" s="77">
        <v>9.3456599999999987</v>
      </c>
    </row>
    <row r="767" spans="1:9" outlineLevel="2" x14ac:dyDescent="0.3">
      <c r="A767" s="24">
        <v>20203</v>
      </c>
      <c r="B767" t="s">
        <v>4</v>
      </c>
      <c r="C767" t="s">
        <v>5</v>
      </c>
      <c r="D767" s="17" t="str">
        <f>VLOOKUP(C767,'NACE 08'!$C$3:$D$24,2,FALSE)</f>
        <v>Industries manufacturières</v>
      </c>
      <c r="E767" t="s">
        <v>70</v>
      </c>
      <c r="F767" s="138">
        <v>5482</v>
      </c>
      <c r="G767" s="16">
        <v>6329</v>
      </c>
      <c r="H767" s="16">
        <v>701512</v>
      </c>
      <c r="I767" s="77">
        <v>8694.5212599999977</v>
      </c>
    </row>
    <row r="768" spans="1:9" outlineLevel="2" x14ac:dyDescent="0.3">
      <c r="A768" s="24">
        <v>20203</v>
      </c>
      <c r="B768" t="s">
        <v>4</v>
      </c>
      <c r="C768" t="s">
        <v>5</v>
      </c>
      <c r="D768" s="17" t="str">
        <f>VLOOKUP(C768,'NACE 08'!$C$3:$D$24,2,FALSE)</f>
        <v>Industries manufacturières</v>
      </c>
      <c r="E768" t="s">
        <v>79</v>
      </c>
      <c r="F768" s="138">
        <v>6539</v>
      </c>
      <c r="G768" s="16">
        <v>8661</v>
      </c>
      <c r="H768" s="16">
        <v>665347</v>
      </c>
      <c r="I768" s="77">
        <v>7313.3205899999994</v>
      </c>
    </row>
    <row r="769" spans="1:9" outlineLevel="2" x14ac:dyDescent="0.3">
      <c r="A769" s="24">
        <v>20203</v>
      </c>
      <c r="B769" t="s">
        <v>6</v>
      </c>
      <c r="C769" t="s">
        <v>7</v>
      </c>
      <c r="D769" s="17" t="str">
        <f>VLOOKUP(C769,'NACE 08'!$C$3:$D$24,2,FALSE)</f>
        <v>Production et distribution d'électricité, de gaz, de vapeur et d'air conditionné</v>
      </c>
      <c r="E769" t="s">
        <v>70</v>
      </c>
      <c r="F769" s="138">
        <v>14</v>
      </c>
      <c r="G769" s="16">
        <v>17</v>
      </c>
      <c r="H769" s="16">
        <v>2214</v>
      </c>
      <c r="I769" s="77">
        <v>28.939029999999999</v>
      </c>
    </row>
    <row r="770" spans="1:9" outlineLevel="2" x14ac:dyDescent="0.3">
      <c r="A770" s="24">
        <v>20203</v>
      </c>
      <c r="B770" t="s">
        <v>6</v>
      </c>
      <c r="C770" t="s">
        <v>7</v>
      </c>
      <c r="D770" s="17" t="str">
        <f>VLOOKUP(C770,'NACE 08'!$C$3:$D$24,2,FALSE)</f>
        <v>Production et distribution d'électricité, de gaz, de vapeur et d'air conditionné</v>
      </c>
      <c r="E770" t="s">
        <v>79</v>
      </c>
      <c r="F770" s="138">
        <v>10</v>
      </c>
      <c r="G770" s="16">
        <v>12</v>
      </c>
      <c r="H770" s="16">
        <v>1258</v>
      </c>
      <c r="I770" s="77">
        <v>15.307320000000001</v>
      </c>
    </row>
    <row r="771" spans="1:9" outlineLevel="2" x14ac:dyDescent="0.3">
      <c r="A771" s="24">
        <v>20203</v>
      </c>
      <c r="B771" t="s">
        <v>8</v>
      </c>
      <c r="C771" t="s">
        <v>9</v>
      </c>
      <c r="D771" s="17" t="str">
        <f>VLOOKUP(C771,'NACE 08'!$C$3:$D$24,2,FALSE)</f>
        <v>Production et distribution d'eau; assainissement, gestion des déchets et dépollution</v>
      </c>
      <c r="E771" t="s">
        <v>70</v>
      </c>
      <c r="F771" s="138">
        <v>568</v>
      </c>
      <c r="G771" s="16">
        <v>636</v>
      </c>
      <c r="H771" s="16">
        <v>79098</v>
      </c>
      <c r="I771" s="77">
        <v>1044.0021600000002</v>
      </c>
    </row>
    <row r="772" spans="1:9" outlineLevel="2" x14ac:dyDescent="0.3">
      <c r="A772" s="24">
        <v>20203</v>
      </c>
      <c r="B772" t="s">
        <v>8</v>
      </c>
      <c r="C772" t="s">
        <v>9</v>
      </c>
      <c r="D772" s="17" t="str">
        <f>VLOOKUP(C772,'NACE 08'!$C$3:$D$24,2,FALSE)</f>
        <v>Production et distribution d'eau; assainissement, gestion des déchets et dépollution</v>
      </c>
      <c r="E772" t="s">
        <v>79</v>
      </c>
      <c r="F772" s="138">
        <v>172</v>
      </c>
      <c r="G772" s="16">
        <v>194</v>
      </c>
      <c r="H772" s="16">
        <v>22537</v>
      </c>
      <c r="I772" s="77">
        <v>282.33212000000003</v>
      </c>
    </row>
    <row r="773" spans="1:9" outlineLevel="2" x14ac:dyDescent="0.3">
      <c r="A773" s="24">
        <v>20203</v>
      </c>
      <c r="B773" t="s">
        <v>10</v>
      </c>
      <c r="C773" t="s">
        <v>81</v>
      </c>
      <c r="D773" s="17" t="str">
        <f>VLOOKUP(C773,'NACE 08'!$C$3:$D$24,2,FALSE)</f>
        <v>Construction</v>
      </c>
      <c r="E773" t="s">
        <v>70</v>
      </c>
      <c r="F773" s="138">
        <v>6828</v>
      </c>
      <c r="G773" s="16">
        <v>7602</v>
      </c>
      <c r="H773" s="16">
        <v>1043480</v>
      </c>
      <c r="I773" s="77">
        <v>11780.09158</v>
      </c>
    </row>
    <row r="774" spans="1:9" outlineLevel="2" x14ac:dyDescent="0.3">
      <c r="A774" s="24">
        <v>20203</v>
      </c>
      <c r="B774" t="s">
        <v>10</v>
      </c>
      <c r="C774" t="s">
        <v>81</v>
      </c>
      <c r="D774" s="17" t="str">
        <f>VLOOKUP(C774,'NACE 08'!$C$3:$D$24,2,FALSE)</f>
        <v>Construction</v>
      </c>
      <c r="E774" t="s">
        <v>79</v>
      </c>
      <c r="F774" s="138">
        <v>892</v>
      </c>
      <c r="G774" s="16">
        <v>1082</v>
      </c>
      <c r="H774" s="16">
        <v>118080</v>
      </c>
      <c r="I774" s="77">
        <v>1332.2923099999998</v>
      </c>
    </row>
    <row r="775" spans="1:9" outlineLevel="2" x14ac:dyDescent="0.3">
      <c r="A775" s="24">
        <v>20203</v>
      </c>
      <c r="B775" t="s">
        <v>11</v>
      </c>
      <c r="C775" t="s">
        <v>12</v>
      </c>
      <c r="D775" s="17" t="str">
        <f>VLOOKUP(C775,'NACE 08'!$C$3:$D$24,2,FALSE)</f>
        <v>Commerce; réparation d'automobiles et de motocycles</v>
      </c>
      <c r="E775" t="s">
        <v>70</v>
      </c>
      <c r="F775" s="138">
        <v>31246</v>
      </c>
      <c r="G775" s="16">
        <v>35117</v>
      </c>
      <c r="H775" s="16">
        <v>4164728</v>
      </c>
      <c r="I775" s="77">
        <v>50406.286649999995</v>
      </c>
    </row>
    <row r="776" spans="1:9" outlineLevel="2" x14ac:dyDescent="0.3">
      <c r="A776" s="24">
        <v>20203</v>
      </c>
      <c r="B776" t="s">
        <v>11</v>
      </c>
      <c r="C776" t="s">
        <v>12</v>
      </c>
      <c r="D776" s="17" t="str">
        <f>VLOOKUP(C776,'NACE 08'!$C$3:$D$24,2,FALSE)</f>
        <v>Commerce; réparation d'automobiles et de motocycles</v>
      </c>
      <c r="E776" t="s">
        <v>79</v>
      </c>
      <c r="F776" s="138">
        <v>40175</v>
      </c>
      <c r="G776" s="16">
        <v>47218</v>
      </c>
      <c r="H776" s="16">
        <v>5149705</v>
      </c>
      <c r="I776" s="77">
        <v>60209.359000000011</v>
      </c>
    </row>
    <row r="777" spans="1:9" outlineLevel="2" x14ac:dyDescent="0.3">
      <c r="A777" s="24">
        <v>20203</v>
      </c>
      <c r="B777" t="s">
        <v>13</v>
      </c>
      <c r="C777" t="s">
        <v>14</v>
      </c>
      <c r="D777" s="17" t="str">
        <f>VLOOKUP(C777,'NACE 08'!$C$3:$D$24,2,FALSE)</f>
        <v>Transports et entreposage</v>
      </c>
      <c r="E777" t="s">
        <v>70</v>
      </c>
      <c r="F777" s="138">
        <v>4562</v>
      </c>
      <c r="G777" s="16">
        <v>5333</v>
      </c>
      <c r="H777" s="16">
        <v>694404</v>
      </c>
      <c r="I777" s="77">
        <v>8554.072049999997</v>
      </c>
    </row>
    <row r="778" spans="1:9" outlineLevel="2" x14ac:dyDescent="0.3">
      <c r="A778" s="24">
        <v>20203</v>
      </c>
      <c r="B778" t="s">
        <v>13</v>
      </c>
      <c r="C778" t="s">
        <v>14</v>
      </c>
      <c r="D778" s="17" t="str">
        <f>VLOOKUP(C778,'NACE 08'!$C$3:$D$24,2,FALSE)</f>
        <v>Transports et entreposage</v>
      </c>
      <c r="E778" t="s">
        <v>79</v>
      </c>
      <c r="F778" s="138">
        <v>2417</v>
      </c>
      <c r="G778" s="16">
        <v>2786</v>
      </c>
      <c r="H778" s="16">
        <v>368336</v>
      </c>
      <c r="I778" s="77">
        <v>4578.0464099999999</v>
      </c>
    </row>
    <row r="779" spans="1:9" outlineLevel="2" x14ac:dyDescent="0.3">
      <c r="A779" s="24">
        <v>20203</v>
      </c>
      <c r="B779" t="s">
        <v>15</v>
      </c>
      <c r="C779" t="s">
        <v>16</v>
      </c>
      <c r="D779" s="17" t="str">
        <f>VLOOKUP(C779,'NACE 08'!$C$3:$D$24,2,FALSE)</f>
        <v>Hébergement et restauration</v>
      </c>
      <c r="E779" t="s">
        <v>70</v>
      </c>
      <c r="F779" s="138">
        <v>28087</v>
      </c>
      <c r="G779" s="16">
        <v>35875</v>
      </c>
      <c r="H779" s="16">
        <v>3188714</v>
      </c>
      <c r="I779" s="77">
        <v>39657.147119999994</v>
      </c>
    </row>
    <row r="780" spans="1:9" outlineLevel="2" x14ac:dyDescent="0.3">
      <c r="A780" s="24">
        <v>20203</v>
      </c>
      <c r="B780" t="s">
        <v>15</v>
      </c>
      <c r="C780" t="s">
        <v>16</v>
      </c>
      <c r="D780" s="17" t="str">
        <f>VLOOKUP(C780,'NACE 08'!$C$3:$D$24,2,FALSE)</f>
        <v>Hébergement et restauration</v>
      </c>
      <c r="E780" t="s">
        <v>79</v>
      </c>
      <c r="F780" s="138">
        <v>38524</v>
      </c>
      <c r="G780" s="16">
        <v>50884</v>
      </c>
      <c r="H780" s="16">
        <v>4244283</v>
      </c>
      <c r="I780" s="77">
        <v>52627.481449999999</v>
      </c>
    </row>
    <row r="781" spans="1:9" outlineLevel="2" x14ac:dyDescent="0.3">
      <c r="A781" s="24">
        <v>20203</v>
      </c>
      <c r="B781" t="s">
        <v>17</v>
      </c>
      <c r="C781" t="s">
        <v>239</v>
      </c>
      <c r="D781" s="17" t="str">
        <f>VLOOKUP(C781,'NACE 08'!$C$3:$D$24,2,FALSE)</f>
        <v>Information et communication</v>
      </c>
      <c r="E781" t="s">
        <v>70</v>
      </c>
      <c r="F781" s="138">
        <v>1417</v>
      </c>
      <c r="G781" s="16">
        <v>1598</v>
      </c>
      <c r="H781" s="16">
        <v>212231</v>
      </c>
      <c r="I781" s="77">
        <v>2729.4704400000001</v>
      </c>
    </row>
    <row r="782" spans="1:9" outlineLevel="2" x14ac:dyDescent="0.3">
      <c r="A782" s="24">
        <v>20203</v>
      </c>
      <c r="B782" t="s">
        <v>17</v>
      </c>
      <c r="C782" t="s">
        <v>239</v>
      </c>
      <c r="D782" s="17" t="str">
        <f>VLOOKUP(C782,'NACE 08'!$C$3:$D$24,2,FALSE)</f>
        <v>Information et communication</v>
      </c>
      <c r="E782" t="s">
        <v>79</v>
      </c>
      <c r="F782" s="138">
        <v>1098</v>
      </c>
      <c r="G782" s="16">
        <v>1280</v>
      </c>
      <c r="H782" s="16">
        <v>154837</v>
      </c>
      <c r="I782" s="77">
        <v>1985.1716500000002</v>
      </c>
    </row>
    <row r="783" spans="1:9" outlineLevel="2" x14ac:dyDescent="0.3">
      <c r="A783" s="24">
        <v>20203</v>
      </c>
      <c r="B783" t="s">
        <v>18</v>
      </c>
      <c r="C783" t="s">
        <v>19</v>
      </c>
      <c r="D783" s="17" t="str">
        <f>VLOOKUP(C783,'NACE 08'!$C$3:$D$24,2,FALSE)</f>
        <v>Activités financières et 'assurance</v>
      </c>
      <c r="E783" t="s">
        <v>70</v>
      </c>
      <c r="F783" s="138">
        <v>904</v>
      </c>
      <c r="G783" s="16">
        <v>997</v>
      </c>
      <c r="H783" s="16">
        <v>138740</v>
      </c>
      <c r="I783" s="77">
        <v>1585.6433400000001</v>
      </c>
    </row>
    <row r="784" spans="1:9" outlineLevel="2" x14ac:dyDescent="0.3">
      <c r="A784" s="24">
        <v>20203</v>
      </c>
      <c r="B784" t="s">
        <v>18</v>
      </c>
      <c r="C784" t="s">
        <v>19</v>
      </c>
      <c r="D784" s="17" t="str">
        <f>VLOOKUP(C784,'NACE 08'!$C$3:$D$24,2,FALSE)</f>
        <v>Activités financières et 'assurance</v>
      </c>
      <c r="E784" t="s">
        <v>79</v>
      </c>
      <c r="F784" s="138">
        <v>1155</v>
      </c>
      <c r="G784" s="16">
        <v>1299</v>
      </c>
      <c r="H784" s="16">
        <v>177358</v>
      </c>
      <c r="I784" s="77">
        <v>2020.4870299999998</v>
      </c>
    </row>
    <row r="785" spans="1:9" outlineLevel="2" x14ac:dyDescent="0.3">
      <c r="A785" s="24">
        <v>20203</v>
      </c>
      <c r="B785" t="s">
        <v>20</v>
      </c>
      <c r="C785" t="s">
        <v>21</v>
      </c>
      <c r="D785" s="17" t="str">
        <f>VLOOKUP(C785,'NACE 08'!$C$3:$D$24,2,FALSE)</f>
        <v>Activités immobilières</v>
      </c>
      <c r="E785" t="s">
        <v>70</v>
      </c>
      <c r="F785" s="138">
        <v>624</v>
      </c>
      <c r="G785" s="16">
        <v>726</v>
      </c>
      <c r="H785" s="16">
        <v>89771</v>
      </c>
      <c r="I785" s="77">
        <v>1043.7786199999998</v>
      </c>
    </row>
    <row r="786" spans="1:9" outlineLevel="2" x14ac:dyDescent="0.3">
      <c r="A786" s="24">
        <v>20203</v>
      </c>
      <c r="B786" t="s">
        <v>20</v>
      </c>
      <c r="C786" t="s">
        <v>21</v>
      </c>
      <c r="D786" s="17" t="str">
        <f>VLOOKUP(C786,'NACE 08'!$C$3:$D$24,2,FALSE)</f>
        <v>Activités immobilières</v>
      </c>
      <c r="E786" t="s">
        <v>79</v>
      </c>
      <c r="F786" s="138">
        <v>656</v>
      </c>
      <c r="G786" s="16">
        <v>814</v>
      </c>
      <c r="H786" s="16">
        <v>95183</v>
      </c>
      <c r="I786" s="77">
        <v>1108.5536500000001</v>
      </c>
    </row>
    <row r="787" spans="1:9" outlineLevel="2" x14ac:dyDescent="0.3">
      <c r="A787" s="24">
        <v>20203</v>
      </c>
      <c r="B787" t="s">
        <v>22</v>
      </c>
      <c r="C787" t="s">
        <v>23</v>
      </c>
      <c r="D787" s="17" t="str">
        <f>VLOOKUP(C787,'NACE 08'!$C$3:$D$24,2,FALSE)</f>
        <v>Activités spécialisées, scientifiques et techniques</v>
      </c>
      <c r="E787" t="s">
        <v>70</v>
      </c>
      <c r="F787" s="138">
        <v>3124</v>
      </c>
      <c r="G787" s="16">
        <v>3662</v>
      </c>
      <c r="H787" s="16">
        <v>454017</v>
      </c>
      <c r="I787" s="77">
        <v>5454.1475199999995</v>
      </c>
    </row>
    <row r="788" spans="1:9" outlineLevel="2" x14ac:dyDescent="0.3">
      <c r="A788" s="24">
        <v>20203</v>
      </c>
      <c r="B788" t="s">
        <v>22</v>
      </c>
      <c r="C788" t="s">
        <v>23</v>
      </c>
      <c r="D788" s="17" t="str">
        <f>VLOOKUP(C788,'NACE 08'!$C$3:$D$24,2,FALSE)</f>
        <v>Activités spécialisées, scientifiques et techniques</v>
      </c>
      <c r="E788" t="s">
        <v>79</v>
      </c>
      <c r="F788" s="138">
        <v>3649</v>
      </c>
      <c r="G788" s="16">
        <v>4500</v>
      </c>
      <c r="H788" s="16">
        <v>530635</v>
      </c>
      <c r="I788" s="77">
        <v>6237.6586799999986</v>
      </c>
    </row>
    <row r="789" spans="1:9" outlineLevel="2" x14ac:dyDescent="0.3">
      <c r="A789" s="24">
        <v>20203</v>
      </c>
      <c r="B789" t="s">
        <v>24</v>
      </c>
      <c r="C789" t="s">
        <v>228</v>
      </c>
      <c r="D789" s="17" t="str">
        <f>VLOOKUP(C789,'NACE 08'!$C$3:$D$24,2,FALSE)</f>
        <v>Activités de services administratifs et de soutien*</v>
      </c>
      <c r="E789" t="s">
        <v>70</v>
      </c>
      <c r="F789" s="138">
        <v>5660</v>
      </c>
      <c r="G789" s="16">
        <v>6716</v>
      </c>
      <c r="H789" s="16">
        <v>765274</v>
      </c>
      <c r="I789" s="77">
        <v>10659.124520000001</v>
      </c>
    </row>
    <row r="790" spans="1:9" outlineLevel="2" x14ac:dyDescent="0.3">
      <c r="A790" s="24">
        <v>20203</v>
      </c>
      <c r="B790" t="s">
        <v>24</v>
      </c>
      <c r="C790" t="s">
        <v>228</v>
      </c>
      <c r="D790" s="17" t="str">
        <f>VLOOKUP(C790,'NACE 08'!$C$3:$D$24,2,FALSE)</f>
        <v>Activités de services administratifs et de soutien*</v>
      </c>
      <c r="E790" t="s">
        <v>79</v>
      </c>
      <c r="F790" s="138">
        <v>5019</v>
      </c>
      <c r="G790" s="16">
        <v>6417</v>
      </c>
      <c r="H790" s="16">
        <v>606455</v>
      </c>
      <c r="I790" s="77">
        <v>8388.5094799999988</v>
      </c>
    </row>
    <row r="791" spans="1:9" outlineLevel="2" x14ac:dyDescent="0.3">
      <c r="A791" s="24">
        <v>20203</v>
      </c>
      <c r="B791" t="s">
        <v>24</v>
      </c>
      <c r="C791" t="s">
        <v>25</v>
      </c>
      <c r="D791" s="17" t="str">
        <f>VLOOKUP(C791,'NACE 08'!$C$3:$D$24,2,FALSE)</f>
        <v>Travail Intérimaire</v>
      </c>
      <c r="E791" t="s">
        <v>70</v>
      </c>
      <c r="F791" s="138">
        <v>69021</v>
      </c>
      <c r="G791" s="16">
        <v>87520</v>
      </c>
      <c r="H791" s="16">
        <v>8286358</v>
      </c>
      <c r="I791" s="77">
        <v>104664.64662</v>
      </c>
    </row>
    <row r="792" spans="1:9" outlineLevel="2" x14ac:dyDescent="0.3">
      <c r="A792" s="24">
        <v>20203</v>
      </c>
      <c r="B792" t="s">
        <v>24</v>
      </c>
      <c r="C792" t="s">
        <v>25</v>
      </c>
      <c r="D792" s="17" t="str">
        <f>VLOOKUP(C792,'NACE 08'!$C$3:$D$24,2,FALSE)</f>
        <v>Travail Intérimaire</v>
      </c>
      <c r="E792" t="s">
        <v>79</v>
      </c>
      <c r="F792" s="138">
        <v>71451</v>
      </c>
      <c r="G792" s="16">
        <v>95868</v>
      </c>
      <c r="H792" s="16">
        <v>8313629</v>
      </c>
      <c r="I792" s="77">
        <v>99569.490779999993</v>
      </c>
    </row>
    <row r="793" spans="1:9" outlineLevel="2" x14ac:dyDescent="0.3">
      <c r="A793" s="24">
        <v>20203</v>
      </c>
      <c r="B793" t="s">
        <v>26</v>
      </c>
      <c r="C793" t="s">
        <v>27</v>
      </c>
      <c r="D793" s="17" t="str">
        <f>VLOOKUP(C793,'NACE 08'!$C$3:$D$24,2,FALSE)</f>
        <v>Administration publique</v>
      </c>
      <c r="E793" t="s">
        <v>70</v>
      </c>
      <c r="F793" s="138">
        <v>8670</v>
      </c>
      <c r="G793" s="16">
        <v>9566</v>
      </c>
      <c r="H793" s="16">
        <v>1117880</v>
      </c>
      <c r="I793" s="77">
        <v>13467.30789</v>
      </c>
    </row>
    <row r="794" spans="1:9" outlineLevel="2" x14ac:dyDescent="0.3">
      <c r="A794" s="24">
        <v>20203</v>
      </c>
      <c r="B794" t="s">
        <v>26</v>
      </c>
      <c r="C794" t="s">
        <v>27</v>
      </c>
      <c r="D794" s="17" t="str">
        <f>VLOOKUP(C794,'NACE 08'!$C$3:$D$24,2,FALSE)</f>
        <v>Administration publique</v>
      </c>
      <c r="E794" t="s">
        <v>79</v>
      </c>
      <c r="F794" s="138">
        <v>12469</v>
      </c>
      <c r="G794" s="16">
        <v>14228</v>
      </c>
      <c r="H794" s="16">
        <v>1672303</v>
      </c>
      <c r="I794" s="77">
        <v>20681.18391</v>
      </c>
    </row>
    <row r="795" spans="1:9" outlineLevel="2" x14ac:dyDescent="0.3">
      <c r="A795" s="24">
        <v>20203</v>
      </c>
      <c r="B795" t="s">
        <v>28</v>
      </c>
      <c r="C795" t="s">
        <v>29</v>
      </c>
      <c r="D795" s="17" t="str">
        <f>VLOOKUP(C795,'NACE 08'!$C$3:$D$24,2,FALSE)</f>
        <v>Enseignement</v>
      </c>
      <c r="E795" t="s">
        <v>70</v>
      </c>
      <c r="F795" s="138">
        <v>2340</v>
      </c>
      <c r="G795" s="16">
        <v>2977</v>
      </c>
      <c r="H795" s="16">
        <v>217210</v>
      </c>
      <c r="I795" s="77">
        <v>2636.24899</v>
      </c>
    </row>
    <row r="796" spans="1:9" outlineLevel="2" x14ac:dyDescent="0.3">
      <c r="A796" s="24">
        <v>20203</v>
      </c>
      <c r="B796" t="s">
        <v>28</v>
      </c>
      <c r="C796" t="s">
        <v>29</v>
      </c>
      <c r="D796" s="17" t="str">
        <f>VLOOKUP(C796,'NACE 08'!$C$3:$D$24,2,FALSE)</f>
        <v>Enseignement</v>
      </c>
      <c r="E796" t="s">
        <v>79</v>
      </c>
      <c r="F796" s="138">
        <v>2925</v>
      </c>
      <c r="G796" s="16">
        <v>3947</v>
      </c>
      <c r="H796" s="16">
        <v>260131</v>
      </c>
      <c r="I796" s="77">
        <v>3137.8366599999995</v>
      </c>
    </row>
    <row r="797" spans="1:9" outlineLevel="2" x14ac:dyDescent="0.3">
      <c r="A797" s="24">
        <v>20203</v>
      </c>
      <c r="B797" t="s">
        <v>30</v>
      </c>
      <c r="C797" t="s">
        <v>31</v>
      </c>
      <c r="D797" s="17" t="str">
        <f>VLOOKUP(C797,'NACE 08'!$C$3:$D$24,2,FALSE)</f>
        <v>Santé humaine et action sociale</v>
      </c>
      <c r="E797" t="s">
        <v>70</v>
      </c>
      <c r="F797" s="138">
        <v>9137</v>
      </c>
      <c r="G797" s="16">
        <v>10179</v>
      </c>
      <c r="H797" s="16">
        <v>1253290</v>
      </c>
      <c r="I797" s="77">
        <v>16749.04912</v>
      </c>
    </row>
    <row r="798" spans="1:9" outlineLevel="2" x14ac:dyDescent="0.3">
      <c r="A798" s="24">
        <v>20203</v>
      </c>
      <c r="B798" t="s">
        <v>30</v>
      </c>
      <c r="C798" t="s">
        <v>31</v>
      </c>
      <c r="D798" s="17" t="str">
        <f>VLOOKUP(C798,'NACE 08'!$C$3:$D$24,2,FALSE)</f>
        <v>Santé humaine et action sociale</v>
      </c>
      <c r="E798" t="s">
        <v>79</v>
      </c>
      <c r="F798" s="138">
        <v>28664</v>
      </c>
      <c r="G798" s="16">
        <v>32811</v>
      </c>
      <c r="H798" s="16">
        <v>4256546</v>
      </c>
      <c r="I798" s="77">
        <v>59450.876559999997</v>
      </c>
    </row>
    <row r="799" spans="1:9" outlineLevel="2" x14ac:dyDescent="0.3">
      <c r="A799" s="24">
        <v>20203</v>
      </c>
      <c r="B799" t="s">
        <v>32</v>
      </c>
      <c r="C799" t="s">
        <v>33</v>
      </c>
      <c r="D799" s="17" t="str">
        <f>VLOOKUP(C799,'NACE 08'!$C$3:$D$24,2,FALSE)</f>
        <v>Arts, spectacles et activités récréatives</v>
      </c>
      <c r="E799" t="s">
        <v>70</v>
      </c>
      <c r="F799" s="138">
        <v>4812</v>
      </c>
      <c r="G799" s="16">
        <v>5983</v>
      </c>
      <c r="H799" s="16">
        <v>557501</v>
      </c>
      <c r="I799" s="77">
        <v>6486.8956399999997</v>
      </c>
    </row>
    <row r="800" spans="1:9" outlineLevel="2" x14ac:dyDescent="0.3">
      <c r="A800" s="24">
        <v>20203</v>
      </c>
      <c r="B800" t="s">
        <v>32</v>
      </c>
      <c r="C800" t="s">
        <v>33</v>
      </c>
      <c r="D800" s="17" t="str">
        <f>VLOOKUP(C800,'NACE 08'!$C$3:$D$24,2,FALSE)</f>
        <v>Arts, spectacles et activités récréatives</v>
      </c>
      <c r="E800" t="s">
        <v>79</v>
      </c>
      <c r="F800" s="138">
        <v>5042</v>
      </c>
      <c r="G800" s="16">
        <v>6534</v>
      </c>
      <c r="H800" s="16">
        <v>575069</v>
      </c>
      <c r="I800" s="77">
        <v>6748.3472099999999</v>
      </c>
    </row>
    <row r="801" spans="1:9" outlineLevel="2" x14ac:dyDescent="0.3">
      <c r="A801" s="24">
        <v>20203</v>
      </c>
      <c r="B801" t="s">
        <v>34</v>
      </c>
      <c r="C801" t="s">
        <v>35</v>
      </c>
      <c r="D801" s="17" t="str">
        <f>VLOOKUP(C801,'NACE 08'!$C$3:$D$24,2,FALSE)</f>
        <v>Autres activités de service</v>
      </c>
      <c r="E801" t="s">
        <v>70</v>
      </c>
      <c r="F801" s="138">
        <v>1184</v>
      </c>
      <c r="G801" s="16">
        <v>1381</v>
      </c>
      <c r="H801" s="16">
        <v>134636</v>
      </c>
      <c r="I801" s="77">
        <v>1568.9588499999998</v>
      </c>
    </row>
    <row r="802" spans="1:9" outlineLevel="2" x14ac:dyDescent="0.3">
      <c r="A802" s="24">
        <v>20203</v>
      </c>
      <c r="B802" t="s">
        <v>34</v>
      </c>
      <c r="C802" t="s">
        <v>35</v>
      </c>
      <c r="D802" s="17" t="str">
        <f>VLOOKUP(C802,'NACE 08'!$C$3:$D$24,2,FALSE)</f>
        <v>Autres activités de service</v>
      </c>
      <c r="E802" t="s">
        <v>79</v>
      </c>
      <c r="F802" s="138">
        <v>2697</v>
      </c>
      <c r="G802" s="16">
        <v>3273</v>
      </c>
      <c r="H802" s="16">
        <v>318180</v>
      </c>
      <c r="I802" s="77">
        <v>3648.8983300000009</v>
      </c>
    </row>
    <row r="803" spans="1:9" outlineLevel="2" x14ac:dyDescent="0.3">
      <c r="A803" s="24">
        <v>20203</v>
      </c>
      <c r="B803" t="s">
        <v>36</v>
      </c>
      <c r="C803" t="s">
        <v>37</v>
      </c>
      <c r="D803" s="17" t="str">
        <f>VLOOKUP(C803,'NACE 08'!$C$3:$D$24,2,FALSE)</f>
        <v>Activités des ménages en tant qu'employeurs</v>
      </c>
      <c r="E803" t="s">
        <v>70</v>
      </c>
      <c r="F803" s="138">
        <v>41</v>
      </c>
      <c r="G803" s="16">
        <v>55</v>
      </c>
      <c r="H803" s="16">
        <v>6837</v>
      </c>
      <c r="I803" s="77">
        <v>88.30668</v>
      </c>
    </row>
    <row r="804" spans="1:9" outlineLevel="2" x14ac:dyDescent="0.3">
      <c r="A804" s="24">
        <v>20203</v>
      </c>
      <c r="B804" t="s">
        <v>36</v>
      </c>
      <c r="C804" t="s">
        <v>37</v>
      </c>
      <c r="D804" s="17" t="str">
        <f>VLOOKUP(C804,'NACE 08'!$C$3:$D$24,2,FALSE)</f>
        <v>Activités des ménages en tant qu'employeurs</v>
      </c>
      <c r="E804" t="s">
        <v>79</v>
      </c>
      <c r="F804" s="138">
        <v>79</v>
      </c>
      <c r="G804" s="16">
        <v>98</v>
      </c>
      <c r="H804" s="16">
        <v>10492</v>
      </c>
      <c r="I804" s="77">
        <v>133.55608000000001</v>
      </c>
    </row>
    <row r="805" spans="1:9" outlineLevel="2" x14ac:dyDescent="0.3">
      <c r="A805" s="24">
        <v>20203</v>
      </c>
      <c r="B805" t="s">
        <v>38</v>
      </c>
      <c r="C805" t="s">
        <v>39</v>
      </c>
      <c r="D805" s="17" t="str">
        <f>VLOOKUP(C805,'NACE 08'!$C$3:$D$24,2,FALSE)</f>
        <v>Activités des organisations et organismes extraterritoriaux</v>
      </c>
      <c r="E805" t="s">
        <v>70</v>
      </c>
      <c r="F805" s="138">
        <v>12</v>
      </c>
      <c r="G805" s="16">
        <v>15</v>
      </c>
      <c r="H805" s="16">
        <v>1333</v>
      </c>
      <c r="I805" s="77">
        <v>15.702250000000001</v>
      </c>
    </row>
    <row r="806" spans="1:9" outlineLevel="2" x14ac:dyDescent="0.3">
      <c r="A806" s="24">
        <v>20203</v>
      </c>
      <c r="B806" t="s">
        <v>38</v>
      </c>
      <c r="C806" t="s">
        <v>39</v>
      </c>
      <c r="D806" s="17" t="str">
        <f>VLOOKUP(C806,'NACE 08'!$C$3:$D$24,2,FALSE)</f>
        <v>Activités des organisations et organismes extraterritoriaux</v>
      </c>
      <c r="E806" t="s">
        <v>79</v>
      </c>
      <c r="F806" s="138">
        <v>11</v>
      </c>
      <c r="G806" s="16">
        <v>12</v>
      </c>
      <c r="H806" s="16">
        <v>1005</v>
      </c>
      <c r="I806" s="77">
        <v>13.907269999999999</v>
      </c>
    </row>
    <row r="807" spans="1:9" outlineLevel="1" x14ac:dyDescent="0.3">
      <c r="A807" s="26" t="s">
        <v>55</v>
      </c>
      <c r="B807" s="27"/>
      <c r="C807" s="27"/>
      <c r="D807" s="73"/>
      <c r="E807" s="27"/>
      <c r="F807" s="139">
        <f>SUBTOTAL(9,F763:F806)</f>
        <v>409544</v>
      </c>
      <c r="G807" s="29">
        <f>SUBTOTAL(9,G763:G806)</f>
        <v>506836</v>
      </c>
      <c r="H807" s="29">
        <f>SUBTOTAL(9,H763:H806)</f>
        <v>50949931</v>
      </c>
      <c r="I807" s="78">
        <f>SUBTOTAL(9,I763:I806)</f>
        <v>630027.68240000005</v>
      </c>
    </row>
    <row r="808" spans="1:9" outlineLevel="2" x14ac:dyDescent="0.3">
      <c r="A808" s="18">
        <v>20202</v>
      </c>
      <c r="B808" s="19" t="s">
        <v>0</v>
      </c>
      <c r="C808" s="19" t="s">
        <v>1</v>
      </c>
      <c r="D808" s="71" t="str">
        <f>VLOOKUP(C808,'NACE 08'!$C$3:$D$24,2,FALSE)</f>
        <v>Agriculture, sylviculture et pêche</v>
      </c>
      <c r="E808" s="19" t="s">
        <v>70</v>
      </c>
      <c r="F808" s="136">
        <v>850</v>
      </c>
      <c r="G808" s="20">
        <v>955</v>
      </c>
      <c r="H808" s="20">
        <v>78192</v>
      </c>
      <c r="I808" s="75">
        <v>838.59712999999988</v>
      </c>
    </row>
    <row r="809" spans="1:9" outlineLevel="2" x14ac:dyDescent="0.3">
      <c r="A809" s="18">
        <v>20202</v>
      </c>
      <c r="B809" s="19" t="s">
        <v>0</v>
      </c>
      <c r="C809" s="19" t="s">
        <v>1</v>
      </c>
      <c r="D809" s="71" t="str">
        <f>VLOOKUP(C809,'NACE 08'!$C$3:$D$24,2,FALSE)</f>
        <v>Agriculture, sylviculture et pêche</v>
      </c>
      <c r="E809" s="19" t="s">
        <v>79</v>
      </c>
      <c r="F809" s="136">
        <v>426</v>
      </c>
      <c r="G809" s="20">
        <v>465</v>
      </c>
      <c r="H809" s="20">
        <v>32667</v>
      </c>
      <c r="I809" s="75">
        <v>333.95381999999995</v>
      </c>
    </row>
    <row r="810" spans="1:9" outlineLevel="2" x14ac:dyDescent="0.3">
      <c r="A810" s="18">
        <v>20202</v>
      </c>
      <c r="B810" s="19" t="s">
        <v>2</v>
      </c>
      <c r="C810" s="19" t="s">
        <v>3</v>
      </c>
      <c r="D810" s="71" t="str">
        <f>VLOOKUP(C810,'NACE 08'!$C$3:$D$24,2,FALSE)</f>
        <v>Industries extractives</v>
      </c>
      <c r="E810" s="19" t="s">
        <v>70</v>
      </c>
      <c r="F810" s="136">
        <v>9</v>
      </c>
      <c r="G810" s="20">
        <v>10</v>
      </c>
      <c r="H810" s="20">
        <v>554</v>
      </c>
      <c r="I810" s="75">
        <v>7.9507300000000001</v>
      </c>
    </row>
    <row r="811" spans="1:9" outlineLevel="2" x14ac:dyDescent="0.3">
      <c r="A811" s="18">
        <v>20202</v>
      </c>
      <c r="B811" s="19" t="s">
        <v>2</v>
      </c>
      <c r="C811" s="19" t="s">
        <v>3</v>
      </c>
      <c r="D811" s="71" t="str">
        <f>VLOOKUP(C811,'NACE 08'!$C$3:$D$24,2,FALSE)</f>
        <v>Industries extractives</v>
      </c>
      <c r="E811" s="19" t="s">
        <v>79</v>
      </c>
      <c r="F811" s="136">
        <v>2</v>
      </c>
      <c r="G811" s="20">
        <v>3</v>
      </c>
      <c r="H811" s="20">
        <v>159</v>
      </c>
      <c r="I811" s="75">
        <v>1.5233300000000001</v>
      </c>
    </row>
    <row r="812" spans="1:9" outlineLevel="2" x14ac:dyDescent="0.3">
      <c r="A812" s="18">
        <v>20202</v>
      </c>
      <c r="B812" s="19" t="s">
        <v>4</v>
      </c>
      <c r="C812" s="19" t="s">
        <v>5</v>
      </c>
      <c r="D812" s="71" t="str">
        <f>VLOOKUP(C812,'NACE 08'!$C$3:$D$24,2,FALSE)</f>
        <v>Industries manufacturières</v>
      </c>
      <c r="E812" s="19" t="s">
        <v>70</v>
      </c>
      <c r="F812" s="136">
        <v>2977</v>
      </c>
      <c r="G812" s="20">
        <v>3236</v>
      </c>
      <c r="H812" s="20">
        <v>216415</v>
      </c>
      <c r="I812" s="75">
        <v>2589.3930799999998</v>
      </c>
    </row>
    <row r="813" spans="1:9" outlineLevel="2" x14ac:dyDescent="0.3">
      <c r="A813" s="18">
        <v>20202</v>
      </c>
      <c r="B813" s="19" t="s">
        <v>4</v>
      </c>
      <c r="C813" s="19" t="s">
        <v>5</v>
      </c>
      <c r="D813" s="71" t="str">
        <f>VLOOKUP(C813,'NACE 08'!$C$3:$D$24,2,FALSE)</f>
        <v>Industries manufacturières</v>
      </c>
      <c r="E813" s="19" t="s">
        <v>79</v>
      </c>
      <c r="F813" s="136">
        <v>5747</v>
      </c>
      <c r="G813" s="20">
        <v>6264</v>
      </c>
      <c r="H813" s="20">
        <v>363477</v>
      </c>
      <c r="I813" s="75">
        <v>3730.0573900000013</v>
      </c>
    </row>
    <row r="814" spans="1:9" outlineLevel="2" x14ac:dyDescent="0.3">
      <c r="A814" s="18">
        <v>20202</v>
      </c>
      <c r="B814" s="19" t="s">
        <v>6</v>
      </c>
      <c r="C814" s="19" t="s">
        <v>7</v>
      </c>
      <c r="D814" s="71" t="str">
        <f>VLOOKUP(C814,'NACE 08'!$C$3:$D$24,2,FALSE)</f>
        <v>Production et distribution d'électricité, de gaz, de vapeur et d'air conditionné</v>
      </c>
      <c r="E814" s="19" t="s">
        <v>70</v>
      </c>
      <c r="F814" s="136">
        <v>9</v>
      </c>
      <c r="G814" s="20">
        <v>10</v>
      </c>
      <c r="H814" s="20">
        <v>603</v>
      </c>
      <c r="I814" s="75">
        <v>6.8910400000000012</v>
      </c>
    </row>
    <row r="815" spans="1:9" outlineLevel="2" x14ac:dyDescent="0.3">
      <c r="A815" s="18">
        <v>20202</v>
      </c>
      <c r="B815" s="19" t="s">
        <v>6</v>
      </c>
      <c r="C815" s="19" t="s">
        <v>7</v>
      </c>
      <c r="D815" s="71" t="str">
        <f>VLOOKUP(C815,'NACE 08'!$C$3:$D$24,2,FALSE)</f>
        <v>Production et distribution d'électricité, de gaz, de vapeur et d'air conditionné</v>
      </c>
      <c r="E815" s="19" t="s">
        <v>79</v>
      </c>
      <c r="F815" s="136">
        <v>5</v>
      </c>
      <c r="G815" s="20">
        <v>6</v>
      </c>
      <c r="H815" s="20">
        <v>417</v>
      </c>
      <c r="I815" s="75">
        <v>4.79251</v>
      </c>
    </row>
    <row r="816" spans="1:9" outlineLevel="2" x14ac:dyDescent="0.3">
      <c r="A816" s="18">
        <v>20202</v>
      </c>
      <c r="B816" s="19" t="s">
        <v>8</v>
      </c>
      <c r="C816" s="19" t="s">
        <v>9</v>
      </c>
      <c r="D816" s="71" t="str">
        <f>VLOOKUP(C816,'NACE 08'!$C$3:$D$24,2,FALSE)</f>
        <v>Production et distribution d'eau; assainissement, gestion des déchets et dépollution</v>
      </c>
      <c r="E816" s="19" t="s">
        <v>70</v>
      </c>
      <c r="F816" s="136">
        <v>209</v>
      </c>
      <c r="G816" s="20">
        <v>232</v>
      </c>
      <c r="H816" s="20">
        <v>9929</v>
      </c>
      <c r="I816" s="75">
        <v>130.80170000000001</v>
      </c>
    </row>
    <row r="817" spans="1:9" outlineLevel="2" x14ac:dyDescent="0.3">
      <c r="A817" s="18">
        <v>20202</v>
      </c>
      <c r="B817" s="19" t="s">
        <v>8</v>
      </c>
      <c r="C817" s="19" t="s">
        <v>9</v>
      </c>
      <c r="D817" s="71" t="str">
        <f>VLOOKUP(C817,'NACE 08'!$C$3:$D$24,2,FALSE)</f>
        <v>Production et distribution d'eau; assainissement, gestion des déchets et dépollution</v>
      </c>
      <c r="E817" s="19" t="s">
        <v>79</v>
      </c>
      <c r="F817" s="136">
        <v>52</v>
      </c>
      <c r="G817" s="20">
        <v>56</v>
      </c>
      <c r="H817" s="20">
        <v>2371</v>
      </c>
      <c r="I817" s="75">
        <v>30.319499999999998</v>
      </c>
    </row>
    <row r="818" spans="1:9" outlineLevel="2" x14ac:dyDescent="0.3">
      <c r="A818" s="18">
        <v>20202</v>
      </c>
      <c r="B818" s="19" t="s">
        <v>10</v>
      </c>
      <c r="C818" s="19" t="s">
        <v>81</v>
      </c>
      <c r="D818" s="71" t="str">
        <f>VLOOKUP(C818,'NACE 08'!$C$3:$D$24,2,FALSE)</f>
        <v>Construction</v>
      </c>
      <c r="E818" s="19" t="s">
        <v>70</v>
      </c>
      <c r="F818" s="136">
        <v>3033</v>
      </c>
      <c r="G818" s="20">
        <v>3323</v>
      </c>
      <c r="H818" s="20">
        <v>250921</v>
      </c>
      <c r="I818" s="75">
        <v>2860.3790700000004</v>
      </c>
    </row>
    <row r="819" spans="1:9" outlineLevel="2" x14ac:dyDescent="0.3">
      <c r="A819" s="18">
        <v>20202</v>
      </c>
      <c r="B819" s="19" t="s">
        <v>10</v>
      </c>
      <c r="C819" s="19" t="s">
        <v>81</v>
      </c>
      <c r="D819" s="71" t="str">
        <f>VLOOKUP(C819,'NACE 08'!$C$3:$D$24,2,FALSE)</f>
        <v>Construction</v>
      </c>
      <c r="E819" s="19" t="s">
        <v>79</v>
      </c>
      <c r="F819" s="136">
        <v>428</v>
      </c>
      <c r="G819" s="20">
        <v>471</v>
      </c>
      <c r="H819" s="20">
        <v>30578</v>
      </c>
      <c r="I819" s="75">
        <v>362.76763</v>
      </c>
    </row>
    <row r="820" spans="1:9" outlineLevel="2" x14ac:dyDescent="0.3">
      <c r="A820" s="18">
        <v>20202</v>
      </c>
      <c r="B820" s="19" t="s">
        <v>11</v>
      </c>
      <c r="C820" s="19" t="s">
        <v>12</v>
      </c>
      <c r="D820" s="71" t="str">
        <f>VLOOKUP(C820,'NACE 08'!$C$3:$D$24,2,FALSE)</f>
        <v>Commerce; réparation d'automobiles et de motocycles</v>
      </c>
      <c r="E820" s="19" t="s">
        <v>70</v>
      </c>
      <c r="F820" s="136">
        <v>21510</v>
      </c>
      <c r="G820" s="20">
        <v>23038</v>
      </c>
      <c r="H820" s="20">
        <v>1894558</v>
      </c>
      <c r="I820" s="75">
        <v>23224.023089999999</v>
      </c>
    </row>
    <row r="821" spans="1:9" outlineLevel="2" x14ac:dyDescent="0.3">
      <c r="A821" s="18">
        <v>20202</v>
      </c>
      <c r="B821" s="19" t="s">
        <v>11</v>
      </c>
      <c r="C821" s="19" t="s">
        <v>12</v>
      </c>
      <c r="D821" s="71" t="str">
        <f>VLOOKUP(C821,'NACE 08'!$C$3:$D$24,2,FALSE)</f>
        <v>Commerce; réparation d'automobiles et de motocycles</v>
      </c>
      <c r="E821" s="19" t="s">
        <v>79</v>
      </c>
      <c r="F821" s="136">
        <v>28037</v>
      </c>
      <c r="G821" s="20">
        <v>30267</v>
      </c>
      <c r="H821" s="20">
        <v>2174794</v>
      </c>
      <c r="I821" s="75">
        <v>25402.833129999999</v>
      </c>
    </row>
    <row r="822" spans="1:9" outlineLevel="2" x14ac:dyDescent="0.3">
      <c r="A822" s="18">
        <v>20202</v>
      </c>
      <c r="B822" s="19" t="s">
        <v>13</v>
      </c>
      <c r="C822" s="19" t="s">
        <v>14</v>
      </c>
      <c r="D822" s="71" t="str">
        <f>VLOOKUP(C822,'NACE 08'!$C$3:$D$24,2,FALSE)</f>
        <v>Transports et entreposage</v>
      </c>
      <c r="E822" s="19" t="s">
        <v>70</v>
      </c>
      <c r="F822" s="136">
        <v>1574</v>
      </c>
      <c r="G822" s="20">
        <v>1872</v>
      </c>
      <c r="H822" s="20">
        <v>113382</v>
      </c>
      <c r="I822" s="75">
        <v>1487.6502099999998</v>
      </c>
    </row>
    <row r="823" spans="1:9" outlineLevel="2" x14ac:dyDescent="0.3">
      <c r="A823" s="18">
        <v>20202</v>
      </c>
      <c r="B823" s="19" t="s">
        <v>13</v>
      </c>
      <c r="C823" s="19" t="s">
        <v>14</v>
      </c>
      <c r="D823" s="71" t="str">
        <f>VLOOKUP(C823,'NACE 08'!$C$3:$D$24,2,FALSE)</f>
        <v>Transports et entreposage</v>
      </c>
      <c r="E823" s="19" t="s">
        <v>79</v>
      </c>
      <c r="F823" s="136">
        <v>606</v>
      </c>
      <c r="G823" s="20">
        <v>750</v>
      </c>
      <c r="H823" s="20">
        <v>47607</v>
      </c>
      <c r="I823" s="75">
        <v>624.23108999999988</v>
      </c>
    </row>
    <row r="824" spans="1:9" outlineLevel="2" x14ac:dyDescent="0.3">
      <c r="A824" s="18">
        <v>20202</v>
      </c>
      <c r="B824" s="19" t="s">
        <v>15</v>
      </c>
      <c r="C824" s="19" t="s">
        <v>16</v>
      </c>
      <c r="D824" s="71" t="str">
        <f>VLOOKUP(C824,'NACE 08'!$C$3:$D$24,2,FALSE)</f>
        <v>Hébergement et restauration</v>
      </c>
      <c r="E824" s="19" t="s">
        <v>70</v>
      </c>
      <c r="F824" s="136">
        <v>16900</v>
      </c>
      <c r="G824" s="20">
        <v>19367</v>
      </c>
      <c r="H824" s="20">
        <v>829177</v>
      </c>
      <c r="I824" s="75">
        <v>10334.925149999997</v>
      </c>
    </row>
    <row r="825" spans="1:9" outlineLevel="2" x14ac:dyDescent="0.3">
      <c r="A825" s="18">
        <v>20202</v>
      </c>
      <c r="B825" s="19" t="s">
        <v>15</v>
      </c>
      <c r="C825" s="19" t="s">
        <v>16</v>
      </c>
      <c r="D825" s="71" t="str">
        <f>VLOOKUP(C825,'NACE 08'!$C$3:$D$24,2,FALSE)</f>
        <v>Hébergement et restauration</v>
      </c>
      <c r="E825" s="19" t="s">
        <v>79</v>
      </c>
      <c r="F825" s="136">
        <v>22229</v>
      </c>
      <c r="G825" s="20">
        <v>25709</v>
      </c>
      <c r="H825" s="20">
        <v>876489</v>
      </c>
      <c r="I825" s="75">
        <v>10850.462189999998</v>
      </c>
    </row>
    <row r="826" spans="1:9" outlineLevel="2" x14ac:dyDescent="0.3">
      <c r="A826" s="18">
        <v>20202</v>
      </c>
      <c r="B826" s="19" t="s">
        <v>17</v>
      </c>
      <c r="C826" s="19" t="s">
        <v>239</v>
      </c>
      <c r="D826" s="71" t="str">
        <f>VLOOKUP(C826,'NACE 08'!$C$3:$D$24,2,FALSE)</f>
        <v>Information et communication</v>
      </c>
      <c r="E826" s="19" t="s">
        <v>70</v>
      </c>
      <c r="F826" s="136">
        <v>556</v>
      </c>
      <c r="G826" s="20">
        <v>594</v>
      </c>
      <c r="H826" s="20">
        <v>46077</v>
      </c>
      <c r="I826" s="75">
        <v>599.00093000000004</v>
      </c>
    </row>
    <row r="827" spans="1:9" outlineLevel="2" x14ac:dyDescent="0.3">
      <c r="A827" s="18">
        <v>20202</v>
      </c>
      <c r="B827" s="19" t="s">
        <v>17</v>
      </c>
      <c r="C827" s="19" t="s">
        <v>239</v>
      </c>
      <c r="D827" s="71" t="str">
        <f>VLOOKUP(C827,'NACE 08'!$C$3:$D$24,2,FALSE)</f>
        <v>Information et communication</v>
      </c>
      <c r="E827" s="19" t="s">
        <v>79</v>
      </c>
      <c r="F827" s="136">
        <v>382</v>
      </c>
      <c r="G827" s="20">
        <v>419</v>
      </c>
      <c r="H827" s="20">
        <v>30537</v>
      </c>
      <c r="I827" s="75">
        <v>386.65810999999991</v>
      </c>
    </row>
    <row r="828" spans="1:9" outlineLevel="2" x14ac:dyDescent="0.3">
      <c r="A828" s="18">
        <v>20202</v>
      </c>
      <c r="B828" s="19" t="s">
        <v>18</v>
      </c>
      <c r="C828" s="19" t="s">
        <v>19</v>
      </c>
      <c r="D828" s="71" t="str">
        <f>VLOOKUP(C828,'NACE 08'!$C$3:$D$24,2,FALSE)</f>
        <v>Activités financières et 'assurance</v>
      </c>
      <c r="E828" s="19" t="s">
        <v>70</v>
      </c>
      <c r="F828" s="136">
        <v>305</v>
      </c>
      <c r="G828" s="20">
        <v>330</v>
      </c>
      <c r="H828" s="20">
        <v>24360</v>
      </c>
      <c r="I828" s="75">
        <v>291.74471000000005</v>
      </c>
    </row>
    <row r="829" spans="1:9" outlineLevel="2" x14ac:dyDescent="0.3">
      <c r="A829" s="18">
        <v>20202</v>
      </c>
      <c r="B829" s="19" t="s">
        <v>18</v>
      </c>
      <c r="C829" s="19" t="s">
        <v>19</v>
      </c>
      <c r="D829" s="71" t="str">
        <f>VLOOKUP(C829,'NACE 08'!$C$3:$D$24,2,FALSE)</f>
        <v>Activités financières et 'assurance</v>
      </c>
      <c r="E829" s="19" t="s">
        <v>79</v>
      </c>
      <c r="F829" s="136">
        <v>347</v>
      </c>
      <c r="G829" s="20">
        <v>389</v>
      </c>
      <c r="H829" s="20">
        <v>23508</v>
      </c>
      <c r="I829" s="75">
        <v>278.37034</v>
      </c>
    </row>
    <row r="830" spans="1:9" outlineLevel="2" x14ac:dyDescent="0.3">
      <c r="A830" s="18">
        <v>20202</v>
      </c>
      <c r="B830" s="19" t="s">
        <v>20</v>
      </c>
      <c r="C830" s="19" t="s">
        <v>21</v>
      </c>
      <c r="D830" s="71" t="str">
        <f>VLOOKUP(C830,'NACE 08'!$C$3:$D$24,2,FALSE)</f>
        <v>Activités immobilières</v>
      </c>
      <c r="E830" s="19" t="s">
        <v>70</v>
      </c>
      <c r="F830" s="136">
        <v>246</v>
      </c>
      <c r="G830" s="20">
        <v>274</v>
      </c>
      <c r="H830" s="20">
        <v>16656</v>
      </c>
      <c r="I830" s="75">
        <v>203.64523999999997</v>
      </c>
    </row>
    <row r="831" spans="1:9" outlineLevel="2" x14ac:dyDescent="0.3">
      <c r="A831" s="18">
        <v>20202</v>
      </c>
      <c r="B831" s="19" t="s">
        <v>20</v>
      </c>
      <c r="C831" s="19" t="s">
        <v>21</v>
      </c>
      <c r="D831" s="71" t="str">
        <f>VLOOKUP(C831,'NACE 08'!$C$3:$D$24,2,FALSE)</f>
        <v>Activités immobilières</v>
      </c>
      <c r="E831" s="19" t="s">
        <v>79</v>
      </c>
      <c r="F831" s="136">
        <v>263</v>
      </c>
      <c r="G831" s="20">
        <v>298</v>
      </c>
      <c r="H831" s="20">
        <v>15506</v>
      </c>
      <c r="I831" s="75">
        <v>191.56885999999997</v>
      </c>
    </row>
    <row r="832" spans="1:9" outlineLevel="2" x14ac:dyDescent="0.3">
      <c r="A832" s="18">
        <v>20202</v>
      </c>
      <c r="B832" s="19" t="s">
        <v>22</v>
      </c>
      <c r="C832" s="19" t="s">
        <v>23</v>
      </c>
      <c r="D832" s="71" t="str">
        <f>VLOOKUP(C832,'NACE 08'!$C$3:$D$24,2,FALSE)</f>
        <v>Activités spécialisées, scientifiques et techniques</v>
      </c>
      <c r="E832" s="19" t="s">
        <v>70</v>
      </c>
      <c r="F832" s="136">
        <v>1211</v>
      </c>
      <c r="G832" s="20">
        <v>1345</v>
      </c>
      <c r="H832" s="20">
        <v>102795</v>
      </c>
      <c r="I832" s="75">
        <v>1309.4215399999994</v>
      </c>
    </row>
    <row r="833" spans="1:9" outlineLevel="2" x14ac:dyDescent="0.3">
      <c r="A833" s="18">
        <v>20202</v>
      </c>
      <c r="B833" s="19" t="s">
        <v>22</v>
      </c>
      <c r="C833" s="19" t="s">
        <v>23</v>
      </c>
      <c r="D833" s="71" t="str">
        <f>VLOOKUP(C833,'NACE 08'!$C$3:$D$24,2,FALSE)</f>
        <v>Activités spécialisées, scientifiques et techniques</v>
      </c>
      <c r="E833" s="19" t="s">
        <v>79</v>
      </c>
      <c r="F833" s="136">
        <v>1353</v>
      </c>
      <c r="G833" s="20">
        <v>1493</v>
      </c>
      <c r="H833" s="20">
        <v>106383</v>
      </c>
      <c r="I833" s="75">
        <v>1298.3790800000004</v>
      </c>
    </row>
    <row r="834" spans="1:9" outlineLevel="2" x14ac:dyDescent="0.3">
      <c r="A834" s="18">
        <v>20202</v>
      </c>
      <c r="B834" s="19" t="s">
        <v>24</v>
      </c>
      <c r="C834" s="19" t="s">
        <v>228</v>
      </c>
      <c r="D834" s="71" t="str">
        <f>VLOOKUP(C834,'NACE 08'!$C$3:$D$24,2,FALSE)</f>
        <v>Activités de services administratifs et de soutien*</v>
      </c>
      <c r="E834" s="19" t="s">
        <v>70</v>
      </c>
      <c r="F834" s="136">
        <v>2807</v>
      </c>
      <c r="G834" s="20">
        <v>3152</v>
      </c>
      <c r="H834" s="20">
        <v>239778</v>
      </c>
      <c r="I834" s="75">
        <v>3400.7853199999995</v>
      </c>
    </row>
    <row r="835" spans="1:9" outlineLevel="2" x14ac:dyDescent="0.3">
      <c r="A835" s="18">
        <v>20202</v>
      </c>
      <c r="B835" s="19" t="s">
        <v>24</v>
      </c>
      <c r="C835" s="19" t="s">
        <v>228</v>
      </c>
      <c r="D835" s="71" t="str">
        <f>VLOOKUP(C835,'NACE 08'!$C$3:$D$24,2,FALSE)</f>
        <v>Activités de services administratifs et de soutien*</v>
      </c>
      <c r="E835" s="19" t="s">
        <v>79</v>
      </c>
      <c r="F835" s="136">
        <v>2277</v>
      </c>
      <c r="G835" s="20">
        <v>2655</v>
      </c>
      <c r="H835" s="20">
        <v>155884</v>
      </c>
      <c r="I835" s="75">
        <v>2241.0050200000001</v>
      </c>
    </row>
    <row r="836" spans="1:9" outlineLevel="2" x14ac:dyDescent="0.3">
      <c r="A836" s="18">
        <v>20202</v>
      </c>
      <c r="B836" s="19" t="s">
        <v>24</v>
      </c>
      <c r="C836" s="19" t="s">
        <v>25</v>
      </c>
      <c r="D836" s="71" t="str">
        <f>VLOOKUP(C836,'NACE 08'!$C$3:$D$24,2,FALSE)</f>
        <v>Travail Intérimaire</v>
      </c>
      <c r="E836" s="19" t="s">
        <v>70</v>
      </c>
      <c r="F836" s="136">
        <v>39650</v>
      </c>
      <c r="G836" s="20">
        <v>45702</v>
      </c>
      <c r="H836" s="20">
        <v>2879737</v>
      </c>
      <c r="I836" s="75">
        <v>35983.016589999999</v>
      </c>
    </row>
    <row r="837" spans="1:9" outlineLevel="2" x14ac:dyDescent="0.3">
      <c r="A837" s="18">
        <v>20202</v>
      </c>
      <c r="B837" s="19" t="s">
        <v>24</v>
      </c>
      <c r="C837" s="19" t="s">
        <v>25</v>
      </c>
      <c r="D837" s="71" t="str">
        <f>VLOOKUP(C837,'NACE 08'!$C$3:$D$24,2,FALSE)</f>
        <v>Travail Intérimaire</v>
      </c>
      <c r="E837" s="19" t="s">
        <v>79</v>
      </c>
      <c r="F837" s="136">
        <v>43485</v>
      </c>
      <c r="G837" s="20">
        <v>50213</v>
      </c>
      <c r="H837" s="20">
        <v>2865393</v>
      </c>
      <c r="I837" s="75">
        <v>33286.866609999997</v>
      </c>
    </row>
    <row r="838" spans="1:9" outlineLevel="2" x14ac:dyDescent="0.3">
      <c r="A838" s="18">
        <v>20202</v>
      </c>
      <c r="B838" s="19" t="s">
        <v>26</v>
      </c>
      <c r="C838" s="19" t="s">
        <v>27</v>
      </c>
      <c r="D838" s="71" t="str">
        <f>VLOOKUP(C838,'NACE 08'!$C$3:$D$24,2,FALSE)</f>
        <v>Administration publique</v>
      </c>
      <c r="E838" s="19" t="s">
        <v>70</v>
      </c>
      <c r="F838" s="136">
        <v>1041</v>
      </c>
      <c r="G838" s="20">
        <v>1127</v>
      </c>
      <c r="H838" s="20">
        <v>41393</v>
      </c>
      <c r="I838" s="75">
        <v>733.39057000000003</v>
      </c>
    </row>
    <row r="839" spans="1:9" outlineLevel="2" x14ac:dyDescent="0.3">
      <c r="A839" s="18">
        <v>20202</v>
      </c>
      <c r="B839" s="19" t="s">
        <v>26</v>
      </c>
      <c r="C839" s="19" t="s">
        <v>27</v>
      </c>
      <c r="D839" s="71" t="str">
        <f>VLOOKUP(C839,'NACE 08'!$C$3:$D$24,2,FALSE)</f>
        <v>Administration publique</v>
      </c>
      <c r="E839" s="19" t="s">
        <v>79</v>
      </c>
      <c r="F839" s="136">
        <v>2232</v>
      </c>
      <c r="G839" s="20">
        <v>2463</v>
      </c>
      <c r="H839" s="20">
        <v>112075</v>
      </c>
      <c r="I839" s="75">
        <v>2090.5263300000001</v>
      </c>
    </row>
    <row r="840" spans="1:9" outlineLevel="2" x14ac:dyDescent="0.3">
      <c r="A840" s="18">
        <v>20202</v>
      </c>
      <c r="B840" s="19" t="s">
        <v>28</v>
      </c>
      <c r="C840" s="19" t="s">
        <v>29</v>
      </c>
      <c r="D840" s="71" t="str">
        <f>VLOOKUP(C840,'NACE 08'!$C$3:$D$24,2,FALSE)</f>
        <v>Enseignement</v>
      </c>
      <c r="E840" s="19" t="s">
        <v>70</v>
      </c>
      <c r="F840" s="136">
        <v>1524</v>
      </c>
      <c r="G840" s="20">
        <v>1722</v>
      </c>
      <c r="H840" s="20">
        <v>56135</v>
      </c>
      <c r="I840" s="75">
        <v>699.96247999999991</v>
      </c>
    </row>
    <row r="841" spans="1:9" outlineLevel="2" x14ac:dyDescent="0.3">
      <c r="A841" s="18">
        <v>20202</v>
      </c>
      <c r="B841" s="19" t="s">
        <v>28</v>
      </c>
      <c r="C841" s="19" t="s">
        <v>29</v>
      </c>
      <c r="D841" s="71" t="str">
        <f>VLOOKUP(C841,'NACE 08'!$C$3:$D$24,2,FALSE)</f>
        <v>Enseignement</v>
      </c>
      <c r="E841" s="19" t="s">
        <v>79</v>
      </c>
      <c r="F841" s="136">
        <v>1866</v>
      </c>
      <c r="G841" s="20">
        <v>2160</v>
      </c>
      <c r="H841" s="20">
        <v>59810</v>
      </c>
      <c r="I841" s="75">
        <v>786.24374999999998</v>
      </c>
    </row>
    <row r="842" spans="1:9" outlineLevel="2" x14ac:dyDescent="0.3">
      <c r="A842" s="18">
        <v>20202</v>
      </c>
      <c r="B842" s="19" t="s">
        <v>30</v>
      </c>
      <c r="C842" s="19" t="s">
        <v>31</v>
      </c>
      <c r="D842" s="71" t="str">
        <f>VLOOKUP(C842,'NACE 08'!$C$3:$D$24,2,FALSE)</f>
        <v>Santé humaine et action sociale</v>
      </c>
      <c r="E842" s="19" t="s">
        <v>70</v>
      </c>
      <c r="F842" s="136">
        <v>3308</v>
      </c>
      <c r="G842" s="20">
        <v>3578</v>
      </c>
      <c r="H842" s="20">
        <v>268070</v>
      </c>
      <c r="I842" s="75">
        <v>4030.3260799999998</v>
      </c>
    </row>
    <row r="843" spans="1:9" outlineLevel="2" x14ac:dyDescent="0.3">
      <c r="A843" s="18">
        <v>20202</v>
      </c>
      <c r="B843" s="19" t="s">
        <v>30</v>
      </c>
      <c r="C843" s="19" t="s">
        <v>31</v>
      </c>
      <c r="D843" s="71" t="str">
        <f>VLOOKUP(C843,'NACE 08'!$C$3:$D$24,2,FALSE)</f>
        <v>Santé humaine et action sociale</v>
      </c>
      <c r="E843" s="19" t="s">
        <v>79</v>
      </c>
      <c r="F843" s="136">
        <v>11845</v>
      </c>
      <c r="G843" s="20">
        <v>12961</v>
      </c>
      <c r="H843" s="20">
        <v>963035</v>
      </c>
      <c r="I843" s="75">
        <v>15048.591819999998</v>
      </c>
    </row>
    <row r="844" spans="1:9" outlineLevel="2" x14ac:dyDescent="0.3">
      <c r="A844" s="18">
        <v>20202</v>
      </c>
      <c r="B844" s="19" t="s">
        <v>32</v>
      </c>
      <c r="C844" s="19" t="s">
        <v>33</v>
      </c>
      <c r="D844" s="71" t="str">
        <f>VLOOKUP(C844,'NACE 08'!$C$3:$D$24,2,FALSE)</f>
        <v>Arts, spectacles et activités récréatives</v>
      </c>
      <c r="E844" s="19" t="s">
        <v>70</v>
      </c>
      <c r="F844" s="136">
        <v>1496</v>
      </c>
      <c r="G844" s="20">
        <v>1714</v>
      </c>
      <c r="H844" s="20">
        <v>54972</v>
      </c>
      <c r="I844" s="75">
        <v>699.31302999999991</v>
      </c>
    </row>
    <row r="845" spans="1:9" outlineLevel="2" x14ac:dyDescent="0.3">
      <c r="A845" s="18">
        <v>20202</v>
      </c>
      <c r="B845" s="19" t="s">
        <v>32</v>
      </c>
      <c r="C845" s="19" t="s">
        <v>33</v>
      </c>
      <c r="D845" s="71" t="str">
        <f>VLOOKUP(C845,'NACE 08'!$C$3:$D$24,2,FALSE)</f>
        <v>Arts, spectacles et activités récréatives</v>
      </c>
      <c r="E845" s="19" t="s">
        <v>79</v>
      </c>
      <c r="F845" s="136">
        <v>1456</v>
      </c>
      <c r="G845" s="20">
        <v>1704</v>
      </c>
      <c r="H845" s="20">
        <v>47633</v>
      </c>
      <c r="I845" s="75">
        <v>647.97783000000004</v>
      </c>
    </row>
    <row r="846" spans="1:9" outlineLevel="2" x14ac:dyDescent="0.3">
      <c r="A846" s="18">
        <v>20202</v>
      </c>
      <c r="B846" s="19" t="s">
        <v>34</v>
      </c>
      <c r="C846" s="19" t="s">
        <v>35</v>
      </c>
      <c r="D846" s="71" t="str">
        <f>VLOOKUP(C846,'NACE 08'!$C$3:$D$24,2,FALSE)</f>
        <v>Autres activités de service</v>
      </c>
      <c r="E846" s="19" t="s">
        <v>70</v>
      </c>
      <c r="F846" s="136">
        <v>418</v>
      </c>
      <c r="G846" s="20">
        <v>463</v>
      </c>
      <c r="H846" s="20">
        <v>24994</v>
      </c>
      <c r="I846" s="75">
        <v>317.14334999999994</v>
      </c>
    </row>
    <row r="847" spans="1:9" outlineLevel="2" x14ac:dyDescent="0.3">
      <c r="A847" s="18">
        <v>20202</v>
      </c>
      <c r="B847" s="19" t="s">
        <v>34</v>
      </c>
      <c r="C847" s="19" t="s">
        <v>35</v>
      </c>
      <c r="D847" s="71" t="str">
        <f>VLOOKUP(C847,'NACE 08'!$C$3:$D$24,2,FALSE)</f>
        <v>Autres activités de service</v>
      </c>
      <c r="E847" s="19" t="s">
        <v>79</v>
      </c>
      <c r="F847" s="136">
        <v>1154</v>
      </c>
      <c r="G847" s="20">
        <v>1286</v>
      </c>
      <c r="H847" s="20">
        <v>63412</v>
      </c>
      <c r="I847" s="75">
        <v>760.84857999999997</v>
      </c>
    </row>
    <row r="848" spans="1:9" outlineLevel="2" x14ac:dyDescent="0.3">
      <c r="A848" s="18">
        <v>20202</v>
      </c>
      <c r="B848" s="19" t="s">
        <v>36</v>
      </c>
      <c r="C848" s="19" t="s">
        <v>37</v>
      </c>
      <c r="D848" s="71" t="str">
        <f>VLOOKUP(C848,'NACE 08'!$C$3:$D$24,2,FALSE)</f>
        <v>Activités des ménages en tant qu'employeurs</v>
      </c>
      <c r="E848" s="19" t="s">
        <v>70</v>
      </c>
      <c r="F848" s="136">
        <v>29</v>
      </c>
      <c r="G848" s="20">
        <v>33</v>
      </c>
      <c r="H848" s="20">
        <v>3911</v>
      </c>
      <c r="I848" s="75">
        <v>50.042999999999999</v>
      </c>
    </row>
    <row r="849" spans="1:9" outlineLevel="2" x14ac:dyDescent="0.3">
      <c r="A849" s="18">
        <v>20202</v>
      </c>
      <c r="B849" s="19" t="s">
        <v>36</v>
      </c>
      <c r="C849" s="19" t="s">
        <v>37</v>
      </c>
      <c r="D849" s="71" t="str">
        <f>VLOOKUP(C849,'NACE 08'!$C$3:$D$24,2,FALSE)</f>
        <v>Activités des ménages en tant qu'employeurs</v>
      </c>
      <c r="E849" s="19" t="s">
        <v>79</v>
      </c>
      <c r="F849" s="136">
        <v>56</v>
      </c>
      <c r="G849" s="20">
        <v>59</v>
      </c>
      <c r="H849" s="20">
        <v>6832</v>
      </c>
      <c r="I849" s="75">
        <v>85.657979999999981</v>
      </c>
    </row>
    <row r="850" spans="1:9" outlineLevel="2" x14ac:dyDescent="0.3">
      <c r="A850" s="18">
        <v>20202</v>
      </c>
      <c r="B850" s="19" t="s">
        <v>38</v>
      </c>
      <c r="C850" s="19" t="s">
        <v>39</v>
      </c>
      <c r="D850" s="71" t="str">
        <f>VLOOKUP(C850,'NACE 08'!$C$3:$D$24,2,FALSE)</f>
        <v>Activités des organisations et organismes extraterritoriaux</v>
      </c>
      <c r="E850" s="19" t="s">
        <v>70</v>
      </c>
      <c r="F850" s="136">
        <v>5</v>
      </c>
      <c r="G850" s="20">
        <v>5</v>
      </c>
      <c r="H850" s="20">
        <v>98</v>
      </c>
      <c r="I850" s="75">
        <v>1.0349200000000001</v>
      </c>
    </row>
    <row r="851" spans="1:9" outlineLevel="2" x14ac:dyDescent="0.3">
      <c r="A851" s="18">
        <v>20202</v>
      </c>
      <c r="B851" s="19" t="s">
        <v>38</v>
      </c>
      <c r="C851" s="19" t="s">
        <v>39</v>
      </c>
      <c r="D851" s="71" t="str">
        <f>VLOOKUP(C851,'NACE 08'!$C$3:$D$24,2,FALSE)</f>
        <v>Activités des organisations et organismes extraterritoriaux</v>
      </c>
      <c r="E851" s="19" t="s">
        <v>79</v>
      </c>
      <c r="F851" s="136">
        <v>4</v>
      </c>
      <c r="G851" s="20">
        <v>4</v>
      </c>
      <c r="H851" s="20">
        <v>32</v>
      </c>
      <c r="I851" s="75">
        <v>0.36820999999999998</v>
      </c>
    </row>
    <row r="852" spans="1:9" outlineLevel="1" x14ac:dyDescent="0.3">
      <c r="A852" s="32" t="s">
        <v>56</v>
      </c>
      <c r="B852" s="22"/>
      <c r="C852" s="22"/>
      <c r="D852" s="72"/>
      <c r="E852" s="22"/>
      <c r="F852" s="137">
        <f>SUBTOTAL(9,F808:F851)</f>
        <v>223919</v>
      </c>
      <c r="G852" s="23">
        <f>SUBTOTAL(9,G808:G851)</f>
        <v>252177</v>
      </c>
      <c r="H852" s="23">
        <f>SUBTOTAL(9,H808:H851)</f>
        <v>15131306</v>
      </c>
      <c r="I852" s="76">
        <f>SUBTOTAL(9,I808:I851)</f>
        <v>188243.4420699999</v>
      </c>
    </row>
    <row r="853" spans="1:9" outlineLevel="2" x14ac:dyDescent="0.3">
      <c r="A853" s="24">
        <v>20201</v>
      </c>
      <c r="B853" t="s">
        <v>0</v>
      </c>
      <c r="C853" t="s">
        <v>1</v>
      </c>
      <c r="D853" s="17" t="str">
        <f>VLOOKUP(C853,'NACE 08'!$C$3:$D$24,2,FALSE)</f>
        <v>Agriculture, sylviculture et pêche</v>
      </c>
      <c r="E853" t="s">
        <v>70</v>
      </c>
      <c r="F853" s="138">
        <v>356</v>
      </c>
      <c r="G853" s="16">
        <v>397</v>
      </c>
      <c r="H853" s="16">
        <v>18631</v>
      </c>
      <c r="I853" s="77">
        <v>195.60820000000001</v>
      </c>
    </row>
    <row r="854" spans="1:9" outlineLevel="2" x14ac:dyDescent="0.3">
      <c r="A854" s="24">
        <v>20201</v>
      </c>
      <c r="B854" t="s">
        <v>0</v>
      </c>
      <c r="C854" t="s">
        <v>1</v>
      </c>
      <c r="D854" s="17" t="str">
        <f>VLOOKUP(C854,'NACE 08'!$C$3:$D$24,2,FALSE)</f>
        <v>Agriculture, sylviculture et pêche</v>
      </c>
      <c r="E854" t="s">
        <v>79</v>
      </c>
      <c r="F854" s="138">
        <v>222</v>
      </c>
      <c r="G854" s="16">
        <v>241</v>
      </c>
      <c r="H854" s="16">
        <v>10217</v>
      </c>
      <c r="I854" s="77">
        <v>106.18810999999999</v>
      </c>
    </row>
    <row r="855" spans="1:9" outlineLevel="2" x14ac:dyDescent="0.3">
      <c r="A855" s="24">
        <v>20201</v>
      </c>
      <c r="B855" t="s">
        <v>2</v>
      </c>
      <c r="C855" t="s">
        <v>3</v>
      </c>
      <c r="D855" s="17" t="str">
        <f>VLOOKUP(C855,'NACE 08'!$C$3:$D$24,2,FALSE)</f>
        <v>Industries extractives</v>
      </c>
      <c r="E855" t="s">
        <v>70</v>
      </c>
      <c r="F855" s="138">
        <v>6</v>
      </c>
      <c r="G855" s="16">
        <v>7</v>
      </c>
      <c r="H855" s="16">
        <v>182</v>
      </c>
      <c r="I855" s="77">
        <v>2.6392499999999997</v>
      </c>
    </row>
    <row r="856" spans="1:9" outlineLevel="2" x14ac:dyDescent="0.3">
      <c r="A856" s="24">
        <v>20201</v>
      </c>
      <c r="B856" t="s">
        <v>2</v>
      </c>
      <c r="C856" t="s">
        <v>3</v>
      </c>
      <c r="D856" s="17" t="str">
        <f>VLOOKUP(C856,'NACE 08'!$C$3:$D$24,2,FALSE)</f>
        <v>Industries extractives</v>
      </c>
      <c r="E856" t="s">
        <v>79</v>
      </c>
      <c r="F856" s="138">
        <v>1</v>
      </c>
      <c r="G856" s="16">
        <v>1</v>
      </c>
      <c r="H856" s="16">
        <v>22</v>
      </c>
      <c r="I856" s="77">
        <v>0.21876000000000001</v>
      </c>
    </row>
    <row r="857" spans="1:9" outlineLevel="2" x14ac:dyDescent="0.3">
      <c r="A857" s="24">
        <v>20201</v>
      </c>
      <c r="B857" t="s">
        <v>4</v>
      </c>
      <c r="C857" t="s">
        <v>5</v>
      </c>
      <c r="D857" s="17" t="str">
        <f>VLOOKUP(C857,'NACE 08'!$C$3:$D$24,2,FALSE)</f>
        <v>Industries manufacturières</v>
      </c>
      <c r="E857" t="s">
        <v>70</v>
      </c>
      <c r="F857" s="138">
        <v>2749</v>
      </c>
      <c r="G857" s="16">
        <v>2968</v>
      </c>
      <c r="H857" s="16">
        <v>151567</v>
      </c>
      <c r="I857" s="77">
        <v>1771.1874599999994</v>
      </c>
    </row>
    <row r="858" spans="1:9" outlineLevel="2" x14ac:dyDescent="0.3">
      <c r="A858" s="24">
        <v>20201</v>
      </c>
      <c r="B858" t="s">
        <v>4</v>
      </c>
      <c r="C858" t="s">
        <v>5</v>
      </c>
      <c r="D858" s="17" t="str">
        <f>VLOOKUP(C858,'NACE 08'!$C$3:$D$24,2,FALSE)</f>
        <v>Industries manufacturières</v>
      </c>
      <c r="E858" t="s">
        <v>79</v>
      </c>
      <c r="F858" s="138">
        <v>6005</v>
      </c>
      <c r="G858" s="16">
        <v>6626</v>
      </c>
      <c r="H858" s="16">
        <v>311138</v>
      </c>
      <c r="I858" s="77">
        <v>3148.8181799999984</v>
      </c>
    </row>
    <row r="859" spans="1:9" outlineLevel="2" x14ac:dyDescent="0.3">
      <c r="A859" s="24">
        <v>20201</v>
      </c>
      <c r="B859" t="s">
        <v>6</v>
      </c>
      <c r="C859" t="s">
        <v>7</v>
      </c>
      <c r="D859" s="17" t="str">
        <f>VLOOKUP(C859,'NACE 08'!$C$3:$D$24,2,FALSE)</f>
        <v>Production et distribution d'électricité, de gaz, de vapeur et d'air conditionné</v>
      </c>
      <c r="E859" t="s">
        <v>70</v>
      </c>
      <c r="F859" s="138">
        <v>5</v>
      </c>
      <c r="G859" s="16">
        <v>7</v>
      </c>
      <c r="H859" s="16">
        <v>204</v>
      </c>
      <c r="I859" s="77">
        <v>2.4540500000000001</v>
      </c>
    </row>
    <row r="860" spans="1:9" outlineLevel="2" x14ac:dyDescent="0.3">
      <c r="A860" s="24">
        <v>20201</v>
      </c>
      <c r="B860" t="s">
        <v>6</v>
      </c>
      <c r="C860" t="s">
        <v>7</v>
      </c>
      <c r="D860" s="17" t="str">
        <f>VLOOKUP(C860,'NACE 08'!$C$3:$D$24,2,FALSE)</f>
        <v>Production et distribution d'électricité, de gaz, de vapeur et d'air conditionné</v>
      </c>
      <c r="E860" t="s">
        <v>79</v>
      </c>
      <c r="F860" s="138">
        <v>7</v>
      </c>
      <c r="G860" s="16">
        <v>13</v>
      </c>
      <c r="H860" s="16">
        <v>373</v>
      </c>
      <c r="I860" s="77">
        <v>4.3604399999999996</v>
      </c>
    </row>
    <row r="861" spans="1:9" outlineLevel="2" x14ac:dyDescent="0.3">
      <c r="A861" s="24">
        <v>20201</v>
      </c>
      <c r="B861" t="s">
        <v>8</v>
      </c>
      <c r="C861" t="s">
        <v>9</v>
      </c>
      <c r="D861" s="17" t="str">
        <f>VLOOKUP(C861,'NACE 08'!$C$3:$D$24,2,FALSE)</f>
        <v>Production et distribution d'eau; assainissement, gestion des déchets et dépollution</v>
      </c>
      <c r="E861" t="s">
        <v>70</v>
      </c>
      <c r="F861" s="138">
        <v>87</v>
      </c>
      <c r="G861" s="16">
        <v>97</v>
      </c>
      <c r="H861" s="16">
        <v>3997</v>
      </c>
      <c r="I861" s="77">
        <v>47.941580000000002</v>
      </c>
    </row>
    <row r="862" spans="1:9" outlineLevel="2" x14ac:dyDescent="0.3">
      <c r="A862" s="24">
        <v>20201</v>
      </c>
      <c r="B862" t="s">
        <v>8</v>
      </c>
      <c r="C862" t="s">
        <v>9</v>
      </c>
      <c r="D862" s="17" t="str">
        <f>VLOOKUP(C862,'NACE 08'!$C$3:$D$24,2,FALSE)</f>
        <v>Production et distribution d'eau; assainissement, gestion des déchets et dépollution</v>
      </c>
      <c r="E862" t="s">
        <v>79</v>
      </c>
      <c r="F862" s="138">
        <v>21</v>
      </c>
      <c r="G862" s="16">
        <v>25</v>
      </c>
      <c r="H862" s="16">
        <v>618</v>
      </c>
      <c r="I862" s="77">
        <v>7.5472799999999998</v>
      </c>
    </row>
    <row r="863" spans="1:9" outlineLevel="2" x14ac:dyDescent="0.3">
      <c r="A863" s="24">
        <v>20201</v>
      </c>
      <c r="B863" t="s">
        <v>10</v>
      </c>
      <c r="C863" t="s">
        <v>81</v>
      </c>
      <c r="D863" s="17" t="str">
        <f>VLOOKUP(C863,'NACE 08'!$C$3:$D$24,2,FALSE)</f>
        <v>Construction</v>
      </c>
      <c r="E863" t="s">
        <v>70</v>
      </c>
      <c r="F863" s="138">
        <v>2057</v>
      </c>
      <c r="G863" s="16">
        <v>2225</v>
      </c>
      <c r="H863" s="16">
        <v>117797</v>
      </c>
      <c r="I863" s="77">
        <v>1337.1279099999997</v>
      </c>
    </row>
    <row r="864" spans="1:9" outlineLevel="2" x14ac:dyDescent="0.3">
      <c r="A864" s="24">
        <v>20201</v>
      </c>
      <c r="B864" t="s">
        <v>10</v>
      </c>
      <c r="C864" t="s">
        <v>81</v>
      </c>
      <c r="D864" s="17" t="str">
        <f>VLOOKUP(C864,'NACE 08'!$C$3:$D$24,2,FALSE)</f>
        <v>Construction</v>
      </c>
      <c r="E864" t="s">
        <v>79</v>
      </c>
      <c r="F864" s="138">
        <v>385</v>
      </c>
      <c r="G864" s="16">
        <v>437</v>
      </c>
      <c r="H864" s="16">
        <v>23018</v>
      </c>
      <c r="I864" s="77">
        <v>272.19121000000001</v>
      </c>
    </row>
    <row r="865" spans="1:9" outlineLevel="2" x14ac:dyDescent="0.3">
      <c r="A865" s="24">
        <v>20201</v>
      </c>
      <c r="B865" t="s">
        <v>11</v>
      </c>
      <c r="C865" t="s">
        <v>12</v>
      </c>
      <c r="D865" s="17" t="str">
        <f>VLOOKUP(C865,'NACE 08'!$C$3:$D$24,2,FALSE)</f>
        <v>Commerce; réparation d'automobiles et de motocycles</v>
      </c>
      <c r="E865" t="s">
        <v>70</v>
      </c>
      <c r="F865" s="138">
        <v>20645</v>
      </c>
      <c r="G865" s="16">
        <v>22406</v>
      </c>
      <c r="H865" s="16">
        <v>1297237</v>
      </c>
      <c r="I865" s="77">
        <v>15595.146839999999</v>
      </c>
    </row>
    <row r="866" spans="1:9" outlineLevel="2" x14ac:dyDescent="0.3">
      <c r="A866" s="24">
        <v>20201</v>
      </c>
      <c r="B866" t="s">
        <v>11</v>
      </c>
      <c r="C866" t="s">
        <v>12</v>
      </c>
      <c r="D866" s="17" t="str">
        <f>VLOOKUP(C866,'NACE 08'!$C$3:$D$24,2,FALSE)</f>
        <v>Commerce; réparation d'automobiles et de motocycles</v>
      </c>
      <c r="E866" t="s">
        <v>79</v>
      </c>
      <c r="F866" s="138">
        <v>30217</v>
      </c>
      <c r="G866" s="16">
        <v>33443</v>
      </c>
      <c r="H866" s="16">
        <v>1786349</v>
      </c>
      <c r="I866" s="77">
        <v>20547.195900000002</v>
      </c>
    </row>
    <row r="867" spans="1:9" outlineLevel="2" x14ac:dyDescent="0.3">
      <c r="A867" s="24">
        <v>20201</v>
      </c>
      <c r="B867" t="s">
        <v>13</v>
      </c>
      <c r="C867" t="s">
        <v>14</v>
      </c>
      <c r="D867" s="17" t="str">
        <f>VLOOKUP(C867,'NACE 08'!$C$3:$D$24,2,FALSE)</f>
        <v>Transports et entreposage</v>
      </c>
      <c r="E867" t="s">
        <v>70</v>
      </c>
      <c r="F867" s="138">
        <v>1440</v>
      </c>
      <c r="G867" s="16">
        <v>1640</v>
      </c>
      <c r="H867" s="16">
        <v>88914</v>
      </c>
      <c r="I867" s="77">
        <v>1186.83555</v>
      </c>
    </row>
    <row r="868" spans="1:9" outlineLevel="2" x14ac:dyDescent="0.3">
      <c r="A868" s="24">
        <v>20201</v>
      </c>
      <c r="B868" t="s">
        <v>13</v>
      </c>
      <c r="C868" t="s">
        <v>14</v>
      </c>
      <c r="D868" s="17" t="str">
        <f>VLOOKUP(C868,'NACE 08'!$C$3:$D$24,2,FALSE)</f>
        <v>Transports et entreposage</v>
      </c>
      <c r="E868" t="s">
        <v>79</v>
      </c>
      <c r="F868" s="138">
        <v>668</v>
      </c>
      <c r="G868" s="16">
        <v>772</v>
      </c>
      <c r="H868" s="16">
        <v>36851</v>
      </c>
      <c r="I868" s="77">
        <v>504.94810000000007</v>
      </c>
    </row>
    <row r="869" spans="1:9" outlineLevel="2" x14ac:dyDescent="0.3">
      <c r="A869" s="24">
        <v>20201</v>
      </c>
      <c r="B869" t="s">
        <v>15</v>
      </c>
      <c r="C869" t="s">
        <v>16</v>
      </c>
      <c r="D869" s="17" t="str">
        <f>VLOOKUP(C869,'NACE 08'!$C$3:$D$24,2,FALSE)</f>
        <v>Hébergement et restauration</v>
      </c>
      <c r="E869" t="s">
        <v>70</v>
      </c>
      <c r="F869" s="138">
        <v>26310</v>
      </c>
      <c r="G869" s="16">
        <v>30011</v>
      </c>
      <c r="H869" s="16">
        <v>1475023</v>
      </c>
      <c r="I869" s="77">
        <v>18278.583029999994</v>
      </c>
    </row>
    <row r="870" spans="1:9" outlineLevel="2" x14ac:dyDescent="0.3">
      <c r="A870" s="24">
        <v>20201</v>
      </c>
      <c r="B870" t="s">
        <v>15</v>
      </c>
      <c r="C870" t="s">
        <v>16</v>
      </c>
      <c r="D870" s="17" t="str">
        <f>VLOOKUP(C870,'NACE 08'!$C$3:$D$24,2,FALSE)</f>
        <v>Hébergement et restauration</v>
      </c>
      <c r="E870" t="s">
        <v>79</v>
      </c>
      <c r="F870" s="138">
        <v>35326</v>
      </c>
      <c r="G870" s="16">
        <v>40696</v>
      </c>
      <c r="H870" s="16">
        <v>1786400</v>
      </c>
      <c r="I870" s="77">
        <v>22123.989160000001</v>
      </c>
    </row>
    <row r="871" spans="1:9" outlineLevel="2" x14ac:dyDescent="0.3">
      <c r="A871" s="24">
        <v>20201</v>
      </c>
      <c r="B871" t="s">
        <v>17</v>
      </c>
      <c r="C871" t="s">
        <v>239</v>
      </c>
      <c r="D871" s="17" t="str">
        <f>VLOOKUP(C871,'NACE 08'!$C$3:$D$24,2,FALSE)</f>
        <v>Information et communication</v>
      </c>
      <c r="E871" t="s">
        <v>70</v>
      </c>
      <c r="F871" s="138">
        <v>756</v>
      </c>
      <c r="G871" s="16">
        <v>856</v>
      </c>
      <c r="H871" s="16">
        <v>60626</v>
      </c>
      <c r="I871" s="77">
        <v>772.79324999999994</v>
      </c>
    </row>
    <row r="872" spans="1:9" outlineLevel="2" x14ac:dyDescent="0.3">
      <c r="A872" s="24">
        <v>20201</v>
      </c>
      <c r="B872" t="s">
        <v>17</v>
      </c>
      <c r="C872" t="s">
        <v>239</v>
      </c>
      <c r="D872" s="17" t="str">
        <f>VLOOKUP(C872,'NACE 08'!$C$3:$D$24,2,FALSE)</f>
        <v>Information et communication</v>
      </c>
      <c r="E872" t="s">
        <v>79</v>
      </c>
      <c r="F872" s="138">
        <v>796</v>
      </c>
      <c r="G872" s="16">
        <v>906</v>
      </c>
      <c r="H872" s="16">
        <v>59980</v>
      </c>
      <c r="I872" s="77">
        <v>751.80704000000003</v>
      </c>
    </row>
    <row r="873" spans="1:9" outlineLevel="2" x14ac:dyDescent="0.3">
      <c r="A873" s="24">
        <v>20201</v>
      </c>
      <c r="B873" t="s">
        <v>18</v>
      </c>
      <c r="C873" t="s">
        <v>19</v>
      </c>
      <c r="D873" s="17" t="str">
        <f>VLOOKUP(C873,'NACE 08'!$C$3:$D$24,2,FALSE)</f>
        <v>Activités financières et 'assurance</v>
      </c>
      <c r="E873" t="s">
        <v>70</v>
      </c>
      <c r="F873" s="138">
        <v>344</v>
      </c>
      <c r="G873" s="16">
        <v>396</v>
      </c>
      <c r="H873" s="16">
        <v>28074</v>
      </c>
      <c r="I873" s="77">
        <v>332.71063999999996</v>
      </c>
    </row>
    <row r="874" spans="1:9" outlineLevel="2" x14ac:dyDescent="0.3">
      <c r="A874" s="24">
        <v>20201</v>
      </c>
      <c r="B874" t="s">
        <v>18</v>
      </c>
      <c r="C874" t="s">
        <v>19</v>
      </c>
      <c r="D874" s="17" t="str">
        <f>VLOOKUP(C874,'NACE 08'!$C$3:$D$24,2,FALSE)</f>
        <v>Activités financières et 'assurance</v>
      </c>
      <c r="E874" t="s">
        <v>79</v>
      </c>
      <c r="F874" s="138">
        <v>447</v>
      </c>
      <c r="G874" s="16">
        <v>525</v>
      </c>
      <c r="H874" s="16">
        <v>33729</v>
      </c>
      <c r="I874" s="77">
        <v>407.69135999999992</v>
      </c>
    </row>
    <row r="875" spans="1:9" outlineLevel="2" x14ac:dyDescent="0.3">
      <c r="A875" s="24">
        <v>20201</v>
      </c>
      <c r="B875" t="s">
        <v>20</v>
      </c>
      <c r="C875" t="s">
        <v>21</v>
      </c>
      <c r="D875" s="17" t="str">
        <f>VLOOKUP(C875,'NACE 08'!$C$3:$D$24,2,FALSE)</f>
        <v>Activités immobilières</v>
      </c>
      <c r="E875" t="s">
        <v>70</v>
      </c>
      <c r="F875" s="138">
        <v>230</v>
      </c>
      <c r="G875" s="16">
        <v>267</v>
      </c>
      <c r="H875" s="16">
        <v>15794</v>
      </c>
      <c r="I875" s="77">
        <v>189.13193999999999</v>
      </c>
    </row>
    <row r="876" spans="1:9" outlineLevel="2" x14ac:dyDescent="0.3">
      <c r="A876" s="24">
        <v>20201</v>
      </c>
      <c r="B876" t="s">
        <v>20</v>
      </c>
      <c r="C876" t="s">
        <v>21</v>
      </c>
      <c r="D876" s="17" t="str">
        <f>VLOOKUP(C876,'NACE 08'!$C$3:$D$24,2,FALSE)</f>
        <v>Activités immobilières</v>
      </c>
      <c r="E876" t="s">
        <v>79</v>
      </c>
      <c r="F876" s="138">
        <v>246</v>
      </c>
      <c r="G876" s="16">
        <v>305</v>
      </c>
      <c r="H876" s="16">
        <v>15352</v>
      </c>
      <c r="I876" s="77">
        <v>188.16394999999997</v>
      </c>
    </row>
    <row r="877" spans="1:9" outlineLevel="2" x14ac:dyDescent="0.3">
      <c r="A877" s="24">
        <v>20201</v>
      </c>
      <c r="B877" t="s">
        <v>22</v>
      </c>
      <c r="C877" t="s">
        <v>23</v>
      </c>
      <c r="D877" s="17" t="str">
        <f>VLOOKUP(C877,'NACE 08'!$C$3:$D$24,2,FALSE)</f>
        <v>Activités spécialisées, scientifiques et techniques</v>
      </c>
      <c r="E877" t="s">
        <v>70</v>
      </c>
      <c r="F877" s="138">
        <v>1365</v>
      </c>
      <c r="G877" s="16">
        <v>1575</v>
      </c>
      <c r="H877" s="16">
        <v>103170</v>
      </c>
      <c r="I877" s="77">
        <v>1272.4413900000002</v>
      </c>
    </row>
    <row r="878" spans="1:9" outlineLevel="2" x14ac:dyDescent="0.3">
      <c r="A878" s="24">
        <v>20201</v>
      </c>
      <c r="B878" t="s">
        <v>22</v>
      </c>
      <c r="C878" t="s">
        <v>23</v>
      </c>
      <c r="D878" s="17" t="str">
        <f>VLOOKUP(C878,'NACE 08'!$C$3:$D$24,2,FALSE)</f>
        <v>Activités spécialisées, scientifiques et techniques</v>
      </c>
      <c r="E878" t="s">
        <v>79</v>
      </c>
      <c r="F878" s="138">
        <v>1596</v>
      </c>
      <c r="G878" s="16">
        <v>1919</v>
      </c>
      <c r="H878" s="16">
        <v>115214</v>
      </c>
      <c r="I878" s="77">
        <v>1377.61609</v>
      </c>
    </row>
    <row r="879" spans="1:9" outlineLevel="2" x14ac:dyDescent="0.3">
      <c r="A879" s="24">
        <v>20201</v>
      </c>
      <c r="B879" t="s">
        <v>24</v>
      </c>
      <c r="C879" t="s">
        <v>228</v>
      </c>
      <c r="D879" s="17" t="str">
        <f>VLOOKUP(C879,'NACE 08'!$C$3:$D$24,2,FALSE)</f>
        <v>Activités de services administratifs et de soutien*</v>
      </c>
      <c r="E879" t="s">
        <v>70</v>
      </c>
      <c r="F879" s="138">
        <v>2827</v>
      </c>
      <c r="G879" s="16">
        <v>3295</v>
      </c>
      <c r="H879" s="16">
        <v>166415</v>
      </c>
      <c r="I879" s="77">
        <v>2329.97271</v>
      </c>
    </row>
    <row r="880" spans="1:9" outlineLevel="2" x14ac:dyDescent="0.3">
      <c r="A880" s="24">
        <v>20201</v>
      </c>
      <c r="B880" t="s">
        <v>24</v>
      </c>
      <c r="C880" t="s">
        <v>228</v>
      </c>
      <c r="D880" s="17" t="str">
        <f>VLOOKUP(C880,'NACE 08'!$C$3:$D$24,2,FALSE)</f>
        <v>Activités de services administratifs et de soutien*</v>
      </c>
      <c r="E880" t="s">
        <v>79</v>
      </c>
      <c r="F880" s="138">
        <v>3256</v>
      </c>
      <c r="G880" s="16">
        <v>4086</v>
      </c>
      <c r="H880" s="16">
        <v>168893</v>
      </c>
      <c r="I880" s="77">
        <v>2319.7010300000002</v>
      </c>
    </row>
    <row r="881" spans="1:9" outlineLevel="2" x14ac:dyDescent="0.3">
      <c r="A881" s="24">
        <v>20201</v>
      </c>
      <c r="B881" t="s">
        <v>24</v>
      </c>
      <c r="C881" t="s">
        <v>25</v>
      </c>
      <c r="D881" s="17" t="str">
        <f>VLOOKUP(C881,'NACE 08'!$C$3:$D$24,2,FALSE)</f>
        <v>Travail Intérimaire</v>
      </c>
      <c r="E881" t="s">
        <v>70</v>
      </c>
      <c r="F881" s="138">
        <v>45030</v>
      </c>
      <c r="G881" s="16">
        <v>53765</v>
      </c>
      <c r="H881" s="16">
        <v>2413139</v>
      </c>
      <c r="I881" s="77">
        <v>30060.777859999998</v>
      </c>
    </row>
    <row r="882" spans="1:9" outlineLevel="2" x14ac:dyDescent="0.3">
      <c r="A882" s="24">
        <v>20201</v>
      </c>
      <c r="B882" t="s">
        <v>24</v>
      </c>
      <c r="C882" t="s">
        <v>25</v>
      </c>
      <c r="D882" s="17" t="str">
        <f>VLOOKUP(C882,'NACE 08'!$C$3:$D$24,2,FALSE)</f>
        <v>Travail Intérimaire</v>
      </c>
      <c r="E882" t="s">
        <v>79</v>
      </c>
      <c r="F882" s="138">
        <v>54288</v>
      </c>
      <c r="G882" s="16">
        <v>66495</v>
      </c>
      <c r="H882" s="16">
        <v>2670622</v>
      </c>
      <c r="I882" s="77">
        <v>30881.029320000001</v>
      </c>
    </row>
    <row r="883" spans="1:9" outlineLevel="2" x14ac:dyDescent="0.3">
      <c r="A883" s="24">
        <v>20201</v>
      </c>
      <c r="B883" t="s">
        <v>26</v>
      </c>
      <c r="C883" t="s">
        <v>27</v>
      </c>
      <c r="D883" s="17" t="str">
        <f>VLOOKUP(C883,'NACE 08'!$C$3:$D$24,2,FALSE)</f>
        <v>Administration publique</v>
      </c>
      <c r="E883" t="s">
        <v>70</v>
      </c>
      <c r="F883" s="138">
        <v>1039</v>
      </c>
      <c r="G883" s="16">
        <v>1161</v>
      </c>
      <c r="H883" s="16">
        <v>39669</v>
      </c>
      <c r="I883" s="77">
        <v>515.22247000000004</v>
      </c>
    </row>
    <row r="884" spans="1:9" outlineLevel="2" x14ac:dyDescent="0.3">
      <c r="A884" s="24">
        <v>20201</v>
      </c>
      <c r="B884" t="s">
        <v>26</v>
      </c>
      <c r="C884" t="s">
        <v>27</v>
      </c>
      <c r="D884" s="17" t="str">
        <f>VLOOKUP(C884,'NACE 08'!$C$3:$D$24,2,FALSE)</f>
        <v>Administration publique</v>
      </c>
      <c r="E884" t="s">
        <v>79</v>
      </c>
      <c r="F884" s="138">
        <v>2543</v>
      </c>
      <c r="G884" s="16">
        <v>2954</v>
      </c>
      <c r="H884" s="16">
        <v>115262</v>
      </c>
      <c r="I884" s="77">
        <v>1510.7173299999999</v>
      </c>
    </row>
    <row r="885" spans="1:9" outlineLevel="2" x14ac:dyDescent="0.3">
      <c r="A885" s="24">
        <v>20201</v>
      </c>
      <c r="B885" t="s">
        <v>28</v>
      </c>
      <c r="C885" t="s">
        <v>29</v>
      </c>
      <c r="D885" s="17" t="str">
        <f>VLOOKUP(C885,'NACE 08'!$C$3:$D$24,2,FALSE)</f>
        <v>Enseignement</v>
      </c>
      <c r="E885" t="s">
        <v>70</v>
      </c>
      <c r="F885" s="138">
        <v>1964</v>
      </c>
      <c r="G885" s="16">
        <v>2341</v>
      </c>
      <c r="H885" s="16">
        <v>75970</v>
      </c>
      <c r="I885" s="77">
        <v>920.19265999999993</v>
      </c>
    </row>
    <row r="886" spans="1:9" outlineLevel="2" x14ac:dyDescent="0.3">
      <c r="A886" s="24">
        <v>20201</v>
      </c>
      <c r="B886" t="s">
        <v>28</v>
      </c>
      <c r="C886" t="s">
        <v>29</v>
      </c>
      <c r="D886" s="17" t="str">
        <f>VLOOKUP(C886,'NACE 08'!$C$3:$D$24,2,FALSE)</f>
        <v>Enseignement</v>
      </c>
      <c r="E886" t="s">
        <v>79</v>
      </c>
      <c r="F886" s="138">
        <v>2577</v>
      </c>
      <c r="G886" s="16">
        <v>3177</v>
      </c>
      <c r="H886" s="16">
        <v>101010</v>
      </c>
      <c r="I886" s="77">
        <v>1225.1826400000002</v>
      </c>
    </row>
    <row r="887" spans="1:9" outlineLevel="2" x14ac:dyDescent="0.3">
      <c r="A887" s="24">
        <v>20201</v>
      </c>
      <c r="B887" t="s">
        <v>30</v>
      </c>
      <c r="C887" t="s">
        <v>31</v>
      </c>
      <c r="D887" s="17" t="str">
        <f>VLOOKUP(C887,'NACE 08'!$C$3:$D$24,2,FALSE)</f>
        <v>Santé humaine et action sociale</v>
      </c>
      <c r="E887" t="s">
        <v>70</v>
      </c>
      <c r="F887" s="138">
        <v>3260</v>
      </c>
      <c r="G887" s="16">
        <v>3571</v>
      </c>
      <c r="H887" s="16">
        <v>182220</v>
      </c>
      <c r="I887" s="77">
        <v>2713.44895</v>
      </c>
    </row>
    <row r="888" spans="1:9" outlineLevel="2" x14ac:dyDescent="0.3">
      <c r="A888" s="24">
        <v>20201</v>
      </c>
      <c r="B888" t="s">
        <v>30</v>
      </c>
      <c r="C888" t="s">
        <v>31</v>
      </c>
      <c r="D888" s="17" t="str">
        <f>VLOOKUP(C888,'NACE 08'!$C$3:$D$24,2,FALSE)</f>
        <v>Santé humaine et action sociale</v>
      </c>
      <c r="E888" t="s">
        <v>79</v>
      </c>
      <c r="F888" s="138">
        <v>11378</v>
      </c>
      <c r="G888" s="16">
        <v>12793</v>
      </c>
      <c r="H888" s="16">
        <v>666388</v>
      </c>
      <c r="I888" s="77">
        <v>10158.977429999999</v>
      </c>
    </row>
    <row r="889" spans="1:9" outlineLevel="2" x14ac:dyDescent="0.3">
      <c r="A889" s="24">
        <v>20201</v>
      </c>
      <c r="B889" t="s">
        <v>32</v>
      </c>
      <c r="C889" t="s">
        <v>33</v>
      </c>
      <c r="D889" s="17" t="str">
        <f>VLOOKUP(C889,'NACE 08'!$C$3:$D$24,2,FALSE)</f>
        <v>Arts, spectacles et activités récréatives</v>
      </c>
      <c r="E889" t="s">
        <v>70</v>
      </c>
      <c r="F889" s="138">
        <v>3223</v>
      </c>
      <c r="G889" s="16">
        <v>3719</v>
      </c>
      <c r="H889" s="16">
        <v>161366</v>
      </c>
      <c r="I889" s="77">
        <v>2017.1567899999998</v>
      </c>
    </row>
    <row r="890" spans="1:9" outlineLevel="2" x14ac:dyDescent="0.3">
      <c r="A890" s="24">
        <v>20201</v>
      </c>
      <c r="B890" t="s">
        <v>32</v>
      </c>
      <c r="C890" t="s">
        <v>33</v>
      </c>
      <c r="D890" s="17" t="str">
        <f>VLOOKUP(C890,'NACE 08'!$C$3:$D$24,2,FALSE)</f>
        <v>Arts, spectacles et activités récréatives</v>
      </c>
      <c r="E890" t="s">
        <v>79</v>
      </c>
      <c r="F890" s="138">
        <v>3716</v>
      </c>
      <c r="G890" s="16">
        <v>4395</v>
      </c>
      <c r="H890" s="16">
        <v>181576</v>
      </c>
      <c r="I890" s="77">
        <v>2252.7957300000003</v>
      </c>
    </row>
    <row r="891" spans="1:9" outlineLevel="2" x14ac:dyDescent="0.3">
      <c r="A891" s="24">
        <v>20201</v>
      </c>
      <c r="B891" t="s">
        <v>34</v>
      </c>
      <c r="C891" t="s">
        <v>35</v>
      </c>
      <c r="D891" s="17" t="str">
        <f>VLOOKUP(C891,'NACE 08'!$C$3:$D$24,2,FALSE)</f>
        <v>Autres activités de service</v>
      </c>
      <c r="E891" t="s">
        <v>70</v>
      </c>
      <c r="F891" s="138">
        <v>657</v>
      </c>
      <c r="G891" s="16">
        <v>735</v>
      </c>
      <c r="H891" s="16">
        <v>31337</v>
      </c>
      <c r="I891" s="77">
        <v>383.81812000000002</v>
      </c>
    </row>
    <row r="892" spans="1:9" outlineLevel="2" x14ac:dyDescent="0.3">
      <c r="A892" s="24">
        <v>20201</v>
      </c>
      <c r="B892" t="s">
        <v>34</v>
      </c>
      <c r="C892" t="s">
        <v>35</v>
      </c>
      <c r="D892" s="17" t="str">
        <f>VLOOKUP(C892,'NACE 08'!$C$3:$D$24,2,FALSE)</f>
        <v>Autres activités de service</v>
      </c>
      <c r="E892" t="s">
        <v>79</v>
      </c>
      <c r="F892" s="138">
        <v>1587</v>
      </c>
      <c r="G892" s="16">
        <v>1774</v>
      </c>
      <c r="H892" s="16">
        <v>80730</v>
      </c>
      <c r="I892" s="77">
        <v>936.56839999999988</v>
      </c>
    </row>
    <row r="893" spans="1:9" outlineLevel="2" x14ac:dyDescent="0.3">
      <c r="A893" s="24">
        <v>20201</v>
      </c>
      <c r="B893" t="s">
        <v>36</v>
      </c>
      <c r="C893" t="s">
        <v>37</v>
      </c>
      <c r="D893" s="17" t="str">
        <f>VLOOKUP(C893,'NACE 08'!$C$3:$D$24,2,FALSE)</f>
        <v>Activités des ménages en tant qu'employeurs</v>
      </c>
      <c r="E893" t="s">
        <v>70</v>
      </c>
      <c r="F893" s="138">
        <v>22</v>
      </c>
      <c r="G893" s="16">
        <v>26</v>
      </c>
      <c r="H893" s="16">
        <v>2251</v>
      </c>
      <c r="I893" s="77">
        <v>27.948229999999999</v>
      </c>
    </row>
    <row r="894" spans="1:9" outlineLevel="2" x14ac:dyDescent="0.3">
      <c r="A894" s="24">
        <v>20201</v>
      </c>
      <c r="B894" t="s">
        <v>36</v>
      </c>
      <c r="C894" t="s">
        <v>37</v>
      </c>
      <c r="D894" s="17" t="str">
        <f>VLOOKUP(C894,'NACE 08'!$C$3:$D$24,2,FALSE)</f>
        <v>Activités des ménages en tant qu'employeurs</v>
      </c>
      <c r="E894" t="s">
        <v>79</v>
      </c>
      <c r="F894" s="138">
        <v>47</v>
      </c>
      <c r="G894" s="16">
        <v>52</v>
      </c>
      <c r="H894" s="16">
        <v>4208</v>
      </c>
      <c r="I894" s="77">
        <v>53.053350000000002</v>
      </c>
    </row>
    <row r="895" spans="1:9" outlineLevel="2" x14ac:dyDescent="0.3">
      <c r="A895" s="24">
        <v>20201</v>
      </c>
      <c r="B895" t="s">
        <v>38</v>
      </c>
      <c r="C895" t="s">
        <v>39</v>
      </c>
      <c r="D895" s="17" t="str">
        <f>VLOOKUP(C895,'NACE 08'!$C$3:$D$24,2,FALSE)</f>
        <v>Activités des organisations et organismes extraterritoriaux</v>
      </c>
      <c r="E895" t="s">
        <v>70</v>
      </c>
      <c r="F895" s="138">
        <v>10</v>
      </c>
      <c r="G895" s="16">
        <v>14</v>
      </c>
      <c r="H895" s="16">
        <v>727</v>
      </c>
      <c r="I895" s="77">
        <v>8.4670299999999994</v>
      </c>
    </row>
    <row r="896" spans="1:9" outlineLevel="2" x14ac:dyDescent="0.3">
      <c r="A896" s="24">
        <v>20201</v>
      </c>
      <c r="B896" t="s">
        <v>38</v>
      </c>
      <c r="C896" t="s">
        <v>39</v>
      </c>
      <c r="D896" s="17" t="str">
        <f>VLOOKUP(C896,'NACE 08'!$C$3:$D$24,2,FALSE)</f>
        <v>Activités des organisations et organismes extraterritoriaux</v>
      </c>
      <c r="E896" t="s">
        <v>79</v>
      </c>
      <c r="F896" s="138">
        <v>7</v>
      </c>
      <c r="G896" s="16">
        <v>8</v>
      </c>
      <c r="H896" s="16">
        <v>454</v>
      </c>
      <c r="I896" s="77">
        <v>5.1604200000000002</v>
      </c>
    </row>
    <row r="897" spans="1:9" outlineLevel="1" x14ac:dyDescent="0.3">
      <c r="A897" s="26" t="s">
        <v>57</v>
      </c>
      <c r="B897" s="27"/>
      <c r="C897" s="27"/>
      <c r="D897" s="73"/>
      <c r="E897" s="27"/>
      <c r="F897" s="139">
        <f>SUBTOTAL(9,F853:F896)</f>
        <v>269718</v>
      </c>
      <c r="G897" s="29">
        <f>SUBTOTAL(9,G853:G896)</f>
        <v>313122</v>
      </c>
      <c r="H897" s="29">
        <f>SUBTOTAL(9,H853:H896)</f>
        <v>14602714</v>
      </c>
      <c r="I897" s="78">
        <f>SUBTOTAL(9,I853:I896)</f>
        <v>178745.52714000008</v>
      </c>
    </row>
    <row r="898" spans="1:9" outlineLevel="2" x14ac:dyDescent="0.3">
      <c r="A898" s="18">
        <v>20194</v>
      </c>
      <c r="B898" s="19" t="s">
        <v>0</v>
      </c>
      <c r="C898" s="19" t="s">
        <v>1</v>
      </c>
      <c r="D898" s="71" t="str">
        <f>VLOOKUP(C898,'NACE 08'!$C$3:$D$24,2,FALSE)</f>
        <v>Agriculture, sylviculture et pêche</v>
      </c>
      <c r="E898" s="19" t="s">
        <v>70</v>
      </c>
      <c r="F898" s="136">
        <v>392</v>
      </c>
      <c r="G898" s="20">
        <v>419</v>
      </c>
      <c r="H898" s="20">
        <v>22252</v>
      </c>
      <c r="I898" s="75">
        <v>235.18609999999998</v>
      </c>
    </row>
    <row r="899" spans="1:9" outlineLevel="2" x14ac:dyDescent="0.3">
      <c r="A899" s="18">
        <v>20194</v>
      </c>
      <c r="B899" s="19" t="s">
        <v>0</v>
      </c>
      <c r="C899" s="19" t="s">
        <v>1</v>
      </c>
      <c r="D899" s="71" t="str">
        <f>VLOOKUP(C899,'NACE 08'!$C$3:$D$24,2,FALSE)</f>
        <v>Agriculture, sylviculture et pêche</v>
      </c>
      <c r="E899" s="19" t="s">
        <v>79</v>
      </c>
      <c r="F899" s="136">
        <v>217</v>
      </c>
      <c r="G899" s="20">
        <v>246</v>
      </c>
      <c r="H899" s="20">
        <v>11734</v>
      </c>
      <c r="I899" s="75">
        <v>126.37428</v>
      </c>
    </row>
    <row r="900" spans="1:9" outlineLevel="2" x14ac:dyDescent="0.3">
      <c r="A900" s="18">
        <v>20194</v>
      </c>
      <c r="B900" s="19" t="s">
        <v>2</v>
      </c>
      <c r="C900" s="19" t="s">
        <v>3</v>
      </c>
      <c r="D900" s="71" t="str">
        <f>VLOOKUP(C900,'NACE 08'!$C$3:$D$24,2,FALSE)</f>
        <v>Industries extractives</v>
      </c>
      <c r="E900" s="19" t="s">
        <v>70</v>
      </c>
      <c r="F900" s="136">
        <v>3</v>
      </c>
      <c r="G900" s="20">
        <v>3</v>
      </c>
      <c r="H900" s="20">
        <v>169</v>
      </c>
      <c r="I900" s="75">
        <v>2.5528900000000001</v>
      </c>
    </row>
    <row r="901" spans="1:9" outlineLevel="2" x14ac:dyDescent="0.3">
      <c r="A901" s="18">
        <v>20194</v>
      </c>
      <c r="B901" s="19" t="s">
        <v>2</v>
      </c>
      <c r="C901" s="19" t="s">
        <v>3</v>
      </c>
      <c r="D901" s="71" t="str">
        <f>VLOOKUP(C901,'NACE 08'!$C$3:$D$24,2,FALSE)</f>
        <v>Industries extractives</v>
      </c>
      <c r="E901" s="19" t="s">
        <v>79</v>
      </c>
      <c r="F901" s="136">
        <v>1</v>
      </c>
      <c r="G901" s="20">
        <v>1</v>
      </c>
      <c r="H901" s="20">
        <v>45</v>
      </c>
      <c r="I901" s="75">
        <v>0.42757000000000001</v>
      </c>
    </row>
    <row r="902" spans="1:9" outlineLevel="2" x14ac:dyDescent="0.3">
      <c r="A902" s="18">
        <v>20194</v>
      </c>
      <c r="B902" s="19" t="s">
        <v>4</v>
      </c>
      <c r="C902" s="19" t="s">
        <v>5</v>
      </c>
      <c r="D902" s="71" t="str">
        <f>VLOOKUP(C902,'NACE 08'!$C$3:$D$24,2,FALSE)</f>
        <v>Industries manufacturières</v>
      </c>
      <c r="E902" s="19" t="s">
        <v>70</v>
      </c>
      <c r="F902" s="136">
        <v>2788</v>
      </c>
      <c r="G902" s="20">
        <v>3054</v>
      </c>
      <c r="H902" s="20">
        <v>166285</v>
      </c>
      <c r="I902" s="75">
        <v>2015.5931100000003</v>
      </c>
    </row>
    <row r="903" spans="1:9" outlineLevel="2" x14ac:dyDescent="0.3">
      <c r="A903" s="18">
        <v>20194</v>
      </c>
      <c r="B903" s="19" t="s">
        <v>4</v>
      </c>
      <c r="C903" s="19" t="s">
        <v>5</v>
      </c>
      <c r="D903" s="71" t="str">
        <f>VLOOKUP(C903,'NACE 08'!$C$3:$D$24,2,FALSE)</f>
        <v>Industries manufacturières</v>
      </c>
      <c r="E903" s="19" t="s">
        <v>79</v>
      </c>
      <c r="F903" s="136">
        <v>6178</v>
      </c>
      <c r="G903" s="20">
        <v>6804</v>
      </c>
      <c r="H903" s="20">
        <v>370726</v>
      </c>
      <c r="I903" s="75">
        <v>3887.087289999999</v>
      </c>
    </row>
    <row r="904" spans="1:9" outlineLevel="2" x14ac:dyDescent="0.3">
      <c r="A904" s="18">
        <v>20194</v>
      </c>
      <c r="B904" s="19" t="s">
        <v>6</v>
      </c>
      <c r="C904" s="19" t="s">
        <v>7</v>
      </c>
      <c r="D904" s="71" t="str">
        <f>VLOOKUP(C904,'NACE 08'!$C$3:$D$24,2,FALSE)</f>
        <v>Production et distribution d'électricité, de gaz, de vapeur et d'air conditionné</v>
      </c>
      <c r="E904" s="19" t="s">
        <v>70</v>
      </c>
      <c r="F904" s="136">
        <v>2</v>
      </c>
      <c r="G904" s="20">
        <v>3</v>
      </c>
      <c r="H904" s="20">
        <v>56</v>
      </c>
      <c r="I904" s="75">
        <v>0.72228000000000003</v>
      </c>
    </row>
    <row r="905" spans="1:9" outlineLevel="2" x14ac:dyDescent="0.3">
      <c r="A905" s="18">
        <v>20194</v>
      </c>
      <c r="B905" s="19" t="s">
        <v>6</v>
      </c>
      <c r="C905" s="19" t="s">
        <v>7</v>
      </c>
      <c r="D905" s="71" t="str">
        <f>VLOOKUP(C905,'NACE 08'!$C$3:$D$24,2,FALSE)</f>
        <v>Production et distribution d'électricité, de gaz, de vapeur et d'air conditionné</v>
      </c>
      <c r="E905" s="19" t="s">
        <v>79</v>
      </c>
      <c r="F905" s="136">
        <v>2</v>
      </c>
      <c r="G905" s="20">
        <v>3</v>
      </c>
      <c r="H905" s="20">
        <v>119</v>
      </c>
      <c r="I905" s="75">
        <v>1.44289</v>
      </c>
    </row>
    <row r="906" spans="1:9" outlineLevel="2" x14ac:dyDescent="0.3">
      <c r="A906" s="18">
        <v>20194</v>
      </c>
      <c r="B906" s="19" t="s">
        <v>8</v>
      </c>
      <c r="C906" s="19" t="s">
        <v>9</v>
      </c>
      <c r="D906" s="71" t="str">
        <f>VLOOKUP(C906,'NACE 08'!$C$3:$D$24,2,FALSE)</f>
        <v>Production et distribution d'eau; assainissement, gestion des déchets et dépollution</v>
      </c>
      <c r="E906" s="19" t="s">
        <v>70</v>
      </c>
      <c r="F906" s="136">
        <v>105</v>
      </c>
      <c r="G906" s="20">
        <v>120</v>
      </c>
      <c r="H906" s="20">
        <v>4869</v>
      </c>
      <c r="I906" s="75">
        <v>59.117319999999999</v>
      </c>
    </row>
    <row r="907" spans="1:9" outlineLevel="2" x14ac:dyDescent="0.3">
      <c r="A907" s="18">
        <v>20194</v>
      </c>
      <c r="B907" s="19" t="s">
        <v>8</v>
      </c>
      <c r="C907" s="19" t="s">
        <v>9</v>
      </c>
      <c r="D907" s="71" t="str">
        <f>VLOOKUP(C907,'NACE 08'!$C$3:$D$24,2,FALSE)</f>
        <v>Production et distribution d'eau; assainissement, gestion des déchets et dépollution</v>
      </c>
      <c r="E907" s="19" t="s">
        <v>79</v>
      </c>
      <c r="F907" s="136">
        <v>24</v>
      </c>
      <c r="G907" s="20">
        <v>28</v>
      </c>
      <c r="H907" s="20">
        <v>772</v>
      </c>
      <c r="I907" s="75">
        <v>9.3761100000000006</v>
      </c>
    </row>
    <row r="908" spans="1:9" outlineLevel="2" x14ac:dyDescent="0.3">
      <c r="A908" s="18">
        <v>20194</v>
      </c>
      <c r="B908" s="19" t="s">
        <v>10</v>
      </c>
      <c r="C908" s="19" t="s">
        <v>81</v>
      </c>
      <c r="D908" s="71" t="str">
        <f>VLOOKUP(C908,'NACE 08'!$C$3:$D$24,2,FALSE)</f>
        <v>Construction</v>
      </c>
      <c r="E908" s="19" t="s">
        <v>70</v>
      </c>
      <c r="F908" s="136">
        <v>1695</v>
      </c>
      <c r="G908" s="20">
        <v>1871</v>
      </c>
      <c r="H908" s="20">
        <v>91410</v>
      </c>
      <c r="I908" s="75">
        <v>1052.41633</v>
      </c>
    </row>
    <row r="909" spans="1:9" outlineLevel="2" x14ac:dyDescent="0.3">
      <c r="A909" s="18">
        <v>20194</v>
      </c>
      <c r="B909" s="19" t="s">
        <v>10</v>
      </c>
      <c r="C909" s="19" t="s">
        <v>81</v>
      </c>
      <c r="D909" s="71" t="str">
        <f>VLOOKUP(C909,'NACE 08'!$C$3:$D$24,2,FALSE)</f>
        <v>Construction</v>
      </c>
      <c r="E909" s="19" t="s">
        <v>79</v>
      </c>
      <c r="F909" s="136">
        <v>363</v>
      </c>
      <c r="G909" s="20">
        <v>426</v>
      </c>
      <c r="H909" s="20">
        <v>23872</v>
      </c>
      <c r="I909" s="75">
        <v>282.50018999999998</v>
      </c>
    </row>
    <row r="910" spans="1:9" outlineLevel="2" x14ac:dyDescent="0.3">
      <c r="A910" s="18">
        <v>20194</v>
      </c>
      <c r="B910" s="19" t="s">
        <v>11</v>
      </c>
      <c r="C910" s="19" t="s">
        <v>12</v>
      </c>
      <c r="D910" s="71" t="str">
        <f>VLOOKUP(C910,'NACE 08'!$C$3:$D$24,2,FALSE)</f>
        <v>Commerce; réparation d'automobiles et de motocycles</v>
      </c>
      <c r="E910" s="19" t="s">
        <v>70</v>
      </c>
      <c r="F910" s="136">
        <v>21018</v>
      </c>
      <c r="G910" s="20">
        <v>22477</v>
      </c>
      <c r="H910" s="20">
        <v>1342043</v>
      </c>
      <c r="I910" s="75">
        <v>16654.798879999998</v>
      </c>
    </row>
    <row r="911" spans="1:9" outlineLevel="2" x14ac:dyDescent="0.3">
      <c r="A911" s="18">
        <v>20194</v>
      </c>
      <c r="B911" s="19" t="s">
        <v>11</v>
      </c>
      <c r="C911" s="19" t="s">
        <v>12</v>
      </c>
      <c r="D911" s="71" t="str">
        <f>VLOOKUP(C911,'NACE 08'!$C$3:$D$24,2,FALSE)</f>
        <v>Commerce; réparation d'automobiles et de motocycles</v>
      </c>
      <c r="E911" s="19" t="s">
        <v>79</v>
      </c>
      <c r="F911" s="136">
        <v>31893</v>
      </c>
      <c r="G911" s="20">
        <v>35329</v>
      </c>
      <c r="H911" s="20">
        <v>2056884</v>
      </c>
      <c r="I911" s="75">
        <v>24884.115759999997</v>
      </c>
    </row>
    <row r="912" spans="1:9" outlineLevel="2" x14ac:dyDescent="0.3">
      <c r="A912" s="18">
        <v>20194</v>
      </c>
      <c r="B912" s="19" t="s">
        <v>13</v>
      </c>
      <c r="C912" s="19" t="s">
        <v>14</v>
      </c>
      <c r="D912" s="71" t="str">
        <f>VLOOKUP(C912,'NACE 08'!$C$3:$D$24,2,FALSE)</f>
        <v>Transports et entreposage</v>
      </c>
      <c r="E912" s="19" t="s">
        <v>70</v>
      </c>
      <c r="F912" s="136">
        <v>1524</v>
      </c>
      <c r="G912" s="20">
        <v>1718</v>
      </c>
      <c r="H912" s="20">
        <v>103244</v>
      </c>
      <c r="I912" s="75">
        <v>1358.5131800000004</v>
      </c>
    </row>
    <row r="913" spans="1:9" outlineLevel="2" x14ac:dyDescent="0.3">
      <c r="A913" s="18">
        <v>20194</v>
      </c>
      <c r="B913" s="19" t="s">
        <v>13</v>
      </c>
      <c r="C913" s="19" t="s">
        <v>14</v>
      </c>
      <c r="D913" s="71" t="str">
        <f>VLOOKUP(C913,'NACE 08'!$C$3:$D$24,2,FALSE)</f>
        <v>Transports et entreposage</v>
      </c>
      <c r="E913" s="19" t="s">
        <v>79</v>
      </c>
      <c r="F913" s="136">
        <v>770</v>
      </c>
      <c r="G913" s="20">
        <v>867</v>
      </c>
      <c r="H913" s="20">
        <v>45845</v>
      </c>
      <c r="I913" s="75">
        <v>628.00071000000003</v>
      </c>
    </row>
    <row r="914" spans="1:9" outlineLevel="2" x14ac:dyDescent="0.3">
      <c r="A914" s="18">
        <v>20194</v>
      </c>
      <c r="B914" s="19" t="s">
        <v>15</v>
      </c>
      <c r="C914" s="19" t="s">
        <v>16</v>
      </c>
      <c r="D914" s="71" t="str">
        <f>VLOOKUP(C914,'NACE 08'!$C$3:$D$24,2,FALSE)</f>
        <v>Hébergement et restauration</v>
      </c>
      <c r="E914" s="19" t="s">
        <v>70</v>
      </c>
      <c r="F914" s="136">
        <v>27411</v>
      </c>
      <c r="G914" s="20">
        <v>32986</v>
      </c>
      <c r="H914" s="20">
        <v>1653682</v>
      </c>
      <c r="I914" s="75">
        <v>20823.814269999999</v>
      </c>
    </row>
    <row r="915" spans="1:9" outlineLevel="2" x14ac:dyDescent="0.3">
      <c r="A915" s="18">
        <v>20194</v>
      </c>
      <c r="B915" s="19" t="s">
        <v>15</v>
      </c>
      <c r="C915" s="19" t="s">
        <v>16</v>
      </c>
      <c r="D915" s="71" t="str">
        <f>VLOOKUP(C915,'NACE 08'!$C$3:$D$24,2,FALSE)</f>
        <v>Hébergement et restauration</v>
      </c>
      <c r="E915" s="19" t="s">
        <v>79</v>
      </c>
      <c r="F915" s="136">
        <v>37189</v>
      </c>
      <c r="G915" s="20">
        <v>45659</v>
      </c>
      <c r="H915" s="20">
        <v>2165484</v>
      </c>
      <c r="I915" s="75">
        <v>27327.082129999999</v>
      </c>
    </row>
    <row r="916" spans="1:9" outlineLevel="2" x14ac:dyDescent="0.3">
      <c r="A916" s="18">
        <v>20194</v>
      </c>
      <c r="B916" s="19" t="s">
        <v>17</v>
      </c>
      <c r="C916" s="19" t="s">
        <v>239</v>
      </c>
      <c r="D916" s="71" t="str">
        <f>VLOOKUP(C916,'NACE 08'!$C$3:$D$24,2,FALSE)</f>
        <v>Information et communication</v>
      </c>
      <c r="E916" s="19" t="s">
        <v>70</v>
      </c>
      <c r="F916" s="136">
        <v>853</v>
      </c>
      <c r="G916" s="20">
        <v>949</v>
      </c>
      <c r="H916" s="20">
        <v>72288</v>
      </c>
      <c r="I916" s="75">
        <v>951.33197000000007</v>
      </c>
    </row>
    <row r="917" spans="1:9" outlineLevel="2" x14ac:dyDescent="0.3">
      <c r="A917" s="18">
        <v>20194</v>
      </c>
      <c r="B917" s="19" t="s">
        <v>17</v>
      </c>
      <c r="C917" s="19" t="s">
        <v>239</v>
      </c>
      <c r="D917" s="71" t="str">
        <f>VLOOKUP(C917,'NACE 08'!$C$3:$D$24,2,FALSE)</f>
        <v>Information et communication</v>
      </c>
      <c r="E917" s="19" t="s">
        <v>79</v>
      </c>
      <c r="F917" s="136">
        <v>794</v>
      </c>
      <c r="G917" s="20">
        <v>921</v>
      </c>
      <c r="H917" s="20">
        <v>65579</v>
      </c>
      <c r="I917" s="75">
        <v>863.61055999999985</v>
      </c>
    </row>
    <row r="918" spans="1:9" outlineLevel="2" x14ac:dyDescent="0.3">
      <c r="A918" s="18">
        <v>20194</v>
      </c>
      <c r="B918" s="19" t="s">
        <v>18</v>
      </c>
      <c r="C918" s="19" t="s">
        <v>19</v>
      </c>
      <c r="D918" s="71" t="str">
        <f>VLOOKUP(C918,'NACE 08'!$C$3:$D$24,2,FALSE)</f>
        <v>Activités financières et 'assurance</v>
      </c>
      <c r="E918" s="19" t="s">
        <v>70</v>
      </c>
      <c r="F918" s="136">
        <v>319</v>
      </c>
      <c r="G918" s="20">
        <v>356</v>
      </c>
      <c r="H918" s="20">
        <v>23284</v>
      </c>
      <c r="I918" s="75">
        <v>281.2678499999999</v>
      </c>
    </row>
    <row r="919" spans="1:9" outlineLevel="2" x14ac:dyDescent="0.3">
      <c r="A919" s="18">
        <v>20194</v>
      </c>
      <c r="B919" s="19" t="s">
        <v>18</v>
      </c>
      <c r="C919" s="19" t="s">
        <v>19</v>
      </c>
      <c r="D919" s="71" t="str">
        <f>VLOOKUP(C919,'NACE 08'!$C$3:$D$24,2,FALSE)</f>
        <v>Activités financières et 'assurance</v>
      </c>
      <c r="E919" s="19" t="s">
        <v>79</v>
      </c>
      <c r="F919" s="136">
        <v>386</v>
      </c>
      <c r="G919" s="20">
        <v>457</v>
      </c>
      <c r="H919" s="20">
        <v>26286</v>
      </c>
      <c r="I919" s="75">
        <v>329.40300999999999</v>
      </c>
    </row>
    <row r="920" spans="1:9" outlineLevel="2" x14ac:dyDescent="0.3">
      <c r="A920" s="18">
        <v>20194</v>
      </c>
      <c r="B920" s="19" t="s">
        <v>20</v>
      </c>
      <c r="C920" s="19" t="s">
        <v>21</v>
      </c>
      <c r="D920" s="71" t="str">
        <f>VLOOKUP(C920,'NACE 08'!$C$3:$D$24,2,FALSE)</f>
        <v>Activités immobilières</v>
      </c>
      <c r="E920" s="19" t="s">
        <v>70</v>
      </c>
      <c r="F920" s="136">
        <v>242</v>
      </c>
      <c r="G920" s="20">
        <v>274</v>
      </c>
      <c r="H920" s="20">
        <v>16305</v>
      </c>
      <c r="I920" s="75">
        <v>205.77115000000001</v>
      </c>
    </row>
    <row r="921" spans="1:9" outlineLevel="2" x14ac:dyDescent="0.3">
      <c r="A921" s="18">
        <v>20194</v>
      </c>
      <c r="B921" s="19" t="s">
        <v>20</v>
      </c>
      <c r="C921" s="19" t="s">
        <v>21</v>
      </c>
      <c r="D921" s="71" t="str">
        <f>VLOOKUP(C921,'NACE 08'!$C$3:$D$24,2,FALSE)</f>
        <v>Activités immobilières</v>
      </c>
      <c r="E921" s="19" t="s">
        <v>79</v>
      </c>
      <c r="F921" s="136">
        <v>279</v>
      </c>
      <c r="G921" s="20">
        <v>330</v>
      </c>
      <c r="H921" s="20">
        <v>16699</v>
      </c>
      <c r="I921" s="75">
        <v>206.77941999999999</v>
      </c>
    </row>
    <row r="922" spans="1:9" outlineLevel="2" x14ac:dyDescent="0.3">
      <c r="A922" s="18">
        <v>20194</v>
      </c>
      <c r="B922" s="19" t="s">
        <v>22</v>
      </c>
      <c r="C922" s="19" t="s">
        <v>23</v>
      </c>
      <c r="D922" s="71" t="str">
        <f>VLOOKUP(C922,'NACE 08'!$C$3:$D$24,2,FALSE)</f>
        <v>Activités spécialisées, scientifiques et techniques</v>
      </c>
      <c r="E922" s="19" t="s">
        <v>70</v>
      </c>
      <c r="F922" s="136">
        <v>1449</v>
      </c>
      <c r="G922" s="20">
        <v>1685</v>
      </c>
      <c r="H922" s="20">
        <v>112891</v>
      </c>
      <c r="I922" s="75">
        <v>1420.4065499999995</v>
      </c>
    </row>
    <row r="923" spans="1:9" outlineLevel="2" x14ac:dyDescent="0.3">
      <c r="A923" s="18">
        <v>20194</v>
      </c>
      <c r="B923" s="19" t="s">
        <v>22</v>
      </c>
      <c r="C923" s="19" t="s">
        <v>23</v>
      </c>
      <c r="D923" s="71" t="str">
        <f>VLOOKUP(C923,'NACE 08'!$C$3:$D$24,2,FALSE)</f>
        <v>Activités spécialisées, scientifiques et techniques</v>
      </c>
      <c r="E923" s="19" t="s">
        <v>79</v>
      </c>
      <c r="F923" s="136">
        <v>1666</v>
      </c>
      <c r="G923" s="20">
        <v>2120</v>
      </c>
      <c r="H923" s="20">
        <v>123966</v>
      </c>
      <c r="I923" s="75">
        <v>1495.9633699999999</v>
      </c>
    </row>
    <row r="924" spans="1:9" outlineLevel="2" x14ac:dyDescent="0.3">
      <c r="A924" s="18">
        <v>20194</v>
      </c>
      <c r="B924" s="19" t="s">
        <v>24</v>
      </c>
      <c r="C924" s="19" t="s">
        <v>228</v>
      </c>
      <c r="D924" s="71" t="str">
        <f>VLOOKUP(C924,'NACE 08'!$C$3:$D$24,2,FALSE)</f>
        <v>Activités de services administratifs et de soutien*</v>
      </c>
      <c r="E924" s="19" t="s">
        <v>70</v>
      </c>
      <c r="F924" s="136">
        <v>3073</v>
      </c>
      <c r="G924" s="20">
        <v>3639</v>
      </c>
      <c r="H924" s="20">
        <v>174221</v>
      </c>
      <c r="I924" s="75">
        <v>2431.7347600000007</v>
      </c>
    </row>
    <row r="925" spans="1:9" outlineLevel="2" x14ac:dyDescent="0.3">
      <c r="A925" s="18">
        <v>20194</v>
      </c>
      <c r="B925" s="19" t="s">
        <v>24</v>
      </c>
      <c r="C925" s="19" t="s">
        <v>228</v>
      </c>
      <c r="D925" s="71" t="str">
        <f>VLOOKUP(C925,'NACE 08'!$C$3:$D$24,2,FALSE)</f>
        <v>Activités de services administratifs et de soutien*</v>
      </c>
      <c r="E925" s="19" t="s">
        <v>79</v>
      </c>
      <c r="F925" s="136">
        <v>3786</v>
      </c>
      <c r="G925" s="20">
        <v>4837</v>
      </c>
      <c r="H925" s="20">
        <v>196811</v>
      </c>
      <c r="I925" s="75">
        <v>2679.9129900000003</v>
      </c>
    </row>
    <row r="926" spans="1:9" outlineLevel="2" x14ac:dyDescent="0.3">
      <c r="A926" s="18">
        <v>20194</v>
      </c>
      <c r="B926" s="19" t="s">
        <v>24</v>
      </c>
      <c r="C926" s="19" t="s">
        <v>25</v>
      </c>
      <c r="D926" s="71" t="str">
        <f>VLOOKUP(C926,'NACE 08'!$C$3:$D$24,2,FALSE)</f>
        <v>Travail Intérimaire</v>
      </c>
      <c r="E926" s="19" t="s">
        <v>70</v>
      </c>
      <c r="F926" s="136">
        <v>46805</v>
      </c>
      <c r="G926" s="20">
        <v>55969</v>
      </c>
      <c r="H926" s="20">
        <v>2445938</v>
      </c>
      <c r="I926" s="75">
        <v>30524.625800000002</v>
      </c>
    </row>
    <row r="927" spans="1:9" outlineLevel="2" x14ac:dyDescent="0.3">
      <c r="A927" s="18">
        <v>20194</v>
      </c>
      <c r="B927" s="19" t="s">
        <v>24</v>
      </c>
      <c r="C927" s="19" t="s">
        <v>25</v>
      </c>
      <c r="D927" s="71" t="str">
        <f>VLOOKUP(C927,'NACE 08'!$C$3:$D$24,2,FALSE)</f>
        <v>Travail Intérimaire</v>
      </c>
      <c r="E927" s="19" t="s">
        <v>79</v>
      </c>
      <c r="F927" s="136">
        <v>57427</v>
      </c>
      <c r="G927" s="20">
        <v>71210</v>
      </c>
      <c r="H927" s="20">
        <v>3032077</v>
      </c>
      <c r="I927" s="75">
        <v>35539.383540000003</v>
      </c>
    </row>
    <row r="928" spans="1:9" outlineLevel="2" x14ac:dyDescent="0.3">
      <c r="A928" s="18">
        <v>20194</v>
      </c>
      <c r="B928" s="19" t="s">
        <v>26</v>
      </c>
      <c r="C928" s="19" t="s">
        <v>27</v>
      </c>
      <c r="D928" s="71" t="str">
        <f>VLOOKUP(C928,'NACE 08'!$C$3:$D$24,2,FALSE)</f>
        <v>Administration publique</v>
      </c>
      <c r="E928" s="19" t="s">
        <v>70</v>
      </c>
      <c r="F928" s="136">
        <v>1132</v>
      </c>
      <c r="G928" s="20">
        <v>1293</v>
      </c>
      <c r="H928" s="20">
        <v>50773</v>
      </c>
      <c r="I928" s="75">
        <v>681.81936999999994</v>
      </c>
    </row>
    <row r="929" spans="1:9" outlineLevel="2" x14ac:dyDescent="0.3">
      <c r="A929" s="18">
        <v>20194</v>
      </c>
      <c r="B929" s="19" t="s">
        <v>26</v>
      </c>
      <c r="C929" s="19" t="s">
        <v>27</v>
      </c>
      <c r="D929" s="71" t="str">
        <f>VLOOKUP(C929,'NACE 08'!$C$3:$D$24,2,FALSE)</f>
        <v>Administration publique</v>
      </c>
      <c r="E929" s="19" t="s">
        <v>79</v>
      </c>
      <c r="F929" s="136">
        <v>2607</v>
      </c>
      <c r="G929" s="20">
        <v>3001</v>
      </c>
      <c r="H929" s="20">
        <v>125215</v>
      </c>
      <c r="I929" s="75">
        <v>1693.0560299999997</v>
      </c>
    </row>
    <row r="930" spans="1:9" outlineLevel="2" x14ac:dyDescent="0.3">
      <c r="A930" s="18">
        <v>20194</v>
      </c>
      <c r="B930" s="19" t="s">
        <v>28</v>
      </c>
      <c r="C930" s="19" t="s">
        <v>29</v>
      </c>
      <c r="D930" s="71" t="str">
        <f>VLOOKUP(C930,'NACE 08'!$C$3:$D$24,2,FALSE)</f>
        <v>Enseignement</v>
      </c>
      <c r="E930" s="19" t="s">
        <v>70</v>
      </c>
      <c r="F930" s="136">
        <v>2110</v>
      </c>
      <c r="G930" s="20">
        <v>2457</v>
      </c>
      <c r="H930" s="20">
        <v>97310</v>
      </c>
      <c r="I930" s="75">
        <v>1202.6932899999999</v>
      </c>
    </row>
    <row r="931" spans="1:9" outlineLevel="2" x14ac:dyDescent="0.3">
      <c r="A931" s="18">
        <v>20194</v>
      </c>
      <c r="B931" s="19" t="s">
        <v>28</v>
      </c>
      <c r="C931" s="19" t="s">
        <v>29</v>
      </c>
      <c r="D931" s="71" t="str">
        <f>VLOOKUP(C931,'NACE 08'!$C$3:$D$24,2,FALSE)</f>
        <v>Enseignement</v>
      </c>
      <c r="E931" s="19" t="s">
        <v>79</v>
      </c>
      <c r="F931" s="136">
        <v>2694</v>
      </c>
      <c r="G931" s="20">
        <v>3365</v>
      </c>
      <c r="H931" s="20">
        <v>123712</v>
      </c>
      <c r="I931" s="75">
        <v>1517.2515699999999</v>
      </c>
    </row>
    <row r="932" spans="1:9" outlineLevel="2" x14ac:dyDescent="0.3">
      <c r="A932" s="18">
        <v>20194</v>
      </c>
      <c r="B932" s="19" t="s">
        <v>30</v>
      </c>
      <c r="C932" s="19" t="s">
        <v>31</v>
      </c>
      <c r="D932" s="71" t="str">
        <f>VLOOKUP(C932,'NACE 08'!$C$3:$D$24,2,FALSE)</f>
        <v>Santé humaine et action sociale</v>
      </c>
      <c r="E932" s="19" t="s">
        <v>70</v>
      </c>
      <c r="F932" s="136">
        <v>3317</v>
      </c>
      <c r="G932" s="20">
        <v>3603</v>
      </c>
      <c r="H932" s="20">
        <v>184825</v>
      </c>
      <c r="I932" s="75">
        <v>2731.3476700000006</v>
      </c>
    </row>
    <row r="933" spans="1:9" outlineLevel="2" x14ac:dyDescent="0.3">
      <c r="A933" s="18">
        <v>20194</v>
      </c>
      <c r="B933" s="19" t="s">
        <v>30</v>
      </c>
      <c r="C933" s="19" t="s">
        <v>31</v>
      </c>
      <c r="D933" s="71" t="str">
        <f>VLOOKUP(C933,'NACE 08'!$C$3:$D$24,2,FALSE)</f>
        <v>Santé humaine et action sociale</v>
      </c>
      <c r="E933" s="19" t="s">
        <v>79</v>
      </c>
      <c r="F933" s="136">
        <v>11115</v>
      </c>
      <c r="G933" s="20">
        <v>12456</v>
      </c>
      <c r="H933" s="20">
        <v>637495</v>
      </c>
      <c r="I933" s="75">
        <v>9731.3066200000012</v>
      </c>
    </row>
    <row r="934" spans="1:9" outlineLevel="2" x14ac:dyDescent="0.3">
      <c r="A934" s="18">
        <v>20194</v>
      </c>
      <c r="B934" s="19" t="s">
        <v>32</v>
      </c>
      <c r="C934" s="19" t="s">
        <v>33</v>
      </c>
      <c r="D934" s="71" t="str">
        <f>VLOOKUP(C934,'NACE 08'!$C$3:$D$24,2,FALSE)</f>
        <v>Arts, spectacles et activités récréatives</v>
      </c>
      <c r="E934" s="19" t="s">
        <v>70</v>
      </c>
      <c r="F934" s="136">
        <v>3768</v>
      </c>
      <c r="G934" s="20">
        <v>4340</v>
      </c>
      <c r="H934" s="20">
        <v>214516</v>
      </c>
      <c r="I934" s="75">
        <v>2704.4925499999999</v>
      </c>
    </row>
    <row r="935" spans="1:9" outlineLevel="2" x14ac:dyDescent="0.3">
      <c r="A935" s="18">
        <v>20194</v>
      </c>
      <c r="B935" s="19" t="s">
        <v>32</v>
      </c>
      <c r="C935" s="19" t="s">
        <v>33</v>
      </c>
      <c r="D935" s="71" t="str">
        <f>VLOOKUP(C935,'NACE 08'!$C$3:$D$24,2,FALSE)</f>
        <v>Arts, spectacles et activités récréatives</v>
      </c>
      <c r="E935" s="19" t="s">
        <v>79</v>
      </c>
      <c r="F935" s="136">
        <v>4169</v>
      </c>
      <c r="G935" s="20">
        <v>4999</v>
      </c>
      <c r="H935" s="20">
        <v>233738</v>
      </c>
      <c r="I935" s="75">
        <v>2852.9082199999998</v>
      </c>
    </row>
    <row r="936" spans="1:9" outlineLevel="2" x14ac:dyDescent="0.3">
      <c r="A936" s="18">
        <v>20194</v>
      </c>
      <c r="B936" s="19" t="s">
        <v>34</v>
      </c>
      <c r="C936" s="19" t="s">
        <v>35</v>
      </c>
      <c r="D936" s="71" t="str">
        <f>VLOOKUP(C936,'NACE 08'!$C$3:$D$24,2,FALSE)</f>
        <v>Autres activités de service</v>
      </c>
      <c r="E936" s="19" t="s">
        <v>70</v>
      </c>
      <c r="F936" s="136">
        <v>674</v>
      </c>
      <c r="G936" s="20">
        <v>765</v>
      </c>
      <c r="H936" s="20">
        <v>39491</v>
      </c>
      <c r="I936" s="75">
        <v>476.91415999999998</v>
      </c>
    </row>
    <row r="937" spans="1:9" outlineLevel="2" x14ac:dyDescent="0.3">
      <c r="A937" s="18">
        <v>20194</v>
      </c>
      <c r="B937" s="19" t="s">
        <v>34</v>
      </c>
      <c r="C937" s="19" t="s">
        <v>35</v>
      </c>
      <c r="D937" s="71" t="str">
        <f>VLOOKUP(C937,'NACE 08'!$C$3:$D$24,2,FALSE)</f>
        <v>Autres activités de service</v>
      </c>
      <c r="E937" s="19" t="s">
        <v>79</v>
      </c>
      <c r="F937" s="136">
        <v>1710</v>
      </c>
      <c r="G937" s="20">
        <v>1993</v>
      </c>
      <c r="H937" s="20">
        <v>109450</v>
      </c>
      <c r="I937" s="75">
        <v>1237.4720699999998</v>
      </c>
    </row>
    <row r="938" spans="1:9" outlineLevel="2" x14ac:dyDescent="0.3">
      <c r="A938" s="18">
        <v>20194</v>
      </c>
      <c r="B938" s="19" t="s">
        <v>36</v>
      </c>
      <c r="C938" s="19" t="s">
        <v>37</v>
      </c>
      <c r="D938" s="71" t="str">
        <f>VLOOKUP(C938,'NACE 08'!$C$3:$D$24,2,FALSE)</f>
        <v>Activités des ménages en tant qu'employeurs</v>
      </c>
      <c r="E938" s="19" t="s">
        <v>70</v>
      </c>
      <c r="F938" s="136">
        <v>23</v>
      </c>
      <c r="G938" s="20">
        <v>27</v>
      </c>
      <c r="H938" s="20">
        <v>2009</v>
      </c>
      <c r="I938" s="75">
        <v>27.93282</v>
      </c>
    </row>
    <row r="939" spans="1:9" outlineLevel="2" x14ac:dyDescent="0.3">
      <c r="A939" s="18">
        <v>20194</v>
      </c>
      <c r="B939" s="19" t="s">
        <v>36</v>
      </c>
      <c r="C939" s="19" t="s">
        <v>37</v>
      </c>
      <c r="D939" s="71" t="str">
        <f>VLOOKUP(C939,'NACE 08'!$C$3:$D$24,2,FALSE)</f>
        <v>Activités des ménages en tant qu'employeurs</v>
      </c>
      <c r="E939" s="19" t="s">
        <v>79</v>
      </c>
      <c r="F939" s="136">
        <v>47</v>
      </c>
      <c r="G939" s="20">
        <v>54</v>
      </c>
      <c r="H939" s="20">
        <v>4490</v>
      </c>
      <c r="I939" s="75">
        <v>59.42071</v>
      </c>
    </row>
    <row r="940" spans="1:9" outlineLevel="2" x14ac:dyDescent="0.3">
      <c r="A940" s="18">
        <v>20194</v>
      </c>
      <c r="B940" s="19" t="s">
        <v>38</v>
      </c>
      <c r="C940" s="19" t="s">
        <v>39</v>
      </c>
      <c r="D940" s="71" t="str">
        <f>VLOOKUP(C940,'NACE 08'!$C$3:$D$24,2,FALSE)</f>
        <v>Activités des organisations et organismes extraterritoriaux</v>
      </c>
      <c r="E940" s="19" t="s">
        <v>70</v>
      </c>
      <c r="F940" s="136">
        <v>8</v>
      </c>
      <c r="G940" s="20">
        <v>11</v>
      </c>
      <c r="H940" s="20">
        <v>767</v>
      </c>
      <c r="I940" s="75">
        <v>8.9571000000000005</v>
      </c>
    </row>
    <row r="941" spans="1:9" outlineLevel="2" x14ac:dyDescent="0.3">
      <c r="A941" s="18">
        <v>20194</v>
      </c>
      <c r="B941" s="19" t="s">
        <v>38</v>
      </c>
      <c r="C941" s="19" t="s">
        <v>39</v>
      </c>
      <c r="D941" s="71" t="str">
        <f>VLOOKUP(C941,'NACE 08'!$C$3:$D$24,2,FALSE)</f>
        <v>Activités des organisations et organismes extraterritoriaux</v>
      </c>
      <c r="E941" s="19" t="s">
        <v>79</v>
      </c>
      <c r="F941" s="136">
        <v>9</v>
      </c>
      <c r="G941" s="20">
        <v>11</v>
      </c>
      <c r="H941" s="20">
        <v>556</v>
      </c>
      <c r="I941" s="75">
        <v>6.5342000000000002</v>
      </c>
    </row>
    <row r="942" spans="1:9" outlineLevel="1" x14ac:dyDescent="0.3">
      <c r="A942" s="32" t="s">
        <v>58</v>
      </c>
      <c r="B942" s="22"/>
      <c r="C942" s="22"/>
      <c r="D942" s="72"/>
      <c r="E942" s="22"/>
      <c r="F942" s="137">
        <f>SUBTOTAL(9,F898:F941)</f>
        <v>282037</v>
      </c>
      <c r="G942" s="23">
        <f>SUBTOTAL(9,G898:G941)</f>
        <v>333136</v>
      </c>
      <c r="H942" s="23">
        <f>SUBTOTAL(9,H898:H941)</f>
        <v>16190183</v>
      </c>
      <c r="I942" s="76">
        <f>SUBTOTAL(9,I898:I941)</f>
        <v>201211.41863999996</v>
      </c>
    </row>
    <row r="943" spans="1:9" outlineLevel="2" x14ac:dyDescent="0.3">
      <c r="A943" s="24">
        <v>20193</v>
      </c>
      <c r="B943" t="s">
        <v>0</v>
      </c>
      <c r="C943" t="s">
        <v>1</v>
      </c>
      <c r="D943" s="17" t="str">
        <f>VLOOKUP(C943,'NACE 08'!$C$3:$D$24,2,FALSE)</f>
        <v>Agriculture, sylviculture et pêche</v>
      </c>
      <c r="E943" t="s">
        <v>70</v>
      </c>
      <c r="F943" s="138">
        <v>1293</v>
      </c>
      <c r="G943" s="16">
        <v>1551</v>
      </c>
      <c r="H943" s="16">
        <v>185704</v>
      </c>
      <c r="I943" s="77">
        <v>1991.50416</v>
      </c>
    </row>
    <row r="944" spans="1:9" outlineLevel="2" x14ac:dyDescent="0.3">
      <c r="A944" s="24">
        <v>20193</v>
      </c>
      <c r="B944" t="s">
        <v>0</v>
      </c>
      <c r="C944" t="s">
        <v>1</v>
      </c>
      <c r="D944" s="17" t="str">
        <f>VLOOKUP(C944,'NACE 08'!$C$3:$D$24,2,FALSE)</f>
        <v>Agriculture, sylviculture et pêche</v>
      </c>
      <c r="E944" t="s">
        <v>79</v>
      </c>
      <c r="F944" s="138">
        <v>692</v>
      </c>
      <c r="G944" s="16">
        <v>852</v>
      </c>
      <c r="H944" s="16">
        <v>76498</v>
      </c>
      <c r="I944" s="77">
        <v>788.94579999999996</v>
      </c>
    </row>
    <row r="945" spans="1:9" outlineLevel="2" x14ac:dyDescent="0.3">
      <c r="A945" s="24">
        <v>20193</v>
      </c>
      <c r="B945" t="s">
        <v>2</v>
      </c>
      <c r="C945" t="s">
        <v>3</v>
      </c>
      <c r="D945" s="17" t="str">
        <f>VLOOKUP(C945,'NACE 08'!$C$3:$D$24,2,FALSE)</f>
        <v>Industries extractives</v>
      </c>
      <c r="E945" t="s">
        <v>70</v>
      </c>
      <c r="F945" s="138">
        <v>19</v>
      </c>
      <c r="G945" s="16">
        <v>19</v>
      </c>
      <c r="H945" s="16">
        <v>2866</v>
      </c>
      <c r="I945" s="77">
        <v>38.871269999999996</v>
      </c>
    </row>
    <row r="946" spans="1:9" outlineLevel="2" x14ac:dyDescent="0.3">
      <c r="A946" s="24">
        <v>20193</v>
      </c>
      <c r="B946" t="s">
        <v>2</v>
      </c>
      <c r="C946" t="s">
        <v>3</v>
      </c>
      <c r="D946" s="17" t="str">
        <f>VLOOKUP(C946,'NACE 08'!$C$3:$D$24,2,FALSE)</f>
        <v>Industries extractives</v>
      </c>
      <c r="E946" t="s">
        <v>79</v>
      </c>
      <c r="F946" s="138">
        <v>6</v>
      </c>
      <c r="G946" s="16">
        <v>8</v>
      </c>
      <c r="H946" s="16">
        <v>900</v>
      </c>
      <c r="I946" s="77">
        <v>10.855379999999998</v>
      </c>
    </row>
    <row r="947" spans="1:9" outlineLevel="2" x14ac:dyDescent="0.3">
      <c r="A947" s="24">
        <v>20193</v>
      </c>
      <c r="B947" t="s">
        <v>4</v>
      </c>
      <c r="C947" t="s">
        <v>5</v>
      </c>
      <c r="D947" s="17" t="str">
        <f>VLOOKUP(C947,'NACE 08'!$C$3:$D$24,2,FALSE)</f>
        <v>Industries manufacturières</v>
      </c>
      <c r="E947" t="s">
        <v>70</v>
      </c>
      <c r="F947" s="138">
        <v>6582</v>
      </c>
      <c r="G947" s="16">
        <v>7603</v>
      </c>
      <c r="H947" s="16">
        <v>806778</v>
      </c>
      <c r="I947" s="77">
        <v>9918.2671100000007</v>
      </c>
    </row>
    <row r="948" spans="1:9" outlineLevel="2" x14ac:dyDescent="0.3">
      <c r="A948" s="24">
        <v>20193</v>
      </c>
      <c r="B948" t="s">
        <v>4</v>
      </c>
      <c r="C948" t="s">
        <v>5</v>
      </c>
      <c r="D948" s="17" t="str">
        <f>VLOOKUP(C948,'NACE 08'!$C$3:$D$24,2,FALSE)</f>
        <v>Industries manufacturières</v>
      </c>
      <c r="E948" t="s">
        <v>79</v>
      </c>
      <c r="F948" s="138">
        <v>7217</v>
      </c>
      <c r="G948" s="16">
        <v>9541</v>
      </c>
      <c r="H948" s="16">
        <v>676423</v>
      </c>
      <c r="I948" s="77">
        <v>7392.5717099999983</v>
      </c>
    </row>
    <row r="949" spans="1:9" outlineLevel="2" x14ac:dyDescent="0.3">
      <c r="A949" s="24">
        <v>20193</v>
      </c>
      <c r="B949" t="s">
        <v>6</v>
      </c>
      <c r="C949" t="s">
        <v>7</v>
      </c>
      <c r="D949" s="17" t="str">
        <f>VLOOKUP(C949,'NACE 08'!$C$3:$D$24,2,FALSE)</f>
        <v>Production et distribution d'électricité, de gaz, de vapeur et d'air conditionné</v>
      </c>
      <c r="E949" t="s">
        <v>70</v>
      </c>
      <c r="F949" s="138">
        <v>36</v>
      </c>
      <c r="G949" s="16">
        <v>40</v>
      </c>
      <c r="H949" s="16">
        <v>5683</v>
      </c>
      <c r="I949" s="77">
        <v>61.413070000000005</v>
      </c>
    </row>
    <row r="950" spans="1:9" outlineLevel="2" x14ac:dyDescent="0.3">
      <c r="A950" s="24">
        <v>20193</v>
      </c>
      <c r="B950" t="s">
        <v>6</v>
      </c>
      <c r="C950" t="s">
        <v>7</v>
      </c>
      <c r="D950" s="17" t="str">
        <f>VLOOKUP(C950,'NACE 08'!$C$3:$D$24,2,FALSE)</f>
        <v>Production et distribution d'électricité, de gaz, de vapeur et d'air conditionné</v>
      </c>
      <c r="E950" t="s">
        <v>79</v>
      </c>
      <c r="F950" s="138">
        <v>24</v>
      </c>
      <c r="G950" s="16">
        <v>25</v>
      </c>
      <c r="H950" s="16">
        <v>3685</v>
      </c>
      <c r="I950" s="77">
        <v>36.752749999999999</v>
      </c>
    </row>
    <row r="951" spans="1:9" outlineLevel="2" x14ac:dyDescent="0.3">
      <c r="A951" s="24">
        <v>20193</v>
      </c>
      <c r="B951" t="s">
        <v>8</v>
      </c>
      <c r="C951" t="s">
        <v>9</v>
      </c>
      <c r="D951" s="17" t="str">
        <f>VLOOKUP(C951,'NACE 08'!$C$3:$D$24,2,FALSE)</f>
        <v>Production et distribution d'eau; assainissement, gestion des déchets et dépollution</v>
      </c>
      <c r="E951" t="s">
        <v>70</v>
      </c>
      <c r="F951" s="138">
        <v>642</v>
      </c>
      <c r="G951" s="16">
        <v>726</v>
      </c>
      <c r="H951" s="16">
        <v>87193</v>
      </c>
      <c r="I951" s="77">
        <v>1095.4923900000001</v>
      </c>
    </row>
    <row r="952" spans="1:9" outlineLevel="2" x14ac:dyDescent="0.3">
      <c r="A952" s="24">
        <v>20193</v>
      </c>
      <c r="B952" t="s">
        <v>8</v>
      </c>
      <c r="C952" t="s">
        <v>9</v>
      </c>
      <c r="D952" s="17" t="str">
        <f>VLOOKUP(C952,'NACE 08'!$C$3:$D$24,2,FALSE)</f>
        <v>Production et distribution d'eau; assainissement, gestion des déchets et dépollution</v>
      </c>
      <c r="E952" t="s">
        <v>79</v>
      </c>
      <c r="F952" s="138">
        <v>215</v>
      </c>
      <c r="G952" s="16">
        <v>239</v>
      </c>
      <c r="H952" s="16">
        <v>27133</v>
      </c>
      <c r="I952" s="77">
        <v>333.0374799999999</v>
      </c>
    </row>
    <row r="953" spans="1:9" outlineLevel="2" x14ac:dyDescent="0.3">
      <c r="A953" s="24">
        <v>20193</v>
      </c>
      <c r="B953" t="s">
        <v>10</v>
      </c>
      <c r="C953" t="s">
        <v>81</v>
      </c>
      <c r="D953" s="17" t="str">
        <f>VLOOKUP(C953,'NACE 08'!$C$3:$D$24,2,FALSE)</f>
        <v>Construction</v>
      </c>
      <c r="E953" t="s">
        <v>70</v>
      </c>
      <c r="F953" s="138">
        <v>6605</v>
      </c>
      <c r="G953" s="16">
        <v>7353</v>
      </c>
      <c r="H953" s="16">
        <v>925844</v>
      </c>
      <c r="I953" s="77">
        <v>10352.170280000002</v>
      </c>
    </row>
    <row r="954" spans="1:9" outlineLevel="2" x14ac:dyDescent="0.3">
      <c r="A954" s="24">
        <v>20193</v>
      </c>
      <c r="B954" t="s">
        <v>10</v>
      </c>
      <c r="C954" t="s">
        <v>81</v>
      </c>
      <c r="D954" s="17" t="str">
        <f>VLOOKUP(C954,'NACE 08'!$C$3:$D$24,2,FALSE)</f>
        <v>Construction</v>
      </c>
      <c r="E954" t="s">
        <v>79</v>
      </c>
      <c r="F954" s="138">
        <v>910</v>
      </c>
      <c r="G954" s="16">
        <v>1114</v>
      </c>
      <c r="H954" s="16">
        <v>113267</v>
      </c>
      <c r="I954" s="77">
        <v>1268.66632</v>
      </c>
    </row>
    <row r="955" spans="1:9" outlineLevel="2" x14ac:dyDescent="0.3">
      <c r="A955" s="24">
        <v>20193</v>
      </c>
      <c r="B955" t="s">
        <v>11</v>
      </c>
      <c r="C955" t="s">
        <v>12</v>
      </c>
      <c r="D955" s="17" t="str">
        <f>VLOOKUP(C955,'NACE 08'!$C$3:$D$24,2,FALSE)</f>
        <v>Commerce; réparation d'automobiles et de motocycles</v>
      </c>
      <c r="E955" t="s">
        <v>70</v>
      </c>
      <c r="F955" s="138">
        <v>31655</v>
      </c>
      <c r="G955" s="16">
        <v>36007</v>
      </c>
      <c r="H955" s="16">
        <v>3891670</v>
      </c>
      <c r="I955" s="77">
        <v>45776.733399999997</v>
      </c>
    </row>
    <row r="956" spans="1:9" outlineLevel="2" x14ac:dyDescent="0.3">
      <c r="A956" s="24">
        <v>20193</v>
      </c>
      <c r="B956" t="s">
        <v>11</v>
      </c>
      <c r="C956" t="s">
        <v>12</v>
      </c>
      <c r="D956" s="17" t="str">
        <f>VLOOKUP(C956,'NACE 08'!$C$3:$D$24,2,FALSE)</f>
        <v>Commerce; réparation d'automobiles et de motocycles</v>
      </c>
      <c r="E956" t="s">
        <v>79</v>
      </c>
      <c r="F956" s="138">
        <v>41599</v>
      </c>
      <c r="G956" s="16">
        <v>49593</v>
      </c>
      <c r="H956" s="16">
        <v>4842657</v>
      </c>
      <c r="I956" s="77">
        <v>54957.15148</v>
      </c>
    </row>
    <row r="957" spans="1:9" outlineLevel="2" x14ac:dyDescent="0.3">
      <c r="A957" s="24">
        <v>20193</v>
      </c>
      <c r="B957" t="s">
        <v>13</v>
      </c>
      <c r="C957" t="s">
        <v>14</v>
      </c>
      <c r="D957" s="17" t="str">
        <f>VLOOKUP(C957,'NACE 08'!$C$3:$D$24,2,FALSE)</f>
        <v>Transports et entreposage</v>
      </c>
      <c r="E957" t="s">
        <v>70</v>
      </c>
      <c r="F957" s="138">
        <v>5111</v>
      </c>
      <c r="G957" s="16">
        <v>5826</v>
      </c>
      <c r="H957" s="16">
        <v>732202</v>
      </c>
      <c r="I957" s="77">
        <v>9245.1461600000002</v>
      </c>
    </row>
    <row r="958" spans="1:9" outlineLevel="2" x14ac:dyDescent="0.3">
      <c r="A958" s="24">
        <v>20193</v>
      </c>
      <c r="B958" t="s">
        <v>13</v>
      </c>
      <c r="C958" t="s">
        <v>14</v>
      </c>
      <c r="D958" s="17" t="str">
        <f>VLOOKUP(C958,'NACE 08'!$C$3:$D$24,2,FALSE)</f>
        <v>Transports et entreposage</v>
      </c>
      <c r="E958" t="s">
        <v>79</v>
      </c>
      <c r="F958" s="138">
        <v>2843</v>
      </c>
      <c r="G958" s="16">
        <v>3196</v>
      </c>
      <c r="H958" s="16">
        <v>414462</v>
      </c>
      <c r="I958" s="77">
        <v>5299.3060999999989</v>
      </c>
    </row>
    <row r="959" spans="1:9" outlineLevel="2" x14ac:dyDescent="0.3">
      <c r="A959" s="24">
        <v>20193</v>
      </c>
      <c r="B959" t="s">
        <v>15</v>
      </c>
      <c r="C959" t="s">
        <v>16</v>
      </c>
      <c r="D959" s="17" t="str">
        <f>VLOOKUP(C959,'NACE 08'!$C$3:$D$24,2,FALSE)</f>
        <v>Hébergement et restauration</v>
      </c>
      <c r="E959" t="s">
        <v>70</v>
      </c>
      <c r="F959" s="138">
        <v>32714</v>
      </c>
      <c r="G959" s="16">
        <v>42457</v>
      </c>
      <c r="H959" s="16">
        <v>3229726</v>
      </c>
      <c r="I959" s="77">
        <v>39168.874269999993</v>
      </c>
    </row>
    <row r="960" spans="1:9" outlineLevel="2" x14ac:dyDescent="0.3">
      <c r="A960" s="24">
        <v>20193</v>
      </c>
      <c r="B960" t="s">
        <v>15</v>
      </c>
      <c r="C960" t="s">
        <v>16</v>
      </c>
      <c r="D960" s="17" t="str">
        <f>VLOOKUP(C960,'NACE 08'!$C$3:$D$24,2,FALSE)</f>
        <v>Hébergement et restauration</v>
      </c>
      <c r="E960" t="s">
        <v>79</v>
      </c>
      <c r="F960" s="138">
        <v>43753</v>
      </c>
      <c r="G960" s="16">
        <v>57708</v>
      </c>
      <c r="H960" s="16">
        <v>4243301</v>
      </c>
      <c r="I960" s="77">
        <v>51471.224269999999</v>
      </c>
    </row>
    <row r="961" spans="1:9" outlineLevel="2" x14ac:dyDescent="0.3">
      <c r="A961" s="24">
        <v>20193</v>
      </c>
      <c r="B961" t="s">
        <v>17</v>
      </c>
      <c r="C961" t="s">
        <v>239</v>
      </c>
      <c r="D961" s="17" t="str">
        <f>VLOOKUP(C961,'NACE 08'!$C$3:$D$24,2,FALSE)</f>
        <v>Information et communication</v>
      </c>
      <c r="E961" t="s">
        <v>70</v>
      </c>
      <c r="F961" s="138">
        <v>1711</v>
      </c>
      <c r="G961" s="16">
        <v>1934</v>
      </c>
      <c r="H961" s="16">
        <v>244107</v>
      </c>
      <c r="I961" s="77">
        <v>2999.9725599999997</v>
      </c>
    </row>
    <row r="962" spans="1:9" outlineLevel="2" x14ac:dyDescent="0.3">
      <c r="A962" s="24">
        <v>20193</v>
      </c>
      <c r="B962" t="s">
        <v>17</v>
      </c>
      <c r="C962" t="s">
        <v>239</v>
      </c>
      <c r="D962" s="17" t="str">
        <f>VLOOKUP(C962,'NACE 08'!$C$3:$D$24,2,FALSE)</f>
        <v>Information et communication</v>
      </c>
      <c r="E962" t="s">
        <v>79</v>
      </c>
      <c r="F962" s="138">
        <v>1402</v>
      </c>
      <c r="G962" s="16">
        <v>1628</v>
      </c>
      <c r="H962" s="16">
        <v>177616</v>
      </c>
      <c r="I962" s="77">
        <v>2198.0737799999997</v>
      </c>
    </row>
    <row r="963" spans="1:9" outlineLevel="2" x14ac:dyDescent="0.3">
      <c r="A963" s="24">
        <v>20193</v>
      </c>
      <c r="B963" t="s">
        <v>18</v>
      </c>
      <c r="C963" t="s">
        <v>19</v>
      </c>
      <c r="D963" s="17" t="str">
        <f>VLOOKUP(C963,'NACE 08'!$C$3:$D$24,2,FALSE)</f>
        <v>Activités financières et 'assurance</v>
      </c>
      <c r="E963" t="s">
        <v>70</v>
      </c>
      <c r="F963" s="138">
        <v>1641</v>
      </c>
      <c r="G963" s="16">
        <v>1788</v>
      </c>
      <c r="H963" s="16">
        <v>240048</v>
      </c>
      <c r="I963" s="77">
        <v>2626.5736500000003</v>
      </c>
    </row>
    <row r="964" spans="1:9" outlineLevel="2" x14ac:dyDescent="0.3">
      <c r="A964" s="24">
        <v>20193</v>
      </c>
      <c r="B964" t="s">
        <v>18</v>
      </c>
      <c r="C964" t="s">
        <v>19</v>
      </c>
      <c r="D964" s="17" t="str">
        <f>VLOOKUP(C964,'NACE 08'!$C$3:$D$24,2,FALSE)</f>
        <v>Activités financières et 'assurance</v>
      </c>
      <c r="E964" t="s">
        <v>79</v>
      </c>
      <c r="F964" s="138">
        <v>2037</v>
      </c>
      <c r="G964" s="16">
        <v>2257</v>
      </c>
      <c r="H964" s="16">
        <v>298109</v>
      </c>
      <c r="I964" s="77">
        <v>3273.5985399999995</v>
      </c>
    </row>
    <row r="965" spans="1:9" outlineLevel="2" x14ac:dyDescent="0.3">
      <c r="A965" s="24">
        <v>20193</v>
      </c>
      <c r="B965" t="s">
        <v>20</v>
      </c>
      <c r="C965" t="s">
        <v>21</v>
      </c>
      <c r="D965" s="17" t="str">
        <f>VLOOKUP(C965,'NACE 08'!$C$3:$D$24,2,FALSE)</f>
        <v>Activités immobilières</v>
      </c>
      <c r="E965" t="s">
        <v>70</v>
      </c>
      <c r="F965" s="138">
        <v>811</v>
      </c>
      <c r="G965" s="16">
        <v>944</v>
      </c>
      <c r="H965" s="16">
        <v>105408</v>
      </c>
      <c r="I965" s="77">
        <v>1169.7146799999998</v>
      </c>
    </row>
    <row r="966" spans="1:9" outlineLevel="2" x14ac:dyDescent="0.3">
      <c r="A966" s="24">
        <v>20193</v>
      </c>
      <c r="B966" t="s">
        <v>20</v>
      </c>
      <c r="C966" t="s">
        <v>21</v>
      </c>
      <c r="D966" s="17" t="str">
        <f>VLOOKUP(C966,'NACE 08'!$C$3:$D$24,2,FALSE)</f>
        <v>Activités immobilières</v>
      </c>
      <c r="E966" t="s">
        <v>79</v>
      </c>
      <c r="F966" s="138">
        <v>790</v>
      </c>
      <c r="G966" s="16">
        <v>982</v>
      </c>
      <c r="H966" s="16">
        <v>98206</v>
      </c>
      <c r="I966" s="77">
        <v>1099.22461</v>
      </c>
    </row>
    <row r="967" spans="1:9" outlineLevel="2" x14ac:dyDescent="0.3">
      <c r="A967" s="24">
        <v>20193</v>
      </c>
      <c r="B967" t="s">
        <v>22</v>
      </c>
      <c r="C967" t="s">
        <v>23</v>
      </c>
      <c r="D967" s="17" t="str">
        <f>VLOOKUP(C967,'NACE 08'!$C$3:$D$24,2,FALSE)</f>
        <v>Activités spécialisées, scientifiques et techniques</v>
      </c>
      <c r="E967" t="s">
        <v>70</v>
      </c>
      <c r="F967" s="138">
        <v>3925</v>
      </c>
      <c r="G967" s="16">
        <v>4661</v>
      </c>
      <c r="H967" s="16">
        <v>525952</v>
      </c>
      <c r="I967" s="77">
        <v>6155.3382600000004</v>
      </c>
    </row>
    <row r="968" spans="1:9" outlineLevel="2" x14ac:dyDescent="0.3">
      <c r="A968" s="24">
        <v>20193</v>
      </c>
      <c r="B968" t="s">
        <v>22</v>
      </c>
      <c r="C968" t="s">
        <v>23</v>
      </c>
      <c r="D968" s="17" t="str">
        <f>VLOOKUP(C968,'NACE 08'!$C$3:$D$24,2,FALSE)</f>
        <v>Activités spécialisées, scientifiques et techniques</v>
      </c>
      <c r="E968" t="s">
        <v>79</v>
      </c>
      <c r="F968" s="138">
        <v>4402</v>
      </c>
      <c r="G968" s="16">
        <v>5672</v>
      </c>
      <c r="H968" s="16">
        <v>583703</v>
      </c>
      <c r="I968" s="77">
        <v>6716.9521999999997</v>
      </c>
    </row>
    <row r="969" spans="1:9" outlineLevel="2" x14ac:dyDescent="0.3">
      <c r="A969" s="24">
        <v>20193</v>
      </c>
      <c r="B969" t="s">
        <v>24</v>
      </c>
      <c r="C969" t="s">
        <v>228</v>
      </c>
      <c r="D969" s="17" t="str">
        <f>VLOOKUP(C969,'NACE 08'!$C$3:$D$24,2,FALSE)</f>
        <v>Activités de services administratifs et de soutien*</v>
      </c>
      <c r="E969" t="s">
        <v>70</v>
      </c>
      <c r="F969" s="138">
        <v>7663</v>
      </c>
      <c r="G969" s="16">
        <v>9308</v>
      </c>
      <c r="H969" s="16">
        <v>957742</v>
      </c>
      <c r="I969" s="77">
        <v>12827.953160000001</v>
      </c>
    </row>
    <row r="970" spans="1:9" outlineLevel="2" x14ac:dyDescent="0.3">
      <c r="A970" s="24">
        <v>20193</v>
      </c>
      <c r="B970" t="s">
        <v>24</v>
      </c>
      <c r="C970" t="s">
        <v>228</v>
      </c>
      <c r="D970" s="17" t="str">
        <f>VLOOKUP(C970,'NACE 08'!$C$3:$D$24,2,FALSE)</f>
        <v>Activités de services administratifs et de soutien*</v>
      </c>
      <c r="E970" t="s">
        <v>79</v>
      </c>
      <c r="F970" s="138">
        <v>7641</v>
      </c>
      <c r="G970" s="16">
        <v>10137</v>
      </c>
      <c r="H970" s="16">
        <v>852053</v>
      </c>
      <c r="I970" s="77">
        <v>11369.073170000001</v>
      </c>
    </row>
    <row r="971" spans="1:9" outlineLevel="2" x14ac:dyDescent="0.3">
      <c r="A971" s="24">
        <v>20193</v>
      </c>
      <c r="B971" t="s">
        <v>24</v>
      </c>
      <c r="C971" t="s">
        <v>25</v>
      </c>
      <c r="D971" s="17" t="str">
        <f>VLOOKUP(C971,'NACE 08'!$C$3:$D$24,2,FALSE)</f>
        <v>Travail Intérimaire</v>
      </c>
      <c r="E971" t="s">
        <v>70</v>
      </c>
      <c r="F971" s="138">
        <v>84714</v>
      </c>
      <c r="G971" s="16">
        <v>109348</v>
      </c>
      <c r="H971" s="16">
        <v>9528219</v>
      </c>
      <c r="I971" s="77">
        <v>118778.67688999999</v>
      </c>
    </row>
    <row r="972" spans="1:9" outlineLevel="2" x14ac:dyDescent="0.3">
      <c r="A972" s="24">
        <v>20193</v>
      </c>
      <c r="B972" t="s">
        <v>24</v>
      </c>
      <c r="C972" t="s">
        <v>25</v>
      </c>
      <c r="D972" s="17" t="str">
        <f>VLOOKUP(C972,'NACE 08'!$C$3:$D$24,2,FALSE)</f>
        <v>Travail Intérimaire</v>
      </c>
      <c r="E972" t="s">
        <v>79</v>
      </c>
      <c r="F972" s="138">
        <v>83983</v>
      </c>
      <c r="G972" s="16">
        <v>115694</v>
      </c>
      <c r="H972" s="16">
        <v>9042746</v>
      </c>
      <c r="I972" s="77">
        <v>106832.42836000001</v>
      </c>
    </row>
    <row r="973" spans="1:9" outlineLevel="2" x14ac:dyDescent="0.3">
      <c r="A973" s="24">
        <v>20193</v>
      </c>
      <c r="B973" t="s">
        <v>26</v>
      </c>
      <c r="C973" t="s">
        <v>27</v>
      </c>
      <c r="D973" s="17" t="str">
        <f>VLOOKUP(C973,'NACE 08'!$C$3:$D$24,2,FALSE)</f>
        <v>Administration publique</v>
      </c>
      <c r="E973" t="s">
        <v>70</v>
      </c>
      <c r="F973" s="138">
        <v>9689</v>
      </c>
      <c r="G973" s="16">
        <v>10782</v>
      </c>
      <c r="H973" s="16">
        <v>1206645</v>
      </c>
      <c r="I973" s="77">
        <v>13733.31781</v>
      </c>
    </row>
    <row r="974" spans="1:9" outlineLevel="2" x14ac:dyDescent="0.3">
      <c r="A974" s="24">
        <v>20193</v>
      </c>
      <c r="B974" t="s">
        <v>26</v>
      </c>
      <c r="C974" t="s">
        <v>27</v>
      </c>
      <c r="D974" s="17" t="str">
        <f>VLOOKUP(C974,'NACE 08'!$C$3:$D$24,2,FALSE)</f>
        <v>Administration publique</v>
      </c>
      <c r="E974" t="s">
        <v>79</v>
      </c>
      <c r="F974" s="138">
        <v>12763</v>
      </c>
      <c r="G974" s="16">
        <v>14696</v>
      </c>
      <c r="H974" s="16">
        <v>1630546</v>
      </c>
      <c r="I974" s="77">
        <v>19126.215260000001</v>
      </c>
    </row>
    <row r="975" spans="1:9" outlineLevel="2" x14ac:dyDescent="0.3">
      <c r="A975" s="24">
        <v>20193</v>
      </c>
      <c r="B975" t="s">
        <v>28</v>
      </c>
      <c r="C975" t="s">
        <v>29</v>
      </c>
      <c r="D975" s="17" t="str">
        <f>VLOOKUP(C975,'NACE 08'!$C$3:$D$24,2,FALSE)</f>
        <v>Enseignement</v>
      </c>
      <c r="E975" t="s">
        <v>70</v>
      </c>
      <c r="F975" s="138">
        <v>2862</v>
      </c>
      <c r="G975" s="16">
        <v>3665</v>
      </c>
      <c r="H975" s="16">
        <v>253632</v>
      </c>
      <c r="I975" s="77">
        <v>2972.8234099999995</v>
      </c>
    </row>
    <row r="976" spans="1:9" outlineLevel="2" x14ac:dyDescent="0.3">
      <c r="A976" s="24">
        <v>20193</v>
      </c>
      <c r="B976" t="s">
        <v>28</v>
      </c>
      <c r="C976" t="s">
        <v>29</v>
      </c>
      <c r="D976" s="17" t="str">
        <f>VLOOKUP(C976,'NACE 08'!$C$3:$D$24,2,FALSE)</f>
        <v>Enseignement</v>
      </c>
      <c r="E976" t="s">
        <v>79</v>
      </c>
      <c r="F976" s="138">
        <v>3495</v>
      </c>
      <c r="G976" s="16">
        <v>4834</v>
      </c>
      <c r="H976" s="16">
        <v>317916</v>
      </c>
      <c r="I976" s="77">
        <v>3671.7372199999995</v>
      </c>
    </row>
    <row r="977" spans="1:9" outlineLevel="2" x14ac:dyDescent="0.3">
      <c r="A977" s="24">
        <v>20193</v>
      </c>
      <c r="B977" t="s">
        <v>30</v>
      </c>
      <c r="C977" t="s">
        <v>31</v>
      </c>
      <c r="D977" s="17" t="str">
        <f>VLOOKUP(C977,'NACE 08'!$C$3:$D$24,2,FALSE)</f>
        <v>Santé humaine et action sociale</v>
      </c>
      <c r="E977" t="s">
        <v>70</v>
      </c>
      <c r="F977" s="138">
        <v>9382</v>
      </c>
      <c r="G977" s="16">
        <v>10522</v>
      </c>
      <c r="H977" s="16">
        <v>1231667</v>
      </c>
      <c r="I977" s="77">
        <v>15793.337969999999</v>
      </c>
    </row>
    <row r="978" spans="1:9" outlineLevel="2" x14ac:dyDescent="0.3">
      <c r="A978" s="24">
        <v>20193</v>
      </c>
      <c r="B978" t="s">
        <v>30</v>
      </c>
      <c r="C978" t="s">
        <v>31</v>
      </c>
      <c r="D978" s="17" t="str">
        <f>VLOOKUP(C978,'NACE 08'!$C$3:$D$24,2,FALSE)</f>
        <v>Santé humaine et action sociale</v>
      </c>
      <c r="E978" t="s">
        <v>79</v>
      </c>
      <c r="F978" s="138">
        <v>27840</v>
      </c>
      <c r="G978" s="16">
        <v>31832</v>
      </c>
      <c r="H978" s="16">
        <v>3796307</v>
      </c>
      <c r="I978" s="77">
        <v>50522.859619999996</v>
      </c>
    </row>
    <row r="979" spans="1:9" outlineLevel="2" x14ac:dyDescent="0.3">
      <c r="A979" s="24">
        <v>20193</v>
      </c>
      <c r="B979" t="s">
        <v>32</v>
      </c>
      <c r="C979" t="s">
        <v>33</v>
      </c>
      <c r="D979" s="17" t="str">
        <f>VLOOKUP(C979,'NACE 08'!$C$3:$D$24,2,FALSE)</f>
        <v>Arts, spectacles et activités récréatives</v>
      </c>
      <c r="E979" t="s">
        <v>70</v>
      </c>
      <c r="F979" s="138">
        <v>6071</v>
      </c>
      <c r="G979" s="16">
        <v>7690</v>
      </c>
      <c r="H979" s="16">
        <v>642939</v>
      </c>
      <c r="I979" s="77">
        <v>7328.2269999999999</v>
      </c>
    </row>
    <row r="980" spans="1:9" outlineLevel="2" x14ac:dyDescent="0.3">
      <c r="A980" s="24">
        <v>20193</v>
      </c>
      <c r="B980" t="s">
        <v>32</v>
      </c>
      <c r="C980" t="s">
        <v>33</v>
      </c>
      <c r="D980" s="17" t="str">
        <f>VLOOKUP(C980,'NACE 08'!$C$3:$D$24,2,FALSE)</f>
        <v>Arts, spectacles et activités récréatives</v>
      </c>
      <c r="E980" t="s">
        <v>79</v>
      </c>
      <c r="F980" s="138">
        <v>6131</v>
      </c>
      <c r="G980" s="16">
        <v>7992</v>
      </c>
      <c r="H980" s="16">
        <v>627275</v>
      </c>
      <c r="I980" s="77">
        <v>7204.7465699999993</v>
      </c>
    </row>
    <row r="981" spans="1:9" outlineLevel="2" x14ac:dyDescent="0.3">
      <c r="A981" s="24">
        <v>20193</v>
      </c>
      <c r="B981" t="s">
        <v>34</v>
      </c>
      <c r="C981" t="s">
        <v>35</v>
      </c>
      <c r="D981" s="17" t="str">
        <f>VLOOKUP(C981,'NACE 08'!$C$3:$D$24,2,FALSE)</f>
        <v>Autres activités de service</v>
      </c>
      <c r="E981" t="s">
        <v>70</v>
      </c>
      <c r="F981" s="138">
        <v>1435</v>
      </c>
      <c r="G981" s="16">
        <v>1758</v>
      </c>
      <c r="H981" s="16">
        <v>157548</v>
      </c>
      <c r="I981" s="77">
        <v>1764.8547699999997</v>
      </c>
    </row>
    <row r="982" spans="1:9" outlineLevel="2" x14ac:dyDescent="0.3">
      <c r="A982" s="24">
        <v>20193</v>
      </c>
      <c r="B982" t="s">
        <v>34</v>
      </c>
      <c r="C982" t="s">
        <v>35</v>
      </c>
      <c r="D982" s="17" t="str">
        <f>VLOOKUP(C982,'NACE 08'!$C$3:$D$24,2,FALSE)</f>
        <v>Autres activités de service</v>
      </c>
      <c r="E982" t="s">
        <v>79</v>
      </c>
      <c r="F982" s="138">
        <v>3265</v>
      </c>
      <c r="G982" s="16">
        <v>4036</v>
      </c>
      <c r="H982" s="16">
        <v>367328</v>
      </c>
      <c r="I982" s="77">
        <v>4021.1182000000008</v>
      </c>
    </row>
    <row r="983" spans="1:9" outlineLevel="2" x14ac:dyDescent="0.3">
      <c r="A983" s="24">
        <v>20193</v>
      </c>
      <c r="B983" t="s">
        <v>36</v>
      </c>
      <c r="C983" t="s">
        <v>37</v>
      </c>
      <c r="D983" s="17" t="str">
        <f>VLOOKUP(C983,'NACE 08'!$C$3:$D$24,2,FALSE)</f>
        <v>Activités des ménages en tant qu'employeurs</v>
      </c>
      <c r="E983" t="s">
        <v>70</v>
      </c>
      <c r="F983" s="138">
        <v>35</v>
      </c>
      <c r="G983" s="16">
        <v>43</v>
      </c>
      <c r="H983" s="16">
        <v>4356</v>
      </c>
      <c r="I983" s="77">
        <v>52.929200000000002</v>
      </c>
    </row>
    <row r="984" spans="1:9" outlineLevel="2" x14ac:dyDescent="0.3">
      <c r="A984" s="24">
        <v>20193</v>
      </c>
      <c r="B984" t="s">
        <v>36</v>
      </c>
      <c r="C984" t="s">
        <v>37</v>
      </c>
      <c r="D984" s="17" t="str">
        <f>VLOOKUP(C984,'NACE 08'!$C$3:$D$24,2,FALSE)</f>
        <v>Activités des ménages en tant qu'employeurs</v>
      </c>
      <c r="E984" t="s">
        <v>79</v>
      </c>
      <c r="F984" s="138">
        <v>66</v>
      </c>
      <c r="G984" s="16">
        <v>85</v>
      </c>
      <c r="H984" s="16">
        <v>8697</v>
      </c>
      <c r="I984" s="77">
        <v>110.62816000000001</v>
      </c>
    </row>
    <row r="985" spans="1:9" outlineLevel="2" x14ac:dyDescent="0.3">
      <c r="A985" s="24">
        <v>20193</v>
      </c>
      <c r="B985" t="s">
        <v>38</v>
      </c>
      <c r="C985" t="s">
        <v>39</v>
      </c>
      <c r="D985" s="17" t="str">
        <f>VLOOKUP(C985,'NACE 08'!$C$3:$D$24,2,FALSE)</f>
        <v>Activités des organisations et organismes extraterritoriaux</v>
      </c>
      <c r="E985" t="s">
        <v>70</v>
      </c>
      <c r="F985" s="138">
        <v>20</v>
      </c>
      <c r="G985" s="16">
        <v>27</v>
      </c>
      <c r="H985" s="16">
        <v>2358</v>
      </c>
      <c r="I985" s="77">
        <v>26.928759999999997</v>
      </c>
    </row>
    <row r="986" spans="1:9" outlineLevel="2" x14ac:dyDescent="0.3">
      <c r="A986" s="24">
        <v>20193</v>
      </c>
      <c r="B986" t="s">
        <v>38</v>
      </c>
      <c r="C986" t="s">
        <v>39</v>
      </c>
      <c r="D986" s="17" t="str">
        <f>VLOOKUP(C986,'NACE 08'!$C$3:$D$24,2,FALSE)</f>
        <v>Activités des organisations et organismes extraterritoriaux</v>
      </c>
      <c r="E986" t="s">
        <v>79</v>
      </c>
      <c r="F986" s="138">
        <v>24</v>
      </c>
      <c r="G986" s="16">
        <v>25</v>
      </c>
      <c r="H986" s="16">
        <v>2018</v>
      </c>
      <c r="I986" s="77">
        <v>25.33961</v>
      </c>
    </row>
    <row r="987" spans="1:9" outlineLevel="1" x14ac:dyDescent="0.3">
      <c r="A987" s="26" t="s">
        <v>59</v>
      </c>
      <c r="B987" s="27"/>
      <c r="C987" s="27"/>
      <c r="D987" s="73"/>
      <c r="E987" s="27"/>
      <c r="F987" s="139">
        <f>SUBTOTAL(9,F943:F986)</f>
        <v>465714</v>
      </c>
      <c r="G987" s="29">
        <f>SUBTOTAL(9,G943:G986)</f>
        <v>586198</v>
      </c>
      <c r="H987" s="29">
        <f>SUBTOTAL(9,H943:H986)</f>
        <v>53169133</v>
      </c>
      <c r="I987" s="78">
        <f>SUBTOTAL(9,I943:I986)</f>
        <v>641609.62681999989</v>
      </c>
    </row>
    <row r="988" spans="1:9" outlineLevel="2" x14ac:dyDescent="0.3">
      <c r="A988" s="18">
        <v>20192</v>
      </c>
      <c r="B988" s="19" t="s">
        <v>0</v>
      </c>
      <c r="C988" s="19" t="s">
        <v>1</v>
      </c>
      <c r="D988" s="71" t="str">
        <f>VLOOKUP(C988,'NACE 08'!$C$3:$D$24,2,FALSE)</f>
        <v>Agriculture, sylviculture et pêche</v>
      </c>
      <c r="E988" s="19" t="s">
        <v>70</v>
      </c>
      <c r="F988" s="136">
        <v>737</v>
      </c>
      <c r="G988" s="20">
        <v>821</v>
      </c>
      <c r="H988" s="20">
        <v>45093</v>
      </c>
      <c r="I988" s="75">
        <v>470.81959999999998</v>
      </c>
    </row>
    <row r="989" spans="1:9" outlineLevel="2" x14ac:dyDescent="0.3">
      <c r="A989" s="18">
        <v>20192</v>
      </c>
      <c r="B989" s="19" t="s">
        <v>0</v>
      </c>
      <c r="C989" s="19" t="s">
        <v>1</v>
      </c>
      <c r="D989" s="71" t="str">
        <f>VLOOKUP(C989,'NACE 08'!$C$3:$D$24,2,FALSE)</f>
        <v>Agriculture, sylviculture et pêche</v>
      </c>
      <c r="E989" s="19" t="s">
        <v>79</v>
      </c>
      <c r="F989" s="136">
        <v>364</v>
      </c>
      <c r="G989" s="20">
        <v>421</v>
      </c>
      <c r="H989" s="20">
        <v>19519</v>
      </c>
      <c r="I989" s="75">
        <v>203.69614000000001</v>
      </c>
    </row>
    <row r="990" spans="1:9" outlineLevel="2" x14ac:dyDescent="0.3">
      <c r="A990" s="18">
        <v>20192</v>
      </c>
      <c r="B990" s="19" t="s">
        <v>2</v>
      </c>
      <c r="C990" s="19" t="s">
        <v>3</v>
      </c>
      <c r="D990" s="71" t="str">
        <f>VLOOKUP(C990,'NACE 08'!$C$3:$D$24,2,FALSE)</f>
        <v>Industries extractives</v>
      </c>
      <c r="E990" s="19" t="s">
        <v>70</v>
      </c>
      <c r="F990" s="136">
        <v>13</v>
      </c>
      <c r="G990" s="20">
        <v>13</v>
      </c>
      <c r="H990" s="20">
        <v>867</v>
      </c>
      <c r="I990" s="75">
        <v>12.398420000000002</v>
      </c>
    </row>
    <row r="991" spans="1:9" outlineLevel="2" x14ac:dyDescent="0.3">
      <c r="A991" s="18">
        <v>20192</v>
      </c>
      <c r="B991" s="19" t="s">
        <v>2</v>
      </c>
      <c r="C991" s="19" t="s">
        <v>3</v>
      </c>
      <c r="D991" s="71" t="str">
        <f>VLOOKUP(C991,'NACE 08'!$C$3:$D$24,2,FALSE)</f>
        <v>Industries extractives</v>
      </c>
      <c r="E991" s="19" t="s">
        <v>79</v>
      </c>
      <c r="F991" s="136">
        <v>3</v>
      </c>
      <c r="G991" s="20">
        <v>3</v>
      </c>
      <c r="H991" s="20">
        <v>125</v>
      </c>
      <c r="I991" s="75">
        <v>1.6299100000000002</v>
      </c>
    </row>
    <row r="992" spans="1:9" outlineLevel="2" x14ac:dyDescent="0.3">
      <c r="A992" s="18">
        <v>20192</v>
      </c>
      <c r="B992" s="19" t="s">
        <v>4</v>
      </c>
      <c r="C992" s="19" t="s">
        <v>5</v>
      </c>
      <c r="D992" s="71" t="str">
        <f>VLOOKUP(C992,'NACE 08'!$C$3:$D$24,2,FALSE)</f>
        <v>Industries manufacturières</v>
      </c>
      <c r="E992" s="19" t="s">
        <v>70</v>
      </c>
      <c r="F992" s="136">
        <v>3643</v>
      </c>
      <c r="G992" s="20">
        <v>4070</v>
      </c>
      <c r="H992" s="20">
        <v>229826</v>
      </c>
      <c r="I992" s="75">
        <v>2709.1758399999994</v>
      </c>
    </row>
    <row r="993" spans="1:9" outlineLevel="2" x14ac:dyDescent="0.3">
      <c r="A993" s="18">
        <v>20192</v>
      </c>
      <c r="B993" s="19" t="s">
        <v>4</v>
      </c>
      <c r="C993" s="19" t="s">
        <v>5</v>
      </c>
      <c r="D993" s="71" t="str">
        <f>VLOOKUP(C993,'NACE 08'!$C$3:$D$24,2,FALSE)</f>
        <v>Industries manufacturières</v>
      </c>
      <c r="E993" s="19" t="s">
        <v>79</v>
      </c>
      <c r="F993" s="136">
        <v>6638</v>
      </c>
      <c r="G993" s="20">
        <v>7502</v>
      </c>
      <c r="H993" s="20">
        <v>394722</v>
      </c>
      <c r="I993" s="75">
        <v>4059.5488200000009</v>
      </c>
    </row>
    <row r="994" spans="1:9" outlineLevel="2" x14ac:dyDescent="0.3">
      <c r="A994" s="18">
        <v>20192</v>
      </c>
      <c r="B994" s="19" t="s">
        <v>6</v>
      </c>
      <c r="C994" s="19" t="s">
        <v>7</v>
      </c>
      <c r="D994" s="71" t="str">
        <f>VLOOKUP(C994,'NACE 08'!$C$3:$D$24,2,FALSE)</f>
        <v>Production et distribution d'électricité, de gaz, de vapeur et d'air conditionné</v>
      </c>
      <c r="E994" s="19" t="s">
        <v>70</v>
      </c>
      <c r="F994" s="136">
        <v>10</v>
      </c>
      <c r="G994" s="20">
        <v>11</v>
      </c>
      <c r="H994" s="20">
        <v>1050</v>
      </c>
      <c r="I994" s="75">
        <v>12.94347</v>
      </c>
    </row>
    <row r="995" spans="1:9" outlineLevel="2" x14ac:dyDescent="0.3">
      <c r="A995" s="18">
        <v>20192</v>
      </c>
      <c r="B995" s="19" t="s">
        <v>6</v>
      </c>
      <c r="C995" s="19" t="s">
        <v>7</v>
      </c>
      <c r="D995" s="71" t="str">
        <f>VLOOKUP(C995,'NACE 08'!$C$3:$D$24,2,FALSE)</f>
        <v>Production et distribution d'électricité, de gaz, de vapeur et d'air conditionné</v>
      </c>
      <c r="E995" s="19" t="s">
        <v>79</v>
      </c>
      <c r="F995" s="136">
        <v>3</v>
      </c>
      <c r="G995" s="20">
        <v>4</v>
      </c>
      <c r="H995" s="20">
        <v>346</v>
      </c>
      <c r="I995" s="75">
        <v>4.0736999999999997</v>
      </c>
    </row>
    <row r="996" spans="1:9" outlineLevel="2" x14ac:dyDescent="0.3">
      <c r="A996" s="18">
        <v>20192</v>
      </c>
      <c r="B996" s="19" t="s">
        <v>8</v>
      </c>
      <c r="C996" s="19" t="s">
        <v>9</v>
      </c>
      <c r="D996" s="71" t="str">
        <f>VLOOKUP(C996,'NACE 08'!$C$3:$D$24,2,FALSE)</f>
        <v>Production et distribution d'eau; assainissement, gestion des déchets et dépollution</v>
      </c>
      <c r="E996" s="19" t="s">
        <v>70</v>
      </c>
      <c r="F996" s="136">
        <v>207</v>
      </c>
      <c r="G996" s="20">
        <v>238</v>
      </c>
      <c r="H996" s="20">
        <v>9761</v>
      </c>
      <c r="I996" s="75">
        <v>124.99574000000001</v>
      </c>
    </row>
    <row r="997" spans="1:9" outlineLevel="2" x14ac:dyDescent="0.3">
      <c r="A997" s="18">
        <v>20192</v>
      </c>
      <c r="B997" s="19" t="s">
        <v>8</v>
      </c>
      <c r="C997" s="19" t="s">
        <v>9</v>
      </c>
      <c r="D997" s="71" t="str">
        <f>VLOOKUP(C997,'NACE 08'!$C$3:$D$24,2,FALSE)</f>
        <v>Production et distribution d'eau; assainissement, gestion des déchets et dépollution</v>
      </c>
      <c r="E997" s="19" t="s">
        <v>79</v>
      </c>
      <c r="F997" s="136">
        <v>45</v>
      </c>
      <c r="G997" s="20">
        <v>53</v>
      </c>
      <c r="H997" s="20">
        <v>1830</v>
      </c>
      <c r="I997" s="75">
        <v>22.968059999999998</v>
      </c>
    </row>
    <row r="998" spans="1:9" outlineLevel="2" x14ac:dyDescent="0.3">
      <c r="A998" s="18">
        <v>20192</v>
      </c>
      <c r="B998" s="19" t="s">
        <v>10</v>
      </c>
      <c r="C998" s="19" t="s">
        <v>81</v>
      </c>
      <c r="D998" s="71" t="str">
        <f>VLOOKUP(C998,'NACE 08'!$C$3:$D$24,2,FALSE)</f>
        <v>Construction</v>
      </c>
      <c r="E998" s="19" t="s">
        <v>70</v>
      </c>
      <c r="F998" s="136">
        <v>3369</v>
      </c>
      <c r="G998" s="20">
        <v>3755</v>
      </c>
      <c r="H998" s="20">
        <v>230081</v>
      </c>
      <c r="I998" s="75">
        <v>2528.9368100000002</v>
      </c>
    </row>
    <row r="999" spans="1:9" outlineLevel="2" x14ac:dyDescent="0.3">
      <c r="A999" s="18">
        <v>20192</v>
      </c>
      <c r="B999" s="19" t="s">
        <v>10</v>
      </c>
      <c r="C999" s="19" t="s">
        <v>81</v>
      </c>
      <c r="D999" s="71" t="str">
        <f>VLOOKUP(C999,'NACE 08'!$C$3:$D$24,2,FALSE)</f>
        <v>Construction</v>
      </c>
      <c r="E999" s="19" t="s">
        <v>79</v>
      </c>
      <c r="F999" s="136">
        <v>452</v>
      </c>
      <c r="G999" s="20">
        <v>517</v>
      </c>
      <c r="H999" s="20">
        <v>31023</v>
      </c>
      <c r="I999" s="75">
        <v>357.75668000000002</v>
      </c>
    </row>
    <row r="1000" spans="1:9" outlineLevel="2" x14ac:dyDescent="0.3">
      <c r="A1000" s="18">
        <v>20192</v>
      </c>
      <c r="B1000" s="19" t="s">
        <v>11</v>
      </c>
      <c r="C1000" s="19" t="s">
        <v>12</v>
      </c>
      <c r="D1000" s="71" t="str">
        <f>VLOOKUP(C1000,'NACE 08'!$C$3:$D$24,2,FALSE)</f>
        <v>Commerce; réparation d'automobiles et de motocycles</v>
      </c>
      <c r="E1000" s="19" t="s">
        <v>70</v>
      </c>
      <c r="F1000" s="136">
        <v>22134</v>
      </c>
      <c r="G1000" s="20">
        <v>24204</v>
      </c>
      <c r="H1000" s="20">
        <v>1571118</v>
      </c>
      <c r="I1000" s="75">
        <v>18401.371939999997</v>
      </c>
    </row>
    <row r="1001" spans="1:9" outlineLevel="2" x14ac:dyDescent="0.3">
      <c r="A1001" s="18">
        <v>20192</v>
      </c>
      <c r="B1001" s="19" t="s">
        <v>11</v>
      </c>
      <c r="C1001" s="19" t="s">
        <v>12</v>
      </c>
      <c r="D1001" s="71" t="str">
        <f>VLOOKUP(C1001,'NACE 08'!$C$3:$D$24,2,FALSE)</f>
        <v>Commerce; réparation d'automobiles et de motocycles</v>
      </c>
      <c r="E1001" s="19" t="s">
        <v>79</v>
      </c>
      <c r="F1001" s="136">
        <v>31729</v>
      </c>
      <c r="G1001" s="20">
        <v>35837</v>
      </c>
      <c r="H1001" s="20">
        <v>2176383</v>
      </c>
      <c r="I1001" s="75">
        <v>24486.099979999999</v>
      </c>
    </row>
    <row r="1002" spans="1:9" outlineLevel="2" x14ac:dyDescent="0.3">
      <c r="A1002" s="18">
        <v>20192</v>
      </c>
      <c r="B1002" s="19" t="s">
        <v>13</v>
      </c>
      <c r="C1002" s="19" t="s">
        <v>14</v>
      </c>
      <c r="D1002" s="71" t="str">
        <f>VLOOKUP(C1002,'NACE 08'!$C$3:$D$24,2,FALSE)</f>
        <v>Transports et entreposage</v>
      </c>
      <c r="E1002" s="19" t="s">
        <v>70</v>
      </c>
      <c r="F1002" s="136">
        <v>1868</v>
      </c>
      <c r="G1002" s="20">
        <v>2201</v>
      </c>
      <c r="H1002" s="20">
        <v>136670</v>
      </c>
      <c r="I1002" s="75">
        <v>1741.12879</v>
      </c>
    </row>
    <row r="1003" spans="1:9" outlineLevel="2" x14ac:dyDescent="0.3">
      <c r="A1003" s="18">
        <v>20192</v>
      </c>
      <c r="B1003" s="19" t="s">
        <v>13</v>
      </c>
      <c r="C1003" s="19" t="s">
        <v>14</v>
      </c>
      <c r="D1003" s="71" t="str">
        <f>VLOOKUP(C1003,'NACE 08'!$C$3:$D$24,2,FALSE)</f>
        <v>Transports et entreposage</v>
      </c>
      <c r="E1003" s="19" t="s">
        <v>79</v>
      </c>
      <c r="F1003" s="136">
        <v>913</v>
      </c>
      <c r="G1003" s="20">
        <v>1083</v>
      </c>
      <c r="H1003" s="20">
        <v>63464</v>
      </c>
      <c r="I1003" s="75">
        <v>824.63171</v>
      </c>
    </row>
    <row r="1004" spans="1:9" outlineLevel="2" x14ac:dyDescent="0.3">
      <c r="A1004" s="18">
        <v>20192</v>
      </c>
      <c r="B1004" s="19" t="s">
        <v>15</v>
      </c>
      <c r="C1004" s="19" t="s">
        <v>16</v>
      </c>
      <c r="D1004" s="71" t="str">
        <f>VLOOKUP(C1004,'NACE 08'!$C$3:$D$24,2,FALSE)</f>
        <v>Hébergement et restauration</v>
      </c>
      <c r="E1004" s="19" t="s">
        <v>70</v>
      </c>
      <c r="F1004" s="136">
        <v>31086</v>
      </c>
      <c r="G1004" s="20">
        <v>36904</v>
      </c>
      <c r="H1004" s="20">
        <v>2161539</v>
      </c>
      <c r="I1004" s="75">
        <v>26737.295250000003</v>
      </c>
    </row>
    <row r="1005" spans="1:9" outlineLevel="2" x14ac:dyDescent="0.3">
      <c r="A1005" s="18">
        <v>20192</v>
      </c>
      <c r="B1005" s="19" t="s">
        <v>15</v>
      </c>
      <c r="C1005" s="19" t="s">
        <v>16</v>
      </c>
      <c r="D1005" s="71" t="str">
        <f>VLOOKUP(C1005,'NACE 08'!$C$3:$D$24,2,FALSE)</f>
        <v>Hébergement et restauration</v>
      </c>
      <c r="E1005" s="19" t="s">
        <v>79</v>
      </c>
      <c r="F1005" s="136">
        <v>41190</v>
      </c>
      <c r="G1005" s="20">
        <v>49414</v>
      </c>
      <c r="H1005" s="20">
        <v>2659859</v>
      </c>
      <c r="I1005" s="75">
        <v>32900.67338</v>
      </c>
    </row>
    <row r="1006" spans="1:9" outlineLevel="2" x14ac:dyDescent="0.3">
      <c r="A1006" s="18">
        <v>20192</v>
      </c>
      <c r="B1006" s="19" t="s">
        <v>17</v>
      </c>
      <c r="C1006" s="19" t="s">
        <v>239</v>
      </c>
      <c r="D1006" s="71" t="str">
        <f>VLOOKUP(C1006,'NACE 08'!$C$3:$D$24,2,FALSE)</f>
        <v>Information et communication</v>
      </c>
      <c r="E1006" s="19" t="s">
        <v>70</v>
      </c>
      <c r="F1006" s="136">
        <v>989</v>
      </c>
      <c r="G1006" s="20">
        <v>1149</v>
      </c>
      <c r="H1006" s="20">
        <v>85588</v>
      </c>
      <c r="I1006" s="75">
        <v>1094.5827400000001</v>
      </c>
    </row>
    <row r="1007" spans="1:9" outlineLevel="2" x14ac:dyDescent="0.3">
      <c r="A1007" s="18">
        <v>20192</v>
      </c>
      <c r="B1007" s="19" t="s">
        <v>17</v>
      </c>
      <c r="C1007" s="19" t="s">
        <v>239</v>
      </c>
      <c r="D1007" s="71" t="str">
        <f>VLOOKUP(C1007,'NACE 08'!$C$3:$D$24,2,FALSE)</f>
        <v>Information et communication</v>
      </c>
      <c r="E1007" s="19" t="s">
        <v>79</v>
      </c>
      <c r="F1007" s="136">
        <v>857</v>
      </c>
      <c r="G1007" s="20">
        <v>1006</v>
      </c>
      <c r="H1007" s="20">
        <v>76032</v>
      </c>
      <c r="I1007" s="75">
        <v>965.10200999999984</v>
      </c>
    </row>
    <row r="1008" spans="1:9" outlineLevel="2" x14ac:dyDescent="0.3">
      <c r="A1008" s="18">
        <v>20192</v>
      </c>
      <c r="B1008" s="19" t="s">
        <v>18</v>
      </c>
      <c r="C1008" s="19" t="s">
        <v>19</v>
      </c>
      <c r="D1008" s="71" t="str">
        <f>VLOOKUP(C1008,'NACE 08'!$C$3:$D$24,2,FALSE)</f>
        <v>Activités financières et 'assurance</v>
      </c>
      <c r="E1008" s="19" t="s">
        <v>70</v>
      </c>
      <c r="F1008" s="136">
        <v>407</v>
      </c>
      <c r="G1008" s="20">
        <v>459</v>
      </c>
      <c r="H1008" s="20">
        <v>32683</v>
      </c>
      <c r="I1008" s="75">
        <v>387.66642000000002</v>
      </c>
    </row>
    <row r="1009" spans="1:9" outlineLevel="2" x14ac:dyDescent="0.3">
      <c r="A1009" s="18">
        <v>20192</v>
      </c>
      <c r="B1009" s="19" t="s">
        <v>18</v>
      </c>
      <c r="C1009" s="19" t="s">
        <v>19</v>
      </c>
      <c r="D1009" s="71" t="str">
        <f>VLOOKUP(C1009,'NACE 08'!$C$3:$D$24,2,FALSE)</f>
        <v>Activités financières et 'assurance</v>
      </c>
      <c r="E1009" s="19" t="s">
        <v>79</v>
      </c>
      <c r="F1009" s="136">
        <v>497</v>
      </c>
      <c r="G1009" s="20">
        <v>578</v>
      </c>
      <c r="H1009" s="20">
        <v>39554</v>
      </c>
      <c r="I1009" s="75">
        <v>461.97492</v>
      </c>
    </row>
    <row r="1010" spans="1:9" outlineLevel="2" x14ac:dyDescent="0.3">
      <c r="A1010" s="18">
        <v>20192</v>
      </c>
      <c r="B1010" s="19" t="s">
        <v>20</v>
      </c>
      <c r="C1010" s="19" t="s">
        <v>21</v>
      </c>
      <c r="D1010" s="71" t="str">
        <f>VLOOKUP(C1010,'NACE 08'!$C$3:$D$24,2,FALSE)</f>
        <v>Activités immobilières</v>
      </c>
      <c r="E1010" s="19" t="s">
        <v>70</v>
      </c>
      <c r="F1010" s="136">
        <v>321</v>
      </c>
      <c r="G1010" s="20">
        <v>368</v>
      </c>
      <c r="H1010" s="20">
        <v>23877</v>
      </c>
      <c r="I1010" s="75">
        <v>293.19410999999997</v>
      </c>
    </row>
    <row r="1011" spans="1:9" outlineLevel="2" x14ac:dyDescent="0.3">
      <c r="A1011" s="18">
        <v>20192</v>
      </c>
      <c r="B1011" s="19" t="s">
        <v>20</v>
      </c>
      <c r="C1011" s="19" t="s">
        <v>21</v>
      </c>
      <c r="D1011" s="71" t="str">
        <f>VLOOKUP(C1011,'NACE 08'!$C$3:$D$24,2,FALSE)</f>
        <v>Activités immobilières</v>
      </c>
      <c r="E1011" s="19" t="s">
        <v>79</v>
      </c>
      <c r="F1011" s="136">
        <v>386</v>
      </c>
      <c r="G1011" s="20">
        <v>468</v>
      </c>
      <c r="H1011" s="20">
        <v>26052</v>
      </c>
      <c r="I1011" s="75">
        <v>307.03785000000005</v>
      </c>
    </row>
    <row r="1012" spans="1:9" outlineLevel="2" x14ac:dyDescent="0.3">
      <c r="A1012" s="18">
        <v>20192</v>
      </c>
      <c r="B1012" s="19" t="s">
        <v>22</v>
      </c>
      <c r="C1012" s="19" t="s">
        <v>23</v>
      </c>
      <c r="D1012" s="71" t="str">
        <f>VLOOKUP(C1012,'NACE 08'!$C$3:$D$24,2,FALSE)</f>
        <v>Activités spécialisées, scientifiques et techniques</v>
      </c>
      <c r="E1012" s="19" t="s">
        <v>70</v>
      </c>
      <c r="F1012" s="136">
        <v>1897</v>
      </c>
      <c r="G1012" s="20">
        <v>2341</v>
      </c>
      <c r="H1012" s="20">
        <v>146562</v>
      </c>
      <c r="I1012" s="75">
        <v>1763.7596800000006</v>
      </c>
    </row>
    <row r="1013" spans="1:9" outlineLevel="2" x14ac:dyDescent="0.3">
      <c r="A1013" s="18">
        <v>20192</v>
      </c>
      <c r="B1013" s="19" t="s">
        <v>22</v>
      </c>
      <c r="C1013" s="19" t="s">
        <v>23</v>
      </c>
      <c r="D1013" s="71" t="str">
        <f>VLOOKUP(C1013,'NACE 08'!$C$3:$D$24,2,FALSE)</f>
        <v>Activités spécialisées, scientifiques et techniques</v>
      </c>
      <c r="E1013" s="19" t="s">
        <v>79</v>
      </c>
      <c r="F1013" s="136">
        <v>2052</v>
      </c>
      <c r="G1013" s="20">
        <v>2757</v>
      </c>
      <c r="H1013" s="20">
        <v>154211</v>
      </c>
      <c r="I1013" s="75">
        <v>1831.5160599999999</v>
      </c>
    </row>
    <row r="1014" spans="1:9" outlineLevel="2" x14ac:dyDescent="0.3">
      <c r="A1014" s="18">
        <v>20192</v>
      </c>
      <c r="B1014" s="19" t="s">
        <v>24</v>
      </c>
      <c r="C1014" s="19" t="s">
        <v>228</v>
      </c>
      <c r="D1014" s="71" t="str">
        <f>VLOOKUP(C1014,'NACE 08'!$C$3:$D$24,2,FALSE)</f>
        <v>Activités de services administratifs et de soutien*</v>
      </c>
      <c r="E1014" s="19" t="s">
        <v>70</v>
      </c>
      <c r="F1014" s="136">
        <v>3836</v>
      </c>
      <c r="G1014" s="20">
        <v>4708</v>
      </c>
      <c r="H1014" s="20">
        <v>251407</v>
      </c>
      <c r="I1014" s="75">
        <v>3391.2172300000002</v>
      </c>
    </row>
    <row r="1015" spans="1:9" outlineLevel="2" x14ac:dyDescent="0.3">
      <c r="A1015" s="18">
        <v>20192</v>
      </c>
      <c r="B1015" s="19" t="s">
        <v>24</v>
      </c>
      <c r="C1015" s="19" t="s">
        <v>228</v>
      </c>
      <c r="D1015" s="71" t="str">
        <f>VLOOKUP(C1015,'NACE 08'!$C$3:$D$24,2,FALSE)</f>
        <v>Activités de services administratifs et de soutien*</v>
      </c>
      <c r="E1015" s="19" t="s">
        <v>79</v>
      </c>
      <c r="F1015" s="136">
        <v>4014</v>
      </c>
      <c r="G1015" s="20">
        <v>5361</v>
      </c>
      <c r="H1015" s="20">
        <v>231005</v>
      </c>
      <c r="I1015" s="75">
        <v>3135.17247</v>
      </c>
    </row>
    <row r="1016" spans="1:9" outlineLevel="2" x14ac:dyDescent="0.3">
      <c r="A1016" s="18">
        <v>20192</v>
      </c>
      <c r="B1016" s="19" t="s">
        <v>24</v>
      </c>
      <c r="C1016" s="19" t="s">
        <v>25</v>
      </c>
      <c r="D1016" s="71" t="str">
        <f>VLOOKUP(C1016,'NACE 08'!$C$3:$D$24,2,FALSE)</f>
        <v>Travail Intérimaire</v>
      </c>
      <c r="E1016" s="19" t="s">
        <v>70</v>
      </c>
      <c r="F1016" s="136">
        <v>54788</v>
      </c>
      <c r="G1016" s="20">
        <v>67934</v>
      </c>
      <c r="H1016" s="20">
        <v>3448913</v>
      </c>
      <c r="I1016" s="75">
        <v>43185.816219999993</v>
      </c>
    </row>
    <row r="1017" spans="1:9" outlineLevel="2" x14ac:dyDescent="0.3">
      <c r="A1017" s="18">
        <v>20192</v>
      </c>
      <c r="B1017" s="19" t="s">
        <v>24</v>
      </c>
      <c r="C1017" s="19" t="s">
        <v>25</v>
      </c>
      <c r="D1017" s="71" t="str">
        <f>VLOOKUP(C1017,'NACE 08'!$C$3:$D$24,2,FALSE)</f>
        <v>Travail Intérimaire</v>
      </c>
      <c r="E1017" s="19" t="s">
        <v>79</v>
      </c>
      <c r="F1017" s="136">
        <v>62470</v>
      </c>
      <c r="G1017" s="20">
        <v>79641</v>
      </c>
      <c r="H1017" s="20">
        <v>3737384</v>
      </c>
      <c r="I1017" s="75">
        <v>44025.836160000006</v>
      </c>
    </row>
    <row r="1018" spans="1:9" outlineLevel="2" x14ac:dyDescent="0.3">
      <c r="A1018" s="18">
        <v>20192</v>
      </c>
      <c r="B1018" s="19" t="s">
        <v>26</v>
      </c>
      <c r="C1018" s="19" t="s">
        <v>27</v>
      </c>
      <c r="D1018" s="71" t="str">
        <f>VLOOKUP(C1018,'NACE 08'!$C$3:$D$24,2,FALSE)</f>
        <v>Administration publique</v>
      </c>
      <c r="E1018" s="19" t="s">
        <v>70</v>
      </c>
      <c r="F1018" s="136">
        <v>1755</v>
      </c>
      <c r="G1018" s="20">
        <v>2042</v>
      </c>
      <c r="H1018" s="20">
        <v>93796</v>
      </c>
      <c r="I1018" s="75">
        <v>1179.72163</v>
      </c>
    </row>
    <row r="1019" spans="1:9" outlineLevel="2" x14ac:dyDescent="0.3">
      <c r="A1019" s="18">
        <v>20192</v>
      </c>
      <c r="B1019" s="19" t="s">
        <v>26</v>
      </c>
      <c r="C1019" s="19" t="s">
        <v>27</v>
      </c>
      <c r="D1019" s="71" t="str">
        <f>VLOOKUP(C1019,'NACE 08'!$C$3:$D$24,2,FALSE)</f>
        <v>Administration publique</v>
      </c>
      <c r="E1019" s="19" t="s">
        <v>79</v>
      </c>
      <c r="F1019" s="136">
        <v>3250</v>
      </c>
      <c r="G1019" s="20">
        <v>3807</v>
      </c>
      <c r="H1019" s="20">
        <v>177991</v>
      </c>
      <c r="I1019" s="75">
        <v>2299.3362299999999</v>
      </c>
    </row>
    <row r="1020" spans="1:9" outlineLevel="2" x14ac:dyDescent="0.3">
      <c r="A1020" s="18">
        <v>20192</v>
      </c>
      <c r="B1020" s="19" t="s">
        <v>28</v>
      </c>
      <c r="C1020" s="19" t="s">
        <v>29</v>
      </c>
      <c r="D1020" s="71" t="str">
        <f>VLOOKUP(C1020,'NACE 08'!$C$3:$D$24,2,FALSE)</f>
        <v>Enseignement</v>
      </c>
      <c r="E1020" s="19" t="s">
        <v>70</v>
      </c>
      <c r="F1020" s="136">
        <v>2299</v>
      </c>
      <c r="G1020" s="20">
        <v>2774</v>
      </c>
      <c r="H1020" s="20">
        <v>102097</v>
      </c>
      <c r="I1020" s="75">
        <v>1264.3545300000001</v>
      </c>
    </row>
    <row r="1021" spans="1:9" outlineLevel="2" x14ac:dyDescent="0.3">
      <c r="A1021" s="18">
        <v>20192</v>
      </c>
      <c r="B1021" s="19" t="s">
        <v>28</v>
      </c>
      <c r="C1021" s="19" t="s">
        <v>29</v>
      </c>
      <c r="D1021" s="71" t="str">
        <f>VLOOKUP(C1021,'NACE 08'!$C$3:$D$24,2,FALSE)</f>
        <v>Enseignement</v>
      </c>
      <c r="E1021" s="19" t="s">
        <v>79</v>
      </c>
      <c r="F1021" s="136">
        <v>2867</v>
      </c>
      <c r="G1021" s="20">
        <v>3626</v>
      </c>
      <c r="H1021" s="20">
        <v>125594</v>
      </c>
      <c r="I1021" s="75">
        <v>1535.92174</v>
      </c>
    </row>
    <row r="1022" spans="1:9" outlineLevel="2" x14ac:dyDescent="0.3">
      <c r="A1022" s="18">
        <v>20192</v>
      </c>
      <c r="B1022" s="19" t="s">
        <v>30</v>
      </c>
      <c r="C1022" s="19" t="s">
        <v>31</v>
      </c>
      <c r="D1022" s="71" t="str">
        <f>VLOOKUP(C1022,'NACE 08'!$C$3:$D$24,2,FALSE)</f>
        <v>Santé humaine et action sociale</v>
      </c>
      <c r="E1022" s="19" t="s">
        <v>70</v>
      </c>
      <c r="F1022" s="136">
        <v>3385</v>
      </c>
      <c r="G1022" s="20">
        <v>3736</v>
      </c>
      <c r="H1022" s="20">
        <v>217095</v>
      </c>
      <c r="I1022" s="75">
        <v>3134.7199700000006</v>
      </c>
    </row>
    <row r="1023" spans="1:9" outlineLevel="2" x14ac:dyDescent="0.3">
      <c r="A1023" s="18">
        <v>20192</v>
      </c>
      <c r="B1023" s="19" t="s">
        <v>30</v>
      </c>
      <c r="C1023" s="19" t="s">
        <v>31</v>
      </c>
      <c r="D1023" s="71" t="str">
        <f>VLOOKUP(C1023,'NACE 08'!$C$3:$D$24,2,FALSE)</f>
        <v>Santé humaine et action sociale</v>
      </c>
      <c r="E1023" s="19" t="s">
        <v>79</v>
      </c>
      <c r="F1023" s="136">
        <v>11260</v>
      </c>
      <c r="G1023" s="20">
        <v>12930</v>
      </c>
      <c r="H1023" s="20">
        <v>749076</v>
      </c>
      <c r="I1023" s="75">
        <v>11133.62709</v>
      </c>
    </row>
    <row r="1024" spans="1:9" outlineLevel="2" x14ac:dyDescent="0.3">
      <c r="A1024" s="18">
        <v>20192</v>
      </c>
      <c r="B1024" s="19" t="s">
        <v>32</v>
      </c>
      <c r="C1024" s="19" t="s">
        <v>33</v>
      </c>
      <c r="D1024" s="71" t="str">
        <f>VLOOKUP(C1024,'NACE 08'!$C$3:$D$24,2,FALSE)</f>
        <v>Arts, spectacles et activités récréatives</v>
      </c>
      <c r="E1024" s="19" t="s">
        <v>70</v>
      </c>
      <c r="F1024" s="136">
        <v>4358</v>
      </c>
      <c r="G1024" s="20">
        <v>5266</v>
      </c>
      <c r="H1024" s="20">
        <v>267974</v>
      </c>
      <c r="I1024" s="75">
        <v>3222.70676</v>
      </c>
    </row>
    <row r="1025" spans="1:9" outlineLevel="2" x14ac:dyDescent="0.3">
      <c r="A1025" s="18">
        <v>20192</v>
      </c>
      <c r="B1025" s="19" t="s">
        <v>32</v>
      </c>
      <c r="C1025" s="19" t="s">
        <v>33</v>
      </c>
      <c r="D1025" s="71" t="str">
        <f>VLOOKUP(C1025,'NACE 08'!$C$3:$D$24,2,FALSE)</f>
        <v>Arts, spectacles et activités récréatives</v>
      </c>
      <c r="E1025" s="19" t="s">
        <v>79</v>
      </c>
      <c r="F1025" s="136">
        <v>4511</v>
      </c>
      <c r="G1025" s="20">
        <v>5486</v>
      </c>
      <c r="H1025" s="20">
        <v>269107</v>
      </c>
      <c r="I1025" s="75">
        <v>3237.7551199999998</v>
      </c>
    </row>
    <row r="1026" spans="1:9" outlineLevel="2" x14ac:dyDescent="0.3">
      <c r="A1026" s="18">
        <v>20192</v>
      </c>
      <c r="B1026" s="19" t="s">
        <v>34</v>
      </c>
      <c r="C1026" s="19" t="s">
        <v>35</v>
      </c>
      <c r="D1026" s="71" t="str">
        <f>VLOOKUP(C1026,'NACE 08'!$C$3:$D$24,2,FALSE)</f>
        <v>Autres activités de service</v>
      </c>
      <c r="E1026" s="19" t="s">
        <v>70</v>
      </c>
      <c r="F1026" s="136">
        <v>799</v>
      </c>
      <c r="G1026" s="20">
        <v>941</v>
      </c>
      <c r="H1026" s="20">
        <v>47806</v>
      </c>
      <c r="I1026" s="75">
        <v>567.13982999999996</v>
      </c>
    </row>
    <row r="1027" spans="1:9" outlineLevel="2" x14ac:dyDescent="0.3">
      <c r="A1027" s="18">
        <v>20192</v>
      </c>
      <c r="B1027" s="19" t="s">
        <v>34</v>
      </c>
      <c r="C1027" s="19" t="s">
        <v>35</v>
      </c>
      <c r="D1027" s="71" t="str">
        <f>VLOOKUP(C1027,'NACE 08'!$C$3:$D$24,2,FALSE)</f>
        <v>Autres activités de service</v>
      </c>
      <c r="E1027" s="19" t="s">
        <v>79</v>
      </c>
      <c r="F1027" s="136">
        <v>2011</v>
      </c>
      <c r="G1027" s="20">
        <v>2380</v>
      </c>
      <c r="H1027" s="20">
        <v>132302</v>
      </c>
      <c r="I1027" s="75">
        <v>1482.3084699999999</v>
      </c>
    </row>
    <row r="1028" spans="1:9" outlineLevel="2" x14ac:dyDescent="0.3">
      <c r="A1028" s="18">
        <v>20192</v>
      </c>
      <c r="B1028" s="19" t="s">
        <v>36</v>
      </c>
      <c r="C1028" s="19" t="s">
        <v>37</v>
      </c>
      <c r="D1028" s="71" t="str">
        <f>VLOOKUP(C1028,'NACE 08'!$C$3:$D$24,2,FALSE)</f>
        <v>Activités des ménages en tant qu'employeurs</v>
      </c>
      <c r="E1028" s="19" t="s">
        <v>70</v>
      </c>
      <c r="F1028" s="136">
        <v>30</v>
      </c>
      <c r="G1028" s="20">
        <v>33</v>
      </c>
      <c r="H1028" s="20">
        <v>2618</v>
      </c>
      <c r="I1028" s="75">
        <v>32.432449999999996</v>
      </c>
    </row>
    <row r="1029" spans="1:9" outlineLevel="2" x14ac:dyDescent="0.3">
      <c r="A1029" s="18">
        <v>20192</v>
      </c>
      <c r="B1029" s="19" t="s">
        <v>36</v>
      </c>
      <c r="C1029" s="19" t="s">
        <v>37</v>
      </c>
      <c r="D1029" s="71" t="str">
        <f>VLOOKUP(C1029,'NACE 08'!$C$3:$D$24,2,FALSE)</f>
        <v>Activités des ménages en tant qu'employeurs</v>
      </c>
      <c r="E1029" s="19" t="s">
        <v>79</v>
      </c>
      <c r="F1029" s="136">
        <v>50</v>
      </c>
      <c r="G1029" s="20">
        <v>53</v>
      </c>
      <c r="H1029" s="20">
        <v>3727</v>
      </c>
      <c r="I1029" s="75">
        <v>45.315349999999995</v>
      </c>
    </row>
    <row r="1030" spans="1:9" outlineLevel="2" x14ac:dyDescent="0.3">
      <c r="A1030" s="18">
        <v>20192</v>
      </c>
      <c r="B1030" s="19" t="s">
        <v>38</v>
      </c>
      <c r="C1030" s="19" t="s">
        <v>39</v>
      </c>
      <c r="D1030" s="71" t="str">
        <f>VLOOKUP(C1030,'NACE 08'!$C$3:$D$24,2,FALSE)</f>
        <v>Activités des organisations et organismes extraterritoriaux</v>
      </c>
      <c r="E1030" s="19" t="s">
        <v>70</v>
      </c>
      <c r="F1030" s="136">
        <v>15</v>
      </c>
      <c r="G1030" s="20">
        <v>20</v>
      </c>
      <c r="H1030" s="20">
        <v>837</v>
      </c>
      <c r="I1030" s="75">
        <v>11.680730000000001</v>
      </c>
    </row>
    <row r="1031" spans="1:9" outlineLevel="2" x14ac:dyDescent="0.3">
      <c r="A1031" s="18">
        <v>20192</v>
      </c>
      <c r="B1031" s="19" t="s">
        <v>38</v>
      </c>
      <c r="C1031" s="19" t="s">
        <v>39</v>
      </c>
      <c r="D1031" s="71" t="str">
        <f>VLOOKUP(C1031,'NACE 08'!$C$3:$D$24,2,FALSE)</f>
        <v>Activités des organisations et organismes extraterritoriaux</v>
      </c>
      <c r="E1031" s="19" t="s">
        <v>79</v>
      </c>
      <c r="F1031" s="136">
        <v>7</v>
      </c>
      <c r="G1031" s="20">
        <v>8</v>
      </c>
      <c r="H1031" s="20">
        <v>457</v>
      </c>
      <c r="I1031" s="75">
        <v>5.9356799999999996</v>
      </c>
    </row>
    <row r="1032" spans="1:9" outlineLevel="1" x14ac:dyDescent="0.3">
      <c r="A1032" s="32" t="s">
        <v>60</v>
      </c>
      <c r="B1032" s="22"/>
      <c r="C1032" s="22"/>
      <c r="D1032" s="72"/>
      <c r="E1032" s="22"/>
      <c r="F1032" s="137">
        <f>SUBTOTAL(9,F988:F1031)</f>
        <v>313515</v>
      </c>
      <c r="G1032" s="23">
        <f>SUBTOTAL(9,G988:G1031)</f>
        <v>376923</v>
      </c>
      <c r="H1032" s="23">
        <f>SUBTOTAL(9,H988:H1031)</f>
        <v>20177021</v>
      </c>
      <c r="I1032" s="76">
        <f>SUBTOTAL(9,I988:I1031)</f>
        <v>245595.9756899999</v>
      </c>
    </row>
    <row r="1033" spans="1:9" outlineLevel="2" x14ac:dyDescent="0.3">
      <c r="A1033" s="24">
        <v>20191</v>
      </c>
      <c r="B1033" t="s">
        <v>0</v>
      </c>
      <c r="C1033" t="s">
        <v>1</v>
      </c>
      <c r="D1033" s="17" t="str">
        <f>VLOOKUP(C1033,'NACE 08'!$C$3:$D$24,2,FALSE)</f>
        <v>Agriculture, sylviculture et pêche</v>
      </c>
      <c r="E1033" t="s">
        <v>70</v>
      </c>
      <c r="F1033" s="138">
        <v>337</v>
      </c>
      <c r="G1033" s="16">
        <v>372</v>
      </c>
      <c r="H1033" s="16">
        <v>17124</v>
      </c>
      <c r="I1033" s="77">
        <v>176.74383000000003</v>
      </c>
    </row>
    <row r="1034" spans="1:9" outlineLevel="2" x14ac:dyDescent="0.3">
      <c r="A1034" s="24">
        <v>20191</v>
      </c>
      <c r="B1034" t="s">
        <v>0</v>
      </c>
      <c r="C1034" t="s">
        <v>1</v>
      </c>
      <c r="D1034" s="17" t="str">
        <f>VLOOKUP(C1034,'NACE 08'!$C$3:$D$24,2,FALSE)</f>
        <v>Agriculture, sylviculture et pêche</v>
      </c>
      <c r="E1034" t="s">
        <v>79</v>
      </c>
      <c r="F1034" s="138">
        <v>178</v>
      </c>
      <c r="G1034" s="16">
        <v>198</v>
      </c>
      <c r="H1034" s="16">
        <v>8861</v>
      </c>
      <c r="I1034" s="77">
        <v>89.511470000000003</v>
      </c>
    </row>
    <row r="1035" spans="1:9" outlineLevel="2" x14ac:dyDescent="0.3">
      <c r="A1035" s="24">
        <v>20191</v>
      </c>
      <c r="B1035" t="s">
        <v>2</v>
      </c>
      <c r="C1035" t="s">
        <v>3</v>
      </c>
      <c r="D1035" s="17" t="str">
        <f>VLOOKUP(C1035,'NACE 08'!$C$3:$D$24,2,FALSE)</f>
        <v>Industries extractives</v>
      </c>
      <c r="E1035" t="s">
        <v>70</v>
      </c>
      <c r="F1035" s="138">
        <v>4</v>
      </c>
      <c r="G1035" s="16">
        <v>4</v>
      </c>
      <c r="H1035" s="16">
        <v>172</v>
      </c>
      <c r="I1035" s="77">
        <v>2.4074999999999998</v>
      </c>
    </row>
    <row r="1036" spans="1:9" outlineLevel="2" x14ac:dyDescent="0.3">
      <c r="A1036" s="24">
        <v>20191</v>
      </c>
      <c r="B1036" t="s">
        <v>2</v>
      </c>
      <c r="C1036" t="s">
        <v>3</v>
      </c>
      <c r="D1036" s="17" t="str">
        <f>VLOOKUP(C1036,'NACE 08'!$C$3:$D$24,2,FALSE)</f>
        <v>Industries extractives</v>
      </c>
      <c r="E1036" t="s">
        <v>79</v>
      </c>
      <c r="F1036" s="138">
        <v>1</v>
      </c>
      <c r="G1036" s="16">
        <v>1</v>
      </c>
      <c r="H1036" s="16">
        <v>24</v>
      </c>
      <c r="I1036" s="77">
        <v>0.22556000000000001</v>
      </c>
    </row>
    <row r="1037" spans="1:9" outlineLevel="2" x14ac:dyDescent="0.3">
      <c r="A1037" s="24">
        <v>20191</v>
      </c>
      <c r="B1037" t="s">
        <v>4</v>
      </c>
      <c r="C1037" t="s">
        <v>5</v>
      </c>
      <c r="D1037" s="17" t="str">
        <f>VLOOKUP(C1037,'NACE 08'!$C$3:$D$24,2,FALSE)</f>
        <v>Industries manufacturières</v>
      </c>
      <c r="E1037" t="s">
        <v>70</v>
      </c>
      <c r="F1037" s="138">
        <v>2679</v>
      </c>
      <c r="G1037" s="16">
        <v>2902</v>
      </c>
      <c r="H1037" s="16">
        <v>146227</v>
      </c>
      <c r="I1037" s="77">
        <v>1684.99506</v>
      </c>
    </row>
    <row r="1038" spans="1:9" outlineLevel="2" x14ac:dyDescent="0.3">
      <c r="A1038" s="24">
        <v>20191</v>
      </c>
      <c r="B1038" t="s">
        <v>4</v>
      </c>
      <c r="C1038" t="s">
        <v>5</v>
      </c>
      <c r="D1038" s="17" t="str">
        <f>VLOOKUP(C1038,'NACE 08'!$C$3:$D$24,2,FALSE)</f>
        <v>Industries manufacturières</v>
      </c>
      <c r="E1038" t="s">
        <v>79</v>
      </c>
      <c r="F1038" s="138">
        <v>6181</v>
      </c>
      <c r="G1038" s="16">
        <v>6747</v>
      </c>
      <c r="H1038" s="16">
        <v>322234</v>
      </c>
      <c r="I1038" s="77">
        <v>3198.5903299999995</v>
      </c>
    </row>
    <row r="1039" spans="1:9" outlineLevel="2" x14ac:dyDescent="0.3">
      <c r="A1039" s="24">
        <v>20191</v>
      </c>
      <c r="B1039" t="s">
        <v>6</v>
      </c>
      <c r="C1039" t="s">
        <v>7</v>
      </c>
      <c r="D1039" s="17" t="str">
        <f>VLOOKUP(C1039,'NACE 08'!$C$3:$D$24,2,FALSE)</f>
        <v>Production et distribution d'électricité, de gaz, de vapeur et d'air conditionné</v>
      </c>
      <c r="E1039" t="s">
        <v>70</v>
      </c>
      <c r="F1039" s="138">
        <v>7</v>
      </c>
      <c r="G1039" s="16">
        <v>7</v>
      </c>
      <c r="H1039" s="16">
        <v>527</v>
      </c>
      <c r="I1039" s="77">
        <v>7.8741599999999998</v>
      </c>
    </row>
    <row r="1040" spans="1:9" outlineLevel="2" x14ac:dyDescent="0.3">
      <c r="A1040" s="24">
        <v>20191</v>
      </c>
      <c r="B1040" t="s">
        <v>6</v>
      </c>
      <c r="C1040" t="s">
        <v>7</v>
      </c>
      <c r="D1040" s="17" t="str">
        <f>VLOOKUP(C1040,'NACE 08'!$C$3:$D$24,2,FALSE)</f>
        <v>Production et distribution d'électricité, de gaz, de vapeur et d'air conditionné</v>
      </c>
      <c r="E1040" t="s">
        <v>79</v>
      </c>
      <c r="F1040" s="138">
        <v>2</v>
      </c>
      <c r="G1040" s="16">
        <v>3</v>
      </c>
      <c r="H1040" s="16">
        <v>80</v>
      </c>
      <c r="I1040" s="77">
        <v>0.99585999999999997</v>
      </c>
    </row>
    <row r="1041" spans="1:9" outlineLevel="2" x14ac:dyDescent="0.3">
      <c r="A1041" s="24">
        <v>20191</v>
      </c>
      <c r="B1041" t="s">
        <v>8</v>
      </c>
      <c r="C1041" t="s">
        <v>9</v>
      </c>
      <c r="D1041" s="17" t="str">
        <f>VLOOKUP(C1041,'NACE 08'!$C$3:$D$24,2,FALSE)</f>
        <v>Production et distribution d'eau; assainissement, gestion des déchets et dépollution</v>
      </c>
      <c r="E1041" t="s">
        <v>70</v>
      </c>
      <c r="F1041" s="138">
        <v>95</v>
      </c>
      <c r="G1041" s="16">
        <v>103</v>
      </c>
      <c r="H1041" s="16">
        <v>6562</v>
      </c>
      <c r="I1041" s="77">
        <v>75.003450000000001</v>
      </c>
    </row>
    <row r="1042" spans="1:9" outlineLevel="2" x14ac:dyDescent="0.3">
      <c r="A1042" s="24">
        <v>20191</v>
      </c>
      <c r="B1042" t="s">
        <v>8</v>
      </c>
      <c r="C1042" t="s">
        <v>9</v>
      </c>
      <c r="D1042" s="17" t="str">
        <f>VLOOKUP(C1042,'NACE 08'!$C$3:$D$24,2,FALSE)</f>
        <v>Production et distribution d'eau; assainissement, gestion des déchets et dépollution</v>
      </c>
      <c r="E1042" t="s">
        <v>79</v>
      </c>
      <c r="F1042" s="138">
        <v>15</v>
      </c>
      <c r="G1042" s="16">
        <v>19</v>
      </c>
      <c r="H1042" s="16">
        <v>587</v>
      </c>
      <c r="I1042" s="77">
        <v>7.0052199999999996</v>
      </c>
    </row>
    <row r="1043" spans="1:9" outlineLevel="2" x14ac:dyDescent="0.3">
      <c r="A1043" s="24">
        <v>20191</v>
      </c>
      <c r="B1043" t="s">
        <v>10</v>
      </c>
      <c r="C1043" t="s">
        <v>81</v>
      </c>
      <c r="D1043" s="17" t="str">
        <f>VLOOKUP(C1043,'NACE 08'!$C$3:$D$24,2,FALSE)</f>
        <v>Construction</v>
      </c>
      <c r="E1043" t="s">
        <v>70</v>
      </c>
      <c r="F1043" s="138">
        <v>1828</v>
      </c>
      <c r="G1043" s="16">
        <v>2009</v>
      </c>
      <c r="H1043" s="16">
        <v>95375</v>
      </c>
      <c r="I1043" s="77">
        <v>1043.86996</v>
      </c>
    </row>
    <row r="1044" spans="1:9" outlineLevel="2" x14ac:dyDescent="0.3">
      <c r="A1044" s="24">
        <v>20191</v>
      </c>
      <c r="B1044" t="s">
        <v>10</v>
      </c>
      <c r="C1044" t="s">
        <v>81</v>
      </c>
      <c r="D1044" s="17" t="str">
        <f>VLOOKUP(C1044,'NACE 08'!$C$3:$D$24,2,FALSE)</f>
        <v>Construction</v>
      </c>
      <c r="E1044" t="s">
        <v>79</v>
      </c>
      <c r="F1044" s="138">
        <v>344</v>
      </c>
      <c r="G1044" s="16">
        <v>394</v>
      </c>
      <c r="H1044" s="16">
        <v>22365</v>
      </c>
      <c r="I1044" s="77">
        <v>255.09235000000001</v>
      </c>
    </row>
    <row r="1045" spans="1:9" outlineLevel="2" x14ac:dyDescent="0.3">
      <c r="A1045" s="24">
        <v>20191</v>
      </c>
      <c r="B1045" t="s">
        <v>11</v>
      </c>
      <c r="C1045" t="s">
        <v>12</v>
      </c>
      <c r="D1045" s="17" t="str">
        <f>VLOOKUP(C1045,'NACE 08'!$C$3:$D$24,2,FALSE)</f>
        <v>Commerce; réparation d'automobiles et de motocycles</v>
      </c>
      <c r="E1045" t="s">
        <v>70</v>
      </c>
      <c r="F1045" s="138">
        <v>18731</v>
      </c>
      <c r="G1045" s="16">
        <v>20120</v>
      </c>
      <c r="H1045" s="16">
        <v>1121288</v>
      </c>
      <c r="I1045" s="77">
        <v>12909.209720000001</v>
      </c>
    </row>
    <row r="1046" spans="1:9" outlineLevel="2" x14ac:dyDescent="0.3">
      <c r="A1046" s="24">
        <v>20191</v>
      </c>
      <c r="B1046" t="s">
        <v>11</v>
      </c>
      <c r="C1046" t="s">
        <v>12</v>
      </c>
      <c r="D1046" s="17" t="str">
        <f>VLOOKUP(C1046,'NACE 08'!$C$3:$D$24,2,FALSE)</f>
        <v>Commerce; réparation d'automobiles et de motocycles</v>
      </c>
      <c r="E1046" t="s">
        <v>79</v>
      </c>
      <c r="F1046" s="138">
        <v>28398</v>
      </c>
      <c r="G1046" s="16">
        <v>31323</v>
      </c>
      <c r="H1046" s="16">
        <v>1662455</v>
      </c>
      <c r="I1046" s="77">
        <v>18447.014220000005</v>
      </c>
    </row>
    <row r="1047" spans="1:9" outlineLevel="2" x14ac:dyDescent="0.3">
      <c r="A1047" s="24">
        <v>20191</v>
      </c>
      <c r="B1047" t="s">
        <v>13</v>
      </c>
      <c r="C1047" t="s">
        <v>14</v>
      </c>
      <c r="D1047" s="17" t="str">
        <f>VLOOKUP(C1047,'NACE 08'!$C$3:$D$24,2,FALSE)</f>
        <v>Transports et entreposage</v>
      </c>
      <c r="E1047" t="s">
        <v>70</v>
      </c>
      <c r="F1047" s="138">
        <v>1270</v>
      </c>
      <c r="G1047" s="16">
        <v>1448</v>
      </c>
      <c r="H1047" s="16">
        <v>80849</v>
      </c>
      <c r="I1047" s="77">
        <v>1049.12599</v>
      </c>
    </row>
    <row r="1048" spans="1:9" outlineLevel="2" x14ac:dyDescent="0.3">
      <c r="A1048" s="24">
        <v>20191</v>
      </c>
      <c r="B1048" t="s">
        <v>13</v>
      </c>
      <c r="C1048" t="s">
        <v>14</v>
      </c>
      <c r="D1048" s="17" t="str">
        <f>VLOOKUP(C1048,'NACE 08'!$C$3:$D$24,2,FALSE)</f>
        <v>Transports et entreposage</v>
      </c>
      <c r="E1048" t="s">
        <v>79</v>
      </c>
      <c r="F1048" s="138">
        <v>630</v>
      </c>
      <c r="G1048" s="16">
        <v>710</v>
      </c>
      <c r="H1048" s="16">
        <v>37939</v>
      </c>
      <c r="I1048" s="77">
        <v>497.44265000000001</v>
      </c>
    </row>
    <row r="1049" spans="1:9" outlineLevel="2" x14ac:dyDescent="0.3">
      <c r="A1049" s="24">
        <v>20191</v>
      </c>
      <c r="B1049" t="s">
        <v>15</v>
      </c>
      <c r="C1049" t="s">
        <v>16</v>
      </c>
      <c r="D1049" s="17" t="str">
        <f>VLOOKUP(C1049,'NACE 08'!$C$3:$D$24,2,FALSE)</f>
        <v>Hébergement et restauration</v>
      </c>
      <c r="E1049" t="s">
        <v>70</v>
      </c>
      <c r="F1049" s="138">
        <v>26140</v>
      </c>
      <c r="G1049" s="16">
        <v>29758</v>
      </c>
      <c r="H1049" s="16">
        <v>1630614</v>
      </c>
      <c r="I1049" s="77">
        <v>19841.012260000003</v>
      </c>
    </row>
    <row r="1050" spans="1:9" outlineLevel="2" x14ac:dyDescent="0.3">
      <c r="A1050" s="24">
        <v>20191</v>
      </c>
      <c r="B1050" t="s">
        <v>15</v>
      </c>
      <c r="C1050" t="s">
        <v>16</v>
      </c>
      <c r="D1050" s="17" t="str">
        <f>VLOOKUP(C1050,'NACE 08'!$C$3:$D$24,2,FALSE)</f>
        <v>Hébergement et restauration</v>
      </c>
      <c r="E1050" t="s">
        <v>79</v>
      </c>
      <c r="F1050" s="138">
        <v>34863</v>
      </c>
      <c r="G1050" s="16">
        <v>40230</v>
      </c>
      <c r="H1050" s="16">
        <v>2003389</v>
      </c>
      <c r="I1050" s="77">
        <v>24373.452679999999</v>
      </c>
    </row>
    <row r="1051" spans="1:9" outlineLevel="2" x14ac:dyDescent="0.3">
      <c r="A1051" s="24">
        <v>20191</v>
      </c>
      <c r="B1051" t="s">
        <v>17</v>
      </c>
      <c r="C1051" t="s">
        <v>239</v>
      </c>
      <c r="D1051" s="17" t="str">
        <f>VLOOKUP(C1051,'NACE 08'!$C$3:$D$24,2,FALSE)</f>
        <v>Information et communication</v>
      </c>
      <c r="E1051" t="s">
        <v>70</v>
      </c>
      <c r="F1051" s="138">
        <v>798</v>
      </c>
      <c r="G1051" s="16">
        <v>876</v>
      </c>
      <c r="H1051" s="16">
        <v>69695</v>
      </c>
      <c r="I1051" s="77">
        <v>865.73248000000001</v>
      </c>
    </row>
    <row r="1052" spans="1:9" outlineLevel="2" x14ac:dyDescent="0.3">
      <c r="A1052" s="24">
        <v>20191</v>
      </c>
      <c r="B1052" t="s">
        <v>17</v>
      </c>
      <c r="C1052" t="s">
        <v>239</v>
      </c>
      <c r="D1052" s="17" t="str">
        <f>VLOOKUP(C1052,'NACE 08'!$C$3:$D$24,2,FALSE)</f>
        <v>Information et communication</v>
      </c>
      <c r="E1052" t="s">
        <v>79</v>
      </c>
      <c r="F1052" s="138">
        <v>777</v>
      </c>
      <c r="G1052" s="16">
        <v>875</v>
      </c>
      <c r="H1052" s="16">
        <v>61584</v>
      </c>
      <c r="I1052" s="77">
        <v>752.40240000000006</v>
      </c>
    </row>
    <row r="1053" spans="1:9" outlineLevel="2" x14ac:dyDescent="0.3">
      <c r="A1053" s="24">
        <v>20191</v>
      </c>
      <c r="B1053" t="s">
        <v>18</v>
      </c>
      <c r="C1053" t="s">
        <v>19</v>
      </c>
      <c r="D1053" s="17" t="str">
        <f>VLOOKUP(C1053,'NACE 08'!$C$3:$D$24,2,FALSE)</f>
        <v>Activités financières et 'assurance</v>
      </c>
      <c r="E1053" t="s">
        <v>70</v>
      </c>
      <c r="F1053" s="138">
        <v>286</v>
      </c>
      <c r="G1053" s="16">
        <v>311</v>
      </c>
      <c r="H1053" s="16">
        <v>20460</v>
      </c>
      <c r="I1053" s="77">
        <v>236.86806999999999</v>
      </c>
    </row>
    <row r="1054" spans="1:9" outlineLevel="2" x14ac:dyDescent="0.3">
      <c r="A1054" s="24">
        <v>20191</v>
      </c>
      <c r="B1054" t="s">
        <v>18</v>
      </c>
      <c r="C1054" t="s">
        <v>19</v>
      </c>
      <c r="D1054" s="17" t="str">
        <f>VLOOKUP(C1054,'NACE 08'!$C$3:$D$24,2,FALSE)</f>
        <v>Activités financières et 'assurance</v>
      </c>
      <c r="E1054" t="s">
        <v>79</v>
      </c>
      <c r="F1054" s="138">
        <v>393</v>
      </c>
      <c r="G1054" s="16">
        <v>443</v>
      </c>
      <c r="H1054" s="16">
        <v>27646</v>
      </c>
      <c r="I1054" s="77">
        <v>319.07627000000002</v>
      </c>
    </row>
    <row r="1055" spans="1:9" outlineLevel="2" x14ac:dyDescent="0.3">
      <c r="A1055" s="24">
        <v>20191</v>
      </c>
      <c r="B1055" t="s">
        <v>20</v>
      </c>
      <c r="C1055" t="s">
        <v>21</v>
      </c>
      <c r="D1055" s="17" t="str">
        <f>VLOOKUP(C1055,'NACE 08'!$C$3:$D$24,2,FALSE)</f>
        <v>Activités immobilières</v>
      </c>
      <c r="E1055" t="s">
        <v>70</v>
      </c>
      <c r="F1055" s="138">
        <v>210</v>
      </c>
      <c r="G1055" s="16">
        <v>238</v>
      </c>
      <c r="H1055" s="16">
        <v>13735</v>
      </c>
      <c r="I1055" s="77">
        <v>161.08106000000001</v>
      </c>
    </row>
    <row r="1056" spans="1:9" outlineLevel="2" x14ac:dyDescent="0.3">
      <c r="A1056" s="24">
        <v>20191</v>
      </c>
      <c r="B1056" t="s">
        <v>20</v>
      </c>
      <c r="C1056" t="s">
        <v>21</v>
      </c>
      <c r="D1056" s="17" t="str">
        <f>VLOOKUP(C1056,'NACE 08'!$C$3:$D$24,2,FALSE)</f>
        <v>Activités immobilières</v>
      </c>
      <c r="E1056" t="s">
        <v>79</v>
      </c>
      <c r="F1056" s="138">
        <v>282</v>
      </c>
      <c r="G1056" s="16">
        <v>326</v>
      </c>
      <c r="H1056" s="16">
        <v>16587</v>
      </c>
      <c r="I1056" s="77">
        <v>190.63230000000001</v>
      </c>
    </row>
    <row r="1057" spans="1:9" outlineLevel="2" x14ac:dyDescent="0.3">
      <c r="A1057" s="24">
        <v>20191</v>
      </c>
      <c r="B1057" t="s">
        <v>22</v>
      </c>
      <c r="C1057" t="s">
        <v>23</v>
      </c>
      <c r="D1057" s="17" t="str">
        <f>VLOOKUP(C1057,'NACE 08'!$C$3:$D$24,2,FALSE)</f>
        <v>Activités spécialisées, scientifiques et techniques</v>
      </c>
      <c r="E1057" t="s">
        <v>70</v>
      </c>
      <c r="F1057" s="138">
        <v>1455</v>
      </c>
      <c r="G1057" s="16">
        <v>1700</v>
      </c>
      <c r="H1057" s="16">
        <v>108916</v>
      </c>
      <c r="I1057" s="77">
        <v>1328.0908000000004</v>
      </c>
    </row>
    <row r="1058" spans="1:9" outlineLevel="2" x14ac:dyDescent="0.3">
      <c r="A1058" s="24">
        <v>20191</v>
      </c>
      <c r="B1058" t="s">
        <v>22</v>
      </c>
      <c r="C1058" t="s">
        <v>23</v>
      </c>
      <c r="D1058" s="17" t="str">
        <f>VLOOKUP(C1058,'NACE 08'!$C$3:$D$24,2,FALSE)</f>
        <v>Activités spécialisées, scientifiques et techniques</v>
      </c>
      <c r="E1058" t="s">
        <v>79</v>
      </c>
      <c r="F1058" s="138">
        <v>1619</v>
      </c>
      <c r="G1058" s="16">
        <v>2049</v>
      </c>
      <c r="H1058" s="16">
        <v>116342</v>
      </c>
      <c r="I1058" s="77">
        <v>1365.3730800000001</v>
      </c>
    </row>
    <row r="1059" spans="1:9" outlineLevel="2" x14ac:dyDescent="0.3">
      <c r="A1059" s="24">
        <v>20191</v>
      </c>
      <c r="B1059" t="s">
        <v>24</v>
      </c>
      <c r="C1059" t="s">
        <v>228</v>
      </c>
      <c r="D1059" s="17" t="str">
        <f>VLOOKUP(C1059,'NACE 08'!$C$3:$D$24,2,FALSE)</f>
        <v>Activités de services administratifs et de soutien*</v>
      </c>
      <c r="E1059" t="s">
        <v>70</v>
      </c>
      <c r="F1059" s="138">
        <v>2795</v>
      </c>
      <c r="G1059" s="16">
        <v>3324</v>
      </c>
      <c r="H1059" s="16">
        <v>165695</v>
      </c>
      <c r="I1059" s="77">
        <v>2276.4898100000005</v>
      </c>
    </row>
    <row r="1060" spans="1:9" outlineLevel="2" x14ac:dyDescent="0.3">
      <c r="A1060" s="24">
        <v>20191</v>
      </c>
      <c r="B1060" t="s">
        <v>24</v>
      </c>
      <c r="C1060" t="s">
        <v>228</v>
      </c>
      <c r="D1060" s="17" t="str">
        <f>VLOOKUP(C1060,'NACE 08'!$C$3:$D$24,2,FALSE)</f>
        <v>Activités de services administratifs et de soutien*</v>
      </c>
      <c r="E1060" t="s">
        <v>79</v>
      </c>
      <c r="F1060" s="138">
        <v>3391</v>
      </c>
      <c r="G1060" s="16">
        <v>4332</v>
      </c>
      <c r="H1060" s="16">
        <v>187983</v>
      </c>
      <c r="I1060" s="77">
        <v>2512.6305999999995</v>
      </c>
    </row>
    <row r="1061" spans="1:9" outlineLevel="2" x14ac:dyDescent="0.3">
      <c r="A1061" s="24">
        <v>20191</v>
      </c>
      <c r="B1061" t="s">
        <v>24</v>
      </c>
      <c r="C1061" t="s">
        <v>25</v>
      </c>
      <c r="D1061" s="17" t="str">
        <f>VLOOKUP(C1061,'NACE 08'!$C$3:$D$24,2,FALSE)</f>
        <v>Travail Intérimaire</v>
      </c>
      <c r="E1061" t="s">
        <v>70</v>
      </c>
      <c r="F1061" s="138">
        <v>42996</v>
      </c>
      <c r="G1061" s="16">
        <v>52288</v>
      </c>
      <c r="H1061" s="16">
        <v>2324039</v>
      </c>
      <c r="I1061" s="77">
        <v>28506.45793</v>
      </c>
    </row>
    <row r="1062" spans="1:9" outlineLevel="2" x14ac:dyDescent="0.3">
      <c r="A1062" s="24">
        <v>20191</v>
      </c>
      <c r="B1062" t="s">
        <v>24</v>
      </c>
      <c r="C1062" t="s">
        <v>25</v>
      </c>
      <c r="D1062" s="17" t="str">
        <f>VLOOKUP(C1062,'NACE 08'!$C$3:$D$24,2,FALSE)</f>
        <v>Travail Intérimaire</v>
      </c>
      <c r="E1062" t="s">
        <v>79</v>
      </c>
      <c r="F1062" s="138">
        <v>53109</v>
      </c>
      <c r="G1062" s="16">
        <v>66352</v>
      </c>
      <c r="H1062" s="16">
        <v>2691320</v>
      </c>
      <c r="I1062" s="77">
        <v>30605.483059999991</v>
      </c>
    </row>
    <row r="1063" spans="1:9" outlineLevel="2" x14ac:dyDescent="0.3">
      <c r="A1063" s="24">
        <v>20191</v>
      </c>
      <c r="B1063" t="s">
        <v>26</v>
      </c>
      <c r="C1063" t="s">
        <v>27</v>
      </c>
      <c r="D1063" s="17" t="str">
        <f>VLOOKUP(C1063,'NACE 08'!$C$3:$D$24,2,FALSE)</f>
        <v>Administration publique</v>
      </c>
      <c r="E1063" t="s">
        <v>70</v>
      </c>
      <c r="F1063" s="138">
        <v>1036</v>
      </c>
      <c r="G1063" s="16">
        <v>1155</v>
      </c>
      <c r="H1063" s="16">
        <v>42751</v>
      </c>
      <c r="I1063" s="77">
        <v>549.74126999999999</v>
      </c>
    </row>
    <row r="1064" spans="1:9" outlineLevel="2" x14ac:dyDescent="0.3">
      <c r="A1064" s="24">
        <v>20191</v>
      </c>
      <c r="B1064" t="s">
        <v>26</v>
      </c>
      <c r="C1064" t="s">
        <v>27</v>
      </c>
      <c r="D1064" s="17" t="str">
        <f>VLOOKUP(C1064,'NACE 08'!$C$3:$D$24,2,FALSE)</f>
        <v>Administration publique</v>
      </c>
      <c r="E1064" t="s">
        <v>79</v>
      </c>
      <c r="F1064" s="138">
        <v>2279</v>
      </c>
      <c r="G1064" s="16">
        <v>2627</v>
      </c>
      <c r="H1064" s="16">
        <v>102638</v>
      </c>
      <c r="I1064" s="77">
        <v>1343.6771800000001</v>
      </c>
    </row>
    <row r="1065" spans="1:9" outlineLevel="2" x14ac:dyDescent="0.3">
      <c r="A1065" s="24">
        <v>20191</v>
      </c>
      <c r="B1065" t="s">
        <v>28</v>
      </c>
      <c r="C1065" t="s">
        <v>29</v>
      </c>
      <c r="D1065" s="17" t="str">
        <f>VLOOKUP(C1065,'NACE 08'!$C$3:$D$24,2,FALSE)</f>
        <v>Enseignement</v>
      </c>
      <c r="E1065" t="s">
        <v>70</v>
      </c>
      <c r="F1065" s="138">
        <v>2026</v>
      </c>
      <c r="G1065" s="16">
        <v>2376</v>
      </c>
      <c r="H1065" s="16">
        <v>80386</v>
      </c>
      <c r="I1065" s="77">
        <v>989.27981000000011</v>
      </c>
    </row>
    <row r="1066" spans="1:9" outlineLevel="2" x14ac:dyDescent="0.3">
      <c r="A1066" s="24">
        <v>20191</v>
      </c>
      <c r="B1066" t="s">
        <v>28</v>
      </c>
      <c r="C1066" t="s">
        <v>29</v>
      </c>
      <c r="D1066" s="17" t="str">
        <f>VLOOKUP(C1066,'NACE 08'!$C$3:$D$24,2,FALSE)</f>
        <v>Enseignement</v>
      </c>
      <c r="E1066" t="s">
        <v>79</v>
      </c>
      <c r="F1066" s="138">
        <v>2506</v>
      </c>
      <c r="G1066" s="16">
        <v>3092</v>
      </c>
      <c r="H1066" s="16">
        <v>106602</v>
      </c>
      <c r="I1066" s="77">
        <v>1270.2437500000001</v>
      </c>
    </row>
    <row r="1067" spans="1:9" outlineLevel="2" x14ac:dyDescent="0.3">
      <c r="A1067" s="24">
        <v>20191</v>
      </c>
      <c r="B1067" t="s">
        <v>30</v>
      </c>
      <c r="C1067" t="s">
        <v>31</v>
      </c>
      <c r="D1067" s="17" t="str">
        <f>VLOOKUP(C1067,'NACE 08'!$C$3:$D$24,2,FALSE)</f>
        <v>Santé humaine et action sociale</v>
      </c>
      <c r="E1067" t="s">
        <v>70</v>
      </c>
      <c r="F1067" s="138">
        <v>2732</v>
      </c>
      <c r="G1067" s="16">
        <v>2960</v>
      </c>
      <c r="H1067" s="16">
        <v>152824</v>
      </c>
      <c r="I1067" s="77">
        <v>2240.8583800000006</v>
      </c>
    </row>
    <row r="1068" spans="1:9" outlineLevel="2" x14ac:dyDescent="0.3">
      <c r="A1068" s="24">
        <v>20191</v>
      </c>
      <c r="B1068" t="s">
        <v>30</v>
      </c>
      <c r="C1068" t="s">
        <v>31</v>
      </c>
      <c r="D1068" s="17" t="str">
        <f>VLOOKUP(C1068,'NACE 08'!$C$3:$D$24,2,FALSE)</f>
        <v>Santé humaine et action sociale</v>
      </c>
      <c r="E1068" t="s">
        <v>79</v>
      </c>
      <c r="F1068" s="138">
        <v>9331</v>
      </c>
      <c r="G1068" s="16">
        <v>10447</v>
      </c>
      <c r="H1068" s="16">
        <v>519503</v>
      </c>
      <c r="I1068" s="77">
        <v>7832.4837500000003</v>
      </c>
    </row>
    <row r="1069" spans="1:9" outlineLevel="2" x14ac:dyDescent="0.3">
      <c r="A1069" s="24">
        <v>20191</v>
      </c>
      <c r="B1069" t="s">
        <v>32</v>
      </c>
      <c r="C1069" t="s">
        <v>33</v>
      </c>
      <c r="D1069" s="17" t="str">
        <f>VLOOKUP(C1069,'NACE 08'!$C$3:$D$24,2,FALSE)</f>
        <v>Arts, spectacles et activités récréatives</v>
      </c>
      <c r="E1069" t="s">
        <v>70</v>
      </c>
      <c r="F1069" s="138">
        <v>3096</v>
      </c>
      <c r="G1069" s="16">
        <v>3542</v>
      </c>
      <c r="H1069" s="16">
        <v>173910</v>
      </c>
      <c r="I1069" s="77">
        <v>2143.7216700000004</v>
      </c>
    </row>
    <row r="1070" spans="1:9" outlineLevel="2" x14ac:dyDescent="0.3">
      <c r="A1070" s="24">
        <v>20191</v>
      </c>
      <c r="B1070" t="s">
        <v>32</v>
      </c>
      <c r="C1070" t="s">
        <v>33</v>
      </c>
      <c r="D1070" s="17" t="str">
        <f>VLOOKUP(C1070,'NACE 08'!$C$3:$D$24,2,FALSE)</f>
        <v>Arts, spectacles et activités récréatives</v>
      </c>
      <c r="E1070" t="s">
        <v>79</v>
      </c>
      <c r="F1070" s="138">
        <v>3494</v>
      </c>
      <c r="G1070" s="16">
        <v>4060</v>
      </c>
      <c r="H1070" s="16">
        <v>193632</v>
      </c>
      <c r="I1070" s="77">
        <v>2355.3820099999998</v>
      </c>
    </row>
    <row r="1071" spans="1:9" outlineLevel="2" x14ac:dyDescent="0.3">
      <c r="A1071" s="24">
        <v>20191</v>
      </c>
      <c r="B1071" t="s">
        <v>34</v>
      </c>
      <c r="C1071" t="s">
        <v>35</v>
      </c>
      <c r="D1071" s="17" t="str">
        <f>VLOOKUP(C1071,'NACE 08'!$C$3:$D$24,2,FALSE)</f>
        <v>Autres activités de service</v>
      </c>
      <c r="E1071" t="s">
        <v>70</v>
      </c>
      <c r="F1071" s="138">
        <v>604</v>
      </c>
      <c r="G1071" s="16">
        <v>674</v>
      </c>
      <c r="H1071" s="16">
        <v>31375</v>
      </c>
      <c r="I1071" s="77">
        <v>368.70688000000001</v>
      </c>
    </row>
    <row r="1072" spans="1:9" outlineLevel="2" x14ac:dyDescent="0.3">
      <c r="A1072" s="24">
        <v>20191</v>
      </c>
      <c r="B1072" t="s">
        <v>34</v>
      </c>
      <c r="C1072" t="s">
        <v>35</v>
      </c>
      <c r="D1072" s="17" t="str">
        <f>VLOOKUP(C1072,'NACE 08'!$C$3:$D$24,2,FALSE)</f>
        <v>Autres activités de service</v>
      </c>
      <c r="E1072" t="s">
        <v>79</v>
      </c>
      <c r="F1072" s="138">
        <v>1540</v>
      </c>
      <c r="G1072" s="16">
        <v>1773</v>
      </c>
      <c r="H1072" s="16">
        <v>90398</v>
      </c>
      <c r="I1072" s="77">
        <v>1000.2410600000001</v>
      </c>
    </row>
    <row r="1073" spans="1:9" outlineLevel="2" x14ac:dyDescent="0.3">
      <c r="A1073" s="24">
        <v>20191</v>
      </c>
      <c r="B1073" t="s">
        <v>36</v>
      </c>
      <c r="C1073" t="s">
        <v>37</v>
      </c>
      <c r="D1073" s="17" t="str">
        <f>VLOOKUP(C1073,'NACE 08'!$C$3:$D$24,2,FALSE)</f>
        <v>Activités des ménages en tant qu'employeurs</v>
      </c>
      <c r="E1073" t="s">
        <v>70</v>
      </c>
      <c r="F1073" s="138">
        <v>27</v>
      </c>
      <c r="G1073" s="16">
        <v>28</v>
      </c>
      <c r="H1073" s="16">
        <v>2016</v>
      </c>
      <c r="I1073" s="77">
        <v>25.581670000000003</v>
      </c>
    </row>
    <row r="1074" spans="1:9" outlineLevel="2" x14ac:dyDescent="0.3">
      <c r="A1074" s="24">
        <v>20191</v>
      </c>
      <c r="B1074" t="s">
        <v>36</v>
      </c>
      <c r="C1074" t="s">
        <v>37</v>
      </c>
      <c r="D1074" s="17" t="str">
        <f>VLOOKUP(C1074,'NACE 08'!$C$3:$D$24,2,FALSE)</f>
        <v>Activités des ménages en tant qu'employeurs</v>
      </c>
      <c r="E1074" t="s">
        <v>79</v>
      </c>
      <c r="F1074" s="138">
        <v>51</v>
      </c>
      <c r="G1074" s="16">
        <v>55</v>
      </c>
      <c r="H1074" s="16">
        <v>4108</v>
      </c>
      <c r="I1074" s="77">
        <v>50.705559999999998</v>
      </c>
    </row>
    <row r="1075" spans="1:9" outlineLevel="2" x14ac:dyDescent="0.3">
      <c r="A1075" s="24">
        <v>20191</v>
      </c>
      <c r="B1075" t="s">
        <v>38</v>
      </c>
      <c r="C1075" t="s">
        <v>39</v>
      </c>
      <c r="D1075" s="17" t="str">
        <f>VLOOKUP(C1075,'NACE 08'!$C$3:$D$24,2,FALSE)</f>
        <v>Activités des organisations et organismes extraterritoriaux</v>
      </c>
      <c r="E1075" t="s">
        <v>70</v>
      </c>
      <c r="F1075" s="138">
        <v>4</v>
      </c>
      <c r="G1075" s="16">
        <v>8</v>
      </c>
      <c r="H1075" s="16">
        <v>281</v>
      </c>
      <c r="I1075" s="77">
        <v>3.5905800000000001</v>
      </c>
    </row>
    <row r="1076" spans="1:9" outlineLevel="2" x14ac:dyDescent="0.3">
      <c r="A1076" s="24">
        <v>20191</v>
      </c>
      <c r="B1076" t="s">
        <v>38</v>
      </c>
      <c r="C1076" t="s">
        <v>39</v>
      </c>
      <c r="D1076" s="17" t="str">
        <f>VLOOKUP(C1076,'NACE 08'!$C$3:$D$24,2,FALSE)</f>
        <v>Activités des organisations et organismes extraterritoriaux</v>
      </c>
      <c r="E1076" t="s">
        <v>79</v>
      </c>
      <c r="F1076" s="138">
        <v>1</v>
      </c>
      <c r="G1076" s="16">
        <v>1</v>
      </c>
      <c r="H1076" s="16">
        <v>36</v>
      </c>
      <c r="I1076" s="77">
        <v>0.42899999999999999</v>
      </c>
    </row>
    <row r="1077" spans="1:9" outlineLevel="1" x14ac:dyDescent="0.3">
      <c r="A1077" s="26" t="s">
        <v>61</v>
      </c>
      <c r="B1077" s="27"/>
      <c r="C1077" s="27"/>
      <c r="D1077" s="73"/>
      <c r="E1077" s="27"/>
      <c r="F1077" s="139">
        <f>SUBTOTAL(9,F1033:F1076)</f>
        <v>258541</v>
      </c>
      <c r="G1077" s="29">
        <f>SUBTOTAL(9,G1033:G1076)</f>
        <v>302260</v>
      </c>
      <c r="H1077" s="29">
        <f>SUBTOTAL(9,H1033:H1076)</f>
        <v>14461134</v>
      </c>
      <c r="I1077" s="78">
        <f>SUBTOTAL(9,I1033:I1076)</f>
        <v>172954.53270000004</v>
      </c>
    </row>
    <row r="1078" spans="1:9" outlineLevel="2" x14ac:dyDescent="0.3">
      <c r="A1078" s="18">
        <v>20184</v>
      </c>
      <c r="B1078" s="19" t="s">
        <v>0</v>
      </c>
      <c r="C1078" s="19" t="s">
        <v>1</v>
      </c>
      <c r="D1078" s="71" t="str">
        <f>VLOOKUP(C1078,'NACE 08'!$C$3:$D$24,2,FALSE)</f>
        <v>Agriculture, sylviculture et pêche</v>
      </c>
      <c r="E1078" s="19" t="s">
        <v>70</v>
      </c>
      <c r="F1078" s="136">
        <v>343</v>
      </c>
      <c r="G1078" s="20">
        <v>367</v>
      </c>
      <c r="H1078" s="20">
        <v>19479</v>
      </c>
      <c r="I1078" s="75">
        <v>201.09352000000001</v>
      </c>
    </row>
    <row r="1079" spans="1:9" outlineLevel="2" x14ac:dyDescent="0.3">
      <c r="A1079" s="18">
        <v>20184</v>
      </c>
      <c r="B1079" s="19" t="s">
        <v>0</v>
      </c>
      <c r="C1079" s="19" t="s">
        <v>1</v>
      </c>
      <c r="D1079" s="71" t="str">
        <f>VLOOKUP(C1079,'NACE 08'!$C$3:$D$24,2,FALSE)</f>
        <v>Agriculture, sylviculture et pêche</v>
      </c>
      <c r="E1079" s="19" t="s">
        <v>79</v>
      </c>
      <c r="F1079" s="136">
        <v>219</v>
      </c>
      <c r="G1079" s="20">
        <v>241</v>
      </c>
      <c r="H1079" s="20">
        <v>11290</v>
      </c>
      <c r="I1079" s="75">
        <v>113.75188</v>
      </c>
    </row>
    <row r="1080" spans="1:9" outlineLevel="2" x14ac:dyDescent="0.3">
      <c r="A1080" s="18">
        <v>20184</v>
      </c>
      <c r="B1080" s="19" t="s">
        <v>2</v>
      </c>
      <c r="C1080" s="19" t="s">
        <v>3</v>
      </c>
      <c r="D1080" s="71" t="str">
        <f>VLOOKUP(C1080,'NACE 08'!$C$3:$D$24,2,FALSE)</f>
        <v>Industries extractives</v>
      </c>
      <c r="E1080" s="19" t="s">
        <v>70</v>
      </c>
      <c r="F1080" s="136">
        <v>4</v>
      </c>
      <c r="G1080" s="20">
        <v>4</v>
      </c>
      <c r="H1080" s="20">
        <v>152</v>
      </c>
      <c r="I1080" s="75">
        <v>2.0290400000000002</v>
      </c>
    </row>
    <row r="1081" spans="1:9" outlineLevel="2" x14ac:dyDescent="0.3">
      <c r="A1081" s="18">
        <v>20184</v>
      </c>
      <c r="B1081" s="19" t="s">
        <v>2</v>
      </c>
      <c r="C1081" s="19" t="s">
        <v>3</v>
      </c>
      <c r="D1081" s="71" t="str">
        <f>VLOOKUP(C1081,'NACE 08'!$C$3:$D$24,2,FALSE)</f>
        <v>Industries extractives</v>
      </c>
      <c r="E1081" s="19" t="s">
        <v>79</v>
      </c>
      <c r="F1081" s="136">
        <v>1</v>
      </c>
      <c r="G1081" s="20">
        <v>1</v>
      </c>
      <c r="H1081" s="20">
        <v>24</v>
      </c>
      <c r="I1081" s="75">
        <v>0.20391000000000001</v>
      </c>
    </row>
    <row r="1082" spans="1:9" outlineLevel="2" x14ac:dyDescent="0.3">
      <c r="A1082" s="18">
        <v>20184</v>
      </c>
      <c r="B1082" s="19" t="s">
        <v>4</v>
      </c>
      <c r="C1082" s="19" t="s">
        <v>5</v>
      </c>
      <c r="D1082" s="71" t="str">
        <f>VLOOKUP(C1082,'NACE 08'!$C$3:$D$24,2,FALSE)</f>
        <v>Industries manufacturières</v>
      </c>
      <c r="E1082" s="19" t="s">
        <v>70</v>
      </c>
      <c r="F1082" s="136">
        <v>2623</v>
      </c>
      <c r="G1082" s="20">
        <v>2832</v>
      </c>
      <c r="H1082" s="20">
        <v>153818</v>
      </c>
      <c r="I1082" s="75">
        <v>1823.3758699999998</v>
      </c>
    </row>
    <row r="1083" spans="1:9" outlineLevel="2" x14ac:dyDescent="0.3">
      <c r="A1083" s="18">
        <v>20184</v>
      </c>
      <c r="B1083" s="19" t="s">
        <v>4</v>
      </c>
      <c r="C1083" s="19" t="s">
        <v>5</v>
      </c>
      <c r="D1083" s="71" t="str">
        <f>VLOOKUP(C1083,'NACE 08'!$C$3:$D$24,2,FALSE)</f>
        <v>Industries manufacturières</v>
      </c>
      <c r="E1083" s="19" t="s">
        <v>79</v>
      </c>
      <c r="F1083" s="136">
        <v>6200</v>
      </c>
      <c r="G1083" s="20">
        <v>6789</v>
      </c>
      <c r="H1083" s="20">
        <v>359680</v>
      </c>
      <c r="I1083" s="75">
        <v>3697.5432600000008</v>
      </c>
    </row>
    <row r="1084" spans="1:9" outlineLevel="2" x14ac:dyDescent="0.3">
      <c r="A1084" s="18">
        <v>20184</v>
      </c>
      <c r="B1084" s="19" t="s">
        <v>6</v>
      </c>
      <c r="C1084" s="19" t="s">
        <v>7</v>
      </c>
      <c r="D1084" s="71" t="str">
        <f>VLOOKUP(C1084,'NACE 08'!$C$3:$D$24,2,FALSE)</f>
        <v>Production et distribution d'électricité, de gaz, de vapeur et d'air conditionné</v>
      </c>
      <c r="E1084" s="19" t="s">
        <v>70</v>
      </c>
      <c r="F1084" s="136">
        <v>3</v>
      </c>
      <c r="G1084" s="20">
        <v>5</v>
      </c>
      <c r="H1084" s="20">
        <v>339</v>
      </c>
      <c r="I1084" s="75">
        <v>4.9506199999999998</v>
      </c>
    </row>
    <row r="1085" spans="1:9" outlineLevel="2" x14ac:dyDescent="0.3">
      <c r="A1085" s="18">
        <v>20184</v>
      </c>
      <c r="B1085" s="19" t="s">
        <v>6</v>
      </c>
      <c r="C1085" s="19" t="s">
        <v>7</v>
      </c>
      <c r="D1085" s="71" t="str">
        <f>VLOOKUP(C1085,'NACE 08'!$C$3:$D$24,2,FALSE)</f>
        <v>Production et distribution d'électricité, de gaz, de vapeur et d'air conditionné</v>
      </c>
      <c r="E1085" s="19" t="s">
        <v>79</v>
      </c>
      <c r="F1085" s="136">
        <v>0</v>
      </c>
      <c r="G1085" s="20">
        <v>1</v>
      </c>
      <c r="H1085" s="20">
        <v>12</v>
      </c>
      <c r="I1085" s="75">
        <v>0.12523999999999999</v>
      </c>
    </row>
    <row r="1086" spans="1:9" outlineLevel="2" x14ac:dyDescent="0.3">
      <c r="A1086" s="18">
        <v>20184</v>
      </c>
      <c r="B1086" s="19" t="s">
        <v>8</v>
      </c>
      <c r="C1086" s="19" t="s">
        <v>9</v>
      </c>
      <c r="D1086" s="71" t="str">
        <f>VLOOKUP(C1086,'NACE 08'!$C$3:$D$24,2,FALSE)</f>
        <v>Production et distribution d'eau; assainissement, gestion des déchets et dépollution</v>
      </c>
      <c r="E1086" s="19" t="s">
        <v>70</v>
      </c>
      <c r="F1086" s="136">
        <v>91</v>
      </c>
      <c r="G1086" s="20">
        <v>102</v>
      </c>
      <c r="H1086" s="20">
        <v>6035</v>
      </c>
      <c r="I1086" s="75">
        <v>69.739739999999998</v>
      </c>
    </row>
    <row r="1087" spans="1:9" outlineLevel="2" x14ac:dyDescent="0.3">
      <c r="A1087" s="18">
        <v>20184</v>
      </c>
      <c r="B1087" s="19" t="s">
        <v>8</v>
      </c>
      <c r="C1087" s="19" t="s">
        <v>9</v>
      </c>
      <c r="D1087" s="71" t="str">
        <f>VLOOKUP(C1087,'NACE 08'!$C$3:$D$24,2,FALSE)</f>
        <v>Production et distribution d'eau; assainissement, gestion des déchets et dépollution</v>
      </c>
      <c r="E1087" s="19" t="s">
        <v>79</v>
      </c>
      <c r="F1087" s="136">
        <v>20</v>
      </c>
      <c r="G1087" s="20">
        <v>23</v>
      </c>
      <c r="H1087" s="20">
        <v>612</v>
      </c>
      <c r="I1087" s="75">
        <v>7.1757899999999992</v>
      </c>
    </row>
    <row r="1088" spans="1:9" outlineLevel="2" x14ac:dyDescent="0.3">
      <c r="A1088" s="18">
        <v>20184</v>
      </c>
      <c r="B1088" s="19" t="s">
        <v>10</v>
      </c>
      <c r="C1088" s="19" t="s">
        <v>81</v>
      </c>
      <c r="D1088" s="71" t="str">
        <f>VLOOKUP(C1088,'NACE 08'!$C$3:$D$24,2,FALSE)</f>
        <v>Construction</v>
      </c>
      <c r="E1088" s="19" t="s">
        <v>70</v>
      </c>
      <c r="F1088" s="136">
        <v>1377</v>
      </c>
      <c r="G1088" s="20">
        <v>1513</v>
      </c>
      <c r="H1088" s="20">
        <v>71818</v>
      </c>
      <c r="I1088" s="75">
        <v>807.25525000000005</v>
      </c>
    </row>
    <row r="1089" spans="1:9" outlineLevel="2" x14ac:dyDescent="0.3">
      <c r="A1089" s="18">
        <v>20184</v>
      </c>
      <c r="B1089" s="19" t="s">
        <v>10</v>
      </c>
      <c r="C1089" s="19" t="s">
        <v>81</v>
      </c>
      <c r="D1089" s="71" t="str">
        <f>VLOOKUP(C1089,'NACE 08'!$C$3:$D$24,2,FALSE)</f>
        <v>Construction</v>
      </c>
      <c r="E1089" s="19" t="s">
        <v>79</v>
      </c>
      <c r="F1089" s="136">
        <v>307</v>
      </c>
      <c r="G1089" s="20">
        <v>362</v>
      </c>
      <c r="H1089" s="20">
        <v>20679</v>
      </c>
      <c r="I1089" s="75">
        <v>240.32019</v>
      </c>
    </row>
    <row r="1090" spans="1:9" outlineLevel="2" x14ac:dyDescent="0.3">
      <c r="A1090" s="18">
        <v>20184</v>
      </c>
      <c r="B1090" s="19" t="s">
        <v>11</v>
      </c>
      <c r="C1090" s="19" t="s">
        <v>12</v>
      </c>
      <c r="D1090" s="71" t="str">
        <f>VLOOKUP(C1090,'NACE 08'!$C$3:$D$24,2,FALSE)</f>
        <v>Commerce; réparation d'automobiles et de motocycles</v>
      </c>
      <c r="E1090" s="19" t="s">
        <v>70</v>
      </c>
      <c r="F1090" s="136">
        <v>19528</v>
      </c>
      <c r="G1090" s="20">
        <v>20867</v>
      </c>
      <c r="H1090" s="20">
        <v>1237739</v>
      </c>
      <c r="I1090" s="75">
        <v>14910.27542</v>
      </c>
    </row>
    <row r="1091" spans="1:9" outlineLevel="2" x14ac:dyDescent="0.3">
      <c r="A1091" s="18">
        <v>20184</v>
      </c>
      <c r="B1091" s="19" t="s">
        <v>11</v>
      </c>
      <c r="C1091" s="19" t="s">
        <v>12</v>
      </c>
      <c r="D1091" s="71" t="str">
        <f>VLOOKUP(C1091,'NACE 08'!$C$3:$D$24,2,FALSE)</f>
        <v>Commerce; réparation d'automobiles et de motocycles</v>
      </c>
      <c r="E1091" s="19" t="s">
        <v>79</v>
      </c>
      <c r="F1091" s="136">
        <v>30565</v>
      </c>
      <c r="G1091" s="20">
        <v>33689</v>
      </c>
      <c r="H1091" s="20">
        <v>1916421</v>
      </c>
      <c r="I1091" s="75">
        <v>22469.775660000003</v>
      </c>
    </row>
    <row r="1092" spans="1:9" outlineLevel="2" x14ac:dyDescent="0.3">
      <c r="A1092" s="18">
        <v>20184</v>
      </c>
      <c r="B1092" s="19" t="s">
        <v>13</v>
      </c>
      <c r="C1092" s="19" t="s">
        <v>14</v>
      </c>
      <c r="D1092" s="71" t="str">
        <f>VLOOKUP(C1092,'NACE 08'!$C$3:$D$24,2,FALSE)</f>
        <v>Transports et entreposage</v>
      </c>
      <c r="E1092" s="19" t="s">
        <v>70</v>
      </c>
      <c r="F1092" s="136">
        <v>1281</v>
      </c>
      <c r="G1092" s="20">
        <v>1422</v>
      </c>
      <c r="H1092" s="20">
        <v>80531</v>
      </c>
      <c r="I1092" s="75">
        <v>1052.5106099999998</v>
      </c>
    </row>
    <row r="1093" spans="1:9" outlineLevel="2" x14ac:dyDescent="0.3">
      <c r="A1093" s="18">
        <v>20184</v>
      </c>
      <c r="B1093" s="19" t="s">
        <v>13</v>
      </c>
      <c r="C1093" s="19" t="s">
        <v>14</v>
      </c>
      <c r="D1093" s="71" t="str">
        <f>VLOOKUP(C1093,'NACE 08'!$C$3:$D$24,2,FALSE)</f>
        <v>Transports et entreposage</v>
      </c>
      <c r="E1093" s="19" t="s">
        <v>79</v>
      </c>
      <c r="F1093" s="136">
        <v>687</v>
      </c>
      <c r="G1093" s="20">
        <v>794</v>
      </c>
      <c r="H1093" s="20">
        <v>39595</v>
      </c>
      <c r="I1093" s="75">
        <v>541.85541999999998</v>
      </c>
    </row>
    <row r="1094" spans="1:9" outlineLevel="2" x14ac:dyDescent="0.3">
      <c r="A1094" s="18">
        <v>20184</v>
      </c>
      <c r="B1094" s="19" t="s">
        <v>15</v>
      </c>
      <c r="C1094" s="19" t="s">
        <v>16</v>
      </c>
      <c r="D1094" s="71" t="str">
        <f>VLOOKUP(C1094,'NACE 08'!$C$3:$D$24,2,FALSE)</f>
        <v>Hébergement et restauration</v>
      </c>
      <c r="E1094" s="19" t="s">
        <v>70</v>
      </c>
      <c r="F1094" s="136">
        <v>25307</v>
      </c>
      <c r="G1094" s="20">
        <v>30049</v>
      </c>
      <c r="H1094" s="20">
        <v>1481198</v>
      </c>
      <c r="I1094" s="75">
        <v>18152.575429999997</v>
      </c>
    </row>
    <row r="1095" spans="1:9" outlineLevel="2" x14ac:dyDescent="0.3">
      <c r="A1095" s="18">
        <v>20184</v>
      </c>
      <c r="B1095" s="19" t="s">
        <v>15</v>
      </c>
      <c r="C1095" s="19" t="s">
        <v>16</v>
      </c>
      <c r="D1095" s="71" t="str">
        <f>VLOOKUP(C1095,'NACE 08'!$C$3:$D$24,2,FALSE)</f>
        <v>Hébergement et restauration</v>
      </c>
      <c r="E1095" s="19" t="s">
        <v>79</v>
      </c>
      <c r="F1095" s="136">
        <v>33963</v>
      </c>
      <c r="G1095" s="20">
        <v>41215</v>
      </c>
      <c r="H1095" s="20">
        <v>1924755</v>
      </c>
      <c r="I1095" s="75">
        <v>23614.950720000001</v>
      </c>
    </row>
    <row r="1096" spans="1:9" outlineLevel="2" x14ac:dyDescent="0.3">
      <c r="A1096" s="18">
        <v>20184</v>
      </c>
      <c r="B1096" s="19" t="s">
        <v>17</v>
      </c>
      <c r="C1096" s="19" t="s">
        <v>239</v>
      </c>
      <c r="D1096" s="71" t="str">
        <f>VLOOKUP(C1096,'NACE 08'!$C$3:$D$24,2,FALSE)</f>
        <v>Information et communication</v>
      </c>
      <c r="E1096" s="19" t="s">
        <v>70</v>
      </c>
      <c r="F1096" s="136">
        <v>807</v>
      </c>
      <c r="G1096" s="20">
        <v>898</v>
      </c>
      <c r="H1096" s="20">
        <v>70260</v>
      </c>
      <c r="I1096" s="75">
        <v>905.55771000000004</v>
      </c>
    </row>
    <row r="1097" spans="1:9" outlineLevel="2" x14ac:dyDescent="0.3">
      <c r="A1097" s="18">
        <v>20184</v>
      </c>
      <c r="B1097" s="19" t="s">
        <v>17</v>
      </c>
      <c r="C1097" s="19" t="s">
        <v>239</v>
      </c>
      <c r="D1097" s="71" t="str">
        <f>VLOOKUP(C1097,'NACE 08'!$C$3:$D$24,2,FALSE)</f>
        <v>Information et communication</v>
      </c>
      <c r="E1097" s="19" t="s">
        <v>79</v>
      </c>
      <c r="F1097" s="136">
        <v>742</v>
      </c>
      <c r="G1097" s="20">
        <v>856</v>
      </c>
      <c r="H1097" s="20">
        <v>60014</v>
      </c>
      <c r="I1097" s="75">
        <v>791.80713000000003</v>
      </c>
    </row>
    <row r="1098" spans="1:9" outlineLevel="2" x14ac:dyDescent="0.3">
      <c r="A1098" s="18">
        <v>20184</v>
      </c>
      <c r="B1098" s="19" t="s">
        <v>18</v>
      </c>
      <c r="C1098" s="19" t="s">
        <v>19</v>
      </c>
      <c r="D1098" s="71" t="str">
        <f>VLOOKUP(C1098,'NACE 08'!$C$3:$D$24,2,FALSE)</f>
        <v>Activités financières et 'assurance</v>
      </c>
      <c r="E1098" s="19" t="s">
        <v>70</v>
      </c>
      <c r="F1098" s="136">
        <v>263</v>
      </c>
      <c r="G1098" s="20">
        <v>280</v>
      </c>
      <c r="H1098" s="20">
        <v>19568</v>
      </c>
      <c r="I1098" s="75">
        <v>234.54680000000002</v>
      </c>
    </row>
    <row r="1099" spans="1:9" outlineLevel="2" x14ac:dyDescent="0.3">
      <c r="A1099" s="18">
        <v>20184</v>
      </c>
      <c r="B1099" s="19" t="s">
        <v>18</v>
      </c>
      <c r="C1099" s="19" t="s">
        <v>19</v>
      </c>
      <c r="D1099" s="71" t="str">
        <f>VLOOKUP(C1099,'NACE 08'!$C$3:$D$24,2,FALSE)</f>
        <v>Activités financières et 'assurance</v>
      </c>
      <c r="E1099" s="19" t="s">
        <v>79</v>
      </c>
      <c r="F1099" s="136">
        <v>345</v>
      </c>
      <c r="G1099" s="20">
        <v>389</v>
      </c>
      <c r="H1099" s="20">
        <v>23324</v>
      </c>
      <c r="I1099" s="75">
        <v>268.71778</v>
      </c>
    </row>
    <row r="1100" spans="1:9" outlineLevel="2" x14ac:dyDescent="0.3">
      <c r="A1100" s="18">
        <v>20184</v>
      </c>
      <c r="B1100" s="19" t="s">
        <v>20</v>
      </c>
      <c r="C1100" s="19" t="s">
        <v>21</v>
      </c>
      <c r="D1100" s="71" t="str">
        <f>VLOOKUP(C1100,'NACE 08'!$C$3:$D$24,2,FALSE)</f>
        <v>Activités immobilières</v>
      </c>
      <c r="E1100" s="19" t="s">
        <v>70</v>
      </c>
      <c r="F1100" s="136">
        <v>212</v>
      </c>
      <c r="G1100" s="20">
        <v>236</v>
      </c>
      <c r="H1100" s="20">
        <v>16252</v>
      </c>
      <c r="I1100" s="75">
        <v>199.02939000000001</v>
      </c>
    </row>
    <row r="1101" spans="1:9" outlineLevel="2" x14ac:dyDescent="0.3">
      <c r="A1101" s="18">
        <v>20184</v>
      </c>
      <c r="B1101" s="19" t="s">
        <v>20</v>
      </c>
      <c r="C1101" s="19" t="s">
        <v>21</v>
      </c>
      <c r="D1101" s="71" t="str">
        <f>VLOOKUP(C1101,'NACE 08'!$C$3:$D$24,2,FALSE)</f>
        <v>Activités immobilières</v>
      </c>
      <c r="E1101" s="19" t="s">
        <v>79</v>
      </c>
      <c r="F1101" s="136">
        <v>238</v>
      </c>
      <c r="G1101" s="20">
        <v>277</v>
      </c>
      <c r="H1101" s="20">
        <v>14437</v>
      </c>
      <c r="I1101" s="75">
        <v>174.33295999999999</v>
      </c>
    </row>
    <row r="1102" spans="1:9" outlineLevel="2" x14ac:dyDescent="0.3">
      <c r="A1102" s="18">
        <v>20184</v>
      </c>
      <c r="B1102" s="19" t="s">
        <v>22</v>
      </c>
      <c r="C1102" s="19" t="s">
        <v>23</v>
      </c>
      <c r="D1102" s="71" t="str">
        <f>VLOOKUP(C1102,'NACE 08'!$C$3:$D$24,2,FALSE)</f>
        <v>Activités spécialisées, scientifiques et techniques</v>
      </c>
      <c r="E1102" s="19" t="s">
        <v>70</v>
      </c>
      <c r="F1102" s="136">
        <v>1422</v>
      </c>
      <c r="G1102" s="20">
        <v>1691</v>
      </c>
      <c r="H1102" s="20">
        <v>105169</v>
      </c>
      <c r="I1102" s="75">
        <v>1269.0762999999999</v>
      </c>
    </row>
    <row r="1103" spans="1:9" outlineLevel="2" x14ac:dyDescent="0.3">
      <c r="A1103" s="18">
        <v>20184</v>
      </c>
      <c r="B1103" s="19" t="s">
        <v>22</v>
      </c>
      <c r="C1103" s="19" t="s">
        <v>23</v>
      </c>
      <c r="D1103" s="71" t="str">
        <f>VLOOKUP(C1103,'NACE 08'!$C$3:$D$24,2,FALSE)</f>
        <v>Activités spécialisées, scientifiques et techniques</v>
      </c>
      <c r="E1103" s="19" t="s">
        <v>79</v>
      </c>
      <c r="F1103" s="136">
        <v>1611</v>
      </c>
      <c r="G1103" s="20">
        <v>2083</v>
      </c>
      <c r="H1103" s="20">
        <v>114521</v>
      </c>
      <c r="I1103" s="75">
        <v>1362.4900599999999</v>
      </c>
    </row>
    <row r="1104" spans="1:9" outlineLevel="2" x14ac:dyDescent="0.3">
      <c r="A1104" s="18">
        <v>20184</v>
      </c>
      <c r="B1104" s="19" t="s">
        <v>24</v>
      </c>
      <c r="C1104" s="19" t="s">
        <v>228</v>
      </c>
      <c r="D1104" s="71" t="str">
        <f>VLOOKUP(C1104,'NACE 08'!$C$3:$D$24,2,FALSE)</f>
        <v>Activités de services administratifs et de soutien*</v>
      </c>
      <c r="E1104" s="19" t="s">
        <v>70</v>
      </c>
      <c r="F1104" s="136">
        <v>3130</v>
      </c>
      <c r="G1104" s="20">
        <v>3682</v>
      </c>
      <c r="H1104" s="20">
        <v>169092</v>
      </c>
      <c r="I1104" s="75">
        <v>2292.4444700000004</v>
      </c>
    </row>
    <row r="1105" spans="1:9" outlineLevel="2" x14ac:dyDescent="0.3">
      <c r="A1105" s="18">
        <v>20184</v>
      </c>
      <c r="B1105" s="19" t="s">
        <v>24</v>
      </c>
      <c r="C1105" s="19" t="s">
        <v>228</v>
      </c>
      <c r="D1105" s="71" t="str">
        <f>VLOOKUP(C1105,'NACE 08'!$C$3:$D$24,2,FALSE)</f>
        <v>Activités de services administratifs et de soutien*</v>
      </c>
      <c r="E1105" s="19" t="s">
        <v>79</v>
      </c>
      <c r="F1105" s="136">
        <v>3805</v>
      </c>
      <c r="G1105" s="20">
        <v>4826</v>
      </c>
      <c r="H1105" s="20">
        <v>189732</v>
      </c>
      <c r="I1105" s="75">
        <v>2526.7916399999995</v>
      </c>
    </row>
    <row r="1106" spans="1:9" outlineLevel="2" x14ac:dyDescent="0.3">
      <c r="A1106" s="18">
        <v>20184</v>
      </c>
      <c r="B1106" s="19" t="s">
        <v>24</v>
      </c>
      <c r="C1106" s="19" t="s">
        <v>25</v>
      </c>
      <c r="D1106" s="71" t="str">
        <f>VLOOKUP(C1106,'NACE 08'!$C$3:$D$24,2,FALSE)</f>
        <v>Travail Intérimaire</v>
      </c>
      <c r="E1106" s="19" t="s">
        <v>70</v>
      </c>
      <c r="F1106" s="136">
        <v>44687</v>
      </c>
      <c r="G1106" s="20">
        <v>53243</v>
      </c>
      <c r="H1106" s="20">
        <v>2231522</v>
      </c>
      <c r="I1106" s="75">
        <v>27295.219009999997</v>
      </c>
    </row>
    <row r="1107" spans="1:9" outlineLevel="2" x14ac:dyDescent="0.3">
      <c r="A1107" s="18">
        <v>20184</v>
      </c>
      <c r="B1107" s="19" t="s">
        <v>24</v>
      </c>
      <c r="C1107" s="19" t="s">
        <v>25</v>
      </c>
      <c r="D1107" s="71" t="str">
        <f>VLOOKUP(C1107,'NACE 08'!$C$3:$D$24,2,FALSE)</f>
        <v>Travail Intérimaire</v>
      </c>
      <c r="E1107" s="19" t="s">
        <v>79</v>
      </c>
      <c r="F1107" s="136">
        <v>55580</v>
      </c>
      <c r="G1107" s="20">
        <v>68668</v>
      </c>
      <c r="H1107" s="20">
        <v>2829305</v>
      </c>
      <c r="I1107" s="75">
        <v>32396.079829999999</v>
      </c>
    </row>
    <row r="1108" spans="1:9" outlineLevel="2" x14ac:dyDescent="0.3">
      <c r="A1108" s="18">
        <v>20184</v>
      </c>
      <c r="B1108" s="19" t="s">
        <v>26</v>
      </c>
      <c r="C1108" s="19" t="s">
        <v>27</v>
      </c>
      <c r="D1108" s="71" t="str">
        <f>VLOOKUP(C1108,'NACE 08'!$C$3:$D$24,2,FALSE)</f>
        <v>Administration publique</v>
      </c>
      <c r="E1108" s="19" t="s">
        <v>70</v>
      </c>
      <c r="F1108" s="136">
        <v>1106</v>
      </c>
      <c r="G1108" s="20">
        <v>1253</v>
      </c>
      <c r="H1108" s="20">
        <v>47534</v>
      </c>
      <c r="I1108" s="75">
        <v>646.2636</v>
      </c>
    </row>
    <row r="1109" spans="1:9" outlineLevel="2" x14ac:dyDescent="0.3">
      <c r="A1109" s="18">
        <v>20184</v>
      </c>
      <c r="B1109" s="19" t="s">
        <v>26</v>
      </c>
      <c r="C1109" s="19" t="s">
        <v>27</v>
      </c>
      <c r="D1109" s="71" t="str">
        <f>VLOOKUP(C1109,'NACE 08'!$C$3:$D$24,2,FALSE)</f>
        <v>Administration publique</v>
      </c>
      <c r="E1109" s="19" t="s">
        <v>79</v>
      </c>
      <c r="F1109" s="136">
        <v>2441</v>
      </c>
      <c r="G1109" s="20">
        <v>2833</v>
      </c>
      <c r="H1109" s="20">
        <v>108050</v>
      </c>
      <c r="I1109" s="75">
        <v>1479.6099100000001</v>
      </c>
    </row>
    <row r="1110" spans="1:9" outlineLevel="2" x14ac:dyDescent="0.3">
      <c r="A1110" s="18">
        <v>20184</v>
      </c>
      <c r="B1110" s="19" t="s">
        <v>28</v>
      </c>
      <c r="C1110" s="19" t="s">
        <v>29</v>
      </c>
      <c r="D1110" s="71" t="str">
        <f>VLOOKUP(C1110,'NACE 08'!$C$3:$D$24,2,FALSE)</f>
        <v>Enseignement</v>
      </c>
      <c r="E1110" s="19" t="s">
        <v>70</v>
      </c>
      <c r="F1110" s="136">
        <v>1914</v>
      </c>
      <c r="G1110" s="20">
        <v>2247</v>
      </c>
      <c r="H1110" s="20">
        <v>89511</v>
      </c>
      <c r="I1110" s="75">
        <v>1099.88023</v>
      </c>
    </row>
    <row r="1111" spans="1:9" outlineLevel="2" x14ac:dyDescent="0.3">
      <c r="A1111" s="18">
        <v>20184</v>
      </c>
      <c r="B1111" s="19" t="s">
        <v>28</v>
      </c>
      <c r="C1111" s="19" t="s">
        <v>29</v>
      </c>
      <c r="D1111" s="71" t="str">
        <f>VLOOKUP(C1111,'NACE 08'!$C$3:$D$24,2,FALSE)</f>
        <v>Enseignement</v>
      </c>
      <c r="E1111" s="19" t="s">
        <v>79</v>
      </c>
      <c r="F1111" s="136">
        <v>2412</v>
      </c>
      <c r="G1111" s="20">
        <v>2999</v>
      </c>
      <c r="H1111" s="20">
        <v>113748</v>
      </c>
      <c r="I1111" s="75">
        <v>1368.7744799999998</v>
      </c>
    </row>
    <row r="1112" spans="1:9" outlineLevel="2" x14ac:dyDescent="0.3">
      <c r="A1112" s="18">
        <v>20184</v>
      </c>
      <c r="B1112" s="19" t="s">
        <v>30</v>
      </c>
      <c r="C1112" s="19" t="s">
        <v>31</v>
      </c>
      <c r="D1112" s="71" t="str">
        <f>VLOOKUP(C1112,'NACE 08'!$C$3:$D$24,2,FALSE)</f>
        <v>Santé humaine et action sociale</v>
      </c>
      <c r="E1112" s="19" t="s">
        <v>70</v>
      </c>
      <c r="F1112" s="136">
        <v>2940</v>
      </c>
      <c r="G1112" s="20">
        <v>3189</v>
      </c>
      <c r="H1112" s="20">
        <v>167206</v>
      </c>
      <c r="I1112" s="75">
        <v>2465.5943800000005</v>
      </c>
    </row>
    <row r="1113" spans="1:9" outlineLevel="2" x14ac:dyDescent="0.3">
      <c r="A1113" s="18">
        <v>20184</v>
      </c>
      <c r="B1113" s="19" t="s">
        <v>30</v>
      </c>
      <c r="C1113" s="19" t="s">
        <v>31</v>
      </c>
      <c r="D1113" s="71" t="str">
        <f>VLOOKUP(C1113,'NACE 08'!$C$3:$D$24,2,FALSE)</f>
        <v>Santé humaine et action sociale</v>
      </c>
      <c r="E1113" s="19" t="s">
        <v>79</v>
      </c>
      <c r="F1113" s="136">
        <v>9578</v>
      </c>
      <c r="G1113" s="20">
        <v>10684</v>
      </c>
      <c r="H1113" s="20">
        <v>535463</v>
      </c>
      <c r="I1113" s="75">
        <v>8160.2206399999995</v>
      </c>
    </row>
    <row r="1114" spans="1:9" outlineLevel="2" x14ac:dyDescent="0.3">
      <c r="A1114" s="18">
        <v>20184</v>
      </c>
      <c r="B1114" s="19" t="s">
        <v>32</v>
      </c>
      <c r="C1114" s="19" t="s">
        <v>33</v>
      </c>
      <c r="D1114" s="71" t="str">
        <f>VLOOKUP(C1114,'NACE 08'!$C$3:$D$24,2,FALSE)</f>
        <v>Arts, spectacles et activités récréatives</v>
      </c>
      <c r="E1114" s="19" t="s">
        <v>70</v>
      </c>
      <c r="F1114" s="136">
        <v>3319</v>
      </c>
      <c r="G1114" s="20">
        <v>3785</v>
      </c>
      <c r="H1114" s="20">
        <v>179705</v>
      </c>
      <c r="I1114" s="75">
        <v>2228.15121</v>
      </c>
    </row>
    <row r="1115" spans="1:9" outlineLevel="2" x14ac:dyDescent="0.3">
      <c r="A1115" s="18">
        <v>20184</v>
      </c>
      <c r="B1115" s="19" t="s">
        <v>32</v>
      </c>
      <c r="C1115" s="19" t="s">
        <v>33</v>
      </c>
      <c r="D1115" s="71" t="str">
        <f>VLOOKUP(C1115,'NACE 08'!$C$3:$D$24,2,FALSE)</f>
        <v>Arts, spectacles et activités récréatives</v>
      </c>
      <c r="E1115" s="19" t="s">
        <v>79</v>
      </c>
      <c r="F1115" s="136">
        <v>3709</v>
      </c>
      <c r="G1115" s="20">
        <v>4392</v>
      </c>
      <c r="H1115" s="20">
        <v>197315</v>
      </c>
      <c r="I1115" s="75">
        <v>2368.8330200000005</v>
      </c>
    </row>
    <row r="1116" spans="1:9" outlineLevel="2" x14ac:dyDescent="0.3">
      <c r="A1116" s="18">
        <v>20184</v>
      </c>
      <c r="B1116" s="19" t="s">
        <v>34</v>
      </c>
      <c r="C1116" s="19" t="s">
        <v>35</v>
      </c>
      <c r="D1116" s="71" t="str">
        <f>VLOOKUP(C1116,'NACE 08'!$C$3:$D$24,2,FALSE)</f>
        <v>Autres activités de service</v>
      </c>
      <c r="E1116" s="19" t="s">
        <v>70</v>
      </c>
      <c r="F1116" s="136">
        <v>599</v>
      </c>
      <c r="G1116" s="20">
        <v>687</v>
      </c>
      <c r="H1116" s="20">
        <v>31904</v>
      </c>
      <c r="I1116" s="75">
        <v>376.96724999999998</v>
      </c>
    </row>
    <row r="1117" spans="1:9" outlineLevel="2" x14ac:dyDescent="0.3">
      <c r="A1117" s="18">
        <v>20184</v>
      </c>
      <c r="B1117" s="19" t="s">
        <v>34</v>
      </c>
      <c r="C1117" s="19" t="s">
        <v>35</v>
      </c>
      <c r="D1117" s="71" t="str">
        <f>VLOOKUP(C1117,'NACE 08'!$C$3:$D$24,2,FALSE)</f>
        <v>Autres activités de service</v>
      </c>
      <c r="E1117" s="19" t="s">
        <v>79</v>
      </c>
      <c r="F1117" s="136">
        <v>1565</v>
      </c>
      <c r="G1117" s="20">
        <v>1771</v>
      </c>
      <c r="H1117" s="20">
        <v>97087</v>
      </c>
      <c r="I1117" s="75">
        <v>1076.98811</v>
      </c>
    </row>
    <row r="1118" spans="1:9" outlineLevel="2" x14ac:dyDescent="0.3">
      <c r="A1118" s="18">
        <v>20184</v>
      </c>
      <c r="B1118" s="19" t="s">
        <v>36</v>
      </c>
      <c r="C1118" s="19" t="s">
        <v>37</v>
      </c>
      <c r="D1118" s="71" t="str">
        <f>VLOOKUP(C1118,'NACE 08'!$C$3:$D$24,2,FALSE)</f>
        <v>Activités des ménages en tant qu'employeurs</v>
      </c>
      <c r="E1118" s="19" t="s">
        <v>70</v>
      </c>
      <c r="F1118" s="136">
        <v>30</v>
      </c>
      <c r="G1118" s="20">
        <v>30</v>
      </c>
      <c r="H1118" s="20">
        <v>2243</v>
      </c>
      <c r="I1118" s="75">
        <v>31.652360000000002</v>
      </c>
    </row>
    <row r="1119" spans="1:9" outlineLevel="2" x14ac:dyDescent="0.3">
      <c r="A1119" s="18">
        <v>20184</v>
      </c>
      <c r="B1119" s="19" t="s">
        <v>36</v>
      </c>
      <c r="C1119" s="19" t="s">
        <v>37</v>
      </c>
      <c r="D1119" s="71" t="str">
        <f>VLOOKUP(C1119,'NACE 08'!$C$3:$D$24,2,FALSE)</f>
        <v>Activités des ménages en tant qu'employeurs</v>
      </c>
      <c r="E1119" s="19" t="s">
        <v>79</v>
      </c>
      <c r="F1119" s="136">
        <v>57</v>
      </c>
      <c r="G1119" s="20">
        <v>58</v>
      </c>
      <c r="H1119" s="20">
        <v>4051</v>
      </c>
      <c r="I1119" s="75">
        <v>52.316330000000001</v>
      </c>
    </row>
    <row r="1120" spans="1:9" outlineLevel="2" x14ac:dyDescent="0.3">
      <c r="A1120" s="18">
        <v>20184</v>
      </c>
      <c r="B1120" s="19" t="s">
        <v>38</v>
      </c>
      <c r="C1120" s="19" t="s">
        <v>39</v>
      </c>
      <c r="D1120" s="71" t="str">
        <f>VLOOKUP(C1120,'NACE 08'!$C$3:$D$24,2,FALSE)</f>
        <v>Activités des organisations et organismes extraterritoriaux</v>
      </c>
      <c r="E1120" s="19" t="s">
        <v>70</v>
      </c>
      <c r="F1120" s="136">
        <v>8</v>
      </c>
      <c r="G1120" s="20">
        <v>8</v>
      </c>
      <c r="H1120" s="20">
        <v>234</v>
      </c>
      <c r="I1120" s="75">
        <v>3.0723100000000003</v>
      </c>
    </row>
    <row r="1121" spans="1:9" outlineLevel="2" x14ac:dyDescent="0.3">
      <c r="A1121" s="18">
        <v>20184</v>
      </c>
      <c r="B1121" s="19" t="s">
        <v>38</v>
      </c>
      <c r="C1121" s="19" t="s">
        <v>39</v>
      </c>
      <c r="D1121" s="71" t="str">
        <f>VLOOKUP(C1121,'NACE 08'!$C$3:$D$24,2,FALSE)</f>
        <v>Activités des organisations et organismes extraterritoriaux</v>
      </c>
      <c r="E1121" s="19" t="s">
        <v>79</v>
      </c>
      <c r="F1121" s="136">
        <v>4</v>
      </c>
      <c r="G1121" s="20">
        <v>4</v>
      </c>
      <c r="H1121" s="20">
        <v>261</v>
      </c>
      <c r="I1121" s="75">
        <v>3.0476799999999997</v>
      </c>
    </row>
    <row r="1122" spans="1:9" outlineLevel="1" x14ac:dyDescent="0.3">
      <c r="A1122" s="32" t="s">
        <v>62</v>
      </c>
      <c r="B1122" s="22"/>
      <c r="C1122" s="22"/>
      <c r="D1122" s="72"/>
      <c r="E1122" s="22"/>
      <c r="F1122" s="137">
        <f>SUBTOTAL(9,F1078:F1121)</f>
        <v>265043</v>
      </c>
      <c r="G1122" s="23">
        <f>SUBTOTAL(9,G1078:G1121)</f>
        <v>311345</v>
      </c>
      <c r="H1122" s="23">
        <f>SUBTOTAL(9,H1078:H1121)</f>
        <v>14741685</v>
      </c>
      <c r="I1122" s="76">
        <f>SUBTOTAL(9,I1078:I1121)</f>
        <v>178786.97215999998</v>
      </c>
    </row>
    <row r="1123" spans="1:9" outlineLevel="2" x14ac:dyDescent="0.3">
      <c r="A1123" s="24">
        <v>20183</v>
      </c>
      <c r="B1123" t="s">
        <v>0</v>
      </c>
      <c r="C1123" t="s">
        <v>1</v>
      </c>
      <c r="D1123" s="17" t="str">
        <f>VLOOKUP(C1123,'NACE 08'!$C$3:$D$24,2,FALSE)</f>
        <v>Agriculture, sylviculture et pêche</v>
      </c>
      <c r="E1123" t="s">
        <v>70</v>
      </c>
      <c r="F1123" s="138">
        <v>1214</v>
      </c>
      <c r="G1123" s="16">
        <v>1428</v>
      </c>
      <c r="H1123" s="16">
        <v>182925</v>
      </c>
      <c r="I1123" s="77">
        <v>1916.0622399999997</v>
      </c>
    </row>
    <row r="1124" spans="1:9" outlineLevel="2" x14ac:dyDescent="0.3">
      <c r="A1124" s="24">
        <v>20183</v>
      </c>
      <c r="B1124" t="s">
        <v>0</v>
      </c>
      <c r="C1124" t="s">
        <v>1</v>
      </c>
      <c r="D1124" s="17" t="str">
        <f>VLOOKUP(C1124,'NACE 08'!$C$3:$D$24,2,FALSE)</f>
        <v>Agriculture, sylviculture et pêche</v>
      </c>
      <c r="E1124" t="s">
        <v>79</v>
      </c>
      <c r="F1124" s="138">
        <v>606</v>
      </c>
      <c r="G1124" s="16">
        <v>778</v>
      </c>
      <c r="H1124" s="16">
        <v>68307</v>
      </c>
      <c r="I1124" s="77">
        <v>680.84813999999983</v>
      </c>
    </row>
    <row r="1125" spans="1:9" outlineLevel="2" x14ac:dyDescent="0.3">
      <c r="A1125" s="24">
        <v>20183</v>
      </c>
      <c r="B1125" t="s">
        <v>2</v>
      </c>
      <c r="C1125" t="s">
        <v>3</v>
      </c>
      <c r="D1125" s="17" t="str">
        <f>VLOOKUP(C1125,'NACE 08'!$C$3:$D$24,2,FALSE)</f>
        <v>Industries extractives</v>
      </c>
      <c r="E1125" t="s">
        <v>70</v>
      </c>
      <c r="F1125" s="138">
        <v>17</v>
      </c>
      <c r="G1125" s="16">
        <v>17</v>
      </c>
      <c r="H1125" s="16">
        <v>2093</v>
      </c>
      <c r="I1125" s="77">
        <v>27.362909999999999</v>
      </c>
    </row>
    <row r="1126" spans="1:9" outlineLevel="2" x14ac:dyDescent="0.3">
      <c r="A1126" s="24">
        <v>20183</v>
      </c>
      <c r="B1126" t="s">
        <v>2</v>
      </c>
      <c r="C1126" t="s">
        <v>3</v>
      </c>
      <c r="D1126" s="17" t="str">
        <f>VLOOKUP(C1126,'NACE 08'!$C$3:$D$24,2,FALSE)</f>
        <v>Industries extractives</v>
      </c>
      <c r="E1126" t="s">
        <v>79</v>
      </c>
      <c r="F1126" s="138">
        <v>7</v>
      </c>
      <c r="G1126" s="16">
        <v>8</v>
      </c>
      <c r="H1126" s="16">
        <v>1094</v>
      </c>
      <c r="I1126" s="77">
        <v>12.666739999999999</v>
      </c>
    </row>
    <row r="1127" spans="1:9" outlineLevel="2" x14ac:dyDescent="0.3">
      <c r="A1127" s="24">
        <v>20183</v>
      </c>
      <c r="B1127" t="s">
        <v>4</v>
      </c>
      <c r="C1127" t="s">
        <v>5</v>
      </c>
      <c r="D1127" s="17" t="str">
        <f>VLOOKUP(C1127,'NACE 08'!$C$3:$D$24,2,FALSE)</f>
        <v>Industries manufacturières</v>
      </c>
      <c r="E1127" t="s">
        <v>70</v>
      </c>
      <c r="F1127" s="138">
        <v>6723</v>
      </c>
      <c r="G1127" s="16">
        <v>7737</v>
      </c>
      <c r="H1127" s="16">
        <v>835845</v>
      </c>
      <c r="I1127" s="77">
        <v>10122.784479999998</v>
      </c>
    </row>
    <row r="1128" spans="1:9" outlineLevel="2" x14ac:dyDescent="0.3">
      <c r="A1128" s="24">
        <v>20183</v>
      </c>
      <c r="B1128" t="s">
        <v>4</v>
      </c>
      <c r="C1128" t="s">
        <v>5</v>
      </c>
      <c r="D1128" s="17" t="str">
        <f>VLOOKUP(C1128,'NACE 08'!$C$3:$D$24,2,FALSE)</f>
        <v>Industries manufacturières</v>
      </c>
      <c r="E1128" t="s">
        <v>79</v>
      </c>
      <c r="F1128" s="138">
        <v>7154</v>
      </c>
      <c r="G1128" s="16">
        <v>9439</v>
      </c>
      <c r="H1128" s="16">
        <v>668554</v>
      </c>
      <c r="I1128" s="77">
        <v>7176.1911700000001</v>
      </c>
    </row>
    <row r="1129" spans="1:9" outlineLevel="2" x14ac:dyDescent="0.3">
      <c r="A1129" s="24">
        <v>20183</v>
      </c>
      <c r="B1129" t="s">
        <v>6</v>
      </c>
      <c r="C1129" t="s">
        <v>7</v>
      </c>
      <c r="D1129" s="17" t="str">
        <f>VLOOKUP(C1129,'NACE 08'!$C$3:$D$24,2,FALSE)</f>
        <v>Production et distribution d'électricité, de gaz, de vapeur et d'air conditionné</v>
      </c>
      <c r="E1129" t="s">
        <v>70</v>
      </c>
      <c r="F1129" s="138">
        <v>34</v>
      </c>
      <c r="G1129" s="16">
        <v>34</v>
      </c>
      <c r="H1129" s="16">
        <v>4336</v>
      </c>
      <c r="I1129" s="77">
        <v>44.905360000000002</v>
      </c>
    </row>
    <row r="1130" spans="1:9" outlineLevel="2" x14ac:dyDescent="0.3">
      <c r="A1130" s="24">
        <v>20183</v>
      </c>
      <c r="B1130" t="s">
        <v>6</v>
      </c>
      <c r="C1130" t="s">
        <v>7</v>
      </c>
      <c r="D1130" s="17" t="str">
        <f>VLOOKUP(C1130,'NACE 08'!$C$3:$D$24,2,FALSE)</f>
        <v>Production et distribution d'électricité, de gaz, de vapeur et d'air conditionné</v>
      </c>
      <c r="E1130" t="s">
        <v>79</v>
      </c>
      <c r="F1130" s="138">
        <v>17</v>
      </c>
      <c r="G1130" s="16">
        <v>18</v>
      </c>
      <c r="H1130" s="16">
        <v>2492</v>
      </c>
      <c r="I1130" s="77">
        <v>24.702910000000003</v>
      </c>
    </row>
    <row r="1131" spans="1:9" outlineLevel="2" x14ac:dyDescent="0.3">
      <c r="A1131" s="24">
        <v>20183</v>
      </c>
      <c r="B1131" t="s">
        <v>8</v>
      </c>
      <c r="C1131" t="s">
        <v>9</v>
      </c>
      <c r="D1131" s="17" t="str">
        <f>VLOOKUP(C1131,'NACE 08'!$C$3:$D$24,2,FALSE)</f>
        <v>Production et distribution d'eau; assainissement, gestion des déchets et dépollution</v>
      </c>
      <c r="E1131" t="s">
        <v>70</v>
      </c>
      <c r="F1131" s="138">
        <v>646</v>
      </c>
      <c r="G1131" s="16">
        <v>728</v>
      </c>
      <c r="H1131" s="16">
        <v>91854</v>
      </c>
      <c r="I1131" s="77">
        <v>1098.3549199999998</v>
      </c>
    </row>
    <row r="1132" spans="1:9" outlineLevel="2" x14ac:dyDescent="0.3">
      <c r="A1132" s="24">
        <v>20183</v>
      </c>
      <c r="B1132" t="s">
        <v>8</v>
      </c>
      <c r="C1132" t="s">
        <v>9</v>
      </c>
      <c r="D1132" s="17" t="str">
        <f>VLOOKUP(C1132,'NACE 08'!$C$3:$D$24,2,FALSE)</f>
        <v>Production et distribution d'eau; assainissement, gestion des déchets et dépollution</v>
      </c>
      <c r="E1132" t="s">
        <v>79</v>
      </c>
      <c r="F1132" s="138">
        <v>249</v>
      </c>
      <c r="G1132" s="16">
        <v>280</v>
      </c>
      <c r="H1132" s="16">
        <v>32964</v>
      </c>
      <c r="I1132" s="77">
        <v>393.35196000000008</v>
      </c>
    </row>
    <row r="1133" spans="1:9" outlineLevel="2" x14ac:dyDescent="0.3">
      <c r="A1133" s="24">
        <v>20183</v>
      </c>
      <c r="B1133" t="s">
        <v>10</v>
      </c>
      <c r="C1133" t="s">
        <v>81</v>
      </c>
      <c r="D1133" s="17" t="str">
        <f>VLOOKUP(C1133,'NACE 08'!$C$3:$D$24,2,FALSE)</f>
        <v>Construction</v>
      </c>
      <c r="E1133" t="s">
        <v>70</v>
      </c>
      <c r="F1133" s="138">
        <v>6313</v>
      </c>
      <c r="G1133" s="16">
        <v>7019</v>
      </c>
      <c r="H1133" s="16">
        <v>896505</v>
      </c>
      <c r="I1133" s="77">
        <v>9788.3581400000003</v>
      </c>
    </row>
    <row r="1134" spans="1:9" outlineLevel="2" x14ac:dyDescent="0.3">
      <c r="A1134" s="24">
        <v>20183</v>
      </c>
      <c r="B1134" t="s">
        <v>10</v>
      </c>
      <c r="C1134" t="s">
        <v>81</v>
      </c>
      <c r="D1134" s="17" t="str">
        <f>VLOOKUP(C1134,'NACE 08'!$C$3:$D$24,2,FALSE)</f>
        <v>Construction</v>
      </c>
      <c r="E1134" t="s">
        <v>79</v>
      </c>
      <c r="F1134" s="138">
        <v>851</v>
      </c>
      <c r="G1134" s="16">
        <v>1008</v>
      </c>
      <c r="H1134" s="16">
        <v>105703</v>
      </c>
      <c r="I1134" s="77">
        <v>1166.69481</v>
      </c>
    </row>
    <row r="1135" spans="1:9" outlineLevel="2" x14ac:dyDescent="0.3">
      <c r="A1135" s="24">
        <v>20183</v>
      </c>
      <c r="B1135" t="s">
        <v>11</v>
      </c>
      <c r="C1135" t="s">
        <v>12</v>
      </c>
      <c r="D1135" s="17" t="str">
        <f>VLOOKUP(C1135,'NACE 08'!$C$3:$D$24,2,FALSE)</f>
        <v>Commerce; réparation d'automobiles et de motocycles</v>
      </c>
      <c r="E1135" t="s">
        <v>70</v>
      </c>
      <c r="F1135" s="138">
        <v>31056</v>
      </c>
      <c r="G1135" s="16">
        <v>35293</v>
      </c>
      <c r="H1135" s="16">
        <v>3831657</v>
      </c>
      <c r="I1135" s="77">
        <v>44118.285499999991</v>
      </c>
    </row>
    <row r="1136" spans="1:9" outlineLevel="2" x14ac:dyDescent="0.3">
      <c r="A1136" s="24">
        <v>20183</v>
      </c>
      <c r="B1136" t="s">
        <v>11</v>
      </c>
      <c r="C1136" t="s">
        <v>12</v>
      </c>
      <c r="D1136" s="17" t="str">
        <f>VLOOKUP(C1136,'NACE 08'!$C$3:$D$24,2,FALSE)</f>
        <v>Commerce; réparation d'automobiles et de motocycles</v>
      </c>
      <c r="E1136" t="s">
        <v>79</v>
      </c>
      <c r="F1136" s="138">
        <v>41084</v>
      </c>
      <c r="G1136" s="16">
        <v>48963</v>
      </c>
      <c r="H1136" s="16">
        <v>4753042</v>
      </c>
      <c r="I1136" s="77">
        <v>52737.906540000004</v>
      </c>
    </row>
    <row r="1137" spans="1:9" outlineLevel="2" x14ac:dyDescent="0.3">
      <c r="A1137" s="24">
        <v>20183</v>
      </c>
      <c r="B1137" t="s">
        <v>13</v>
      </c>
      <c r="C1137" t="s">
        <v>14</v>
      </c>
      <c r="D1137" s="17" t="str">
        <f>VLOOKUP(C1137,'NACE 08'!$C$3:$D$24,2,FALSE)</f>
        <v>Transports et entreposage</v>
      </c>
      <c r="E1137" t="s">
        <v>70</v>
      </c>
      <c r="F1137" s="138">
        <v>4893</v>
      </c>
      <c r="G1137" s="16">
        <v>5470</v>
      </c>
      <c r="H1137" s="16">
        <v>725851</v>
      </c>
      <c r="I1137" s="77">
        <v>9049.7986100000016</v>
      </c>
    </row>
    <row r="1138" spans="1:9" outlineLevel="2" x14ac:dyDescent="0.3">
      <c r="A1138" s="24">
        <v>20183</v>
      </c>
      <c r="B1138" t="s">
        <v>13</v>
      </c>
      <c r="C1138" t="s">
        <v>14</v>
      </c>
      <c r="D1138" s="17" t="str">
        <f>VLOOKUP(C1138,'NACE 08'!$C$3:$D$24,2,FALSE)</f>
        <v>Transports et entreposage</v>
      </c>
      <c r="E1138" t="s">
        <v>79</v>
      </c>
      <c r="F1138" s="138">
        <v>2869</v>
      </c>
      <c r="G1138" s="16">
        <v>3175</v>
      </c>
      <c r="H1138" s="16">
        <v>418864</v>
      </c>
      <c r="I1138" s="77">
        <v>5231.3137699999997</v>
      </c>
    </row>
    <row r="1139" spans="1:9" outlineLevel="2" x14ac:dyDescent="0.3">
      <c r="A1139" s="24">
        <v>20183</v>
      </c>
      <c r="B1139" t="s">
        <v>15</v>
      </c>
      <c r="C1139" t="s">
        <v>16</v>
      </c>
      <c r="D1139" s="17" t="str">
        <f>VLOOKUP(C1139,'NACE 08'!$C$3:$D$24,2,FALSE)</f>
        <v>Hébergement et restauration</v>
      </c>
      <c r="E1139" t="s">
        <v>70</v>
      </c>
      <c r="F1139" s="138">
        <v>30621</v>
      </c>
      <c r="G1139" s="16">
        <v>39254</v>
      </c>
      <c r="H1139" s="16">
        <v>3046862</v>
      </c>
      <c r="I1139" s="77">
        <v>36404.167349999996</v>
      </c>
    </row>
    <row r="1140" spans="1:9" outlineLevel="2" x14ac:dyDescent="0.3">
      <c r="A1140" s="24">
        <v>20183</v>
      </c>
      <c r="B1140" t="s">
        <v>15</v>
      </c>
      <c r="C1140" t="s">
        <v>16</v>
      </c>
      <c r="D1140" s="17" t="str">
        <f>VLOOKUP(C1140,'NACE 08'!$C$3:$D$24,2,FALSE)</f>
        <v>Hébergement et restauration</v>
      </c>
      <c r="E1140" t="s">
        <v>79</v>
      </c>
      <c r="F1140" s="138">
        <v>40655</v>
      </c>
      <c r="G1140" s="16">
        <v>53269</v>
      </c>
      <c r="H1140" s="16">
        <v>3964195</v>
      </c>
      <c r="I1140" s="77">
        <v>47409.593339999999</v>
      </c>
    </row>
    <row r="1141" spans="1:9" outlineLevel="2" x14ac:dyDescent="0.3">
      <c r="A1141" s="24">
        <v>20183</v>
      </c>
      <c r="B1141" t="s">
        <v>17</v>
      </c>
      <c r="C1141" t="s">
        <v>239</v>
      </c>
      <c r="D1141" s="17" t="str">
        <f>VLOOKUP(C1141,'NACE 08'!$C$3:$D$24,2,FALSE)</f>
        <v>Information et communication</v>
      </c>
      <c r="E1141" t="s">
        <v>70</v>
      </c>
      <c r="F1141" s="138">
        <v>1710</v>
      </c>
      <c r="G1141" s="16">
        <v>1907</v>
      </c>
      <c r="H1141" s="16">
        <v>239835</v>
      </c>
      <c r="I1141" s="77">
        <v>2824.4327300000004</v>
      </c>
    </row>
    <row r="1142" spans="1:9" outlineLevel="2" x14ac:dyDescent="0.3">
      <c r="A1142" s="24">
        <v>20183</v>
      </c>
      <c r="B1142" t="s">
        <v>17</v>
      </c>
      <c r="C1142" t="s">
        <v>239</v>
      </c>
      <c r="D1142" s="17" t="str">
        <f>VLOOKUP(C1142,'NACE 08'!$C$3:$D$24,2,FALSE)</f>
        <v>Information et communication</v>
      </c>
      <c r="E1142" t="s">
        <v>79</v>
      </c>
      <c r="F1142" s="138">
        <v>1246</v>
      </c>
      <c r="G1142" s="16">
        <v>1467</v>
      </c>
      <c r="H1142" s="16">
        <v>163149</v>
      </c>
      <c r="I1142" s="77">
        <v>1943.3730600000001</v>
      </c>
    </row>
    <row r="1143" spans="1:9" outlineLevel="2" x14ac:dyDescent="0.3">
      <c r="A1143" s="24">
        <v>20183</v>
      </c>
      <c r="B1143" t="s">
        <v>18</v>
      </c>
      <c r="C1143" t="s">
        <v>19</v>
      </c>
      <c r="D1143" s="17" t="str">
        <f>VLOOKUP(C1143,'NACE 08'!$C$3:$D$24,2,FALSE)</f>
        <v>Activités financières et 'assurance</v>
      </c>
      <c r="E1143" t="s">
        <v>70</v>
      </c>
      <c r="F1143" s="138">
        <v>1710</v>
      </c>
      <c r="G1143" s="16">
        <v>1854</v>
      </c>
      <c r="H1143" s="16">
        <v>253908</v>
      </c>
      <c r="I1143" s="77">
        <v>2730.5331399999995</v>
      </c>
    </row>
    <row r="1144" spans="1:9" outlineLevel="2" x14ac:dyDescent="0.3">
      <c r="A1144" s="24">
        <v>20183</v>
      </c>
      <c r="B1144" t="s">
        <v>18</v>
      </c>
      <c r="C1144" t="s">
        <v>19</v>
      </c>
      <c r="D1144" s="17" t="str">
        <f>VLOOKUP(C1144,'NACE 08'!$C$3:$D$24,2,FALSE)</f>
        <v>Activités financières et 'assurance</v>
      </c>
      <c r="E1144" t="s">
        <v>79</v>
      </c>
      <c r="F1144" s="138">
        <v>2147</v>
      </c>
      <c r="G1144" s="16">
        <v>2357</v>
      </c>
      <c r="H1144" s="16">
        <v>313414</v>
      </c>
      <c r="I1144" s="77">
        <v>3377.7628500000001</v>
      </c>
    </row>
    <row r="1145" spans="1:9" outlineLevel="2" x14ac:dyDescent="0.3">
      <c r="A1145" s="24">
        <v>20183</v>
      </c>
      <c r="B1145" t="s">
        <v>20</v>
      </c>
      <c r="C1145" t="s">
        <v>21</v>
      </c>
      <c r="D1145" s="17" t="str">
        <f>VLOOKUP(C1145,'NACE 08'!$C$3:$D$24,2,FALSE)</f>
        <v>Activités immobilières</v>
      </c>
      <c r="E1145" t="s">
        <v>70</v>
      </c>
      <c r="F1145" s="138">
        <v>833</v>
      </c>
      <c r="G1145" s="16">
        <v>955</v>
      </c>
      <c r="H1145" s="16">
        <v>103906</v>
      </c>
      <c r="I1145" s="77">
        <v>1134.5984900000001</v>
      </c>
    </row>
    <row r="1146" spans="1:9" outlineLevel="2" x14ac:dyDescent="0.3">
      <c r="A1146" s="24">
        <v>20183</v>
      </c>
      <c r="B1146" t="s">
        <v>20</v>
      </c>
      <c r="C1146" t="s">
        <v>21</v>
      </c>
      <c r="D1146" s="17" t="str">
        <f>VLOOKUP(C1146,'NACE 08'!$C$3:$D$24,2,FALSE)</f>
        <v>Activités immobilières</v>
      </c>
      <c r="E1146" t="s">
        <v>79</v>
      </c>
      <c r="F1146" s="138">
        <v>781</v>
      </c>
      <c r="G1146" s="16">
        <v>952</v>
      </c>
      <c r="H1146" s="16">
        <v>93507</v>
      </c>
      <c r="I1146" s="77">
        <v>1028.36727</v>
      </c>
    </row>
    <row r="1147" spans="1:9" outlineLevel="2" x14ac:dyDescent="0.3">
      <c r="A1147" s="24">
        <v>20183</v>
      </c>
      <c r="B1147" t="s">
        <v>22</v>
      </c>
      <c r="C1147" t="s">
        <v>23</v>
      </c>
      <c r="D1147" s="17" t="str">
        <f>VLOOKUP(C1147,'NACE 08'!$C$3:$D$24,2,FALSE)</f>
        <v>Activités spécialisées, scientifiques et techniques</v>
      </c>
      <c r="E1147" t="s">
        <v>70</v>
      </c>
      <c r="F1147" s="138">
        <v>3887</v>
      </c>
      <c r="G1147" s="16">
        <v>4828</v>
      </c>
      <c r="H1147" s="16">
        <v>519968</v>
      </c>
      <c r="I1147" s="77">
        <v>6012.9937900000004</v>
      </c>
    </row>
    <row r="1148" spans="1:9" outlineLevel="2" x14ac:dyDescent="0.3">
      <c r="A1148" s="24">
        <v>20183</v>
      </c>
      <c r="B1148" t="s">
        <v>22</v>
      </c>
      <c r="C1148" t="s">
        <v>23</v>
      </c>
      <c r="D1148" s="17" t="str">
        <f>VLOOKUP(C1148,'NACE 08'!$C$3:$D$24,2,FALSE)</f>
        <v>Activités spécialisées, scientifiques et techniques</v>
      </c>
      <c r="E1148" t="s">
        <v>79</v>
      </c>
      <c r="F1148" s="138">
        <v>4514</v>
      </c>
      <c r="G1148" s="16">
        <v>5944</v>
      </c>
      <c r="H1148" s="16">
        <v>591308</v>
      </c>
      <c r="I1148" s="77">
        <v>6556.1505499999985</v>
      </c>
    </row>
    <row r="1149" spans="1:9" outlineLevel="2" x14ac:dyDescent="0.3">
      <c r="A1149" s="24">
        <v>20183</v>
      </c>
      <c r="B1149" t="s">
        <v>24</v>
      </c>
      <c r="C1149" t="s">
        <v>228</v>
      </c>
      <c r="D1149" s="17" t="str">
        <f>VLOOKUP(C1149,'NACE 08'!$C$3:$D$24,2,FALSE)</f>
        <v>Activités de services administratifs et de soutien*</v>
      </c>
      <c r="E1149" t="s">
        <v>70</v>
      </c>
      <c r="F1149" s="138">
        <v>7457</v>
      </c>
      <c r="G1149" s="16">
        <v>9219</v>
      </c>
      <c r="H1149" s="16">
        <v>946409</v>
      </c>
      <c r="I1149" s="77">
        <v>12471.457929999999</v>
      </c>
    </row>
    <row r="1150" spans="1:9" outlineLevel="2" x14ac:dyDescent="0.3">
      <c r="A1150" s="24">
        <v>20183</v>
      </c>
      <c r="B1150" t="s">
        <v>24</v>
      </c>
      <c r="C1150" t="s">
        <v>228</v>
      </c>
      <c r="D1150" s="17" t="str">
        <f>VLOOKUP(C1150,'NACE 08'!$C$3:$D$24,2,FALSE)</f>
        <v>Activités de services administratifs et de soutien*</v>
      </c>
      <c r="E1150" t="s">
        <v>79</v>
      </c>
      <c r="F1150" s="138">
        <v>7559</v>
      </c>
      <c r="G1150" s="16">
        <v>9997</v>
      </c>
      <c r="H1150" s="16">
        <v>837217</v>
      </c>
      <c r="I1150" s="77">
        <v>10932.094870000001</v>
      </c>
    </row>
    <row r="1151" spans="1:9" outlineLevel="2" x14ac:dyDescent="0.3">
      <c r="A1151" s="24">
        <v>20183</v>
      </c>
      <c r="B1151" t="s">
        <v>24</v>
      </c>
      <c r="C1151" t="s">
        <v>25</v>
      </c>
      <c r="D1151" s="17" t="str">
        <f>VLOOKUP(C1151,'NACE 08'!$C$3:$D$24,2,FALSE)</f>
        <v>Travail Intérimaire</v>
      </c>
      <c r="E1151" t="s">
        <v>70</v>
      </c>
      <c r="F1151" s="138">
        <v>83819</v>
      </c>
      <c r="G1151" s="16">
        <v>107216</v>
      </c>
      <c r="H1151" s="16">
        <v>9441522</v>
      </c>
      <c r="I1151" s="77">
        <v>115869.59375</v>
      </c>
    </row>
    <row r="1152" spans="1:9" outlineLevel="2" x14ac:dyDescent="0.3">
      <c r="A1152" s="24">
        <v>20183</v>
      </c>
      <c r="B1152" t="s">
        <v>24</v>
      </c>
      <c r="C1152" t="s">
        <v>25</v>
      </c>
      <c r="D1152" s="17" t="str">
        <f>VLOOKUP(C1152,'NACE 08'!$C$3:$D$24,2,FALSE)</f>
        <v>Travail Intérimaire</v>
      </c>
      <c r="E1152" t="s">
        <v>79</v>
      </c>
      <c r="F1152" s="138">
        <v>82171</v>
      </c>
      <c r="G1152" s="16">
        <v>112012</v>
      </c>
      <c r="H1152" s="16">
        <v>8761132</v>
      </c>
      <c r="I1152" s="77">
        <v>101642.34431999997</v>
      </c>
    </row>
    <row r="1153" spans="1:9" outlineLevel="2" x14ac:dyDescent="0.3">
      <c r="A1153" s="24">
        <v>20183</v>
      </c>
      <c r="B1153" t="s">
        <v>26</v>
      </c>
      <c r="C1153" t="s">
        <v>27</v>
      </c>
      <c r="D1153" s="17" t="str">
        <f>VLOOKUP(C1153,'NACE 08'!$C$3:$D$24,2,FALSE)</f>
        <v>Administration publique</v>
      </c>
      <c r="E1153" t="s">
        <v>70</v>
      </c>
      <c r="F1153" s="138">
        <v>9849</v>
      </c>
      <c r="G1153" s="16">
        <v>11008</v>
      </c>
      <c r="H1153" s="16">
        <v>1227533</v>
      </c>
      <c r="I1153" s="77">
        <v>13741.398570000001</v>
      </c>
    </row>
    <row r="1154" spans="1:9" outlineLevel="2" x14ac:dyDescent="0.3">
      <c r="A1154" s="24">
        <v>20183</v>
      </c>
      <c r="B1154" t="s">
        <v>26</v>
      </c>
      <c r="C1154" t="s">
        <v>27</v>
      </c>
      <c r="D1154" s="17" t="str">
        <f>VLOOKUP(C1154,'NACE 08'!$C$3:$D$24,2,FALSE)</f>
        <v>Administration publique</v>
      </c>
      <c r="E1154" t="s">
        <v>79</v>
      </c>
      <c r="F1154" s="138">
        <v>13153</v>
      </c>
      <c r="G1154" s="16">
        <v>15027</v>
      </c>
      <c r="H1154" s="16">
        <v>1663781</v>
      </c>
      <c r="I1154" s="77">
        <v>19058.728439999999</v>
      </c>
    </row>
    <row r="1155" spans="1:9" outlineLevel="2" x14ac:dyDescent="0.3">
      <c r="A1155" s="24">
        <v>20183</v>
      </c>
      <c r="B1155" t="s">
        <v>28</v>
      </c>
      <c r="C1155" t="s">
        <v>29</v>
      </c>
      <c r="D1155" s="17" t="str">
        <f>VLOOKUP(C1155,'NACE 08'!$C$3:$D$24,2,FALSE)</f>
        <v>Enseignement</v>
      </c>
      <c r="E1155" t="s">
        <v>70</v>
      </c>
      <c r="F1155" s="138">
        <v>2876</v>
      </c>
      <c r="G1155" s="16">
        <v>3675</v>
      </c>
      <c r="H1155" s="16">
        <v>266013</v>
      </c>
      <c r="I1155" s="77">
        <v>3009.3590799999997</v>
      </c>
    </row>
    <row r="1156" spans="1:9" outlineLevel="2" x14ac:dyDescent="0.3">
      <c r="A1156" s="24">
        <v>20183</v>
      </c>
      <c r="B1156" t="s">
        <v>28</v>
      </c>
      <c r="C1156" t="s">
        <v>29</v>
      </c>
      <c r="D1156" s="17" t="str">
        <f>VLOOKUP(C1156,'NACE 08'!$C$3:$D$24,2,FALSE)</f>
        <v>Enseignement</v>
      </c>
      <c r="E1156" t="s">
        <v>79</v>
      </c>
      <c r="F1156" s="138">
        <v>3407</v>
      </c>
      <c r="G1156" s="16">
        <v>4573</v>
      </c>
      <c r="H1156" s="16">
        <v>300271</v>
      </c>
      <c r="I1156" s="77">
        <v>3366.6327799999999</v>
      </c>
    </row>
    <row r="1157" spans="1:9" outlineLevel="2" x14ac:dyDescent="0.3">
      <c r="A1157" s="24">
        <v>20183</v>
      </c>
      <c r="B1157" t="s">
        <v>30</v>
      </c>
      <c r="C1157" t="s">
        <v>31</v>
      </c>
      <c r="D1157" s="17" t="str">
        <f>VLOOKUP(C1157,'NACE 08'!$C$3:$D$24,2,FALSE)</f>
        <v>Santé humaine et action sociale</v>
      </c>
      <c r="E1157" t="s">
        <v>70</v>
      </c>
      <c r="F1157" s="138">
        <v>9270</v>
      </c>
      <c r="G1157" s="16">
        <v>10349</v>
      </c>
      <c r="H1157" s="16">
        <v>1222861</v>
      </c>
      <c r="I1157" s="77">
        <v>15353.60247</v>
      </c>
    </row>
    <row r="1158" spans="1:9" outlineLevel="2" x14ac:dyDescent="0.3">
      <c r="A1158" s="24">
        <v>20183</v>
      </c>
      <c r="B1158" t="s">
        <v>30</v>
      </c>
      <c r="C1158" t="s">
        <v>31</v>
      </c>
      <c r="D1158" s="17" t="str">
        <f>VLOOKUP(C1158,'NACE 08'!$C$3:$D$24,2,FALSE)</f>
        <v>Santé humaine et action sociale</v>
      </c>
      <c r="E1158" t="s">
        <v>79</v>
      </c>
      <c r="F1158" s="138">
        <v>26281</v>
      </c>
      <c r="G1158" s="16">
        <v>29864</v>
      </c>
      <c r="H1158" s="16">
        <v>3624128</v>
      </c>
      <c r="I1158" s="77">
        <v>47618.668190000004</v>
      </c>
    </row>
    <row r="1159" spans="1:9" outlineLevel="2" x14ac:dyDescent="0.3">
      <c r="A1159" s="24">
        <v>20183</v>
      </c>
      <c r="B1159" t="s">
        <v>32</v>
      </c>
      <c r="C1159" t="s">
        <v>33</v>
      </c>
      <c r="D1159" s="17" t="str">
        <f>VLOOKUP(C1159,'NACE 08'!$C$3:$D$24,2,FALSE)</f>
        <v>Arts, spectacles et activités récréatives</v>
      </c>
      <c r="E1159" t="s">
        <v>70</v>
      </c>
      <c r="F1159" s="138">
        <v>5610</v>
      </c>
      <c r="G1159" s="16">
        <v>7045</v>
      </c>
      <c r="H1159" s="16">
        <v>606282</v>
      </c>
      <c r="I1159" s="77">
        <v>6780.8516800000007</v>
      </c>
    </row>
    <row r="1160" spans="1:9" outlineLevel="2" x14ac:dyDescent="0.3">
      <c r="A1160" s="24">
        <v>20183</v>
      </c>
      <c r="B1160" t="s">
        <v>32</v>
      </c>
      <c r="C1160" t="s">
        <v>33</v>
      </c>
      <c r="D1160" s="17" t="str">
        <f>VLOOKUP(C1160,'NACE 08'!$C$3:$D$24,2,FALSE)</f>
        <v>Arts, spectacles et activités récréatives</v>
      </c>
      <c r="E1160" t="s">
        <v>79</v>
      </c>
      <c r="F1160" s="138">
        <v>5680</v>
      </c>
      <c r="G1160" s="16">
        <v>7401</v>
      </c>
      <c r="H1160" s="16">
        <v>594825</v>
      </c>
      <c r="I1160" s="77">
        <v>6751.6742799999993</v>
      </c>
    </row>
    <row r="1161" spans="1:9" outlineLevel="2" x14ac:dyDescent="0.3">
      <c r="A1161" s="24">
        <v>20183</v>
      </c>
      <c r="B1161" t="s">
        <v>34</v>
      </c>
      <c r="C1161" t="s">
        <v>35</v>
      </c>
      <c r="D1161" s="17" t="str">
        <f>VLOOKUP(C1161,'NACE 08'!$C$3:$D$24,2,FALSE)</f>
        <v>Autres activités de service</v>
      </c>
      <c r="E1161" t="s">
        <v>70</v>
      </c>
      <c r="F1161" s="138">
        <v>1435</v>
      </c>
      <c r="G1161" s="16">
        <v>1751</v>
      </c>
      <c r="H1161" s="16">
        <v>156156</v>
      </c>
      <c r="I1161" s="77">
        <v>1702.9115400000003</v>
      </c>
    </row>
    <row r="1162" spans="1:9" outlineLevel="2" x14ac:dyDescent="0.3">
      <c r="A1162" s="24">
        <v>20183</v>
      </c>
      <c r="B1162" t="s">
        <v>34</v>
      </c>
      <c r="C1162" t="s">
        <v>35</v>
      </c>
      <c r="D1162" s="17" t="str">
        <f>VLOOKUP(C1162,'NACE 08'!$C$3:$D$24,2,FALSE)</f>
        <v>Autres activités de service</v>
      </c>
      <c r="E1162" t="s">
        <v>79</v>
      </c>
      <c r="F1162" s="138">
        <v>3190</v>
      </c>
      <c r="G1162" s="16">
        <v>3910</v>
      </c>
      <c r="H1162" s="16">
        <v>346236</v>
      </c>
      <c r="I1162" s="77">
        <v>3724.7743299999997</v>
      </c>
    </row>
    <row r="1163" spans="1:9" outlineLevel="2" x14ac:dyDescent="0.3">
      <c r="A1163" s="24">
        <v>20183</v>
      </c>
      <c r="B1163" t="s">
        <v>36</v>
      </c>
      <c r="C1163" t="s">
        <v>37</v>
      </c>
      <c r="D1163" s="17" t="str">
        <f>VLOOKUP(C1163,'NACE 08'!$C$3:$D$24,2,FALSE)</f>
        <v>Activités des ménages en tant qu'employeurs</v>
      </c>
      <c r="E1163" t="s">
        <v>70</v>
      </c>
      <c r="F1163" s="138">
        <v>34</v>
      </c>
      <c r="G1163" s="16">
        <v>42</v>
      </c>
      <c r="H1163" s="16">
        <v>4279</v>
      </c>
      <c r="I1163" s="77">
        <v>52.057519999999997</v>
      </c>
    </row>
    <row r="1164" spans="1:9" outlineLevel="2" x14ac:dyDescent="0.3">
      <c r="A1164" s="24">
        <v>20183</v>
      </c>
      <c r="B1164" t="s">
        <v>36</v>
      </c>
      <c r="C1164" t="s">
        <v>37</v>
      </c>
      <c r="D1164" s="17" t="str">
        <f>VLOOKUP(C1164,'NACE 08'!$C$3:$D$24,2,FALSE)</f>
        <v>Activités des ménages en tant qu'employeurs</v>
      </c>
      <c r="E1164" t="s">
        <v>79</v>
      </c>
      <c r="F1164" s="138">
        <v>66</v>
      </c>
      <c r="G1164" s="16">
        <v>85</v>
      </c>
      <c r="H1164" s="16">
        <v>8301</v>
      </c>
      <c r="I1164" s="77">
        <v>100.68649000000001</v>
      </c>
    </row>
    <row r="1165" spans="1:9" outlineLevel="2" x14ac:dyDescent="0.3">
      <c r="A1165" s="24">
        <v>20183</v>
      </c>
      <c r="B1165" t="s">
        <v>38</v>
      </c>
      <c r="C1165" t="s">
        <v>39</v>
      </c>
      <c r="D1165" s="17" t="str">
        <f>VLOOKUP(C1165,'NACE 08'!$C$3:$D$24,2,FALSE)</f>
        <v>Activités des organisations et organismes extraterritoriaux</v>
      </c>
      <c r="E1165" t="s">
        <v>70</v>
      </c>
      <c r="F1165" s="138">
        <v>21</v>
      </c>
      <c r="G1165" s="16">
        <v>27</v>
      </c>
      <c r="H1165" s="16">
        <v>2146</v>
      </c>
      <c r="I1165" s="77">
        <v>25.793859999999995</v>
      </c>
    </row>
    <row r="1166" spans="1:9" outlineLevel="2" x14ac:dyDescent="0.3">
      <c r="A1166" s="24">
        <v>20183</v>
      </c>
      <c r="B1166" t="s">
        <v>38</v>
      </c>
      <c r="C1166" t="s">
        <v>39</v>
      </c>
      <c r="D1166" s="17" t="str">
        <f>VLOOKUP(C1166,'NACE 08'!$C$3:$D$24,2,FALSE)</f>
        <v>Activités des organisations et organismes extraterritoriaux</v>
      </c>
      <c r="E1166" t="s">
        <v>79</v>
      </c>
      <c r="F1166" s="138">
        <v>17</v>
      </c>
      <c r="G1166" s="16">
        <v>17</v>
      </c>
      <c r="H1166" s="16">
        <v>1974</v>
      </c>
      <c r="I1166" s="77">
        <v>24.151730000000001</v>
      </c>
    </row>
    <row r="1167" spans="1:9" outlineLevel="1" x14ac:dyDescent="0.3">
      <c r="A1167" s="26" t="s">
        <v>63</v>
      </c>
      <c r="B1167" s="27"/>
      <c r="C1167" s="27"/>
      <c r="D1167" s="73"/>
      <c r="E1167" s="27"/>
      <c r="F1167" s="139">
        <f>SUBTOTAL(9,F1123:F1166)</f>
        <v>453732</v>
      </c>
      <c r="G1167" s="29">
        <f>SUBTOTAL(9,G1123:G1166)</f>
        <v>567400</v>
      </c>
      <c r="H1167" s="29">
        <f>SUBTOTAL(9,H1123:H1166)</f>
        <v>51923204</v>
      </c>
      <c r="I1167" s="78">
        <f>SUBTOTAL(9,I1123:I1166)</f>
        <v>615238.34259999997</v>
      </c>
    </row>
    <row r="1168" spans="1:9" outlineLevel="2" x14ac:dyDescent="0.3">
      <c r="A1168" s="18">
        <v>20182</v>
      </c>
      <c r="B1168" s="19" t="s">
        <v>0</v>
      </c>
      <c r="C1168" s="19" t="s">
        <v>1</v>
      </c>
      <c r="D1168" s="71" t="str">
        <f>VLOOKUP(C1168,'NACE 08'!$C$3:$D$24,2,FALSE)</f>
        <v>Agriculture, sylviculture et pêche</v>
      </c>
      <c r="E1168" s="19" t="s">
        <v>70</v>
      </c>
      <c r="F1168" s="136">
        <v>688</v>
      </c>
      <c r="G1168" s="20">
        <v>776</v>
      </c>
      <c r="H1168" s="20">
        <v>45143</v>
      </c>
      <c r="I1168" s="75">
        <v>464.33392000000003</v>
      </c>
    </row>
    <row r="1169" spans="1:9" outlineLevel="2" x14ac:dyDescent="0.3">
      <c r="A1169" s="18">
        <v>20182</v>
      </c>
      <c r="B1169" s="19" t="s">
        <v>0</v>
      </c>
      <c r="C1169" s="19" t="s">
        <v>1</v>
      </c>
      <c r="D1169" s="71" t="str">
        <f>VLOOKUP(C1169,'NACE 08'!$C$3:$D$24,2,FALSE)</f>
        <v>Agriculture, sylviculture et pêche</v>
      </c>
      <c r="E1169" s="19" t="s">
        <v>79</v>
      </c>
      <c r="F1169" s="136">
        <v>331</v>
      </c>
      <c r="G1169" s="20">
        <v>387</v>
      </c>
      <c r="H1169" s="20">
        <v>17484</v>
      </c>
      <c r="I1169" s="75">
        <v>179.39469</v>
      </c>
    </row>
    <row r="1170" spans="1:9" outlineLevel="2" x14ac:dyDescent="0.3">
      <c r="A1170" s="18">
        <v>20182</v>
      </c>
      <c r="B1170" s="19" t="s">
        <v>2</v>
      </c>
      <c r="C1170" s="19" t="s">
        <v>3</v>
      </c>
      <c r="D1170" s="71" t="str">
        <f>VLOOKUP(C1170,'NACE 08'!$C$3:$D$24,2,FALSE)</f>
        <v>Industries extractives</v>
      </c>
      <c r="E1170" s="19" t="s">
        <v>70</v>
      </c>
      <c r="F1170" s="136">
        <v>9</v>
      </c>
      <c r="G1170" s="20">
        <v>9</v>
      </c>
      <c r="H1170" s="20">
        <v>942</v>
      </c>
      <c r="I1170" s="75">
        <v>12.68534</v>
      </c>
    </row>
    <row r="1171" spans="1:9" outlineLevel="2" x14ac:dyDescent="0.3">
      <c r="A1171" s="18">
        <v>20182</v>
      </c>
      <c r="B1171" s="19" t="s">
        <v>2</v>
      </c>
      <c r="C1171" s="19" t="s">
        <v>3</v>
      </c>
      <c r="D1171" s="71" t="str">
        <f>VLOOKUP(C1171,'NACE 08'!$C$3:$D$24,2,FALSE)</f>
        <v>Industries extractives</v>
      </c>
      <c r="E1171" s="19" t="s">
        <v>79</v>
      </c>
      <c r="F1171" s="136">
        <v>2</v>
      </c>
      <c r="G1171" s="20">
        <v>3</v>
      </c>
      <c r="H1171" s="20">
        <v>83</v>
      </c>
      <c r="I1171" s="75">
        <v>0.81940000000000002</v>
      </c>
    </row>
    <row r="1172" spans="1:9" outlineLevel="2" x14ac:dyDescent="0.3">
      <c r="A1172" s="18">
        <v>20182</v>
      </c>
      <c r="B1172" s="19" t="s">
        <v>4</v>
      </c>
      <c r="C1172" s="19" t="s">
        <v>5</v>
      </c>
      <c r="D1172" s="71" t="str">
        <f>VLOOKUP(C1172,'NACE 08'!$C$3:$D$24,2,FALSE)</f>
        <v>Industries manufacturières</v>
      </c>
      <c r="E1172" s="19" t="s">
        <v>70</v>
      </c>
      <c r="F1172" s="136">
        <v>3496</v>
      </c>
      <c r="G1172" s="20">
        <v>3892</v>
      </c>
      <c r="H1172" s="20">
        <v>220015</v>
      </c>
      <c r="I1172" s="75">
        <v>2552.8043699999994</v>
      </c>
    </row>
    <row r="1173" spans="1:9" outlineLevel="2" x14ac:dyDescent="0.3">
      <c r="A1173" s="18">
        <v>20182</v>
      </c>
      <c r="B1173" s="19" t="s">
        <v>4</v>
      </c>
      <c r="C1173" s="19" t="s">
        <v>5</v>
      </c>
      <c r="D1173" s="71" t="str">
        <f>VLOOKUP(C1173,'NACE 08'!$C$3:$D$24,2,FALSE)</f>
        <v>Industries manufacturières</v>
      </c>
      <c r="E1173" s="19" t="s">
        <v>79</v>
      </c>
      <c r="F1173" s="136">
        <v>6565</v>
      </c>
      <c r="G1173" s="20">
        <v>7334</v>
      </c>
      <c r="H1173" s="20">
        <v>373779</v>
      </c>
      <c r="I1173" s="75">
        <v>3756.3360599999987</v>
      </c>
    </row>
    <row r="1174" spans="1:9" outlineLevel="2" x14ac:dyDescent="0.3">
      <c r="A1174" s="18">
        <v>20182</v>
      </c>
      <c r="B1174" s="19" t="s">
        <v>6</v>
      </c>
      <c r="C1174" s="19" t="s">
        <v>7</v>
      </c>
      <c r="D1174" s="71" t="str">
        <f>VLOOKUP(C1174,'NACE 08'!$C$3:$D$24,2,FALSE)</f>
        <v>Production et distribution d'électricité, de gaz, de vapeur et d'air conditionné</v>
      </c>
      <c r="E1174" s="19" t="s">
        <v>70</v>
      </c>
      <c r="F1174" s="136">
        <v>6</v>
      </c>
      <c r="G1174" s="20">
        <v>7</v>
      </c>
      <c r="H1174" s="20">
        <v>407</v>
      </c>
      <c r="I1174" s="75">
        <v>4.9110599999999991</v>
      </c>
    </row>
    <row r="1175" spans="1:9" outlineLevel="2" x14ac:dyDescent="0.3">
      <c r="A1175" s="18">
        <v>20182</v>
      </c>
      <c r="B1175" s="19" t="s">
        <v>6</v>
      </c>
      <c r="C1175" s="19" t="s">
        <v>7</v>
      </c>
      <c r="D1175" s="71" t="str">
        <f>VLOOKUP(C1175,'NACE 08'!$C$3:$D$24,2,FALSE)</f>
        <v>Production et distribution d'électricité, de gaz, de vapeur et d'air conditionné</v>
      </c>
      <c r="E1175" s="19" t="s">
        <v>79</v>
      </c>
      <c r="F1175" s="136">
        <v>4</v>
      </c>
      <c r="G1175" s="20">
        <v>4</v>
      </c>
      <c r="H1175" s="20">
        <v>242</v>
      </c>
      <c r="I1175" s="75">
        <v>2.66527</v>
      </c>
    </row>
    <row r="1176" spans="1:9" outlineLevel="2" x14ac:dyDescent="0.3">
      <c r="A1176" s="18">
        <v>20182</v>
      </c>
      <c r="B1176" s="19" t="s">
        <v>8</v>
      </c>
      <c r="C1176" s="19" t="s">
        <v>9</v>
      </c>
      <c r="D1176" s="71" t="str">
        <f>VLOOKUP(C1176,'NACE 08'!$C$3:$D$24,2,FALSE)</f>
        <v>Production et distribution d'eau; assainissement, gestion des déchets et dépollution</v>
      </c>
      <c r="E1176" s="19" t="s">
        <v>70</v>
      </c>
      <c r="F1176" s="136">
        <v>175</v>
      </c>
      <c r="G1176" s="20">
        <v>203</v>
      </c>
      <c r="H1176" s="20">
        <v>8874</v>
      </c>
      <c r="I1176" s="75">
        <v>106.53712</v>
      </c>
    </row>
    <row r="1177" spans="1:9" outlineLevel="2" x14ac:dyDescent="0.3">
      <c r="A1177" s="18">
        <v>20182</v>
      </c>
      <c r="B1177" s="19" t="s">
        <v>8</v>
      </c>
      <c r="C1177" s="19" t="s">
        <v>9</v>
      </c>
      <c r="D1177" s="71" t="str">
        <f>VLOOKUP(C1177,'NACE 08'!$C$3:$D$24,2,FALSE)</f>
        <v>Production et distribution d'eau; assainissement, gestion des déchets et dépollution</v>
      </c>
      <c r="E1177" s="19" t="s">
        <v>79</v>
      </c>
      <c r="F1177" s="136">
        <v>45</v>
      </c>
      <c r="G1177" s="20">
        <v>58</v>
      </c>
      <c r="H1177" s="20">
        <v>1506</v>
      </c>
      <c r="I1177" s="75">
        <v>18.349070000000001</v>
      </c>
    </row>
    <row r="1178" spans="1:9" outlineLevel="2" x14ac:dyDescent="0.3">
      <c r="A1178" s="18">
        <v>20182</v>
      </c>
      <c r="B1178" s="19" t="s">
        <v>10</v>
      </c>
      <c r="C1178" s="19" t="s">
        <v>81</v>
      </c>
      <c r="D1178" s="71" t="str">
        <f>VLOOKUP(C1178,'NACE 08'!$C$3:$D$24,2,FALSE)</f>
        <v>Construction</v>
      </c>
      <c r="E1178" s="19" t="s">
        <v>70</v>
      </c>
      <c r="F1178" s="136">
        <v>3157</v>
      </c>
      <c r="G1178" s="20">
        <v>3501</v>
      </c>
      <c r="H1178" s="20">
        <v>202042</v>
      </c>
      <c r="I1178" s="75">
        <v>2182.34852</v>
      </c>
    </row>
    <row r="1179" spans="1:9" outlineLevel="2" x14ac:dyDescent="0.3">
      <c r="A1179" s="18">
        <v>20182</v>
      </c>
      <c r="B1179" s="19" t="s">
        <v>10</v>
      </c>
      <c r="C1179" s="19" t="s">
        <v>81</v>
      </c>
      <c r="D1179" s="71" t="str">
        <f>VLOOKUP(C1179,'NACE 08'!$C$3:$D$24,2,FALSE)</f>
        <v>Construction</v>
      </c>
      <c r="E1179" s="19" t="s">
        <v>79</v>
      </c>
      <c r="F1179" s="136">
        <v>422</v>
      </c>
      <c r="G1179" s="20">
        <v>482</v>
      </c>
      <c r="H1179" s="20">
        <v>27853</v>
      </c>
      <c r="I1179" s="75">
        <v>315.42021</v>
      </c>
    </row>
    <row r="1180" spans="1:9" outlineLevel="2" x14ac:dyDescent="0.3">
      <c r="A1180" s="18">
        <v>20182</v>
      </c>
      <c r="B1180" s="19" t="s">
        <v>11</v>
      </c>
      <c r="C1180" s="19" t="s">
        <v>12</v>
      </c>
      <c r="D1180" s="71" t="str">
        <f>VLOOKUP(C1180,'NACE 08'!$C$3:$D$24,2,FALSE)</f>
        <v>Commerce; réparation d'automobiles et de motocycles</v>
      </c>
      <c r="E1180" s="19" t="s">
        <v>70</v>
      </c>
      <c r="F1180" s="136">
        <v>20562</v>
      </c>
      <c r="G1180" s="20">
        <v>22633</v>
      </c>
      <c r="H1180" s="20">
        <v>1426847</v>
      </c>
      <c r="I1180" s="75">
        <v>16314.79715</v>
      </c>
    </row>
    <row r="1181" spans="1:9" outlineLevel="2" x14ac:dyDescent="0.3">
      <c r="A1181" s="18">
        <v>20182</v>
      </c>
      <c r="B1181" s="19" t="s">
        <v>11</v>
      </c>
      <c r="C1181" s="19" t="s">
        <v>12</v>
      </c>
      <c r="D1181" s="71" t="str">
        <f>VLOOKUP(C1181,'NACE 08'!$C$3:$D$24,2,FALSE)</f>
        <v>Commerce; réparation d'automobiles et de motocycles</v>
      </c>
      <c r="E1181" s="19" t="s">
        <v>79</v>
      </c>
      <c r="F1181" s="136">
        <v>30683</v>
      </c>
      <c r="G1181" s="20">
        <v>34545</v>
      </c>
      <c r="H1181" s="20">
        <v>2019071</v>
      </c>
      <c r="I1181" s="75">
        <v>22106.242569999999</v>
      </c>
    </row>
    <row r="1182" spans="1:9" outlineLevel="2" x14ac:dyDescent="0.3">
      <c r="A1182" s="18">
        <v>20182</v>
      </c>
      <c r="B1182" s="19" t="s">
        <v>13</v>
      </c>
      <c r="C1182" s="19" t="s">
        <v>14</v>
      </c>
      <c r="D1182" s="71" t="str">
        <f>VLOOKUP(C1182,'NACE 08'!$C$3:$D$24,2,FALSE)</f>
        <v>Transports et entreposage</v>
      </c>
      <c r="E1182" s="19" t="s">
        <v>70</v>
      </c>
      <c r="F1182" s="136">
        <v>1671</v>
      </c>
      <c r="G1182" s="20">
        <v>1932</v>
      </c>
      <c r="H1182" s="20">
        <v>115466</v>
      </c>
      <c r="I1182" s="75">
        <v>1443.9863499999997</v>
      </c>
    </row>
    <row r="1183" spans="1:9" outlineLevel="2" x14ac:dyDescent="0.3">
      <c r="A1183" s="18">
        <v>20182</v>
      </c>
      <c r="B1183" s="19" t="s">
        <v>13</v>
      </c>
      <c r="C1183" s="19" t="s">
        <v>14</v>
      </c>
      <c r="D1183" s="71" t="str">
        <f>VLOOKUP(C1183,'NACE 08'!$C$3:$D$24,2,FALSE)</f>
        <v>Transports et entreposage</v>
      </c>
      <c r="E1183" s="19" t="s">
        <v>79</v>
      </c>
      <c r="F1183" s="136">
        <v>886</v>
      </c>
      <c r="G1183" s="20">
        <v>1028</v>
      </c>
      <c r="H1183" s="20">
        <v>54258</v>
      </c>
      <c r="I1183" s="75">
        <v>681.08277999999984</v>
      </c>
    </row>
    <row r="1184" spans="1:9" outlineLevel="2" x14ac:dyDescent="0.3">
      <c r="A1184" s="18">
        <v>20182</v>
      </c>
      <c r="B1184" s="19" t="s">
        <v>15</v>
      </c>
      <c r="C1184" s="19" t="s">
        <v>16</v>
      </c>
      <c r="D1184" s="71" t="str">
        <f>VLOOKUP(C1184,'NACE 08'!$C$3:$D$24,2,FALSE)</f>
        <v>Hébergement et restauration</v>
      </c>
      <c r="E1184" s="19" t="s">
        <v>70</v>
      </c>
      <c r="F1184" s="136">
        <v>29037</v>
      </c>
      <c r="G1184" s="20">
        <v>34113</v>
      </c>
      <c r="H1184" s="20">
        <v>1981196</v>
      </c>
      <c r="I1184" s="75">
        <v>24067.930569999997</v>
      </c>
    </row>
    <row r="1185" spans="1:9" outlineLevel="2" x14ac:dyDescent="0.3">
      <c r="A1185" s="18">
        <v>20182</v>
      </c>
      <c r="B1185" s="19" t="s">
        <v>15</v>
      </c>
      <c r="C1185" s="19" t="s">
        <v>16</v>
      </c>
      <c r="D1185" s="71" t="str">
        <f>VLOOKUP(C1185,'NACE 08'!$C$3:$D$24,2,FALSE)</f>
        <v>Hébergement et restauration</v>
      </c>
      <c r="E1185" s="19" t="s">
        <v>79</v>
      </c>
      <c r="F1185" s="136">
        <v>37930</v>
      </c>
      <c r="G1185" s="20">
        <v>45194</v>
      </c>
      <c r="H1185" s="20">
        <v>2426624</v>
      </c>
      <c r="I1185" s="75">
        <v>29433.103110000004</v>
      </c>
    </row>
    <row r="1186" spans="1:9" outlineLevel="2" x14ac:dyDescent="0.3">
      <c r="A1186" s="18">
        <v>20182</v>
      </c>
      <c r="B1186" s="19" t="s">
        <v>17</v>
      </c>
      <c r="C1186" s="19" t="s">
        <v>239</v>
      </c>
      <c r="D1186" s="71" t="str">
        <f>VLOOKUP(C1186,'NACE 08'!$C$3:$D$24,2,FALSE)</f>
        <v>Information et communication</v>
      </c>
      <c r="E1186" s="19" t="s">
        <v>70</v>
      </c>
      <c r="F1186" s="136">
        <v>931</v>
      </c>
      <c r="G1186" s="20">
        <v>1035</v>
      </c>
      <c r="H1186" s="20">
        <v>82816</v>
      </c>
      <c r="I1186" s="75">
        <v>1015.07537</v>
      </c>
    </row>
    <row r="1187" spans="1:9" outlineLevel="2" x14ac:dyDescent="0.3">
      <c r="A1187" s="18">
        <v>20182</v>
      </c>
      <c r="B1187" s="19" t="s">
        <v>17</v>
      </c>
      <c r="C1187" s="19" t="s">
        <v>239</v>
      </c>
      <c r="D1187" s="71" t="str">
        <f>VLOOKUP(C1187,'NACE 08'!$C$3:$D$24,2,FALSE)</f>
        <v>Information et communication</v>
      </c>
      <c r="E1187" s="19" t="s">
        <v>79</v>
      </c>
      <c r="F1187" s="136">
        <v>765</v>
      </c>
      <c r="G1187" s="20">
        <v>901</v>
      </c>
      <c r="H1187" s="20">
        <v>69135</v>
      </c>
      <c r="I1187" s="75">
        <v>838.39526000000001</v>
      </c>
    </row>
    <row r="1188" spans="1:9" outlineLevel="2" x14ac:dyDescent="0.3">
      <c r="A1188" s="18">
        <v>20182</v>
      </c>
      <c r="B1188" s="19" t="s">
        <v>18</v>
      </c>
      <c r="C1188" s="19" t="s">
        <v>19</v>
      </c>
      <c r="D1188" s="71" t="str">
        <f>VLOOKUP(C1188,'NACE 08'!$C$3:$D$24,2,FALSE)</f>
        <v>Activités financières et 'assurance</v>
      </c>
      <c r="E1188" s="19" t="s">
        <v>70</v>
      </c>
      <c r="F1188" s="136">
        <v>407</v>
      </c>
      <c r="G1188" s="20">
        <v>453</v>
      </c>
      <c r="H1188" s="20">
        <v>32746</v>
      </c>
      <c r="I1188" s="75">
        <v>384.7679</v>
      </c>
    </row>
    <row r="1189" spans="1:9" outlineLevel="2" x14ac:dyDescent="0.3">
      <c r="A1189" s="18">
        <v>20182</v>
      </c>
      <c r="B1189" s="19" t="s">
        <v>18</v>
      </c>
      <c r="C1189" s="19" t="s">
        <v>19</v>
      </c>
      <c r="D1189" s="71" t="str">
        <f>VLOOKUP(C1189,'NACE 08'!$C$3:$D$24,2,FALSE)</f>
        <v>Activités financières et 'assurance</v>
      </c>
      <c r="E1189" s="19" t="s">
        <v>79</v>
      </c>
      <c r="F1189" s="136">
        <v>500</v>
      </c>
      <c r="G1189" s="20">
        <v>576</v>
      </c>
      <c r="H1189" s="20">
        <v>37788</v>
      </c>
      <c r="I1189" s="75">
        <v>435.93007</v>
      </c>
    </row>
    <row r="1190" spans="1:9" outlineLevel="2" x14ac:dyDescent="0.3">
      <c r="A1190" s="18">
        <v>20182</v>
      </c>
      <c r="B1190" s="19" t="s">
        <v>20</v>
      </c>
      <c r="C1190" s="19" t="s">
        <v>21</v>
      </c>
      <c r="D1190" s="71" t="str">
        <f>VLOOKUP(C1190,'NACE 08'!$C$3:$D$24,2,FALSE)</f>
        <v>Activités immobilières</v>
      </c>
      <c r="E1190" s="19" t="s">
        <v>70</v>
      </c>
      <c r="F1190" s="136">
        <v>293</v>
      </c>
      <c r="G1190" s="20">
        <v>339</v>
      </c>
      <c r="H1190" s="20">
        <v>20616</v>
      </c>
      <c r="I1190" s="75">
        <v>239.14395000000002</v>
      </c>
    </row>
    <row r="1191" spans="1:9" outlineLevel="2" x14ac:dyDescent="0.3">
      <c r="A1191" s="18">
        <v>20182</v>
      </c>
      <c r="B1191" s="19" t="s">
        <v>20</v>
      </c>
      <c r="C1191" s="19" t="s">
        <v>21</v>
      </c>
      <c r="D1191" s="71" t="str">
        <f>VLOOKUP(C1191,'NACE 08'!$C$3:$D$24,2,FALSE)</f>
        <v>Activités immobilières</v>
      </c>
      <c r="E1191" s="19" t="s">
        <v>79</v>
      </c>
      <c r="F1191" s="136">
        <v>311</v>
      </c>
      <c r="G1191" s="20">
        <v>371</v>
      </c>
      <c r="H1191" s="20">
        <v>19768</v>
      </c>
      <c r="I1191" s="75">
        <v>234.29209</v>
      </c>
    </row>
    <row r="1192" spans="1:9" outlineLevel="2" x14ac:dyDescent="0.3">
      <c r="A1192" s="18">
        <v>20182</v>
      </c>
      <c r="B1192" s="19" t="s">
        <v>22</v>
      </c>
      <c r="C1192" s="19" t="s">
        <v>23</v>
      </c>
      <c r="D1192" s="71" t="str">
        <f>VLOOKUP(C1192,'NACE 08'!$C$3:$D$24,2,FALSE)</f>
        <v>Activités spécialisées, scientifiques et techniques</v>
      </c>
      <c r="E1192" s="19" t="s">
        <v>70</v>
      </c>
      <c r="F1192" s="136">
        <v>1937</v>
      </c>
      <c r="G1192" s="20">
        <v>2435</v>
      </c>
      <c r="H1192" s="20">
        <v>145520</v>
      </c>
      <c r="I1192" s="75">
        <v>1749.26803</v>
      </c>
    </row>
    <row r="1193" spans="1:9" outlineLevel="2" x14ac:dyDescent="0.3">
      <c r="A1193" s="18">
        <v>20182</v>
      </c>
      <c r="B1193" s="19" t="s">
        <v>22</v>
      </c>
      <c r="C1193" s="19" t="s">
        <v>23</v>
      </c>
      <c r="D1193" s="71" t="str">
        <f>VLOOKUP(C1193,'NACE 08'!$C$3:$D$24,2,FALSE)</f>
        <v>Activités spécialisées, scientifiques et techniques</v>
      </c>
      <c r="E1193" s="19" t="s">
        <v>79</v>
      </c>
      <c r="F1193" s="136">
        <v>2109</v>
      </c>
      <c r="G1193" s="20">
        <v>2827</v>
      </c>
      <c r="H1193" s="20">
        <v>150941</v>
      </c>
      <c r="I1193" s="75">
        <v>1715.9495400000001</v>
      </c>
    </row>
    <row r="1194" spans="1:9" outlineLevel="2" x14ac:dyDescent="0.3">
      <c r="A1194" s="18">
        <v>20182</v>
      </c>
      <c r="B1194" s="19" t="s">
        <v>24</v>
      </c>
      <c r="C1194" s="19" t="s">
        <v>228</v>
      </c>
      <c r="D1194" s="71" t="str">
        <f>VLOOKUP(C1194,'NACE 08'!$C$3:$D$24,2,FALSE)</f>
        <v>Activités de services administratifs et de soutien*</v>
      </c>
      <c r="E1194" s="19" t="s">
        <v>70</v>
      </c>
      <c r="F1194" s="136">
        <v>3826</v>
      </c>
      <c r="G1194" s="20">
        <v>4686</v>
      </c>
      <c r="H1194" s="20">
        <v>233159</v>
      </c>
      <c r="I1194" s="75">
        <v>3054.1920999999998</v>
      </c>
    </row>
    <row r="1195" spans="1:9" outlineLevel="2" x14ac:dyDescent="0.3">
      <c r="A1195" s="18">
        <v>20182</v>
      </c>
      <c r="B1195" s="19" t="s">
        <v>24</v>
      </c>
      <c r="C1195" s="19" t="s">
        <v>228</v>
      </c>
      <c r="D1195" s="71" t="str">
        <f>VLOOKUP(C1195,'NACE 08'!$C$3:$D$24,2,FALSE)</f>
        <v>Activités de services administratifs et de soutien*</v>
      </c>
      <c r="E1195" s="19" t="s">
        <v>79</v>
      </c>
      <c r="F1195" s="136">
        <v>4150</v>
      </c>
      <c r="G1195" s="20">
        <v>5556</v>
      </c>
      <c r="H1195" s="20">
        <v>227208</v>
      </c>
      <c r="I1195" s="75">
        <v>2922.092889999999</v>
      </c>
    </row>
    <row r="1196" spans="1:9" outlineLevel="2" x14ac:dyDescent="0.3">
      <c r="A1196" s="18">
        <v>20182</v>
      </c>
      <c r="B1196" s="19" t="s">
        <v>24</v>
      </c>
      <c r="C1196" s="19" t="s">
        <v>25</v>
      </c>
      <c r="D1196" s="71" t="str">
        <f>VLOOKUP(C1196,'NACE 08'!$C$3:$D$24,2,FALSE)</f>
        <v>Travail Intérimaire</v>
      </c>
      <c r="E1196" s="19" t="s">
        <v>70</v>
      </c>
      <c r="F1196" s="136">
        <v>52939</v>
      </c>
      <c r="G1196" s="20">
        <v>64834</v>
      </c>
      <c r="H1196" s="20">
        <v>3223417</v>
      </c>
      <c r="I1196" s="75">
        <v>39800.001550000001</v>
      </c>
    </row>
    <row r="1197" spans="1:9" outlineLevel="2" x14ac:dyDescent="0.3">
      <c r="A1197" s="18">
        <v>20182</v>
      </c>
      <c r="B1197" s="19" t="s">
        <v>24</v>
      </c>
      <c r="C1197" s="19" t="s">
        <v>25</v>
      </c>
      <c r="D1197" s="71" t="str">
        <f>VLOOKUP(C1197,'NACE 08'!$C$3:$D$24,2,FALSE)</f>
        <v>Travail Intérimaire</v>
      </c>
      <c r="E1197" s="19" t="s">
        <v>79</v>
      </c>
      <c r="F1197" s="136">
        <v>59963</v>
      </c>
      <c r="G1197" s="20">
        <v>75544</v>
      </c>
      <c r="H1197" s="20">
        <v>3430628</v>
      </c>
      <c r="I1197" s="75">
        <v>39472.711829999993</v>
      </c>
    </row>
    <row r="1198" spans="1:9" outlineLevel="2" x14ac:dyDescent="0.3">
      <c r="A1198" s="18">
        <v>20182</v>
      </c>
      <c r="B1198" s="19" t="s">
        <v>26</v>
      </c>
      <c r="C1198" s="19" t="s">
        <v>27</v>
      </c>
      <c r="D1198" s="71" t="str">
        <f>VLOOKUP(C1198,'NACE 08'!$C$3:$D$24,2,FALSE)</f>
        <v>Administration publique</v>
      </c>
      <c r="E1198" s="19" t="s">
        <v>70</v>
      </c>
      <c r="F1198" s="136">
        <v>1718</v>
      </c>
      <c r="G1198" s="20">
        <v>1964</v>
      </c>
      <c r="H1198" s="20">
        <v>85936</v>
      </c>
      <c r="I1198" s="75">
        <v>1086.75962</v>
      </c>
    </row>
    <row r="1199" spans="1:9" outlineLevel="2" x14ac:dyDescent="0.3">
      <c r="A1199" s="18">
        <v>20182</v>
      </c>
      <c r="B1199" s="19" t="s">
        <v>26</v>
      </c>
      <c r="C1199" s="19" t="s">
        <v>27</v>
      </c>
      <c r="D1199" s="71" t="str">
        <f>VLOOKUP(C1199,'NACE 08'!$C$3:$D$24,2,FALSE)</f>
        <v>Administration publique</v>
      </c>
      <c r="E1199" s="19" t="s">
        <v>79</v>
      </c>
      <c r="F1199" s="136">
        <v>3210</v>
      </c>
      <c r="G1199" s="20">
        <v>3798</v>
      </c>
      <c r="H1199" s="20">
        <v>160447</v>
      </c>
      <c r="I1199" s="75">
        <v>2050.51514</v>
      </c>
    </row>
    <row r="1200" spans="1:9" outlineLevel="2" x14ac:dyDescent="0.3">
      <c r="A1200" s="18">
        <v>20182</v>
      </c>
      <c r="B1200" s="19" t="s">
        <v>28</v>
      </c>
      <c r="C1200" s="19" t="s">
        <v>29</v>
      </c>
      <c r="D1200" s="71" t="str">
        <f>VLOOKUP(C1200,'NACE 08'!$C$3:$D$24,2,FALSE)</f>
        <v>Enseignement</v>
      </c>
      <c r="E1200" s="19" t="s">
        <v>70</v>
      </c>
      <c r="F1200" s="136">
        <v>2313</v>
      </c>
      <c r="G1200" s="20">
        <v>2796</v>
      </c>
      <c r="H1200" s="20">
        <v>100324</v>
      </c>
      <c r="I1200" s="75">
        <v>1220.5389700000001</v>
      </c>
    </row>
    <row r="1201" spans="1:9" outlineLevel="2" x14ac:dyDescent="0.3">
      <c r="A1201" s="18">
        <v>20182</v>
      </c>
      <c r="B1201" s="19" t="s">
        <v>28</v>
      </c>
      <c r="C1201" s="19" t="s">
        <v>29</v>
      </c>
      <c r="D1201" s="71" t="str">
        <f>VLOOKUP(C1201,'NACE 08'!$C$3:$D$24,2,FALSE)</f>
        <v>Enseignement</v>
      </c>
      <c r="E1201" s="19" t="s">
        <v>79</v>
      </c>
      <c r="F1201" s="136">
        <v>2761</v>
      </c>
      <c r="G1201" s="20">
        <v>3454</v>
      </c>
      <c r="H1201" s="20">
        <v>117454</v>
      </c>
      <c r="I1201" s="75">
        <v>1427.0134599999999</v>
      </c>
    </row>
    <row r="1202" spans="1:9" outlineLevel="2" x14ac:dyDescent="0.3">
      <c r="A1202" s="18">
        <v>20182</v>
      </c>
      <c r="B1202" s="19" t="s">
        <v>30</v>
      </c>
      <c r="C1202" s="19" t="s">
        <v>31</v>
      </c>
      <c r="D1202" s="71" t="str">
        <f>VLOOKUP(C1202,'NACE 08'!$C$3:$D$24,2,FALSE)</f>
        <v>Santé humaine et action sociale</v>
      </c>
      <c r="E1202" s="19" t="s">
        <v>70</v>
      </c>
      <c r="F1202" s="136">
        <v>3234</v>
      </c>
      <c r="G1202" s="20">
        <v>3626</v>
      </c>
      <c r="H1202" s="20">
        <v>201073</v>
      </c>
      <c r="I1202" s="75">
        <v>2802.4722499999998</v>
      </c>
    </row>
    <row r="1203" spans="1:9" outlineLevel="2" x14ac:dyDescent="0.3">
      <c r="A1203" s="18">
        <v>20182</v>
      </c>
      <c r="B1203" s="19" t="s">
        <v>30</v>
      </c>
      <c r="C1203" s="19" t="s">
        <v>31</v>
      </c>
      <c r="D1203" s="71" t="str">
        <f>VLOOKUP(C1203,'NACE 08'!$C$3:$D$24,2,FALSE)</f>
        <v>Santé humaine et action sociale</v>
      </c>
      <c r="E1203" s="19" t="s">
        <v>79</v>
      </c>
      <c r="F1203" s="136">
        <v>10280</v>
      </c>
      <c r="G1203" s="20">
        <v>11717</v>
      </c>
      <c r="H1203" s="20">
        <v>660595</v>
      </c>
      <c r="I1203" s="75">
        <v>9575.1959100000004</v>
      </c>
    </row>
    <row r="1204" spans="1:9" outlineLevel="2" x14ac:dyDescent="0.3">
      <c r="A1204" s="18">
        <v>20182</v>
      </c>
      <c r="B1204" s="19" t="s">
        <v>32</v>
      </c>
      <c r="C1204" s="19" t="s">
        <v>33</v>
      </c>
      <c r="D1204" s="71" t="str">
        <f>VLOOKUP(C1204,'NACE 08'!$C$3:$D$24,2,FALSE)</f>
        <v>Arts, spectacles et activités récréatives</v>
      </c>
      <c r="E1204" s="19" t="s">
        <v>70</v>
      </c>
      <c r="F1204" s="136">
        <v>3941</v>
      </c>
      <c r="G1204" s="20">
        <v>4718</v>
      </c>
      <c r="H1204" s="20">
        <v>233221</v>
      </c>
      <c r="I1204" s="75">
        <v>2776.4526599999999</v>
      </c>
    </row>
    <row r="1205" spans="1:9" outlineLevel="2" x14ac:dyDescent="0.3">
      <c r="A1205" s="18">
        <v>20182</v>
      </c>
      <c r="B1205" s="19" t="s">
        <v>32</v>
      </c>
      <c r="C1205" s="19" t="s">
        <v>33</v>
      </c>
      <c r="D1205" s="71" t="str">
        <f>VLOOKUP(C1205,'NACE 08'!$C$3:$D$24,2,FALSE)</f>
        <v>Arts, spectacles et activités récréatives</v>
      </c>
      <c r="E1205" s="19" t="s">
        <v>79</v>
      </c>
      <c r="F1205" s="136">
        <v>4157</v>
      </c>
      <c r="G1205" s="20">
        <v>4997</v>
      </c>
      <c r="H1205" s="20">
        <v>235050</v>
      </c>
      <c r="I1205" s="75">
        <v>2763.1963999999998</v>
      </c>
    </row>
    <row r="1206" spans="1:9" outlineLevel="2" x14ac:dyDescent="0.3">
      <c r="A1206" s="18">
        <v>20182</v>
      </c>
      <c r="B1206" s="19" t="s">
        <v>34</v>
      </c>
      <c r="C1206" s="19" t="s">
        <v>35</v>
      </c>
      <c r="D1206" s="71" t="str">
        <f>VLOOKUP(C1206,'NACE 08'!$C$3:$D$24,2,FALSE)</f>
        <v>Autres activités de service</v>
      </c>
      <c r="E1206" s="19" t="s">
        <v>70</v>
      </c>
      <c r="F1206" s="136">
        <v>705</v>
      </c>
      <c r="G1206" s="20">
        <v>837</v>
      </c>
      <c r="H1206" s="20">
        <v>41229</v>
      </c>
      <c r="I1206" s="75">
        <v>478.80471000000006</v>
      </c>
    </row>
    <row r="1207" spans="1:9" outlineLevel="2" x14ac:dyDescent="0.3">
      <c r="A1207" s="18">
        <v>20182</v>
      </c>
      <c r="B1207" s="19" t="s">
        <v>34</v>
      </c>
      <c r="C1207" s="19" t="s">
        <v>35</v>
      </c>
      <c r="D1207" s="71" t="str">
        <f>VLOOKUP(C1207,'NACE 08'!$C$3:$D$24,2,FALSE)</f>
        <v>Autres activités de service</v>
      </c>
      <c r="E1207" s="19" t="s">
        <v>79</v>
      </c>
      <c r="F1207" s="136">
        <v>1908</v>
      </c>
      <c r="G1207" s="20">
        <v>2229</v>
      </c>
      <c r="H1207" s="20">
        <v>127336</v>
      </c>
      <c r="I1207" s="75">
        <v>1391.9295100000002</v>
      </c>
    </row>
    <row r="1208" spans="1:9" outlineLevel="2" x14ac:dyDescent="0.3">
      <c r="A1208" s="18">
        <v>20182</v>
      </c>
      <c r="B1208" s="19" t="s">
        <v>36</v>
      </c>
      <c r="C1208" s="19" t="s">
        <v>37</v>
      </c>
      <c r="D1208" s="71" t="str">
        <f>VLOOKUP(C1208,'NACE 08'!$C$3:$D$24,2,FALSE)</f>
        <v>Activités des ménages en tant qu'employeurs</v>
      </c>
      <c r="E1208" s="19" t="s">
        <v>70</v>
      </c>
      <c r="F1208" s="136">
        <v>31</v>
      </c>
      <c r="G1208" s="20">
        <v>32</v>
      </c>
      <c r="H1208" s="20">
        <v>2422</v>
      </c>
      <c r="I1208" s="75">
        <v>35.676319999999997</v>
      </c>
    </row>
    <row r="1209" spans="1:9" outlineLevel="2" x14ac:dyDescent="0.3">
      <c r="A1209" s="18">
        <v>20182</v>
      </c>
      <c r="B1209" s="19" t="s">
        <v>36</v>
      </c>
      <c r="C1209" s="19" t="s">
        <v>37</v>
      </c>
      <c r="D1209" s="71" t="str">
        <f>VLOOKUP(C1209,'NACE 08'!$C$3:$D$24,2,FALSE)</f>
        <v>Activités des ménages en tant qu'employeurs</v>
      </c>
      <c r="E1209" s="19" t="s">
        <v>79</v>
      </c>
      <c r="F1209" s="136">
        <v>55</v>
      </c>
      <c r="G1209" s="20">
        <v>62</v>
      </c>
      <c r="H1209" s="20">
        <v>5646</v>
      </c>
      <c r="I1209" s="75">
        <v>71.611050000000006</v>
      </c>
    </row>
    <row r="1210" spans="1:9" outlineLevel="2" x14ac:dyDescent="0.3">
      <c r="A1210" s="18">
        <v>20182</v>
      </c>
      <c r="B1210" s="19" t="s">
        <v>38</v>
      </c>
      <c r="C1210" s="19" t="s">
        <v>39</v>
      </c>
      <c r="D1210" s="71" t="str">
        <f>VLOOKUP(C1210,'NACE 08'!$C$3:$D$24,2,FALSE)</f>
        <v>Activités des organisations et organismes extraterritoriaux</v>
      </c>
      <c r="E1210" s="19" t="s">
        <v>70</v>
      </c>
      <c r="F1210" s="136">
        <v>15</v>
      </c>
      <c r="G1210" s="20">
        <v>16</v>
      </c>
      <c r="H1210" s="20">
        <v>451</v>
      </c>
      <c r="I1210" s="75">
        <v>8.1798700000000011</v>
      </c>
    </row>
    <row r="1211" spans="1:9" outlineLevel="2" x14ac:dyDescent="0.3">
      <c r="A1211" s="18">
        <v>20182</v>
      </c>
      <c r="B1211" s="19" t="s">
        <v>38</v>
      </c>
      <c r="C1211" s="19" t="s">
        <v>39</v>
      </c>
      <c r="D1211" s="71" t="str">
        <f>VLOOKUP(C1211,'NACE 08'!$C$3:$D$24,2,FALSE)</f>
        <v>Activités des organisations et organismes extraterritoriaux</v>
      </c>
      <c r="E1211" s="19" t="s">
        <v>79</v>
      </c>
      <c r="F1211" s="136">
        <v>4</v>
      </c>
      <c r="G1211" s="20">
        <v>7</v>
      </c>
      <c r="H1211" s="20">
        <v>327</v>
      </c>
      <c r="I1211" s="75">
        <v>4.5957299999999996</v>
      </c>
    </row>
    <row r="1212" spans="1:9" outlineLevel="1" x14ac:dyDescent="0.3">
      <c r="A1212" s="32" t="s">
        <v>64</v>
      </c>
      <c r="B1212" s="22"/>
      <c r="C1212" s="22"/>
      <c r="D1212" s="72"/>
      <c r="E1212" s="22"/>
      <c r="F1212" s="137">
        <f>SUBTOTAL(9,F1168:F1211)</f>
        <v>298132</v>
      </c>
      <c r="G1212" s="23">
        <f>SUBTOTAL(9,G1168:G1211)</f>
        <v>355911</v>
      </c>
      <c r="H1212" s="23">
        <f>SUBTOTAL(9,H1168:H1211)</f>
        <v>18567085</v>
      </c>
      <c r="I1212" s="76">
        <f>SUBTOTAL(9,I1168:I1211)</f>
        <v>221198.50973999995</v>
      </c>
    </row>
    <row r="1213" spans="1:9" outlineLevel="2" x14ac:dyDescent="0.3">
      <c r="A1213" s="24">
        <v>20181</v>
      </c>
      <c r="B1213" t="s">
        <v>0</v>
      </c>
      <c r="C1213" t="s">
        <v>1</v>
      </c>
      <c r="D1213" s="17" t="str">
        <f>VLOOKUP(C1213,'NACE 08'!$C$3:$D$24,2,FALSE)</f>
        <v>Agriculture, sylviculture et pêche</v>
      </c>
      <c r="E1213" t="s">
        <v>70</v>
      </c>
      <c r="F1213" s="138">
        <v>308</v>
      </c>
      <c r="G1213" s="16">
        <v>333</v>
      </c>
      <c r="H1213" s="16">
        <v>16454</v>
      </c>
      <c r="I1213" s="77">
        <v>171.16845999999998</v>
      </c>
    </row>
    <row r="1214" spans="1:9" outlineLevel="2" x14ac:dyDescent="0.3">
      <c r="A1214" s="24">
        <v>20181</v>
      </c>
      <c r="B1214" t="s">
        <v>0</v>
      </c>
      <c r="C1214" t="s">
        <v>1</v>
      </c>
      <c r="D1214" s="17" t="str">
        <f>VLOOKUP(C1214,'NACE 08'!$C$3:$D$24,2,FALSE)</f>
        <v>Agriculture, sylviculture et pêche</v>
      </c>
      <c r="E1214" t="s">
        <v>79</v>
      </c>
      <c r="F1214" s="138">
        <v>173</v>
      </c>
      <c r="G1214" s="16">
        <v>191</v>
      </c>
      <c r="H1214" s="16">
        <v>7468</v>
      </c>
      <c r="I1214" s="77">
        <v>73.365280000000013</v>
      </c>
    </row>
    <row r="1215" spans="1:9" outlineLevel="2" x14ac:dyDescent="0.3">
      <c r="A1215" s="24">
        <v>20181</v>
      </c>
      <c r="B1215" t="s">
        <v>2</v>
      </c>
      <c r="C1215" t="s">
        <v>3</v>
      </c>
      <c r="D1215" s="17" t="str">
        <f>VLOOKUP(C1215,'NACE 08'!$C$3:$D$24,2,FALSE)</f>
        <v>Industries extractives</v>
      </c>
      <c r="E1215" t="s">
        <v>70</v>
      </c>
      <c r="F1215" s="138">
        <v>6</v>
      </c>
      <c r="G1215" s="16">
        <v>6</v>
      </c>
      <c r="H1215" s="16">
        <v>847</v>
      </c>
      <c r="I1215" s="77">
        <v>10.06307</v>
      </c>
    </row>
    <row r="1216" spans="1:9" outlineLevel="2" x14ac:dyDescent="0.3">
      <c r="A1216" s="24">
        <v>20181</v>
      </c>
      <c r="B1216" t="s">
        <v>2</v>
      </c>
      <c r="C1216" t="s">
        <v>3</v>
      </c>
      <c r="D1216" s="17" t="str">
        <f>VLOOKUP(C1216,'NACE 08'!$C$3:$D$24,2,FALSE)</f>
        <v>Industries extractives</v>
      </c>
      <c r="E1216" t="s">
        <v>79</v>
      </c>
      <c r="F1216" s="138">
        <v>1</v>
      </c>
      <c r="G1216" s="16">
        <v>1</v>
      </c>
      <c r="H1216" s="16">
        <v>37</v>
      </c>
      <c r="I1216" s="77">
        <v>0.39738000000000001</v>
      </c>
    </row>
    <row r="1217" spans="1:9" outlineLevel="2" x14ac:dyDescent="0.3">
      <c r="A1217" s="24">
        <v>20181</v>
      </c>
      <c r="B1217" t="s">
        <v>4</v>
      </c>
      <c r="C1217" t="s">
        <v>5</v>
      </c>
      <c r="D1217" s="17" t="str">
        <f>VLOOKUP(C1217,'NACE 08'!$C$3:$D$24,2,FALSE)</f>
        <v>Industries manufacturières</v>
      </c>
      <c r="E1217" t="s">
        <v>70</v>
      </c>
      <c r="F1217" s="138">
        <v>2518</v>
      </c>
      <c r="G1217" s="16">
        <v>2720</v>
      </c>
      <c r="H1217" s="16">
        <v>137712</v>
      </c>
      <c r="I1217" s="77">
        <v>1578.0654399999999</v>
      </c>
    </row>
    <row r="1218" spans="1:9" outlineLevel="2" x14ac:dyDescent="0.3">
      <c r="A1218" s="24">
        <v>20181</v>
      </c>
      <c r="B1218" t="s">
        <v>4</v>
      </c>
      <c r="C1218" t="s">
        <v>5</v>
      </c>
      <c r="D1218" s="17" t="str">
        <f>VLOOKUP(C1218,'NACE 08'!$C$3:$D$24,2,FALSE)</f>
        <v>Industries manufacturières</v>
      </c>
      <c r="E1218" t="s">
        <v>79</v>
      </c>
      <c r="F1218" s="138">
        <v>5993</v>
      </c>
      <c r="G1218" s="16">
        <v>6499</v>
      </c>
      <c r="H1218" s="16">
        <v>291449</v>
      </c>
      <c r="I1218" s="77">
        <v>2800.6380299999992</v>
      </c>
    </row>
    <row r="1219" spans="1:9" outlineLevel="2" x14ac:dyDescent="0.3">
      <c r="A1219" s="24">
        <v>20181</v>
      </c>
      <c r="B1219" t="s">
        <v>6</v>
      </c>
      <c r="C1219" t="s">
        <v>7</v>
      </c>
      <c r="D1219" s="17" t="str">
        <f>VLOOKUP(C1219,'NACE 08'!$C$3:$D$24,2,FALSE)</f>
        <v>Production et distribution d'électricité, de gaz, de vapeur et d'air conditionné</v>
      </c>
      <c r="E1219" t="s">
        <v>70</v>
      </c>
      <c r="F1219" s="138">
        <v>4</v>
      </c>
      <c r="G1219" s="16">
        <v>4</v>
      </c>
      <c r="H1219" s="16">
        <v>133</v>
      </c>
      <c r="I1219" s="77">
        <v>1.5752699999999999</v>
      </c>
    </row>
    <row r="1220" spans="1:9" outlineLevel="2" x14ac:dyDescent="0.3">
      <c r="A1220" s="24">
        <v>20181</v>
      </c>
      <c r="B1220" t="s">
        <v>6</v>
      </c>
      <c r="C1220" t="s">
        <v>7</v>
      </c>
      <c r="D1220" s="17" t="str">
        <f>VLOOKUP(C1220,'NACE 08'!$C$3:$D$24,2,FALSE)</f>
        <v>Production et distribution d'électricité, de gaz, de vapeur et d'air conditionné</v>
      </c>
      <c r="E1220" t="s">
        <v>79</v>
      </c>
      <c r="F1220" s="138">
        <v>2</v>
      </c>
      <c r="G1220" s="16">
        <v>2</v>
      </c>
      <c r="H1220" s="16">
        <v>146</v>
      </c>
      <c r="I1220" s="77">
        <v>1.6593900000000001</v>
      </c>
    </row>
    <row r="1221" spans="1:9" outlineLevel="2" x14ac:dyDescent="0.3">
      <c r="A1221" s="24">
        <v>20181</v>
      </c>
      <c r="B1221" t="s">
        <v>8</v>
      </c>
      <c r="C1221" t="s">
        <v>9</v>
      </c>
      <c r="D1221" s="17" t="str">
        <f>VLOOKUP(C1221,'NACE 08'!$C$3:$D$24,2,FALSE)</f>
        <v>Production et distribution d'eau; assainissement, gestion des déchets et dépollution</v>
      </c>
      <c r="E1221" t="s">
        <v>70</v>
      </c>
      <c r="F1221" s="138">
        <v>88</v>
      </c>
      <c r="G1221" s="16">
        <v>99</v>
      </c>
      <c r="H1221" s="16">
        <v>3822</v>
      </c>
      <c r="I1221" s="77">
        <v>43.710789999999996</v>
      </c>
    </row>
    <row r="1222" spans="1:9" outlineLevel="2" x14ac:dyDescent="0.3">
      <c r="A1222" s="24">
        <v>20181</v>
      </c>
      <c r="B1222" t="s">
        <v>8</v>
      </c>
      <c r="C1222" t="s">
        <v>9</v>
      </c>
      <c r="D1222" s="17" t="str">
        <f>VLOOKUP(C1222,'NACE 08'!$C$3:$D$24,2,FALSE)</f>
        <v>Production et distribution d'eau; assainissement, gestion des déchets et dépollution</v>
      </c>
      <c r="E1222" t="s">
        <v>79</v>
      </c>
      <c r="F1222" s="138">
        <v>18</v>
      </c>
      <c r="G1222" s="16">
        <v>23</v>
      </c>
      <c r="H1222" s="16">
        <v>804</v>
      </c>
      <c r="I1222" s="77">
        <v>9.7909800000000011</v>
      </c>
    </row>
    <row r="1223" spans="1:9" outlineLevel="2" x14ac:dyDescent="0.3">
      <c r="A1223" s="24">
        <v>20181</v>
      </c>
      <c r="B1223" t="s">
        <v>10</v>
      </c>
      <c r="C1223" t="s">
        <v>81</v>
      </c>
      <c r="D1223" s="17" t="str">
        <f>VLOOKUP(C1223,'NACE 08'!$C$3:$D$24,2,FALSE)</f>
        <v>Construction</v>
      </c>
      <c r="E1223" t="s">
        <v>70</v>
      </c>
      <c r="F1223" s="138">
        <v>1604</v>
      </c>
      <c r="G1223" s="16">
        <v>1737</v>
      </c>
      <c r="H1223" s="16">
        <v>86719</v>
      </c>
      <c r="I1223" s="77">
        <v>942.36584000000005</v>
      </c>
    </row>
    <row r="1224" spans="1:9" outlineLevel="2" x14ac:dyDescent="0.3">
      <c r="A1224" s="24">
        <v>20181</v>
      </c>
      <c r="B1224" t="s">
        <v>10</v>
      </c>
      <c r="C1224" t="s">
        <v>81</v>
      </c>
      <c r="D1224" s="17" t="str">
        <f>VLOOKUP(C1224,'NACE 08'!$C$3:$D$24,2,FALSE)</f>
        <v>Construction</v>
      </c>
      <c r="E1224" t="s">
        <v>79</v>
      </c>
      <c r="F1224" s="138">
        <v>290</v>
      </c>
      <c r="G1224" s="16">
        <v>340</v>
      </c>
      <c r="H1224" s="16">
        <v>18445</v>
      </c>
      <c r="I1224" s="77">
        <v>207.72640000000001</v>
      </c>
    </row>
    <row r="1225" spans="1:9" outlineLevel="2" x14ac:dyDescent="0.3">
      <c r="A1225" s="24">
        <v>20181</v>
      </c>
      <c r="B1225" t="s">
        <v>11</v>
      </c>
      <c r="C1225" t="s">
        <v>12</v>
      </c>
      <c r="D1225" s="17" t="str">
        <f>VLOOKUP(C1225,'NACE 08'!$C$3:$D$24,2,FALSE)</f>
        <v>Commerce; réparation d'automobiles et de motocycles</v>
      </c>
      <c r="E1225" t="s">
        <v>70</v>
      </c>
      <c r="F1225" s="138">
        <v>16624</v>
      </c>
      <c r="G1225" s="16">
        <v>17860</v>
      </c>
      <c r="H1225" s="16">
        <v>998018</v>
      </c>
      <c r="I1225" s="77">
        <v>11132.781870000001</v>
      </c>
    </row>
    <row r="1226" spans="1:9" outlineLevel="2" x14ac:dyDescent="0.3">
      <c r="A1226" s="24">
        <v>20181</v>
      </c>
      <c r="B1226" t="s">
        <v>11</v>
      </c>
      <c r="C1226" t="s">
        <v>12</v>
      </c>
      <c r="D1226" s="17" t="str">
        <f>VLOOKUP(C1226,'NACE 08'!$C$3:$D$24,2,FALSE)</f>
        <v>Commerce; réparation d'automobiles et de motocycles</v>
      </c>
      <c r="E1226" t="s">
        <v>79</v>
      </c>
      <c r="F1226" s="138">
        <v>26208</v>
      </c>
      <c r="G1226" s="16">
        <v>28815</v>
      </c>
      <c r="H1226" s="16">
        <v>1502543</v>
      </c>
      <c r="I1226" s="77">
        <v>16042.26037</v>
      </c>
    </row>
    <row r="1227" spans="1:9" outlineLevel="2" x14ac:dyDescent="0.3">
      <c r="A1227" s="24">
        <v>20181</v>
      </c>
      <c r="B1227" t="s">
        <v>13</v>
      </c>
      <c r="C1227" t="s">
        <v>14</v>
      </c>
      <c r="D1227" s="17" t="str">
        <f>VLOOKUP(C1227,'NACE 08'!$C$3:$D$24,2,FALSE)</f>
        <v>Transports et entreposage</v>
      </c>
      <c r="E1227" t="s">
        <v>70</v>
      </c>
      <c r="F1227" s="138">
        <v>1052</v>
      </c>
      <c r="G1227" s="16">
        <v>1165</v>
      </c>
      <c r="H1227" s="16">
        <v>66195</v>
      </c>
      <c r="I1227" s="77">
        <v>845.9353799999999</v>
      </c>
    </row>
    <row r="1228" spans="1:9" outlineLevel="2" x14ac:dyDescent="0.3">
      <c r="A1228" s="24">
        <v>20181</v>
      </c>
      <c r="B1228" t="s">
        <v>13</v>
      </c>
      <c r="C1228" t="s">
        <v>14</v>
      </c>
      <c r="D1228" s="17" t="str">
        <f>VLOOKUP(C1228,'NACE 08'!$C$3:$D$24,2,FALSE)</f>
        <v>Transports et entreposage</v>
      </c>
      <c r="E1228" t="s">
        <v>79</v>
      </c>
      <c r="F1228" s="138">
        <v>537</v>
      </c>
      <c r="G1228" s="16">
        <v>599</v>
      </c>
      <c r="H1228" s="16">
        <v>28189</v>
      </c>
      <c r="I1228" s="77">
        <v>380.54497999999995</v>
      </c>
    </row>
    <row r="1229" spans="1:9" outlineLevel="2" x14ac:dyDescent="0.3">
      <c r="A1229" s="24">
        <v>20181</v>
      </c>
      <c r="B1229" t="s">
        <v>15</v>
      </c>
      <c r="C1229" t="s">
        <v>16</v>
      </c>
      <c r="D1229" s="17" t="str">
        <f>VLOOKUP(C1229,'NACE 08'!$C$3:$D$24,2,FALSE)</f>
        <v>Hébergement et restauration</v>
      </c>
      <c r="E1229" t="s">
        <v>70</v>
      </c>
      <c r="F1229" s="138">
        <v>23487</v>
      </c>
      <c r="G1229" s="16">
        <v>26653</v>
      </c>
      <c r="H1229" s="16">
        <v>1414503</v>
      </c>
      <c r="I1229" s="77">
        <v>16836.86146</v>
      </c>
    </row>
    <row r="1230" spans="1:9" outlineLevel="2" x14ac:dyDescent="0.3">
      <c r="A1230" s="24">
        <v>20181</v>
      </c>
      <c r="B1230" t="s">
        <v>15</v>
      </c>
      <c r="C1230" t="s">
        <v>16</v>
      </c>
      <c r="D1230" s="17" t="str">
        <f>VLOOKUP(C1230,'NACE 08'!$C$3:$D$24,2,FALSE)</f>
        <v>Hébergement et restauration</v>
      </c>
      <c r="E1230" t="s">
        <v>79</v>
      </c>
      <c r="F1230" s="138">
        <v>31443</v>
      </c>
      <c r="G1230" s="16">
        <v>35986</v>
      </c>
      <c r="H1230" s="16">
        <v>1726536</v>
      </c>
      <c r="I1230" s="77">
        <v>20541.502799999998</v>
      </c>
    </row>
    <row r="1231" spans="1:9" outlineLevel="2" x14ac:dyDescent="0.3">
      <c r="A1231" s="24">
        <v>20181</v>
      </c>
      <c r="B1231" t="s">
        <v>17</v>
      </c>
      <c r="C1231" t="s">
        <v>239</v>
      </c>
      <c r="D1231" s="17" t="str">
        <f>VLOOKUP(C1231,'NACE 08'!$C$3:$D$24,2,FALSE)</f>
        <v>Information et communication</v>
      </c>
      <c r="E1231" t="s">
        <v>70</v>
      </c>
      <c r="F1231" s="138">
        <v>777</v>
      </c>
      <c r="G1231" s="16">
        <v>855</v>
      </c>
      <c r="H1231" s="16">
        <v>67871</v>
      </c>
      <c r="I1231" s="77">
        <v>814.81171999999992</v>
      </c>
    </row>
    <row r="1232" spans="1:9" outlineLevel="2" x14ac:dyDescent="0.3">
      <c r="A1232" s="24">
        <v>20181</v>
      </c>
      <c r="B1232" t="s">
        <v>17</v>
      </c>
      <c r="C1232" t="s">
        <v>239</v>
      </c>
      <c r="D1232" s="17" t="str">
        <f>VLOOKUP(C1232,'NACE 08'!$C$3:$D$24,2,FALSE)</f>
        <v>Information et communication</v>
      </c>
      <c r="E1232" t="s">
        <v>79</v>
      </c>
      <c r="F1232" s="138">
        <v>696</v>
      </c>
      <c r="G1232" s="16">
        <v>785</v>
      </c>
      <c r="H1232" s="16">
        <v>57467</v>
      </c>
      <c r="I1232" s="77">
        <v>684.9962800000003</v>
      </c>
    </row>
    <row r="1233" spans="1:9" outlineLevel="2" x14ac:dyDescent="0.3">
      <c r="A1233" s="24">
        <v>20181</v>
      </c>
      <c r="B1233" t="s">
        <v>18</v>
      </c>
      <c r="C1233" t="s">
        <v>19</v>
      </c>
      <c r="D1233" s="17" t="str">
        <f>VLOOKUP(C1233,'NACE 08'!$C$3:$D$24,2,FALSE)</f>
        <v>Activités financières et 'assurance</v>
      </c>
      <c r="E1233" t="s">
        <v>70</v>
      </c>
      <c r="F1233" s="138">
        <v>302</v>
      </c>
      <c r="G1233" s="16">
        <v>324</v>
      </c>
      <c r="H1233" s="16">
        <v>23119</v>
      </c>
      <c r="I1233" s="77">
        <v>270.08867000000004</v>
      </c>
    </row>
    <row r="1234" spans="1:9" outlineLevel="2" x14ac:dyDescent="0.3">
      <c r="A1234" s="24">
        <v>20181</v>
      </c>
      <c r="B1234" t="s">
        <v>18</v>
      </c>
      <c r="C1234" t="s">
        <v>19</v>
      </c>
      <c r="D1234" s="17" t="str">
        <f>VLOOKUP(C1234,'NACE 08'!$C$3:$D$24,2,FALSE)</f>
        <v>Activités financières et 'assurance</v>
      </c>
      <c r="E1234" t="s">
        <v>79</v>
      </c>
      <c r="F1234" s="138">
        <v>394</v>
      </c>
      <c r="G1234" s="16">
        <v>437</v>
      </c>
      <c r="H1234" s="16">
        <v>26121</v>
      </c>
      <c r="I1234" s="77">
        <v>301.53741000000002</v>
      </c>
    </row>
    <row r="1235" spans="1:9" outlineLevel="2" x14ac:dyDescent="0.3">
      <c r="A1235" s="24">
        <v>20181</v>
      </c>
      <c r="B1235" t="s">
        <v>20</v>
      </c>
      <c r="C1235" t="s">
        <v>21</v>
      </c>
      <c r="D1235" s="17" t="str">
        <f>VLOOKUP(C1235,'NACE 08'!$C$3:$D$24,2,FALSE)</f>
        <v>Activités immobilières</v>
      </c>
      <c r="E1235" t="s">
        <v>70</v>
      </c>
      <c r="F1235" s="138">
        <v>198</v>
      </c>
      <c r="G1235" s="16">
        <v>225</v>
      </c>
      <c r="H1235" s="16">
        <v>12654</v>
      </c>
      <c r="I1235" s="77">
        <v>144.33099999999999</v>
      </c>
    </row>
    <row r="1236" spans="1:9" outlineLevel="2" x14ac:dyDescent="0.3">
      <c r="A1236" s="24">
        <v>20181</v>
      </c>
      <c r="B1236" t="s">
        <v>20</v>
      </c>
      <c r="C1236" t="s">
        <v>21</v>
      </c>
      <c r="D1236" s="17" t="str">
        <f>VLOOKUP(C1236,'NACE 08'!$C$3:$D$24,2,FALSE)</f>
        <v>Activités immobilières</v>
      </c>
      <c r="E1236" t="s">
        <v>79</v>
      </c>
      <c r="F1236" s="138">
        <v>221</v>
      </c>
      <c r="G1236" s="16">
        <v>256</v>
      </c>
      <c r="H1236" s="16">
        <v>12348</v>
      </c>
      <c r="I1236" s="77">
        <v>138.73833999999999</v>
      </c>
    </row>
    <row r="1237" spans="1:9" outlineLevel="2" x14ac:dyDescent="0.3">
      <c r="A1237" s="24">
        <v>20181</v>
      </c>
      <c r="B1237" t="s">
        <v>22</v>
      </c>
      <c r="C1237" t="s">
        <v>23</v>
      </c>
      <c r="D1237" s="17" t="str">
        <f>VLOOKUP(C1237,'NACE 08'!$C$3:$D$24,2,FALSE)</f>
        <v>Activités spécialisées, scientifiques et techniques</v>
      </c>
      <c r="E1237" t="s">
        <v>70</v>
      </c>
      <c r="F1237" s="138">
        <v>1347</v>
      </c>
      <c r="G1237" s="16">
        <v>1610</v>
      </c>
      <c r="H1237" s="16">
        <v>91802</v>
      </c>
      <c r="I1237" s="77">
        <v>1083.6895299999999</v>
      </c>
    </row>
    <row r="1238" spans="1:9" outlineLevel="2" x14ac:dyDescent="0.3">
      <c r="A1238" s="24">
        <v>20181</v>
      </c>
      <c r="B1238" t="s">
        <v>22</v>
      </c>
      <c r="C1238" t="s">
        <v>23</v>
      </c>
      <c r="D1238" s="17" t="str">
        <f>VLOOKUP(C1238,'NACE 08'!$C$3:$D$24,2,FALSE)</f>
        <v>Activités spécialisées, scientifiques et techniques</v>
      </c>
      <c r="E1238" t="s">
        <v>79</v>
      </c>
      <c r="F1238" s="138">
        <v>1512</v>
      </c>
      <c r="G1238" s="16">
        <v>1906</v>
      </c>
      <c r="H1238" s="16">
        <v>101674</v>
      </c>
      <c r="I1238" s="77">
        <v>1147.97441</v>
      </c>
    </row>
    <row r="1239" spans="1:9" outlineLevel="2" x14ac:dyDescent="0.3">
      <c r="A1239" s="24">
        <v>20181</v>
      </c>
      <c r="B1239" t="s">
        <v>24</v>
      </c>
      <c r="C1239" t="s">
        <v>228</v>
      </c>
      <c r="D1239" s="17" t="str">
        <f>VLOOKUP(C1239,'NACE 08'!$C$3:$D$24,2,FALSE)</f>
        <v>Activités de services administratifs et de soutien*</v>
      </c>
      <c r="E1239" t="s">
        <v>70</v>
      </c>
      <c r="F1239" s="138">
        <v>2602</v>
      </c>
      <c r="G1239" s="16">
        <v>3035</v>
      </c>
      <c r="H1239" s="16">
        <v>144523</v>
      </c>
      <c r="I1239" s="77">
        <v>1931.83899</v>
      </c>
    </row>
    <row r="1240" spans="1:9" outlineLevel="2" x14ac:dyDescent="0.3">
      <c r="A1240" s="24">
        <v>20181</v>
      </c>
      <c r="B1240" t="s">
        <v>24</v>
      </c>
      <c r="C1240" t="s">
        <v>228</v>
      </c>
      <c r="D1240" s="17" t="str">
        <f>VLOOKUP(C1240,'NACE 08'!$C$3:$D$24,2,FALSE)</f>
        <v>Activités de services administratifs et de soutien*</v>
      </c>
      <c r="E1240" t="s">
        <v>79</v>
      </c>
      <c r="F1240" s="138">
        <v>3311</v>
      </c>
      <c r="G1240" s="16">
        <v>4203</v>
      </c>
      <c r="H1240" s="16">
        <v>170626</v>
      </c>
      <c r="I1240" s="77">
        <v>2215.6149099999993</v>
      </c>
    </row>
    <row r="1241" spans="1:9" outlineLevel="2" x14ac:dyDescent="0.3">
      <c r="A1241" s="24">
        <v>20181</v>
      </c>
      <c r="B1241" t="s">
        <v>24</v>
      </c>
      <c r="C1241" t="s">
        <v>25</v>
      </c>
      <c r="D1241" s="17" t="str">
        <f>VLOOKUP(C1241,'NACE 08'!$C$3:$D$24,2,FALSE)</f>
        <v>Travail Intérimaire</v>
      </c>
      <c r="E1241" t="s">
        <v>70</v>
      </c>
      <c r="F1241" s="138">
        <v>41074</v>
      </c>
      <c r="G1241" s="16">
        <v>48595</v>
      </c>
      <c r="H1241" s="16">
        <v>2126084</v>
      </c>
      <c r="I1241" s="77">
        <v>25561.002939999998</v>
      </c>
    </row>
    <row r="1242" spans="1:9" outlineLevel="2" x14ac:dyDescent="0.3">
      <c r="A1242" s="24">
        <v>20181</v>
      </c>
      <c r="B1242" t="s">
        <v>24</v>
      </c>
      <c r="C1242" t="s">
        <v>25</v>
      </c>
      <c r="D1242" s="17" t="str">
        <f>VLOOKUP(C1242,'NACE 08'!$C$3:$D$24,2,FALSE)</f>
        <v>Travail Intérimaire</v>
      </c>
      <c r="E1242" t="s">
        <v>79</v>
      </c>
      <c r="F1242" s="138">
        <v>50015</v>
      </c>
      <c r="G1242" s="16">
        <v>60664</v>
      </c>
      <c r="H1242" s="16">
        <v>2424754</v>
      </c>
      <c r="I1242" s="77">
        <v>26880.682819999998</v>
      </c>
    </row>
    <row r="1243" spans="1:9" outlineLevel="2" x14ac:dyDescent="0.3">
      <c r="A1243" s="24">
        <v>20181</v>
      </c>
      <c r="B1243" t="s">
        <v>26</v>
      </c>
      <c r="C1243" t="s">
        <v>27</v>
      </c>
      <c r="D1243" s="17" t="str">
        <f>VLOOKUP(C1243,'NACE 08'!$C$3:$D$24,2,FALSE)</f>
        <v>Administration publique</v>
      </c>
      <c r="E1243" t="s">
        <v>70</v>
      </c>
      <c r="F1243" s="138">
        <v>997</v>
      </c>
      <c r="G1243" s="16">
        <v>1101</v>
      </c>
      <c r="H1243" s="16">
        <v>42029</v>
      </c>
      <c r="I1243" s="77">
        <v>530.40831999999989</v>
      </c>
    </row>
    <row r="1244" spans="1:9" outlineLevel="2" x14ac:dyDescent="0.3">
      <c r="A1244" s="24">
        <v>20181</v>
      </c>
      <c r="B1244" t="s">
        <v>26</v>
      </c>
      <c r="C1244" t="s">
        <v>27</v>
      </c>
      <c r="D1244" s="17" t="str">
        <f>VLOOKUP(C1244,'NACE 08'!$C$3:$D$24,2,FALSE)</f>
        <v>Administration publique</v>
      </c>
      <c r="E1244" t="s">
        <v>79</v>
      </c>
      <c r="F1244" s="138">
        <v>2279</v>
      </c>
      <c r="G1244" s="16">
        <v>2579</v>
      </c>
      <c r="H1244" s="16">
        <v>98428</v>
      </c>
      <c r="I1244" s="77">
        <v>1240.48269</v>
      </c>
    </row>
    <row r="1245" spans="1:9" outlineLevel="2" x14ac:dyDescent="0.3">
      <c r="A1245" s="24">
        <v>20181</v>
      </c>
      <c r="B1245" t="s">
        <v>28</v>
      </c>
      <c r="C1245" t="s">
        <v>29</v>
      </c>
      <c r="D1245" s="17" t="str">
        <f>VLOOKUP(C1245,'NACE 08'!$C$3:$D$24,2,FALSE)</f>
        <v>Enseignement</v>
      </c>
      <c r="E1245" t="s">
        <v>70</v>
      </c>
      <c r="F1245" s="138">
        <v>1895</v>
      </c>
      <c r="G1245" s="16">
        <v>2263</v>
      </c>
      <c r="H1245" s="16">
        <v>79166</v>
      </c>
      <c r="I1245" s="77">
        <v>923.66056000000003</v>
      </c>
    </row>
    <row r="1246" spans="1:9" outlineLevel="2" x14ac:dyDescent="0.3">
      <c r="A1246" s="24">
        <v>20181</v>
      </c>
      <c r="B1246" t="s">
        <v>28</v>
      </c>
      <c r="C1246" t="s">
        <v>29</v>
      </c>
      <c r="D1246" s="17" t="str">
        <f>VLOOKUP(C1246,'NACE 08'!$C$3:$D$24,2,FALSE)</f>
        <v>Enseignement</v>
      </c>
      <c r="E1246" t="s">
        <v>79</v>
      </c>
      <c r="F1246" s="138">
        <v>2374</v>
      </c>
      <c r="G1246" s="16">
        <v>2922</v>
      </c>
      <c r="H1246" s="16">
        <v>99076</v>
      </c>
      <c r="I1246" s="77">
        <v>1153.6595199999997</v>
      </c>
    </row>
    <row r="1247" spans="1:9" outlineLevel="2" x14ac:dyDescent="0.3">
      <c r="A1247" s="24">
        <v>20181</v>
      </c>
      <c r="B1247" t="s">
        <v>30</v>
      </c>
      <c r="C1247" t="s">
        <v>31</v>
      </c>
      <c r="D1247" s="17" t="str">
        <f>VLOOKUP(C1247,'NACE 08'!$C$3:$D$24,2,FALSE)</f>
        <v>Santé humaine et action sociale</v>
      </c>
      <c r="E1247" t="s">
        <v>70</v>
      </c>
      <c r="F1247" s="138">
        <v>2486</v>
      </c>
      <c r="G1247" s="16">
        <v>2716</v>
      </c>
      <c r="H1247" s="16">
        <v>135918</v>
      </c>
      <c r="I1247" s="77">
        <v>1916.9615500000002</v>
      </c>
    </row>
    <row r="1248" spans="1:9" outlineLevel="2" x14ac:dyDescent="0.3">
      <c r="A1248" s="24">
        <v>20181</v>
      </c>
      <c r="B1248" t="s">
        <v>30</v>
      </c>
      <c r="C1248" t="s">
        <v>31</v>
      </c>
      <c r="D1248" s="17" t="str">
        <f>VLOOKUP(C1248,'NACE 08'!$C$3:$D$24,2,FALSE)</f>
        <v>Santé humaine et action sociale</v>
      </c>
      <c r="E1248" t="s">
        <v>79</v>
      </c>
      <c r="F1248" s="138">
        <v>8340</v>
      </c>
      <c r="G1248" s="16">
        <v>9194</v>
      </c>
      <c r="H1248" s="16">
        <v>438004</v>
      </c>
      <c r="I1248" s="77">
        <v>6437.3297000000002</v>
      </c>
    </row>
    <row r="1249" spans="1:9" outlineLevel="2" x14ac:dyDescent="0.3">
      <c r="A1249" s="24">
        <v>20181</v>
      </c>
      <c r="B1249" t="s">
        <v>32</v>
      </c>
      <c r="C1249" t="s">
        <v>33</v>
      </c>
      <c r="D1249" s="17" t="str">
        <f>VLOOKUP(C1249,'NACE 08'!$C$3:$D$24,2,FALSE)</f>
        <v>Arts, spectacles et activités récréatives</v>
      </c>
      <c r="E1249" t="s">
        <v>70</v>
      </c>
      <c r="F1249" s="138">
        <v>3055</v>
      </c>
      <c r="G1249" s="16">
        <v>3515</v>
      </c>
      <c r="H1249" s="16">
        <v>149079</v>
      </c>
      <c r="I1249" s="77">
        <v>1831.5004200000001</v>
      </c>
    </row>
    <row r="1250" spans="1:9" outlineLevel="2" x14ac:dyDescent="0.3">
      <c r="A1250" s="24">
        <v>20181</v>
      </c>
      <c r="B1250" t="s">
        <v>32</v>
      </c>
      <c r="C1250" t="s">
        <v>33</v>
      </c>
      <c r="D1250" s="17" t="str">
        <f>VLOOKUP(C1250,'NACE 08'!$C$3:$D$24,2,FALSE)</f>
        <v>Arts, spectacles et activités récréatives</v>
      </c>
      <c r="E1250" t="s">
        <v>79</v>
      </c>
      <c r="F1250" s="138">
        <v>3166</v>
      </c>
      <c r="G1250" s="16">
        <v>3697</v>
      </c>
      <c r="H1250" s="16">
        <v>160479</v>
      </c>
      <c r="I1250" s="77">
        <v>1898.1357899999994</v>
      </c>
    </row>
    <row r="1251" spans="1:9" outlineLevel="2" x14ac:dyDescent="0.3">
      <c r="A1251" s="24">
        <v>20181</v>
      </c>
      <c r="B1251" t="s">
        <v>34</v>
      </c>
      <c r="C1251" t="s">
        <v>35</v>
      </c>
      <c r="D1251" s="17" t="str">
        <f>VLOOKUP(C1251,'NACE 08'!$C$3:$D$24,2,FALSE)</f>
        <v>Autres activités de service</v>
      </c>
      <c r="E1251" t="s">
        <v>70</v>
      </c>
      <c r="F1251" s="138">
        <v>486</v>
      </c>
      <c r="G1251" s="16">
        <v>575</v>
      </c>
      <c r="H1251" s="16">
        <v>24566</v>
      </c>
      <c r="I1251" s="77">
        <v>277.77147999999994</v>
      </c>
    </row>
    <row r="1252" spans="1:9" outlineLevel="2" x14ac:dyDescent="0.3">
      <c r="A1252" s="24">
        <v>20181</v>
      </c>
      <c r="B1252" t="s">
        <v>34</v>
      </c>
      <c r="C1252" t="s">
        <v>35</v>
      </c>
      <c r="D1252" s="17" t="str">
        <f>VLOOKUP(C1252,'NACE 08'!$C$3:$D$24,2,FALSE)</f>
        <v>Autres activités de service</v>
      </c>
      <c r="E1252" t="s">
        <v>79</v>
      </c>
      <c r="F1252" s="138">
        <v>1461</v>
      </c>
      <c r="G1252" s="16">
        <v>1621</v>
      </c>
      <c r="H1252" s="16">
        <v>81092</v>
      </c>
      <c r="I1252" s="77">
        <v>876.71508000000006</v>
      </c>
    </row>
    <row r="1253" spans="1:9" outlineLevel="2" x14ac:dyDescent="0.3">
      <c r="A1253" s="24">
        <v>20181</v>
      </c>
      <c r="B1253" t="s">
        <v>36</v>
      </c>
      <c r="C1253" t="s">
        <v>37</v>
      </c>
      <c r="D1253" s="17" t="str">
        <f>VLOOKUP(C1253,'NACE 08'!$C$3:$D$24,2,FALSE)</f>
        <v>Activités des ménages en tant qu'employeurs</v>
      </c>
      <c r="E1253" t="s">
        <v>70</v>
      </c>
      <c r="F1253" s="138">
        <v>21</v>
      </c>
      <c r="G1253" s="16">
        <v>23</v>
      </c>
      <c r="H1253" s="16">
        <v>1466</v>
      </c>
      <c r="I1253" s="77">
        <v>20.039010000000001</v>
      </c>
    </row>
    <row r="1254" spans="1:9" outlineLevel="2" x14ac:dyDescent="0.3">
      <c r="A1254" s="24">
        <v>20181</v>
      </c>
      <c r="B1254" t="s">
        <v>36</v>
      </c>
      <c r="C1254" t="s">
        <v>37</v>
      </c>
      <c r="D1254" s="17" t="str">
        <f>VLOOKUP(C1254,'NACE 08'!$C$3:$D$24,2,FALSE)</f>
        <v>Activités des ménages en tant qu'employeurs</v>
      </c>
      <c r="E1254" t="s">
        <v>79</v>
      </c>
      <c r="F1254" s="138">
        <v>51</v>
      </c>
      <c r="G1254" s="16">
        <v>56</v>
      </c>
      <c r="H1254" s="16">
        <v>4211</v>
      </c>
      <c r="I1254" s="77">
        <v>51.463990000000003</v>
      </c>
    </row>
    <row r="1255" spans="1:9" outlineLevel="2" x14ac:dyDescent="0.3">
      <c r="A1255" s="24">
        <v>20181</v>
      </c>
      <c r="B1255" t="s">
        <v>38</v>
      </c>
      <c r="C1255" t="s">
        <v>39</v>
      </c>
      <c r="D1255" s="17" t="str">
        <f>VLOOKUP(C1255,'NACE 08'!$C$3:$D$24,2,FALSE)</f>
        <v>Activités des organisations et organismes extraterritoriaux</v>
      </c>
      <c r="E1255" t="s">
        <v>70</v>
      </c>
      <c r="F1255" s="138">
        <v>5</v>
      </c>
      <c r="G1255" s="16">
        <v>5</v>
      </c>
      <c r="H1255" s="16">
        <v>268</v>
      </c>
      <c r="I1255" s="77">
        <v>3.4761500000000001</v>
      </c>
    </row>
    <row r="1256" spans="1:9" outlineLevel="2" x14ac:dyDescent="0.3">
      <c r="A1256" s="24">
        <v>20181</v>
      </c>
      <c r="B1256" t="s">
        <v>38</v>
      </c>
      <c r="C1256" t="s">
        <v>39</v>
      </c>
      <c r="D1256" s="17" t="str">
        <f>VLOOKUP(C1256,'NACE 08'!$C$3:$D$24,2,FALSE)</f>
        <v>Activités des organisations et organismes extraterritoriaux</v>
      </c>
      <c r="E1256" t="s">
        <v>79</v>
      </c>
      <c r="F1256" s="138">
        <v>0</v>
      </c>
      <c r="G1256" s="16">
        <v>1</v>
      </c>
      <c r="H1256" s="16">
        <v>10</v>
      </c>
      <c r="I1256" s="77">
        <v>0.13006000000000001</v>
      </c>
    </row>
    <row r="1257" spans="1:9" outlineLevel="1" x14ac:dyDescent="0.3">
      <c r="A1257" s="26" t="s">
        <v>65</v>
      </c>
      <c r="B1257" s="27"/>
      <c r="C1257" s="27"/>
      <c r="D1257" s="73"/>
      <c r="E1257" s="27"/>
      <c r="F1257" s="139">
        <f>SUBTOTAL(9,F1213:F1256)</f>
        <v>239421</v>
      </c>
      <c r="G1257" s="29">
        <f>SUBTOTAL(9,G1213:G1256)</f>
        <v>276196</v>
      </c>
      <c r="H1257" s="29">
        <f>SUBTOTAL(9,H1213:H1256)</f>
        <v>12872855</v>
      </c>
      <c r="I1257" s="78">
        <f>SUBTOTAL(9,I1213:I1256)</f>
        <v>149957.45452999996</v>
      </c>
    </row>
    <row r="1258" spans="1:9" outlineLevel="2" x14ac:dyDescent="0.3">
      <c r="A1258" s="18">
        <v>20174</v>
      </c>
      <c r="B1258" s="19" t="s">
        <v>0</v>
      </c>
      <c r="C1258" s="19" t="s">
        <v>1</v>
      </c>
      <c r="D1258" s="71" t="str">
        <f>VLOOKUP(C1258,'NACE 08'!$C$3:$D$24,2,FALSE)</f>
        <v>Agriculture, sylviculture et pêche</v>
      </c>
      <c r="E1258" s="19" t="s">
        <v>70</v>
      </c>
      <c r="F1258" s="136">
        <v>329</v>
      </c>
      <c r="G1258" s="20">
        <v>355</v>
      </c>
      <c r="H1258" s="20">
        <v>18304</v>
      </c>
      <c r="I1258" s="75">
        <v>184.03924000000004</v>
      </c>
    </row>
    <row r="1259" spans="1:9" outlineLevel="2" x14ac:dyDescent="0.3">
      <c r="A1259" s="18">
        <v>20174</v>
      </c>
      <c r="B1259" s="19" t="s">
        <v>0</v>
      </c>
      <c r="C1259" s="19" t="s">
        <v>1</v>
      </c>
      <c r="D1259" s="71" t="str">
        <f>VLOOKUP(C1259,'NACE 08'!$C$3:$D$24,2,FALSE)</f>
        <v>Agriculture, sylviculture et pêche</v>
      </c>
      <c r="E1259" s="19" t="s">
        <v>79</v>
      </c>
      <c r="F1259" s="136">
        <v>182</v>
      </c>
      <c r="G1259" s="20">
        <v>201</v>
      </c>
      <c r="H1259" s="20">
        <v>9855</v>
      </c>
      <c r="I1259" s="75">
        <v>98.678139999999999</v>
      </c>
    </row>
    <row r="1260" spans="1:9" outlineLevel="2" x14ac:dyDescent="0.3">
      <c r="A1260" s="18">
        <v>20174</v>
      </c>
      <c r="B1260" s="19" t="s">
        <v>2</v>
      </c>
      <c r="C1260" s="19" t="s">
        <v>3</v>
      </c>
      <c r="D1260" s="71" t="str">
        <f>VLOOKUP(C1260,'NACE 08'!$C$3:$D$24,2,FALSE)</f>
        <v>Industries extractives</v>
      </c>
      <c r="E1260" s="19" t="s">
        <v>70</v>
      </c>
      <c r="F1260" s="136">
        <v>4</v>
      </c>
      <c r="G1260" s="20">
        <v>4</v>
      </c>
      <c r="H1260" s="20">
        <v>225</v>
      </c>
      <c r="I1260" s="75">
        <v>3.0449999999999999</v>
      </c>
    </row>
    <row r="1261" spans="1:9" outlineLevel="2" x14ac:dyDescent="0.3">
      <c r="A1261" s="18">
        <v>20174</v>
      </c>
      <c r="B1261" s="19" t="s">
        <v>2</v>
      </c>
      <c r="C1261" s="19" t="s">
        <v>3</v>
      </c>
      <c r="D1261" s="71" t="str">
        <f>VLOOKUP(C1261,'NACE 08'!$C$3:$D$24,2,FALSE)</f>
        <v>Industries extractives</v>
      </c>
      <c r="E1261" s="19" t="s">
        <v>79</v>
      </c>
      <c r="F1261" s="136">
        <v>2</v>
      </c>
      <c r="G1261" s="20">
        <v>4</v>
      </c>
      <c r="H1261" s="20">
        <v>76</v>
      </c>
      <c r="I1261" s="75">
        <v>0.80569000000000002</v>
      </c>
    </row>
    <row r="1262" spans="1:9" outlineLevel="2" x14ac:dyDescent="0.3">
      <c r="A1262" s="18">
        <v>20174</v>
      </c>
      <c r="B1262" s="19" t="s">
        <v>4</v>
      </c>
      <c r="C1262" s="19" t="s">
        <v>5</v>
      </c>
      <c r="D1262" s="71" t="str">
        <f>VLOOKUP(C1262,'NACE 08'!$C$3:$D$24,2,FALSE)</f>
        <v>Industries manufacturières</v>
      </c>
      <c r="E1262" s="19" t="s">
        <v>70</v>
      </c>
      <c r="F1262" s="136">
        <v>2521</v>
      </c>
      <c r="G1262" s="20">
        <v>2702</v>
      </c>
      <c r="H1262" s="20">
        <v>145183</v>
      </c>
      <c r="I1262" s="75">
        <v>1703.919169999999</v>
      </c>
    </row>
    <row r="1263" spans="1:9" outlineLevel="2" x14ac:dyDescent="0.3">
      <c r="A1263" s="18">
        <v>20174</v>
      </c>
      <c r="B1263" s="19" t="s">
        <v>4</v>
      </c>
      <c r="C1263" s="19" t="s">
        <v>5</v>
      </c>
      <c r="D1263" s="71" t="str">
        <f>VLOOKUP(C1263,'NACE 08'!$C$3:$D$24,2,FALSE)</f>
        <v>Industries manufacturières</v>
      </c>
      <c r="E1263" s="19" t="s">
        <v>79</v>
      </c>
      <c r="F1263" s="136">
        <v>6076</v>
      </c>
      <c r="G1263" s="20">
        <v>6577</v>
      </c>
      <c r="H1263" s="20">
        <v>338685</v>
      </c>
      <c r="I1263" s="75">
        <v>3373.2853800000003</v>
      </c>
    </row>
    <row r="1264" spans="1:9" outlineLevel="2" x14ac:dyDescent="0.3">
      <c r="A1264" s="18">
        <v>20174</v>
      </c>
      <c r="B1264" s="19" t="s">
        <v>6</v>
      </c>
      <c r="C1264" s="19" t="s">
        <v>7</v>
      </c>
      <c r="D1264" s="71" t="str">
        <f>VLOOKUP(C1264,'NACE 08'!$C$3:$D$24,2,FALSE)</f>
        <v>Production et distribution d'électricité, de gaz, de vapeur et d'air conditionné</v>
      </c>
      <c r="E1264" s="19" t="s">
        <v>70</v>
      </c>
      <c r="F1264" s="136">
        <v>4</v>
      </c>
      <c r="G1264" s="20">
        <v>4</v>
      </c>
      <c r="H1264" s="20">
        <v>179</v>
      </c>
      <c r="I1264" s="75">
        <v>1.9525899999999998</v>
      </c>
    </row>
    <row r="1265" spans="1:9" outlineLevel="2" x14ac:dyDescent="0.3">
      <c r="A1265" s="18">
        <v>20174</v>
      </c>
      <c r="B1265" s="19" t="s">
        <v>6</v>
      </c>
      <c r="C1265" s="19" t="s">
        <v>7</v>
      </c>
      <c r="D1265" s="71" t="str">
        <f>VLOOKUP(C1265,'NACE 08'!$C$3:$D$24,2,FALSE)</f>
        <v>Production et distribution d'électricité, de gaz, de vapeur et d'air conditionné</v>
      </c>
      <c r="E1265" s="19" t="s">
        <v>79</v>
      </c>
      <c r="F1265" s="136">
        <v>2</v>
      </c>
      <c r="G1265" s="20">
        <v>2</v>
      </c>
      <c r="H1265" s="20">
        <v>87</v>
      </c>
      <c r="I1265" s="75">
        <v>1.0477699999999999</v>
      </c>
    </row>
    <row r="1266" spans="1:9" outlineLevel="2" x14ac:dyDescent="0.3">
      <c r="A1266" s="18">
        <v>20174</v>
      </c>
      <c r="B1266" s="19" t="s">
        <v>8</v>
      </c>
      <c r="C1266" s="19" t="s">
        <v>9</v>
      </c>
      <c r="D1266" s="71" t="str">
        <f>VLOOKUP(C1266,'NACE 08'!$C$3:$D$24,2,FALSE)</f>
        <v>Production et distribution d'eau; assainissement, gestion des déchets et dépollution</v>
      </c>
      <c r="E1266" s="19" t="s">
        <v>70</v>
      </c>
      <c r="F1266" s="136">
        <v>86</v>
      </c>
      <c r="G1266" s="20">
        <v>96</v>
      </c>
      <c r="H1266" s="20">
        <v>3979</v>
      </c>
      <c r="I1266" s="75">
        <v>48.717649999999999</v>
      </c>
    </row>
    <row r="1267" spans="1:9" outlineLevel="2" x14ac:dyDescent="0.3">
      <c r="A1267" s="18">
        <v>20174</v>
      </c>
      <c r="B1267" s="19" t="s">
        <v>8</v>
      </c>
      <c r="C1267" s="19" t="s">
        <v>9</v>
      </c>
      <c r="D1267" s="71" t="str">
        <f>VLOOKUP(C1267,'NACE 08'!$C$3:$D$24,2,FALSE)</f>
        <v>Production et distribution d'eau; assainissement, gestion des déchets et dépollution</v>
      </c>
      <c r="E1267" s="19" t="s">
        <v>79</v>
      </c>
      <c r="F1267" s="136">
        <v>21</v>
      </c>
      <c r="G1267" s="20">
        <v>24</v>
      </c>
      <c r="H1267" s="20">
        <v>1188</v>
      </c>
      <c r="I1267" s="75">
        <v>13.942119999999999</v>
      </c>
    </row>
    <row r="1268" spans="1:9" outlineLevel="2" x14ac:dyDescent="0.3">
      <c r="A1268" s="18">
        <v>20174</v>
      </c>
      <c r="B1268" s="19" t="s">
        <v>10</v>
      </c>
      <c r="C1268" s="19" t="s">
        <v>81</v>
      </c>
      <c r="D1268" s="71" t="str">
        <f>VLOOKUP(C1268,'NACE 08'!$C$3:$D$24,2,FALSE)</f>
        <v>Construction</v>
      </c>
      <c r="E1268" s="19" t="s">
        <v>70</v>
      </c>
      <c r="F1268" s="136">
        <v>1247</v>
      </c>
      <c r="G1268" s="20">
        <v>1359</v>
      </c>
      <c r="H1268" s="20">
        <v>65221</v>
      </c>
      <c r="I1268" s="75">
        <v>736.94196999999986</v>
      </c>
    </row>
    <row r="1269" spans="1:9" outlineLevel="2" x14ac:dyDescent="0.3">
      <c r="A1269" s="18">
        <v>20174</v>
      </c>
      <c r="B1269" s="19" t="s">
        <v>10</v>
      </c>
      <c r="C1269" s="19" t="s">
        <v>81</v>
      </c>
      <c r="D1269" s="71" t="str">
        <f>VLOOKUP(C1269,'NACE 08'!$C$3:$D$24,2,FALSE)</f>
        <v>Construction</v>
      </c>
      <c r="E1269" s="19" t="s">
        <v>79</v>
      </c>
      <c r="F1269" s="136">
        <v>297</v>
      </c>
      <c r="G1269" s="20">
        <v>341</v>
      </c>
      <c r="H1269" s="20">
        <v>20517</v>
      </c>
      <c r="I1269" s="75">
        <v>238.21316000000002</v>
      </c>
    </row>
    <row r="1270" spans="1:9" outlineLevel="2" x14ac:dyDescent="0.3">
      <c r="A1270" s="18">
        <v>20174</v>
      </c>
      <c r="B1270" s="19" t="s">
        <v>11</v>
      </c>
      <c r="C1270" s="19" t="s">
        <v>12</v>
      </c>
      <c r="D1270" s="71" t="str">
        <f>VLOOKUP(C1270,'NACE 08'!$C$3:$D$24,2,FALSE)</f>
        <v>Commerce; réparation d'automobiles et de motocycles</v>
      </c>
      <c r="E1270" s="19" t="s">
        <v>70</v>
      </c>
      <c r="F1270" s="136">
        <v>17884</v>
      </c>
      <c r="G1270" s="20">
        <v>19117</v>
      </c>
      <c r="H1270" s="20">
        <v>1093587</v>
      </c>
      <c r="I1270" s="75">
        <v>13268.815579999999</v>
      </c>
    </row>
    <row r="1271" spans="1:9" outlineLevel="2" x14ac:dyDescent="0.3">
      <c r="A1271" s="18">
        <v>20174</v>
      </c>
      <c r="B1271" s="19" t="s">
        <v>11</v>
      </c>
      <c r="C1271" s="19" t="s">
        <v>12</v>
      </c>
      <c r="D1271" s="71" t="str">
        <f>VLOOKUP(C1271,'NACE 08'!$C$3:$D$24,2,FALSE)</f>
        <v>Commerce; réparation d'automobiles et de motocycles</v>
      </c>
      <c r="E1271" s="19" t="s">
        <v>79</v>
      </c>
      <c r="F1271" s="136">
        <v>28598</v>
      </c>
      <c r="G1271" s="20">
        <v>31416</v>
      </c>
      <c r="H1271" s="20">
        <v>1716324</v>
      </c>
      <c r="I1271" s="75">
        <v>19957.003620000003</v>
      </c>
    </row>
    <row r="1272" spans="1:9" outlineLevel="2" x14ac:dyDescent="0.3">
      <c r="A1272" s="18">
        <v>20174</v>
      </c>
      <c r="B1272" s="19" t="s">
        <v>13</v>
      </c>
      <c r="C1272" s="19" t="s">
        <v>14</v>
      </c>
      <c r="D1272" s="71" t="str">
        <f>VLOOKUP(C1272,'NACE 08'!$C$3:$D$24,2,FALSE)</f>
        <v>Transports et entreposage</v>
      </c>
      <c r="E1272" s="19" t="s">
        <v>70</v>
      </c>
      <c r="F1272" s="136">
        <v>1058</v>
      </c>
      <c r="G1272" s="20">
        <v>1177</v>
      </c>
      <c r="H1272" s="20">
        <v>63719</v>
      </c>
      <c r="I1272" s="75">
        <v>834.64440000000013</v>
      </c>
    </row>
    <row r="1273" spans="1:9" outlineLevel="2" x14ac:dyDescent="0.3">
      <c r="A1273" s="18">
        <v>20174</v>
      </c>
      <c r="B1273" s="19" t="s">
        <v>13</v>
      </c>
      <c r="C1273" s="19" t="s">
        <v>14</v>
      </c>
      <c r="D1273" s="71" t="str">
        <f>VLOOKUP(C1273,'NACE 08'!$C$3:$D$24,2,FALSE)</f>
        <v>Transports et entreposage</v>
      </c>
      <c r="E1273" s="19" t="s">
        <v>79</v>
      </c>
      <c r="F1273" s="136">
        <v>611</v>
      </c>
      <c r="G1273" s="20">
        <v>700</v>
      </c>
      <c r="H1273" s="20">
        <v>33400</v>
      </c>
      <c r="I1273" s="75">
        <v>431.69134000000003</v>
      </c>
    </row>
    <row r="1274" spans="1:9" outlineLevel="2" x14ac:dyDescent="0.3">
      <c r="A1274" s="18">
        <v>20174</v>
      </c>
      <c r="B1274" s="19" t="s">
        <v>15</v>
      </c>
      <c r="C1274" s="19" t="s">
        <v>16</v>
      </c>
      <c r="D1274" s="71" t="str">
        <f>VLOOKUP(C1274,'NACE 08'!$C$3:$D$24,2,FALSE)</f>
        <v>Hébergement et restauration</v>
      </c>
      <c r="E1274" s="19" t="s">
        <v>70</v>
      </c>
      <c r="F1274" s="136">
        <v>22919</v>
      </c>
      <c r="G1274" s="20">
        <v>26598</v>
      </c>
      <c r="H1274" s="20">
        <v>1302055</v>
      </c>
      <c r="I1274" s="75">
        <v>15711.128990000003</v>
      </c>
    </row>
    <row r="1275" spans="1:9" outlineLevel="2" x14ac:dyDescent="0.3">
      <c r="A1275" s="18">
        <v>20174</v>
      </c>
      <c r="B1275" s="19" t="s">
        <v>15</v>
      </c>
      <c r="C1275" s="19" t="s">
        <v>16</v>
      </c>
      <c r="D1275" s="71" t="str">
        <f>VLOOKUP(C1275,'NACE 08'!$C$3:$D$24,2,FALSE)</f>
        <v>Hébergement et restauration</v>
      </c>
      <c r="E1275" s="19" t="s">
        <v>79</v>
      </c>
      <c r="F1275" s="136">
        <v>30709</v>
      </c>
      <c r="G1275" s="20">
        <v>36457</v>
      </c>
      <c r="H1275" s="20">
        <v>1676806</v>
      </c>
      <c r="I1275" s="75">
        <v>20291.607699999997</v>
      </c>
    </row>
    <row r="1276" spans="1:9" outlineLevel="2" x14ac:dyDescent="0.3">
      <c r="A1276" s="18">
        <v>20174</v>
      </c>
      <c r="B1276" s="19" t="s">
        <v>17</v>
      </c>
      <c r="C1276" s="19" t="s">
        <v>239</v>
      </c>
      <c r="D1276" s="71" t="str">
        <f>VLOOKUP(C1276,'NACE 08'!$C$3:$D$24,2,FALSE)</f>
        <v>Information et communication</v>
      </c>
      <c r="E1276" s="19" t="s">
        <v>70</v>
      </c>
      <c r="F1276" s="136">
        <v>769</v>
      </c>
      <c r="G1276" s="20">
        <v>856</v>
      </c>
      <c r="H1276" s="20">
        <v>65831</v>
      </c>
      <c r="I1276" s="75">
        <v>828.23988999999995</v>
      </c>
    </row>
    <row r="1277" spans="1:9" outlineLevel="2" x14ac:dyDescent="0.3">
      <c r="A1277" s="18">
        <v>20174</v>
      </c>
      <c r="B1277" s="19" t="s">
        <v>17</v>
      </c>
      <c r="C1277" s="19" t="s">
        <v>239</v>
      </c>
      <c r="D1277" s="71" t="str">
        <f>VLOOKUP(C1277,'NACE 08'!$C$3:$D$24,2,FALSE)</f>
        <v>Information et communication</v>
      </c>
      <c r="E1277" s="19" t="s">
        <v>79</v>
      </c>
      <c r="F1277" s="136">
        <v>695</v>
      </c>
      <c r="G1277" s="20">
        <v>797</v>
      </c>
      <c r="H1277" s="20">
        <v>55569</v>
      </c>
      <c r="I1277" s="75">
        <v>673.72951999999998</v>
      </c>
    </row>
    <row r="1278" spans="1:9" outlineLevel="2" x14ac:dyDescent="0.3">
      <c r="A1278" s="18">
        <v>20174</v>
      </c>
      <c r="B1278" s="19" t="s">
        <v>18</v>
      </c>
      <c r="C1278" s="19" t="s">
        <v>19</v>
      </c>
      <c r="D1278" s="71" t="str">
        <f>VLOOKUP(C1278,'NACE 08'!$C$3:$D$24,2,FALSE)</f>
        <v>Activités financières et 'assurance</v>
      </c>
      <c r="E1278" s="19" t="s">
        <v>70</v>
      </c>
      <c r="F1278" s="136">
        <v>291</v>
      </c>
      <c r="G1278" s="20">
        <v>314</v>
      </c>
      <c r="H1278" s="20">
        <v>20826</v>
      </c>
      <c r="I1278" s="75">
        <v>248.30900000000003</v>
      </c>
    </row>
    <row r="1279" spans="1:9" outlineLevel="2" x14ac:dyDescent="0.3">
      <c r="A1279" s="18">
        <v>20174</v>
      </c>
      <c r="B1279" s="19" t="s">
        <v>18</v>
      </c>
      <c r="C1279" s="19" t="s">
        <v>19</v>
      </c>
      <c r="D1279" s="71" t="str">
        <f>VLOOKUP(C1279,'NACE 08'!$C$3:$D$24,2,FALSE)</f>
        <v>Activités financières et 'assurance</v>
      </c>
      <c r="E1279" s="19" t="s">
        <v>79</v>
      </c>
      <c r="F1279" s="136">
        <v>317</v>
      </c>
      <c r="G1279" s="20">
        <v>354</v>
      </c>
      <c r="H1279" s="20">
        <v>20042</v>
      </c>
      <c r="I1279" s="75">
        <v>239.02967000000001</v>
      </c>
    </row>
    <row r="1280" spans="1:9" outlineLevel="2" x14ac:dyDescent="0.3">
      <c r="A1280" s="18">
        <v>20174</v>
      </c>
      <c r="B1280" s="19" t="s">
        <v>20</v>
      </c>
      <c r="C1280" s="19" t="s">
        <v>21</v>
      </c>
      <c r="D1280" s="71" t="str">
        <f>VLOOKUP(C1280,'NACE 08'!$C$3:$D$24,2,FALSE)</f>
        <v>Activités immobilières</v>
      </c>
      <c r="E1280" s="19" t="s">
        <v>70</v>
      </c>
      <c r="F1280" s="136">
        <v>178</v>
      </c>
      <c r="G1280" s="20">
        <v>196</v>
      </c>
      <c r="H1280" s="20">
        <v>11879</v>
      </c>
      <c r="I1280" s="75">
        <v>136.33335</v>
      </c>
    </row>
    <row r="1281" spans="1:9" outlineLevel="2" x14ac:dyDescent="0.3">
      <c r="A1281" s="18">
        <v>20174</v>
      </c>
      <c r="B1281" s="19" t="s">
        <v>20</v>
      </c>
      <c r="C1281" s="19" t="s">
        <v>21</v>
      </c>
      <c r="D1281" s="71" t="str">
        <f>VLOOKUP(C1281,'NACE 08'!$C$3:$D$24,2,FALSE)</f>
        <v>Activités immobilières</v>
      </c>
      <c r="E1281" s="19" t="s">
        <v>79</v>
      </c>
      <c r="F1281" s="136">
        <v>198</v>
      </c>
      <c r="G1281" s="20">
        <v>234</v>
      </c>
      <c r="H1281" s="20">
        <v>10846</v>
      </c>
      <c r="I1281" s="75">
        <v>127.80604999999998</v>
      </c>
    </row>
    <row r="1282" spans="1:9" outlineLevel="2" x14ac:dyDescent="0.3">
      <c r="A1282" s="18">
        <v>20174</v>
      </c>
      <c r="B1282" s="19" t="s">
        <v>22</v>
      </c>
      <c r="C1282" s="19" t="s">
        <v>23</v>
      </c>
      <c r="D1282" s="71" t="str">
        <f>VLOOKUP(C1282,'NACE 08'!$C$3:$D$24,2,FALSE)</f>
        <v>Activités spécialisées, scientifiques et techniques</v>
      </c>
      <c r="E1282" s="19" t="s">
        <v>70</v>
      </c>
      <c r="F1282" s="136">
        <v>1523</v>
      </c>
      <c r="G1282" s="20">
        <v>1847</v>
      </c>
      <c r="H1282" s="20">
        <v>100805</v>
      </c>
      <c r="I1282" s="75">
        <v>1216.3061399999999</v>
      </c>
    </row>
    <row r="1283" spans="1:9" outlineLevel="2" x14ac:dyDescent="0.3">
      <c r="A1283" s="18">
        <v>20174</v>
      </c>
      <c r="B1283" s="19" t="s">
        <v>22</v>
      </c>
      <c r="C1283" s="19" t="s">
        <v>23</v>
      </c>
      <c r="D1283" s="71" t="str">
        <f>VLOOKUP(C1283,'NACE 08'!$C$3:$D$24,2,FALSE)</f>
        <v>Activités spécialisées, scientifiques et techniques</v>
      </c>
      <c r="E1283" s="19" t="s">
        <v>79</v>
      </c>
      <c r="F1283" s="136">
        <v>1651</v>
      </c>
      <c r="G1283" s="20">
        <v>2170</v>
      </c>
      <c r="H1283" s="20">
        <v>109805</v>
      </c>
      <c r="I1283" s="75">
        <v>1269.9789299999995</v>
      </c>
    </row>
    <row r="1284" spans="1:9" outlineLevel="2" x14ac:dyDescent="0.3">
      <c r="A1284" s="18">
        <v>20174</v>
      </c>
      <c r="B1284" s="19" t="s">
        <v>24</v>
      </c>
      <c r="C1284" s="19" t="s">
        <v>228</v>
      </c>
      <c r="D1284" s="71" t="str">
        <f>VLOOKUP(C1284,'NACE 08'!$C$3:$D$24,2,FALSE)</f>
        <v>Activités de services administratifs et de soutien*</v>
      </c>
      <c r="E1284" s="19" t="s">
        <v>70</v>
      </c>
      <c r="F1284" s="136">
        <v>2943</v>
      </c>
      <c r="G1284" s="20">
        <v>3501</v>
      </c>
      <c r="H1284" s="20">
        <v>151401</v>
      </c>
      <c r="I1284" s="75">
        <v>2037.78396</v>
      </c>
    </row>
    <row r="1285" spans="1:9" outlineLevel="2" x14ac:dyDescent="0.3">
      <c r="A1285" s="18">
        <v>20174</v>
      </c>
      <c r="B1285" s="19" t="s">
        <v>24</v>
      </c>
      <c r="C1285" s="19" t="s">
        <v>228</v>
      </c>
      <c r="D1285" s="71" t="str">
        <f>VLOOKUP(C1285,'NACE 08'!$C$3:$D$24,2,FALSE)</f>
        <v>Activités de services administratifs et de soutien*</v>
      </c>
      <c r="E1285" s="19" t="s">
        <v>79</v>
      </c>
      <c r="F1285" s="136">
        <v>3812</v>
      </c>
      <c r="G1285" s="20">
        <v>4987</v>
      </c>
      <c r="H1285" s="20">
        <v>181952</v>
      </c>
      <c r="I1285" s="75">
        <v>2369.2923700000001</v>
      </c>
    </row>
    <row r="1286" spans="1:9" outlineLevel="2" x14ac:dyDescent="0.3">
      <c r="A1286" s="18">
        <v>20174</v>
      </c>
      <c r="B1286" s="19" t="s">
        <v>24</v>
      </c>
      <c r="C1286" s="19" t="s">
        <v>25</v>
      </c>
      <c r="D1286" s="71" t="str">
        <f>VLOOKUP(C1286,'NACE 08'!$C$3:$D$24,2,FALSE)</f>
        <v>Travail Intérimaire</v>
      </c>
      <c r="E1286" s="19" t="s">
        <v>70</v>
      </c>
      <c r="F1286" s="136">
        <v>43063</v>
      </c>
      <c r="G1286" s="20">
        <v>51054</v>
      </c>
      <c r="H1286" s="20">
        <v>2128778</v>
      </c>
      <c r="I1286" s="75">
        <v>25739.481329999999</v>
      </c>
    </row>
    <row r="1287" spans="1:9" outlineLevel="2" x14ac:dyDescent="0.3">
      <c r="A1287" s="18">
        <v>20174</v>
      </c>
      <c r="B1287" s="19" t="s">
        <v>24</v>
      </c>
      <c r="C1287" s="19" t="s">
        <v>25</v>
      </c>
      <c r="D1287" s="71" t="str">
        <f>VLOOKUP(C1287,'NACE 08'!$C$3:$D$24,2,FALSE)</f>
        <v>Travail Intérimaire</v>
      </c>
      <c r="E1287" s="19" t="s">
        <v>79</v>
      </c>
      <c r="F1287" s="136">
        <v>52923</v>
      </c>
      <c r="G1287" s="20">
        <v>64586</v>
      </c>
      <c r="H1287" s="20">
        <v>2622295</v>
      </c>
      <c r="I1287" s="75">
        <v>29576.253979999998</v>
      </c>
    </row>
    <row r="1288" spans="1:9" outlineLevel="2" x14ac:dyDescent="0.3">
      <c r="A1288" s="18">
        <v>20174</v>
      </c>
      <c r="B1288" s="19" t="s">
        <v>26</v>
      </c>
      <c r="C1288" s="19" t="s">
        <v>27</v>
      </c>
      <c r="D1288" s="71" t="str">
        <f>VLOOKUP(C1288,'NACE 08'!$C$3:$D$24,2,FALSE)</f>
        <v>Administration publique</v>
      </c>
      <c r="E1288" s="19" t="s">
        <v>70</v>
      </c>
      <c r="F1288" s="136">
        <v>1052</v>
      </c>
      <c r="G1288" s="20">
        <v>1172</v>
      </c>
      <c r="H1288" s="20">
        <v>44986</v>
      </c>
      <c r="I1288" s="75">
        <v>617.87816000000009</v>
      </c>
    </row>
    <row r="1289" spans="1:9" outlineLevel="2" x14ac:dyDescent="0.3">
      <c r="A1289" s="18">
        <v>20174</v>
      </c>
      <c r="B1289" s="19" t="s">
        <v>26</v>
      </c>
      <c r="C1289" s="19" t="s">
        <v>27</v>
      </c>
      <c r="D1289" s="71" t="str">
        <f>VLOOKUP(C1289,'NACE 08'!$C$3:$D$24,2,FALSE)</f>
        <v>Administration publique</v>
      </c>
      <c r="E1289" s="19" t="s">
        <v>79</v>
      </c>
      <c r="F1289" s="136">
        <v>2502</v>
      </c>
      <c r="G1289" s="20">
        <v>2827</v>
      </c>
      <c r="H1289" s="20">
        <v>110686</v>
      </c>
      <c r="I1289" s="75">
        <v>1506.7299899999998</v>
      </c>
    </row>
    <row r="1290" spans="1:9" outlineLevel="2" x14ac:dyDescent="0.3">
      <c r="A1290" s="18">
        <v>20174</v>
      </c>
      <c r="B1290" s="19" t="s">
        <v>28</v>
      </c>
      <c r="C1290" s="19" t="s">
        <v>29</v>
      </c>
      <c r="D1290" s="71" t="str">
        <f>VLOOKUP(C1290,'NACE 08'!$C$3:$D$24,2,FALSE)</f>
        <v>Enseignement</v>
      </c>
      <c r="E1290" s="19" t="s">
        <v>70</v>
      </c>
      <c r="F1290" s="136">
        <v>1700</v>
      </c>
      <c r="G1290" s="20">
        <v>2004</v>
      </c>
      <c r="H1290" s="20">
        <v>76411</v>
      </c>
      <c r="I1290" s="75">
        <v>946.16152</v>
      </c>
    </row>
    <row r="1291" spans="1:9" outlineLevel="2" x14ac:dyDescent="0.3">
      <c r="A1291" s="18">
        <v>20174</v>
      </c>
      <c r="B1291" s="19" t="s">
        <v>28</v>
      </c>
      <c r="C1291" s="19" t="s">
        <v>29</v>
      </c>
      <c r="D1291" s="71" t="str">
        <f>VLOOKUP(C1291,'NACE 08'!$C$3:$D$24,2,FALSE)</f>
        <v>Enseignement</v>
      </c>
      <c r="E1291" s="19" t="s">
        <v>79</v>
      </c>
      <c r="F1291" s="136">
        <v>2205</v>
      </c>
      <c r="G1291" s="20">
        <v>2685</v>
      </c>
      <c r="H1291" s="20">
        <v>96628</v>
      </c>
      <c r="I1291" s="75">
        <v>1160.78316</v>
      </c>
    </row>
    <row r="1292" spans="1:9" outlineLevel="2" x14ac:dyDescent="0.3">
      <c r="A1292" s="18">
        <v>20174</v>
      </c>
      <c r="B1292" s="19" t="s">
        <v>30</v>
      </c>
      <c r="C1292" s="19" t="s">
        <v>31</v>
      </c>
      <c r="D1292" s="71" t="str">
        <f>VLOOKUP(C1292,'NACE 08'!$C$3:$D$24,2,FALSE)</f>
        <v>Santé humaine et action sociale</v>
      </c>
      <c r="E1292" s="19" t="s">
        <v>70</v>
      </c>
      <c r="F1292" s="136">
        <v>2680</v>
      </c>
      <c r="G1292" s="20">
        <v>2915</v>
      </c>
      <c r="H1292" s="20">
        <v>144755</v>
      </c>
      <c r="I1292" s="75">
        <v>2087.9970800000001</v>
      </c>
    </row>
    <row r="1293" spans="1:9" outlineLevel="2" x14ac:dyDescent="0.3">
      <c r="A1293" s="18">
        <v>20174</v>
      </c>
      <c r="B1293" s="19" t="s">
        <v>30</v>
      </c>
      <c r="C1293" s="19" t="s">
        <v>31</v>
      </c>
      <c r="D1293" s="71" t="str">
        <f>VLOOKUP(C1293,'NACE 08'!$C$3:$D$24,2,FALSE)</f>
        <v>Santé humaine et action sociale</v>
      </c>
      <c r="E1293" s="19" t="s">
        <v>79</v>
      </c>
      <c r="F1293" s="136">
        <v>8590</v>
      </c>
      <c r="G1293" s="20">
        <v>9445</v>
      </c>
      <c r="H1293" s="20">
        <v>471522</v>
      </c>
      <c r="I1293" s="75">
        <v>7077.4937200000004</v>
      </c>
    </row>
    <row r="1294" spans="1:9" outlineLevel="2" x14ac:dyDescent="0.3">
      <c r="A1294" s="18">
        <v>20174</v>
      </c>
      <c r="B1294" s="19" t="s">
        <v>32</v>
      </c>
      <c r="C1294" s="19" t="s">
        <v>33</v>
      </c>
      <c r="D1294" s="71" t="str">
        <f>VLOOKUP(C1294,'NACE 08'!$C$3:$D$24,2,FALSE)</f>
        <v>Arts, spectacles et activités récréatives</v>
      </c>
      <c r="E1294" s="19" t="s">
        <v>70</v>
      </c>
      <c r="F1294" s="136">
        <v>4548</v>
      </c>
      <c r="G1294" s="20">
        <v>5197</v>
      </c>
      <c r="H1294" s="20">
        <v>241895</v>
      </c>
      <c r="I1294" s="75">
        <v>2829.44605</v>
      </c>
    </row>
    <row r="1295" spans="1:9" outlineLevel="2" x14ac:dyDescent="0.3">
      <c r="A1295" s="18">
        <v>20174</v>
      </c>
      <c r="B1295" s="19" t="s">
        <v>32</v>
      </c>
      <c r="C1295" s="19" t="s">
        <v>33</v>
      </c>
      <c r="D1295" s="71" t="str">
        <f>VLOOKUP(C1295,'NACE 08'!$C$3:$D$24,2,FALSE)</f>
        <v>Arts, spectacles et activités récréatives</v>
      </c>
      <c r="E1295" s="19" t="s">
        <v>79</v>
      </c>
      <c r="F1295" s="136">
        <v>3478</v>
      </c>
      <c r="G1295" s="20">
        <v>4086</v>
      </c>
      <c r="H1295" s="20">
        <v>178708</v>
      </c>
      <c r="I1295" s="75">
        <v>2075.20784</v>
      </c>
    </row>
    <row r="1296" spans="1:9" outlineLevel="2" x14ac:dyDescent="0.3">
      <c r="A1296" s="18">
        <v>20174</v>
      </c>
      <c r="B1296" s="19" t="s">
        <v>34</v>
      </c>
      <c r="C1296" s="19" t="s">
        <v>35</v>
      </c>
      <c r="D1296" s="71" t="str">
        <f>VLOOKUP(C1296,'NACE 08'!$C$3:$D$24,2,FALSE)</f>
        <v>Autres activités de service</v>
      </c>
      <c r="E1296" s="19" t="s">
        <v>70</v>
      </c>
      <c r="F1296" s="136">
        <v>531</v>
      </c>
      <c r="G1296" s="20">
        <v>615</v>
      </c>
      <c r="H1296" s="20">
        <v>27583</v>
      </c>
      <c r="I1296" s="75">
        <v>316.81486000000007</v>
      </c>
    </row>
    <row r="1297" spans="1:9" outlineLevel="2" x14ac:dyDescent="0.3">
      <c r="A1297" s="18">
        <v>20174</v>
      </c>
      <c r="B1297" s="19" t="s">
        <v>34</v>
      </c>
      <c r="C1297" s="19" t="s">
        <v>35</v>
      </c>
      <c r="D1297" s="71" t="str">
        <f>VLOOKUP(C1297,'NACE 08'!$C$3:$D$24,2,FALSE)</f>
        <v>Autres activités de service</v>
      </c>
      <c r="E1297" s="19" t="s">
        <v>79</v>
      </c>
      <c r="F1297" s="136">
        <v>1483</v>
      </c>
      <c r="G1297" s="20">
        <v>1665</v>
      </c>
      <c r="H1297" s="20">
        <v>89696</v>
      </c>
      <c r="I1297" s="75">
        <v>991.47400000000016</v>
      </c>
    </row>
    <row r="1298" spans="1:9" outlineLevel="2" x14ac:dyDescent="0.3">
      <c r="A1298" s="18">
        <v>20174</v>
      </c>
      <c r="B1298" s="19" t="s">
        <v>36</v>
      </c>
      <c r="C1298" s="19" t="s">
        <v>37</v>
      </c>
      <c r="D1298" s="71" t="str">
        <f>VLOOKUP(C1298,'NACE 08'!$C$3:$D$24,2,FALSE)</f>
        <v>Activités des ménages en tant qu'employeurs</v>
      </c>
      <c r="E1298" s="19" t="s">
        <v>70</v>
      </c>
      <c r="F1298" s="136">
        <v>28</v>
      </c>
      <c r="G1298" s="20">
        <v>32</v>
      </c>
      <c r="H1298" s="20">
        <v>2265</v>
      </c>
      <c r="I1298" s="75">
        <v>32.562690000000003</v>
      </c>
    </row>
    <row r="1299" spans="1:9" outlineLevel="2" x14ac:dyDescent="0.3">
      <c r="A1299" s="18">
        <v>20174</v>
      </c>
      <c r="B1299" s="19" t="s">
        <v>36</v>
      </c>
      <c r="C1299" s="19" t="s">
        <v>37</v>
      </c>
      <c r="D1299" s="71" t="str">
        <f>VLOOKUP(C1299,'NACE 08'!$C$3:$D$24,2,FALSE)</f>
        <v>Activités des ménages en tant qu'employeurs</v>
      </c>
      <c r="E1299" s="19" t="s">
        <v>79</v>
      </c>
      <c r="F1299" s="136">
        <v>55</v>
      </c>
      <c r="G1299" s="20">
        <v>58</v>
      </c>
      <c r="H1299" s="20">
        <v>4582</v>
      </c>
      <c r="I1299" s="75">
        <v>63.082310000000007</v>
      </c>
    </row>
    <row r="1300" spans="1:9" outlineLevel="2" x14ac:dyDescent="0.3">
      <c r="A1300" s="18">
        <v>20174</v>
      </c>
      <c r="B1300" s="19" t="s">
        <v>38</v>
      </c>
      <c r="C1300" s="19" t="s">
        <v>39</v>
      </c>
      <c r="D1300" s="71" t="str">
        <f>VLOOKUP(C1300,'NACE 08'!$C$3:$D$24,2,FALSE)</f>
        <v>Activités des organisations et organismes extraterritoriaux</v>
      </c>
      <c r="E1300" s="19" t="s">
        <v>70</v>
      </c>
      <c r="F1300" s="136">
        <v>8</v>
      </c>
      <c r="G1300" s="20">
        <v>8</v>
      </c>
      <c r="H1300" s="20">
        <v>309</v>
      </c>
      <c r="I1300" s="75">
        <v>5.1465699999999996</v>
      </c>
    </row>
    <row r="1301" spans="1:9" outlineLevel="2" x14ac:dyDescent="0.3">
      <c r="A1301" s="18">
        <v>20174</v>
      </c>
      <c r="B1301" s="19" t="s">
        <v>38</v>
      </c>
      <c r="C1301" s="19" t="s">
        <v>39</v>
      </c>
      <c r="D1301" s="71" t="str">
        <f>VLOOKUP(C1301,'NACE 08'!$C$3:$D$24,2,FALSE)</f>
        <v>Activités des organisations et organismes extraterritoriaux</v>
      </c>
      <c r="E1301" s="19" t="s">
        <v>79</v>
      </c>
      <c r="F1301" s="136">
        <v>3</v>
      </c>
      <c r="G1301" s="20">
        <v>3</v>
      </c>
      <c r="H1301" s="20">
        <v>39</v>
      </c>
      <c r="I1301" s="75">
        <v>0.67776000000000003</v>
      </c>
    </row>
    <row r="1302" spans="1:9" outlineLevel="1" x14ac:dyDescent="0.3">
      <c r="A1302" s="32" t="s">
        <v>66</v>
      </c>
      <c r="B1302" s="22"/>
      <c r="C1302" s="22"/>
      <c r="D1302" s="72"/>
      <c r="E1302" s="22"/>
      <c r="F1302" s="137">
        <f>SUBTOTAL(9,F1258:F1301)</f>
        <v>249776</v>
      </c>
      <c r="G1302" s="23">
        <f>SUBTOTAL(9,G1258:G1301)</f>
        <v>290742</v>
      </c>
      <c r="H1302" s="23">
        <f>SUBTOTAL(9,H1258:H1301)</f>
        <v>13459484</v>
      </c>
      <c r="I1302" s="76">
        <f>SUBTOTAL(9,I1258:I1301)</f>
        <v>161073.47940999994</v>
      </c>
    </row>
    <row r="1303" spans="1:9" outlineLevel="2" x14ac:dyDescent="0.3">
      <c r="A1303" s="24">
        <v>20173</v>
      </c>
      <c r="B1303" t="s">
        <v>0</v>
      </c>
      <c r="C1303" t="s">
        <v>1</v>
      </c>
      <c r="D1303" s="17" t="str">
        <f>VLOOKUP(C1303,'NACE 08'!$C$3:$D$24,2,FALSE)</f>
        <v>Agriculture, sylviculture et pêche</v>
      </c>
      <c r="E1303" t="s">
        <v>70</v>
      </c>
      <c r="F1303" s="138">
        <v>1148</v>
      </c>
      <c r="G1303" s="16">
        <v>1372</v>
      </c>
      <c r="H1303" s="16">
        <v>165557</v>
      </c>
      <c r="I1303" s="77">
        <v>1697.3962700000002</v>
      </c>
    </row>
    <row r="1304" spans="1:9" outlineLevel="2" x14ac:dyDescent="0.3">
      <c r="A1304" s="24">
        <v>20173</v>
      </c>
      <c r="B1304" t="s">
        <v>0</v>
      </c>
      <c r="C1304" t="s">
        <v>1</v>
      </c>
      <c r="D1304" s="17" t="str">
        <f>VLOOKUP(C1304,'NACE 08'!$C$3:$D$24,2,FALSE)</f>
        <v>Agriculture, sylviculture et pêche</v>
      </c>
      <c r="E1304" t="s">
        <v>79</v>
      </c>
      <c r="F1304" s="138">
        <v>554</v>
      </c>
      <c r="G1304" s="16">
        <v>676</v>
      </c>
      <c r="H1304" s="16">
        <v>60991</v>
      </c>
      <c r="I1304" s="77">
        <v>586.62563</v>
      </c>
    </row>
    <row r="1305" spans="1:9" outlineLevel="2" x14ac:dyDescent="0.3">
      <c r="A1305" s="24">
        <v>20173</v>
      </c>
      <c r="B1305" t="s">
        <v>2</v>
      </c>
      <c r="C1305" t="s">
        <v>3</v>
      </c>
      <c r="D1305" s="17" t="str">
        <f>VLOOKUP(C1305,'NACE 08'!$C$3:$D$24,2,FALSE)</f>
        <v>Industries extractives</v>
      </c>
      <c r="E1305" t="s">
        <v>70</v>
      </c>
      <c r="F1305" s="138">
        <v>13</v>
      </c>
      <c r="G1305" s="16">
        <v>13</v>
      </c>
      <c r="H1305" s="16">
        <v>1796</v>
      </c>
      <c r="I1305" s="77">
        <v>23.831119999999999</v>
      </c>
    </row>
    <row r="1306" spans="1:9" outlineLevel="2" x14ac:dyDescent="0.3">
      <c r="A1306" s="24">
        <v>20173</v>
      </c>
      <c r="B1306" t="s">
        <v>2</v>
      </c>
      <c r="C1306" t="s">
        <v>3</v>
      </c>
      <c r="D1306" s="17" t="str">
        <f>VLOOKUP(C1306,'NACE 08'!$C$3:$D$24,2,FALSE)</f>
        <v>Industries extractives</v>
      </c>
      <c r="E1306" t="s">
        <v>79</v>
      </c>
      <c r="F1306" s="138">
        <v>6</v>
      </c>
      <c r="G1306" s="16">
        <v>8</v>
      </c>
      <c r="H1306" s="16">
        <v>642</v>
      </c>
      <c r="I1306" s="77">
        <v>6.6905399999999995</v>
      </c>
    </row>
    <row r="1307" spans="1:9" outlineLevel="2" x14ac:dyDescent="0.3">
      <c r="A1307" s="24">
        <v>20173</v>
      </c>
      <c r="B1307" t="s">
        <v>4</v>
      </c>
      <c r="C1307" t="s">
        <v>5</v>
      </c>
      <c r="D1307" s="17" t="str">
        <f>VLOOKUP(C1307,'NACE 08'!$C$3:$D$24,2,FALSE)</f>
        <v>Industries manufacturières</v>
      </c>
      <c r="E1307" t="s">
        <v>70</v>
      </c>
      <c r="F1307" s="138">
        <v>6506</v>
      </c>
      <c r="G1307" s="16">
        <v>7384</v>
      </c>
      <c r="H1307" s="16">
        <v>798696</v>
      </c>
      <c r="I1307" s="77">
        <v>9548.4718400000002</v>
      </c>
    </row>
    <row r="1308" spans="1:9" outlineLevel="2" x14ac:dyDescent="0.3">
      <c r="A1308" s="24">
        <v>20173</v>
      </c>
      <c r="B1308" t="s">
        <v>4</v>
      </c>
      <c r="C1308" t="s">
        <v>5</v>
      </c>
      <c r="D1308" s="17" t="str">
        <f>VLOOKUP(C1308,'NACE 08'!$C$3:$D$24,2,FALSE)</f>
        <v>Industries manufacturières</v>
      </c>
      <c r="E1308" t="s">
        <v>79</v>
      </c>
      <c r="F1308" s="138">
        <v>6906</v>
      </c>
      <c r="G1308" s="16">
        <v>9029</v>
      </c>
      <c r="H1308" s="16">
        <v>618670</v>
      </c>
      <c r="I1308" s="77">
        <v>6428.6906800000042</v>
      </c>
    </row>
    <row r="1309" spans="1:9" outlineLevel="2" x14ac:dyDescent="0.3">
      <c r="A1309" s="24">
        <v>20173</v>
      </c>
      <c r="B1309" t="s">
        <v>6</v>
      </c>
      <c r="C1309" t="s">
        <v>7</v>
      </c>
      <c r="D1309" s="17" t="str">
        <f>VLOOKUP(C1309,'NACE 08'!$C$3:$D$24,2,FALSE)</f>
        <v>Production et distribution d'électricité, de gaz, de vapeur et d'air conditionné</v>
      </c>
      <c r="E1309" t="s">
        <v>70</v>
      </c>
      <c r="F1309" s="138">
        <v>30</v>
      </c>
      <c r="G1309" s="16">
        <v>30</v>
      </c>
      <c r="H1309" s="16">
        <v>3976</v>
      </c>
      <c r="I1309" s="77">
        <v>40.839770000000009</v>
      </c>
    </row>
    <row r="1310" spans="1:9" outlineLevel="2" x14ac:dyDescent="0.3">
      <c r="A1310" s="24">
        <v>20173</v>
      </c>
      <c r="B1310" t="s">
        <v>6</v>
      </c>
      <c r="C1310" t="s">
        <v>7</v>
      </c>
      <c r="D1310" s="17" t="str">
        <f>VLOOKUP(C1310,'NACE 08'!$C$3:$D$24,2,FALSE)</f>
        <v>Production et distribution d'électricité, de gaz, de vapeur et d'air conditionné</v>
      </c>
      <c r="E1310" t="s">
        <v>79</v>
      </c>
      <c r="F1310" s="138">
        <v>23</v>
      </c>
      <c r="G1310" s="16">
        <v>23</v>
      </c>
      <c r="H1310" s="16">
        <v>3264</v>
      </c>
      <c r="I1310" s="77">
        <v>32.367460000000001</v>
      </c>
    </row>
    <row r="1311" spans="1:9" outlineLevel="2" x14ac:dyDescent="0.3">
      <c r="A1311" s="24">
        <v>20173</v>
      </c>
      <c r="B1311" t="s">
        <v>8</v>
      </c>
      <c r="C1311" t="s">
        <v>9</v>
      </c>
      <c r="D1311" s="17" t="str">
        <f>VLOOKUP(C1311,'NACE 08'!$C$3:$D$24,2,FALSE)</f>
        <v>Production et distribution d'eau; assainissement, gestion des déchets et dépollution</v>
      </c>
      <c r="E1311" t="s">
        <v>70</v>
      </c>
      <c r="F1311" s="138">
        <v>646</v>
      </c>
      <c r="G1311" s="16">
        <v>715</v>
      </c>
      <c r="H1311" s="16">
        <v>88166</v>
      </c>
      <c r="I1311" s="77">
        <v>1091.3036399999999</v>
      </c>
    </row>
    <row r="1312" spans="1:9" outlineLevel="2" x14ac:dyDescent="0.3">
      <c r="A1312" s="24">
        <v>20173</v>
      </c>
      <c r="B1312" t="s">
        <v>8</v>
      </c>
      <c r="C1312" t="s">
        <v>9</v>
      </c>
      <c r="D1312" s="17" t="str">
        <f>VLOOKUP(C1312,'NACE 08'!$C$3:$D$24,2,FALSE)</f>
        <v>Production et distribution d'eau; assainissement, gestion des déchets et dépollution</v>
      </c>
      <c r="E1312" t="s">
        <v>79</v>
      </c>
      <c r="F1312" s="138">
        <v>253</v>
      </c>
      <c r="G1312" s="16">
        <v>278</v>
      </c>
      <c r="H1312" s="16">
        <v>32350</v>
      </c>
      <c r="I1312" s="77">
        <v>380.96556000000004</v>
      </c>
    </row>
    <row r="1313" spans="1:9" outlineLevel="2" x14ac:dyDescent="0.3">
      <c r="A1313" s="24">
        <v>20173</v>
      </c>
      <c r="B1313" t="s">
        <v>10</v>
      </c>
      <c r="C1313" t="s">
        <v>81</v>
      </c>
      <c r="D1313" s="17" t="str">
        <f>VLOOKUP(C1313,'NACE 08'!$C$3:$D$24,2,FALSE)</f>
        <v>Construction</v>
      </c>
      <c r="E1313" t="s">
        <v>70</v>
      </c>
      <c r="F1313" s="138">
        <v>6201</v>
      </c>
      <c r="G1313" s="16">
        <v>6929</v>
      </c>
      <c r="H1313" s="16">
        <v>870682</v>
      </c>
      <c r="I1313" s="77">
        <v>9355.7339200000006</v>
      </c>
    </row>
    <row r="1314" spans="1:9" outlineLevel="2" x14ac:dyDescent="0.3">
      <c r="A1314" s="24">
        <v>20173</v>
      </c>
      <c r="B1314" t="s">
        <v>10</v>
      </c>
      <c r="C1314" t="s">
        <v>81</v>
      </c>
      <c r="D1314" s="17" t="str">
        <f>VLOOKUP(C1314,'NACE 08'!$C$3:$D$24,2,FALSE)</f>
        <v>Construction</v>
      </c>
      <c r="E1314" t="s">
        <v>79</v>
      </c>
      <c r="F1314" s="138">
        <v>871</v>
      </c>
      <c r="G1314" s="16">
        <v>1024</v>
      </c>
      <c r="H1314" s="16">
        <v>107617</v>
      </c>
      <c r="I1314" s="77">
        <v>1152.2296500000002</v>
      </c>
    </row>
    <row r="1315" spans="1:9" outlineLevel="2" x14ac:dyDescent="0.3">
      <c r="A1315" s="24">
        <v>20173</v>
      </c>
      <c r="B1315" t="s">
        <v>11</v>
      </c>
      <c r="C1315" t="s">
        <v>12</v>
      </c>
      <c r="D1315" s="17" t="str">
        <f>VLOOKUP(C1315,'NACE 08'!$C$3:$D$24,2,FALSE)</f>
        <v>Commerce; réparation d'automobiles et de motocycles</v>
      </c>
      <c r="E1315" t="s">
        <v>70</v>
      </c>
      <c r="F1315" s="138">
        <v>30136</v>
      </c>
      <c r="G1315" s="16">
        <v>33813</v>
      </c>
      <c r="H1315" s="16">
        <v>3642832</v>
      </c>
      <c r="I1315" s="77">
        <v>40949.653129999999</v>
      </c>
    </row>
    <row r="1316" spans="1:9" outlineLevel="2" x14ac:dyDescent="0.3">
      <c r="A1316" s="24">
        <v>20173</v>
      </c>
      <c r="B1316" t="s">
        <v>11</v>
      </c>
      <c r="C1316" t="s">
        <v>12</v>
      </c>
      <c r="D1316" s="17" t="str">
        <f>VLOOKUP(C1316,'NACE 08'!$C$3:$D$24,2,FALSE)</f>
        <v>Commerce; réparation d'automobiles et de motocycles</v>
      </c>
      <c r="E1316" t="s">
        <v>79</v>
      </c>
      <c r="F1316" s="138">
        <v>40779</v>
      </c>
      <c r="G1316" s="16">
        <v>47904</v>
      </c>
      <c r="H1316" s="16">
        <v>4625106</v>
      </c>
      <c r="I1316" s="77">
        <v>50078.46789</v>
      </c>
    </row>
    <row r="1317" spans="1:9" outlineLevel="2" x14ac:dyDescent="0.3">
      <c r="A1317" s="24">
        <v>20173</v>
      </c>
      <c r="B1317" t="s">
        <v>13</v>
      </c>
      <c r="C1317" t="s">
        <v>14</v>
      </c>
      <c r="D1317" s="17" t="str">
        <f>VLOOKUP(C1317,'NACE 08'!$C$3:$D$24,2,FALSE)</f>
        <v>Transports et entreposage</v>
      </c>
      <c r="E1317" t="s">
        <v>70</v>
      </c>
      <c r="F1317" s="138">
        <v>4715</v>
      </c>
      <c r="G1317" s="16">
        <v>5114</v>
      </c>
      <c r="H1317" s="16">
        <v>694807</v>
      </c>
      <c r="I1317" s="77">
        <v>8482.0319099999997</v>
      </c>
    </row>
    <row r="1318" spans="1:9" outlineLevel="2" x14ac:dyDescent="0.3">
      <c r="A1318" s="24">
        <v>20173</v>
      </c>
      <c r="B1318" t="s">
        <v>13</v>
      </c>
      <c r="C1318" t="s">
        <v>14</v>
      </c>
      <c r="D1318" s="17" t="str">
        <f>VLOOKUP(C1318,'NACE 08'!$C$3:$D$24,2,FALSE)</f>
        <v>Transports et entreposage</v>
      </c>
      <c r="E1318" t="s">
        <v>79</v>
      </c>
      <c r="F1318" s="138">
        <v>2841</v>
      </c>
      <c r="G1318" s="16">
        <v>3112</v>
      </c>
      <c r="H1318" s="16">
        <v>424478</v>
      </c>
      <c r="I1318" s="77">
        <v>5208.1111300000002</v>
      </c>
    </row>
    <row r="1319" spans="1:9" outlineLevel="2" x14ac:dyDescent="0.3">
      <c r="A1319" s="24">
        <v>20173</v>
      </c>
      <c r="B1319" t="s">
        <v>15</v>
      </c>
      <c r="C1319" t="s">
        <v>16</v>
      </c>
      <c r="D1319" s="17" t="str">
        <f>VLOOKUP(C1319,'NACE 08'!$C$3:$D$24,2,FALSE)</f>
        <v>Hébergement et restauration</v>
      </c>
      <c r="E1319" t="s">
        <v>70</v>
      </c>
      <c r="F1319" s="138">
        <v>28016</v>
      </c>
      <c r="G1319" s="16">
        <v>35540</v>
      </c>
      <c r="H1319" s="16">
        <v>2741862</v>
      </c>
      <c r="I1319" s="77">
        <v>31933.682250000002</v>
      </c>
    </row>
    <row r="1320" spans="1:9" outlineLevel="2" x14ac:dyDescent="0.3">
      <c r="A1320" s="24">
        <v>20173</v>
      </c>
      <c r="B1320" t="s">
        <v>15</v>
      </c>
      <c r="C1320" t="s">
        <v>16</v>
      </c>
      <c r="D1320" s="17" t="str">
        <f>VLOOKUP(C1320,'NACE 08'!$C$3:$D$24,2,FALSE)</f>
        <v>Hébergement et restauration</v>
      </c>
      <c r="E1320" t="s">
        <v>79</v>
      </c>
      <c r="F1320" s="138">
        <v>37104</v>
      </c>
      <c r="G1320" s="16">
        <v>48044</v>
      </c>
      <c r="H1320" s="16">
        <v>3549954</v>
      </c>
      <c r="I1320" s="77">
        <v>41398.606720000003</v>
      </c>
    </row>
    <row r="1321" spans="1:9" outlineLevel="2" x14ac:dyDescent="0.3">
      <c r="A1321" s="24">
        <v>20173</v>
      </c>
      <c r="B1321" t="s">
        <v>17</v>
      </c>
      <c r="C1321" t="s">
        <v>239</v>
      </c>
      <c r="D1321" s="17" t="str">
        <f>VLOOKUP(C1321,'NACE 08'!$C$3:$D$24,2,FALSE)</f>
        <v>Information et communication</v>
      </c>
      <c r="E1321" t="s">
        <v>70</v>
      </c>
      <c r="F1321" s="138">
        <v>1609</v>
      </c>
      <c r="G1321" s="16">
        <v>1830</v>
      </c>
      <c r="H1321" s="16">
        <v>223220</v>
      </c>
      <c r="I1321" s="77">
        <v>2661.0772599999991</v>
      </c>
    </row>
    <row r="1322" spans="1:9" outlineLevel="2" x14ac:dyDescent="0.3">
      <c r="A1322" s="24">
        <v>20173</v>
      </c>
      <c r="B1322" t="s">
        <v>17</v>
      </c>
      <c r="C1322" t="s">
        <v>239</v>
      </c>
      <c r="D1322" s="17" t="str">
        <f>VLOOKUP(C1322,'NACE 08'!$C$3:$D$24,2,FALSE)</f>
        <v>Information et communication</v>
      </c>
      <c r="E1322" t="s">
        <v>79</v>
      </c>
      <c r="F1322" s="138">
        <v>1165</v>
      </c>
      <c r="G1322" s="16">
        <v>1381</v>
      </c>
      <c r="H1322" s="16">
        <v>150733</v>
      </c>
      <c r="I1322" s="77">
        <v>1804.7233900000006</v>
      </c>
    </row>
    <row r="1323" spans="1:9" outlineLevel="2" x14ac:dyDescent="0.3">
      <c r="A1323" s="24">
        <v>20173</v>
      </c>
      <c r="B1323" t="s">
        <v>18</v>
      </c>
      <c r="C1323" t="s">
        <v>19</v>
      </c>
      <c r="D1323" s="17" t="str">
        <f>VLOOKUP(C1323,'NACE 08'!$C$3:$D$24,2,FALSE)</f>
        <v>Activités financières et 'assurance</v>
      </c>
      <c r="E1323" t="s">
        <v>70</v>
      </c>
      <c r="F1323" s="138">
        <v>1889</v>
      </c>
      <c r="G1323" s="16">
        <v>2009</v>
      </c>
      <c r="H1323" s="16">
        <v>272577</v>
      </c>
      <c r="I1323" s="77">
        <v>2956.0643200000004</v>
      </c>
    </row>
    <row r="1324" spans="1:9" outlineLevel="2" x14ac:dyDescent="0.3">
      <c r="A1324" s="24">
        <v>20173</v>
      </c>
      <c r="B1324" t="s">
        <v>18</v>
      </c>
      <c r="C1324" t="s">
        <v>19</v>
      </c>
      <c r="D1324" s="17" t="str">
        <f>VLOOKUP(C1324,'NACE 08'!$C$3:$D$24,2,FALSE)</f>
        <v>Activités financières et 'assurance</v>
      </c>
      <c r="E1324" t="s">
        <v>79</v>
      </c>
      <c r="F1324" s="138">
        <v>2357</v>
      </c>
      <c r="G1324" s="16">
        <v>2576</v>
      </c>
      <c r="H1324" s="16">
        <v>337681</v>
      </c>
      <c r="I1324" s="77">
        <v>3663.7630399999998</v>
      </c>
    </row>
    <row r="1325" spans="1:9" outlineLevel="2" x14ac:dyDescent="0.3">
      <c r="A1325" s="24">
        <v>20173</v>
      </c>
      <c r="B1325" t="s">
        <v>20</v>
      </c>
      <c r="C1325" t="s">
        <v>21</v>
      </c>
      <c r="D1325" s="17" t="str">
        <f>VLOOKUP(C1325,'NACE 08'!$C$3:$D$24,2,FALSE)</f>
        <v>Activités immobilières</v>
      </c>
      <c r="E1325" t="s">
        <v>70</v>
      </c>
      <c r="F1325" s="138">
        <v>729</v>
      </c>
      <c r="G1325" s="16">
        <v>823</v>
      </c>
      <c r="H1325" s="16">
        <v>91478</v>
      </c>
      <c r="I1325" s="77">
        <v>960.99492999999995</v>
      </c>
    </row>
    <row r="1326" spans="1:9" outlineLevel="2" x14ac:dyDescent="0.3">
      <c r="A1326" s="24">
        <v>20173</v>
      </c>
      <c r="B1326" t="s">
        <v>20</v>
      </c>
      <c r="C1326" t="s">
        <v>21</v>
      </c>
      <c r="D1326" s="17" t="str">
        <f>VLOOKUP(C1326,'NACE 08'!$C$3:$D$24,2,FALSE)</f>
        <v>Activités immobilières</v>
      </c>
      <c r="E1326" t="s">
        <v>79</v>
      </c>
      <c r="F1326" s="138">
        <v>744</v>
      </c>
      <c r="G1326" s="16">
        <v>903</v>
      </c>
      <c r="H1326" s="16">
        <v>92957</v>
      </c>
      <c r="I1326" s="77">
        <v>1001.4686599999999</v>
      </c>
    </row>
    <row r="1327" spans="1:9" outlineLevel="2" x14ac:dyDescent="0.3">
      <c r="A1327" s="24">
        <v>20173</v>
      </c>
      <c r="B1327" t="s">
        <v>22</v>
      </c>
      <c r="C1327" t="s">
        <v>23</v>
      </c>
      <c r="D1327" s="17" t="str">
        <f>VLOOKUP(C1327,'NACE 08'!$C$3:$D$24,2,FALSE)</f>
        <v>Activités spécialisées, scientifiques et techniques</v>
      </c>
      <c r="E1327" t="s">
        <v>70</v>
      </c>
      <c r="F1327" s="138">
        <v>3847</v>
      </c>
      <c r="G1327" s="16">
        <v>4723</v>
      </c>
      <c r="H1327" s="16">
        <v>507805</v>
      </c>
      <c r="I1327" s="77">
        <v>5813.9760300000016</v>
      </c>
    </row>
    <row r="1328" spans="1:9" outlineLevel="2" x14ac:dyDescent="0.3">
      <c r="A1328" s="24">
        <v>20173</v>
      </c>
      <c r="B1328" t="s">
        <v>22</v>
      </c>
      <c r="C1328" t="s">
        <v>23</v>
      </c>
      <c r="D1328" s="17" t="str">
        <f>VLOOKUP(C1328,'NACE 08'!$C$3:$D$24,2,FALSE)</f>
        <v>Activités spécialisées, scientifiques et techniques</v>
      </c>
      <c r="E1328" t="s">
        <v>79</v>
      </c>
      <c r="F1328" s="138">
        <v>4188</v>
      </c>
      <c r="G1328" s="16">
        <v>5421</v>
      </c>
      <c r="H1328" s="16">
        <v>540890</v>
      </c>
      <c r="I1328" s="77">
        <v>6033.7693500000005</v>
      </c>
    </row>
    <row r="1329" spans="1:9" outlineLevel="2" x14ac:dyDescent="0.3">
      <c r="A1329" s="24">
        <v>20173</v>
      </c>
      <c r="B1329" t="s">
        <v>24</v>
      </c>
      <c r="C1329" t="s">
        <v>228</v>
      </c>
      <c r="D1329" s="17" t="str">
        <f>VLOOKUP(C1329,'NACE 08'!$C$3:$D$24,2,FALSE)</f>
        <v>Activités de services administratifs et de soutien*</v>
      </c>
      <c r="E1329" t="s">
        <v>70</v>
      </c>
      <c r="F1329" s="138">
        <v>7187</v>
      </c>
      <c r="G1329" s="16">
        <v>8848</v>
      </c>
      <c r="H1329" s="16">
        <v>870530</v>
      </c>
      <c r="I1329" s="77">
        <v>11298.242389999998</v>
      </c>
    </row>
    <row r="1330" spans="1:9" outlineLevel="2" x14ac:dyDescent="0.3">
      <c r="A1330" s="24">
        <v>20173</v>
      </c>
      <c r="B1330" t="s">
        <v>24</v>
      </c>
      <c r="C1330" t="s">
        <v>228</v>
      </c>
      <c r="D1330" s="17" t="str">
        <f>VLOOKUP(C1330,'NACE 08'!$C$3:$D$24,2,FALSE)</f>
        <v>Activités de services administratifs et de soutien*</v>
      </c>
      <c r="E1330" t="s">
        <v>79</v>
      </c>
      <c r="F1330" s="138">
        <v>7636</v>
      </c>
      <c r="G1330" s="16">
        <v>10031</v>
      </c>
      <c r="H1330" s="16">
        <v>809783</v>
      </c>
      <c r="I1330" s="77">
        <v>10476.079600000001</v>
      </c>
    </row>
    <row r="1331" spans="1:9" outlineLevel="2" x14ac:dyDescent="0.3">
      <c r="A1331" s="24">
        <v>20173</v>
      </c>
      <c r="B1331" t="s">
        <v>24</v>
      </c>
      <c r="C1331" t="s">
        <v>25</v>
      </c>
      <c r="D1331" s="17" t="str">
        <f>VLOOKUP(C1331,'NACE 08'!$C$3:$D$24,2,FALSE)</f>
        <v>Travail Intérimaire</v>
      </c>
      <c r="E1331" t="s">
        <v>70</v>
      </c>
      <c r="F1331" s="138">
        <v>80977</v>
      </c>
      <c r="G1331" s="16">
        <v>102665</v>
      </c>
      <c r="H1331" s="16">
        <v>8945035</v>
      </c>
      <c r="I1331" s="77">
        <v>108393.86349000002</v>
      </c>
    </row>
    <row r="1332" spans="1:9" outlineLevel="2" x14ac:dyDescent="0.3">
      <c r="A1332" s="24">
        <v>20173</v>
      </c>
      <c r="B1332" t="s">
        <v>24</v>
      </c>
      <c r="C1332" t="s">
        <v>25</v>
      </c>
      <c r="D1332" s="17" t="str">
        <f>VLOOKUP(C1332,'NACE 08'!$C$3:$D$24,2,FALSE)</f>
        <v>Travail Intérimaire</v>
      </c>
      <c r="E1332" t="s">
        <v>79</v>
      </c>
      <c r="F1332" s="138">
        <v>79490</v>
      </c>
      <c r="G1332" s="16">
        <v>107030</v>
      </c>
      <c r="H1332" s="16">
        <v>8302206</v>
      </c>
      <c r="I1332" s="77">
        <v>94488.974310000005</v>
      </c>
    </row>
    <row r="1333" spans="1:9" outlineLevel="2" x14ac:dyDescent="0.3">
      <c r="A1333" s="24">
        <v>20173</v>
      </c>
      <c r="B1333" t="s">
        <v>26</v>
      </c>
      <c r="C1333" t="s">
        <v>27</v>
      </c>
      <c r="D1333" s="17" t="str">
        <f>VLOOKUP(C1333,'NACE 08'!$C$3:$D$24,2,FALSE)</f>
        <v>Administration publique</v>
      </c>
      <c r="E1333" t="s">
        <v>70</v>
      </c>
      <c r="F1333" s="138">
        <v>9690</v>
      </c>
      <c r="G1333" s="16">
        <v>10787</v>
      </c>
      <c r="H1333" s="16">
        <v>1175810</v>
      </c>
      <c r="I1333" s="77">
        <v>13292.587369999997</v>
      </c>
    </row>
    <row r="1334" spans="1:9" outlineLevel="2" x14ac:dyDescent="0.3">
      <c r="A1334" s="24">
        <v>20173</v>
      </c>
      <c r="B1334" t="s">
        <v>26</v>
      </c>
      <c r="C1334" t="s">
        <v>27</v>
      </c>
      <c r="D1334" s="17" t="str">
        <f>VLOOKUP(C1334,'NACE 08'!$C$3:$D$24,2,FALSE)</f>
        <v>Administration publique</v>
      </c>
      <c r="E1334" t="s">
        <v>79</v>
      </c>
      <c r="F1334" s="138">
        <v>13103</v>
      </c>
      <c r="G1334" s="16">
        <v>14759</v>
      </c>
      <c r="H1334" s="16">
        <v>1629774</v>
      </c>
      <c r="I1334" s="77">
        <v>18770.953990000002</v>
      </c>
    </row>
    <row r="1335" spans="1:9" outlineLevel="2" x14ac:dyDescent="0.3">
      <c r="A1335" s="24">
        <v>20173</v>
      </c>
      <c r="B1335" t="s">
        <v>28</v>
      </c>
      <c r="C1335" t="s">
        <v>29</v>
      </c>
      <c r="D1335" s="17" t="str">
        <f>VLOOKUP(C1335,'NACE 08'!$C$3:$D$24,2,FALSE)</f>
        <v>Enseignement</v>
      </c>
      <c r="E1335" t="s">
        <v>70</v>
      </c>
      <c r="F1335" s="138">
        <v>2745</v>
      </c>
      <c r="G1335" s="16">
        <v>3455</v>
      </c>
      <c r="H1335" s="16">
        <v>248468</v>
      </c>
      <c r="I1335" s="77">
        <v>2802.4173000000005</v>
      </c>
    </row>
    <row r="1336" spans="1:9" outlineLevel="2" x14ac:dyDescent="0.3">
      <c r="A1336" s="24">
        <v>20173</v>
      </c>
      <c r="B1336" t="s">
        <v>28</v>
      </c>
      <c r="C1336" t="s">
        <v>29</v>
      </c>
      <c r="D1336" s="17" t="str">
        <f>VLOOKUP(C1336,'NACE 08'!$C$3:$D$24,2,FALSE)</f>
        <v>Enseignement</v>
      </c>
      <c r="E1336" t="s">
        <v>79</v>
      </c>
      <c r="F1336" s="138">
        <v>3175</v>
      </c>
      <c r="G1336" s="16">
        <v>4192</v>
      </c>
      <c r="H1336" s="16">
        <v>284547</v>
      </c>
      <c r="I1336" s="77">
        <v>3220.5783500000002</v>
      </c>
    </row>
    <row r="1337" spans="1:9" outlineLevel="2" x14ac:dyDescent="0.3">
      <c r="A1337" s="24">
        <v>20173</v>
      </c>
      <c r="B1337" t="s">
        <v>30</v>
      </c>
      <c r="C1337" t="s">
        <v>31</v>
      </c>
      <c r="D1337" s="17" t="str">
        <f>VLOOKUP(C1337,'NACE 08'!$C$3:$D$24,2,FALSE)</f>
        <v>Santé humaine et action sociale</v>
      </c>
      <c r="E1337" t="s">
        <v>70</v>
      </c>
      <c r="F1337" s="138">
        <v>9035</v>
      </c>
      <c r="G1337" s="16">
        <v>9973</v>
      </c>
      <c r="H1337" s="16">
        <v>1176938</v>
      </c>
      <c r="I1337" s="77">
        <v>14793.983299999998</v>
      </c>
    </row>
    <row r="1338" spans="1:9" outlineLevel="2" x14ac:dyDescent="0.3">
      <c r="A1338" s="24">
        <v>20173</v>
      </c>
      <c r="B1338" t="s">
        <v>30</v>
      </c>
      <c r="C1338" t="s">
        <v>31</v>
      </c>
      <c r="D1338" s="17" t="str">
        <f>VLOOKUP(C1338,'NACE 08'!$C$3:$D$24,2,FALSE)</f>
        <v>Santé humaine et action sociale</v>
      </c>
      <c r="E1338" t="s">
        <v>79</v>
      </c>
      <c r="F1338" s="138">
        <v>25091</v>
      </c>
      <c r="G1338" s="16">
        <v>28235</v>
      </c>
      <c r="H1338" s="16">
        <v>3442852</v>
      </c>
      <c r="I1338" s="77">
        <v>45340.505140000016</v>
      </c>
    </row>
    <row r="1339" spans="1:9" outlineLevel="2" x14ac:dyDescent="0.3">
      <c r="A1339" s="24">
        <v>20173</v>
      </c>
      <c r="B1339" t="s">
        <v>32</v>
      </c>
      <c r="C1339" t="s">
        <v>33</v>
      </c>
      <c r="D1339" s="17" t="str">
        <f>VLOOKUP(C1339,'NACE 08'!$C$3:$D$24,2,FALSE)</f>
        <v>Arts, spectacles et activités récréatives</v>
      </c>
      <c r="E1339" t="s">
        <v>70</v>
      </c>
      <c r="F1339" s="138">
        <v>6471</v>
      </c>
      <c r="G1339" s="16">
        <v>8091</v>
      </c>
      <c r="H1339" s="16">
        <v>630389</v>
      </c>
      <c r="I1339" s="77">
        <v>6882.6603499999992</v>
      </c>
    </row>
    <row r="1340" spans="1:9" outlineLevel="2" x14ac:dyDescent="0.3">
      <c r="A1340" s="24">
        <v>20173</v>
      </c>
      <c r="B1340" t="s">
        <v>32</v>
      </c>
      <c r="C1340" t="s">
        <v>33</v>
      </c>
      <c r="D1340" s="17" t="str">
        <f>VLOOKUP(C1340,'NACE 08'!$C$3:$D$24,2,FALSE)</f>
        <v>Arts, spectacles et activités récréatives</v>
      </c>
      <c r="E1340" t="s">
        <v>79</v>
      </c>
      <c r="F1340" s="138">
        <v>5197</v>
      </c>
      <c r="G1340" s="16">
        <v>6644</v>
      </c>
      <c r="H1340" s="16">
        <v>533329</v>
      </c>
      <c r="I1340" s="77">
        <v>5932.5197099999996</v>
      </c>
    </row>
    <row r="1341" spans="1:9" outlineLevel="2" x14ac:dyDescent="0.3">
      <c r="A1341" s="24">
        <v>20173</v>
      </c>
      <c r="B1341" t="s">
        <v>34</v>
      </c>
      <c r="C1341" t="s">
        <v>35</v>
      </c>
      <c r="D1341" s="17" t="str">
        <f>VLOOKUP(C1341,'NACE 08'!$C$3:$D$24,2,FALSE)</f>
        <v>Autres activités de service</v>
      </c>
      <c r="E1341" t="s">
        <v>70</v>
      </c>
      <c r="F1341" s="138">
        <v>1414</v>
      </c>
      <c r="G1341" s="16">
        <v>1689</v>
      </c>
      <c r="H1341" s="16">
        <v>151907</v>
      </c>
      <c r="I1341" s="77">
        <v>1624.9848999999999</v>
      </c>
    </row>
    <row r="1342" spans="1:9" outlineLevel="2" x14ac:dyDescent="0.3">
      <c r="A1342" s="24">
        <v>20173</v>
      </c>
      <c r="B1342" t="s">
        <v>34</v>
      </c>
      <c r="C1342" t="s">
        <v>35</v>
      </c>
      <c r="D1342" s="17" t="str">
        <f>VLOOKUP(C1342,'NACE 08'!$C$3:$D$24,2,FALSE)</f>
        <v>Autres activités de service</v>
      </c>
      <c r="E1342" t="s">
        <v>79</v>
      </c>
      <c r="F1342" s="138">
        <v>3114</v>
      </c>
      <c r="G1342" s="16">
        <v>3728</v>
      </c>
      <c r="H1342" s="16">
        <v>329442</v>
      </c>
      <c r="I1342" s="77">
        <v>3482.5511700000002</v>
      </c>
    </row>
    <row r="1343" spans="1:9" outlineLevel="2" x14ac:dyDescent="0.3">
      <c r="A1343" s="24">
        <v>20173</v>
      </c>
      <c r="B1343" t="s">
        <v>36</v>
      </c>
      <c r="C1343" t="s">
        <v>37</v>
      </c>
      <c r="D1343" s="17" t="str">
        <f>VLOOKUP(C1343,'NACE 08'!$C$3:$D$24,2,FALSE)</f>
        <v>Activités des ménages en tant qu'employeurs</v>
      </c>
      <c r="E1343" t="s">
        <v>70</v>
      </c>
      <c r="F1343" s="138">
        <v>44</v>
      </c>
      <c r="G1343" s="16">
        <v>48</v>
      </c>
      <c r="H1343" s="16">
        <v>4832</v>
      </c>
      <c r="I1343" s="77">
        <v>58.54477</v>
      </c>
    </row>
    <row r="1344" spans="1:9" outlineLevel="2" x14ac:dyDescent="0.3">
      <c r="A1344" s="24">
        <v>20173</v>
      </c>
      <c r="B1344" t="s">
        <v>36</v>
      </c>
      <c r="C1344" t="s">
        <v>37</v>
      </c>
      <c r="D1344" s="17" t="str">
        <f>VLOOKUP(C1344,'NACE 08'!$C$3:$D$24,2,FALSE)</f>
        <v>Activités des ménages en tant qu'employeurs</v>
      </c>
      <c r="E1344" t="s">
        <v>79</v>
      </c>
      <c r="F1344" s="138">
        <v>68</v>
      </c>
      <c r="G1344" s="16">
        <v>85</v>
      </c>
      <c r="H1344" s="16">
        <v>8201</v>
      </c>
      <c r="I1344" s="77">
        <v>96.891970000000015</v>
      </c>
    </row>
    <row r="1345" spans="1:9" outlineLevel="2" x14ac:dyDescent="0.3">
      <c r="A1345" s="24">
        <v>20173</v>
      </c>
      <c r="B1345" t="s">
        <v>38</v>
      </c>
      <c r="C1345" t="s">
        <v>39</v>
      </c>
      <c r="D1345" s="17" t="str">
        <f>VLOOKUP(C1345,'NACE 08'!$C$3:$D$24,2,FALSE)</f>
        <v>Activités des organisations et organismes extraterritoriaux</v>
      </c>
      <c r="E1345" t="s">
        <v>70</v>
      </c>
      <c r="F1345" s="138">
        <v>20</v>
      </c>
      <c r="G1345" s="16">
        <v>23</v>
      </c>
      <c r="H1345" s="16">
        <v>1727</v>
      </c>
      <c r="I1345" s="77">
        <v>20.389250000000001</v>
      </c>
    </row>
    <row r="1346" spans="1:9" outlineLevel="2" x14ac:dyDescent="0.3">
      <c r="A1346" s="24">
        <v>20173</v>
      </c>
      <c r="B1346" t="s">
        <v>38</v>
      </c>
      <c r="C1346" t="s">
        <v>39</v>
      </c>
      <c r="D1346" s="17" t="str">
        <f>VLOOKUP(C1346,'NACE 08'!$C$3:$D$24,2,FALSE)</f>
        <v>Activités des organisations et organismes extraterritoriaux</v>
      </c>
      <c r="E1346" t="s">
        <v>79</v>
      </c>
      <c r="F1346" s="138">
        <v>8</v>
      </c>
      <c r="G1346" s="16">
        <v>9</v>
      </c>
      <c r="H1346" s="16">
        <v>1016</v>
      </c>
      <c r="I1346" s="77">
        <v>12.97203</v>
      </c>
    </row>
    <row r="1347" spans="1:9" outlineLevel="1" x14ac:dyDescent="0.3">
      <c r="A1347" s="26" t="s">
        <v>67</v>
      </c>
      <c r="B1347" s="27"/>
      <c r="C1347" s="27"/>
      <c r="D1347" s="73"/>
      <c r="E1347" s="27"/>
      <c r="F1347" s="139">
        <f>SUBTOTAL(9,F1303:F1346)</f>
        <v>437741</v>
      </c>
      <c r="G1347" s="29">
        <f>SUBTOTAL(9,G1303:G1346)</f>
        <v>540966</v>
      </c>
      <c r="H1347" s="29">
        <f>SUBTOTAL(9,H1303:H1346)</f>
        <v>49195573</v>
      </c>
      <c r="I1347" s="78">
        <f>SUBTOTAL(9,I1303:I1346)</f>
        <v>574281.23548000015</v>
      </c>
    </row>
    <row r="1348" spans="1:9" outlineLevel="2" x14ac:dyDescent="0.3">
      <c r="A1348" s="18">
        <v>20172</v>
      </c>
      <c r="B1348" s="19" t="s">
        <v>0</v>
      </c>
      <c r="C1348" s="19" t="s">
        <v>1</v>
      </c>
      <c r="D1348" s="71" t="str">
        <f>VLOOKUP(C1348,'NACE 08'!$C$3:$D$24,2,FALSE)</f>
        <v>Agriculture, sylviculture et pêche</v>
      </c>
      <c r="E1348" s="19" t="s">
        <v>70</v>
      </c>
      <c r="F1348" s="136">
        <v>637</v>
      </c>
      <c r="G1348" s="20">
        <v>711</v>
      </c>
      <c r="H1348" s="20">
        <v>41026</v>
      </c>
      <c r="I1348" s="75">
        <v>413.78698000000009</v>
      </c>
    </row>
    <row r="1349" spans="1:9" outlineLevel="2" x14ac:dyDescent="0.3">
      <c r="A1349" s="18">
        <v>20172</v>
      </c>
      <c r="B1349" s="19" t="s">
        <v>0</v>
      </c>
      <c r="C1349" s="19" t="s">
        <v>1</v>
      </c>
      <c r="D1349" s="71" t="str">
        <f>VLOOKUP(C1349,'NACE 08'!$C$3:$D$24,2,FALSE)</f>
        <v>Agriculture, sylviculture et pêche</v>
      </c>
      <c r="E1349" s="19" t="s">
        <v>79</v>
      </c>
      <c r="F1349" s="136">
        <v>311</v>
      </c>
      <c r="G1349" s="20">
        <v>357</v>
      </c>
      <c r="H1349" s="20">
        <v>15820</v>
      </c>
      <c r="I1349" s="75">
        <v>154.24973999999997</v>
      </c>
    </row>
    <row r="1350" spans="1:9" outlineLevel="2" x14ac:dyDescent="0.3">
      <c r="A1350" s="18">
        <v>20172</v>
      </c>
      <c r="B1350" s="19" t="s">
        <v>2</v>
      </c>
      <c r="C1350" s="19" t="s">
        <v>3</v>
      </c>
      <c r="D1350" s="71" t="str">
        <f>VLOOKUP(C1350,'NACE 08'!$C$3:$D$24,2,FALSE)</f>
        <v>Industries extractives</v>
      </c>
      <c r="E1350" s="19" t="s">
        <v>70</v>
      </c>
      <c r="F1350" s="136">
        <v>11</v>
      </c>
      <c r="G1350" s="20">
        <v>11</v>
      </c>
      <c r="H1350" s="20">
        <v>668</v>
      </c>
      <c r="I1350" s="75">
        <v>8.9339499999999994</v>
      </c>
    </row>
    <row r="1351" spans="1:9" outlineLevel="2" x14ac:dyDescent="0.3">
      <c r="A1351" s="18">
        <v>20172</v>
      </c>
      <c r="B1351" s="19" t="s">
        <v>2</v>
      </c>
      <c r="C1351" s="19" t="s">
        <v>3</v>
      </c>
      <c r="D1351" s="71" t="str">
        <f>VLOOKUP(C1351,'NACE 08'!$C$3:$D$24,2,FALSE)</f>
        <v>Industries extractives</v>
      </c>
      <c r="E1351" s="19" t="s">
        <v>79</v>
      </c>
      <c r="F1351" s="136">
        <v>3</v>
      </c>
      <c r="G1351" s="20">
        <v>3</v>
      </c>
      <c r="H1351" s="20">
        <v>115</v>
      </c>
      <c r="I1351" s="75">
        <v>1.2236</v>
      </c>
    </row>
    <row r="1352" spans="1:9" outlineLevel="2" x14ac:dyDescent="0.3">
      <c r="A1352" s="18">
        <v>20172</v>
      </c>
      <c r="B1352" s="19" t="s">
        <v>4</v>
      </c>
      <c r="C1352" s="19" t="s">
        <v>5</v>
      </c>
      <c r="D1352" s="71" t="str">
        <f>VLOOKUP(C1352,'NACE 08'!$C$3:$D$24,2,FALSE)</f>
        <v>Industries manufacturières</v>
      </c>
      <c r="E1352" s="19" t="s">
        <v>70</v>
      </c>
      <c r="F1352" s="136">
        <v>3276</v>
      </c>
      <c r="G1352" s="20">
        <v>3592</v>
      </c>
      <c r="H1352" s="20">
        <v>200360</v>
      </c>
      <c r="I1352" s="75">
        <v>2264.5723600000001</v>
      </c>
    </row>
    <row r="1353" spans="1:9" outlineLevel="2" x14ac:dyDescent="0.3">
      <c r="A1353" s="18">
        <v>20172</v>
      </c>
      <c r="B1353" s="19" t="s">
        <v>4</v>
      </c>
      <c r="C1353" s="19" t="s">
        <v>5</v>
      </c>
      <c r="D1353" s="71" t="str">
        <f>VLOOKUP(C1353,'NACE 08'!$C$3:$D$24,2,FALSE)</f>
        <v>Industries manufacturières</v>
      </c>
      <c r="E1353" s="19" t="s">
        <v>79</v>
      </c>
      <c r="F1353" s="136">
        <v>6269</v>
      </c>
      <c r="G1353" s="20">
        <v>6953</v>
      </c>
      <c r="H1353" s="20">
        <v>343428</v>
      </c>
      <c r="I1353" s="75">
        <v>3313.7022500000012</v>
      </c>
    </row>
    <row r="1354" spans="1:9" outlineLevel="2" x14ac:dyDescent="0.3">
      <c r="A1354" s="18">
        <v>20172</v>
      </c>
      <c r="B1354" s="19" t="s">
        <v>6</v>
      </c>
      <c r="C1354" s="19" t="s">
        <v>7</v>
      </c>
      <c r="D1354" s="71" t="str">
        <f>VLOOKUP(C1354,'NACE 08'!$C$3:$D$24,2,FALSE)</f>
        <v>Production et distribution d'électricité, de gaz, de vapeur et d'air conditionné</v>
      </c>
      <c r="E1354" s="19" t="s">
        <v>70</v>
      </c>
      <c r="F1354" s="136">
        <v>4</v>
      </c>
      <c r="G1354" s="20">
        <v>4</v>
      </c>
      <c r="H1354" s="20">
        <v>192</v>
      </c>
      <c r="I1354" s="75">
        <v>1.67008</v>
      </c>
    </row>
    <row r="1355" spans="1:9" outlineLevel="2" x14ac:dyDescent="0.3">
      <c r="A1355" s="18">
        <v>20172</v>
      </c>
      <c r="B1355" s="19" t="s">
        <v>6</v>
      </c>
      <c r="C1355" s="19" t="s">
        <v>7</v>
      </c>
      <c r="D1355" s="71" t="str">
        <f>VLOOKUP(C1355,'NACE 08'!$C$3:$D$24,2,FALSE)</f>
        <v>Production et distribution d'électricité, de gaz, de vapeur et d'air conditionné</v>
      </c>
      <c r="E1355" s="19" t="s">
        <v>79</v>
      </c>
      <c r="F1355" s="136">
        <v>3</v>
      </c>
      <c r="G1355" s="20">
        <v>3</v>
      </c>
      <c r="H1355" s="20">
        <v>108</v>
      </c>
      <c r="I1355" s="75">
        <v>1.16218</v>
      </c>
    </row>
    <row r="1356" spans="1:9" outlineLevel="2" x14ac:dyDescent="0.3">
      <c r="A1356" s="18">
        <v>20172</v>
      </c>
      <c r="B1356" s="19" t="s">
        <v>8</v>
      </c>
      <c r="C1356" s="19" t="s">
        <v>9</v>
      </c>
      <c r="D1356" s="71" t="str">
        <f>VLOOKUP(C1356,'NACE 08'!$C$3:$D$24,2,FALSE)</f>
        <v>Production et distribution d'eau; assainissement, gestion des déchets et dépollution</v>
      </c>
      <c r="E1356" s="19" t="s">
        <v>70</v>
      </c>
      <c r="F1356" s="136">
        <v>202</v>
      </c>
      <c r="G1356" s="20">
        <v>240</v>
      </c>
      <c r="H1356" s="20">
        <v>9191</v>
      </c>
      <c r="I1356" s="75">
        <v>107.10409999999999</v>
      </c>
    </row>
    <row r="1357" spans="1:9" outlineLevel="2" x14ac:dyDescent="0.3">
      <c r="A1357" s="18">
        <v>20172</v>
      </c>
      <c r="B1357" s="19" t="s">
        <v>8</v>
      </c>
      <c r="C1357" s="19" t="s">
        <v>9</v>
      </c>
      <c r="D1357" s="71" t="str">
        <f>VLOOKUP(C1357,'NACE 08'!$C$3:$D$24,2,FALSE)</f>
        <v>Production et distribution d'eau; assainissement, gestion des déchets et dépollution</v>
      </c>
      <c r="E1357" s="19" t="s">
        <v>79</v>
      </c>
      <c r="F1357" s="136">
        <v>38</v>
      </c>
      <c r="G1357" s="20">
        <v>53</v>
      </c>
      <c r="H1357" s="20">
        <v>1709</v>
      </c>
      <c r="I1357" s="75">
        <v>18.100659999999998</v>
      </c>
    </row>
    <row r="1358" spans="1:9" outlineLevel="2" x14ac:dyDescent="0.3">
      <c r="A1358" s="18">
        <v>20172</v>
      </c>
      <c r="B1358" s="19" t="s">
        <v>10</v>
      </c>
      <c r="C1358" s="19" t="s">
        <v>81</v>
      </c>
      <c r="D1358" s="71" t="str">
        <f>VLOOKUP(C1358,'NACE 08'!$C$3:$D$24,2,FALSE)</f>
        <v>Construction</v>
      </c>
      <c r="E1358" s="19" t="s">
        <v>70</v>
      </c>
      <c r="F1358" s="136">
        <v>3008</v>
      </c>
      <c r="G1358" s="20">
        <v>3317</v>
      </c>
      <c r="H1358" s="20">
        <v>187126</v>
      </c>
      <c r="I1358" s="75">
        <v>1974.1778400000001</v>
      </c>
    </row>
    <row r="1359" spans="1:9" outlineLevel="2" x14ac:dyDescent="0.3">
      <c r="A1359" s="18">
        <v>20172</v>
      </c>
      <c r="B1359" s="19" t="s">
        <v>10</v>
      </c>
      <c r="C1359" s="19" t="s">
        <v>81</v>
      </c>
      <c r="D1359" s="71" t="str">
        <f>VLOOKUP(C1359,'NACE 08'!$C$3:$D$24,2,FALSE)</f>
        <v>Construction</v>
      </c>
      <c r="E1359" s="19" t="s">
        <v>79</v>
      </c>
      <c r="F1359" s="136">
        <v>420</v>
      </c>
      <c r="G1359" s="20">
        <v>483</v>
      </c>
      <c r="H1359" s="20">
        <v>28749</v>
      </c>
      <c r="I1359" s="75">
        <v>317.59621000000004</v>
      </c>
    </row>
    <row r="1360" spans="1:9" outlineLevel="2" x14ac:dyDescent="0.3">
      <c r="A1360" s="18">
        <v>20172</v>
      </c>
      <c r="B1360" s="19" t="s">
        <v>11</v>
      </c>
      <c r="C1360" s="19" t="s">
        <v>12</v>
      </c>
      <c r="D1360" s="71" t="str">
        <f>VLOOKUP(C1360,'NACE 08'!$C$3:$D$24,2,FALSE)</f>
        <v>Commerce; réparation d'automobiles et de motocycles</v>
      </c>
      <c r="E1360" s="19" t="s">
        <v>70</v>
      </c>
      <c r="F1360" s="136">
        <v>19043</v>
      </c>
      <c r="G1360" s="20">
        <v>20627</v>
      </c>
      <c r="H1360" s="20">
        <v>1287866</v>
      </c>
      <c r="I1360" s="75">
        <v>14239.94211</v>
      </c>
    </row>
    <row r="1361" spans="1:9" outlineLevel="2" x14ac:dyDescent="0.3">
      <c r="A1361" s="18">
        <v>20172</v>
      </c>
      <c r="B1361" s="19" t="s">
        <v>11</v>
      </c>
      <c r="C1361" s="19" t="s">
        <v>12</v>
      </c>
      <c r="D1361" s="71" t="str">
        <f>VLOOKUP(C1361,'NACE 08'!$C$3:$D$24,2,FALSE)</f>
        <v>Commerce; réparation d'automobiles et de motocycles</v>
      </c>
      <c r="E1361" s="19" t="s">
        <v>79</v>
      </c>
      <c r="F1361" s="136">
        <v>28622</v>
      </c>
      <c r="G1361" s="20">
        <v>31845</v>
      </c>
      <c r="H1361" s="20">
        <v>1798464</v>
      </c>
      <c r="I1361" s="75">
        <v>18988.8842</v>
      </c>
    </row>
    <row r="1362" spans="1:9" outlineLevel="2" x14ac:dyDescent="0.3">
      <c r="A1362" s="18">
        <v>20172</v>
      </c>
      <c r="B1362" s="19" t="s">
        <v>13</v>
      </c>
      <c r="C1362" s="19" t="s">
        <v>14</v>
      </c>
      <c r="D1362" s="71" t="str">
        <f>VLOOKUP(C1362,'NACE 08'!$C$3:$D$24,2,FALSE)</f>
        <v>Transports et entreposage</v>
      </c>
      <c r="E1362" s="19" t="s">
        <v>70</v>
      </c>
      <c r="F1362" s="136">
        <v>1589</v>
      </c>
      <c r="G1362" s="20">
        <v>1781</v>
      </c>
      <c r="H1362" s="20">
        <v>109281</v>
      </c>
      <c r="I1362" s="75">
        <v>1354.8402499999997</v>
      </c>
    </row>
    <row r="1363" spans="1:9" outlineLevel="2" x14ac:dyDescent="0.3">
      <c r="A1363" s="18">
        <v>20172</v>
      </c>
      <c r="B1363" s="19" t="s">
        <v>13</v>
      </c>
      <c r="C1363" s="19" t="s">
        <v>14</v>
      </c>
      <c r="D1363" s="71" t="str">
        <f>VLOOKUP(C1363,'NACE 08'!$C$3:$D$24,2,FALSE)</f>
        <v>Transports et entreposage</v>
      </c>
      <c r="E1363" s="19" t="s">
        <v>79</v>
      </c>
      <c r="F1363" s="136">
        <v>874</v>
      </c>
      <c r="G1363" s="20">
        <v>987</v>
      </c>
      <c r="H1363" s="20">
        <v>55302</v>
      </c>
      <c r="I1363" s="75">
        <v>676.71030999999994</v>
      </c>
    </row>
    <row r="1364" spans="1:9" outlineLevel="2" x14ac:dyDescent="0.3">
      <c r="A1364" s="18">
        <v>20172</v>
      </c>
      <c r="B1364" s="19" t="s">
        <v>15</v>
      </c>
      <c r="C1364" s="19" t="s">
        <v>16</v>
      </c>
      <c r="D1364" s="71" t="str">
        <f>VLOOKUP(C1364,'NACE 08'!$C$3:$D$24,2,FALSE)</f>
        <v>Hébergement et restauration</v>
      </c>
      <c r="E1364" s="19" t="s">
        <v>70</v>
      </c>
      <c r="F1364" s="136">
        <v>25770</v>
      </c>
      <c r="G1364" s="20">
        <v>30016</v>
      </c>
      <c r="H1364" s="20">
        <v>1661167</v>
      </c>
      <c r="I1364" s="75">
        <v>19725.946920000002</v>
      </c>
    </row>
    <row r="1365" spans="1:9" outlineLevel="2" x14ac:dyDescent="0.3">
      <c r="A1365" s="18">
        <v>20172</v>
      </c>
      <c r="B1365" s="19" t="s">
        <v>15</v>
      </c>
      <c r="C1365" s="19" t="s">
        <v>16</v>
      </c>
      <c r="D1365" s="71" t="str">
        <f>VLOOKUP(C1365,'NACE 08'!$C$3:$D$24,2,FALSE)</f>
        <v>Hébergement et restauration</v>
      </c>
      <c r="E1365" s="19" t="s">
        <v>79</v>
      </c>
      <c r="F1365" s="136">
        <v>33906</v>
      </c>
      <c r="G1365" s="20">
        <v>39714</v>
      </c>
      <c r="H1365" s="20">
        <v>2009464</v>
      </c>
      <c r="I1365" s="75">
        <v>23794.425849999996</v>
      </c>
    </row>
    <row r="1366" spans="1:9" outlineLevel="2" x14ac:dyDescent="0.3">
      <c r="A1366" s="18">
        <v>20172</v>
      </c>
      <c r="B1366" s="19" t="s">
        <v>17</v>
      </c>
      <c r="C1366" s="19" t="s">
        <v>239</v>
      </c>
      <c r="D1366" s="71" t="str">
        <f>VLOOKUP(C1366,'NACE 08'!$C$3:$D$24,2,FALSE)</f>
        <v>Information et communication</v>
      </c>
      <c r="E1366" s="19" t="s">
        <v>70</v>
      </c>
      <c r="F1366" s="136">
        <v>916</v>
      </c>
      <c r="G1366" s="20">
        <v>1010</v>
      </c>
      <c r="H1366" s="20">
        <v>82042</v>
      </c>
      <c r="I1366" s="75">
        <v>987.17495000000008</v>
      </c>
    </row>
    <row r="1367" spans="1:9" outlineLevel="2" x14ac:dyDescent="0.3">
      <c r="A1367" s="18">
        <v>20172</v>
      </c>
      <c r="B1367" s="19" t="s">
        <v>17</v>
      </c>
      <c r="C1367" s="19" t="s">
        <v>239</v>
      </c>
      <c r="D1367" s="71" t="str">
        <f>VLOOKUP(C1367,'NACE 08'!$C$3:$D$24,2,FALSE)</f>
        <v>Information et communication</v>
      </c>
      <c r="E1367" s="19" t="s">
        <v>79</v>
      </c>
      <c r="F1367" s="136">
        <v>705</v>
      </c>
      <c r="G1367" s="20">
        <v>820</v>
      </c>
      <c r="H1367" s="20">
        <v>59563</v>
      </c>
      <c r="I1367" s="75">
        <v>707.39532000000008</v>
      </c>
    </row>
    <row r="1368" spans="1:9" outlineLevel="2" x14ac:dyDescent="0.3">
      <c r="A1368" s="18">
        <v>20172</v>
      </c>
      <c r="B1368" s="19" t="s">
        <v>18</v>
      </c>
      <c r="C1368" s="19" t="s">
        <v>19</v>
      </c>
      <c r="D1368" s="71" t="str">
        <f>VLOOKUP(C1368,'NACE 08'!$C$3:$D$24,2,FALSE)</f>
        <v>Activités financières et 'assurance</v>
      </c>
      <c r="E1368" s="19" t="s">
        <v>70</v>
      </c>
      <c r="F1368" s="136">
        <v>391</v>
      </c>
      <c r="G1368" s="20">
        <v>420</v>
      </c>
      <c r="H1368" s="20">
        <v>31206</v>
      </c>
      <c r="I1368" s="75">
        <v>347.61612000000002</v>
      </c>
    </row>
    <row r="1369" spans="1:9" outlineLevel="2" x14ac:dyDescent="0.3">
      <c r="A1369" s="18">
        <v>20172</v>
      </c>
      <c r="B1369" s="19" t="s">
        <v>18</v>
      </c>
      <c r="C1369" s="19" t="s">
        <v>19</v>
      </c>
      <c r="D1369" s="71" t="str">
        <f>VLOOKUP(C1369,'NACE 08'!$C$3:$D$24,2,FALSE)</f>
        <v>Activités financières et 'assurance</v>
      </c>
      <c r="E1369" s="19" t="s">
        <v>79</v>
      </c>
      <c r="F1369" s="136">
        <v>482</v>
      </c>
      <c r="G1369" s="20">
        <v>531</v>
      </c>
      <c r="H1369" s="20">
        <v>35634</v>
      </c>
      <c r="I1369" s="75">
        <v>405.83018000000004</v>
      </c>
    </row>
    <row r="1370" spans="1:9" outlineLevel="2" x14ac:dyDescent="0.3">
      <c r="A1370" s="18">
        <v>20172</v>
      </c>
      <c r="B1370" s="19" t="s">
        <v>20</v>
      </c>
      <c r="C1370" s="19" t="s">
        <v>21</v>
      </c>
      <c r="D1370" s="71" t="str">
        <f>VLOOKUP(C1370,'NACE 08'!$C$3:$D$24,2,FALSE)</f>
        <v>Activités immobilières</v>
      </c>
      <c r="E1370" s="19" t="s">
        <v>70</v>
      </c>
      <c r="F1370" s="136">
        <v>239</v>
      </c>
      <c r="G1370" s="20">
        <v>277</v>
      </c>
      <c r="H1370" s="20">
        <v>15573</v>
      </c>
      <c r="I1370" s="75">
        <v>178.22494</v>
      </c>
    </row>
    <row r="1371" spans="1:9" outlineLevel="2" x14ac:dyDescent="0.3">
      <c r="A1371" s="18">
        <v>20172</v>
      </c>
      <c r="B1371" s="19" t="s">
        <v>20</v>
      </c>
      <c r="C1371" s="19" t="s">
        <v>21</v>
      </c>
      <c r="D1371" s="71" t="str">
        <f>VLOOKUP(C1371,'NACE 08'!$C$3:$D$24,2,FALSE)</f>
        <v>Activités immobilières</v>
      </c>
      <c r="E1371" s="19" t="s">
        <v>79</v>
      </c>
      <c r="F1371" s="136">
        <v>289</v>
      </c>
      <c r="G1371" s="20">
        <v>340</v>
      </c>
      <c r="H1371" s="20">
        <v>18270</v>
      </c>
      <c r="I1371" s="75">
        <v>209.56886999999998</v>
      </c>
    </row>
    <row r="1372" spans="1:9" outlineLevel="2" x14ac:dyDescent="0.3">
      <c r="A1372" s="18">
        <v>20172</v>
      </c>
      <c r="B1372" s="19" t="s">
        <v>22</v>
      </c>
      <c r="C1372" s="19" t="s">
        <v>23</v>
      </c>
      <c r="D1372" s="71" t="str">
        <f>VLOOKUP(C1372,'NACE 08'!$C$3:$D$24,2,FALSE)</f>
        <v>Activités spécialisées, scientifiques et techniques</v>
      </c>
      <c r="E1372" s="19" t="s">
        <v>70</v>
      </c>
      <c r="F1372" s="136">
        <v>1701</v>
      </c>
      <c r="G1372" s="20">
        <v>2115</v>
      </c>
      <c r="H1372" s="20">
        <v>126756</v>
      </c>
      <c r="I1372" s="75">
        <v>1470.0904600000001</v>
      </c>
    </row>
    <row r="1373" spans="1:9" outlineLevel="2" x14ac:dyDescent="0.3">
      <c r="A1373" s="18">
        <v>20172</v>
      </c>
      <c r="B1373" s="19" t="s">
        <v>22</v>
      </c>
      <c r="C1373" s="19" t="s">
        <v>23</v>
      </c>
      <c r="D1373" s="71" t="str">
        <f>VLOOKUP(C1373,'NACE 08'!$C$3:$D$24,2,FALSE)</f>
        <v>Activités spécialisées, scientifiques et techniques</v>
      </c>
      <c r="E1373" s="19" t="s">
        <v>79</v>
      </c>
      <c r="F1373" s="136">
        <v>1882</v>
      </c>
      <c r="G1373" s="20">
        <v>2496</v>
      </c>
      <c r="H1373" s="20">
        <v>135018</v>
      </c>
      <c r="I1373" s="75">
        <v>1498.6304699999998</v>
      </c>
    </row>
    <row r="1374" spans="1:9" outlineLevel="2" x14ac:dyDescent="0.3">
      <c r="A1374" s="18">
        <v>20172</v>
      </c>
      <c r="B1374" s="19" t="s">
        <v>24</v>
      </c>
      <c r="C1374" s="19" t="s">
        <v>228</v>
      </c>
      <c r="D1374" s="71" t="str">
        <f>VLOOKUP(C1374,'NACE 08'!$C$3:$D$24,2,FALSE)</f>
        <v>Activités de services administratifs et de soutien*</v>
      </c>
      <c r="E1374" s="19" t="s">
        <v>70</v>
      </c>
      <c r="F1374" s="136">
        <v>3603</v>
      </c>
      <c r="G1374" s="20">
        <v>4322</v>
      </c>
      <c r="H1374" s="20">
        <v>198301</v>
      </c>
      <c r="I1374" s="75">
        <v>2465.7462100000007</v>
      </c>
    </row>
    <row r="1375" spans="1:9" outlineLevel="2" x14ac:dyDescent="0.3">
      <c r="A1375" s="18">
        <v>20172</v>
      </c>
      <c r="B1375" s="19" t="s">
        <v>24</v>
      </c>
      <c r="C1375" s="19" t="s">
        <v>228</v>
      </c>
      <c r="D1375" s="71" t="str">
        <f>VLOOKUP(C1375,'NACE 08'!$C$3:$D$24,2,FALSE)</f>
        <v>Activités de services administratifs et de soutien*</v>
      </c>
      <c r="E1375" s="19" t="s">
        <v>79</v>
      </c>
      <c r="F1375" s="136">
        <v>3958</v>
      </c>
      <c r="G1375" s="20">
        <v>5118</v>
      </c>
      <c r="H1375" s="20">
        <v>203659</v>
      </c>
      <c r="I1375" s="75">
        <v>2545.7378899999994</v>
      </c>
    </row>
    <row r="1376" spans="1:9" outlineLevel="2" x14ac:dyDescent="0.3">
      <c r="A1376" s="18">
        <v>20172</v>
      </c>
      <c r="B1376" s="19" t="s">
        <v>24</v>
      </c>
      <c r="C1376" s="19" t="s">
        <v>25</v>
      </c>
      <c r="D1376" s="71" t="str">
        <f>VLOOKUP(C1376,'NACE 08'!$C$3:$D$24,2,FALSE)</f>
        <v>Travail Intérimaire</v>
      </c>
      <c r="E1376" s="19" t="s">
        <v>70</v>
      </c>
      <c r="F1376" s="136">
        <v>49583</v>
      </c>
      <c r="G1376" s="20">
        <v>59905</v>
      </c>
      <c r="H1376" s="20">
        <v>2895065</v>
      </c>
      <c r="I1376" s="75">
        <v>34746.418989999998</v>
      </c>
    </row>
    <row r="1377" spans="1:9" outlineLevel="2" x14ac:dyDescent="0.3">
      <c r="A1377" s="18">
        <v>20172</v>
      </c>
      <c r="B1377" s="19" t="s">
        <v>24</v>
      </c>
      <c r="C1377" s="19" t="s">
        <v>25</v>
      </c>
      <c r="D1377" s="71" t="str">
        <f>VLOOKUP(C1377,'NACE 08'!$C$3:$D$24,2,FALSE)</f>
        <v>Travail Intérimaire</v>
      </c>
      <c r="E1377" s="19" t="s">
        <v>79</v>
      </c>
      <c r="F1377" s="136">
        <v>56294</v>
      </c>
      <c r="G1377" s="20">
        <v>69839</v>
      </c>
      <c r="H1377" s="20">
        <v>3085546</v>
      </c>
      <c r="I1377" s="75">
        <v>34453.298089999997</v>
      </c>
    </row>
    <row r="1378" spans="1:9" outlineLevel="2" x14ac:dyDescent="0.3">
      <c r="A1378" s="18">
        <v>20172</v>
      </c>
      <c r="B1378" s="19" t="s">
        <v>26</v>
      </c>
      <c r="C1378" s="19" t="s">
        <v>27</v>
      </c>
      <c r="D1378" s="71" t="str">
        <f>VLOOKUP(C1378,'NACE 08'!$C$3:$D$24,2,FALSE)</f>
        <v>Administration publique</v>
      </c>
      <c r="E1378" s="19" t="s">
        <v>70</v>
      </c>
      <c r="F1378" s="136">
        <v>1606</v>
      </c>
      <c r="G1378" s="20">
        <v>1818</v>
      </c>
      <c r="H1378" s="20">
        <v>84958</v>
      </c>
      <c r="I1378" s="75">
        <v>1028.7136300000002</v>
      </c>
    </row>
    <row r="1379" spans="1:9" outlineLevel="2" x14ac:dyDescent="0.3">
      <c r="A1379" s="18">
        <v>20172</v>
      </c>
      <c r="B1379" s="19" t="s">
        <v>26</v>
      </c>
      <c r="C1379" s="19" t="s">
        <v>27</v>
      </c>
      <c r="D1379" s="71" t="str">
        <f>VLOOKUP(C1379,'NACE 08'!$C$3:$D$24,2,FALSE)</f>
        <v>Administration publique</v>
      </c>
      <c r="E1379" s="19" t="s">
        <v>79</v>
      </c>
      <c r="F1379" s="136">
        <v>2968</v>
      </c>
      <c r="G1379" s="20">
        <v>3395</v>
      </c>
      <c r="H1379" s="20">
        <v>153805</v>
      </c>
      <c r="I1379" s="75">
        <v>1916.0041600000002</v>
      </c>
    </row>
    <row r="1380" spans="1:9" outlineLevel="2" x14ac:dyDescent="0.3">
      <c r="A1380" s="18">
        <v>20172</v>
      </c>
      <c r="B1380" s="19" t="s">
        <v>28</v>
      </c>
      <c r="C1380" s="19" t="s">
        <v>29</v>
      </c>
      <c r="D1380" s="71" t="str">
        <f>VLOOKUP(C1380,'NACE 08'!$C$3:$D$24,2,FALSE)</f>
        <v>Enseignement</v>
      </c>
      <c r="E1380" s="19" t="s">
        <v>70</v>
      </c>
      <c r="F1380" s="136">
        <v>2039</v>
      </c>
      <c r="G1380" s="20">
        <v>2421</v>
      </c>
      <c r="H1380" s="20">
        <v>88302</v>
      </c>
      <c r="I1380" s="75">
        <v>1051.84845</v>
      </c>
    </row>
    <row r="1381" spans="1:9" outlineLevel="2" x14ac:dyDescent="0.3">
      <c r="A1381" s="18">
        <v>20172</v>
      </c>
      <c r="B1381" s="19" t="s">
        <v>28</v>
      </c>
      <c r="C1381" s="19" t="s">
        <v>29</v>
      </c>
      <c r="D1381" s="71" t="str">
        <f>VLOOKUP(C1381,'NACE 08'!$C$3:$D$24,2,FALSE)</f>
        <v>Enseignement</v>
      </c>
      <c r="E1381" s="19" t="s">
        <v>79</v>
      </c>
      <c r="F1381" s="136">
        <v>2503</v>
      </c>
      <c r="G1381" s="20">
        <v>3076</v>
      </c>
      <c r="H1381" s="20">
        <v>106417</v>
      </c>
      <c r="I1381" s="75">
        <v>1279.7441700000002</v>
      </c>
    </row>
    <row r="1382" spans="1:9" outlineLevel="2" x14ac:dyDescent="0.3">
      <c r="A1382" s="18">
        <v>20172</v>
      </c>
      <c r="B1382" s="19" t="s">
        <v>30</v>
      </c>
      <c r="C1382" s="19" t="s">
        <v>31</v>
      </c>
      <c r="D1382" s="71" t="str">
        <f>VLOOKUP(C1382,'NACE 08'!$C$3:$D$24,2,FALSE)</f>
        <v>Santé humaine et action sociale</v>
      </c>
      <c r="E1382" s="19" t="s">
        <v>70</v>
      </c>
      <c r="F1382" s="136">
        <v>2809</v>
      </c>
      <c r="G1382" s="20">
        <v>3086</v>
      </c>
      <c r="H1382" s="20">
        <v>173614</v>
      </c>
      <c r="I1382" s="75">
        <v>2369.7346899999998</v>
      </c>
    </row>
    <row r="1383" spans="1:9" outlineLevel="2" x14ac:dyDescent="0.3">
      <c r="A1383" s="18">
        <v>20172</v>
      </c>
      <c r="B1383" s="19" t="s">
        <v>30</v>
      </c>
      <c r="C1383" s="19" t="s">
        <v>31</v>
      </c>
      <c r="D1383" s="71" t="str">
        <f>VLOOKUP(C1383,'NACE 08'!$C$3:$D$24,2,FALSE)</f>
        <v>Santé humaine et action sociale</v>
      </c>
      <c r="E1383" s="19" t="s">
        <v>79</v>
      </c>
      <c r="F1383" s="136">
        <v>8929</v>
      </c>
      <c r="G1383" s="20">
        <v>10016</v>
      </c>
      <c r="H1383" s="20">
        <v>551389</v>
      </c>
      <c r="I1383" s="75">
        <v>7787.3056999999999</v>
      </c>
    </row>
    <row r="1384" spans="1:9" outlineLevel="2" x14ac:dyDescent="0.3">
      <c r="A1384" s="18">
        <v>20172</v>
      </c>
      <c r="B1384" s="19" t="s">
        <v>32</v>
      </c>
      <c r="C1384" s="19" t="s">
        <v>33</v>
      </c>
      <c r="D1384" s="71" t="str">
        <f>VLOOKUP(C1384,'NACE 08'!$C$3:$D$24,2,FALSE)</f>
        <v>Arts, spectacles et activités récréatives</v>
      </c>
      <c r="E1384" s="19" t="s">
        <v>70</v>
      </c>
      <c r="F1384" s="136">
        <v>4817</v>
      </c>
      <c r="G1384" s="20">
        <v>5577</v>
      </c>
      <c r="H1384" s="20">
        <v>268198</v>
      </c>
      <c r="I1384" s="75">
        <v>2938.0236800000002</v>
      </c>
    </row>
    <row r="1385" spans="1:9" outlineLevel="2" x14ac:dyDescent="0.3">
      <c r="A1385" s="18">
        <v>20172</v>
      </c>
      <c r="B1385" s="19" t="s">
        <v>32</v>
      </c>
      <c r="C1385" s="19" t="s">
        <v>33</v>
      </c>
      <c r="D1385" s="71" t="str">
        <f>VLOOKUP(C1385,'NACE 08'!$C$3:$D$24,2,FALSE)</f>
        <v>Arts, spectacles et activités récréatives</v>
      </c>
      <c r="E1385" s="19" t="s">
        <v>79</v>
      </c>
      <c r="F1385" s="136">
        <v>3676</v>
      </c>
      <c r="G1385" s="20">
        <v>4356</v>
      </c>
      <c r="H1385" s="20">
        <v>200046</v>
      </c>
      <c r="I1385" s="75">
        <v>2282.6654100000001</v>
      </c>
    </row>
    <row r="1386" spans="1:9" outlineLevel="2" x14ac:dyDescent="0.3">
      <c r="A1386" s="18">
        <v>20172</v>
      </c>
      <c r="B1386" s="19" t="s">
        <v>34</v>
      </c>
      <c r="C1386" s="19" t="s">
        <v>35</v>
      </c>
      <c r="D1386" s="71" t="str">
        <f>VLOOKUP(C1386,'NACE 08'!$C$3:$D$24,2,FALSE)</f>
        <v>Autres activités de service</v>
      </c>
      <c r="E1386" s="19" t="s">
        <v>70</v>
      </c>
      <c r="F1386" s="136">
        <v>639</v>
      </c>
      <c r="G1386" s="20">
        <v>738</v>
      </c>
      <c r="H1386" s="20">
        <v>35674</v>
      </c>
      <c r="I1386" s="75">
        <v>403.88129000000004</v>
      </c>
    </row>
    <row r="1387" spans="1:9" outlineLevel="2" x14ac:dyDescent="0.3">
      <c r="A1387" s="18">
        <v>20172</v>
      </c>
      <c r="B1387" s="19" t="s">
        <v>34</v>
      </c>
      <c r="C1387" s="19" t="s">
        <v>35</v>
      </c>
      <c r="D1387" s="71" t="str">
        <f>VLOOKUP(C1387,'NACE 08'!$C$3:$D$24,2,FALSE)</f>
        <v>Autres activités de service</v>
      </c>
      <c r="E1387" s="19" t="s">
        <v>79</v>
      </c>
      <c r="F1387" s="136">
        <v>1730</v>
      </c>
      <c r="G1387" s="20">
        <v>1982</v>
      </c>
      <c r="H1387" s="20">
        <v>109830</v>
      </c>
      <c r="I1387" s="75">
        <v>1172.0362900000002</v>
      </c>
    </row>
    <row r="1388" spans="1:9" outlineLevel="2" x14ac:dyDescent="0.3">
      <c r="A1388" s="18">
        <v>20172</v>
      </c>
      <c r="B1388" s="19" t="s">
        <v>36</v>
      </c>
      <c r="C1388" s="19" t="s">
        <v>37</v>
      </c>
      <c r="D1388" s="71" t="str">
        <f>VLOOKUP(C1388,'NACE 08'!$C$3:$D$24,2,FALSE)</f>
        <v>Activités des ménages en tant qu'employeurs</v>
      </c>
      <c r="E1388" s="19" t="s">
        <v>70</v>
      </c>
      <c r="F1388" s="136">
        <v>82</v>
      </c>
      <c r="G1388" s="20">
        <v>103</v>
      </c>
      <c r="H1388" s="20">
        <v>5921</v>
      </c>
      <c r="I1388" s="75">
        <v>71.565970000000007</v>
      </c>
    </row>
    <row r="1389" spans="1:9" outlineLevel="2" x14ac:dyDescent="0.3">
      <c r="A1389" s="18">
        <v>20172</v>
      </c>
      <c r="B1389" s="19" t="s">
        <v>36</v>
      </c>
      <c r="C1389" s="19" t="s">
        <v>37</v>
      </c>
      <c r="D1389" s="71" t="str">
        <f>VLOOKUP(C1389,'NACE 08'!$C$3:$D$24,2,FALSE)</f>
        <v>Activités des ménages en tant qu'employeurs</v>
      </c>
      <c r="E1389" s="19" t="s">
        <v>79</v>
      </c>
      <c r="F1389" s="136">
        <v>49</v>
      </c>
      <c r="G1389" s="20">
        <v>56</v>
      </c>
      <c r="H1389" s="20">
        <v>4372</v>
      </c>
      <c r="I1389" s="75">
        <v>54.273420000000002</v>
      </c>
    </row>
    <row r="1390" spans="1:9" outlineLevel="2" x14ac:dyDescent="0.3">
      <c r="A1390" s="18">
        <v>20172</v>
      </c>
      <c r="B1390" s="19" t="s">
        <v>38</v>
      </c>
      <c r="C1390" s="19" t="s">
        <v>39</v>
      </c>
      <c r="D1390" s="71" t="str">
        <f>VLOOKUP(C1390,'NACE 08'!$C$3:$D$24,2,FALSE)</f>
        <v>Activités des organisations et organismes extraterritoriaux</v>
      </c>
      <c r="E1390" s="19" t="s">
        <v>70</v>
      </c>
      <c r="F1390" s="136">
        <v>10</v>
      </c>
      <c r="G1390" s="20">
        <v>11</v>
      </c>
      <c r="H1390" s="20">
        <v>507</v>
      </c>
      <c r="I1390" s="75">
        <v>6.7500900000000001</v>
      </c>
    </row>
    <row r="1391" spans="1:9" outlineLevel="2" x14ac:dyDescent="0.3">
      <c r="A1391" s="18">
        <v>20172</v>
      </c>
      <c r="B1391" s="19" t="s">
        <v>38</v>
      </c>
      <c r="C1391" s="19" t="s">
        <v>39</v>
      </c>
      <c r="D1391" s="71" t="str">
        <f>VLOOKUP(C1391,'NACE 08'!$C$3:$D$24,2,FALSE)</f>
        <v>Activités des organisations et organismes extraterritoriaux</v>
      </c>
      <c r="E1391" s="19" t="s">
        <v>79</v>
      </c>
      <c r="F1391" s="136">
        <v>3</v>
      </c>
      <c r="G1391" s="20">
        <v>3</v>
      </c>
      <c r="H1391" s="20">
        <v>137</v>
      </c>
      <c r="I1391" s="75">
        <v>1.66048</v>
      </c>
    </row>
    <row r="1392" spans="1:9" outlineLevel="1" x14ac:dyDescent="0.3">
      <c r="A1392" s="32" t="s">
        <v>68</v>
      </c>
      <c r="B1392" s="22"/>
      <c r="C1392" s="22"/>
      <c r="D1392" s="72"/>
      <c r="E1392" s="22"/>
      <c r="F1392" s="137">
        <f>SUBTOTAL(9,F1348:F1391)</f>
        <v>275889</v>
      </c>
      <c r="G1392" s="23">
        <f>SUBTOTAL(9,G1348:G1391)</f>
        <v>324528</v>
      </c>
      <c r="H1392" s="23">
        <f>SUBTOTAL(9,H1348:H1391)</f>
        <v>16419839</v>
      </c>
      <c r="I1392" s="76">
        <f>SUBTOTAL(9,I1348:I1391)</f>
        <v>189736.96951</v>
      </c>
    </row>
    <row r="1393" spans="1:9" outlineLevel="2" x14ac:dyDescent="0.3">
      <c r="A1393" s="24">
        <v>20171</v>
      </c>
      <c r="B1393" t="s">
        <v>0</v>
      </c>
      <c r="C1393" t="s">
        <v>1</v>
      </c>
      <c r="D1393" s="17" t="str">
        <f>VLOOKUP(C1393,'NACE 08'!$C$3:$D$24,2,FALSE)</f>
        <v>Agriculture, sylviculture et pêche</v>
      </c>
      <c r="E1393" t="s">
        <v>70</v>
      </c>
      <c r="F1393" s="138">
        <v>259</v>
      </c>
      <c r="G1393" s="16">
        <v>278</v>
      </c>
      <c r="H1393" s="16">
        <v>12082</v>
      </c>
      <c r="I1393" s="77">
        <v>120.32318000000001</v>
      </c>
    </row>
    <row r="1394" spans="1:9" outlineLevel="2" x14ac:dyDescent="0.3">
      <c r="A1394" s="24">
        <v>20171</v>
      </c>
      <c r="B1394" t="s">
        <v>0</v>
      </c>
      <c r="C1394" t="s">
        <v>1</v>
      </c>
      <c r="D1394" s="17" t="str">
        <f>VLOOKUP(C1394,'NACE 08'!$C$3:$D$24,2,FALSE)</f>
        <v>Agriculture, sylviculture et pêche</v>
      </c>
      <c r="E1394" t="s">
        <v>79</v>
      </c>
      <c r="F1394" s="138">
        <v>156</v>
      </c>
      <c r="G1394" s="16">
        <v>167</v>
      </c>
      <c r="H1394" s="16">
        <v>6420</v>
      </c>
      <c r="I1394" s="77">
        <v>61.572840000000006</v>
      </c>
    </row>
    <row r="1395" spans="1:9" outlineLevel="2" x14ac:dyDescent="0.3">
      <c r="A1395" s="24">
        <v>20171</v>
      </c>
      <c r="B1395" t="s">
        <v>2</v>
      </c>
      <c r="C1395" t="s">
        <v>3</v>
      </c>
      <c r="D1395" s="17" t="str">
        <f>VLOOKUP(C1395,'NACE 08'!$C$3:$D$24,2,FALSE)</f>
        <v>Industries extractives</v>
      </c>
      <c r="E1395" t="s">
        <v>70</v>
      </c>
      <c r="F1395" s="138">
        <v>4</v>
      </c>
      <c r="G1395" s="16">
        <v>4</v>
      </c>
      <c r="H1395" s="16">
        <v>160</v>
      </c>
      <c r="I1395" s="77">
        <v>2.0473699999999999</v>
      </c>
    </row>
    <row r="1396" spans="1:9" outlineLevel="2" x14ac:dyDescent="0.3">
      <c r="A1396" s="24">
        <v>20171</v>
      </c>
      <c r="B1396" t="s">
        <v>2</v>
      </c>
      <c r="C1396" t="s">
        <v>3</v>
      </c>
      <c r="D1396" s="17" t="str">
        <f>VLOOKUP(C1396,'NACE 08'!$C$3:$D$24,2,FALSE)</f>
        <v>Industries extractives</v>
      </c>
      <c r="E1396" t="s">
        <v>79</v>
      </c>
      <c r="F1396" s="138">
        <v>1</v>
      </c>
      <c r="G1396" s="16">
        <v>2</v>
      </c>
      <c r="H1396" s="16">
        <v>62</v>
      </c>
      <c r="I1396" s="77">
        <v>0.67886999999999997</v>
      </c>
    </row>
    <row r="1397" spans="1:9" outlineLevel="2" x14ac:dyDescent="0.3">
      <c r="A1397" s="24">
        <v>20171</v>
      </c>
      <c r="B1397" t="s">
        <v>4</v>
      </c>
      <c r="C1397" t="s">
        <v>5</v>
      </c>
      <c r="D1397" s="17" t="str">
        <f>VLOOKUP(C1397,'NACE 08'!$C$3:$D$24,2,FALSE)</f>
        <v>Industries manufacturières</v>
      </c>
      <c r="E1397" t="s">
        <v>70</v>
      </c>
      <c r="F1397" s="138">
        <v>2281</v>
      </c>
      <c r="G1397" s="16">
        <v>2416</v>
      </c>
      <c r="H1397" s="16">
        <v>114660</v>
      </c>
      <c r="I1397" s="77">
        <v>1276.8961599999989</v>
      </c>
    </row>
    <row r="1398" spans="1:9" outlineLevel="2" x14ac:dyDescent="0.3">
      <c r="A1398" s="24">
        <v>20171</v>
      </c>
      <c r="B1398" t="s">
        <v>4</v>
      </c>
      <c r="C1398" t="s">
        <v>5</v>
      </c>
      <c r="D1398" s="17" t="str">
        <f>VLOOKUP(C1398,'NACE 08'!$C$3:$D$24,2,FALSE)</f>
        <v>Industries manufacturières</v>
      </c>
      <c r="E1398" t="s">
        <v>79</v>
      </c>
      <c r="F1398" s="138">
        <v>5669</v>
      </c>
      <c r="G1398" s="16">
        <v>6053</v>
      </c>
      <c r="H1398" s="16">
        <v>254264</v>
      </c>
      <c r="I1398" s="77">
        <v>2378.0315400000036</v>
      </c>
    </row>
    <row r="1399" spans="1:9" outlineLevel="2" x14ac:dyDescent="0.3">
      <c r="A1399" s="24">
        <v>20171</v>
      </c>
      <c r="B1399" t="s">
        <v>6</v>
      </c>
      <c r="C1399" t="s">
        <v>7</v>
      </c>
      <c r="D1399" s="17" t="str">
        <f>VLOOKUP(C1399,'NACE 08'!$C$3:$D$24,2,FALSE)</f>
        <v>Production et distribution d'électricité, de gaz, de vapeur et d'air conditionné</v>
      </c>
      <c r="E1399" t="s">
        <v>70</v>
      </c>
      <c r="F1399" s="138">
        <v>3</v>
      </c>
      <c r="G1399" s="16">
        <v>3</v>
      </c>
      <c r="H1399" s="16">
        <v>194</v>
      </c>
      <c r="I1399" s="77">
        <v>4.3162500000000001</v>
      </c>
    </row>
    <row r="1400" spans="1:9" outlineLevel="2" x14ac:dyDescent="0.3">
      <c r="A1400" s="24">
        <v>20171</v>
      </c>
      <c r="B1400" t="s">
        <v>6</v>
      </c>
      <c r="C1400" t="s">
        <v>7</v>
      </c>
      <c r="D1400" s="17" t="str">
        <f>VLOOKUP(C1400,'NACE 08'!$C$3:$D$24,2,FALSE)</f>
        <v>Production et distribution d'électricité, de gaz, de vapeur et d'air conditionné</v>
      </c>
      <c r="E1400" t="s">
        <v>79</v>
      </c>
      <c r="F1400" s="138">
        <v>1</v>
      </c>
      <c r="G1400" s="16">
        <v>1</v>
      </c>
      <c r="H1400" s="16">
        <v>24</v>
      </c>
      <c r="I1400" s="77">
        <v>0.312</v>
      </c>
    </row>
    <row r="1401" spans="1:9" outlineLevel="2" x14ac:dyDescent="0.3">
      <c r="A1401" s="24">
        <v>20171</v>
      </c>
      <c r="B1401" t="s">
        <v>8</v>
      </c>
      <c r="C1401" t="s">
        <v>9</v>
      </c>
      <c r="D1401" s="17" t="str">
        <f>VLOOKUP(C1401,'NACE 08'!$C$3:$D$24,2,FALSE)</f>
        <v>Production et distribution d'eau; assainissement, gestion des déchets et dépollution</v>
      </c>
      <c r="E1401" t="s">
        <v>70</v>
      </c>
      <c r="F1401" s="138">
        <v>85</v>
      </c>
      <c r="G1401" s="16">
        <v>91</v>
      </c>
      <c r="H1401" s="16">
        <v>5648</v>
      </c>
      <c r="I1401" s="77">
        <v>63.367410000000007</v>
      </c>
    </row>
    <row r="1402" spans="1:9" outlineLevel="2" x14ac:dyDescent="0.3">
      <c r="A1402" s="24">
        <v>20171</v>
      </c>
      <c r="B1402" t="s">
        <v>8</v>
      </c>
      <c r="C1402" t="s">
        <v>9</v>
      </c>
      <c r="D1402" s="17" t="str">
        <f>VLOOKUP(C1402,'NACE 08'!$C$3:$D$24,2,FALSE)</f>
        <v>Production et distribution d'eau; assainissement, gestion des déchets et dépollution</v>
      </c>
      <c r="E1402" t="s">
        <v>79</v>
      </c>
      <c r="F1402" s="138">
        <v>15</v>
      </c>
      <c r="G1402" s="16">
        <v>16</v>
      </c>
      <c r="H1402" s="16">
        <v>817</v>
      </c>
      <c r="I1402" s="77">
        <v>8.42333</v>
      </c>
    </row>
    <row r="1403" spans="1:9" outlineLevel="2" x14ac:dyDescent="0.3">
      <c r="A1403" s="24">
        <v>20171</v>
      </c>
      <c r="B1403" t="s">
        <v>10</v>
      </c>
      <c r="C1403" t="s">
        <v>81</v>
      </c>
      <c r="D1403" s="17" t="str">
        <f>VLOOKUP(C1403,'NACE 08'!$C$3:$D$24,2,FALSE)</f>
        <v>Construction</v>
      </c>
      <c r="E1403" t="s">
        <v>70</v>
      </c>
      <c r="F1403" s="138">
        <v>1444</v>
      </c>
      <c r="G1403" s="16">
        <v>1546</v>
      </c>
      <c r="H1403" s="16">
        <v>77254</v>
      </c>
      <c r="I1403" s="77">
        <v>829.35996000000011</v>
      </c>
    </row>
    <row r="1404" spans="1:9" outlineLevel="2" x14ac:dyDescent="0.3">
      <c r="A1404" s="24">
        <v>20171</v>
      </c>
      <c r="B1404" t="s">
        <v>10</v>
      </c>
      <c r="C1404" t="s">
        <v>81</v>
      </c>
      <c r="D1404" s="17" t="str">
        <f>VLOOKUP(C1404,'NACE 08'!$C$3:$D$24,2,FALSE)</f>
        <v>Construction</v>
      </c>
      <c r="E1404" t="s">
        <v>79</v>
      </c>
      <c r="F1404" s="138">
        <v>297</v>
      </c>
      <c r="G1404" s="16">
        <v>323</v>
      </c>
      <c r="H1404" s="16">
        <v>17821</v>
      </c>
      <c r="I1404" s="77">
        <v>203.13230999999999</v>
      </c>
    </row>
    <row r="1405" spans="1:9" outlineLevel="2" x14ac:dyDescent="0.3">
      <c r="A1405" s="24">
        <v>20171</v>
      </c>
      <c r="B1405" t="s">
        <v>11</v>
      </c>
      <c r="C1405" t="s">
        <v>12</v>
      </c>
      <c r="D1405" s="17" t="str">
        <f>VLOOKUP(C1405,'NACE 08'!$C$3:$D$24,2,FALSE)</f>
        <v>Commerce; réparation d'automobiles et de motocycles</v>
      </c>
      <c r="E1405" t="s">
        <v>70</v>
      </c>
      <c r="F1405" s="138">
        <v>14910</v>
      </c>
      <c r="G1405" s="16">
        <v>15805</v>
      </c>
      <c r="H1405" s="16">
        <v>811377</v>
      </c>
      <c r="I1405" s="77">
        <v>8776.1663499999995</v>
      </c>
    </row>
    <row r="1406" spans="1:9" outlineLevel="2" x14ac:dyDescent="0.3">
      <c r="A1406" s="24">
        <v>20171</v>
      </c>
      <c r="B1406" t="s">
        <v>11</v>
      </c>
      <c r="C1406" t="s">
        <v>12</v>
      </c>
      <c r="D1406" s="17" t="str">
        <f>VLOOKUP(C1406,'NACE 08'!$C$3:$D$24,2,FALSE)</f>
        <v>Commerce; réparation d'automobiles et de motocycles</v>
      </c>
      <c r="E1406" t="s">
        <v>79</v>
      </c>
      <c r="F1406" s="138">
        <v>23923</v>
      </c>
      <c r="G1406" s="16">
        <v>25884</v>
      </c>
      <c r="H1406" s="16">
        <v>1220583</v>
      </c>
      <c r="I1406" s="77">
        <v>12563.929679999999</v>
      </c>
    </row>
    <row r="1407" spans="1:9" outlineLevel="2" x14ac:dyDescent="0.3">
      <c r="A1407" s="24">
        <v>20171</v>
      </c>
      <c r="B1407" t="s">
        <v>13</v>
      </c>
      <c r="C1407" t="s">
        <v>14</v>
      </c>
      <c r="D1407" s="17" t="str">
        <f>VLOOKUP(C1407,'NACE 08'!$C$3:$D$24,2,FALSE)</f>
        <v>Transports et entreposage</v>
      </c>
      <c r="E1407" t="s">
        <v>70</v>
      </c>
      <c r="F1407" s="138">
        <v>918</v>
      </c>
      <c r="G1407" s="16">
        <v>984</v>
      </c>
      <c r="H1407" s="16">
        <v>50087</v>
      </c>
      <c r="I1407" s="77">
        <v>637.46996999999999</v>
      </c>
    </row>
    <row r="1408" spans="1:9" outlineLevel="2" x14ac:dyDescent="0.3">
      <c r="A1408" s="24">
        <v>20171</v>
      </c>
      <c r="B1408" t="s">
        <v>13</v>
      </c>
      <c r="C1408" t="s">
        <v>14</v>
      </c>
      <c r="D1408" s="17" t="str">
        <f>VLOOKUP(C1408,'NACE 08'!$C$3:$D$24,2,FALSE)</f>
        <v>Transports et entreposage</v>
      </c>
      <c r="E1408" t="s">
        <v>79</v>
      </c>
      <c r="F1408" s="138">
        <v>506</v>
      </c>
      <c r="G1408" s="16">
        <v>544</v>
      </c>
      <c r="H1408" s="16">
        <v>26078</v>
      </c>
      <c r="I1408" s="77">
        <v>333.90954000000005</v>
      </c>
    </row>
    <row r="1409" spans="1:9" outlineLevel="2" x14ac:dyDescent="0.3">
      <c r="A1409" s="24">
        <v>20171</v>
      </c>
      <c r="B1409" t="s">
        <v>15</v>
      </c>
      <c r="C1409" t="s">
        <v>16</v>
      </c>
      <c r="D1409" s="17" t="str">
        <f>VLOOKUP(C1409,'NACE 08'!$C$3:$D$24,2,FALSE)</f>
        <v>Hébergement et restauration</v>
      </c>
      <c r="E1409" t="s">
        <v>70</v>
      </c>
      <c r="F1409" s="138">
        <v>20139</v>
      </c>
      <c r="G1409" s="16">
        <v>22577</v>
      </c>
      <c r="H1409" s="16">
        <v>1094786</v>
      </c>
      <c r="I1409" s="77">
        <v>12765.793199999998</v>
      </c>
    </row>
    <row r="1410" spans="1:9" outlineLevel="2" x14ac:dyDescent="0.3">
      <c r="A1410" s="24">
        <v>20171</v>
      </c>
      <c r="B1410" t="s">
        <v>15</v>
      </c>
      <c r="C1410" t="s">
        <v>16</v>
      </c>
      <c r="D1410" s="17" t="str">
        <f>VLOOKUP(C1410,'NACE 08'!$C$3:$D$24,2,FALSE)</f>
        <v>Hébergement et restauration</v>
      </c>
      <c r="E1410" t="s">
        <v>79</v>
      </c>
      <c r="F1410" s="138">
        <v>27156</v>
      </c>
      <c r="G1410" s="16">
        <v>30572</v>
      </c>
      <c r="H1410" s="16">
        <v>1359803</v>
      </c>
      <c r="I1410" s="77">
        <v>15842.937040000001</v>
      </c>
    </row>
    <row r="1411" spans="1:9" outlineLevel="2" x14ac:dyDescent="0.3">
      <c r="A1411" s="24">
        <v>20171</v>
      </c>
      <c r="B1411" t="s">
        <v>17</v>
      </c>
      <c r="C1411" t="s">
        <v>239</v>
      </c>
      <c r="D1411" s="17" t="str">
        <f>VLOOKUP(C1411,'NACE 08'!$C$3:$D$24,2,FALSE)</f>
        <v>Information et communication</v>
      </c>
      <c r="E1411" t="s">
        <v>70</v>
      </c>
      <c r="F1411" s="138">
        <v>678</v>
      </c>
      <c r="G1411" s="16">
        <v>743</v>
      </c>
      <c r="H1411" s="16">
        <v>55042</v>
      </c>
      <c r="I1411" s="77">
        <v>646.17620000000011</v>
      </c>
    </row>
    <row r="1412" spans="1:9" outlineLevel="2" x14ac:dyDescent="0.3">
      <c r="A1412" s="24">
        <v>20171</v>
      </c>
      <c r="B1412" t="s">
        <v>17</v>
      </c>
      <c r="C1412" t="s">
        <v>239</v>
      </c>
      <c r="D1412" s="17" t="str">
        <f>VLOOKUP(C1412,'NACE 08'!$C$3:$D$24,2,FALSE)</f>
        <v>Information et communication</v>
      </c>
      <c r="E1412" t="s">
        <v>79</v>
      </c>
      <c r="F1412" s="138">
        <v>671</v>
      </c>
      <c r="G1412" s="16">
        <v>764</v>
      </c>
      <c r="H1412" s="16">
        <v>45541</v>
      </c>
      <c r="I1412" s="77">
        <v>514.77035000000001</v>
      </c>
    </row>
    <row r="1413" spans="1:9" outlineLevel="2" x14ac:dyDescent="0.3">
      <c r="A1413" s="24">
        <v>20171</v>
      </c>
      <c r="B1413" t="s">
        <v>18</v>
      </c>
      <c r="C1413" t="s">
        <v>19</v>
      </c>
      <c r="D1413" s="17" t="str">
        <f>VLOOKUP(C1413,'NACE 08'!$C$3:$D$24,2,FALSE)</f>
        <v>Activités financières et 'assurance</v>
      </c>
      <c r="E1413" t="s">
        <v>70</v>
      </c>
      <c r="F1413" s="138">
        <v>249</v>
      </c>
      <c r="G1413" s="16">
        <v>263</v>
      </c>
      <c r="H1413" s="16">
        <v>16507</v>
      </c>
      <c r="I1413" s="77">
        <v>183.31809000000001</v>
      </c>
    </row>
    <row r="1414" spans="1:9" outlineLevel="2" x14ac:dyDescent="0.3">
      <c r="A1414" s="24">
        <v>20171</v>
      </c>
      <c r="B1414" t="s">
        <v>18</v>
      </c>
      <c r="C1414" t="s">
        <v>19</v>
      </c>
      <c r="D1414" s="17" t="str">
        <f>VLOOKUP(C1414,'NACE 08'!$C$3:$D$24,2,FALSE)</f>
        <v>Activités financières et 'assurance</v>
      </c>
      <c r="E1414" t="s">
        <v>79</v>
      </c>
      <c r="F1414" s="138">
        <v>322</v>
      </c>
      <c r="G1414" s="16">
        <v>353</v>
      </c>
      <c r="H1414" s="16">
        <v>22628</v>
      </c>
      <c r="I1414" s="77">
        <v>252.36442</v>
      </c>
    </row>
    <row r="1415" spans="1:9" outlineLevel="2" x14ac:dyDescent="0.3">
      <c r="A1415" s="24">
        <v>20171</v>
      </c>
      <c r="B1415" t="s">
        <v>20</v>
      </c>
      <c r="C1415" t="s">
        <v>21</v>
      </c>
      <c r="D1415" s="17" t="str">
        <f>VLOOKUP(C1415,'NACE 08'!$C$3:$D$24,2,FALSE)</f>
        <v>Activités immobilières</v>
      </c>
      <c r="E1415" t="s">
        <v>70</v>
      </c>
      <c r="F1415" s="138">
        <v>171</v>
      </c>
      <c r="G1415" s="16">
        <v>193</v>
      </c>
      <c r="H1415" s="16">
        <v>10751</v>
      </c>
      <c r="I1415" s="77">
        <v>117.11313</v>
      </c>
    </row>
    <row r="1416" spans="1:9" outlineLevel="2" x14ac:dyDescent="0.3">
      <c r="A1416" s="24">
        <v>20171</v>
      </c>
      <c r="B1416" t="s">
        <v>20</v>
      </c>
      <c r="C1416" t="s">
        <v>21</v>
      </c>
      <c r="D1416" s="17" t="str">
        <f>VLOOKUP(C1416,'NACE 08'!$C$3:$D$24,2,FALSE)</f>
        <v>Activités immobilières</v>
      </c>
      <c r="E1416" t="s">
        <v>79</v>
      </c>
      <c r="F1416" s="138">
        <v>194</v>
      </c>
      <c r="G1416" s="16">
        <v>221</v>
      </c>
      <c r="H1416" s="16">
        <v>10378</v>
      </c>
      <c r="I1416" s="77">
        <v>116.66714</v>
      </c>
    </row>
    <row r="1417" spans="1:9" outlineLevel="2" x14ac:dyDescent="0.3">
      <c r="A1417" s="24">
        <v>20171</v>
      </c>
      <c r="B1417" t="s">
        <v>22</v>
      </c>
      <c r="C1417" t="s">
        <v>23</v>
      </c>
      <c r="D1417" s="17" t="str">
        <f>VLOOKUP(C1417,'NACE 08'!$C$3:$D$24,2,FALSE)</f>
        <v>Activités spécialisées, scientifiques et techniques</v>
      </c>
      <c r="E1417" t="s">
        <v>70</v>
      </c>
      <c r="F1417" s="138">
        <v>1147</v>
      </c>
      <c r="G1417" s="16">
        <v>1342</v>
      </c>
      <c r="H1417" s="16">
        <v>74593</v>
      </c>
      <c r="I1417" s="77">
        <v>851.4809600000001</v>
      </c>
    </row>
    <row r="1418" spans="1:9" outlineLevel="2" x14ac:dyDescent="0.3">
      <c r="A1418" s="24">
        <v>20171</v>
      </c>
      <c r="B1418" t="s">
        <v>22</v>
      </c>
      <c r="C1418" t="s">
        <v>23</v>
      </c>
      <c r="D1418" s="17" t="str">
        <f>VLOOKUP(C1418,'NACE 08'!$C$3:$D$24,2,FALSE)</f>
        <v>Activités spécialisées, scientifiques et techniques</v>
      </c>
      <c r="E1418" t="s">
        <v>79</v>
      </c>
      <c r="F1418" s="138">
        <v>1307</v>
      </c>
      <c r="G1418" s="16">
        <v>1623</v>
      </c>
      <c r="H1418" s="16">
        <v>85501</v>
      </c>
      <c r="I1418" s="77">
        <v>935.70624000000009</v>
      </c>
    </row>
    <row r="1419" spans="1:9" outlineLevel="2" x14ac:dyDescent="0.3">
      <c r="A1419" s="24">
        <v>20171</v>
      </c>
      <c r="B1419" t="s">
        <v>24</v>
      </c>
      <c r="C1419" t="s">
        <v>228</v>
      </c>
      <c r="D1419" s="17" t="str">
        <f>VLOOKUP(C1419,'NACE 08'!$C$3:$D$24,2,FALSE)</f>
        <v>Activités de services administratifs et de soutien*</v>
      </c>
      <c r="E1419" t="s">
        <v>70</v>
      </c>
      <c r="F1419" s="138">
        <v>2087</v>
      </c>
      <c r="G1419" s="16">
        <v>2376</v>
      </c>
      <c r="H1419" s="16">
        <v>100548</v>
      </c>
      <c r="I1419" s="77">
        <v>1278.5797099999997</v>
      </c>
    </row>
    <row r="1420" spans="1:9" outlineLevel="2" x14ac:dyDescent="0.3">
      <c r="A1420" s="24">
        <v>20171</v>
      </c>
      <c r="B1420" t="s">
        <v>24</v>
      </c>
      <c r="C1420" t="s">
        <v>228</v>
      </c>
      <c r="D1420" s="17" t="str">
        <f>VLOOKUP(C1420,'NACE 08'!$C$3:$D$24,2,FALSE)</f>
        <v>Activités de services administratifs et de soutien*</v>
      </c>
      <c r="E1420" t="s">
        <v>79</v>
      </c>
      <c r="F1420" s="138">
        <v>2874</v>
      </c>
      <c r="G1420" s="16">
        <v>3539</v>
      </c>
      <c r="H1420" s="16">
        <v>129883</v>
      </c>
      <c r="I1420" s="77">
        <v>1595.1299399999996</v>
      </c>
    </row>
    <row r="1421" spans="1:9" outlineLevel="2" x14ac:dyDescent="0.3">
      <c r="A1421" s="24">
        <v>20171</v>
      </c>
      <c r="B1421" t="s">
        <v>24</v>
      </c>
      <c r="C1421" t="s">
        <v>25</v>
      </c>
      <c r="D1421" s="17" t="str">
        <f>VLOOKUP(C1421,'NACE 08'!$C$3:$D$24,2,FALSE)</f>
        <v>Travail Intérimaire</v>
      </c>
      <c r="E1421" t="s">
        <v>70</v>
      </c>
      <c r="F1421" s="138">
        <v>36096</v>
      </c>
      <c r="G1421" s="16">
        <v>41771</v>
      </c>
      <c r="H1421" s="16">
        <v>1747685</v>
      </c>
      <c r="I1421" s="77">
        <v>20422.193730000003</v>
      </c>
    </row>
    <row r="1422" spans="1:9" outlineLevel="2" x14ac:dyDescent="0.3">
      <c r="A1422" s="24">
        <v>20171</v>
      </c>
      <c r="B1422" t="s">
        <v>24</v>
      </c>
      <c r="C1422" t="s">
        <v>25</v>
      </c>
      <c r="D1422" s="17" t="str">
        <f>VLOOKUP(C1422,'NACE 08'!$C$3:$D$24,2,FALSE)</f>
        <v>Travail Intérimaire</v>
      </c>
      <c r="E1422" t="s">
        <v>79</v>
      </c>
      <c r="F1422" s="138">
        <v>45743</v>
      </c>
      <c r="G1422" s="16">
        <v>54081</v>
      </c>
      <c r="H1422" s="16">
        <v>2016630</v>
      </c>
      <c r="I1422" s="77">
        <v>21610.84706</v>
      </c>
    </row>
    <row r="1423" spans="1:9" outlineLevel="2" x14ac:dyDescent="0.3">
      <c r="A1423" s="24">
        <v>20171</v>
      </c>
      <c r="B1423" t="s">
        <v>26</v>
      </c>
      <c r="C1423" t="s">
        <v>27</v>
      </c>
      <c r="D1423" s="17" t="str">
        <f>VLOOKUP(C1423,'NACE 08'!$C$3:$D$24,2,FALSE)</f>
        <v>Administration publique</v>
      </c>
      <c r="E1423" t="s">
        <v>70</v>
      </c>
      <c r="F1423" s="138">
        <v>1006</v>
      </c>
      <c r="G1423" s="16">
        <v>1094</v>
      </c>
      <c r="H1423" s="16">
        <v>43120</v>
      </c>
      <c r="I1423" s="77">
        <v>512.52347999999995</v>
      </c>
    </row>
    <row r="1424" spans="1:9" outlineLevel="2" x14ac:dyDescent="0.3">
      <c r="A1424" s="24">
        <v>20171</v>
      </c>
      <c r="B1424" t="s">
        <v>26</v>
      </c>
      <c r="C1424" t="s">
        <v>27</v>
      </c>
      <c r="D1424" s="17" t="str">
        <f>VLOOKUP(C1424,'NACE 08'!$C$3:$D$24,2,FALSE)</f>
        <v>Administration publique</v>
      </c>
      <c r="E1424" t="s">
        <v>79</v>
      </c>
      <c r="F1424" s="138">
        <v>2155</v>
      </c>
      <c r="G1424" s="16">
        <v>2409</v>
      </c>
      <c r="H1424" s="16">
        <v>88402</v>
      </c>
      <c r="I1424" s="77">
        <v>1079.3523499999999</v>
      </c>
    </row>
    <row r="1425" spans="1:9" outlineLevel="2" x14ac:dyDescent="0.3">
      <c r="A1425" s="24">
        <v>20171</v>
      </c>
      <c r="B1425" t="s">
        <v>28</v>
      </c>
      <c r="C1425" t="s">
        <v>29</v>
      </c>
      <c r="D1425" s="17" t="str">
        <f>VLOOKUP(C1425,'NACE 08'!$C$3:$D$24,2,FALSE)</f>
        <v>Enseignement</v>
      </c>
      <c r="E1425" t="s">
        <v>70</v>
      </c>
      <c r="F1425" s="138">
        <v>1712</v>
      </c>
      <c r="G1425" s="16">
        <v>1996</v>
      </c>
      <c r="H1425" s="16">
        <v>68289</v>
      </c>
      <c r="I1425" s="77">
        <v>772.49704999999994</v>
      </c>
    </row>
    <row r="1426" spans="1:9" outlineLevel="2" x14ac:dyDescent="0.3">
      <c r="A1426" s="24">
        <v>20171</v>
      </c>
      <c r="B1426" t="s">
        <v>28</v>
      </c>
      <c r="C1426" t="s">
        <v>29</v>
      </c>
      <c r="D1426" s="17" t="str">
        <f>VLOOKUP(C1426,'NACE 08'!$C$3:$D$24,2,FALSE)</f>
        <v>Enseignement</v>
      </c>
      <c r="E1426" t="s">
        <v>79</v>
      </c>
      <c r="F1426" s="138">
        <v>2139</v>
      </c>
      <c r="G1426" s="16">
        <v>2530</v>
      </c>
      <c r="H1426" s="16">
        <v>86491</v>
      </c>
      <c r="I1426" s="77">
        <v>979.75533999999993</v>
      </c>
    </row>
    <row r="1427" spans="1:9" outlineLevel="2" x14ac:dyDescent="0.3">
      <c r="A1427" s="24">
        <v>20171</v>
      </c>
      <c r="B1427" t="s">
        <v>30</v>
      </c>
      <c r="C1427" t="s">
        <v>31</v>
      </c>
      <c r="D1427" s="17" t="str">
        <f>VLOOKUP(C1427,'NACE 08'!$C$3:$D$24,2,FALSE)</f>
        <v>Santé humaine et action sociale</v>
      </c>
      <c r="E1427" t="s">
        <v>70</v>
      </c>
      <c r="F1427" s="138">
        <v>2248</v>
      </c>
      <c r="G1427" s="16">
        <v>2375</v>
      </c>
      <c r="H1427" s="16">
        <v>113468</v>
      </c>
      <c r="I1427" s="77">
        <v>1566.2524799999999</v>
      </c>
    </row>
    <row r="1428" spans="1:9" outlineLevel="2" x14ac:dyDescent="0.3">
      <c r="A1428" s="24">
        <v>20171</v>
      </c>
      <c r="B1428" t="s">
        <v>30</v>
      </c>
      <c r="C1428" t="s">
        <v>31</v>
      </c>
      <c r="D1428" s="17" t="str">
        <f>VLOOKUP(C1428,'NACE 08'!$C$3:$D$24,2,FALSE)</f>
        <v>Santé humaine et action sociale</v>
      </c>
      <c r="E1428" t="s">
        <v>79</v>
      </c>
      <c r="F1428" s="138">
        <v>7032</v>
      </c>
      <c r="G1428" s="16">
        <v>7628</v>
      </c>
      <c r="H1428" s="16">
        <v>345764</v>
      </c>
      <c r="I1428" s="77">
        <v>4931.2336600000017</v>
      </c>
    </row>
    <row r="1429" spans="1:9" outlineLevel="2" x14ac:dyDescent="0.3">
      <c r="A1429" s="24">
        <v>20171</v>
      </c>
      <c r="B1429" t="s">
        <v>32</v>
      </c>
      <c r="C1429" t="s">
        <v>33</v>
      </c>
      <c r="D1429" s="17" t="str">
        <f>VLOOKUP(C1429,'NACE 08'!$C$3:$D$24,2,FALSE)</f>
        <v>Arts, spectacles et activités récréatives</v>
      </c>
      <c r="E1429" t="s">
        <v>70</v>
      </c>
      <c r="F1429" s="138">
        <v>3706</v>
      </c>
      <c r="G1429" s="16">
        <v>4057</v>
      </c>
      <c r="H1429" s="16">
        <v>182922</v>
      </c>
      <c r="I1429" s="77">
        <v>2105.2852800000001</v>
      </c>
    </row>
    <row r="1430" spans="1:9" outlineLevel="2" x14ac:dyDescent="0.3">
      <c r="A1430" s="24">
        <v>20171</v>
      </c>
      <c r="B1430" t="s">
        <v>32</v>
      </c>
      <c r="C1430" t="s">
        <v>33</v>
      </c>
      <c r="D1430" s="17" t="str">
        <f>VLOOKUP(C1430,'NACE 08'!$C$3:$D$24,2,FALSE)</f>
        <v>Arts, spectacles et activités récréatives</v>
      </c>
      <c r="E1430" t="s">
        <v>79</v>
      </c>
      <c r="F1430" s="138">
        <v>2724</v>
      </c>
      <c r="G1430" s="16">
        <v>3098</v>
      </c>
      <c r="H1430" s="16">
        <v>126249</v>
      </c>
      <c r="I1430" s="77">
        <v>1469.8900399999998</v>
      </c>
    </row>
    <row r="1431" spans="1:9" outlineLevel="2" x14ac:dyDescent="0.3">
      <c r="A1431" s="24">
        <v>20171</v>
      </c>
      <c r="B1431" t="s">
        <v>34</v>
      </c>
      <c r="C1431" t="s">
        <v>35</v>
      </c>
      <c r="D1431" s="17" t="str">
        <f>VLOOKUP(C1431,'NACE 08'!$C$3:$D$24,2,FALSE)</f>
        <v>Autres activités de service</v>
      </c>
      <c r="E1431" t="s">
        <v>70</v>
      </c>
      <c r="F1431" s="138">
        <v>478</v>
      </c>
      <c r="G1431" s="16">
        <v>531</v>
      </c>
      <c r="H1431" s="16">
        <v>23456</v>
      </c>
      <c r="I1431" s="77">
        <v>269.22766999999999</v>
      </c>
    </row>
    <row r="1432" spans="1:9" outlineLevel="2" x14ac:dyDescent="0.3">
      <c r="A1432" s="24">
        <v>20171</v>
      </c>
      <c r="B1432" t="s">
        <v>34</v>
      </c>
      <c r="C1432" t="s">
        <v>35</v>
      </c>
      <c r="D1432" s="17" t="str">
        <f>VLOOKUP(C1432,'NACE 08'!$C$3:$D$24,2,FALSE)</f>
        <v>Autres activités de service</v>
      </c>
      <c r="E1432" t="s">
        <v>79</v>
      </c>
      <c r="F1432" s="138">
        <v>1275</v>
      </c>
      <c r="G1432" s="16">
        <v>1410</v>
      </c>
      <c r="H1432" s="16">
        <v>69110</v>
      </c>
      <c r="I1432" s="77">
        <v>730.48374999999999</v>
      </c>
    </row>
    <row r="1433" spans="1:9" outlineLevel="2" x14ac:dyDescent="0.3">
      <c r="A1433" s="24">
        <v>20171</v>
      </c>
      <c r="B1433" t="s">
        <v>36</v>
      </c>
      <c r="C1433" t="s">
        <v>37</v>
      </c>
      <c r="D1433" s="17" t="str">
        <f>VLOOKUP(C1433,'NACE 08'!$C$3:$D$24,2,FALSE)</f>
        <v>Activités des ménages en tant qu'employeurs</v>
      </c>
      <c r="E1433" t="s">
        <v>70</v>
      </c>
      <c r="F1433" s="138">
        <v>22</v>
      </c>
      <c r="G1433" s="16">
        <v>24</v>
      </c>
      <c r="H1433" s="16">
        <v>1479</v>
      </c>
      <c r="I1433" s="77">
        <v>18.38524</v>
      </c>
    </row>
    <row r="1434" spans="1:9" outlineLevel="2" x14ac:dyDescent="0.3">
      <c r="A1434" s="24">
        <v>20171</v>
      </c>
      <c r="B1434" t="s">
        <v>36</v>
      </c>
      <c r="C1434" t="s">
        <v>37</v>
      </c>
      <c r="D1434" s="17" t="str">
        <f>VLOOKUP(C1434,'NACE 08'!$C$3:$D$24,2,FALSE)</f>
        <v>Activités des ménages en tant qu'employeurs</v>
      </c>
      <c r="E1434" t="s">
        <v>79</v>
      </c>
      <c r="F1434" s="138">
        <v>41</v>
      </c>
      <c r="G1434" s="16">
        <v>43</v>
      </c>
      <c r="H1434" s="16">
        <v>2922</v>
      </c>
      <c r="I1434" s="77">
        <v>36.805709999999998</v>
      </c>
    </row>
    <row r="1435" spans="1:9" outlineLevel="2" x14ac:dyDescent="0.3">
      <c r="A1435" s="24">
        <v>20171</v>
      </c>
      <c r="B1435" t="s">
        <v>38</v>
      </c>
      <c r="C1435" t="s">
        <v>39</v>
      </c>
      <c r="D1435" s="17" t="str">
        <f>VLOOKUP(C1435,'NACE 08'!$C$3:$D$24,2,FALSE)</f>
        <v>Activités des organisations et organismes extraterritoriaux</v>
      </c>
      <c r="E1435" t="s">
        <v>70</v>
      </c>
      <c r="F1435" s="138">
        <v>4</v>
      </c>
      <c r="G1435" s="16">
        <v>4</v>
      </c>
      <c r="H1435" s="16">
        <v>327</v>
      </c>
      <c r="I1435" s="77">
        <v>4.0019800000000005</v>
      </c>
    </row>
    <row r="1436" spans="1:9" outlineLevel="2" x14ac:dyDescent="0.3">
      <c r="A1436" s="24">
        <v>20171</v>
      </c>
      <c r="B1436" t="s">
        <v>38</v>
      </c>
      <c r="C1436" t="s">
        <v>39</v>
      </c>
      <c r="D1436" s="17" t="str">
        <f>VLOOKUP(C1436,'NACE 08'!$C$3:$D$24,2,FALSE)</f>
        <v>Activités des organisations et organismes extraterritoriaux</v>
      </c>
      <c r="E1436" t="s">
        <v>79</v>
      </c>
      <c r="F1436" s="138">
        <v>1</v>
      </c>
      <c r="G1436" s="16">
        <v>1</v>
      </c>
      <c r="H1436" s="16">
        <v>301</v>
      </c>
      <c r="I1436" s="77">
        <v>3.9134699999999998</v>
      </c>
    </row>
    <row r="1437" spans="1:9" ht="15" outlineLevel="1" thickBot="1" x14ac:dyDescent="0.35">
      <c r="A1437" s="36" t="s">
        <v>69</v>
      </c>
      <c r="B1437" s="37"/>
      <c r="C1437" s="37"/>
      <c r="D1437" s="74"/>
      <c r="E1437" s="37"/>
      <c r="F1437" s="140">
        <f>SUBTOTAL(9,F1393:F1436)</f>
        <v>213849</v>
      </c>
      <c r="G1437" s="39">
        <f>SUBTOTAL(9,G1393:G1436)</f>
        <v>241735</v>
      </c>
      <c r="H1437" s="39">
        <f>SUBTOTAL(9,H1393:H1436)</f>
        <v>10520107</v>
      </c>
      <c r="I1437" s="79">
        <f>SUBTOTAL(9,I1393:I1436)</f>
        <v>118872.62147</v>
      </c>
    </row>
  </sheetData>
  <mergeCells count="1">
    <mergeCell ref="A1:H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04C6-A0F7-462C-AABF-68AEC1B382EA}">
  <dimension ref="A1:J421"/>
  <sheetViews>
    <sheetView zoomScale="90" zoomScaleNormal="90" workbookViewId="0">
      <selection activeCell="B52" sqref="B52"/>
    </sheetView>
  </sheetViews>
  <sheetFormatPr defaultColWidth="8.88671875" defaultRowHeight="14.4" outlineLevelRow="2" x14ac:dyDescent="0.3"/>
  <cols>
    <col min="1" max="9" width="35.33203125" customWidth="1"/>
  </cols>
  <sheetData>
    <row r="1" spans="1:10" ht="202.95" customHeight="1" thickBot="1" x14ac:dyDescent="0.35">
      <c r="C1" s="168" t="s">
        <v>489</v>
      </c>
      <c r="D1" s="169"/>
      <c r="E1" s="169"/>
      <c r="F1" s="169"/>
      <c r="G1" s="169"/>
      <c r="H1" s="169"/>
      <c r="I1" s="169"/>
      <c r="J1" s="169"/>
    </row>
    <row r="2" spans="1:10" ht="46.95" customHeight="1" thickBot="1" x14ac:dyDescent="0.4">
      <c r="A2" s="80" t="s">
        <v>188</v>
      </c>
      <c r="B2" s="67" t="s">
        <v>193</v>
      </c>
      <c r="C2" s="66" t="s">
        <v>186</v>
      </c>
      <c r="D2" s="66" t="s">
        <v>187</v>
      </c>
      <c r="E2" s="67" t="s">
        <v>197</v>
      </c>
      <c r="F2" s="67" t="s">
        <v>204</v>
      </c>
      <c r="G2" s="67" t="s">
        <v>190</v>
      </c>
      <c r="H2" s="67" t="s">
        <v>191</v>
      </c>
      <c r="I2" s="70" t="s">
        <v>192</v>
      </c>
    </row>
    <row r="3" spans="1:10" outlineLevel="2" x14ac:dyDescent="0.3">
      <c r="A3" s="18" t="s">
        <v>529</v>
      </c>
      <c r="B3" s="19" t="s">
        <v>0</v>
      </c>
      <c r="C3" s="19" t="s">
        <v>1</v>
      </c>
      <c r="D3" s="71" t="s">
        <v>324</v>
      </c>
      <c r="E3" s="19" t="s">
        <v>70</v>
      </c>
      <c r="F3" s="19">
        <v>710</v>
      </c>
      <c r="G3" s="20">
        <v>795</v>
      </c>
      <c r="H3" s="20">
        <v>46702</v>
      </c>
      <c r="I3" s="75">
        <v>624.60107000000005</v>
      </c>
    </row>
    <row r="4" spans="1:10" outlineLevel="2" x14ac:dyDescent="0.3">
      <c r="A4" s="18" t="s">
        <v>529</v>
      </c>
      <c r="B4" s="19" t="s">
        <v>0</v>
      </c>
      <c r="C4" s="19" t="s">
        <v>1</v>
      </c>
      <c r="D4" s="71" t="s">
        <v>324</v>
      </c>
      <c r="E4" s="19" t="s">
        <v>79</v>
      </c>
      <c r="F4" s="19">
        <v>403</v>
      </c>
      <c r="G4" s="20">
        <v>488</v>
      </c>
      <c r="H4" s="20">
        <v>21965</v>
      </c>
      <c r="I4" s="75">
        <v>291.89886000000001</v>
      </c>
    </row>
    <row r="5" spans="1:10" outlineLevel="2" x14ac:dyDescent="0.3">
      <c r="A5" s="18" t="s">
        <v>529</v>
      </c>
      <c r="B5" s="19" t="s">
        <v>2</v>
      </c>
      <c r="C5" s="19" t="s">
        <v>3</v>
      </c>
      <c r="D5" s="71" t="s">
        <v>325</v>
      </c>
      <c r="E5" s="19" t="s">
        <v>70</v>
      </c>
      <c r="F5" s="19">
        <v>3</v>
      </c>
      <c r="G5" s="20">
        <v>3</v>
      </c>
      <c r="H5" s="20">
        <v>193</v>
      </c>
      <c r="I5" s="75">
        <v>3.12182</v>
      </c>
    </row>
    <row r="6" spans="1:10" outlineLevel="2" x14ac:dyDescent="0.3">
      <c r="A6" s="18" t="s">
        <v>529</v>
      </c>
      <c r="B6" s="19" t="s">
        <v>4</v>
      </c>
      <c r="C6" s="19" t="s">
        <v>5</v>
      </c>
      <c r="D6" s="71" t="s">
        <v>432</v>
      </c>
      <c r="E6" s="19" t="s">
        <v>70</v>
      </c>
      <c r="F6" s="19">
        <v>3645</v>
      </c>
      <c r="G6" s="20">
        <v>4042</v>
      </c>
      <c r="H6" s="20">
        <v>245453</v>
      </c>
      <c r="I6" s="75">
        <v>3689.6602200000002</v>
      </c>
    </row>
    <row r="7" spans="1:10" outlineLevel="2" x14ac:dyDescent="0.3">
      <c r="A7" s="18" t="s">
        <v>529</v>
      </c>
      <c r="B7" s="19" t="s">
        <v>4</v>
      </c>
      <c r="C7" s="19" t="s">
        <v>5</v>
      </c>
      <c r="D7" s="71" t="s">
        <v>432</v>
      </c>
      <c r="E7" s="19" t="s">
        <v>79</v>
      </c>
      <c r="F7" s="19">
        <v>5943</v>
      </c>
      <c r="G7" s="20">
        <v>6803</v>
      </c>
      <c r="H7" s="20">
        <v>387650</v>
      </c>
      <c r="I7" s="75">
        <v>5076.4914200000003</v>
      </c>
    </row>
    <row r="8" spans="1:10" outlineLevel="2" x14ac:dyDescent="0.3">
      <c r="A8" s="18" t="s">
        <v>529</v>
      </c>
      <c r="B8" s="19" t="s">
        <v>6</v>
      </c>
      <c r="C8" s="19" t="s">
        <v>7</v>
      </c>
      <c r="D8" s="71" t="s">
        <v>327</v>
      </c>
      <c r="E8" s="19" t="s">
        <v>70</v>
      </c>
      <c r="F8" s="19">
        <v>15</v>
      </c>
      <c r="G8" s="20">
        <v>15</v>
      </c>
      <c r="H8" s="20">
        <v>1115</v>
      </c>
      <c r="I8" s="75">
        <v>16.883199999999999</v>
      </c>
    </row>
    <row r="9" spans="1:10" outlineLevel="2" x14ac:dyDescent="0.3">
      <c r="A9" s="18" t="s">
        <v>529</v>
      </c>
      <c r="B9" s="19" t="s">
        <v>6</v>
      </c>
      <c r="C9" s="19" t="s">
        <v>7</v>
      </c>
      <c r="D9" s="71" t="s">
        <v>327</v>
      </c>
      <c r="E9" s="19" t="s">
        <v>79</v>
      </c>
      <c r="F9" s="19">
        <v>5</v>
      </c>
      <c r="G9" s="20">
        <v>6</v>
      </c>
      <c r="H9" s="20">
        <v>863</v>
      </c>
      <c r="I9" s="75">
        <v>15.87857</v>
      </c>
    </row>
    <row r="10" spans="1:10" outlineLevel="2" x14ac:dyDescent="0.3">
      <c r="A10" s="18" t="s">
        <v>529</v>
      </c>
      <c r="B10" s="19" t="s">
        <v>8</v>
      </c>
      <c r="C10" s="19" t="s">
        <v>9</v>
      </c>
      <c r="D10" s="71" t="s">
        <v>328</v>
      </c>
      <c r="E10" s="19" t="s">
        <v>70</v>
      </c>
      <c r="F10" s="19">
        <v>200</v>
      </c>
      <c r="G10" s="20">
        <v>240</v>
      </c>
      <c r="H10" s="20">
        <v>12151</v>
      </c>
      <c r="I10" s="75">
        <v>191.99574000000001</v>
      </c>
    </row>
    <row r="11" spans="1:10" outlineLevel="2" x14ac:dyDescent="0.3">
      <c r="A11" s="18" t="s">
        <v>529</v>
      </c>
      <c r="B11" s="19" t="s">
        <v>8</v>
      </c>
      <c r="C11" s="19" t="s">
        <v>9</v>
      </c>
      <c r="D11" s="71" t="s">
        <v>328</v>
      </c>
      <c r="E11" s="19" t="s">
        <v>79</v>
      </c>
      <c r="F11" s="19">
        <v>39</v>
      </c>
      <c r="G11" s="20">
        <v>49</v>
      </c>
      <c r="H11" s="20">
        <v>2031</v>
      </c>
      <c r="I11" s="75">
        <v>30.269969999999997</v>
      </c>
    </row>
    <row r="12" spans="1:10" outlineLevel="2" x14ac:dyDescent="0.3">
      <c r="A12" s="18" t="s">
        <v>529</v>
      </c>
      <c r="B12" s="19" t="s">
        <v>10</v>
      </c>
      <c r="C12" s="19" t="s">
        <v>81</v>
      </c>
      <c r="D12" s="71" t="s">
        <v>329</v>
      </c>
      <c r="E12" s="19" t="s">
        <v>70</v>
      </c>
      <c r="F12" s="19">
        <v>2909</v>
      </c>
      <c r="G12" s="20">
        <v>3230</v>
      </c>
      <c r="H12" s="20">
        <v>195262</v>
      </c>
      <c r="I12" s="75">
        <v>3320.9376299999999</v>
      </c>
    </row>
    <row r="13" spans="1:10" outlineLevel="2" x14ac:dyDescent="0.3">
      <c r="A13" s="18" t="s">
        <v>529</v>
      </c>
      <c r="B13" s="19" t="s">
        <v>10</v>
      </c>
      <c r="C13" s="19" t="s">
        <v>81</v>
      </c>
      <c r="D13" s="71" t="s">
        <v>329</v>
      </c>
      <c r="E13" s="19" t="s">
        <v>79</v>
      </c>
      <c r="F13" s="19">
        <v>593</v>
      </c>
      <c r="G13" s="20">
        <v>713</v>
      </c>
      <c r="H13" s="20">
        <v>48760</v>
      </c>
      <c r="I13" s="75">
        <v>773.2673299999999</v>
      </c>
    </row>
    <row r="14" spans="1:10" outlineLevel="2" x14ac:dyDescent="0.3">
      <c r="A14" s="18" t="s">
        <v>529</v>
      </c>
      <c r="B14" s="19" t="s">
        <v>11</v>
      </c>
      <c r="C14" s="19" t="s">
        <v>423</v>
      </c>
      <c r="D14" s="71" t="s">
        <v>433</v>
      </c>
      <c r="E14" s="19" t="s">
        <v>70</v>
      </c>
      <c r="F14" s="19">
        <v>26647</v>
      </c>
      <c r="G14" s="20">
        <v>29645</v>
      </c>
      <c r="H14" s="20">
        <v>1930471</v>
      </c>
      <c r="I14" s="75">
        <v>28245.217990000001</v>
      </c>
    </row>
    <row r="15" spans="1:10" outlineLevel="2" x14ac:dyDescent="0.3">
      <c r="A15" s="18" t="s">
        <v>529</v>
      </c>
      <c r="B15" s="19" t="s">
        <v>11</v>
      </c>
      <c r="C15" s="19" t="s">
        <v>423</v>
      </c>
      <c r="D15" s="71" t="s">
        <v>433</v>
      </c>
      <c r="E15" s="19" t="s">
        <v>79</v>
      </c>
      <c r="F15" s="19">
        <v>35795</v>
      </c>
      <c r="G15" s="20">
        <v>40930</v>
      </c>
      <c r="H15" s="20">
        <v>2551234</v>
      </c>
      <c r="I15" s="75">
        <v>36048.11378</v>
      </c>
    </row>
    <row r="16" spans="1:10" outlineLevel="2" x14ac:dyDescent="0.3">
      <c r="A16" s="18" t="s">
        <v>529</v>
      </c>
      <c r="B16" s="19" t="s">
        <v>13</v>
      </c>
      <c r="C16" s="19" t="s">
        <v>14</v>
      </c>
      <c r="D16" s="71" t="s">
        <v>331</v>
      </c>
      <c r="E16" s="19" t="s">
        <v>70</v>
      </c>
      <c r="F16" s="19">
        <v>2687</v>
      </c>
      <c r="G16" s="20">
        <v>3422</v>
      </c>
      <c r="H16" s="20">
        <v>225254</v>
      </c>
      <c r="I16" s="75">
        <v>3495.5271200000002</v>
      </c>
    </row>
    <row r="17" spans="1:9" outlineLevel="2" x14ac:dyDescent="0.3">
      <c r="A17" s="18" t="s">
        <v>529</v>
      </c>
      <c r="B17" s="19" t="s">
        <v>13</v>
      </c>
      <c r="C17" s="19" t="s">
        <v>14</v>
      </c>
      <c r="D17" s="71" t="s">
        <v>331</v>
      </c>
      <c r="E17" s="19" t="s">
        <v>79</v>
      </c>
      <c r="F17" s="19">
        <v>810</v>
      </c>
      <c r="G17" s="20">
        <v>1004</v>
      </c>
      <c r="H17" s="20">
        <v>62754</v>
      </c>
      <c r="I17" s="75">
        <v>1041.3150400000002</v>
      </c>
    </row>
    <row r="18" spans="1:9" outlineLevel="2" x14ac:dyDescent="0.3">
      <c r="A18" s="18" t="s">
        <v>529</v>
      </c>
      <c r="B18" s="19" t="s">
        <v>15</v>
      </c>
      <c r="C18" s="19" t="s">
        <v>16</v>
      </c>
      <c r="D18" s="71" t="s">
        <v>332</v>
      </c>
      <c r="E18" s="19" t="s">
        <v>70</v>
      </c>
      <c r="F18" s="19">
        <v>39223</v>
      </c>
      <c r="G18" s="20">
        <v>46745</v>
      </c>
      <c r="H18" s="20">
        <v>3106691</v>
      </c>
      <c r="I18" s="75">
        <v>47879.734089999991</v>
      </c>
    </row>
    <row r="19" spans="1:9" outlineLevel="2" x14ac:dyDescent="0.3">
      <c r="A19" s="18" t="s">
        <v>529</v>
      </c>
      <c r="B19" s="19" t="s">
        <v>15</v>
      </c>
      <c r="C19" s="19" t="s">
        <v>16</v>
      </c>
      <c r="D19" s="71" t="s">
        <v>332</v>
      </c>
      <c r="E19" s="19" t="s">
        <v>79</v>
      </c>
      <c r="F19" s="19">
        <v>51915</v>
      </c>
      <c r="G19" s="20">
        <v>62947</v>
      </c>
      <c r="H19" s="20">
        <v>3736698</v>
      </c>
      <c r="I19" s="75">
        <v>57630.698920000003</v>
      </c>
    </row>
    <row r="20" spans="1:9" outlineLevel="2" x14ac:dyDescent="0.3">
      <c r="A20" s="18" t="s">
        <v>529</v>
      </c>
      <c r="B20" s="19" t="s">
        <v>17</v>
      </c>
      <c r="C20" s="19" t="s">
        <v>424</v>
      </c>
      <c r="D20" s="71" t="s">
        <v>434</v>
      </c>
      <c r="E20" s="19" t="s">
        <v>70</v>
      </c>
      <c r="F20" s="19">
        <v>324</v>
      </c>
      <c r="G20" s="20">
        <v>379</v>
      </c>
      <c r="H20" s="20">
        <v>29776</v>
      </c>
      <c r="I20" s="75">
        <v>466.32604000000003</v>
      </c>
    </row>
    <row r="21" spans="1:9" outlineLevel="2" x14ac:dyDescent="0.3">
      <c r="A21" s="18" t="s">
        <v>529</v>
      </c>
      <c r="B21" s="19" t="s">
        <v>17</v>
      </c>
      <c r="C21" s="19" t="s">
        <v>424</v>
      </c>
      <c r="D21" s="71" t="s">
        <v>434</v>
      </c>
      <c r="E21" s="19" t="s">
        <v>79</v>
      </c>
      <c r="F21" s="19">
        <v>458</v>
      </c>
      <c r="G21" s="20">
        <v>547</v>
      </c>
      <c r="H21" s="20">
        <v>42151</v>
      </c>
      <c r="I21" s="75">
        <v>649.92668999999989</v>
      </c>
    </row>
    <row r="22" spans="1:9" outlineLevel="2" x14ac:dyDescent="0.3">
      <c r="A22" s="18" t="s">
        <v>529</v>
      </c>
      <c r="B22" s="19" t="s">
        <v>18</v>
      </c>
      <c r="C22" s="19" t="s">
        <v>425</v>
      </c>
      <c r="D22" s="71" t="s">
        <v>435</v>
      </c>
      <c r="E22" s="19" t="s">
        <v>70</v>
      </c>
      <c r="F22" s="19">
        <v>505</v>
      </c>
      <c r="G22" s="20">
        <v>584</v>
      </c>
      <c r="H22" s="20">
        <v>52465</v>
      </c>
      <c r="I22" s="75">
        <v>841.88487999999995</v>
      </c>
    </row>
    <row r="23" spans="1:9" outlineLevel="2" x14ac:dyDescent="0.3">
      <c r="A23" s="18" t="s">
        <v>529</v>
      </c>
      <c r="B23" s="19" t="s">
        <v>18</v>
      </c>
      <c r="C23" s="19" t="s">
        <v>425</v>
      </c>
      <c r="D23" s="71" t="s">
        <v>435</v>
      </c>
      <c r="E23" s="19" t="s">
        <v>79</v>
      </c>
      <c r="F23" s="19">
        <v>399</v>
      </c>
      <c r="G23" s="20">
        <v>460</v>
      </c>
      <c r="H23" s="20">
        <v>36058</v>
      </c>
      <c r="I23" s="75">
        <v>559.89001999999994</v>
      </c>
    </row>
    <row r="24" spans="1:9" outlineLevel="2" x14ac:dyDescent="0.3">
      <c r="A24" s="18" t="s">
        <v>529</v>
      </c>
      <c r="B24" s="19" t="s">
        <v>20</v>
      </c>
      <c r="C24" s="19" t="s">
        <v>19</v>
      </c>
      <c r="D24" s="71" t="s">
        <v>378</v>
      </c>
      <c r="E24" s="19" t="s">
        <v>70</v>
      </c>
      <c r="F24" s="19">
        <v>353</v>
      </c>
      <c r="G24" s="20">
        <v>397</v>
      </c>
      <c r="H24" s="20">
        <v>34087</v>
      </c>
      <c r="I24" s="75">
        <v>518.01001999999994</v>
      </c>
    </row>
    <row r="25" spans="1:9" outlineLevel="2" x14ac:dyDescent="0.3">
      <c r="A25" s="18" t="s">
        <v>529</v>
      </c>
      <c r="B25" s="19" t="s">
        <v>20</v>
      </c>
      <c r="C25" s="19" t="s">
        <v>19</v>
      </c>
      <c r="D25" s="71" t="s">
        <v>378</v>
      </c>
      <c r="E25" s="19" t="s">
        <v>79</v>
      </c>
      <c r="F25" s="19">
        <v>435</v>
      </c>
      <c r="G25" s="20">
        <v>538</v>
      </c>
      <c r="H25" s="20">
        <v>42798</v>
      </c>
      <c r="I25" s="75">
        <v>656.39578999999992</v>
      </c>
    </row>
    <row r="26" spans="1:9" outlineLevel="2" x14ac:dyDescent="0.3">
      <c r="A26" s="18" t="s">
        <v>529</v>
      </c>
      <c r="B26" s="19" t="s">
        <v>22</v>
      </c>
      <c r="C26" s="19" t="s">
        <v>21</v>
      </c>
      <c r="D26" s="71" t="s">
        <v>335</v>
      </c>
      <c r="E26" s="19" t="s">
        <v>70</v>
      </c>
      <c r="F26" s="19">
        <v>365</v>
      </c>
      <c r="G26" s="20">
        <v>427</v>
      </c>
      <c r="H26" s="20">
        <v>31796</v>
      </c>
      <c r="I26" s="75">
        <v>488.18956999999995</v>
      </c>
    </row>
    <row r="27" spans="1:9" outlineLevel="2" x14ac:dyDescent="0.3">
      <c r="A27" s="18" t="s">
        <v>529</v>
      </c>
      <c r="B27" s="19" t="s">
        <v>22</v>
      </c>
      <c r="C27" s="19" t="s">
        <v>21</v>
      </c>
      <c r="D27" s="71" t="s">
        <v>335</v>
      </c>
      <c r="E27" s="19" t="s">
        <v>79</v>
      </c>
      <c r="F27" s="19">
        <v>396</v>
      </c>
      <c r="G27" s="20">
        <v>523</v>
      </c>
      <c r="H27" s="20">
        <v>31619</v>
      </c>
      <c r="I27" s="75">
        <v>465.35740000000004</v>
      </c>
    </row>
    <row r="28" spans="1:9" outlineLevel="2" x14ac:dyDescent="0.3">
      <c r="A28" s="18" t="s">
        <v>529</v>
      </c>
      <c r="B28" s="19" t="s">
        <v>24</v>
      </c>
      <c r="C28" s="19" t="s">
        <v>426</v>
      </c>
      <c r="D28" s="71" t="s">
        <v>336</v>
      </c>
      <c r="E28" s="19" t="s">
        <v>70</v>
      </c>
      <c r="F28" s="19">
        <v>2077</v>
      </c>
      <c r="G28" s="20">
        <v>2559</v>
      </c>
      <c r="H28" s="20">
        <v>191841</v>
      </c>
      <c r="I28" s="75">
        <v>2924.3568300000002</v>
      </c>
    </row>
    <row r="29" spans="1:9" outlineLevel="2" x14ac:dyDescent="0.3">
      <c r="A29" s="18" t="s">
        <v>529</v>
      </c>
      <c r="B29" s="19" t="s">
        <v>24</v>
      </c>
      <c r="C29" s="19" t="s">
        <v>426</v>
      </c>
      <c r="D29" s="71" t="s">
        <v>336</v>
      </c>
      <c r="E29" s="19" t="s">
        <v>79</v>
      </c>
      <c r="F29" s="19">
        <v>2291</v>
      </c>
      <c r="G29" s="20">
        <v>2925</v>
      </c>
      <c r="H29" s="20">
        <v>196889</v>
      </c>
      <c r="I29" s="75">
        <v>2916.9304300000003</v>
      </c>
    </row>
    <row r="30" spans="1:9" outlineLevel="2" x14ac:dyDescent="0.3">
      <c r="A30" s="18" t="s">
        <v>529</v>
      </c>
      <c r="B30" s="19" t="s">
        <v>26</v>
      </c>
      <c r="C30" s="19" t="s">
        <v>228</v>
      </c>
      <c r="D30" s="71" t="s">
        <v>436</v>
      </c>
      <c r="E30" s="19" t="s">
        <v>70</v>
      </c>
      <c r="F30" s="19">
        <v>4049</v>
      </c>
      <c r="G30" s="20">
        <v>4815</v>
      </c>
      <c r="H30" s="20">
        <v>303032</v>
      </c>
      <c r="I30" s="75">
        <v>5414.5685699999995</v>
      </c>
    </row>
    <row r="31" spans="1:9" outlineLevel="2" x14ac:dyDescent="0.3">
      <c r="A31" s="18" t="s">
        <v>529</v>
      </c>
      <c r="B31" s="19" t="s">
        <v>26</v>
      </c>
      <c r="C31" s="19" t="s">
        <v>228</v>
      </c>
      <c r="D31" s="71" t="s">
        <v>436</v>
      </c>
      <c r="E31" s="19" t="s">
        <v>79</v>
      </c>
      <c r="F31" s="19">
        <v>3942</v>
      </c>
      <c r="G31" s="20">
        <v>5015</v>
      </c>
      <c r="H31" s="20">
        <v>282987</v>
      </c>
      <c r="I31" s="75">
        <v>4946.85538</v>
      </c>
    </row>
    <row r="32" spans="1:9" outlineLevel="2" x14ac:dyDescent="0.3">
      <c r="A32" s="18" t="s">
        <v>529</v>
      </c>
      <c r="B32" s="19" t="s">
        <v>26</v>
      </c>
      <c r="C32" s="19" t="s">
        <v>427</v>
      </c>
      <c r="D32" s="71" t="s">
        <v>510</v>
      </c>
      <c r="E32" s="19" t="s">
        <v>70</v>
      </c>
      <c r="F32" s="19">
        <v>57311</v>
      </c>
      <c r="G32" s="20">
        <v>72591</v>
      </c>
      <c r="H32" s="20">
        <v>3705550</v>
      </c>
      <c r="I32" s="75">
        <v>58302.608369999994</v>
      </c>
    </row>
    <row r="33" spans="1:9" outlineLevel="2" x14ac:dyDescent="0.3">
      <c r="A33" s="18" t="s">
        <v>529</v>
      </c>
      <c r="B33" s="19" t="s">
        <v>26</v>
      </c>
      <c r="C33" s="19" t="s">
        <v>427</v>
      </c>
      <c r="D33" s="71" t="s">
        <v>510</v>
      </c>
      <c r="E33" s="19" t="s">
        <v>79</v>
      </c>
      <c r="F33" s="19">
        <v>65953</v>
      </c>
      <c r="G33" s="20">
        <v>84897</v>
      </c>
      <c r="H33" s="20">
        <v>3843239</v>
      </c>
      <c r="I33" s="75">
        <v>56573.504950000002</v>
      </c>
    </row>
    <row r="34" spans="1:9" outlineLevel="2" x14ac:dyDescent="0.3">
      <c r="A34" s="18" t="s">
        <v>529</v>
      </c>
      <c r="B34" s="19" t="s">
        <v>28</v>
      </c>
      <c r="C34" s="19" t="s">
        <v>27</v>
      </c>
      <c r="D34" s="71" t="s">
        <v>437</v>
      </c>
      <c r="E34" s="19" t="s">
        <v>70</v>
      </c>
      <c r="F34" s="19">
        <v>1726</v>
      </c>
      <c r="G34" s="20">
        <v>1999</v>
      </c>
      <c r="H34" s="20">
        <v>87512</v>
      </c>
      <c r="I34" s="75">
        <v>1464.2991299999999</v>
      </c>
    </row>
    <row r="35" spans="1:9" outlineLevel="2" x14ac:dyDescent="0.3">
      <c r="A35" s="18" t="s">
        <v>529</v>
      </c>
      <c r="B35" s="19" t="s">
        <v>28</v>
      </c>
      <c r="C35" s="19" t="s">
        <v>27</v>
      </c>
      <c r="D35" s="71" t="s">
        <v>437</v>
      </c>
      <c r="E35" s="19" t="s">
        <v>79</v>
      </c>
      <c r="F35" s="19">
        <v>4089</v>
      </c>
      <c r="G35" s="20">
        <v>4924</v>
      </c>
      <c r="H35" s="20">
        <v>209514</v>
      </c>
      <c r="I35" s="75">
        <v>3691.4571999999998</v>
      </c>
    </row>
    <row r="36" spans="1:9" outlineLevel="2" x14ac:dyDescent="0.3">
      <c r="A36" s="18" t="s">
        <v>529</v>
      </c>
      <c r="B36" s="19" t="s">
        <v>30</v>
      </c>
      <c r="C36" s="19" t="s">
        <v>29</v>
      </c>
      <c r="D36" s="71" t="s">
        <v>340</v>
      </c>
      <c r="E36" s="19" t="s">
        <v>70</v>
      </c>
      <c r="F36" s="19">
        <v>2572</v>
      </c>
      <c r="G36" s="20">
        <v>3208</v>
      </c>
      <c r="H36" s="20">
        <v>104456</v>
      </c>
      <c r="I36" s="75">
        <v>1598.03739</v>
      </c>
    </row>
    <row r="37" spans="1:9" outlineLevel="2" x14ac:dyDescent="0.3">
      <c r="A37" s="18" t="s">
        <v>529</v>
      </c>
      <c r="B37" s="19" t="s">
        <v>30</v>
      </c>
      <c r="C37" s="19" t="s">
        <v>29</v>
      </c>
      <c r="D37" s="71" t="s">
        <v>340</v>
      </c>
      <c r="E37" s="19" t="s">
        <v>79</v>
      </c>
      <c r="F37" s="19">
        <v>3605</v>
      </c>
      <c r="G37" s="20">
        <v>4624</v>
      </c>
      <c r="H37" s="20">
        <v>175346</v>
      </c>
      <c r="I37" s="75">
        <v>2711.5275499999998</v>
      </c>
    </row>
    <row r="38" spans="1:9" outlineLevel="2" x14ac:dyDescent="0.3">
      <c r="A38" s="18" t="s">
        <v>529</v>
      </c>
      <c r="B38" s="19" t="s">
        <v>32</v>
      </c>
      <c r="C38" s="19" t="s">
        <v>31</v>
      </c>
      <c r="D38" s="71" t="s">
        <v>438</v>
      </c>
      <c r="E38" s="19" t="s">
        <v>70</v>
      </c>
      <c r="F38" s="19">
        <v>6260</v>
      </c>
      <c r="G38" s="20">
        <v>7076</v>
      </c>
      <c r="H38" s="20">
        <v>442457</v>
      </c>
      <c r="I38" s="75">
        <v>8690.9102899999998</v>
      </c>
    </row>
    <row r="39" spans="1:9" outlineLevel="2" x14ac:dyDescent="0.3">
      <c r="A39" s="18" t="s">
        <v>529</v>
      </c>
      <c r="B39" s="19" t="s">
        <v>32</v>
      </c>
      <c r="C39" s="19" t="s">
        <v>31</v>
      </c>
      <c r="D39" s="71" t="s">
        <v>438</v>
      </c>
      <c r="E39" s="19" t="s">
        <v>79</v>
      </c>
      <c r="F39" s="19">
        <v>20306</v>
      </c>
      <c r="G39" s="20">
        <v>23358</v>
      </c>
      <c r="H39" s="20">
        <v>1387446</v>
      </c>
      <c r="I39" s="75">
        <v>28059.700929999999</v>
      </c>
    </row>
    <row r="40" spans="1:9" outlineLevel="2" x14ac:dyDescent="0.3">
      <c r="A40" s="18" t="s">
        <v>529</v>
      </c>
      <c r="B40" s="19" t="s">
        <v>34</v>
      </c>
      <c r="C40" s="19" t="s">
        <v>428</v>
      </c>
      <c r="D40" s="71" t="s">
        <v>439</v>
      </c>
      <c r="E40" s="19" t="s">
        <v>70</v>
      </c>
      <c r="F40" s="19">
        <v>5362</v>
      </c>
      <c r="G40" s="20">
        <v>6526</v>
      </c>
      <c r="H40" s="20">
        <v>355756</v>
      </c>
      <c r="I40" s="75">
        <v>5407.2750999999998</v>
      </c>
    </row>
    <row r="41" spans="1:9" outlineLevel="2" x14ac:dyDescent="0.3">
      <c r="A41" s="18" t="s">
        <v>529</v>
      </c>
      <c r="B41" s="19" t="s">
        <v>34</v>
      </c>
      <c r="C41" s="19" t="s">
        <v>428</v>
      </c>
      <c r="D41" s="71" t="s">
        <v>439</v>
      </c>
      <c r="E41" s="19" t="s">
        <v>79</v>
      </c>
      <c r="F41" s="19">
        <v>6475</v>
      </c>
      <c r="G41" s="20">
        <v>7973</v>
      </c>
      <c r="H41" s="20">
        <v>414881</v>
      </c>
      <c r="I41" s="75">
        <v>6144.4007899999997</v>
      </c>
    </row>
    <row r="42" spans="1:9" outlineLevel="2" x14ac:dyDescent="0.3">
      <c r="A42" s="18" t="s">
        <v>529</v>
      </c>
      <c r="B42" s="19" t="s">
        <v>36</v>
      </c>
      <c r="C42" s="19" t="s">
        <v>35</v>
      </c>
      <c r="D42" s="71" t="s">
        <v>440</v>
      </c>
      <c r="E42" s="19" t="s">
        <v>70</v>
      </c>
      <c r="F42" s="19">
        <v>1526</v>
      </c>
      <c r="G42" s="20">
        <v>1794</v>
      </c>
      <c r="H42" s="20">
        <v>109525</v>
      </c>
      <c r="I42" s="75">
        <v>1703.37682</v>
      </c>
    </row>
    <row r="43" spans="1:9" outlineLevel="2" x14ac:dyDescent="0.3">
      <c r="A43" s="18" t="s">
        <v>529</v>
      </c>
      <c r="B43" s="19" t="s">
        <v>36</v>
      </c>
      <c r="C43" s="19" t="s">
        <v>35</v>
      </c>
      <c r="D43" s="71" t="s">
        <v>440</v>
      </c>
      <c r="E43" s="19" t="s">
        <v>79</v>
      </c>
      <c r="F43" s="19">
        <v>2187</v>
      </c>
      <c r="G43" s="20">
        <v>2587</v>
      </c>
      <c r="H43" s="20">
        <v>148598</v>
      </c>
      <c r="I43" s="75">
        <v>2163.0834399999999</v>
      </c>
    </row>
    <row r="44" spans="1:9" outlineLevel="2" x14ac:dyDescent="0.3">
      <c r="A44" s="18" t="s">
        <v>529</v>
      </c>
      <c r="B44" s="19" t="s">
        <v>38</v>
      </c>
      <c r="C44" s="19" t="s">
        <v>429</v>
      </c>
      <c r="D44" s="71" t="s">
        <v>441</v>
      </c>
      <c r="E44" s="19" t="s">
        <v>70</v>
      </c>
      <c r="F44" s="19">
        <v>24</v>
      </c>
      <c r="G44" s="20">
        <v>27</v>
      </c>
      <c r="H44" s="20">
        <v>2990</v>
      </c>
      <c r="I44" s="75">
        <v>49.182679999999998</v>
      </c>
    </row>
    <row r="45" spans="1:9" outlineLevel="2" x14ac:dyDescent="0.3">
      <c r="A45" s="18" t="s">
        <v>529</v>
      </c>
      <c r="B45" s="19" t="s">
        <v>38</v>
      </c>
      <c r="C45" s="19" t="s">
        <v>429</v>
      </c>
      <c r="D45" s="71" t="s">
        <v>441</v>
      </c>
      <c r="E45" s="19" t="s">
        <v>79</v>
      </c>
      <c r="F45" s="19">
        <v>49</v>
      </c>
      <c r="G45" s="20">
        <v>56</v>
      </c>
      <c r="H45" s="20">
        <v>5177</v>
      </c>
      <c r="I45" s="75">
        <v>85.62406</v>
      </c>
    </row>
    <row r="46" spans="1:9" outlineLevel="2" x14ac:dyDescent="0.3">
      <c r="A46" s="18" t="s">
        <v>529</v>
      </c>
      <c r="B46" s="19" t="s">
        <v>430</v>
      </c>
      <c r="C46" s="19" t="s">
        <v>431</v>
      </c>
      <c r="D46" s="71" t="s">
        <v>345</v>
      </c>
      <c r="E46" s="19" t="s">
        <v>70</v>
      </c>
      <c r="F46" s="19">
        <v>4</v>
      </c>
      <c r="G46" s="20">
        <v>4</v>
      </c>
      <c r="H46" s="20">
        <v>196</v>
      </c>
      <c r="I46" s="75">
        <v>3.13646</v>
      </c>
    </row>
    <row r="47" spans="1:9" outlineLevel="2" x14ac:dyDescent="0.3">
      <c r="A47" s="18" t="s">
        <v>529</v>
      </c>
      <c r="B47" s="19" t="s">
        <v>430</v>
      </c>
      <c r="C47" s="19" t="s">
        <v>431</v>
      </c>
      <c r="D47" s="71" t="s">
        <v>345</v>
      </c>
      <c r="E47" s="19" t="s">
        <v>79</v>
      </c>
      <c r="F47" s="19">
        <v>10</v>
      </c>
      <c r="G47" s="20">
        <v>10</v>
      </c>
      <c r="H47" s="20">
        <v>545</v>
      </c>
      <c r="I47" s="75">
        <v>8.1558399999999995</v>
      </c>
    </row>
    <row r="48" spans="1:9" outlineLevel="1" x14ac:dyDescent="0.3">
      <c r="A48" s="42" t="s">
        <v>530</v>
      </c>
      <c r="B48" s="19"/>
      <c r="C48" s="19"/>
      <c r="D48" s="71"/>
      <c r="E48" s="19"/>
      <c r="F48" s="19">
        <f>SUBTOTAL(9,F3:F47)</f>
        <v>364595</v>
      </c>
      <c r="G48" s="20">
        <f>SUBTOTAL(9,G3:G47)</f>
        <v>441900</v>
      </c>
      <c r="H48" s="20">
        <f>SUBTOTAL(9,H3:H47)</f>
        <v>24843934</v>
      </c>
      <c r="I48" s="75">
        <f>SUBTOTAL(9,I3:I47)</f>
        <v>385880.58539000002</v>
      </c>
    </row>
    <row r="49" spans="1:9" outlineLevel="2" x14ac:dyDescent="0.3">
      <c r="A49" s="24" t="s">
        <v>527</v>
      </c>
      <c r="B49" t="s">
        <v>0</v>
      </c>
      <c r="C49" t="s">
        <v>1</v>
      </c>
      <c r="D49" s="17" t="s">
        <v>324</v>
      </c>
      <c r="E49" t="s">
        <v>70</v>
      </c>
      <c r="F49">
        <v>763</v>
      </c>
      <c r="G49" s="16">
        <v>882</v>
      </c>
      <c r="H49" s="16">
        <v>56144</v>
      </c>
      <c r="I49" s="77">
        <v>737.88617999999997</v>
      </c>
    </row>
    <row r="50" spans="1:9" outlineLevel="2" x14ac:dyDescent="0.3">
      <c r="A50" s="24" t="s">
        <v>527</v>
      </c>
      <c r="B50" t="s">
        <v>0</v>
      </c>
      <c r="C50" t="s">
        <v>1</v>
      </c>
      <c r="D50" s="17" t="s">
        <v>324</v>
      </c>
      <c r="E50" t="s">
        <v>79</v>
      </c>
      <c r="F50">
        <v>439</v>
      </c>
      <c r="G50" s="16">
        <v>520</v>
      </c>
      <c r="H50" s="16">
        <v>28984</v>
      </c>
      <c r="I50" s="77">
        <v>387.98059000000006</v>
      </c>
    </row>
    <row r="51" spans="1:9" outlineLevel="2" x14ac:dyDescent="0.3">
      <c r="A51" s="24" t="s">
        <v>527</v>
      </c>
      <c r="B51" t="s">
        <v>2</v>
      </c>
      <c r="C51" t="s">
        <v>3</v>
      </c>
      <c r="D51" s="17" t="s">
        <v>325</v>
      </c>
      <c r="E51" t="s">
        <v>70</v>
      </c>
      <c r="F51">
        <v>4</v>
      </c>
      <c r="G51" s="16">
        <v>4</v>
      </c>
      <c r="H51" s="16">
        <v>143</v>
      </c>
      <c r="I51" s="77">
        <v>2.39303</v>
      </c>
    </row>
    <row r="52" spans="1:9" outlineLevel="2" x14ac:dyDescent="0.3">
      <c r="A52" s="24" t="s">
        <v>527</v>
      </c>
      <c r="B52" t="s">
        <v>4</v>
      </c>
      <c r="C52" t="s">
        <v>5</v>
      </c>
      <c r="D52" s="17" t="s">
        <v>432</v>
      </c>
      <c r="E52" t="s">
        <v>70</v>
      </c>
      <c r="F52">
        <v>3575</v>
      </c>
      <c r="G52" s="16">
        <v>4050</v>
      </c>
      <c r="H52" s="16">
        <v>255207</v>
      </c>
      <c r="I52" s="77">
        <v>3895.7909300000001</v>
      </c>
    </row>
    <row r="53" spans="1:9" outlineLevel="2" x14ac:dyDescent="0.3">
      <c r="A53" s="24" t="s">
        <v>527</v>
      </c>
      <c r="B53" t="s">
        <v>4</v>
      </c>
      <c r="C53" t="s">
        <v>5</v>
      </c>
      <c r="D53" s="17" t="s">
        <v>432</v>
      </c>
      <c r="E53" t="s">
        <v>79</v>
      </c>
      <c r="F53">
        <v>6012</v>
      </c>
      <c r="G53" s="16">
        <v>6939</v>
      </c>
      <c r="H53" s="16">
        <v>430276</v>
      </c>
      <c r="I53" s="77">
        <v>5777.8010000000004</v>
      </c>
    </row>
    <row r="54" spans="1:9" outlineLevel="2" x14ac:dyDescent="0.3">
      <c r="A54" s="24" t="s">
        <v>527</v>
      </c>
      <c r="B54" t="s">
        <v>6</v>
      </c>
      <c r="C54" t="s">
        <v>7</v>
      </c>
      <c r="D54" s="17" t="s">
        <v>327</v>
      </c>
      <c r="E54" t="s">
        <v>70</v>
      </c>
      <c r="F54">
        <v>11</v>
      </c>
      <c r="G54" s="16">
        <v>11</v>
      </c>
      <c r="H54" s="16">
        <v>656</v>
      </c>
      <c r="I54" s="77">
        <v>9.8226800000000001</v>
      </c>
    </row>
    <row r="55" spans="1:9" outlineLevel="2" x14ac:dyDescent="0.3">
      <c r="A55" s="24" t="s">
        <v>527</v>
      </c>
      <c r="B55" t="s">
        <v>6</v>
      </c>
      <c r="C55" t="s">
        <v>7</v>
      </c>
      <c r="D55" s="17" t="s">
        <v>327</v>
      </c>
      <c r="E55" t="s">
        <v>79</v>
      </c>
      <c r="F55">
        <v>5</v>
      </c>
      <c r="G55" s="16">
        <v>6</v>
      </c>
      <c r="H55" s="16">
        <v>495</v>
      </c>
      <c r="I55" s="77">
        <v>10.740950000000002</v>
      </c>
    </row>
    <row r="56" spans="1:9" outlineLevel="2" x14ac:dyDescent="0.3">
      <c r="A56" s="24" t="s">
        <v>527</v>
      </c>
      <c r="B56" t="s">
        <v>8</v>
      </c>
      <c r="C56" t="s">
        <v>9</v>
      </c>
      <c r="D56" s="17" t="s">
        <v>328</v>
      </c>
      <c r="E56" t="s">
        <v>70</v>
      </c>
      <c r="F56">
        <v>218</v>
      </c>
      <c r="G56" s="16">
        <v>261</v>
      </c>
      <c r="H56" s="16">
        <v>14686</v>
      </c>
      <c r="I56" s="77">
        <v>232.69009</v>
      </c>
    </row>
    <row r="57" spans="1:9" outlineLevel="2" x14ac:dyDescent="0.3">
      <c r="A57" s="24" t="s">
        <v>527</v>
      </c>
      <c r="B57" t="s">
        <v>8</v>
      </c>
      <c r="C57" t="s">
        <v>9</v>
      </c>
      <c r="D57" s="17" t="s">
        <v>328</v>
      </c>
      <c r="E57" t="s">
        <v>79</v>
      </c>
      <c r="F57">
        <v>50</v>
      </c>
      <c r="G57" s="16">
        <v>55</v>
      </c>
      <c r="H57" s="16">
        <v>2908</v>
      </c>
      <c r="I57" s="77">
        <v>44.556739999999998</v>
      </c>
    </row>
    <row r="58" spans="1:9" outlineLevel="2" x14ac:dyDescent="0.3">
      <c r="A58" s="24" t="s">
        <v>527</v>
      </c>
      <c r="B58" t="s">
        <v>10</v>
      </c>
      <c r="C58" t="s">
        <v>81</v>
      </c>
      <c r="D58" s="17" t="s">
        <v>329</v>
      </c>
      <c r="E58" t="s">
        <v>70</v>
      </c>
      <c r="F58">
        <v>2723</v>
      </c>
      <c r="G58" s="16">
        <v>2998</v>
      </c>
      <c r="H58" s="16">
        <v>190444</v>
      </c>
      <c r="I58" s="77">
        <v>3266.8877600000001</v>
      </c>
    </row>
    <row r="59" spans="1:9" outlineLevel="2" x14ac:dyDescent="0.3">
      <c r="A59" s="24" t="s">
        <v>527</v>
      </c>
      <c r="B59" t="s">
        <v>10</v>
      </c>
      <c r="C59" t="s">
        <v>81</v>
      </c>
      <c r="D59" s="17" t="s">
        <v>329</v>
      </c>
      <c r="E59" t="s">
        <v>79</v>
      </c>
      <c r="F59">
        <v>534</v>
      </c>
      <c r="G59" s="16">
        <v>648</v>
      </c>
      <c r="H59" s="16">
        <v>43107</v>
      </c>
      <c r="I59" s="77">
        <v>720.39092999999991</v>
      </c>
    </row>
    <row r="60" spans="1:9" outlineLevel="2" x14ac:dyDescent="0.3">
      <c r="A60" s="24" t="s">
        <v>527</v>
      </c>
      <c r="B60" t="s">
        <v>11</v>
      </c>
      <c r="C60" t="s">
        <v>423</v>
      </c>
      <c r="D60" s="17" t="s">
        <v>433</v>
      </c>
      <c r="E60" t="s">
        <v>70</v>
      </c>
      <c r="F60">
        <v>27774</v>
      </c>
      <c r="G60" s="16">
        <v>30722</v>
      </c>
      <c r="H60" s="16">
        <v>2131097</v>
      </c>
      <c r="I60" s="77">
        <v>32882.082240000003</v>
      </c>
    </row>
    <row r="61" spans="1:9" outlineLevel="2" x14ac:dyDescent="0.3">
      <c r="A61" s="24" t="s">
        <v>527</v>
      </c>
      <c r="B61" t="s">
        <v>11</v>
      </c>
      <c r="C61" t="s">
        <v>423</v>
      </c>
      <c r="D61" s="17" t="s">
        <v>433</v>
      </c>
      <c r="E61" t="s">
        <v>79</v>
      </c>
      <c r="F61">
        <v>37388</v>
      </c>
      <c r="G61" s="16">
        <v>42838</v>
      </c>
      <c r="H61" s="16">
        <v>2996164</v>
      </c>
      <c r="I61" s="77">
        <v>45651.13253000001</v>
      </c>
    </row>
    <row r="62" spans="1:9" outlineLevel="2" x14ac:dyDescent="0.3">
      <c r="A62" s="24" t="s">
        <v>527</v>
      </c>
      <c r="B62" t="s">
        <v>13</v>
      </c>
      <c r="C62" t="s">
        <v>14</v>
      </c>
      <c r="D62" s="17" t="s">
        <v>331</v>
      </c>
      <c r="E62" t="s">
        <v>70</v>
      </c>
      <c r="F62">
        <v>2640</v>
      </c>
      <c r="G62" s="16">
        <v>3280</v>
      </c>
      <c r="H62" s="16">
        <v>222151</v>
      </c>
      <c r="I62" s="77">
        <v>3463.73981</v>
      </c>
    </row>
    <row r="63" spans="1:9" outlineLevel="2" x14ac:dyDescent="0.3">
      <c r="A63" s="24" t="s">
        <v>527</v>
      </c>
      <c r="B63" t="s">
        <v>13</v>
      </c>
      <c r="C63" t="s">
        <v>14</v>
      </c>
      <c r="D63" s="17" t="s">
        <v>331</v>
      </c>
      <c r="E63" t="s">
        <v>79</v>
      </c>
      <c r="F63">
        <v>794</v>
      </c>
      <c r="G63" s="16">
        <v>926</v>
      </c>
      <c r="H63" s="16">
        <v>62664</v>
      </c>
      <c r="I63" s="77">
        <v>1042.4847699999998</v>
      </c>
    </row>
    <row r="64" spans="1:9" outlineLevel="2" x14ac:dyDescent="0.3">
      <c r="A64" s="24" t="s">
        <v>527</v>
      </c>
      <c r="B64" t="s">
        <v>15</v>
      </c>
      <c r="C64" t="s">
        <v>16</v>
      </c>
      <c r="D64" s="17" t="s">
        <v>332</v>
      </c>
      <c r="E64" t="s">
        <v>70</v>
      </c>
      <c r="F64">
        <v>39306</v>
      </c>
      <c r="G64" s="16">
        <v>48324</v>
      </c>
      <c r="H64" s="16">
        <v>3044286</v>
      </c>
      <c r="I64" s="77">
        <v>46589.540279999994</v>
      </c>
    </row>
    <row r="65" spans="1:9" outlineLevel="2" x14ac:dyDescent="0.3">
      <c r="A65" s="24" t="s">
        <v>527</v>
      </c>
      <c r="B65" t="s">
        <v>15</v>
      </c>
      <c r="C65" t="s">
        <v>16</v>
      </c>
      <c r="D65" s="17" t="s">
        <v>332</v>
      </c>
      <c r="E65" t="s">
        <v>79</v>
      </c>
      <c r="F65">
        <v>51875</v>
      </c>
      <c r="G65" s="16">
        <v>64661</v>
      </c>
      <c r="H65" s="16">
        <v>3851261</v>
      </c>
      <c r="I65" s="77">
        <v>59072.605190000002</v>
      </c>
    </row>
    <row r="66" spans="1:9" outlineLevel="2" x14ac:dyDescent="0.3">
      <c r="A66" s="24" t="s">
        <v>527</v>
      </c>
      <c r="B66" t="s">
        <v>17</v>
      </c>
      <c r="C66" t="s">
        <v>424</v>
      </c>
      <c r="D66" s="17" t="s">
        <v>434</v>
      </c>
      <c r="E66" t="s">
        <v>70</v>
      </c>
      <c r="F66">
        <v>338</v>
      </c>
      <c r="G66" s="16">
        <v>407</v>
      </c>
      <c r="H66" s="16">
        <v>30793</v>
      </c>
      <c r="I66" s="77">
        <v>490.18461000000002</v>
      </c>
    </row>
    <row r="67" spans="1:9" outlineLevel="2" x14ac:dyDescent="0.3">
      <c r="A67" s="24" t="s">
        <v>527</v>
      </c>
      <c r="B67" t="s">
        <v>17</v>
      </c>
      <c r="C67" t="s">
        <v>424</v>
      </c>
      <c r="D67" s="17" t="s">
        <v>434</v>
      </c>
      <c r="E67" t="s">
        <v>79</v>
      </c>
      <c r="F67">
        <v>501</v>
      </c>
      <c r="G67" s="16">
        <v>604</v>
      </c>
      <c r="H67" s="16">
        <v>46435</v>
      </c>
      <c r="I67" s="77">
        <v>723.34593999999993</v>
      </c>
    </row>
    <row r="68" spans="1:9" outlineLevel="2" x14ac:dyDescent="0.3">
      <c r="A68" s="24" t="s">
        <v>527</v>
      </c>
      <c r="B68" t="s">
        <v>18</v>
      </c>
      <c r="C68" t="s">
        <v>425</v>
      </c>
      <c r="D68" s="17" t="s">
        <v>435</v>
      </c>
      <c r="E68" t="s">
        <v>70</v>
      </c>
      <c r="F68">
        <v>520</v>
      </c>
      <c r="G68" s="16">
        <v>579</v>
      </c>
      <c r="H68" s="16">
        <v>50647</v>
      </c>
      <c r="I68" s="77">
        <v>843.46059000000002</v>
      </c>
    </row>
    <row r="69" spans="1:9" outlineLevel="2" x14ac:dyDescent="0.3">
      <c r="A69" s="24" t="s">
        <v>527</v>
      </c>
      <c r="B69" t="s">
        <v>18</v>
      </c>
      <c r="C69" t="s">
        <v>425</v>
      </c>
      <c r="D69" s="17" t="s">
        <v>435</v>
      </c>
      <c r="E69" t="s">
        <v>79</v>
      </c>
      <c r="F69">
        <v>425</v>
      </c>
      <c r="G69" s="16">
        <v>520</v>
      </c>
      <c r="H69" s="16">
        <v>37762</v>
      </c>
      <c r="I69" s="77">
        <v>596.90988000000004</v>
      </c>
    </row>
    <row r="70" spans="1:9" outlineLevel="2" x14ac:dyDescent="0.3">
      <c r="A70" s="24" t="s">
        <v>527</v>
      </c>
      <c r="B70" t="s">
        <v>20</v>
      </c>
      <c r="C70" t="s">
        <v>19</v>
      </c>
      <c r="D70" s="17" t="s">
        <v>378</v>
      </c>
      <c r="E70" t="s">
        <v>70</v>
      </c>
      <c r="F70">
        <v>402</v>
      </c>
      <c r="G70" s="16">
        <v>446</v>
      </c>
      <c r="H70" s="16">
        <v>37063</v>
      </c>
      <c r="I70" s="77">
        <v>538.99154999999985</v>
      </c>
    </row>
    <row r="71" spans="1:9" outlineLevel="2" x14ac:dyDescent="0.3">
      <c r="A71" s="24" t="s">
        <v>527</v>
      </c>
      <c r="B71" t="s">
        <v>20</v>
      </c>
      <c r="C71" t="s">
        <v>19</v>
      </c>
      <c r="D71" s="17" t="s">
        <v>378</v>
      </c>
      <c r="E71" t="s">
        <v>79</v>
      </c>
      <c r="F71">
        <v>544</v>
      </c>
      <c r="G71" s="16">
        <v>644</v>
      </c>
      <c r="H71" s="16">
        <v>47517</v>
      </c>
      <c r="I71" s="77">
        <v>722.85136999999997</v>
      </c>
    </row>
    <row r="72" spans="1:9" outlineLevel="2" x14ac:dyDescent="0.3">
      <c r="A72" s="24" t="s">
        <v>527</v>
      </c>
      <c r="B72" t="s">
        <v>22</v>
      </c>
      <c r="C72" t="s">
        <v>21</v>
      </c>
      <c r="D72" s="17" t="s">
        <v>335</v>
      </c>
      <c r="E72" t="s">
        <v>70</v>
      </c>
      <c r="F72">
        <v>380</v>
      </c>
      <c r="G72" s="16">
        <v>451</v>
      </c>
      <c r="H72" s="16">
        <v>29669</v>
      </c>
      <c r="I72" s="77">
        <v>451.26439000000005</v>
      </c>
    </row>
    <row r="73" spans="1:9" outlineLevel="2" x14ac:dyDescent="0.3">
      <c r="A73" s="24" t="s">
        <v>527</v>
      </c>
      <c r="B73" t="s">
        <v>22</v>
      </c>
      <c r="C73" t="s">
        <v>21</v>
      </c>
      <c r="D73" s="17" t="s">
        <v>335</v>
      </c>
      <c r="E73" t="s">
        <v>79</v>
      </c>
      <c r="F73">
        <v>423</v>
      </c>
      <c r="G73" s="16">
        <v>528</v>
      </c>
      <c r="H73" s="16">
        <v>32626</v>
      </c>
      <c r="I73" s="77">
        <v>479.25227000000001</v>
      </c>
    </row>
    <row r="74" spans="1:9" outlineLevel="2" x14ac:dyDescent="0.3">
      <c r="A74" s="24" t="s">
        <v>527</v>
      </c>
      <c r="B74" t="s">
        <v>24</v>
      </c>
      <c r="C74" t="s">
        <v>426</v>
      </c>
      <c r="D74" s="17" t="s">
        <v>336</v>
      </c>
      <c r="E74" t="s">
        <v>70</v>
      </c>
      <c r="F74">
        <v>1917</v>
      </c>
      <c r="G74" s="16">
        <v>2313</v>
      </c>
      <c r="H74" s="16">
        <v>172792</v>
      </c>
      <c r="I74" s="77">
        <v>2656.9466700000003</v>
      </c>
    </row>
    <row r="75" spans="1:9" outlineLevel="2" x14ac:dyDescent="0.3">
      <c r="A75" s="24" t="s">
        <v>527</v>
      </c>
      <c r="B75" t="s">
        <v>24</v>
      </c>
      <c r="C75" t="s">
        <v>426</v>
      </c>
      <c r="D75" s="17" t="s">
        <v>336</v>
      </c>
      <c r="E75" t="s">
        <v>79</v>
      </c>
      <c r="F75">
        <v>2137</v>
      </c>
      <c r="G75" s="16">
        <v>2701</v>
      </c>
      <c r="H75" s="16">
        <v>188241</v>
      </c>
      <c r="I75" s="77">
        <v>2842.8959</v>
      </c>
    </row>
    <row r="76" spans="1:9" outlineLevel="2" x14ac:dyDescent="0.3">
      <c r="A76" s="24" t="s">
        <v>527</v>
      </c>
      <c r="B76" t="s">
        <v>26</v>
      </c>
      <c r="C76" t="s">
        <v>228</v>
      </c>
      <c r="D76" s="17" t="s">
        <v>436</v>
      </c>
      <c r="E76" t="s">
        <v>70</v>
      </c>
      <c r="F76">
        <v>4304</v>
      </c>
      <c r="G76" s="16">
        <v>5176</v>
      </c>
      <c r="H76" s="16">
        <v>323061</v>
      </c>
      <c r="I76" s="77">
        <v>5759.7108000000007</v>
      </c>
    </row>
    <row r="77" spans="1:9" outlineLevel="2" x14ac:dyDescent="0.3">
      <c r="A77" s="24" t="s">
        <v>527</v>
      </c>
      <c r="B77" t="s">
        <v>26</v>
      </c>
      <c r="C77" t="s">
        <v>228</v>
      </c>
      <c r="D77" s="17" t="s">
        <v>436</v>
      </c>
      <c r="E77" t="s">
        <v>79</v>
      </c>
      <c r="F77">
        <v>4296</v>
      </c>
      <c r="G77" s="16">
        <v>5550</v>
      </c>
      <c r="H77" s="16">
        <v>325003</v>
      </c>
      <c r="I77" s="77">
        <v>5757.5720999999994</v>
      </c>
    </row>
    <row r="78" spans="1:9" outlineLevel="2" x14ac:dyDescent="0.3">
      <c r="A78" s="24" t="s">
        <v>527</v>
      </c>
      <c r="B78" t="s">
        <v>26</v>
      </c>
      <c r="C78" t="s">
        <v>427</v>
      </c>
      <c r="D78" s="17" t="s">
        <v>510</v>
      </c>
      <c r="E78" t="s">
        <v>70</v>
      </c>
      <c r="F78">
        <v>61456</v>
      </c>
      <c r="G78" s="16">
        <v>77032</v>
      </c>
      <c r="H78" s="16">
        <v>4063513</v>
      </c>
      <c r="I78" s="77">
        <v>63547.502530000005</v>
      </c>
    </row>
    <row r="79" spans="1:9" outlineLevel="2" x14ac:dyDescent="0.3">
      <c r="A79" s="24" t="s">
        <v>527</v>
      </c>
      <c r="B79" t="s">
        <v>26</v>
      </c>
      <c r="C79" t="s">
        <v>427</v>
      </c>
      <c r="D79" s="17" t="s">
        <v>510</v>
      </c>
      <c r="E79" t="s">
        <v>79</v>
      </c>
      <c r="F79">
        <v>70174</v>
      </c>
      <c r="G79" s="16">
        <v>90373</v>
      </c>
      <c r="H79" s="16">
        <v>4480188</v>
      </c>
      <c r="I79" s="77">
        <v>66271.222209999993</v>
      </c>
    </row>
    <row r="80" spans="1:9" outlineLevel="2" x14ac:dyDescent="0.3">
      <c r="A80" s="24" t="s">
        <v>527</v>
      </c>
      <c r="B80" t="s">
        <v>28</v>
      </c>
      <c r="C80" t="s">
        <v>27</v>
      </c>
      <c r="D80" s="17" t="s">
        <v>437</v>
      </c>
      <c r="E80" t="s">
        <v>70</v>
      </c>
      <c r="F80">
        <v>1950</v>
      </c>
      <c r="G80" s="16">
        <v>2258</v>
      </c>
      <c r="H80" s="16">
        <v>109777</v>
      </c>
      <c r="I80" s="77">
        <v>1848.8622800000001</v>
      </c>
    </row>
    <row r="81" spans="1:9" outlineLevel="2" x14ac:dyDescent="0.3">
      <c r="A81" s="24" t="s">
        <v>527</v>
      </c>
      <c r="B81" t="s">
        <v>28</v>
      </c>
      <c r="C81" t="s">
        <v>27</v>
      </c>
      <c r="D81" s="17" t="s">
        <v>437</v>
      </c>
      <c r="E81" t="s">
        <v>79</v>
      </c>
      <c r="F81">
        <v>4464</v>
      </c>
      <c r="G81" s="16">
        <v>5347</v>
      </c>
      <c r="H81" s="16">
        <v>257178</v>
      </c>
      <c r="I81" s="77">
        <v>4508.2491600000003</v>
      </c>
    </row>
    <row r="82" spans="1:9" outlineLevel="2" x14ac:dyDescent="0.3">
      <c r="A82" s="24" t="s">
        <v>527</v>
      </c>
      <c r="B82" t="s">
        <v>30</v>
      </c>
      <c r="C82" t="s">
        <v>29</v>
      </c>
      <c r="D82" s="17" t="s">
        <v>340</v>
      </c>
      <c r="E82" t="s">
        <v>70</v>
      </c>
      <c r="F82">
        <v>2431</v>
      </c>
      <c r="G82" s="16">
        <v>3065</v>
      </c>
      <c r="H82" s="16">
        <v>114983</v>
      </c>
      <c r="I82" s="77">
        <v>1793.8321099999998</v>
      </c>
    </row>
    <row r="83" spans="1:9" outlineLevel="2" x14ac:dyDescent="0.3">
      <c r="A83" s="24" t="s">
        <v>527</v>
      </c>
      <c r="B83" t="s">
        <v>30</v>
      </c>
      <c r="C83" t="s">
        <v>29</v>
      </c>
      <c r="D83" s="17" t="s">
        <v>340</v>
      </c>
      <c r="E83" t="s">
        <v>79</v>
      </c>
      <c r="F83">
        <v>3461</v>
      </c>
      <c r="G83" s="16">
        <v>4565</v>
      </c>
      <c r="H83" s="16">
        <v>186518</v>
      </c>
      <c r="I83" s="77">
        <v>2927.5561000000002</v>
      </c>
    </row>
    <row r="84" spans="1:9" outlineLevel="2" x14ac:dyDescent="0.3">
      <c r="A84" s="24" t="s">
        <v>527</v>
      </c>
      <c r="B84" t="s">
        <v>32</v>
      </c>
      <c r="C84" t="s">
        <v>31</v>
      </c>
      <c r="D84" s="17" t="s">
        <v>438</v>
      </c>
      <c r="E84" t="s">
        <v>70</v>
      </c>
      <c r="F84">
        <v>6648</v>
      </c>
      <c r="G84" s="16">
        <v>7437</v>
      </c>
      <c r="H84" s="16">
        <v>489626</v>
      </c>
      <c r="I84" s="77">
        <v>9415.3904299999995</v>
      </c>
    </row>
    <row r="85" spans="1:9" outlineLevel="2" x14ac:dyDescent="0.3">
      <c r="A85" s="24" t="s">
        <v>527</v>
      </c>
      <c r="B85" t="s">
        <v>32</v>
      </c>
      <c r="C85" t="s">
        <v>31</v>
      </c>
      <c r="D85" s="17" t="s">
        <v>438</v>
      </c>
      <c r="E85" t="s">
        <v>79</v>
      </c>
      <c r="F85">
        <v>21221</v>
      </c>
      <c r="G85" s="16">
        <v>24453</v>
      </c>
      <c r="H85" s="16">
        <v>1542767</v>
      </c>
      <c r="I85" s="77">
        <v>30907.487519999999</v>
      </c>
    </row>
    <row r="86" spans="1:9" outlineLevel="2" x14ac:dyDescent="0.3">
      <c r="A86" s="24" t="s">
        <v>527</v>
      </c>
      <c r="B86" t="s">
        <v>34</v>
      </c>
      <c r="C86" t="s">
        <v>428</v>
      </c>
      <c r="D86" s="17" t="s">
        <v>439</v>
      </c>
      <c r="E86" t="s">
        <v>70</v>
      </c>
      <c r="F86">
        <v>5910</v>
      </c>
      <c r="G86" s="16">
        <v>7123</v>
      </c>
      <c r="H86" s="16">
        <v>416461</v>
      </c>
      <c r="I86" s="77">
        <v>6217.107</v>
      </c>
    </row>
    <row r="87" spans="1:9" outlineLevel="2" x14ac:dyDescent="0.3">
      <c r="A87" s="24" t="s">
        <v>527</v>
      </c>
      <c r="B87" t="s">
        <v>34</v>
      </c>
      <c r="C87" t="s">
        <v>428</v>
      </c>
      <c r="D87" s="17" t="s">
        <v>439</v>
      </c>
      <c r="E87" t="s">
        <v>79</v>
      </c>
      <c r="F87">
        <v>6916</v>
      </c>
      <c r="G87" s="16">
        <v>8628</v>
      </c>
      <c r="H87" s="16">
        <v>486943</v>
      </c>
      <c r="I87" s="77">
        <v>7084.0063000000009</v>
      </c>
    </row>
    <row r="88" spans="1:9" outlineLevel="2" x14ac:dyDescent="0.3">
      <c r="A88" s="24" t="s">
        <v>527</v>
      </c>
      <c r="B88" t="s">
        <v>36</v>
      </c>
      <c r="C88" t="s">
        <v>35</v>
      </c>
      <c r="D88" s="17" t="s">
        <v>440</v>
      </c>
      <c r="E88" t="s">
        <v>70</v>
      </c>
      <c r="F88">
        <v>1581</v>
      </c>
      <c r="G88" s="16">
        <v>1890</v>
      </c>
      <c r="H88" s="16">
        <v>116668</v>
      </c>
      <c r="I88" s="77">
        <v>1810.5011199999997</v>
      </c>
    </row>
    <row r="89" spans="1:9" outlineLevel="2" x14ac:dyDescent="0.3">
      <c r="A89" s="24" t="s">
        <v>527</v>
      </c>
      <c r="B89" t="s">
        <v>36</v>
      </c>
      <c r="C89" t="s">
        <v>35</v>
      </c>
      <c r="D89" s="17" t="s">
        <v>440</v>
      </c>
      <c r="E89" t="s">
        <v>79</v>
      </c>
      <c r="F89">
        <v>2306</v>
      </c>
      <c r="G89" s="16">
        <v>2791</v>
      </c>
      <c r="H89" s="16">
        <v>169868</v>
      </c>
      <c r="I89" s="77">
        <v>2457.8926999999999</v>
      </c>
    </row>
    <row r="90" spans="1:9" outlineLevel="2" x14ac:dyDescent="0.3">
      <c r="A90" s="24" t="s">
        <v>527</v>
      </c>
      <c r="B90" t="s">
        <v>38</v>
      </c>
      <c r="C90" t="s">
        <v>429</v>
      </c>
      <c r="D90" s="17" t="s">
        <v>441</v>
      </c>
      <c r="E90" t="s">
        <v>70</v>
      </c>
      <c r="F90">
        <v>26</v>
      </c>
      <c r="G90" s="16">
        <v>27</v>
      </c>
      <c r="H90" s="16">
        <v>2376</v>
      </c>
      <c r="I90" s="77">
        <v>40.19558</v>
      </c>
    </row>
    <row r="91" spans="1:9" outlineLevel="2" x14ac:dyDescent="0.3">
      <c r="A91" s="24" t="s">
        <v>527</v>
      </c>
      <c r="B91" t="s">
        <v>38</v>
      </c>
      <c r="C91" t="s">
        <v>429</v>
      </c>
      <c r="D91" s="17" t="s">
        <v>441</v>
      </c>
      <c r="E91" t="s">
        <v>79</v>
      </c>
      <c r="F91">
        <v>45</v>
      </c>
      <c r="G91" s="16">
        <v>54</v>
      </c>
      <c r="H91" s="16">
        <v>4919</v>
      </c>
      <c r="I91" s="77">
        <v>82.274740000000008</v>
      </c>
    </row>
    <row r="92" spans="1:9" outlineLevel="2" x14ac:dyDescent="0.3">
      <c r="A92" s="24" t="s">
        <v>527</v>
      </c>
      <c r="B92" t="s">
        <v>430</v>
      </c>
      <c r="C92" t="s">
        <v>431</v>
      </c>
      <c r="D92" s="17" t="s">
        <v>345</v>
      </c>
      <c r="E92" t="s">
        <v>70</v>
      </c>
      <c r="F92">
        <v>6</v>
      </c>
      <c r="G92" s="16">
        <v>6</v>
      </c>
      <c r="H92" s="16">
        <v>737</v>
      </c>
      <c r="I92" s="77">
        <v>10.64193</v>
      </c>
    </row>
    <row r="93" spans="1:9" outlineLevel="2" x14ac:dyDescent="0.3">
      <c r="A93" s="24" t="s">
        <v>527</v>
      </c>
      <c r="B93" t="s">
        <v>430</v>
      </c>
      <c r="C93" t="s">
        <v>431</v>
      </c>
      <c r="D93" s="17" t="s">
        <v>345</v>
      </c>
      <c r="E93" t="s">
        <v>79</v>
      </c>
      <c r="F93">
        <v>14</v>
      </c>
      <c r="G93" s="16">
        <v>14</v>
      </c>
      <c r="H93" s="16">
        <v>1643</v>
      </c>
      <c r="I93" s="77">
        <v>24.880209999999998</v>
      </c>
    </row>
    <row r="94" spans="1:9" outlineLevel="1" x14ac:dyDescent="0.3">
      <c r="A94" s="81" t="s">
        <v>528</v>
      </c>
      <c r="D94" s="17"/>
      <c r="F94">
        <f>SUBTOTAL(9,F49:F93)</f>
        <v>378907</v>
      </c>
      <c r="G94" s="16">
        <f>SUBTOTAL(9,G49:G93)</f>
        <v>462107</v>
      </c>
      <c r="H94" s="16">
        <f>SUBTOTAL(9,H49:H93)</f>
        <v>27096447</v>
      </c>
      <c r="I94" s="77">
        <f>SUBTOTAL(9,I49:I93)</f>
        <v>424599.51369000005</v>
      </c>
    </row>
    <row r="95" spans="1:9" outlineLevel="2" x14ac:dyDescent="0.3">
      <c r="A95" s="18" t="s">
        <v>524</v>
      </c>
      <c r="B95" s="19" t="s">
        <v>0</v>
      </c>
      <c r="C95" s="19" t="s">
        <v>1</v>
      </c>
      <c r="D95" s="71" t="s">
        <v>324</v>
      </c>
      <c r="E95" s="19" t="s">
        <v>70</v>
      </c>
      <c r="F95" s="19">
        <v>1962</v>
      </c>
      <c r="G95" s="20">
        <v>2398</v>
      </c>
      <c r="H95" s="20">
        <v>290666</v>
      </c>
      <c r="I95" s="75">
        <v>3872.8656100000007</v>
      </c>
    </row>
    <row r="96" spans="1:9" outlineLevel="2" x14ac:dyDescent="0.3">
      <c r="A96" s="18" t="s">
        <v>524</v>
      </c>
      <c r="B96" s="19" t="s">
        <v>0</v>
      </c>
      <c r="C96" s="19" t="s">
        <v>1</v>
      </c>
      <c r="D96" s="71" t="s">
        <v>324</v>
      </c>
      <c r="E96" s="19" t="s">
        <v>79</v>
      </c>
      <c r="F96" s="19">
        <v>970</v>
      </c>
      <c r="G96" s="20">
        <v>1295</v>
      </c>
      <c r="H96" s="20">
        <v>119348</v>
      </c>
      <c r="I96" s="75">
        <v>1543.12372</v>
      </c>
    </row>
    <row r="97" spans="1:9" outlineLevel="2" x14ac:dyDescent="0.3">
      <c r="A97" s="18" t="s">
        <v>524</v>
      </c>
      <c r="B97" s="19" t="s">
        <v>2</v>
      </c>
      <c r="C97" s="19" t="s">
        <v>3</v>
      </c>
      <c r="D97" s="71" t="s">
        <v>325</v>
      </c>
      <c r="E97" s="19" t="s">
        <v>70</v>
      </c>
      <c r="F97" s="19">
        <v>10</v>
      </c>
      <c r="G97" s="20">
        <v>11</v>
      </c>
      <c r="H97" s="20">
        <v>1582</v>
      </c>
      <c r="I97" s="75">
        <v>26.631230000000002</v>
      </c>
    </row>
    <row r="98" spans="1:9" outlineLevel="2" x14ac:dyDescent="0.3">
      <c r="A98" s="18" t="s">
        <v>524</v>
      </c>
      <c r="B98" s="19" t="s">
        <v>2</v>
      </c>
      <c r="C98" s="19" t="s">
        <v>3</v>
      </c>
      <c r="D98" s="71" t="s">
        <v>325</v>
      </c>
      <c r="E98" s="19" t="s">
        <v>79</v>
      </c>
      <c r="F98" s="19">
        <v>3</v>
      </c>
      <c r="G98" s="20">
        <v>4</v>
      </c>
      <c r="H98" s="20">
        <v>423</v>
      </c>
      <c r="I98" s="75">
        <v>6.0974399999999997</v>
      </c>
    </row>
    <row r="99" spans="1:9" outlineLevel="2" x14ac:dyDescent="0.3">
      <c r="A99" s="18" t="s">
        <v>524</v>
      </c>
      <c r="B99" s="19" t="s">
        <v>4</v>
      </c>
      <c r="C99" s="19" t="s">
        <v>5</v>
      </c>
      <c r="D99" s="71" t="s">
        <v>432</v>
      </c>
      <c r="E99" s="19" t="s">
        <v>70</v>
      </c>
      <c r="F99" s="19">
        <v>6856</v>
      </c>
      <c r="G99" s="20">
        <v>8092</v>
      </c>
      <c r="H99" s="20">
        <v>881790</v>
      </c>
      <c r="I99" s="75">
        <v>13907.54161</v>
      </c>
    </row>
    <row r="100" spans="1:9" outlineLevel="2" x14ac:dyDescent="0.3">
      <c r="A100" s="18" t="s">
        <v>524</v>
      </c>
      <c r="B100" s="19" t="s">
        <v>4</v>
      </c>
      <c r="C100" s="19" t="s">
        <v>5</v>
      </c>
      <c r="D100" s="71" t="s">
        <v>432</v>
      </c>
      <c r="E100" s="19" t="s">
        <v>79</v>
      </c>
      <c r="F100" s="19">
        <v>6932</v>
      </c>
      <c r="G100" s="20">
        <v>9242</v>
      </c>
      <c r="H100" s="20">
        <v>691679</v>
      </c>
      <c r="I100" s="75">
        <v>9543.2305499999984</v>
      </c>
    </row>
    <row r="101" spans="1:9" outlineLevel="2" x14ac:dyDescent="0.3">
      <c r="A101" s="18" t="s">
        <v>524</v>
      </c>
      <c r="B101" s="19" t="s">
        <v>6</v>
      </c>
      <c r="C101" s="19" t="s">
        <v>7</v>
      </c>
      <c r="D101" s="71" t="s">
        <v>327</v>
      </c>
      <c r="E101" s="19" t="s">
        <v>70</v>
      </c>
      <c r="F101" s="19">
        <v>50</v>
      </c>
      <c r="G101" s="20">
        <v>60</v>
      </c>
      <c r="H101" s="20">
        <v>7096</v>
      </c>
      <c r="I101" s="75">
        <v>99.344340000000003</v>
      </c>
    </row>
    <row r="102" spans="1:9" outlineLevel="2" x14ac:dyDescent="0.3">
      <c r="A102" s="18" t="s">
        <v>524</v>
      </c>
      <c r="B102" s="19" t="s">
        <v>6</v>
      </c>
      <c r="C102" s="19" t="s">
        <v>7</v>
      </c>
      <c r="D102" s="71" t="s">
        <v>327</v>
      </c>
      <c r="E102" s="19" t="s">
        <v>79</v>
      </c>
      <c r="F102" s="19">
        <v>27</v>
      </c>
      <c r="G102" s="20">
        <v>28</v>
      </c>
      <c r="H102" s="20">
        <v>2747</v>
      </c>
      <c r="I102" s="75">
        <v>40.109320000000004</v>
      </c>
    </row>
    <row r="103" spans="1:9" outlineLevel="2" x14ac:dyDescent="0.3">
      <c r="A103" s="18" t="s">
        <v>524</v>
      </c>
      <c r="B103" s="19" t="s">
        <v>8</v>
      </c>
      <c r="C103" s="19" t="s">
        <v>9</v>
      </c>
      <c r="D103" s="71" t="s">
        <v>328</v>
      </c>
      <c r="E103" s="19" t="s">
        <v>70</v>
      </c>
      <c r="F103" s="19">
        <v>727</v>
      </c>
      <c r="G103" s="20">
        <v>813</v>
      </c>
      <c r="H103" s="20">
        <v>104732</v>
      </c>
      <c r="I103" s="75">
        <v>1595.1352900000002</v>
      </c>
    </row>
    <row r="104" spans="1:9" outlineLevel="2" x14ac:dyDescent="0.3">
      <c r="A104" s="18" t="s">
        <v>524</v>
      </c>
      <c r="B104" s="19" t="s">
        <v>8</v>
      </c>
      <c r="C104" s="19" t="s">
        <v>9</v>
      </c>
      <c r="D104" s="71" t="s">
        <v>328</v>
      </c>
      <c r="E104" s="19" t="s">
        <v>79</v>
      </c>
      <c r="F104" s="19">
        <v>213</v>
      </c>
      <c r="G104" s="20">
        <v>247</v>
      </c>
      <c r="H104" s="20">
        <v>31183</v>
      </c>
      <c r="I104" s="75">
        <v>461.80877000000004</v>
      </c>
    </row>
    <row r="105" spans="1:9" outlineLevel="2" x14ac:dyDescent="0.3">
      <c r="A105" s="18" t="s">
        <v>524</v>
      </c>
      <c r="B105" s="19" t="s">
        <v>10</v>
      </c>
      <c r="C105" s="19" t="s">
        <v>81</v>
      </c>
      <c r="D105" s="71" t="s">
        <v>329</v>
      </c>
      <c r="E105" s="19" t="s">
        <v>70</v>
      </c>
      <c r="F105" s="19">
        <v>7488</v>
      </c>
      <c r="G105" s="20">
        <v>8442</v>
      </c>
      <c r="H105" s="20">
        <v>1113843</v>
      </c>
      <c r="I105" s="75">
        <v>19508.121360000001</v>
      </c>
    </row>
    <row r="106" spans="1:9" outlineLevel="2" x14ac:dyDescent="0.3">
      <c r="A106" s="18" t="s">
        <v>524</v>
      </c>
      <c r="B106" s="19" t="s">
        <v>10</v>
      </c>
      <c r="C106" s="19" t="s">
        <v>81</v>
      </c>
      <c r="D106" s="71" t="s">
        <v>329</v>
      </c>
      <c r="E106" s="19" t="s">
        <v>79</v>
      </c>
      <c r="F106" s="19">
        <v>1103</v>
      </c>
      <c r="G106" s="20">
        <v>1342</v>
      </c>
      <c r="H106" s="20">
        <v>137635</v>
      </c>
      <c r="I106" s="75">
        <v>2146.69722</v>
      </c>
    </row>
    <row r="107" spans="1:9" outlineLevel="2" x14ac:dyDescent="0.3">
      <c r="A107" s="18" t="s">
        <v>524</v>
      </c>
      <c r="B107" s="19" t="s">
        <v>11</v>
      </c>
      <c r="C107" s="19" t="s">
        <v>423</v>
      </c>
      <c r="D107" s="71" t="s">
        <v>433</v>
      </c>
      <c r="E107" s="19" t="s">
        <v>70</v>
      </c>
      <c r="F107" s="19">
        <v>35816</v>
      </c>
      <c r="G107" s="20">
        <v>42089</v>
      </c>
      <c r="H107" s="20">
        <v>4426790</v>
      </c>
      <c r="I107" s="75">
        <v>64889.228410000003</v>
      </c>
    </row>
    <row r="108" spans="1:9" outlineLevel="2" x14ac:dyDescent="0.3">
      <c r="A108" s="18" t="s">
        <v>524</v>
      </c>
      <c r="B108" s="19" t="s">
        <v>11</v>
      </c>
      <c r="C108" s="19" t="s">
        <v>423</v>
      </c>
      <c r="D108" s="71" t="s">
        <v>433</v>
      </c>
      <c r="E108" s="19" t="s">
        <v>79</v>
      </c>
      <c r="F108" s="19">
        <v>43781</v>
      </c>
      <c r="G108" s="20">
        <v>53458</v>
      </c>
      <c r="H108" s="20">
        <v>5298195</v>
      </c>
      <c r="I108" s="75">
        <v>75603.632669999992</v>
      </c>
    </row>
    <row r="109" spans="1:9" outlineLevel="2" x14ac:dyDescent="0.3">
      <c r="A109" s="18" t="s">
        <v>524</v>
      </c>
      <c r="B109" s="19" t="s">
        <v>13</v>
      </c>
      <c r="C109" s="19" t="s">
        <v>14</v>
      </c>
      <c r="D109" s="71" t="s">
        <v>331</v>
      </c>
      <c r="E109" s="19" t="s">
        <v>70</v>
      </c>
      <c r="F109" s="19">
        <v>5976</v>
      </c>
      <c r="G109" s="20">
        <v>7526</v>
      </c>
      <c r="H109" s="20">
        <v>887113</v>
      </c>
      <c r="I109" s="75">
        <v>13442.01353</v>
      </c>
    </row>
    <row r="110" spans="1:9" outlineLevel="2" x14ac:dyDescent="0.3">
      <c r="A110" s="18" t="s">
        <v>524</v>
      </c>
      <c r="B110" s="19" t="s">
        <v>13</v>
      </c>
      <c r="C110" s="19" t="s">
        <v>14</v>
      </c>
      <c r="D110" s="71" t="s">
        <v>331</v>
      </c>
      <c r="E110" s="19" t="s">
        <v>79</v>
      </c>
      <c r="F110" s="19">
        <v>2324</v>
      </c>
      <c r="G110" s="20">
        <v>2709</v>
      </c>
      <c r="H110" s="20">
        <v>353617</v>
      </c>
      <c r="I110" s="75">
        <v>5517.3036700000002</v>
      </c>
    </row>
    <row r="111" spans="1:9" outlineLevel="2" x14ac:dyDescent="0.3">
      <c r="A111" s="18" t="s">
        <v>524</v>
      </c>
      <c r="B111" s="19" t="s">
        <v>15</v>
      </c>
      <c r="C111" s="19" t="s">
        <v>16</v>
      </c>
      <c r="D111" s="71" t="s">
        <v>332</v>
      </c>
      <c r="E111" s="19" t="s">
        <v>70</v>
      </c>
      <c r="F111" s="19">
        <v>44661</v>
      </c>
      <c r="G111" s="20">
        <v>59116</v>
      </c>
      <c r="H111" s="20">
        <v>4701421</v>
      </c>
      <c r="I111" s="75">
        <v>70817.095069999996</v>
      </c>
    </row>
    <row r="112" spans="1:9" outlineLevel="2" x14ac:dyDescent="0.3">
      <c r="A112" s="18" t="s">
        <v>524</v>
      </c>
      <c r="B112" s="19" t="s">
        <v>15</v>
      </c>
      <c r="C112" s="19" t="s">
        <v>16</v>
      </c>
      <c r="D112" s="71" t="s">
        <v>332</v>
      </c>
      <c r="E112" s="19" t="s">
        <v>79</v>
      </c>
      <c r="F112" s="19">
        <v>58562</v>
      </c>
      <c r="G112" s="20">
        <v>79069</v>
      </c>
      <c r="H112" s="20">
        <v>6011503</v>
      </c>
      <c r="I112" s="75">
        <v>90660.265629999994</v>
      </c>
    </row>
    <row r="113" spans="1:9" outlineLevel="2" x14ac:dyDescent="0.3">
      <c r="A113" s="18" t="s">
        <v>524</v>
      </c>
      <c r="B113" s="19" t="s">
        <v>17</v>
      </c>
      <c r="C113" s="19" t="s">
        <v>424</v>
      </c>
      <c r="D113" s="71" t="s">
        <v>434</v>
      </c>
      <c r="E113" s="19" t="s">
        <v>70</v>
      </c>
      <c r="F113" s="19">
        <v>437</v>
      </c>
      <c r="G113" s="20">
        <v>564</v>
      </c>
      <c r="H113" s="20">
        <v>52576</v>
      </c>
      <c r="I113" s="75">
        <v>830.19796999999994</v>
      </c>
    </row>
    <row r="114" spans="1:9" outlineLevel="2" x14ac:dyDescent="0.3">
      <c r="A114" s="18" t="s">
        <v>524</v>
      </c>
      <c r="B114" s="19" t="s">
        <v>17</v>
      </c>
      <c r="C114" s="19" t="s">
        <v>424</v>
      </c>
      <c r="D114" s="71" t="s">
        <v>434</v>
      </c>
      <c r="E114" s="19" t="s">
        <v>79</v>
      </c>
      <c r="F114" s="19">
        <v>558</v>
      </c>
      <c r="G114" s="20">
        <v>737</v>
      </c>
      <c r="H114" s="20">
        <v>65483</v>
      </c>
      <c r="I114" s="75">
        <v>1015.82114</v>
      </c>
    </row>
    <row r="115" spans="1:9" outlineLevel="2" x14ac:dyDescent="0.3">
      <c r="A115" s="18" t="s">
        <v>524</v>
      </c>
      <c r="B115" s="19" t="s">
        <v>18</v>
      </c>
      <c r="C115" s="19" t="s">
        <v>425</v>
      </c>
      <c r="D115" s="71" t="s">
        <v>435</v>
      </c>
      <c r="E115" s="19" t="s">
        <v>70</v>
      </c>
      <c r="F115" s="19">
        <v>996</v>
      </c>
      <c r="G115" s="20">
        <v>1150</v>
      </c>
      <c r="H115" s="20">
        <v>159597</v>
      </c>
      <c r="I115" s="75">
        <v>2411.7898500000001</v>
      </c>
    </row>
    <row r="116" spans="1:9" outlineLevel="2" x14ac:dyDescent="0.3">
      <c r="A116" s="18" t="s">
        <v>524</v>
      </c>
      <c r="B116" s="19" t="s">
        <v>18</v>
      </c>
      <c r="C116" s="19" t="s">
        <v>425</v>
      </c>
      <c r="D116" s="71" t="s">
        <v>435</v>
      </c>
      <c r="E116" s="19" t="s">
        <v>79</v>
      </c>
      <c r="F116" s="19">
        <v>587</v>
      </c>
      <c r="G116" s="20">
        <v>742</v>
      </c>
      <c r="H116" s="20">
        <v>82285</v>
      </c>
      <c r="I116" s="75">
        <v>1234.8595600000001</v>
      </c>
    </row>
    <row r="117" spans="1:9" outlineLevel="2" x14ac:dyDescent="0.3">
      <c r="A117" s="18" t="s">
        <v>524</v>
      </c>
      <c r="B117" s="19" t="s">
        <v>20</v>
      </c>
      <c r="C117" s="19" t="s">
        <v>19</v>
      </c>
      <c r="D117" s="71" t="s">
        <v>378</v>
      </c>
      <c r="E117" s="19" t="s">
        <v>70</v>
      </c>
      <c r="F117" s="19">
        <v>1086</v>
      </c>
      <c r="G117" s="20">
        <v>1232</v>
      </c>
      <c r="H117" s="20">
        <v>160902</v>
      </c>
      <c r="I117" s="75">
        <v>2350.9815599999997</v>
      </c>
    </row>
    <row r="118" spans="1:9" outlineLevel="2" x14ac:dyDescent="0.3">
      <c r="A118" s="18" t="s">
        <v>524</v>
      </c>
      <c r="B118" s="19" t="s">
        <v>20</v>
      </c>
      <c r="C118" s="19" t="s">
        <v>19</v>
      </c>
      <c r="D118" s="71" t="s">
        <v>378</v>
      </c>
      <c r="E118" s="19" t="s">
        <v>79</v>
      </c>
      <c r="F118" s="19">
        <v>1361</v>
      </c>
      <c r="G118" s="20">
        <v>1626</v>
      </c>
      <c r="H118" s="20">
        <v>197798</v>
      </c>
      <c r="I118" s="75">
        <v>2912.04007</v>
      </c>
    </row>
    <row r="119" spans="1:9" outlineLevel="2" x14ac:dyDescent="0.3">
      <c r="A119" s="18" t="s">
        <v>524</v>
      </c>
      <c r="B119" s="19" t="s">
        <v>22</v>
      </c>
      <c r="C119" s="19" t="s">
        <v>21</v>
      </c>
      <c r="D119" s="71" t="s">
        <v>335</v>
      </c>
      <c r="E119" s="19" t="s">
        <v>70</v>
      </c>
      <c r="F119" s="19">
        <v>903</v>
      </c>
      <c r="G119" s="20">
        <v>1112</v>
      </c>
      <c r="H119" s="20">
        <v>116777</v>
      </c>
      <c r="I119" s="75">
        <v>1667.1678199999999</v>
      </c>
    </row>
    <row r="120" spans="1:9" outlineLevel="2" x14ac:dyDescent="0.3">
      <c r="A120" s="18" t="s">
        <v>524</v>
      </c>
      <c r="B120" s="19" t="s">
        <v>22</v>
      </c>
      <c r="C120" s="19" t="s">
        <v>21</v>
      </c>
      <c r="D120" s="71" t="s">
        <v>335</v>
      </c>
      <c r="E120" s="19" t="s">
        <v>79</v>
      </c>
      <c r="F120" s="19">
        <v>882</v>
      </c>
      <c r="G120" s="20">
        <v>1128</v>
      </c>
      <c r="H120" s="20">
        <v>125167</v>
      </c>
      <c r="I120" s="75">
        <v>1799.9512100000002</v>
      </c>
    </row>
    <row r="121" spans="1:9" outlineLevel="2" x14ac:dyDescent="0.3">
      <c r="A121" s="18" t="s">
        <v>524</v>
      </c>
      <c r="B121" s="19" t="s">
        <v>24</v>
      </c>
      <c r="C121" s="19" t="s">
        <v>426</v>
      </c>
      <c r="D121" s="71" t="s">
        <v>336</v>
      </c>
      <c r="E121" s="19" t="s">
        <v>70</v>
      </c>
      <c r="F121" s="19">
        <v>3993</v>
      </c>
      <c r="G121" s="20">
        <v>4926</v>
      </c>
      <c r="H121" s="20">
        <v>582195</v>
      </c>
      <c r="I121" s="75">
        <v>8532.7441699999999</v>
      </c>
    </row>
    <row r="122" spans="1:9" outlineLevel="2" x14ac:dyDescent="0.3">
      <c r="A122" s="18" t="s">
        <v>524</v>
      </c>
      <c r="B122" s="19" t="s">
        <v>24</v>
      </c>
      <c r="C122" s="19" t="s">
        <v>426</v>
      </c>
      <c r="D122" s="71" t="s">
        <v>336</v>
      </c>
      <c r="E122" s="19" t="s">
        <v>79</v>
      </c>
      <c r="F122" s="19">
        <v>4460</v>
      </c>
      <c r="G122" s="20">
        <v>5712</v>
      </c>
      <c r="H122" s="20">
        <v>637769</v>
      </c>
      <c r="I122" s="75">
        <v>9200.6956800000007</v>
      </c>
    </row>
    <row r="123" spans="1:9" outlineLevel="2" x14ac:dyDescent="0.3">
      <c r="A123" s="18" t="s">
        <v>524</v>
      </c>
      <c r="B123" s="19" t="s">
        <v>26</v>
      </c>
      <c r="C123" s="19" t="s">
        <v>228</v>
      </c>
      <c r="D123" s="71" t="s">
        <v>436</v>
      </c>
      <c r="E123" s="19" t="s">
        <v>70</v>
      </c>
      <c r="F123" s="19">
        <v>8420</v>
      </c>
      <c r="G123" s="20">
        <v>10410</v>
      </c>
      <c r="H123" s="20">
        <v>1084176</v>
      </c>
      <c r="I123" s="75">
        <v>18549.678300000003</v>
      </c>
    </row>
    <row r="124" spans="1:9" outlineLevel="2" x14ac:dyDescent="0.3">
      <c r="A124" s="18" t="s">
        <v>524</v>
      </c>
      <c r="B124" s="19" t="s">
        <v>26</v>
      </c>
      <c r="C124" s="19" t="s">
        <v>228</v>
      </c>
      <c r="D124" s="71" t="s">
        <v>436</v>
      </c>
      <c r="E124" s="19" t="s">
        <v>79</v>
      </c>
      <c r="F124" s="19">
        <v>6941</v>
      </c>
      <c r="G124" s="20">
        <v>9284</v>
      </c>
      <c r="H124" s="20">
        <v>805613</v>
      </c>
      <c r="I124" s="75">
        <v>13856.739949999999</v>
      </c>
    </row>
    <row r="125" spans="1:9" outlineLevel="2" x14ac:dyDescent="0.3">
      <c r="A125" s="18" t="s">
        <v>524</v>
      </c>
      <c r="B125" s="19" t="s">
        <v>26</v>
      </c>
      <c r="C125" s="19" t="s">
        <v>427</v>
      </c>
      <c r="D125" s="71" t="s">
        <v>510</v>
      </c>
      <c r="E125" s="19" t="s">
        <v>70</v>
      </c>
      <c r="F125" s="19">
        <v>90397</v>
      </c>
      <c r="G125" s="20">
        <v>122347</v>
      </c>
      <c r="H125" s="20">
        <v>10427244</v>
      </c>
      <c r="I125" s="75">
        <v>164306.05189</v>
      </c>
    </row>
    <row r="126" spans="1:9" outlineLevel="2" x14ac:dyDescent="0.3">
      <c r="A126" s="18" t="s">
        <v>524</v>
      </c>
      <c r="B126" s="19" t="s">
        <v>26</v>
      </c>
      <c r="C126" s="19" t="s">
        <v>427</v>
      </c>
      <c r="D126" s="71" t="s">
        <v>510</v>
      </c>
      <c r="E126" s="19" t="s">
        <v>79</v>
      </c>
      <c r="F126" s="19">
        <v>89091</v>
      </c>
      <c r="G126" s="20">
        <v>127585</v>
      </c>
      <c r="H126" s="20">
        <v>9470198</v>
      </c>
      <c r="I126" s="75">
        <v>141166.94949</v>
      </c>
    </row>
    <row r="127" spans="1:9" outlineLevel="2" x14ac:dyDescent="0.3">
      <c r="A127" s="18" t="s">
        <v>524</v>
      </c>
      <c r="B127" s="19" t="s">
        <v>28</v>
      </c>
      <c r="C127" s="19" t="s">
        <v>27</v>
      </c>
      <c r="D127" s="71" t="s">
        <v>437</v>
      </c>
      <c r="E127" s="19" t="s">
        <v>70</v>
      </c>
      <c r="F127" s="19">
        <v>10651</v>
      </c>
      <c r="G127" s="20">
        <v>12036</v>
      </c>
      <c r="H127" s="20">
        <v>1288428</v>
      </c>
      <c r="I127" s="75">
        <v>19278.343669999998</v>
      </c>
    </row>
    <row r="128" spans="1:9" outlineLevel="2" x14ac:dyDescent="0.3">
      <c r="A128" s="18" t="s">
        <v>524</v>
      </c>
      <c r="B128" s="19" t="s">
        <v>28</v>
      </c>
      <c r="C128" s="19" t="s">
        <v>27</v>
      </c>
      <c r="D128" s="71" t="s">
        <v>437</v>
      </c>
      <c r="E128" s="19" t="s">
        <v>79</v>
      </c>
      <c r="F128" s="19">
        <v>15216</v>
      </c>
      <c r="G128" s="20">
        <v>18033</v>
      </c>
      <c r="H128" s="20">
        <v>1875288</v>
      </c>
      <c r="I128" s="75">
        <v>29147.073260000001</v>
      </c>
    </row>
    <row r="129" spans="1:9" outlineLevel="2" x14ac:dyDescent="0.3">
      <c r="A129" s="18" t="s">
        <v>524</v>
      </c>
      <c r="B129" s="19" t="s">
        <v>30</v>
      </c>
      <c r="C129" s="19" t="s">
        <v>29</v>
      </c>
      <c r="D129" s="71" t="s">
        <v>340</v>
      </c>
      <c r="E129" s="19" t="s">
        <v>70</v>
      </c>
      <c r="F129" s="19">
        <v>3403</v>
      </c>
      <c r="G129" s="20">
        <v>4598</v>
      </c>
      <c r="H129" s="20">
        <v>270293</v>
      </c>
      <c r="I129" s="75">
        <v>4007.4605999999999</v>
      </c>
    </row>
    <row r="130" spans="1:9" outlineLevel="2" x14ac:dyDescent="0.3">
      <c r="A130" s="18" t="s">
        <v>524</v>
      </c>
      <c r="B130" s="19" t="s">
        <v>30</v>
      </c>
      <c r="C130" s="19" t="s">
        <v>29</v>
      </c>
      <c r="D130" s="71" t="s">
        <v>340</v>
      </c>
      <c r="E130" s="19" t="s">
        <v>79</v>
      </c>
      <c r="F130" s="19">
        <v>4310</v>
      </c>
      <c r="G130" s="20">
        <v>6249</v>
      </c>
      <c r="H130" s="20">
        <v>353188</v>
      </c>
      <c r="I130" s="75">
        <v>5299.7648600000002</v>
      </c>
    </row>
    <row r="131" spans="1:9" outlineLevel="2" x14ac:dyDescent="0.3">
      <c r="A131" s="18" t="s">
        <v>524</v>
      </c>
      <c r="B131" s="19" t="s">
        <v>32</v>
      </c>
      <c r="C131" s="19" t="s">
        <v>31</v>
      </c>
      <c r="D131" s="71" t="s">
        <v>438</v>
      </c>
      <c r="E131" s="19" t="s">
        <v>70</v>
      </c>
      <c r="F131" s="19">
        <v>13112</v>
      </c>
      <c r="G131" s="20">
        <v>15075</v>
      </c>
      <c r="H131" s="20">
        <v>1750260</v>
      </c>
      <c r="I131" s="75">
        <v>30531.149449999997</v>
      </c>
    </row>
    <row r="132" spans="1:9" outlineLevel="2" x14ac:dyDescent="0.3">
      <c r="A132" s="18" t="s">
        <v>524</v>
      </c>
      <c r="B132" s="19" t="s">
        <v>32</v>
      </c>
      <c r="C132" s="19" t="s">
        <v>31</v>
      </c>
      <c r="D132" s="71" t="s">
        <v>438</v>
      </c>
      <c r="E132" s="19" t="s">
        <v>79</v>
      </c>
      <c r="F132" s="19">
        <v>38508</v>
      </c>
      <c r="G132" s="20">
        <v>45492</v>
      </c>
      <c r="H132" s="20">
        <v>5356851</v>
      </c>
      <c r="I132" s="75">
        <v>98505.246480000002</v>
      </c>
    </row>
    <row r="133" spans="1:9" outlineLevel="2" x14ac:dyDescent="0.3">
      <c r="A133" s="18" t="s">
        <v>524</v>
      </c>
      <c r="B133" s="19" t="s">
        <v>34</v>
      </c>
      <c r="C133" s="19" t="s">
        <v>428</v>
      </c>
      <c r="D133" s="71" t="s">
        <v>439</v>
      </c>
      <c r="E133" s="19" t="s">
        <v>70</v>
      </c>
      <c r="F133" s="19">
        <v>7816</v>
      </c>
      <c r="G133" s="20">
        <v>10319</v>
      </c>
      <c r="H133" s="20">
        <v>844672</v>
      </c>
      <c r="I133" s="75">
        <v>12089.555480000003</v>
      </c>
    </row>
    <row r="134" spans="1:9" outlineLevel="2" x14ac:dyDescent="0.3">
      <c r="A134" s="18" t="s">
        <v>524</v>
      </c>
      <c r="B134" s="19" t="s">
        <v>34</v>
      </c>
      <c r="C134" s="19" t="s">
        <v>428</v>
      </c>
      <c r="D134" s="71" t="s">
        <v>439</v>
      </c>
      <c r="E134" s="19" t="s">
        <v>79</v>
      </c>
      <c r="F134" s="19">
        <v>8328</v>
      </c>
      <c r="G134" s="20">
        <v>11519</v>
      </c>
      <c r="H134" s="20">
        <v>850258</v>
      </c>
      <c r="I134" s="75">
        <v>12080.988580000003</v>
      </c>
    </row>
    <row r="135" spans="1:9" outlineLevel="2" x14ac:dyDescent="0.3">
      <c r="A135" s="18" t="s">
        <v>524</v>
      </c>
      <c r="B135" s="19" t="s">
        <v>36</v>
      </c>
      <c r="C135" s="19" t="s">
        <v>35</v>
      </c>
      <c r="D135" s="71" t="s">
        <v>440</v>
      </c>
      <c r="E135" s="19" t="s">
        <v>70</v>
      </c>
      <c r="F135" s="19">
        <v>2658</v>
      </c>
      <c r="G135" s="20">
        <v>3279</v>
      </c>
      <c r="H135" s="20">
        <v>325522</v>
      </c>
      <c r="I135" s="75">
        <v>4920.9210800000001</v>
      </c>
    </row>
    <row r="136" spans="1:9" outlineLevel="2" x14ac:dyDescent="0.3">
      <c r="A136" s="18" t="s">
        <v>524</v>
      </c>
      <c r="B136" s="19" t="s">
        <v>36</v>
      </c>
      <c r="C136" s="19" t="s">
        <v>35</v>
      </c>
      <c r="D136" s="71" t="s">
        <v>440</v>
      </c>
      <c r="E136" s="19" t="s">
        <v>79</v>
      </c>
      <c r="F136" s="19">
        <v>4090</v>
      </c>
      <c r="G136" s="20">
        <v>5231</v>
      </c>
      <c r="H136" s="20">
        <v>464124</v>
      </c>
      <c r="I136" s="75">
        <v>6436.3286699999999</v>
      </c>
    </row>
    <row r="137" spans="1:9" outlineLevel="2" x14ac:dyDescent="0.3">
      <c r="A137" s="18" t="s">
        <v>524</v>
      </c>
      <c r="B137" s="19" t="s">
        <v>38</v>
      </c>
      <c r="C137" s="19" t="s">
        <v>429</v>
      </c>
      <c r="D137" s="71" t="s">
        <v>441</v>
      </c>
      <c r="E137" s="19" t="s">
        <v>70</v>
      </c>
      <c r="F137" s="19">
        <v>30</v>
      </c>
      <c r="G137" s="20">
        <v>35</v>
      </c>
      <c r="H137" s="20">
        <v>3897</v>
      </c>
      <c r="I137" s="75">
        <v>68.69914</v>
      </c>
    </row>
    <row r="138" spans="1:9" outlineLevel="2" x14ac:dyDescent="0.3">
      <c r="A138" s="18" t="s">
        <v>524</v>
      </c>
      <c r="B138" s="19" t="s">
        <v>38</v>
      </c>
      <c r="C138" s="19" t="s">
        <v>429</v>
      </c>
      <c r="D138" s="71" t="s">
        <v>441</v>
      </c>
      <c r="E138" s="19" t="s">
        <v>79</v>
      </c>
      <c r="F138" s="19">
        <v>57</v>
      </c>
      <c r="G138" s="20">
        <v>74</v>
      </c>
      <c r="H138" s="20">
        <v>8583</v>
      </c>
      <c r="I138" s="75">
        <v>141.85989999999998</v>
      </c>
    </row>
    <row r="139" spans="1:9" outlineLevel="2" x14ac:dyDescent="0.3">
      <c r="A139" s="18" t="s">
        <v>524</v>
      </c>
      <c r="B139" s="19" t="s">
        <v>430</v>
      </c>
      <c r="C139" s="19" t="s">
        <v>431</v>
      </c>
      <c r="D139" s="71" t="s">
        <v>345</v>
      </c>
      <c r="E139" s="19" t="s">
        <v>70</v>
      </c>
      <c r="F139" s="19">
        <v>10</v>
      </c>
      <c r="G139" s="20">
        <v>11</v>
      </c>
      <c r="H139" s="20">
        <v>1127</v>
      </c>
      <c r="I139" s="75">
        <v>17.589449999999999</v>
      </c>
    </row>
    <row r="140" spans="1:9" outlineLevel="2" x14ac:dyDescent="0.3">
      <c r="A140" s="18" t="s">
        <v>524</v>
      </c>
      <c r="B140" s="19" t="s">
        <v>430</v>
      </c>
      <c r="C140" s="19" t="s">
        <v>431</v>
      </c>
      <c r="D140" s="71" t="s">
        <v>345</v>
      </c>
      <c r="E140" s="19" t="s">
        <v>79</v>
      </c>
      <c r="F140" s="19">
        <v>19</v>
      </c>
      <c r="G140" s="20">
        <v>19</v>
      </c>
      <c r="H140" s="20">
        <v>3193</v>
      </c>
      <c r="I140" s="75">
        <v>46.218920000000004</v>
      </c>
    </row>
    <row r="141" spans="1:9" outlineLevel="1" x14ac:dyDescent="0.3">
      <c r="A141" s="42" t="s">
        <v>525</v>
      </c>
      <c r="B141" s="19"/>
      <c r="C141" s="19"/>
      <c r="D141" s="71"/>
      <c r="E141" s="19"/>
      <c r="F141" s="19">
        <f>SUBTOTAL(9,F95:F140)</f>
        <v>535781</v>
      </c>
      <c r="G141" s="20">
        <f>SUBTOTAL(9,G95:G140)</f>
        <v>696466</v>
      </c>
      <c r="H141" s="20">
        <f>SUBTOTAL(9,H95:H140)</f>
        <v>62424827</v>
      </c>
      <c r="I141" s="75">
        <f>SUBTOTAL(9,I95:I140)</f>
        <v>966087.11364</v>
      </c>
    </row>
    <row r="142" spans="1:9" outlineLevel="2" x14ac:dyDescent="0.3">
      <c r="A142" s="24" t="s">
        <v>509</v>
      </c>
      <c r="B142" t="s">
        <v>0</v>
      </c>
      <c r="C142" t="s">
        <v>1</v>
      </c>
      <c r="D142" s="17" t="s">
        <v>324</v>
      </c>
      <c r="E142" t="s">
        <v>70</v>
      </c>
      <c r="F142">
        <v>1204</v>
      </c>
      <c r="G142" s="16">
        <v>1390</v>
      </c>
      <c r="H142" s="16">
        <v>99300</v>
      </c>
      <c r="I142" s="77">
        <v>1317.8423800000003</v>
      </c>
    </row>
    <row r="143" spans="1:9" outlineLevel="2" x14ac:dyDescent="0.3">
      <c r="A143" s="24" t="s">
        <v>509</v>
      </c>
      <c r="B143" t="s">
        <v>0</v>
      </c>
      <c r="C143" t="s">
        <v>1</v>
      </c>
      <c r="D143" s="17" t="s">
        <v>324</v>
      </c>
      <c r="E143" t="s">
        <v>79</v>
      </c>
      <c r="F143">
        <v>630</v>
      </c>
      <c r="G143" s="16">
        <v>757</v>
      </c>
      <c r="H143" s="16">
        <v>43080</v>
      </c>
      <c r="I143" s="77">
        <v>562.35464000000002</v>
      </c>
    </row>
    <row r="144" spans="1:9" outlineLevel="2" x14ac:dyDescent="0.3">
      <c r="A144" s="24" t="s">
        <v>509</v>
      </c>
      <c r="B144" t="s">
        <v>2</v>
      </c>
      <c r="C144" t="s">
        <v>3</v>
      </c>
      <c r="D144" s="17" t="s">
        <v>325</v>
      </c>
      <c r="E144" t="s">
        <v>70</v>
      </c>
      <c r="F144">
        <v>3</v>
      </c>
      <c r="G144" s="16">
        <v>3</v>
      </c>
      <c r="H144" s="16">
        <v>137</v>
      </c>
      <c r="I144" s="77">
        <v>2.4080599999999999</v>
      </c>
    </row>
    <row r="145" spans="1:9" outlineLevel="2" x14ac:dyDescent="0.3">
      <c r="A145" s="24" t="s">
        <v>509</v>
      </c>
      <c r="B145" t="s">
        <v>2</v>
      </c>
      <c r="C145" t="s">
        <v>3</v>
      </c>
      <c r="D145" s="17" t="s">
        <v>325</v>
      </c>
      <c r="E145" t="s">
        <v>79</v>
      </c>
      <c r="F145">
        <v>1</v>
      </c>
      <c r="G145" s="16">
        <v>1</v>
      </c>
      <c r="H145" s="16">
        <v>4</v>
      </c>
      <c r="I145" s="77">
        <v>0.06</v>
      </c>
    </row>
    <row r="146" spans="1:9" outlineLevel="2" x14ac:dyDescent="0.3">
      <c r="A146" s="24" t="s">
        <v>509</v>
      </c>
      <c r="B146" t="s">
        <v>4</v>
      </c>
      <c r="C146" t="s">
        <v>5</v>
      </c>
      <c r="D146" s="17" t="s">
        <v>432</v>
      </c>
      <c r="E146" t="s">
        <v>70</v>
      </c>
      <c r="F146">
        <v>4491</v>
      </c>
      <c r="G146" s="16">
        <v>5305</v>
      </c>
      <c r="H146" s="16">
        <v>318625</v>
      </c>
      <c r="I146" s="77">
        <v>4783.8191100000004</v>
      </c>
    </row>
    <row r="147" spans="1:9" outlineLevel="2" x14ac:dyDescent="0.3">
      <c r="A147" s="24" t="s">
        <v>509</v>
      </c>
      <c r="B147" t="s">
        <v>4</v>
      </c>
      <c r="C147" t="s">
        <v>5</v>
      </c>
      <c r="D147" s="17" t="s">
        <v>432</v>
      </c>
      <c r="E147" t="s">
        <v>79</v>
      </c>
      <c r="F147">
        <v>6602</v>
      </c>
      <c r="G147" s="16">
        <v>7880</v>
      </c>
      <c r="H147" s="16">
        <v>460849</v>
      </c>
      <c r="I147" s="77">
        <v>6086.4468799999995</v>
      </c>
    </row>
    <row r="148" spans="1:9" outlineLevel="2" x14ac:dyDescent="0.3">
      <c r="A148" s="24" t="s">
        <v>509</v>
      </c>
      <c r="B148" t="s">
        <v>6</v>
      </c>
      <c r="C148" t="s">
        <v>7</v>
      </c>
      <c r="D148" s="17" t="s">
        <v>327</v>
      </c>
      <c r="E148" t="s">
        <v>70</v>
      </c>
      <c r="F148">
        <v>28</v>
      </c>
      <c r="G148" s="16">
        <v>32</v>
      </c>
      <c r="H148" s="16">
        <v>2237</v>
      </c>
      <c r="I148" s="77">
        <v>35.751310000000004</v>
      </c>
    </row>
    <row r="149" spans="1:9" outlineLevel="2" x14ac:dyDescent="0.3">
      <c r="A149" s="24" t="s">
        <v>509</v>
      </c>
      <c r="B149" t="s">
        <v>6</v>
      </c>
      <c r="C149" t="s">
        <v>7</v>
      </c>
      <c r="D149" s="17" t="s">
        <v>327</v>
      </c>
      <c r="E149" t="s">
        <v>79</v>
      </c>
      <c r="F149">
        <v>7</v>
      </c>
      <c r="G149" s="16">
        <v>8</v>
      </c>
      <c r="H149" s="16">
        <v>751</v>
      </c>
      <c r="I149" s="77">
        <v>14.17592</v>
      </c>
    </row>
    <row r="150" spans="1:9" outlineLevel="2" x14ac:dyDescent="0.3">
      <c r="A150" s="24" t="s">
        <v>509</v>
      </c>
      <c r="B150" t="s">
        <v>8</v>
      </c>
      <c r="C150" t="s">
        <v>9</v>
      </c>
      <c r="D150" s="17" t="s">
        <v>328</v>
      </c>
      <c r="E150" t="s">
        <v>70</v>
      </c>
      <c r="F150">
        <v>245</v>
      </c>
      <c r="G150" s="16">
        <v>309</v>
      </c>
      <c r="H150" s="16">
        <v>17920</v>
      </c>
      <c r="I150" s="77">
        <v>280.42586999999997</v>
      </c>
    </row>
    <row r="151" spans="1:9" outlineLevel="2" x14ac:dyDescent="0.3">
      <c r="A151" s="24" t="s">
        <v>509</v>
      </c>
      <c r="B151" t="s">
        <v>8</v>
      </c>
      <c r="C151" t="s">
        <v>9</v>
      </c>
      <c r="D151" s="17" t="s">
        <v>328</v>
      </c>
      <c r="E151" t="s">
        <v>79</v>
      </c>
      <c r="F151">
        <v>56</v>
      </c>
      <c r="G151" s="16">
        <v>75</v>
      </c>
      <c r="H151" s="16">
        <v>3185</v>
      </c>
      <c r="I151" s="77">
        <v>46.819700000000005</v>
      </c>
    </row>
    <row r="152" spans="1:9" outlineLevel="2" x14ac:dyDescent="0.3">
      <c r="A152" s="24" t="s">
        <v>509</v>
      </c>
      <c r="B152" t="s">
        <v>10</v>
      </c>
      <c r="C152" t="s">
        <v>81</v>
      </c>
      <c r="D152" s="17" t="s">
        <v>329</v>
      </c>
      <c r="E152" t="s">
        <v>70</v>
      </c>
      <c r="F152">
        <v>4520</v>
      </c>
      <c r="G152" s="16">
        <v>5207</v>
      </c>
      <c r="H152" s="16">
        <v>329825</v>
      </c>
      <c r="I152" s="77">
        <v>5649.7279899999994</v>
      </c>
    </row>
    <row r="153" spans="1:9" outlineLevel="2" x14ac:dyDescent="0.3">
      <c r="A153" s="24" t="s">
        <v>509</v>
      </c>
      <c r="B153" t="s">
        <v>10</v>
      </c>
      <c r="C153" t="s">
        <v>81</v>
      </c>
      <c r="D153" s="17" t="s">
        <v>329</v>
      </c>
      <c r="E153" t="s">
        <v>79</v>
      </c>
      <c r="F153">
        <v>694</v>
      </c>
      <c r="G153" s="16">
        <v>838</v>
      </c>
      <c r="H153" s="16">
        <v>56117</v>
      </c>
      <c r="I153" s="77">
        <v>872.74439999999993</v>
      </c>
    </row>
    <row r="154" spans="1:9" outlineLevel="2" x14ac:dyDescent="0.3">
      <c r="A154" s="24" t="s">
        <v>509</v>
      </c>
      <c r="B154" t="s">
        <v>11</v>
      </c>
      <c r="C154" t="s">
        <v>423</v>
      </c>
      <c r="D154" s="17" t="s">
        <v>433</v>
      </c>
      <c r="E154" t="s">
        <v>70</v>
      </c>
      <c r="F154">
        <v>29917</v>
      </c>
      <c r="G154" s="16">
        <v>34030</v>
      </c>
      <c r="H154" s="16">
        <v>2475722</v>
      </c>
      <c r="I154" s="77">
        <v>36432.665890000004</v>
      </c>
    </row>
    <row r="155" spans="1:9" outlineLevel="2" x14ac:dyDescent="0.3">
      <c r="A155" s="24" t="s">
        <v>509</v>
      </c>
      <c r="B155" t="s">
        <v>11</v>
      </c>
      <c r="C155" t="s">
        <v>423</v>
      </c>
      <c r="D155" s="17" t="s">
        <v>433</v>
      </c>
      <c r="E155" t="s">
        <v>79</v>
      </c>
      <c r="F155">
        <v>38194</v>
      </c>
      <c r="G155" s="16">
        <v>44780</v>
      </c>
      <c r="H155" s="16">
        <v>3101133</v>
      </c>
      <c r="I155" s="77">
        <v>43942.700470000011</v>
      </c>
    </row>
    <row r="156" spans="1:9" outlineLevel="2" x14ac:dyDescent="0.3">
      <c r="A156" s="24" t="s">
        <v>509</v>
      </c>
      <c r="B156" t="s">
        <v>13</v>
      </c>
      <c r="C156" t="s">
        <v>14</v>
      </c>
      <c r="D156" s="17" t="s">
        <v>331</v>
      </c>
      <c r="E156" t="s">
        <v>70</v>
      </c>
      <c r="F156">
        <v>3163</v>
      </c>
      <c r="G156" s="16">
        <v>4361</v>
      </c>
      <c r="H156" s="16">
        <v>279372</v>
      </c>
      <c r="I156" s="77">
        <v>4302.0057899999993</v>
      </c>
    </row>
    <row r="157" spans="1:9" outlineLevel="2" x14ac:dyDescent="0.3">
      <c r="A157" s="24" t="s">
        <v>509</v>
      </c>
      <c r="B157" t="s">
        <v>13</v>
      </c>
      <c r="C157" t="s">
        <v>14</v>
      </c>
      <c r="D157" s="17" t="s">
        <v>331</v>
      </c>
      <c r="E157" t="s">
        <v>79</v>
      </c>
      <c r="F157">
        <v>1018</v>
      </c>
      <c r="G157" s="16">
        <v>1332</v>
      </c>
      <c r="H157" s="16">
        <v>83825</v>
      </c>
      <c r="I157" s="77">
        <v>1358.3870099999999</v>
      </c>
    </row>
    <row r="158" spans="1:9" outlineLevel="2" x14ac:dyDescent="0.3">
      <c r="A158" s="24" t="s">
        <v>509</v>
      </c>
      <c r="B158" t="s">
        <v>15</v>
      </c>
      <c r="C158" t="s">
        <v>16</v>
      </c>
      <c r="D158" s="17" t="s">
        <v>332</v>
      </c>
      <c r="E158" t="s">
        <v>70</v>
      </c>
      <c r="F158">
        <v>44207</v>
      </c>
      <c r="G158" s="16">
        <v>54714</v>
      </c>
      <c r="H158" s="16">
        <v>3835067</v>
      </c>
      <c r="I158" s="77">
        <v>58620.541720000001</v>
      </c>
    </row>
    <row r="159" spans="1:9" outlineLevel="2" x14ac:dyDescent="0.3">
      <c r="A159" s="24" t="s">
        <v>509</v>
      </c>
      <c r="B159" t="s">
        <v>15</v>
      </c>
      <c r="C159" t="s">
        <v>16</v>
      </c>
      <c r="D159" s="17" t="s">
        <v>332</v>
      </c>
      <c r="E159" t="s">
        <v>79</v>
      </c>
      <c r="F159">
        <v>57664</v>
      </c>
      <c r="G159" s="16">
        <v>71976</v>
      </c>
      <c r="H159" s="16">
        <v>4630603</v>
      </c>
      <c r="I159" s="77">
        <v>70695.749790000016</v>
      </c>
    </row>
    <row r="160" spans="1:9" outlineLevel="2" x14ac:dyDescent="0.3">
      <c r="A160" s="24" t="s">
        <v>509</v>
      </c>
      <c r="B160" t="s">
        <v>17</v>
      </c>
      <c r="C160" t="s">
        <v>424</v>
      </c>
      <c r="D160" s="17" t="s">
        <v>434</v>
      </c>
      <c r="E160" t="s">
        <v>70</v>
      </c>
      <c r="F160">
        <v>351</v>
      </c>
      <c r="G160" s="16">
        <v>443</v>
      </c>
      <c r="H160" s="16">
        <v>34593</v>
      </c>
      <c r="I160" s="77">
        <v>555.24919999999997</v>
      </c>
    </row>
    <row r="161" spans="1:9" outlineLevel="2" x14ac:dyDescent="0.3">
      <c r="A161" s="24" t="s">
        <v>509</v>
      </c>
      <c r="B161" t="s">
        <v>17</v>
      </c>
      <c r="C161" t="s">
        <v>424</v>
      </c>
      <c r="D161" s="17" t="s">
        <v>434</v>
      </c>
      <c r="E161" t="s">
        <v>79</v>
      </c>
      <c r="F161">
        <v>494</v>
      </c>
      <c r="G161" s="16">
        <v>616</v>
      </c>
      <c r="H161" s="16">
        <v>48176</v>
      </c>
      <c r="I161" s="77">
        <v>769.97336999999993</v>
      </c>
    </row>
    <row r="162" spans="1:9" outlineLevel="2" x14ac:dyDescent="0.3">
      <c r="A162" s="24" t="s">
        <v>509</v>
      </c>
      <c r="B162" t="s">
        <v>18</v>
      </c>
      <c r="C162" t="s">
        <v>425</v>
      </c>
      <c r="D162" s="17" t="s">
        <v>435</v>
      </c>
      <c r="E162" t="s">
        <v>70</v>
      </c>
      <c r="F162">
        <v>672</v>
      </c>
      <c r="G162" s="16">
        <v>761</v>
      </c>
      <c r="H162" s="16">
        <v>70729</v>
      </c>
      <c r="I162" s="77">
        <v>1120.02333</v>
      </c>
    </row>
    <row r="163" spans="1:9" outlineLevel="2" x14ac:dyDescent="0.3">
      <c r="A163" s="24" t="s">
        <v>509</v>
      </c>
      <c r="B163" t="s">
        <v>18</v>
      </c>
      <c r="C163" t="s">
        <v>425</v>
      </c>
      <c r="D163" s="17" t="s">
        <v>435</v>
      </c>
      <c r="E163" t="s">
        <v>79</v>
      </c>
      <c r="F163">
        <v>474</v>
      </c>
      <c r="G163" s="16">
        <v>565</v>
      </c>
      <c r="H163" s="16">
        <v>48280</v>
      </c>
      <c r="I163" s="77">
        <v>749.12950999999998</v>
      </c>
    </row>
    <row r="164" spans="1:9" outlineLevel="2" x14ac:dyDescent="0.3">
      <c r="A164" s="24" t="s">
        <v>509</v>
      </c>
      <c r="B164" t="s">
        <v>20</v>
      </c>
      <c r="C164" t="s">
        <v>19</v>
      </c>
      <c r="D164" s="17" t="s">
        <v>378</v>
      </c>
      <c r="E164" t="s">
        <v>70</v>
      </c>
      <c r="F164">
        <v>456</v>
      </c>
      <c r="G164" s="16">
        <v>523</v>
      </c>
      <c r="H164" s="16">
        <v>46706</v>
      </c>
      <c r="I164" s="77">
        <v>745.01693</v>
      </c>
    </row>
    <row r="165" spans="1:9" outlineLevel="2" x14ac:dyDescent="0.3">
      <c r="A165" s="24" t="s">
        <v>509</v>
      </c>
      <c r="B165" t="s">
        <v>20</v>
      </c>
      <c r="C165" t="s">
        <v>19</v>
      </c>
      <c r="D165" s="17" t="s">
        <v>378</v>
      </c>
      <c r="E165" t="s">
        <v>79</v>
      </c>
      <c r="F165">
        <v>543</v>
      </c>
      <c r="G165" s="16">
        <v>673</v>
      </c>
      <c r="H165" s="16">
        <v>50573</v>
      </c>
      <c r="I165" s="77">
        <v>801.05917999999997</v>
      </c>
    </row>
    <row r="166" spans="1:9" outlineLevel="2" x14ac:dyDescent="0.3">
      <c r="A166" s="24" t="s">
        <v>509</v>
      </c>
      <c r="B166" t="s">
        <v>22</v>
      </c>
      <c r="C166" t="s">
        <v>21</v>
      </c>
      <c r="D166" s="17" t="s">
        <v>335</v>
      </c>
      <c r="E166" t="s">
        <v>70</v>
      </c>
      <c r="F166">
        <v>459</v>
      </c>
      <c r="G166" s="16">
        <v>559</v>
      </c>
      <c r="H166" s="16">
        <v>37553</v>
      </c>
      <c r="I166" s="77">
        <v>562.63232999999991</v>
      </c>
    </row>
    <row r="167" spans="1:9" outlineLevel="2" x14ac:dyDescent="0.3">
      <c r="A167" s="24" t="s">
        <v>509</v>
      </c>
      <c r="B167" t="s">
        <v>22</v>
      </c>
      <c r="C167" t="s">
        <v>21</v>
      </c>
      <c r="D167" s="17" t="s">
        <v>335</v>
      </c>
      <c r="E167" t="s">
        <v>79</v>
      </c>
      <c r="F167">
        <v>489</v>
      </c>
      <c r="G167" s="16">
        <v>659</v>
      </c>
      <c r="H167" s="16">
        <v>44230</v>
      </c>
      <c r="I167" s="77">
        <v>650.39682000000005</v>
      </c>
    </row>
    <row r="168" spans="1:9" outlineLevel="2" x14ac:dyDescent="0.3">
      <c r="A168" s="24" t="s">
        <v>509</v>
      </c>
      <c r="B168" t="s">
        <v>24</v>
      </c>
      <c r="C168" t="s">
        <v>426</v>
      </c>
      <c r="D168" s="17" t="s">
        <v>336</v>
      </c>
      <c r="E168" t="s">
        <v>70</v>
      </c>
      <c r="F168">
        <v>2428</v>
      </c>
      <c r="G168" s="16">
        <v>3064</v>
      </c>
      <c r="H168" s="16">
        <v>217713</v>
      </c>
      <c r="I168" s="77">
        <v>3284.99899</v>
      </c>
    </row>
    <row r="169" spans="1:9" outlineLevel="2" x14ac:dyDescent="0.3">
      <c r="A169" s="24" t="s">
        <v>509</v>
      </c>
      <c r="B169" t="s">
        <v>24</v>
      </c>
      <c r="C169" t="s">
        <v>426</v>
      </c>
      <c r="D169" s="17" t="s">
        <v>336</v>
      </c>
      <c r="E169" t="s">
        <v>79</v>
      </c>
      <c r="F169">
        <v>2603</v>
      </c>
      <c r="G169" s="16">
        <v>3389</v>
      </c>
      <c r="H169" s="16">
        <v>227529</v>
      </c>
      <c r="I169" s="77">
        <v>3415.0744400000003</v>
      </c>
    </row>
    <row r="170" spans="1:9" outlineLevel="2" x14ac:dyDescent="0.3">
      <c r="A170" s="24" t="s">
        <v>509</v>
      </c>
      <c r="B170" t="s">
        <v>26</v>
      </c>
      <c r="C170" t="s">
        <v>228</v>
      </c>
      <c r="D170" s="17" t="s">
        <v>436</v>
      </c>
      <c r="E170" t="s">
        <v>70</v>
      </c>
      <c r="F170">
        <v>5116</v>
      </c>
      <c r="G170" s="16">
        <v>6382</v>
      </c>
      <c r="H170" s="16">
        <v>403290</v>
      </c>
      <c r="I170" s="77">
        <v>7044.7500899999995</v>
      </c>
    </row>
    <row r="171" spans="1:9" outlineLevel="2" x14ac:dyDescent="0.3">
      <c r="A171" s="24" t="s">
        <v>509</v>
      </c>
      <c r="B171" t="s">
        <v>26</v>
      </c>
      <c r="C171" t="s">
        <v>228</v>
      </c>
      <c r="D171" s="17" t="s">
        <v>436</v>
      </c>
      <c r="E171" t="s">
        <v>79</v>
      </c>
      <c r="F171">
        <v>4339</v>
      </c>
      <c r="G171" s="16">
        <v>5876</v>
      </c>
      <c r="H171" s="16">
        <v>323561</v>
      </c>
      <c r="I171" s="77">
        <v>5636.4334900000003</v>
      </c>
    </row>
    <row r="172" spans="1:9" outlineLevel="2" x14ac:dyDescent="0.3">
      <c r="A172" s="24" t="s">
        <v>509</v>
      </c>
      <c r="B172" t="s">
        <v>26</v>
      </c>
      <c r="C172" t="s">
        <v>427</v>
      </c>
      <c r="D172" s="17" t="s">
        <v>510</v>
      </c>
      <c r="E172" t="s">
        <v>70</v>
      </c>
      <c r="F172">
        <v>71507</v>
      </c>
      <c r="G172" s="16">
        <v>93913</v>
      </c>
      <c r="H172" s="16">
        <v>5301429</v>
      </c>
      <c r="I172" s="77">
        <v>83676.557780000003</v>
      </c>
    </row>
    <row r="173" spans="1:9" outlineLevel="2" x14ac:dyDescent="0.3">
      <c r="A173" s="24" t="s">
        <v>509</v>
      </c>
      <c r="B173" t="s">
        <v>26</v>
      </c>
      <c r="C173" t="s">
        <v>427</v>
      </c>
      <c r="D173" s="17" t="s">
        <v>510</v>
      </c>
      <c r="E173" t="s">
        <v>79</v>
      </c>
      <c r="F173">
        <v>76228</v>
      </c>
      <c r="G173" s="16">
        <v>102241</v>
      </c>
      <c r="H173" s="16">
        <v>5285006</v>
      </c>
      <c r="I173" s="77">
        <v>79288.329059999989</v>
      </c>
    </row>
    <row r="174" spans="1:9" outlineLevel="2" x14ac:dyDescent="0.3">
      <c r="A174" s="24" t="s">
        <v>509</v>
      </c>
      <c r="B174" t="s">
        <v>28</v>
      </c>
      <c r="C174" t="s">
        <v>27</v>
      </c>
      <c r="D174" s="17" t="s">
        <v>437</v>
      </c>
      <c r="E174" t="s">
        <v>70</v>
      </c>
      <c r="F174">
        <v>2638</v>
      </c>
      <c r="G174" s="16">
        <v>3213</v>
      </c>
      <c r="H174" s="16">
        <v>143999</v>
      </c>
      <c r="I174" s="77">
        <v>2415.8541</v>
      </c>
    </row>
    <row r="175" spans="1:9" outlineLevel="2" x14ac:dyDescent="0.3">
      <c r="A175" s="24" t="s">
        <v>509</v>
      </c>
      <c r="B175" t="s">
        <v>28</v>
      </c>
      <c r="C175" t="s">
        <v>27</v>
      </c>
      <c r="D175" s="17" t="s">
        <v>437</v>
      </c>
      <c r="E175" t="s">
        <v>79</v>
      </c>
      <c r="F175">
        <v>5402</v>
      </c>
      <c r="G175" s="16">
        <v>6729</v>
      </c>
      <c r="H175" s="16">
        <v>309073</v>
      </c>
      <c r="I175" s="77">
        <v>5323.0973999999997</v>
      </c>
    </row>
    <row r="176" spans="1:9" outlineLevel="2" x14ac:dyDescent="0.3">
      <c r="A176" s="24" t="s">
        <v>509</v>
      </c>
      <c r="B176" t="s">
        <v>30</v>
      </c>
      <c r="C176" t="s">
        <v>29</v>
      </c>
      <c r="D176" s="17" t="s">
        <v>340</v>
      </c>
      <c r="E176" t="s">
        <v>70</v>
      </c>
      <c r="F176">
        <v>2862</v>
      </c>
      <c r="G176" s="16">
        <v>3723</v>
      </c>
      <c r="H176" s="16">
        <v>132201</v>
      </c>
      <c r="I176" s="77">
        <v>2053.1163799999999</v>
      </c>
    </row>
    <row r="177" spans="1:9" outlineLevel="2" x14ac:dyDescent="0.3">
      <c r="A177" s="24" t="s">
        <v>509</v>
      </c>
      <c r="B177" t="s">
        <v>30</v>
      </c>
      <c r="C177" t="s">
        <v>29</v>
      </c>
      <c r="D177" s="17" t="s">
        <v>340</v>
      </c>
      <c r="E177" t="s">
        <v>79</v>
      </c>
      <c r="F177">
        <v>3847</v>
      </c>
      <c r="G177" s="16">
        <v>5278</v>
      </c>
      <c r="H177" s="16">
        <v>190690</v>
      </c>
      <c r="I177" s="77">
        <v>2995.1563599999999</v>
      </c>
    </row>
    <row r="178" spans="1:9" outlineLevel="2" x14ac:dyDescent="0.3">
      <c r="A178" s="24" t="s">
        <v>509</v>
      </c>
      <c r="B178" t="s">
        <v>32</v>
      </c>
      <c r="C178" t="s">
        <v>31</v>
      </c>
      <c r="D178" s="17" t="s">
        <v>438</v>
      </c>
      <c r="E178" t="s">
        <v>70</v>
      </c>
      <c r="F178">
        <v>7168</v>
      </c>
      <c r="G178" s="16">
        <v>8246</v>
      </c>
      <c r="H178" s="16">
        <v>559534</v>
      </c>
      <c r="I178" s="77">
        <v>10750.63747</v>
      </c>
    </row>
    <row r="179" spans="1:9" outlineLevel="2" x14ac:dyDescent="0.3">
      <c r="A179" s="24" t="s">
        <v>509</v>
      </c>
      <c r="B179" t="s">
        <v>32</v>
      </c>
      <c r="C179" t="s">
        <v>31</v>
      </c>
      <c r="D179" s="17" t="s">
        <v>438</v>
      </c>
      <c r="E179" t="s">
        <v>79</v>
      </c>
      <c r="F179">
        <v>23139</v>
      </c>
      <c r="G179" s="16">
        <v>27321</v>
      </c>
      <c r="H179" s="16">
        <v>1836506</v>
      </c>
      <c r="I179" s="77">
        <v>36507.967359999995</v>
      </c>
    </row>
    <row r="180" spans="1:9" outlineLevel="2" x14ac:dyDescent="0.3">
      <c r="A180" s="24" t="s">
        <v>509</v>
      </c>
      <c r="B180" t="s">
        <v>34</v>
      </c>
      <c r="C180" t="s">
        <v>428</v>
      </c>
      <c r="D180" s="17" t="s">
        <v>439</v>
      </c>
      <c r="E180" t="s">
        <v>70</v>
      </c>
      <c r="F180">
        <v>6626</v>
      </c>
      <c r="G180" s="16">
        <v>8281</v>
      </c>
      <c r="H180" s="16">
        <v>495173</v>
      </c>
      <c r="I180" s="77">
        <v>7385.3717499999993</v>
      </c>
    </row>
    <row r="181" spans="1:9" outlineLevel="2" x14ac:dyDescent="0.3">
      <c r="A181" s="24" t="s">
        <v>509</v>
      </c>
      <c r="B181" t="s">
        <v>34</v>
      </c>
      <c r="C181" t="s">
        <v>428</v>
      </c>
      <c r="D181" s="17" t="s">
        <v>439</v>
      </c>
      <c r="E181" t="s">
        <v>79</v>
      </c>
      <c r="F181">
        <v>7192</v>
      </c>
      <c r="G181" s="16">
        <v>9226</v>
      </c>
      <c r="H181" s="16">
        <v>520323</v>
      </c>
      <c r="I181" s="77">
        <v>7657.6660999999995</v>
      </c>
    </row>
    <row r="182" spans="1:9" outlineLevel="2" x14ac:dyDescent="0.3">
      <c r="A182" s="24" t="s">
        <v>509</v>
      </c>
      <c r="B182" t="s">
        <v>36</v>
      </c>
      <c r="C182" t="s">
        <v>35</v>
      </c>
      <c r="D182" s="17" t="s">
        <v>440</v>
      </c>
      <c r="E182" t="s">
        <v>70</v>
      </c>
      <c r="F182">
        <v>1911</v>
      </c>
      <c r="G182" s="16">
        <v>2303</v>
      </c>
      <c r="H182" s="16">
        <v>146185</v>
      </c>
      <c r="I182" s="77">
        <v>2272.7555500000003</v>
      </c>
    </row>
    <row r="183" spans="1:9" outlineLevel="2" x14ac:dyDescent="0.3">
      <c r="A183" s="24" t="s">
        <v>509</v>
      </c>
      <c r="B183" t="s">
        <v>36</v>
      </c>
      <c r="C183" t="s">
        <v>35</v>
      </c>
      <c r="D183" s="17" t="s">
        <v>440</v>
      </c>
      <c r="E183" t="s">
        <v>79</v>
      </c>
      <c r="F183">
        <v>2671</v>
      </c>
      <c r="G183" s="16">
        <v>3320</v>
      </c>
      <c r="H183" s="16">
        <v>202526</v>
      </c>
      <c r="I183" s="77">
        <v>2904.8799599999998</v>
      </c>
    </row>
    <row r="184" spans="1:9" outlineLevel="2" x14ac:dyDescent="0.3">
      <c r="A184" s="24" t="s">
        <v>509</v>
      </c>
      <c r="B184" t="s">
        <v>38</v>
      </c>
      <c r="C184" t="s">
        <v>429</v>
      </c>
      <c r="D184" s="17" t="s">
        <v>441</v>
      </c>
      <c r="E184" t="s">
        <v>70</v>
      </c>
      <c r="F184">
        <v>21</v>
      </c>
      <c r="G184" s="16">
        <v>26</v>
      </c>
      <c r="H184" s="16">
        <v>3004</v>
      </c>
      <c r="I184" s="77">
        <v>55.922019999999996</v>
      </c>
    </row>
    <row r="185" spans="1:9" outlineLevel="2" x14ac:dyDescent="0.3">
      <c r="A185" s="24" t="s">
        <v>509</v>
      </c>
      <c r="B185" t="s">
        <v>38</v>
      </c>
      <c r="C185" t="s">
        <v>429</v>
      </c>
      <c r="D185" s="17" t="s">
        <v>441</v>
      </c>
      <c r="E185" t="s">
        <v>79</v>
      </c>
      <c r="F185">
        <v>56</v>
      </c>
      <c r="G185" s="16">
        <v>67</v>
      </c>
      <c r="H185" s="16">
        <v>6614</v>
      </c>
      <c r="I185" s="77">
        <v>106.23275</v>
      </c>
    </row>
    <row r="186" spans="1:9" outlineLevel="2" x14ac:dyDescent="0.3">
      <c r="A186" s="24" t="s">
        <v>509</v>
      </c>
      <c r="B186" t="s">
        <v>430</v>
      </c>
      <c r="C186" t="s">
        <v>431</v>
      </c>
      <c r="D186" s="17" t="s">
        <v>345</v>
      </c>
      <c r="E186" t="s">
        <v>70</v>
      </c>
      <c r="F186">
        <v>8</v>
      </c>
      <c r="G186" s="16">
        <v>8</v>
      </c>
      <c r="H186" s="16">
        <v>696</v>
      </c>
      <c r="I186" s="77">
        <v>11.524700000000001</v>
      </c>
    </row>
    <row r="187" spans="1:9" outlineLevel="2" x14ac:dyDescent="0.3">
      <c r="A187" s="24" t="s">
        <v>509</v>
      </c>
      <c r="B187" t="s">
        <v>430</v>
      </c>
      <c r="C187" t="s">
        <v>431</v>
      </c>
      <c r="D187" s="17" t="s">
        <v>345</v>
      </c>
      <c r="E187" t="s">
        <v>79</v>
      </c>
      <c r="F187">
        <v>12</v>
      </c>
      <c r="G187" s="16">
        <v>12</v>
      </c>
      <c r="H187" s="16">
        <v>995</v>
      </c>
      <c r="I187" s="77">
        <v>14.82244</v>
      </c>
    </row>
    <row r="188" spans="1:9" outlineLevel="1" x14ac:dyDescent="0.3">
      <c r="A188" s="81" t="s">
        <v>512</v>
      </c>
      <c r="D188" s="17"/>
      <c r="F188">
        <f>SUBTOTAL(9,F142:F187)</f>
        <v>422356</v>
      </c>
      <c r="G188" s="16">
        <f>SUBTOTAL(9,G142:G187)</f>
        <v>530415</v>
      </c>
      <c r="H188" s="16">
        <f>SUBTOTAL(9,H142:H187)</f>
        <v>32424639</v>
      </c>
      <c r="I188" s="77">
        <f>SUBTOTAL(9,I142:I187)</f>
        <v>503759.25579000008</v>
      </c>
    </row>
    <row r="189" spans="1:9" outlineLevel="2" x14ac:dyDescent="0.3">
      <c r="A189" s="18" t="s">
        <v>417</v>
      </c>
      <c r="B189" s="19" t="s">
        <v>0</v>
      </c>
      <c r="C189" s="19" t="s">
        <v>1</v>
      </c>
      <c r="D189" s="71" t="s">
        <v>324</v>
      </c>
      <c r="E189" s="19" t="s">
        <v>70</v>
      </c>
      <c r="F189" s="19">
        <v>705</v>
      </c>
      <c r="G189" s="20">
        <v>788</v>
      </c>
      <c r="H189" s="20">
        <v>46196</v>
      </c>
      <c r="I189" s="75">
        <v>597.32830000000001</v>
      </c>
    </row>
    <row r="190" spans="1:9" outlineLevel="2" x14ac:dyDescent="0.3">
      <c r="A190" s="18" t="s">
        <v>417</v>
      </c>
      <c r="B190" s="19" t="s">
        <v>0</v>
      </c>
      <c r="C190" s="19" t="s">
        <v>1</v>
      </c>
      <c r="D190" s="71" t="s">
        <v>324</v>
      </c>
      <c r="E190" s="19" t="s">
        <v>79</v>
      </c>
      <c r="F190" s="19">
        <v>408</v>
      </c>
      <c r="G190" s="20">
        <v>487</v>
      </c>
      <c r="H190" s="20">
        <v>23706</v>
      </c>
      <c r="I190" s="75">
        <v>309.81574999999998</v>
      </c>
    </row>
    <row r="191" spans="1:9" outlineLevel="2" x14ac:dyDescent="0.3">
      <c r="A191" s="18" t="s">
        <v>417</v>
      </c>
      <c r="B191" s="19" t="s">
        <v>2</v>
      </c>
      <c r="C191" s="19" t="s">
        <v>3</v>
      </c>
      <c r="D191" s="71" t="s">
        <v>325</v>
      </c>
      <c r="E191" s="19" t="s">
        <v>70</v>
      </c>
      <c r="F191" s="19">
        <v>2</v>
      </c>
      <c r="G191" s="20">
        <v>2</v>
      </c>
      <c r="H191" s="20">
        <v>40</v>
      </c>
      <c r="I191" s="75">
        <v>0.69996999999999998</v>
      </c>
    </row>
    <row r="192" spans="1:9" outlineLevel="2" x14ac:dyDescent="0.3">
      <c r="A192" s="18" t="s">
        <v>417</v>
      </c>
      <c r="B192" s="19" t="s">
        <v>4</v>
      </c>
      <c r="C192" s="19" t="s">
        <v>5</v>
      </c>
      <c r="D192" s="71" t="s">
        <v>432</v>
      </c>
      <c r="E192" s="19" t="s">
        <v>70</v>
      </c>
      <c r="F192" s="19">
        <v>3469</v>
      </c>
      <c r="G192" s="20">
        <v>3941</v>
      </c>
      <c r="H192" s="20">
        <v>221456</v>
      </c>
      <c r="I192" s="75">
        <v>3213.9093499999999</v>
      </c>
    </row>
    <row r="193" spans="1:9" outlineLevel="2" x14ac:dyDescent="0.3">
      <c r="A193" s="18" t="s">
        <v>417</v>
      </c>
      <c r="B193" s="19" t="s">
        <v>4</v>
      </c>
      <c r="C193" s="19" t="s">
        <v>5</v>
      </c>
      <c r="D193" s="71" t="s">
        <v>432</v>
      </c>
      <c r="E193" s="19" t="s">
        <v>79</v>
      </c>
      <c r="F193" s="19">
        <v>6147</v>
      </c>
      <c r="G193" s="20">
        <v>7039</v>
      </c>
      <c r="H193" s="20">
        <v>374772</v>
      </c>
      <c r="I193" s="75">
        <v>4719.4315399999996</v>
      </c>
    </row>
    <row r="194" spans="1:9" outlineLevel="2" x14ac:dyDescent="0.3">
      <c r="A194" s="18" t="s">
        <v>417</v>
      </c>
      <c r="B194" s="19" t="s">
        <v>6</v>
      </c>
      <c r="C194" s="19" t="s">
        <v>7</v>
      </c>
      <c r="D194" s="71" t="s">
        <v>327</v>
      </c>
      <c r="E194" s="19" t="s">
        <v>70</v>
      </c>
      <c r="F194" s="19">
        <v>15</v>
      </c>
      <c r="G194" s="20">
        <v>17</v>
      </c>
      <c r="H194" s="20">
        <v>1265</v>
      </c>
      <c r="I194" s="75">
        <v>20.094380000000001</v>
      </c>
    </row>
    <row r="195" spans="1:9" outlineLevel="2" x14ac:dyDescent="0.3">
      <c r="A195" s="18" t="s">
        <v>417</v>
      </c>
      <c r="B195" s="19" t="s">
        <v>6</v>
      </c>
      <c r="C195" s="19" t="s">
        <v>7</v>
      </c>
      <c r="D195" s="71" t="s">
        <v>327</v>
      </c>
      <c r="E195" s="19" t="s">
        <v>79</v>
      </c>
      <c r="F195" s="19">
        <v>8</v>
      </c>
      <c r="G195" s="20">
        <v>8</v>
      </c>
      <c r="H195" s="20">
        <v>828</v>
      </c>
      <c r="I195" s="75">
        <v>15.90967</v>
      </c>
    </row>
    <row r="196" spans="1:9" outlineLevel="2" x14ac:dyDescent="0.3">
      <c r="A196" s="18" t="s">
        <v>417</v>
      </c>
      <c r="B196" s="19" t="s">
        <v>8</v>
      </c>
      <c r="C196" s="19" t="s">
        <v>9</v>
      </c>
      <c r="D196" s="71" t="s">
        <v>328</v>
      </c>
      <c r="E196" s="19" t="s">
        <v>70</v>
      </c>
      <c r="F196" s="19">
        <v>193</v>
      </c>
      <c r="G196" s="20">
        <v>217</v>
      </c>
      <c r="H196" s="20">
        <v>13263</v>
      </c>
      <c r="I196" s="75">
        <v>201.13276999999999</v>
      </c>
    </row>
    <row r="197" spans="1:9" outlineLevel="2" x14ac:dyDescent="0.3">
      <c r="A197" s="18" t="s">
        <v>417</v>
      </c>
      <c r="B197" s="19" t="s">
        <v>8</v>
      </c>
      <c r="C197" s="19" t="s">
        <v>9</v>
      </c>
      <c r="D197" s="71" t="s">
        <v>328</v>
      </c>
      <c r="E197" s="19" t="s">
        <v>79</v>
      </c>
      <c r="F197" s="19">
        <v>42</v>
      </c>
      <c r="G197" s="20">
        <v>47</v>
      </c>
      <c r="H197" s="20">
        <v>2493</v>
      </c>
      <c r="I197" s="75">
        <v>35.169409999999999</v>
      </c>
    </row>
    <row r="198" spans="1:9" outlineLevel="2" x14ac:dyDescent="0.3">
      <c r="A198" s="18" t="s">
        <v>417</v>
      </c>
      <c r="B198" s="19" t="s">
        <v>10</v>
      </c>
      <c r="C198" s="19" t="s">
        <v>81</v>
      </c>
      <c r="D198" s="71" t="s">
        <v>329</v>
      </c>
      <c r="E198" s="19" t="s">
        <v>70</v>
      </c>
      <c r="F198" s="19">
        <v>2894</v>
      </c>
      <c r="G198" s="20">
        <v>3198</v>
      </c>
      <c r="H198" s="20">
        <v>190391</v>
      </c>
      <c r="I198" s="75">
        <v>3168.6313000000005</v>
      </c>
    </row>
    <row r="199" spans="1:9" outlineLevel="2" x14ac:dyDescent="0.3">
      <c r="A199" s="18" t="s">
        <v>417</v>
      </c>
      <c r="B199" s="19" t="s">
        <v>10</v>
      </c>
      <c r="C199" s="19" t="s">
        <v>81</v>
      </c>
      <c r="D199" s="71" t="s">
        <v>329</v>
      </c>
      <c r="E199" s="19" t="s">
        <v>79</v>
      </c>
      <c r="F199" s="19">
        <v>522</v>
      </c>
      <c r="G199" s="20">
        <v>613</v>
      </c>
      <c r="H199" s="20">
        <v>36783</v>
      </c>
      <c r="I199" s="75">
        <v>553.99944000000005</v>
      </c>
    </row>
    <row r="200" spans="1:9" outlineLevel="2" x14ac:dyDescent="0.3">
      <c r="A200" s="18" t="s">
        <v>417</v>
      </c>
      <c r="B200" s="19" t="s">
        <v>11</v>
      </c>
      <c r="C200" s="19" t="s">
        <v>423</v>
      </c>
      <c r="D200" s="71" t="s">
        <v>433</v>
      </c>
      <c r="E200" s="19" t="s">
        <v>70</v>
      </c>
      <c r="F200" s="19">
        <v>26520</v>
      </c>
      <c r="G200" s="20">
        <v>29364</v>
      </c>
      <c r="H200" s="20">
        <v>1874180</v>
      </c>
      <c r="I200" s="75">
        <v>27113.325290000001</v>
      </c>
    </row>
    <row r="201" spans="1:9" outlineLevel="2" x14ac:dyDescent="0.3">
      <c r="A201" s="18" t="s">
        <v>417</v>
      </c>
      <c r="B201" s="19" t="s">
        <v>11</v>
      </c>
      <c r="C201" s="19" t="s">
        <v>423</v>
      </c>
      <c r="D201" s="71" t="s">
        <v>433</v>
      </c>
      <c r="E201" s="19" t="s">
        <v>79</v>
      </c>
      <c r="F201" s="19">
        <v>35474</v>
      </c>
      <c r="G201" s="20">
        <v>40374</v>
      </c>
      <c r="H201" s="20">
        <v>2440066</v>
      </c>
      <c r="I201" s="75">
        <v>33885.419730000001</v>
      </c>
    </row>
    <row r="202" spans="1:9" outlineLevel="2" x14ac:dyDescent="0.3">
      <c r="A202" s="18" t="s">
        <v>417</v>
      </c>
      <c r="B202" s="19" t="s">
        <v>13</v>
      </c>
      <c r="C202" s="19" t="s">
        <v>14</v>
      </c>
      <c r="D202" s="71" t="s">
        <v>331</v>
      </c>
      <c r="E202" s="19" t="s">
        <v>70</v>
      </c>
      <c r="F202" s="19">
        <v>2503</v>
      </c>
      <c r="G202" s="20">
        <v>3137</v>
      </c>
      <c r="H202" s="20">
        <v>201996</v>
      </c>
      <c r="I202" s="75">
        <v>3054.7837200000004</v>
      </c>
    </row>
    <row r="203" spans="1:9" outlineLevel="2" x14ac:dyDescent="0.3">
      <c r="A203" s="18" t="s">
        <v>417</v>
      </c>
      <c r="B203" s="19" t="s">
        <v>13</v>
      </c>
      <c r="C203" s="19" t="s">
        <v>14</v>
      </c>
      <c r="D203" s="71" t="s">
        <v>331</v>
      </c>
      <c r="E203" s="19" t="s">
        <v>79</v>
      </c>
      <c r="F203" s="19">
        <v>743</v>
      </c>
      <c r="G203" s="20">
        <v>872</v>
      </c>
      <c r="H203" s="20">
        <v>54333</v>
      </c>
      <c r="I203" s="75">
        <v>864.13229000000001</v>
      </c>
    </row>
    <row r="204" spans="1:9" outlineLevel="2" x14ac:dyDescent="0.3">
      <c r="A204" s="18" t="s">
        <v>417</v>
      </c>
      <c r="B204" s="19" t="s">
        <v>15</v>
      </c>
      <c r="C204" s="19" t="s">
        <v>16</v>
      </c>
      <c r="D204" s="71" t="s">
        <v>332</v>
      </c>
      <c r="E204" s="19" t="s">
        <v>70</v>
      </c>
      <c r="F204" s="19">
        <v>38452</v>
      </c>
      <c r="G204" s="20">
        <v>45789</v>
      </c>
      <c r="H204" s="20">
        <v>2911190</v>
      </c>
      <c r="I204" s="75">
        <v>43770.013309999995</v>
      </c>
    </row>
    <row r="205" spans="1:9" outlineLevel="2" x14ac:dyDescent="0.3">
      <c r="A205" s="18" t="s">
        <v>417</v>
      </c>
      <c r="B205" s="19" t="s">
        <v>15</v>
      </c>
      <c r="C205" s="19" t="s">
        <v>16</v>
      </c>
      <c r="D205" s="71" t="s">
        <v>332</v>
      </c>
      <c r="E205" s="19" t="s">
        <v>79</v>
      </c>
      <c r="F205" s="19">
        <v>51090</v>
      </c>
      <c r="G205" s="20">
        <v>61620</v>
      </c>
      <c r="H205" s="20">
        <v>3528157</v>
      </c>
      <c r="I205" s="75">
        <v>53067.064600000005</v>
      </c>
    </row>
    <row r="206" spans="1:9" outlineLevel="2" x14ac:dyDescent="0.3">
      <c r="A206" s="18" t="s">
        <v>417</v>
      </c>
      <c r="B206" s="19" t="s">
        <v>17</v>
      </c>
      <c r="C206" s="19" t="s">
        <v>424</v>
      </c>
      <c r="D206" s="71" t="s">
        <v>434</v>
      </c>
      <c r="E206" s="19" t="s">
        <v>70</v>
      </c>
      <c r="F206" s="19">
        <v>350</v>
      </c>
      <c r="G206" s="20">
        <v>399</v>
      </c>
      <c r="H206" s="20">
        <v>31402</v>
      </c>
      <c r="I206" s="75">
        <v>483.98885000000001</v>
      </c>
    </row>
    <row r="207" spans="1:9" outlineLevel="2" x14ac:dyDescent="0.3">
      <c r="A207" s="18" t="s">
        <v>417</v>
      </c>
      <c r="B207" s="19" t="s">
        <v>17</v>
      </c>
      <c r="C207" s="19" t="s">
        <v>424</v>
      </c>
      <c r="D207" s="71" t="s">
        <v>434</v>
      </c>
      <c r="E207" s="19" t="s">
        <v>79</v>
      </c>
      <c r="F207" s="19">
        <v>465</v>
      </c>
      <c r="G207" s="20">
        <v>536</v>
      </c>
      <c r="H207" s="20">
        <v>43190</v>
      </c>
      <c r="I207" s="75">
        <v>647.57669999999996</v>
      </c>
    </row>
    <row r="208" spans="1:9" outlineLevel="2" x14ac:dyDescent="0.3">
      <c r="A208" s="18" t="s">
        <v>417</v>
      </c>
      <c r="B208" s="19" t="s">
        <v>18</v>
      </c>
      <c r="C208" s="19" t="s">
        <v>425</v>
      </c>
      <c r="D208" s="71" t="s">
        <v>435</v>
      </c>
      <c r="E208" s="19" t="s">
        <v>70</v>
      </c>
      <c r="F208" s="19">
        <v>515</v>
      </c>
      <c r="G208" s="20">
        <v>587</v>
      </c>
      <c r="H208" s="20">
        <v>48699</v>
      </c>
      <c r="I208" s="75">
        <v>756.49887999999999</v>
      </c>
    </row>
    <row r="209" spans="1:9" outlineLevel="2" x14ac:dyDescent="0.3">
      <c r="A209" s="18" t="s">
        <v>417</v>
      </c>
      <c r="B209" s="19" t="s">
        <v>18</v>
      </c>
      <c r="C209" s="19" t="s">
        <v>425</v>
      </c>
      <c r="D209" s="71" t="s">
        <v>435</v>
      </c>
      <c r="E209" s="19" t="s">
        <v>79</v>
      </c>
      <c r="F209" s="19">
        <v>384</v>
      </c>
      <c r="G209" s="20">
        <v>461</v>
      </c>
      <c r="H209" s="20">
        <v>35233</v>
      </c>
      <c r="I209" s="75">
        <v>539.55124000000001</v>
      </c>
    </row>
    <row r="210" spans="1:9" outlineLevel="2" x14ac:dyDescent="0.3">
      <c r="A210" s="18" t="s">
        <v>417</v>
      </c>
      <c r="B210" s="19" t="s">
        <v>20</v>
      </c>
      <c r="C210" s="19" t="s">
        <v>19</v>
      </c>
      <c r="D210" s="71" t="s">
        <v>378</v>
      </c>
      <c r="E210" s="19" t="s">
        <v>70</v>
      </c>
      <c r="F210" s="19">
        <v>360</v>
      </c>
      <c r="G210" s="20">
        <v>401</v>
      </c>
      <c r="H210" s="20">
        <v>35945</v>
      </c>
      <c r="I210" s="75">
        <v>544.87971000000005</v>
      </c>
    </row>
    <row r="211" spans="1:9" outlineLevel="2" x14ac:dyDescent="0.3">
      <c r="A211" s="18" t="s">
        <v>417</v>
      </c>
      <c r="B211" s="19" t="s">
        <v>20</v>
      </c>
      <c r="C211" s="19" t="s">
        <v>19</v>
      </c>
      <c r="D211" s="71" t="s">
        <v>378</v>
      </c>
      <c r="E211" s="19" t="s">
        <v>79</v>
      </c>
      <c r="F211" s="19">
        <v>429</v>
      </c>
      <c r="G211" s="20">
        <v>512</v>
      </c>
      <c r="H211" s="20">
        <v>39141</v>
      </c>
      <c r="I211" s="75">
        <v>602.59411</v>
      </c>
    </row>
    <row r="212" spans="1:9" outlineLevel="2" x14ac:dyDescent="0.3">
      <c r="A212" s="18" t="s">
        <v>417</v>
      </c>
      <c r="B212" s="19" t="s">
        <v>22</v>
      </c>
      <c r="C212" s="19" t="s">
        <v>21</v>
      </c>
      <c r="D212" s="71" t="s">
        <v>335</v>
      </c>
      <c r="E212" s="19" t="s">
        <v>70</v>
      </c>
      <c r="F212" s="19">
        <v>371</v>
      </c>
      <c r="G212" s="20">
        <v>446</v>
      </c>
      <c r="H212" s="20">
        <v>29810</v>
      </c>
      <c r="I212" s="75">
        <v>426.27886000000001</v>
      </c>
    </row>
    <row r="213" spans="1:9" outlineLevel="2" x14ac:dyDescent="0.3">
      <c r="A213" s="18" t="s">
        <v>417</v>
      </c>
      <c r="B213" s="19" t="s">
        <v>22</v>
      </c>
      <c r="C213" s="19" t="s">
        <v>21</v>
      </c>
      <c r="D213" s="71" t="s">
        <v>335</v>
      </c>
      <c r="E213" s="19" t="s">
        <v>79</v>
      </c>
      <c r="F213" s="19">
        <v>390</v>
      </c>
      <c r="G213" s="20">
        <v>486</v>
      </c>
      <c r="H213" s="20">
        <v>30584</v>
      </c>
      <c r="I213" s="75">
        <v>434.97892000000002</v>
      </c>
    </row>
    <row r="214" spans="1:9" outlineLevel="2" x14ac:dyDescent="0.3">
      <c r="A214" s="18" t="s">
        <v>417</v>
      </c>
      <c r="B214" s="19" t="s">
        <v>24</v>
      </c>
      <c r="C214" s="19" t="s">
        <v>426</v>
      </c>
      <c r="D214" s="71" t="s">
        <v>336</v>
      </c>
      <c r="E214" s="19" t="s">
        <v>70</v>
      </c>
      <c r="F214" s="19">
        <v>1868</v>
      </c>
      <c r="G214" s="20">
        <v>2209</v>
      </c>
      <c r="H214" s="20">
        <v>163654</v>
      </c>
      <c r="I214" s="75">
        <v>2462.0324500000002</v>
      </c>
    </row>
    <row r="215" spans="1:9" outlineLevel="2" x14ac:dyDescent="0.3">
      <c r="A215" s="18" t="s">
        <v>417</v>
      </c>
      <c r="B215" s="19" t="s">
        <v>24</v>
      </c>
      <c r="C215" s="19" t="s">
        <v>426</v>
      </c>
      <c r="D215" s="71" t="s">
        <v>336</v>
      </c>
      <c r="E215" s="19" t="s">
        <v>79</v>
      </c>
      <c r="F215" s="19">
        <v>2129</v>
      </c>
      <c r="G215" s="20">
        <v>2590</v>
      </c>
      <c r="H215" s="20">
        <v>185310</v>
      </c>
      <c r="I215" s="75">
        <v>2718.7659399999998</v>
      </c>
    </row>
    <row r="216" spans="1:9" outlineLevel="2" x14ac:dyDescent="0.3">
      <c r="A216" s="18" t="s">
        <v>417</v>
      </c>
      <c r="B216" s="19" t="s">
        <v>26</v>
      </c>
      <c r="C216" s="19" t="s">
        <v>228</v>
      </c>
      <c r="D216" s="71" t="s">
        <v>436</v>
      </c>
      <c r="E216" s="19" t="s">
        <v>70</v>
      </c>
      <c r="F216" s="19">
        <v>3746</v>
      </c>
      <c r="G216" s="20">
        <v>4474</v>
      </c>
      <c r="H216" s="20">
        <v>272925</v>
      </c>
      <c r="I216" s="75">
        <v>4781.7565599999998</v>
      </c>
    </row>
    <row r="217" spans="1:9" outlineLevel="2" x14ac:dyDescent="0.3">
      <c r="A217" s="18" t="s">
        <v>417</v>
      </c>
      <c r="B217" s="19" t="s">
        <v>26</v>
      </c>
      <c r="C217" s="19" t="s">
        <v>228</v>
      </c>
      <c r="D217" s="71" t="s">
        <v>436</v>
      </c>
      <c r="E217" s="19" t="s">
        <v>79</v>
      </c>
      <c r="F217" s="19">
        <v>3733</v>
      </c>
      <c r="G217" s="20">
        <v>4704</v>
      </c>
      <c r="H217" s="20">
        <v>257952</v>
      </c>
      <c r="I217" s="75">
        <v>4424.1379699999998</v>
      </c>
    </row>
    <row r="218" spans="1:9" outlineLevel="2" x14ac:dyDescent="0.3">
      <c r="A218" s="18" t="s">
        <v>417</v>
      </c>
      <c r="B218" s="19" t="s">
        <v>26</v>
      </c>
      <c r="C218" s="19" t="s">
        <v>427</v>
      </c>
      <c r="D218" s="71" t="s">
        <v>510</v>
      </c>
      <c r="E218" s="19" t="s">
        <v>70</v>
      </c>
      <c r="F218" s="19">
        <v>58851</v>
      </c>
      <c r="G218" s="20">
        <v>73212</v>
      </c>
      <c r="H218" s="20">
        <v>3758138</v>
      </c>
      <c r="I218" s="75">
        <v>57493.04969</v>
      </c>
    </row>
    <row r="219" spans="1:9" outlineLevel="2" x14ac:dyDescent="0.3">
      <c r="A219" s="18" t="s">
        <v>417</v>
      </c>
      <c r="B219" s="19" t="s">
        <v>26</v>
      </c>
      <c r="C219" s="19" t="s">
        <v>427</v>
      </c>
      <c r="D219" s="71" t="s">
        <v>510</v>
      </c>
      <c r="E219" s="19" t="s">
        <v>79</v>
      </c>
      <c r="F219" s="19">
        <v>66810</v>
      </c>
      <c r="G219" s="20">
        <v>85017</v>
      </c>
      <c r="H219" s="20">
        <v>3915937</v>
      </c>
      <c r="I219" s="75">
        <v>56405.349130000002</v>
      </c>
    </row>
    <row r="220" spans="1:9" outlineLevel="2" x14ac:dyDescent="0.3">
      <c r="A220" s="18" t="s">
        <v>417</v>
      </c>
      <c r="B220" s="19" t="s">
        <v>28</v>
      </c>
      <c r="C220" s="19" t="s">
        <v>27</v>
      </c>
      <c r="D220" s="71" t="s">
        <v>437</v>
      </c>
      <c r="E220" s="19" t="s">
        <v>70</v>
      </c>
      <c r="F220" s="19">
        <v>1832</v>
      </c>
      <c r="G220" s="20">
        <v>2136</v>
      </c>
      <c r="H220" s="20">
        <v>91482</v>
      </c>
      <c r="I220" s="75">
        <v>1515.31477</v>
      </c>
    </row>
    <row r="221" spans="1:9" outlineLevel="2" x14ac:dyDescent="0.3">
      <c r="A221" s="18" t="s">
        <v>417</v>
      </c>
      <c r="B221" s="19" t="s">
        <v>28</v>
      </c>
      <c r="C221" s="19" t="s">
        <v>27</v>
      </c>
      <c r="D221" s="71" t="s">
        <v>437</v>
      </c>
      <c r="E221" s="19" t="s">
        <v>79</v>
      </c>
      <c r="F221" s="19">
        <v>4255</v>
      </c>
      <c r="G221" s="20">
        <v>5104</v>
      </c>
      <c r="H221" s="20">
        <v>211026</v>
      </c>
      <c r="I221" s="75">
        <v>3617.0545900000002</v>
      </c>
    </row>
    <row r="222" spans="1:9" outlineLevel="2" x14ac:dyDescent="0.3">
      <c r="A222" s="18" t="s">
        <v>417</v>
      </c>
      <c r="B222" s="19" t="s">
        <v>30</v>
      </c>
      <c r="C222" s="19" t="s">
        <v>29</v>
      </c>
      <c r="D222" s="71" t="s">
        <v>340</v>
      </c>
      <c r="E222" s="19" t="s">
        <v>70</v>
      </c>
      <c r="F222" s="19">
        <v>2493</v>
      </c>
      <c r="G222" s="20">
        <v>3072</v>
      </c>
      <c r="H222" s="20">
        <v>101513</v>
      </c>
      <c r="I222" s="75">
        <v>1527.5236500000001</v>
      </c>
    </row>
    <row r="223" spans="1:9" outlineLevel="2" x14ac:dyDescent="0.3">
      <c r="A223" s="18" t="s">
        <v>417</v>
      </c>
      <c r="B223" s="19" t="s">
        <v>30</v>
      </c>
      <c r="C223" s="19" t="s">
        <v>29</v>
      </c>
      <c r="D223" s="71" t="s">
        <v>340</v>
      </c>
      <c r="E223" s="19" t="s">
        <v>79</v>
      </c>
      <c r="F223" s="19">
        <v>3444</v>
      </c>
      <c r="G223" s="20">
        <v>4534</v>
      </c>
      <c r="H223" s="20">
        <v>158038</v>
      </c>
      <c r="I223" s="75">
        <v>2406.45354</v>
      </c>
    </row>
    <row r="224" spans="1:9" outlineLevel="2" x14ac:dyDescent="0.3">
      <c r="A224" s="18" t="s">
        <v>417</v>
      </c>
      <c r="B224" s="19" t="s">
        <v>32</v>
      </c>
      <c r="C224" s="19" t="s">
        <v>31</v>
      </c>
      <c r="D224" s="71" t="s">
        <v>438</v>
      </c>
      <c r="E224" s="19" t="s">
        <v>70</v>
      </c>
      <c r="F224" s="19">
        <v>6123</v>
      </c>
      <c r="G224" s="20">
        <v>6832</v>
      </c>
      <c r="H224" s="20">
        <v>408344</v>
      </c>
      <c r="I224" s="75">
        <v>7791.3201199999994</v>
      </c>
    </row>
    <row r="225" spans="1:9" outlineLevel="2" x14ac:dyDescent="0.3">
      <c r="A225" s="18" t="s">
        <v>417</v>
      </c>
      <c r="B225" s="19" t="s">
        <v>32</v>
      </c>
      <c r="C225" s="19" t="s">
        <v>31</v>
      </c>
      <c r="D225" s="71" t="s">
        <v>438</v>
      </c>
      <c r="E225" s="19" t="s">
        <v>79</v>
      </c>
      <c r="F225" s="19">
        <v>20128</v>
      </c>
      <c r="G225" s="20">
        <v>23066</v>
      </c>
      <c r="H225" s="20">
        <v>1340127</v>
      </c>
      <c r="I225" s="75">
        <v>26388.624470000002</v>
      </c>
    </row>
    <row r="226" spans="1:9" outlineLevel="2" x14ac:dyDescent="0.3">
      <c r="A226" s="18" t="s">
        <v>417</v>
      </c>
      <c r="B226" s="19" t="s">
        <v>34</v>
      </c>
      <c r="C226" s="19" t="s">
        <v>428</v>
      </c>
      <c r="D226" s="71" t="s">
        <v>439</v>
      </c>
      <c r="E226" s="19" t="s">
        <v>70</v>
      </c>
      <c r="F226" s="19">
        <v>5236</v>
      </c>
      <c r="G226" s="20">
        <v>6212</v>
      </c>
      <c r="H226" s="20">
        <v>334811</v>
      </c>
      <c r="I226" s="75">
        <v>4967.1405400000003</v>
      </c>
    </row>
    <row r="227" spans="1:9" outlineLevel="2" x14ac:dyDescent="0.3">
      <c r="A227" s="18" t="s">
        <v>417</v>
      </c>
      <c r="B227" s="19" t="s">
        <v>34</v>
      </c>
      <c r="C227" s="19" t="s">
        <v>428</v>
      </c>
      <c r="D227" s="71" t="s">
        <v>439</v>
      </c>
      <c r="E227" s="19" t="s">
        <v>79</v>
      </c>
      <c r="F227" s="19">
        <v>6181</v>
      </c>
      <c r="G227" s="20">
        <v>7570</v>
      </c>
      <c r="H227" s="20">
        <v>387580</v>
      </c>
      <c r="I227" s="75">
        <v>5594.2010600000003</v>
      </c>
    </row>
    <row r="228" spans="1:9" outlineLevel="2" x14ac:dyDescent="0.3">
      <c r="A228" s="18" t="s">
        <v>417</v>
      </c>
      <c r="B228" s="19" t="s">
        <v>36</v>
      </c>
      <c r="C228" s="19" t="s">
        <v>35</v>
      </c>
      <c r="D228" s="71" t="s">
        <v>440</v>
      </c>
      <c r="E228" s="19" t="s">
        <v>70</v>
      </c>
      <c r="F228" s="19">
        <v>1590</v>
      </c>
      <c r="G228" s="20">
        <v>1919</v>
      </c>
      <c r="H228" s="20">
        <v>112358</v>
      </c>
      <c r="I228" s="75">
        <v>1708.15101</v>
      </c>
    </row>
    <row r="229" spans="1:9" outlineLevel="2" x14ac:dyDescent="0.3">
      <c r="A229" s="18" t="s">
        <v>417</v>
      </c>
      <c r="B229" s="19" t="s">
        <v>36</v>
      </c>
      <c r="C229" s="19" t="s">
        <v>35</v>
      </c>
      <c r="D229" s="71" t="s">
        <v>440</v>
      </c>
      <c r="E229" s="19" t="s">
        <v>79</v>
      </c>
      <c r="F229" s="19">
        <v>2196</v>
      </c>
      <c r="G229" s="20">
        <v>2625</v>
      </c>
      <c r="H229" s="20">
        <v>145614</v>
      </c>
      <c r="I229" s="75">
        <v>2074.8264400000003</v>
      </c>
    </row>
    <row r="230" spans="1:9" outlineLevel="2" x14ac:dyDescent="0.3">
      <c r="A230" s="18" t="s">
        <v>417</v>
      </c>
      <c r="B230" s="19" t="s">
        <v>38</v>
      </c>
      <c r="C230" s="19" t="s">
        <v>429</v>
      </c>
      <c r="D230" s="71" t="s">
        <v>441</v>
      </c>
      <c r="E230" s="19" t="s">
        <v>70</v>
      </c>
      <c r="F230" s="19">
        <v>20</v>
      </c>
      <c r="G230" s="20">
        <v>21</v>
      </c>
      <c r="H230" s="20">
        <v>2481</v>
      </c>
      <c r="I230" s="75">
        <v>45.690190000000001</v>
      </c>
    </row>
    <row r="231" spans="1:9" outlineLevel="2" x14ac:dyDescent="0.3">
      <c r="A231" s="18" t="s">
        <v>417</v>
      </c>
      <c r="B231" s="19" t="s">
        <v>38</v>
      </c>
      <c r="C231" s="19" t="s">
        <v>429</v>
      </c>
      <c r="D231" s="71" t="s">
        <v>441</v>
      </c>
      <c r="E231" s="19" t="s">
        <v>79</v>
      </c>
      <c r="F231" s="19">
        <v>53</v>
      </c>
      <c r="G231" s="20">
        <v>57</v>
      </c>
      <c r="H231" s="20">
        <v>6389</v>
      </c>
      <c r="I231" s="75">
        <v>103.34139999999999</v>
      </c>
    </row>
    <row r="232" spans="1:9" outlineLevel="2" x14ac:dyDescent="0.3">
      <c r="A232" s="18" t="s">
        <v>417</v>
      </c>
      <c r="B232" s="19" t="s">
        <v>430</v>
      </c>
      <c r="C232" s="19" t="s">
        <v>431</v>
      </c>
      <c r="D232" s="71" t="s">
        <v>345</v>
      </c>
      <c r="E232" s="19" t="s">
        <v>70</v>
      </c>
      <c r="F232" s="19">
        <v>5</v>
      </c>
      <c r="G232" s="20">
        <v>5</v>
      </c>
      <c r="H232" s="20">
        <v>707</v>
      </c>
      <c r="I232" s="75">
        <v>10.039020000000001</v>
      </c>
    </row>
    <row r="233" spans="1:9" outlineLevel="2" x14ac:dyDescent="0.3">
      <c r="A233" s="18" t="s">
        <v>417</v>
      </c>
      <c r="B233" s="19" t="s">
        <v>430</v>
      </c>
      <c r="C233" s="19" t="s">
        <v>431</v>
      </c>
      <c r="D233" s="71" t="s">
        <v>345</v>
      </c>
      <c r="E233" s="19" t="s">
        <v>79</v>
      </c>
      <c r="F233" s="19">
        <v>8</v>
      </c>
      <c r="G233" s="20">
        <v>8</v>
      </c>
      <c r="H233" s="20">
        <v>514</v>
      </c>
      <c r="I233" s="75">
        <v>7.4940900000000008</v>
      </c>
    </row>
    <row r="234" spans="1:9" outlineLevel="1" x14ac:dyDescent="0.3">
      <c r="A234" s="42" t="s">
        <v>418</v>
      </c>
      <c r="B234" s="19"/>
      <c r="C234" s="19"/>
      <c r="D234" s="71"/>
      <c r="E234" s="19"/>
      <c r="F234" s="19">
        <f>SUBTOTAL(9,F189:F233)</f>
        <v>363152</v>
      </c>
      <c r="G234" s="20">
        <f>SUBTOTAL(9,G189:G233)</f>
        <v>436708</v>
      </c>
      <c r="H234" s="20">
        <f>SUBTOTAL(9,H189:H233)</f>
        <v>24070019</v>
      </c>
      <c r="I234" s="75">
        <f>SUBTOTAL(9,I189:I233)</f>
        <v>365069.47471999994</v>
      </c>
    </row>
    <row r="235" spans="1:9" outlineLevel="2" x14ac:dyDescent="0.3">
      <c r="A235" s="24" t="s">
        <v>419</v>
      </c>
      <c r="B235" t="s">
        <v>0</v>
      </c>
      <c r="C235" t="s">
        <v>1</v>
      </c>
      <c r="D235" s="17" t="s">
        <v>324</v>
      </c>
      <c r="E235" t="s">
        <v>70</v>
      </c>
      <c r="F235">
        <v>756</v>
      </c>
      <c r="G235" s="16">
        <v>865</v>
      </c>
      <c r="H235" s="16">
        <v>55341</v>
      </c>
      <c r="I235" s="77">
        <v>706.19540999999992</v>
      </c>
    </row>
    <row r="236" spans="1:9" outlineLevel="2" x14ac:dyDescent="0.3">
      <c r="A236" s="24" t="s">
        <v>419</v>
      </c>
      <c r="B236" t="s">
        <v>0</v>
      </c>
      <c r="C236" t="s">
        <v>1</v>
      </c>
      <c r="D236" s="17" t="s">
        <v>324</v>
      </c>
      <c r="E236" t="s">
        <v>79</v>
      </c>
      <c r="F236">
        <v>434</v>
      </c>
      <c r="G236" s="16">
        <v>498</v>
      </c>
      <c r="H236" s="16">
        <v>27685</v>
      </c>
      <c r="I236" s="77">
        <v>354.86065000000002</v>
      </c>
    </row>
    <row r="237" spans="1:9" outlineLevel="2" x14ac:dyDescent="0.3">
      <c r="A237" s="24" t="s">
        <v>419</v>
      </c>
      <c r="B237" t="s">
        <v>2</v>
      </c>
      <c r="C237" t="s">
        <v>3</v>
      </c>
      <c r="D237" s="17" t="s">
        <v>325</v>
      </c>
      <c r="E237" t="s">
        <v>70</v>
      </c>
      <c r="F237">
        <v>7</v>
      </c>
      <c r="G237" s="16">
        <v>8</v>
      </c>
      <c r="H237" s="16">
        <v>407</v>
      </c>
      <c r="I237" s="77">
        <v>6.47818</v>
      </c>
    </row>
    <row r="238" spans="1:9" outlineLevel="2" x14ac:dyDescent="0.3">
      <c r="A238" s="24" t="s">
        <v>419</v>
      </c>
      <c r="B238" t="s">
        <v>2</v>
      </c>
      <c r="C238" t="s">
        <v>3</v>
      </c>
      <c r="D238" s="17" t="s">
        <v>325</v>
      </c>
      <c r="E238" t="s">
        <v>79</v>
      </c>
      <c r="F238">
        <v>0</v>
      </c>
      <c r="G238" s="16">
        <v>1</v>
      </c>
      <c r="H238" s="16">
        <v>4</v>
      </c>
      <c r="I238" s="77">
        <v>6.5920000000000006E-2</v>
      </c>
    </row>
    <row r="239" spans="1:9" outlineLevel="2" x14ac:dyDescent="0.3">
      <c r="A239" s="24" t="s">
        <v>419</v>
      </c>
      <c r="B239" t="s">
        <v>4</v>
      </c>
      <c r="C239" t="s">
        <v>5</v>
      </c>
      <c r="D239" s="17" t="s">
        <v>432</v>
      </c>
      <c r="E239" t="s">
        <v>70</v>
      </c>
      <c r="F239">
        <v>3543</v>
      </c>
      <c r="G239" s="16">
        <v>3986</v>
      </c>
      <c r="H239" s="16">
        <v>238334</v>
      </c>
      <c r="I239" s="77">
        <v>3467.6417700000002</v>
      </c>
    </row>
    <row r="240" spans="1:9" outlineLevel="2" x14ac:dyDescent="0.3">
      <c r="A240" s="24" t="s">
        <v>419</v>
      </c>
      <c r="B240" t="s">
        <v>4</v>
      </c>
      <c r="C240" t="s">
        <v>5</v>
      </c>
      <c r="D240" s="17" t="s">
        <v>432</v>
      </c>
      <c r="E240" t="s">
        <v>79</v>
      </c>
      <c r="F240">
        <v>6266</v>
      </c>
      <c r="G240" s="16">
        <v>7189</v>
      </c>
      <c r="H240" s="16">
        <v>429873</v>
      </c>
      <c r="I240" s="77">
        <v>5530.3115400000006</v>
      </c>
    </row>
    <row r="241" spans="1:9" outlineLevel="2" x14ac:dyDescent="0.3">
      <c r="A241" s="24" t="s">
        <v>419</v>
      </c>
      <c r="B241" t="s">
        <v>6</v>
      </c>
      <c r="C241" t="s">
        <v>7</v>
      </c>
      <c r="D241" s="17" t="s">
        <v>327</v>
      </c>
      <c r="E241" t="s">
        <v>70</v>
      </c>
      <c r="F241">
        <v>14</v>
      </c>
      <c r="G241" s="16">
        <v>14</v>
      </c>
      <c r="H241" s="16">
        <v>1545</v>
      </c>
      <c r="I241" s="77">
        <v>22.900999999999996</v>
      </c>
    </row>
    <row r="242" spans="1:9" outlineLevel="2" x14ac:dyDescent="0.3">
      <c r="A242" s="24" t="s">
        <v>419</v>
      </c>
      <c r="B242" t="s">
        <v>6</v>
      </c>
      <c r="C242" t="s">
        <v>7</v>
      </c>
      <c r="D242" s="17" t="s">
        <v>327</v>
      </c>
      <c r="E242" t="s">
        <v>79</v>
      </c>
      <c r="F242">
        <v>7</v>
      </c>
      <c r="G242" s="16">
        <v>7</v>
      </c>
      <c r="H242" s="16">
        <v>503</v>
      </c>
      <c r="I242" s="77">
        <v>8.7904400000000003</v>
      </c>
    </row>
    <row r="243" spans="1:9" outlineLevel="2" x14ac:dyDescent="0.3">
      <c r="A243" s="24" t="s">
        <v>419</v>
      </c>
      <c r="B243" t="s">
        <v>8</v>
      </c>
      <c r="C243" t="s">
        <v>9</v>
      </c>
      <c r="D243" s="17" t="s">
        <v>328</v>
      </c>
      <c r="E243" t="s">
        <v>70</v>
      </c>
      <c r="F243">
        <v>211</v>
      </c>
      <c r="G243" s="16">
        <v>241</v>
      </c>
      <c r="H243" s="16">
        <v>14794</v>
      </c>
      <c r="I243" s="77">
        <v>219.58269999999999</v>
      </c>
    </row>
    <row r="244" spans="1:9" outlineLevel="2" x14ac:dyDescent="0.3">
      <c r="A244" s="24" t="s">
        <v>419</v>
      </c>
      <c r="B244" t="s">
        <v>8</v>
      </c>
      <c r="C244" t="s">
        <v>9</v>
      </c>
      <c r="D244" s="17" t="s">
        <v>328</v>
      </c>
      <c r="E244" t="s">
        <v>79</v>
      </c>
      <c r="F244">
        <v>48</v>
      </c>
      <c r="G244" s="16">
        <v>56</v>
      </c>
      <c r="H244" s="16">
        <v>3042</v>
      </c>
      <c r="I244" s="77">
        <v>45.170339999999996</v>
      </c>
    </row>
    <row r="245" spans="1:9" outlineLevel="2" x14ac:dyDescent="0.3">
      <c r="A245" s="24" t="s">
        <v>419</v>
      </c>
      <c r="B245" t="s">
        <v>10</v>
      </c>
      <c r="C245" t="s">
        <v>81</v>
      </c>
      <c r="D245" s="17" t="s">
        <v>329</v>
      </c>
      <c r="E245" t="s">
        <v>70</v>
      </c>
      <c r="F245">
        <v>2474</v>
      </c>
      <c r="G245" s="16">
        <v>2766</v>
      </c>
      <c r="H245" s="16">
        <v>159854</v>
      </c>
      <c r="I245" s="77">
        <v>2667.7392100000006</v>
      </c>
    </row>
    <row r="246" spans="1:9" outlineLevel="2" x14ac:dyDescent="0.3">
      <c r="A246" s="24" t="s">
        <v>419</v>
      </c>
      <c r="B246" t="s">
        <v>10</v>
      </c>
      <c r="C246" t="s">
        <v>81</v>
      </c>
      <c r="D246" s="17" t="s">
        <v>329</v>
      </c>
      <c r="E246" t="s">
        <v>79</v>
      </c>
      <c r="F246">
        <v>490</v>
      </c>
      <c r="G246" s="16">
        <v>581</v>
      </c>
      <c r="H246" s="16">
        <v>35359</v>
      </c>
      <c r="I246" s="77">
        <v>535.98476000000005</v>
      </c>
    </row>
    <row r="247" spans="1:9" outlineLevel="2" x14ac:dyDescent="0.3">
      <c r="A247" s="24" t="s">
        <v>419</v>
      </c>
      <c r="B247" t="s">
        <v>11</v>
      </c>
      <c r="C247" t="s">
        <v>423</v>
      </c>
      <c r="D247" s="17" t="s">
        <v>433</v>
      </c>
      <c r="E247" t="s">
        <v>70</v>
      </c>
      <c r="F247">
        <v>26623</v>
      </c>
      <c r="G247" s="16">
        <v>29449</v>
      </c>
      <c r="H247" s="16">
        <v>2018189</v>
      </c>
      <c r="I247" s="77">
        <v>30108.460329999998</v>
      </c>
    </row>
    <row r="248" spans="1:9" outlineLevel="2" x14ac:dyDescent="0.3">
      <c r="A248" s="24" t="s">
        <v>419</v>
      </c>
      <c r="B248" t="s">
        <v>11</v>
      </c>
      <c r="C248" t="s">
        <v>423</v>
      </c>
      <c r="D248" s="17" t="s">
        <v>433</v>
      </c>
      <c r="E248" t="s">
        <v>79</v>
      </c>
      <c r="F248">
        <v>37188</v>
      </c>
      <c r="G248" s="16">
        <v>42365</v>
      </c>
      <c r="H248" s="16">
        <v>2862863</v>
      </c>
      <c r="I248" s="77">
        <v>42224.216250000005</v>
      </c>
    </row>
    <row r="249" spans="1:9" outlineLevel="2" x14ac:dyDescent="0.3">
      <c r="A249" s="24" t="s">
        <v>419</v>
      </c>
      <c r="B249" t="s">
        <v>13</v>
      </c>
      <c r="C249" t="s">
        <v>14</v>
      </c>
      <c r="D249" s="17" t="s">
        <v>331</v>
      </c>
      <c r="E249" t="s">
        <v>70</v>
      </c>
      <c r="F249">
        <v>2597</v>
      </c>
      <c r="G249" s="16">
        <v>3248</v>
      </c>
      <c r="H249" s="16">
        <v>200788</v>
      </c>
      <c r="I249" s="77">
        <v>3026.6113800000007</v>
      </c>
    </row>
    <row r="250" spans="1:9" outlineLevel="2" x14ac:dyDescent="0.3">
      <c r="A250" s="24" t="s">
        <v>419</v>
      </c>
      <c r="B250" t="s">
        <v>13</v>
      </c>
      <c r="C250" t="s">
        <v>14</v>
      </c>
      <c r="D250" s="17" t="s">
        <v>331</v>
      </c>
      <c r="E250" t="s">
        <v>79</v>
      </c>
      <c r="F250">
        <v>869</v>
      </c>
      <c r="G250" s="16">
        <v>1028</v>
      </c>
      <c r="H250" s="16">
        <v>63053</v>
      </c>
      <c r="I250" s="77">
        <v>1026.1184599999999</v>
      </c>
    </row>
    <row r="251" spans="1:9" outlineLevel="2" x14ac:dyDescent="0.3">
      <c r="A251" s="24" t="s">
        <v>419</v>
      </c>
      <c r="B251" t="s">
        <v>15</v>
      </c>
      <c r="C251" t="s">
        <v>16</v>
      </c>
      <c r="D251" s="17" t="s">
        <v>332</v>
      </c>
      <c r="E251" t="s">
        <v>70</v>
      </c>
      <c r="F251">
        <v>37793</v>
      </c>
      <c r="G251" s="16">
        <v>46182</v>
      </c>
      <c r="H251" s="16">
        <v>2802022</v>
      </c>
      <c r="I251" s="77">
        <v>40395.969720000008</v>
      </c>
    </row>
    <row r="252" spans="1:9" outlineLevel="2" x14ac:dyDescent="0.3">
      <c r="A252" s="24" t="s">
        <v>419</v>
      </c>
      <c r="B252" t="s">
        <v>15</v>
      </c>
      <c r="C252" t="s">
        <v>16</v>
      </c>
      <c r="D252" s="17" t="s">
        <v>332</v>
      </c>
      <c r="E252" t="s">
        <v>79</v>
      </c>
      <c r="F252">
        <v>50152</v>
      </c>
      <c r="G252" s="16">
        <v>62026</v>
      </c>
      <c r="H252" s="16">
        <v>3551053</v>
      </c>
      <c r="I252" s="77">
        <v>51278.169080000007</v>
      </c>
    </row>
    <row r="253" spans="1:9" outlineLevel="2" x14ac:dyDescent="0.3">
      <c r="A253" s="24" t="s">
        <v>419</v>
      </c>
      <c r="B253" t="s">
        <v>17</v>
      </c>
      <c r="C253" t="s">
        <v>424</v>
      </c>
      <c r="D253" s="17" t="s">
        <v>434</v>
      </c>
      <c r="E253" t="s">
        <v>70</v>
      </c>
      <c r="F253">
        <v>333</v>
      </c>
      <c r="G253" s="16">
        <v>384</v>
      </c>
      <c r="H253" s="16">
        <v>32428</v>
      </c>
      <c r="I253" s="77">
        <v>501.30958000000004</v>
      </c>
    </row>
    <row r="254" spans="1:9" outlineLevel="2" x14ac:dyDescent="0.3">
      <c r="A254" s="24" t="s">
        <v>419</v>
      </c>
      <c r="B254" t="s">
        <v>17</v>
      </c>
      <c r="C254" t="s">
        <v>424</v>
      </c>
      <c r="D254" s="17" t="s">
        <v>434</v>
      </c>
      <c r="E254" t="s">
        <v>79</v>
      </c>
      <c r="F254">
        <v>481</v>
      </c>
      <c r="G254" s="16">
        <v>556</v>
      </c>
      <c r="H254" s="16">
        <v>43843</v>
      </c>
      <c r="I254" s="77">
        <v>667.08605999999986</v>
      </c>
    </row>
    <row r="255" spans="1:9" outlineLevel="2" x14ac:dyDescent="0.3">
      <c r="A255" s="24" t="s">
        <v>419</v>
      </c>
      <c r="B255" t="s">
        <v>18</v>
      </c>
      <c r="C255" t="s">
        <v>425</v>
      </c>
      <c r="D255" s="17" t="s">
        <v>435</v>
      </c>
      <c r="E255" t="s">
        <v>70</v>
      </c>
      <c r="F255">
        <v>537</v>
      </c>
      <c r="G255" s="16">
        <v>606</v>
      </c>
      <c r="H255" s="16">
        <v>53197</v>
      </c>
      <c r="I255" s="77">
        <v>858.57505000000003</v>
      </c>
    </row>
    <row r="256" spans="1:9" outlineLevel="2" x14ac:dyDescent="0.3">
      <c r="A256" s="24" t="s">
        <v>419</v>
      </c>
      <c r="B256" t="s">
        <v>18</v>
      </c>
      <c r="C256" t="s">
        <v>425</v>
      </c>
      <c r="D256" s="17" t="s">
        <v>435</v>
      </c>
      <c r="E256" t="s">
        <v>79</v>
      </c>
      <c r="F256">
        <v>442</v>
      </c>
      <c r="G256" s="16">
        <v>557</v>
      </c>
      <c r="H256" s="16">
        <v>38196</v>
      </c>
      <c r="I256" s="77">
        <v>597.57959000000005</v>
      </c>
    </row>
    <row r="257" spans="1:9" outlineLevel="2" x14ac:dyDescent="0.3">
      <c r="A257" s="24" t="s">
        <v>419</v>
      </c>
      <c r="B257" t="s">
        <v>20</v>
      </c>
      <c r="C257" t="s">
        <v>19</v>
      </c>
      <c r="D257" s="17" t="s">
        <v>378</v>
      </c>
      <c r="E257" t="s">
        <v>70</v>
      </c>
      <c r="F257">
        <v>317</v>
      </c>
      <c r="G257" s="16">
        <v>343</v>
      </c>
      <c r="H257" s="16">
        <v>28073</v>
      </c>
      <c r="I257" s="77">
        <v>521.7897099999999</v>
      </c>
    </row>
    <row r="258" spans="1:9" outlineLevel="2" x14ac:dyDescent="0.3">
      <c r="A258" s="24" t="s">
        <v>419</v>
      </c>
      <c r="B258" t="s">
        <v>20</v>
      </c>
      <c r="C258" t="s">
        <v>19</v>
      </c>
      <c r="D258" s="17" t="s">
        <v>378</v>
      </c>
      <c r="E258" t="s">
        <v>79</v>
      </c>
      <c r="F258">
        <v>412</v>
      </c>
      <c r="G258" s="16">
        <v>479</v>
      </c>
      <c r="H258" s="16">
        <v>35871</v>
      </c>
      <c r="I258" s="77">
        <v>632.84096999999997</v>
      </c>
    </row>
    <row r="259" spans="1:9" outlineLevel="2" x14ac:dyDescent="0.3">
      <c r="A259" s="24" t="s">
        <v>419</v>
      </c>
      <c r="B259" t="s">
        <v>22</v>
      </c>
      <c r="C259" t="s">
        <v>21</v>
      </c>
      <c r="D259" s="17" t="s">
        <v>335</v>
      </c>
      <c r="E259" t="s">
        <v>70</v>
      </c>
      <c r="F259">
        <v>357</v>
      </c>
      <c r="G259" s="16">
        <v>421</v>
      </c>
      <c r="H259" s="16">
        <v>29609</v>
      </c>
      <c r="I259" s="77">
        <v>428.46424000000002</v>
      </c>
    </row>
    <row r="260" spans="1:9" outlineLevel="2" x14ac:dyDescent="0.3">
      <c r="A260" s="24" t="s">
        <v>419</v>
      </c>
      <c r="B260" t="s">
        <v>22</v>
      </c>
      <c r="C260" t="s">
        <v>21</v>
      </c>
      <c r="D260" s="17" t="s">
        <v>335</v>
      </c>
      <c r="E260" t="s">
        <v>79</v>
      </c>
      <c r="F260">
        <v>347</v>
      </c>
      <c r="G260" s="16">
        <v>441</v>
      </c>
      <c r="H260" s="16">
        <v>26611</v>
      </c>
      <c r="I260" s="77">
        <v>380.57798000000003</v>
      </c>
    </row>
    <row r="261" spans="1:9" outlineLevel="2" x14ac:dyDescent="0.3">
      <c r="A261" s="24" t="s">
        <v>419</v>
      </c>
      <c r="B261" t="s">
        <v>24</v>
      </c>
      <c r="C261" t="s">
        <v>426</v>
      </c>
      <c r="D261" s="17" t="s">
        <v>336</v>
      </c>
      <c r="E261" t="s">
        <v>70</v>
      </c>
      <c r="F261">
        <v>1863</v>
      </c>
      <c r="G261" s="16">
        <v>2243</v>
      </c>
      <c r="H261" s="16">
        <v>158380</v>
      </c>
      <c r="I261" s="77">
        <v>2391.2982299999999</v>
      </c>
    </row>
    <row r="262" spans="1:9" outlineLevel="2" x14ac:dyDescent="0.3">
      <c r="A262" s="24" t="s">
        <v>419</v>
      </c>
      <c r="B262" t="s">
        <v>24</v>
      </c>
      <c r="C262" t="s">
        <v>426</v>
      </c>
      <c r="D262" s="17" t="s">
        <v>336</v>
      </c>
      <c r="E262" t="s">
        <v>79</v>
      </c>
      <c r="F262">
        <v>2153</v>
      </c>
      <c r="G262" s="16">
        <v>2710</v>
      </c>
      <c r="H262" s="16">
        <v>178394</v>
      </c>
      <c r="I262" s="77">
        <v>2654.7102499999996</v>
      </c>
    </row>
    <row r="263" spans="1:9" outlineLevel="2" x14ac:dyDescent="0.3">
      <c r="A263" s="24" t="s">
        <v>419</v>
      </c>
      <c r="B263" t="s">
        <v>26</v>
      </c>
      <c r="C263" t="s">
        <v>228</v>
      </c>
      <c r="D263" s="17" t="s">
        <v>436</v>
      </c>
      <c r="E263" t="s">
        <v>70</v>
      </c>
      <c r="F263">
        <v>4018</v>
      </c>
      <c r="G263" s="16">
        <v>4829</v>
      </c>
      <c r="H263" s="16">
        <v>281729</v>
      </c>
      <c r="I263" s="77">
        <v>4856.4199099999996</v>
      </c>
    </row>
    <row r="264" spans="1:9" outlineLevel="2" x14ac:dyDescent="0.3">
      <c r="A264" s="24" t="s">
        <v>419</v>
      </c>
      <c r="B264" t="s">
        <v>26</v>
      </c>
      <c r="C264" t="s">
        <v>228</v>
      </c>
      <c r="D264" s="17" t="s">
        <v>436</v>
      </c>
      <c r="E264" t="s">
        <v>79</v>
      </c>
      <c r="F264">
        <v>3980</v>
      </c>
      <c r="G264" s="16">
        <v>5037</v>
      </c>
      <c r="H264" s="16">
        <v>280454</v>
      </c>
      <c r="I264" s="77">
        <v>4779.3564200000001</v>
      </c>
    </row>
    <row r="265" spans="1:9" outlineLevel="2" x14ac:dyDescent="0.3">
      <c r="A265" s="24" t="s">
        <v>419</v>
      </c>
      <c r="B265" t="s">
        <v>26</v>
      </c>
      <c r="C265" t="s">
        <v>427</v>
      </c>
      <c r="D265" s="17" t="s">
        <v>510</v>
      </c>
      <c r="E265" t="s">
        <v>70</v>
      </c>
      <c r="F265">
        <v>61254</v>
      </c>
      <c r="G265" s="16">
        <v>76403</v>
      </c>
      <c r="H265" s="16">
        <v>3874256</v>
      </c>
      <c r="I265" s="77">
        <v>58088.121319999998</v>
      </c>
    </row>
    <row r="266" spans="1:9" outlineLevel="2" x14ac:dyDescent="0.3">
      <c r="A266" s="24" t="s">
        <v>419</v>
      </c>
      <c r="B266" t="s">
        <v>26</v>
      </c>
      <c r="C266" t="s">
        <v>427</v>
      </c>
      <c r="D266" s="17" t="s">
        <v>510</v>
      </c>
      <c r="E266" t="s">
        <v>79</v>
      </c>
      <c r="F266">
        <v>68508</v>
      </c>
      <c r="G266" s="16">
        <v>87988</v>
      </c>
      <c r="H266" s="16">
        <v>4293008</v>
      </c>
      <c r="I266" s="77">
        <v>61393.240539999999</v>
      </c>
    </row>
    <row r="267" spans="1:9" outlineLevel="2" x14ac:dyDescent="0.3">
      <c r="A267" s="24" t="s">
        <v>419</v>
      </c>
      <c r="B267" t="s">
        <v>28</v>
      </c>
      <c r="C267" t="s">
        <v>27</v>
      </c>
      <c r="D267" s="17" t="s">
        <v>437</v>
      </c>
      <c r="E267" t="s">
        <v>70</v>
      </c>
      <c r="F267">
        <v>1995</v>
      </c>
      <c r="G267" s="16">
        <v>2299</v>
      </c>
      <c r="H267" s="16">
        <v>104205</v>
      </c>
      <c r="I267" s="77">
        <v>1706.9949300000003</v>
      </c>
    </row>
    <row r="268" spans="1:9" outlineLevel="2" x14ac:dyDescent="0.3">
      <c r="A268" s="24" t="s">
        <v>419</v>
      </c>
      <c r="B268" t="s">
        <v>28</v>
      </c>
      <c r="C268" t="s">
        <v>27</v>
      </c>
      <c r="D268" s="17" t="s">
        <v>437</v>
      </c>
      <c r="E268" t="s">
        <v>79</v>
      </c>
      <c r="F268">
        <v>4321</v>
      </c>
      <c r="G268" s="16">
        <v>5185</v>
      </c>
      <c r="H268" s="16">
        <v>241268</v>
      </c>
      <c r="I268" s="77">
        <v>4123.25443</v>
      </c>
    </row>
    <row r="269" spans="1:9" outlineLevel="2" x14ac:dyDescent="0.3">
      <c r="A269" s="24" t="s">
        <v>419</v>
      </c>
      <c r="B269" t="s">
        <v>30</v>
      </c>
      <c r="C269" t="s">
        <v>29</v>
      </c>
      <c r="D269" s="17" t="s">
        <v>340</v>
      </c>
      <c r="E269" t="s">
        <v>70</v>
      </c>
      <c r="F269">
        <v>2395</v>
      </c>
      <c r="G269" s="16">
        <v>2955</v>
      </c>
      <c r="H269" s="16">
        <v>105430</v>
      </c>
      <c r="I269" s="77">
        <v>1622.7036800000001</v>
      </c>
    </row>
    <row r="270" spans="1:9" outlineLevel="2" x14ac:dyDescent="0.3">
      <c r="A270" s="24" t="s">
        <v>419</v>
      </c>
      <c r="B270" t="s">
        <v>30</v>
      </c>
      <c r="C270" t="s">
        <v>29</v>
      </c>
      <c r="D270" s="17" t="s">
        <v>340</v>
      </c>
      <c r="E270" t="s">
        <v>79</v>
      </c>
      <c r="F270">
        <v>3411</v>
      </c>
      <c r="G270" s="16">
        <v>4443</v>
      </c>
      <c r="H270" s="16">
        <v>168659</v>
      </c>
      <c r="I270" s="77">
        <v>2577.6866299999997</v>
      </c>
    </row>
    <row r="271" spans="1:9" outlineLevel="2" x14ac:dyDescent="0.3">
      <c r="A271" s="24" t="s">
        <v>419</v>
      </c>
      <c r="B271" t="s">
        <v>32</v>
      </c>
      <c r="C271" t="s">
        <v>31</v>
      </c>
      <c r="D271" s="17" t="s">
        <v>438</v>
      </c>
      <c r="E271" t="s">
        <v>70</v>
      </c>
      <c r="F271">
        <v>6222</v>
      </c>
      <c r="G271" s="16">
        <v>6961</v>
      </c>
      <c r="H271" s="16">
        <v>437889</v>
      </c>
      <c r="I271" s="77">
        <v>8296.78802</v>
      </c>
    </row>
    <row r="272" spans="1:9" outlineLevel="2" x14ac:dyDescent="0.3">
      <c r="A272" s="24" t="s">
        <v>419</v>
      </c>
      <c r="B272" t="s">
        <v>32</v>
      </c>
      <c r="C272" t="s">
        <v>31</v>
      </c>
      <c r="D272" s="17" t="s">
        <v>438</v>
      </c>
      <c r="E272" t="s">
        <v>79</v>
      </c>
      <c r="F272">
        <v>20165</v>
      </c>
      <c r="G272" s="16">
        <v>23037</v>
      </c>
      <c r="H272" s="16">
        <v>1400761</v>
      </c>
      <c r="I272" s="77">
        <v>27712.270930000002</v>
      </c>
    </row>
    <row r="273" spans="1:9" outlineLevel="2" x14ac:dyDescent="0.3">
      <c r="A273" s="24" t="s">
        <v>419</v>
      </c>
      <c r="B273" t="s">
        <v>34</v>
      </c>
      <c r="C273" t="s">
        <v>428</v>
      </c>
      <c r="D273" s="17" t="s">
        <v>439</v>
      </c>
      <c r="E273" t="s">
        <v>70</v>
      </c>
      <c r="F273">
        <v>5696</v>
      </c>
      <c r="G273" s="16">
        <v>6735</v>
      </c>
      <c r="H273" s="16">
        <v>387581</v>
      </c>
      <c r="I273" s="77">
        <v>5594.1378199999999</v>
      </c>
    </row>
    <row r="274" spans="1:9" outlineLevel="2" x14ac:dyDescent="0.3">
      <c r="A274" s="24" t="s">
        <v>419</v>
      </c>
      <c r="B274" t="s">
        <v>34</v>
      </c>
      <c r="C274" t="s">
        <v>428</v>
      </c>
      <c r="D274" s="17" t="s">
        <v>439</v>
      </c>
      <c r="E274" t="s">
        <v>79</v>
      </c>
      <c r="F274">
        <v>6566</v>
      </c>
      <c r="G274" s="16">
        <v>8071</v>
      </c>
      <c r="H274" s="16">
        <v>453171</v>
      </c>
      <c r="I274" s="77">
        <v>6419.9477900000002</v>
      </c>
    </row>
    <row r="275" spans="1:9" outlineLevel="2" x14ac:dyDescent="0.3">
      <c r="A275" s="24" t="s">
        <v>419</v>
      </c>
      <c r="B275" t="s">
        <v>36</v>
      </c>
      <c r="C275" t="s">
        <v>35</v>
      </c>
      <c r="D275" s="17" t="s">
        <v>440</v>
      </c>
      <c r="E275" t="s">
        <v>70</v>
      </c>
      <c r="F275">
        <v>1532</v>
      </c>
      <c r="G275" s="16">
        <v>1884</v>
      </c>
      <c r="H275" s="16">
        <v>109168</v>
      </c>
      <c r="I275" s="77">
        <v>1642.42302</v>
      </c>
    </row>
    <row r="276" spans="1:9" outlineLevel="2" x14ac:dyDescent="0.3">
      <c r="A276" s="24" t="s">
        <v>419</v>
      </c>
      <c r="B276" t="s">
        <v>36</v>
      </c>
      <c r="C276" t="s">
        <v>35</v>
      </c>
      <c r="D276" s="17" t="s">
        <v>440</v>
      </c>
      <c r="E276" t="s">
        <v>79</v>
      </c>
      <c r="F276">
        <v>2271</v>
      </c>
      <c r="G276" s="16">
        <v>2728</v>
      </c>
      <c r="H276" s="16">
        <v>158596</v>
      </c>
      <c r="I276" s="77">
        <v>2220.4326300000002</v>
      </c>
    </row>
    <row r="277" spans="1:9" outlineLevel="2" x14ac:dyDescent="0.3">
      <c r="A277" s="24" t="s">
        <v>419</v>
      </c>
      <c r="B277" t="s">
        <v>38</v>
      </c>
      <c r="C277" t="s">
        <v>429</v>
      </c>
      <c r="D277" s="17" t="s">
        <v>441</v>
      </c>
      <c r="E277" t="s">
        <v>70</v>
      </c>
      <c r="F277">
        <v>21</v>
      </c>
      <c r="G277" s="16">
        <v>21</v>
      </c>
      <c r="H277" s="16">
        <v>2010</v>
      </c>
      <c r="I277" s="77">
        <v>34.09825</v>
      </c>
    </row>
    <row r="278" spans="1:9" outlineLevel="2" x14ac:dyDescent="0.3">
      <c r="A278" s="24" t="s">
        <v>419</v>
      </c>
      <c r="B278" t="s">
        <v>38</v>
      </c>
      <c r="C278" t="s">
        <v>429</v>
      </c>
      <c r="D278" s="17" t="s">
        <v>441</v>
      </c>
      <c r="E278" t="s">
        <v>79</v>
      </c>
      <c r="F278">
        <v>57</v>
      </c>
      <c r="G278" s="16">
        <v>62</v>
      </c>
      <c r="H278" s="16">
        <v>6131</v>
      </c>
      <c r="I278" s="77">
        <v>104.46514999999999</v>
      </c>
    </row>
    <row r="279" spans="1:9" outlineLevel="2" x14ac:dyDescent="0.3">
      <c r="A279" s="24" t="s">
        <v>419</v>
      </c>
      <c r="B279" t="s">
        <v>430</v>
      </c>
      <c r="C279" t="s">
        <v>431</v>
      </c>
      <c r="D279" s="17" t="s">
        <v>345</v>
      </c>
      <c r="E279" t="s">
        <v>70</v>
      </c>
      <c r="F279">
        <v>5</v>
      </c>
      <c r="G279" s="16">
        <v>5</v>
      </c>
      <c r="H279" s="16">
        <v>598</v>
      </c>
      <c r="I279" s="77">
        <v>8.478390000000001</v>
      </c>
    </row>
    <row r="280" spans="1:9" outlineLevel="2" x14ac:dyDescent="0.3">
      <c r="A280" s="24" t="s">
        <v>419</v>
      </c>
      <c r="B280" t="s">
        <v>430</v>
      </c>
      <c r="C280" t="s">
        <v>431</v>
      </c>
      <c r="D280" s="17" t="s">
        <v>345</v>
      </c>
      <c r="E280" t="s">
        <v>79</v>
      </c>
      <c r="F280">
        <v>10</v>
      </c>
      <c r="G280" s="16">
        <v>10</v>
      </c>
      <c r="H280" s="16">
        <v>677</v>
      </c>
      <c r="I280" s="77">
        <v>9.6235099999999996</v>
      </c>
    </row>
    <row r="281" spans="1:9" outlineLevel="1" x14ac:dyDescent="0.3">
      <c r="A281" s="81" t="s">
        <v>415</v>
      </c>
      <c r="D281" s="17"/>
      <c r="F281">
        <f>SUBTOTAL(9,F235:F280)</f>
        <v>369141</v>
      </c>
      <c r="G281" s="16">
        <f>SUBTOTAL(9,G235:G280)</f>
        <v>447903</v>
      </c>
      <c r="H281" s="16">
        <f>SUBTOTAL(9,H235:H280)</f>
        <v>25394902</v>
      </c>
      <c r="I281" s="77">
        <f>SUBTOTAL(9,I235:I280)</f>
        <v>382449.94216999994</v>
      </c>
    </row>
    <row r="282" spans="1:9" outlineLevel="2" x14ac:dyDescent="0.3">
      <c r="A282" s="18" t="s">
        <v>420</v>
      </c>
      <c r="B282" s="19" t="s">
        <v>0</v>
      </c>
      <c r="C282" s="19" t="s">
        <v>1</v>
      </c>
      <c r="D282" s="71" t="s">
        <v>324</v>
      </c>
      <c r="E282" s="19" t="s">
        <v>70</v>
      </c>
      <c r="F282" s="19">
        <v>1729</v>
      </c>
      <c r="G282" s="20">
        <v>2139</v>
      </c>
      <c r="H282" s="20">
        <v>262186</v>
      </c>
      <c r="I282" s="75">
        <v>3348.7490900000007</v>
      </c>
    </row>
    <row r="283" spans="1:9" outlineLevel="2" x14ac:dyDescent="0.3">
      <c r="A283" s="18" t="s">
        <v>420</v>
      </c>
      <c r="B283" s="19" t="s">
        <v>0</v>
      </c>
      <c r="C283" s="19" t="s">
        <v>1</v>
      </c>
      <c r="D283" s="71" t="s">
        <v>324</v>
      </c>
      <c r="E283" s="19" t="s">
        <v>79</v>
      </c>
      <c r="F283" s="19">
        <v>939</v>
      </c>
      <c r="G283" s="20">
        <v>1233</v>
      </c>
      <c r="H283" s="20">
        <v>111243</v>
      </c>
      <c r="I283" s="75">
        <v>1386.4803400000001</v>
      </c>
    </row>
    <row r="284" spans="1:9" outlineLevel="2" x14ac:dyDescent="0.3">
      <c r="A284" s="18" t="s">
        <v>420</v>
      </c>
      <c r="B284" s="19" t="s">
        <v>2</v>
      </c>
      <c r="C284" s="19" t="s">
        <v>3</v>
      </c>
      <c r="D284" s="71" t="s">
        <v>325</v>
      </c>
      <c r="E284" s="19" t="s">
        <v>70</v>
      </c>
      <c r="F284" s="19">
        <v>13</v>
      </c>
      <c r="G284" s="20">
        <v>14</v>
      </c>
      <c r="H284" s="20">
        <v>1987</v>
      </c>
      <c r="I284" s="75">
        <v>29.620829999999998</v>
      </c>
    </row>
    <row r="285" spans="1:9" outlineLevel="2" x14ac:dyDescent="0.3">
      <c r="A285" s="18" t="s">
        <v>420</v>
      </c>
      <c r="B285" s="19" t="s">
        <v>2</v>
      </c>
      <c r="C285" s="19" t="s">
        <v>3</v>
      </c>
      <c r="D285" s="71" t="s">
        <v>325</v>
      </c>
      <c r="E285" s="19" t="s">
        <v>79</v>
      </c>
      <c r="F285" s="19">
        <v>4</v>
      </c>
      <c r="G285" s="20">
        <v>4</v>
      </c>
      <c r="H285" s="20">
        <v>658</v>
      </c>
      <c r="I285" s="75">
        <v>8.7774599999999996</v>
      </c>
    </row>
    <row r="286" spans="1:9" outlineLevel="2" x14ac:dyDescent="0.3">
      <c r="A286" s="18" t="s">
        <v>420</v>
      </c>
      <c r="B286" s="19" t="s">
        <v>4</v>
      </c>
      <c r="C286" s="19" t="s">
        <v>5</v>
      </c>
      <c r="D286" s="71" t="s">
        <v>432</v>
      </c>
      <c r="E286" s="19" t="s">
        <v>70</v>
      </c>
      <c r="F286" s="19">
        <v>6681</v>
      </c>
      <c r="G286" s="20">
        <v>7941</v>
      </c>
      <c r="H286" s="20">
        <v>841452</v>
      </c>
      <c r="I286" s="75">
        <v>12757.62371</v>
      </c>
    </row>
    <row r="287" spans="1:9" outlineLevel="2" x14ac:dyDescent="0.3">
      <c r="A287" s="18" t="s">
        <v>420</v>
      </c>
      <c r="B287" s="19" t="s">
        <v>4</v>
      </c>
      <c r="C287" s="19" t="s">
        <v>5</v>
      </c>
      <c r="D287" s="71" t="s">
        <v>432</v>
      </c>
      <c r="E287" s="19" t="s">
        <v>79</v>
      </c>
      <c r="F287" s="19">
        <v>7193</v>
      </c>
      <c r="G287" s="20">
        <v>9580</v>
      </c>
      <c r="H287" s="20">
        <v>715770</v>
      </c>
      <c r="I287" s="75">
        <v>9488.6136899999983</v>
      </c>
    </row>
    <row r="288" spans="1:9" outlineLevel="2" x14ac:dyDescent="0.3">
      <c r="A288" s="18" t="s">
        <v>420</v>
      </c>
      <c r="B288" s="19" t="s">
        <v>6</v>
      </c>
      <c r="C288" s="19" t="s">
        <v>7</v>
      </c>
      <c r="D288" s="71" t="s">
        <v>327</v>
      </c>
      <c r="E288" s="19" t="s">
        <v>70</v>
      </c>
      <c r="F288" s="19">
        <v>42</v>
      </c>
      <c r="G288" s="20">
        <v>45</v>
      </c>
      <c r="H288" s="20">
        <v>5183</v>
      </c>
      <c r="I288" s="75">
        <v>67.446910000000003</v>
      </c>
    </row>
    <row r="289" spans="1:9" outlineLevel="2" x14ac:dyDescent="0.3">
      <c r="A289" s="18" t="s">
        <v>420</v>
      </c>
      <c r="B289" s="19" t="s">
        <v>6</v>
      </c>
      <c r="C289" s="19" t="s">
        <v>7</v>
      </c>
      <c r="D289" s="71" t="s">
        <v>327</v>
      </c>
      <c r="E289" s="19" t="s">
        <v>79</v>
      </c>
      <c r="F289" s="19">
        <v>27</v>
      </c>
      <c r="G289" s="20">
        <v>27</v>
      </c>
      <c r="H289" s="20">
        <v>2999</v>
      </c>
      <c r="I289" s="75">
        <v>39.732960000000006</v>
      </c>
    </row>
    <row r="290" spans="1:9" outlineLevel="2" x14ac:dyDescent="0.3">
      <c r="A290" s="18" t="s">
        <v>420</v>
      </c>
      <c r="B290" s="19" t="s">
        <v>8</v>
      </c>
      <c r="C290" s="19" t="s">
        <v>9</v>
      </c>
      <c r="D290" s="71" t="s">
        <v>328</v>
      </c>
      <c r="E290" s="19" t="s">
        <v>70</v>
      </c>
      <c r="F290" s="19">
        <v>702</v>
      </c>
      <c r="G290" s="20">
        <v>813</v>
      </c>
      <c r="H290" s="20">
        <v>103595</v>
      </c>
      <c r="I290" s="75">
        <v>1539.9921100000001</v>
      </c>
    </row>
    <row r="291" spans="1:9" outlineLevel="2" x14ac:dyDescent="0.3">
      <c r="A291" s="18" t="s">
        <v>420</v>
      </c>
      <c r="B291" s="19" t="s">
        <v>8</v>
      </c>
      <c r="C291" s="19" t="s">
        <v>9</v>
      </c>
      <c r="D291" s="71" t="s">
        <v>328</v>
      </c>
      <c r="E291" s="19" t="s">
        <v>79</v>
      </c>
      <c r="F291" s="19">
        <v>236</v>
      </c>
      <c r="G291" s="20">
        <v>272</v>
      </c>
      <c r="H291" s="20">
        <v>33164</v>
      </c>
      <c r="I291" s="75">
        <v>471.68529000000001</v>
      </c>
    </row>
    <row r="292" spans="1:9" outlineLevel="2" x14ac:dyDescent="0.3">
      <c r="A292" s="18" t="s">
        <v>420</v>
      </c>
      <c r="B292" s="19" t="s">
        <v>10</v>
      </c>
      <c r="C292" s="19" t="s">
        <v>81</v>
      </c>
      <c r="D292" s="71" t="s">
        <v>329</v>
      </c>
      <c r="E292" s="19" t="s">
        <v>70</v>
      </c>
      <c r="F292" s="19">
        <v>7232</v>
      </c>
      <c r="G292" s="20">
        <v>8044</v>
      </c>
      <c r="H292" s="20">
        <v>1035021</v>
      </c>
      <c r="I292" s="75">
        <v>17534.824629999999</v>
      </c>
    </row>
    <row r="293" spans="1:9" outlineLevel="2" x14ac:dyDescent="0.3">
      <c r="A293" s="18" t="s">
        <v>420</v>
      </c>
      <c r="B293" s="19" t="s">
        <v>10</v>
      </c>
      <c r="C293" s="19" t="s">
        <v>81</v>
      </c>
      <c r="D293" s="71" t="s">
        <v>329</v>
      </c>
      <c r="E293" s="19" t="s">
        <v>79</v>
      </c>
      <c r="F293" s="19">
        <v>976</v>
      </c>
      <c r="G293" s="20">
        <v>1202</v>
      </c>
      <c r="H293" s="20">
        <v>125650</v>
      </c>
      <c r="I293" s="75">
        <v>1896.6627999999998</v>
      </c>
    </row>
    <row r="294" spans="1:9" outlineLevel="2" x14ac:dyDescent="0.3">
      <c r="A294" s="18" t="s">
        <v>420</v>
      </c>
      <c r="B294" s="19" t="s">
        <v>11</v>
      </c>
      <c r="C294" s="19" t="s">
        <v>423</v>
      </c>
      <c r="D294" s="71" t="s">
        <v>433</v>
      </c>
      <c r="E294" s="19" t="s">
        <v>70</v>
      </c>
      <c r="F294" s="19">
        <v>34805</v>
      </c>
      <c r="G294" s="20">
        <v>40933</v>
      </c>
      <c r="H294" s="20">
        <v>4297223</v>
      </c>
      <c r="I294" s="75">
        <v>60914.748440000003</v>
      </c>
    </row>
    <row r="295" spans="1:9" outlineLevel="2" x14ac:dyDescent="0.3">
      <c r="A295" s="18" t="s">
        <v>420</v>
      </c>
      <c r="B295" s="19" t="s">
        <v>11</v>
      </c>
      <c r="C295" s="19" t="s">
        <v>423</v>
      </c>
      <c r="D295" s="71" t="s">
        <v>433</v>
      </c>
      <c r="E295" s="19" t="s">
        <v>79</v>
      </c>
      <c r="F295" s="19">
        <v>43606</v>
      </c>
      <c r="G295" s="20">
        <v>53583</v>
      </c>
      <c r="H295" s="20">
        <v>5256830</v>
      </c>
      <c r="I295" s="75">
        <v>72649.19696999999</v>
      </c>
    </row>
    <row r="296" spans="1:9" outlineLevel="2" x14ac:dyDescent="0.3">
      <c r="A296" s="18" t="s">
        <v>420</v>
      </c>
      <c r="B296" s="19" t="s">
        <v>13</v>
      </c>
      <c r="C296" s="19" t="s">
        <v>14</v>
      </c>
      <c r="D296" s="71" t="s">
        <v>331</v>
      </c>
      <c r="E296" s="19" t="s">
        <v>70</v>
      </c>
      <c r="F296" s="19">
        <v>5970</v>
      </c>
      <c r="G296" s="20">
        <v>7371</v>
      </c>
      <c r="H296" s="20">
        <v>890326</v>
      </c>
      <c r="I296" s="75">
        <v>13075.687840000004</v>
      </c>
    </row>
    <row r="297" spans="1:9" outlineLevel="2" x14ac:dyDescent="0.3">
      <c r="A297" s="18" t="s">
        <v>420</v>
      </c>
      <c r="B297" s="19" t="s">
        <v>13</v>
      </c>
      <c r="C297" s="19" t="s">
        <v>14</v>
      </c>
      <c r="D297" s="71" t="s">
        <v>331</v>
      </c>
      <c r="E297" s="19" t="s">
        <v>79</v>
      </c>
      <c r="F297" s="19">
        <v>2462</v>
      </c>
      <c r="G297" s="20">
        <v>2855</v>
      </c>
      <c r="H297" s="20">
        <v>371800</v>
      </c>
      <c r="I297" s="75">
        <v>5601.1847899999993</v>
      </c>
    </row>
    <row r="298" spans="1:9" outlineLevel="2" x14ac:dyDescent="0.3">
      <c r="A298" s="18" t="s">
        <v>420</v>
      </c>
      <c r="B298" s="19" t="s">
        <v>15</v>
      </c>
      <c r="C298" s="19" t="s">
        <v>16</v>
      </c>
      <c r="D298" s="71" t="s">
        <v>332</v>
      </c>
      <c r="E298" s="19" t="s">
        <v>70</v>
      </c>
      <c r="F298" s="19">
        <v>42731</v>
      </c>
      <c r="G298" s="20">
        <v>56486</v>
      </c>
      <c r="H298" s="20">
        <v>4456858</v>
      </c>
      <c r="I298" s="75">
        <v>63094.687900000012</v>
      </c>
    </row>
    <row r="299" spans="1:9" outlineLevel="2" x14ac:dyDescent="0.3">
      <c r="A299" s="18" t="s">
        <v>420</v>
      </c>
      <c r="B299" s="19" t="s">
        <v>15</v>
      </c>
      <c r="C299" s="19" t="s">
        <v>16</v>
      </c>
      <c r="D299" s="71" t="s">
        <v>332</v>
      </c>
      <c r="E299" s="19" t="s">
        <v>79</v>
      </c>
      <c r="F299" s="19">
        <v>56775</v>
      </c>
      <c r="G299" s="20">
        <v>76814</v>
      </c>
      <c r="H299" s="20">
        <v>5816571</v>
      </c>
      <c r="I299" s="75">
        <v>82574.641059999994</v>
      </c>
    </row>
    <row r="300" spans="1:9" outlineLevel="2" x14ac:dyDescent="0.3">
      <c r="A300" s="18" t="s">
        <v>420</v>
      </c>
      <c r="B300" s="19" t="s">
        <v>17</v>
      </c>
      <c r="C300" s="19" t="s">
        <v>424</v>
      </c>
      <c r="D300" s="71" t="s">
        <v>434</v>
      </c>
      <c r="E300" s="19" t="s">
        <v>70</v>
      </c>
      <c r="F300" s="19">
        <v>452</v>
      </c>
      <c r="G300" s="20">
        <v>567</v>
      </c>
      <c r="H300" s="20">
        <v>54502</v>
      </c>
      <c r="I300" s="75">
        <v>866.78359</v>
      </c>
    </row>
    <row r="301" spans="1:9" outlineLevel="2" x14ac:dyDescent="0.3">
      <c r="A301" s="18" t="s">
        <v>420</v>
      </c>
      <c r="B301" s="19" t="s">
        <v>17</v>
      </c>
      <c r="C301" s="19" t="s">
        <v>424</v>
      </c>
      <c r="D301" s="71" t="s">
        <v>434</v>
      </c>
      <c r="E301" s="19" t="s">
        <v>79</v>
      </c>
      <c r="F301" s="19">
        <v>601</v>
      </c>
      <c r="G301" s="20">
        <v>773</v>
      </c>
      <c r="H301" s="20">
        <v>70184</v>
      </c>
      <c r="I301" s="75">
        <v>1097.1981499999999</v>
      </c>
    </row>
    <row r="302" spans="1:9" outlineLevel="2" x14ac:dyDescent="0.3">
      <c r="A302" s="18" t="s">
        <v>420</v>
      </c>
      <c r="B302" s="19" t="s">
        <v>18</v>
      </c>
      <c r="C302" s="19" t="s">
        <v>425</v>
      </c>
      <c r="D302" s="71" t="s">
        <v>435</v>
      </c>
      <c r="E302" s="19" t="s">
        <v>70</v>
      </c>
      <c r="F302" s="19">
        <v>1090</v>
      </c>
      <c r="G302" s="20">
        <v>1232</v>
      </c>
      <c r="H302" s="20">
        <v>171782</v>
      </c>
      <c r="I302" s="75">
        <v>2510.1045300000001</v>
      </c>
    </row>
    <row r="303" spans="1:9" outlineLevel="2" x14ac:dyDescent="0.3">
      <c r="A303" s="18" t="s">
        <v>420</v>
      </c>
      <c r="B303" s="19" t="s">
        <v>18</v>
      </c>
      <c r="C303" s="19" t="s">
        <v>425</v>
      </c>
      <c r="D303" s="71" t="s">
        <v>435</v>
      </c>
      <c r="E303" s="19" t="s">
        <v>79</v>
      </c>
      <c r="F303" s="19">
        <v>661</v>
      </c>
      <c r="G303" s="20">
        <v>830</v>
      </c>
      <c r="H303" s="20">
        <v>94341</v>
      </c>
      <c r="I303" s="75">
        <v>1335.9759299999998</v>
      </c>
    </row>
    <row r="304" spans="1:9" outlineLevel="2" x14ac:dyDescent="0.3">
      <c r="A304" s="18" t="s">
        <v>420</v>
      </c>
      <c r="B304" s="19" t="s">
        <v>20</v>
      </c>
      <c r="C304" s="19" t="s">
        <v>19</v>
      </c>
      <c r="D304" s="71" t="s">
        <v>378</v>
      </c>
      <c r="E304" s="19" t="s">
        <v>70</v>
      </c>
      <c r="F304" s="19">
        <v>1002</v>
      </c>
      <c r="G304" s="20">
        <v>1110</v>
      </c>
      <c r="H304" s="20">
        <v>150960</v>
      </c>
      <c r="I304" s="75">
        <v>2198.0002799999997</v>
      </c>
    </row>
    <row r="305" spans="1:9" outlineLevel="2" x14ac:dyDescent="0.3">
      <c r="A305" s="18" t="s">
        <v>420</v>
      </c>
      <c r="B305" s="19" t="s">
        <v>20</v>
      </c>
      <c r="C305" s="19" t="s">
        <v>19</v>
      </c>
      <c r="D305" s="71" t="s">
        <v>378</v>
      </c>
      <c r="E305" s="19" t="s">
        <v>79</v>
      </c>
      <c r="F305" s="19">
        <v>1219</v>
      </c>
      <c r="G305" s="20">
        <v>1416</v>
      </c>
      <c r="H305" s="20">
        <v>181888</v>
      </c>
      <c r="I305" s="75">
        <v>2604.2899200000002</v>
      </c>
    </row>
    <row r="306" spans="1:9" outlineLevel="2" x14ac:dyDescent="0.3">
      <c r="A306" s="18" t="s">
        <v>420</v>
      </c>
      <c r="B306" s="19" t="s">
        <v>22</v>
      </c>
      <c r="C306" s="19" t="s">
        <v>21</v>
      </c>
      <c r="D306" s="71" t="s">
        <v>335</v>
      </c>
      <c r="E306" s="19" t="s">
        <v>70</v>
      </c>
      <c r="F306" s="19">
        <v>910</v>
      </c>
      <c r="G306" s="20">
        <v>1072</v>
      </c>
      <c r="H306" s="20">
        <v>119261</v>
      </c>
      <c r="I306" s="75">
        <v>1647.6508000000001</v>
      </c>
    </row>
    <row r="307" spans="1:9" outlineLevel="2" x14ac:dyDescent="0.3">
      <c r="A307" s="18" t="s">
        <v>420</v>
      </c>
      <c r="B307" s="19" t="s">
        <v>22</v>
      </c>
      <c r="C307" s="19" t="s">
        <v>21</v>
      </c>
      <c r="D307" s="71" t="s">
        <v>335</v>
      </c>
      <c r="E307" s="19" t="s">
        <v>79</v>
      </c>
      <c r="F307" s="19">
        <v>846</v>
      </c>
      <c r="G307" s="20">
        <v>1056</v>
      </c>
      <c r="H307" s="20">
        <v>117776</v>
      </c>
      <c r="I307" s="75">
        <v>1636.4810600000001</v>
      </c>
    </row>
    <row r="308" spans="1:9" outlineLevel="2" x14ac:dyDescent="0.3">
      <c r="A308" s="18" t="s">
        <v>420</v>
      </c>
      <c r="B308" s="19" t="s">
        <v>24</v>
      </c>
      <c r="C308" s="19" t="s">
        <v>426</v>
      </c>
      <c r="D308" s="71" t="s">
        <v>336</v>
      </c>
      <c r="E308" s="19" t="s">
        <v>70</v>
      </c>
      <c r="F308" s="19">
        <v>3868</v>
      </c>
      <c r="G308" s="20">
        <v>4758</v>
      </c>
      <c r="H308" s="20">
        <v>555794</v>
      </c>
      <c r="I308" s="75">
        <v>7829.8495400000002</v>
      </c>
    </row>
    <row r="309" spans="1:9" outlineLevel="2" x14ac:dyDescent="0.3">
      <c r="A309" s="18" t="s">
        <v>420</v>
      </c>
      <c r="B309" s="19" t="s">
        <v>24</v>
      </c>
      <c r="C309" s="19" t="s">
        <v>426</v>
      </c>
      <c r="D309" s="71" t="s">
        <v>336</v>
      </c>
      <c r="E309" s="19" t="s">
        <v>79</v>
      </c>
      <c r="F309" s="19">
        <v>4536</v>
      </c>
      <c r="G309" s="20">
        <v>5710</v>
      </c>
      <c r="H309" s="20">
        <v>644029</v>
      </c>
      <c r="I309" s="75">
        <v>8914.1272299999982</v>
      </c>
    </row>
    <row r="310" spans="1:9" outlineLevel="2" x14ac:dyDescent="0.3">
      <c r="A310" s="18" t="s">
        <v>420</v>
      </c>
      <c r="B310" s="19" t="s">
        <v>26</v>
      </c>
      <c r="C310" s="19" t="s">
        <v>228</v>
      </c>
      <c r="D310" s="71" t="s">
        <v>436</v>
      </c>
      <c r="E310" s="19" t="s">
        <v>70</v>
      </c>
      <c r="F310" s="19">
        <v>8083</v>
      </c>
      <c r="G310" s="20">
        <v>10075</v>
      </c>
      <c r="H310" s="20">
        <v>1042847</v>
      </c>
      <c r="I310" s="75">
        <v>17046.02563</v>
      </c>
    </row>
    <row r="311" spans="1:9" outlineLevel="2" x14ac:dyDescent="0.3">
      <c r="A311" s="18" t="s">
        <v>420</v>
      </c>
      <c r="B311" s="19" t="s">
        <v>26</v>
      </c>
      <c r="C311" s="19" t="s">
        <v>228</v>
      </c>
      <c r="D311" s="71" t="s">
        <v>436</v>
      </c>
      <c r="E311" s="19" t="s">
        <v>79</v>
      </c>
      <c r="F311" s="19">
        <v>6688</v>
      </c>
      <c r="G311" s="20">
        <v>9034</v>
      </c>
      <c r="H311" s="20">
        <v>771643</v>
      </c>
      <c r="I311" s="75">
        <v>12648.73574</v>
      </c>
    </row>
    <row r="312" spans="1:9" outlineLevel="2" x14ac:dyDescent="0.3">
      <c r="A312" s="18" t="s">
        <v>420</v>
      </c>
      <c r="B312" s="19" t="s">
        <v>26</v>
      </c>
      <c r="C312" s="19" t="s">
        <v>427</v>
      </c>
      <c r="D312" s="71" t="s">
        <v>510</v>
      </c>
      <c r="E312" s="19" t="s">
        <v>70</v>
      </c>
      <c r="F312" s="19">
        <v>89731</v>
      </c>
      <c r="G312" s="20">
        <v>120745</v>
      </c>
      <c r="H312" s="20">
        <v>10337919</v>
      </c>
      <c r="I312" s="75">
        <v>155892.71906</v>
      </c>
    </row>
    <row r="313" spans="1:9" outlineLevel="2" x14ac:dyDescent="0.3">
      <c r="A313" s="18" t="s">
        <v>420</v>
      </c>
      <c r="B313" s="19" t="s">
        <v>26</v>
      </c>
      <c r="C313" s="19" t="s">
        <v>427</v>
      </c>
      <c r="D313" s="71" t="s">
        <v>510</v>
      </c>
      <c r="E313" s="19" t="s">
        <v>79</v>
      </c>
      <c r="F313" s="19">
        <v>87333</v>
      </c>
      <c r="G313" s="20">
        <v>125132</v>
      </c>
      <c r="H313" s="20">
        <v>9440654</v>
      </c>
      <c r="I313" s="75">
        <v>135419.64113</v>
      </c>
    </row>
    <row r="314" spans="1:9" outlineLevel="2" x14ac:dyDescent="0.3">
      <c r="A314" s="18" t="s">
        <v>420</v>
      </c>
      <c r="B314" s="19" t="s">
        <v>28</v>
      </c>
      <c r="C314" s="19" t="s">
        <v>27</v>
      </c>
      <c r="D314" s="71" t="s">
        <v>437</v>
      </c>
      <c r="E314" s="19" t="s">
        <v>70</v>
      </c>
      <c r="F314" s="19">
        <v>11047</v>
      </c>
      <c r="G314" s="20">
        <v>12389</v>
      </c>
      <c r="H314" s="20">
        <v>1360161</v>
      </c>
      <c r="I314" s="75">
        <v>19513.828070000003</v>
      </c>
    </row>
    <row r="315" spans="1:9" outlineLevel="2" x14ac:dyDescent="0.3">
      <c r="A315" s="18" t="s">
        <v>420</v>
      </c>
      <c r="B315" s="19" t="s">
        <v>28</v>
      </c>
      <c r="C315" s="19" t="s">
        <v>27</v>
      </c>
      <c r="D315" s="71" t="s">
        <v>437</v>
      </c>
      <c r="E315" s="19" t="s">
        <v>79</v>
      </c>
      <c r="F315" s="19">
        <v>15610</v>
      </c>
      <c r="G315" s="20">
        <v>18285</v>
      </c>
      <c r="H315" s="20">
        <v>1966481</v>
      </c>
      <c r="I315" s="75">
        <v>29472.729080000001</v>
      </c>
    </row>
    <row r="316" spans="1:9" outlineLevel="2" x14ac:dyDescent="0.3">
      <c r="A316" s="18" t="s">
        <v>420</v>
      </c>
      <c r="B316" s="19" t="s">
        <v>30</v>
      </c>
      <c r="C316" s="19" t="s">
        <v>29</v>
      </c>
      <c r="D316" s="71" t="s">
        <v>340</v>
      </c>
      <c r="E316" s="19" t="s">
        <v>70</v>
      </c>
      <c r="F316" s="19">
        <v>3030</v>
      </c>
      <c r="G316" s="20">
        <v>4085</v>
      </c>
      <c r="H316" s="20">
        <v>256200</v>
      </c>
      <c r="I316" s="75">
        <v>3696.6738399999999</v>
      </c>
    </row>
    <row r="317" spans="1:9" outlineLevel="2" x14ac:dyDescent="0.3">
      <c r="A317" s="18" t="s">
        <v>420</v>
      </c>
      <c r="B317" s="19" t="s">
        <v>30</v>
      </c>
      <c r="C317" s="19" t="s">
        <v>29</v>
      </c>
      <c r="D317" s="71" t="s">
        <v>340</v>
      </c>
      <c r="E317" s="19" t="s">
        <v>79</v>
      </c>
      <c r="F317" s="19">
        <v>3974</v>
      </c>
      <c r="G317" s="20">
        <v>5790</v>
      </c>
      <c r="H317" s="20">
        <v>324486</v>
      </c>
      <c r="I317" s="75">
        <v>4736.9736400000002</v>
      </c>
    </row>
    <row r="318" spans="1:9" outlineLevel="2" x14ac:dyDescent="0.3">
      <c r="A318" s="18" t="s">
        <v>420</v>
      </c>
      <c r="B318" s="19" t="s">
        <v>32</v>
      </c>
      <c r="C318" s="19" t="s">
        <v>31</v>
      </c>
      <c r="D318" s="71" t="s">
        <v>438</v>
      </c>
      <c r="E318" s="19" t="s">
        <v>70</v>
      </c>
      <c r="F318" s="19">
        <v>12936</v>
      </c>
      <c r="G318" s="20">
        <v>14772</v>
      </c>
      <c r="H318" s="20">
        <v>1733439</v>
      </c>
      <c r="I318" s="75">
        <v>29024.503570000001</v>
      </c>
    </row>
    <row r="319" spans="1:9" outlineLevel="2" x14ac:dyDescent="0.3">
      <c r="A319" s="18" t="s">
        <v>420</v>
      </c>
      <c r="B319" s="19" t="s">
        <v>32</v>
      </c>
      <c r="C319" s="19" t="s">
        <v>31</v>
      </c>
      <c r="D319" s="71" t="s">
        <v>438</v>
      </c>
      <c r="E319" s="19" t="s">
        <v>79</v>
      </c>
      <c r="F319" s="19">
        <v>38156</v>
      </c>
      <c r="G319" s="20">
        <v>44634</v>
      </c>
      <c r="H319" s="20">
        <v>5318410</v>
      </c>
      <c r="I319" s="75">
        <v>94383.362129999994</v>
      </c>
    </row>
    <row r="320" spans="1:9" outlineLevel="2" x14ac:dyDescent="0.3">
      <c r="A320" s="18" t="s">
        <v>420</v>
      </c>
      <c r="B320" s="19" t="s">
        <v>34</v>
      </c>
      <c r="C320" s="19" t="s">
        <v>428</v>
      </c>
      <c r="D320" s="71" t="s">
        <v>439</v>
      </c>
      <c r="E320" s="19" t="s">
        <v>70</v>
      </c>
      <c r="F320" s="19">
        <v>7890</v>
      </c>
      <c r="G320" s="20">
        <v>10338</v>
      </c>
      <c r="H320" s="20">
        <v>848693</v>
      </c>
      <c r="I320" s="75">
        <v>11778.58798</v>
      </c>
    </row>
    <row r="321" spans="1:9" outlineLevel="2" x14ac:dyDescent="0.3">
      <c r="A321" s="18" t="s">
        <v>420</v>
      </c>
      <c r="B321" s="19" t="s">
        <v>34</v>
      </c>
      <c r="C321" s="19" t="s">
        <v>428</v>
      </c>
      <c r="D321" s="71" t="s">
        <v>439</v>
      </c>
      <c r="E321" s="19" t="s">
        <v>79</v>
      </c>
      <c r="F321" s="19">
        <v>8548</v>
      </c>
      <c r="G321" s="20">
        <v>11689</v>
      </c>
      <c r="H321" s="20">
        <v>877671</v>
      </c>
      <c r="I321" s="75">
        <v>12069.605110000002</v>
      </c>
    </row>
    <row r="322" spans="1:9" outlineLevel="2" x14ac:dyDescent="0.3">
      <c r="A322" s="18" t="s">
        <v>420</v>
      </c>
      <c r="B322" s="19" t="s">
        <v>36</v>
      </c>
      <c r="C322" s="19" t="s">
        <v>35</v>
      </c>
      <c r="D322" s="71" t="s">
        <v>440</v>
      </c>
      <c r="E322" s="19" t="s">
        <v>70</v>
      </c>
      <c r="F322" s="19">
        <v>2654</v>
      </c>
      <c r="G322" s="20">
        <v>3300</v>
      </c>
      <c r="H322" s="20">
        <v>317493</v>
      </c>
      <c r="I322" s="75">
        <v>4630.5017499999994</v>
      </c>
    </row>
    <row r="323" spans="1:9" outlineLevel="2" x14ac:dyDescent="0.3">
      <c r="A323" s="18" t="s">
        <v>420</v>
      </c>
      <c r="B323" s="19" t="s">
        <v>36</v>
      </c>
      <c r="C323" s="19" t="s">
        <v>35</v>
      </c>
      <c r="D323" s="71" t="s">
        <v>440</v>
      </c>
      <c r="E323" s="19" t="s">
        <v>79</v>
      </c>
      <c r="F323" s="19">
        <v>4046</v>
      </c>
      <c r="G323" s="20">
        <v>5108</v>
      </c>
      <c r="H323" s="20">
        <v>463634</v>
      </c>
      <c r="I323" s="75">
        <v>6274.5322300000007</v>
      </c>
    </row>
    <row r="324" spans="1:9" outlineLevel="2" x14ac:dyDescent="0.3">
      <c r="A324" s="18" t="s">
        <v>420</v>
      </c>
      <c r="B324" s="19" t="s">
        <v>38</v>
      </c>
      <c r="C324" s="19" t="s">
        <v>429</v>
      </c>
      <c r="D324" s="71" t="s">
        <v>441</v>
      </c>
      <c r="E324" s="19" t="s">
        <v>70</v>
      </c>
      <c r="F324" s="19">
        <v>33</v>
      </c>
      <c r="G324" s="20">
        <v>34</v>
      </c>
      <c r="H324" s="20">
        <v>3926</v>
      </c>
      <c r="I324" s="75">
        <v>61.984580000000001</v>
      </c>
    </row>
    <row r="325" spans="1:9" outlineLevel="2" x14ac:dyDescent="0.3">
      <c r="A325" s="18" t="s">
        <v>420</v>
      </c>
      <c r="B325" s="19" t="s">
        <v>38</v>
      </c>
      <c r="C325" s="19" t="s">
        <v>429</v>
      </c>
      <c r="D325" s="71" t="s">
        <v>441</v>
      </c>
      <c r="E325" s="19" t="s">
        <v>79</v>
      </c>
      <c r="F325" s="19">
        <v>56</v>
      </c>
      <c r="G325" s="20">
        <v>78</v>
      </c>
      <c r="H325" s="20">
        <v>8497</v>
      </c>
      <c r="I325" s="75">
        <v>128.90081000000001</v>
      </c>
    </row>
    <row r="326" spans="1:9" outlineLevel="2" x14ac:dyDescent="0.3">
      <c r="A326" s="18" t="s">
        <v>420</v>
      </c>
      <c r="B326" s="19" t="s">
        <v>430</v>
      </c>
      <c r="C326" s="19" t="s">
        <v>431</v>
      </c>
      <c r="D326" s="71" t="s">
        <v>345</v>
      </c>
      <c r="E326" s="19" t="s">
        <v>70</v>
      </c>
      <c r="F326" s="19">
        <v>11</v>
      </c>
      <c r="G326" s="20">
        <v>12</v>
      </c>
      <c r="H326" s="20">
        <v>1573</v>
      </c>
      <c r="I326" s="75">
        <v>22.531140000000001</v>
      </c>
    </row>
    <row r="327" spans="1:9" outlineLevel="2" x14ac:dyDescent="0.3">
      <c r="A327" s="18" t="s">
        <v>420</v>
      </c>
      <c r="B327" s="19" t="s">
        <v>430</v>
      </c>
      <c r="C327" s="19" t="s">
        <v>431</v>
      </c>
      <c r="D327" s="71" t="s">
        <v>345</v>
      </c>
      <c r="E327" s="19" t="s">
        <v>79</v>
      </c>
      <c r="F327" s="19">
        <v>22</v>
      </c>
      <c r="G327" s="20">
        <v>22</v>
      </c>
      <c r="H327" s="20">
        <v>3139</v>
      </c>
      <c r="I327" s="75">
        <v>47.078630000000004</v>
      </c>
    </row>
    <row r="328" spans="1:9" outlineLevel="1" x14ac:dyDescent="0.3">
      <c r="A328" s="42" t="s">
        <v>406</v>
      </c>
      <c r="B328" s="19"/>
      <c r="C328" s="19"/>
      <c r="D328" s="71"/>
      <c r="E328" s="19"/>
      <c r="F328" s="19">
        <f>SUBTOTAL(9,F282:F327)</f>
        <v>527156</v>
      </c>
      <c r="G328" s="20">
        <f>SUBTOTAL(9,G282:G327)</f>
        <v>683402</v>
      </c>
      <c r="H328" s="20">
        <f>SUBTOTAL(9,H282:H327)</f>
        <v>61565899</v>
      </c>
      <c r="I328" s="75">
        <f>SUBTOTAL(9,I282:I327)</f>
        <v>913969.73196999996</v>
      </c>
    </row>
    <row r="329" spans="1:9" outlineLevel="2" x14ac:dyDescent="0.3">
      <c r="A329" s="24" t="s">
        <v>421</v>
      </c>
      <c r="B329" t="s">
        <v>0</v>
      </c>
      <c r="C329" t="s">
        <v>1</v>
      </c>
      <c r="D329" s="17" t="s">
        <v>324</v>
      </c>
      <c r="E329" t="s">
        <v>70</v>
      </c>
      <c r="F329">
        <v>1006</v>
      </c>
      <c r="G329" s="16">
        <v>1169</v>
      </c>
      <c r="H329" s="16">
        <v>77073</v>
      </c>
      <c r="I329" s="77">
        <v>979.35969999999986</v>
      </c>
    </row>
    <row r="330" spans="1:9" outlineLevel="2" x14ac:dyDescent="0.3">
      <c r="A330" s="24" t="s">
        <v>421</v>
      </c>
      <c r="B330" t="s">
        <v>0</v>
      </c>
      <c r="C330" t="s">
        <v>1</v>
      </c>
      <c r="D330" s="17" t="s">
        <v>324</v>
      </c>
      <c r="E330" t="s">
        <v>79</v>
      </c>
      <c r="F330">
        <v>566</v>
      </c>
      <c r="G330" s="16">
        <v>698</v>
      </c>
      <c r="H330" s="16">
        <v>38244</v>
      </c>
      <c r="I330" s="77">
        <v>491.94052999999997</v>
      </c>
    </row>
    <row r="331" spans="1:9" outlineLevel="2" x14ac:dyDescent="0.3">
      <c r="A331" s="24" t="s">
        <v>421</v>
      </c>
      <c r="B331" t="s">
        <v>2</v>
      </c>
      <c r="C331" t="s">
        <v>3</v>
      </c>
      <c r="D331" s="17" t="s">
        <v>325</v>
      </c>
      <c r="E331" t="s">
        <v>70</v>
      </c>
      <c r="F331">
        <v>5</v>
      </c>
      <c r="G331" s="16">
        <v>5</v>
      </c>
      <c r="H331" s="16">
        <v>396</v>
      </c>
      <c r="I331" s="77">
        <v>6.7305399999999995</v>
      </c>
    </row>
    <row r="332" spans="1:9" outlineLevel="2" x14ac:dyDescent="0.3">
      <c r="A332" s="24" t="s">
        <v>421</v>
      </c>
      <c r="B332" t="s">
        <v>4</v>
      </c>
      <c r="C332" t="s">
        <v>5</v>
      </c>
      <c r="D332" s="17" t="s">
        <v>432</v>
      </c>
      <c r="E332" t="s">
        <v>70</v>
      </c>
      <c r="F332">
        <v>4211</v>
      </c>
      <c r="G332" s="16">
        <v>4903</v>
      </c>
      <c r="H332" s="16">
        <v>311295</v>
      </c>
      <c r="I332" s="77">
        <v>4534.6232300000001</v>
      </c>
    </row>
    <row r="333" spans="1:9" outlineLevel="2" x14ac:dyDescent="0.3">
      <c r="A333" s="24" t="s">
        <v>421</v>
      </c>
      <c r="B333" t="s">
        <v>4</v>
      </c>
      <c r="C333" t="s">
        <v>5</v>
      </c>
      <c r="D333" s="17" t="s">
        <v>432</v>
      </c>
      <c r="E333" t="s">
        <v>79</v>
      </c>
      <c r="F333">
        <v>6603</v>
      </c>
      <c r="G333" s="16">
        <v>7773</v>
      </c>
      <c r="H333" s="16">
        <v>459369</v>
      </c>
      <c r="I333" s="77">
        <v>5827.8599199999999</v>
      </c>
    </row>
    <row r="334" spans="1:9" outlineLevel="2" x14ac:dyDescent="0.3">
      <c r="A334" s="24" t="s">
        <v>421</v>
      </c>
      <c r="B334" t="s">
        <v>6</v>
      </c>
      <c r="C334" t="s">
        <v>7</v>
      </c>
      <c r="D334" s="17" t="s">
        <v>327</v>
      </c>
      <c r="E334" t="s">
        <v>70</v>
      </c>
      <c r="F334">
        <v>11</v>
      </c>
      <c r="G334" s="16">
        <v>11</v>
      </c>
      <c r="H334" s="16">
        <v>707</v>
      </c>
      <c r="I334" s="77">
        <v>11.734030000000001</v>
      </c>
    </row>
    <row r="335" spans="1:9" outlineLevel="2" x14ac:dyDescent="0.3">
      <c r="A335" s="24" t="s">
        <v>421</v>
      </c>
      <c r="B335" t="s">
        <v>6</v>
      </c>
      <c r="C335" t="s">
        <v>7</v>
      </c>
      <c r="D335" s="17" t="s">
        <v>327</v>
      </c>
      <c r="E335" t="s">
        <v>79</v>
      </c>
      <c r="F335">
        <v>5</v>
      </c>
      <c r="G335" s="16">
        <v>6</v>
      </c>
      <c r="H335" s="16">
        <v>480</v>
      </c>
      <c r="I335" s="77">
        <v>7.8347999999999995</v>
      </c>
    </row>
    <row r="336" spans="1:9" outlineLevel="2" x14ac:dyDescent="0.3">
      <c r="A336" s="24" t="s">
        <v>421</v>
      </c>
      <c r="B336" t="s">
        <v>8</v>
      </c>
      <c r="C336" t="s">
        <v>9</v>
      </c>
      <c r="D336" s="17" t="s">
        <v>328</v>
      </c>
      <c r="E336" t="s">
        <v>70</v>
      </c>
      <c r="F336">
        <v>196</v>
      </c>
      <c r="G336" s="16">
        <v>230</v>
      </c>
      <c r="H336" s="16">
        <v>16045</v>
      </c>
      <c r="I336" s="77">
        <v>242.45932999999997</v>
      </c>
    </row>
    <row r="337" spans="1:9" outlineLevel="2" x14ac:dyDescent="0.3">
      <c r="A337" s="24" t="s">
        <v>421</v>
      </c>
      <c r="B337" t="s">
        <v>8</v>
      </c>
      <c r="C337" t="s">
        <v>9</v>
      </c>
      <c r="D337" s="17" t="s">
        <v>328</v>
      </c>
      <c r="E337" t="s">
        <v>79</v>
      </c>
      <c r="F337">
        <v>51</v>
      </c>
      <c r="G337" s="16">
        <v>59</v>
      </c>
      <c r="H337" s="16">
        <v>3683</v>
      </c>
      <c r="I337" s="77">
        <v>52.553840000000001</v>
      </c>
    </row>
    <row r="338" spans="1:9" outlineLevel="2" x14ac:dyDescent="0.3">
      <c r="A338" s="24" t="s">
        <v>421</v>
      </c>
      <c r="B338" t="s">
        <v>10</v>
      </c>
      <c r="C338" t="s">
        <v>81</v>
      </c>
      <c r="D338" s="17" t="s">
        <v>329</v>
      </c>
      <c r="E338" t="s">
        <v>70</v>
      </c>
      <c r="F338">
        <v>3942</v>
      </c>
      <c r="G338" s="16">
        <v>4441</v>
      </c>
      <c r="H338" s="16">
        <v>290373</v>
      </c>
      <c r="I338" s="77">
        <v>4811.4857000000002</v>
      </c>
    </row>
    <row r="339" spans="1:9" outlineLevel="2" x14ac:dyDescent="0.3">
      <c r="A339" s="24" t="s">
        <v>421</v>
      </c>
      <c r="B339" t="s">
        <v>10</v>
      </c>
      <c r="C339" t="s">
        <v>81</v>
      </c>
      <c r="D339" s="17" t="s">
        <v>329</v>
      </c>
      <c r="E339" t="s">
        <v>79</v>
      </c>
      <c r="F339">
        <v>600</v>
      </c>
      <c r="G339" s="16">
        <v>708</v>
      </c>
      <c r="H339" s="16">
        <v>47792</v>
      </c>
      <c r="I339" s="77">
        <v>721.03092000000004</v>
      </c>
    </row>
    <row r="340" spans="1:9" outlineLevel="2" x14ac:dyDescent="0.3">
      <c r="A340" s="24" t="s">
        <v>421</v>
      </c>
      <c r="B340" t="s">
        <v>11</v>
      </c>
      <c r="C340" t="s">
        <v>423</v>
      </c>
      <c r="D340" s="17" t="s">
        <v>433</v>
      </c>
      <c r="E340" t="s">
        <v>70</v>
      </c>
      <c r="F340">
        <v>27838</v>
      </c>
      <c r="G340" s="16">
        <v>31655</v>
      </c>
      <c r="H340" s="16">
        <v>2250380</v>
      </c>
      <c r="I340" s="77">
        <v>32137.485960000002</v>
      </c>
    </row>
    <row r="341" spans="1:9" outlineLevel="2" x14ac:dyDescent="0.3">
      <c r="A341" s="24" t="s">
        <v>421</v>
      </c>
      <c r="B341" t="s">
        <v>11</v>
      </c>
      <c r="C341" t="s">
        <v>423</v>
      </c>
      <c r="D341" s="17" t="s">
        <v>433</v>
      </c>
      <c r="E341" t="s">
        <v>79</v>
      </c>
      <c r="F341">
        <v>36964</v>
      </c>
      <c r="G341" s="16">
        <v>43411</v>
      </c>
      <c r="H341" s="16">
        <v>2954736</v>
      </c>
      <c r="I341" s="77">
        <v>40578.357739999999</v>
      </c>
    </row>
    <row r="342" spans="1:9" outlineLevel="2" x14ac:dyDescent="0.3">
      <c r="A342" s="24" t="s">
        <v>421</v>
      </c>
      <c r="B342" t="s">
        <v>13</v>
      </c>
      <c r="C342" t="s">
        <v>14</v>
      </c>
      <c r="D342" s="17" t="s">
        <v>331</v>
      </c>
      <c r="E342" t="s">
        <v>70</v>
      </c>
      <c r="F342">
        <v>2840</v>
      </c>
      <c r="G342" s="16">
        <v>3755</v>
      </c>
      <c r="H342" s="16">
        <v>243916</v>
      </c>
      <c r="I342" s="77">
        <v>3626.3571299999999</v>
      </c>
    </row>
    <row r="343" spans="1:9" outlineLevel="2" x14ac:dyDescent="0.3">
      <c r="A343" s="24" t="s">
        <v>421</v>
      </c>
      <c r="B343" t="s">
        <v>13</v>
      </c>
      <c r="C343" t="s">
        <v>14</v>
      </c>
      <c r="D343" s="17" t="s">
        <v>331</v>
      </c>
      <c r="E343" t="s">
        <v>79</v>
      </c>
      <c r="F343">
        <v>979</v>
      </c>
      <c r="G343" s="16">
        <v>1231</v>
      </c>
      <c r="H343" s="16">
        <v>80233</v>
      </c>
      <c r="I343" s="77">
        <v>1261.4076600000001</v>
      </c>
    </row>
    <row r="344" spans="1:9" outlineLevel="2" x14ac:dyDescent="0.3">
      <c r="A344" s="24" t="s">
        <v>421</v>
      </c>
      <c r="B344" t="s">
        <v>15</v>
      </c>
      <c r="C344" t="s">
        <v>16</v>
      </c>
      <c r="D344" s="17" t="s">
        <v>332</v>
      </c>
      <c r="E344" t="s">
        <v>70</v>
      </c>
      <c r="F344">
        <v>41669</v>
      </c>
      <c r="G344" s="16">
        <v>51335</v>
      </c>
      <c r="H344" s="16">
        <v>3506038</v>
      </c>
      <c r="I344" s="77">
        <v>50695.401879999998</v>
      </c>
    </row>
    <row r="345" spans="1:9" outlineLevel="2" x14ac:dyDescent="0.3">
      <c r="A345" s="24" t="s">
        <v>421</v>
      </c>
      <c r="B345" t="s">
        <v>15</v>
      </c>
      <c r="C345" t="s">
        <v>16</v>
      </c>
      <c r="D345" s="17" t="s">
        <v>332</v>
      </c>
      <c r="E345" t="s">
        <v>79</v>
      </c>
      <c r="F345">
        <v>54993</v>
      </c>
      <c r="G345" s="16">
        <v>68608</v>
      </c>
      <c r="H345" s="16">
        <v>4307435</v>
      </c>
      <c r="I345" s="77">
        <v>62426.316609999994</v>
      </c>
    </row>
    <row r="346" spans="1:9" outlineLevel="2" x14ac:dyDescent="0.3">
      <c r="A346" s="24" t="s">
        <v>421</v>
      </c>
      <c r="B346" t="s">
        <v>17</v>
      </c>
      <c r="C346" t="s">
        <v>424</v>
      </c>
      <c r="D346" s="17" t="s">
        <v>434</v>
      </c>
      <c r="E346" t="s">
        <v>70</v>
      </c>
      <c r="F346">
        <v>344</v>
      </c>
      <c r="G346" s="16">
        <v>414</v>
      </c>
      <c r="H346" s="16">
        <v>32183</v>
      </c>
      <c r="I346" s="77">
        <v>532.84567000000004</v>
      </c>
    </row>
    <row r="347" spans="1:9" outlineLevel="2" x14ac:dyDescent="0.3">
      <c r="A347" s="24" t="s">
        <v>421</v>
      </c>
      <c r="B347" t="s">
        <v>17</v>
      </c>
      <c r="C347" t="s">
        <v>424</v>
      </c>
      <c r="D347" s="17" t="s">
        <v>434</v>
      </c>
      <c r="E347" t="s">
        <v>79</v>
      </c>
      <c r="F347">
        <v>462</v>
      </c>
      <c r="G347" s="16">
        <v>568</v>
      </c>
      <c r="H347" s="16">
        <v>45829</v>
      </c>
      <c r="I347" s="77">
        <v>711.65806000000009</v>
      </c>
    </row>
    <row r="348" spans="1:9" outlineLevel="2" x14ac:dyDescent="0.3">
      <c r="A348" s="24" t="s">
        <v>421</v>
      </c>
      <c r="B348" t="s">
        <v>18</v>
      </c>
      <c r="C348" t="s">
        <v>425</v>
      </c>
      <c r="D348" s="17" t="s">
        <v>435</v>
      </c>
      <c r="E348" t="s">
        <v>70</v>
      </c>
      <c r="F348">
        <v>681</v>
      </c>
      <c r="G348" s="16">
        <v>772</v>
      </c>
      <c r="H348" s="16">
        <v>72017</v>
      </c>
      <c r="I348" s="77">
        <v>1093.5555200000001</v>
      </c>
    </row>
    <row r="349" spans="1:9" outlineLevel="2" x14ac:dyDescent="0.3">
      <c r="A349" s="24" t="s">
        <v>421</v>
      </c>
      <c r="B349" t="s">
        <v>18</v>
      </c>
      <c r="C349" t="s">
        <v>425</v>
      </c>
      <c r="D349" s="17" t="s">
        <v>435</v>
      </c>
      <c r="E349" t="s">
        <v>79</v>
      </c>
      <c r="F349">
        <v>477</v>
      </c>
      <c r="G349" s="16">
        <v>585</v>
      </c>
      <c r="H349" s="16">
        <v>46150</v>
      </c>
      <c r="I349" s="77">
        <v>688.53325000000007</v>
      </c>
    </row>
    <row r="350" spans="1:9" outlineLevel="2" x14ac:dyDescent="0.3">
      <c r="A350" s="24" t="s">
        <v>421</v>
      </c>
      <c r="B350" t="s">
        <v>20</v>
      </c>
      <c r="C350" t="s">
        <v>19</v>
      </c>
      <c r="D350" s="17" t="s">
        <v>378</v>
      </c>
      <c r="E350" t="s">
        <v>70</v>
      </c>
      <c r="F350">
        <v>397</v>
      </c>
      <c r="G350" s="16">
        <v>471</v>
      </c>
      <c r="H350" s="16">
        <v>39690</v>
      </c>
      <c r="I350" s="77">
        <v>635.94256999999993</v>
      </c>
    </row>
    <row r="351" spans="1:9" outlineLevel="2" x14ac:dyDescent="0.3">
      <c r="A351" s="24" t="s">
        <v>421</v>
      </c>
      <c r="B351" t="s">
        <v>20</v>
      </c>
      <c r="C351" t="s">
        <v>19</v>
      </c>
      <c r="D351" s="17" t="s">
        <v>378</v>
      </c>
      <c r="E351" t="s">
        <v>79</v>
      </c>
      <c r="F351">
        <v>471</v>
      </c>
      <c r="G351" s="16">
        <v>582</v>
      </c>
      <c r="H351" s="16">
        <v>45253</v>
      </c>
      <c r="I351" s="77">
        <v>696.27616</v>
      </c>
    </row>
    <row r="352" spans="1:9" outlineLevel="2" x14ac:dyDescent="0.3">
      <c r="A352" s="24" t="s">
        <v>421</v>
      </c>
      <c r="B352" t="s">
        <v>22</v>
      </c>
      <c r="C352" t="s">
        <v>21</v>
      </c>
      <c r="D352" s="17" t="s">
        <v>335</v>
      </c>
      <c r="E352" t="s">
        <v>70</v>
      </c>
      <c r="F352">
        <v>442</v>
      </c>
      <c r="G352" s="16">
        <v>526</v>
      </c>
      <c r="H352" s="16">
        <v>41327</v>
      </c>
      <c r="I352" s="77">
        <v>608.53036999999995</v>
      </c>
    </row>
    <row r="353" spans="1:9" outlineLevel="2" x14ac:dyDescent="0.3">
      <c r="A353" s="24" t="s">
        <v>421</v>
      </c>
      <c r="B353" t="s">
        <v>22</v>
      </c>
      <c r="C353" t="s">
        <v>21</v>
      </c>
      <c r="D353" s="17" t="s">
        <v>335</v>
      </c>
      <c r="E353" t="s">
        <v>79</v>
      </c>
      <c r="F353">
        <v>454</v>
      </c>
      <c r="G353" s="16">
        <v>573</v>
      </c>
      <c r="H353" s="16">
        <v>37968</v>
      </c>
      <c r="I353" s="77">
        <v>538.64827000000002</v>
      </c>
    </row>
    <row r="354" spans="1:9" outlineLevel="2" x14ac:dyDescent="0.3">
      <c r="A354" s="24" t="s">
        <v>421</v>
      </c>
      <c r="B354" t="s">
        <v>24</v>
      </c>
      <c r="C354" t="s">
        <v>426</v>
      </c>
      <c r="D354" s="17" t="s">
        <v>336</v>
      </c>
      <c r="E354" t="s">
        <v>70</v>
      </c>
      <c r="F354">
        <v>2205</v>
      </c>
      <c r="G354" s="16">
        <v>2806</v>
      </c>
      <c r="H354" s="16">
        <v>200719</v>
      </c>
      <c r="I354" s="77">
        <v>2971.8775900000001</v>
      </c>
    </row>
    <row r="355" spans="1:9" outlineLevel="2" x14ac:dyDescent="0.3">
      <c r="A355" s="24" t="s">
        <v>421</v>
      </c>
      <c r="B355" t="s">
        <v>24</v>
      </c>
      <c r="C355" t="s">
        <v>426</v>
      </c>
      <c r="D355" s="17" t="s">
        <v>336</v>
      </c>
      <c r="E355" t="s">
        <v>79</v>
      </c>
      <c r="F355">
        <v>2573</v>
      </c>
      <c r="G355" s="16">
        <v>3334</v>
      </c>
      <c r="H355" s="16">
        <v>229753</v>
      </c>
      <c r="I355" s="77">
        <v>3294.7146600000001</v>
      </c>
    </row>
    <row r="356" spans="1:9" outlineLevel="2" x14ac:dyDescent="0.3">
      <c r="A356" s="24" t="s">
        <v>421</v>
      </c>
      <c r="B356" t="s">
        <v>26</v>
      </c>
      <c r="C356" t="s">
        <v>228</v>
      </c>
      <c r="D356" s="17" t="s">
        <v>436</v>
      </c>
      <c r="E356" t="s">
        <v>70</v>
      </c>
      <c r="F356">
        <v>4577</v>
      </c>
      <c r="G356" s="16">
        <v>5746</v>
      </c>
      <c r="H356" s="16">
        <v>368837</v>
      </c>
      <c r="I356" s="77">
        <v>6150.2222999999994</v>
      </c>
    </row>
    <row r="357" spans="1:9" outlineLevel="2" x14ac:dyDescent="0.3">
      <c r="A357" s="24" t="s">
        <v>421</v>
      </c>
      <c r="B357" t="s">
        <v>26</v>
      </c>
      <c r="C357" t="s">
        <v>228</v>
      </c>
      <c r="D357" s="17" t="s">
        <v>436</v>
      </c>
      <c r="E357" t="s">
        <v>79</v>
      </c>
      <c r="F357">
        <v>4189</v>
      </c>
      <c r="G357" s="16">
        <v>5642</v>
      </c>
      <c r="H357" s="16">
        <v>312971</v>
      </c>
      <c r="I357" s="77">
        <v>5191.4379600000002</v>
      </c>
    </row>
    <row r="358" spans="1:9" outlineLevel="2" x14ac:dyDescent="0.3">
      <c r="A358" s="24" t="s">
        <v>421</v>
      </c>
      <c r="B358" t="s">
        <v>26</v>
      </c>
      <c r="C358" t="s">
        <v>427</v>
      </c>
      <c r="D358" s="17" t="s">
        <v>510</v>
      </c>
      <c r="E358" t="s">
        <v>70</v>
      </c>
      <c r="F358">
        <v>67605</v>
      </c>
      <c r="G358" s="16">
        <v>87816</v>
      </c>
      <c r="H358" s="16">
        <v>4994966</v>
      </c>
      <c r="I358" s="77">
        <v>75913.670899999983</v>
      </c>
    </row>
    <row r="359" spans="1:9" outlineLevel="2" x14ac:dyDescent="0.3">
      <c r="A359" s="24" t="s">
        <v>421</v>
      </c>
      <c r="B359" t="s">
        <v>26</v>
      </c>
      <c r="C359" t="s">
        <v>427</v>
      </c>
      <c r="D359" s="17" t="s">
        <v>510</v>
      </c>
      <c r="E359" t="s">
        <v>79</v>
      </c>
      <c r="F359">
        <v>73079</v>
      </c>
      <c r="G359" s="16">
        <v>97680</v>
      </c>
      <c r="H359" s="16">
        <v>5080812</v>
      </c>
      <c r="I359" s="77">
        <v>73493.550310000006</v>
      </c>
    </row>
    <row r="360" spans="1:9" outlineLevel="2" x14ac:dyDescent="0.3">
      <c r="A360" s="24" t="s">
        <v>421</v>
      </c>
      <c r="B360" t="s">
        <v>28</v>
      </c>
      <c r="C360" t="s">
        <v>27</v>
      </c>
      <c r="D360" s="17" t="s">
        <v>437</v>
      </c>
      <c r="E360" t="s">
        <v>70</v>
      </c>
      <c r="F360">
        <v>2548</v>
      </c>
      <c r="G360" s="16">
        <v>3028</v>
      </c>
      <c r="H360" s="16">
        <v>143200</v>
      </c>
      <c r="I360" s="77">
        <v>2328.7556199999995</v>
      </c>
    </row>
    <row r="361" spans="1:9" outlineLevel="2" x14ac:dyDescent="0.3">
      <c r="A361" s="24" t="s">
        <v>421</v>
      </c>
      <c r="B361" t="s">
        <v>28</v>
      </c>
      <c r="C361" t="s">
        <v>27</v>
      </c>
      <c r="D361" s="17" t="s">
        <v>437</v>
      </c>
      <c r="E361" t="s">
        <v>79</v>
      </c>
      <c r="F361">
        <v>5095</v>
      </c>
      <c r="G361" s="16">
        <v>6265</v>
      </c>
      <c r="H361" s="16">
        <v>305167</v>
      </c>
      <c r="I361" s="77">
        <v>5107.1661100000001</v>
      </c>
    </row>
    <row r="362" spans="1:9" outlineLevel="2" x14ac:dyDescent="0.3">
      <c r="A362" s="24" t="s">
        <v>421</v>
      </c>
      <c r="B362" t="s">
        <v>30</v>
      </c>
      <c r="C362" t="s">
        <v>29</v>
      </c>
      <c r="D362" s="17" t="s">
        <v>340</v>
      </c>
      <c r="E362" t="s">
        <v>70</v>
      </c>
      <c r="F362">
        <v>2748</v>
      </c>
      <c r="G362" s="16">
        <v>3488</v>
      </c>
      <c r="H362" s="16">
        <v>125282</v>
      </c>
      <c r="I362" s="77">
        <v>1900.0717500000001</v>
      </c>
    </row>
    <row r="363" spans="1:9" outlineLevel="2" x14ac:dyDescent="0.3">
      <c r="A363" s="24" t="s">
        <v>421</v>
      </c>
      <c r="B363" t="s">
        <v>30</v>
      </c>
      <c r="C363" t="s">
        <v>29</v>
      </c>
      <c r="D363" s="17" t="s">
        <v>340</v>
      </c>
      <c r="E363" t="s">
        <v>79</v>
      </c>
      <c r="F363">
        <v>3744</v>
      </c>
      <c r="G363" s="16">
        <v>5062</v>
      </c>
      <c r="H363" s="16">
        <v>185968</v>
      </c>
      <c r="I363" s="77">
        <v>2840.9844000000003</v>
      </c>
    </row>
    <row r="364" spans="1:9" outlineLevel="2" x14ac:dyDescent="0.3">
      <c r="A364" s="24" t="s">
        <v>421</v>
      </c>
      <c r="B364" t="s">
        <v>32</v>
      </c>
      <c r="C364" t="s">
        <v>31</v>
      </c>
      <c r="D364" s="17" t="s">
        <v>438</v>
      </c>
      <c r="E364" t="s">
        <v>70</v>
      </c>
      <c r="F364">
        <v>6310</v>
      </c>
      <c r="G364" s="16">
        <v>7186</v>
      </c>
      <c r="H364" s="16">
        <v>502880</v>
      </c>
      <c r="I364" s="77">
        <v>9472.6384199999993</v>
      </c>
    </row>
    <row r="365" spans="1:9" outlineLevel="2" x14ac:dyDescent="0.3">
      <c r="A365" s="24" t="s">
        <v>421</v>
      </c>
      <c r="B365" t="s">
        <v>32</v>
      </c>
      <c r="C365" t="s">
        <v>31</v>
      </c>
      <c r="D365" s="17" t="s">
        <v>438</v>
      </c>
      <c r="E365" t="s">
        <v>79</v>
      </c>
      <c r="F365">
        <v>21429</v>
      </c>
      <c r="G365" s="16">
        <v>25087</v>
      </c>
      <c r="H365" s="16">
        <v>1735516</v>
      </c>
      <c r="I365" s="77">
        <v>33817.628649999999</v>
      </c>
    </row>
    <row r="366" spans="1:9" outlineLevel="2" x14ac:dyDescent="0.3">
      <c r="A366" s="24" t="s">
        <v>421</v>
      </c>
      <c r="B366" t="s">
        <v>34</v>
      </c>
      <c r="C366" t="s">
        <v>428</v>
      </c>
      <c r="D366" s="17" t="s">
        <v>439</v>
      </c>
      <c r="E366" t="s">
        <v>70</v>
      </c>
      <c r="F366">
        <v>6355</v>
      </c>
      <c r="G366" s="16">
        <v>7839</v>
      </c>
      <c r="H366" s="16">
        <v>459511</v>
      </c>
      <c r="I366" s="77">
        <v>6616.5303799999992</v>
      </c>
    </row>
    <row r="367" spans="1:9" outlineLevel="2" x14ac:dyDescent="0.3">
      <c r="A367" s="24" t="s">
        <v>421</v>
      </c>
      <c r="B367" t="s">
        <v>34</v>
      </c>
      <c r="C367" t="s">
        <v>428</v>
      </c>
      <c r="D367" s="17" t="s">
        <v>439</v>
      </c>
      <c r="E367" t="s">
        <v>79</v>
      </c>
      <c r="F367">
        <v>6936</v>
      </c>
      <c r="G367" s="16">
        <v>8723</v>
      </c>
      <c r="H367" s="16">
        <v>483921</v>
      </c>
      <c r="I367" s="77">
        <v>6882.2919600000005</v>
      </c>
    </row>
    <row r="368" spans="1:9" outlineLevel="2" x14ac:dyDescent="0.3">
      <c r="A368" s="24" t="s">
        <v>421</v>
      </c>
      <c r="B368" t="s">
        <v>36</v>
      </c>
      <c r="C368" t="s">
        <v>35</v>
      </c>
      <c r="D368" s="17" t="s">
        <v>440</v>
      </c>
      <c r="E368" t="s">
        <v>70</v>
      </c>
      <c r="F368">
        <v>1763</v>
      </c>
      <c r="G368" s="16">
        <v>2158</v>
      </c>
      <c r="H368" s="16">
        <v>137119</v>
      </c>
      <c r="I368" s="77">
        <v>2045.8174900000001</v>
      </c>
    </row>
    <row r="369" spans="1:9" outlineLevel="2" x14ac:dyDescent="0.3">
      <c r="A369" s="24" t="s">
        <v>421</v>
      </c>
      <c r="B369" t="s">
        <v>36</v>
      </c>
      <c r="C369" t="s">
        <v>35</v>
      </c>
      <c r="D369" s="17" t="s">
        <v>440</v>
      </c>
      <c r="E369" t="s">
        <v>79</v>
      </c>
      <c r="F369">
        <v>2558</v>
      </c>
      <c r="G369" s="16">
        <v>3147</v>
      </c>
      <c r="H369" s="16">
        <v>197872</v>
      </c>
      <c r="I369" s="77">
        <v>2768.86733</v>
      </c>
    </row>
    <row r="370" spans="1:9" outlineLevel="2" x14ac:dyDescent="0.3">
      <c r="A370" s="24" t="s">
        <v>421</v>
      </c>
      <c r="B370" t="s">
        <v>38</v>
      </c>
      <c r="C370" t="s">
        <v>429</v>
      </c>
      <c r="D370" s="17" t="s">
        <v>441</v>
      </c>
      <c r="E370" t="s">
        <v>70</v>
      </c>
      <c r="F370">
        <v>24</v>
      </c>
      <c r="G370" s="16">
        <v>25</v>
      </c>
      <c r="H370" s="16">
        <v>2981</v>
      </c>
      <c r="I370" s="77">
        <v>52.050449999999998</v>
      </c>
    </row>
    <row r="371" spans="1:9" outlineLevel="2" x14ac:dyDescent="0.3">
      <c r="A371" s="24" t="s">
        <v>421</v>
      </c>
      <c r="B371" t="s">
        <v>38</v>
      </c>
      <c r="C371" t="s">
        <v>429</v>
      </c>
      <c r="D371" s="17" t="s">
        <v>441</v>
      </c>
      <c r="E371" t="s">
        <v>79</v>
      </c>
      <c r="F371">
        <v>55</v>
      </c>
      <c r="G371" s="16">
        <v>63</v>
      </c>
      <c r="H371" s="16">
        <v>6080</v>
      </c>
      <c r="I371" s="77">
        <v>102.16443</v>
      </c>
    </row>
    <row r="372" spans="1:9" outlineLevel="2" x14ac:dyDescent="0.3">
      <c r="A372" s="24" t="s">
        <v>421</v>
      </c>
      <c r="B372" t="s">
        <v>430</v>
      </c>
      <c r="C372" t="s">
        <v>431</v>
      </c>
      <c r="D372" s="17" t="s">
        <v>345</v>
      </c>
      <c r="E372" t="s">
        <v>70</v>
      </c>
      <c r="F372">
        <v>7</v>
      </c>
      <c r="G372" s="16">
        <v>7</v>
      </c>
      <c r="H372" s="16">
        <v>363</v>
      </c>
      <c r="I372" s="77">
        <v>5.8795700000000002</v>
      </c>
    </row>
    <row r="373" spans="1:9" outlineLevel="2" x14ac:dyDescent="0.3">
      <c r="A373" s="24" t="s">
        <v>421</v>
      </c>
      <c r="B373" t="s">
        <v>430</v>
      </c>
      <c r="C373" t="s">
        <v>431</v>
      </c>
      <c r="D373" s="17" t="s">
        <v>345</v>
      </c>
      <c r="E373" t="s">
        <v>79</v>
      </c>
      <c r="F373">
        <v>21</v>
      </c>
      <c r="G373" s="16">
        <v>22</v>
      </c>
      <c r="H373" s="16">
        <v>1738</v>
      </c>
      <c r="I373" s="77">
        <v>27.29476</v>
      </c>
    </row>
    <row r="374" spans="1:9" outlineLevel="1" x14ac:dyDescent="0.3">
      <c r="A374" s="81" t="s">
        <v>40</v>
      </c>
      <c r="D374" s="17"/>
      <c r="F374">
        <f>SUBTOTAL(9,F329:F373)</f>
        <v>400028</v>
      </c>
      <c r="G374" s="16">
        <f>SUBTOTAL(9,G329:G373)</f>
        <v>499613</v>
      </c>
      <c r="H374" s="16">
        <f>SUBTOTAL(9,H329:H373)</f>
        <v>30424268</v>
      </c>
      <c r="I374" s="77">
        <f>SUBTOTAL(9,I329:I373)</f>
        <v>454902.54443000001</v>
      </c>
    </row>
    <row r="375" spans="1:9" outlineLevel="2" x14ac:dyDescent="0.3">
      <c r="A375" s="18" t="s">
        <v>422</v>
      </c>
      <c r="B375" s="19" t="s">
        <v>0</v>
      </c>
      <c r="C375" s="19" t="s">
        <v>1</v>
      </c>
      <c r="D375" s="71" t="s">
        <v>324</v>
      </c>
      <c r="E375" s="19" t="s">
        <v>70</v>
      </c>
      <c r="F375" s="19">
        <v>600</v>
      </c>
      <c r="G375" s="20">
        <v>681</v>
      </c>
      <c r="H375" s="20">
        <v>37310</v>
      </c>
      <c r="I375" s="75">
        <v>468.41647</v>
      </c>
    </row>
    <row r="376" spans="1:9" outlineLevel="2" x14ac:dyDescent="0.3">
      <c r="A376" s="18" t="s">
        <v>422</v>
      </c>
      <c r="B376" s="19" t="s">
        <v>0</v>
      </c>
      <c r="C376" s="19" t="s">
        <v>1</v>
      </c>
      <c r="D376" s="71" t="s">
        <v>324</v>
      </c>
      <c r="E376" s="19" t="s">
        <v>79</v>
      </c>
      <c r="F376" s="19">
        <v>403</v>
      </c>
      <c r="G376" s="20">
        <v>447</v>
      </c>
      <c r="H376" s="20">
        <v>22170</v>
      </c>
      <c r="I376" s="75">
        <v>281.05472000000003</v>
      </c>
    </row>
    <row r="377" spans="1:9" outlineLevel="2" x14ac:dyDescent="0.3">
      <c r="A377" s="18" t="s">
        <v>422</v>
      </c>
      <c r="B377" s="19" t="s">
        <v>2</v>
      </c>
      <c r="C377" s="19" t="s">
        <v>3</v>
      </c>
      <c r="D377" s="71" t="s">
        <v>325</v>
      </c>
      <c r="E377" s="19" t="s">
        <v>70</v>
      </c>
      <c r="F377" s="19">
        <v>3</v>
      </c>
      <c r="G377" s="20">
        <v>3</v>
      </c>
      <c r="H377" s="20">
        <v>191</v>
      </c>
      <c r="I377" s="75">
        <v>3.20913</v>
      </c>
    </row>
    <row r="378" spans="1:9" outlineLevel="2" x14ac:dyDescent="0.3">
      <c r="A378" s="18" t="s">
        <v>422</v>
      </c>
      <c r="B378" s="19" t="s">
        <v>4</v>
      </c>
      <c r="C378" s="19" t="s">
        <v>5</v>
      </c>
      <c r="D378" s="71" t="s">
        <v>432</v>
      </c>
      <c r="E378" s="19" t="s">
        <v>70</v>
      </c>
      <c r="F378" s="19">
        <v>3435</v>
      </c>
      <c r="G378" s="20">
        <v>3888</v>
      </c>
      <c r="H378" s="20">
        <v>226119</v>
      </c>
      <c r="I378" s="75">
        <v>3157.1110200000003</v>
      </c>
    </row>
    <row r="379" spans="1:9" outlineLevel="2" x14ac:dyDescent="0.3">
      <c r="A379" s="18" t="s">
        <v>422</v>
      </c>
      <c r="B379" s="19" t="s">
        <v>4</v>
      </c>
      <c r="C379" s="19" t="s">
        <v>5</v>
      </c>
      <c r="D379" s="71" t="s">
        <v>432</v>
      </c>
      <c r="E379" s="19" t="s">
        <v>79</v>
      </c>
      <c r="F379" s="19">
        <v>6194</v>
      </c>
      <c r="G379" s="20">
        <v>7084</v>
      </c>
      <c r="H379" s="20">
        <v>390370</v>
      </c>
      <c r="I379" s="75">
        <v>4746.1308900000013</v>
      </c>
    </row>
    <row r="380" spans="1:9" outlineLevel="2" x14ac:dyDescent="0.3">
      <c r="A380" s="18" t="s">
        <v>422</v>
      </c>
      <c r="B380" s="19" t="s">
        <v>6</v>
      </c>
      <c r="C380" s="19" t="s">
        <v>7</v>
      </c>
      <c r="D380" s="71" t="s">
        <v>327</v>
      </c>
      <c r="E380" s="19" t="s">
        <v>70</v>
      </c>
      <c r="F380" s="19">
        <v>12</v>
      </c>
      <c r="G380" s="20">
        <v>12</v>
      </c>
      <c r="H380" s="20">
        <v>1430</v>
      </c>
      <c r="I380" s="75">
        <v>23.95288</v>
      </c>
    </row>
    <row r="381" spans="1:9" outlineLevel="2" x14ac:dyDescent="0.3">
      <c r="A381" s="18" t="s">
        <v>422</v>
      </c>
      <c r="B381" s="19" t="s">
        <v>6</v>
      </c>
      <c r="C381" s="19" t="s">
        <v>7</v>
      </c>
      <c r="D381" s="71" t="s">
        <v>327</v>
      </c>
      <c r="E381" s="19" t="s">
        <v>79</v>
      </c>
      <c r="F381" s="19">
        <v>3</v>
      </c>
      <c r="G381" s="20">
        <v>3</v>
      </c>
      <c r="H381" s="20">
        <v>452</v>
      </c>
      <c r="I381" s="75">
        <v>6.9056800000000003</v>
      </c>
    </row>
    <row r="382" spans="1:9" outlineLevel="2" x14ac:dyDescent="0.3">
      <c r="A382" s="18" t="s">
        <v>422</v>
      </c>
      <c r="B382" s="19" t="s">
        <v>8</v>
      </c>
      <c r="C382" s="19" t="s">
        <v>9</v>
      </c>
      <c r="D382" s="71" t="s">
        <v>328</v>
      </c>
      <c r="E382" s="19" t="s">
        <v>70</v>
      </c>
      <c r="F382" s="19">
        <v>141</v>
      </c>
      <c r="G382" s="20">
        <v>160</v>
      </c>
      <c r="H382" s="20">
        <v>8911</v>
      </c>
      <c r="I382" s="75">
        <v>129.76418000000001</v>
      </c>
    </row>
    <row r="383" spans="1:9" outlineLevel="2" x14ac:dyDescent="0.3">
      <c r="A383" s="18" t="s">
        <v>422</v>
      </c>
      <c r="B383" s="19" t="s">
        <v>8</v>
      </c>
      <c r="C383" s="19" t="s">
        <v>9</v>
      </c>
      <c r="D383" s="71" t="s">
        <v>328</v>
      </c>
      <c r="E383" s="19" t="s">
        <v>79</v>
      </c>
      <c r="F383" s="19">
        <v>54</v>
      </c>
      <c r="G383" s="20">
        <v>60</v>
      </c>
      <c r="H383" s="20">
        <v>3040</v>
      </c>
      <c r="I383" s="75">
        <v>44.985919999999993</v>
      </c>
    </row>
    <row r="384" spans="1:9" outlineLevel="2" x14ac:dyDescent="0.3">
      <c r="A384" s="18" t="s">
        <v>422</v>
      </c>
      <c r="B384" s="19" t="s">
        <v>10</v>
      </c>
      <c r="C384" s="19" t="s">
        <v>81</v>
      </c>
      <c r="D384" s="71" t="s">
        <v>329</v>
      </c>
      <c r="E384" s="19" t="s">
        <v>70</v>
      </c>
      <c r="F384" s="19">
        <v>2715</v>
      </c>
      <c r="G384" s="20">
        <v>2982</v>
      </c>
      <c r="H384" s="20">
        <v>179749</v>
      </c>
      <c r="I384" s="75">
        <v>2847.2960099999996</v>
      </c>
    </row>
    <row r="385" spans="1:9" outlineLevel="2" x14ac:dyDescent="0.3">
      <c r="A385" s="18" t="s">
        <v>422</v>
      </c>
      <c r="B385" s="19" t="s">
        <v>10</v>
      </c>
      <c r="C385" s="19" t="s">
        <v>81</v>
      </c>
      <c r="D385" s="71" t="s">
        <v>329</v>
      </c>
      <c r="E385" s="19" t="s">
        <v>79</v>
      </c>
      <c r="F385" s="19">
        <v>503</v>
      </c>
      <c r="G385" s="20">
        <v>580</v>
      </c>
      <c r="H385" s="20">
        <v>36994</v>
      </c>
      <c r="I385" s="75">
        <v>531.28991999999994</v>
      </c>
    </row>
    <row r="386" spans="1:9" outlineLevel="2" x14ac:dyDescent="0.3">
      <c r="A386" s="18" t="s">
        <v>422</v>
      </c>
      <c r="B386" s="19" t="s">
        <v>11</v>
      </c>
      <c r="C386" s="19" t="s">
        <v>423</v>
      </c>
      <c r="D386" s="71" t="s">
        <v>433</v>
      </c>
      <c r="E386" s="19" t="s">
        <v>70</v>
      </c>
      <c r="F386" s="19">
        <v>25501</v>
      </c>
      <c r="G386" s="20">
        <v>28151</v>
      </c>
      <c r="H386" s="20">
        <v>1844548</v>
      </c>
      <c r="I386" s="75">
        <v>25609.413690000001</v>
      </c>
    </row>
    <row r="387" spans="1:9" outlineLevel="2" x14ac:dyDescent="0.3">
      <c r="A387" s="18" t="s">
        <v>422</v>
      </c>
      <c r="B387" s="19" t="s">
        <v>11</v>
      </c>
      <c r="C387" s="19" t="s">
        <v>423</v>
      </c>
      <c r="D387" s="71" t="s">
        <v>433</v>
      </c>
      <c r="E387" s="19" t="s">
        <v>79</v>
      </c>
      <c r="F387" s="19">
        <v>34941</v>
      </c>
      <c r="G387" s="20">
        <v>39916</v>
      </c>
      <c r="H387" s="20">
        <v>2467278</v>
      </c>
      <c r="I387" s="75">
        <v>32900.569340000002</v>
      </c>
    </row>
    <row r="388" spans="1:9" outlineLevel="2" x14ac:dyDescent="0.3">
      <c r="A388" s="18" t="s">
        <v>422</v>
      </c>
      <c r="B388" s="19" t="s">
        <v>13</v>
      </c>
      <c r="C388" s="19" t="s">
        <v>14</v>
      </c>
      <c r="D388" s="71" t="s">
        <v>331</v>
      </c>
      <c r="E388" s="19" t="s">
        <v>70</v>
      </c>
      <c r="F388" s="19">
        <v>2164</v>
      </c>
      <c r="G388" s="20">
        <v>2725</v>
      </c>
      <c r="H388" s="20">
        <v>174895</v>
      </c>
      <c r="I388" s="75">
        <v>2532.7332300000003</v>
      </c>
    </row>
    <row r="389" spans="1:9" outlineLevel="2" x14ac:dyDescent="0.3">
      <c r="A389" s="18" t="s">
        <v>422</v>
      </c>
      <c r="B389" s="19" t="s">
        <v>13</v>
      </c>
      <c r="C389" s="19" t="s">
        <v>14</v>
      </c>
      <c r="D389" s="71" t="s">
        <v>331</v>
      </c>
      <c r="E389" s="19" t="s">
        <v>79</v>
      </c>
      <c r="F389" s="19">
        <v>640</v>
      </c>
      <c r="G389" s="20">
        <v>759</v>
      </c>
      <c r="H389" s="20">
        <v>48963</v>
      </c>
      <c r="I389" s="75">
        <v>754.06884000000002</v>
      </c>
    </row>
    <row r="390" spans="1:9" outlineLevel="2" x14ac:dyDescent="0.3">
      <c r="A390" s="18" t="s">
        <v>422</v>
      </c>
      <c r="B390" s="19" t="s">
        <v>15</v>
      </c>
      <c r="C390" s="19" t="s">
        <v>16</v>
      </c>
      <c r="D390" s="71" t="s">
        <v>332</v>
      </c>
      <c r="E390" s="19" t="s">
        <v>70</v>
      </c>
      <c r="F390" s="19">
        <v>36435</v>
      </c>
      <c r="G390" s="20">
        <v>43074</v>
      </c>
      <c r="H390" s="20">
        <v>2800437</v>
      </c>
      <c r="I390" s="75">
        <v>39899.067340000009</v>
      </c>
    </row>
    <row r="391" spans="1:9" outlineLevel="2" x14ac:dyDescent="0.3">
      <c r="A391" s="18" t="s">
        <v>422</v>
      </c>
      <c r="B391" s="19" t="s">
        <v>15</v>
      </c>
      <c r="C391" s="19" t="s">
        <v>16</v>
      </c>
      <c r="D391" s="71" t="s">
        <v>332</v>
      </c>
      <c r="E391" s="19" t="s">
        <v>79</v>
      </c>
      <c r="F391" s="19">
        <v>48769</v>
      </c>
      <c r="G391" s="20">
        <v>58804</v>
      </c>
      <c r="H391" s="20">
        <v>3448446</v>
      </c>
      <c r="I391" s="75">
        <v>49305.523479999996</v>
      </c>
    </row>
    <row r="392" spans="1:9" outlineLevel="2" x14ac:dyDescent="0.3">
      <c r="A392" s="18" t="s">
        <v>422</v>
      </c>
      <c r="B392" s="19" t="s">
        <v>17</v>
      </c>
      <c r="C392" s="19" t="s">
        <v>424</v>
      </c>
      <c r="D392" s="71" t="s">
        <v>434</v>
      </c>
      <c r="E392" s="19" t="s">
        <v>70</v>
      </c>
      <c r="F392" s="19">
        <v>320</v>
      </c>
      <c r="G392" s="20">
        <v>370</v>
      </c>
      <c r="H392" s="20">
        <v>28880</v>
      </c>
      <c r="I392" s="75">
        <v>427.08672000000001</v>
      </c>
    </row>
    <row r="393" spans="1:9" outlineLevel="2" x14ac:dyDescent="0.3">
      <c r="A393" s="18" t="s">
        <v>422</v>
      </c>
      <c r="B393" s="19" t="s">
        <v>17</v>
      </c>
      <c r="C393" s="19" t="s">
        <v>424</v>
      </c>
      <c r="D393" s="71" t="s">
        <v>434</v>
      </c>
      <c r="E393" s="19" t="s">
        <v>79</v>
      </c>
      <c r="F393" s="19">
        <v>487</v>
      </c>
      <c r="G393" s="20">
        <v>556</v>
      </c>
      <c r="H393" s="20">
        <v>46275</v>
      </c>
      <c r="I393" s="75">
        <v>671.26034000000016</v>
      </c>
    </row>
    <row r="394" spans="1:9" outlineLevel="2" x14ac:dyDescent="0.3">
      <c r="A394" s="18" t="s">
        <v>422</v>
      </c>
      <c r="B394" s="19" t="s">
        <v>18</v>
      </c>
      <c r="C394" s="19" t="s">
        <v>425</v>
      </c>
      <c r="D394" s="71" t="s">
        <v>435</v>
      </c>
      <c r="E394" s="19" t="s">
        <v>70</v>
      </c>
      <c r="F394" s="19">
        <v>533</v>
      </c>
      <c r="G394" s="20">
        <v>597</v>
      </c>
      <c r="H394" s="20">
        <v>53369</v>
      </c>
      <c r="I394" s="75">
        <v>791.31672000000015</v>
      </c>
    </row>
    <row r="395" spans="1:9" outlineLevel="2" x14ac:dyDescent="0.3">
      <c r="A395" s="18" t="s">
        <v>422</v>
      </c>
      <c r="B395" s="19" t="s">
        <v>18</v>
      </c>
      <c r="C395" s="19" t="s">
        <v>425</v>
      </c>
      <c r="D395" s="71" t="s">
        <v>435</v>
      </c>
      <c r="E395" s="19" t="s">
        <v>79</v>
      </c>
      <c r="F395" s="19">
        <v>388</v>
      </c>
      <c r="G395" s="20">
        <v>450</v>
      </c>
      <c r="H395" s="20">
        <v>36130</v>
      </c>
      <c r="I395" s="75">
        <v>521.94423999999992</v>
      </c>
    </row>
    <row r="396" spans="1:9" outlineLevel="2" x14ac:dyDescent="0.3">
      <c r="A396" s="18" t="s">
        <v>422</v>
      </c>
      <c r="B396" s="19" t="s">
        <v>20</v>
      </c>
      <c r="C396" s="19" t="s">
        <v>19</v>
      </c>
      <c r="D396" s="71" t="s">
        <v>378</v>
      </c>
      <c r="E396" s="19" t="s">
        <v>70</v>
      </c>
      <c r="F396" s="19">
        <v>299</v>
      </c>
      <c r="G396" s="20">
        <v>329</v>
      </c>
      <c r="H396" s="20">
        <v>27529</v>
      </c>
      <c r="I396" s="75">
        <v>411.22377999999998</v>
      </c>
    </row>
    <row r="397" spans="1:9" outlineLevel="2" x14ac:dyDescent="0.3">
      <c r="A397" s="18" t="s">
        <v>422</v>
      </c>
      <c r="B397" s="19" t="s">
        <v>20</v>
      </c>
      <c r="C397" s="19" t="s">
        <v>19</v>
      </c>
      <c r="D397" s="71" t="s">
        <v>378</v>
      </c>
      <c r="E397" s="19" t="s">
        <v>79</v>
      </c>
      <c r="F397" s="19">
        <v>397</v>
      </c>
      <c r="G397" s="20">
        <v>466</v>
      </c>
      <c r="H397" s="20">
        <v>35483</v>
      </c>
      <c r="I397" s="75">
        <v>526.32085000000006</v>
      </c>
    </row>
    <row r="398" spans="1:9" outlineLevel="2" x14ac:dyDescent="0.3">
      <c r="A398" s="18" t="s">
        <v>422</v>
      </c>
      <c r="B398" s="19" t="s">
        <v>22</v>
      </c>
      <c r="C398" s="19" t="s">
        <v>21</v>
      </c>
      <c r="D398" s="71" t="s">
        <v>335</v>
      </c>
      <c r="E398" s="19" t="s">
        <v>70</v>
      </c>
      <c r="F398" s="19">
        <v>348</v>
      </c>
      <c r="G398" s="20">
        <v>400</v>
      </c>
      <c r="H398" s="20">
        <v>29622</v>
      </c>
      <c r="I398" s="75">
        <v>418.33258999999998</v>
      </c>
    </row>
    <row r="399" spans="1:9" outlineLevel="2" x14ac:dyDescent="0.3">
      <c r="A399" s="18" t="s">
        <v>422</v>
      </c>
      <c r="B399" s="19" t="s">
        <v>22</v>
      </c>
      <c r="C399" s="19" t="s">
        <v>21</v>
      </c>
      <c r="D399" s="71" t="s">
        <v>335</v>
      </c>
      <c r="E399" s="19" t="s">
        <v>79</v>
      </c>
      <c r="F399" s="19">
        <v>353</v>
      </c>
      <c r="G399" s="20">
        <v>438</v>
      </c>
      <c r="H399" s="20">
        <v>28608</v>
      </c>
      <c r="I399" s="75">
        <v>392.32405999999997</v>
      </c>
    </row>
    <row r="400" spans="1:9" outlineLevel="2" x14ac:dyDescent="0.3">
      <c r="A400" s="18" t="s">
        <v>422</v>
      </c>
      <c r="B400" s="19" t="s">
        <v>24</v>
      </c>
      <c r="C400" s="19" t="s">
        <v>426</v>
      </c>
      <c r="D400" s="71" t="s">
        <v>336</v>
      </c>
      <c r="E400" s="19" t="s">
        <v>70</v>
      </c>
      <c r="F400" s="19">
        <v>1702</v>
      </c>
      <c r="G400" s="20">
        <v>2003</v>
      </c>
      <c r="H400" s="20">
        <v>153995</v>
      </c>
      <c r="I400" s="75">
        <v>2197.6964399999997</v>
      </c>
    </row>
    <row r="401" spans="1:9" outlineLevel="2" x14ac:dyDescent="0.3">
      <c r="A401" s="18" t="s">
        <v>422</v>
      </c>
      <c r="B401" s="19" t="s">
        <v>24</v>
      </c>
      <c r="C401" s="19" t="s">
        <v>426</v>
      </c>
      <c r="D401" s="71" t="s">
        <v>336</v>
      </c>
      <c r="E401" s="19" t="s">
        <v>79</v>
      </c>
      <c r="F401" s="19">
        <v>2137</v>
      </c>
      <c r="G401" s="20">
        <v>2577</v>
      </c>
      <c r="H401" s="20">
        <v>187112</v>
      </c>
      <c r="I401" s="75">
        <v>2580.3824599999998</v>
      </c>
    </row>
    <row r="402" spans="1:9" outlineLevel="2" x14ac:dyDescent="0.3">
      <c r="A402" s="18" t="s">
        <v>422</v>
      </c>
      <c r="B402" s="19" t="s">
        <v>26</v>
      </c>
      <c r="C402" s="19" t="s">
        <v>228</v>
      </c>
      <c r="D402" s="71" t="s">
        <v>436</v>
      </c>
      <c r="E402" s="19" t="s">
        <v>70</v>
      </c>
      <c r="F402" s="19">
        <v>3499</v>
      </c>
      <c r="G402" s="20">
        <v>4178</v>
      </c>
      <c r="H402" s="20">
        <v>254727</v>
      </c>
      <c r="I402" s="75">
        <v>4238.5395200000003</v>
      </c>
    </row>
    <row r="403" spans="1:9" outlineLevel="2" x14ac:dyDescent="0.3">
      <c r="A403" s="18" t="s">
        <v>422</v>
      </c>
      <c r="B403" s="19" t="s">
        <v>26</v>
      </c>
      <c r="C403" s="19" t="s">
        <v>228</v>
      </c>
      <c r="D403" s="71" t="s">
        <v>436</v>
      </c>
      <c r="E403" s="19" t="s">
        <v>79</v>
      </c>
      <c r="F403" s="19">
        <v>3624</v>
      </c>
      <c r="G403" s="20">
        <v>4653</v>
      </c>
      <c r="H403" s="20">
        <v>253361</v>
      </c>
      <c r="I403" s="75">
        <v>4130.1505500000003</v>
      </c>
    </row>
    <row r="404" spans="1:9" outlineLevel="2" x14ac:dyDescent="0.3">
      <c r="A404" s="18" t="s">
        <v>422</v>
      </c>
      <c r="B404" s="19" t="s">
        <v>26</v>
      </c>
      <c r="C404" s="19" t="s">
        <v>427</v>
      </c>
      <c r="D404" s="71" t="s">
        <v>510</v>
      </c>
      <c r="E404" s="19" t="s">
        <v>70</v>
      </c>
      <c r="F404" s="19">
        <v>56972</v>
      </c>
      <c r="G404" s="20">
        <v>70605</v>
      </c>
      <c r="H404" s="20">
        <v>3713927</v>
      </c>
      <c r="I404" s="75">
        <v>54421.211939999986</v>
      </c>
    </row>
    <row r="405" spans="1:9" outlineLevel="2" x14ac:dyDescent="0.3">
      <c r="A405" s="18" t="s">
        <v>422</v>
      </c>
      <c r="B405" s="19" t="s">
        <v>26</v>
      </c>
      <c r="C405" s="19" t="s">
        <v>427</v>
      </c>
      <c r="D405" s="71" t="s">
        <v>510</v>
      </c>
      <c r="E405" s="19" t="s">
        <v>79</v>
      </c>
      <c r="F405" s="19">
        <v>65066</v>
      </c>
      <c r="G405" s="20">
        <v>82927</v>
      </c>
      <c r="H405" s="20">
        <v>3930357</v>
      </c>
      <c r="I405" s="75">
        <v>54595.134980000003</v>
      </c>
    </row>
    <row r="406" spans="1:9" outlineLevel="2" x14ac:dyDescent="0.3">
      <c r="A406" s="18" t="s">
        <v>422</v>
      </c>
      <c r="B406" s="19" t="s">
        <v>28</v>
      </c>
      <c r="C406" s="19" t="s">
        <v>27</v>
      </c>
      <c r="D406" s="71" t="s">
        <v>437</v>
      </c>
      <c r="E406" s="19" t="s">
        <v>70</v>
      </c>
      <c r="F406" s="19">
        <v>1799</v>
      </c>
      <c r="G406" s="20">
        <v>2067</v>
      </c>
      <c r="H406" s="20">
        <v>95303</v>
      </c>
      <c r="I406" s="75">
        <v>1503.1055600000002</v>
      </c>
    </row>
    <row r="407" spans="1:9" outlineLevel="2" x14ac:dyDescent="0.3">
      <c r="A407" s="18" t="s">
        <v>422</v>
      </c>
      <c r="B407" s="19" t="s">
        <v>28</v>
      </c>
      <c r="C407" s="19" t="s">
        <v>27</v>
      </c>
      <c r="D407" s="71" t="s">
        <v>437</v>
      </c>
      <c r="E407" s="19" t="s">
        <v>79</v>
      </c>
      <c r="F407" s="19">
        <v>4062</v>
      </c>
      <c r="G407" s="20">
        <v>4831</v>
      </c>
      <c r="H407" s="20">
        <v>220518</v>
      </c>
      <c r="I407" s="75">
        <v>3594.8761399999999</v>
      </c>
    </row>
    <row r="408" spans="1:9" outlineLevel="2" x14ac:dyDescent="0.3">
      <c r="A408" s="18" t="s">
        <v>422</v>
      </c>
      <c r="B408" s="19" t="s">
        <v>30</v>
      </c>
      <c r="C408" s="19" t="s">
        <v>29</v>
      </c>
      <c r="D408" s="71" t="s">
        <v>340</v>
      </c>
      <c r="E408" s="19" t="s">
        <v>70</v>
      </c>
      <c r="F408" s="19">
        <v>2459</v>
      </c>
      <c r="G408" s="20">
        <v>3054</v>
      </c>
      <c r="H408" s="20">
        <v>96403</v>
      </c>
      <c r="I408" s="75">
        <v>1402.5374400000001</v>
      </c>
    </row>
    <row r="409" spans="1:9" outlineLevel="2" x14ac:dyDescent="0.3">
      <c r="A409" s="18" t="s">
        <v>422</v>
      </c>
      <c r="B409" s="19" t="s">
        <v>30</v>
      </c>
      <c r="C409" s="19" t="s">
        <v>29</v>
      </c>
      <c r="D409" s="71" t="s">
        <v>340</v>
      </c>
      <c r="E409" s="19" t="s">
        <v>79</v>
      </c>
      <c r="F409" s="19">
        <v>3448</v>
      </c>
      <c r="G409" s="20">
        <v>4479</v>
      </c>
      <c r="H409" s="20">
        <v>161654</v>
      </c>
      <c r="I409" s="75">
        <v>2350.0522100000003</v>
      </c>
    </row>
    <row r="410" spans="1:9" outlineLevel="2" x14ac:dyDescent="0.3">
      <c r="A410" s="18" t="s">
        <v>422</v>
      </c>
      <c r="B410" s="19" t="s">
        <v>32</v>
      </c>
      <c r="C410" s="19" t="s">
        <v>31</v>
      </c>
      <c r="D410" s="71" t="s">
        <v>438</v>
      </c>
      <c r="E410" s="19" t="s">
        <v>70</v>
      </c>
      <c r="F410" s="19">
        <v>5464</v>
      </c>
      <c r="G410" s="20">
        <v>6095</v>
      </c>
      <c r="H410" s="20">
        <v>382409</v>
      </c>
      <c r="I410" s="75">
        <v>6967.6223500000006</v>
      </c>
    </row>
    <row r="411" spans="1:9" outlineLevel="2" x14ac:dyDescent="0.3">
      <c r="A411" s="18" t="s">
        <v>422</v>
      </c>
      <c r="B411" s="19" t="s">
        <v>32</v>
      </c>
      <c r="C411" s="19" t="s">
        <v>31</v>
      </c>
      <c r="D411" s="71" t="s">
        <v>438</v>
      </c>
      <c r="E411" s="19" t="s">
        <v>79</v>
      </c>
      <c r="F411" s="19">
        <v>18438</v>
      </c>
      <c r="G411" s="20">
        <v>21187</v>
      </c>
      <c r="H411" s="20">
        <v>1322285</v>
      </c>
      <c r="I411" s="75">
        <v>25113.646420000005</v>
      </c>
    </row>
    <row r="412" spans="1:9" outlineLevel="2" x14ac:dyDescent="0.3">
      <c r="A412" s="18" t="s">
        <v>422</v>
      </c>
      <c r="B412" s="19" t="s">
        <v>34</v>
      </c>
      <c r="C412" s="19" t="s">
        <v>428</v>
      </c>
      <c r="D412" s="71" t="s">
        <v>439</v>
      </c>
      <c r="E412" s="19" t="s">
        <v>70</v>
      </c>
      <c r="F412" s="19">
        <v>5076</v>
      </c>
      <c r="G412" s="20">
        <v>6039</v>
      </c>
      <c r="H412" s="20">
        <v>337421</v>
      </c>
      <c r="I412" s="75">
        <v>4784.6569600000003</v>
      </c>
    </row>
    <row r="413" spans="1:9" outlineLevel="2" x14ac:dyDescent="0.3">
      <c r="A413" s="18" t="s">
        <v>422</v>
      </c>
      <c r="B413" s="19" t="s">
        <v>34</v>
      </c>
      <c r="C413" s="19" t="s">
        <v>428</v>
      </c>
      <c r="D413" s="71" t="s">
        <v>439</v>
      </c>
      <c r="E413" s="19" t="s">
        <v>79</v>
      </c>
      <c r="F413" s="19">
        <v>6003</v>
      </c>
      <c r="G413" s="20">
        <v>7316</v>
      </c>
      <c r="H413" s="20">
        <v>387846</v>
      </c>
      <c r="I413" s="75">
        <v>5370.478970000001</v>
      </c>
    </row>
    <row r="414" spans="1:9" outlineLevel="2" x14ac:dyDescent="0.3">
      <c r="A414" s="18" t="s">
        <v>422</v>
      </c>
      <c r="B414" s="19" t="s">
        <v>36</v>
      </c>
      <c r="C414" s="19" t="s">
        <v>35</v>
      </c>
      <c r="D414" s="71" t="s">
        <v>440</v>
      </c>
      <c r="E414" s="19" t="s">
        <v>70</v>
      </c>
      <c r="F414" s="19">
        <v>1507</v>
      </c>
      <c r="G414" s="20">
        <v>1747</v>
      </c>
      <c r="H414" s="20">
        <v>106017</v>
      </c>
      <c r="I414" s="75">
        <v>1527.24542</v>
      </c>
    </row>
    <row r="415" spans="1:9" outlineLevel="2" x14ac:dyDescent="0.3">
      <c r="A415" s="18" t="s">
        <v>422</v>
      </c>
      <c r="B415" s="19" t="s">
        <v>36</v>
      </c>
      <c r="C415" s="19" t="s">
        <v>35</v>
      </c>
      <c r="D415" s="71" t="s">
        <v>440</v>
      </c>
      <c r="E415" s="19" t="s">
        <v>79</v>
      </c>
      <c r="F415" s="19">
        <v>2023</v>
      </c>
      <c r="G415" s="20">
        <v>2439</v>
      </c>
      <c r="H415" s="20">
        <v>140041</v>
      </c>
      <c r="I415" s="75">
        <v>1907.5082199999999</v>
      </c>
    </row>
    <row r="416" spans="1:9" outlineLevel="2" x14ac:dyDescent="0.3">
      <c r="A416" s="18" t="s">
        <v>422</v>
      </c>
      <c r="B416" s="19" t="s">
        <v>38</v>
      </c>
      <c r="C416" s="19" t="s">
        <v>429</v>
      </c>
      <c r="D416" s="71" t="s">
        <v>441</v>
      </c>
      <c r="E416" s="19" t="s">
        <v>70</v>
      </c>
      <c r="F416" s="19">
        <v>27</v>
      </c>
      <c r="G416" s="20">
        <v>28</v>
      </c>
      <c r="H416" s="20">
        <v>3082</v>
      </c>
      <c r="I416" s="75">
        <v>52.236530000000002</v>
      </c>
    </row>
    <row r="417" spans="1:9" outlineLevel="2" x14ac:dyDescent="0.3">
      <c r="A417" s="18" t="s">
        <v>422</v>
      </c>
      <c r="B417" s="19" t="s">
        <v>38</v>
      </c>
      <c r="C417" s="19" t="s">
        <v>429</v>
      </c>
      <c r="D417" s="71" t="s">
        <v>441</v>
      </c>
      <c r="E417" s="19" t="s">
        <v>79</v>
      </c>
      <c r="F417" s="19">
        <v>46</v>
      </c>
      <c r="G417" s="20">
        <v>52</v>
      </c>
      <c r="H417" s="20">
        <v>5515</v>
      </c>
      <c r="I417" s="75">
        <v>89.93956</v>
      </c>
    </row>
    <row r="418" spans="1:9" outlineLevel="2" x14ac:dyDescent="0.3">
      <c r="A418" s="18" t="s">
        <v>422</v>
      </c>
      <c r="B418" s="19" t="s">
        <v>430</v>
      </c>
      <c r="C418" s="19" t="s">
        <v>431</v>
      </c>
      <c r="D418" s="71" t="s">
        <v>345</v>
      </c>
      <c r="E418" s="19" t="s">
        <v>70</v>
      </c>
      <c r="F418" s="19">
        <v>1</v>
      </c>
      <c r="G418" s="20">
        <v>1</v>
      </c>
      <c r="H418" s="20">
        <v>17</v>
      </c>
      <c r="I418" s="75">
        <v>0.22020000000000001</v>
      </c>
    </row>
    <row r="419" spans="1:9" outlineLevel="2" x14ac:dyDescent="0.3">
      <c r="A419" s="18" t="s">
        <v>422</v>
      </c>
      <c r="B419" s="19" t="s">
        <v>430</v>
      </c>
      <c r="C419" s="19" t="s">
        <v>431</v>
      </c>
      <c r="D419" s="71" t="s">
        <v>345</v>
      </c>
      <c r="E419" s="19" t="s">
        <v>79</v>
      </c>
      <c r="F419" s="19">
        <v>8</v>
      </c>
      <c r="G419" s="20">
        <v>10</v>
      </c>
      <c r="H419" s="20">
        <v>720</v>
      </c>
      <c r="I419" s="75">
        <v>11.061629999999999</v>
      </c>
    </row>
    <row r="420" spans="1:9" outlineLevel="1" x14ac:dyDescent="0.3">
      <c r="A420" s="166" t="s">
        <v>41</v>
      </c>
      <c r="B420" s="19"/>
      <c r="C420" s="19"/>
      <c r="D420" s="71"/>
      <c r="E420" s="19"/>
      <c r="F420" s="19">
        <f>SUBTOTAL(9,F375:F419)</f>
        <v>348999</v>
      </c>
      <c r="G420" s="20">
        <f>SUBTOTAL(9,G375:G419)</f>
        <v>419223</v>
      </c>
      <c r="H420" s="20">
        <f>SUBTOTAL(9,H375:H419)</f>
        <v>23729909</v>
      </c>
      <c r="I420" s="20">
        <f>SUBTOTAL(9,I375:I419)</f>
        <v>344239.60554000002</v>
      </c>
    </row>
    <row r="421" spans="1:9" x14ac:dyDescent="0.3">
      <c r="A421" s="166" t="s">
        <v>526</v>
      </c>
      <c r="B421" s="19"/>
      <c r="C421" s="19"/>
      <c r="D421" s="71"/>
      <c r="E421" s="19"/>
      <c r="F421" s="19">
        <f>SUBTOTAL(9,F95:F419)</f>
        <v>2966613</v>
      </c>
      <c r="G421" s="20">
        <f>SUBTOTAL(9,G95:G419)</f>
        <v>3713730</v>
      </c>
      <c r="H421" s="20">
        <f>SUBTOTAL(9,H95:H419)</f>
        <v>260034463</v>
      </c>
      <c r="I421" s="20">
        <f>SUBTOTAL(9,I95:I419)</f>
        <v>3930477.6682599946</v>
      </c>
    </row>
  </sheetData>
  <mergeCells count="1">
    <mergeCell ref="C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D7039-7A77-4D04-B889-ACCA0EC1030B}">
  <dimension ref="A1:XFD4135"/>
  <sheetViews>
    <sheetView zoomScale="75" zoomScaleNormal="75" workbookViewId="0">
      <selection sqref="A1:H1"/>
    </sheetView>
  </sheetViews>
  <sheetFormatPr defaultColWidth="8.88671875" defaultRowHeight="14.4" outlineLevelRow="2" x14ac:dyDescent="0.3"/>
  <cols>
    <col min="1" max="1" width="12.6640625" bestFit="1" customWidth="1"/>
    <col min="2" max="2" width="16.6640625" bestFit="1" customWidth="1"/>
    <col min="3" max="4" width="66.33203125" bestFit="1" customWidth="1"/>
    <col min="5" max="5" width="18.5546875" bestFit="1" customWidth="1"/>
    <col min="6" max="6" width="35" style="97" bestFit="1" customWidth="1"/>
    <col min="7" max="7" width="33.109375" style="16" bestFit="1" customWidth="1"/>
    <col min="8" max="8" width="24.33203125" style="16" customWidth="1"/>
    <col min="9" max="9" width="24.5546875" style="17" bestFit="1" customWidth="1"/>
  </cols>
  <sheetData>
    <row r="1" spans="1:16384" ht="264.60000000000002" customHeight="1" thickBot="1" x14ac:dyDescent="0.35">
      <c r="A1" s="175" t="s">
        <v>507</v>
      </c>
      <c r="B1" s="176"/>
      <c r="C1" s="176"/>
      <c r="D1" s="176"/>
      <c r="E1" s="176"/>
      <c r="F1" s="176"/>
      <c r="G1" s="176"/>
      <c r="H1" s="176"/>
      <c r="I1" s="177"/>
      <c r="J1" s="178"/>
      <c r="K1" s="178"/>
      <c r="L1" s="178"/>
      <c r="M1" s="178"/>
      <c r="N1" s="178"/>
      <c r="O1" s="178"/>
      <c r="P1" s="178"/>
      <c r="Q1" s="168" t="s">
        <v>491</v>
      </c>
      <c r="R1" s="169"/>
      <c r="S1" s="169"/>
      <c r="T1" s="169"/>
      <c r="U1" s="169"/>
      <c r="V1" s="169"/>
      <c r="W1" s="169"/>
      <c r="X1" s="169"/>
      <c r="Y1" s="168" t="s">
        <v>491</v>
      </c>
      <c r="Z1" s="169"/>
      <c r="AA1" s="169"/>
      <c r="AB1" s="169"/>
      <c r="AC1" s="169"/>
      <c r="AD1" s="169"/>
      <c r="AE1" s="169"/>
      <c r="AF1" s="169"/>
      <c r="AG1" s="168" t="s">
        <v>491</v>
      </c>
      <c r="AH1" s="169"/>
      <c r="AI1" s="169"/>
      <c r="AJ1" s="169"/>
      <c r="AK1" s="169"/>
      <c r="AL1" s="169"/>
      <c r="AM1" s="169"/>
      <c r="AN1" s="169"/>
      <c r="AO1" s="168" t="s">
        <v>491</v>
      </c>
      <c r="AP1" s="169"/>
      <c r="AQ1" s="169"/>
      <c r="AR1" s="169"/>
      <c r="AS1" s="169"/>
      <c r="AT1" s="169"/>
      <c r="AU1" s="169"/>
      <c r="AV1" s="169"/>
      <c r="AW1" s="168" t="s">
        <v>491</v>
      </c>
      <c r="AX1" s="169"/>
      <c r="AY1" s="169"/>
      <c r="AZ1" s="169"/>
      <c r="BA1" s="169"/>
      <c r="BB1" s="169"/>
      <c r="BC1" s="169"/>
      <c r="BD1" s="169"/>
      <c r="BE1" s="168" t="s">
        <v>491</v>
      </c>
      <c r="BF1" s="169"/>
      <c r="BG1" s="169"/>
      <c r="BH1" s="169"/>
      <c r="BI1" s="169"/>
      <c r="BJ1" s="169"/>
      <c r="BK1" s="169"/>
      <c r="BL1" s="169"/>
      <c r="BM1" s="168" t="s">
        <v>491</v>
      </c>
      <c r="BN1" s="169"/>
      <c r="BO1" s="169"/>
      <c r="BP1" s="169"/>
      <c r="BQ1" s="169"/>
      <c r="BR1" s="169"/>
      <c r="BS1" s="169"/>
      <c r="BT1" s="169"/>
      <c r="BU1" s="168" t="s">
        <v>491</v>
      </c>
      <c r="BV1" s="169"/>
      <c r="BW1" s="169"/>
      <c r="BX1" s="169"/>
      <c r="BY1" s="169"/>
      <c r="BZ1" s="169"/>
      <c r="CA1" s="169"/>
      <c r="CB1" s="169"/>
      <c r="CC1" s="168" t="s">
        <v>491</v>
      </c>
      <c r="CD1" s="169"/>
      <c r="CE1" s="169"/>
      <c r="CF1" s="169"/>
      <c r="CG1" s="169"/>
      <c r="CH1" s="169"/>
      <c r="CI1" s="169"/>
      <c r="CJ1" s="169"/>
      <c r="CK1" s="168" t="s">
        <v>491</v>
      </c>
      <c r="CL1" s="169"/>
      <c r="CM1" s="169"/>
      <c r="CN1" s="169"/>
      <c r="CO1" s="169"/>
      <c r="CP1" s="169"/>
      <c r="CQ1" s="169"/>
      <c r="CR1" s="169"/>
      <c r="CS1" s="168" t="s">
        <v>491</v>
      </c>
      <c r="CT1" s="169"/>
      <c r="CU1" s="169"/>
      <c r="CV1" s="169"/>
      <c r="CW1" s="169"/>
      <c r="CX1" s="169"/>
      <c r="CY1" s="169"/>
      <c r="CZ1" s="169"/>
      <c r="DA1" s="168" t="s">
        <v>491</v>
      </c>
      <c r="DB1" s="169"/>
      <c r="DC1" s="169"/>
      <c r="DD1" s="169"/>
      <c r="DE1" s="169"/>
      <c r="DF1" s="169"/>
      <c r="DG1" s="169"/>
      <c r="DH1" s="169"/>
      <c r="DI1" s="168" t="s">
        <v>491</v>
      </c>
      <c r="DJ1" s="169"/>
      <c r="DK1" s="169"/>
      <c r="DL1" s="169"/>
      <c r="DM1" s="169"/>
      <c r="DN1" s="169"/>
      <c r="DO1" s="169"/>
      <c r="DP1" s="169"/>
      <c r="DQ1" s="168" t="s">
        <v>491</v>
      </c>
      <c r="DR1" s="169"/>
      <c r="DS1" s="169"/>
      <c r="DT1" s="169"/>
      <c r="DU1" s="169"/>
      <c r="DV1" s="169"/>
      <c r="DW1" s="169"/>
      <c r="DX1" s="169"/>
      <c r="DY1" s="168" t="s">
        <v>491</v>
      </c>
      <c r="DZ1" s="169"/>
      <c r="EA1" s="169"/>
      <c r="EB1" s="169"/>
      <c r="EC1" s="169"/>
      <c r="ED1" s="169"/>
      <c r="EE1" s="169"/>
      <c r="EF1" s="169"/>
      <c r="EG1" s="168" t="s">
        <v>491</v>
      </c>
      <c r="EH1" s="169"/>
      <c r="EI1" s="169"/>
      <c r="EJ1" s="169"/>
      <c r="EK1" s="169"/>
      <c r="EL1" s="169"/>
      <c r="EM1" s="169"/>
      <c r="EN1" s="169"/>
      <c r="EO1" s="168" t="s">
        <v>491</v>
      </c>
      <c r="EP1" s="169"/>
      <c r="EQ1" s="169"/>
      <c r="ER1" s="169"/>
      <c r="ES1" s="169"/>
      <c r="ET1" s="169"/>
      <c r="EU1" s="169"/>
      <c r="EV1" s="169"/>
      <c r="EW1" s="168" t="s">
        <v>491</v>
      </c>
      <c r="EX1" s="169"/>
      <c r="EY1" s="169"/>
      <c r="EZ1" s="169"/>
      <c r="FA1" s="169"/>
      <c r="FB1" s="169"/>
      <c r="FC1" s="169"/>
      <c r="FD1" s="169"/>
      <c r="FE1" s="168" t="s">
        <v>491</v>
      </c>
      <c r="FF1" s="169"/>
      <c r="FG1" s="169"/>
      <c r="FH1" s="169"/>
      <c r="FI1" s="169"/>
      <c r="FJ1" s="169"/>
      <c r="FK1" s="169"/>
      <c r="FL1" s="169"/>
      <c r="FM1" s="168" t="s">
        <v>491</v>
      </c>
      <c r="FN1" s="169"/>
      <c r="FO1" s="169"/>
      <c r="FP1" s="169"/>
      <c r="FQ1" s="169"/>
      <c r="FR1" s="169"/>
      <c r="FS1" s="169"/>
      <c r="FT1" s="169"/>
      <c r="FU1" s="168" t="s">
        <v>491</v>
      </c>
      <c r="FV1" s="169"/>
      <c r="FW1" s="169"/>
      <c r="FX1" s="169"/>
      <c r="FY1" s="169"/>
      <c r="FZ1" s="169"/>
      <c r="GA1" s="169"/>
      <c r="GB1" s="169"/>
      <c r="GC1" s="168" t="s">
        <v>491</v>
      </c>
      <c r="GD1" s="169"/>
      <c r="GE1" s="169"/>
      <c r="GF1" s="169"/>
      <c r="GG1" s="169"/>
      <c r="GH1" s="169"/>
      <c r="GI1" s="169"/>
      <c r="GJ1" s="169"/>
      <c r="GK1" s="168" t="s">
        <v>491</v>
      </c>
      <c r="GL1" s="169"/>
      <c r="GM1" s="169"/>
      <c r="GN1" s="169"/>
      <c r="GO1" s="169"/>
      <c r="GP1" s="169"/>
      <c r="GQ1" s="169"/>
      <c r="GR1" s="169"/>
      <c r="GS1" s="168" t="s">
        <v>491</v>
      </c>
      <c r="GT1" s="169"/>
      <c r="GU1" s="169"/>
      <c r="GV1" s="169"/>
      <c r="GW1" s="169"/>
      <c r="GX1" s="169"/>
      <c r="GY1" s="169"/>
      <c r="GZ1" s="169"/>
      <c r="HA1" s="168" t="s">
        <v>491</v>
      </c>
      <c r="HB1" s="169"/>
      <c r="HC1" s="169"/>
      <c r="HD1" s="169"/>
      <c r="HE1" s="169"/>
      <c r="HF1" s="169"/>
      <c r="HG1" s="169"/>
      <c r="HH1" s="169"/>
      <c r="HI1" s="168" t="s">
        <v>491</v>
      </c>
      <c r="HJ1" s="169"/>
      <c r="HK1" s="169"/>
      <c r="HL1" s="169"/>
      <c r="HM1" s="169"/>
      <c r="HN1" s="169"/>
      <c r="HO1" s="169"/>
      <c r="HP1" s="169"/>
      <c r="HQ1" s="168" t="s">
        <v>491</v>
      </c>
      <c r="HR1" s="169"/>
      <c r="HS1" s="169"/>
      <c r="HT1" s="169"/>
      <c r="HU1" s="169"/>
      <c r="HV1" s="169"/>
      <c r="HW1" s="169"/>
      <c r="HX1" s="169"/>
      <c r="HY1" s="168" t="s">
        <v>491</v>
      </c>
      <c r="HZ1" s="169"/>
      <c r="IA1" s="169"/>
      <c r="IB1" s="169"/>
      <c r="IC1" s="169"/>
      <c r="ID1" s="169"/>
      <c r="IE1" s="169"/>
      <c r="IF1" s="169"/>
      <c r="IG1" s="168" t="s">
        <v>491</v>
      </c>
      <c r="IH1" s="169"/>
      <c r="II1" s="169"/>
      <c r="IJ1" s="169"/>
      <c r="IK1" s="169"/>
      <c r="IL1" s="169"/>
      <c r="IM1" s="169"/>
      <c r="IN1" s="169"/>
      <c r="IO1" s="168" t="s">
        <v>491</v>
      </c>
      <c r="IP1" s="169"/>
      <c r="IQ1" s="169"/>
      <c r="IR1" s="169"/>
      <c r="IS1" s="169"/>
      <c r="IT1" s="169"/>
      <c r="IU1" s="169"/>
      <c r="IV1" s="169"/>
      <c r="IW1" s="168" t="s">
        <v>491</v>
      </c>
      <c r="IX1" s="169"/>
      <c r="IY1" s="169"/>
      <c r="IZ1" s="169"/>
      <c r="JA1" s="169"/>
      <c r="JB1" s="169"/>
      <c r="JC1" s="169"/>
      <c r="JD1" s="169"/>
      <c r="JE1" s="168" t="s">
        <v>491</v>
      </c>
      <c r="JF1" s="169"/>
      <c r="JG1" s="169"/>
      <c r="JH1" s="169"/>
      <c r="JI1" s="169"/>
      <c r="JJ1" s="169"/>
      <c r="JK1" s="169"/>
      <c r="JL1" s="169"/>
      <c r="JM1" s="168" t="s">
        <v>491</v>
      </c>
      <c r="JN1" s="169"/>
      <c r="JO1" s="169"/>
      <c r="JP1" s="169"/>
      <c r="JQ1" s="169"/>
      <c r="JR1" s="169"/>
      <c r="JS1" s="169"/>
      <c r="JT1" s="169"/>
      <c r="JU1" s="168" t="s">
        <v>491</v>
      </c>
      <c r="JV1" s="169"/>
      <c r="JW1" s="169"/>
      <c r="JX1" s="169"/>
      <c r="JY1" s="169"/>
      <c r="JZ1" s="169"/>
      <c r="KA1" s="169"/>
      <c r="KB1" s="169"/>
      <c r="KC1" s="168" t="s">
        <v>491</v>
      </c>
      <c r="KD1" s="169"/>
      <c r="KE1" s="169"/>
      <c r="KF1" s="169"/>
      <c r="KG1" s="169"/>
      <c r="KH1" s="169"/>
      <c r="KI1" s="169"/>
      <c r="KJ1" s="169"/>
      <c r="KK1" s="168" t="s">
        <v>491</v>
      </c>
      <c r="KL1" s="169"/>
      <c r="KM1" s="169"/>
      <c r="KN1" s="169"/>
      <c r="KO1" s="169"/>
      <c r="KP1" s="169"/>
      <c r="KQ1" s="169"/>
      <c r="KR1" s="169"/>
      <c r="KS1" s="168" t="s">
        <v>491</v>
      </c>
      <c r="KT1" s="169"/>
      <c r="KU1" s="169"/>
      <c r="KV1" s="169"/>
      <c r="KW1" s="169"/>
      <c r="KX1" s="169"/>
      <c r="KY1" s="169"/>
      <c r="KZ1" s="169"/>
      <c r="LA1" s="168" t="s">
        <v>491</v>
      </c>
      <c r="LB1" s="169"/>
      <c r="LC1" s="169"/>
      <c r="LD1" s="169"/>
      <c r="LE1" s="169"/>
      <c r="LF1" s="169"/>
      <c r="LG1" s="169"/>
      <c r="LH1" s="169"/>
      <c r="LI1" s="168" t="s">
        <v>491</v>
      </c>
      <c r="LJ1" s="169"/>
      <c r="LK1" s="169"/>
      <c r="LL1" s="169"/>
      <c r="LM1" s="169"/>
      <c r="LN1" s="169"/>
      <c r="LO1" s="169"/>
      <c r="LP1" s="169"/>
      <c r="LQ1" s="168" t="s">
        <v>491</v>
      </c>
      <c r="LR1" s="169"/>
      <c r="LS1" s="169"/>
      <c r="LT1" s="169"/>
      <c r="LU1" s="169"/>
      <c r="LV1" s="169"/>
      <c r="LW1" s="169"/>
      <c r="LX1" s="169"/>
      <c r="LY1" s="168" t="s">
        <v>491</v>
      </c>
      <c r="LZ1" s="169"/>
      <c r="MA1" s="169"/>
      <c r="MB1" s="169"/>
      <c r="MC1" s="169"/>
      <c r="MD1" s="169"/>
      <c r="ME1" s="169"/>
      <c r="MF1" s="169"/>
      <c r="MG1" s="168" t="s">
        <v>491</v>
      </c>
      <c r="MH1" s="169"/>
      <c r="MI1" s="169"/>
      <c r="MJ1" s="169"/>
      <c r="MK1" s="169"/>
      <c r="ML1" s="169"/>
      <c r="MM1" s="169"/>
      <c r="MN1" s="169"/>
      <c r="MO1" s="168" t="s">
        <v>491</v>
      </c>
      <c r="MP1" s="169"/>
      <c r="MQ1" s="169"/>
      <c r="MR1" s="169"/>
      <c r="MS1" s="169"/>
      <c r="MT1" s="169"/>
      <c r="MU1" s="169"/>
      <c r="MV1" s="169"/>
      <c r="MW1" s="168" t="s">
        <v>491</v>
      </c>
      <c r="MX1" s="169"/>
      <c r="MY1" s="169"/>
      <c r="MZ1" s="169"/>
      <c r="NA1" s="169"/>
      <c r="NB1" s="169"/>
      <c r="NC1" s="169"/>
      <c r="ND1" s="169"/>
      <c r="NE1" s="168" t="s">
        <v>491</v>
      </c>
      <c r="NF1" s="169"/>
      <c r="NG1" s="169"/>
      <c r="NH1" s="169"/>
      <c r="NI1" s="169"/>
      <c r="NJ1" s="169"/>
      <c r="NK1" s="169"/>
      <c r="NL1" s="169"/>
      <c r="NM1" s="168" t="s">
        <v>491</v>
      </c>
      <c r="NN1" s="169"/>
      <c r="NO1" s="169"/>
      <c r="NP1" s="169"/>
      <c r="NQ1" s="169"/>
      <c r="NR1" s="169"/>
      <c r="NS1" s="169"/>
      <c r="NT1" s="169"/>
      <c r="NU1" s="168" t="s">
        <v>491</v>
      </c>
      <c r="NV1" s="169"/>
      <c r="NW1" s="169"/>
      <c r="NX1" s="169"/>
      <c r="NY1" s="169"/>
      <c r="NZ1" s="169"/>
      <c r="OA1" s="169"/>
      <c r="OB1" s="169"/>
      <c r="OC1" s="168" t="s">
        <v>491</v>
      </c>
      <c r="OD1" s="169"/>
      <c r="OE1" s="169"/>
      <c r="OF1" s="169"/>
      <c r="OG1" s="169"/>
      <c r="OH1" s="169"/>
      <c r="OI1" s="169"/>
      <c r="OJ1" s="169"/>
      <c r="OK1" s="168" t="s">
        <v>491</v>
      </c>
      <c r="OL1" s="169"/>
      <c r="OM1" s="169"/>
      <c r="ON1" s="169"/>
      <c r="OO1" s="169"/>
      <c r="OP1" s="169"/>
      <c r="OQ1" s="169"/>
      <c r="OR1" s="169"/>
      <c r="OS1" s="168" t="s">
        <v>491</v>
      </c>
      <c r="OT1" s="169"/>
      <c r="OU1" s="169"/>
      <c r="OV1" s="169"/>
      <c r="OW1" s="169"/>
      <c r="OX1" s="169"/>
      <c r="OY1" s="169"/>
      <c r="OZ1" s="169"/>
      <c r="PA1" s="168" t="s">
        <v>491</v>
      </c>
      <c r="PB1" s="169"/>
      <c r="PC1" s="169"/>
      <c r="PD1" s="169"/>
      <c r="PE1" s="169"/>
      <c r="PF1" s="169"/>
      <c r="PG1" s="169"/>
      <c r="PH1" s="169"/>
      <c r="PI1" s="168" t="s">
        <v>491</v>
      </c>
      <c r="PJ1" s="169"/>
      <c r="PK1" s="169"/>
      <c r="PL1" s="169"/>
      <c r="PM1" s="169"/>
      <c r="PN1" s="169"/>
      <c r="PO1" s="169"/>
      <c r="PP1" s="169"/>
      <c r="PQ1" s="168" t="s">
        <v>491</v>
      </c>
      <c r="PR1" s="169"/>
      <c r="PS1" s="169"/>
      <c r="PT1" s="169"/>
      <c r="PU1" s="169"/>
      <c r="PV1" s="169"/>
      <c r="PW1" s="169"/>
      <c r="PX1" s="169"/>
      <c r="PY1" s="168" t="s">
        <v>491</v>
      </c>
      <c r="PZ1" s="169"/>
      <c r="QA1" s="169"/>
      <c r="QB1" s="169"/>
      <c r="QC1" s="169"/>
      <c r="QD1" s="169"/>
      <c r="QE1" s="169"/>
      <c r="QF1" s="169"/>
      <c r="QG1" s="168" t="s">
        <v>491</v>
      </c>
      <c r="QH1" s="169"/>
      <c r="QI1" s="169"/>
      <c r="QJ1" s="169"/>
      <c r="QK1" s="169"/>
      <c r="QL1" s="169"/>
      <c r="QM1" s="169"/>
      <c r="QN1" s="169"/>
      <c r="QO1" s="168" t="s">
        <v>491</v>
      </c>
      <c r="QP1" s="169"/>
      <c r="QQ1" s="169"/>
      <c r="QR1" s="169"/>
      <c r="QS1" s="169"/>
      <c r="QT1" s="169"/>
      <c r="QU1" s="169"/>
      <c r="QV1" s="169"/>
      <c r="QW1" s="168" t="s">
        <v>491</v>
      </c>
      <c r="QX1" s="169"/>
      <c r="QY1" s="169"/>
      <c r="QZ1" s="169"/>
      <c r="RA1" s="169"/>
      <c r="RB1" s="169"/>
      <c r="RC1" s="169"/>
      <c r="RD1" s="169"/>
      <c r="RE1" s="168" t="s">
        <v>491</v>
      </c>
      <c r="RF1" s="169"/>
      <c r="RG1" s="169"/>
      <c r="RH1" s="169"/>
      <c r="RI1" s="169"/>
      <c r="RJ1" s="169"/>
      <c r="RK1" s="169"/>
      <c r="RL1" s="169"/>
      <c r="RM1" s="168" t="s">
        <v>491</v>
      </c>
      <c r="RN1" s="169"/>
      <c r="RO1" s="169"/>
      <c r="RP1" s="169"/>
      <c r="RQ1" s="169"/>
      <c r="RR1" s="169"/>
      <c r="RS1" s="169"/>
      <c r="RT1" s="169"/>
      <c r="RU1" s="168" t="s">
        <v>491</v>
      </c>
      <c r="RV1" s="169"/>
      <c r="RW1" s="169"/>
      <c r="RX1" s="169"/>
      <c r="RY1" s="169"/>
      <c r="RZ1" s="169"/>
      <c r="SA1" s="169"/>
      <c r="SB1" s="169"/>
      <c r="SC1" s="168" t="s">
        <v>491</v>
      </c>
      <c r="SD1" s="169"/>
      <c r="SE1" s="169"/>
      <c r="SF1" s="169"/>
      <c r="SG1" s="169"/>
      <c r="SH1" s="169"/>
      <c r="SI1" s="169"/>
      <c r="SJ1" s="169"/>
      <c r="SK1" s="168" t="s">
        <v>491</v>
      </c>
      <c r="SL1" s="169"/>
      <c r="SM1" s="169"/>
      <c r="SN1" s="169"/>
      <c r="SO1" s="169"/>
      <c r="SP1" s="169"/>
      <c r="SQ1" s="169"/>
      <c r="SR1" s="169"/>
      <c r="SS1" s="168" t="s">
        <v>491</v>
      </c>
      <c r="ST1" s="169"/>
      <c r="SU1" s="169"/>
      <c r="SV1" s="169"/>
      <c r="SW1" s="169"/>
      <c r="SX1" s="169"/>
      <c r="SY1" s="169"/>
      <c r="SZ1" s="169"/>
      <c r="TA1" s="168" t="s">
        <v>491</v>
      </c>
      <c r="TB1" s="169"/>
      <c r="TC1" s="169"/>
      <c r="TD1" s="169"/>
      <c r="TE1" s="169"/>
      <c r="TF1" s="169"/>
      <c r="TG1" s="169"/>
      <c r="TH1" s="169"/>
      <c r="TI1" s="168" t="s">
        <v>491</v>
      </c>
      <c r="TJ1" s="169"/>
      <c r="TK1" s="169"/>
      <c r="TL1" s="169"/>
      <c r="TM1" s="169"/>
      <c r="TN1" s="169"/>
      <c r="TO1" s="169"/>
      <c r="TP1" s="169"/>
      <c r="TQ1" s="168" t="s">
        <v>491</v>
      </c>
      <c r="TR1" s="169"/>
      <c r="TS1" s="169"/>
      <c r="TT1" s="169"/>
      <c r="TU1" s="169"/>
      <c r="TV1" s="169"/>
      <c r="TW1" s="169"/>
      <c r="TX1" s="169"/>
      <c r="TY1" s="168" t="s">
        <v>491</v>
      </c>
      <c r="TZ1" s="169"/>
      <c r="UA1" s="169"/>
      <c r="UB1" s="169"/>
      <c r="UC1" s="169"/>
      <c r="UD1" s="169"/>
      <c r="UE1" s="169"/>
      <c r="UF1" s="169"/>
      <c r="UG1" s="168" t="s">
        <v>491</v>
      </c>
      <c r="UH1" s="169"/>
      <c r="UI1" s="169"/>
      <c r="UJ1" s="169"/>
      <c r="UK1" s="169"/>
      <c r="UL1" s="169"/>
      <c r="UM1" s="169"/>
      <c r="UN1" s="169"/>
      <c r="UO1" s="168" t="s">
        <v>491</v>
      </c>
      <c r="UP1" s="169"/>
      <c r="UQ1" s="169"/>
      <c r="UR1" s="169"/>
      <c r="US1" s="169"/>
      <c r="UT1" s="169"/>
      <c r="UU1" s="169"/>
      <c r="UV1" s="169"/>
      <c r="UW1" s="168" t="s">
        <v>491</v>
      </c>
      <c r="UX1" s="169"/>
      <c r="UY1" s="169"/>
      <c r="UZ1" s="169"/>
      <c r="VA1" s="169"/>
      <c r="VB1" s="169"/>
      <c r="VC1" s="169"/>
      <c r="VD1" s="169"/>
      <c r="VE1" s="168" t="s">
        <v>491</v>
      </c>
      <c r="VF1" s="169"/>
      <c r="VG1" s="169"/>
      <c r="VH1" s="169"/>
      <c r="VI1" s="169"/>
      <c r="VJ1" s="169"/>
      <c r="VK1" s="169"/>
      <c r="VL1" s="169"/>
      <c r="VM1" s="168" t="s">
        <v>491</v>
      </c>
      <c r="VN1" s="169"/>
      <c r="VO1" s="169"/>
      <c r="VP1" s="169"/>
      <c r="VQ1" s="169"/>
      <c r="VR1" s="169"/>
      <c r="VS1" s="169"/>
      <c r="VT1" s="169"/>
      <c r="VU1" s="168" t="s">
        <v>491</v>
      </c>
      <c r="VV1" s="169"/>
      <c r="VW1" s="169"/>
      <c r="VX1" s="169"/>
      <c r="VY1" s="169"/>
      <c r="VZ1" s="169"/>
      <c r="WA1" s="169"/>
      <c r="WB1" s="169"/>
      <c r="WC1" s="168" t="s">
        <v>491</v>
      </c>
      <c r="WD1" s="169"/>
      <c r="WE1" s="169"/>
      <c r="WF1" s="169"/>
      <c r="WG1" s="169"/>
      <c r="WH1" s="169"/>
      <c r="WI1" s="169"/>
      <c r="WJ1" s="169"/>
      <c r="WK1" s="168" t="s">
        <v>491</v>
      </c>
      <c r="WL1" s="169"/>
      <c r="WM1" s="169"/>
      <c r="WN1" s="169"/>
      <c r="WO1" s="169"/>
      <c r="WP1" s="169"/>
      <c r="WQ1" s="169"/>
      <c r="WR1" s="169"/>
      <c r="WS1" s="168" t="s">
        <v>491</v>
      </c>
      <c r="WT1" s="169"/>
      <c r="WU1" s="169"/>
      <c r="WV1" s="169"/>
      <c r="WW1" s="169"/>
      <c r="WX1" s="169"/>
      <c r="WY1" s="169"/>
      <c r="WZ1" s="169"/>
      <c r="XA1" s="168" t="s">
        <v>491</v>
      </c>
      <c r="XB1" s="169"/>
      <c r="XC1" s="169"/>
      <c r="XD1" s="169"/>
      <c r="XE1" s="169"/>
      <c r="XF1" s="169"/>
      <c r="XG1" s="169"/>
      <c r="XH1" s="169"/>
      <c r="XI1" s="168" t="s">
        <v>491</v>
      </c>
      <c r="XJ1" s="169"/>
      <c r="XK1" s="169"/>
      <c r="XL1" s="169"/>
      <c r="XM1" s="169"/>
      <c r="XN1" s="169"/>
      <c r="XO1" s="169"/>
      <c r="XP1" s="169"/>
      <c r="XQ1" s="168" t="s">
        <v>491</v>
      </c>
      <c r="XR1" s="169"/>
      <c r="XS1" s="169"/>
      <c r="XT1" s="169"/>
      <c r="XU1" s="169"/>
      <c r="XV1" s="169"/>
      <c r="XW1" s="169"/>
      <c r="XX1" s="169"/>
      <c r="XY1" s="168" t="s">
        <v>491</v>
      </c>
      <c r="XZ1" s="169"/>
      <c r="YA1" s="169"/>
      <c r="YB1" s="169"/>
      <c r="YC1" s="169"/>
      <c r="YD1" s="169"/>
      <c r="YE1" s="169"/>
      <c r="YF1" s="169"/>
      <c r="YG1" s="168" t="s">
        <v>491</v>
      </c>
      <c r="YH1" s="169"/>
      <c r="YI1" s="169"/>
      <c r="YJ1" s="169"/>
      <c r="YK1" s="169"/>
      <c r="YL1" s="169"/>
      <c r="YM1" s="169"/>
      <c r="YN1" s="169"/>
      <c r="YO1" s="168" t="s">
        <v>491</v>
      </c>
      <c r="YP1" s="169"/>
      <c r="YQ1" s="169"/>
      <c r="YR1" s="169"/>
      <c r="YS1" s="169"/>
      <c r="YT1" s="169"/>
      <c r="YU1" s="169"/>
      <c r="YV1" s="169"/>
      <c r="YW1" s="168" t="s">
        <v>491</v>
      </c>
      <c r="YX1" s="169"/>
      <c r="YY1" s="169"/>
      <c r="YZ1" s="169"/>
      <c r="ZA1" s="169"/>
      <c r="ZB1" s="169"/>
      <c r="ZC1" s="169"/>
      <c r="ZD1" s="169"/>
      <c r="ZE1" s="168" t="s">
        <v>491</v>
      </c>
      <c r="ZF1" s="169"/>
      <c r="ZG1" s="169"/>
      <c r="ZH1" s="169"/>
      <c r="ZI1" s="169"/>
      <c r="ZJ1" s="169"/>
      <c r="ZK1" s="169"/>
      <c r="ZL1" s="169"/>
      <c r="ZM1" s="168" t="s">
        <v>491</v>
      </c>
      <c r="ZN1" s="169"/>
      <c r="ZO1" s="169"/>
      <c r="ZP1" s="169"/>
      <c r="ZQ1" s="169"/>
      <c r="ZR1" s="169"/>
      <c r="ZS1" s="169"/>
      <c r="ZT1" s="169"/>
      <c r="ZU1" s="168" t="s">
        <v>491</v>
      </c>
      <c r="ZV1" s="169"/>
      <c r="ZW1" s="169"/>
      <c r="ZX1" s="169"/>
      <c r="ZY1" s="169"/>
      <c r="ZZ1" s="169"/>
      <c r="AAA1" s="169"/>
      <c r="AAB1" s="169"/>
      <c r="AAC1" s="168" t="s">
        <v>491</v>
      </c>
      <c r="AAD1" s="169"/>
      <c r="AAE1" s="169"/>
      <c r="AAF1" s="169"/>
      <c r="AAG1" s="169"/>
      <c r="AAH1" s="169"/>
      <c r="AAI1" s="169"/>
      <c r="AAJ1" s="169"/>
      <c r="AAK1" s="168" t="s">
        <v>491</v>
      </c>
      <c r="AAL1" s="169"/>
      <c r="AAM1" s="169"/>
      <c r="AAN1" s="169"/>
      <c r="AAO1" s="169"/>
      <c r="AAP1" s="169"/>
      <c r="AAQ1" s="169"/>
      <c r="AAR1" s="169"/>
      <c r="AAS1" s="168" t="s">
        <v>491</v>
      </c>
      <c r="AAT1" s="169"/>
      <c r="AAU1" s="169"/>
      <c r="AAV1" s="169"/>
      <c r="AAW1" s="169"/>
      <c r="AAX1" s="169"/>
      <c r="AAY1" s="169"/>
      <c r="AAZ1" s="169"/>
      <c r="ABA1" s="168" t="s">
        <v>491</v>
      </c>
      <c r="ABB1" s="169"/>
      <c r="ABC1" s="169"/>
      <c r="ABD1" s="169"/>
      <c r="ABE1" s="169"/>
      <c r="ABF1" s="169"/>
      <c r="ABG1" s="169"/>
      <c r="ABH1" s="169"/>
      <c r="ABI1" s="168" t="s">
        <v>491</v>
      </c>
      <c r="ABJ1" s="169"/>
      <c r="ABK1" s="169"/>
      <c r="ABL1" s="169"/>
      <c r="ABM1" s="169"/>
      <c r="ABN1" s="169"/>
      <c r="ABO1" s="169"/>
      <c r="ABP1" s="169"/>
      <c r="ABQ1" s="168" t="s">
        <v>491</v>
      </c>
      <c r="ABR1" s="169"/>
      <c r="ABS1" s="169"/>
      <c r="ABT1" s="169"/>
      <c r="ABU1" s="169"/>
      <c r="ABV1" s="169"/>
      <c r="ABW1" s="169"/>
      <c r="ABX1" s="169"/>
      <c r="ABY1" s="168" t="s">
        <v>491</v>
      </c>
      <c r="ABZ1" s="169"/>
      <c r="ACA1" s="169"/>
      <c r="ACB1" s="169"/>
      <c r="ACC1" s="169"/>
      <c r="ACD1" s="169"/>
      <c r="ACE1" s="169"/>
      <c r="ACF1" s="169"/>
      <c r="ACG1" s="168" t="s">
        <v>491</v>
      </c>
      <c r="ACH1" s="169"/>
      <c r="ACI1" s="169"/>
      <c r="ACJ1" s="169"/>
      <c r="ACK1" s="169"/>
      <c r="ACL1" s="169"/>
      <c r="ACM1" s="169"/>
      <c r="ACN1" s="169"/>
      <c r="ACO1" s="168" t="s">
        <v>491</v>
      </c>
      <c r="ACP1" s="169"/>
      <c r="ACQ1" s="169"/>
      <c r="ACR1" s="169"/>
      <c r="ACS1" s="169"/>
      <c r="ACT1" s="169"/>
      <c r="ACU1" s="169"/>
      <c r="ACV1" s="169"/>
      <c r="ACW1" s="168" t="s">
        <v>491</v>
      </c>
      <c r="ACX1" s="169"/>
      <c r="ACY1" s="169"/>
      <c r="ACZ1" s="169"/>
      <c r="ADA1" s="169"/>
      <c r="ADB1" s="169"/>
      <c r="ADC1" s="169"/>
      <c r="ADD1" s="169"/>
      <c r="ADE1" s="168" t="s">
        <v>491</v>
      </c>
      <c r="ADF1" s="169"/>
      <c r="ADG1" s="169"/>
      <c r="ADH1" s="169"/>
      <c r="ADI1" s="169"/>
      <c r="ADJ1" s="169"/>
      <c r="ADK1" s="169"/>
      <c r="ADL1" s="169"/>
      <c r="ADM1" s="168" t="s">
        <v>491</v>
      </c>
      <c r="ADN1" s="169"/>
      <c r="ADO1" s="169"/>
      <c r="ADP1" s="169"/>
      <c r="ADQ1" s="169"/>
      <c r="ADR1" s="169"/>
      <c r="ADS1" s="169"/>
      <c r="ADT1" s="169"/>
      <c r="ADU1" s="168" t="s">
        <v>491</v>
      </c>
      <c r="ADV1" s="169"/>
      <c r="ADW1" s="169"/>
      <c r="ADX1" s="169"/>
      <c r="ADY1" s="169"/>
      <c r="ADZ1" s="169"/>
      <c r="AEA1" s="169"/>
      <c r="AEB1" s="169"/>
      <c r="AEC1" s="168" t="s">
        <v>491</v>
      </c>
      <c r="AED1" s="169"/>
      <c r="AEE1" s="169"/>
      <c r="AEF1" s="169"/>
      <c r="AEG1" s="169"/>
      <c r="AEH1" s="169"/>
      <c r="AEI1" s="169"/>
      <c r="AEJ1" s="169"/>
      <c r="AEK1" s="168" t="s">
        <v>491</v>
      </c>
      <c r="AEL1" s="169"/>
      <c r="AEM1" s="169"/>
      <c r="AEN1" s="169"/>
      <c r="AEO1" s="169"/>
      <c r="AEP1" s="169"/>
      <c r="AEQ1" s="169"/>
      <c r="AER1" s="169"/>
      <c r="AES1" s="168" t="s">
        <v>491</v>
      </c>
      <c r="AET1" s="169"/>
      <c r="AEU1" s="169"/>
      <c r="AEV1" s="169"/>
      <c r="AEW1" s="169"/>
      <c r="AEX1" s="169"/>
      <c r="AEY1" s="169"/>
      <c r="AEZ1" s="169"/>
      <c r="AFA1" s="168" t="s">
        <v>491</v>
      </c>
      <c r="AFB1" s="169"/>
      <c r="AFC1" s="169"/>
      <c r="AFD1" s="169"/>
      <c r="AFE1" s="169"/>
      <c r="AFF1" s="169"/>
      <c r="AFG1" s="169"/>
      <c r="AFH1" s="169"/>
      <c r="AFI1" s="168" t="s">
        <v>491</v>
      </c>
      <c r="AFJ1" s="169"/>
      <c r="AFK1" s="169"/>
      <c r="AFL1" s="169"/>
      <c r="AFM1" s="169"/>
      <c r="AFN1" s="169"/>
      <c r="AFO1" s="169"/>
      <c r="AFP1" s="169"/>
      <c r="AFQ1" s="168" t="s">
        <v>491</v>
      </c>
      <c r="AFR1" s="169"/>
      <c r="AFS1" s="169"/>
      <c r="AFT1" s="169"/>
      <c r="AFU1" s="169"/>
      <c r="AFV1" s="169"/>
      <c r="AFW1" s="169"/>
      <c r="AFX1" s="169"/>
      <c r="AFY1" s="168" t="s">
        <v>491</v>
      </c>
      <c r="AFZ1" s="169"/>
      <c r="AGA1" s="169"/>
      <c r="AGB1" s="169"/>
      <c r="AGC1" s="169"/>
      <c r="AGD1" s="169"/>
      <c r="AGE1" s="169"/>
      <c r="AGF1" s="169"/>
      <c r="AGG1" s="168" t="s">
        <v>491</v>
      </c>
      <c r="AGH1" s="169"/>
      <c r="AGI1" s="169"/>
      <c r="AGJ1" s="169"/>
      <c r="AGK1" s="169"/>
      <c r="AGL1" s="169"/>
      <c r="AGM1" s="169"/>
      <c r="AGN1" s="169"/>
      <c r="AGO1" s="168" t="s">
        <v>491</v>
      </c>
      <c r="AGP1" s="169"/>
      <c r="AGQ1" s="169"/>
      <c r="AGR1" s="169"/>
      <c r="AGS1" s="169"/>
      <c r="AGT1" s="169"/>
      <c r="AGU1" s="169"/>
      <c r="AGV1" s="169"/>
      <c r="AGW1" s="168" t="s">
        <v>491</v>
      </c>
      <c r="AGX1" s="169"/>
      <c r="AGY1" s="169"/>
      <c r="AGZ1" s="169"/>
      <c r="AHA1" s="169"/>
      <c r="AHB1" s="169"/>
      <c r="AHC1" s="169"/>
      <c r="AHD1" s="169"/>
      <c r="AHE1" s="168" t="s">
        <v>491</v>
      </c>
      <c r="AHF1" s="169"/>
      <c r="AHG1" s="169"/>
      <c r="AHH1" s="169"/>
      <c r="AHI1" s="169"/>
      <c r="AHJ1" s="169"/>
      <c r="AHK1" s="169"/>
      <c r="AHL1" s="169"/>
      <c r="AHM1" s="168" t="s">
        <v>491</v>
      </c>
      <c r="AHN1" s="169"/>
      <c r="AHO1" s="169"/>
      <c r="AHP1" s="169"/>
      <c r="AHQ1" s="169"/>
      <c r="AHR1" s="169"/>
      <c r="AHS1" s="169"/>
      <c r="AHT1" s="169"/>
      <c r="AHU1" s="168" t="s">
        <v>491</v>
      </c>
      <c r="AHV1" s="169"/>
      <c r="AHW1" s="169"/>
      <c r="AHX1" s="169"/>
      <c r="AHY1" s="169"/>
      <c r="AHZ1" s="169"/>
      <c r="AIA1" s="169"/>
      <c r="AIB1" s="169"/>
      <c r="AIC1" s="168" t="s">
        <v>491</v>
      </c>
      <c r="AID1" s="169"/>
      <c r="AIE1" s="169"/>
      <c r="AIF1" s="169"/>
      <c r="AIG1" s="169"/>
      <c r="AIH1" s="169"/>
      <c r="AII1" s="169"/>
      <c r="AIJ1" s="169"/>
      <c r="AIK1" s="168" t="s">
        <v>491</v>
      </c>
      <c r="AIL1" s="169"/>
      <c r="AIM1" s="169"/>
      <c r="AIN1" s="169"/>
      <c r="AIO1" s="169"/>
      <c r="AIP1" s="169"/>
      <c r="AIQ1" s="169"/>
      <c r="AIR1" s="169"/>
      <c r="AIS1" s="168" t="s">
        <v>491</v>
      </c>
      <c r="AIT1" s="169"/>
      <c r="AIU1" s="169"/>
      <c r="AIV1" s="169"/>
      <c r="AIW1" s="169"/>
      <c r="AIX1" s="169"/>
      <c r="AIY1" s="169"/>
      <c r="AIZ1" s="169"/>
      <c r="AJA1" s="168" t="s">
        <v>491</v>
      </c>
      <c r="AJB1" s="169"/>
      <c r="AJC1" s="169"/>
      <c r="AJD1" s="169"/>
      <c r="AJE1" s="169"/>
      <c r="AJF1" s="169"/>
      <c r="AJG1" s="169"/>
      <c r="AJH1" s="169"/>
      <c r="AJI1" s="168" t="s">
        <v>491</v>
      </c>
      <c r="AJJ1" s="169"/>
      <c r="AJK1" s="169"/>
      <c r="AJL1" s="169"/>
      <c r="AJM1" s="169"/>
      <c r="AJN1" s="169"/>
      <c r="AJO1" s="169"/>
      <c r="AJP1" s="169"/>
      <c r="AJQ1" s="168" t="s">
        <v>491</v>
      </c>
      <c r="AJR1" s="169"/>
      <c r="AJS1" s="169"/>
      <c r="AJT1" s="169"/>
      <c r="AJU1" s="169"/>
      <c r="AJV1" s="169"/>
      <c r="AJW1" s="169"/>
      <c r="AJX1" s="169"/>
      <c r="AJY1" s="168" t="s">
        <v>491</v>
      </c>
      <c r="AJZ1" s="169"/>
      <c r="AKA1" s="169"/>
      <c r="AKB1" s="169"/>
      <c r="AKC1" s="169"/>
      <c r="AKD1" s="169"/>
      <c r="AKE1" s="169"/>
      <c r="AKF1" s="169"/>
      <c r="AKG1" s="168" t="s">
        <v>491</v>
      </c>
      <c r="AKH1" s="169"/>
      <c r="AKI1" s="169"/>
      <c r="AKJ1" s="169"/>
      <c r="AKK1" s="169"/>
      <c r="AKL1" s="169"/>
      <c r="AKM1" s="169"/>
      <c r="AKN1" s="169"/>
      <c r="AKO1" s="168" t="s">
        <v>491</v>
      </c>
      <c r="AKP1" s="169"/>
      <c r="AKQ1" s="169"/>
      <c r="AKR1" s="169"/>
      <c r="AKS1" s="169"/>
      <c r="AKT1" s="169"/>
      <c r="AKU1" s="169"/>
      <c r="AKV1" s="169"/>
      <c r="AKW1" s="168" t="s">
        <v>491</v>
      </c>
      <c r="AKX1" s="169"/>
      <c r="AKY1" s="169"/>
      <c r="AKZ1" s="169"/>
      <c r="ALA1" s="169"/>
      <c r="ALB1" s="169"/>
      <c r="ALC1" s="169"/>
      <c r="ALD1" s="169"/>
      <c r="ALE1" s="168" t="s">
        <v>491</v>
      </c>
      <c r="ALF1" s="169"/>
      <c r="ALG1" s="169"/>
      <c r="ALH1" s="169"/>
      <c r="ALI1" s="169"/>
      <c r="ALJ1" s="169"/>
      <c r="ALK1" s="169"/>
      <c r="ALL1" s="169"/>
      <c r="ALM1" s="168" t="s">
        <v>491</v>
      </c>
      <c r="ALN1" s="169"/>
      <c r="ALO1" s="169"/>
      <c r="ALP1" s="169"/>
      <c r="ALQ1" s="169"/>
      <c r="ALR1" s="169"/>
      <c r="ALS1" s="169"/>
      <c r="ALT1" s="169"/>
      <c r="ALU1" s="168" t="s">
        <v>491</v>
      </c>
      <c r="ALV1" s="169"/>
      <c r="ALW1" s="169"/>
      <c r="ALX1" s="169"/>
      <c r="ALY1" s="169"/>
      <c r="ALZ1" s="169"/>
      <c r="AMA1" s="169"/>
      <c r="AMB1" s="169"/>
      <c r="AMC1" s="168" t="s">
        <v>491</v>
      </c>
      <c r="AMD1" s="169"/>
      <c r="AME1" s="169"/>
      <c r="AMF1" s="169"/>
      <c r="AMG1" s="169"/>
      <c r="AMH1" s="169"/>
      <c r="AMI1" s="169"/>
      <c r="AMJ1" s="169"/>
      <c r="AMK1" s="168" t="s">
        <v>491</v>
      </c>
      <c r="AML1" s="169"/>
      <c r="AMM1" s="169"/>
      <c r="AMN1" s="169"/>
      <c r="AMO1" s="169"/>
      <c r="AMP1" s="169"/>
      <c r="AMQ1" s="169"/>
      <c r="AMR1" s="169"/>
      <c r="AMS1" s="168" t="s">
        <v>491</v>
      </c>
      <c r="AMT1" s="169"/>
      <c r="AMU1" s="169"/>
      <c r="AMV1" s="169"/>
      <c r="AMW1" s="169"/>
      <c r="AMX1" s="169"/>
      <c r="AMY1" s="169"/>
      <c r="AMZ1" s="169"/>
      <c r="ANA1" s="168" t="s">
        <v>491</v>
      </c>
      <c r="ANB1" s="169"/>
      <c r="ANC1" s="169"/>
      <c r="AND1" s="169"/>
      <c r="ANE1" s="169"/>
      <c r="ANF1" s="169"/>
      <c r="ANG1" s="169"/>
      <c r="ANH1" s="169"/>
      <c r="ANI1" s="168" t="s">
        <v>491</v>
      </c>
      <c r="ANJ1" s="169"/>
      <c r="ANK1" s="169"/>
      <c r="ANL1" s="169"/>
      <c r="ANM1" s="169"/>
      <c r="ANN1" s="169"/>
      <c r="ANO1" s="169"/>
      <c r="ANP1" s="169"/>
      <c r="ANQ1" s="168" t="s">
        <v>491</v>
      </c>
      <c r="ANR1" s="169"/>
      <c r="ANS1" s="169"/>
      <c r="ANT1" s="169"/>
      <c r="ANU1" s="169"/>
      <c r="ANV1" s="169"/>
      <c r="ANW1" s="169"/>
      <c r="ANX1" s="169"/>
      <c r="ANY1" s="168" t="s">
        <v>491</v>
      </c>
      <c r="ANZ1" s="169"/>
      <c r="AOA1" s="169"/>
      <c r="AOB1" s="169"/>
      <c r="AOC1" s="169"/>
      <c r="AOD1" s="169"/>
      <c r="AOE1" s="169"/>
      <c r="AOF1" s="169"/>
      <c r="AOG1" s="168" t="s">
        <v>491</v>
      </c>
      <c r="AOH1" s="169"/>
      <c r="AOI1" s="169"/>
      <c r="AOJ1" s="169"/>
      <c r="AOK1" s="169"/>
      <c r="AOL1" s="169"/>
      <c r="AOM1" s="169"/>
      <c r="AON1" s="169"/>
      <c r="AOO1" s="168" t="s">
        <v>491</v>
      </c>
      <c r="AOP1" s="169"/>
      <c r="AOQ1" s="169"/>
      <c r="AOR1" s="169"/>
      <c r="AOS1" s="169"/>
      <c r="AOT1" s="169"/>
      <c r="AOU1" s="169"/>
      <c r="AOV1" s="169"/>
      <c r="AOW1" s="168" t="s">
        <v>491</v>
      </c>
      <c r="AOX1" s="169"/>
      <c r="AOY1" s="169"/>
      <c r="AOZ1" s="169"/>
      <c r="APA1" s="169"/>
      <c r="APB1" s="169"/>
      <c r="APC1" s="169"/>
      <c r="APD1" s="169"/>
      <c r="APE1" s="168" t="s">
        <v>491</v>
      </c>
      <c r="APF1" s="169"/>
      <c r="APG1" s="169"/>
      <c r="APH1" s="169"/>
      <c r="API1" s="169"/>
      <c r="APJ1" s="169"/>
      <c r="APK1" s="169"/>
      <c r="APL1" s="169"/>
      <c r="APM1" s="168" t="s">
        <v>491</v>
      </c>
      <c r="APN1" s="169"/>
      <c r="APO1" s="169"/>
      <c r="APP1" s="169"/>
      <c r="APQ1" s="169"/>
      <c r="APR1" s="169"/>
      <c r="APS1" s="169"/>
      <c r="APT1" s="169"/>
      <c r="APU1" s="168" t="s">
        <v>491</v>
      </c>
      <c r="APV1" s="169"/>
      <c r="APW1" s="169"/>
      <c r="APX1" s="169"/>
      <c r="APY1" s="169"/>
      <c r="APZ1" s="169"/>
      <c r="AQA1" s="169"/>
      <c r="AQB1" s="169"/>
      <c r="AQC1" s="168" t="s">
        <v>491</v>
      </c>
      <c r="AQD1" s="169"/>
      <c r="AQE1" s="169"/>
      <c r="AQF1" s="169"/>
      <c r="AQG1" s="169"/>
      <c r="AQH1" s="169"/>
      <c r="AQI1" s="169"/>
      <c r="AQJ1" s="169"/>
      <c r="AQK1" s="168" t="s">
        <v>491</v>
      </c>
      <c r="AQL1" s="169"/>
      <c r="AQM1" s="169"/>
      <c r="AQN1" s="169"/>
      <c r="AQO1" s="169"/>
      <c r="AQP1" s="169"/>
      <c r="AQQ1" s="169"/>
      <c r="AQR1" s="169"/>
      <c r="AQS1" s="168" t="s">
        <v>491</v>
      </c>
      <c r="AQT1" s="169"/>
      <c r="AQU1" s="169"/>
      <c r="AQV1" s="169"/>
      <c r="AQW1" s="169"/>
      <c r="AQX1" s="169"/>
      <c r="AQY1" s="169"/>
      <c r="AQZ1" s="169"/>
      <c r="ARA1" s="168" t="s">
        <v>491</v>
      </c>
      <c r="ARB1" s="169"/>
      <c r="ARC1" s="169"/>
      <c r="ARD1" s="169"/>
      <c r="ARE1" s="169"/>
      <c r="ARF1" s="169"/>
      <c r="ARG1" s="169"/>
      <c r="ARH1" s="169"/>
      <c r="ARI1" s="168" t="s">
        <v>491</v>
      </c>
      <c r="ARJ1" s="169"/>
      <c r="ARK1" s="169"/>
      <c r="ARL1" s="169"/>
      <c r="ARM1" s="169"/>
      <c r="ARN1" s="169"/>
      <c r="ARO1" s="169"/>
      <c r="ARP1" s="169"/>
      <c r="ARQ1" s="168" t="s">
        <v>491</v>
      </c>
      <c r="ARR1" s="169"/>
      <c r="ARS1" s="169"/>
      <c r="ART1" s="169"/>
      <c r="ARU1" s="169"/>
      <c r="ARV1" s="169"/>
      <c r="ARW1" s="169"/>
      <c r="ARX1" s="169"/>
      <c r="ARY1" s="168" t="s">
        <v>491</v>
      </c>
      <c r="ARZ1" s="169"/>
      <c r="ASA1" s="169"/>
      <c r="ASB1" s="169"/>
      <c r="ASC1" s="169"/>
      <c r="ASD1" s="169"/>
      <c r="ASE1" s="169"/>
      <c r="ASF1" s="169"/>
      <c r="ASG1" s="168" t="s">
        <v>491</v>
      </c>
      <c r="ASH1" s="169"/>
      <c r="ASI1" s="169"/>
      <c r="ASJ1" s="169"/>
      <c r="ASK1" s="169"/>
      <c r="ASL1" s="169"/>
      <c r="ASM1" s="169"/>
      <c r="ASN1" s="169"/>
      <c r="ASO1" s="168" t="s">
        <v>491</v>
      </c>
      <c r="ASP1" s="169"/>
      <c r="ASQ1" s="169"/>
      <c r="ASR1" s="169"/>
      <c r="ASS1" s="169"/>
      <c r="AST1" s="169"/>
      <c r="ASU1" s="169"/>
      <c r="ASV1" s="169"/>
      <c r="ASW1" s="168" t="s">
        <v>491</v>
      </c>
      <c r="ASX1" s="169"/>
      <c r="ASY1" s="169"/>
      <c r="ASZ1" s="169"/>
      <c r="ATA1" s="169"/>
      <c r="ATB1" s="169"/>
      <c r="ATC1" s="169"/>
      <c r="ATD1" s="169"/>
      <c r="ATE1" s="168" t="s">
        <v>491</v>
      </c>
      <c r="ATF1" s="169"/>
      <c r="ATG1" s="169"/>
      <c r="ATH1" s="169"/>
      <c r="ATI1" s="169"/>
      <c r="ATJ1" s="169"/>
      <c r="ATK1" s="169"/>
      <c r="ATL1" s="169"/>
      <c r="ATM1" s="168" t="s">
        <v>491</v>
      </c>
      <c r="ATN1" s="169"/>
      <c r="ATO1" s="169"/>
      <c r="ATP1" s="169"/>
      <c r="ATQ1" s="169"/>
      <c r="ATR1" s="169"/>
      <c r="ATS1" s="169"/>
      <c r="ATT1" s="169"/>
      <c r="ATU1" s="168" t="s">
        <v>491</v>
      </c>
      <c r="ATV1" s="169"/>
      <c r="ATW1" s="169"/>
      <c r="ATX1" s="169"/>
      <c r="ATY1" s="169"/>
      <c r="ATZ1" s="169"/>
      <c r="AUA1" s="169"/>
      <c r="AUB1" s="169"/>
      <c r="AUC1" s="168" t="s">
        <v>491</v>
      </c>
      <c r="AUD1" s="169"/>
      <c r="AUE1" s="169"/>
      <c r="AUF1" s="169"/>
      <c r="AUG1" s="169"/>
      <c r="AUH1" s="169"/>
      <c r="AUI1" s="169"/>
      <c r="AUJ1" s="169"/>
      <c r="AUK1" s="168" t="s">
        <v>491</v>
      </c>
      <c r="AUL1" s="169"/>
      <c r="AUM1" s="169"/>
      <c r="AUN1" s="169"/>
      <c r="AUO1" s="169"/>
      <c r="AUP1" s="169"/>
      <c r="AUQ1" s="169"/>
      <c r="AUR1" s="169"/>
      <c r="AUS1" s="168" t="s">
        <v>491</v>
      </c>
      <c r="AUT1" s="169"/>
      <c r="AUU1" s="169"/>
      <c r="AUV1" s="169"/>
      <c r="AUW1" s="169"/>
      <c r="AUX1" s="169"/>
      <c r="AUY1" s="169"/>
      <c r="AUZ1" s="169"/>
      <c r="AVA1" s="168" t="s">
        <v>491</v>
      </c>
      <c r="AVB1" s="169"/>
      <c r="AVC1" s="169"/>
      <c r="AVD1" s="169"/>
      <c r="AVE1" s="169"/>
      <c r="AVF1" s="169"/>
      <c r="AVG1" s="169"/>
      <c r="AVH1" s="169"/>
      <c r="AVI1" s="168" t="s">
        <v>491</v>
      </c>
      <c r="AVJ1" s="169"/>
      <c r="AVK1" s="169"/>
      <c r="AVL1" s="169"/>
      <c r="AVM1" s="169"/>
      <c r="AVN1" s="169"/>
      <c r="AVO1" s="169"/>
      <c r="AVP1" s="169"/>
      <c r="AVQ1" s="168" t="s">
        <v>491</v>
      </c>
      <c r="AVR1" s="169"/>
      <c r="AVS1" s="169"/>
      <c r="AVT1" s="169"/>
      <c r="AVU1" s="169"/>
      <c r="AVV1" s="169"/>
      <c r="AVW1" s="169"/>
      <c r="AVX1" s="169"/>
      <c r="AVY1" s="168" t="s">
        <v>491</v>
      </c>
      <c r="AVZ1" s="169"/>
      <c r="AWA1" s="169"/>
      <c r="AWB1" s="169"/>
      <c r="AWC1" s="169"/>
      <c r="AWD1" s="169"/>
      <c r="AWE1" s="169"/>
      <c r="AWF1" s="169"/>
      <c r="AWG1" s="168" t="s">
        <v>491</v>
      </c>
      <c r="AWH1" s="169"/>
      <c r="AWI1" s="169"/>
      <c r="AWJ1" s="169"/>
      <c r="AWK1" s="169"/>
      <c r="AWL1" s="169"/>
      <c r="AWM1" s="169"/>
      <c r="AWN1" s="169"/>
      <c r="AWO1" s="168" t="s">
        <v>491</v>
      </c>
      <c r="AWP1" s="169"/>
      <c r="AWQ1" s="169"/>
      <c r="AWR1" s="169"/>
      <c r="AWS1" s="169"/>
      <c r="AWT1" s="169"/>
      <c r="AWU1" s="169"/>
      <c r="AWV1" s="169"/>
      <c r="AWW1" s="168" t="s">
        <v>491</v>
      </c>
      <c r="AWX1" s="169"/>
      <c r="AWY1" s="169"/>
      <c r="AWZ1" s="169"/>
      <c r="AXA1" s="169"/>
      <c r="AXB1" s="169"/>
      <c r="AXC1" s="169"/>
      <c r="AXD1" s="169"/>
      <c r="AXE1" s="168" t="s">
        <v>491</v>
      </c>
      <c r="AXF1" s="169"/>
      <c r="AXG1" s="169"/>
      <c r="AXH1" s="169"/>
      <c r="AXI1" s="169"/>
      <c r="AXJ1" s="169"/>
      <c r="AXK1" s="169"/>
      <c r="AXL1" s="169"/>
      <c r="AXM1" s="168" t="s">
        <v>491</v>
      </c>
      <c r="AXN1" s="169"/>
      <c r="AXO1" s="169"/>
      <c r="AXP1" s="169"/>
      <c r="AXQ1" s="169"/>
      <c r="AXR1" s="169"/>
      <c r="AXS1" s="169"/>
      <c r="AXT1" s="169"/>
      <c r="AXU1" s="168" t="s">
        <v>491</v>
      </c>
      <c r="AXV1" s="169"/>
      <c r="AXW1" s="169"/>
      <c r="AXX1" s="169"/>
      <c r="AXY1" s="169"/>
      <c r="AXZ1" s="169"/>
      <c r="AYA1" s="169"/>
      <c r="AYB1" s="169"/>
      <c r="AYC1" s="168" t="s">
        <v>491</v>
      </c>
      <c r="AYD1" s="169"/>
      <c r="AYE1" s="169"/>
      <c r="AYF1" s="169"/>
      <c r="AYG1" s="169"/>
      <c r="AYH1" s="169"/>
      <c r="AYI1" s="169"/>
      <c r="AYJ1" s="169"/>
      <c r="AYK1" s="168" t="s">
        <v>491</v>
      </c>
      <c r="AYL1" s="169"/>
      <c r="AYM1" s="169"/>
      <c r="AYN1" s="169"/>
      <c r="AYO1" s="169"/>
      <c r="AYP1" s="169"/>
      <c r="AYQ1" s="169"/>
      <c r="AYR1" s="169"/>
      <c r="AYS1" s="168" t="s">
        <v>491</v>
      </c>
      <c r="AYT1" s="169"/>
      <c r="AYU1" s="169"/>
      <c r="AYV1" s="169"/>
      <c r="AYW1" s="169"/>
      <c r="AYX1" s="169"/>
      <c r="AYY1" s="169"/>
      <c r="AYZ1" s="169"/>
      <c r="AZA1" s="168" t="s">
        <v>491</v>
      </c>
      <c r="AZB1" s="169"/>
      <c r="AZC1" s="169"/>
      <c r="AZD1" s="169"/>
      <c r="AZE1" s="169"/>
      <c r="AZF1" s="169"/>
      <c r="AZG1" s="169"/>
      <c r="AZH1" s="169"/>
      <c r="AZI1" s="168" t="s">
        <v>491</v>
      </c>
      <c r="AZJ1" s="169"/>
      <c r="AZK1" s="169"/>
      <c r="AZL1" s="169"/>
      <c r="AZM1" s="169"/>
      <c r="AZN1" s="169"/>
      <c r="AZO1" s="169"/>
      <c r="AZP1" s="169"/>
      <c r="AZQ1" s="168" t="s">
        <v>491</v>
      </c>
      <c r="AZR1" s="169"/>
      <c r="AZS1" s="169"/>
      <c r="AZT1" s="169"/>
      <c r="AZU1" s="169"/>
      <c r="AZV1" s="169"/>
      <c r="AZW1" s="169"/>
      <c r="AZX1" s="169"/>
      <c r="AZY1" s="168" t="s">
        <v>491</v>
      </c>
      <c r="AZZ1" s="169"/>
      <c r="BAA1" s="169"/>
      <c r="BAB1" s="169"/>
      <c r="BAC1" s="169"/>
      <c r="BAD1" s="169"/>
      <c r="BAE1" s="169"/>
      <c r="BAF1" s="169"/>
      <c r="BAG1" s="168" t="s">
        <v>491</v>
      </c>
      <c r="BAH1" s="169"/>
      <c r="BAI1" s="169"/>
      <c r="BAJ1" s="169"/>
      <c r="BAK1" s="169"/>
      <c r="BAL1" s="169"/>
      <c r="BAM1" s="169"/>
      <c r="BAN1" s="169"/>
      <c r="BAO1" s="168" t="s">
        <v>491</v>
      </c>
      <c r="BAP1" s="169"/>
      <c r="BAQ1" s="169"/>
      <c r="BAR1" s="169"/>
      <c r="BAS1" s="169"/>
      <c r="BAT1" s="169"/>
      <c r="BAU1" s="169"/>
      <c r="BAV1" s="169"/>
      <c r="BAW1" s="168" t="s">
        <v>491</v>
      </c>
      <c r="BAX1" s="169"/>
      <c r="BAY1" s="169"/>
      <c r="BAZ1" s="169"/>
      <c r="BBA1" s="169"/>
      <c r="BBB1" s="169"/>
      <c r="BBC1" s="169"/>
      <c r="BBD1" s="169"/>
      <c r="BBE1" s="168" t="s">
        <v>491</v>
      </c>
      <c r="BBF1" s="169"/>
      <c r="BBG1" s="169"/>
      <c r="BBH1" s="169"/>
      <c r="BBI1" s="169"/>
      <c r="BBJ1" s="169"/>
      <c r="BBK1" s="169"/>
      <c r="BBL1" s="169"/>
      <c r="BBM1" s="168" t="s">
        <v>491</v>
      </c>
      <c r="BBN1" s="169"/>
      <c r="BBO1" s="169"/>
      <c r="BBP1" s="169"/>
      <c r="BBQ1" s="169"/>
      <c r="BBR1" s="169"/>
      <c r="BBS1" s="169"/>
      <c r="BBT1" s="169"/>
      <c r="BBU1" s="168" t="s">
        <v>491</v>
      </c>
      <c r="BBV1" s="169"/>
      <c r="BBW1" s="169"/>
      <c r="BBX1" s="169"/>
      <c r="BBY1" s="169"/>
      <c r="BBZ1" s="169"/>
      <c r="BCA1" s="169"/>
      <c r="BCB1" s="169"/>
      <c r="BCC1" s="168" t="s">
        <v>491</v>
      </c>
      <c r="BCD1" s="169"/>
      <c r="BCE1" s="169"/>
      <c r="BCF1" s="169"/>
      <c r="BCG1" s="169"/>
      <c r="BCH1" s="169"/>
      <c r="BCI1" s="169"/>
      <c r="BCJ1" s="169"/>
      <c r="BCK1" s="168" t="s">
        <v>491</v>
      </c>
      <c r="BCL1" s="169"/>
      <c r="BCM1" s="169"/>
      <c r="BCN1" s="169"/>
      <c r="BCO1" s="169"/>
      <c r="BCP1" s="169"/>
      <c r="BCQ1" s="169"/>
      <c r="BCR1" s="169"/>
      <c r="BCS1" s="168" t="s">
        <v>491</v>
      </c>
      <c r="BCT1" s="169"/>
      <c r="BCU1" s="169"/>
      <c r="BCV1" s="169"/>
      <c r="BCW1" s="169"/>
      <c r="BCX1" s="169"/>
      <c r="BCY1" s="169"/>
      <c r="BCZ1" s="169"/>
      <c r="BDA1" s="168" t="s">
        <v>491</v>
      </c>
      <c r="BDB1" s="169"/>
      <c r="BDC1" s="169"/>
      <c r="BDD1" s="169"/>
      <c r="BDE1" s="169"/>
      <c r="BDF1" s="169"/>
      <c r="BDG1" s="169"/>
      <c r="BDH1" s="169"/>
      <c r="BDI1" s="168" t="s">
        <v>491</v>
      </c>
      <c r="BDJ1" s="169"/>
      <c r="BDK1" s="169"/>
      <c r="BDL1" s="169"/>
      <c r="BDM1" s="169"/>
      <c r="BDN1" s="169"/>
      <c r="BDO1" s="169"/>
      <c r="BDP1" s="169"/>
      <c r="BDQ1" s="168" t="s">
        <v>491</v>
      </c>
      <c r="BDR1" s="169"/>
      <c r="BDS1" s="169"/>
      <c r="BDT1" s="169"/>
      <c r="BDU1" s="169"/>
      <c r="BDV1" s="169"/>
      <c r="BDW1" s="169"/>
      <c r="BDX1" s="169"/>
      <c r="BDY1" s="168" t="s">
        <v>491</v>
      </c>
      <c r="BDZ1" s="169"/>
      <c r="BEA1" s="169"/>
      <c r="BEB1" s="169"/>
      <c r="BEC1" s="169"/>
      <c r="BED1" s="169"/>
      <c r="BEE1" s="169"/>
      <c r="BEF1" s="169"/>
      <c r="BEG1" s="168" t="s">
        <v>491</v>
      </c>
      <c r="BEH1" s="169"/>
      <c r="BEI1" s="169"/>
      <c r="BEJ1" s="169"/>
      <c r="BEK1" s="169"/>
      <c r="BEL1" s="169"/>
      <c r="BEM1" s="169"/>
      <c r="BEN1" s="169"/>
      <c r="BEO1" s="168" t="s">
        <v>491</v>
      </c>
      <c r="BEP1" s="169"/>
      <c r="BEQ1" s="169"/>
      <c r="BER1" s="169"/>
      <c r="BES1" s="169"/>
      <c r="BET1" s="169"/>
      <c r="BEU1" s="169"/>
      <c r="BEV1" s="169"/>
      <c r="BEW1" s="168" t="s">
        <v>491</v>
      </c>
      <c r="BEX1" s="169"/>
      <c r="BEY1" s="169"/>
      <c r="BEZ1" s="169"/>
      <c r="BFA1" s="169"/>
      <c r="BFB1" s="169"/>
      <c r="BFC1" s="169"/>
      <c r="BFD1" s="169"/>
      <c r="BFE1" s="168" t="s">
        <v>491</v>
      </c>
      <c r="BFF1" s="169"/>
      <c r="BFG1" s="169"/>
      <c r="BFH1" s="169"/>
      <c r="BFI1" s="169"/>
      <c r="BFJ1" s="169"/>
      <c r="BFK1" s="169"/>
      <c r="BFL1" s="169"/>
      <c r="BFM1" s="168" t="s">
        <v>491</v>
      </c>
      <c r="BFN1" s="169"/>
      <c r="BFO1" s="169"/>
      <c r="BFP1" s="169"/>
      <c r="BFQ1" s="169"/>
      <c r="BFR1" s="169"/>
      <c r="BFS1" s="169"/>
      <c r="BFT1" s="169"/>
      <c r="BFU1" s="168" t="s">
        <v>491</v>
      </c>
      <c r="BFV1" s="169"/>
      <c r="BFW1" s="169"/>
      <c r="BFX1" s="169"/>
      <c r="BFY1" s="169"/>
      <c r="BFZ1" s="169"/>
      <c r="BGA1" s="169"/>
      <c r="BGB1" s="169"/>
      <c r="BGC1" s="168" t="s">
        <v>491</v>
      </c>
      <c r="BGD1" s="169"/>
      <c r="BGE1" s="169"/>
      <c r="BGF1" s="169"/>
      <c r="BGG1" s="169"/>
      <c r="BGH1" s="169"/>
      <c r="BGI1" s="169"/>
      <c r="BGJ1" s="169"/>
      <c r="BGK1" s="168" t="s">
        <v>491</v>
      </c>
      <c r="BGL1" s="169"/>
      <c r="BGM1" s="169"/>
      <c r="BGN1" s="169"/>
      <c r="BGO1" s="169"/>
      <c r="BGP1" s="169"/>
      <c r="BGQ1" s="169"/>
      <c r="BGR1" s="169"/>
      <c r="BGS1" s="168" t="s">
        <v>491</v>
      </c>
      <c r="BGT1" s="169"/>
      <c r="BGU1" s="169"/>
      <c r="BGV1" s="169"/>
      <c r="BGW1" s="169"/>
      <c r="BGX1" s="169"/>
      <c r="BGY1" s="169"/>
      <c r="BGZ1" s="169"/>
      <c r="BHA1" s="168" t="s">
        <v>491</v>
      </c>
      <c r="BHB1" s="169"/>
      <c r="BHC1" s="169"/>
      <c r="BHD1" s="169"/>
      <c r="BHE1" s="169"/>
      <c r="BHF1" s="169"/>
      <c r="BHG1" s="169"/>
      <c r="BHH1" s="169"/>
      <c r="BHI1" s="168" t="s">
        <v>491</v>
      </c>
      <c r="BHJ1" s="169"/>
      <c r="BHK1" s="169"/>
      <c r="BHL1" s="169"/>
      <c r="BHM1" s="169"/>
      <c r="BHN1" s="169"/>
      <c r="BHO1" s="169"/>
      <c r="BHP1" s="169"/>
      <c r="BHQ1" s="168" t="s">
        <v>491</v>
      </c>
      <c r="BHR1" s="169"/>
      <c r="BHS1" s="169"/>
      <c r="BHT1" s="169"/>
      <c r="BHU1" s="169"/>
      <c r="BHV1" s="169"/>
      <c r="BHW1" s="169"/>
      <c r="BHX1" s="169"/>
      <c r="BHY1" s="168" t="s">
        <v>491</v>
      </c>
      <c r="BHZ1" s="169"/>
      <c r="BIA1" s="169"/>
      <c r="BIB1" s="169"/>
      <c r="BIC1" s="169"/>
      <c r="BID1" s="169"/>
      <c r="BIE1" s="169"/>
      <c r="BIF1" s="169"/>
      <c r="BIG1" s="168" t="s">
        <v>491</v>
      </c>
      <c r="BIH1" s="169"/>
      <c r="BII1" s="169"/>
      <c r="BIJ1" s="169"/>
      <c r="BIK1" s="169"/>
      <c r="BIL1" s="169"/>
      <c r="BIM1" s="169"/>
      <c r="BIN1" s="169"/>
      <c r="BIO1" s="168" t="s">
        <v>491</v>
      </c>
      <c r="BIP1" s="169"/>
      <c r="BIQ1" s="169"/>
      <c r="BIR1" s="169"/>
      <c r="BIS1" s="169"/>
      <c r="BIT1" s="169"/>
      <c r="BIU1" s="169"/>
      <c r="BIV1" s="169"/>
      <c r="BIW1" s="168" t="s">
        <v>491</v>
      </c>
      <c r="BIX1" s="169"/>
      <c r="BIY1" s="169"/>
      <c r="BIZ1" s="169"/>
      <c r="BJA1" s="169"/>
      <c r="BJB1" s="169"/>
      <c r="BJC1" s="169"/>
      <c r="BJD1" s="169"/>
      <c r="BJE1" s="168" t="s">
        <v>491</v>
      </c>
      <c r="BJF1" s="169"/>
      <c r="BJG1" s="169"/>
      <c r="BJH1" s="169"/>
      <c r="BJI1" s="169"/>
      <c r="BJJ1" s="169"/>
      <c r="BJK1" s="169"/>
      <c r="BJL1" s="169"/>
      <c r="BJM1" s="168" t="s">
        <v>491</v>
      </c>
      <c r="BJN1" s="169"/>
      <c r="BJO1" s="169"/>
      <c r="BJP1" s="169"/>
      <c r="BJQ1" s="169"/>
      <c r="BJR1" s="169"/>
      <c r="BJS1" s="169"/>
      <c r="BJT1" s="169"/>
      <c r="BJU1" s="168" t="s">
        <v>491</v>
      </c>
      <c r="BJV1" s="169"/>
      <c r="BJW1" s="169"/>
      <c r="BJX1" s="169"/>
      <c r="BJY1" s="169"/>
      <c r="BJZ1" s="169"/>
      <c r="BKA1" s="169"/>
      <c r="BKB1" s="169"/>
      <c r="BKC1" s="168" t="s">
        <v>491</v>
      </c>
      <c r="BKD1" s="169"/>
      <c r="BKE1" s="169"/>
      <c r="BKF1" s="169"/>
      <c r="BKG1" s="169"/>
      <c r="BKH1" s="169"/>
      <c r="BKI1" s="169"/>
      <c r="BKJ1" s="169"/>
      <c r="BKK1" s="168" t="s">
        <v>491</v>
      </c>
      <c r="BKL1" s="169"/>
      <c r="BKM1" s="169"/>
      <c r="BKN1" s="169"/>
      <c r="BKO1" s="169"/>
      <c r="BKP1" s="169"/>
      <c r="BKQ1" s="169"/>
      <c r="BKR1" s="169"/>
      <c r="BKS1" s="168" t="s">
        <v>491</v>
      </c>
      <c r="BKT1" s="169"/>
      <c r="BKU1" s="169"/>
      <c r="BKV1" s="169"/>
      <c r="BKW1" s="169"/>
      <c r="BKX1" s="169"/>
      <c r="BKY1" s="169"/>
      <c r="BKZ1" s="169"/>
      <c r="BLA1" s="168" t="s">
        <v>491</v>
      </c>
      <c r="BLB1" s="169"/>
      <c r="BLC1" s="169"/>
      <c r="BLD1" s="169"/>
      <c r="BLE1" s="169"/>
      <c r="BLF1" s="169"/>
      <c r="BLG1" s="169"/>
      <c r="BLH1" s="169"/>
      <c r="BLI1" s="168" t="s">
        <v>491</v>
      </c>
      <c r="BLJ1" s="169"/>
      <c r="BLK1" s="169"/>
      <c r="BLL1" s="169"/>
      <c r="BLM1" s="169"/>
      <c r="BLN1" s="169"/>
      <c r="BLO1" s="169"/>
      <c r="BLP1" s="169"/>
      <c r="BLQ1" s="168" t="s">
        <v>491</v>
      </c>
      <c r="BLR1" s="169"/>
      <c r="BLS1" s="169"/>
      <c r="BLT1" s="169"/>
      <c r="BLU1" s="169"/>
      <c r="BLV1" s="169"/>
      <c r="BLW1" s="169"/>
      <c r="BLX1" s="169"/>
      <c r="BLY1" s="168" t="s">
        <v>491</v>
      </c>
      <c r="BLZ1" s="169"/>
      <c r="BMA1" s="169"/>
      <c r="BMB1" s="169"/>
      <c r="BMC1" s="169"/>
      <c r="BMD1" s="169"/>
      <c r="BME1" s="169"/>
      <c r="BMF1" s="169"/>
      <c r="BMG1" s="168" t="s">
        <v>491</v>
      </c>
      <c r="BMH1" s="169"/>
      <c r="BMI1" s="169"/>
      <c r="BMJ1" s="169"/>
      <c r="BMK1" s="169"/>
      <c r="BML1" s="169"/>
      <c r="BMM1" s="169"/>
      <c r="BMN1" s="169"/>
      <c r="BMO1" s="168" t="s">
        <v>491</v>
      </c>
      <c r="BMP1" s="169"/>
      <c r="BMQ1" s="169"/>
      <c r="BMR1" s="169"/>
      <c r="BMS1" s="169"/>
      <c r="BMT1" s="169"/>
      <c r="BMU1" s="169"/>
      <c r="BMV1" s="169"/>
      <c r="BMW1" s="168" t="s">
        <v>491</v>
      </c>
      <c r="BMX1" s="169"/>
      <c r="BMY1" s="169"/>
      <c r="BMZ1" s="169"/>
      <c r="BNA1" s="169"/>
      <c r="BNB1" s="169"/>
      <c r="BNC1" s="169"/>
      <c r="BND1" s="169"/>
      <c r="BNE1" s="168" t="s">
        <v>491</v>
      </c>
      <c r="BNF1" s="169"/>
      <c r="BNG1" s="169"/>
      <c r="BNH1" s="169"/>
      <c r="BNI1" s="169"/>
      <c r="BNJ1" s="169"/>
      <c r="BNK1" s="169"/>
      <c r="BNL1" s="169"/>
      <c r="BNM1" s="168" t="s">
        <v>491</v>
      </c>
      <c r="BNN1" s="169"/>
      <c r="BNO1" s="169"/>
      <c r="BNP1" s="169"/>
      <c r="BNQ1" s="169"/>
      <c r="BNR1" s="169"/>
      <c r="BNS1" s="169"/>
      <c r="BNT1" s="169"/>
      <c r="BNU1" s="168" t="s">
        <v>491</v>
      </c>
      <c r="BNV1" s="169"/>
      <c r="BNW1" s="169"/>
      <c r="BNX1" s="169"/>
      <c r="BNY1" s="169"/>
      <c r="BNZ1" s="169"/>
      <c r="BOA1" s="169"/>
      <c r="BOB1" s="169"/>
      <c r="BOC1" s="168" t="s">
        <v>491</v>
      </c>
      <c r="BOD1" s="169"/>
      <c r="BOE1" s="169"/>
      <c r="BOF1" s="169"/>
      <c r="BOG1" s="169"/>
      <c r="BOH1" s="169"/>
      <c r="BOI1" s="169"/>
      <c r="BOJ1" s="169"/>
      <c r="BOK1" s="168" t="s">
        <v>491</v>
      </c>
      <c r="BOL1" s="169"/>
      <c r="BOM1" s="169"/>
      <c r="BON1" s="169"/>
      <c r="BOO1" s="169"/>
      <c r="BOP1" s="169"/>
      <c r="BOQ1" s="169"/>
      <c r="BOR1" s="169"/>
      <c r="BOS1" s="168" t="s">
        <v>491</v>
      </c>
      <c r="BOT1" s="169"/>
      <c r="BOU1" s="169"/>
      <c r="BOV1" s="169"/>
      <c r="BOW1" s="169"/>
      <c r="BOX1" s="169"/>
      <c r="BOY1" s="169"/>
      <c r="BOZ1" s="169"/>
      <c r="BPA1" s="168" t="s">
        <v>491</v>
      </c>
      <c r="BPB1" s="169"/>
      <c r="BPC1" s="169"/>
      <c r="BPD1" s="169"/>
      <c r="BPE1" s="169"/>
      <c r="BPF1" s="169"/>
      <c r="BPG1" s="169"/>
      <c r="BPH1" s="169"/>
      <c r="BPI1" s="168" t="s">
        <v>491</v>
      </c>
      <c r="BPJ1" s="169"/>
      <c r="BPK1" s="169"/>
      <c r="BPL1" s="169"/>
      <c r="BPM1" s="169"/>
      <c r="BPN1" s="169"/>
      <c r="BPO1" s="169"/>
      <c r="BPP1" s="169"/>
      <c r="BPQ1" s="168" t="s">
        <v>491</v>
      </c>
      <c r="BPR1" s="169"/>
      <c r="BPS1" s="169"/>
      <c r="BPT1" s="169"/>
      <c r="BPU1" s="169"/>
      <c r="BPV1" s="169"/>
      <c r="BPW1" s="169"/>
      <c r="BPX1" s="169"/>
      <c r="BPY1" s="168" t="s">
        <v>491</v>
      </c>
      <c r="BPZ1" s="169"/>
      <c r="BQA1" s="169"/>
      <c r="BQB1" s="169"/>
      <c r="BQC1" s="169"/>
      <c r="BQD1" s="169"/>
      <c r="BQE1" s="169"/>
      <c r="BQF1" s="169"/>
      <c r="BQG1" s="168" t="s">
        <v>491</v>
      </c>
      <c r="BQH1" s="169"/>
      <c r="BQI1" s="169"/>
      <c r="BQJ1" s="169"/>
      <c r="BQK1" s="169"/>
      <c r="BQL1" s="169"/>
      <c r="BQM1" s="169"/>
      <c r="BQN1" s="169"/>
      <c r="BQO1" s="168" t="s">
        <v>491</v>
      </c>
      <c r="BQP1" s="169"/>
      <c r="BQQ1" s="169"/>
      <c r="BQR1" s="169"/>
      <c r="BQS1" s="169"/>
      <c r="BQT1" s="169"/>
      <c r="BQU1" s="169"/>
      <c r="BQV1" s="169"/>
      <c r="BQW1" s="168" t="s">
        <v>491</v>
      </c>
      <c r="BQX1" s="169"/>
      <c r="BQY1" s="169"/>
      <c r="BQZ1" s="169"/>
      <c r="BRA1" s="169"/>
      <c r="BRB1" s="169"/>
      <c r="BRC1" s="169"/>
      <c r="BRD1" s="169"/>
      <c r="BRE1" s="168" t="s">
        <v>491</v>
      </c>
      <c r="BRF1" s="169"/>
      <c r="BRG1" s="169"/>
      <c r="BRH1" s="169"/>
      <c r="BRI1" s="169"/>
      <c r="BRJ1" s="169"/>
      <c r="BRK1" s="169"/>
      <c r="BRL1" s="169"/>
      <c r="BRM1" s="168" t="s">
        <v>491</v>
      </c>
      <c r="BRN1" s="169"/>
      <c r="BRO1" s="169"/>
      <c r="BRP1" s="169"/>
      <c r="BRQ1" s="169"/>
      <c r="BRR1" s="169"/>
      <c r="BRS1" s="169"/>
      <c r="BRT1" s="169"/>
      <c r="BRU1" s="168" t="s">
        <v>491</v>
      </c>
      <c r="BRV1" s="169"/>
      <c r="BRW1" s="169"/>
      <c r="BRX1" s="169"/>
      <c r="BRY1" s="169"/>
      <c r="BRZ1" s="169"/>
      <c r="BSA1" s="169"/>
      <c r="BSB1" s="169"/>
      <c r="BSC1" s="168" t="s">
        <v>491</v>
      </c>
      <c r="BSD1" s="169"/>
      <c r="BSE1" s="169"/>
      <c r="BSF1" s="169"/>
      <c r="BSG1" s="169"/>
      <c r="BSH1" s="169"/>
      <c r="BSI1" s="169"/>
      <c r="BSJ1" s="169"/>
      <c r="BSK1" s="168" t="s">
        <v>491</v>
      </c>
      <c r="BSL1" s="169"/>
      <c r="BSM1" s="169"/>
      <c r="BSN1" s="169"/>
      <c r="BSO1" s="169"/>
      <c r="BSP1" s="169"/>
      <c r="BSQ1" s="169"/>
      <c r="BSR1" s="169"/>
      <c r="BSS1" s="168" t="s">
        <v>491</v>
      </c>
      <c r="BST1" s="169"/>
      <c r="BSU1" s="169"/>
      <c r="BSV1" s="169"/>
      <c r="BSW1" s="169"/>
      <c r="BSX1" s="169"/>
      <c r="BSY1" s="169"/>
      <c r="BSZ1" s="169"/>
      <c r="BTA1" s="168" t="s">
        <v>491</v>
      </c>
      <c r="BTB1" s="169"/>
      <c r="BTC1" s="169"/>
      <c r="BTD1" s="169"/>
      <c r="BTE1" s="169"/>
      <c r="BTF1" s="169"/>
      <c r="BTG1" s="169"/>
      <c r="BTH1" s="169"/>
      <c r="BTI1" s="168" t="s">
        <v>491</v>
      </c>
      <c r="BTJ1" s="169"/>
      <c r="BTK1" s="169"/>
      <c r="BTL1" s="169"/>
      <c r="BTM1" s="169"/>
      <c r="BTN1" s="169"/>
      <c r="BTO1" s="169"/>
      <c r="BTP1" s="169"/>
      <c r="BTQ1" s="168" t="s">
        <v>491</v>
      </c>
      <c r="BTR1" s="169"/>
      <c r="BTS1" s="169"/>
      <c r="BTT1" s="169"/>
      <c r="BTU1" s="169"/>
      <c r="BTV1" s="169"/>
      <c r="BTW1" s="169"/>
      <c r="BTX1" s="169"/>
      <c r="BTY1" s="168" t="s">
        <v>491</v>
      </c>
      <c r="BTZ1" s="169"/>
      <c r="BUA1" s="169"/>
      <c r="BUB1" s="169"/>
      <c r="BUC1" s="169"/>
      <c r="BUD1" s="169"/>
      <c r="BUE1" s="169"/>
      <c r="BUF1" s="169"/>
      <c r="BUG1" s="168" t="s">
        <v>491</v>
      </c>
      <c r="BUH1" s="169"/>
      <c r="BUI1" s="169"/>
      <c r="BUJ1" s="169"/>
      <c r="BUK1" s="169"/>
      <c r="BUL1" s="169"/>
      <c r="BUM1" s="169"/>
      <c r="BUN1" s="169"/>
      <c r="BUO1" s="168" t="s">
        <v>491</v>
      </c>
      <c r="BUP1" s="169"/>
      <c r="BUQ1" s="169"/>
      <c r="BUR1" s="169"/>
      <c r="BUS1" s="169"/>
      <c r="BUT1" s="169"/>
      <c r="BUU1" s="169"/>
      <c r="BUV1" s="169"/>
      <c r="BUW1" s="168" t="s">
        <v>491</v>
      </c>
      <c r="BUX1" s="169"/>
      <c r="BUY1" s="169"/>
      <c r="BUZ1" s="169"/>
      <c r="BVA1" s="169"/>
      <c r="BVB1" s="169"/>
      <c r="BVC1" s="169"/>
      <c r="BVD1" s="169"/>
      <c r="BVE1" s="168" t="s">
        <v>491</v>
      </c>
      <c r="BVF1" s="169"/>
      <c r="BVG1" s="169"/>
      <c r="BVH1" s="169"/>
      <c r="BVI1" s="169"/>
      <c r="BVJ1" s="169"/>
      <c r="BVK1" s="169"/>
      <c r="BVL1" s="169"/>
      <c r="BVM1" s="168" t="s">
        <v>491</v>
      </c>
      <c r="BVN1" s="169"/>
      <c r="BVO1" s="169"/>
      <c r="BVP1" s="169"/>
      <c r="BVQ1" s="169"/>
      <c r="BVR1" s="169"/>
      <c r="BVS1" s="169"/>
      <c r="BVT1" s="169"/>
      <c r="BVU1" s="168" t="s">
        <v>491</v>
      </c>
      <c r="BVV1" s="169"/>
      <c r="BVW1" s="169"/>
      <c r="BVX1" s="169"/>
      <c r="BVY1" s="169"/>
      <c r="BVZ1" s="169"/>
      <c r="BWA1" s="169"/>
      <c r="BWB1" s="169"/>
      <c r="BWC1" s="168" t="s">
        <v>491</v>
      </c>
      <c r="BWD1" s="169"/>
      <c r="BWE1" s="169"/>
      <c r="BWF1" s="169"/>
      <c r="BWG1" s="169"/>
      <c r="BWH1" s="169"/>
      <c r="BWI1" s="169"/>
      <c r="BWJ1" s="169"/>
      <c r="BWK1" s="168" t="s">
        <v>491</v>
      </c>
      <c r="BWL1" s="169"/>
      <c r="BWM1" s="169"/>
      <c r="BWN1" s="169"/>
      <c r="BWO1" s="169"/>
      <c r="BWP1" s="169"/>
      <c r="BWQ1" s="169"/>
      <c r="BWR1" s="169"/>
      <c r="BWS1" s="168" t="s">
        <v>491</v>
      </c>
      <c r="BWT1" s="169"/>
      <c r="BWU1" s="169"/>
      <c r="BWV1" s="169"/>
      <c r="BWW1" s="169"/>
      <c r="BWX1" s="169"/>
      <c r="BWY1" s="169"/>
      <c r="BWZ1" s="169"/>
      <c r="BXA1" s="168" t="s">
        <v>491</v>
      </c>
      <c r="BXB1" s="169"/>
      <c r="BXC1" s="169"/>
      <c r="BXD1" s="169"/>
      <c r="BXE1" s="169"/>
      <c r="BXF1" s="169"/>
      <c r="BXG1" s="169"/>
      <c r="BXH1" s="169"/>
      <c r="BXI1" s="168" t="s">
        <v>491</v>
      </c>
      <c r="BXJ1" s="169"/>
      <c r="BXK1" s="169"/>
      <c r="BXL1" s="169"/>
      <c r="BXM1" s="169"/>
      <c r="BXN1" s="169"/>
      <c r="BXO1" s="169"/>
      <c r="BXP1" s="169"/>
      <c r="BXQ1" s="168" t="s">
        <v>491</v>
      </c>
      <c r="BXR1" s="169"/>
      <c r="BXS1" s="169"/>
      <c r="BXT1" s="169"/>
      <c r="BXU1" s="169"/>
      <c r="BXV1" s="169"/>
      <c r="BXW1" s="169"/>
      <c r="BXX1" s="169"/>
      <c r="BXY1" s="168" t="s">
        <v>491</v>
      </c>
      <c r="BXZ1" s="169"/>
      <c r="BYA1" s="169"/>
      <c r="BYB1" s="169"/>
      <c r="BYC1" s="169"/>
      <c r="BYD1" s="169"/>
      <c r="BYE1" s="169"/>
      <c r="BYF1" s="169"/>
      <c r="BYG1" s="168" t="s">
        <v>491</v>
      </c>
      <c r="BYH1" s="169"/>
      <c r="BYI1" s="169"/>
      <c r="BYJ1" s="169"/>
      <c r="BYK1" s="169"/>
      <c r="BYL1" s="169"/>
      <c r="BYM1" s="169"/>
      <c r="BYN1" s="169"/>
      <c r="BYO1" s="168" t="s">
        <v>491</v>
      </c>
      <c r="BYP1" s="169"/>
      <c r="BYQ1" s="169"/>
      <c r="BYR1" s="169"/>
      <c r="BYS1" s="169"/>
      <c r="BYT1" s="169"/>
      <c r="BYU1" s="169"/>
      <c r="BYV1" s="169"/>
      <c r="BYW1" s="168" t="s">
        <v>491</v>
      </c>
      <c r="BYX1" s="169"/>
      <c r="BYY1" s="169"/>
      <c r="BYZ1" s="169"/>
      <c r="BZA1" s="169"/>
      <c r="BZB1" s="169"/>
      <c r="BZC1" s="169"/>
      <c r="BZD1" s="169"/>
      <c r="BZE1" s="168" t="s">
        <v>491</v>
      </c>
      <c r="BZF1" s="169"/>
      <c r="BZG1" s="169"/>
      <c r="BZH1" s="169"/>
      <c r="BZI1" s="169"/>
      <c r="BZJ1" s="169"/>
      <c r="BZK1" s="169"/>
      <c r="BZL1" s="169"/>
      <c r="BZM1" s="168" t="s">
        <v>491</v>
      </c>
      <c r="BZN1" s="169"/>
      <c r="BZO1" s="169"/>
      <c r="BZP1" s="169"/>
      <c r="BZQ1" s="169"/>
      <c r="BZR1" s="169"/>
      <c r="BZS1" s="169"/>
      <c r="BZT1" s="169"/>
      <c r="BZU1" s="168" t="s">
        <v>491</v>
      </c>
      <c r="BZV1" s="169"/>
      <c r="BZW1" s="169"/>
      <c r="BZX1" s="169"/>
      <c r="BZY1" s="169"/>
      <c r="BZZ1" s="169"/>
      <c r="CAA1" s="169"/>
      <c r="CAB1" s="169"/>
      <c r="CAC1" s="168" t="s">
        <v>491</v>
      </c>
      <c r="CAD1" s="169"/>
      <c r="CAE1" s="169"/>
      <c r="CAF1" s="169"/>
      <c r="CAG1" s="169"/>
      <c r="CAH1" s="169"/>
      <c r="CAI1" s="169"/>
      <c r="CAJ1" s="169"/>
      <c r="CAK1" s="168" t="s">
        <v>491</v>
      </c>
      <c r="CAL1" s="169"/>
      <c r="CAM1" s="169"/>
      <c r="CAN1" s="169"/>
      <c r="CAO1" s="169"/>
      <c r="CAP1" s="169"/>
      <c r="CAQ1" s="169"/>
      <c r="CAR1" s="169"/>
      <c r="CAS1" s="168" t="s">
        <v>491</v>
      </c>
      <c r="CAT1" s="169"/>
      <c r="CAU1" s="169"/>
      <c r="CAV1" s="169"/>
      <c r="CAW1" s="169"/>
      <c r="CAX1" s="169"/>
      <c r="CAY1" s="169"/>
      <c r="CAZ1" s="169"/>
      <c r="CBA1" s="168" t="s">
        <v>491</v>
      </c>
      <c r="CBB1" s="169"/>
      <c r="CBC1" s="169"/>
      <c r="CBD1" s="169"/>
      <c r="CBE1" s="169"/>
      <c r="CBF1" s="169"/>
      <c r="CBG1" s="169"/>
      <c r="CBH1" s="169"/>
      <c r="CBI1" s="168" t="s">
        <v>491</v>
      </c>
      <c r="CBJ1" s="169"/>
      <c r="CBK1" s="169"/>
      <c r="CBL1" s="169"/>
      <c r="CBM1" s="169"/>
      <c r="CBN1" s="169"/>
      <c r="CBO1" s="169"/>
      <c r="CBP1" s="169"/>
      <c r="CBQ1" s="168" t="s">
        <v>491</v>
      </c>
      <c r="CBR1" s="169"/>
      <c r="CBS1" s="169"/>
      <c r="CBT1" s="169"/>
      <c r="CBU1" s="169"/>
      <c r="CBV1" s="169"/>
      <c r="CBW1" s="169"/>
      <c r="CBX1" s="169"/>
      <c r="CBY1" s="168" t="s">
        <v>491</v>
      </c>
      <c r="CBZ1" s="169"/>
      <c r="CCA1" s="169"/>
      <c r="CCB1" s="169"/>
      <c r="CCC1" s="169"/>
      <c r="CCD1" s="169"/>
      <c r="CCE1" s="169"/>
      <c r="CCF1" s="169"/>
      <c r="CCG1" s="168" t="s">
        <v>491</v>
      </c>
      <c r="CCH1" s="169"/>
      <c r="CCI1" s="169"/>
      <c r="CCJ1" s="169"/>
      <c r="CCK1" s="169"/>
      <c r="CCL1" s="169"/>
      <c r="CCM1" s="169"/>
      <c r="CCN1" s="169"/>
      <c r="CCO1" s="168" t="s">
        <v>491</v>
      </c>
      <c r="CCP1" s="169"/>
      <c r="CCQ1" s="169"/>
      <c r="CCR1" s="169"/>
      <c r="CCS1" s="169"/>
      <c r="CCT1" s="169"/>
      <c r="CCU1" s="169"/>
      <c r="CCV1" s="169"/>
      <c r="CCW1" s="168" t="s">
        <v>491</v>
      </c>
      <c r="CCX1" s="169"/>
      <c r="CCY1" s="169"/>
      <c r="CCZ1" s="169"/>
      <c r="CDA1" s="169"/>
      <c r="CDB1" s="169"/>
      <c r="CDC1" s="169"/>
      <c r="CDD1" s="169"/>
      <c r="CDE1" s="168" t="s">
        <v>491</v>
      </c>
      <c r="CDF1" s="169"/>
      <c r="CDG1" s="169"/>
      <c r="CDH1" s="169"/>
      <c r="CDI1" s="169"/>
      <c r="CDJ1" s="169"/>
      <c r="CDK1" s="169"/>
      <c r="CDL1" s="169"/>
      <c r="CDM1" s="168" t="s">
        <v>491</v>
      </c>
      <c r="CDN1" s="169"/>
      <c r="CDO1" s="169"/>
      <c r="CDP1" s="169"/>
      <c r="CDQ1" s="169"/>
      <c r="CDR1" s="169"/>
      <c r="CDS1" s="169"/>
      <c r="CDT1" s="169"/>
      <c r="CDU1" s="168" t="s">
        <v>491</v>
      </c>
      <c r="CDV1" s="169"/>
      <c r="CDW1" s="169"/>
      <c r="CDX1" s="169"/>
      <c r="CDY1" s="169"/>
      <c r="CDZ1" s="169"/>
      <c r="CEA1" s="169"/>
      <c r="CEB1" s="169"/>
      <c r="CEC1" s="168" t="s">
        <v>491</v>
      </c>
      <c r="CED1" s="169"/>
      <c r="CEE1" s="169"/>
      <c r="CEF1" s="169"/>
      <c r="CEG1" s="169"/>
      <c r="CEH1" s="169"/>
      <c r="CEI1" s="169"/>
      <c r="CEJ1" s="169"/>
      <c r="CEK1" s="168" t="s">
        <v>491</v>
      </c>
      <c r="CEL1" s="169"/>
      <c r="CEM1" s="169"/>
      <c r="CEN1" s="169"/>
      <c r="CEO1" s="169"/>
      <c r="CEP1" s="169"/>
      <c r="CEQ1" s="169"/>
      <c r="CER1" s="169"/>
      <c r="CES1" s="168" t="s">
        <v>491</v>
      </c>
      <c r="CET1" s="169"/>
      <c r="CEU1" s="169"/>
      <c r="CEV1" s="169"/>
      <c r="CEW1" s="169"/>
      <c r="CEX1" s="169"/>
      <c r="CEY1" s="169"/>
      <c r="CEZ1" s="169"/>
      <c r="CFA1" s="168" t="s">
        <v>491</v>
      </c>
      <c r="CFB1" s="169"/>
      <c r="CFC1" s="169"/>
      <c r="CFD1" s="169"/>
      <c r="CFE1" s="169"/>
      <c r="CFF1" s="169"/>
      <c r="CFG1" s="169"/>
      <c r="CFH1" s="169"/>
      <c r="CFI1" s="168" t="s">
        <v>491</v>
      </c>
      <c r="CFJ1" s="169"/>
      <c r="CFK1" s="169"/>
      <c r="CFL1" s="169"/>
      <c r="CFM1" s="169"/>
      <c r="CFN1" s="169"/>
      <c r="CFO1" s="169"/>
      <c r="CFP1" s="169"/>
      <c r="CFQ1" s="168" t="s">
        <v>491</v>
      </c>
      <c r="CFR1" s="169"/>
      <c r="CFS1" s="169"/>
      <c r="CFT1" s="169"/>
      <c r="CFU1" s="169"/>
      <c r="CFV1" s="169"/>
      <c r="CFW1" s="169"/>
      <c r="CFX1" s="169"/>
      <c r="CFY1" s="168" t="s">
        <v>491</v>
      </c>
      <c r="CFZ1" s="169"/>
      <c r="CGA1" s="169"/>
      <c r="CGB1" s="169"/>
      <c r="CGC1" s="169"/>
      <c r="CGD1" s="169"/>
      <c r="CGE1" s="169"/>
      <c r="CGF1" s="169"/>
      <c r="CGG1" s="168" t="s">
        <v>491</v>
      </c>
      <c r="CGH1" s="169"/>
      <c r="CGI1" s="169"/>
      <c r="CGJ1" s="169"/>
      <c r="CGK1" s="169"/>
      <c r="CGL1" s="169"/>
      <c r="CGM1" s="169"/>
      <c r="CGN1" s="169"/>
      <c r="CGO1" s="168" t="s">
        <v>491</v>
      </c>
      <c r="CGP1" s="169"/>
      <c r="CGQ1" s="169"/>
      <c r="CGR1" s="169"/>
      <c r="CGS1" s="169"/>
      <c r="CGT1" s="169"/>
      <c r="CGU1" s="169"/>
      <c r="CGV1" s="169"/>
      <c r="CGW1" s="168" t="s">
        <v>491</v>
      </c>
      <c r="CGX1" s="169"/>
      <c r="CGY1" s="169"/>
      <c r="CGZ1" s="169"/>
      <c r="CHA1" s="169"/>
      <c r="CHB1" s="169"/>
      <c r="CHC1" s="169"/>
      <c r="CHD1" s="169"/>
      <c r="CHE1" s="168" t="s">
        <v>491</v>
      </c>
      <c r="CHF1" s="169"/>
      <c r="CHG1" s="169"/>
      <c r="CHH1" s="169"/>
      <c r="CHI1" s="169"/>
      <c r="CHJ1" s="169"/>
      <c r="CHK1" s="169"/>
      <c r="CHL1" s="169"/>
      <c r="CHM1" s="168" t="s">
        <v>491</v>
      </c>
      <c r="CHN1" s="169"/>
      <c r="CHO1" s="169"/>
      <c r="CHP1" s="169"/>
      <c r="CHQ1" s="169"/>
      <c r="CHR1" s="169"/>
      <c r="CHS1" s="169"/>
      <c r="CHT1" s="169"/>
      <c r="CHU1" s="168" t="s">
        <v>491</v>
      </c>
      <c r="CHV1" s="169"/>
      <c r="CHW1" s="169"/>
      <c r="CHX1" s="169"/>
      <c r="CHY1" s="169"/>
      <c r="CHZ1" s="169"/>
      <c r="CIA1" s="169"/>
      <c r="CIB1" s="169"/>
      <c r="CIC1" s="168" t="s">
        <v>491</v>
      </c>
      <c r="CID1" s="169"/>
      <c r="CIE1" s="169"/>
      <c r="CIF1" s="169"/>
      <c r="CIG1" s="169"/>
      <c r="CIH1" s="169"/>
      <c r="CII1" s="169"/>
      <c r="CIJ1" s="169"/>
      <c r="CIK1" s="168" t="s">
        <v>491</v>
      </c>
      <c r="CIL1" s="169"/>
      <c r="CIM1" s="169"/>
      <c r="CIN1" s="169"/>
      <c r="CIO1" s="169"/>
      <c r="CIP1" s="169"/>
      <c r="CIQ1" s="169"/>
      <c r="CIR1" s="169"/>
      <c r="CIS1" s="168" t="s">
        <v>491</v>
      </c>
      <c r="CIT1" s="169"/>
      <c r="CIU1" s="169"/>
      <c r="CIV1" s="169"/>
      <c r="CIW1" s="169"/>
      <c r="CIX1" s="169"/>
      <c r="CIY1" s="169"/>
      <c r="CIZ1" s="169"/>
      <c r="CJA1" s="168" t="s">
        <v>491</v>
      </c>
      <c r="CJB1" s="169"/>
      <c r="CJC1" s="169"/>
      <c r="CJD1" s="169"/>
      <c r="CJE1" s="169"/>
      <c r="CJF1" s="169"/>
      <c r="CJG1" s="169"/>
      <c r="CJH1" s="169"/>
      <c r="CJI1" s="168" t="s">
        <v>491</v>
      </c>
      <c r="CJJ1" s="169"/>
      <c r="CJK1" s="169"/>
      <c r="CJL1" s="169"/>
      <c r="CJM1" s="169"/>
      <c r="CJN1" s="169"/>
      <c r="CJO1" s="169"/>
      <c r="CJP1" s="169"/>
      <c r="CJQ1" s="168" t="s">
        <v>491</v>
      </c>
      <c r="CJR1" s="169"/>
      <c r="CJS1" s="169"/>
      <c r="CJT1" s="169"/>
      <c r="CJU1" s="169"/>
      <c r="CJV1" s="169"/>
      <c r="CJW1" s="169"/>
      <c r="CJX1" s="169"/>
      <c r="CJY1" s="168" t="s">
        <v>491</v>
      </c>
      <c r="CJZ1" s="169"/>
      <c r="CKA1" s="169"/>
      <c r="CKB1" s="169"/>
      <c r="CKC1" s="169"/>
      <c r="CKD1" s="169"/>
      <c r="CKE1" s="169"/>
      <c r="CKF1" s="169"/>
      <c r="CKG1" s="168" t="s">
        <v>491</v>
      </c>
      <c r="CKH1" s="169"/>
      <c r="CKI1" s="169"/>
      <c r="CKJ1" s="169"/>
      <c r="CKK1" s="169"/>
      <c r="CKL1" s="169"/>
      <c r="CKM1" s="169"/>
      <c r="CKN1" s="169"/>
      <c r="CKO1" s="168" t="s">
        <v>491</v>
      </c>
      <c r="CKP1" s="169"/>
      <c r="CKQ1" s="169"/>
      <c r="CKR1" s="169"/>
      <c r="CKS1" s="169"/>
      <c r="CKT1" s="169"/>
      <c r="CKU1" s="169"/>
      <c r="CKV1" s="169"/>
      <c r="CKW1" s="168" t="s">
        <v>491</v>
      </c>
      <c r="CKX1" s="169"/>
      <c r="CKY1" s="169"/>
      <c r="CKZ1" s="169"/>
      <c r="CLA1" s="169"/>
      <c r="CLB1" s="169"/>
      <c r="CLC1" s="169"/>
      <c r="CLD1" s="169"/>
      <c r="CLE1" s="168" t="s">
        <v>491</v>
      </c>
      <c r="CLF1" s="169"/>
      <c r="CLG1" s="169"/>
      <c r="CLH1" s="169"/>
      <c r="CLI1" s="169"/>
      <c r="CLJ1" s="169"/>
      <c r="CLK1" s="169"/>
      <c r="CLL1" s="169"/>
      <c r="CLM1" s="168" t="s">
        <v>491</v>
      </c>
      <c r="CLN1" s="169"/>
      <c r="CLO1" s="169"/>
      <c r="CLP1" s="169"/>
      <c r="CLQ1" s="169"/>
      <c r="CLR1" s="169"/>
      <c r="CLS1" s="169"/>
      <c r="CLT1" s="169"/>
      <c r="CLU1" s="168" t="s">
        <v>491</v>
      </c>
      <c r="CLV1" s="169"/>
      <c r="CLW1" s="169"/>
      <c r="CLX1" s="169"/>
      <c r="CLY1" s="169"/>
      <c r="CLZ1" s="169"/>
      <c r="CMA1" s="169"/>
      <c r="CMB1" s="169"/>
      <c r="CMC1" s="168" t="s">
        <v>491</v>
      </c>
      <c r="CMD1" s="169"/>
      <c r="CME1" s="169"/>
      <c r="CMF1" s="169"/>
      <c r="CMG1" s="169"/>
      <c r="CMH1" s="169"/>
      <c r="CMI1" s="169"/>
      <c r="CMJ1" s="169"/>
      <c r="CMK1" s="168" t="s">
        <v>491</v>
      </c>
      <c r="CML1" s="169"/>
      <c r="CMM1" s="169"/>
      <c r="CMN1" s="169"/>
      <c r="CMO1" s="169"/>
      <c r="CMP1" s="169"/>
      <c r="CMQ1" s="169"/>
      <c r="CMR1" s="169"/>
      <c r="CMS1" s="168" t="s">
        <v>491</v>
      </c>
      <c r="CMT1" s="169"/>
      <c r="CMU1" s="169"/>
      <c r="CMV1" s="169"/>
      <c r="CMW1" s="169"/>
      <c r="CMX1" s="169"/>
      <c r="CMY1" s="169"/>
      <c r="CMZ1" s="169"/>
      <c r="CNA1" s="168" t="s">
        <v>491</v>
      </c>
      <c r="CNB1" s="169"/>
      <c r="CNC1" s="169"/>
      <c r="CND1" s="169"/>
      <c r="CNE1" s="169"/>
      <c r="CNF1" s="169"/>
      <c r="CNG1" s="169"/>
      <c r="CNH1" s="169"/>
      <c r="CNI1" s="168" t="s">
        <v>491</v>
      </c>
      <c r="CNJ1" s="169"/>
      <c r="CNK1" s="169"/>
      <c r="CNL1" s="169"/>
      <c r="CNM1" s="169"/>
      <c r="CNN1" s="169"/>
      <c r="CNO1" s="169"/>
      <c r="CNP1" s="169"/>
      <c r="CNQ1" s="168" t="s">
        <v>491</v>
      </c>
      <c r="CNR1" s="169"/>
      <c r="CNS1" s="169"/>
      <c r="CNT1" s="169"/>
      <c r="CNU1" s="169"/>
      <c r="CNV1" s="169"/>
      <c r="CNW1" s="169"/>
      <c r="CNX1" s="169"/>
      <c r="CNY1" s="168" t="s">
        <v>491</v>
      </c>
      <c r="CNZ1" s="169"/>
      <c r="COA1" s="169"/>
      <c r="COB1" s="169"/>
      <c r="COC1" s="169"/>
      <c r="COD1" s="169"/>
      <c r="COE1" s="169"/>
      <c r="COF1" s="169"/>
      <c r="COG1" s="168" t="s">
        <v>491</v>
      </c>
      <c r="COH1" s="169"/>
      <c r="COI1" s="169"/>
      <c r="COJ1" s="169"/>
      <c r="COK1" s="169"/>
      <c r="COL1" s="169"/>
      <c r="COM1" s="169"/>
      <c r="CON1" s="169"/>
      <c r="COO1" s="168" t="s">
        <v>491</v>
      </c>
      <c r="COP1" s="169"/>
      <c r="COQ1" s="169"/>
      <c r="COR1" s="169"/>
      <c r="COS1" s="169"/>
      <c r="COT1" s="169"/>
      <c r="COU1" s="169"/>
      <c r="COV1" s="169"/>
      <c r="COW1" s="168" t="s">
        <v>491</v>
      </c>
      <c r="COX1" s="169"/>
      <c r="COY1" s="169"/>
      <c r="COZ1" s="169"/>
      <c r="CPA1" s="169"/>
      <c r="CPB1" s="169"/>
      <c r="CPC1" s="169"/>
      <c r="CPD1" s="169"/>
      <c r="CPE1" s="168" t="s">
        <v>491</v>
      </c>
      <c r="CPF1" s="169"/>
      <c r="CPG1" s="169"/>
      <c r="CPH1" s="169"/>
      <c r="CPI1" s="169"/>
      <c r="CPJ1" s="169"/>
      <c r="CPK1" s="169"/>
      <c r="CPL1" s="169"/>
      <c r="CPM1" s="168" t="s">
        <v>491</v>
      </c>
      <c r="CPN1" s="169"/>
      <c r="CPO1" s="169"/>
      <c r="CPP1" s="169"/>
      <c r="CPQ1" s="169"/>
      <c r="CPR1" s="169"/>
      <c r="CPS1" s="169"/>
      <c r="CPT1" s="169"/>
      <c r="CPU1" s="168" t="s">
        <v>491</v>
      </c>
      <c r="CPV1" s="169"/>
      <c r="CPW1" s="169"/>
      <c r="CPX1" s="169"/>
      <c r="CPY1" s="169"/>
      <c r="CPZ1" s="169"/>
      <c r="CQA1" s="169"/>
      <c r="CQB1" s="169"/>
      <c r="CQC1" s="168" t="s">
        <v>491</v>
      </c>
      <c r="CQD1" s="169"/>
      <c r="CQE1" s="169"/>
      <c r="CQF1" s="169"/>
      <c r="CQG1" s="169"/>
      <c r="CQH1" s="169"/>
      <c r="CQI1" s="169"/>
      <c r="CQJ1" s="169"/>
      <c r="CQK1" s="168" t="s">
        <v>491</v>
      </c>
      <c r="CQL1" s="169"/>
      <c r="CQM1" s="169"/>
      <c r="CQN1" s="169"/>
      <c r="CQO1" s="169"/>
      <c r="CQP1" s="169"/>
      <c r="CQQ1" s="169"/>
      <c r="CQR1" s="169"/>
      <c r="CQS1" s="168" t="s">
        <v>491</v>
      </c>
      <c r="CQT1" s="169"/>
      <c r="CQU1" s="169"/>
      <c r="CQV1" s="169"/>
      <c r="CQW1" s="169"/>
      <c r="CQX1" s="169"/>
      <c r="CQY1" s="169"/>
      <c r="CQZ1" s="169"/>
      <c r="CRA1" s="168" t="s">
        <v>491</v>
      </c>
      <c r="CRB1" s="169"/>
      <c r="CRC1" s="169"/>
      <c r="CRD1" s="169"/>
      <c r="CRE1" s="169"/>
      <c r="CRF1" s="169"/>
      <c r="CRG1" s="169"/>
      <c r="CRH1" s="169"/>
      <c r="CRI1" s="168" t="s">
        <v>491</v>
      </c>
      <c r="CRJ1" s="169"/>
      <c r="CRK1" s="169"/>
      <c r="CRL1" s="169"/>
      <c r="CRM1" s="169"/>
      <c r="CRN1" s="169"/>
      <c r="CRO1" s="169"/>
      <c r="CRP1" s="169"/>
      <c r="CRQ1" s="168" t="s">
        <v>491</v>
      </c>
      <c r="CRR1" s="169"/>
      <c r="CRS1" s="169"/>
      <c r="CRT1" s="169"/>
      <c r="CRU1" s="169"/>
      <c r="CRV1" s="169"/>
      <c r="CRW1" s="169"/>
      <c r="CRX1" s="169"/>
      <c r="CRY1" s="168" t="s">
        <v>491</v>
      </c>
      <c r="CRZ1" s="169"/>
      <c r="CSA1" s="169"/>
      <c r="CSB1" s="169"/>
      <c r="CSC1" s="169"/>
      <c r="CSD1" s="169"/>
      <c r="CSE1" s="169"/>
      <c r="CSF1" s="169"/>
      <c r="CSG1" s="168" t="s">
        <v>491</v>
      </c>
      <c r="CSH1" s="169"/>
      <c r="CSI1" s="169"/>
      <c r="CSJ1" s="169"/>
      <c r="CSK1" s="169"/>
      <c r="CSL1" s="169"/>
      <c r="CSM1" s="169"/>
      <c r="CSN1" s="169"/>
      <c r="CSO1" s="168" t="s">
        <v>491</v>
      </c>
      <c r="CSP1" s="169"/>
      <c r="CSQ1" s="169"/>
      <c r="CSR1" s="169"/>
      <c r="CSS1" s="169"/>
      <c r="CST1" s="169"/>
      <c r="CSU1" s="169"/>
      <c r="CSV1" s="169"/>
      <c r="CSW1" s="168" t="s">
        <v>491</v>
      </c>
      <c r="CSX1" s="169"/>
      <c r="CSY1" s="169"/>
      <c r="CSZ1" s="169"/>
      <c r="CTA1" s="169"/>
      <c r="CTB1" s="169"/>
      <c r="CTC1" s="169"/>
      <c r="CTD1" s="169"/>
      <c r="CTE1" s="168" t="s">
        <v>491</v>
      </c>
      <c r="CTF1" s="169"/>
      <c r="CTG1" s="169"/>
      <c r="CTH1" s="169"/>
      <c r="CTI1" s="169"/>
      <c r="CTJ1" s="169"/>
      <c r="CTK1" s="169"/>
      <c r="CTL1" s="169"/>
      <c r="CTM1" s="168" t="s">
        <v>491</v>
      </c>
      <c r="CTN1" s="169"/>
      <c r="CTO1" s="169"/>
      <c r="CTP1" s="169"/>
      <c r="CTQ1" s="169"/>
      <c r="CTR1" s="169"/>
      <c r="CTS1" s="169"/>
      <c r="CTT1" s="169"/>
      <c r="CTU1" s="168" t="s">
        <v>491</v>
      </c>
      <c r="CTV1" s="169"/>
      <c r="CTW1" s="169"/>
      <c r="CTX1" s="169"/>
      <c r="CTY1" s="169"/>
      <c r="CTZ1" s="169"/>
      <c r="CUA1" s="169"/>
      <c r="CUB1" s="169"/>
      <c r="CUC1" s="168" t="s">
        <v>491</v>
      </c>
      <c r="CUD1" s="169"/>
      <c r="CUE1" s="169"/>
      <c r="CUF1" s="169"/>
      <c r="CUG1" s="169"/>
      <c r="CUH1" s="169"/>
      <c r="CUI1" s="169"/>
      <c r="CUJ1" s="169"/>
      <c r="CUK1" s="168" t="s">
        <v>491</v>
      </c>
      <c r="CUL1" s="169"/>
      <c r="CUM1" s="169"/>
      <c r="CUN1" s="169"/>
      <c r="CUO1" s="169"/>
      <c r="CUP1" s="169"/>
      <c r="CUQ1" s="169"/>
      <c r="CUR1" s="169"/>
      <c r="CUS1" s="168" t="s">
        <v>491</v>
      </c>
      <c r="CUT1" s="169"/>
      <c r="CUU1" s="169"/>
      <c r="CUV1" s="169"/>
      <c r="CUW1" s="169"/>
      <c r="CUX1" s="169"/>
      <c r="CUY1" s="169"/>
      <c r="CUZ1" s="169"/>
      <c r="CVA1" s="168" t="s">
        <v>491</v>
      </c>
      <c r="CVB1" s="169"/>
      <c r="CVC1" s="169"/>
      <c r="CVD1" s="169"/>
      <c r="CVE1" s="169"/>
      <c r="CVF1" s="169"/>
      <c r="CVG1" s="169"/>
      <c r="CVH1" s="169"/>
      <c r="CVI1" s="168" t="s">
        <v>491</v>
      </c>
      <c r="CVJ1" s="169"/>
      <c r="CVK1" s="169"/>
      <c r="CVL1" s="169"/>
      <c r="CVM1" s="169"/>
      <c r="CVN1" s="169"/>
      <c r="CVO1" s="169"/>
      <c r="CVP1" s="169"/>
      <c r="CVQ1" s="168" t="s">
        <v>491</v>
      </c>
      <c r="CVR1" s="169"/>
      <c r="CVS1" s="169"/>
      <c r="CVT1" s="169"/>
      <c r="CVU1" s="169"/>
      <c r="CVV1" s="169"/>
      <c r="CVW1" s="169"/>
      <c r="CVX1" s="169"/>
      <c r="CVY1" s="168" t="s">
        <v>491</v>
      </c>
      <c r="CVZ1" s="169"/>
      <c r="CWA1" s="169"/>
      <c r="CWB1" s="169"/>
      <c r="CWC1" s="169"/>
      <c r="CWD1" s="169"/>
      <c r="CWE1" s="169"/>
      <c r="CWF1" s="169"/>
      <c r="CWG1" s="168" t="s">
        <v>491</v>
      </c>
      <c r="CWH1" s="169"/>
      <c r="CWI1" s="169"/>
      <c r="CWJ1" s="169"/>
      <c r="CWK1" s="169"/>
      <c r="CWL1" s="169"/>
      <c r="CWM1" s="169"/>
      <c r="CWN1" s="169"/>
      <c r="CWO1" s="168" t="s">
        <v>491</v>
      </c>
      <c r="CWP1" s="169"/>
      <c r="CWQ1" s="169"/>
      <c r="CWR1" s="169"/>
      <c r="CWS1" s="169"/>
      <c r="CWT1" s="169"/>
      <c r="CWU1" s="169"/>
      <c r="CWV1" s="169"/>
      <c r="CWW1" s="168" t="s">
        <v>491</v>
      </c>
      <c r="CWX1" s="169"/>
      <c r="CWY1" s="169"/>
      <c r="CWZ1" s="169"/>
      <c r="CXA1" s="169"/>
      <c r="CXB1" s="169"/>
      <c r="CXC1" s="169"/>
      <c r="CXD1" s="169"/>
      <c r="CXE1" s="168" t="s">
        <v>491</v>
      </c>
      <c r="CXF1" s="169"/>
      <c r="CXG1" s="169"/>
      <c r="CXH1" s="169"/>
      <c r="CXI1" s="169"/>
      <c r="CXJ1" s="169"/>
      <c r="CXK1" s="169"/>
      <c r="CXL1" s="169"/>
      <c r="CXM1" s="168" t="s">
        <v>491</v>
      </c>
      <c r="CXN1" s="169"/>
      <c r="CXO1" s="169"/>
      <c r="CXP1" s="169"/>
      <c r="CXQ1" s="169"/>
      <c r="CXR1" s="169"/>
      <c r="CXS1" s="169"/>
      <c r="CXT1" s="169"/>
      <c r="CXU1" s="168" t="s">
        <v>491</v>
      </c>
      <c r="CXV1" s="169"/>
      <c r="CXW1" s="169"/>
      <c r="CXX1" s="169"/>
      <c r="CXY1" s="169"/>
      <c r="CXZ1" s="169"/>
      <c r="CYA1" s="169"/>
      <c r="CYB1" s="169"/>
      <c r="CYC1" s="168" t="s">
        <v>491</v>
      </c>
      <c r="CYD1" s="169"/>
      <c r="CYE1" s="169"/>
      <c r="CYF1" s="169"/>
      <c r="CYG1" s="169"/>
      <c r="CYH1" s="169"/>
      <c r="CYI1" s="169"/>
      <c r="CYJ1" s="169"/>
      <c r="CYK1" s="168" t="s">
        <v>491</v>
      </c>
      <c r="CYL1" s="169"/>
      <c r="CYM1" s="169"/>
      <c r="CYN1" s="169"/>
      <c r="CYO1" s="169"/>
      <c r="CYP1" s="169"/>
      <c r="CYQ1" s="169"/>
      <c r="CYR1" s="169"/>
      <c r="CYS1" s="168" t="s">
        <v>491</v>
      </c>
      <c r="CYT1" s="169"/>
      <c r="CYU1" s="169"/>
      <c r="CYV1" s="169"/>
      <c r="CYW1" s="169"/>
      <c r="CYX1" s="169"/>
      <c r="CYY1" s="169"/>
      <c r="CYZ1" s="169"/>
      <c r="CZA1" s="168" t="s">
        <v>491</v>
      </c>
      <c r="CZB1" s="169"/>
      <c r="CZC1" s="169"/>
      <c r="CZD1" s="169"/>
      <c r="CZE1" s="169"/>
      <c r="CZF1" s="169"/>
      <c r="CZG1" s="169"/>
      <c r="CZH1" s="169"/>
      <c r="CZI1" s="168" t="s">
        <v>491</v>
      </c>
      <c r="CZJ1" s="169"/>
      <c r="CZK1" s="169"/>
      <c r="CZL1" s="169"/>
      <c r="CZM1" s="169"/>
      <c r="CZN1" s="169"/>
      <c r="CZO1" s="169"/>
      <c r="CZP1" s="169"/>
      <c r="CZQ1" s="168" t="s">
        <v>491</v>
      </c>
      <c r="CZR1" s="169"/>
      <c r="CZS1" s="169"/>
      <c r="CZT1" s="169"/>
      <c r="CZU1" s="169"/>
      <c r="CZV1" s="169"/>
      <c r="CZW1" s="169"/>
      <c r="CZX1" s="169"/>
      <c r="CZY1" s="168" t="s">
        <v>491</v>
      </c>
      <c r="CZZ1" s="169"/>
      <c r="DAA1" s="169"/>
      <c r="DAB1" s="169"/>
      <c r="DAC1" s="169"/>
      <c r="DAD1" s="169"/>
      <c r="DAE1" s="169"/>
      <c r="DAF1" s="169"/>
      <c r="DAG1" s="168" t="s">
        <v>491</v>
      </c>
      <c r="DAH1" s="169"/>
      <c r="DAI1" s="169"/>
      <c r="DAJ1" s="169"/>
      <c r="DAK1" s="169"/>
      <c r="DAL1" s="169"/>
      <c r="DAM1" s="169"/>
      <c r="DAN1" s="169"/>
      <c r="DAO1" s="168" t="s">
        <v>491</v>
      </c>
      <c r="DAP1" s="169"/>
      <c r="DAQ1" s="169"/>
      <c r="DAR1" s="169"/>
      <c r="DAS1" s="169"/>
      <c r="DAT1" s="169"/>
      <c r="DAU1" s="169"/>
      <c r="DAV1" s="169"/>
      <c r="DAW1" s="168" t="s">
        <v>491</v>
      </c>
      <c r="DAX1" s="169"/>
      <c r="DAY1" s="169"/>
      <c r="DAZ1" s="169"/>
      <c r="DBA1" s="169"/>
      <c r="DBB1" s="169"/>
      <c r="DBC1" s="169"/>
      <c r="DBD1" s="169"/>
      <c r="DBE1" s="168" t="s">
        <v>491</v>
      </c>
      <c r="DBF1" s="169"/>
      <c r="DBG1" s="169"/>
      <c r="DBH1" s="169"/>
      <c r="DBI1" s="169"/>
      <c r="DBJ1" s="169"/>
      <c r="DBK1" s="169"/>
      <c r="DBL1" s="169"/>
      <c r="DBM1" s="168" t="s">
        <v>491</v>
      </c>
      <c r="DBN1" s="169"/>
      <c r="DBO1" s="169"/>
      <c r="DBP1" s="169"/>
      <c r="DBQ1" s="169"/>
      <c r="DBR1" s="169"/>
      <c r="DBS1" s="169"/>
      <c r="DBT1" s="169"/>
      <c r="DBU1" s="168" t="s">
        <v>491</v>
      </c>
      <c r="DBV1" s="169"/>
      <c r="DBW1" s="169"/>
      <c r="DBX1" s="169"/>
      <c r="DBY1" s="169"/>
      <c r="DBZ1" s="169"/>
      <c r="DCA1" s="169"/>
      <c r="DCB1" s="169"/>
      <c r="DCC1" s="168" t="s">
        <v>491</v>
      </c>
      <c r="DCD1" s="169"/>
      <c r="DCE1" s="169"/>
      <c r="DCF1" s="169"/>
      <c r="DCG1" s="169"/>
      <c r="DCH1" s="169"/>
      <c r="DCI1" s="169"/>
      <c r="DCJ1" s="169"/>
      <c r="DCK1" s="168" t="s">
        <v>491</v>
      </c>
      <c r="DCL1" s="169"/>
      <c r="DCM1" s="169"/>
      <c r="DCN1" s="169"/>
      <c r="DCO1" s="169"/>
      <c r="DCP1" s="169"/>
      <c r="DCQ1" s="169"/>
      <c r="DCR1" s="169"/>
      <c r="DCS1" s="168" t="s">
        <v>491</v>
      </c>
      <c r="DCT1" s="169"/>
      <c r="DCU1" s="169"/>
      <c r="DCV1" s="169"/>
      <c r="DCW1" s="169"/>
      <c r="DCX1" s="169"/>
      <c r="DCY1" s="169"/>
      <c r="DCZ1" s="169"/>
      <c r="DDA1" s="168" t="s">
        <v>491</v>
      </c>
      <c r="DDB1" s="169"/>
      <c r="DDC1" s="169"/>
      <c r="DDD1" s="169"/>
      <c r="DDE1" s="169"/>
      <c r="DDF1" s="169"/>
      <c r="DDG1" s="169"/>
      <c r="DDH1" s="169"/>
      <c r="DDI1" s="168" t="s">
        <v>491</v>
      </c>
      <c r="DDJ1" s="169"/>
      <c r="DDK1" s="169"/>
      <c r="DDL1" s="169"/>
      <c r="DDM1" s="169"/>
      <c r="DDN1" s="169"/>
      <c r="DDO1" s="169"/>
      <c r="DDP1" s="169"/>
      <c r="DDQ1" s="168" t="s">
        <v>491</v>
      </c>
      <c r="DDR1" s="169"/>
      <c r="DDS1" s="169"/>
      <c r="DDT1" s="169"/>
      <c r="DDU1" s="169"/>
      <c r="DDV1" s="169"/>
      <c r="DDW1" s="169"/>
      <c r="DDX1" s="169"/>
      <c r="DDY1" s="168" t="s">
        <v>491</v>
      </c>
      <c r="DDZ1" s="169"/>
      <c r="DEA1" s="169"/>
      <c r="DEB1" s="169"/>
      <c r="DEC1" s="169"/>
      <c r="DED1" s="169"/>
      <c r="DEE1" s="169"/>
      <c r="DEF1" s="169"/>
      <c r="DEG1" s="168" t="s">
        <v>491</v>
      </c>
      <c r="DEH1" s="169"/>
      <c r="DEI1" s="169"/>
      <c r="DEJ1" s="169"/>
      <c r="DEK1" s="169"/>
      <c r="DEL1" s="169"/>
      <c r="DEM1" s="169"/>
      <c r="DEN1" s="169"/>
      <c r="DEO1" s="168" t="s">
        <v>491</v>
      </c>
      <c r="DEP1" s="169"/>
      <c r="DEQ1" s="169"/>
      <c r="DER1" s="169"/>
      <c r="DES1" s="169"/>
      <c r="DET1" s="169"/>
      <c r="DEU1" s="169"/>
      <c r="DEV1" s="169"/>
      <c r="DEW1" s="168" t="s">
        <v>491</v>
      </c>
      <c r="DEX1" s="169"/>
      <c r="DEY1" s="169"/>
      <c r="DEZ1" s="169"/>
      <c r="DFA1" s="169"/>
      <c r="DFB1" s="169"/>
      <c r="DFC1" s="169"/>
      <c r="DFD1" s="169"/>
      <c r="DFE1" s="168" t="s">
        <v>491</v>
      </c>
      <c r="DFF1" s="169"/>
      <c r="DFG1" s="169"/>
      <c r="DFH1" s="169"/>
      <c r="DFI1" s="169"/>
      <c r="DFJ1" s="169"/>
      <c r="DFK1" s="169"/>
      <c r="DFL1" s="169"/>
      <c r="DFM1" s="168" t="s">
        <v>491</v>
      </c>
      <c r="DFN1" s="169"/>
      <c r="DFO1" s="169"/>
      <c r="DFP1" s="169"/>
      <c r="DFQ1" s="169"/>
      <c r="DFR1" s="169"/>
      <c r="DFS1" s="169"/>
      <c r="DFT1" s="169"/>
      <c r="DFU1" s="168" t="s">
        <v>491</v>
      </c>
      <c r="DFV1" s="169"/>
      <c r="DFW1" s="169"/>
      <c r="DFX1" s="169"/>
      <c r="DFY1" s="169"/>
      <c r="DFZ1" s="169"/>
      <c r="DGA1" s="169"/>
      <c r="DGB1" s="169"/>
      <c r="DGC1" s="168" t="s">
        <v>491</v>
      </c>
      <c r="DGD1" s="169"/>
      <c r="DGE1" s="169"/>
      <c r="DGF1" s="169"/>
      <c r="DGG1" s="169"/>
      <c r="DGH1" s="169"/>
      <c r="DGI1" s="169"/>
      <c r="DGJ1" s="169"/>
      <c r="DGK1" s="168" t="s">
        <v>491</v>
      </c>
      <c r="DGL1" s="169"/>
      <c r="DGM1" s="169"/>
      <c r="DGN1" s="169"/>
      <c r="DGO1" s="169"/>
      <c r="DGP1" s="169"/>
      <c r="DGQ1" s="169"/>
      <c r="DGR1" s="169"/>
      <c r="DGS1" s="168" t="s">
        <v>491</v>
      </c>
      <c r="DGT1" s="169"/>
      <c r="DGU1" s="169"/>
      <c r="DGV1" s="169"/>
      <c r="DGW1" s="169"/>
      <c r="DGX1" s="169"/>
      <c r="DGY1" s="169"/>
      <c r="DGZ1" s="169"/>
      <c r="DHA1" s="168" t="s">
        <v>491</v>
      </c>
      <c r="DHB1" s="169"/>
      <c r="DHC1" s="169"/>
      <c r="DHD1" s="169"/>
      <c r="DHE1" s="169"/>
      <c r="DHF1" s="169"/>
      <c r="DHG1" s="169"/>
      <c r="DHH1" s="169"/>
      <c r="DHI1" s="168" t="s">
        <v>491</v>
      </c>
      <c r="DHJ1" s="169"/>
      <c r="DHK1" s="169"/>
      <c r="DHL1" s="169"/>
      <c r="DHM1" s="169"/>
      <c r="DHN1" s="169"/>
      <c r="DHO1" s="169"/>
      <c r="DHP1" s="169"/>
      <c r="DHQ1" s="168" t="s">
        <v>491</v>
      </c>
      <c r="DHR1" s="169"/>
      <c r="DHS1" s="169"/>
      <c r="DHT1" s="169"/>
      <c r="DHU1" s="169"/>
      <c r="DHV1" s="169"/>
      <c r="DHW1" s="169"/>
      <c r="DHX1" s="169"/>
      <c r="DHY1" s="168" t="s">
        <v>491</v>
      </c>
      <c r="DHZ1" s="169"/>
      <c r="DIA1" s="169"/>
      <c r="DIB1" s="169"/>
      <c r="DIC1" s="169"/>
      <c r="DID1" s="169"/>
      <c r="DIE1" s="169"/>
      <c r="DIF1" s="169"/>
      <c r="DIG1" s="168" t="s">
        <v>491</v>
      </c>
      <c r="DIH1" s="169"/>
      <c r="DII1" s="169"/>
      <c r="DIJ1" s="169"/>
      <c r="DIK1" s="169"/>
      <c r="DIL1" s="169"/>
      <c r="DIM1" s="169"/>
      <c r="DIN1" s="169"/>
      <c r="DIO1" s="168" t="s">
        <v>491</v>
      </c>
      <c r="DIP1" s="169"/>
      <c r="DIQ1" s="169"/>
      <c r="DIR1" s="169"/>
      <c r="DIS1" s="169"/>
      <c r="DIT1" s="169"/>
      <c r="DIU1" s="169"/>
      <c r="DIV1" s="169"/>
      <c r="DIW1" s="168" t="s">
        <v>491</v>
      </c>
      <c r="DIX1" s="169"/>
      <c r="DIY1" s="169"/>
      <c r="DIZ1" s="169"/>
      <c r="DJA1" s="169"/>
      <c r="DJB1" s="169"/>
      <c r="DJC1" s="169"/>
      <c r="DJD1" s="169"/>
      <c r="DJE1" s="168" t="s">
        <v>491</v>
      </c>
      <c r="DJF1" s="169"/>
      <c r="DJG1" s="169"/>
      <c r="DJH1" s="169"/>
      <c r="DJI1" s="169"/>
      <c r="DJJ1" s="169"/>
      <c r="DJK1" s="169"/>
      <c r="DJL1" s="169"/>
      <c r="DJM1" s="168" t="s">
        <v>491</v>
      </c>
      <c r="DJN1" s="169"/>
      <c r="DJO1" s="169"/>
      <c r="DJP1" s="169"/>
      <c r="DJQ1" s="169"/>
      <c r="DJR1" s="169"/>
      <c r="DJS1" s="169"/>
      <c r="DJT1" s="169"/>
      <c r="DJU1" s="168" t="s">
        <v>491</v>
      </c>
      <c r="DJV1" s="169"/>
      <c r="DJW1" s="169"/>
      <c r="DJX1" s="169"/>
      <c r="DJY1" s="169"/>
      <c r="DJZ1" s="169"/>
      <c r="DKA1" s="169"/>
      <c r="DKB1" s="169"/>
      <c r="DKC1" s="168" t="s">
        <v>491</v>
      </c>
      <c r="DKD1" s="169"/>
      <c r="DKE1" s="169"/>
      <c r="DKF1" s="169"/>
      <c r="DKG1" s="169"/>
      <c r="DKH1" s="169"/>
      <c r="DKI1" s="169"/>
      <c r="DKJ1" s="169"/>
      <c r="DKK1" s="168" t="s">
        <v>491</v>
      </c>
      <c r="DKL1" s="169"/>
      <c r="DKM1" s="169"/>
      <c r="DKN1" s="169"/>
      <c r="DKO1" s="169"/>
      <c r="DKP1" s="169"/>
      <c r="DKQ1" s="169"/>
      <c r="DKR1" s="169"/>
      <c r="DKS1" s="168" t="s">
        <v>491</v>
      </c>
      <c r="DKT1" s="169"/>
      <c r="DKU1" s="169"/>
      <c r="DKV1" s="169"/>
      <c r="DKW1" s="169"/>
      <c r="DKX1" s="169"/>
      <c r="DKY1" s="169"/>
      <c r="DKZ1" s="169"/>
      <c r="DLA1" s="168" t="s">
        <v>491</v>
      </c>
      <c r="DLB1" s="169"/>
      <c r="DLC1" s="169"/>
      <c r="DLD1" s="169"/>
      <c r="DLE1" s="169"/>
      <c r="DLF1" s="169"/>
      <c r="DLG1" s="169"/>
      <c r="DLH1" s="169"/>
      <c r="DLI1" s="168" t="s">
        <v>491</v>
      </c>
      <c r="DLJ1" s="169"/>
      <c r="DLK1" s="169"/>
      <c r="DLL1" s="169"/>
      <c r="DLM1" s="169"/>
      <c r="DLN1" s="169"/>
      <c r="DLO1" s="169"/>
      <c r="DLP1" s="169"/>
      <c r="DLQ1" s="168" t="s">
        <v>491</v>
      </c>
      <c r="DLR1" s="169"/>
      <c r="DLS1" s="169"/>
      <c r="DLT1" s="169"/>
      <c r="DLU1" s="169"/>
      <c r="DLV1" s="169"/>
      <c r="DLW1" s="169"/>
      <c r="DLX1" s="169"/>
      <c r="DLY1" s="168" t="s">
        <v>491</v>
      </c>
      <c r="DLZ1" s="169"/>
      <c r="DMA1" s="169"/>
      <c r="DMB1" s="169"/>
      <c r="DMC1" s="169"/>
      <c r="DMD1" s="169"/>
      <c r="DME1" s="169"/>
      <c r="DMF1" s="169"/>
      <c r="DMG1" s="168" t="s">
        <v>491</v>
      </c>
      <c r="DMH1" s="169"/>
      <c r="DMI1" s="169"/>
      <c r="DMJ1" s="169"/>
      <c r="DMK1" s="169"/>
      <c r="DML1" s="169"/>
      <c r="DMM1" s="169"/>
      <c r="DMN1" s="169"/>
      <c r="DMO1" s="168" t="s">
        <v>491</v>
      </c>
      <c r="DMP1" s="169"/>
      <c r="DMQ1" s="169"/>
      <c r="DMR1" s="169"/>
      <c r="DMS1" s="169"/>
      <c r="DMT1" s="169"/>
      <c r="DMU1" s="169"/>
      <c r="DMV1" s="169"/>
      <c r="DMW1" s="168" t="s">
        <v>491</v>
      </c>
      <c r="DMX1" s="169"/>
      <c r="DMY1" s="169"/>
      <c r="DMZ1" s="169"/>
      <c r="DNA1" s="169"/>
      <c r="DNB1" s="169"/>
      <c r="DNC1" s="169"/>
      <c r="DND1" s="169"/>
      <c r="DNE1" s="168" t="s">
        <v>491</v>
      </c>
      <c r="DNF1" s="169"/>
      <c r="DNG1" s="169"/>
      <c r="DNH1" s="169"/>
      <c r="DNI1" s="169"/>
      <c r="DNJ1" s="169"/>
      <c r="DNK1" s="169"/>
      <c r="DNL1" s="169"/>
      <c r="DNM1" s="168" t="s">
        <v>491</v>
      </c>
      <c r="DNN1" s="169"/>
      <c r="DNO1" s="169"/>
      <c r="DNP1" s="169"/>
      <c r="DNQ1" s="169"/>
      <c r="DNR1" s="169"/>
      <c r="DNS1" s="169"/>
      <c r="DNT1" s="169"/>
      <c r="DNU1" s="168" t="s">
        <v>491</v>
      </c>
      <c r="DNV1" s="169"/>
      <c r="DNW1" s="169"/>
      <c r="DNX1" s="169"/>
      <c r="DNY1" s="169"/>
      <c r="DNZ1" s="169"/>
      <c r="DOA1" s="169"/>
      <c r="DOB1" s="169"/>
      <c r="DOC1" s="168" t="s">
        <v>491</v>
      </c>
      <c r="DOD1" s="169"/>
      <c r="DOE1" s="169"/>
      <c r="DOF1" s="169"/>
      <c r="DOG1" s="169"/>
      <c r="DOH1" s="169"/>
      <c r="DOI1" s="169"/>
      <c r="DOJ1" s="169"/>
      <c r="DOK1" s="168" t="s">
        <v>491</v>
      </c>
      <c r="DOL1" s="169"/>
      <c r="DOM1" s="169"/>
      <c r="DON1" s="169"/>
      <c r="DOO1" s="169"/>
      <c r="DOP1" s="169"/>
      <c r="DOQ1" s="169"/>
      <c r="DOR1" s="169"/>
      <c r="DOS1" s="168" t="s">
        <v>491</v>
      </c>
      <c r="DOT1" s="169"/>
      <c r="DOU1" s="169"/>
      <c r="DOV1" s="169"/>
      <c r="DOW1" s="169"/>
      <c r="DOX1" s="169"/>
      <c r="DOY1" s="169"/>
      <c r="DOZ1" s="169"/>
      <c r="DPA1" s="168" t="s">
        <v>491</v>
      </c>
      <c r="DPB1" s="169"/>
      <c r="DPC1" s="169"/>
      <c r="DPD1" s="169"/>
      <c r="DPE1" s="169"/>
      <c r="DPF1" s="169"/>
      <c r="DPG1" s="169"/>
      <c r="DPH1" s="169"/>
      <c r="DPI1" s="168" t="s">
        <v>491</v>
      </c>
      <c r="DPJ1" s="169"/>
      <c r="DPK1" s="169"/>
      <c r="DPL1" s="169"/>
      <c r="DPM1" s="169"/>
      <c r="DPN1" s="169"/>
      <c r="DPO1" s="169"/>
      <c r="DPP1" s="169"/>
      <c r="DPQ1" s="168" t="s">
        <v>491</v>
      </c>
      <c r="DPR1" s="169"/>
      <c r="DPS1" s="169"/>
      <c r="DPT1" s="169"/>
      <c r="DPU1" s="169"/>
      <c r="DPV1" s="169"/>
      <c r="DPW1" s="169"/>
      <c r="DPX1" s="169"/>
      <c r="DPY1" s="168" t="s">
        <v>491</v>
      </c>
      <c r="DPZ1" s="169"/>
      <c r="DQA1" s="169"/>
      <c r="DQB1" s="169"/>
      <c r="DQC1" s="169"/>
      <c r="DQD1" s="169"/>
      <c r="DQE1" s="169"/>
      <c r="DQF1" s="169"/>
      <c r="DQG1" s="168" t="s">
        <v>491</v>
      </c>
      <c r="DQH1" s="169"/>
      <c r="DQI1" s="169"/>
      <c r="DQJ1" s="169"/>
      <c r="DQK1" s="169"/>
      <c r="DQL1" s="169"/>
      <c r="DQM1" s="169"/>
      <c r="DQN1" s="169"/>
      <c r="DQO1" s="168" t="s">
        <v>491</v>
      </c>
      <c r="DQP1" s="169"/>
      <c r="DQQ1" s="169"/>
      <c r="DQR1" s="169"/>
      <c r="DQS1" s="169"/>
      <c r="DQT1" s="169"/>
      <c r="DQU1" s="169"/>
      <c r="DQV1" s="169"/>
      <c r="DQW1" s="168" t="s">
        <v>491</v>
      </c>
      <c r="DQX1" s="169"/>
      <c r="DQY1" s="169"/>
      <c r="DQZ1" s="169"/>
      <c r="DRA1" s="169"/>
      <c r="DRB1" s="169"/>
      <c r="DRC1" s="169"/>
      <c r="DRD1" s="169"/>
      <c r="DRE1" s="168" t="s">
        <v>491</v>
      </c>
      <c r="DRF1" s="169"/>
      <c r="DRG1" s="169"/>
      <c r="DRH1" s="169"/>
      <c r="DRI1" s="169"/>
      <c r="DRJ1" s="169"/>
      <c r="DRK1" s="169"/>
      <c r="DRL1" s="169"/>
      <c r="DRM1" s="168" t="s">
        <v>491</v>
      </c>
      <c r="DRN1" s="169"/>
      <c r="DRO1" s="169"/>
      <c r="DRP1" s="169"/>
      <c r="DRQ1" s="169"/>
      <c r="DRR1" s="169"/>
      <c r="DRS1" s="169"/>
      <c r="DRT1" s="169"/>
      <c r="DRU1" s="168" t="s">
        <v>491</v>
      </c>
      <c r="DRV1" s="169"/>
      <c r="DRW1" s="169"/>
      <c r="DRX1" s="169"/>
      <c r="DRY1" s="169"/>
      <c r="DRZ1" s="169"/>
      <c r="DSA1" s="169"/>
      <c r="DSB1" s="169"/>
      <c r="DSC1" s="168" t="s">
        <v>491</v>
      </c>
      <c r="DSD1" s="169"/>
      <c r="DSE1" s="169"/>
      <c r="DSF1" s="169"/>
      <c r="DSG1" s="169"/>
      <c r="DSH1" s="169"/>
      <c r="DSI1" s="169"/>
      <c r="DSJ1" s="169"/>
      <c r="DSK1" s="168" t="s">
        <v>491</v>
      </c>
      <c r="DSL1" s="169"/>
      <c r="DSM1" s="169"/>
      <c r="DSN1" s="169"/>
      <c r="DSO1" s="169"/>
      <c r="DSP1" s="169"/>
      <c r="DSQ1" s="169"/>
      <c r="DSR1" s="169"/>
      <c r="DSS1" s="168" t="s">
        <v>491</v>
      </c>
      <c r="DST1" s="169"/>
      <c r="DSU1" s="169"/>
      <c r="DSV1" s="169"/>
      <c r="DSW1" s="169"/>
      <c r="DSX1" s="169"/>
      <c r="DSY1" s="169"/>
      <c r="DSZ1" s="169"/>
      <c r="DTA1" s="168" t="s">
        <v>491</v>
      </c>
      <c r="DTB1" s="169"/>
      <c r="DTC1" s="169"/>
      <c r="DTD1" s="169"/>
      <c r="DTE1" s="169"/>
      <c r="DTF1" s="169"/>
      <c r="DTG1" s="169"/>
      <c r="DTH1" s="169"/>
      <c r="DTI1" s="168" t="s">
        <v>491</v>
      </c>
      <c r="DTJ1" s="169"/>
      <c r="DTK1" s="169"/>
      <c r="DTL1" s="169"/>
      <c r="DTM1" s="169"/>
      <c r="DTN1" s="169"/>
      <c r="DTO1" s="169"/>
      <c r="DTP1" s="169"/>
      <c r="DTQ1" s="168" t="s">
        <v>491</v>
      </c>
      <c r="DTR1" s="169"/>
      <c r="DTS1" s="169"/>
      <c r="DTT1" s="169"/>
      <c r="DTU1" s="169"/>
      <c r="DTV1" s="169"/>
      <c r="DTW1" s="169"/>
      <c r="DTX1" s="169"/>
      <c r="DTY1" s="168" t="s">
        <v>491</v>
      </c>
      <c r="DTZ1" s="169"/>
      <c r="DUA1" s="169"/>
      <c r="DUB1" s="169"/>
      <c r="DUC1" s="169"/>
      <c r="DUD1" s="169"/>
      <c r="DUE1" s="169"/>
      <c r="DUF1" s="169"/>
      <c r="DUG1" s="168" t="s">
        <v>491</v>
      </c>
      <c r="DUH1" s="169"/>
      <c r="DUI1" s="169"/>
      <c r="DUJ1" s="169"/>
      <c r="DUK1" s="169"/>
      <c r="DUL1" s="169"/>
      <c r="DUM1" s="169"/>
      <c r="DUN1" s="169"/>
      <c r="DUO1" s="168" t="s">
        <v>491</v>
      </c>
      <c r="DUP1" s="169"/>
      <c r="DUQ1" s="169"/>
      <c r="DUR1" s="169"/>
      <c r="DUS1" s="169"/>
      <c r="DUT1" s="169"/>
      <c r="DUU1" s="169"/>
      <c r="DUV1" s="169"/>
      <c r="DUW1" s="168" t="s">
        <v>491</v>
      </c>
      <c r="DUX1" s="169"/>
      <c r="DUY1" s="169"/>
      <c r="DUZ1" s="169"/>
      <c r="DVA1" s="169"/>
      <c r="DVB1" s="169"/>
      <c r="DVC1" s="169"/>
      <c r="DVD1" s="169"/>
      <c r="DVE1" s="168" t="s">
        <v>491</v>
      </c>
      <c r="DVF1" s="169"/>
      <c r="DVG1" s="169"/>
      <c r="DVH1" s="169"/>
      <c r="DVI1" s="169"/>
      <c r="DVJ1" s="169"/>
      <c r="DVK1" s="169"/>
      <c r="DVL1" s="169"/>
      <c r="DVM1" s="168" t="s">
        <v>491</v>
      </c>
      <c r="DVN1" s="169"/>
      <c r="DVO1" s="169"/>
      <c r="DVP1" s="169"/>
      <c r="DVQ1" s="169"/>
      <c r="DVR1" s="169"/>
      <c r="DVS1" s="169"/>
      <c r="DVT1" s="169"/>
      <c r="DVU1" s="168" t="s">
        <v>491</v>
      </c>
      <c r="DVV1" s="169"/>
      <c r="DVW1" s="169"/>
      <c r="DVX1" s="169"/>
      <c r="DVY1" s="169"/>
      <c r="DVZ1" s="169"/>
      <c r="DWA1" s="169"/>
      <c r="DWB1" s="169"/>
      <c r="DWC1" s="168" t="s">
        <v>491</v>
      </c>
      <c r="DWD1" s="169"/>
      <c r="DWE1" s="169"/>
      <c r="DWF1" s="169"/>
      <c r="DWG1" s="169"/>
      <c r="DWH1" s="169"/>
      <c r="DWI1" s="169"/>
      <c r="DWJ1" s="169"/>
      <c r="DWK1" s="168" t="s">
        <v>491</v>
      </c>
      <c r="DWL1" s="169"/>
      <c r="DWM1" s="169"/>
      <c r="DWN1" s="169"/>
      <c r="DWO1" s="169"/>
      <c r="DWP1" s="169"/>
      <c r="DWQ1" s="169"/>
      <c r="DWR1" s="169"/>
      <c r="DWS1" s="168" t="s">
        <v>491</v>
      </c>
      <c r="DWT1" s="169"/>
      <c r="DWU1" s="169"/>
      <c r="DWV1" s="169"/>
      <c r="DWW1" s="169"/>
      <c r="DWX1" s="169"/>
      <c r="DWY1" s="169"/>
      <c r="DWZ1" s="169"/>
      <c r="DXA1" s="168" t="s">
        <v>491</v>
      </c>
      <c r="DXB1" s="169"/>
      <c r="DXC1" s="169"/>
      <c r="DXD1" s="169"/>
      <c r="DXE1" s="169"/>
      <c r="DXF1" s="169"/>
      <c r="DXG1" s="169"/>
      <c r="DXH1" s="169"/>
      <c r="DXI1" s="168" t="s">
        <v>491</v>
      </c>
      <c r="DXJ1" s="169"/>
      <c r="DXK1" s="169"/>
      <c r="DXL1" s="169"/>
      <c r="DXM1" s="169"/>
      <c r="DXN1" s="169"/>
      <c r="DXO1" s="169"/>
      <c r="DXP1" s="169"/>
      <c r="DXQ1" s="168" t="s">
        <v>491</v>
      </c>
      <c r="DXR1" s="169"/>
      <c r="DXS1" s="169"/>
      <c r="DXT1" s="169"/>
      <c r="DXU1" s="169"/>
      <c r="DXV1" s="169"/>
      <c r="DXW1" s="169"/>
      <c r="DXX1" s="169"/>
      <c r="DXY1" s="168" t="s">
        <v>491</v>
      </c>
      <c r="DXZ1" s="169"/>
      <c r="DYA1" s="169"/>
      <c r="DYB1" s="169"/>
      <c r="DYC1" s="169"/>
      <c r="DYD1" s="169"/>
      <c r="DYE1" s="169"/>
      <c r="DYF1" s="169"/>
      <c r="DYG1" s="168" t="s">
        <v>491</v>
      </c>
      <c r="DYH1" s="169"/>
      <c r="DYI1" s="169"/>
      <c r="DYJ1" s="169"/>
      <c r="DYK1" s="169"/>
      <c r="DYL1" s="169"/>
      <c r="DYM1" s="169"/>
      <c r="DYN1" s="169"/>
      <c r="DYO1" s="168" t="s">
        <v>491</v>
      </c>
      <c r="DYP1" s="169"/>
      <c r="DYQ1" s="169"/>
      <c r="DYR1" s="169"/>
      <c r="DYS1" s="169"/>
      <c r="DYT1" s="169"/>
      <c r="DYU1" s="169"/>
      <c r="DYV1" s="169"/>
      <c r="DYW1" s="168" t="s">
        <v>491</v>
      </c>
      <c r="DYX1" s="169"/>
      <c r="DYY1" s="169"/>
      <c r="DYZ1" s="169"/>
      <c r="DZA1" s="169"/>
      <c r="DZB1" s="169"/>
      <c r="DZC1" s="169"/>
      <c r="DZD1" s="169"/>
      <c r="DZE1" s="168" t="s">
        <v>491</v>
      </c>
      <c r="DZF1" s="169"/>
      <c r="DZG1" s="169"/>
      <c r="DZH1" s="169"/>
      <c r="DZI1" s="169"/>
      <c r="DZJ1" s="169"/>
      <c r="DZK1" s="169"/>
      <c r="DZL1" s="169"/>
      <c r="DZM1" s="168" t="s">
        <v>491</v>
      </c>
      <c r="DZN1" s="169"/>
      <c r="DZO1" s="169"/>
      <c r="DZP1" s="169"/>
      <c r="DZQ1" s="169"/>
      <c r="DZR1" s="169"/>
      <c r="DZS1" s="169"/>
      <c r="DZT1" s="169"/>
      <c r="DZU1" s="168" t="s">
        <v>491</v>
      </c>
      <c r="DZV1" s="169"/>
      <c r="DZW1" s="169"/>
      <c r="DZX1" s="169"/>
      <c r="DZY1" s="169"/>
      <c r="DZZ1" s="169"/>
      <c r="EAA1" s="169"/>
      <c r="EAB1" s="169"/>
      <c r="EAC1" s="168" t="s">
        <v>491</v>
      </c>
      <c r="EAD1" s="169"/>
      <c r="EAE1" s="169"/>
      <c r="EAF1" s="169"/>
      <c r="EAG1" s="169"/>
      <c r="EAH1" s="169"/>
      <c r="EAI1" s="169"/>
      <c r="EAJ1" s="169"/>
      <c r="EAK1" s="168" t="s">
        <v>491</v>
      </c>
      <c r="EAL1" s="169"/>
      <c r="EAM1" s="169"/>
      <c r="EAN1" s="169"/>
      <c r="EAO1" s="169"/>
      <c r="EAP1" s="169"/>
      <c r="EAQ1" s="169"/>
      <c r="EAR1" s="169"/>
      <c r="EAS1" s="168" t="s">
        <v>491</v>
      </c>
      <c r="EAT1" s="169"/>
      <c r="EAU1" s="169"/>
      <c r="EAV1" s="169"/>
      <c r="EAW1" s="169"/>
      <c r="EAX1" s="169"/>
      <c r="EAY1" s="169"/>
      <c r="EAZ1" s="169"/>
      <c r="EBA1" s="168" t="s">
        <v>491</v>
      </c>
      <c r="EBB1" s="169"/>
      <c r="EBC1" s="169"/>
      <c r="EBD1" s="169"/>
      <c r="EBE1" s="169"/>
      <c r="EBF1" s="169"/>
      <c r="EBG1" s="169"/>
      <c r="EBH1" s="169"/>
      <c r="EBI1" s="168" t="s">
        <v>491</v>
      </c>
      <c r="EBJ1" s="169"/>
      <c r="EBK1" s="169"/>
      <c r="EBL1" s="169"/>
      <c r="EBM1" s="169"/>
      <c r="EBN1" s="169"/>
      <c r="EBO1" s="169"/>
      <c r="EBP1" s="169"/>
      <c r="EBQ1" s="168" t="s">
        <v>491</v>
      </c>
      <c r="EBR1" s="169"/>
      <c r="EBS1" s="169"/>
      <c r="EBT1" s="169"/>
      <c r="EBU1" s="169"/>
      <c r="EBV1" s="169"/>
      <c r="EBW1" s="169"/>
      <c r="EBX1" s="169"/>
      <c r="EBY1" s="168" t="s">
        <v>491</v>
      </c>
      <c r="EBZ1" s="169"/>
      <c r="ECA1" s="169"/>
      <c r="ECB1" s="169"/>
      <c r="ECC1" s="169"/>
      <c r="ECD1" s="169"/>
      <c r="ECE1" s="169"/>
      <c r="ECF1" s="169"/>
      <c r="ECG1" s="168" t="s">
        <v>491</v>
      </c>
      <c r="ECH1" s="169"/>
      <c r="ECI1" s="169"/>
      <c r="ECJ1" s="169"/>
      <c r="ECK1" s="169"/>
      <c r="ECL1" s="169"/>
      <c r="ECM1" s="169"/>
      <c r="ECN1" s="169"/>
      <c r="ECO1" s="168" t="s">
        <v>491</v>
      </c>
      <c r="ECP1" s="169"/>
      <c r="ECQ1" s="169"/>
      <c r="ECR1" s="169"/>
      <c r="ECS1" s="169"/>
      <c r="ECT1" s="169"/>
      <c r="ECU1" s="169"/>
      <c r="ECV1" s="169"/>
      <c r="ECW1" s="168" t="s">
        <v>491</v>
      </c>
      <c r="ECX1" s="169"/>
      <c r="ECY1" s="169"/>
      <c r="ECZ1" s="169"/>
      <c r="EDA1" s="169"/>
      <c r="EDB1" s="169"/>
      <c r="EDC1" s="169"/>
      <c r="EDD1" s="169"/>
      <c r="EDE1" s="168" t="s">
        <v>491</v>
      </c>
      <c r="EDF1" s="169"/>
      <c r="EDG1" s="169"/>
      <c r="EDH1" s="169"/>
      <c r="EDI1" s="169"/>
      <c r="EDJ1" s="169"/>
      <c r="EDK1" s="169"/>
      <c r="EDL1" s="169"/>
      <c r="EDM1" s="168" t="s">
        <v>491</v>
      </c>
      <c r="EDN1" s="169"/>
      <c r="EDO1" s="169"/>
      <c r="EDP1" s="169"/>
      <c r="EDQ1" s="169"/>
      <c r="EDR1" s="169"/>
      <c r="EDS1" s="169"/>
      <c r="EDT1" s="169"/>
      <c r="EDU1" s="168" t="s">
        <v>491</v>
      </c>
      <c r="EDV1" s="169"/>
      <c r="EDW1" s="169"/>
      <c r="EDX1" s="169"/>
      <c r="EDY1" s="169"/>
      <c r="EDZ1" s="169"/>
      <c r="EEA1" s="169"/>
      <c r="EEB1" s="169"/>
      <c r="EEC1" s="168" t="s">
        <v>491</v>
      </c>
      <c r="EED1" s="169"/>
      <c r="EEE1" s="169"/>
      <c r="EEF1" s="169"/>
      <c r="EEG1" s="169"/>
      <c r="EEH1" s="169"/>
      <c r="EEI1" s="169"/>
      <c r="EEJ1" s="169"/>
      <c r="EEK1" s="168" t="s">
        <v>491</v>
      </c>
      <c r="EEL1" s="169"/>
      <c r="EEM1" s="169"/>
      <c r="EEN1" s="169"/>
      <c r="EEO1" s="169"/>
      <c r="EEP1" s="169"/>
      <c r="EEQ1" s="169"/>
      <c r="EER1" s="169"/>
      <c r="EES1" s="168" t="s">
        <v>491</v>
      </c>
      <c r="EET1" s="169"/>
      <c r="EEU1" s="169"/>
      <c r="EEV1" s="169"/>
      <c r="EEW1" s="169"/>
      <c r="EEX1" s="169"/>
      <c r="EEY1" s="169"/>
      <c r="EEZ1" s="169"/>
      <c r="EFA1" s="168" t="s">
        <v>491</v>
      </c>
      <c r="EFB1" s="169"/>
      <c r="EFC1" s="169"/>
      <c r="EFD1" s="169"/>
      <c r="EFE1" s="169"/>
      <c r="EFF1" s="169"/>
      <c r="EFG1" s="169"/>
      <c r="EFH1" s="169"/>
      <c r="EFI1" s="168" t="s">
        <v>491</v>
      </c>
      <c r="EFJ1" s="169"/>
      <c r="EFK1" s="169"/>
      <c r="EFL1" s="169"/>
      <c r="EFM1" s="169"/>
      <c r="EFN1" s="169"/>
      <c r="EFO1" s="169"/>
      <c r="EFP1" s="169"/>
      <c r="EFQ1" s="168" t="s">
        <v>491</v>
      </c>
      <c r="EFR1" s="169"/>
      <c r="EFS1" s="169"/>
      <c r="EFT1" s="169"/>
      <c r="EFU1" s="169"/>
      <c r="EFV1" s="169"/>
      <c r="EFW1" s="169"/>
      <c r="EFX1" s="169"/>
      <c r="EFY1" s="168" t="s">
        <v>491</v>
      </c>
      <c r="EFZ1" s="169"/>
      <c r="EGA1" s="169"/>
      <c r="EGB1" s="169"/>
      <c r="EGC1" s="169"/>
      <c r="EGD1" s="169"/>
      <c r="EGE1" s="169"/>
      <c r="EGF1" s="169"/>
      <c r="EGG1" s="168" t="s">
        <v>491</v>
      </c>
      <c r="EGH1" s="169"/>
      <c r="EGI1" s="169"/>
      <c r="EGJ1" s="169"/>
      <c r="EGK1" s="169"/>
      <c r="EGL1" s="169"/>
      <c r="EGM1" s="169"/>
      <c r="EGN1" s="169"/>
      <c r="EGO1" s="168" t="s">
        <v>491</v>
      </c>
      <c r="EGP1" s="169"/>
      <c r="EGQ1" s="169"/>
      <c r="EGR1" s="169"/>
      <c r="EGS1" s="169"/>
      <c r="EGT1" s="169"/>
      <c r="EGU1" s="169"/>
      <c r="EGV1" s="169"/>
      <c r="EGW1" s="168" t="s">
        <v>491</v>
      </c>
      <c r="EGX1" s="169"/>
      <c r="EGY1" s="169"/>
      <c r="EGZ1" s="169"/>
      <c r="EHA1" s="169"/>
      <c r="EHB1" s="169"/>
      <c r="EHC1" s="169"/>
      <c r="EHD1" s="169"/>
      <c r="EHE1" s="168" t="s">
        <v>491</v>
      </c>
      <c r="EHF1" s="169"/>
      <c r="EHG1" s="169"/>
      <c r="EHH1" s="169"/>
      <c r="EHI1" s="169"/>
      <c r="EHJ1" s="169"/>
      <c r="EHK1" s="169"/>
      <c r="EHL1" s="169"/>
      <c r="EHM1" s="168" t="s">
        <v>491</v>
      </c>
      <c r="EHN1" s="169"/>
      <c r="EHO1" s="169"/>
      <c r="EHP1" s="169"/>
      <c r="EHQ1" s="169"/>
      <c r="EHR1" s="169"/>
      <c r="EHS1" s="169"/>
      <c r="EHT1" s="169"/>
      <c r="EHU1" s="168" t="s">
        <v>491</v>
      </c>
      <c r="EHV1" s="169"/>
      <c r="EHW1" s="169"/>
      <c r="EHX1" s="169"/>
      <c r="EHY1" s="169"/>
      <c r="EHZ1" s="169"/>
      <c r="EIA1" s="169"/>
      <c r="EIB1" s="169"/>
      <c r="EIC1" s="168" t="s">
        <v>491</v>
      </c>
      <c r="EID1" s="169"/>
      <c r="EIE1" s="169"/>
      <c r="EIF1" s="169"/>
      <c r="EIG1" s="169"/>
      <c r="EIH1" s="169"/>
      <c r="EII1" s="169"/>
      <c r="EIJ1" s="169"/>
      <c r="EIK1" s="168" t="s">
        <v>491</v>
      </c>
      <c r="EIL1" s="169"/>
      <c r="EIM1" s="169"/>
      <c r="EIN1" s="169"/>
      <c r="EIO1" s="169"/>
      <c r="EIP1" s="169"/>
      <c r="EIQ1" s="169"/>
      <c r="EIR1" s="169"/>
      <c r="EIS1" s="168" t="s">
        <v>491</v>
      </c>
      <c r="EIT1" s="169"/>
      <c r="EIU1" s="169"/>
      <c r="EIV1" s="169"/>
      <c r="EIW1" s="169"/>
      <c r="EIX1" s="169"/>
      <c r="EIY1" s="169"/>
      <c r="EIZ1" s="169"/>
      <c r="EJA1" s="168" t="s">
        <v>491</v>
      </c>
      <c r="EJB1" s="169"/>
      <c r="EJC1" s="169"/>
      <c r="EJD1" s="169"/>
      <c r="EJE1" s="169"/>
      <c r="EJF1" s="169"/>
      <c r="EJG1" s="169"/>
      <c r="EJH1" s="169"/>
      <c r="EJI1" s="168" t="s">
        <v>491</v>
      </c>
      <c r="EJJ1" s="169"/>
      <c r="EJK1" s="169"/>
      <c r="EJL1" s="169"/>
      <c r="EJM1" s="169"/>
      <c r="EJN1" s="169"/>
      <c r="EJO1" s="169"/>
      <c r="EJP1" s="169"/>
      <c r="EJQ1" s="168" t="s">
        <v>491</v>
      </c>
      <c r="EJR1" s="169"/>
      <c r="EJS1" s="169"/>
      <c r="EJT1" s="169"/>
      <c r="EJU1" s="169"/>
      <c r="EJV1" s="169"/>
      <c r="EJW1" s="169"/>
      <c r="EJX1" s="169"/>
      <c r="EJY1" s="168" t="s">
        <v>491</v>
      </c>
      <c r="EJZ1" s="169"/>
      <c r="EKA1" s="169"/>
      <c r="EKB1" s="169"/>
      <c r="EKC1" s="169"/>
      <c r="EKD1" s="169"/>
      <c r="EKE1" s="169"/>
      <c r="EKF1" s="169"/>
      <c r="EKG1" s="168" t="s">
        <v>491</v>
      </c>
      <c r="EKH1" s="169"/>
      <c r="EKI1" s="169"/>
      <c r="EKJ1" s="169"/>
      <c r="EKK1" s="169"/>
      <c r="EKL1" s="169"/>
      <c r="EKM1" s="169"/>
      <c r="EKN1" s="169"/>
      <c r="EKO1" s="168" t="s">
        <v>491</v>
      </c>
      <c r="EKP1" s="169"/>
      <c r="EKQ1" s="169"/>
      <c r="EKR1" s="169"/>
      <c r="EKS1" s="169"/>
      <c r="EKT1" s="169"/>
      <c r="EKU1" s="169"/>
      <c r="EKV1" s="169"/>
      <c r="EKW1" s="168" t="s">
        <v>491</v>
      </c>
      <c r="EKX1" s="169"/>
      <c r="EKY1" s="169"/>
      <c r="EKZ1" s="169"/>
      <c r="ELA1" s="169"/>
      <c r="ELB1" s="169"/>
      <c r="ELC1" s="169"/>
      <c r="ELD1" s="169"/>
      <c r="ELE1" s="168" t="s">
        <v>491</v>
      </c>
      <c r="ELF1" s="169"/>
      <c r="ELG1" s="169"/>
      <c r="ELH1" s="169"/>
      <c r="ELI1" s="169"/>
      <c r="ELJ1" s="169"/>
      <c r="ELK1" s="169"/>
      <c r="ELL1" s="169"/>
      <c r="ELM1" s="168" t="s">
        <v>491</v>
      </c>
      <c r="ELN1" s="169"/>
      <c r="ELO1" s="169"/>
      <c r="ELP1" s="169"/>
      <c r="ELQ1" s="169"/>
      <c r="ELR1" s="169"/>
      <c r="ELS1" s="169"/>
      <c r="ELT1" s="169"/>
      <c r="ELU1" s="168" t="s">
        <v>491</v>
      </c>
      <c r="ELV1" s="169"/>
      <c r="ELW1" s="169"/>
      <c r="ELX1" s="169"/>
      <c r="ELY1" s="169"/>
      <c r="ELZ1" s="169"/>
      <c r="EMA1" s="169"/>
      <c r="EMB1" s="169"/>
      <c r="EMC1" s="168" t="s">
        <v>491</v>
      </c>
      <c r="EMD1" s="169"/>
      <c r="EME1" s="169"/>
      <c r="EMF1" s="169"/>
      <c r="EMG1" s="169"/>
      <c r="EMH1" s="169"/>
      <c r="EMI1" s="169"/>
      <c r="EMJ1" s="169"/>
      <c r="EMK1" s="168" t="s">
        <v>491</v>
      </c>
      <c r="EML1" s="169"/>
      <c r="EMM1" s="169"/>
      <c r="EMN1" s="169"/>
      <c r="EMO1" s="169"/>
      <c r="EMP1" s="169"/>
      <c r="EMQ1" s="169"/>
      <c r="EMR1" s="169"/>
      <c r="EMS1" s="168" t="s">
        <v>491</v>
      </c>
      <c r="EMT1" s="169"/>
      <c r="EMU1" s="169"/>
      <c r="EMV1" s="169"/>
      <c r="EMW1" s="169"/>
      <c r="EMX1" s="169"/>
      <c r="EMY1" s="169"/>
      <c r="EMZ1" s="169"/>
      <c r="ENA1" s="168" t="s">
        <v>491</v>
      </c>
      <c r="ENB1" s="169"/>
      <c r="ENC1" s="169"/>
      <c r="END1" s="169"/>
      <c r="ENE1" s="169"/>
      <c r="ENF1" s="169"/>
      <c r="ENG1" s="169"/>
      <c r="ENH1" s="169"/>
      <c r="ENI1" s="168" t="s">
        <v>491</v>
      </c>
      <c r="ENJ1" s="169"/>
      <c r="ENK1" s="169"/>
      <c r="ENL1" s="169"/>
      <c r="ENM1" s="169"/>
      <c r="ENN1" s="169"/>
      <c r="ENO1" s="169"/>
      <c r="ENP1" s="169"/>
      <c r="ENQ1" s="168" t="s">
        <v>491</v>
      </c>
      <c r="ENR1" s="169"/>
      <c r="ENS1" s="169"/>
      <c r="ENT1" s="169"/>
      <c r="ENU1" s="169"/>
      <c r="ENV1" s="169"/>
      <c r="ENW1" s="169"/>
      <c r="ENX1" s="169"/>
      <c r="ENY1" s="168" t="s">
        <v>491</v>
      </c>
      <c r="ENZ1" s="169"/>
      <c r="EOA1" s="169"/>
      <c r="EOB1" s="169"/>
      <c r="EOC1" s="169"/>
      <c r="EOD1" s="169"/>
      <c r="EOE1" s="169"/>
      <c r="EOF1" s="169"/>
      <c r="EOG1" s="168" t="s">
        <v>491</v>
      </c>
      <c r="EOH1" s="169"/>
      <c r="EOI1" s="169"/>
      <c r="EOJ1" s="169"/>
      <c r="EOK1" s="169"/>
      <c r="EOL1" s="169"/>
      <c r="EOM1" s="169"/>
      <c r="EON1" s="169"/>
      <c r="EOO1" s="168" t="s">
        <v>491</v>
      </c>
      <c r="EOP1" s="169"/>
      <c r="EOQ1" s="169"/>
      <c r="EOR1" s="169"/>
      <c r="EOS1" s="169"/>
      <c r="EOT1" s="169"/>
      <c r="EOU1" s="169"/>
      <c r="EOV1" s="169"/>
      <c r="EOW1" s="168" t="s">
        <v>491</v>
      </c>
      <c r="EOX1" s="169"/>
      <c r="EOY1" s="169"/>
      <c r="EOZ1" s="169"/>
      <c r="EPA1" s="169"/>
      <c r="EPB1" s="169"/>
      <c r="EPC1" s="169"/>
      <c r="EPD1" s="169"/>
      <c r="EPE1" s="168" t="s">
        <v>491</v>
      </c>
      <c r="EPF1" s="169"/>
      <c r="EPG1" s="169"/>
      <c r="EPH1" s="169"/>
      <c r="EPI1" s="169"/>
      <c r="EPJ1" s="169"/>
      <c r="EPK1" s="169"/>
      <c r="EPL1" s="169"/>
      <c r="EPM1" s="168" t="s">
        <v>491</v>
      </c>
      <c r="EPN1" s="169"/>
      <c r="EPO1" s="169"/>
      <c r="EPP1" s="169"/>
      <c r="EPQ1" s="169"/>
      <c r="EPR1" s="169"/>
      <c r="EPS1" s="169"/>
      <c r="EPT1" s="169"/>
      <c r="EPU1" s="168" t="s">
        <v>491</v>
      </c>
      <c r="EPV1" s="169"/>
      <c r="EPW1" s="169"/>
      <c r="EPX1" s="169"/>
      <c r="EPY1" s="169"/>
      <c r="EPZ1" s="169"/>
      <c r="EQA1" s="169"/>
      <c r="EQB1" s="169"/>
      <c r="EQC1" s="168" t="s">
        <v>491</v>
      </c>
      <c r="EQD1" s="169"/>
      <c r="EQE1" s="169"/>
      <c r="EQF1" s="169"/>
      <c r="EQG1" s="169"/>
      <c r="EQH1" s="169"/>
      <c r="EQI1" s="169"/>
      <c r="EQJ1" s="169"/>
      <c r="EQK1" s="168" t="s">
        <v>491</v>
      </c>
      <c r="EQL1" s="169"/>
      <c r="EQM1" s="169"/>
      <c r="EQN1" s="169"/>
      <c r="EQO1" s="169"/>
      <c r="EQP1" s="169"/>
      <c r="EQQ1" s="169"/>
      <c r="EQR1" s="169"/>
      <c r="EQS1" s="168" t="s">
        <v>491</v>
      </c>
      <c r="EQT1" s="169"/>
      <c r="EQU1" s="169"/>
      <c r="EQV1" s="169"/>
      <c r="EQW1" s="169"/>
      <c r="EQX1" s="169"/>
      <c r="EQY1" s="169"/>
      <c r="EQZ1" s="169"/>
      <c r="ERA1" s="168" t="s">
        <v>491</v>
      </c>
      <c r="ERB1" s="169"/>
      <c r="ERC1" s="169"/>
      <c r="ERD1" s="169"/>
      <c r="ERE1" s="169"/>
      <c r="ERF1" s="169"/>
      <c r="ERG1" s="169"/>
      <c r="ERH1" s="169"/>
      <c r="ERI1" s="168" t="s">
        <v>491</v>
      </c>
      <c r="ERJ1" s="169"/>
      <c r="ERK1" s="169"/>
      <c r="ERL1" s="169"/>
      <c r="ERM1" s="169"/>
      <c r="ERN1" s="169"/>
      <c r="ERO1" s="169"/>
      <c r="ERP1" s="169"/>
      <c r="ERQ1" s="168" t="s">
        <v>491</v>
      </c>
      <c r="ERR1" s="169"/>
      <c r="ERS1" s="169"/>
      <c r="ERT1" s="169"/>
      <c r="ERU1" s="169"/>
      <c r="ERV1" s="169"/>
      <c r="ERW1" s="169"/>
      <c r="ERX1" s="169"/>
      <c r="ERY1" s="168" t="s">
        <v>491</v>
      </c>
      <c r="ERZ1" s="169"/>
      <c r="ESA1" s="169"/>
      <c r="ESB1" s="169"/>
      <c r="ESC1" s="169"/>
      <c r="ESD1" s="169"/>
      <c r="ESE1" s="169"/>
      <c r="ESF1" s="169"/>
      <c r="ESG1" s="168" t="s">
        <v>491</v>
      </c>
      <c r="ESH1" s="169"/>
      <c r="ESI1" s="169"/>
      <c r="ESJ1" s="169"/>
      <c r="ESK1" s="169"/>
      <c r="ESL1" s="169"/>
      <c r="ESM1" s="169"/>
      <c r="ESN1" s="169"/>
      <c r="ESO1" s="168" t="s">
        <v>491</v>
      </c>
      <c r="ESP1" s="169"/>
      <c r="ESQ1" s="169"/>
      <c r="ESR1" s="169"/>
      <c r="ESS1" s="169"/>
      <c r="EST1" s="169"/>
      <c r="ESU1" s="169"/>
      <c r="ESV1" s="169"/>
      <c r="ESW1" s="168" t="s">
        <v>491</v>
      </c>
      <c r="ESX1" s="169"/>
      <c r="ESY1" s="169"/>
      <c r="ESZ1" s="169"/>
      <c r="ETA1" s="169"/>
      <c r="ETB1" s="169"/>
      <c r="ETC1" s="169"/>
      <c r="ETD1" s="169"/>
      <c r="ETE1" s="168" t="s">
        <v>491</v>
      </c>
      <c r="ETF1" s="169"/>
      <c r="ETG1" s="169"/>
      <c r="ETH1" s="169"/>
      <c r="ETI1" s="169"/>
      <c r="ETJ1" s="169"/>
      <c r="ETK1" s="169"/>
      <c r="ETL1" s="169"/>
      <c r="ETM1" s="168" t="s">
        <v>491</v>
      </c>
      <c r="ETN1" s="169"/>
      <c r="ETO1" s="169"/>
      <c r="ETP1" s="169"/>
      <c r="ETQ1" s="169"/>
      <c r="ETR1" s="169"/>
      <c r="ETS1" s="169"/>
      <c r="ETT1" s="169"/>
      <c r="ETU1" s="168" t="s">
        <v>491</v>
      </c>
      <c r="ETV1" s="169"/>
      <c r="ETW1" s="169"/>
      <c r="ETX1" s="169"/>
      <c r="ETY1" s="169"/>
      <c r="ETZ1" s="169"/>
      <c r="EUA1" s="169"/>
      <c r="EUB1" s="169"/>
      <c r="EUC1" s="168" t="s">
        <v>491</v>
      </c>
      <c r="EUD1" s="169"/>
      <c r="EUE1" s="169"/>
      <c r="EUF1" s="169"/>
      <c r="EUG1" s="169"/>
      <c r="EUH1" s="169"/>
      <c r="EUI1" s="169"/>
      <c r="EUJ1" s="169"/>
      <c r="EUK1" s="168" t="s">
        <v>491</v>
      </c>
      <c r="EUL1" s="169"/>
      <c r="EUM1" s="169"/>
      <c r="EUN1" s="169"/>
      <c r="EUO1" s="169"/>
      <c r="EUP1" s="169"/>
      <c r="EUQ1" s="169"/>
      <c r="EUR1" s="169"/>
      <c r="EUS1" s="168" t="s">
        <v>491</v>
      </c>
      <c r="EUT1" s="169"/>
      <c r="EUU1" s="169"/>
      <c r="EUV1" s="169"/>
      <c r="EUW1" s="169"/>
      <c r="EUX1" s="169"/>
      <c r="EUY1" s="169"/>
      <c r="EUZ1" s="169"/>
      <c r="EVA1" s="168" t="s">
        <v>491</v>
      </c>
      <c r="EVB1" s="169"/>
      <c r="EVC1" s="169"/>
      <c r="EVD1" s="169"/>
      <c r="EVE1" s="169"/>
      <c r="EVF1" s="169"/>
      <c r="EVG1" s="169"/>
      <c r="EVH1" s="169"/>
      <c r="EVI1" s="168" t="s">
        <v>491</v>
      </c>
      <c r="EVJ1" s="169"/>
      <c r="EVK1" s="169"/>
      <c r="EVL1" s="169"/>
      <c r="EVM1" s="169"/>
      <c r="EVN1" s="169"/>
      <c r="EVO1" s="169"/>
      <c r="EVP1" s="169"/>
      <c r="EVQ1" s="168" t="s">
        <v>491</v>
      </c>
      <c r="EVR1" s="169"/>
      <c r="EVS1" s="169"/>
      <c r="EVT1" s="169"/>
      <c r="EVU1" s="169"/>
      <c r="EVV1" s="169"/>
      <c r="EVW1" s="169"/>
      <c r="EVX1" s="169"/>
      <c r="EVY1" s="168" t="s">
        <v>491</v>
      </c>
      <c r="EVZ1" s="169"/>
      <c r="EWA1" s="169"/>
      <c r="EWB1" s="169"/>
      <c r="EWC1" s="169"/>
      <c r="EWD1" s="169"/>
      <c r="EWE1" s="169"/>
      <c r="EWF1" s="169"/>
      <c r="EWG1" s="168" t="s">
        <v>491</v>
      </c>
      <c r="EWH1" s="169"/>
      <c r="EWI1" s="169"/>
      <c r="EWJ1" s="169"/>
      <c r="EWK1" s="169"/>
      <c r="EWL1" s="169"/>
      <c r="EWM1" s="169"/>
      <c r="EWN1" s="169"/>
      <c r="EWO1" s="168" t="s">
        <v>491</v>
      </c>
      <c r="EWP1" s="169"/>
      <c r="EWQ1" s="169"/>
      <c r="EWR1" s="169"/>
      <c r="EWS1" s="169"/>
      <c r="EWT1" s="169"/>
      <c r="EWU1" s="169"/>
      <c r="EWV1" s="169"/>
      <c r="EWW1" s="168" t="s">
        <v>491</v>
      </c>
      <c r="EWX1" s="169"/>
      <c r="EWY1" s="169"/>
      <c r="EWZ1" s="169"/>
      <c r="EXA1" s="169"/>
      <c r="EXB1" s="169"/>
      <c r="EXC1" s="169"/>
      <c r="EXD1" s="169"/>
      <c r="EXE1" s="168" t="s">
        <v>491</v>
      </c>
      <c r="EXF1" s="169"/>
      <c r="EXG1" s="169"/>
      <c r="EXH1" s="169"/>
      <c r="EXI1" s="169"/>
      <c r="EXJ1" s="169"/>
      <c r="EXK1" s="169"/>
      <c r="EXL1" s="169"/>
      <c r="EXM1" s="168" t="s">
        <v>491</v>
      </c>
      <c r="EXN1" s="169"/>
      <c r="EXO1" s="169"/>
      <c r="EXP1" s="169"/>
      <c r="EXQ1" s="169"/>
      <c r="EXR1" s="169"/>
      <c r="EXS1" s="169"/>
      <c r="EXT1" s="169"/>
      <c r="EXU1" s="168" t="s">
        <v>491</v>
      </c>
      <c r="EXV1" s="169"/>
      <c r="EXW1" s="169"/>
      <c r="EXX1" s="169"/>
      <c r="EXY1" s="169"/>
      <c r="EXZ1" s="169"/>
      <c r="EYA1" s="169"/>
      <c r="EYB1" s="169"/>
      <c r="EYC1" s="168" t="s">
        <v>491</v>
      </c>
      <c r="EYD1" s="169"/>
      <c r="EYE1" s="169"/>
      <c r="EYF1" s="169"/>
      <c r="EYG1" s="169"/>
      <c r="EYH1" s="169"/>
      <c r="EYI1" s="169"/>
      <c r="EYJ1" s="169"/>
      <c r="EYK1" s="168" t="s">
        <v>491</v>
      </c>
      <c r="EYL1" s="169"/>
      <c r="EYM1" s="169"/>
      <c r="EYN1" s="169"/>
      <c r="EYO1" s="169"/>
      <c r="EYP1" s="169"/>
      <c r="EYQ1" s="169"/>
      <c r="EYR1" s="169"/>
      <c r="EYS1" s="168" t="s">
        <v>491</v>
      </c>
      <c r="EYT1" s="169"/>
      <c r="EYU1" s="169"/>
      <c r="EYV1" s="169"/>
      <c r="EYW1" s="169"/>
      <c r="EYX1" s="169"/>
      <c r="EYY1" s="169"/>
      <c r="EYZ1" s="169"/>
      <c r="EZA1" s="168" t="s">
        <v>491</v>
      </c>
      <c r="EZB1" s="169"/>
      <c r="EZC1" s="169"/>
      <c r="EZD1" s="169"/>
      <c r="EZE1" s="169"/>
      <c r="EZF1" s="169"/>
      <c r="EZG1" s="169"/>
      <c r="EZH1" s="169"/>
      <c r="EZI1" s="168" t="s">
        <v>491</v>
      </c>
      <c r="EZJ1" s="169"/>
      <c r="EZK1" s="169"/>
      <c r="EZL1" s="169"/>
      <c r="EZM1" s="169"/>
      <c r="EZN1" s="169"/>
      <c r="EZO1" s="169"/>
      <c r="EZP1" s="169"/>
      <c r="EZQ1" s="168" t="s">
        <v>491</v>
      </c>
      <c r="EZR1" s="169"/>
      <c r="EZS1" s="169"/>
      <c r="EZT1" s="169"/>
      <c r="EZU1" s="169"/>
      <c r="EZV1" s="169"/>
      <c r="EZW1" s="169"/>
      <c r="EZX1" s="169"/>
      <c r="EZY1" s="168" t="s">
        <v>491</v>
      </c>
      <c r="EZZ1" s="169"/>
      <c r="FAA1" s="169"/>
      <c r="FAB1" s="169"/>
      <c r="FAC1" s="169"/>
      <c r="FAD1" s="169"/>
      <c r="FAE1" s="169"/>
      <c r="FAF1" s="169"/>
      <c r="FAG1" s="168" t="s">
        <v>491</v>
      </c>
      <c r="FAH1" s="169"/>
      <c r="FAI1" s="169"/>
      <c r="FAJ1" s="169"/>
      <c r="FAK1" s="169"/>
      <c r="FAL1" s="169"/>
      <c r="FAM1" s="169"/>
      <c r="FAN1" s="169"/>
      <c r="FAO1" s="168" t="s">
        <v>491</v>
      </c>
      <c r="FAP1" s="169"/>
      <c r="FAQ1" s="169"/>
      <c r="FAR1" s="169"/>
      <c r="FAS1" s="169"/>
      <c r="FAT1" s="169"/>
      <c r="FAU1" s="169"/>
      <c r="FAV1" s="169"/>
      <c r="FAW1" s="168" t="s">
        <v>491</v>
      </c>
      <c r="FAX1" s="169"/>
      <c r="FAY1" s="169"/>
      <c r="FAZ1" s="169"/>
      <c r="FBA1" s="169"/>
      <c r="FBB1" s="169"/>
      <c r="FBC1" s="169"/>
      <c r="FBD1" s="169"/>
      <c r="FBE1" s="168" t="s">
        <v>491</v>
      </c>
      <c r="FBF1" s="169"/>
      <c r="FBG1" s="169"/>
      <c r="FBH1" s="169"/>
      <c r="FBI1" s="169"/>
      <c r="FBJ1" s="169"/>
      <c r="FBK1" s="169"/>
      <c r="FBL1" s="169"/>
      <c r="FBM1" s="168" t="s">
        <v>491</v>
      </c>
      <c r="FBN1" s="169"/>
      <c r="FBO1" s="169"/>
      <c r="FBP1" s="169"/>
      <c r="FBQ1" s="169"/>
      <c r="FBR1" s="169"/>
      <c r="FBS1" s="169"/>
      <c r="FBT1" s="169"/>
      <c r="FBU1" s="168" t="s">
        <v>491</v>
      </c>
      <c r="FBV1" s="169"/>
      <c r="FBW1" s="169"/>
      <c r="FBX1" s="169"/>
      <c r="FBY1" s="169"/>
      <c r="FBZ1" s="169"/>
      <c r="FCA1" s="169"/>
      <c r="FCB1" s="169"/>
      <c r="FCC1" s="168" t="s">
        <v>491</v>
      </c>
      <c r="FCD1" s="169"/>
      <c r="FCE1" s="169"/>
      <c r="FCF1" s="169"/>
      <c r="FCG1" s="169"/>
      <c r="FCH1" s="169"/>
      <c r="FCI1" s="169"/>
      <c r="FCJ1" s="169"/>
      <c r="FCK1" s="168" t="s">
        <v>491</v>
      </c>
      <c r="FCL1" s="169"/>
      <c r="FCM1" s="169"/>
      <c r="FCN1" s="169"/>
      <c r="FCO1" s="169"/>
      <c r="FCP1" s="169"/>
      <c r="FCQ1" s="169"/>
      <c r="FCR1" s="169"/>
      <c r="FCS1" s="168" t="s">
        <v>491</v>
      </c>
      <c r="FCT1" s="169"/>
      <c r="FCU1" s="169"/>
      <c r="FCV1" s="169"/>
      <c r="FCW1" s="169"/>
      <c r="FCX1" s="169"/>
      <c r="FCY1" s="169"/>
      <c r="FCZ1" s="169"/>
      <c r="FDA1" s="168" t="s">
        <v>491</v>
      </c>
      <c r="FDB1" s="169"/>
      <c r="FDC1" s="169"/>
      <c r="FDD1" s="169"/>
      <c r="FDE1" s="169"/>
      <c r="FDF1" s="169"/>
      <c r="FDG1" s="169"/>
      <c r="FDH1" s="169"/>
      <c r="FDI1" s="168" t="s">
        <v>491</v>
      </c>
      <c r="FDJ1" s="169"/>
      <c r="FDK1" s="169"/>
      <c r="FDL1" s="169"/>
      <c r="FDM1" s="169"/>
      <c r="FDN1" s="169"/>
      <c r="FDO1" s="169"/>
      <c r="FDP1" s="169"/>
      <c r="FDQ1" s="168" t="s">
        <v>491</v>
      </c>
      <c r="FDR1" s="169"/>
      <c r="FDS1" s="169"/>
      <c r="FDT1" s="169"/>
      <c r="FDU1" s="169"/>
      <c r="FDV1" s="169"/>
      <c r="FDW1" s="169"/>
      <c r="FDX1" s="169"/>
      <c r="FDY1" s="168" t="s">
        <v>491</v>
      </c>
      <c r="FDZ1" s="169"/>
      <c r="FEA1" s="169"/>
      <c r="FEB1" s="169"/>
      <c r="FEC1" s="169"/>
      <c r="FED1" s="169"/>
      <c r="FEE1" s="169"/>
      <c r="FEF1" s="169"/>
      <c r="FEG1" s="168" t="s">
        <v>491</v>
      </c>
      <c r="FEH1" s="169"/>
      <c r="FEI1" s="169"/>
      <c r="FEJ1" s="169"/>
      <c r="FEK1" s="169"/>
      <c r="FEL1" s="169"/>
      <c r="FEM1" s="169"/>
      <c r="FEN1" s="169"/>
      <c r="FEO1" s="168" t="s">
        <v>491</v>
      </c>
      <c r="FEP1" s="169"/>
      <c r="FEQ1" s="169"/>
      <c r="FER1" s="169"/>
      <c r="FES1" s="169"/>
      <c r="FET1" s="169"/>
      <c r="FEU1" s="169"/>
      <c r="FEV1" s="169"/>
      <c r="FEW1" s="168" t="s">
        <v>491</v>
      </c>
      <c r="FEX1" s="169"/>
      <c r="FEY1" s="169"/>
      <c r="FEZ1" s="169"/>
      <c r="FFA1" s="169"/>
      <c r="FFB1" s="169"/>
      <c r="FFC1" s="169"/>
      <c r="FFD1" s="169"/>
      <c r="FFE1" s="168" t="s">
        <v>491</v>
      </c>
      <c r="FFF1" s="169"/>
      <c r="FFG1" s="169"/>
      <c r="FFH1" s="169"/>
      <c r="FFI1" s="169"/>
      <c r="FFJ1" s="169"/>
      <c r="FFK1" s="169"/>
      <c r="FFL1" s="169"/>
      <c r="FFM1" s="168" t="s">
        <v>491</v>
      </c>
      <c r="FFN1" s="169"/>
      <c r="FFO1" s="169"/>
      <c r="FFP1" s="169"/>
      <c r="FFQ1" s="169"/>
      <c r="FFR1" s="169"/>
      <c r="FFS1" s="169"/>
      <c r="FFT1" s="169"/>
      <c r="FFU1" s="168" t="s">
        <v>491</v>
      </c>
      <c r="FFV1" s="169"/>
      <c r="FFW1" s="169"/>
      <c r="FFX1" s="169"/>
      <c r="FFY1" s="169"/>
      <c r="FFZ1" s="169"/>
      <c r="FGA1" s="169"/>
      <c r="FGB1" s="169"/>
      <c r="FGC1" s="168" t="s">
        <v>491</v>
      </c>
      <c r="FGD1" s="169"/>
      <c r="FGE1" s="169"/>
      <c r="FGF1" s="169"/>
      <c r="FGG1" s="169"/>
      <c r="FGH1" s="169"/>
      <c r="FGI1" s="169"/>
      <c r="FGJ1" s="169"/>
      <c r="FGK1" s="168" t="s">
        <v>491</v>
      </c>
      <c r="FGL1" s="169"/>
      <c r="FGM1" s="169"/>
      <c r="FGN1" s="169"/>
      <c r="FGO1" s="169"/>
      <c r="FGP1" s="169"/>
      <c r="FGQ1" s="169"/>
      <c r="FGR1" s="169"/>
      <c r="FGS1" s="168" t="s">
        <v>491</v>
      </c>
      <c r="FGT1" s="169"/>
      <c r="FGU1" s="169"/>
      <c r="FGV1" s="169"/>
      <c r="FGW1" s="169"/>
      <c r="FGX1" s="169"/>
      <c r="FGY1" s="169"/>
      <c r="FGZ1" s="169"/>
      <c r="FHA1" s="168" t="s">
        <v>491</v>
      </c>
      <c r="FHB1" s="169"/>
      <c r="FHC1" s="169"/>
      <c r="FHD1" s="169"/>
      <c r="FHE1" s="169"/>
      <c r="FHF1" s="169"/>
      <c r="FHG1" s="169"/>
      <c r="FHH1" s="169"/>
      <c r="FHI1" s="168" t="s">
        <v>491</v>
      </c>
      <c r="FHJ1" s="169"/>
      <c r="FHK1" s="169"/>
      <c r="FHL1" s="169"/>
      <c r="FHM1" s="169"/>
      <c r="FHN1" s="169"/>
      <c r="FHO1" s="169"/>
      <c r="FHP1" s="169"/>
      <c r="FHQ1" s="168" t="s">
        <v>491</v>
      </c>
      <c r="FHR1" s="169"/>
      <c r="FHS1" s="169"/>
      <c r="FHT1" s="169"/>
      <c r="FHU1" s="169"/>
      <c r="FHV1" s="169"/>
      <c r="FHW1" s="169"/>
      <c r="FHX1" s="169"/>
      <c r="FHY1" s="168" t="s">
        <v>491</v>
      </c>
      <c r="FHZ1" s="169"/>
      <c r="FIA1" s="169"/>
      <c r="FIB1" s="169"/>
      <c r="FIC1" s="169"/>
      <c r="FID1" s="169"/>
      <c r="FIE1" s="169"/>
      <c r="FIF1" s="169"/>
      <c r="FIG1" s="168" t="s">
        <v>491</v>
      </c>
      <c r="FIH1" s="169"/>
      <c r="FII1" s="169"/>
      <c r="FIJ1" s="169"/>
      <c r="FIK1" s="169"/>
      <c r="FIL1" s="169"/>
      <c r="FIM1" s="169"/>
      <c r="FIN1" s="169"/>
      <c r="FIO1" s="168" t="s">
        <v>491</v>
      </c>
      <c r="FIP1" s="169"/>
      <c r="FIQ1" s="169"/>
      <c r="FIR1" s="169"/>
      <c r="FIS1" s="169"/>
      <c r="FIT1" s="169"/>
      <c r="FIU1" s="169"/>
      <c r="FIV1" s="169"/>
      <c r="FIW1" s="168" t="s">
        <v>491</v>
      </c>
      <c r="FIX1" s="169"/>
      <c r="FIY1" s="169"/>
      <c r="FIZ1" s="169"/>
      <c r="FJA1" s="169"/>
      <c r="FJB1" s="169"/>
      <c r="FJC1" s="169"/>
      <c r="FJD1" s="169"/>
      <c r="FJE1" s="168" t="s">
        <v>491</v>
      </c>
      <c r="FJF1" s="169"/>
      <c r="FJG1" s="169"/>
      <c r="FJH1" s="169"/>
      <c r="FJI1" s="169"/>
      <c r="FJJ1" s="169"/>
      <c r="FJK1" s="169"/>
      <c r="FJL1" s="169"/>
      <c r="FJM1" s="168" t="s">
        <v>491</v>
      </c>
      <c r="FJN1" s="169"/>
      <c r="FJO1" s="169"/>
      <c r="FJP1" s="169"/>
      <c r="FJQ1" s="169"/>
      <c r="FJR1" s="169"/>
      <c r="FJS1" s="169"/>
      <c r="FJT1" s="169"/>
      <c r="FJU1" s="168" t="s">
        <v>491</v>
      </c>
      <c r="FJV1" s="169"/>
      <c r="FJW1" s="169"/>
      <c r="FJX1" s="169"/>
      <c r="FJY1" s="169"/>
      <c r="FJZ1" s="169"/>
      <c r="FKA1" s="169"/>
      <c r="FKB1" s="169"/>
      <c r="FKC1" s="168" t="s">
        <v>491</v>
      </c>
      <c r="FKD1" s="169"/>
      <c r="FKE1" s="169"/>
      <c r="FKF1" s="169"/>
      <c r="FKG1" s="169"/>
      <c r="FKH1" s="169"/>
      <c r="FKI1" s="169"/>
      <c r="FKJ1" s="169"/>
      <c r="FKK1" s="168" t="s">
        <v>491</v>
      </c>
      <c r="FKL1" s="169"/>
      <c r="FKM1" s="169"/>
      <c r="FKN1" s="169"/>
      <c r="FKO1" s="169"/>
      <c r="FKP1" s="169"/>
      <c r="FKQ1" s="169"/>
      <c r="FKR1" s="169"/>
      <c r="FKS1" s="168" t="s">
        <v>491</v>
      </c>
      <c r="FKT1" s="169"/>
      <c r="FKU1" s="169"/>
      <c r="FKV1" s="169"/>
      <c r="FKW1" s="169"/>
      <c r="FKX1" s="169"/>
      <c r="FKY1" s="169"/>
      <c r="FKZ1" s="169"/>
      <c r="FLA1" s="168" t="s">
        <v>491</v>
      </c>
      <c r="FLB1" s="169"/>
      <c r="FLC1" s="169"/>
      <c r="FLD1" s="169"/>
      <c r="FLE1" s="169"/>
      <c r="FLF1" s="169"/>
      <c r="FLG1" s="169"/>
      <c r="FLH1" s="169"/>
      <c r="FLI1" s="168" t="s">
        <v>491</v>
      </c>
      <c r="FLJ1" s="169"/>
      <c r="FLK1" s="169"/>
      <c r="FLL1" s="169"/>
      <c r="FLM1" s="169"/>
      <c r="FLN1" s="169"/>
      <c r="FLO1" s="169"/>
      <c r="FLP1" s="169"/>
      <c r="FLQ1" s="168" t="s">
        <v>491</v>
      </c>
      <c r="FLR1" s="169"/>
      <c r="FLS1" s="169"/>
      <c r="FLT1" s="169"/>
      <c r="FLU1" s="169"/>
      <c r="FLV1" s="169"/>
      <c r="FLW1" s="169"/>
      <c r="FLX1" s="169"/>
      <c r="FLY1" s="168" t="s">
        <v>491</v>
      </c>
      <c r="FLZ1" s="169"/>
      <c r="FMA1" s="169"/>
      <c r="FMB1" s="169"/>
      <c r="FMC1" s="169"/>
      <c r="FMD1" s="169"/>
      <c r="FME1" s="169"/>
      <c r="FMF1" s="169"/>
      <c r="FMG1" s="168" t="s">
        <v>491</v>
      </c>
      <c r="FMH1" s="169"/>
      <c r="FMI1" s="169"/>
      <c r="FMJ1" s="169"/>
      <c r="FMK1" s="169"/>
      <c r="FML1" s="169"/>
      <c r="FMM1" s="169"/>
      <c r="FMN1" s="169"/>
      <c r="FMO1" s="168" t="s">
        <v>491</v>
      </c>
      <c r="FMP1" s="169"/>
      <c r="FMQ1" s="169"/>
      <c r="FMR1" s="169"/>
      <c r="FMS1" s="169"/>
      <c r="FMT1" s="169"/>
      <c r="FMU1" s="169"/>
      <c r="FMV1" s="169"/>
      <c r="FMW1" s="168" t="s">
        <v>491</v>
      </c>
      <c r="FMX1" s="169"/>
      <c r="FMY1" s="169"/>
      <c r="FMZ1" s="169"/>
      <c r="FNA1" s="169"/>
      <c r="FNB1" s="169"/>
      <c r="FNC1" s="169"/>
      <c r="FND1" s="169"/>
      <c r="FNE1" s="168" t="s">
        <v>491</v>
      </c>
      <c r="FNF1" s="169"/>
      <c r="FNG1" s="169"/>
      <c r="FNH1" s="169"/>
      <c r="FNI1" s="169"/>
      <c r="FNJ1" s="169"/>
      <c r="FNK1" s="169"/>
      <c r="FNL1" s="169"/>
      <c r="FNM1" s="168" t="s">
        <v>491</v>
      </c>
      <c r="FNN1" s="169"/>
      <c r="FNO1" s="169"/>
      <c r="FNP1" s="169"/>
      <c r="FNQ1" s="169"/>
      <c r="FNR1" s="169"/>
      <c r="FNS1" s="169"/>
      <c r="FNT1" s="169"/>
      <c r="FNU1" s="168" t="s">
        <v>491</v>
      </c>
      <c r="FNV1" s="169"/>
      <c r="FNW1" s="169"/>
      <c r="FNX1" s="169"/>
      <c r="FNY1" s="169"/>
      <c r="FNZ1" s="169"/>
      <c r="FOA1" s="169"/>
      <c r="FOB1" s="169"/>
      <c r="FOC1" s="168" t="s">
        <v>491</v>
      </c>
      <c r="FOD1" s="169"/>
      <c r="FOE1" s="169"/>
      <c r="FOF1" s="169"/>
      <c r="FOG1" s="169"/>
      <c r="FOH1" s="169"/>
      <c r="FOI1" s="169"/>
      <c r="FOJ1" s="169"/>
      <c r="FOK1" s="168" t="s">
        <v>491</v>
      </c>
      <c r="FOL1" s="169"/>
      <c r="FOM1" s="169"/>
      <c r="FON1" s="169"/>
      <c r="FOO1" s="169"/>
      <c r="FOP1" s="169"/>
      <c r="FOQ1" s="169"/>
      <c r="FOR1" s="169"/>
      <c r="FOS1" s="168" t="s">
        <v>491</v>
      </c>
      <c r="FOT1" s="169"/>
      <c r="FOU1" s="169"/>
      <c r="FOV1" s="169"/>
      <c r="FOW1" s="169"/>
      <c r="FOX1" s="169"/>
      <c r="FOY1" s="169"/>
      <c r="FOZ1" s="169"/>
      <c r="FPA1" s="168" t="s">
        <v>491</v>
      </c>
      <c r="FPB1" s="169"/>
      <c r="FPC1" s="169"/>
      <c r="FPD1" s="169"/>
      <c r="FPE1" s="169"/>
      <c r="FPF1" s="169"/>
      <c r="FPG1" s="169"/>
      <c r="FPH1" s="169"/>
      <c r="FPI1" s="168" t="s">
        <v>491</v>
      </c>
      <c r="FPJ1" s="169"/>
      <c r="FPK1" s="169"/>
      <c r="FPL1" s="169"/>
      <c r="FPM1" s="169"/>
      <c r="FPN1" s="169"/>
      <c r="FPO1" s="169"/>
      <c r="FPP1" s="169"/>
      <c r="FPQ1" s="168" t="s">
        <v>491</v>
      </c>
      <c r="FPR1" s="169"/>
      <c r="FPS1" s="169"/>
      <c r="FPT1" s="169"/>
      <c r="FPU1" s="169"/>
      <c r="FPV1" s="169"/>
      <c r="FPW1" s="169"/>
      <c r="FPX1" s="169"/>
      <c r="FPY1" s="168" t="s">
        <v>491</v>
      </c>
      <c r="FPZ1" s="169"/>
      <c r="FQA1" s="169"/>
      <c r="FQB1" s="169"/>
      <c r="FQC1" s="169"/>
      <c r="FQD1" s="169"/>
      <c r="FQE1" s="169"/>
      <c r="FQF1" s="169"/>
      <c r="FQG1" s="168" t="s">
        <v>491</v>
      </c>
      <c r="FQH1" s="169"/>
      <c r="FQI1" s="169"/>
      <c r="FQJ1" s="169"/>
      <c r="FQK1" s="169"/>
      <c r="FQL1" s="169"/>
      <c r="FQM1" s="169"/>
      <c r="FQN1" s="169"/>
      <c r="FQO1" s="168" t="s">
        <v>491</v>
      </c>
      <c r="FQP1" s="169"/>
      <c r="FQQ1" s="169"/>
      <c r="FQR1" s="169"/>
      <c r="FQS1" s="169"/>
      <c r="FQT1" s="169"/>
      <c r="FQU1" s="169"/>
      <c r="FQV1" s="169"/>
      <c r="FQW1" s="168" t="s">
        <v>491</v>
      </c>
      <c r="FQX1" s="169"/>
      <c r="FQY1" s="169"/>
      <c r="FQZ1" s="169"/>
      <c r="FRA1" s="169"/>
      <c r="FRB1" s="169"/>
      <c r="FRC1" s="169"/>
      <c r="FRD1" s="169"/>
      <c r="FRE1" s="168" t="s">
        <v>491</v>
      </c>
      <c r="FRF1" s="169"/>
      <c r="FRG1" s="169"/>
      <c r="FRH1" s="169"/>
      <c r="FRI1" s="169"/>
      <c r="FRJ1" s="169"/>
      <c r="FRK1" s="169"/>
      <c r="FRL1" s="169"/>
      <c r="FRM1" s="168" t="s">
        <v>491</v>
      </c>
      <c r="FRN1" s="169"/>
      <c r="FRO1" s="169"/>
      <c r="FRP1" s="169"/>
      <c r="FRQ1" s="169"/>
      <c r="FRR1" s="169"/>
      <c r="FRS1" s="169"/>
      <c r="FRT1" s="169"/>
      <c r="FRU1" s="168" t="s">
        <v>491</v>
      </c>
      <c r="FRV1" s="169"/>
      <c r="FRW1" s="169"/>
      <c r="FRX1" s="169"/>
      <c r="FRY1" s="169"/>
      <c r="FRZ1" s="169"/>
      <c r="FSA1" s="169"/>
      <c r="FSB1" s="169"/>
      <c r="FSC1" s="168" t="s">
        <v>491</v>
      </c>
      <c r="FSD1" s="169"/>
      <c r="FSE1" s="169"/>
      <c r="FSF1" s="169"/>
      <c r="FSG1" s="169"/>
      <c r="FSH1" s="169"/>
      <c r="FSI1" s="169"/>
      <c r="FSJ1" s="169"/>
      <c r="FSK1" s="168" t="s">
        <v>491</v>
      </c>
      <c r="FSL1" s="169"/>
      <c r="FSM1" s="169"/>
      <c r="FSN1" s="169"/>
      <c r="FSO1" s="169"/>
      <c r="FSP1" s="169"/>
      <c r="FSQ1" s="169"/>
      <c r="FSR1" s="169"/>
      <c r="FSS1" s="168" t="s">
        <v>491</v>
      </c>
      <c r="FST1" s="169"/>
      <c r="FSU1" s="169"/>
      <c r="FSV1" s="169"/>
      <c r="FSW1" s="169"/>
      <c r="FSX1" s="169"/>
      <c r="FSY1" s="169"/>
      <c r="FSZ1" s="169"/>
      <c r="FTA1" s="168" t="s">
        <v>491</v>
      </c>
      <c r="FTB1" s="169"/>
      <c r="FTC1" s="169"/>
      <c r="FTD1" s="169"/>
      <c r="FTE1" s="169"/>
      <c r="FTF1" s="169"/>
      <c r="FTG1" s="169"/>
      <c r="FTH1" s="169"/>
      <c r="FTI1" s="168" t="s">
        <v>491</v>
      </c>
      <c r="FTJ1" s="169"/>
      <c r="FTK1" s="169"/>
      <c r="FTL1" s="169"/>
      <c r="FTM1" s="169"/>
      <c r="FTN1" s="169"/>
      <c r="FTO1" s="169"/>
      <c r="FTP1" s="169"/>
      <c r="FTQ1" s="168" t="s">
        <v>491</v>
      </c>
      <c r="FTR1" s="169"/>
      <c r="FTS1" s="169"/>
      <c r="FTT1" s="169"/>
      <c r="FTU1" s="169"/>
      <c r="FTV1" s="169"/>
      <c r="FTW1" s="169"/>
      <c r="FTX1" s="169"/>
      <c r="FTY1" s="168" t="s">
        <v>491</v>
      </c>
      <c r="FTZ1" s="169"/>
      <c r="FUA1" s="169"/>
      <c r="FUB1" s="169"/>
      <c r="FUC1" s="169"/>
      <c r="FUD1" s="169"/>
      <c r="FUE1" s="169"/>
      <c r="FUF1" s="169"/>
      <c r="FUG1" s="168" t="s">
        <v>491</v>
      </c>
      <c r="FUH1" s="169"/>
      <c r="FUI1" s="169"/>
      <c r="FUJ1" s="169"/>
      <c r="FUK1" s="169"/>
      <c r="FUL1" s="169"/>
      <c r="FUM1" s="169"/>
      <c r="FUN1" s="169"/>
      <c r="FUO1" s="168" t="s">
        <v>491</v>
      </c>
      <c r="FUP1" s="169"/>
      <c r="FUQ1" s="169"/>
      <c r="FUR1" s="169"/>
      <c r="FUS1" s="169"/>
      <c r="FUT1" s="169"/>
      <c r="FUU1" s="169"/>
      <c r="FUV1" s="169"/>
      <c r="FUW1" s="168" t="s">
        <v>491</v>
      </c>
      <c r="FUX1" s="169"/>
      <c r="FUY1" s="169"/>
      <c r="FUZ1" s="169"/>
      <c r="FVA1" s="169"/>
      <c r="FVB1" s="169"/>
      <c r="FVC1" s="169"/>
      <c r="FVD1" s="169"/>
      <c r="FVE1" s="168" t="s">
        <v>491</v>
      </c>
      <c r="FVF1" s="169"/>
      <c r="FVG1" s="169"/>
      <c r="FVH1" s="169"/>
      <c r="FVI1" s="169"/>
      <c r="FVJ1" s="169"/>
      <c r="FVK1" s="169"/>
      <c r="FVL1" s="169"/>
      <c r="FVM1" s="168" t="s">
        <v>491</v>
      </c>
      <c r="FVN1" s="169"/>
      <c r="FVO1" s="169"/>
      <c r="FVP1" s="169"/>
      <c r="FVQ1" s="169"/>
      <c r="FVR1" s="169"/>
      <c r="FVS1" s="169"/>
      <c r="FVT1" s="169"/>
      <c r="FVU1" s="168" t="s">
        <v>491</v>
      </c>
      <c r="FVV1" s="169"/>
      <c r="FVW1" s="169"/>
      <c r="FVX1" s="169"/>
      <c r="FVY1" s="169"/>
      <c r="FVZ1" s="169"/>
      <c r="FWA1" s="169"/>
      <c r="FWB1" s="169"/>
      <c r="FWC1" s="168" t="s">
        <v>491</v>
      </c>
      <c r="FWD1" s="169"/>
      <c r="FWE1" s="169"/>
      <c r="FWF1" s="169"/>
      <c r="FWG1" s="169"/>
      <c r="FWH1" s="169"/>
      <c r="FWI1" s="169"/>
      <c r="FWJ1" s="169"/>
      <c r="FWK1" s="168" t="s">
        <v>491</v>
      </c>
      <c r="FWL1" s="169"/>
      <c r="FWM1" s="169"/>
      <c r="FWN1" s="169"/>
      <c r="FWO1" s="169"/>
      <c r="FWP1" s="169"/>
      <c r="FWQ1" s="169"/>
      <c r="FWR1" s="169"/>
      <c r="FWS1" s="168" t="s">
        <v>491</v>
      </c>
      <c r="FWT1" s="169"/>
      <c r="FWU1" s="169"/>
      <c r="FWV1" s="169"/>
      <c r="FWW1" s="169"/>
      <c r="FWX1" s="169"/>
      <c r="FWY1" s="169"/>
      <c r="FWZ1" s="169"/>
      <c r="FXA1" s="168" t="s">
        <v>491</v>
      </c>
      <c r="FXB1" s="169"/>
      <c r="FXC1" s="169"/>
      <c r="FXD1" s="169"/>
      <c r="FXE1" s="169"/>
      <c r="FXF1" s="169"/>
      <c r="FXG1" s="169"/>
      <c r="FXH1" s="169"/>
      <c r="FXI1" s="168" t="s">
        <v>491</v>
      </c>
      <c r="FXJ1" s="169"/>
      <c r="FXK1" s="169"/>
      <c r="FXL1" s="169"/>
      <c r="FXM1" s="169"/>
      <c r="FXN1" s="169"/>
      <c r="FXO1" s="169"/>
      <c r="FXP1" s="169"/>
      <c r="FXQ1" s="168" t="s">
        <v>491</v>
      </c>
      <c r="FXR1" s="169"/>
      <c r="FXS1" s="169"/>
      <c r="FXT1" s="169"/>
      <c r="FXU1" s="169"/>
      <c r="FXV1" s="169"/>
      <c r="FXW1" s="169"/>
      <c r="FXX1" s="169"/>
      <c r="FXY1" s="168" t="s">
        <v>491</v>
      </c>
      <c r="FXZ1" s="169"/>
      <c r="FYA1" s="169"/>
      <c r="FYB1" s="169"/>
      <c r="FYC1" s="169"/>
      <c r="FYD1" s="169"/>
      <c r="FYE1" s="169"/>
      <c r="FYF1" s="169"/>
      <c r="FYG1" s="168" t="s">
        <v>491</v>
      </c>
      <c r="FYH1" s="169"/>
      <c r="FYI1" s="169"/>
      <c r="FYJ1" s="169"/>
      <c r="FYK1" s="169"/>
      <c r="FYL1" s="169"/>
      <c r="FYM1" s="169"/>
      <c r="FYN1" s="169"/>
      <c r="FYO1" s="168" t="s">
        <v>491</v>
      </c>
      <c r="FYP1" s="169"/>
      <c r="FYQ1" s="169"/>
      <c r="FYR1" s="169"/>
      <c r="FYS1" s="169"/>
      <c r="FYT1" s="169"/>
      <c r="FYU1" s="169"/>
      <c r="FYV1" s="169"/>
      <c r="FYW1" s="168" t="s">
        <v>491</v>
      </c>
      <c r="FYX1" s="169"/>
      <c r="FYY1" s="169"/>
      <c r="FYZ1" s="169"/>
      <c r="FZA1" s="169"/>
      <c r="FZB1" s="169"/>
      <c r="FZC1" s="169"/>
      <c r="FZD1" s="169"/>
      <c r="FZE1" s="168" t="s">
        <v>491</v>
      </c>
      <c r="FZF1" s="169"/>
      <c r="FZG1" s="169"/>
      <c r="FZH1" s="169"/>
      <c r="FZI1" s="169"/>
      <c r="FZJ1" s="169"/>
      <c r="FZK1" s="169"/>
      <c r="FZL1" s="169"/>
      <c r="FZM1" s="168" t="s">
        <v>491</v>
      </c>
      <c r="FZN1" s="169"/>
      <c r="FZO1" s="169"/>
      <c r="FZP1" s="169"/>
      <c r="FZQ1" s="169"/>
      <c r="FZR1" s="169"/>
      <c r="FZS1" s="169"/>
      <c r="FZT1" s="169"/>
      <c r="FZU1" s="168" t="s">
        <v>491</v>
      </c>
      <c r="FZV1" s="169"/>
      <c r="FZW1" s="169"/>
      <c r="FZX1" s="169"/>
      <c r="FZY1" s="169"/>
      <c r="FZZ1" s="169"/>
      <c r="GAA1" s="169"/>
      <c r="GAB1" s="169"/>
      <c r="GAC1" s="168" t="s">
        <v>491</v>
      </c>
      <c r="GAD1" s="169"/>
      <c r="GAE1" s="169"/>
      <c r="GAF1" s="169"/>
      <c r="GAG1" s="169"/>
      <c r="GAH1" s="169"/>
      <c r="GAI1" s="169"/>
      <c r="GAJ1" s="169"/>
      <c r="GAK1" s="168" t="s">
        <v>491</v>
      </c>
      <c r="GAL1" s="169"/>
      <c r="GAM1" s="169"/>
      <c r="GAN1" s="169"/>
      <c r="GAO1" s="169"/>
      <c r="GAP1" s="169"/>
      <c r="GAQ1" s="169"/>
      <c r="GAR1" s="169"/>
      <c r="GAS1" s="168" t="s">
        <v>491</v>
      </c>
      <c r="GAT1" s="169"/>
      <c r="GAU1" s="169"/>
      <c r="GAV1" s="169"/>
      <c r="GAW1" s="169"/>
      <c r="GAX1" s="169"/>
      <c r="GAY1" s="169"/>
      <c r="GAZ1" s="169"/>
      <c r="GBA1" s="168" t="s">
        <v>491</v>
      </c>
      <c r="GBB1" s="169"/>
      <c r="GBC1" s="169"/>
      <c r="GBD1" s="169"/>
      <c r="GBE1" s="169"/>
      <c r="GBF1" s="169"/>
      <c r="GBG1" s="169"/>
      <c r="GBH1" s="169"/>
      <c r="GBI1" s="168" t="s">
        <v>491</v>
      </c>
      <c r="GBJ1" s="169"/>
      <c r="GBK1" s="169"/>
      <c r="GBL1" s="169"/>
      <c r="GBM1" s="169"/>
      <c r="GBN1" s="169"/>
      <c r="GBO1" s="169"/>
      <c r="GBP1" s="169"/>
      <c r="GBQ1" s="168" t="s">
        <v>491</v>
      </c>
      <c r="GBR1" s="169"/>
      <c r="GBS1" s="169"/>
      <c r="GBT1" s="169"/>
      <c r="GBU1" s="169"/>
      <c r="GBV1" s="169"/>
      <c r="GBW1" s="169"/>
      <c r="GBX1" s="169"/>
      <c r="GBY1" s="168" t="s">
        <v>491</v>
      </c>
      <c r="GBZ1" s="169"/>
      <c r="GCA1" s="169"/>
      <c r="GCB1" s="169"/>
      <c r="GCC1" s="169"/>
      <c r="GCD1" s="169"/>
      <c r="GCE1" s="169"/>
      <c r="GCF1" s="169"/>
      <c r="GCG1" s="168" t="s">
        <v>491</v>
      </c>
      <c r="GCH1" s="169"/>
      <c r="GCI1" s="169"/>
      <c r="GCJ1" s="169"/>
      <c r="GCK1" s="169"/>
      <c r="GCL1" s="169"/>
      <c r="GCM1" s="169"/>
      <c r="GCN1" s="169"/>
      <c r="GCO1" s="168" t="s">
        <v>491</v>
      </c>
      <c r="GCP1" s="169"/>
      <c r="GCQ1" s="169"/>
      <c r="GCR1" s="169"/>
      <c r="GCS1" s="169"/>
      <c r="GCT1" s="169"/>
      <c r="GCU1" s="169"/>
      <c r="GCV1" s="169"/>
      <c r="GCW1" s="168" t="s">
        <v>491</v>
      </c>
      <c r="GCX1" s="169"/>
      <c r="GCY1" s="169"/>
      <c r="GCZ1" s="169"/>
      <c r="GDA1" s="169"/>
      <c r="GDB1" s="169"/>
      <c r="GDC1" s="169"/>
      <c r="GDD1" s="169"/>
      <c r="GDE1" s="168" t="s">
        <v>491</v>
      </c>
      <c r="GDF1" s="169"/>
      <c r="GDG1" s="169"/>
      <c r="GDH1" s="169"/>
      <c r="GDI1" s="169"/>
      <c r="GDJ1" s="169"/>
      <c r="GDK1" s="169"/>
      <c r="GDL1" s="169"/>
      <c r="GDM1" s="168" t="s">
        <v>491</v>
      </c>
      <c r="GDN1" s="169"/>
      <c r="GDO1" s="169"/>
      <c r="GDP1" s="169"/>
      <c r="GDQ1" s="169"/>
      <c r="GDR1" s="169"/>
      <c r="GDS1" s="169"/>
      <c r="GDT1" s="169"/>
      <c r="GDU1" s="168" t="s">
        <v>491</v>
      </c>
      <c r="GDV1" s="169"/>
      <c r="GDW1" s="169"/>
      <c r="GDX1" s="169"/>
      <c r="GDY1" s="169"/>
      <c r="GDZ1" s="169"/>
      <c r="GEA1" s="169"/>
      <c r="GEB1" s="169"/>
      <c r="GEC1" s="168" t="s">
        <v>491</v>
      </c>
      <c r="GED1" s="169"/>
      <c r="GEE1" s="169"/>
      <c r="GEF1" s="169"/>
      <c r="GEG1" s="169"/>
      <c r="GEH1" s="169"/>
      <c r="GEI1" s="169"/>
      <c r="GEJ1" s="169"/>
      <c r="GEK1" s="168" t="s">
        <v>491</v>
      </c>
      <c r="GEL1" s="169"/>
      <c r="GEM1" s="169"/>
      <c r="GEN1" s="169"/>
      <c r="GEO1" s="169"/>
      <c r="GEP1" s="169"/>
      <c r="GEQ1" s="169"/>
      <c r="GER1" s="169"/>
      <c r="GES1" s="168" t="s">
        <v>491</v>
      </c>
      <c r="GET1" s="169"/>
      <c r="GEU1" s="169"/>
      <c r="GEV1" s="169"/>
      <c r="GEW1" s="169"/>
      <c r="GEX1" s="169"/>
      <c r="GEY1" s="169"/>
      <c r="GEZ1" s="169"/>
      <c r="GFA1" s="168" t="s">
        <v>491</v>
      </c>
      <c r="GFB1" s="169"/>
      <c r="GFC1" s="169"/>
      <c r="GFD1" s="169"/>
      <c r="GFE1" s="169"/>
      <c r="GFF1" s="169"/>
      <c r="GFG1" s="169"/>
      <c r="GFH1" s="169"/>
      <c r="GFI1" s="168" t="s">
        <v>491</v>
      </c>
      <c r="GFJ1" s="169"/>
      <c r="GFK1" s="169"/>
      <c r="GFL1" s="169"/>
      <c r="GFM1" s="169"/>
      <c r="GFN1" s="169"/>
      <c r="GFO1" s="169"/>
      <c r="GFP1" s="169"/>
      <c r="GFQ1" s="168" t="s">
        <v>491</v>
      </c>
      <c r="GFR1" s="169"/>
      <c r="GFS1" s="169"/>
      <c r="GFT1" s="169"/>
      <c r="GFU1" s="169"/>
      <c r="GFV1" s="169"/>
      <c r="GFW1" s="169"/>
      <c r="GFX1" s="169"/>
      <c r="GFY1" s="168" t="s">
        <v>491</v>
      </c>
      <c r="GFZ1" s="169"/>
      <c r="GGA1" s="169"/>
      <c r="GGB1" s="169"/>
      <c r="GGC1" s="169"/>
      <c r="GGD1" s="169"/>
      <c r="GGE1" s="169"/>
      <c r="GGF1" s="169"/>
      <c r="GGG1" s="168" t="s">
        <v>491</v>
      </c>
      <c r="GGH1" s="169"/>
      <c r="GGI1" s="169"/>
      <c r="GGJ1" s="169"/>
      <c r="GGK1" s="169"/>
      <c r="GGL1" s="169"/>
      <c r="GGM1" s="169"/>
      <c r="GGN1" s="169"/>
      <c r="GGO1" s="168" t="s">
        <v>491</v>
      </c>
      <c r="GGP1" s="169"/>
      <c r="GGQ1" s="169"/>
      <c r="GGR1" s="169"/>
      <c r="GGS1" s="169"/>
      <c r="GGT1" s="169"/>
      <c r="GGU1" s="169"/>
      <c r="GGV1" s="169"/>
      <c r="GGW1" s="168" t="s">
        <v>491</v>
      </c>
      <c r="GGX1" s="169"/>
      <c r="GGY1" s="169"/>
      <c r="GGZ1" s="169"/>
      <c r="GHA1" s="169"/>
      <c r="GHB1" s="169"/>
      <c r="GHC1" s="169"/>
      <c r="GHD1" s="169"/>
      <c r="GHE1" s="168" t="s">
        <v>491</v>
      </c>
      <c r="GHF1" s="169"/>
      <c r="GHG1" s="169"/>
      <c r="GHH1" s="169"/>
      <c r="GHI1" s="169"/>
      <c r="GHJ1" s="169"/>
      <c r="GHK1" s="169"/>
      <c r="GHL1" s="169"/>
      <c r="GHM1" s="168" t="s">
        <v>491</v>
      </c>
      <c r="GHN1" s="169"/>
      <c r="GHO1" s="169"/>
      <c r="GHP1" s="169"/>
      <c r="GHQ1" s="169"/>
      <c r="GHR1" s="169"/>
      <c r="GHS1" s="169"/>
      <c r="GHT1" s="169"/>
      <c r="GHU1" s="168" t="s">
        <v>491</v>
      </c>
      <c r="GHV1" s="169"/>
      <c r="GHW1" s="169"/>
      <c r="GHX1" s="169"/>
      <c r="GHY1" s="169"/>
      <c r="GHZ1" s="169"/>
      <c r="GIA1" s="169"/>
      <c r="GIB1" s="169"/>
      <c r="GIC1" s="168" t="s">
        <v>491</v>
      </c>
      <c r="GID1" s="169"/>
      <c r="GIE1" s="169"/>
      <c r="GIF1" s="169"/>
      <c r="GIG1" s="169"/>
      <c r="GIH1" s="169"/>
      <c r="GII1" s="169"/>
      <c r="GIJ1" s="169"/>
      <c r="GIK1" s="168" t="s">
        <v>491</v>
      </c>
      <c r="GIL1" s="169"/>
      <c r="GIM1" s="169"/>
      <c r="GIN1" s="169"/>
      <c r="GIO1" s="169"/>
      <c r="GIP1" s="169"/>
      <c r="GIQ1" s="169"/>
      <c r="GIR1" s="169"/>
      <c r="GIS1" s="168" t="s">
        <v>491</v>
      </c>
      <c r="GIT1" s="169"/>
      <c r="GIU1" s="169"/>
      <c r="GIV1" s="169"/>
      <c r="GIW1" s="169"/>
      <c r="GIX1" s="169"/>
      <c r="GIY1" s="169"/>
      <c r="GIZ1" s="169"/>
      <c r="GJA1" s="168" t="s">
        <v>491</v>
      </c>
      <c r="GJB1" s="169"/>
      <c r="GJC1" s="169"/>
      <c r="GJD1" s="169"/>
      <c r="GJE1" s="169"/>
      <c r="GJF1" s="169"/>
      <c r="GJG1" s="169"/>
      <c r="GJH1" s="169"/>
      <c r="GJI1" s="168" t="s">
        <v>491</v>
      </c>
      <c r="GJJ1" s="169"/>
      <c r="GJK1" s="169"/>
      <c r="GJL1" s="169"/>
      <c r="GJM1" s="169"/>
      <c r="GJN1" s="169"/>
      <c r="GJO1" s="169"/>
      <c r="GJP1" s="169"/>
      <c r="GJQ1" s="168" t="s">
        <v>491</v>
      </c>
      <c r="GJR1" s="169"/>
      <c r="GJS1" s="169"/>
      <c r="GJT1" s="169"/>
      <c r="GJU1" s="169"/>
      <c r="GJV1" s="169"/>
      <c r="GJW1" s="169"/>
      <c r="GJX1" s="169"/>
      <c r="GJY1" s="168" t="s">
        <v>491</v>
      </c>
      <c r="GJZ1" s="169"/>
      <c r="GKA1" s="169"/>
      <c r="GKB1" s="169"/>
      <c r="GKC1" s="169"/>
      <c r="GKD1" s="169"/>
      <c r="GKE1" s="169"/>
      <c r="GKF1" s="169"/>
      <c r="GKG1" s="168" t="s">
        <v>491</v>
      </c>
      <c r="GKH1" s="169"/>
      <c r="GKI1" s="169"/>
      <c r="GKJ1" s="169"/>
      <c r="GKK1" s="169"/>
      <c r="GKL1" s="169"/>
      <c r="GKM1" s="169"/>
      <c r="GKN1" s="169"/>
      <c r="GKO1" s="168" t="s">
        <v>491</v>
      </c>
      <c r="GKP1" s="169"/>
      <c r="GKQ1" s="169"/>
      <c r="GKR1" s="169"/>
      <c r="GKS1" s="169"/>
      <c r="GKT1" s="169"/>
      <c r="GKU1" s="169"/>
      <c r="GKV1" s="169"/>
      <c r="GKW1" s="168" t="s">
        <v>491</v>
      </c>
      <c r="GKX1" s="169"/>
      <c r="GKY1" s="169"/>
      <c r="GKZ1" s="169"/>
      <c r="GLA1" s="169"/>
      <c r="GLB1" s="169"/>
      <c r="GLC1" s="169"/>
      <c r="GLD1" s="169"/>
      <c r="GLE1" s="168" t="s">
        <v>491</v>
      </c>
      <c r="GLF1" s="169"/>
      <c r="GLG1" s="169"/>
      <c r="GLH1" s="169"/>
      <c r="GLI1" s="169"/>
      <c r="GLJ1" s="169"/>
      <c r="GLK1" s="169"/>
      <c r="GLL1" s="169"/>
      <c r="GLM1" s="168" t="s">
        <v>491</v>
      </c>
      <c r="GLN1" s="169"/>
      <c r="GLO1" s="169"/>
      <c r="GLP1" s="169"/>
      <c r="GLQ1" s="169"/>
      <c r="GLR1" s="169"/>
      <c r="GLS1" s="169"/>
      <c r="GLT1" s="169"/>
      <c r="GLU1" s="168" t="s">
        <v>491</v>
      </c>
      <c r="GLV1" s="169"/>
      <c r="GLW1" s="169"/>
      <c r="GLX1" s="169"/>
      <c r="GLY1" s="169"/>
      <c r="GLZ1" s="169"/>
      <c r="GMA1" s="169"/>
      <c r="GMB1" s="169"/>
      <c r="GMC1" s="168" t="s">
        <v>491</v>
      </c>
      <c r="GMD1" s="169"/>
      <c r="GME1" s="169"/>
      <c r="GMF1" s="169"/>
      <c r="GMG1" s="169"/>
      <c r="GMH1" s="169"/>
      <c r="GMI1" s="169"/>
      <c r="GMJ1" s="169"/>
      <c r="GMK1" s="168" t="s">
        <v>491</v>
      </c>
      <c r="GML1" s="169"/>
      <c r="GMM1" s="169"/>
      <c r="GMN1" s="169"/>
      <c r="GMO1" s="169"/>
      <c r="GMP1" s="169"/>
      <c r="GMQ1" s="169"/>
      <c r="GMR1" s="169"/>
      <c r="GMS1" s="168" t="s">
        <v>491</v>
      </c>
      <c r="GMT1" s="169"/>
      <c r="GMU1" s="169"/>
      <c r="GMV1" s="169"/>
      <c r="GMW1" s="169"/>
      <c r="GMX1" s="169"/>
      <c r="GMY1" s="169"/>
      <c r="GMZ1" s="169"/>
      <c r="GNA1" s="168" t="s">
        <v>491</v>
      </c>
      <c r="GNB1" s="169"/>
      <c r="GNC1" s="169"/>
      <c r="GND1" s="169"/>
      <c r="GNE1" s="169"/>
      <c r="GNF1" s="169"/>
      <c r="GNG1" s="169"/>
      <c r="GNH1" s="169"/>
      <c r="GNI1" s="168" t="s">
        <v>491</v>
      </c>
      <c r="GNJ1" s="169"/>
      <c r="GNK1" s="169"/>
      <c r="GNL1" s="169"/>
      <c r="GNM1" s="169"/>
      <c r="GNN1" s="169"/>
      <c r="GNO1" s="169"/>
      <c r="GNP1" s="169"/>
      <c r="GNQ1" s="168" t="s">
        <v>491</v>
      </c>
      <c r="GNR1" s="169"/>
      <c r="GNS1" s="169"/>
      <c r="GNT1" s="169"/>
      <c r="GNU1" s="169"/>
      <c r="GNV1" s="169"/>
      <c r="GNW1" s="169"/>
      <c r="GNX1" s="169"/>
      <c r="GNY1" s="168" t="s">
        <v>491</v>
      </c>
      <c r="GNZ1" s="169"/>
      <c r="GOA1" s="169"/>
      <c r="GOB1" s="169"/>
      <c r="GOC1" s="169"/>
      <c r="GOD1" s="169"/>
      <c r="GOE1" s="169"/>
      <c r="GOF1" s="169"/>
      <c r="GOG1" s="168" t="s">
        <v>491</v>
      </c>
      <c r="GOH1" s="169"/>
      <c r="GOI1" s="169"/>
      <c r="GOJ1" s="169"/>
      <c r="GOK1" s="169"/>
      <c r="GOL1" s="169"/>
      <c r="GOM1" s="169"/>
      <c r="GON1" s="169"/>
      <c r="GOO1" s="168" t="s">
        <v>491</v>
      </c>
      <c r="GOP1" s="169"/>
      <c r="GOQ1" s="169"/>
      <c r="GOR1" s="169"/>
      <c r="GOS1" s="169"/>
      <c r="GOT1" s="169"/>
      <c r="GOU1" s="169"/>
      <c r="GOV1" s="169"/>
      <c r="GOW1" s="168" t="s">
        <v>491</v>
      </c>
      <c r="GOX1" s="169"/>
      <c r="GOY1" s="169"/>
      <c r="GOZ1" s="169"/>
      <c r="GPA1" s="169"/>
      <c r="GPB1" s="169"/>
      <c r="GPC1" s="169"/>
      <c r="GPD1" s="169"/>
      <c r="GPE1" s="168" t="s">
        <v>491</v>
      </c>
      <c r="GPF1" s="169"/>
      <c r="GPG1" s="169"/>
      <c r="GPH1" s="169"/>
      <c r="GPI1" s="169"/>
      <c r="GPJ1" s="169"/>
      <c r="GPK1" s="169"/>
      <c r="GPL1" s="169"/>
      <c r="GPM1" s="168" t="s">
        <v>491</v>
      </c>
      <c r="GPN1" s="169"/>
      <c r="GPO1" s="169"/>
      <c r="GPP1" s="169"/>
      <c r="GPQ1" s="169"/>
      <c r="GPR1" s="169"/>
      <c r="GPS1" s="169"/>
      <c r="GPT1" s="169"/>
      <c r="GPU1" s="168" t="s">
        <v>491</v>
      </c>
      <c r="GPV1" s="169"/>
      <c r="GPW1" s="169"/>
      <c r="GPX1" s="169"/>
      <c r="GPY1" s="169"/>
      <c r="GPZ1" s="169"/>
      <c r="GQA1" s="169"/>
      <c r="GQB1" s="169"/>
      <c r="GQC1" s="168" t="s">
        <v>491</v>
      </c>
      <c r="GQD1" s="169"/>
      <c r="GQE1" s="169"/>
      <c r="GQF1" s="169"/>
      <c r="GQG1" s="169"/>
      <c r="GQH1" s="169"/>
      <c r="GQI1" s="169"/>
      <c r="GQJ1" s="169"/>
      <c r="GQK1" s="168" t="s">
        <v>491</v>
      </c>
      <c r="GQL1" s="169"/>
      <c r="GQM1" s="169"/>
      <c r="GQN1" s="169"/>
      <c r="GQO1" s="169"/>
      <c r="GQP1" s="169"/>
      <c r="GQQ1" s="169"/>
      <c r="GQR1" s="169"/>
      <c r="GQS1" s="168" t="s">
        <v>491</v>
      </c>
      <c r="GQT1" s="169"/>
      <c r="GQU1" s="169"/>
      <c r="GQV1" s="169"/>
      <c r="GQW1" s="169"/>
      <c r="GQX1" s="169"/>
      <c r="GQY1" s="169"/>
      <c r="GQZ1" s="169"/>
      <c r="GRA1" s="168" t="s">
        <v>491</v>
      </c>
      <c r="GRB1" s="169"/>
      <c r="GRC1" s="169"/>
      <c r="GRD1" s="169"/>
      <c r="GRE1" s="169"/>
      <c r="GRF1" s="169"/>
      <c r="GRG1" s="169"/>
      <c r="GRH1" s="169"/>
      <c r="GRI1" s="168" t="s">
        <v>491</v>
      </c>
      <c r="GRJ1" s="169"/>
      <c r="GRK1" s="169"/>
      <c r="GRL1" s="169"/>
      <c r="GRM1" s="169"/>
      <c r="GRN1" s="169"/>
      <c r="GRO1" s="169"/>
      <c r="GRP1" s="169"/>
      <c r="GRQ1" s="168" t="s">
        <v>491</v>
      </c>
      <c r="GRR1" s="169"/>
      <c r="GRS1" s="169"/>
      <c r="GRT1" s="169"/>
      <c r="GRU1" s="169"/>
      <c r="GRV1" s="169"/>
      <c r="GRW1" s="169"/>
      <c r="GRX1" s="169"/>
      <c r="GRY1" s="168" t="s">
        <v>491</v>
      </c>
      <c r="GRZ1" s="169"/>
      <c r="GSA1" s="169"/>
      <c r="GSB1" s="169"/>
      <c r="GSC1" s="169"/>
      <c r="GSD1" s="169"/>
      <c r="GSE1" s="169"/>
      <c r="GSF1" s="169"/>
      <c r="GSG1" s="168" t="s">
        <v>491</v>
      </c>
      <c r="GSH1" s="169"/>
      <c r="GSI1" s="169"/>
      <c r="GSJ1" s="169"/>
      <c r="GSK1" s="169"/>
      <c r="GSL1" s="169"/>
      <c r="GSM1" s="169"/>
      <c r="GSN1" s="169"/>
      <c r="GSO1" s="168" t="s">
        <v>491</v>
      </c>
      <c r="GSP1" s="169"/>
      <c r="GSQ1" s="169"/>
      <c r="GSR1" s="169"/>
      <c r="GSS1" s="169"/>
      <c r="GST1" s="169"/>
      <c r="GSU1" s="169"/>
      <c r="GSV1" s="169"/>
      <c r="GSW1" s="168" t="s">
        <v>491</v>
      </c>
      <c r="GSX1" s="169"/>
      <c r="GSY1" s="169"/>
      <c r="GSZ1" s="169"/>
      <c r="GTA1" s="169"/>
      <c r="GTB1" s="169"/>
      <c r="GTC1" s="169"/>
      <c r="GTD1" s="169"/>
      <c r="GTE1" s="168" t="s">
        <v>491</v>
      </c>
      <c r="GTF1" s="169"/>
      <c r="GTG1" s="169"/>
      <c r="GTH1" s="169"/>
      <c r="GTI1" s="169"/>
      <c r="GTJ1" s="169"/>
      <c r="GTK1" s="169"/>
      <c r="GTL1" s="169"/>
      <c r="GTM1" s="168" t="s">
        <v>491</v>
      </c>
      <c r="GTN1" s="169"/>
      <c r="GTO1" s="169"/>
      <c r="GTP1" s="169"/>
      <c r="GTQ1" s="169"/>
      <c r="GTR1" s="169"/>
      <c r="GTS1" s="169"/>
      <c r="GTT1" s="169"/>
      <c r="GTU1" s="168" t="s">
        <v>491</v>
      </c>
      <c r="GTV1" s="169"/>
      <c r="GTW1" s="169"/>
      <c r="GTX1" s="169"/>
      <c r="GTY1" s="169"/>
      <c r="GTZ1" s="169"/>
      <c r="GUA1" s="169"/>
      <c r="GUB1" s="169"/>
      <c r="GUC1" s="168" t="s">
        <v>491</v>
      </c>
      <c r="GUD1" s="169"/>
      <c r="GUE1" s="169"/>
      <c r="GUF1" s="169"/>
      <c r="GUG1" s="169"/>
      <c r="GUH1" s="169"/>
      <c r="GUI1" s="169"/>
      <c r="GUJ1" s="169"/>
      <c r="GUK1" s="168" t="s">
        <v>491</v>
      </c>
      <c r="GUL1" s="169"/>
      <c r="GUM1" s="169"/>
      <c r="GUN1" s="169"/>
      <c r="GUO1" s="169"/>
      <c r="GUP1" s="169"/>
      <c r="GUQ1" s="169"/>
      <c r="GUR1" s="169"/>
      <c r="GUS1" s="168" t="s">
        <v>491</v>
      </c>
      <c r="GUT1" s="169"/>
      <c r="GUU1" s="169"/>
      <c r="GUV1" s="169"/>
      <c r="GUW1" s="169"/>
      <c r="GUX1" s="169"/>
      <c r="GUY1" s="169"/>
      <c r="GUZ1" s="169"/>
      <c r="GVA1" s="168" t="s">
        <v>491</v>
      </c>
      <c r="GVB1" s="169"/>
      <c r="GVC1" s="169"/>
      <c r="GVD1" s="169"/>
      <c r="GVE1" s="169"/>
      <c r="GVF1" s="169"/>
      <c r="GVG1" s="169"/>
      <c r="GVH1" s="169"/>
      <c r="GVI1" s="168" t="s">
        <v>491</v>
      </c>
      <c r="GVJ1" s="169"/>
      <c r="GVK1" s="169"/>
      <c r="GVL1" s="169"/>
      <c r="GVM1" s="169"/>
      <c r="GVN1" s="169"/>
      <c r="GVO1" s="169"/>
      <c r="GVP1" s="169"/>
      <c r="GVQ1" s="168" t="s">
        <v>491</v>
      </c>
      <c r="GVR1" s="169"/>
      <c r="GVS1" s="169"/>
      <c r="GVT1" s="169"/>
      <c r="GVU1" s="169"/>
      <c r="GVV1" s="169"/>
      <c r="GVW1" s="169"/>
      <c r="GVX1" s="169"/>
      <c r="GVY1" s="168" t="s">
        <v>491</v>
      </c>
      <c r="GVZ1" s="169"/>
      <c r="GWA1" s="169"/>
      <c r="GWB1" s="169"/>
      <c r="GWC1" s="169"/>
      <c r="GWD1" s="169"/>
      <c r="GWE1" s="169"/>
      <c r="GWF1" s="169"/>
      <c r="GWG1" s="168" t="s">
        <v>491</v>
      </c>
      <c r="GWH1" s="169"/>
      <c r="GWI1" s="169"/>
      <c r="GWJ1" s="169"/>
      <c r="GWK1" s="169"/>
      <c r="GWL1" s="169"/>
      <c r="GWM1" s="169"/>
      <c r="GWN1" s="169"/>
      <c r="GWO1" s="168" t="s">
        <v>491</v>
      </c>
      <c r="GWP1" s="169"/>
      <c r="GWQ1" s="169"/>
      <c r="GWR1" s="169"/>
      <c r="GWS1" s="169"/>
      <c r="GWT1" s="169"/>
      <c r="GWU1" s="169"/>
      <c r="GWV1" s="169"/>
      <c r="GWW1" s="168" t="s">
        <v>491</v>
      </c>
      <c r="GWX1" s="169"/>
      <c r="GWY1" s="169"/>
      <c r="GWZ1" s="169"/>
      <c r="GXA1" s="169"/>
      <c r="GXB1" s="169"/>
      <c r="GXC1" s="169"/>
      <c r="GXD1" s="169"/>
      <c r="GXE1" s="168" t="s">
        <v>491</v>
      </c>
      <c r="GXF1" s="169"/>
      <c r="GXG1" s="169"/>
      <c r="GXH1" s="169"/>
      <c r="GXI1" s="169"/>
      <c r="GXJ1" s="169"/>
      <c r="GXK1" s="169"/>
      <c r="GXL1" s="169"/>
      <c r="GXM1" s="168" t="s">
        <v>491</v>
      </c>
      <c r="GXN1" s="169"/>
      <c r="GXO1" s="169"/>
      <c r="GXP1" s="169"/>
      <c r="GXQ1" s="169"/>
      <c r="GXR1" s="169"/>
      <c r="GXS1" s="169"/>
      <c r="GXT1" s="169"/>
      <c r="GXU1" s="168" t="s">
        <v>491</v>
      </c>
      <c r="GXV1" s="169"/>
      <c r="GXW1" s="169"/>
      <c r="GXX1" s="169"/>
      <c r="GXY1" s="169"/>
      <c r="GXZ1" s="169"/>
      <c r="GYA1" s="169"/>
      <c r="GYB1" s="169"/>
      <c r="GYC1" s="168" t="s">
        <v>491</v>
      </c>
      <c r="GYD1" s="169"/>
      <c r="GYE1" s="169"/>
      <c r="GYF1" s="169"/>
      <c r="GYG1" s="169"/>
      <c r="GYH1" s="169"/>
      <c r="GYI1" s="169"/>
      <c r="GYJ1" s="169"/>
      <c r="GYK1" s="168" t="s">
        <v>491</v>
      </c>
      <c r="GYL1" s="169"/>
      <c r="GYM1" s="169"/>
      <c r="GYN1" s="169"/>
      <c r="GYO1" s="169"/>
      <c r="GYP1" s="169"/>
      <c r="GYQ1" s="169"/>
      <c r="GYR1" s="169"/>
      <c r="GYS1" s="168" t="s">
        <v>491</v>
      </c>
      <c r="GYT1" s="169"/>
      <c r="GYU1" s="169"/>
      <c r="GYV1" s="169"/>
      <c r="GYW1" s="169"/>
      <c r="GYX1" s="169"/>
      <c r="GYY1" s="169"/>
      <c r="GYZ1" s="169"/>
      <c r="GZA1" s="168" t="s">
        <v>491</v>
      </c>
      <c r="GZB1" s="169"/>
      <c r="GZC1" s="169"/>
      <c r="GZD1" s="169"/>
      <c r="GZE1" s="169"/>
      <c r="GZF1" s="169"/>
      <c r="GZG1" s="169"/>
      <c r="GZH1" s="169"/>
      <c r="GZI1" s="168" t="s">
        <v>491</v>
      </c>
      <c r="GZJ1" s="169"/>
      <c r="GZK1" s="169"/>
      <c r="GZL1" s="169"/>
      <c r="GZM1" s="169"/>
      <c r="GZN1" s="169"/>
      <c r="GZO1" s="169"/>
      <c r="GZP1" s="169"/>
      <c r="GZQ1" s="168" t="s">
        <v>491</v>
      </c>
      <c r="GZR1" s="169"/>
      <c r="GZS1" s="169"/>
      <c r="GZT1" s="169"/>
      <c r="GZU1" s="169"/>
      <c r="GZV1" s="169"/>
      <c r="GZW1" s="169"/>
      <c r="GZX1" s="169"/>
      <c r="GZY1" s="168" t="s">
        <v>491</v>
      </c>
      <c r="GZZ1" s="169"/>
      <c r="HAA1" s="169"/>
      <c r="HAB1" s="169"/>
      <c r="HAC1" s="169"/>
      <c r="HAD1" s="169"/>
      <c r="HAE1" s="169"/>
      <c r="HAF1" s="169"/>
      <c r="HAG1" s="168" t="s">
        <v>491</v>
      </c>
      <c r="HAH1" s="169"/>
      <c r="HAI1" s="169"/>
      <c r="HAJ1" s="169"/>
      <c r="HAK1" s="169"/>
      <c r="HAL1" s="169"/>
      <c r="HAM1" s="169"/>
      <c r="HAN1" s="169"/>
      <c r="HAO1" s="168" t="s">
        <v>491</v>
      </c>
      <c r="HAP1" s="169"/>
      <c r="HAQ1" s="169"/>
      <c r="HAR1" s="169"/>
      <c r="HAS1" s="169"/>
      <c r="HAT1" s="169"/>
      <c r="HAU1" s="169"/>
      <c r="HAV1" s="169"/>
      <c r="HAW1" s="168" t="s">
        <v>491</v>
      </c>
      <c r="HAX1" s="169"/>
      <c r="HAY1" s="169"/>
      <c r="HAZ1" s="169"/>
      <c r="HBA1" s="169"/>
      <c r="HBB1" s="169"/>
      <c r="HBC1" s="169"/>
      <c r="HBD1" s="169"/>
      <c r="HBE1" s="168" t="s">
        <v>491</v>
      </c>
      <c r="HBF1" s="169"/>
      <c r="HBG1" s="169"/>
      <c r="HBH1" s="169"/>
      <c r="HBI1" s="169"/>
      <c r="HBJ1" s="169"/>
      <c r="HBK1" s="169"/>
      <c r="HBL1" s="169"/>
      <c r="HBM1" s="168" t="s">
        <v>491</v>
      </c>
      <c r="HBN1" s="169"/>
      <c r="HBO1" s="169"/>
      <c r="HBP1" s="169"/>
      <c r="HBQ1" s="169"/>
      <c r="HBR1" s="169"/>
      <c r="HBS1" s="169"/>
      <c r="HBT1" s="169"/>
      <c r="HBU1" s="168" t="s">
        <v>491</v>
      </c>
      <c r="HBV1" s="169"/>
      <c r="HBW1" s="169"/>
      <c r="HBX1" s="169"/>
      <c r="HBY1" s="169"/>
      <c r="HBZ1" s="169"/>
      <c r="HCA1" s="169"/>
      <c r="HCB1" s="169"/>
      <c r="HCC1" s="168" t="s">
        <v>491</v>
      </c>
      <c r="HCD1" s="169"/>
      <c r="HCE1" s="169"/>
      <c r="HCF1" s="169"/>
      <c r="HCG1" s="169"/>
      <c r="HCH1" s="169"/>
      <c r="HCI1" s="169"/>
      <c r="HCJ1" s="169"/>
      <c r="HCK1" s="168" t="s">
        <v>491</v>
      </c>
      <c r="HCL1" s="169"/>
      <c r="HCM1" s="169"/>
      <c r="HCN1" s="169"/>
      <c r="HCO1" s="169"/>
      <c r="HCP1" s="169"/>
      <c r="HCQ1" s="169"/>
      <c r="HCR1" s="169"/>
      <c r="HCS1" s="168" t="s">
        <v>491</v>
      </c>
      <c r="HCT1" s="169"/>
      <c r="HCU1" s="169"/>
      <c r="HCV1" s="169"/>
      <c r="HCW1" s="169"/>
      <c r="HCX1" s="169"/>
      <c r="HCY1" s="169"/>
      <c r="HCZ1" s="169"/>
      <c r="HDA1" s="168" t="s">
        <v>491</v>
      </c>
      <c r="HDB1" s="169"/>
      <c r="HDC1" s="169"/>
      <c r="HDD1" s="169"/>
      <c r="HDE1" s="169"/>
      <c r="HDF1" s="169"/>
      <c r="HDG1" s="169"/>
      <c r="HDH1" s="169"/>
      <c r="HDI1" s="168" t="s">
        <v>491</v>
      </c>
      <c r="HDJ1" s="169"/>
      <c r="HDK1" s="169"/>
      <c r="HDL1" s="169"/>
      <c r="HDM1" s="169"/>
      <c r="HDN1" s="169"/>
      <c r="HDO1" s="169"/>
      <c r="HDP1" s="169"/>
      <c r="HDQ1" s="168" t="s">
        <v>491</v>
      </c>
      <c r="HDR1" s="169"/>
      <c r="HDS1" s="169"/>
      <c r="HDT1" s="169"/>
      <c r="HDU1" s="169"/>
      <c r="HDV1" s="169"/>
      <c r="HDW1" s="169"/>
      <c r="HDX1" s="169"/>
      <c r="HDY1" s="168" t="s">
        <v>491</v>
      </c>
      <c r="HDZ1" s="169"/>
      <c r="HEA1" s="169"/>
      <c r="HEB1" s="169"/>
      <c r="HEC1" s="169"/>
      <c r="HED1" s="169"/>
      <c r="HEE1" s="169"/>
      <c r="HEF1" s="169"/>
      <c r="HEG1" s="168" t="s">
        <v>491</v>
      </c>
      <c r="HEH1" s="169"/>
      <c r="HEI1" s="169"/>
      <c r="HEJ1" s="169"/>
      <c r="HEK1" s="169"/>
      <c r="HEL1" s="169"/>
      <c r="HEM1" s="169"/>
      <c r="HEN1" s="169"/>
      <c r="HEO1" s="168" t="s">
        <v>491</v>
      </c>
      <c r="HEP1" s="169"/>
      <c r="HEQ1" s="169"/>
      <c r="HER1" s="169"/>
      <c r="HES1" s="169"/>
      <c r="HET1" s="169"/>
      <c r="HEU1" s="169"/>
      <c r="HEV1" s="169"/>
      <c r="HEW1" s="168" t="s">
        <v>491</v>
      </c>
      <c r="HEX1" s="169"/>
      <c r="HEY1" s="169"/>
      <c r="HEZ1" s="169"/>
      <c r="HFA1" s="169"/>
      <c r="HFB1" s="169"/>
      <c r="HFC1" s="169"/>
      <c r="HFD1" s="169"/>
      <c r="HFE1" s="168" t="s">
        <v>491</v>
      </c>
      <c r="HFF1" s="169"/>
      <c r="HFG1" s="169"/>
      <c r="HFH1" s="169"/>
      <c r="HFI1" s="169"/>
      <c r="HFJ1" s="169"/>
      <c r="HFK1" s="169"/>
      <c r="HFL1" s="169"/>
      <c r="HFM1" s="168" t="s">
        <v>491</v>
      </c>
      <c r="HFN1" s="169"/>
      <c r="HFO1" s="169"/>
      <c r="HFP1" s="169"/>
      <c r="HFQ1" s="169"/>
      <c r="HFR1" s="169"/>
      <c r="HFS1" s="169"/>
      <c r="HFT1" s="169"/>
      <c r="HFU1" s="168" t="s">
        <v>491</v>
      </c>
      <c r="HFV1" s="169"/>
      <c r="HFW1" s="169"/>
      <c r="HFX1" s="169"/>
      <c r="HFY1" s="169"/>
      <c r="HFZ1" s="169"/>
      <c r="HGA1" s="169"/>
      <c r="HGB1" s="169"/>
      <c r="HGC1" s="168" t="s">
        <v>491</v>
      </c>
      <c r="HGD1" s="169"/>
      <c r="HGE1" s="169"/>
      <c r="HGF1" s="169"/>
      <c r="HGG1" s="169"/>
      <c r="HGH1" s="169"/>
      <c r="HGI1" s="169"/>
      <c r="HGJ1" s="169"/>
      <c r="HGK1" s="168" t="s">
        <v>491</v>
      </c>
      <c r="HGL1" s="169"/>
      <c r="HGM1" s="169"/>
      <c r="HGN1" s="169"/>
      <c r="HGO1" s="169"/>
      <c r="HGP1" s="169"/>
      <c r="HGQ1" s="169"/>
      <c r="HGR1" s="169"/>
      <c r="HGS1" s="168" t="s">
        <v>491</v>
      </c>
      <c r="HGT1" s="169"/>
      <c r="HGU1" s="169"/>
      <c r="HGV1" s="169"/>
      <c r="HGW1" s="169"/>
      <c r="HGX1" s="169"/>
      <c r="HGY1" s="169"/>
      <c r="HGZ1" s="169"/>
      <c r="HHA1" s="168" t="s">
        <v>491</v>
      </c>
      <c r="HHB1" s="169"/>
      <c r="HHC1" s="169"/>
      <c r="HHD1" s="169"/>
      <c r="HHE1" s="169"/>
      <c r="HHF1" s="169"/>
      <c r="HHG1" s="169"/>
      <c r="HHH1" s="169"/>
      <c r="HHI1" s="168" t="s">
        <v>491</v>
      </c>
      <c r="HHJ1" s="169"/>
      <c r="HHK1" s="169"/>
      <c r="HHL1" s="169"/>
      <c r="HHM1" s="169"/>
      <c r="HHN1" s="169"/>
      <c r="HHO1" s="169"/>
      <c r="HHP1" s="169"/>
      <c r="HHQ1" s="168" t="s">
        <v>491</v>
      </c>
      <c r="HHR1" s="169"/>
      <c r="HHS1" s="169"/>
      <c r="HHT1" s="169"/>
      <c r="HHU1" s="169"/>
      <c r="HHV1" s="169"/>
      <c r="HHW1" s="169"/>
      <c r="HHX1" s="169"/>
      <c r="HHY1" s="168" t="s">
        <v>491</v>
      </c>
      <c r="HHZ1" s="169"/>
      <c r="HIA1" s="169"/>
      <c r="HIB1" s="169"/>
      <c r="HIC1" s="169"/>
      <c r="HID1" s="169"/>
      <c r="HIE1" s="169"/>
      <c r="HIF1" s="169"/>
      <c r="HIG1" s="168" t="s">
        <v>491</v>
      </c>
      <c r="HIH1" s="169"/>
      <c r="HII1" s="169"/>
      <c r="HIJ1" s="169"/>
      <c r="HIK1" s="169"/>
      <c r="HIL1" s="169"/>
      <c r="HIM1" s="169"/>
      <c r="HIN1" s="169"/>
      <c r="HIO1" s="168" t="s">
        <v>491</v>
      </c>
      <c r="HIP1" s="169"/>
      <c r="HIQ1" s="169"/>
      <c r="HIR1" s="169"/>
      <c r="HIS1" s="169"/>
      <c r="HIT1" s="169"/>
      <c r="HIU1" s="169"/>
      <c r="HIV1" s="169"/>
      <c r="HIW1" s="168" t="s">
        <v>491</v>
      </c>
      <c r="HIX1" s="169"/>
      <c r="HIY1" s="169"/>
      <c r="HIZ1" s="169"/>
      <c r="HJA1" s="169"/>
      <c r="HJB1" s="169"/>
      <c r="HJC1" s="169"/>
      <c r="HJD1" s="169"/>
      <c r="HJE1" s="168" t="s">
        <v>491</v>
      </c>
      <c r="HJF1" s="169"/>
      <c r="HJG1" s="169"/>
      <c r="HJH1" s="169"/>
      <c r="HJI1" s="169"/>
      <c r="HJJ1" s="169"/>
      <c r="HJK1" s="169"/>
      <c r="HJL1" s="169"/>
      <c r="HJM1" s="168" t="s">
        <v>491</v>
      </c>
      <c r="HJN1" s="169"/>
      <c r="HJO1" s="169"/>
      <c r="HJP1" s="169"/>
      <c r="HJQ1" s="169"/>
      <c r="HJR1" s="169"/>
      <c r="HJS1" s="169"/>
      <c r="HJT1" s="169"/>
      <c r="HJU1" s="168" t="s">
        <v>491</v>
      </c>
      <c r="HJV1" s="169"/>
      <c r="HJW1" s="169"/>
      <c r="HJX1" s="169"/>
      <c r="HJY1" s="169"/>
      <c r="HJZ1" s="169"/>
      <c r="HKA1" s="169"/>
      <c r="HKB1" s="169"/>
      <c r="HKC1" s="168" t="s">
        <v>491</v>
      </c>
      <c r="HKD1" s="169"/>
      <c r="HKE1" s="169"/>
      <c r="HKF1" s="169"/>
      <c r="HKG1" s="169"/>
      <c r="HKH1" s="169"/>
      <c r="HKI1" s="169"/>
      <c r="HKJ1" s="169"/>
      <c r="HKK1" s="168" t="s">
        <v>491</v>
      </c>
      <c r="HKL1" s="169"/>
      <c r="HKM1" s="169"/>
      <c r="HKN1" s="169"/>
      <c r="HKO1" s="169"/>
      <c r="HKP1" s="169"/>
      <c r="HKQ1" s="169"/>
      <c r="HKR1" s="169"/>
      <c r="HKS1" s="168" t="s">
        <v>491</v>
      </c>
      <c r="HKT1" s="169"/>
      <c r="HKU1" s="169"/>
      <c r="HKV1" s="169"/>
      <c r="HKW1" s="169"/>
      <c r="HKX1" s="169"/>
      <c r="HKY1" s="169"/>
      <c r="HKZ1" s="169"/>
      <c r="HLA1" s="168" t="s">
        <v>491</v>
      </c>
      <c r="HLB1" s="169"/>
      <c r="HLC1" s="169"/>
      <c r="HLD1" s="169"/>
      <c r="HLE1" s="169"/>
      <c r="HLF1" s="169"/>
      <c r="HLG1" s="169"/>
      <c r="HLH1" s="169"/>
      <c r="HLI1" s="168" t="s">
        <v>491</v>
      </c>
      <c r="HLJ1" s="169"/>
      <c r="HLK1" s="169"/>
      <c r="HLL1" s="169"/>
      <c r="HLM1" s="169"/>
      <c r="HLN1" s="169"/>
      <c r="HLO1" s="169"/>
      <c r="HLP1" s="169"/>
      <c r="HLQ1" s="168" t="s">
        <v>491</v>
      </c>
      <c r="HLR1" s="169"/>
      <c r="HLS1" s="169"/>
      <c r="HLT1" s="169"/>
      <c r="HLU1" s="169"/>
      <c r="HLV1" s="169"/>
      <c r="HLW1" s="169"/>
      <c r="HLX1" s="169"/>
      <c r="HLY1" s="168" t="s">
        <v>491</v>
      </c>
      <c r="HLZ1" s="169"/>
      <c r="HMA1" s="169"/>
      <c r="HMB1" s="169"/>
      <c r="HMC1" s="169"/>
      <c r="HMD1" s="169"/>
      <c r="HME1" s="169"/>
      <c r="HMF1" s="169"/>
      <c r="HMG1" s="168" t="s">
        <v>491</v>
      </c>
      <c r="HMH1" s="169"/>
      <c r="HMI1" s="169"/>
      <c r="HMJ1" s="169"/>
      <c r="HMK1" s="169"/>
      <c r="HML1" s="169"/>
      <c r="HMM1" s="169"/>
      <c r="HMN1" s="169"/>
      <c r="HMO1" s="168" t="s">
        <v>491</v>
      </c>
      <c r="HMP1" s="169"/>
      <c r="HMQ1" s="169"/>
      <c r="HMR1" s="169"/>
      <c r="HMS1" s="169"/>
      <c r="HMT1" s="169"/>
      <c r="HMU1" s="169"/>
      <c r="HMV1" s="169"/>
      <c r="HMW1" s="168" t="s">
        <v>491</v>
      </c>
      <c r="HMX1" s="169"/>
      <c r="HMY1" s="169"/>
      <c r="HMZ1" s="169"/>
      <c r="HNA1" s="169"/>
      <c r="HNB1" s="169"/>
      <c r="HNC1" s="169"/>
      <c r="HND1" s="169"/>
      <c r="HNE1" s="168" t="s">
        <v>491</v>
      </c>
      <c r="HNF1" s="169"/>
      <c r="HNG1" s="169"/>
      <c r="HNH1" s="169"/>
      <c r="HNI1" s="169"/>
      <c r="HNJ1" s="169"/>
      <c r="HNK1" s="169"/>
      <c r="HNL1" s="169"/>
      <c r="HNM1" s="168" t="s">
        <v>491</v>
      </c>
      <c r="HNN1" s="169"/>
      <c r="HNO1" s="169"/>
      <c r="HNP1" s="169"/>
      <c r="HNQ1" s="169"/>
      <c r="HNR1" s="169"/>
      <c r="HNS1" s="169"/>
      <c r="HNT1" s="169"/>
      <c r="HNU1" s="168" t="s">
        <v>491</v>
      </c>
      <c r="HNV1" s="169"/>
      <c r="HNW1" s="169"/>
      <c r="HNX1" s="169"/>
      <c r="HNY1" s="169"/>
      <c r="HNZ1" s="169"/>
      <c r="HOA1" s="169"/>
      <c r="HOB1" s="169"/>
      <c r="HOC1" s="168" t="s">
        <v>491</v>
      </c>
      <c r="HOD1" s="169"/>
      <c r="HOE1" s="169"/>
      <c r="HOF1" s="169"/>
      <c r="HOG1" s="169"/>
      <c r="HOH1" s="169"/>
      <c r="HOI1" s="169"/>
      <c r="HOJ1" s="169"/>
      <c r="HOK1" s="168" t="s">
        <v>491</v>
      </c>
      <c r="HOL1" s="169"/>
      <c r="HOM1" s="169"/>
      <c r="HON1" s="169"/>
      <c r="HOO1" s="169"/>
      <c r="HOP1" s="169"/>
      <c r="HOQ1" s="169"/>
      <c r="HOR1" s="169"/>
      <c r="HOS1" s="168" t="s">
        <v>491</v>
      </c>
      <c r="HOT1" s="169"/>
      <c r="HOU1" s="169"/>
      <c r="HOV1" s="169"/>
      <c r="HOW1" s="169"/>
      <c r="HOX1" s="169"/>
      <c r="HOY1" s="169"/>
      <c r="HOZ1" s="169"/>
      <c r="HPA1" s="168" t="s">
        <v>491</v>
      </c>
      <c r="HPB1" s="169"/>
      <c r="HPC1" s="169"/>
      <c r="HPD1" s="169"/>
      <c r="HPE1" s="169"/>
      <c r="HPF1" s="169"/>
      <c r="HPG1" s="169"/>
      <c r="HPH1" s="169"/>
      <c r="HPI1" s="168" t="s">
        <v>491</v>
      </c>
      <c r="HPJ1" s="169"/>
      <c r="HPK1" s="169"/>
      <c r="HPL1" s="169"/>
      <c r="HPM1" s="169"/>
      <c r="HPN1" s="169"/>
      <c r="HPO1" s="169"/>
      <c r="HPP1" s="169"/>
      <c r="HPQ1" s="168" t="s">
        <v>491</v>
      </c>
      <c r="HPR1" s="169"/>
      <c r="HPS1" s="169"/>
      <c r="HPT1" s="169"/>
      <c r="HPU1" s="169"/>
      <c r="HPV1" s="169"/>
      <c r="HPW1" s="169"/>
      <c r="HPX1" s="169"/>
      <c r="HPY1" s="168" t="s">
        <v>491</v>
      </c>
      <c r="HPZ1" s="169"/>
      <c r="HQA1" s="169"/>
      <c r="HQB1" s="169"/>
      <c r="HQC1" s="169"/>
      <c r="HQD1" s="169"/>
      <c r="HQE1" s="169"/>
      <c r="HQF1" s="169"/>
      <c r="HQG1" s="168" t="s">
        <v>491</v>
      </c>
      <c r="HQH1" s="169"/>
      <c r="HQI1" s="169"/>
      <c r="HQJ1" s="169"/>
      <c r="HQK1" s="169"/>
      <c r="HQL1" s="169"/>
      <c r="HQM1" s="169"/>
      <c r="HQN1" s="169"/>
      <c r="HQO1" s="168" t="s">
        <v>491</v>
      </c>
      <c r="HQP1" s="169"/>
      <c r="HQQ1" s="169"/>
      <c r="HQR1" s="169"/>
      <c r="HQS1" s="169"/>
      <c r="HQT1" s="169"/>
      <c r="HQU1" s="169"/>
      <c r="HQV1" s="169"/>
      <c r="HQW1" s="168" t="s">
        <v>491</v>
      </c>
      <c r="HQX1" s="169"/>
      <c r="HQY1" s="169"/>
      <c r="HQZ1" s="169"/>
      <c r="HRA1" s="169"/>
      <c r="HRB1" s="169"/>
      <c r="HRC1" s="169"/>
      <c r="HRD1" s="169"/>
      <c r="HRE1" s="168" t="s">
        <v>491</v>
      </c>
      <c r="HRF1" s="169"/>
      <c r="HRG1" s="169"/>
      <c r="HRH1" s="169"/>
      <c r="HRI1" s="169"/>
      <c r="HRJ1" s="169"/>
      <c r="HRK1" s="169"/>
      <c r="HRL1" s="169"/>
      <c r="HRM1" s="168" t="s">
        <v>491</v>
      </c>
      <c r="HRN1" s="169"/>
      <c r="HRO1" s="169"/>
      <c r="HRP1" s="169"/>
      <c r="HRQ1" s="169"/>
      <c r="HRR1" s="169"/>
      <c r="HRS1" s="169"/>
      <c r="HRT1" s="169"/>
      <c r="HRU1" s="168" t="s">
        <v>491</v>
      </c>
      <c r="HRV1" s="169"/>
      <c r="HRW1" s="169"/>
      <c r="HRX1" s="169"/>
      <c r="HRY1" s="169"/>
      <c r="HRZ1" s="169"/>
      <c r="HSA1" s="169"/>
      <c r="HSB1" s="169"/>
      <c r="HSC1" s="168" t="s">
        <v>491</v>
      </c>
      <c r="HSD1" s="169"/>
      <c r="HSE1" s="169"/>
      <c r="HSF1" s="169"/>
      <c r="HSG1" s="169"/>
      <c r="HSH1" s="169"/>
      <c r="HSI1" s="169"/>
      <c r="HSJ1" s="169"/>
      <c r="HSK1" s="168" t="s">
        <v>491</v>
      </c>
      <c r="HSL1" s="169"/>
      <c r="HSM1" s="169"/>
      <c r="HSN1" s="169"/>
      <c r="HSO1" s="169"/>
      <c r="HSP1" s="169"/>
      <c r="HSQ1" s="169"/>
      <c r="HSR1" s="169"/>
      <c r="HSS1" s="168" t="s">
        <v>491</v>
      </c>
      <c r="HST1" s="169"/>
      <c r="HSU1" s="169"/>
      <c r="HSV1" s="169"/>
      <c r="HSW1" s="169"/>
      <c r="HSX1" s="169"/>
      <c r="HSY1" s="169"/>
      <c r="HSZ1" s="169"/>
      <c r="HTA1" s="168" t="s">
        <v>491</v>
      </c>
      <c r="HTB1" s="169"/>
      <c r="HTC1" s="169"/>
      <c r="HTD1" s="169"/>
      <c r="HTE1" s="169"/>
      <c r="HTF1" s="169"/>
      <c r="HTG1" s="169"/>
      <c r="HTH1" s="169"/>
      <c r="HTI1" s="168" t="s">
        <v>491</v>
      </c>
      <c r="HTJ1" s="169"/>
      <c r="HTK1" s="169"/>
      <c r="HTL1" s="169"/>
      <c r="HTM1" s="169"/>
      <c r="HTN1" s="169"/>
      <c r="HTO1" s="169"/>
      <c r="HTP1" s="169"/>
      <c r="HTQ1" s="168" t="s">
        <v>491</v>
      </c>
      <c r="HTR1" s="169"/>
      <c r="HTS1" s="169"/>
      <c r="HTT1" s="169"/>
      <c r="HTU1" s="169"/>
      <c r="HTV1" s="169"/>
      <c r="HTW1" s="169"/>
      <c r="HTX1" s="169"/>
      <c r="HTY1" s="168" t="s">
        <v>491</v>
      </c>
      <c r="HTZ1" s="169"/>
      <c r="HUA1" s="169"/>
      <c r="HUB1" s="169"/>
      <c r="HUC1" s="169"/>
      <c r="HUD1" s="169"/>
      <c r="HUE1" s="169"/>
      <c r="HUF1" s="169"/>
      <c r="HUG1" s="168" t="s">
        <v>491</v>
      </c>
      <c r="HUH1" s="169"/>
      <c r="HUI1" s="169"/>
      <c r="HUJ1" s="169"/>
      <c r="HUK1" s="169"/>
      <c r="HUL1" s="169"/>
      <c r="HUM1" s="169"/>
      <c r="HUN1" s="169"/>
      <c r="HUO1" s="168" t="s">
        <v>491</v>
      </c>
      <c r="HUP1" s="169"/>
      <c r="HUQ1" s="169"/>
      <c r="HUR1" s="169"/>
      <c r="HUS1" s="169"/>
      <c r="HUT1" s="169"/>
      <c r="HUU1" s="169"/>
      <c r="HUV1" s="169"/>
      <c r="HUW1" s="168" t="s">
        <v>491</v>
      </c>
      <c r="HUX1" s="169"/>
      <c r="HUY1" s="169"/>
      <c r="HUZ1" s="169"/>
      <c r="HVA1" s="169"/>
      <c r="HVB1" s="169"/>
      <c r="HVC1" s="169"/>
      <c r="HVD1" s="169"/>
      <c r="HVE1" s="168" t="s">
        <v>491</v>
      </c>
      <c r="HVF1" s="169"/>
      <c r="HVG1" s="169"/>
      <c r="HVH1" s="169"/>
      <c r="HVI1" s="169"/>
      <c r="HVJ1" s="169"/>
      <c r="HVK1" s="169"/>
      <c r="HVL1" s="169"/>
      <c r="HVM1" s="168" t="s">
        <v>491</v>
      </c>
      <c r="HVN1" s="169"/>
      <c r="HVO1" s="169"/>
      <c r="HVP1" s="169"/>
      <c r="HVQ1" s="169"/>
      <c r="HVR1" s="169"/>
      <c r="HVS1" s="169"/>
      <c r="HVT1" s="169"/>
      <c r="HVU1" s="168" t="s">
        <v>491</v>
      </c>
      <c r="HVV1" s="169"/>
      <c r="HVW1" s="169"/>
      <c r="HVX1" s="169"/>
      <c r="HVY1" s="169"/>
      <c r="HVZ1" s="169"/>
      <c r="HWA1" s="169"/>
      <c r="HWB1" s="169"/>
      <c r="HWC1" s="168" t="s">
        <v>491</v>
      </c>
      <c r="HWD1" s="169"/>
      <c r="HWE1" s="169"/>
      <c r="HWF1" s="169"/>
      <c r="HWG1" s="169"/>
      <c r="HWH1" s="169"/>
      <c r="HWI1" s="169"/>
      <c r="HWJ1" s="169"/>
      <c r="HWK1" s="168" t="s">
        <v>491</v>
      </c>
      <c r="HWL1" s="169"/>
      <c r="HWM1" s="169"/>
      <c r="HWN1" s="169"/>
      <c r="HWO1" s="169"/>
      <c r="HWP1" s="169"/>
      <c r="HWQ1" s="169"/>
      <c r="HWR1" s="169"/>
      <c r="HWS1" s="168" t="s">
        <v>491</v>
      </c>
      <c r="HWT1" s="169"/>
      <c r="HWU1" s="169"/>
      <c r="HWV1" s="169"/>
      <c r="HWW1" s="169"/>
      <c r="HWX1" s="169"/>
      <c r="HWY1" s="169"/>
      <c r="HWZ1" s="169"/>
      <c r="HXA1" s="168" t="s">
        <v>491</v>
      </c>
      <c r="HXB1" s="169"/>
      <c r="HXC1" s="169"/>
      <c r="HXD1" s="169"/>
      <c r="HXE1" s="169"/>
      <c r="HXF1" s="169"/>
      <c r="HXG1" s="169"/>
      <c r="HXH1" s="169"/>
      <c r="HXI1" s="168" t="s">
        <v>491</v>
      </c>
      <c r="HXJ1" s="169"/>
      <c r="HXK1" s="169"/>
      <c r="HXL1" s="169"/>
      <c r="HXM1" s="169"/>
      <c r="HXN1" s="169"/>
      <c r="HXO1" s="169"/>
      <c r="HXP1" s="169"/>
      <c r="HXQ1" s="168" t="s">
        <v>491</v>
      </c>
      <c r="HXR1" s="169"/>
      <c r="HXS1" s="169"/>
      <c r="HXT1" s="169"/>
      <c r="HXU1" s="169"/>
      <c r="HXV1" s="169"/>
      <c r="HXW1" s="169"/>
      <c r="HXX1" s="169"/>
      <c r="HXY1" s="168" t="s">
        <v>491</v>
      </c>
      <c r="HXZ1" s="169"/>
      <c r="HYA1" s="169"/>
      <c r="HYB1" s="169"/>
      <c r="HYC1" s="169"/>
      <c r="HYD1" s="169"/>
      <c r="HYE1" s="169"/>
      <c r="HYF1" s="169"/>
      <c r="HYG1" s="168" t="s">
        <v>491</v>
      </c>
      <c r="HYH1" s="169"/>
      <c r="HYI1" s="169"/>
      <c r="HYJ1" s="169"/>
      <c r="HYK1" s="169"/>
      <c r="HYL1" s="169"/>
      <c r="HYM1" s="169"/>
      <c r="HYN1" s="169"/>
      <c r="HYO1" s="168" t="s">
        <v>491</v>
      </c>
      <c r="HYP1" s="169"/>
      <c r="HYQ1" s="169"/>
      <c r="HYR1" s="169"/>
      <c r="HYS1" s="169"/>
      <c r="HYT1" s="169"/>
      <c r="HYU1" s="169"/>
      <c r="HYV1" s="169"/>
      <c r="HYW1" s="168" t="s">
        <v>491</v>
      </c>
      <c r="HYX1" s="169"/>
      <c r="HYY1" s="169"/>
      <c r="HYZ1" s="169"/>
      <c r="HZA1" s="169"/>
      <c r="HZB1" s="169"/>
      <c r="HZC1" s="169"/>
      <c r="HZD1" s="169"/>
      <c r="HZE1" s="168" t="s">
        <v>491</v>
      </c>
      <c r="HZF1" s="169"/>
      <c r="HZG1" s="169"/>
      <c r="HZH1" s="169"/>
      <c r="HZI1" s="169"/>
      <c r="HZJ1" s="169"/>
      <c r="HZK1" s="169"/>
      <c r="HZL1" s="169"/>
      <c r="HZM1" s="168" t="s">
        <v>491</v>
      </c>
      <c r="HZN1" s="169"/>
      <c r="HZO1" s="169"/>
      <c r="HZP1" s="169"/>
      <c r="HZQ1" s="169"/>
      <c r="HZR1" s="169"/>
      <c r="HZS1" s="169"/>
      <c r="HZT1" s="169"/>
      <c r="HZU1" s="168" t="s">
        <v>491</v>
      </c>
      <c r="HZV1" s="169"/>
      <c r="HZW1" s="169"/>
      <c r="HZX1" s="169"/>
      <c r="HZY1" s="169"/>
      <c r="HZZ1" s="169"/>
      <c r="IAA1" s="169"/>
      <c r="IAB1" s="169"/>
      <c r="IAC1" s="168" t="s">
        <v>491</v>
      </c>
      <c r="IAD1" s="169"/>
      <c r="IAE1" s="169"/>
      <c r="IAF1" s="169"/>
      <c r="IAG1" s="169"/>
      <c r="IAH1" s="169"/>
      <c r="IAI1" s="169"/>
      <c r="IAJ1" s="169"/>
      <c r="IAK1" s="168" t="s">
        <v>491</v>
      </c>
      <c r="IAL1" s="169"/>
      <c r="IAM1" s="169"/>
      <c r="IAN1" s="169"/>
      <c r="IAO1" s="169"/>
      <c r="IAP1" s="169"/>
      <c r="IAQ1" s="169"/>
      <c r="IAR1" s="169"/>
      <c r="IAS1" s="168" t="s">
        <v>491</v>
      </c>
      <c r="IAT1" s="169"/>
      <c r="IAU1" s="169"/>
      <c r="IAV1" s="169"/>
      <c r="IAW1" s="169"/>
      <c r="IAX1" s="169"/>
      <c r="IAY1" s="169"/>
      <c r="IAZ1" s="169"/>
      <c r="IBA1" s="168" t="s">
        <v>491</v>
      </c>
      <c r="IBB1" s="169"/>
      <c r="IBC1" s="169"/>
      <c r="IBD1" s="169"/>
      <c r="IBE1" s="169"/>
      <c r="IBF1" s="169"/>
      <c r="IBG1" s="169"/>
      <c r="IBH1" s="169"/>
      <c r="IBI1" s="168" t="s">
        <v>491</v>
      </c>
      <c r="IBJ1" s="169"/>
      <c r="IBK1" s="169"/>
      <c r="IBL1" s="169"/>
      <c r="IBM1" s="169"/>
      <c r="IBN1" s="169"/>
      <c r="IBO1" s="169"/>
      <c r="IBP1" s="169"/>
      <c r="IBQ1" s="168" t="s">
        <v>491</v>
      </c>
      <c r="IBR1" s="169"/>
      <c r="IBS1" s="169"/>
      <c r="IBT1" s="169"/>
      <c r="IBU1" s="169"/>
      <c r="IBV1" s="169"/>
      <c r="IBW1" s="169"/>
      <c r="IBX1" s="169"/>
      <c r="IBY1" s="168" t="s">
        <v>491</v>
      </c>
      <c r="IBZ1" s="169"/>
      <c r="ICA1" s="169"/>
      <c r="ICB1" s="169"/>
      <c r="ICC1" s="169"/>
      <c r="ICD1" s="169"/>
      <c r="ICE1" s="169"/>
      <c r="ICF1" s="169"/>
      <c r="ICG1" s="168" t="s">
        <v>491</v>
      </c>
      <c r="ICH1" s="169"/>
      <c r="ICI1" s="169"/>
      <c r="ICJ1" s="169"/>
      <c r="ICK1" s="169"/>
      <c r="ICL1" s="169"/>
      <c r="ICM1" s="169"/>
      <c r="ICN1" s="169"/>
      <c r="ICO1" s="168" t="s">
        <v>491</v>
      </c>
      <c r="ICP1" s="169"/>
      <c r="ICQ1" s="169"/>
      <c r="ICR1" s="169"/>
      <c r="ICS1" s="169"/>
      <c r="ICT1" s="169"/>
      <c r="ICU1" s="169"/>
      <c r="ICV1" s="169"/>
      <c r="ICW1" s="168" t="s">
        <v>491</v>
      </c>
      <c r="ICX1" s="169"/>
      <c r="ICY1" s="169"/>
      <c r="ICZ1" s="169"/>
      <c r="IDA1" s="169"/>
      <c r="IDB1" s="169"/>
      <c r="IDC1" s="169"/>
      <c r="IDD1" s="169"/>
      <c r="IDE1" s="168" t="s">
        <v>491</v>
      </c>
      <c r="IDF1" s="169"/>
      <c r="IDG1" s="169"/>
      <c r="IDH1" s="169"/>
      <c r="IDI1" s="169"/>
      <c r="IDJ1" s="169"/>
      <c r="IDK1" s="169"/>
      <c r="IDL1" s="169"/>
      <c r="IDM1" s="168" t="s">
        <v>491</v>
      </c>
      <c r="IDN1" s="169"/>
      <c r="IDO1" s="169"/>
      <c r="IDP1" s="169"/>
      <c r="IDQ1" s="169"/>
      <c r="IDR1" s="169"/>
      <c r="IDS1" s="169"/>
      <c r="IDT1" s="169"/>
      <c r="IDU1" s="168" t="s">
        <v>491</v>
      </c>
      <c r="IDV1" s="169"/>
      <c r="IDW1" s="169"/>
      <c r="IDX1" s="169"/>
      <c r="IDY1" s="169"/>
      <c r="IDZ1" s="169"/>
      <c r="IEA1" s="169"/>
      <c r="IEB1" s="169"/>
      <c r="IEC1" s="168" t="s">
        <v>491</v>
      </c>
      <c r="IED1" s="169"/>
      <c r="IEE1" s="169"/>
      <c r="IEF1" s="169"/>
      <c r="IEG1" s="169"/>
      <c r="IEH1" s="169"/>
      <c r="IEI1" s="169"/>
      <c r="IEJ1" s="169"/>
      <c r="IEK1" s="168" t="s">
        <v>491</v>
      </c>
      <c r="IEL1" s="169"/>
      <c r="IEM1" s="169"/>
      <c r="IEN1" s="169"/>
      <c r="IEO1" s="169"/>
      <c r="IEP1" s="169"/>
      <c r="IEQ1" s="169"/>
      <c r="IER1" s="169"/>
      <c r="IES1" s="168" t="s">
        <v>491</v>
      </c>
      <c r="IET1" s="169"/>
      <c r="IEU1" s="169"/>
      <c r="IEV1" s="169"/>
      <c r="IEW1" s="169"/>
      <c r="IEX1" s="169"/>
      <c r="IEY1" s="169"/>
      <c r="IEZ1" s="169"/>
      <c r="IFA1" s="168" t="s">
        <v>491</v>
      </c>
      <c r="IFB1" s="169"/>
      <c r="IFC1" s="169"/>
      <c r="IFD1" s="169"/>
      <c r="IFE1" s="169"/>
      <c r="IFF1" s="169"/>
      <c r="IFG1" s="169"/>
      <c r="IFH1" s="169"/>
      <c r="IFI1" s="168" t="s">
        <v>491</v>
      </c>
      <c r="IFJ1" s="169"/>
      <c r="IFK1" s="169"/>
      <c r="IFL1" s="169"/>
      <c r="IFM1" s="169"/>
      <c r="IFN1" s="169"/>
      <c r="IFO1" s="169"/>
      <c r="IFP1" s="169"/>
      <c r="IFQ1" s="168" t="s">
        <v>491</v>
      </c>
      <c r="IFR1" s="169"/>
      <c r="IFS1" s="169"/>
      <c r="IFT1" s="169"/>
      <c r="IFU1" s="169"/>
      <c r="IFV1" s="169"/>
      <c r="IFW1" s="169"/>
      <c r="IFX1" s="169"/>
      <c r="IFY1" s="168" t="s">
        <v>491</v>
      </c>
      <c r="IFZ1" s="169"/>
      <c r="IGA1" s="169"/>
      <c r="IGB1" s="169"/>
      <c r="IGC1" s="169"/>
      <c r="IGD1" s="169"/>
      <c r="IGE1" s="169"/>
      <c r="IGF1" s="169"/>
      <c r="IGG1" s="168" t="s">
        <v>491</v>
      </c>
      <c r="IGH1" s="169"/>
      <c r="IGI1" s="169"/>
      <c r="IGJ1" s="169"/>
      <c r="IGK1" s="169"/>
      <c r="IGL1" s="169"/>
      <c r="IGM1" s="169"/>
      <c r="IGN1" s="169"/>
      <c r="IGO1" s="168" t="s">
        <v>491</v>
      </c>
      <c r="IGP1" s="169"/>
      <c r="IGQ1" s="169"/>
      <c r="IGR1" s="169"/>
      <c r="IGS1" s="169"/>
      <c r="IGT1" s="169"/>
      <c r="IGU1" s="169"/>
      <c r="IGV1" s="169"/>
      <c r="IGW1" s="168" t="s">
        <v>491</v>
      </c>
      <c r="IGX1" s="169"/>
      <c r="IGY1" s="169"/>
      <c r="IGZ1" s="169"/>
      <c r="IHA1" s="169"/>
      <c r="IHB1" s="169"/>
      <c r="IHC1" s="169"/>
      <c r="IHD1" s="169"/>
      <c r="IHE1" s="168" t="s">
        <v>491</v>
      </c>
      <c r="IHF1" s="169"/>
      <c r="IHG1" s="169"/>
      <c r="IHH1" s="169"/>
      <c r="IHI1" s="169"/>
      <c r="IHJ1" s="169"/>
      <c r="IHK1" s="169"/>
      <c r="IHL1" s="169"/>
      <c r="IHM1" s="168" t="s">
        <v>491</v>
      </c>
      <c r="IHN1" s="169"/>
      <c r="IHO1" s="169"/>
      <c r="IHP1" s="169"/>
      <c r="IHQ1" s="169"/>
      <c r="IHR1" s="169"/>
      <c r="IHS1" s="169"/>
      <c r="IHT1" s="169"/>
      <c r="IHU1" s="168" t="s">
        <v>491</v>
      </c>
      <c r="IHV1" s="169"/>
      <c r="IHW1" s="169"/>
      <c r="IHX1" s="169"/>
      <c r="IHY1" s="169"/>
      <c r="IHZ1" s="169"/>
      <c r="IIA1" s="169"/>
      <c r="IIB1" s="169"/>
      <c r="IIC1" s="168" t="s">
        <v>491</v>
      </c>
      <c r="IID1" s="169"/>
      <c r="IIE1" s="169"/>
      <c r="IIF1" s="169"/>
      <c r="IIG1" s="169"/>
      <c r="IIH1" s="169"/>
      <c r="III1" s="169"/>
      <c r="IIJ1" s="169"/>
      <c r="IIK1" s="168" t="s">
        <v>491</v>
      </c>
      <c r="IIL1" s="169"/>
      <c r="IIM1" s="169"/>
      <c r="IIN1" s="169"/>
      <c r="IIO1" s="169"/>
      <c r="IIP1" s="169"/>
      <c r="IIQ1" s="169"/>
      <c r="IIR1" s="169"/>
      <c r="IIS1" s="168" t="s">
        <v>491</v>
      </c>
      <c r="IIT1" s="169"/>
      <c r="IIU1" s="169"/>
      <c r="IIV1" s="169"/>
      <c r="IIW1" s="169"/>
      <c r="IIX1" s="169"/>
      <c r="IIY1" s="169"/>
      <c r="IIZ1" s="169"/>
      <c r="IJA1" s="168" t="s">
        <v>491</v>
      </c>
      <c r="IJB1" s="169"/>
      <c r="IJC1" s="169"/>
      <c r="IJD1" s="169"/>
      <c r="IJE1" s="169"/>
      <c r="IJF1" s="169"/>
      <c r="IJG1" s="169"/>
      <c r="IJH1" s="169"/>
      <c r="IJI1" s="168" t="s">
        <v>491</v>
      </c>
      <c r="IJJ1" s="169"/>
      <c r="IJK1" s="169"/>
      <c r="IJL1" s="169"/>
      <c r="IJM1" s="169"/>
      <c r="IJN1" s="169"/>
      <c r="IJO1" s="169"/>
      <c r="IJP1" s="169"/>
      <c r="IJQ1" s="168" t="s">
        <v>491</v>
      </c>
      <c r="IJR1" s="169"/>
      <c r="IJS1" s="169"/>
      <c r="IJT1" s="169"/>
      <c r="IJU1" s="169"/>
      <c r="IJV1" s="169"/>
      <c r="IJW1" s="169"/>
      <c r="IJX1" s="169"/>
      <c r="IJY1" s="168" t="s">
        <v>491</v>
      </c>
      <c r="IJZ1" s="169"/>
      <c r="IKA1" s="169"/>
      <c r="IKB1" s="169"/>
      <c r="IKC1" s="169"/>
      <c r="IKD1" s="169"/>
      <c r="IKE1" s="169"/>
      <c r="IKF1" s="169"/>
      <c r="IKG1" s="168" t="s">
        <v>491</v>
      </c>
      <c r="IKH1" s="169"/>
      <c r="IKI1" s="169"/>
      <c r="IKJ1" s="169"/>
      <c r="IKK1" s="169"/>
      <c r="IKL1" s="169"/>
      <c r="IKM1" s="169"/>
      <c r="IKN1" s="169"/>
      <c r="IKO1" s="168" t="s">
        <v>491</v>
      </c>
      <c r="IKP1" s="169"/>
      <c r="IKQ1" s="169"/>
      <c r="IKR1" s="169"/>
      <c r="IKS1" s="169"/>
      <c r="IKT1" s="169"/>
      <c r="IKU1" s="169"/>
      <c r="IKV1" s="169"/>
      <c r="IKW1" s="168" t="s">
        <v>491</v>
      </c>
      <c r="IKX1" s="169"/>
      <c r="IKY1" s="169"/>
      <c r="IKZ1" s="169"/>
      <c r="ILA1" s="169"/>
      <c r="ILB1" s="169"/>
      <c r="ILC1" s="169"/>
      <c r="ILD1" s="169"/>
      <c r="ILE1" s="168" t="s">
        <v>491</v>
      </c>
      <c r="ILF1" s="169"/>
      <c r="ILG1" s="169"/>
      <c r="ILH1" s="169"/>
      <c r="ILI1" s="169"/>
      <c r="ILJ1" s="169"/>
      <c r="ILK1" s="169"/>
      <c r="ILL1" s="169"/>
      <c r="ILM1" s="168" t="s">
        <v>491</v>
      </c>
      <c r="ILN1" s="169"/>
      <c r="ILO1" s="169"/>
      <c r="ILP1" s="169"/>
      <c r="ILQ1" s="169"/>
      <c r="ILR1" s="169"/>
      <c r="ILS1" s="169"/>
      <c r="ILT1" s="169"/>
      <c r="ILU1" s="168" t="s">
        <v>491</v>
      </c>
      <c r="ILV1" s="169"/>
      <c r="ILW1" s="169"/>
      <c r="ILX1" s="169"/>
      <c r="ILY1" s="169"/>
      <c r="ILZ1" s="169"/>
      <c r="IMA1" s="169"/>
      <c r="IMB1" s="169"/>
      <c r="IMC1" s="168" t="s">
        <v>491</v>
      </c>
      <c r="IMD1" s="169"/>
      <c r="IME1" s="169"/>
      <c r="IMF1" s="169"/>
      <c r="IMG1" s="169"/>
      <c r="IMH1" s="169"/>
      <c r="IMI1" s="169"/>
      <c r="IMJ1" s="169"/>
      <c r="IMK1" s="168" t="s">
        <v>491</v>
      </c>
      <c r="IML1" s="169"/>
      <c r="IMM1" s="169"/>
      <c r="IMN1" s="169"/>
      <c r="IMO1" s="169"/>
      <c r="IMP1" s="169"/>
      <c r="IMQ1" s="169"/>
      <c r="IMR1" s="169"/>
      <c r="IMS1" s="168" t="s">
        <v>491</v>
      </c>
      <c r="IMT1" s="169"/>
      <c r="IMU1" s="169"/>
      <c r="IMV1" s="169"/>
      <c r="IMW1" s="169"/>
      <c r="IMX1" s="169"/>
      <c r="IMY1" s="169"/>
      <c r="IMZ1" s="169"/>
      <c r="INA1" s="168" t="s">
        <v>491</v>
      </c>
      <c r="INB1" s="169"/>
      <c r="INC1" s="169"/>
      <c r="IND1" s="169"/>
      <c r="INE1" s="169"/>
      <c r="INF1" s="169"/>
      <c r="ING1" s="169"/>
      <c r="INH1" s="169"/>
      <c r="INI1" s="168" t="s">
        <v>491</v>
      </c>
      <c r="INJ1" s="169"/>
      <c r="INK1" s="169"/>
      <c r="INL1" s="169"/>
      <c r="INM1" s="169"/>
      <c r="INN1" s="169"/>
      <c r="INO1" s="169"/>
      <c r="INP1" s="169"/>
      <c r="INQ1" s="168" t="s">
        <v>491</v>
      </c>
      <c r="INR1" s="169"/>
      <c r="INS1" s="169"/>
      <c r="INT1" s="169"/>
      <c r="INU1" s="169"/>
      <c r="INV1" s="169"/>
      <c r="INW1" s="169"/>
      <c r="INX1" s="169"/>
      <c r="INY1" s="168" t="s">
        <v>491</v>
      </c>
      <c r="INZ1" s="169"/>
      <c r="IOA1" s="169"/>
      <c r="IOB1" s="169"/>
      <c r="IOC1" s="169"/>
      <c r="IOD1" s="169"/>
      <c r="IOE1" s="169"/>
      <c r="IOF1" s="169"/>
      <c r="IOG1" s="168" t="s">
        <v>491</v>
      </c>
      <c r="IOH1" s="169"/>
      <c r="IOI1" s="169"/>
      <c r="IOJ1" s="169"/>
      <c r="IOK1" s="169"/>
      <c r="IOL1" s="169"/>
      <c r="IOM1" s="169"/>
      <c r="ION1" s="169"/>
      <c r="IOO1" s="168" t="s">
        <v>491</v>
      </c>
      <c r="IOP1" s="169"/>
      <c r="IOQ1" s="169"/>
      <c r="IOR1" s="169"/>
      <c r="IOS1" s="169"/>
      <c r="IOT1" s="169"/>
      <c r="IOU1" s="169"/>
      <c r="IOV1" s="169"/>
      <c r="IOW1" s="168" t="s">
        <v>491</v>
      </c>
      <c r="IOX1" s="169"/>
      <c r="IOY1" s="169"/>
      <c r="IOZ1" s="169"/>
      <c r="IPA1" s="169"/>
      <c r="IPB1" s="169"/>
      <c r="IPC1" s="169"/>
      <c r="IPD1" s="169"/>
      <c r="IPE1" s="168" t="s">
        <v>491</v>
      </c>
      <c r="IPF1" s="169"/>
      <c r="IPG1" s="169"/>
      <c r="IPH1" s="169"/>
      <c r="IPI1" s="169"/>
      <c r="IPJ1" s="169"/>
      <c r="IPK1" s="169"/>
      <c r="IPL1" s="169"/>
      <c r="IPM1" s="168" t="s">
        <v>491</v>
      </c>
      <c r="IPN1" s="169"/>
      <c r="IPO1" s="169"/>
      <c r="IPP1" s="169"/>
      <c r="IPQ1" s="169"/>
      <c r="IPR1" s="169"/>
      <c r="IPS1" s="169"/>
      <c r="IPT1" s="169"/>
      <c r="IPU1" s="168" t="s">
        <v>491</v>
      </c>
      <c r="IPV1" s="169"/>
      <c r="IPW1" s="169"/>
      <c r="IPX1" s="169"/>
      <c r="IPY1" s="169"/>
      <c r="IPZ1" s="169"/>
      <c r="IQA1" s="169"/>
      <c r="IQB1" s="169"/>
      <c r="IQC1" s="168" t="s">
        <v>491</v>
      </c>
      <c r="IQD1" s="169"/>
      <c r="IQE1" s="169"/>
      <c r="IQF1" s="169"/>
      <c r="IQG1" s="169"/>
      <c r="IQH1" s="169"/>
      <c r="IQI1" s="169"/>
      <c r="IQJ1" s="169"/>
      <c r="IQK1" s="168" t="s">
        <v>491</v>
      </c>
      <c r="IQL1" s="169"/>
      <c r="IQM1" s="169"/>
      <c r="IQN1" s="169"/>
      <c r="IQO1" s="169"/>
      <c r="IQP1" s="169"/>
      <c r="IQQ1" s="169"/>
      <c r="IQR1" s="169"/>
      <c r="IQS1" s="168" t="s">
        <v>491</v>
      </c>
      <c r="IQT1" s="169"/>
      <c r="IQU1" s="169"/>
      <c r="IQV1" s="169"/>
      <c r="IQW1" s="169"/>
      <c r="IQX1" s="169"/>
      <c r="IQY1" s="169"/>
      <c r="IQZ1" s="169"/>
      <c r="IRA1" s="168" t="s">
        <v>491</v>
      </c>
      <c r="IRB1" s="169"/>
      <c r="IRC1" s="169"/>
      <c r="IRD1" s="169"/>
      <c r="IRE1" s="169"/>
      <c r="IRF1" s="169"/>
      <c r="IRG1" s="169"/>
      <c r="IRH1" s="169"/>
      <c r="IRI1" s="168" t="s">
        <v>491</v>
      </c>
      <c r="IRJ1" s="169"/>
      <c r="IRK1" s="169"/>
      <c r="IRL1" s="169"/>
      <c r="IRM1" s="169"/>
      <c r="IRN1" s="169"/>
      <c r="IRO1" s="169"/>
      <c r="IRP1" s="169"/>
      <c r="IRQ1" s="168" t="s">
        <v>491</v>
      </c>
      <c r="IRR1" s="169"/>
      <c r="IRS1" s="169"/>
      <c r="IRT1" s="169"/>
      <c r="IRU1" s="169"/>
      <c r="IRV1" s="169"/>
      <c r="IRW1" s="169"/>
      <c r="IRX1" s="169"/>
      <c r="IRY1" s="168" t="s">
        <v>491</v>
      </c>
      <c r="IRZ1" s="169"/>
      <c r="ISA1" s="169"/>
      <c r="ISB1" s="169"/>
      <c r="ISC1" s="169"/>
      <c r="ISD1" s="169"/>
      <c r="ISE1" s="169"/>
      <c r="ISF1" s="169"/>
      <c r="ISG1" s="168" t="s">
        <v>491</v>
      </c>
      <c r="ISH1" s="169"/>
      <c r="ISI1" s="169"/>
      <c r="ISJ1" s="169"/>
      <c r="ISK1" s="169"/>
      <c r="ISL1" s="169"/>
      <c r="ISM1" s="169"/>
      <c r="ISN1" s="169"/>
      <c r="ISO1" s="168" t="s">
        <v>491</v>
      </c>
      <c r="ISP1" s="169"/>
      <c r="ISQ1" s="169"/>
      <c r="ISR1" s="169"/>
      <c r="ISS1" s="169"/>
      <c r="IST1" s="169"/>
      <c r="ISU1" s="169"/>
      <c r="ISV1" s="169"/>
      <c r="ISW1" s="168" t="s">
        <v>491</v>
      </c>
      <c r="ISX1" s="169"/>
      <c r="ISY1" s="169"/>
      <c r="ISZ1" s="169"/>
      <c r="ITA1" s="169"/>
      <c r="ITB1" s="169"/>
      <c r="ITC1" s="169"/>
      <c r="ITD1" s="169"/>
      <c r="ITE1" s="168" t="s">
        <v>491</v>
      </c>
      <c r="ITF1" s="169"/>
      <c r="ITG1" s="169"/>
      <c r="ITH1" s="169"/>
      <c r="ITI1" s="169"/>
      <c r="ITJ1" s="169"/>
      <c r="ITK1" s="169"/>
      <c r="ITL1" s="169"/>
      <c r="ITM1" s="168" t="s">
        <v>491</v>
      </c>
      <c r="ITN1" s="169"/>
      <c r="ITO1" s="169"/>
      <c r="ITP1" s="169"/>
      <c r="ITQ1" s="169"/>
      <c r="ITR1" s="169"/>
      <c r="ITS1" s="169"/>
      <c r="ITT1" s="169"/>
      <c r="ITU1" s="168" t="s">
        <v>491</v>
      </c>
      <c r="ITV1" s="169"/>
      <c r="ITW1" s="169"/>
      <c r="ITX1" s="169"/>
      <c r="ITY1" s="169"/>
      <c r="ITZ1" s="169"/>
      <c r="IUA1" s="169"/>
      <c r="IUB1" s="169"/>
      <c r="IUC1" s="168" t="s">
        <v>491</v>
      </c>
      <c r="IUD1" s="169"/>
      <c r="IUE1" s="169"/>
      <c r="IUF1" s="169"/>
      <c r="IUG1" s="169"/>
      <c r="IUH1" s="169"/>
      <c r="IUI1" s="169"/>
      <c r="IUJ1" s="169"/>
      <c r="IUK1" s="168" t="s">
        <v>491</v>
      </c>
      <c r="IUL1" s="169"/>
      <c r="IUM1" s="169"/>
      <c r="IUN1" s="169"/>
      <c r="IUO1" s="169"/>
      <c r="IUP1" s="169"/>
      <c r="IUQ1" s="169"/>
      <c r="IUR1" s="169"/>
      <c r="IUS1" s="168" t="s">
        <v>491</v>
      </c>
      <c r="IUT1" s="169"/>
      <c r="IUU1" s="169"/>
      <c r="IUV1" s="169"/>
      <c r="IUW1" s="169"/>
      <c r="IUX1" s="169"/>
      <c r="IUY1" s="169"/>
      <c r="IUZ1" s="169"/>
      <c r="IVA1" s="168" t="s">
        <v>491</v>
      </c>
      <c r="IVB1" s="169"/>
      <c r="IVC1" s="169"/>
      <c r="IVD1" s="169"/>
      <c r="IVE1" s="169"/>
      <c r="IVF1" s="169"/>
      <c r="IVG1" s="169"/>
      <c r="IVH1" s="169"/>
      <c r="IVI1" s="168" t="s">
        <v>491</v>
      </c>
      <c r="IVJ1" s="169"/>
      <c r="IVK1" s="169"/>
      <c r="IVL1" s="169"/>
      <c r="IVM1" s="169"/>
      <c r="IVN1" s="169"/>
      <c r="IVO1" s="169"/>
      <c r="IVP1" s="169"/>
      <c r="IVQ1" s="168" t="s">
        <v>491</v>
      </c>
      <c r="IVR1" s="169"/>
      <c r="IVS1" s="169"/>
      <c r="IVT1" s="169"/>
      <c r="IVU1" s="169"/>
      <c r="IVV1" s="169"/>
      <c r="IVW1" s="169"/>
      <c r="IVX1" s="169"/>
      <c r="IVY1" s="168" t="s">
        <v>491</v>
      </c>
      <c r="IVZ1" s="169"/>
      <c r="IWA1" s="169"/>
      <c r="IWB1" s="169"/>
      <c r="IWC1" s="169"/>
      <c r="IWD1" s="169"/>
      <c r="IWE1" s="169"/>
      <c r="IWF1" s="169"/>
      <c r="IWG1" s="168" t="s">
        <v>491</v>
      </c>
      <c r="IWH1" s="169"/>
      <c r="IWI1" s="169"/>
      <c r="IWJ1" s="169"/>
      <c r="IWK1" s="169"/>
      <c r="IWL1" s="169"/>
      <c r="IWM1" s="169"/>
      <c r="IWN1" s="169"/>
      <c r="IWO1" s="168" t="s">
        <v>491</v>
      </c>
      <c r="IWP1" s="169"/>
      <c r="IWQ1" s="169"/>
      <c r="IWR1" s="169"/>
      <c r="IWS1" s="169"/>
      <c r="IWT1" s="169"/>
      <c r="IWU1" s="169"/>
      <c r="IWV1" s="169"/>
      <c r="IWW1" s="168" t="s">
        <v>491</v>
      </c>
      <c r="IWX1" s="169"/>
      <c r="IWY1" s="169"/>
      <c r="IWZ1" s="169"/>
      <c r="IXA1" s="169"/>
      <c r="IXB1" s="169"/>
      <c r="IXC1" s="169"/>
      <c r="IXD1" s="169"/>
      <c r="IXE1" s="168" t="s">
        <v>491</v>
      </c>
      <c r="IXF1" s="169"/>
      <c r="IXG1" s="169"/>
      <c r="IXH1" s="169"/>
      <c r="IXI1" s="169"/>
      <c r="IXJ1" s="169"/>
      <c r="IXK1" s="169"/>
      <c r="IXL1" s="169"/>
      <c r="IXM1" s="168" t="s">
        <v>491</v>
      </c>
      <c r="IXN1" s="169"/>
      <c r="IXO1" s="169"/>
      <c r="IXP1" s="169"/>
      <c r="IXQ1" s="169"/>
      <c r="IXR1" s="169"/>
      <c r="IXS1" s="169"/>
      <c r="IXT1" s="169"/>
      <c r="IXU1" s="168" t="s">
        <v>491</v>
      </c>
      <c r="IXV1" s="169"/>
      <c r="IXW1" s="169"/>
      <c r="IXX1" s="169"/>
      <c r="IXY1" s="169"/>
      <c r="IXZ1" s="169"/>
      <c r="IYA1" s="169"/>
      <c r="IYB1" s="169"/>
      <c r="IYC1" s="168" t="s">
        <v>491</v>
      </c>
      <c r="IYD1" s="169"/>
      <c r="IYE1" s="169"/>
      <c r="IYF1" s="169"/>
      <c r="IYG1" s="169"/>
      <c r="IYH1" s="169"/>
      <c r="IYI1" s="169"/>
      <c r="IYJ1" s="169"/>
      <c r="IYK1" s="168" t="s">
        <v>491</v>
      </c>
      <c r="IYL1" s="169"/>
      <c r="IYM1" s="169"/>
      <c r="IYN1" s="169"/>
      <c r="IYO1" s="169"/>
      <c r="IYP1" s="169"/>
      <c r="IYQ1" s="169"/>
      <c r="IYR1" s="169"/>
      <c r="IYS1" s="168" t="s">
        <v>491</v>
      </c>
      <c r="IYT1" s="169"/>
      <c r="IYU1" s="169"/>
      <c r="IYV1" s="169"/>
      <c r="IYW1" s="169"/>
      <c r="IYX1" s="169"/>
      <c r="IYY1" s="169"/>
      <c r="IYZ1" s="169"/>
      <c r="IZA1" s="168" t="s">
        <v>491</v>
      </c>
      <c r="IZB1" s="169"/>
      <c r="IZC1" s="169"/>
      <c r="IZD1" s="169"/>
      <c r="IZE1" s="169"/>
      <c r="IZF1" s="169"/>
      <c r="IZG1" s="169"/>
      <c r="IZH1" s="169"/>
      <c r="IZI1" s="168" t="s">
        <v>491</v>
      </c>
      <c r="IZJ1" s="169"/>
      <c r="IZK1" s="169"/>
      <c r="IZL1" s="169"/>
      <c r="IZM1" s="169"/>
      <c r="IZN1" s="169"/>
      <c r="IZO1" s="169"/>
      <c r="IZP1" s="169"/>
      <c r="IZQ1" s="168" t="s">
        <v>491</v>
      </c>
      <c r="IZR1" s="169"/>
      <c r="IZS1" s="169"/>
      <c r="IZT1" s="169"/>
      <c r="IZU1" s="169"/>
      <c r="IZV1" s="169"/>
      <c r="IZW1" s="169"/>
      <c r="IZX1" s="169"/>
      <c r="IZY1" s="168" t="s">
        <v>491</v>
      </c>
      <c r="IZZ1" s="169"/>
      <c r="JAA1" s="169"/>
      <c r="JAB1" s="169"/>
      <c r="JAC1" s="169"/>
      <c r="JAD1" s="169"/>
      <c r="JAE1" s="169"/>
      <c r="JAF1" s="169"/>
      <c r="JAG1" s="168" t="s">
        <v>491</v>
      </c>
      <c r="JAH1" s="169"/>
      <c r="JAI1" s="169"/>
      <c r="JAJ1" s="169"/>
      <c r="JAK1" s="169"/>
      <c r="JAL1" s="169"/>
      <c r="JAM1" s="169"/>
      <c r="JAN1" s="169"/>
      <c r="JAO1" s="168" t="s">
        <v>491</v>
      </c>
      <c r="JAP1" s="169"/>
      <c r="JAQ1" s="169"/>
      <c r="JAR1" s="169"/>
      <c r="JAS1" s="169"/>
      <c r="JAT1" s="169"/>
      <c r="JAU1" s="169"/>
      <c r="JAV1" s="169"/>
      <c r="JAW1" s="168" t="s">
        <v>491</v>
      </c>
      <c r="JAX1" s="169"/>
      <c r="JAY1" s="169"/>
      <c r="JAZ1" s="169"/>
      <c r="JBA1" s="169"/>
      <c r="JBB1" s="169"/>
      <c r="JBC1" s="169"/>
      <c r="JBD1" s="169"/>
      <c r="JBE1" s="168" t="s">
        <v>491</v>
      </c>
      <c r="JBF1" s="169"/>
      <c r="JBG1" s="169"/>
      <c r="JBH1" s="169"/>
      <c r="JBI1" s="169"/>
      <c r="JBJ1" s="169"/>
      <c r="JBK1" s="169"/>
      <c r="JBL1" s="169"/>
      <c r="JBM1" s="168" t="s">
        <v>491</v>
      </c>
      <c r="JBN1" s="169"/>
      <c r="JBO1" s="169"/>
      <c r="JBP1" s="169"/>
      <c r="JBQ1" s="169"/>
      <c r="JBR1" s="169"/>
      <c r="JBS1" s="169"/>
      <c r="JBT1" s="169"/>
      <c r="JBU1" s="168" t="s">
        <v>491</v>
      </c>
      <c r="JBV1" s="169"/>
      <c r="JBW1" s="169"/>
      <c r="JBX1" s="169"/>
      <c r="JBY1" s="169"/>
      <c r="JBZ1" s="169"/>
      <c r="JCA1" s="169"/>
      <c r="JCB1" s="169"/>
      <c r="JCC1" s="168" t="s">
        <v>491</v>
      </c>
      <c r="JCD1" s="169"/>
      <c r="JCE1" s="169"/>
      <c r="JCF1" s="169"/>
      <c r="JCG1" s="169"/>
      <c r="JCH1" s="169"/>
      <c r="JCI1" s="169"/>
      <c r="JCJ1" s="169"/>
      <c r="JCK1" s="168" t="s">
        <v>491</v>
      </c>
      <c r="JCL1" s="169"/>
      <c r="JCM1" s="169"/>
      <c r="JCN1" s="169"/>
      <c r="JCO1" s="169"/>
      <c r="JCP1" s="169"/>
      <c r="JCQ1" s="169"/>
      <c r="JCR1" s="169"/>
      <c r="JCS1" s="168" t="s">
        <v>491</v>
      </c>
      <c r="JCT1" s="169"/>
      <c r="JCU1" s="169"/>
      <c r="JCV1" s="169"/>
      <c r="JCW1" s="169"/>
      <c r="JCX1" s="169"/>
      <c r="JCY1" s="169"/>
      <c r="JCZ1" s="169"/>
      <c r="JDA1" s="168" t="s">
        <v>491</v>
      </c>
      <c r="JDB1" s="169"/>
      <c r="JDC1" s="169"/>
      <c r="JDD1" s="169"/>
      <c r="JDE1" s="169"/>
      <c r="JDF1" s="169"/>
      <c r="JDG1" s="169"/>
      <c r="JDH1" s="169"/>
      <c r="JDI1" s="168" t="s">
        <v>491</v>
      </c>
      <c r="JDJ1" s="169"/>
      <c r="JDK1" s="169"/>
      <c r="JDL1" s="169"/>
      <c r="JDM1" s="169"/>
      <c r="JDN1" s="169"/>
      <c r="JDO1" s="169"/>
      <c r="JDP1" s="169"/>
      <c r="JDQ1" s="168" t="s">
        <v>491</v>
      </c>
      <c r="JDR1" s="169"/>
      <c r="JDS1" s="169"/>
      <c r="JDT1" s="169"/>
      <c r="JDU1" s="169"/>
      <c r="JDV1" s="169"/>
      <c r="JDW1" s="169"/>
      <c r="JDX1" s="169"/>
      <c r="JDY1" s="168" t="s">
        <v>491</v>
      </c>
      <c r="JDZ1" s="169"/>
      <c r="JEA1" s="169"/>
      <c r="JEB1" s="169"/>
      <c r="JEC1" s="169"/>
      <c r="JED1" s="169"/>
      <c r="JEE1" s="169"/>
      <c r="JEF1" s="169"/>
      <c r="JEG1" s="168" t="s">
        <v>491</v>
      </c>
      <c r="JEH1" s="169"/>
      <c r="JEI1" s="169"/>
      <c r="JEJ1" s="169"/>
      <c r="JEK1" s="169"/>
      <c r="JEL1" s="169"/>
      <c r="JEM1" s="169"/>
      <c r="JEN1" s="169"/>
      <c r="JEO1" s="168" t="s">
        <v>491</v>
      </c>
      <c r="JEP1" s="169"/>
      <c r="JEQ1" s="169"/>
      <c r="JER1" s="169"/>
      <c r="JES1" s="169"/>
      <c r="JET1" s="169"/>
      <c r="JEU1" s="169"/>
      <c r="JEV1" s="169"/>
      <c r="JEW1" s="168" t="s">
        <v>491</v>
      </c>
      <c r="JEX1" s="169"/>
      <c r="JEY1" s="169"/>
      <c r="JEZ1" s="169"/>
      <c r="JFA1" s="169"/>
      <c r="JFB1" s="169"/>
      <c r="JFC1" s="169"/>
      <c r="JFD1" s="169"/>
      <c r="JFE1" s="168" t="s">
        <v>491</v>
      </c>
      <c r="JFF1" s="169"/>
      <c r="JFG1" s="169"/>
      <c r="JFH1" s="169"/>
      <c r="JFI1" s="169"/>
      <c r="JFJ1" s="169"/>
      <c r="JFK1" s="169"/>
      <c r="JFL1" s="169"/>
      <c r="JFM1" s="168" t="s">
        <v>491</v>
      </c>
      <c r="JFN1" s="169"/>
      <c r="JFO1" s="169"/>
      <c r="JFP1" s="169"/>
      <c r="JFQ1" s="169"/>
      <c r="JFR1" s="169"/>
      <c r="JFS1" s="169"/>
      <c r="JFT1" s="169"/>
      <c r="JFU1" s="168" t="s">
        <v>491</v>
      </c>
      <c r="JFV1" s="169"/>
      <c r="JFW1" s="169"/>
      <c r="JFX1" s="169"/>
      <c r="JFY1" s="169"/>
      <c r="JFZ1" s="169"/>
      <c r="JGA1" s="169"/>
      <c r="JGB1" s="169"/>
      <c r="JGC1" s="168" t="s">
        <v>491</v>
      </c>
      <c r="JGD1" s="169"/>
      <c r="JGE1" s="169"/>
      <c r="JGF1" s="169"/>
      <c r="JGG1" s="169"/>
      <c r="JGH1" s="169"/>
      <c r="JGI1" s="169"/>
      <c r="JGJ1" s="169"/>
      <c r="JGK1" s="168" t="s">
        <v>491</v>
      </c>
      <c r="JGL1" s="169"/>
      <c r="JGM1" s="169"/>
      <c r="JGN1" s="169"/>
      <c r="JGO1" s="169"/>
      <c r="JGP1" s="169"/>
      <c r="JGQ1" s="169"/>
      <c r="JGR1" s="169"/>
      <c r="JGS1" s="168" t="s">
        <v>491</v>
      </c>
      <c r="JGT1" s="169"/>
      <c r="JGU1" s="169"/>
      <c r="JGV1" s="169"/>
      <c r="JGW1" s="169"/>
      <c r="JGX1" s="169"/>
      <c r="JGY1" s="169"/>
      <c r="JGZ1" s="169"/>
      <c r="JHA1" s="168" t="s">
        <v>491</v>
      </c>
      <c r="JHB1" s="169"/>
      <c r="JHC1" s="169"/>
      <c r="JHD1" s="169"/>
      <c r="JHE1" s="169"/>
      <c r="JHF1" s="169"/>
      <c r="JHG1" s="169"/>
      <c r="JHH1" s="169"/>
      <c r="JHI1" s="168" t="s">
        <v>491</v>
      </c>
      <c r="JHJ1" s="169"/>
      <c r="JHK1" s="169"/>
      <c r="JHL1" s="169"/>
      <c r="JHM1" s="169"/>
      <c r="JHN1" s="169"/>
      <c r="JHO1" s="169"/>
      <c r="JHP1" s="169"/>
      <c r="JHQ1" s="168" t="s">
        <v>491</v>
      </c>
      <c r="JHR1" s="169"/>
      <c r="JHS1" s="169"/>
      <c r="JHT1" s="169"/>
      <c r="JHU1" s="169"/>
      <c r="JHV1" s="169"/>
      <c r="JHW1" s="169"/>
      <c r="JHX1" s="169"/>
      <c r="JHY1" s="168" t="s">
        <v>491</v>
      </c>
      <c r="JHZ1" s="169"/>
      <c r="JIA1" s="169"/>
      <c r="JIB1" s="169"/>
      <c r="JIC1" s="169"/>
      <c r="JID1" s="169"/>
      <c r="JIE1" s="169"/>
      <c r="JIF1" s="169"/>
      <c r="JIG1" s="168" t="s">
        <v>491</v>
      </c>
      <c r="JIH1" s="169"/>
      <c r="JII1" s="169"/>
      <c r="JIJ1" s="169"/>
      <c r="JIK1" s="169"/>
      <c r="JIL1" s="169"/>
      <c r="JIM1" s="169"/>
      <c r="JIN1" s="169"/>
      <c r="JIO1" s="168" t="s">
        <v>491</v>
      </c>
      <c r="JIP1" s="169"/>
      <c r="JIQ1" s="169"/>
      <c r="JIR1" s="169"/>
      <c r="JIS1" s="169"/>
      <c r="JIT1" s="169"/>
      <c r="JIU1" s="169"/>
      <c r="JIV1" s="169"/>
      <c r="JIW1" s="168" t="s">
        <v>491</v>
      </c>
      <c r="JIX1" s="169"/>
      <c r="JIY1" s="169"/>
      <c r="JIZ1" s="169"/>
      <c r="JJA1" s="169"/>
      <c r="JJB1" s="169"/>
      <c r="JJC1" s="169"/>
      <c r="JJD1" s="169"/>
      <c r="JJE1" s="168" t="s">
        <v>491</v>
      </c>
      <c r="JJF1" s="169"/>
      <c r="JJG1" s="169"/>
      <c r="JJH1" s="169"/>
      <c r="JJI1" s="169"/>
      <c r="JJJ1" s="169"/>
      <c r="JJK1" s="169"/>
      <c r="JJL1" s="169"/>
      <c r="JJM1" s="168" t="s">
        <v>491</v>
      </c>
      <c r="JJN1" s="169"/>
      <c r="JJO1" s="169"/>
      <c r="JJP1" s="169"/>
      <c r="JJQ1" s="169"/>
      <c r="JJR1" s="169"/>
      <c r="JJS1" s="169"/>
      <c r="JJT1" s="169"/>
      <c r="JJU1" s="168" t="s">
        <v>491</v>
      </c>
      <c r="JJV1" s="169"/>
      <c r="JJW1" s="169"/>
      <c r="JJX1" s="169"/>
      <c r="JJY1" s="169"/>
      <c r="JJZ1" s="169"/>
      <c r="JKA1" s="169"/>
      <c r="JKB1" s="169"/>
      <c r="JKC1" s="168" t="s">
        <v>491</v>
      </c>
      <c r="JKD1" s="169"/>
      <c r="JKE1" s="169"/>
      <c r="JKF1" s="169"/>
      <c r="JKG1" s="169"/>
      <c r="JKH1" s="169"/>
      <c r="JKI1" s="169"/>
      <c r="JKJ1" s="169"/>
      <c r="JKK1" s="168" t="s">
        <v>491</v>
      </c>
      <c r="JKL1" s="169"/>
      <c r="JKM1" s="169"/>
      <c r="JKN1" s="169"/>
      <c r="JKO1" s="169"/>
      <c r="JKP1" s="169"/>
      <c r="JKQ1" s="169"/>
      <c r="JKR1" s="169"/>
      <c r="JKS1" s="168" t="s">
        <v>491</v>
      </c>
      <c r="JKT1" s="169"/>
      <c r="JKU1" s="169"/>
      <c r="JKV1" s="169"/>
      <c r="JKW1" s="169"/>
      <c r="JKX1" s="169"/>
      <c r="JKY1" s="169"/>
      <c r="JKZ1" s="169"/>
      <c r="JLA1" s="168" t="s">
        <v>491</v>
      </c>
      <c r="JLB1" s="169"/>
      <c r="JLC1" s="169"/>
      <c r="JLD1" s="169"/>
      <c r="JLE1" s="169"/>
      <c r="JLF1" s="169"/>
      <c r="JLG1" s="169"/>
      <c r="JLH1" s="169"/>
      <c r="JLI1" s="168" t="s">
        <v>491</v>
      </c>
      <c r="JLJ1" s="169"/>
      <c r="JLK1" s="169"/>
      <c r="JLL1" s="169"/>
      <c r="JLM1" s="169"/>
      <c r="JLN1" s="169"/>
      <c r="JLO1" s="169"/>
      <c r="JLP1" s="169"/>
      <c r="JLQ1" s="168" t="s">
        <v>491</v>
      </c>
      <c r="JLR1" s="169"/>
      <c r="JLS1" s="169"/>
      <c r="JLT1" s="169"/>
      <c r="JLU1" s="169"/>
      <c r="JLV1" s="169"/>
      <c r="JLW1" s="169"/>
      <c r="JLX1" s="169"/>
      <c r="JLY1" s="168" t="s">
        <v>491</v>
      </c>
      <c r="JLZ1" s="169"/>
      <c r="JMA1" s="169"/>
      <c r="JMB1" s="169"/>
      <c r="JMC1" s="169"/>
      <c r="JMD1" s="169"/>
      <c r="JME1" s="169"/>
      <c r="JMF1" s="169"/>
      <c r="JMG1" s="168" t="s">
        <v>491</v>
      </c>
      <c r="JMH1" s="169"/>
      <c r="JMI1" s="169"/>
      <c r="JMJ1" s="169"/>
      <c r="JMK1" s="169"/>
      <c r="JML1" s="169"/>
      <c r="JMM1" s="169"/>
      <c r="JMN1" s="169"/>
      <c r="JMO1" s="168" t="s">
        <v>491</v>
      </c>
      <c r="JMP1" s="169"/>
      <c r="JMQ1" s="169"/>
      <c r="JMR1" s="169"/>
      <c r="JMS1" s="169"/>
      <c r="JMT1" s="169"/>
      <c r="JMU1" s="169"/>
      <c r="JMV1" s="169"/>
      <c r="JMW1" s="168" t="s">
        <v>491</v>
      </c>
      <c r="JMX1" s="169"/>
      <c r="JMY1" s="169"/>
      <c r="JMZ1" s="169"/>
      <c r="JNA1" s="169"/>
      <c r="JNB1" s="169"/>
      <c r="JNC1" s="169"/>
      <c r="JND1" s="169"/>
      <c r="JNE1" s="168" t="s">
        <v>491</v>
      </c>
      <c r="JNF1" s="169"/>
      <c r="JNG1" s="169"/>
      <c r="JNH1" s="169"/>
      <c r="JNI1" s="169"/>
      <c r="JNJ1" s="169"/>
      <c r="JNK1" s="169"/>
      <c r="JNL1" s="169"/>
      <c r="JNM1" s="168" t="s">
        <v>491</v>
      </c>
      <c r="JNN1" s="169"/>
      <c r="JNO1" s="169"/>
      <c r="JNP1" s="169"/>
      <c r="JNQ1" s="169"/>
      <c r="JNR1" s="169"/>
      <c r="JNS1" s="169"/>
      <c r="JNT1" s="169"/>
      <c r="JNU1" s="168" t="s">
        <v>491</v>
      </c>
      <c r="JNV1" s="169"/>
      <c r="JNW1" s="169"/>
      <c r="JNX1" s="169"/>
      <c r="JNY1" s="169"/>
      <c r="JNZ1" s="169"/>
      <c r="JOA1" s="169"/>
      <c r="JOB1" s="169"/>
      <c r="JOC1" s="168" t="s">
        <v>491</v>
      </c>
      <c r="JOD1" s="169"/>
      <c r="JOE1" s="169"/>
      <c r="JOF1" s="169"/>
      <c r="JOG1" s="169"/>
      <c r="JOH1" s="169"/>
      <c r="JOI1" s="169"/>
      <c r="JOJ1" s="169"/>
      <c r="JOK1" s="168" t="s">
        <v>491</v>
      </c>
      <c r="JOL1" s="169"/>
      <c r="JOM1" s="169"/>
      <c r="JON1" s="169"/>
      <c r="JOO1" s="169"/>
      <c r="JOP1" s="169"/>
      <c r="JOQ1" s="169"/>
      <c r="JOR1" s="169"/>
      <c r="JOS1" s="168" t="s">
        <v>491</v>
      </c>
      <c r="JOT1" s="169"/>
      <c r="JOU1" s="169"/>
      <c r="JOV1" s="169"/>
      <c r="JOW1" s="169"/>
      <c r="JOX1" s="169"/>
      <c r="JOY1" s="169"/>
      <c r="JOZ1" s="169"/>
      <c r="JPA1" s="168" t="s">
        <v>491</v>
      </c>
      <c r="JPB1" s="169"/>
      <c r="JPC1" s="169"/>
      <c r="JPD1" s="169"/>
      <c r="JPE1" s="169"/>
      <c r="JPF1" s="169"/>
      <c r="JPG1" s="169"/>
      <c r="JPH1" s="169"/>
      <c r="JPI1" s="168" t="s">
        <v>491</v>
      </c>
      <c r="JPJ1" s="169"/>
      <c r="JPK1" s="169"/>
      <c r="JPL1" s="169"/>
      <c r="JPM1" s="169"/>
      <c r="JPN1" s="169"/>
      <c r="JPO1" s="169"/>
      <c r="JPP1" s="169"/>
      <c r="JPQ1" s="168" t="s">
        <v>491</v>
      </c>
      <c r="JPR1" s="169"/>
      <c r="JPS1" s="169"/>
      <c r="JPT1" s="169"/>
      <c r="JPU1" s="169"/>
      <c r="JPV1" s="169"/>
      <c r="JPW1" s="169"/>
      <c r="JPX1" s="169"/>
      <c r="JPY1" s="168" t="s">
        <v>491</v>
      </c>
      <c r="JPZ1" s="169"/>
      <c r="JQA1" s="169"/>
      <c r="JQB1" s="169"/>
      <c r="JQC1" s="169"/>
      <c r="JQD1" s="169"/>
      <c r="JQE1" s="169"/>
      <c r="JQF1" s="169"/>
      <c r="JQG1" s="168" t="s">
        <v>491</v>
      </c>
      <c r="JQH1" s="169"/>
      <c r="JQI1" s="169"/>
      <c r="JQJ1" s="169"/>
      <c r="JQK1" s="169"/>
      <c r="JQL1" s="169"/>
      <c r="JQM1" s="169"/>
      <c r="JQN1" s="169"/>
      <c r="JQO1" s="168" t="s">
        <v>491</v>
      </c>
      <c r="JQP1" s="169"/>
      <c r="JQQ1" s="169"/>
      <c r="JQR1" s="169"/>
      <c r="JQS1" s="169"/>
      <c r="JQT1" s="169"/>
      <c r="JQU1" s="169"/>
      <c r="JQV1" s="169"/>
      <c r="JQW1" s="168" t="s">
        <v>491</v>
      </c>
      <c r="JQX1" s="169"/>
      <c r="JQY1" s="169"/>
      <c r="JQZ1" s="169"/>
      <c r="JRA1" s="169"/>
      <c r="JRB1" s="169"/>
      <c r="JRC1" s="169"/>
      <c r="JRD1" s="169"/>
      <c r="JRE1" s="168" t="s">
        <v>491</v>
      </c>
      <c r="JRF1" s="169"/>
      <c r="JRG1" s="169"/>
      <c r="JRH1" s="169"/>
      <c r="JRI1" s="169"/>
      <c r="JRJ1" s="169"/>
      <c r="JRK1" s="169"/>
      <c r="JRL1" s="169"/>
      <c r="JRM1" s="168" t="s">
        <v>491</v>
      </c>
      <c r="JRN1" s="169"/>
      <c r="JRO1" s="169"/>
      <c r="JRP1" s="169"/>
      <c r="JRQ1" s="169"/>
      <c r="JRR1" s="169"/>
      <c r="JRS1" s="169"/>
      <c r="JRT1" s="169"/>
      <c r="JRU1" s="168" t="s">
        <v>491</v>
      </c>
      <c r="JRV1" s="169"/>
      <c r="JRW1" s="169"/>
      <c r="JRX1" s="169"/>
      <c r="JRY1" s="169"/>
      <c r="JRZ1" s="169"/>
      <c r="JSA1" s="169"/>
      <c r="JSB1" s="169"/>
      <c r="JSC1" s="168" t="s">
        <v>491</v>
      </c>
      <c r="JSD1" s="169"/>
      <c r="JSE1" s="169"/>
      <c r="JSF1" s="169"/>
      <c r="JSG1" s="169"/>
      <c r="JSH1" s="169"/>
      <c r="JSI1" s="169"/>
      <c r="JSJ1" s="169"/>
      <c r="JSK1" s="168" t="s">
        <v>491</v>
      </c>
      <c r="JSL1" s="169"/>
      <c r="JSM1" s="169"/>
      <c r="JSN1" s="169"/>
      <c r="JSO1" s="169"/>
      <c r="JSP1" s="169"/>
      <c r="JSQ1" s="169"/>
      <c r="JSR1" s="169"/>
      <c r="JSS1" s="168" t="s">
        <v>491</v>
      </c>
      <c r="JST1" s="169"/>
      <c r="JSU1" s="169"/>
      <c r="JSV1" s="169"/>
      <c r="JSW1" s="169"/>
      <c r="JSX1" s="169"/>
      <c r="JSY1" s="169"/>
      <c r="JSZ1" s="169"/>
      <c r="JTA1" s="168" t="s">
        <v>491</v>
      </c>
      <c r="JTB1" s="169"/>
      <c r="JTC1" s="169"/>
      <c r="JTD1" s="169"/>
      <c r="JTE1" s="169"/>
      <c r="JTF1" s="169"/>
      <c r="JTG1" s="169"/>
      <c r="JTH1" s="169"/>
      <c r="JTI1" s="168" t="s">
        <v>491</v>
      </c>
      <c r="JTJ1" s="169"/>
      <c r="JTK1" s="169"/>
      <c r="JTL1" s="169"/>
      <c r="JTM1" s="169"/>
      <c r="JTN1" s="169"/>
      <c r="JTO1" s="169"/>
      <c r="JTP1" s="169"/>
      <c r="JTQ1" s="168" t="s">
        <v>491</v>
      </c>
      <c r="JTR1" s="169"/>
      <c r="JTS1" s="169"/>
      <c r="JTT1" s="169"/>
      <c r="JTU1" s="169"/>
      <c r="JTV1" s="169"/>
      <c r="JTW1" s="169"/>
      <c r="JTX1" s="169"/>
      <c r="JTY1" s="168" t="s">
        <v>491</v>
      </c>
      <c r="JTZ1" s="169"/>
      <c r="JUA1" s="169"/>
      <c r="JUB1" s="169"/>
      <c r="JUC1" s="169"/>
      <c r="JUD1" s="169"/>
      <c r="JUE1" s="169"/>
      <c r="JUF1" s="169"/>
      <c r="JUG1" s="168" t="s">
        <v>491</v>
      </c>
      <c r="JUH1" s="169"/>
      <c r="JUI1" s="169"/>
      <c r="JUJ1" s="169"/>
      <c r="JUK1" s="169"/>
      <c r="JUL1" s="169"/>
      <c r="JUM1" s="169"/>
      <c r="JUN1" s="169"/>
      <c r="JUO1" s="168" t="s">
        <v>491</v>
      </c>
      <c r="JUP1" s="169"/>
      <c r="JUQ1" s="169"/>
      <c r="JUR1" s="169"/>
      <c r="JUS1" s="169"/>
      <c r="JUT1" s="169"/>
      <c r="JUU1" s="169"/>
      <c r="JUV1" s="169"/>
      <c r="JUW1" s="168" t="s">
        <v>491</v>
      </c>
      <c r="JUX1" s="169"/>
      <c r="JUY1" s="169"/>
      <c r="JUZ1" s="169"/>
      <c r="JVA1" s="169"/>
      <c r="JVB1" s="169"/>
      <c r="JVC1" s="169"/>
      <c r="JVD1" s="169"/>
      <c r="JVE1" s="168" t="s">
        <v>491</v>
      </c>
      <c r="JVF1" s="169"/>
      <c r="JVG1" s="169"/>
      <c r="JVH1" s="169"/>
      <c r="JVI1" s="169"/>
      <c r="JVJ1" s="169"/>
      <c r="JVK1" s="169"/>
      <c r="JVL1" s="169"/>
      <c r="JVM1" s="168" t="s">
        <v>491</v>
      </c>
      <c r="JVN1" s="169"/>
      <c r="JVO1" s="169"/>
      <c r="JVP1" s="169"/>
      <c r="JVQ1" s="169"/>
      <c r="JVR1" s="169"/>
      <c r="JVS1" s="169"/>
      <c r="JVT1" s="169"/>
      <c r="JVU1" s="168" t="s">
        <v>491</v>
      </c>
      <c r="JVV1" s="169"/>
      <c r="JVW1" s="169"/>
      <c r="JVX1" s="169"/>
      <c r="JVY1" s="169"/>
      <c r="JVZ1" s="169"/>
      <c r="JWA1" s="169"/>
      <c r="JWB1" s="169"/>
      <c r="JWC1" s="168" t="s">
        <v>491</v>
      </c>
      <c r="JWD1" s="169"/>
      <c r="JWE1" s="169"/>
      <c r="JWF1" s="169"/>
      <c r="JWG1" s="169"/>
      <c r="JWH1" s="169"/>
      <c r="JWI1" s="169"/>
      <c r="JWJ1" s="169"/>
      <c r="JWK1" s="168" t="s">
        <v>491</v>
      </c>
      <c r="JWL1" s="169"/>
      <c r="JWM1" s="169"/>
      <c r="JWN1" s="169"/>
      <c r="JWO1" s="169"/>
      <c r="JWP1" s="169"/>
      <c r="JWQ1" s="169"/>
      <c r="JWR1" s="169"/>
      <c r="JWS1" s="168" t="s">
        <v>491</v>
      </c>
      <c r="JWT1" s="169"/>
      <c r="JWU1" s="169"/>
      <c r="JWV1" s="169"/>
      <c r="JWW1" s="169"/>
      <c r="JWX1" s="169"/>
      <c r="JWY1" s="169"/>
      <c r="JWZ1" s="169"/>
      <c r="JXA1" s="168" t="s">
        <v>491</v>
      </c>
      <c r="JXB1" s="169"/>
      <c r="JXC1" s="169"/>
      <c r="JXD1" s="169"/>
      <c r="JXE1" s="169"/>
      <c r="JXF1" s="169"/>
      <c r="JXG1" s="169"/>
      <c r="JXH1" s="169"/>
      <c r="JXI1" s="168" t="s">
        <v>491</v>
      </c>
      <c r="JXJ1" s="169"/>
      <c r="JXK1" s="169"/>
      <c r="JXL1" s="169"/>
      <c r="JXM1" s="169"/>
      <c r="JXN1" s="169"/>
      <c r="JXO1" s="169"/>
      <c r="JXP1" s="169"/>
      <c r="JXQ1" s="168" t="s">
        <v>491</v>
      </c>
      <c r="JXR1" s="169"/>
      <c r="JXS1" s="169"/>
      <c r="JXT1" s="169"/>
      <c r="JXU1" s="169"/>
      <c r="JXV1" s="169"/>
      <c r="JXW1" s="169"/>
      <c r="JXX1" s="169"/>
      <c r="JXY1" s="168" t="s">
        <v>491</v>
      </c>
      <c r="JXZ1" s="169"/>
      <c r="JYA1" s="169"/>
      <c r="JYB1" s="169"/>
      <c r="JYC1" s="169"/>
      <c r="JYD1" s="169"/>
      <c r="JYE1" s="169"/>
      <c r="JYF1" s="169"/>
      <c r="JYG1" s="168" t="s">
        <v>491</v>
      </c>
      <c r="JYH1" s="169"/>
      <c r="JYI1" s="169"/>
      <c r="JYJ1" s="169"/>
      <c r="JYK1" s="169"/>
      <c r="JYL1" s="169"/>
      <c r="JYM1" s="169"/>
      <c r="JYN1" s="169"/>
      <c r="JYO1" s="168" t="s">
        <v>491</v>
      </c>
      <c r="JYP1" s="169"/>
      <c r="JYQ1" s="169"/>
      <c r="JYR1" s="169"/>
      <c r="JYS1" s="169"/>
      <c r="JYT1" s="169"/>
      <c r="JYU1" s="169"/>
      <c r="JYV1" s="169"/>
      <c r="JYW1" s="168" t="s">
        <v>491</v>
      </c>
      <c r="JYX1" s="169"/>
      <c r="JYY1" s="169"/>
      <c r="JYZ1" s="169"/>
      <c r="JZA1" s="169"/>
      <c r="JZB1" s="169"/>
      <c r="JZC1" s="169"/>
      <c r="JZD1" s="169"/>
      <c r="JZE1" s="168" t="s">
        <v>491</v>
      </c>
      <c r="JZF1" s="169"/>
      <c r="JZG1" s="169"/>
      <c r="JZH1" s="169"/>
      <c r="JZI1" s="169"/>
      <c r="JZJ1" s="169"/>
      <c r="JZK1" s="169"/>
      <c r="JZL1" s="169"/>
      <c r="JZM1" s="168" t="s">
        <v>491</v>
      </c>
      <c r="JZN1" s="169"/>
      <c r="JZO1" s="169"/>
      <c r="JZP1" s="169"/>
      <c r="JZQ1" s="169"/>
      <c r="JZR1" s="169"/>
      <c r="JZS1" s="169"/>
      <c r="JZT1" s="169"/>
      <c r="JZU1" s="168" t="s">
        <v>491</v>
      </c>
      <c r="JZV1" s="169"/>
      <c r="JZW1" s="169"/>
      <c r="JZX1" s="169"/>
      <c r="JZY1" s="169"/>
      <c r="JZZ1" s="169"/>
      <c r="KAA1" s="169"/>
      <c r="KAB1" s="169"/>
      <c r="KAC1" s="168" t="s">
        <v>491</v>
      </c>
      <c r="KAD1" s="169"/>
      <c r="KAE1" s="169"/>
      <c r="KAF1" s="169"/>
      <c r="KAG1" s="169"/>
      <c r="KAH1" s="169"/>
      <c r="KAI1" s="169"/>
      <c r="KAJ1" s="169"/>
      <c r="KAK1" s="168" t="s">
        <v>491</v>
      </c>
      <c r="KAL1" s="169"/>
      <c r="KAM1" s="169"/>
      <c r="KAN1" s="169"/>
      <c r="KAO1" s="169"/>
      <c r="KAP1" s="169"/>
      <c r="KAQ1" s="169"/>
      <c r="KAR1" s="169"/>
      <c r="KAS1" s="168" t="s">
        <v>491</v>
      </c>
      <c r="KAT1" s="169"/>
      <c r="KAU1" s="169"/>
      <c r="KAV1" s="169"/>
      <c r="KAW1" s="169"/>
      <c r="KAX1" s="169"/>
      <c r="KAY1" s="169"/>
      <c r="KAZ1" s="169"/>
      <c r="KBA1" s="168" t="s">
        <v>491</v>
      </c>
      <c r="KBB1" s="169"/>
      <c r="KBC1" s="169"/>
      <c r="KBD1" s="169"/>
      <c r="KBE1" s="169"/>
      <c r="KBF1" s="169"/>
      <c r="KBG1" s="169"/>
      <c r="KBH1" s="169"/>
      <c r="KBI1" s="168" t="s">
        <v>491</v>
      </c>
      <c r="KBJ1" s="169"/>
      <c r="KBK1" s="169"/>
      <c r="KBL1" s="169"/>
      <c r="KBM1" s="169"/>
      <c r="KBN1" s="169"/>
      <c r="KBO1" s="169"/>
      <c r="KBP1" s="169"/>
      <c r="KBQ1" s="168" t="s">
        <v>491</v>
      </c>
      <c r="KBR1" s="169"/>
      <c r="KBS1" s="169"/>
      <c r="KBT1" s="169"/>
      <c r="KBU1" s="169"/>
      <c r="KBV1" s="169"/>
      <c r="KBW1" s="169"/>
      <c r="KBX1" s="169"/>
      <c r="KBY1" s="168" t="s">
        <v>491</v>
      </c>
      <c r="KBZ1" s="169"/>
      <c r="KCA1" s="169"/>
      <c r="KCB1" s="169"/>
      <c r="KCC1" s="169"/>
      <c r="KCD1" s="169"/>
      <c r="KCE1" s="169"/>
      <c r="KCF1" s="169"/>
      <c r="KCG1" s="168" t="s">
        <v>491</v>
      </c>
      <c r="KCH1" s="169"/>
      <c r="KCI1" s="169"/>
      <c r="KCJ1" s="169"/>
      <c r="KCK1" s="169"/>
      <c r="KCL1" s="169"/>
      <c r="KCM1" s="169"/>
      <c r="KCN1" s="169"/>
      <c r="KCO1" s="168" t="s">
        <v>491</v>
      </c>
      <c r="KCP1" s="169"/>
      <c r="KCQ1" s="169"/>
      <c r="KCR1" s="169"/>
      <c r="KCS1" s="169"/>
      <c r="KCT1" s="169"/>
      <c r="KCU1" s="169"/>
      <c r="KCV1" s="169"/>
      <c r="KCW1" s="168" t="s">
        <v>491</v>
      </c>
      <c r="KCX1" s="169"/>
      <c r="KCY1" s="169"/>
      <c r="KCZ1" s="169"/>
      <c r="KDA1" s="169"/>
      <c r="KDB1" s="169"/>
      <c r="KDC1" s="169"/>
      <c r="KDD1" s="169"/>
      <c r="KDE1" s="168" t="s">
        <v>491</v>
      </c>
      <c r="KDF1" s="169"/>
      <c r="KDG1" s="169"/>
      <c r="KDH1" s="169"/>
      <c r="KDI1" s="169"/>
      <c r="KDJ1" s="169"/>
      <c r="KDK1" s="169"/>
      <c r="KDL1" s="169"/>
      <c r="KDM1" s="168" t="s">
        <v>491</v>
      </c>
      <c r="KDN1" s="169"/>
      <c r="KDO1" s="169"/>
      <c r="KDP1" s="169"/>
      <c r="KDQ1" s="169"/>
      <c r="KDR1" s="169"/>
      <c r="KDS1" s="169"/>
      <c r="KDT1" s="169"/>
      <c r="KDU1" s="168" t="s">
        <v>491</v>
      </c>
      <c r="KDV1" s="169"/>
      <c r="KDW1" s="169"/>
      <c r="KDX1" s="169"/>
      <c r="KDY1" s="169"/>
      <c r="KDZ1" s="169"/>
      <c r="KEA1" s="169"/>
      <c r="KEB1" s="169"/>
      <c r="KEC1" s="168" t="s">
        <v>491</v>
      </c>
      <c r="KED1" s="169"/>
      <c r="KEE1" s="169"/>
      <c r="KEF1" s="169"/>
      <c r="KEG1" s="169"/>
      <c r="KEH1" s="169"/>
      <c r="KEI1" s="169"/>
      <c r="KEJ1" s="169"/>
      <c r="KEK1" s="168" t="s">
        <v>491</v>
      </c>
      <c r="KEL1" s="169"/>
      <c r="KEM1" s="169"/>
      <c r="KEN1" s="169"/>
      <c r="KEO1" s="169"/>
      <c r="KEP1" s="169"/>
      <c r="KEQ1" s="169"/>
      <c r="KER1" s="169"/>
      <c r="KES1" s="168" t="s">
        <v>491</v>
      </c>
      <c r="KET1" s="169"/>
      <c r="KEU1" s="169"/>
      <c r="KEV1" s="169"/>
      <c r="KEW1" s="169"/>
      <c r="KEX1" s="169"/>
      <c r="KEY1" s="169"/>
      <c r="KEZ1" s="169"/>
      <c r="KFA1" s="168" t="s">
        <v>491</v>
      </c>
      <c r="KFB1" s="169"/>
      <c r="KFC1" s="169"/>
      <c r="KFD1" s="169"/>
      <c r="KFE1" s="169"/>
      <c r="KFF1" s="169"/>
      <c r="KFG1" s="169"/>
      <c r="KFH1" s="169"/>
      <c r="KFI1" s="168" t="s">
        <v>491</v>
      </c>
      <c r="KFJ1" s="169"/>
      <c r="KFK1" s="169"/>
      <c r="KFL1" s="169"/>
      <c r="KFM1" s="169"/>
      <c r="KFN1" s="169"/>
      <c r="KFO1" s="169"/>
      <c r="KFP1" s="169"/>
      <c r="KFQ1" s="168" t="s">
        <v>491</v>
      </c>
      <c r="KFR1" s="169"/>
      <c r="KFS1" s="169"/>
      <c r="KFT1" s="169"/>
      <c r="KFU1" s="169"/>
      <c r="KFV1" s="169"/>
      <c r="KFW1" s="169"/>
      <c r="KFX1" s="169"/>
      <c r="KFY1" s="168" t="s">
        <v>491</v>
      </c>
      <c r="KFZ1" s="169"/>
      <c r="KGA1" s="169"/>
      <c r="KGB1" s="169"/>
      <c r="KGC1" s="169"/>
      <c r="KGD1" s="169"/>
      <c r="KGE1" s="169"/>
      <c r="KGF1" s="169"/>
      <c r="KGG1" s="168" t="s">
        <v>491</v>
      </c>
      <c r="KGH1" s="169"/>
      <c r="KGI1" s="169"/>
      <c r="KGJ1" s="169"/>
      <c r="KGK1" s="169"/>
      <c r="KGL1" s="169"/>
      <c r="KGM1" s="169"/>
      <c r="KGN1" s="169"/>
      <c r="KGO1" s="168" t="s">
        <v>491</v>
      </c>
      <c r="KGP1" s="169"/>
      <c r="KGQ1" s="169"/>
      <c r="KGR1" s="169"/>
      <c r="KGS1" s="169"/>
      <c r="KGT1" s="169"/>
      <c r="KGU1" s="169"/>
      <c r="KGV1" s="169"/>
      <c r="KGW1" s="168" t="s">
        <v>491</v>
      </c>
      <c r="KGX1" s="169"/>
      <c r="KGY1" s="169"/>
      <c r="KGZ1" s="169"/>
      <c r="KHA1" s="169"/>
      <c r="KHB1" s="169"/>
      <c r="KHC1" s="169"/>
      <c r="KHD1" s="169"/>
      <c r="KHE1" s="168" t="s">
        <v>491</v>
      </c>
      <c r="KHF1" s="169"/>
      <c r="KHG1" s="169"/>
      <c r="KHH1" s="169"/>
      <c r="KHI1" s="169"/>
      <c r="KHJ1" s="169"/>
      <c r="KHK1" s="169"/>
      <c r="KHL1" s="169"/>
      <c r="KHM1" s="168" t="s">
        <v>491</v>
      </c>
      <c r="KHN1" s="169"/>
      <c r="KHO1" s="169"/>
      <c r="KHP1" s="169"/>
      <c r="KHQ1" s="169"/>
      <c r="KHR1" s="169"/>
      <c r="KHS1" s="169"/>
      <c r="KHT1" s="169"/>
      <c r="KHU1" s="168" t="s">
        <v>491</v>
      </c>
      <c r="KHV1" s="169"/>
      <c r="KHW1" s="169"/>
      <c r="KHX1" s="169"/>
      <c r="KHY1" s="169"/>
      <c r="KHZ1" s="169"/>
      <c r="KIA1" s="169"/>
      <c r="KIB1" s="169"/>
      <c r="KIC1" s="168" t="s">
        <v>491</v>
      </c>
      <c r="KID1" s="169"/>
      <c r="KIE1" s="169"/>
      <c r="KIF1" s="169"/>
      <c r="KIG1" s="169"/>
      <c r="KIH1" s="169"/>
      <c r="KII1" s="169"/>
      <c r="KIJ1" s="169"/>
      <c r="KIK1" s="168" t="s">
        <v>491</v>
      </c>
      <c r="KIL1" s="169"/>
      <c r="KIM1" s="169"/>
      <c r="KIN1" s="169"/>
      <c r="KIO1" s="169"/>
      <c r="KIP1" s="169"/>
      <c r="KIQ1" s="169"/>
      <c r="KIR1" s="169"/>
      <c r="KIS1" s="168" t="s">
        <v>491</v>
      </c>
      <c r="KIT1" s="169"/>
      <c r="KIU1" s="169"/>
      <c r="KIV1" s="169"/>
      <c r="KIW1" s="169"/>
      <c r="KIX1" s="169"/>
      <c r="KIY1" s="169"/>
      <c r="KIZ1" s="169"/>
      <c r="KJA1" s="168" t="s">
        <v>491</v>
      </c>
      <c r="KJB1" s="169"/>
      <c r="KJC1" s="169"/>
      <c r="KJD1" s="169"/>
      <c r="KJE1" s="169"/>
      <c r="KJF1" s="169"/>
      <c r="KJG1" s="169"/>
      <c r="KJH1" s="169"/>
      <c r="KJI1" s="168" t="s">
        <v>491</v>
      </c>
      <c r="KJJ1" s="169"/>
      <c r="KJK1" s="169"/>
      <c r="KJL1" s="169"/>
      <c r="KJM1" s="169"/>
      <c r="KJN1" s="169"/>
      <c r="KJO1" s="169"/>
      <c r="KJP1" s="169"/>
      <c r="KJQ1" s="168" t="s">
        <v>491</v>
      </c>
      <c r="KJR1" s="169"/>
      <c r="KJS1" s="169"/>
      <c r="KJT1" s="169"/>
      <c r="KJU1" s="169"/>
      <c r="KJV1" s="169"/>
      <c r="KJW1" s="169"/>
      <c r="KJX1" s="169"/>
      <c r="KJY1" s="168" t="s">
        <v>491</v>
      </c>
      <c r="KJZ1" s="169"/>
      <c r="KKA1" s="169"/>
      <c r="KKB1" s="169"/>
      <c r="KKC1" s="169"/>
      <c r="KKD1" s="169"/>
      <c r="KKE1" s="169"/>
      <c r="KKF1" s="169"/>
      <c r="KKG1" s="168" t="s">
        <v>491</v>
      </c>
      <c r="KKH1" s="169"/>
      <c r="KKI1" s="169"/>
      <c r="KKJ1" s="169"/>
      <c r="KKK1" s="169"/>
      <c r="KKL1" s="169"/>
      <c r="KKM1" s="169"/>
      <c r="KKN1" s="169"/>
      <c r="KKO1" s="168" t="s">
        <v>491</v>
      </c>
      <c r="KKP1" s="169"/>
      <c r="KKQ1" s="169"/>
      <c r="KKR1" s="169"/>
      <c r="KKS1" s="169"/>
      <c r="KKT1" s="169"/>
      <c r="KKU1" s="169"/>
      <c r="KKV1" s="169"/>
      <c r="KKW1" s="168" t="s">
        <v>491</v>
      </c>
      <c r="KKX1" s="169"/>
      <c r="KKY1" s="169"/>
      <c r="KKZ1" s="169"/>
      <c r="KLA1" s="169"/>
      <c r="KLB1" s="169"/>
      <c r="KLC1" s="169"/>
      <c r="KLD1" s="169"/>
      <c r="KLE1" s="168" t="s">
        <v>491</v>
      </c>
      <c r="KLF1" s="169"/>
      <c r="KLG1" s="169"/>
      <c r="KLH1" s="169"/>
      <c r="KLI1" s="169"/>
      <c r="KLJ1" s="169"/>
      <c r="KLK1" s="169"/>
      <c r="KLL1" s="169"/>
      <c r="KLM1" s="168" t="s">
        <v>491</v>
      </c>
      <c r="KLN1" s="169"/>
      <c r="KLO1" s="169"/>
      <c r="KLP1" s="169"/>
      <c r="KLQ1" s="169"/>
      <c r="KLR1" s="169"/>
      <c r="KLS1" s="169"/>
      <c r="KLT1" s="169"/>
      <c r="KLU1" s="168" t="s">
        <v>491</v>
      </c>
      <c r="KLV1" s="169"/>
      <c r="KLW1" s="169"/>
      <c r="KLX1" s="169"/>
      <c r="KLY1" s="169"/>
      <c r="KLZ1" s="169"/>
      <c r="KMA1" s="169"/>
      <c r="KMB1" s="169"/>
      <c r="KMC1" s="168" t="s">
        <v>491</v>
      </c>
      <c r="KMD1" s="169"/>
      <c r="KME1" s="169"/>
      <c r="KMF1" s="169"/>
      <c r="KMG1" s="169"/>
      <c r="KMH1" s="169"/>
      <c r="KMI1" s="169"/>
      <c r="KMJ1" s="169"/>
      <c r="KMK1" s="168" t="s">
        <v>491</v>
      </c>
      <c r="KML1" s="169"/>
      <c r="KMM1" s="169"/>
      <c r="KMN1" s="169"/>
      <c r="KMO1" s="169"/>
      <c r="KMP1" s="169"/>
      <c r="KMQ1" s="169"/>
      <c r="KMR1" s="169"/>
      <c r="KMS1" s="168" t="s">
        <v>491</v>
      </c>
      <c r="KMT1" s="169"/>
      <c r="KMU1" s="169"/>
      <c r="KMV1" s="169"/>
      <c r="KMW1" s="169"/>
      <c r="KMX1" s="169"/>
      <c r="KMY1" s="169"/>
      <c r="KMZ1" s="169"/>
      <c r="KNA1" s="168" t="s">
        <v>491</v>
      </c>
      <c r="KNB1" s="169"/>
      <c r="KNC1" s="169"/>
      <c r="KND1" s="169"/>
      <c r="KNE1" s="169"/>
      <c r="KNF1" s="169"/>
      <c r="KNG1" s="169"/>
      <c r="KNH1" s="169"/>
      <c r="KNI1" s="168" t="s">
        <v>491</v>
      </c>
      <c r="KNJ1" s="169"/>
      <c r="KNK1" s="169"/>
      <c r="KNL1" s="169"/>
      <c r="KNM1" s="169"/>
      <c r="KNN1" s="169"/>
      <c r="KNO1" s="169"/>
      <c r="KNP1" s="169"/>
      <c r="KNQ1" s="168" t="s">
        <v>491</v>
      </c>
      <c r="KNR1" s="169"/>
      <c r="KNS1" s="169"/>
      <c r="KNT1" s="169"/>
      <c r="KNU1" s="169"/>
      <c r="KNV1" s="169"/>
      <c r="KNW1" s="169"/>
      <c r="KNX1" s="169"/>
      <c r="KNY1" s="168" t="s">
        <v>491</v>
      </c>
      <c r="KNZ1" s="169"/>
      <c r="KOA1" s="169"/>
      <c r="KOB1" s="169"/>
      <c r="KOC1" s="169"/>
      <c r="KOD1" s="169"/>
      <c r="KOE1" s="169"/>
      <c r="KOF1" s="169"/>
      <c r="KOG1" s="168" t="s">
        <v>491</v>
      </c>
      <c r="KOH1" s="169"/>
      <c r="KOI1" s="169"/>
      <c r="KOJ1" s="169"/>
      <c r="KOK1" s="169"/>
      <c r="KOL1" s="169"/>
      <c r="KOM1" s="169"/>
      <c r="KON1" s="169"/>
      <c r="KOO1" s="168" t="s">
        <v>491</v>
      </c>
      <c r="KOP1" s="169"/>
      <c r="KOQ1" s="169"/>
      <c r="KOR1" s="169"/>
      <c r="KOS1" s="169"/>
      <c r="KOT1" s="169"/>
      <c r="KOU1" s="169"/>
      <c r="KOV1" s="169"/>
      <c r="KOW1" s="168" t="s">
        <v>491</v>
      </c>
      <c r="KOX1" s="169"/>
      <c r="KOY1" s="169"/>
      <c r="KOZ1" s="169"/>
      <c r="KPA1" s="169"/>
      <c r="KPB1" s="169"/>
      <c r="KPC1" s="169"/>
      <c r="KPD1" s="169"/>
      <c r="KPE1" s="168" t="s">
        <v>491</v>
      </c>
      <c r="KPF1" s="169"/>
      <c r="KPG1" s="169"/>
      <c r="KPH1" s="169"/>
      <c r="KPI1" s="169"/>
      <c r="KPJ1" s="169"/>
      <c r="KPK1" s="169"/>
      <c r="KPL1" s="169"/>
      <c r="KPM1" s="168" t="s">
        <v>491</v>
      </c>
      <c r="KPN1" s="169"/>
      <c r="KPO1" s="169"/>
      <c r="KPP1" s="169"/>
      <c r="KPQ1" s="169"/>
      <c r="KPR1" s="169"/>
      <c r="KPS1" s="169"/>
      <c r="KPT1" s="169"/>
      <c r="KPU1" s="168" t="s">
        <v>491</v>
      </c>
      <c r="KPV1" s="169"/>
      <c r="KPW1" s="169"/>
      <c r="KPX1" s="169"/>
      <c r="KPY1" s="169"/>
      <c r="KPZ1" s="169"/>
      <c r="KQA1" s="169"/>
      <c r="KQB1" s="169"/>
      <c r="KQC1" s="168" t="s">
        <v>491</v>
      </c>
      <c r="KQD1" s="169"/>
      <c r="KQE1" s="169"/>
      <c r="KQF1" s="169"/>
      <c r="KQG1" s="169"/>
      <c r="KQH1" s="169"/>
      <c r="KQI1" s="169"/>
      <c r="KQJ1" s="169"/>
      <c r="KQK1" s="168" t="s">
        <v>491</v>
      </c>
      <c r="KQL1" s="169"/>
      <c r="KQM1" s="169"/>
      <c r="KQN1" s="169"/>
      <c r="KQO1" s="169"/>
      <c r="KQP1" s="169"/>
      <c r="KQQ1" s="169"/>
      <c r="KQR1" s="169"/>
      <c r="KQS1" s="168" t="s">
        <v>491</v>
      </c>
      <c r="KQT1" s="169"/>
      <c r="KQU1" s="169"/>
      <c r="KQV1" s="169"/>
      <c r="KQW1" s="169"/>
      <c r="KQX1" s="169"/>
      <c r="KQY1" s="169"/>
      <c r="KQZ1" s="169"/>
      <c r="KRA1" s="168" t="s">
        <v>491</v>
      </c>
      <c r="KRB1" s="169"/>
      <c r="KRC1" s="169"/>
      <c r="KRD1" s="169"/>
      <c r="KRE1" s="169"/>
      <c r="KRF1" s="169"/>
      <c r="KRG1" s="169"/>
      <c r="KRH1" s="169"/>
      <c r="KRI1" s="168" t="s">
        <v>491</v>
      </c>
      <c r="KRJ1" s="169"/>
      <c r="KRK1" s="169"/>
      <c r="KRL1" s="169"/>
      <c r="KRM1" s="169"/>
      <c r="KRN1" s="169"/>
      <c r="KRO1" s="169"/>
      <c r="KRP1" s="169"/>
      <c r="KRQ1" s="168" t="s">
        <v>491</v>
      </c>
      <c r="KRR1" s="169"/>
      <c r="KRS1" s="169"/>
      <c r="KRT1" s="169"/>
      <c r="KRU1" s="169"/>
      <c r="KRV1" s="169"/>
      <c r="KRW1" s="169"/>
      <c r="KRX1" s="169"/>
      <c r="KRY1" s="168" t="s">
        <v>491</v>
      </c>
      <c r="KRZ1" s="169"/>
      <c r="KSA1" s="169"/>
      <c r="KSB1" s="169"/>
      <c r="KSC1" s="169"/>
      <c r="KSD1" s="169"/>
      <c r="KSE1" s="169"/>
      <c r="KSF1" s="169"/>
      <c r="KSG1" s="168" t="s">
        <v>491</v>
      </c>
      <c r="KSH1" s="169"/>
      <c r="KSI1" s="169"/>
      <c r="KSJ1" s="169"/>
      <c r="KSK1" s="169"/>
      <c r="KSL1" s="169"/>
      <c r="KSM1" s="169"/>
      <c r="KSN1" s="169"/>
      <c r="KSO1" s="168" t="s">
        <v>491</v>
      </c>
      <c r="KSP1" s="169"/>
      <c r="KSQ1" s="169"/>
      <c r="KSR1" s="169"/>
      <c r="KSS1" s="169"/>
      <c r="KST1" s="169"/>
      <c r="KSU1" s="169"/>
      <c r="KSV1" s="169"/>
      <c r="KSW1" s="168" t="s">
        <v>491</v>
      </c>
      <c r="KSX1" s="169"/>
      <c r="KSY1" s="169"/>
      <c r="KSZ1" s="169"/>
      <c r="KTA1" s="169"/>
      <c r="KTB1" s="169"/>
      <c r="KTC1" s="169"/>
      <c r="KTD1" s="169"/>
      <c r="KTE1" s="168" t="s">
        <v>491</v>
      </c>
      <c r="KTF1" s="169"/>
      <c r="KTG1" s="169"/>
      <c r="KTH1" s="169"/>
      <c r="KTI1" s="169"/>
      <c r="KTJ1" s="169"/>
      <c r="KTK1" s="169"/>
      <c r="KTL1" s="169"/>
      <c r="KTM1" s="168" t="s">
        <v>491</v>
      </c>
      <c r="KTN1" s="169"/>
      <c r="KTO1" s="169"/>
      <c r="KTP1" s="169"/>
      <c r="KTQ1" s="169"/>
      <c r="KTR1" s="169"/>
      <c r="KTS1" s="169"/>
      <c r="KTT1" s="169"/>
      <c r="KTU1" s="168" t="s">
        <v>491</v>
      </c>
      <c r="KTV1" s="169"/>
      <c r="KTW1" s="169"/>
      <c r="KTX1" s="169"/>
      <c r="KTY1" s="169"/>
      <c r="KTZ1" s="169"/>
      <c r="KUA1" s="169"/>
      <c r="KUB1" s="169"/>
      <c r="KUC1" s="168" t="s">
        <v>491</v>
      </c>
      <c r="KUD1" s="169"/>
      <c r="KUE1" s="169"/>
      <c r="KUF1" s="169"/>
      <c r="KUG1" s="169"/>
      <c r="KUH1" s="169"/>
      <c r="KUI1" s="169"/>
      <c r="KUJ1" s="169"/>
      <c r="KUK1" s="168" t="s">
        <v>491</v>
      </c>
      <c r="KUL1" s="169"/>
      <c r="KUM1" s="169"/>
      <c r="KUN1" s="169"/>
      <c r="KUO1" s="169"/>
      <c r="KUP1" s="169"/>
      <c r="KUQ1" s="169"/>
      <c r="KUR1" s="169"/>
      <c r="KUS1" s="168" t="s">
        <v>491</v>
      </c>
      <c r="KUT1" s="169"/>
      <c r="KUU1" s="169"/>
      <c r="KUV1" s="169"/>
      <c r="KUW1" s="169"/>
      <c r="KUX1" s="169"/>
      <c r="KUY1" s="169"/>
      <c r="KUZ1" s="169"/>
      <c r="KVA1" s="168" t="s">
        <v>491</v>
      </c>
      <c r="KVB1" s="169"/>
      <c r="KVC1" s="169"/>
      <c r="KVD1" s="169"/>
      <c r="KVE1" s="169"/>
      <c r="KVF1" s="169"/>
      <c r="KVG1" s="169"/>
      <c r="KVH1" s="169"/>
      <c r="KVI1" s="168" t="s">
        <v>491</v>
      </c>
      <c r="KVJ1" s="169"/>
      <c r="KVK1" s="169"/>
      <c r="KVL1" s="169"/>
      <c r="KVM1" s="169"/>
      <c r="KVN1" s="169"/>
      <c r="KVO1" s="169"/>
      <c r="KVP1" s="169"/>
      <c r="KVQ1" s="168" t="s">
        <v>491</v>
      </c>
      <c r="KVR1" s="169"/>
      <c r="KVS1" s="169"/>
      <c r="KVT1" s="169"/>
      <c r="KVU1" s="169"/>
      <c r="KVV1" s="169"/>
      <c r="KVW1" s="169"/>
      <c r="KVX1" s="169"/>
      <c r="KVY1" s="168" t="s">
        <v>491</v>
      </c>
      <c r="KVZ1" s="169"/>
      <c r="KWA1" s="169"/>
      <c r="KWB1" s="169"/>
      <c r="KWC1" s="169"/>
      <c r="KWD1" s="169"/>
      <c r="KWE1" s="169"/>
      <c r="KWF1" s="169"/>
      <c r="KWG1" s="168" t="s">
        <v>491</v>
      </c>
      <c r="KWH1" s="169"/>
      <c r="KWI1" s="169"/>
      <c r="KWJ1" s="169"/>
      <c r="KWK1" s="169"/>
      <c r="KWL1" s="169"/>
      <c r="KWM1" s="169"/>
      <c r="KWN1" s="169"/>
      <c r="KWO1" s="168" t="s">
        <v>491</v>
      </c>
      <c r="KWP1" s="169"/>
      <c r="KWQ1" s="169"/>
      <c r="KWR1" s="169"/>
      <c r="KWS1" s="169"/>
      <c r="KWT1" s="169"/>
      <c r="KWU1" s="169"/>
      <c r="KWV1" s="169"/>
      <c r="KWW1" s="168" t="s">
        <v>491</v>
      </c>
      <c r="KWX1" s="169"/>
      <c r="KWY1" s="169"/>
      <c r="KWZ1" s="169"/>
      <c r="KXA1" s="169"/>
      <c r="KXB1" s="169"/>
      <c r="KXC1" s="169"/>
      <c r="KXD1" s="169"/>
      <c r="KXE1" s="168" t="s">
        <v>491</v>
      </c>
      <c r="KXF1" s="169"/>
      <c r="KXG1" s="169"/>
      <c r="KXH1" s="169"/>
      <c r="KXI1" s="169"/>
      <c r="KXJ1" s="169"/>
      <c r="KXK1" s="169"/>
      <c r="KXL1" s="169"/>
      <c r="KXM1" s="168" t="s">
        <v>491</v>
      </c>
      <c r="KXN1" s="169"/>
      <c r="KXO1" s="169"/>
      <c r="KXP1" s="169"/>
      <c r="KXQ1" s="169"/>
      <c r="KXR1" s="169"/>
      <c r="KXS1" s="169"/>
      <c r="KXT1" s="169"/>
      <c r="KXU1" s="168" t="s">
        <v>491</v>
      </c>
      <c r="KXV1" s="169"/>
      <c r="KXW1" s="169"/>
      <c r="KXX1" s="169"/>
      <c r="KXY1" s="169"/>
      <c r="KXZ1" s="169"/>
      <c r="KYA1" s="169"/>
      <c r="KYB1" s="169"/>
      <c r="KYC1" s="168" t="s">
        <v>491</v>
      </c>
      <c r="KYD1" s="169"/>
      <c r="KYE1" s="169"/>
      <c r="KYF1" s="169"/>
      <c r="KYG1" s="169"/>
      <c r="KYH1" s="169"/>
      <c r="KYI1" s="169"/>
      <c r="KYJ1" s="169"/>
      <c r="KYK1" s="168" t="s">
        <v>491</v>
      </c>
      <c r="KYL1" s="169"/>
      <c r="KYM1" s="169"/>
      <c r="KYN1" s="169"/>
      <c r="KYO1" s="169"/>
      <c r="KYP1" s="169"/>
      <c r="KYQ1" s="169"/>
      <c r="KYR1" s="169"/>
      <c r="KYS1" s="168" t="s">
        <v>491</v>
      </c>
      <c r="KYT1" s="169"/>
      <c r="KYU1" s="169"/>
      <c r="KYV1" s="169"/>
      <c r="KYW1" s="169"/>
      <c r="KYX1" s="169"/>
      <c r="KYY1" s="169"/>
      <c r="KYZ1" s="169"/>
      <c r="KZA1" s="168" t="s">
        <v>491</v>
      </c>
      <c r="KZB1" s="169"/>
      <c r="KZC1" s="169"/>
      <c r="KZD1" s="169"/>
      <c r="KZE1" s="169"/>
      <c r="KZF1" s="169"/>
      <c r="KZG1" s="169"/>
      <c r="KZH1" s="169"/>
      <c r="KZI1" s="168" t="s">
        <v>491</v>
      </c>
      <c r="KZJ1" s="169"/>
      <c r="KZK1" s="169"/>
      <c r="KZL1" s="169"/>
      <c r="KZM1" s="169"/>
      <c r="KZN1" s="169"/>
      <c r="KZO1" s="169"/>
      <c r="KZP1" s="169"/>
      <c r="KZQ1" s="168" t="s">
        <v>491</v>
      </c>
      <c r="KZR1" s="169"/>
      <c r="KZS1" s="169"/>
      <c r="KZT1" s="169"/>
      <c r="KZU1" s="169"/>
      <c r="KZV1" s="169"/>
      <c r="KZW1" s="169"/>
      <c r="KZX1" s="169"/>
      <c r="KZY1" s="168" t="s">
        <v>491</v>
      </c>
      <c r="KZZ1" s="169"/>
      <c r="LAA1" s="169"/>
      <c r="LAB1" s="169"/>
      <c r="LAC1" s="169"/>
      <c r="LAD1" s="169"/>
      <c r="LAE1" s="169"/>
      <c r="LAF1" s="169"/>
      <c r="LAG1" s="168" t="s">
        <v>491</v>
      </c>
      <c r="LAH1" s="169"/>
      <c r="LAI1" s="169"/>
      <c r="LAJ1" s="169"/>
      <c r="LAK1" s="169"/>
      <c r="LAL1" s="169"/>
      <c r="LAM1" s="169"/>
      <c r="LAN1" s="169"/>
      <c r="LAO1" s="168" t="s">
        <v>491</v>
      </c>
      <c r="LAP1" s="169"/>
      <c r="LAQ1" s="169"/>
      <c r="LAR1" s="169"/>
      <c r="LAS1" s="169"/>
      <c r="LAT1" s="169"/>
      <c r="LAU1" s="169"/>
      <c r="LAV1" s="169"/>
      <c r="LAW1" s="168" t="s">
        <v>491</v>
      </c>
      <c r="LAX1" s="169"/>
      <c r="LAY1" s="169"/>
      <c r="LAZ1" s="169"/>
      <c r="LBA1" s="169"/>
      <c r="LBB1" s="169"/>
      <c r="LBC1" s="169"/>
      <c r="LBD1" s="169"/>
      <c r="LBE1" s="168" t="s">
        <v>491</v>
      </c>
      <c r="LBF1" s="169"/>
      <c r="LBG1" s="169"/>
      <c r="LBH1" s="169"/>
      <c r="LBI1" s="169"/>
      <c r="LBJ1" s="169"/>
      <c r="LBK1" s="169"/>
      <c r="LBL1" s="169"/>
      <c r="LBM1" s="168" t="s">
        <v>491</v>
      </c>
      <c r="LBN1" s="169"/>
      <c r="LBO1" s="169"/>
      <c r="LBP1" s="169"/>
      <c r="LBQ1" s="169"/>
      <c r="LBR1" s="169"/>
      <c r="LBS1" s="169"/>
      <c r="LBT1" s="169"/>
      <c r="LBU1" s="168" t="s">
        <v>491</v>
      </c>
      <c r="LBV1" s="169"/>
      <c r="LBW1" s="169"/>
      <c r="LBX1" s="169"/>
      <c r="LBY1" s="169"/>
      <c r="LBZ1" s="169"/>
      <c r="LCA1" s="169"/>
      <c r="LCB1" s="169"/>
      <c r="LCC1" s="168" t="s">
        <v>491</v>
      </c>
      <c r="LCD1" s="169"/>
      <c r="LCE1" s="169"/>
      <c r="LCF1" s="169"/>
      <c r="LCG1" s="169"/>
      <c r="LCH1" s="169"/>
      <c r="LCI1" s="169"/>
      <c r="LCJ1" s="169"/>
      <c r="LCK1" s="168" t="s">
        <v>491</v>
      </c>
      <c r="LCL1" s="169"/>
      <c r="LCM1" s="169"/>
      <c r="LCN1" s="169"/>
      <c r="LCO1" s="169"/>
      <c r="LCP1" s="169"/>
      <c r="LCQ1" s="169"/>
      <c r="LCR1" s="169"/>
      <c r="LCS1" s="168" t="s">
        <v>491</v>
      </c>
      <c r="LCT1" s="169"/>
      <c r="LCU1" s="169"/>
      <c r="LCV1" s="169"/>
      <c r="LCW1" s="169"/>
      <c r="LCX1" s="169"/>
      <c r="LCY1" s="169"/>
      <c r="LCZ1" s="169"/>
      <c r="LDA1" s="168" t="s">
        <v>491</v>
      </c>
      <c r="LDB1" s="169"/>
      <c r="LDC1" s="169"/>
      <c r="LDD1" s="169"/>
      <c r="LDE1" s="169"/>
      <c r="LDF1" s="169"/>
      <c r="LDG1" s="169"/>
      <c r="LDH1" s="169"/>
      <c r="LDI1" s="168" t="s">
        <v>491</v>
      </c>
      <c r="LDJ1" s="169"/>
      <c r="LDK1" s="169"/>
      <c r="LDL1" s="169"/>
      <c r="LDM1" s="169"/>
      <c r="LDN1" s="169"/>
      <c r="LDO1" s="169"/>
      <c r="LDP1" s="169"/>
      <c r="LDQ1" s="168" t="s">
        <v>491</v>
      </c>
      <c r="LDR1" s="169"/>
      <c r="LDS1" s="169"/>
      <c r="LDT1" s="169"/>
      <c r="LDU1" s="169"/>
      <c r="LDV1" s="169"/>
      <c r="LDW1" s="169"/>
      <c r="LDX1" s="169"/>
      <c r="LDY1" s="168" t="s">
        <v>491</v>
      </c>
      <c r="LDZ1" s="169"/>
      <c r="LEA1" s="169"/>
      <c r="LEB1" s="169"/>
      <c r="LEC1" s="169"/>
      <c r="LED1" s="169"/>
      <c r="LEE1" s="169"/>
      <c r="LEF1" s="169"/>
      <c r="LEG1" s="168" t="s">
        <v>491</v>
      </c>
      <c r="LEH1" s="169"/>
      <c r="LEI1" s="169"/>
      <c r="LEJ1" s="169"/>
      <c r="LEK1" s="169"/>
      <c r="LEL1" s="169"/>
      <c r="LEM1" s="169"/>
      <c r="LEN1" s="169"/>
      <c r="LEO1" s="168" t="s">
        <v>491</v>
      </c>
      <c r="LEP1" s="169"/>
      <c r="LEQ1" s="169"/>
      <c r="LER1" s="169"/>
      <c r="LES1" s="169"/>
      <c r="LET1" s="169"/>
      <c r="LEU1" s="169"/>
      <c r="LEV1" s="169"/>
      <c r="LEW1" s="168" t="s">
        <v>491</v>
      </c>
      <c r="LEX1" s="169"/>
      <c r="LEY1" s="169"/>
      <c r="LEZ1" s="169"/>
      <c r="LFA1" s="169"/>
      <c r="LFB1" s="169"/>
      <c r="LFC1" s="169"/>
      <c r="LFD1" s="169"/>
      <c r="LFE1" s="168" t="s">
        <v>491</v>
      </c>
      <c r="LFF1" s="169"/>
      <c r="LFG1" s="169"/>
      <c r="LFH1" s="169"/>
      <c r="LFI1" s="169"/>
      <c r="LFJ1" s="169"/>
      <c r="LFK1" s="169"/>
      <c r="LFL1" s="169"/>
      <c r="LFM1" s="168" t="s">
        <v>491</v>
      </c>
      <c r="LFN1" s="169"/>
      <c r="LFO1" s="169"/>
      <c r="LFP1" s="169"/>
      <c r="LFQ1" s="169"/>
      <c r="LFR1" s="169"/>
      <c r="LFS1" s="169"/>
      <c r="LFT1" s="169"/>
      <c r="LFU1" s="168" t="s">
        <v>491</v>
      </c>
      <c r="LFV1" s="169"/>
      <c r="LFW1" s="169"/>
      <c r="LFX1" s="169"/>
      <c r="LFY1" s="169"/>
      <c r="LFZ1" s="169"/>
      <c r="LGA1" s="169"/>
      <c r="LGB1" s="169"/>
      <c r="LGC1" s="168" t="s">
        <v>491</v>
      </c>
      <c r="LGD1" s="169"/>
      <c r="LGE1" s="169"/>
      <c r="LGF1" s="169"/>
      <c r="LGG1" s="169"/>
      <c r="LGH1" s="169"/>
      <c r="LGI1" s="169"/>
      <c r="LGJ1" s="169"/>
      <c r="LGK1" s="168" t="s">
        <v>491</v>
      </c>
      <c r="LGL1" s="169"/>
      <c r="LGM1" s="169"/>
      <c r="LGN1" s="169"/>
      <c r="LGO1" s="169"/>
      <c r="LGP1" s="169"/>
      <c r="LGQ1" s="169"/>
      <c r="LGR1" s="169"/>
      <c r="LGS1" s="168" t="s">
        <v>491</v>
      </c>
      <c r="LGT1" s="169"/>
      <c r="LGU1" s="169"/>
      <c r="LGV1" s="169"/>
      <c r="LGW1" s="169"/>
      <c r="LGX1" s="169"/>
      <c r="LGY1" s="169"/>
      <c r="LGZ1" s="169"/>
      <c r="LHA1" s="168" t="s">
        <v>491</v>
      </c>
      <c r="LHB1" s="169"/>
      <c r="LHC1" s="169"/>
      <c r="LHD1" s="169"/>
      <c r="LHE1" s="169"/>
      <c r="LHF1" s="169"/>
      <c r="LHG1" s="169"/>
      <c r="LHH1" s="169"/>
      <c r="LHI1" s="168" t="s">
        <v>491</v>
      </c>
      <c r="LHJ1" s="169"/>
      <c r="LHK1" s="169"/>
      <c r="LHL1" s="169"/>
      <c r="LHM1" s="169"/>
      <c r="LHN1" s="169"/>
      <c r="LHO1" s="169"/>
      <c r="LHP1" s="169"/>
      <c r="LHQ1" s="168" t="s">
        <v>491</v>
      </c>
      <c r="LHR1" s="169"/>
      <c r="LHS1" s="169"/>
      <c r="LHT1" s="169"/>
      <c r="LHU1" s="169"/>
      <c r="LHV1" s="169"/>
      <c r="LHW1" s="169"/>
      <c r="LHX1" s="169"/>
      <c r="LHY1" s="168" t="s">
        <v>491</v>
      </c>
      <c r="LHZ1" s="169"/>
      <c r="LIA1" s="169"/>
      <c r="LIB1" s="169"/>
      <c r="LIC1" s="169"/>
      <c r="LID1" s="169"/>
      <c r="LIE1" s="169"/>
      <c r="LIF1" s="169"/>
      <c r="LIG1" s="168" t="s">
        <v>491</v>
      </c>
      <c r="LIH1" s="169"/>
      <c r="LII1" s="169"/>
      <c r="LIJ1" s="169"/>
      <c r="LIK1" s="169"/>
      <c r="LIL1" s="169"/>
      <c r="LIM1" s="169"/>
      <c r="LIN1" s="169"/>
      <c r="LIO1" s="168" t="s">
        <v>491</v>
      </c>
      <c r="LIP1" s="169"/>
      <c r="LIQ1" s="169"/>
      <c r="LIR1" s="169"/>
      <c r="LIS1" s="169"/>
      <c r="LIT1" s="169"/>
      <c r="LIU1" s="169"/>
      <c r="LIV1" s="169"/>
      <c r="LIW1" s="168" t="s">
        <v>491</v>
      </c>
      <c r="LIX1" s="169"/>
      <c r="LIY1" s="169"/>
      <c r="LIZ1" s="169"/>
      <c r="LJA1" s="169"/>
      <c r="LJB1" s="169"/>
      <c r="LJC1" s="169"/>
      <c r="LJD1" s="169"/>
      <c r="LJE1" s="168" t="s">
        <v>491</v>
      </c>
      <c r="LJF1" s="169"/>
      <c r="LJG1" s="169"/>
      <c r="LJH1" s="169"/>
      <c r="LJI1" s="169"/>
      <c r="LJJ1" s="169"/>
      <c r="LJK1" s="169"/>
      <c r="LJL1" s="169"/>
      <c r="LJM1" s="168" t="s">
        <v>491</v>
      </c>
      <c r="LJN1" s="169"/>
      <c r="LJO1" s="169"/>
      <c r="LJP1" s="169"/>
      <c r="LJQ1" s="169"/>
      <c r="LJR1" s="169"/>
      <c r="LJS1" s="169"/>
      <c r="LJT1" s="169"/>
      <c r="LJU1" s="168" t="s">
        <v>491</v>
      </c>
      <c r="LJV1" s="169"/>
      <c r="LJW1" s="169"/>
      <c r="LJX1" s="169"/>
      <c r="LJY1" s="169"/>
      <c r="LJZ1" s="169"/>
      <c r="LKA1" s="169"/>
      <c r="LKB1" s="169"/>
      <c r="LKC1" s="168" t="s">
        <v>491</v>
      </c>
      <c r="LKD1" s="169"/>
      <c r="LKE1" s="169"/>
      <c r="LKF1" s="169"/>
      <c r="LKG1" s="169"/>
      <c r="LKH1" s="169"/>
      <c r="LKI1" s="169"/>
      <c r="LKJ1" s="169"/>
      <c r="LKK1" s="168" t="s">
        <v>491</v>
      </c>
      <c r="LKL1" s="169"/>
      <c r="LKM1" s="169"/>
      <c r="LKN1" s="169"/>
      <c r="LKO1" s="169"/>
      <c r="LKP1" s="169"/>
      <c r="LKQ1" s="169"/>
      <c r="LKR1" s="169"/>
      <c r="LKS1" s="168" t="s">
        <v>491</v>
      </c>
      <c r="LKT1" s="169"/>
      <c r="LKU1" s="169"/>
      <c r="LKV1" s="169"/>
      <c r="LKW1" s="169"/>
      <c r="LKX1" s="169"/>
      <c r="LKY1" s="169"/>
      <c r="LKZ1" s="169"/>
      <c r="LLA1" s="168" t="s">
        <v>491</v>
      </c>
      <c r="LLB1" s="169"/>
      <c r="LLC1" s="169"/>
      <c r="LLD1" s="169"/>
      <c r="LLE1" s="169"/>
      <c r="LLF1" s="169"/>
      <c r="LLG1" s="169"/>
      <c r="LLH1" s="169"/>
      <c r="LLI1" s="168" t="s">
        <v>491</v>
      </c>
      <c r="LLJ1" s="169"/>
      <c r="LLK1" s="169"/>
      <c r="LLL1" s="169"/>
      <c r="LLM1" s="169"/>
      <c r="LLN1" s="169"/>
      <c r="LLO1" s="169"/>
      <c r="LLP1" s="169"/>
      <c r="LLQ1" s="168" t="s">
        <v>491</v>
      </c>
      <c r="LLR1" s="169"/>
      <c r="LLS1" s="169"/>
      <c r="LLT1" s="169"/>
      <c r="LLU1" s="169"/>
      <c r="LLV1" s="169"/>
      <c r="LLW1" s="169"/>
      <c r="LLX1" s="169"/>
      <c r="LLY1" s="168" t="s">
        <v>491</v>
      </c>
      <c r="LLZ1" s="169"/>
      <c r="LMA1" s="169"/>
      <c r="LMB1" s="169"/>
      <c r="LMC1" s="169"/>
      <c r="LMD1" s="169"/>
      <c r="LME1" s="169"/>
      <c r="LMF1" s="169"/>
      <c r="LMG1" s="168" t="s">
        <v>491</v>
      </c>
      <c r="LMH1" s="169"/>
      <c r="LMI1" s="169"/>
      <c r="LMJ1" s="169"/>
      <c r="LMK1" s="169"/>
      <c r="LML1" s="169"/>
      <c r="LMM1" s="169"/>
      <c r="LMN1" s="169"/>
      <c r="LMO1" s="168" t="s">
        <v>491</v>
      </c>
      <c r="LMP1" s="169"/>
      <c r="LMQ1" s="169"/>
      <c r="LMR1" s="169"/>
      <c r="LMS1" s="169"/>
      <c r="LMT1" s="169"/>
      <c r="LMU1" s="169"/>
      <c r="LMV1" s="169"/>
      <c r="LMW1" s="168" t="s">
        <v>491</v>
      </c>
      <c r="LMX1" s="169"/>
      <c r="LMY1" s="169"/>
      <c r="LMZ1" s="169"/>
      <c r="LNA1" s="169"/>
      <c r="LNB1" s="169"/>
      <c r="LNC1" s="169"/>
      <c r="LND1" s="169"/>
      <c r="LNE1" s="168" t="s">
        <v>491</v>
      </c>
      <c r="LNF1" s="169"/>
      <c r="LNG1" s="169"/>
      <c r="LNH1" s="169"/>
      <c r="LNI1" s="169"/>
      <c r="LNJ1" s="169"/>
      <c r="LNK1" s="169"/>
      <c r="LNL1" s="169"/>
      <c r="LNM1" s="168" t="s">
        <v>491</v>
      </c>
      <c r="LNN1" s="169"/>
      <c r="LNO1" s="169"/>
      <c r="LNP1" s="169"/>
      <c r="LNQ1" s="169"/>
      <c r="LNR1" s="169"/>
      <c r="LNS1" s="169"/>
      <c r="LNT1" s="169"/>
      <c r="LNU1" s="168" t="s">
        <v>491</v>
      </c>
      <c r="LNV1" s="169"/>
      <c r="LNW1" s="169"/>
      <c r="LNX1" s="169"/>
      <c r="LNY1" s="169"/>
      <c r="LNZ1" s="169"/>
      <c r="LOA1" s="169"/>
      <c r="LOB1" s="169"/>
      <c r="LOC1" s="168" t="s">
        <v>491</v>
      </c>
      <c r="LOD1" s="169"/>
      <c r="LOE1" s="169"/>
      <c r="LOF1" s="169"/>
      <c r="LOG1" s="169"/>
      <c r="LOH1" s="169"/>
      <c r="LOI1" s="169"/>
      <c r="LOJ1" s="169"/>
      <c r="LOK1" s="168" t="s">
        <v>491</v>
      </c>
      <c r="LOL1" s="169"/>
      <c r="LOM1" s="169"/>
      <c r="LON1" s="169"/>
      <c r="LOO1" s="169"/>
      <c r="LOP1" s="169"/>
      <c r="LOQ1" s="169"/>
      <c r="LOR1" s="169"/>
      <c r="LOS1" s="168" t="s">
        <v>491</v>
      </c>
      <c r="LOT1" s="169"/>
      <c r="LOU1" s="169"/>
      <c r="LOV1" s="169"/>
      <c r="LOW1" s="169"/>
      <c r="LOX1" s="169"/>
      <c r="LOY1" s="169"/>
      <c r="LOZ1" s="169"/>
      <c r="LPA1" s="168" t="s">
        <v>491</v>
      </c>
      <c r="LPB1" s="169"/>
      <c r="LPC1" s="169"/>
      <c r="LPD1" s="169"/>
      <c r="LPE1" s="169"/>
      <c r="LPF1" s="169"/>
      <c r="LPG1" s="169"/>
      <c r="LPH1" s="169"/>
      <c r="LPI1" s="168" t="s">
        <v>491</v>
      </c>
      <c r="LPJ1" s="169"/>
      <c r="LPK1" s="169"/>
      <c r="LPL1" s="169"/>
      <c r="LPM1" s="169"/>
      <c r="LPN1" s="169"/>
      <c r="LPO1" s="169"/>
      <c r="LPP1" s="169"/>
      <c r="LPQ1" s="168" t="s">
        <v>491</v>
      </c>
      <c r="LPR1" s="169"/>
      <c r="LPS1" s="169"/>
      <c r="LPT1" s="169"/>
      <c r="LPU1" s="169"/>
      <c r="LPV1" s="169"/>
      <c r="LPW1" s="169"/>
      <c r="LPX1" s="169"/>
      <c r="LPY1" s="168" t="s">
        <v>491</v>
      </c>
      <c r="LPZ1" s="169"/>
      <c r="LQA1" s="169"/>
      <c r="LQB1" s="169"/>
      <c r="LQC1" s="169"/>
      <c r="LQD1" s="169"/>
      <c r="LQE1" s="169"/>
      <c r="LQF1" s="169"/>
      <c r="LQG1" s="168" t="s">
        <v>491</v>
      </c>
      <c r="LQH1" s="169"/>
      <c r="LQI1" s="169"/>
      <c r="LQJ1" s="169"/>
      <c r="LQK1" s="169"/>
      <c r="LQL1" s="169"/>
      <c r="LQM1" s="169"/>
      <c r="LQN1" s="169"/>
      <c r="LQO1" s="168" t="s">
        <v>491</v>
      </c>
      <c r="LQP1" s="169"/>
      <c r="LQQ1" s="169"/>
      <c r="LQR1" s="169"/>
      <c r="LQS1" s="169"/>
      <c r="LQT1" s="169"/>
      <c r="LQU1" s="169"/>
      <c r="LQV1" s="169"/>
      <c r="LQW1" s="168" t="s">
        <v>491</v>
      </c>
      <c r="LQX1" s="169"/>
      <c r="LQY1" s="169"/>
      <c r="LQZ1" s="169"/>
      <c r="LRA1" s="169"/>
      <c r="LRB1" s="169"/>
      <c r="LRC1" s="169"/>
      <c r="LRD1" s="169"/>
      <c r="LRE1" s="168" t="s">
        <v>491</v>
      </c>
      <c r="LRF1" s="169"/>
      <c r="LRG1" s="169"/>
      <c r="LRH1" s="169"/>
      <c r="LRI1" s="169"/>
      <c r="LRJ1" s="169"/>
      <c r="LRK1" s="169"/>
      <c r="LRL1" s="169"/>
      <c r="LRM1" s="168" t="s">
        <v>491</v>
      </c>
      <c r="LRN1" s="169"/>
      <c r="LRO1" s="169"/>
      <c r="LRP1" s="169"/>
      <c r="LRQ1" s="169"/>
      <c r="LRR1" s="169"/>
      <c r="LRS1" s="169"/>
      <c r="LRT1" s="169"/>
      <c r="LRU1" s="168" t="s">
        <v>491</v>
      </c>
      <c r="LRV1" s="169"/>
      <c r="LRW1" s="169"/>
      <c r="LRX1" s="169"/>
      <c r="LRY1" s="169"/>
      <c r="LRZ1" s="169"/>
      <c r="LSA1" s="169"/>
      <c r="LSB1" s="169"/>
      <c r="LSC1" s="168" t="s">
        <v>491</v>
      </c>
      <c r="LSD1" s="169"/>
      <c r="LSE1" s="169"/>
      <c r="LSF1" s="169"/>
      <c r="LSG1" s="169"/>
      <c r="LSH1" s="169"/>
      <c r="LSI1" s="169"/>
      <c r="LSJ1" s="169"/>
      <c r="LSK1" s="168" t="s">
        <v>491</v>
      </c>
      <c r="LSL1" s="169"/>
      <c r="LSM1" s="169"/>
      <c r="LSN1" s="169"/>
      <c r="LSO1" s="169"/>
      <c r="LSP1" s="169"/>
      <c r="LSQ1" s="169"/>
      <c r="LSR1" s="169"/>
      <c r="LSS1" s="168" t="s">
        <v>491</v>
      </c>
      <c r="LST1" s="169"/>
      <c r="LSU1" s="169"/>
      <c r="LSV1" s="169"/>
      <c r="LSW1" s="169"/>
      <c r="LSX1" s="169"/>
      <c r="LSY1" s="169"/>
      <c r="LSZ1" s="169"/>
      <c r="LTA1" s="168" t="s">
        <v>491</v>
      </c>
      <c r="LTB1" s="169"/>
      <c r="LTC1" s="169"/>
      <c r="LTD1" s="169"/>
      <c r="LTE1" s="169"/>
      <c r="LTF1" s="169"/>
      <c r="LTG1" s="169"/>
      <c r="LTH1" s="169"/>
      <c r="LTI1" s="168" t="s">
        <v>491</v>
      </c>
      <c r="LTJ1" s="169"/>
      <c r="LTK1" s="169"/>
      <c r="LTL1" s="169"/>
      <c r="LTM1" s="169"/>
      <c r="LTN1" s="169"/>
      <c r="LTO1" s="169"/>
      <c r="LTP1" s="169"/>
      <c r="LTQ1" s="168" t="s">
        <v>491</v>
      </c>
      <c r="LTR1" s="169"/>
      <c r="LTS1" s="169"/>
      <c r="LTT1" s="169"/>
      <c r="LTU1" s="169"/>
      <c r="LTV1" s="169"/>
      <c r="LTW1" s="169"/>
      <c r="LTX1" s="169"/>
      <c r="LTY1" s="168" t="s">
        <v>491</v>
      </c>
      <c r="LTZ1" s="169"/>
      <c r="LUA1" s="169"/>
      <c r="LUB1" s="169"/>
      <c r="LUC1" s="169"/>
      <c r="LUD1" s="169"/>
      <c r="LUE1" s="169"/>
      <c r="LUF1" s="169"/>
      <c r="LUG1" s="168" t="s">
        <v>491</v>
      </c>
      <c r="LUH1" s="169"/>
      <c r="LUI1" s="169"/>
      <c r="LUJ1" s="169"/>
      <c r="LUK1" s="169"/>
      <c r="LUL1" s="169"/>
      <c r="LUM1" s="169"/>
      <c r="LUN1" s="169"/>
      <c r="LUO1" s="168" t="s">
        <v>491</v>
      </c>
      <c r="LUP1" s="169"/>
      <c r="LUQ1" s="169"/>
      <c r="LUR1" s="169"/>
      <c r="LUS1" s="169"/>
      <c r="LUT1" s="169"/>
      <c r="LUU1" s="169"/>
      <c r="LUV1" s="169"/>
      <c r="LUW1" s="168" t="s">
        <v>491</v>
      </c>
      <c r="LUX1" s="169"/>
      <c r="LUY1" s="169"/>
      <c r="LUZ1" s="169"/>
      <c r="LVA1" s="169"/>
      <c r="LVB1" s="169"/>
      <c r="LVC1" s="169"/>
      <c r="LVD1" s="169"/>
      <c r="LVE1" s="168" t="s">
        <v>491</v>
      </c>
      <c r="LVF1" s="169"/>
      <c r="LVG1" s="169"/>
      <c r="LVH1" s="169"/>
      <c r="LVI1" s="169"/>
      <c r="LVJ1" s="169"/>
      <c r="LVK1" s="169"/>
      <c r="LVL1" s="169"/>
      <c r="LVM1" s="168" t="s">
        <v>491</v>
      </c>
      <c r="LVN1" s="169"/>
      <c r="LVO1" s="169"/>
      <c r="LVP1" s="169"/>
      <c r="LVQ1" s="169"/>
      <c r="LVR1" s="169"/>
      <c r="LVS1" s="169"/>
      <c r="LVT1" s="169"/>
      <c r="LVU1" s="168" t="s">
        <v>491</v>
      </c>
      <c r="LVV1" s="169"/>
      <c r="LVW1" s="169"/>
      <c r="LVX1" s="169"/>
      <c r="LVY1" s="169"/>
      <c r="LVZ1" s="169"/>
      <c r="LWA1" s="169"/>
      <c r="LWB1" s="169"/>
      <c r="LWC1" s="168" t="s">
        <v>491</v>
      </c>
      <c r="LWD1" s="169"/>
      <c r="LWE1" s="169"/>
      <c r="LWF1" s="169"/>
      <c r="LWG1" s="169"/>
      <c r="LWH1" s="169"/>
      <c r="LWI1" s="169"/>
      <c r="LWJ1" s="169"/>
      <c r="LWK1" s="168" t="s">
        <v>491</v>
      </c>
      <c r="LWL1" s="169"/>
      <c r="LWM1" s="169"/>
      <c r="LWN1" s="169"/>
      <c r="LWO1" s="169"/>
      <c r="LWP1" s="169"/>
      <c r="LWQ1" s="169"/>
      <c r="LWR1" s="169"/>
      <c r="LWS1" s="168" t="s">
        <v>491</v>
      </c>
      <c r="LWT1" s="169"/>
      <c r="LWU1" s="169"/>
      <c r="LWV1" s="169"/>
      <c r="LWW1" s="169"/>
      <c r="LWX1" s="169"/>
      <c r="LWY1" s="169"/>
      <c r="LWZ1" s="169"/>
      <c r="LXA1" s="168" t="s">
        <v>491</v>
      </c>
      <c r="LXB1" s="169"/>
      <c r="LXC1" s="169"/>
      <c r="LXD1" s="169"/>
      <c r="LXE1" s="169"/>
      <c r="LXF1" s="169"/>
      <c r="LXG1" s="169"/>
      <c r="LXH1" s="169"/>
      <c r="LXI1" s="168" t="s">
        <v>491</v>
      </c>
      <c r="LXJ1" s="169"/>
      <c r="LXK1" s="169"/>
      <c r="LXL1" s="169"/>
      <c r="LXM1" s="169"/>
      <c r="LXN1" s="169"/>
      <c r="LXO1" s="169"/>
      <c r="LXP1" s="169"/>
      <c r="LXQ1" s="168" t="s">
        <v>491</v>
      </c>
      <c r="LXR1" s="169"/>
      <c r="LXS1" s="169"/>
      <c r="LXT1" s="169"/>
      <c r="LXU1" s="169"/>
      <c r="LXV1" s="169"/>
      <c r="LXW1" s="169"/>
      <c r="LXX1" s="169"/>
      <c r="LXY1" s="168" t="s">
        <v>491</v>
      </c>
      <c r="LXZ1" s="169"/>
      <c r="LYA1" s="169"/>
      <c r="LYB1" s="169"/>
      <c r="LYC1" s="169"/>
      <c r="LYD1" s="169"/>
      <c r="LYE1" s="169"/>
      <c r="LYF1" s="169"/>
      <c r="LYG1" s="168" t="s">
        <v>491</v>
      </c>
      <c r="LYH1" s="169"/>
      <c r="LYI1" s="169"/>
      <c r="LYJ1" s="169"/>
      <c r="LYK1" s="169"/>
      <c r="LYL1" s="169"/>
      <c r="LYM1" s="169"/>
      <c r="LYN1" s="169"/>
      <c r="LYO1" s="168" t="s">
        <v>491</v>
      </c>
      <c r="LYP1" s="169"/>
      <c r="LYQ1" s="169"/>
      <c r="LYR1" s="169"/>
      <c r="LYS1" s="169"/>
      <c r="LYT1" s="169"/>
      <c r="LYU1" s="169"/>
      <c r="LYV1" s="169"/>
      <c r="LYW1" s="168" t="s">
        <v>491</v>
      </c>
      <c r="LYX1" s="169"/>
      <c r="LYY1" s="169"/>
      <c r="LYZ1" s="169"/>
      <c r="LZA1" s="169"/>
      <c r="LZB1" s="169"/>
      <c r="LZC1" s="169"/>
      <c r="LZD1" s="169"/>
      <c r="LZE1" s="168" t="s">
        <v>491</v>
      </c>
      <c r="LZF1" s="169"/>
      <c r="LZG1" s="169"/>
      <c r="LZH1" s="169"/>
      <c r="LZI1" s="169"/>
      <c r="LZJ1" s="169"/>
      <c r="LZK1" s="169"/>
      <c r="LZL1" s="169"/>
      <c r="LZM1" s="168" t="s">
        <v>491</v>
      </c>
      <c r="LZN1" s="169"/>
      <c r="LZO1" s="169"/>
      <c r="LZP1" s="169"/>
      <c r="LZQ1" s="169"/>
      <c r="LZR1" s="169"/>
      <c r="LZS1" s="169"/>
      <c r="LZT1" s="169"/>
      <c r="LZU1" s="168" t="s">
        <v>491</v>
      </c>
      <c r="LZV1" s="169"/>
      <c r="LZW1" s="169"/>
      <c r="LZX1" s="169"/>
      <c r="LZY1" s="169"/>
      <c r="LZZ1" s="169"/>
      <c r="MAA1" s="169"/>
      <c r="MAB1" s="169"/>
      <c r="MAC1" s="168" t="s">
        <v>491</v>
      </c>
      <c r="MAD1" s="169"/>
      <c r="MAE1" s="169"/>
      <c r="MAF1" s="169"/>
      <c r="MAG1" s="169"/>
      <c r="MAH1" s="169"/>
      <c r="MAI1" s="169"/>
      <c r="MAJ1" s="169"/>
      <c r="MAK1" s="168" t="s">
        <v>491</v>
      </c>
      <c r="MAL1" s="169"/>
      <c r="MAM1" s="169"/>
      <c r="MAN1" s="169"/>
      <c r="MAO1" s="169"/>
      <c r="MAP1" s="169"/>
      <c r="MAQ1" s="169"/>
      <c r="MAR1" s="169"/>
      <c r="MAS1" s="168" t="s">
        <v>491</v>
      </c>
      <c r="MAT1" s="169"/>
      <c r="MAU1" s="169"/>
      <c r="MAV1" s="169"/>
      <c r="MAW1" s="169"/>
      <c r="MAX1" s="169"/>
      <c r="MAY1" s="169"/>
      <c r="MAZ1" s="169"/>
      <c r="MBA1" s="168" t="s">
        <v>491</v>
      </c>
      <c r="MBB1" s="169"/>
      <c r="MBC1" s="169"/>
      <c r="MBD1" s="169"/>
      <c r="MBE1" s="169"/>
      <c r="MBF1" s="169"/>
      <c r="MBG1" s="169"/>
      <c r="MBH1" s="169"/>
      <c r="MBI1" s="168" t="s">
        <v>491</v>
      </c>
      <c r="MBJ1" s="169"/>
      <c r="MBK1" s="169"/>
      <c r="MBL1" s="169"/>
      <c r="MBM1" s="169"/>
      <c r="MBN1" s="169"/>
      <c r="MBO1" s="169"/>
      <c r="MBP1" s="169"/>
      <c r="MBQ1" s="168" t="s">
        <v>491</v>
      </c>
      <c r="MBR1" s="169"/>
      <c r="MBS1" s="169"/>
      <c r="MBT1" s="169"/>
      <c r="MBU1" s="169"/>
      <c r="MBV1" s="169"/>
      <c r="MBW1" s="169"/>
      <c r="MBX1" s="169"/>
      <c r="MBY1" s="168" t="s">
        <v>491</v>
      </c>
      <c r="MBZ1" s="169"/>
      <c r="MCA1" s="169"/>
      <c r="MCB1" s="169"/>
      <c r="MCC1" s="169"/>
      <c r="MCD1" s="169"/>
      <c r="MCE1" s="169"/>
      <c r="MCF1" s="169"/>
      <c r="MCG1" s="168" t="s">
        <v>491</v>
      </c>
      <c r="MCH1" s="169"/>
      <c r="MCI1" s="169"/>
      <c r="MCJ1" s="169"/>
      <c r="MCK1" s="169"/>
      <c r="MCL1" s="169"/>
      <c r="MCM1" s="169"/>
      <c r="MCN1" s="169"/>
      <c r="MCO1" s="168" t="s">
        <v>491</v>
      </c>
      <c r="MCP1" s="169"/>
      <c r="MCQ1" s="169"/>
      <c r="MCR1" s="169"/>
      <c r="MCS1" s="169"/>
      <c r="MCT1" s="169"/>
      <c r="MCU1" s="169"/>
      <c r="MCV1" s="169"/>
      <c r="MCW1" s="168" t="s">
        <v>491</v>
      </c>
      <c r="MCX1" s="169"/>
      <c r="MCY1" s="169"/>
      <c r="MCZ1" s="169"/>
      <c r="MDA1" s="169"/>
      <c r="MDB1" s="169"/>
      <c r="MDC1" s="169"/>
      <c r="MDD1" s="169"/>
      <c r="MDE1" s="168" t="s">
        <v>491</v>
      </c>
      <c r="MDF1" s="169"/>
      <c r="MDG1" s="169"/>
      <c r="MDH1" s="169"/>
      <c r="MDI1" s="169"/>
      <c r="MDJ1" s="169"/>
      <c r="MDK1" s="169"/>
      <c r="MDL1" s="169"/>
      <c r="MDM1" s="168" t="s">
        <v>491</v>
      </c>
      <c r="MDN1" s="169"/>
      <c r="MDO1" s="169"/>
      <c r="MDP1" s="169"/>
      <c r="MDQ1" s="169"/>
      <c r="MDR1" s="169"/>
      <c r="MDS1" s="169"/>
      <c r="MDT1" s="169"/>
      <c r="MDU1" s="168" t="s">
        <v>491</v>
      </c>
      <c r="MDV1" s="169"/>
      <c r="MDW1" s="169"/>
      <c r="MDX1" s="169"/>
      <c r="MDY1" s="169"/>
      <c r="MDZ1" s="169"/>
      <c r="MEA1" s="169"/>
      <c r="MEB1" s="169"/>
      <c r="MEC1" s="168" t="s">
        <v>491</v>
      </c>
      <c r="MED1" s="169"/>
      <c r="MEE1" s="169"/>
      <c r="MEF1" s="169"/>
      <c r="MEG1" s="169"/>
      <c r="MEH1" s="169"/>
      <c r="MEI1" s="169"/>
      <c r="MEJ1" s="169"/>
      <c r="MEK1" s="168" t="s">
        <v>491</v>
      </c>
      <c r="MEL1" s="169"/>
      <c r="MEM1" s="169"/>
      <c r="MEN1" s="169"/>
      <c r="MEO1" s="169"/>
      <c r="MEP1" s="169"/>
      <c r="MEQ1" s="169"/>
      <c r="MER1" s="169"/>
      <c r="MES1" s="168" t="s">
        <v>491</v>
      </c>
      <c r="MET1" s="169"/>
      <c r="MEU1" s="169"/>
      <c r="MEV1" s="169"/>
      <c r="MEW1" s="169"/>
      <c r="MEX1" s="169"/>
      <c r="MEY1" s="169"/>
      <c r="MEZ1" s="169"/>
      <c r="MFA1" s="168" t="s">
        <v>491</v>
      </c>
      <c r="MFB1" s="169"/>
      <c r="MFC1" s="169"/>
      <c r="MFD1" s="169"/>
      <c r="MFE1" s="169"/>
      <c r="MFF1" s="169"/>
      <c r="MFG1" s="169"/>
      <c r="MFH1" s="169"/>
      <c r="MFI1" s="168" t="s">
        <v>491</v>
      </c>
      <c r="MFJ1" s="169"/>
      <c r="MFK1" s="169"/>
      <c r="MFL1" s="169"/>
      <c r="MFM1" s="169"/>
      <c r="MFN1" s="169"/>
      <c r="MFO1" s="169"/>
      <c r="MFP1" s="169"/>
      <c r="MFQ1" s="168" t="s">
        <v>491</v>
      </c>
      <c r="MFR1" s="169"/>
      <c r="MFS1" s="169"/>
      <c r="MFT1" s="169"/>
      <c r="MFU1" s="169"/>
      <c r="MFV1" s="169"/>
      <c r="MFW1" s="169"/>
      <c r="MFX1" s="169"/>
      <c r="MFY1" s="168" t="s">
        <v>491</v>
      </c>
      <c r="MFZ1" s="169"/>
      <c r="MGA1" s="169"/>
      <c r="MGB1" s="169"/>
      <c r="MGC1" s="169"/>
      <c r="MGD1" s="169"/>
      <c r="MGE1" s="169"/>
      <c r="MGF1" s="169"/>
      <c r="MGG1" s="168" t="s">
        <v>491</v>
      </c>
      <c r="MGH1" s="169"/>
      <c r="MGI1" s="169"/>
      <c r="MGJ1" s="169"/>
      <c r="MGK1" s="169"/>
      <c r="MGL1" s="169"/>
      <c r="MGM1" s="169"/>
      <c r="MGN1" s="169"/>
      <c r="MGO1" s="168" t="s">
        <v>491</v>
      </c>
      <c r="MGP1" s="169"/>
      <c r="MGQ1" s="169"/>
      <c r="MGR1" s="169"/>
      <c r="MGS1" s="169"/>
      <c r="MGT1" s="169"/>
      <c r="MGU1" s="169"/>
      <c r="MGV1" s="169"/>
      <c r="MGW1" s="168" t="s">
        <v>491</v>
      </c>
      <c r="MGX1" s="169"/>
      <c r="MGY1" s="169"/>
      <c r="MGZ1" s="169"/>
      <c r="MHA1" s="169"/>
      <c r="MHB1" s="169"/>
      <c r="MHC1" s="169"/>
      <c r="MHD1" s="169"/>
      <c r="MHE1" s="168" t="s">
        <v>491</v>
      </c>
      <c r="MHF1" s="169"/>
      <c r="MHG1" s="169"/>
      <c r="MHH1" s="169"/>
      <c r="MHI1" s="169"/>
      <c r="MHJ1" s="169"/>
      <c r="MHK1" s="169"/>
      <c r="MHL1" s="169"/>
      <c r="MHM1" s="168" t="s">
        <v>491</v>
      </c>
      <c r="MHN1" s="169"/>
      <c r="MHO1" s="169"/>
      <c r="MHP1" s="169"/>
      <c r="MHQ1" s="169"/>
      <c r="MHR1" s="169"/>
      <c r="MHS1" s="169"/>
      <c r="MHT1" s="169"/>
      <c r="MHU1" s="168" t="s">
        <v>491</v>
      </c>
      <c r="MHV1" s="169"/>
      <c r="MHW1" s="169"/>
      <c r="MHX1" s="169"/>
      <c r="MHY1" s="169"/>
      <c r="MHZ1" s="169"/>
      <c r="MIA1" s="169"/>
      <c r="MIB1" s="169"/>
      <c r="MIC1" s="168" t="s">
        <v>491</v>
      </c>
      <c r="MID1" s="169"/>
      <c r="MIE1" s="169"/>
      <c r="MIF1" s="169"/>
      <c r="MIG1" s="169"/>
      <c r="MIH1" s="169"/>
      <c r="MII1" s="169"/>
      <c r="MIJ1" s="169"/>
      <c r="MIK1" s="168" t="s">
        <v>491</v>
      </c>
      <c r="MIL1" s="169"/>
      <c r="MIM1" s="169"/>
      <c r="MIN1" s="169"/>
      <c r="MIO1" s="169"/>
      <c r="MIP1" s="169"/>
      <c r="MIQ1" s="169"/>
      <c r="MIR1" s="169"/>
      <c r="MIS1" s="168" t="s">
        <v>491</v>
      </c>
      <c r="MIT1" s="169"/>
      <c r="MIU1" s="169"/>
      <c r="MIV1" s="169"/>
      <c r="MIW1" s="169"/>
      <c r="MIX1" s="169"/>
      <c r="MIY1" s="169"/>
      <c r="MIZ1" s="169"/>
      <c r="MJA1" s="168" t="s">
        <v>491</v>
      </c>
      <c r="MJB1" s="169"/>
      <c r="MJC1" s="169"/>
      <c r="MJD1" s="169"/>
      <c r="MJE1" s="169"/>
      <c r="MJF1" s="169"/>
      <c r="MJG1" s="169"/>
      <c r="MJH1" s="169"/>
      <c r="MJI1" s="168" t="s">
        <v>491</v>
      </c>
      <c r="MJJ1" s="169"/>
      <c r="MJK1" s="169"/>
      <c r="MJL1" s="169"/>
      <c r="MJM1" s="169"/>
      <c r="MJN1" s="169"/>
      <c r="MJO1" s="169"/>
      <c r="MJP1" s="169"/>
      <c r="MJQ1" s="168" t="s">
        <v>491</v>
      </c>
      <c r="MJR1" s="169"/>
      <c r="MJS1" s="169"/>
      <c r="MJT1" s="169"/>
      <c r="MJU1" s="169"/>
      <c r="MJV1" s="169"/>
      <c r="MJW1" s="169"/>
      <c r="MJX1" s="169"/>
      <c r="MJY1" s="168" t="s">
        <v>491</v>
      </c>
      <c r="MJZ1" s="169"/>
      <c r="MKA1" s="169"/>
      <c r="MKB1" s="169"/>
      <c r="MKC1" s="169"/>
      <c r="MKD1" s="169"/>
      <c r="MKE1" s="169"/>
      <c r="MKF1" s="169"/>
      <c r="MKG1" s="168" t="s">
        <v>491</v>
      </c>
      <c r="MKH1" s="169"/>
      <c r="MKI1" s="169"/>
      <c r="MKJ1" s="169"/>
      <c r="MKK1" s="169"/>
      <c r="MKL1" s="169"/>
      <c r="MKM1" s="169"/>
      <c r="MKN1" s="169"/>
      <c r="MKO1" s="168" t="s">
        <v>491</v>
      </c>
      <c r="MKP1" s="169"/>
      <c r="MKQ1" s="169"/>
      <c r="MKR1" s="169"/>
      <c r="MKS1" s="169"/>
      <c r="MKT1" s="169"/>
      <c r="MKU1" s="169"/>
      <c r="MKV1" s="169"/>
      <c r="MKW1" s="168" t="s">
        <v>491</v>
      </c>
      <c r="MKX1" s="169"/>
      <c r="MKY1" s="169"/>
      <c r="MKZ1" s="169"/>
      <c r="MLA1" s="169"/>
      <c r="MLB1" s="169"/>
      <c r="MLC1" s="169"/>
      <c r="MLD1" s="169"/>
      <c r="MLE1" s="168" t="s">
        <v>491</v>
      </c>
      <c r="MLF1" s="169"/>
      <c r="MLG1" s="169"/>
      <c r="MLH1" s="169"/>
      <c r="MLI1" s="169"/>
      <c r="MLJ1" s="169"/>
      <c r="MLK1" s="169"/>
      <c r="MLL1" s="169"/>
      <c r="MLM1" s="168" t="s">
        <v>491</v>
      </c>
      <c r="MLN1" s="169"/>
      <c r="MLO1" s="169"/>
      <c r="MLP1" s="169"/>
      <c r="MLQ1" s="169"/>
      <c r="MLR1" s="169"/>
      <c r="MLS1" s="169"/>
      <c r="MLT1" s="169"/>
      <c r="MLU1" s="168" t="s">
        <v>491</v>
      </c>
      <c r="MLV1" s="169"/>
      <c r="MLW1" s="169"/>
      <c r="MLX1" s="169"/>
      <c r="MLY1" s="169"/>
      <c r="MLZ1" s="169"/>
      <c r="MMA1" s="169"/>
      <c r="MMB1" s="169"/>
      <c r="MMC1" s="168" t="s">
        <v>491</v>
      </c>
      <c r="MMD1" s="169"/>
      <c r="MME1" s="169"/>
      <c r="MMF1" s="169"/>
      <c r="MMG1" s="169"/>
      <c r="MMH1" s="169"/>
      <c r="MMI1" s="169"/>
      <c r="MMJ1" s="169"/>
      <c r="MMK1" s="168" t="s">
        <v>491</v>
      </c>
      <c r="MML1" s="169"/>
      <c r="MMM1" s="169"/>
      <c r="MMN1" s="169"/>
      <c r="MMO1" s="169"/>
      <c r="MMP1" s="169"/>
      <c r="MMQ1" s="169"/>
      <c r="MMR1" s="169"/>
      <c r="MMS1" s="168" t="s">
        <v>491</v>
      </c>
      <c r="MMT1" s="169"/>
      <c r="MMU1" s="169"/>
      <c r="MMV1" s="169"/>
      <c r="MMW1" s="169"/>
      <c r="MMX1" s="169"/>
      <c r="MMY1" s="169"/>
      <c r="MMZ1" s="169"/>
      <c r="MNA1" s="168" t="s">
        <v>491</v>
      </c>
      <c r="MNB1" s="169"/>
      <c r="MNC1" s="169"/>
      <c r="MND1" s="169"/>
      <c r="MNE1" s="169"/>
      <c r="MNF1" s="169"/>
      <c r="MNG1" s="169"/>
      <c r="MNH1" s="169"/>
      <c r="MNI1" s="168" t="s">
        <v>491</v>
      </c>
      <c r="MNJ1" s="169"/>
      <c r="MNK1" s="169"/>
      <c r="MNL1" s="169"/>
      <c r="MNM1" s="169"/>
      <c r="MNN1" s="169"/>
      <c r="MNO1" s="169"/>
      <c r="MNP1" s="169"/>
      <c r="MNQ1" s="168" t="s">
        <v>491</v>
      </c>
      <c r="MNR1" s="169"/>
      <c r="MNS1" s="169"/>
      <c r="MNT1" s="169"/>
      <c r="MNU1" s="169"/>
      <c r="MNV1" s="169"/>
      <c r="MNW1" s="169"/>
      <c r="MNX1" s="169"/>
      <c r="MNY1" s="168" t="s">
        <v>491</v>
      </c>
      <c r="MNZ1" s="169"/>
      <c r="MOA1" s="169"/>
      <c r="MOB1" s="169"/>
      <c r="MOC1" s="169"/>
      <c r="MOD1" s="169"/>
      <c r="MOE1" s="169"/>
      <c r="MOF1" s="169"/>
      <c r="MOG1" s="168" t="s">
        <v>491</v>
      </c>
      <c r="MOH1" s="169"/>
      <c r="MOI1" s="169"/>
      <c r="MOJ1" s="169"/>
      <c r="MOK1" s="169"/>
      <c r="MOL1" s="169"/>
      <c r="MOM1" s="169"/>
      <c r="MON1" s="169"/>
      <c r="MOO1" s="168" t="s">
        <v>491</v>
      </c>
      <c r="MOP1" s="169"/>
      <c r="MOQ1" s="169"/>
      <c r="MOR1" s="169"/>
      <c r="MOS1" s="169"/>
      <c r="MOT1" s="169"/>
      <c r="MOU1" s="169"/>
      <c r="MOV1" s="169"/>
      <c r="MOW1" s="168" t="s">
        <v>491</v>
      </c>
      <c r="MOX1" s="169"/>
      <c r="MOY1" s="169"/>
      <c r="MOZ1" s="169"/>
      <c r="MPA1" s="169"/>
      <c r="MPB1" s="169"/>
      <c r="MPC1" s="169"/>
      <c r="MPD1" s="169"/>
      <c r="MPE1" s="168" t="s">
        <v>491</v>
      </c>
      <c r="MPF1" s="169"/>
      <c r="MPG1" s="169"/>
      <c r="MPH1" s="169"/>
      <c r="MPI1" s="169"/>
      <c r="MPJ1" s="169"/>
      <c r="MPK1" s="169"/>
      <c r="MPL1" s="169"/>
      <c r="MPM1" s="168" t="s">
        <v>491</v>
      </c>
      <c r="MPN1" s="169"/>
      <c r="MPO1" s="169"/>
      <c r="MPP1" s="169"/>
      <c r="MPQ1" s="169"/>
      <c r="MPR1" s="169"/>
      <c r="MPS1" s="169"/>
      <c r="MPT1" s="169"/>
      <c r="MPU1" s="168" t="s">
        <v>491</v>
      </c>
      <c r="MPV1" s="169"/>
      <c r="MPW1" s="169"/>
      <c r="MPX1" s="169"/>
      <c r="MPY1" s="169"/>
      <c r="MPZ1" s="169"/>
      <c r="MQA1" s="169"/>
      <c r="MQB1" s="169"/>
      <c r="MQC1" s="168" t="s">
        <v>491</v>
      </c>
      <c r="MQD1" s="169"/>
      <c r="MQE1" s="169"/>
      <c r="MQF1" s="169"/>
      <c r="MQG1" s="169"/>
      <c r="MQH1" s="169"/>
      <c r="MQI1" s="169"/>
      <c r="MQJ1" s="169"/>
      <c r="MQK1" s="168" t="s">
        <v>491</v>
      </c>
      <c r="MQL1" s="169"/>
      <c r="MQM1" s="169"/>
      <c r="MQN1" s="169"/>
      <c r="MQO1" s="169"/>
      <c r="MQP1" s="169"/>
      <c r="MQQ1" s="169"/>
      <c r="MQR1" s="169"/>
      <c r="MQS1" s="168" t="s">
        <v>491</v>
      </c>
      <c r="MQT1" s="169"/>
      <c r="MQU1" s="169"/>
      <c r="MQV1" s="169"/>
      <c r="MQW1" s="169"/>
      <c r="MQX1" s="169"/>
      <c r="MQY1" s="169"/>
      <c r="MQZ1" s="169"/>
      <c r="MRA1" s="168" t="s">
        <v>491</v>
      </c>
      <c r="MRB1" s="169"/>
      <c r="MRC1" s="169"/>
      <c r="MRD1" s="169"/>
      <c r="MRE1" s="169"/>
      <c r="MRF1" s="169"/>
      <c r="MRG1" s="169"/>
      <c r="MRH1" s="169"/>
      <c r="MRI1" s="168" t="s">
        <v>491</v>
      </c>
      <c r="MRJ1" s="169"/>
      <c r="MRK1" s="169"/>
      <c r="MRL1" s="169"/>
      <c r="MRM1" s="169"/>
      <c r="MRN1" s="169"/>
      <c r="MRO1" s="169"/>
      <c r="MRP1" s="169"/>
      <c r="MRQ1" s="168" t="s">
        <v>491</v>
      </c>
      <c r="MRR1" s="169"/>
      <c r="MRS1" s="169"/>
      <c r="MRT1" s="169"/>
      <c r="MRU1" s="169"/>
      <c r="MRV1" s="169"/>
      <c r="MRW1" s="169"/>
      <c r="MRX1" s="169"/>
      <c r="MRY1" s="168" t="s">
        <v>491</v>
      </c>
      <c r="MRZ1" s="169"/>
      <c r="MSA1" s="169"/>
      <c r="MSB1" s="169"/>
      <c r="MSC1" s="169"/>
      <c r="MSD1" s="169"/>
      <c r="MSE1" s="169"/>
      <c r="MSF1" s="169"/>
      <c r="MSG1" s="168" t="s">
        <v>491</v>
      </c>
      <c r="MSH1" s="169"/>
      <c r="MSI1" s="169"/>
      <c r="MSJ1" s="169"/>
      <c r="MSK1" s="169"/>
      <c r="MSL1" s="169"/>
      <c r="MSM1" s="169"/>
      <c r="MSN1" s="169"/>
      <c r="MSO1" s="168" t="s">
        <v>491</v>
      </c>
      <c r="MSP1" s="169"/>
      <c r="MSQ1" s="169"/>
      <c r="MSR1" s="169"/>
      <c r="MSS1" s="169"/>
      <c r="MST1" s="169"/>
      <c r="MSU1" s="169"/>
      <c r="MSV1" s="169"/>
      <c r="MSW1" s="168" t="s">
        <v>491</v>
      </c>
      <c r="MSX1" s="169"/>
      <c r="MSY1" s="169"/>
      <c r="MSZ1" s="169"/>
      <c r="MTA1" s="169"/>
      <c r="MTB1" s="169"/>
      <c r="MTC1" s="169"/>
      <c r="MTD1" s="169"/>
      <c r="MTE1" s="168" t="s">
        <v>491</v>
      </c>
      <c r="MTF1" s="169"/>
      <c r="MTG1" s="169"/>
      <c r="MTH1" s="169"/>
      <c r="MTI1" s="169"/>
      <c r="MTJ1" s="169"/>
      <c r="MTK1" s="169"/>
      <c r="MTL1" s="169"/>
      <c r="MTM1" s="168" t="s">
        <v>491</v>
      </c>
      <c r="MTN1" s="169"/>
      <c r="MTO1" s="169"/>
      <c r="MTP1" s="169"/>
      <c r="MTQ1" s="169"/>
      <c r="MTR1" s="169"/>
      <c r="MTS1" s="169"/>
      <c r="MTT1" s="169"/>
      <c r="MTU1" s="168" t="s">
        <v>491</v>
      </c>
      <c r="MTV1" s="169"/>
      <c r="MTW1" s="169"/>
      <c r="MTX1" s="169"/>
      <c r="MTY1" s="169"/>
      <c r="MTZ1" s="169"/>
      <c r="MUA1" s="169"/>
      <c r="MUB1" s="169"/>
      <c r="MUC1" s="168" t="s">
        <v>491</v>
      </c>
      <c r="MUD1" s="169"/>
      <c r="MUE1" s="169"/>
      <c r="MUF1" s="169"/>
      <c r="MUG1" s="169"/>
      <c r="MUH1" s="169"/>
      <c r="MUI1" s="169"/>
      <c r="MUJ1" s="169"/>
      <c r="MUK1" s="168" t="s">
        <v>491</v>
      </c>
      <c r="MUL1" s="169"/>
      <c r="MUM1" s="169"/>
      <c r="MUN1" s="169"/>
      <c r="MUO1" s="169"/>
      <c r="MUP1" s="169"/>
      <c r="MUQ1" s="169"/>
      <c r="MUR1" s="169"/>
      <c r="MUS1" s="168" t="s">
        <v>491</v>
      </c>
      <c r="MUT1" s="169"/>
      <c r="MUU1" s="169"/>
      <c r="MUV1" s="169"/>
      <c r="MUW1" s="169"/>
      <c r="MUX1" s="169"/>
      <c r="MUY1" s="169"/>
      <c r="MUZ1" s="169"/>
      <c r="MVA1" s="168" t="s">
        <v>491</v>
      </c>
      <c r="MVB1" s="169"/>
      <c r="MVC1" s="169"/>
      <c r="MVD1" s="169"/>
      <c r="MVE1" s="169"/>
      <c r="MVF1" s="169"/>
      <c r="MVG1" s="169"/>
      <c r="MVH1" s="169"/>
      <c r="MVI1" s="168" t="s">
        <v>491</v>
      </c>
      <c r="MVJ1" s="169"/>
      <c r="MVK1" s="169"/>
      <c r="MVL1" s="169"/>
      <c r="MVM1" s="169"/>
      <c r="MVN1" s="169"/>
      <c r="MVO1" s="169"/>
      <c r="MVP1" s="169"/>
      <c r="MVQ1" s="168" t="s">
        <v>491</v>
      </c>
      <c r="MVR1" s="169"/>
      <c r="MVS1" s="169"/>
      <c r="MVT1" s="169"/>
      <c r="MVU1" s="169"/>
      <c r="MVV1" s="169"/>
      <c r="MVW1" s="169"/>
      <c r="MVX1" s="169"/>
      <c r="MVY1" s="168" t="s">
        <v>491</v>
      </c>
      <c r="MVZ1" s="169"/>
      <c r="MWA1" s="169"/>
      <c r="MWB1" s="169"/>
      <c r="MWC1" s="169"/>
      <c r="MWD1" s="169"/>
      <c r="MWE1" s="169"/>
      <c r="MWF1" s="169"/>
      <c r="MWG1" s="168" t="s">
        <v>491</v>
      </c>
      <c r="MWH1" s="169"/>
      <c r="MWI1" s="169"/>
      <c r="MWJ1" s="169"/>
      <c r="MWK1" s="169"/>
      <c r="MWL1" s="169"/>
      <c r="MWM1" s="169"/>
      <c r="MWN1" s="169"/>
      <c r="MWO1" s="168" t="s">
        <v>491</v>
      </c>
      <c r="MWP1" s="169"/>
      <c r="MWQ1" s="169"/>
      <c r="MWR1" s="169"/>
      <c r="MWS1" s="169"/>
      <c r="MWT1" s="169"/>
      <c r="MWU1" s="169"/>
      <c r="MWV1" s="169"/>
      <c r="MWW1" s="168" t="s">
        <v>491</v>
      </c>
      <c r="MWX1" s="169"/>
      <c r="MWY1" s="169"/>
      <c r="MWZ1" s="169"/>
      <c r="MXA1" s="169"/>
      <c r="MXB1" s="169"/>
      <c r="MXC1" s="169"/>
      <c r="MXD1" s="169"/>
      <c r="MXE1" s="168" t="s">
        <v>491</v>
      </c>
      <c r="MXF1" s="169"/>
      <c r="MXG1" s="169"/>
      <c r="MXH1" s="169"/>
      <c r="MXI1" s="169"/>
      <c r="MXJ1" s="169"/>
      <c r="MXK1" s="169"/>
      <c r="MXL1" s="169"/>
      <c r="MXM1" s="168" t="s">
        <v>491</v>
      </c>
      <c r="MXN1" s="169"/>
      <c r="MXO1" s="169"/>
      <c r="MXP1" s="169"/>
      <c r="MXQ1" s="169"/>
      <c r="MXR1" s="169"/>
      <c r="MXS1" s="169"/>
      <c r="MXT1" s="169"/>
      <c r="MXU1" s="168" t="s">
        <v>491</v>
      </c>
      <c r="MXV1" s="169"/>
      <c r="MXW1" s="169"/>
      <c r="MXX1" s="169"/>
      <c r="MXY1" s="169"/>
      <c r="MXZ1" s="169"/>
      <c r="MYA1" s="169"/>
      <c r="MYB1" s="169"/>
      <c r="MYC1" s="168" t="s">
        <v>491</v>
      </c>
      <c r="MYD1" s="169"/>
      <c r="MYE1" s="169"/>
      <c r="MYF1" s="169"/>
      <c r="MYG1" s="169"/>
      <c r="MYH1" s="169"/>
      <c r="MYI1" s="169"/>
      <c r="MYJ1" s="169"/>
      <c r="MYK1" s="168" t="s">
        <v>491</v>
      </c>
      <c r="MYL1" s="169"/>
      <c r="MYM1" s="169"/>
      <c r="MYN1" s="169"/>
      <c r="MYO1" s="169"/>
      <c r="MYP1" s="169"/>
      <c r="MYQ1" s="169"/>
      <c r="MYR1" s="169"/>
      <c r="MYS1" s="168" t="s">
        <v>491</v>
      </c>
      <c r="MYT1" s="169"/>
      <c r="MYU1" s="169"/>
      <c r="MYV1" s="169"/>
      <c r="MYW1" s="169"/>
      <c r="MYX1" s="169"/>
      <c r="MYY1" s="169"/>
      <c r="MYZ1" s="169"/>
      <c r="MZA1" s="168" t="s">
        <v>491</v>
      </c>
      <c r="MZB1" s="169"/>
      <c r="MZC1" s="169"/>
      <c r="MZD1" s="169"/>
      <c r="MZE1" s="169"/>
      <c r="MZF1" s="169"/>
      <c r="MZG1" s="169"/>
      <c r="MZH1" s="169"/>
      <c r="MZI1" s="168" t="s">
        <v>491</v>
      </c>
      <c r="MZJ1" s="169"/>
      <c r="MZK1" s="169"/>
      <c r="MZL1" s="169"/>
      <c r="MZM1" s="169"/>
      <c r="MZN1" s="169"/>
      <c r="MZO1" s="169"/>
      <c r="MZP1" s="169"/>
      <c r="MZQ1" s="168" t="s">
        <v>491</v>
      </c>
      <c r="MZR1" s="169"/>
      <c r="MZS1" s="169"/>
      <c r="MZT1" s="169"/>
      <c r="MZU1" s="169"/>
      <c r="MZV1" s="169"/>
      <c r="MZW1" s="169"/>
      <c r="MZX1" s="169"/>
      <c r="MZY1" s="168" t="s">
        <v>491</v>
      </c>
      <c r="MZZ1" s="169"/>
      <c r="NAA1" s="169"/>
      <c r="NAB1" s="169"/>
      <c r="NAC1" s="169"/>
      <c r="NAD1" s="169"/>
      <c r="NAE1" s="169"/>
      <c r="NAF1" s="169"/>
      <c r="NAG1" s="168" t="s">
        <v>491</v>
      </c>
      <c r="NAH1" s="169"/>
      <c r="NAI1" s="169"/>
      <c r="NAJ1" s="169"/>
      <c r="NAK1" s="169"/>
      <c r="NAL1" s="169"/>
      <c r="NAM1" s="169"/>
      <c r="NAN1" s="169"/>
      <c r="NAO1" s="168" t="s">
        <v>491</v>
      </c>
      <c r="NAP1" s="169"/>
      <c r="NAQ1" s="169"/>
      <c r="NAR1" s="169"/>
      <c r="NAS1" s="169"/>
      <c r="NAT1" s="169"/>
      <c r="NAU1" s="169"/>
      <c r="NAV1" s="169"/>
      <c r="NAW1" s="168" t="s">
        <v>491</v>
      </c>
      <c r="NAX1" s="169"/>
      <c r="NAY1" s="169"/>
      <c r="NAZ1" s="169"/>
      <c r="NBA1" s="169"/>
      <c r="NBB1" s="169"/>
      <c r="NBC1" s="169"/>
      <c r="NBD1" s="169"/>
      <c r="NBE1" s="168" t="s">
        <v>491</v>
      </c>
      <c r="NBF1" s="169"/>
      <c r="NBG1" s="169"/>
      <c r="NBH1" s="169"/>
      <c r="NBI1" s="169"/>
      <c r="NBJ1" s="169"/>
      <c r="NBK1" s="169"/>
      <c r="NBL1" s="169"/>
      <c r="NBM1" s="168" t="s">
        <v>491</v>
      </c>
      <c r="NBN1" s="169"/>
      <c r="NBO1" s="169"/>
      <c r="NBP1" s="169"/>
      <c r="NBQ1" s="169"/>
      <c r="NBR1" s="169"/>
      <c r="NBS1" s="169"/>
      <c r="NBT1" s="169"/>
      <c r="NBU1" s="168" t="s">
        <v>491</v>
      </c>
      <c r="NBV1" s="169"/>
      <c r="NBW1" s="169"/>
      <c r="NBX1" s="169"/>
      <c r="NBY1" s="169"/>
      <c r="NBZ1" s="169"/>
      <c r="NCA1" s="169"/>
      <c r="NCB1" s="169"/>
      <c r="NCC1" s="168" t="s">
        <v>491</v>
      </c>
      <c r="NCD1" s="169"/>
      <c r="NCE1" s="169"/>
      <c r="NCF1" s="169"/>
      <c r="NCG1" s="169"/>
      <c r="NCH1" s="169"/>
      <c r="NCI1" s="169"/>
      <c r="NCJ1" s="169"/>
      <c r="NCK1" s="168" t="s">
        <v>491</v>
      </c>
      <c r="NCL1" s="169"/>
      <c r="NCM1" s="169"/>
      <c r="NCN1" s="169"/>
      <c r="NCO1" s="169"/>
      <c r="NCP1" s="169"/>
      <c r="NCQ1" s="169"/>
      <c r="NCR1" s="169"/>
      <c r="NCS1" s="168" t="s">
        <v>491</v>
      </c>
      <c r="NCT1" s="169"/>
      <c r="NCU1" s="169"/>
      <c r="NCV1" s="169"/>
      <c r="NCW1" s="169"/>
      <c r="NCX1" s="169"/>
      <c r="NCY1" s="169"/>
      <c r="NCZ1" s="169"/>
      <c r="NDA1" s="168" t="s">
        <v>491</v>
      </c>
      <c r="NDB1" s="169"/>
      <c r="NDC1" s="169"/>
      <c r="NDD1" s="169"/>
      <c r="NDE1" s="169"/>
      <c r="NDF1" s="169"/>
      <c r="NDG1" s="169"/>
      <c r="NDH1" s="169"/>
      <c r="NDI1" s="168" t="s">
        <v>491</v>
      </c>
      <c r="NDJ1" s="169"/>
      <c r="NDK1" s="169"/>
      <c r="NDL1" s="169"/>
      <c r="NDM1" s="169"/>
      <c r="NDN1" s="169"/>
      <c r="NDO1" s="169"/>
      <c r="NDP1" s="169"/>
      <c r="NDQ1" s="168" t="s">
        <v>491</v>
      </c>
      <c r="NDR1" s="169"/>
      <c r="NDS1" s="169"/>
      <c r="NDT1" s="169"/>
      <c r="NDU1" s="169"/>
      <c r="NDV1" s="169"/>
      <c r="NDW1" s="169"/>
      <c r="NDX1" s="169"/>
      <c r="NDY1" s="168" t="s">
        <v>491</v>
      </c>
      <c r="NDZ1" s="169"/>
      <c r="NEA1" s="169"/>
      <c r="NEB1" s="169"/>
      <c r="NEC1" s="169"/>
      <c r="NED1" s="169"/>
      <c r="NEE1" s="169"/>
      <c r="NEF1" s="169"/>
      <c r="NEG1" s="168" t="s">
        <v>491</v>
      </c>
      <c r="NEH1" s="169"/>
      <c r="NEI1" s="169"/>
      <c r="NEJ1" s="169"/>
      <c r="NEK1" s="169"/>
      <c r="NEL1" s="169"/>
      <c r="NEM1" s="169"/>
      <c r="NEN1" s="169"/>
      <c r="NEO1" s="168" t="s">
        <v>491</v>
      </c>
      <c r="NEP1" s="169"/>
      <c r="NEQ1" s="169"/>
      <c r="NER1" s="169"/>
      <c r="NES1" s="169"/>
      <c r="NET1" s="169"/>
      <c r="NEU1" s="169"/>
      <c r="NEV1" s="169"/>
      <c r="NEW1" s="168" t="s">
        <v>491</v>
      </c>
      <c r="NEX1" s="169"/>
      <c r="NEY1" s="169"/>
      <c r="NEZ1" s="169"/>
      <c r="NFA1" s="169"/>
      <c r="NFB1" s="169"/>
      <c r="NFC1" s="169"/>
      <c r="NFD1" s="169"/>
      <c r="NFE1" s="168" t="s">
        <v>491</v>
      </c>
      <c r="NFF1" s="169"/>
      <c r="NFG1" s="169"/>
      <c r="NFH1" s="169"/>
      <c r="NFI1" s="169"/>
      <c r="NFJ1" s="169"/>
      <c r="NFK1" s="169"/>
      <c r="NFL1" s="169"/>
      <c r="NFM1" s="168" t="s">
        <v>491</v>
      </c>
      <c r="NFN1" s="169"/>
      <c r="NFO1" s="169"/>
      <c r="NFP1" s="169"/>
      <c r="NFQ1" s="169"/>
      <c r="NFR1" s="169"/>
      <c r="NFS1" s="169"/>
      <c r="NFT1" s="169"/>
      <c r="NFU1" s="168" t="s">
        <v>491</v>
      </c>
      <c r="NFV1" s="169"/>
      <c r="NFW1" s="169"/>
      <c r="NFX1" s="169"/>
      <c r="NFY1" s="169"/>
      <c r="NFZ1" s="169"/>
      <c r="NGA1" s="169"/>
      <c r="NGB1" s="169"/>
      <c r="NGC1" s="168" t="s">
        <v>491</v>
      </c>
      <c r="NGD1" s="169"/>
      <c r="NGE1" s="169"/>
      <c r="NGF1" s="169"/>
      <c r="NGG1" s="169"/>
      <c r="NGH1" s="169"/>
      <c r="NGI1" s="169"/>
      <c r="NGJ1" s="169"/>
      <c r="NGK1" s="168" t="s">
        <v>491</v>
      </c>
      <c r="NGL1" s="169"/>
      <c r="NGM1" s="169"/>
      <c r="NGN1" s="169"/>
      <c r="NGO1" s="169"/>
      <c r="NGP1" s="169"/>
      <c r="NGQ1" s="169"/>
      <c r="NGR1" s="169"/>
      <c r="NGS1" s="168" t="s">
        <v>491</v>
      </c>
      <c r="NGT1" s="169"/>
      <c r="NGU1" s="169"/>
      <c r="NGV1" s="169"/>
      <c r="NGW1" s="169"/>
      <c r="NGX1" s="169"/>
      <c r="NGY1" s="169"/>
      <c r="NGZ1" s="169"/>
      <c r="NHA1" s="168" t="s">
        <v>491</v>
      </c>
      <c r="NHB1" s="169"/>
      <c r="NHC1" s="169"/>
      <c r="NHD1" s="169"/>
      <c r="NHE1" s="169"/>
      <c r="NHF1" s="169"/>
      <c r="NHG1" s="169"/>
      <c r="NHH1" s="169"/>
      <c r="NHI1" s="168" t="s">
        <v>491</v>
      </c>
      <c r="NHJ1" s="169"/>
      <c r="NHK1" s="169"/>
      <c r="NHL1" s="169"/>
      <c r="NHM1" s="169"/>
      <c r="NHN1" s="169"/>
      <c r="NHO1" s="169"/>
      <c r="NHP1" s="169"/>
      <c r="NHQ1" s="168" t="s">
        <v>491</v>
      </c>
      <c r="NHR1" s="169"/>
      <c r="NHS1" s="169"/>
      <c r="NHT1" s="169"/>
      <c r="NHU1" s="169"/>
      <c r="NHV1" s="169"/>
      <c r="NHW1" s="169"/>
      <c r="NHX1" s="169"/>
      <c r="NHY1" s="168" t="s">
        <v>491</v>
      </c>
      <c r="NHZ1" s="169"/>
      <c r="NIA1" s="169"/>
      <c r="NIB1" s="169"/>
      <c r="NIC1" s="169"/>
      <c r="NID1" s="169"/>
      <c r="NIE1" s="169"/>
      <c r="NIF1" s="169"/>
      <c r="NIG1" s="168" t="s">
        <v>491</v>
      </c>
      <c r="NIH1" s="169"/>
      <c r="NII1" s="169"/>
      <c r="NIJ1" s="169"/>
      <c r="NIK1" s="169"/>
      <c r="NIL1" s="169"/>
      <c r="NIM1" s="169"/>
      <c r="NIN1" s="169"/>
      <c r="NIO1" s="168" t="s">
        <v>491</v>
      </c>
      <c r="NIP1" s="169"/>
      <c r="NIQ1" s="169"/>
      <c r="NIR1" s="169"/>
      <c r="NIS1" s="169"/>
      <c r="NIT1" s="169"/>
      <c r="NIU1" s="169"/>
      <c r="NIV1" s="169"/>
      <c r="NIW1" s="168" t="s">
        <v>491</v>
      </c>
      <c r="NIX1" s="169"/>
      <c r="NIY1" s="169"/>
      <c r="NIZ1" s="169"/>
      <c r="NJA1" s="169"/>
      <c r="NJB1" s="169"/>
      <c r="NJC1" s="169"/>
      <c r="NJD1" s="169"/>
      <c r="NJE1" s="168" t="s">
        <v>491</v>
      </c>
      <c r="NJF1" s="169"/>
      <c r="NJG1" s="169"/>
      <c r="NJH1" s="169"/>
      <c r="NJI1" s="169"/>
      <c r="NJJ1" s="169"/>
      <c r="NJK1" s="169"/>
      <c r="NJL1" s="169"/>
      <c r="NJM1" s="168" t="s">
        <v>491</v>
      </c>
      <c r="NJN1" s="169"/>
      <c r="NJO1" s="169"/>
      <c r="NJP1" s="169"/>
      <c r="NJQ1" s="169"/>
      <c r="NJR1" s="169"/>
      <c r="NJS1" s="169"/>
      <c r="NJT1" s="169"/>
      <c r="NJU1" s="168" t="s">
        <v>491</v>
      </c>
      <c r="NJV1" s="169"/>
      <c r="NJW1" s="169"/>
      <c r="NJX1" s="169"/>
      <c r="NJY1" s="169"/>
      <c r="NJZ1" s="169"/>
      <c r="NKA1" s="169"/>
      <c r="NKB1" s="169"/>
      <c r="NKC1" s="168" t="s">
        <v>491</v>
      </c>
      <c r="NKD1" s="169"/>
      <c r="NKE1" s="169"/>
      <c r="NKF1" s="169"/>
      <c r="NKG1" s="169"/>
      <c r="NKH1" s="169"/>
      <c r="NKI1" s="169"/>
      <c r="NKJ1" s="169"/>
      <c r="NKK1" s="168" t="s">
        <v>491</v>
      </c>
      <c r="NKL1" s="169"/>
      <c r="NKM1" s="169"/>
      <c r="NKN1" s="169"/>
      <c r="NKO1" s="169"/>
      <c r="NKP1" s="169"/>
      <c r="NKQ1" s="169"/>
      <c r="NKR1" s="169"/>
      <c r="NKS1" s="168" t="s">
        <v>491</v>
      </c>
      <c r="NKT1" s="169"/>
      <c r="NKU1" s="169"/>
      <c r="NKV1" s="169"/>
      <c r="NKW1" s="169"/>
      <c r="NKX1" s="169"/>
      <c r="NKY1" s="169"/>
      <c r="NKZ1" s="169"/>
      <c r="NLA1" s="168" t="s">
        <v>491</v>
      </c>
      <c r="NLB1" s="169"/>
      <c r="NLC1" s="169"/>
      <c r="NLD1" s="169"/>
      <c r="NLE1" s="169"/>
      <c r="NLF1" s="169"/>
      <c r="NLG1" s="169"/>
      <c r="NLH1" s="169"/>
      <c r="NLI1" s="168" t="s">
        <v>491</v>
      </c>
      <c r="NLJ1" s="169"/>
      <c r="NLK1" s="169"/>
      <c r="NLL1" s="169"/>
      <c r="NLM1" s="169"/>
      <c r="NLN1" s="169"/>
      <c r="NLO1" s="169"/>
      <c r="NLP1" s="169"/>
      <c r="NLQ1" s="168" t="s">
        <v>491</v>
      </c>
      <c r="NLR1" s="169"/>
      <c r="NLS1" s="169"/>
      <c r="NLT1" s="169"/>
      <c r="NLU1" s="169"/>
      <c r="NLV1" s="169"/>
      <c r="NLW1" s="169"/>
      <c r="NLX1" s="169"/>
      <c r="NLY1" s="168" t="s">
        <v>491</v>
      </c>
      <c r="NLZ1" s="169"/>
      <c r="NMA1" s="169"/>
      <c r="NMB1" s="169"/>
      <c r="NMC1" s="169"/>
      <c r="NMD1" s="169"/>
      <c r="NME1" s="169"/>
      <c r="NMF1" s="169"/>
      <c r="NMG1" s="168" t="s">
        <v>491</v>
      </c>
      <c r="NMH1" s="169"/>
      <c r="NMI1" s="169"/>
      <c r="NMJ1" s="169"/>
      <c r="NMK1" s="169"/>
      <c r="NML1" s="169"/>
      <c r="NMM1" s="169"/>
      <c r="NMN1" s="169"/>
      <c r="NMO1" s="168" t="s">
        <v>491</v>
      </c>
      <c r="NMP1" s="169"/>
      <c r="NMQ1" s="169"/>
      <c r="NMR1" s="169"/>
      <c r="NMS1" s="169"/>
      <c r="NMT1" s="169"/>
      <c r="NMU1" s="169"/>
      <c r="NMV1" s="169"/>
      <c r="NMW1" s="168" t="s">
        <v>491</v>
      </c>
      <c r="NMX1" s="169"/>
      <c r="NMY1" s="169"/>
      <c r="NMZ1" s="169"/>
      <c r="NNA1" s="169"/>
      <c r="NNB1" s="169"/>
      <c r="NNC1" s="169"/>
      <c r="NND1" s="169"/>
      <c r="NNE1" s="168" t="s">
        <v>491</v>
      </c>
      <c r="NNF1" s="169"/>
      <c r="NNG1" s="169"/>
      <c r="NNH1" s="169"/>
      <c r="NNI1" s="169"/>
      <c r="NNJ1" s="169"/>
      <c r="NNK1" s="169"/>
      <c r="NNL1" s="169"/>
      <c r="NNM1" s="168" t="s">
        <v>491</v>
      </c>
      <c r="NNN1" s="169"/>
      <c r="NNO1" s="169"/>
      <c r="NNP1" s="169"/>
      <c r="NNQ1" s="169"/>
      <c r="NNR1" s="169"/>
      <c r="NNS1" s="169"/>
      <c r="NNT1" s="169"/>
      <c r="NNU1" s="168" t="s">
        <v>491</v>
      </c>
      <c r="NNV1" s="169"/>
      <c r="NNW1" s="169"/>
      <c r="NNX1" s="169"/>
      <c r="NNY1" s="169"/>
      <c r="NNZ1" s="169"/>
      <c r="NOA1" s="169"/>
      <c r="NOB1" s="169"/>
      <c r="NOC1" s="168" t="s">
        <v>491</v>
      </c>
      <c r="NOD1" s="169"/>
      <c r="NOE1" s="169"/>
      <c r="NOF1" s="169"/>
      <c r="NOG1" s="169"/>
      <c r="NOH1" s="169"/>
      <c r="NOI1" s="169"/>
      <c r="NOJ1" s="169"/>
      <c r="NOK1" s="168" t="s">
        <v>491</v>
      </c>
      <c r="NOL1" s="169"/>
      <c r="NOM1" s="169"/>
      <c r="NON1" s="169"/>
      <c r="NOO1" s="169"/>
      <c r="NOP1" s="169"/>
      <c r="NOQ1" s="169"/>
      <c r="NOR1" s="169"/>
      <c r="NOS1" s="168" t="s">
        <v>491</v>
      </c>
      <c r="NOT1" s="169"/>
      <c r="NOU1" s="169"/>
      <c r="NOV1" s="169"/>
      <c r="NOW1" s="169"/>
      <c r="NOX1" s="169"/>
      <c r="NOY1" s="169"/>
      <c r="NOZ1" s="169"/>
      <c r="NPA1" s="168" t="s">
        <v>491</v>
      </c>
      <c r="NPB1" s="169"/>
      <c r="NPC1" s="169"/>
      <c r="NPD1" s="169"/>
      <c r="NPE1" s="169"/>
      <c r="NPF1" s="169"/>
      <c r="NPG1" s="169"/>
      <c r="NPH1" s="169"/>
      <c r="NPI1" s="168" t="s">
        <v>491</v>
      </c>
      <c r="NPJ1" s="169"/>
      <c r="NPK1" s="169"/>
      <c r="NPL1" s="169"/>
      <c r="NPM1" s="169"/>
      <c r="NPN1" s="169"/>
      <c r="NPO1" s="169"/>
      <c r="NPP1" s="169"/>
      <c r="NPQ1" s="168" t="s">
        <v>491</v>
      </c>
      <c r="NPR1" s="169"/>
      <c r="NPS1" s="169"/>
      <c r="NPT1" s="169"/>
      <c r="NPU1" s="169"/>
      <c r="NPV1" s="169"/>
      <c r="NPW1" s="169"/>
      <c r="NPX1" s="169"/>
      <c r="NPY1" s="168" t="s">
        <v>491</v>
      </c>
      <c r="NPZ1" s="169"/>
      <c r="NQA1" s="169"/>
      <c r="NQB1" s="169"/>
      <c r="NQC1" s="169"/>
      <c r="NQD1" s="169"/>
      <c r="NQE1" s="169"/>
      <c r="NQF1" s="169"/>
      <c r="NQG1" s="168" t="s">
        <v>491</v>
      </c>
      <c r="NQH1" s="169"/>
      <c r="NQI1" s="169"/>
      <c r="NQJ1" s="169"/>
      <c r="NQK1" s="169"/>
      <c r="NQL1" s="169"/>
      <c r="NQM1" s="169"/>
      <c r="NQN1" s="169"/>
      <c r="NQO1" s="168" t="s">
        <v>491</v>
      </c>
      <c r="NQP1" s="169"/>
      <c r="NQQ1" s="169"/>
      <c r="NQR1" s="169"/>
      <c r="NQS1" s="169"/>
      <c r="NQT1" s="169"/>
      <c r="NQU1" s="169"/>
      <c r="NQV1" s="169"/>
      <c r="NQW1" s="168" t="s">
        <v>491</v>
      </c>
      <c r="NQX1" s="169"/>
      <c r="NQY1" s="169"/>
      <c r="NQZ1" s="169"/>
      <c r="NRA1" s="169"/>
      <c r="NRB1" s="169"/>
      <c r="NRC1" s="169"/>
      <c r="NRD1" s="169"/>
      <c r="NRE1" s="168" t="s">
        <v>491</v>
      </c>
      <c r="NRF1" s="169"/>
      <c r="NRG1" s="169"/>
      <c r="NRH1" s="169"/>
      <c r="NRI1" s="169"/>
      <c r="NRJ1" s="169"/>
      <c r="NRK1" s="169"/>
      <c r="NRL1" s="169"/>
      <c r="NRM1" s="168" t="s">
        <v>491</v>
      </c>
      <c r="NRN1" s="169"/>
      <c r="NRO1" s="169"/>
      <c r="NRP1" s="169"/>
      <c r="NRQ1" s="169"/>
      <c r="NRR1" s="169"/>
      <c r="NRS1" s="169"/>
      <c r="NRT1" s="169"/>
      <c r="NRU1" s="168" t="s">
        <v>491</v>
      </c>
      <c r="NRV1" s="169"/>
      <c r="NRW1" s="169"/>
      <c r="NRX1" s="169"/>
      <c r="NRY1" s="169"/>
      <c r="NRZ1" s="169"/>
      <c r="NSA1" s="169"/>
      <c r="NSB1" s="169"/>
      <c r="NSC1" s="168" t="s">
        <v>491</v>
      </c>
      <c r="NSD1" s="169"/>
      <c r="NSE1" s="169"/>
      <c r="NSF1" s="169"/>
      <c r="NSG1" s="169"/>
      <c r="NSH1" s="169"/>
      <c r="NSI1" s="169"/>
      <c r="NSJ1" s="169"/>
      <c r="NSK1" s="168" t="s">
        <v>491</v>
      </c>
      <c r="NSL1" s="169"/>
      <c r="NSM1" s="169"/>
      <c r="NSN1" s="169"/>
      <c r="NSO1" s="169"/>
      <c r="NSP1" s="169"/>
      <c r="NSQ1" s="169"/>
      <c r="NSR1" s="169"/>
      <c r="NSS1" s="168" t="s">
        <v>491</v>
      </c>
      <c r="NST1" s="169"/>
      <c r="NSU1" s="169"/>
      <c r="NSV1" s="169"/>
      <c r="NSW1" s="169"/>
      <c r="NSX1" s="169"/>
      <c r="NSY1" s="169"/>
      <c r="NSZ1" s="169"/>
      <c r="NTA1" s="168" t="s">
        <v>491</v>
      </c>
      <c r="NTB1" s="169"/>
      <c r="NTC1" s="169"/>
      <c r="NTD1" s="169"/>
      <c r="NTE1" s="169"/>
      <c r="NTF1" s="169"/>
      <c r="NTG1" s="169"/>
      <c r="NTH1" s="169"/>
      <c r="NTI1" s="168" t="s">
        <v>491</v>
      </c>
      <c r="NTJ1" s="169"/>
      <c r="NTK1" s="169"/>
      <c r="NTL1" s="169"/>
      <c r="NTM1" s="169"/>
      <c r="NTN1" s="169"/>
      <c r="NTO1" s="169"/>
      <c r="NTP1" s="169"/>
      <c r="NTQ1" s="168" t="s">
        <v>491</v>
      </c>
      <c r="NTR1" s="169"/>
      <c r="NTS1" s="169"/>
      <c r="NTT1" s="169"/>
      <c r="NTU1" s="169"/>
      <c r="NTV1" s="169"/>
      <c r="NTW1" s="169"/>
      <c r="NTX1" s="169"/>
      <c r="NTY1" s="168" t="s">
        <v>491</v>
      </c>
      <c r="NTZ1" s="169"/>
      <c r="NUA1" s="169"/>
      <c r="NUB1" s="169"/>
      <c r="NUC1" s="169"/>
      <c r="NUD1" s="169"/>
      <c r="NUE1" s="169"/>
      <c r="NUF1" s="169"/>
      <c r="NUG1" s="168" t="s">
        <v>491</v>
      </c>
      <c r="NUH1" s="169"/>
      <c r="NUI1" s="169"/>
      <c r="NUJ1" s="169"/>
      <c r="NUK1" s="169"/>
      <c r="NUL1" s="169"/>
      <c r="NUM1" s="169"/>
      <c r="NUN1" s="169"/>
      <c r="NUO1" s="168" t="s">
        <v>491</v>
      </c>
      <c r="NUP1" s="169"/>
      <c r="NUQ1" s="169"/>
      <c r="NUR1" s="169"/>
      <c r="NUS1" s="169"/>
      <c r="NUT1" s="169"/>
      <c r="NUU1" s="169"/>
      <c r="NUV1" s="169"/>
      <c r="NUW1" s="168" t="s">
        <v>491</v>
      </c>
      <c r="NUX1" s="169"/>
      <c r="NUY1" s="169"/>
      <c r="NUZ1" s="169"/>
      <c r="NVA1" s="169"/>
      <c r="NVB1" s="169"/>
      <c r="NVC1" s="169"/>
      <c r="NVD1" s="169"/>
      <c r="NVE1" s="168" t="s">
        <v>491</v>
      </c>
      <c r="NVF1" s="169"/>
      <c r="NVG1" s="169"/>
      <c r="NVH1" s="169"/>
      <c r="NVI1" s="169"/>
      <c r="NVJ1" s="169"/>
      <c r="NVK1" s="169"/>
      <c r="NVL1" s="169"/>
      <c r="NVM1" s="168" t="s">
        <v>491</v>
      </c>
      <c r="NVN1" s="169"/>
      <c r="NVO1" s="169"/>
      <c r="NVP1" s="169"/>
      <c r="NVQ1" s="169"/>
      <c r="NVR1" s="169"/>
      <c r="NVS1" s="169"/>
      <c r="NVT1" s="169"/>
      <c r="NVU1" s="168" t="s">
        <v>491</v>
      </c>
      <c r="NVV1" s="169"/>
      <c r="NVW1" s="169"/>
      <c r="NVX1" s="169"/>
      <c r="NVY1" s="169"/>
      <c r="NVZ1" s="169"/>
      <c r="NWA1" s="169"/>
      <c r="NWB1" s="169"/>
      <c r="NWC1" s="168" t="s">
        <v>491</v>
      </c>
      <c r="NWD1" s="169"/>
      <c r="NWE1" s="169"/>
      <c r="NWF1" s="169"/>
      <c r="NWG1" s="169"/>
      <c r="NWH1" s="169"/>
      <c r="NWI1" s="169"/>
      <c r="NWJ1" s="169"/>
      <c r="NWK1" s="168" t="s">
        <v>491</v>
      </c>
      <c r="NWL1" s="169"/>
      <c r="NWM1" s="169"/>
      <c r="NWN1" s="169"/>
      <c r="NWO1" s="169"/>
      <c r="NWP1" s="169"/>
      <c r="NWQ1" s="169"/>
      <c r="NWR1" s="169"/>
      <c r="NWS1" s="168" t="s">
        <v>491</v>
      </c>
      <c r="NWT1" s="169"/>
      <c r="NWU1" s="169"/>
      <c r="NWV1" s="169"/>
      <c r="NWW1" s="169"/>
      <c r="NWX1" s="169"/>
      <c r="NWY1" s="169"/>
      <c r="NWZ1" s="169"/>
      <c r="NXA1" s="168" t="s">
        <v>491</v>
      </c>
      <c r="NXB1" s="169"/>
      <c r="NXC1" s="169"/>
      <c r="NXD1" s="169"/>
      <c r="NXE1" s="169"/>
      <c r="NXF1" s="169"/>
      <c r="NXG1" s="169"/>
      <c r="NXH1" s="169"/>
      <c r="NXI1" s="168" t="s">
        <v>491</v>
      </c>
      <c r="NXJ1" s="169"/>
      <c r="NXK1" s="169"/>
      <c r="NXL1" s="169"/>
      <c r="NXM1" s="169"/>
      <c r="NXN1" s="169"/>
      <c r="NXO1" s="169"/>
      <c r="NXP1" s="169"/>
      <c r="NXQ1" s="168" t="s">
        <v>491</v>
      </c>
      <c r="NXR1" s="169"/>
      <c r="NXS1" s="169"/>
      <c r="NXT1" s="169"/>
      <c r="NXU1" s="169"/>
      <c r="NXV1" s="169"/>
      <c r="NXW1" s="169"/>
      <c r="NXX1" s="169"/>
      <c r="NXY1" s="168" t="s">
        <v>491</v>
      </c>
      <c r="NXZ1" s="169"/>
      <c r="NYA1" s="169"/>
      <c r="NYB1" s="169"/>
      <c r="NYC1" s="169"/>
      <c r="NYD1" s="169"/>
      <c r="NYE1" s="169"/>
      <c r="NYF1" s="169"/>
      <c r="NYG1" s="168" t="s">
        <v>491</v>
      </c>
      <c r="NYH1" s="169"/>
      <c r="NYI1" s="169"/>
      <c r="NYJ1" s="169"/>
      <c r="NYK1" s="169"/>
      <c r="NYL1" s="169"/>
      <c r="NYM1" s="169"/>
      <c r="NYN1" s="169"/>
      <c r="NYO1" s="168" t="s">
        <v>491</v>
      </c>
      <c r="NYP1" s="169"/>
      <c r="NYQ1" s="169"/>
      <c r="NYR1" s="169"/>
      <c r="NYS1" s="169"/>
      <c r="NYT1" s="169"/>
      <c r="NYU1" s="169"/>
      <c r="NYV1" s="169"/>
      <c r="NYW1" s="168" t="s">
        <v>491</v>
      </c>
      <c r="NYX1" s="169"/>
      <c r="NYY1" s="169"/>
      <c r="NYZ1" s="169"/>
      <c r="NZA1" s="169"/>
      <c r="NZB1" s="169"/>
      <c r="NZC1" s="169"/>
      <c r="NZD1" s="169"/>
      <c r="NZE1" s="168" t="s">
        <v>491</v>
      </c>
      <c r="NZF1" s="169"/>
      <c r="NZG1" s="169"/>
      <c r="NZH1" s="169"/>
      <c r="NZI1" s="169"/>
      <c r="NZJ1" s="169"/>
      <c r="NZK1" s="169"/>
      <c r="NZL1" s="169"/>
      <c r="NZM1" s="168" t="s">
        <v>491</v>
      </c>
      <c r="NZN1" s="169"/>
      <c r="NZO1" s="169"/>
      <c r="NZP1" s="169"/>
      <c r="NZQ1" s="169"/>
      <c r="NZR1" s="169"/>
      <c r="NZS1" s="169"/>
      <c r="NZT1" s="169"/>
      <c r="NZU1" s="168" t="s">
        <v>491</v>
      </c>
      <c r="NZV1" s="169"/>
      <c r="NZW1" s="169"/>
      <c r="NZX1" s="169"/>
      <c r="NZY1" s="169"/>
      <c r="NZZ1" s="169"/>
      <c r="OAA1" s="169"/>
      <c r="OAB1" s="169"/>
      <c r="OAC1" s="168" t="s">
        <v>491</v>
      </c>
      <c r="OAD1" s="169"/>
      <c r="OAE1" s="169"/>
      <c r="OAF1" s="169"/>
      <c r="OAG1" s="169"/>
      <c r="OAH1" s="169"/>
      <c r="OAI1" s="169"/>
      <c r="OAJ1" s="169"/>
      <c r="OAK1" s="168" t="s">
        <v>491</v>
      </c>
      <c r="OAL1" s="169"/>
      <c r="OAM1" s="169"/>
      <c r="OAN1" s="169"/>
      <c r="OAO1" s="169"/>
      <c r="OAP1" s="169"/>
      <c r="OAQ1" s="169"/>
      <c r="OAR1" s="169"/>
      <c r="OAS1" s="168" t="s">
        <v>491</v>
      </c>
      <c r="OAT1" s="169"/>
      <c r="OAU1" s="169"/>
      <c r="OAV1" s="169"/>
      <c r="OAW1" s="169"/>
      <c r="OAX1" s="169"/>
      <c r="OAY1" s="169"/>
      <c r="OAZ1" s="169"/>
      <c r="OBA1" s="168" t="s">
        <v>491</v>
      </c>
      <c r="OBB1" s="169"/>
      <c r="OBC1" s="169"/>
      <c r="OBD1" s="169"/>
      <c r="OBE1" s="169"/>
      <c r="OBF1" s="169"/>
      <c r="OBG1" s="169"/>
      <c r="OBH1" s="169"/>
      <c r="OBI1" s="168" t="s">
        <v>491</v>
      </c>
      <c r="OBJ1" s="169"/>
      <c r="OBK1" s="169"/>
      <c r="OBL1" s="169"/>
      <c r="OBM1" s="169"/>
      <c r="OBN1" s="169"/>
      <c r="OBO1" s="169"/>
      <c r="OBP1" s="169"/>
      <c r="OBQ1" s="168" t="s">
        <v>491</v>
      </c>
      <c r="OBR1" s="169"/>
      <c r="OBS1" s="169"/>
      <c r="OBT1" s="169"/>
      <c r="OBU1" s="169"/>
      <c r="OBV1" s="169"/>
      <c r="OBW1" s="169"/>
      <c r="OBX1" s="169"/>
      <c r="OBY1" s="168" t="s">
        <v>491</v>
      </c>
      <c r="OBZ1" s="169"/>
      <c r="OCA1" s="169"/>
      <c r="OCB1" s="169"/>
      <c r="OCC1" s="169"/>
      <c r="OCD1" s="169"/>
      <c r="OCE1" s="169"/>
      <c r="OCF1" s="169"/>
      <c r="OCG1" s="168" t="s">
        <v>491</v>
      </c>
      <c r="OCH1" s="169"/>
      <c r="OCI1" s="169"/>
      <c r="OCJ1" s="169"/>
      <c r="OCK1" s="169"/>
      <c r="OCL1" s="169"/>
      <c r="OCM1" s="169"/>
      <c r="OCN1" s="169"/>
      <c r="OCO1" s="168" t="s">
        <v>491</v>
      </c>
      <c r="OCP1" s="169"/>
      <c r="OCQ1" s="169"/>
      <c r="OCR1" s="169"/>
      <c r="OCS1" s="169"/>
      <c r="OCT1" s="169"/>
      <c r="OCU1" s="169"/>
      <c r="OCV1" s="169"/>
      <c r="OCW1" s="168" t="s">
        <v>491</v>
      </c>
      <c r="OCX1" s="169"/>
      <c r="OCY1" s="169"/>
      <c r="OCZ1" s="169"/>
      <c r="ODA1" s="169"/>
      <c r="ODB1" s="169"/>
      <c r="ODC1" s="169"/>
      <c r="ODD1" s="169"/>
      <c r="ODE1" s="168" t="s">
        <v>491</v>
      </c>
      <c r="ODF1" s="169"/>
      <c r="ODG1" s="169"/>
      <c r="ODH1" s="169"/>
      <c r="ODI1" s="169"/>
      <c r="ODJ1" s="169"/>
      <c r="ODK1" s="169"/>
      <c r="ODL1" s="169"/>
      <c r="ODM1" s="168" t="s">
        <v>491</v>
      </c>
      <c r="ODN1" s="169"/>
      <c r="ODO1" s="169"/>
      <c r="ODP1" s="169"/>
      <c r="ODQ1" s="169"/>
      <c r="ODR1" s="169"/>
      <c r="ODS1" s="169"/>
      <c r="ODT1" s="169"/>
      <c r="ODU1" s="168" t="s">
        <v>491</v>
      </c>
      <c r="ODV1" s="169"/>
      <c r="ODW1" s="169"/>
      <c r="ODX1" s="169"/>
      <c r="ODY1" s="169"/>
      <c r="ODZ1" s="169"/>
      <c r="OEA1" s="169"/>
      <c r="OEB1" s="169"/>
      <c r="OEC1" s="168" t="s">
        <v>491</v>
      </c>
      <c r="OED1" s="169"/>
      <c r="OEE1" s="169"/>
      <c r="OEF1" s="169"/>
      <c r="OEG1" s="169"/>
      <c r="OEH1" s="169"/>
      <c r="OEI1" s="169"/>
      <c r="OEJ1" s="169"/>
      <c r="OEK1" s="168" t="s">
        <v>491</v>
      </c>
      <c r="OEL1" s="169"/>
      <c r="OEM1" s="169"/>
      <c r="OEN1" s="169"/>
      <c r="OEO1" s="169"/>
      <c r="OEP1" s="169"/>
      <c r="OEQ1" s="169"/>
      <c r="OER1" s="169"/>
      <c r="OES1" s="168" t="s">
        <v>491</v>
      </c>
      <c r="OET1" s="169"/>
      <c r="OEU1" s="169"/>
      <c r="OEV1" s="169"/>
      <c r="OEW1" s="169"/>
      <c r="OEX1" s="169"/>
      <c r="OEY1" s="169"/>
      <c r="OEZ1" s="169"/>
      <c r="OFA1" s="168" t="s">
        <v>491</v>
      </c>
      <c r="OFB1" s="169"/>
      <c r="OFC1" s="169"/>
      <c r="OFD1" s="169"/>
      <c r="OFE1" s="169"/>
      <c r="OFF1" s="169"/>
      <c r="OFG1" s="169"/>
      <c r="OFH1" s="169"/>
      <c r="OFI1" s="168" t="s">
        <v>491</v>
      </c>
      <c r="OFJ1" s="169"/>
      <c r="OFK1" s="169"/>
      <c r="OFL1" s="169"/>
      <c r="OFM1" s="169"/>
      <c r="OFN1" s="169"/>
      <c r="OFO1" s="169"/>
      <c r="OFP1" s="169"/>
      <c r="OFQ1" s="168" t="s">
        <v>491</v>
      </c>
      <c r="OFR1" s="169"/>
      <c r="OFS1" s="169"/>
      <c r="OFT1" s="169"/>
      <c r="OFU1" s="169"/>
      <c r="OFV1" s="169"/>
      <c r="OFW1" s="169"/>
      <c r="OFX1" s="169"/>
      <c r="OFY1" s="168" t="s">
        <v>491</v>
      </c>
      <c r="OFZ1" s="169"/>
      <c r="OGA1" s="169"/>
      <c r="OGB1" s="169"/>
      <c r="OGC1" s="169"/>
      <c r="OGD1" s="169"/>
      <c r="OGE1" s="169"/>
      <c r="OGF1" s="169"/>
      <c r="OGG1" s="168" t="s">
        <v>491</v>
      </c>
      <c r="OGH1" s="169"/>
      <c r="OGI1" s="169"/>
      <c r="OGJ1" s="169"/>
      <c r="OGK1" s="169"/>
      <c r="OGL1" s="169"/>
      <c r="OGM1" s="169"/>
      <c r="OGN1" s="169"/>
      <c r="OGO1" s="168" t="s">
        <v>491</v>
      </c>
      <c r="OGP1" s="169"/>
      <c r="OGQ1" s="169"/>
      <c r="OGR1" s="169"/>
      <c r="OGS1" s="169"/>
      <c r="OGT1" s="169"/>
      <c r="OGU1" s="169"/>
      <c r="OGV1" s="169"/>
      <c r="OGW1" s="168" t="s">
        <v>491</v>
      </c>
      <c r="OGX1" s="169"/>
      <c r="OGY1" s="169"/>
      <c r="OGZ1" s="169"/>
      <c r="OHA1" s="169"/>
      <c r="OHB1" s="169"/>
      <c r="OHC1" s="169"/>
      <c r="OHD1" s="169"/>
      <c r="OHE1" s="168" t="s">
        <v>491</v>
      </c>
      <c r="OHF1" s="169"/>
      <c r="OHG1" s="169"/>
      <c r="OHH1" s="169"/>
      <c r="OHI1" s="169"/>
      <c r="OHJ1" s="169"/>
      <c r="OHK1" s="169"/>
      <c r="OHL1" s="169"/>
      <c r="OHM1" s="168" t="s">
        <v>491</v>
      </c>
      <c r="OHN1" s="169"/>
      <c r="OHO1" s="169"/>
      <c r="OHP1" s="169"/>
      <c r="OHQ1" s="169"/>
      <c r="OHR1" s="169"/>
      <c r="OHS1" s="169"/>
      <c r="OHT1" s="169"/>
      <c r="OHU1" s="168" t="s">
        <v>491</v>
      </c>
      <c r="OHV1" s="169"/>
      <c r="OHW1" s="169"/>
      <c r="OHX1" s="169"/>
      <c r="OHY1" s="169"/>
      <c r="OHZ1" s="169"/>
      <c r="OIA1" s="169"/>
      <c r="OIB1" s="169"/>
      <c r="OIC1" s="168" t="s">
        <v>491</v>
      </c>
      <c r="OID1" s="169"/>
      <c r="OIE1" s="169"/>
      <c r="OIF1" s="169"/>
      <c r="OIG1" s="169"/>
      <c r="OIH1" s="169"/>
      <c r="OII1" s="169"/>
      <c r="OIJ1" s="169"/>
      <c r="OIK1" s="168" t="s">
        <v>491</v>
      </c>
      <c r="OIL1" s="169"/>
      <c r="OIM1" s="169"/>
      <c r="OIN1" s="169"/>
      <c r="OIO1" s="169"/>
      <c r="OIP1" s="169"/>
      <c r="OIQ1" s="169"/>
      <c r="OIR1" s="169"/>
      <c r="OIS1" s="168" t="s">
        <v>491</v>
      </c>
      <c r="OIT1" s="169"/>
      <c r="OIU1" s="169"/>
      <c r="OIV1" s="169"/>
      <c r="OIW1" s="169"/>
      <c r="OIX1" s="169"/>
      <c r="OIY1" s="169"/>
      <c r="OIZ1" s="169"/>
      <c r="OJA1" s="168" t="s">
        <v>491</v>
      </c>
      <c r="OJB1" s="169"/>
      <c r="OJC1" s="169"/>
      <c r="OJD1" s="169"/>
      <c r="OJE1" s="169"/>
      <c r="OJF1" s="169"/>
      <c r="OJG1" s="169"/>
      <c r="OJH1" s="169"/>
      <c r="OJI1" s="168" t="s">
        <v>491</v>
      </c>
      <c r="OJJ1" s="169"/>
      <c r="OJK1" s="169"/>
      <c r="OJL1" s="169"/>
      <c r="OJM1" s="169"/>
      <c r="OJN1" s="169"/>
      <c r="OJO1" s="169"/>
      <c r="OJP1" s="169"/>
      <c r="OJQ1" s="168" t="s">
        <v>491</v>
      </c>
      <c r="OJR1" s="169"/>
      <c r="OJS1" s="169"/>
      <c r="OJT1" s="169"/>
      <c r="OJU1" s="169"/>
      <c r="OJV1" s="169"/>
      <c r="OJW1" s="169"/>
      <c r="OJX1" s="169"/>
      <c r="OJY1" s="168" t="s">
        <v>491</v>
      </c>
      <c r="OJZ1" s="169"/>
      <c r="OKA1" s="169"/>
      <c r="OKB1" s="169"/>
      <c r="OKC1" s="169"/>
      <c r="OKD1" s="169"/>
      <c r="OKE1" s="169"/>
      <c r="OKF1" s="169"/>
      <c r="OKG1" s="168" t="s">
        <v>491</v>
      </c>
      <c r="OKH1" s="169"/>
      <c r="OKI1" s="169"/>
      <c r="OKJ1" s="169"/>
      <c r="OKK1" s="169"/>
      <c r="OKL1" s="169"/>
      <c r="OKM1" s="169"/>
      <c r="OKN1" s="169"/>
      <c r="OKO1" s="168" t="s">
        <v>491</v>
      </c>
      <c r="OKP1" s="169"/>
      <c r="OKQ1" s="169"/>
      <c r="OKR1" s="169"/>
      <c r="OKS1" s="169"/>
      <c r="OKT1" s="169"/>
      <c r="OKU1" s="169"/>
      <c r="OKV1" s="169"/>
      <c r="OKW1" s="168" t="s">
        <v>491</v>
      </c>
      <c r="OKX1" s="169"/>
      <c r="OKY1" s="169"/>
      <c r="OKZ1" s="169"/>
      <c r="OLA1" s="169"/>
      <c r="OLB1" s="169"/>
      <c r="OLC1" s="169"/>
      <c r="OLD1" s="169"/>
      <c r="OLE1" s="168" t="s">
        <v>491</v>
      </c>
      <c r="OLF1" s="169"/>
      <c r="OLG1" s="169"/>
      <c r="OLH1" s="169"/>
      <c r="OLI1" s="169"/>
      <c r="OLJ1" s="169"/>
      <c r="OLK1" s="169"/>
      <c r="OLL1" s="169"/>
      <c r="OLM1" s="168" t="s">
        <v>491</v>
      </c>
      <c r="OLN1" s="169"/>
      <c r="OLO1" s="169"/>
      <c r="OLP1" s="169"/>
      <c r="OLQ1" s="169"/>
      <c r="OLR1" s="169"/>
      <c r="OLS1" s="169"/>
      <c r="OLT1" s="169"/>
      <c r="OLU1" s="168" t="s">
        <v>491</v>
      </c>
      <c r="OLV1" s="169"/>
      <c r="OLW1" s="169"/>
      <c r="OLX1" s="169"/>
      <c r="OLY1" s="169"/>
      <c r="OLZ1" s="169"/>
      <c r="OMA1" s="169"/>
      <c r="OMB1" s="169"/>
      <c r="OMC1" s="168" t="s">
        <v>491</v>
      </c>
      <c r="OMD1" s="169"/>
      <c r="OME1" s="169"/>
      <c r="OMF1" s="169"/>
      <c r="OMG1" s="169"/>
      <c r="OMH1" s="169"/>
      <c r="OMI1" s="169"/>
      <c r="OMJ1" s="169"/>
      <c r="OMK1" s="168" t="s">
        <v>491</v>
      </c>
      <c r="OML1" s="169"/>
      <c r="OMM1" s="169"/>
      <c r="OMN1" s="169"/>
      <c r="OMO1" s="169"/>
      <c r="OMP1" s="169"/>
      <c r="OMQ1" s="169"/>
      <c r="OMR1" s="169"/>
      <c r="OMS1" s="168" t="s">
        <v>491</v>
      </c>
      <c r="OMT1" s="169"/>
      <c r="OMU1" s="169"/>
      <c r="OMV1" s="169"/>
      <c r="OMW1" s="169"/>
      <c r="OMX1" s="169"/>
      <c r="OMY1" s="169"/>
      <c r="OMZ1" s="169"/>
      <c r="ONA1" s="168" t="s">
        <v>491</v>
      </c>
      <c r="ONB1" s="169"/>
      <c r="ONC1" s="169"/>
      <c r="OND1" s="169"/>
      <c r="ONE1" s="169"/>
      <c r="ONF1" s="169"/>
      <c r="ONG1" s="169"/>
      <c r="ONH1" s="169"/>
      <c r="ONI1" s="168" t="s">
        <v>491</v>
      </c>
      <c r="ONJ1" s="169"/>
      <c r="ONK1" s="169"/>
      <c r="ONL1" s="169"/>
      <c r="ONM1" s="169"/>
      <c r="ONN1" s="169"/>
      <c r="ONO1" s="169"/>
      <c r="ONP1" s="169"/>
      <c r="ONQ1" s="168" t="s">
        <v>491</v>
      </c>
      <c r="ONR1" s="169"/>
      <c r="ONS1" s="169"/>
      <c r="ONT1" s="169"/>
      <c r="ONU1" s="169"/>
      <c r="ONV1" s="169"/>
      <c r="ONW1" s="169"/>
      <c r="ONX1" s="169"/>
      <c r="ONY1" s="168" t="s">
        <v>491</v>
      </c>
      <c r="ONZ1" s="169"/>
      <c r="OOA1" s="169"/>
      <c r="OOB1" s="169"/>
      <c r="OOC1" s="169"/>
      <c r="OOD1" s="169"/>
      <c r="OOE1" s="169"/>
      <c r="OOF1" s="169"/>
      <c r="OOG1" s="168" t="s">
        <v>491</v>
      </c>
      <c r="OOH1" s="169"/>
      <c r="OOI1" s="169"/>
      <c r="OOJ1" s="169"/>
      <c r="OOK1" s="169"/>
      <c r="OOL1" s="169"/>
      <c r="OOM1" s="169"/>
      <c r="OON1" s="169"/>
      <c r="OOO1" s="168" t="s">
        <v>491</v>
      </c>
      <c r="OOP1" s="169"/>
      <c r="OOQ1" s="169"/>
      <c r="OOR1" s="169"/>
      <c r="OOS1" s="169"/>
      <c r="OOT1" s="169"/>
      <c r="OOU1" s="169"/>
      <c r="OOV1" s="169"/>
      <c r="OOW1" s="168" t="s">
        <v>491</v>
      </c>
      <c r="OOX1" s="169"/>
      <c r="OOY1" s="169"/>
      <c r="OOZ1" s="169"/>
      <c r="OPA1" s="169"/>
      <c r="OPB1" s="169"/>
      <c r="OPC1" s="169"/>
      <c r="OPD1" s="169"/>
      <c r="OPE1" s="168" t="s">
        <v>491</v>
      </c>
      <c r="OPF1" s="169"/>
      <c r="OPG1" s="169"/>
      <c r="OPH1" s="169"/>
      <c r="OPI1" s="169"/>
      <c r="OPJ1" s="169"/>
      <c r="OPK1" s="169"/>
      <c r="OPL1" s="169"/>
      <c r="OPM1" s="168" t="s">
        <v>491</v>
      </c>
      <c r="OPN1" s="169"/>
      <c r="OPO1" s="169"/>
      <c r="OPP1" s="169"/>
      <c r="OPQ1" s="169"/>
      <c r="OPR1" s="169"/>
      <c r="OPS1" s="169"/>
      <c r="OPT1" s="169"/>
      <c r="OPU1" s="168" t="s">
        <v>491</v>
      </c>
      <c r="OPV1" s="169"/>
      <c r="OPW1" s="169"/>
      <c r="OPX1" s="169"/>
      <c r="OPY1" s="169"/>
      <c r="OPZ1" s="169"/>
      <c r="OQA1" s="169"/>
      <c r="OQB1" s="169"/>
      <c r="OQC1" s="168" t="s">
        <v>491</v>
      </c>
      <c r="OQD1" s="169"/>
      <c r="OQE1" s="169"/>
      <c r="OQF1" s="169"/>
      <c r="OQG1" s="169"/>
      <c r="OQH1" s="169"/>
      <c r="OQI1" s="169"/>
      <c r="OQJ1" s="169"/>
      <c r="OQK1" s="168" t="s">
        <v>491</v>
      </c>
      <c r="OQL1" s="169"/>
      <c r="OQM1" s="169"/>
      <c r="OQN1" s="169"/>
      <c r="OQO1" s="169"/>
      <c r="OQP1" s="169"/>
      <c r="OQQ1" s="169"/>
      <c r="OQR1" s="169"/>
      <c r="OQS1" s="168" t="s">
        <v>491</v>
      </c>
      <c r="OQT1" s="169"/>
      <c r="OQU1" s="169"/>
      <c r="OQV1" s="169"/>
      <c r="OQW1" s="169"/>
      <c r="OQX1" s="169"/>
      <c r="OQY1" s="169"/>
      <c r="OQZ1" s="169"/>
      <c r="ORA1" s="168" t="s">
        <v>491</v>
      </c>
      <c r="ORB1" s="169"/>
      <c r="ORC1" s="169"/>
      <c r="ORD1" s="169"/>
      <c r="ORE1" s="169"/>
      <c r="ORF1" s="169"/>
      <c r="ORG1" s="169"/>
      <c r="ORH1" s="169"/>
      <c r="ORI1" s="168" t="s">
        <v>491</v>
      </c>
      <c r="ORJ1" s="169"/>
      <c r="ORK1" s="169"/>
      <c r="ORL1" s="169"/>
      <c r="ORM1" s="169"/>
      <c r="ORN1" s="169"/>
      <c r="ORO1" s="169"/>
      <c r="ORP1" s="169"/>
      <c r="ORQ1" s="168" t="s">
        <v>491</v>
      </c>
      <c r="ORR1" s="169"/>
      <c r="ORS1" s="169"/>
      <c r="ORT1" s="169"/>
      <c r="ORU1" s="169"/>
      <c r="ORV1" s="169"/>
      <c r="ORW1" s="169"/>
      <c r="ORX1" s="169"/>
      <c r="ORY1" s="168" t="s">
        <v>491</v>
      </c>
      <c r="ORZ1" s="169"/>
      <c r="OSA1" s="169"/>
      <c r="OSB1" s="169"/>
      <c r="OSC1" s="169"/>
      <c r="OSD1" s="169"/>
      <c r="OSE1" s="169"/>
      <c r="OSF1" s="169"/>
      <c r="OSG1" s="168" t="s">
        <v>491</v>
      </c>
      <c r="OSH1" s="169"/>
      <c r="OSI1" s="169"/>
      <c r="OSJ1" s="169"/>
      <c r="OSK1" s="169"/>
      <c r="OSL1" s="169"/>
      <c r="OSM1" s="169"/>
      <c r="OSN1" s="169"/>
      <c r="OSO1" s="168" t="s">
        <v>491</v>
      </c>
      <c r="OSP1" s="169"/>
      <c r="OSQ1" s="169"/>
      <c r="OSR1" s="169"/>
      <c r="OSS1" s="169"/>
      <c r="OST1" s="169"/>
      <c r="OSU1" s="169"/>
      <c r="OSV1" s="169"/>
      <c r="OSW1" s="168" t="s">
        <v>491</v>
      </c>
      <c r="OSX1" s="169"/>
      <c r="OSY1" s="169"/>
      <c r="OSZ1" s="169"/>
      <c r="OTA1" s="169"/>
      <c r="OTB1" s="169"/>
      <c r="OTC1" s="169"/>
      <c r="OTD1" s="169"/>
      <c r="OTE1" s="168" t="s">
        <v>491</v>
      </c>
      <c r="OTF1" s="169"/>
      <c r="OTG1" s="169"/>
      <c r="OTH1" s="169"/>
      <c r="OTI1" s="169"/>
      <c r="OTJ1" s="169"/>
      <c r="OTK1" s="169"/>
      <c r="OTL1" s="169"/>
      <c r="OTM1" s="168" t="s">
        <v>491</v>
      </c>
      <c r="OTN1" s="169"/>
      <c r="OTO1" s="169"/>
      <c r="OTP1" s="169"/>
      <c r="OTQ1" s="169"/>
      <c r="OTR1" s="169"/>
      <c r="OTS1" s="169"/>
      <c r="OTT1" s="169"/>
      <c r="OTU1" s="168" t="s">
        <v>491</v>
      </c>
      <c r="OTV1" s="169"/>
      <c r="OTW1" s="169"/>
      <c r="OTX1" s="169"/>
      <c r="OTY1" s="169"/>
      <c r="OTZ1" s="169"/>
      <c r="OUA1" s="169"/>
      <c r="OUB1" s="169"/>
      <c r="OUC1" s="168" t="s">
        <v>491</v>
      </c>
      <c r="OUD1" s="169"/>
      <c r="OUE1" s="169"/>
      <c r="OUF1" s="169"/>
      <c r="OUG1" s="169"/>
      <c r="OUH1" s="169"/>
      <c r="OUI1" s="169"/>
      <c r="OUJ1" s="169"/>
      <c r="OUK1" s="168" t="s">
        <v>491</v>
      </c>
      <c r="OUL1" s="169"/>
      <c r="OUM1" s="169"/>
      <c r="OUN1" s="169"/>
      <c r="OUO1" s="169"/>
      <c r="OUP1" s="169"/>
      <c r="OUQ1" s="169"/>
      <c r="OUR1" s="169"/>
      <c r="OUS1" s="168" t="s">
        <v>491</v>
      </c>
      <c r="OUT1" s="169"/>
      <c r="OUU1" s="169"/>
      <c r="OUV1" s="169"/>
      <c r="OUW1" s="169"/>
      <c r="OUX1" s="169"/>
      <c r="OUY1" s="169"/>
      <c r="OUZ1" s="169"/>
      <c r="OVA1" s="168" t="s">
        <v>491</v>
      </c>
      <c r="OVB1" s="169"/>
      <c r="OVC1" s="169"/>
      <c r="OVD1" s="169"/>
      <c r="OVE1" s="169"/>
      <c r="OVF1" s="169"/>
      <c r="OVG1" s="169"/>
      <c r="OVH1" s="169"/>
      <c r="OVI1" s="168" t="s">
        <v>491</v>
      </c>
      <c r="OVJ1" s="169"/>
      <c r="OVK1" s="169"/>
      <c r="OVL1" s="169"/>
      <c r="OVM1" s="169"/>
      <c r="OVN1" s="169"/>
      <c r="OVO1" s="169"/>
      <c r="OVP1" s="169"/>
      <c r="OVQ1" s="168" t="s">
        <v>491</v>
      </c>
      <c r="OVR1" s="169"/>
      <c r="OVS1" s="169"/>
      <c r="OVT1" s="169"/>
      <c r="OVU1" s="169"/>
      <c r="OVV1" s="169"/>
      <c r="OVW1" s="169"/>
      <c r="OVX1" s="169"/>
      <c r="OVY1" s="168" t="s">
        <v>491</v>
      </c>
      <c r="OVZ1" s="169"/>
      <c r="OWA1" s="169"/>
      <c r="OWB1" s="169"/>
      <c r="OWC1" s="169"/>
      <c r="OWD1" s="169"/>
      <c r="OWE1" s="169"/>
      <c r="OWF1" s="169"/>
      <c r="OWG1" s="168" t="s">
        <v>491</v>
      </c>
      <c r="OWH1" s="169"/>
      <c r="OWI1" s="169"/>
      <c r="OWJ1" s="169"/>
      <c r="OWK1" s="169"/>
      <c r="OWL1" s="169"/>
      <c r="OWM1" s="169"/>
      <c r="OWN1" s="169"/>
      <c r="OWO1" s="168" t="s">
        <v>491</v>
      </c>
      <c r="OWP1" s="169"/>
      <c r="OWQ1" s="169"/>
      <c r="OWR1" s="169"/>
      <c r="OWS1" s="169"/>
      <c r="OWT1" s="169"/>
      <c r="OWU1" s="169"/>
      <c r="OWV1" s="169"/>
      <c r="OWW1" s="168" t="s">
        <v>491</v>
      </c>
      <c r="OWX1" s="169"/>
      <c r="OWY1" s="169"/>
      <c r="OWZ1" s="169"/>
      <c r="OXA1" s="169"/>
      <c r="OXB1" s="169"/>
      <c r="OXC1" s="169"/>
      <c r="OXD1" s="169"/>
      <c r="OXE1" s="168" t="s">
        <v>491</v>
      </c>
      <c r="OXF1" s="169"/>
      <c r="OXG1" s="169"/>
      <c r="OXH1" s="169"/>
      <c r="OXI1" s="169"/>
      <c r="OXJ1" s="169"/>
      <c r="OXK1" s="169"/>
      <c r="OXL1" s="169"/>
      <c r="OXM1" s="168" t="s">
        <v>491</v>
      </c>
      <c r="OXN1" s="169"/>
      <c r="OXO1" s="169"/>
      <c r="OXP1" s="169"/>
      <c r="OXQ1" s="169"/>
      <c r="OXR1" s="169"/>
      <c r="OXS1" s="169"/>
      <c r="OXT1" s="169"/>
      <c r="OXU1" s="168" t="s">
        <v>491</v>
      </c>
      <c r="OXV1" s="169"/>
      <c r="OXW1" s="169"/>
      <c r="OXX1" s="169"/>
      <c r="OXY1" s="169"/>
      <c r="OXZ1" s="169"/>
      <c r="OYA1" s="169"/>
      <c r="OYB1" s="169"/>
      <c r="OYC1" s="168" t="s">
        <v>491</v>
      </c>
      <c r="OYD1" s="169"/>
      <c r="OYE1" s="169"/>
      <c r="OYF1" s="169"/>
      <c r="OYG1" s="169"/>
      <c r="OYH1" s="169"/>
      <c r="OYI1" s="169"/>
      <c r="OYJ1" s="169"/>
      <c r="OYK1" s="168" t="s">
        <v>491</v>
      </c>
      <c r="OYL1" s="169"/>
      <c r="OYM1" s="169"/>
      <c r="OYN1" s="169"/>
      <c r="OYO1" s="169"/>
      <c r="OYP1" s="169"/>
      <c r="OYQ1" s="169"/>
      <c r="OYR1" s="169"/>
      <c r="OYS1" s="168" t="s">
        <v>491</v>
      </c>
      <c r="OYT1" s="169"/>
      <c r="OYU1" s="169"/>
      <c r="OYV1" s="169"/>
      <c r="OYW1" s="169"/>
      <c r="OYX1" s="169"/>
      <c r="OYY1" s="169"/>
      <c r="OYZ1" s="169"/>
      <c r="OZA1" s="168" t="s">
        <v>491</v>
      </c>
      <c r="OZB1" s="169"/>
      <c r="OZC1" s="169"/>
      <c r="OZD1" s="169"/>
      <c r="OZE1" s="169"/>
      <c r="OZF1" s="169"/>
      <c r="OZG1" s="169"/>
      <c r="OZH1" s="169"/>
      <c r="OZI1" s="168" t="s">
        <v>491</v>
      </c>
      <c r="OZJ1" s="169"/>
      <c r="OZK1" s="169"/>
      <c r="OZL1" s="169"/>
      <c r="OZM1" s="169"/>
      <c r="OZN1" s="169"/>
      <c r="OZO1" s="169"/>
      <c r="OZP1" s="169"/>
      <c r="OZQ1" s="168" t="s">
        <v>491</v>
      </c>
      <c r="OZR1" s="169"/>
      <c r="OZS1" s="169"/>
      <c r="OZT1" s="169"/>
      <c r="OZU1" s="169"/>
      <c r="OZV1" s="169"/>
      <c r="OZW1" s="169"/>
      <c r="OZX1" s="169"/>
      <c r="OZY1" s="168" t="s">
        <v>491</v>
      </c>
      <c r="OZZ1" s="169"/>
      <c r="PAA1" s="169"/>
      <c r="PAB1" s="169"/>
      <c r="PAC1" s="169"/>
      <c r="PAD1" s="169"/>
      <c r="PAE1" s="169"/>
      <c r="PAF1" s="169"/>
      <c r="PAG1" s="168" t="s">
        <v>491</v>
      </c>
      <c r="PAH1" s="169"/>
      <c r="PAI1" s="169"/>
      <c r="PAJ1" s="169"/>
      <c r="PAK1" s="169"/>
      <c r="PAL1" s="169"/>
      <c r="PAM1" s="169"/>
      <c r="PAN1" s="169"/>
      <c r="PAO1" s="168" t="s">
        <v>491</v>
      </c>
      <c r="PAP1" s="169"/>
      <c r="PAQ1" s="169"/>
      <c r="PAR1" s="169"/>
      <c r="PAS1" s="169"/>
      <c r="PAT1" s="169"/>
      <c r="PAU1" s="169"/>
      <c r="PAV1" s="169"/>
      <c r="PAW1" s="168" t="s">
        <v>491</v>
      </c>
      <c r="PAX1" s="169"/>
      <c r="PAY1" s="169"/>
      <c r="PAZ1" s="169"/>
      <c r="PBA1" s="169"/>
      <c r="PBB1" s="169"/>
      <c r="PBC1" s="169"/>
      <c r="PBD1" s="169"/>
      <c r="PBE1" s="168" t="s">
        <v>491</v>
      </c>
      <c r="PBF1" s="169"/>
      <c r="PBG1" s="169"/>
      <c r="PBH1" s="169"/>
      <c r="PBI1" s="169"/>
      <c r="PBJ1" s="169"/>
      <c r="PBK1" s="169"/>
      <c r="PBL1" s="169"/>
      <c r="PBM1" s="168" t="s">
        <v>491</v>
      </c>
      <c r="PBN1" s="169"/>
      <c r="PBO1" s="169"/>
      <c r="PBP1" s="169"/>
      <c r="PBQ1" s="169"/>
      <c r="PBR1" s="169"/>
      <c r="PBS1" s="169"/>
      <c r="PBT1" s="169"/>
      <c r="PBU1" s="168" t="s">
        <v>491</v>
      </c>
      <c r="PBV1" s="169"/>
      <c r="PBW1" s="169"/>
      <c r="PBX1" s="169"/>
      <c r="PBY1" s="169"/>
      <c r="PBZ1" s="169"/>
      <c r="PCA1" s="169"/>
      <c r="PCB1" s="169"/>
      <c r="PCC1" s="168" t="s">
        <v>491</v>
      </c>
      <c r="PCD1" s="169"/>
      <c r="PCE1" s="169"/>
      <c r="PCF1" s="169"/>
      <c r="PCG1" s="169"/>
      <c r="PCH1" s="169"/>
      <c r="PCI1" s="169"/>
      <c r="PCJ1" s="169"/>
      <c r="PCK1" s="168" t="s">
        <v>491</v>
      </c>
      <c r="PCL1" s="169"/>
      <c r="PCM1" s="169"/>
      <c r="PCN1" s="169"/>
      <c r="PCO1" s="169"/>
      <c r="PCP1" s="169"/>
      <c r="PCQ1" s="169"/>
      <c r="PCR1" s="169"/>
      <c r="PCS1" s="168" t="s">
        <v>491</v>
      </c>
      <c r="PCT1" s="169"/>
      <c r="PCU1" s="169"/>
      <c r="PCV1" s="169"/>
      <c r="PCW1" s="169"/>
      <c r="PCX1" s="169"/>
      <c r="PCY1" s="169"/>
      <c r="PCZ1" s="169"/>
      <c r="PDA1" s="168" t="s">
        <v>491</v>
      </c>
      <c r="PDB1" s="169"/>
      <c r="PDC1" s="169"/>
      <c r="PDD1" s="169"/>
      <c r="PDE1" s="169"/>
      <c r="PDF1" s="169"/>
      <c r="PDG1" s="169"/>
      <c r="PDH1" s="169"/>
      <c r="PDI1" s="168" t="s">
        <v>491</v>
      </c>
      <c r="PDJ1" s="169"/>
      <c r="PDK1" s="169"/>
      <c r="PDL1" s="169"/>
      <c r="PDM1" s="169"/>
      <c r="PDN1" s="169"/>
      <c r="PDO1" s="169"/>
      <c r="PDP1" s="169"/>
      <c r="PDQ1" s="168" t="s">
        <v>491</v>
      </c>
      <c r="PDR1" s="169"/>
      <c r="PDS1" s="169"/>
      <c r="PDT1" s="169"/>
      <c r="PDU1" s="169"/>
      <c r="PDV1" s="169"/>
      <c r="PDW1" s="169"/>
      <c r="PDX1" s="169"/>
      <c r="PDY1" s="168" t="s">
        <v>491</v>
      </c>
      <c r="PDZ1" s="169"/>
      <c r="PEA1" s="169"/>
      <c r="PEB1" s="169"/>
      <c r="PEC1" s="169"/>
      <c r="PED1" s="169"/>
      <c r="PEE1" s="169"/>
      <c r="PEF1" s="169"/>
      <c r="PEG1" s="168" t="s">
        <v>491</v>
      </c>
      <c r="PEH1" s="169"/>
      <c r="PEI1" s="169"/>
      <c r="PEJ1" s="169"/>
      <c r="PEK1" s="169"/>
      <c r="PEL1" s="169"/>
      <c r="PEM1" s="169"/>
      <c r="PEN1" s="169"/>
      <c r="PEO1" s="168" t="s">
        <v>491</v>
      </c>
      <c r="PEP1" s="169"/>
      <c r="PEQ1" s="169"/>
      <c r="PER1" s="169"/>
      <c r="PES1" s="169"/>
      <c r="PET1" s="169"/>
      <c r="PEU1" s="169"/>
      <c r="PEV1" s="169"/>
      <c r="PEW1" s="168" t="s">
        <v>491</v>
      </c>
      <c r="PEX1" s="169"/>
      <c r="PEY1" s="169"/>
      <c r="PEZ1" s="169"/>
      <c r="PFA1" s="169"/>
      <c r="PFB1" s="169"/>
      <c r="PFC1" s="169"/>
      <c r="PFD1" s="169"/>
      <c r="PFE1" s="168" t="s">
        <v>491</v>
      </c>
      <c r="PFF1" s="169"/>
      <c r="PFG1" s="169"/>
      <c r="PFH1" s="169"/>
      <c r="PFI1" s="169"/>
      <c r="PFJ1" s="169"/>
      <c r="PFK1" s="169"/>
      <c r="PFL1" s="169"/>
      <c r="PFM1" s="168" t="s">
        <v>491</v>
      </c>
      <c r="PFN1" s="169"/>
      <c r="PFO1" s="169"/>
      <c r="PFP1" s="169"/>
      <c r="PFQ1" s="169"/>
      <c r="PFR1" s="169"/>
      <c r="PFS1" s="169"/>
      <c r="PFT1" s="169"/>
      <c r="PFU1" s="168" t="s">
        <v>491</v>
      </c>
      <c r="PFV1" s="169"/>
      <c r="PFW1" s="169"/>
      <c r="PFX1" s="169"/>
      <c r="PFY1" s="169"/>
      <c r="PFZ1" s="169"/>
      <c r="PGA1" s="169"/>
      <c r="PGB1" s="169"/>
      <c r="PGC1" s="168" t="s">
        <v>491</v>
      </c>
      <c r="PGD1" s="169"/>
      <c r="PGE1" s="169"/>
      <c r="PGF1" s="169"/>
      <c r="PGG1" s="169"/>
      <c r="PGH1" s="169"/>
      <c r="PGI1" s="169"/>
      <c r="PGJ1" s="169"/>
      <c r="PGK1" s="168" t="s">
        <v>491</v>
      </c>
      <c r="PGL1" s="169"/>
      <c r="PGM1" s="169"/>
      <c r="PGN1" s="169"/>
      <c r="PGO1" s="169"/>
      <c r="PGP1" s="169"/>
      <c r="PGQ1" s="169"/>
      <c r="PGR1" s="169"/>
      <c r="PGS1" s="168" t="s">
        <v>491</v>
      </c>
      <c r="PGT1" s="169"/>
      <c r="PGU1" s="169"/>
      <c r="PGV1" s="169"/>
      <c r="PGW1" s="169"/>
      <c r="PGX1" s="169"/>
      <c r="PGY1" s="169"/>
      <c r="PGZ1" s="169"/>
      <c r="PHA1" s="168" t="s">
        <v>491</v>
      </c>
      <c r="PHB1" s="169"/>
      <c r="PHC1" s="169"/>
      <c r="PHD1" s="169"/>
      <c r="PHE1" s="169"/>
      <c r="PHF1" s="169"/>
      <c r="PHG1" s="169"/>
      <c r="PHH1" s="169"/>
      <c r="PHI1" s="168" t="s">
        <v>491</v>
      </c>
      <c r="PHJ1" s="169"/>
      <c r="PHK1" s="169"/>
      <c r="PHL1" s="169"/>
      <c r="PHM1" s="169"/>
      <c r="PHN1" s="169"/>
      <c r="PHO1" s="169"/>
      <c r="PHP1" s="169"/>
      <c r="PHQ1" s="168" t="s">
        <v>491</v>
      </c>
      <c r="PHR1" s="169"/>
      <c r="PHS1" s="169"/>
      <c r="PHT1" s="169"/>
      <c r="PHU1" s="169"/>
      <c r="PHV1" s="169"/>
      <c r="PHW1" s="169"/>
      <c r="PHX1" s="169"/>
      <c r="PHY1" s="168" t="s">
        <v>491</v>
      </c>
      <c r="PHZ1" s="169"/>
      <c r="PIA1" s="169"/>
      <c r="PIB1" s="169"/>
      <c r="PIC1" s="169"/>
      <c r="PID1" s="169"/>
      <c r="PIE1" s="169"/>
      <c r="PIF1" s="169"/>
      <c r="PIG1" s="168" t="s">
        <v>491</v>
      </c>
      <c r="PIH1" s="169"/>
      <c r="PII1" s="169"/>
      <c r="PIJ1" s="169"/>
      <c r="PIK1" s="169"/>
      <c r="PIL1" s="169"/>
      <c r="PIM1" s="169"/>
      <c r="PIN1" s="169"/>
      <c r="PIO1" s="168" t="s">
        <v>491</v>
      </c>
      <c r="PIP1" s="169"/>
      <c r="PIQ1" s="169"/>
      <c r="PIR1" s="169"/>
      <c r="PIS1" s="169"/>
      <c r="PIT1" s="169"/>
      <c r="PIU1" s="169"/>
      <c r="PIV1" s="169"/>
      <c r="PIW1" s="168" t="s">
        <v>491</v>
      </c>
      <c r="PIX1" s="169"/>
      <c r="PIY1" s="169"/>
      <c r="PIZ1" s="169"/>
      <c r="PJA1" s="169"/>
      <c r="PJB1" s="169"/>
      <c r="PJC1" s="169"/>
      <c r="PJD1" s="169"/>
      <c r="PJE1" s="168" t="s">
        <v>491</v>
      </c>
      <c r="PJF1" s="169"/>
      <c r="PJG1" s="169"/>
      <c r="PJH1" s="169"/>
      <c r="PJI1" s="169"/>
      <c r="PJJ1" s="169"/>
      <c r="PJK1" s="169"/>
      <c r="PJL1" s="169"/>
      <c r="PJM1" s="168" t="s">
        <v>491</v>
      </c>
      <c r="PJN1" s="169"/>
      <c r="PJO1" s="169"/>
      <c r="PJP1" s="169"/>
      <c r="PJQ1" s="169"/>
      <c r="PJR1" s="169"/>
      <c r="PJS1" s="169"/>
      <c r="PJT1" s="169"/>
      <c r="PJU1" s="168" t="s">
        <v>491</v>
      </c>
      <c r="PJV1" s="169"/>
      <c r="PJW1" s="169"/>
      <c r="PJX1" s="169"/>
      <c r="PJY1" s="169"/>
      <c r="PJZ1" s="169"/>
      <c r="PKA1" s="169"/>
      <c r="PKB1" s="169"/>
      <c r="PKC1" s="168" t="s">
        <v>491</v>
      </c>
      <c r="PKD1" s="169"/>
      <c r="PKE1" s="169"/>
      <c r="PKF1" s="169"/>
      <c r="PKG1" s="169"/>
      <c r="PKH1" s="169"/>
      <c r="PKI1" s="169"/>
      <c r="PKJ1" s="169"/>
      <c r="PKK1" s="168" t="s">
        <v>491</v>
      </c>
      <c r="PKL1" s="169"/>
      <c r="PKM1" s="169"/>
      <c r="PKN1" s="169"/>
      <c r="PKO1" s="169"/>
      <c r="PKP1" s="169"/>
      <c r="PKQ1" s="169"/>
      <c r="PKR1" s="169"/>
      <c r="PKS1" s="168" t="s">
        <v>491</v>
      </c>
      <c r="PKT1" s="169"/>
      <c r="PKU1" s="169"/>
      <c r="PKV1" s="169"/>
      <c r="PKW1" s="169"/>
      <c r="PKX1" s="169"/>
      <c r="PKY1" s="169"/>
      <c r="PKZ1" s="169"/>
      <c r="PLA1" s="168" t="s">
        <v>491</v>
      </c>
      <c r="PLB1" s="169"/>
      <c r="PLC1" s="169"/>
      <c r="PLD1" s="169"/>
      <c r="PLE1" s="169"/>
      <c r="PLF1" s="169"/>
      <c r="PLG1" s="169"/>
      <c r="PLH1" s="169"/>
      <c r="PLI1" s="168" t="s">
        <v>491</v>
      </c>
      <c r="PLJ1" s="169"/>
      <c r="PLK1" s="169"/>
      <c r="PLL1" s="169"/>
      <c r="PLM1" s="169"/>
      <c r="PLN1" s="169"/>
      <c r="PLO1" s="169"/>
      <c r="PLP1" s="169"/>
      <c r="PLQ1" s="168" t="s">
        <v>491</v>
      </c>
      <c r="PLR1" s="169"/>
      <c r="PLS1" s="169"/>
      <c r="PLT1" s="169"/>
      <c r="PLU1" s="169"/>
      <c r="PLV1" s="169"/>
      <c r="PLW1" s="169"/>
      <c r="PLX1" s="169"/>
      <c r="PLY1" s="168" t="s">
        <v>491</v>
      </c>
      <c r="PLZ1" s="169"/>
      <c r="PMA1" s="169"/>
      <c r="PMB1" s="169"/>
      <c r="PMC1" s="169"/>
      <c r="PMD1" s="169"/>
      <c r="PME1" s="169"/>
      <c r="PMF1" s="169"/>
      <c r="PMG1" s="168" t="s">
        <v>491</v>
      </c>
      <c r="PMH1" s="169"/>
      <c r="PMI1" s="169"/>
      <c r="PMJ1" s="169"/>
      <c r="PMK1" s="169"/>
      <c r="PML1" s="169"/>
      <c r="PMM1" s="169"/>
      <c r="PMN1" s="169"/>
      <c r="PMO1" s="168" t="s">
        <v>491</v>
      </c>
      <c r="PMP1" s="169"/>
      <c r="PMQ1" s="169"/>
      <c r="PMR1" s="169"/>
      <c r="PMS1" s="169"/>
      <c r="PMT1" s="169"/>
      <c r="PMU1" s="169"/>
      <c r="PMV1" s="169"/>
      <c r="PMW1" s="168" t="s">
        <v>491</v>
      </c>
      <c r="PMX1" s="169"/>
      <c r="PMY1" s="169"/>
      <c r="PMZ1" s="169"/>
      <c r="PNA1" s="169"/>
      <c r="PNB1" s="169"/>
      <c r="PNC1" s="169"/>
      <c r="PND1" s="169"/>
      <c r="PNE1" s="168" t="s">
        <v>491</v>
      </c>
      <c r="PNF1" s="169"/>
      <c r="PNG1" s="169"/>
      <c r="PNH1" s="169"/>
      <c r="PNI1" s="169"/>
      <c r="PNJ1" s="169"/>
      <c r="PNK1" s="169"/>
      <c r="PNL1" s="169"/>
      <c r="PNM1" s="168" t="s">
        <v>491</v>
      </c>
      <c r="PNN1" s="169"/>
      <c r="PNO1" s="169"/>
      <c r="PNP1" s="169"/>
      <c r="PNQ1" s="169"/>
      <c r="PNR1" s="169"/>
      <c r="PNS1" s="169"/>
      <c r="PNT1" s="169"/>
      <c r="PNU1" s="168" t="s">
        <v>491</v>
      </c>
      <c r="PNV1" s="169"/>
      <c r="PNW1" s="169"/>
      <c r="PNX1" s="169"/>
      <c r="PNY1" s="169"/>
      <c r="PNZ1" s="169"/>
      <c r="POA1" s="169"/>
      <c r="POB1" s="169"/>
      <c r="POC1" s="168" t="s">
        <v>491</v>
      </c>
      <c r="POD1" s="169"/>
      <c r="POE1" s="169"/>
      <c r="POF1" s="169"/>
      <c r="POG1" s="169"/>
      <c r="POH1" s="169"/>
      <c r="POI1" s="169"/>
      <c r="POJ1" s="169"/>
      <c r="POK1" s="168" t="s">
        <v>491</v>
      </c>
      <c r="POL1" s="169"/>
      <c r="POM1" s="169"/>
      <c r="PON1" s="169"/>
      <c r="POO1" s="169"/>
      <c r="POP1" s="169"/>
      <c r="POQ1" s="169"/>
      <c r="POR1" s="169"/>
      <c r="POS1" s="168" t="s">
        <v>491</v>
      </c>
      <c r="POT1" s="169"/>
      <c r="POU1" s="169"/>
      <c r="POV1" s="169"/>
      <c r="POW1" s="169"/>
      <c r="POX1" s="169"/>
      <c r="POY1" s="169"/>
      <c r="POZ1" s="169"/>
      <c r="PPA1" s="168" t="s">
        <v>491</v>
      </c>
      <c r="PPB1" s="169"/>
      <c r="PPC1" s="169"/>
      <c r="PPD1" s="169"/>
      <c r="PPE1" s="169"/>
      <c r="PPF1" s="169"/>
      <c r="PPG1" s="169"/>
      <c r="PPH1" s="169"/>
      <c r="PPI1" s="168" t="s">
        <v>491</v>
      </c>
      <c r="PPJ1" s="169"/>
      <c r="PPK1" s="169"/>
      <c r="PPL1" s="169"/>
      <c r="PPM1" s="169"/>
      <c r="PPN1" s="169"/>
      <c r="PPO1" s="169"/>
      <c r="PPP1" s="169"/>
      <c r="PPQ1" s="168" t="s">
        <v>491</v>
      </c>
      <c r="PPR1" s="169"/>
      <c r="PPS1" s="169"/>
      <c r="PPT1" s="169"/>
      <c r="PPU1" s="169"/>
      <c r="PPV1" s="169"/>
      <c r="PPW1" s="169"/>
      <c r="PPX1" s="169"/>
      <c r="PPY1" s="168" t="s">
        <v>491</v>
      </c>
      <c r="PPZ1" s="169"/>
      <c r="PQA1" s="169"/>
      <c r="PQB1" s="169"/>
      <c r="PQC1" s="169"/>
      <c r="PQD1" s="169"/>
      <c r="PQE1" s="169"/>
      <c r="PQF1" s="169"/>
      <c r="PQG1" s="168" t="s">
        <v>491</v>
      </c>
      <c r="PQH1" s="169"/>
      <c r="PQI1" s="169"/>
      <c r="PQJ1" s="169"/>
      <c r="PQK1" s="169"/>
      <c r="PQL1" s="169"/>
      <c r="PQM1" s="169"/>
      <c r="PQN1" s="169"/>
      <c r="PQO1" s="168" t="s">
        <v>491</v>
      </c>
      <c r="PQP1" s="169"/>
      <c r="PQQ1" s="169"/>
      <c r="PQR1" s="169"/>
      <c r="PQS1" s="169"/>
      <c r="PQT1" s="169"/>
      <c r="PQU1" s="169"/>
      <c r="PQV1" s="169"/>
      <c r="PQW1" s="168" t="s">
        <v>491</v>
      </c>
      <c r="PQX1" s="169"/>
      <c r="PQY1" s="169"/>
      <c r="PQZ1" s="169"/>
      <c r="PRA1" s="169"/>
      <c r="PRB1" s="169"/>
      <c r="PRC1" s="169"/>
      <c r="PRD1" s="169"/>
      <c r="PRE1" s="168" t="s">
        <v>491</v>
      </c>
      <c r="PRF1" s="169"/>
      <c r="PRG1" s="169"/>
      <c r="PRH1" s="169"/>
      <c r="PRI1" s="169"/>
      <c r="PRJ1" s="169"/>
      <c r="PRK1" s="169"/>
      <c r="PRL1" s="169"/>
      <c r="PRM1" s="168" t="s">
        <v>491</v>
      </c>
      <c r="PRN1" s="169"/>
      <c r="PRO1" s="169"/>
      <c r="PRP1" s="169"/>
      <c r="PRQ1" s="169"/>
      <c r="PRR1" s="169"/>
      <c r="PRS1" s="169"/>
      <c r="PRT1" s="169"/>
      <c r="PRU1" s="168" t="s">
        <v>491</v>
      </c>
      <c r="PRV1" s="169"/>
      <c r="PRW1" s="169"/>
      <c r="PRX1" s="169"/>
      <c r="PRY1" s="169"/>
      <c r="PRZ1" s="169"/>
      <c r="PSA1" s="169"/>
      <c r="PSB1" s="169"/>
      <c r="PSC1" s="168" t="s">
        <v>491</v>
      </c>
      <c r="PSD1" s="169"/>
      <c r="PSE1" s="169"/>
      <c r="PSF1" s="169"/>
      <c r="PSG1" s="169"/>
      <c r="PSH1" s="169"/>
      <c r="PSI1" s="169"/>
      <c r="PSJ1" s="169"/>
      <c r="PSK1" s="168" t="s">
        <v>491</v>
      </c>
      <c r="PSL1" s="169"/>
      <c r="PSM1" s="169"/>
      <c r="PSN1" s="169"/>
      <c r="PSO1" s="169"/>
      <c r="PSP1" s="169"/>
      <c r="PSQ1" s="169"/>
      <c r="PSR1" s="169"/>
      <c r="PSS1" s="168" t="s">
        <v>491</v>
      </c>
      <c r="PST1" s="169"/>
      <c r="PSU1" s="169"/>
      <c r="PSV1" s="169"/>
      <c r="PSW1" s="169"/>
      <c r="PSX1" s="169"/>
      <c r="PSY1" s="169"/>
      <c r="PSZ1" s="169"/>
      <c r="PTA1" s="168" t="s">
        <v>491</v>
      </c>
      <c r="PTB1" s="169"/>
      <c r="PTC1" s="169"/>
      <c r="PTD1" s="169"/>
      <c r="PTE1" s="169"/>
      <c r="PTF1" s="169"/>
      <c r="PTG1" s="169"/>
      <c r="PTH1" s="169"/>
      <c r="PTI1" s="168" t="s">
        <v>491</v>
      </c>
      <c r="PTJ1" s="169"/>
      <c r="PTK1" s="169"/>
      <c r="PTL1" s="169"/>
      <c r="PTM1" s="169"/>
      <c r="PTN1" s="169"/>
      <c r="PTO1" s="169"/>
      <c r="PTP1" s="169"/>
      <c r="PTQ1" s="168" t="s">
        <v>491</v>
      </c>
      <c r="PTR1" s="169"/>
      <c r="PTS1" s="169"/>
      <c r="PTT1" s="169"/>
      <c r="PTU1" s="169"/>
      <c r="PTV1" s="169"/>
      <c r="PTW1" s="169"/>
      <c r="PTX1" s="169"/>
      <c r="PTY1" s="168" t="s">
        <v>491</v>
      </c>
      <c r="PTZ1" s="169"/>
      <c r="PUA1" s="169"/>
      <c r="PUB1" s="169"/>
      <c r="PUC1" s="169"/>
      <c r="PUD1" s="169"/>
      <c r="PUE1" s="169"/>
      <c r="PUF1" s="169"/>
      <c r="PUG1" s="168" t="s">
        <v>491</v>
      </c>
      <c r="PUH1" s="169"/>
      <c r="PUI1" s="169"/>
      <c r="PUJ1" s="169"/>
      <c r="PUK1" s="169"/>
      <c r="PUL1" s="169"/>
      <c r="PUM1" s="169"/>
      <c r="PUN1" s="169"/>
      <c r="PUO1" s="168" t="s">
        <v>491</v>
      </c>
      <c r="PUP1" s="169"/>
      <c r="PUQ1" s="169"/>
      <c r="PUR1" s="169"/>
      <c r="PUS1" s="169"/>
      <c r="PUT1" s="169"/>
      <c r="PUU1" s="169"/>
      <c r="PUV1" s="169"/>
      <c r="PUW1" s="168" t="s">
        <v>491</v>
      </c>
      <c r="PUX1" s="169"/>
      <c r="PUY1" s="169"/>
      <c r="PUZ1" s="169"/>
      <c r="PVA1" s="169"/>
      <c r="PVB1" s="169"/>
      <c r="PVC1" s="169"/>
      <c r="PVD1" s="169"/>
      <c r="PVE1" s="168" t="s">
        <v>491</v>
      </c>
      <c r="PVF1" s="169"/>
      <c r="PVG1" s="169"/>
      <c r="PVH1" s="169"/>
      <c r="PVI1" s="169"/>
      <c r="PVJ1" s="169"/>
      <c r="PVK1" s="169"/>
      <c r="PVL1" s="169"/>
      <c r="PVM1" s="168" t="s">
        <v>491</v>
      </c>
      <c r="PVN1" s="169"/>
      <c r="PVO1" s="169"/>
      <c r="PVP1" s="169"/>
      <c r="PVQ1" s="169"/>
      <c r="PVR1" s="169"/>
      <c r="PVS1" s="169"/>
      <c r="PVT1" s="169"/>
      <c r="PVU1" s="168" t="s">
        <v>491</v>
      </c>
      <c r="PVV1" s="169"/>
      <c r="PVW1" s="169"/>
      <c r="PVX1" s="169"/>
      <c r="PVY1" s="169"/>
      <c r="PVZ1" s="169"/>
      <c r="PWA1" s="169"/>
      <c r="PWB1" s="169"/>
      <c r="PWC1" s="168" t="s">
        <v>491</v>
      </c>
      <c r="PWD1" s="169"/>
      <c r="PWE1" s="169"/>
      <c r="PWF1" s="169"/>
      <c r="PWG1" s="169"/>
      <c r="PWH1" s="169"/>
      <c r="PWI1" s="169"/>
      <c r="PWJ1" s="169"/>
      <c r="PWK1" s="168" t="s">
        <v>491</v>
      </c>
      <c r="PWL1" s="169"/>
      <c r="PWM1" s="169"/>
      <c r="PWN1" s="169"/>
      <c r="PWO1" s="169"/>
      <c r="PWP1" s="169"/>
      <c r="PWQ1" s="169"/>
      <c r="PWR1" s="169"/>
      <c r="PWS1" s="168" t="s">
        <v>491</v>
      </c>
      <c r="PWT1" s="169"/>
      <c r="PWU1" s="169"/>
      <c r="PWV1" s="169"/>
      <c r="PWW1" s="169"/>
      <c r="PWX1" s="169"/>
      <c r="PWY1" s="169"/>
      <c r="PWZ1" s="169"/>
      <c r="PXA1" s="168" t="s">
        <v>491</v>
      </c>
      <c r="PXB1" s="169"/>
      <c r="PXC1" s="169"/>
      <c r="PXD1" s="169"/>
      <c r="PXE1" s="169"/>
      <c r="PXF1" s="169"/>
      <c r="PXG1" s="169"/>
      <c r="PXH1" s="169"/>
      <c r="PXI1" s="168" t="s">
        <v>491</v>
      </c>
      <c r="PXJ1" s="169"/>
      <c r="PXK1" s="169"/>
      <c r="PXL1" s="169"/>
      <c r="PXM1" s="169"/>
      <c r="PXN1" s="169"/>
      <c r="PXO1" s="169"/>
      <c r="PXP1" s="169"/>
      <c r="PXQ1" s="168" t="s">
        <v>491</v>
      </c>
      <c r="PXR1" s="169"/>
      <c r="PXS1" s="169"/>
      <c r="PXT1" s="169"/>
      <c r="PXU1" s="169"/>
      <c r="PXV1" s="169"/>
      <c r="PXW1" s="169"/>
      <c r="PXX1" s="169"/>
      <c r="PXY1" s="168" t="s">
        <v>491</v>
      </c>
      <c r="PXZ1" s="169"/>
      <c r="PYA1" s="169"/>
      <c r="PYB1" s="169"/>
      <c r="PYC1" s="169"/>
      <c r="PYD1" s="169"/>
      <c r="PYE1" s="169"/>
      <c r="PYF1" s="169"/>
      <c r="PYG1" s="168" t="s">
        <v>491</v>
      </c>
      <c r="PYH1" s="169"/>
      <c r="PYI1" s="169"/>
      <c r="PYJ1" s="169"/>
      <c r="PYK1" s="169"/>
      <c r="PYL1" s="169"/>
      <c r="PYM1" s="169"/>
      <c r="PYN1" s="169"/>
      <c r="PYO1" s="168" t="s">
        <v>491</v>
      </c>
      <c r="PYP1" s="169"/>
      <c r="PYQ1" s="169"/>
      <c r="PYR1" s="169"/>
      <c r="PYS1" s="169"/>
      <c r="PYT1" s="169"/>
      <c r="PYU1" s="169"/>
      <c r="PYV1" s="169"/>
      <c r="PYW1" s="168" t="s">
        <v>491</v>
      </c>
      <c r="PYX1" s="169"/>
      <c r="PYY1" s="169"/>
      <c r="PYZ1" s="169"/>
      <c r="PZA1" s="169"/>
      <c r="PZB1" s="169"/>
      <c r="PZC1" s="169"/>
      <c r="PZD1" s="169"/>
      <c r="PZE1" s="168" t="s">
        <v>491</v>
      </c>
      <c r="PZF1" s="169"/>
      <c r="PZG1" s="169"/>
      <c r="PZH1" s="169"/>
      <c r="PZI1" s="169"/>
      <c r="PZJ1" s="169"/>
      <c r="PZK1" s="169"/>
      <c r="PZL1" s="169"/>
      <c r="PZM1" s="168" t="s">
        <v>491</v>
      </c>
      <c r="PZN1" s="169"/>
      <c r="PZO1" s="169"/>
      <c r="PZP1" s="169"/>
      <c r="PZQ1" s="169"/>
      <c r="PZR1" s="169"/>
      <c r="PZS1" s="169"/>
      <c r="PZT1" s="169"/>
      <c r="PZU1" s="168" t="s">
        <v>491</v>
      </c>
      <c r="PZV1" s="169"/>
      <c r="PZW1" s="169"/>
      <c r="PZX1" s="169"/>
      <c r="PZY1" s="169"/>
      <c r="PZZ1" s="169"/>
      <c r="QAA1" s="169"/>
      <c r="QAB1" s="169"/>
      <c r="QAC1" s="168" t="s">
        <v>491</v>
      </c>
      <c r="QAD1" s="169"/>
      <c r="QAE1" s="169"/>
      <c r="QAF1" s="169"/>
      <c r="QAG1" s="169"/>
      <c r="QAH1" s="169"/>
      <c r="QAI1" s="169"/>
      <c r="QAJ1" s="169"/>
      <c r="QAK1" s="168" t="s">
        <v>491</v>
      </c>
      <c r="QAL1" s="169"/>
      <c r="QAM1" s="169"/>
      <c r="QAN1" s="169"/>
      <c r="QAO1" s="169"/>
      <c r="QAP1" s="169"/>
      <c r="QAQ1" s="169"/>
      <c r="QAR1" s="169"/>
      <c r="QAS1" s="168" t="s">
        <v>491</v>
      </c>
      <c r="QAT1" s="169"/>
      <c r="QAU1" s="169"/>
      <c r="QAV1" s="169"/>
      <c r="QAW1" s="169"/>
      <c r="QAX1" s="169"/>
      <c r="QAY1" s="169"/>
      <c r="QAZ1" s="169"/>
      <c r="QBA1" s="168" t="s">
        <v>491</v>
      </c>
      <c r="QBB1" s="169"/>
      <c r="QBC1" s="169"/>
      <c r="QBD1" s="169"/>
      <c r="QBE1" s="169"/>
      <c r="QBF1" s="169"/>
      <c r="QBG1" s="169"/>
      <c r="QBH1" s="169"/>
      <c r="QBI1" s="168" t="s">
        <v>491</v>
      </c>
      <c r="QBJ1" s="169"/>
      <c r="QBK1" s="169"/>
      <c r="QBL1" s="169"/>
      <c r="QBM1" s="169"/>
      <c r="QBN1" s="169"/>
      <c r="QBO1" s="169"/>
      <c r="QBP1" s="169"/>
      <c r="QBQ1" s="168" t="s">
        <v>491</v>
      </c>
      <c r="QBR1" s="169"/>
      <c r="QBS1" s="169"/>
      <c r="QBT1" s="169"/>
      <c r="QBU1" s="169"/>
      <c r="QBV1" s="169"/>
      <c r="QBW1" s="169"/>
      <c r="QBX1" s="169"/>
      <c r="QBY1" s="168" t="s">
        <v>491</v>
      </c>
      <c r="QBZ1" s="169"/>
      <c r="QCA1" s="169"/>
      <c r="QCB1" s="169"/>
      <c r="QCC1" s="169"/>
      <c r="QCD1" s="169"/>
      <c r="QCE1" s="169"/>
      <c r="QCF1" s="169"/>
      <c r="QCG1" s="168" t="s">
        <v>491</v>
      </c>
      <c r="QCH1" s="169"/>
      <c r="QCI1" s="169"/>
      <c r="QCJ1" s="169"/>
      <c r="QCK1" s="169"/>
      <c r="QCL1" s="169"/>
      <c r="QCM1" s="169"/>
      <c r="QCN1" s="169"/>
      <c r="QCO1" s="168" t="s">
        <v>491</v>
      </c>
      <c r="QCP1" s="169"/>
      <c r="QCQ1" s="169"/>
      <c r="QCR1" s="169"/>
      <c r="QCS1" s="169"/>
      <c r="QCT1" s="169"/>
      <c r="QCU1" s="169"/>
      <c r="QCV1" s="169"/>
      <c r="QCW1" s="168" t="s">
        <v>491</v>
      </c>
      <c r="QCX1" s="169"/>
      <c r="QCY1" s="169"/>
      <c r="QCZ1" s="169"/>
      <c r="QDA1" s="169"/>
      <c r="QDB1" s="169"/>
      <c r="QDC1" s="169"/>
      <c r="QDD1" s="169"/>
      <c r="QDE1" s="168" t="s">
        <v>491</v>
      </c>
      <c r="QDF1" s="169"/>
      <c r="QDG1" s="169"/>
      <c r="QDH1" s="169"/>
      <c r="QDI1" s="169"/>
      <c r="QDJ1" s="169"/>
      <c r="QDK1" s="169"/>
      <c r="QDL1" s="169"/>
      <c r="QDM1" s="168" t="s">
        <v>491</v>
      </c>
      <c r="QDN1" s="169"/>
      <c r="QDO1" s="169"/>
      <c r="QDP1" s="169"/>
      <c r="QDQ1" s="169"/>
      <c r="QDR1" s="169"/>
      <c r="QDS1" s="169"/>
      <c r="QDT1" s="169"/>
      <c r="QDU1" s="168" t="s">
        <v>491</v>
      </c>
      <c r="QDV1" s="169"/>
      <c r="QDW1" s="169"/>
      <c r="QDX1" s="169"/>
      <c r="QDY1" s="169"/>
      <c r="QDZ1" s="169"/>
      <c r="QEA1" s="169"/>
      <c r="QEB1" s="169"/>
      <c r="QEC1" s="168" t="s">
        <v>491</v>
      </c>
      <c r="QED1" s="169"/>
      <c r="QEE1" s="169"/>
      <c r="QEF1" s="169"/>
      <c r="QEG1" s="169"/>
      <c r="QEH1" s="169"/>
      <c r="QEI1" s="169"/>
      <c r="QEJ1" s="169"/>
      <c r="QEK1" s="168" t="s">
        <v>491</v>
      </c>
      <c r="QEL1" s="169"/>
      <c r="QEM1" s="169"/>
      <c r="QEN1" s="169"/>
      <c r="QEO1" s="169"/>
      <c r="QEP1" s="169"/>
      <c r="QEQ1" s="169"/>
      <c r="QER1" s="169"/>
      <c r="QES1" s="168" t="s">
        <v>491</v>
      </c>
      <c r="QET1" s="169"/>
      <c r="QEU1" s="169"/>
      <c r="QEV1" s="169"/>
      <c r="QEW1" s="169"/>
      <c r="QEX1" s="169"/>
      <c r="QEY1" s="169"/>
      <c r="QEZ1" s="169"/>
      <c r="QFA1" s="168" t="s">
        <v>491</v>
      </c>
      <c r="QFB1" s="169"/>
      <c r="QFC1" s="169"/>
      <c r="QFD1" s="169"/>
      <c r="QFE1" s="169"/>
      <c r="QFF1" s="169"/>
      <c r="QFG1" s="169"/>
      <c r="QFH1" s="169"/>
      <c r="QFI1" s="168" t="s">
        <v>491</v>
      </c>
      <c r="QFJ1" s="169"/>
      <c r="QFK1" s="169"/>
      <c r="QFL1" s="169"/>
      <c r="QFM1" s="169"/>
      <c r="QFN1" s="169"/>
      <c r="QFO1" s="169"/>
      <c r="QFP1" s="169"/>
      <c r="QFQ1" s="168" t="s">
        <v>491</v>
      </c>
      <c r="QFR1" s="169"/>
      <c r="QFS1" s="169"/>
      <c r="QFT1" s="169"/>
      <c r="QFU1" s="169"/>
      <c r="QFV1" s="169"/>
      <c r="QFW1" s="169"/>
      <c r="QFX1" s="169"/>
      <c r="QFY1" s="168" t="s">
        <v>491</v>
      </c>
      <c r="QFZ1" s="169"/>
      <c r="QGA1" s="169"/>
      <c r="QGB1" s="169"/>
      <c r="QGC1" s="169"/>
      <c r="QGD1" s="169"/>
      <c r="QGE1" s="169"/>
      <c r="QGF1" s="169"/>
      <c r="QGG1" s="168" t="s">
        <v>491</v>
      </c>
      <c r="QGH1" s="169"/>
      <c r="QGI1" s="169"/>
      <c r="QGJ1" s="169"/>
      <c r="QGK1" s="169"/>
      <c r="QGL1" s="169"/>
      <c r="QGM1" s="169"/>
      <c r="QGN1" s="169"/>
      <c r="QGO1" s="168" t="s">
        <v>491</v>
      </c>
      <c r="QGP1" s="169"/>
      <c r="QGQ1" s="169"/>
      <c r="QGR1" s="169"/>
      <c r="QGS1" s="169"/>
      <c r="QGT1" s="169"/>
      <c r="QGU1" s="169"/>
      <c r="QGV1" s="169"/>
      <c r="QGW1" s="168" t="s">
        <v>491</v>
      </c>
      <c r="QGX1" s="169"/>
      <c r="QGY1" s="169"/>
      <c r="QGZ1" s="169"/>
      <c r="QHA1" s="169"/>
      <c r="QHB1" s="169"/>
      <c r="QHC1" s="169"/>
      <c r="QHD1" s="169"/>
      <c r="QHE1" s="168" t="s">
        <v>491</v>
      </c>
      <c r="QHF1" s="169"/>
      <c r="QHG1" s="169"/>
      <c r="QHH1" s="169"/>
      <c r="QHI1" s="169"/>
      <c r="QHJ1" s="169"/>
      <c r="QHK1" s="169"/>
      <c r="QHL1" s="169"/>
      <c r="QHM1" s="168" t="s">
        <v>491</v>
      </c>
      <c r="QHN1" s="169"/>
      <c r="QHO1" s="169"/>
      <c r="QHP1" s="169"/>
      <c r="QHQ1" s="169"/>
      <c r="QHR1" s="169"/>
      <c r="QHS1" s="169"/>
      <c r="QHT1" s="169"/>
      <c r="QHU1" s="168" t="s">
        <v>491</v>
      </c>
      <c r="QHV1" s="169"/>
      <c r="QHW1" s="169"/>
      <c r="QHX1" s="169"/>
      <c r="QHY1" s="169"/>
      <c r="QHZ1" s="169"/>
      <c r="QIA1" s="169"/>
      <c r="QIB1" s="169"/>
      <c r="QIC1" s="168" t="s">
        <v>491</v>
      </c>
      <c r="QID1" s="169"/>
      <c r="QIE1" s="169"/>
      <c r="QIF1" s="169"/>
      <c r="QIG1" s="169"/>
      <c r="QIH1" s="169"/>
      <c r="QII1" s="169"/>
      <c r="QIJ1" s="169"/>
      <c r="QIK1" s="168" t="s">
        <v>491</v>
      </c>
      <c r="QIL1" s="169"/>
      <c r="QIM1" s="169"/>
      <c r="QIN1" s="169"/>
      <c r="QIO1" s="169"/>
      <c r="QIP1" s="169"/>
      <c r="QIQ1" s="169"/>
      <c r="QIR1" s="169"/>
      <c r="QIS1" s="168" t="s">
        <v>491</v>
      </c>
      <c r="QIT1" s="169"/>
      <c r="QIU1" s="169"/>
      <c r="QIV1" s="169"/>
      <c r="QIW1" s="169"/>
      <c r="QIX1" s="169"/>
      <c r="QIY1" s="169"/>
      <c r="QIZ1" s="169"/>
      <c r="QJA1" s="168" t="s">
        <v>491</v>
      </c>
      <c r="QJB1" s="169"/>
      <c r="QJC1" s="169"/>
      <c r="QJD1" s="169"/>
      <c r="QJE1" s="169"/>
      <c r="QJF1" s="169"/>
      <c r="QJG1" s="169"/>
      <c r="QJH1" s="169"/>
      <c r="QJI1" s="168" t="s">
        <v>491</v>
      </c>
      <c r="QJJ1" s="169"/>
      <c r="QJK1" s="169"/>
      <c r="QJL1" s="169"/>
      <c r="QJM1" s="169"/>
      <c r="QJN1" s="169"/>
      <c r="QJO1" s="169"/>
      <c r="QJP1" s="169"/>
      <c r="QJQ1" s="168" t="s">
        <v>491</v>
      </c>
      <c r="QJR1" s="169"/>
      <c r="QJS1" s="169"/>
      <c r="QJT1" s="169"/>
      <c r="QJU1" s="169"/>
      <c r="QJV1" s="169"/>
      <c r="QJW1" s="169"/>
      <c r="QJX1" s="169"/>
      <c r="QJY1" s="168" t="s">
        <v>491</v>
      </c>
      <c r="QJZ1" s="169"/>
      <c r="QKA1" s="169"/>
      <c r="QKB1" s="169"/>
      <c r="QKC1" s="169"/>
      <c r="QKD1" s="169"/>
      <c r="QKE1" s="169"/>
      <c r="QKF1" s="169"/>
      <c r="QKG1" s="168" t="s">
        <v>491</v>
      </c>
      <c r="QKH1" s="169"/>
      <c r="QKI1" s="169"/>
      <c r="QKJ1" s="169"/>
      <c r="QKK1" s="169"/>
      <c r="QKL1" s="169"/>
      <c r="QKM1" s="169"/>
      <c r="QKN1" s="169"/>
      <c r="QKO1" s="168" t="s">
        <v>491</v>
      </c>
      <c r="QKP1" s="169"/>
      <c r="QKQ1" s="169"/>
      <c r="QKR1" s="169"/>
      <c r="QKS1" s="169"/>
      <c r="QKT1" s="169"/>
      <c r="QKU1" s="169"/>
      <c r="QKV1" s="169"/>
      <c r="QKW1" s="168" t="s">
        <v>491</v>
      </c>
      <c r="QKX1" s="169"/>
      <c r="QKY1" s="169"/>
      <c r="QKZ1" s="169"/>
      <c r="QLA1" s="169"/>
      <c r="QLB1" s="169"/>
      <c r="QLC1" s="169"/>
      <c r="QLD1" s="169"/>
      <c r="QLE1" s="168" t="s">
        <v>491</v>
      </c>
      <c r="QLF1" s="169"/>
      <c r="QLG1" s="169"/>
      <c r="QLH1" s="169"/>
      <c r="QLI1" s="169"/>
      <c r="QLJ1" s="169"/>
      <c r="QLK1" s="169"/>
      <c r="QLL1" s="169"/>
      <c r="QLM1" s="168" t="s">
        <v>491</v>
      </c>
      <c r="QLN1" s="169"/>
      <c r="QLO1" s="169"/>
      <c r="QLP1" s="169"/>
      <c r="QLQ1" s="169"/>
      <c r="QLR1" s="169"/>
      <c r="QLS1" s="169"/>
      <c r="QLT1" s="169"/>
      <c r="QLU1" s="168" t="s">
        <v>491</v>
      </c>
      <c r="QLV1" s="169"/>
      <c r="QLW1" s="169"/>
      <c r="QLX1" s="169"/>
      <c r="QLY1" s="169"/>
      <c r="QLZ1" s="169"/>
      <c r="QMA1" s="169"/>
      <c r="QMB1" s="169"/>
      <c r="QMC1" s="168" t="s">
        <v>491</v>
      </c>
      <c r="QMD1" s="169"/>
      <c r="QME1" s="169"/>
      <c r="QMF1" s="169"/>
      <c r="QMG1" s="169"/>
      <c r="QMH1" s="169"/>
      <c r="QMI1" s="169"/>
      <c r="QMJ1" s="169"/>
      <c r="QMK1" s="168" t="s">
        <v>491</v>
      </c>
      <c r="QML1" s="169"/>
      <c r="QMM1" s="169"/>
      <c r="QMN1" s="169"/>
      <c r="QMO1" s="169"/>
      <c r="QMP1" s="169"/>
      <c r="QMQ1" s="169"/>
      <c r="QMR1" s="169"/>
      <c r="QMS1" s="168" t="s">
        <v>491</v>
      </c>
      <c r="QMT1" s="169"/>
      <c r="QMU1" s="169"/>
      <c r="QMV1" s="169"/>
      <c r="QMW1" s="169"/>
      <c r="QMX1" s="169"/>
      <c r="QMY1" s="169"/>
      <c r="QMZ1" s="169"/>
      <c r="QNA1" s="168" t="s">
        <v>491</v>
      </c>
      <c r="QNB1" s="169"/>
      <c r="QNC1" s="169"/>
      <c r="QND1" s="169"/>
      <c r="QNE1" s="169"/>
      <c r="QNF1" s="169"/>
      <c r="QNG1" s="169"/>
      <c r="QNH1" s="169"/>
      <c r="QNI1" s="168" t="s">
        <v>491</v>
      </c>
      <c r="QNJ1" s="169"/>
      <c r="QNK1" s="169"/>
      <c r="QNL1" s="169"/>
      <c r="QNM1" s="169"/>
      <c r="QNN1" s="169"/>
      <c r="QNO1" s="169"/>
      <c r="QNP1" s="169"/>
      <c r="QNQ1" s="168" t="s">
        <v>491</v>
      </c>
      <c r="QNR1" s="169"/>
      <c r="QNS1" s="169"/>
      <c r="QNT1" s="169"/>
      <c r="QNU1" s="169"/>
      <c r="QNV1" s="169"/>
      <c r="QNW1" s="169"/>
      <c r="QNX1" s="169"/>
      <c r="QNY1" s="168" t="s">
        <v>491</v>
      </c>
      <c r="QNZ1" s="169"/>
      <c r="QOA1" s="169"/>
      <c r="QOB1" s="169"/>
      <c r="QOC1" s="169"/>
      <c r="QOD1" s="169"/>
      <c r="QOE1" s="169"/>
      <c r="QOF1" s="169"/>
      <c r="QOG1" s="168" t="s">
        <v>491</v>
      </c>
      <c r="QOH1" s="169"/>
      <c r="QOI1" s="169"/>
      <c r="QOJ1" s="169"/>
      <c r="QOK1" s="169"/>
      <c r="QOL1" s="169"/>
      <c r="QOM1" s="169"/>
      <c r="QON1" s="169"/>
      <c r="QOO1" s="168" t="s">
        <v>491</v>
      </c>
      <c r="QOP1" s="169"/>
      <c r="QOQ1" s="169"/>
      <c r="QOR1" s="169"/>
      <c r="QOS1" s="169"/>
      <c r="QOT1" s="169"/>
      <c r="QOU1" s="169"/>
      <c r="QOV1" s="169"/>
      <c r="QOW1" s="168" t="s">
        <v>491</v>
      </c>
      <c r="QOX1" s="169"/>
      <c r="QOY1" s="169"/>
      <c r="QOZ1" s="169"/>
      <c r="QPA1" s="169"/>
      <c r="QPB1" s="169"/>
      <c r="QPC1" s="169"/>
      <c r="QPD1" s="169"/>
      <c r="QPE1" s="168" t="s">
        <v>491</v>
      </c>
      <c r="QPF1" s="169"/>
      <c r="QPG1" s="169"/>
      <c r="QPH1" s="169"/>
      <c r="QPI1" s="169"/>
      <c r="QPJ1" s="169"/>
      <c r="QPK1" s="169"/>
      <c r="QPL1" s="169"/>
      <c r="QPM1" s="168" t="s">
        <v>491</v>
      </c>
      <c r="QPN1" s="169"/>
      <c r="QPO1" s="169"/>
      <c r="QPP1" s="169"/>
      <c r="QPQ1" s="169"/>
      <c r="QPR1" s="169"/>
      <c r="QPS1" s="169"/>
      <c r="QPT1" s="169"/>
      <c r="QPU1" s="168" t="s">
        <v>491</v>
      </c>
      <c r="QPV1" s="169"/>
      <c r="QPW1" s="169"/>
      <c r="QPX1" s="169"/>
      <c r="QPY1" s="169"/>
      <c r="QPZ1" s="169"/>
      <c r="QQA1" s="169"/>
      <c r="QQB1" s="169"/>
      <c r="QQC1" s="168" t="s">
        <v>491</v>
      </c>
      <c r="QQD1" s="169"/>
      <c r="QQE1" s="169"/>
      <c r="QQF1" s="169"/>
      <c r="QQG1" s="169"/>
      <c r="QQH1" s="169"/>
      <c r="QQI1" s="169"/>
      <c r="QQJ1" s="169"/>
      <c r="QQK1" s="168" t="s">
        <v>491</v>
      </c>
      <c r="QQL1" s="169"/>
      <c r="QQM1" s="169"/>
      <c r="QQN1" s="169"/>
      <c r="QQO1" s="169"/>
      <c r="QQP1" s="169"/>
      <c r="QQQ1" s="169"/>
      <c r="QQR1" s="169"/>
      <c r="QQS1" s="168" t="s">
        <v>491</v>
      </c>
      <c r="QQT1" s="169"/>
      <c r="QQU1" s="169"/>
      <c r="QQV1" s="169"/>
      <c r="QQW1" s="169"/>
      <c r="QQX1" s="169"/>
      <c r="QQY1" s="169"/>
      <c r="QQZ1" s="169"/>
      <c r="QRA1" s="168" t="s">
        <v>491</v>
      </c>
      <c r="QRB1" s="169"/>
      <c r="QRC1" s="169"/>
      <c r="QRD1" s="169"/>
      <c r="QRE1" s="169"/>
      <c r="QRF1" s="169"/>
      <c r="QRG1" s="169"/>
      <c r="QRH1" s="169"/>
      <c r="QRI1" s="168" t="s">
        <v>491</v>
      </c>
      <c r="QRJ1" s="169"/>
      <c r="QRK1" s="169"/>
      <c r="QRL1" s="169"/>
      <c r="QRM1" s="169"/>
      <c r="QRN1" s="169"/>
      <c r="QRO1" s="169"/>
      <c r="QRP1" s="169"/>
      <c r="QRQ1" s="168" t="s">
        <v>491</v>
      </c>
      <c r="QRR1" s="169"/>
      <c r="QRS1" s="169"/>
      <c r="QRT1" s="169"/>
      <c r="QRU1" s="169"/>
      <c r="QRV1" s="169"/>
      <c r="QRW1" s="169"/>
      <c r="QRX1" s="169"/>
      <c r="QRY1" s="168" t="s">
        <v>491</v>
      </c>
      <c r="QRZ1" s="169"/>
      <c r="QSA1" s="169"/>
      <c r="QSB1" s="169"/>
      <c r="QSC1" s="169"/>
      <c r="QSD1" s="169"/>
      <c r="QSE1" s="169"/>
      <c r="QSF1" s="169"/>
      <c r="QSG1" s="168" t="s">
        <v>491</v>
      </c>
      <c r="QSH1" s="169"/>
      <c r="QSI1" s="169"/>
      <c r="QSJ1" s="169"/>
      <c r="QSK1" s="169"/>
      <c r="QSL1" s="169"/>
      <c r="QSM1" s="169"/>
      <c r="QSN1" s="169"/>
      <c r="QSO1" s="168" t="s">
        <v>491</v>
      </c>
      <c r="QSP1" s="169"/>
      <c r="QSQ1" s="169"/>
      <c r="QSR1" s="169"/>
      <c r="QSS1" s="169"/>
      <c r="QST1" s="169"/>
      <c r="QSU1" s="169"/>
      <c r="QSV1" s="169"/>
      <c r="QSW1" s="168" t="s">
        <v>491</v>
      </c>
      <c r="QSX1" s="169"/>
      <c r="QSY1" s="169"/>
      <c r="QSZ1" s="169"/>
      <c r="QTA1" s="169"/>
      <c r="QTB1" s="169"/>
      <c r="QTC1" s="169"/>
      <c r="QTD1" s="169"/>
      <c r="QTE1" s="168" t="s">
        <v>491</v>
      </c>
      <c r="QTF1" s="169"/>
      <c r="QTG1" s="169"/>
      <c r="QTH1" s="169"/>
      <c r="QTI1" s="169"/>
      <c r="QTJ1" s="169"/>
      <c r="QTK1" s="169"/>
      <c r="QTL1" s="169"/>
      <c r="QTM1" s="168" t="s">
        <v>491</v>
      </c>
      <c r="QTN1" s="169"/>
      <c r="QTO1" s="169"/>
      <c r="QTP1" s="169"/>
      <c r="QTQ1" s="169"/>
      <c r="QTR1" s="169"/>
      <c r="QTS1" s="169"/>
      <c r="QTT1" s="169"/>
      <c r="QTU1" s="168" t="s">
        <v>491</v>
      </c>
      <c r="QTV1" s="169"/>
      <c r="QTW1" s="169"/>
      <c r="QTX1" s="169"/>
      <c r="QTY1" s="169"/>
      <c r="QTZ1" s="169"/>
      <c r="QUA1" s="169"/>
      <c r="QUB1" s="169"/>
      <c r="QUC1" s="168" t="s">
        <v>491</v>
      </c>
      <c r="QUD1" s="169"/>
      <c r="QUE1" s="169"/>
      <c r="QUF1" s="169"/>
      <c r="QUG1" s="169"/>
      <c r="QUH1" s="169"/>
      <c r="QUI1" s="169"/>
      <c r="QUJ1" s="169"/>
      <c r="QUK1" s="168" t="s">
        <v>491</v>
      </c>
      <c r="QUL1" s="169"/>
      <c r="QUM1" s="169"/>
      <c r="QUN1" s="169"/>
      <c r="QUO1" s="169"/>
      <c r="QUP1" s="169"/>
      <c r="QUQ1" s="169"/>
      <c r="QUR1" s="169"/>
      <c r="QUS1" s="168" t="s">
        <v>491</v>
      </c>
      <c r="QUT1" s="169"/>
      <c r="QUU1" s="169"/>
      <c r="QUV1" s="169"/>
      <c r="QUW1" s="169"/>
      <c r="QUX1" s="169"/>
      <c r="QUY1" s="169"/>
      <c r="QUZ1" s="169"/>
      <c r="QVA1" s="168" t="s">
        <v>491</v>
      </c>
      <c r="QVB1" s="169"/>
      <c r="QVC1" s="169"/>
      <c r="QVD1" s="169"/>
      <c r="QVE1" s="169"/>
      <c r="QVF1" s="169"/>
      <c r="QVG1" s="169"/>
      <c r="QVH1" s="169"/>
      <c r="QVI1" s="168" t="s">
        <v>491</v>
      </c>
      <c r="QVJ1" s="169"/>
      <c r="QVK1" s="169"/>
      <c r="QVL1" s="169"/>
      <c r="QVM1" s="169"/>
      <c r="QVN1" s="169"/>
      <c r="QVO1" s="169"/>
      <c r="QVP1" s="169"/>
      <c r="QVQ1" s="168" t="s">
        <v>491</v>
      </c>
      <c r="QVR1" s="169"/>
      <c r="QVS1" s="169"/>
      <c r="QVT1" s="169"/>
      <c r="QVU1" s="169"/>
      <c r="QVV1" s="169"/>
      <c r="QVW1" s="169"/>
      <c r="QVX1" s="169"/>
      <c r="QVY1" s="168" t="s">
        <v>491</v>
      </c>
      <c r="QVZ1" s="169"/>
      <c r="QWA1" s="169"/>
      <c r="QWB1" s="169"/>
      <c r="QWC1" s="169"/>
      <c r="QWD1" s="169"/>
      <c r="QWE1" s="169"/>
      <c r="QWF1" s="169"/>
      <c r="QWG1" s="168" t="s">
        <v>491</v>
      </c>
      <c r="QWH1" s="169"/>
      <c r="QWI1" s="169"/>
      <c r="QWJ1" s="169"/>
      <c r="QWK1" s="169"/>
      <c r="QWL1" s="169"/>
      <c r="QWM1" s="169"/>
      <c r="QWN1" s="169"/>
      <c r="QWO1" s="168" t="s">
        <v>491</v>
      </c>
      <c r="QWP1" s="169"/>
      <c r="QWQ1" s="169"/>
      <c r="QWR1" s="169"/>
      <c r="QWS1" s="169"/>
      <c r="QWT1" s="169"/>
      <c r="QWU1" s="169"/>
      <c r="QWV1" s="169"/>
      <c r="QWW1" s="168" t="s">
        <v>491</v>
      </c>
      <c r="QWX1" s="169"/>
      <c r="QWY1" s="169"/>
      <c r="QWZ1" s="169"/>
      <c r="QXA1" s="169"/>
      <c r="QXB1" s="169"/>
      <c r="QXC1" s="169"/>
      <c r="QXD1" s="169"/>
      <c r="QXE1" s="168" t="s">
        <v>491</v>
      </c>
      <c r="QXF1" s="169"/>
      <c r="QXG1" s="169"/>
      <c r="QXH1" s="169"/>
      <c r="QXI1" s="169"/>
      <c r="QXJ1" s="169"/>
      <c r="QXK1" s="169"/>
      <c r="QXL1" s="169"/>
      <c r="QXM1" s="168" t="s">
        <v>491</v>
      </c>
      <c r="QXN1" s="169"/>
      <c r="QXO1" s="169"/>
      <c r="QXP1" s="169"/>
      <c r="QXQ1" s="169"/>
      <c r="QXR1" s="169"/>
      <c r="QXS1" s="169"/>
      <c r="QXT1" s="169"/>
      <c r="QXU1" s="168" t="s">
        <v>491</v>
      </c>
      <c r="QXV1" s="169"/>
      <c r="QXW1" s="169"/>
      <c r="QXX1" s="169"/>
      <c r="QXY1" s="169"/>
      <c r="QXZ1" s="169"/>
      <c r="QYA1" s="169"/>
      <c r="QYB1" s="169"/>
      <c r="QYC1" s="168" t="s">
        <v>491</v>
      </c>
      <c r="QYD1" s="169"/>
      <c r="QYE1" s="169"/>
      <c r="QYF1" s="169"/>
      <c r="QYG1" s="169"/>
      <c r="QYH1" s="169"/>
      <c r="QYI1" s="169"/>
      <c r="QYJ1" s="169"/>
      <c r="QYK1" s="168" t="s">
        <v>491</v>
      </c>
      <c r="QYL1" s="169"/>
      <c r="QYM1" s="169"/>
      <c r="QYN1" s="169"/>
      <c r="QYO1" s="169"/>
      <c r="QYP1" s="169"/>
      <c r="QYQ1" s="169"/>
      <c r="QYR1" s="169"/>
      <c r="QYS1" s="168" t="s">
        <v>491</v>
      </c>
      <c r="QYT1" s="169"/>
      <c r="QYU1" s="169"/>
      <c r="QYV1" s="169"/>
      <c r="QYW1" s="169"/>
      <c r="QYX1" s="169"/>
      <c r="QYY1" s="169"/>
      <c r="QYZ1" s="169"/>
      <c r="QZA1" s="168" t="s">
        <v>491</v>
      </c>
      <c r="QZB1" s="169"/>
      <c r="QZC1" s="169"/>
      <c r="QZD1" s="169"/>
      <c r="QZE1" s="169"/>
      <c r="QZF1" s="169"/>
      <c r="QZG1" s="169"/>
      <c r="QZH1" s="169"/>
      <c r="QZI1" s="168" t="s">
        <v>491</v>
      </c>
      <c r="QZJ1" s="169"/>
      <c r="QZK1" s="169"/>
      <c r="QZL1" s="169"/>
      <c r="QZM1" s="169"/>
      <c r="QZN1" s="169"/>
      <c r="QZO1" s="169"/>
      <c r="QZP1" s="169"/>
      <c r="QZQ1" s="168" t="s">
        <v>491</v>
      </c>
      <c r="QZR1" s="169"/>
      <c r="QZS1" s="169"/>
      <c r="QZT1" s="169"/>
      <c r="QZU1" s="169"/>
      <c r="QZV1" s="169"/>
      <c r="QZW1" s="169"/>
      <c r="QZX1" s="169"/>
      <c r="QZY1" s="168" t="s">
        <v>491</v>
      </c>
      <c r="QZZ1" s="169"/>
      <c r="RAA1" s="169"/>
      <c r="RAB1" s="169"/>
      <c r="RAC1" s="169"/>
      <c r="RAD1" s="169"/>
      <c r="RAE1" s="169"/>
      <c r="RAF1" s="169"/>
      <c r="RAG1" s="168" t="s">
        <v>491</v>
      </c>
      <c r="RAH1" s="169"/>
      <c r="RAI1" s="169"/>
      <c r="RAJ1" s="169"/>
      <c r="RAK1" s="169"/>
      <c r="RAL1" s="169"/>
      <c r="RAM1" s="169"/>
      <c r="RAN1" s="169"/>
      <c r="RAO1" s="168" t="s">
        <v>491</v>
      </c>
      <c r="RAP1" s="169"/>
      <c r="RAQ1" s="169"/>
      <c r="RAR1" s="169"/>
      <c r="RAS1" s="169"/>
      <c r="RAT1" s="169"/>
      <c r="RAU1" s="169"/>
      <c r="RAV1" s="169"/>
      <c r="RAW1" s="168" t="s">
        <v>491</v>
      </c>
      <c r="RAX1" s="169"/>
      <c r="RAY1" s="169"/>
      <c r="RAZ1" s="169"/>
      <c r="RBA1" s="169"/>
      <c r="RBB1" s="169"/>
      <c r="RBC1" s="169"/>
      <c r="RBD1" s="169"/>
      <c r="RBE1" s="168" t="s">
        <v>491</v>
      </c>
      <c r="RBF1" s="169"/>
      <c r="RBG1" s="169"/>
      <c r="RBH1" s="169"/>
      <c r="RBI1" s="169"/>
      <c r="RBJ1" s="169"/>
      <c r="RBK1" s="169"/>
      <c r="RBL1" s="169"/>
      <c r="RBM1" s="168" t="s">
        <v>491</v>
      </c>
      <c r="RBN1" s="169"/>
      <c r="RBO1" s="169"/>
      <c r="RBP1" s="169"/>
      <c r="RBQ1" s="169"/>
      <c r="RBR1" s="169"/>
      <c r="RBS1" s="169"/>
      <c r="RBT1" s="169"/>
      <c r="RBU1" s="168" t="s">
        <v>491</v>
      </c>
      <c r="RBV1" s="169"/>
      <c r="RBW1" s="169"/>
      <c r="RBX1" s="169"/>
      <c r="RBY1" s="169"/>
      <c r="RBZ1" s="169"/>
      <c r="RCA1" s="169"/>
      <c r="RCB1" s="169"/>
      <c r="RCC1" s="168" t="s">
        <v>491</v>
      </c>
      <c r="RCD1" s="169"/>
      <c r="RCE1" s="169"/>
      <c r="RCF1" s="169"/>
      <c r="RCG1" s="169"/>
      <c r="RCH1" s="169"/>
      <c r="RCI1" s="169"/>
      <c r="RCJ1" s="169"/>
      <c r="RCK1" s="168" t="s">
        <v>491</v>
      </c>
      <c r="RCL1" s="169"/>
      <c r="RCM1" s="169"/>
      <c r="RCN1" s="169"/>
      <c r="RCO1" s="169"/>
      <c r="RCP1" s="169"/>
      <c r="RCQ1" s="169"/>
      <c r="RCR1" s="169"/>
      <c r="RCS1" s="168" t="s">
        <v>491</v>
      </c>
      <c r="RCT1" s="169"/>
      <c r="RCU1" s="169"/>
      <c r="RCV1" s="169"/>
      <c r="RCW1" s="169"/>
      <c r="RCX1" s="169"/>
      <c r="RCY1" s="169"/>
      <c r="RCZ1" s="169"/>
      <c r="RDA1" s="168" t="s">
        <v>491</v>
      </c>
      <c r="RDB1" s="169"/>
      <c r="RDC1" s="169"/>
      <c r="RDD1" s="169"/>
      <c r="RDE1" s="169"/>
      <c r="RDF1" s="169"/>
      <c r="RDG1" s="169"/>
      <c r="RDH1" s="169"/>
      <c r="RDI1" s="168" t="s">
        <v>491</v>
      </c>
      <c r="RDJ1" s="169"/>
      <c r="RDK1" s="169"/>
      <c r="RDL1" s="169"/>
      <c r="RDM1" s="169"/>
      <c r="RDN1" s="169"/>
      <c r="RDO1" s="169"/>
      <c r="RDP1" s="169"/>
      <c r="RDQ1" s="168" t="s">
        <v>491</v>
      </c>
      <c r="RDR1" s="169"/>
      <c r="RDS1" s="169"/>
      <c r="RDT1" s="169"/>
      <c r="RDU1" s="169"/>
      <c r="RDV1" s="169"/>
      <c r="RDW1" s="169"/>
      <c r="RDX1" s="169"/>
      <c r="RDY1" s="168" t="s">
        <v>491</v>
      </c>
      <c r="RDZ1" s="169"/>
      <c r="REA1" s="169"/>
      <c r="REB1" s="169"/>
      <c r="REC1" s="169"/>
      <c r="RED1" s="169"/>
      <c r="REE1" s="169"/>
      <c r="REF1" s="169"/>
      <c r="REG1" s="168" t="s">
        <v>491</v>
      </c>
      <c r="REH1" s="169"/>
      <c r="REI1" s="169"/>
      <c r="REJ1" s="169"/>
      <c r="REK1" s="169"/>
      <c r="REL1" s="169"/>
      <c r="REM1" s="169"/>
      <c r="REN1" s="169"/>
      <c r="REO1" s="168" t="s">
        <v>491</v>
      </c>
      <c r="REP1" s="169"/>
      <c r="REQ1" s="169"/>
      <c r="RER1" s="169"/>
      <c r="RES1" s="169"/>
      <c r="RET1" s="169"/>
      <c r="REU1" s="169"/>
      <c r="REV1" s="169"/>
      <c r="REW1" s="168" t="s">
        <v>491</v>
      </c>
      <c r="REX1" s="169"/>
      <c r="REY1" s="169"/>
      <c r="REZ1" s="169"/>
      <c r="RFA1" s="169"/>
      <c r="RFB1" s="169"/>
      <c r="RFC1" s="169"/>
      <c r="RFD1" s="169"/>
      <c r="RFE1" s="168" t="s">
        <v>491</v>
      </c>
      <c r="RFF1" s="169"/>
      <c r="RFG1" s="169"/>
      <c r="RFH1" s="169"/>
      <c r="RFI1" s="169"/>
      <c r="RFJ1" s="169"/>
      <c r="RFK1" s="169"/>
      <c r="RFL1" s="169"/>
      <c r="RFM1" s="168" t="s">
        <v>491</v>
      </c>
      <c r="RFN1" s="169"/>
      <c r="RFO1" s="169"/>
      <c r="RFP1" s="169"/>
      <c r="RFQ1" s="169"/>
      <c r="RFR1" s="169"/>
      <c r="RFS1" s="169"/>
      <c r="RFT1" s="169"/>
      <c r="RFU1" s="168" t="s">
        <v>491</v>
      </c>
      <c r="RFV1" s="169"/>
      <c r="RFW1" s="169"/>
      <c r="RFX1" s="169"/>
      <c r="RFY1" s="169"/>
      <c r="RFZ1" s="169"/>
      <c r="RGA1" s="169"/>
      <c r="RGB1" s="169"/>
      <c r="RGC1" s="168" t="s">
        <v>491</v>
      </c>
      <c r="RGD1" s="169"/>
      <c r="RGE1" s="169"/>
      <c r="RGF1" s="169"/>
      <c r="RGG1" s="169"/>
      <c r="RGH1" s="169"/>
      <c r="RGI1" s="169"/>
      <c r="RGJ1" s="169"/>
      <c r="RGK1" s="168" t="s">
        <v>491</v>
      </c>
      <c r="RGL1" s="169"/>
      <c r="RGM1" s="169"/>
      <c r="RGN1" s="169"/>
      <c r="RGO1" s="169"/>
      <c r="RGP1" s="169"/>
      <c r="RGQ1" s="169"/>
      <c r="RGR1" s="169"/>
      <c r="RGS1" s="168" t="s">
        <v>491</v>
      </c>
      <c r="RGT1" s="169"/>
      <c r="RGU1" s="169"/>
      <c r="RGV1" s="169"/>
      <c r="RGW1" s="169"/>
      <c r="RGX1" s="169"/>
      <c r="RGY1" s="169"/>
      <c r="RGZ1" s="169"/>
      <c r="RHA1" s="168" t="s">
        <v>491</v>
      </c>
      <c r="RHB1" s="169"/>
      <c r="RHC1" s="169"/>
      <c r="RHD1" s="169"/>
      <c r="RHE1" s="169"/>
      <c r="RHF1" s="169"/>
      <c r="RHG1" s="169"/>
      <c r="RHH1" s="169"/>
      <c r="RHI1" s="168" t="s">
        <v>491</v>
      </c>
      <c r="RHJ1" s="169"/>
      <c r="RHK1" s="169"/>
      <c r="RHL1" s="169"/>
      <c r="RHM1" s="169"/>
      <c r="RHN1" s="169"/>
      <c r="RHO1" s="169"/>
      <c r="RHP1" s="169"/>
      <c r="RHQ1" s="168" t="s">
        <v>491</v>
      </c>
      <c r="RHR1" s="169"/>
      <c r="RHS1" s="169"/>
      <c r="RHT1" s="169"/>
      <c r="RHU1" s="169"/>
      <c r="RHV1" s="169"/>
      <c r="RHW1" s="169"/>
      <c r="RHX1" s="169"/>
      <c r="RHY1" s="168" t="s">
        <v>491</v>
      </c>
      <c r="RHZ1" s="169"/>
      <c r="RIA1" s="169"/>
      <c r="RIB1" s="169"/>
      <c r="RIC1" s="169"/>
      <c r="RID1" s="169"/>
      <c r="RIE1" s="169"/>
      <c r="RIF1" s="169"/>
      <c r="RIG1" s="168" t="s">
        <v>491</v>
      </c>
      <c r="RIH1" s="169"/>
      <c r="RII1" s="169"/>
      <c r="RIJ1" s="169"/>
      <c r="RIK1" s="169"/>
      <c r="RIL1" s="169"/>
      <c r="RIM1" s="169"/>
      <c r="RIN1" s="169"/>
      <c r="RIO1" s="168" t="s">
        <v>491</v>
      </c>
      <c r="RIP1" s="169"/>
      <c r="RIQ1" s="169"/>
      <c r="RIR1" s="169"/>
      <c r="RIS1" s="169"/>
      <c r="RIT1" s="169"/>
      <c r="RIU1" s="169"/>
      <c r="RIV1" s="169"/>
      <c r="RIW1" s="168" t="s">
        <v>491</v>
      </c>
      <c r="RIX1" s="169"/>
      <c r="RIY1" s="169"/>
      <c r="RIZ1" s="169"/>
      <c r="RJA1" s="169"/>
      <c r="RJB1" s="169"/>
      <c r="RJC1" s="169"/>
      <c r="RJD1" s="169"/>
      <c r="RJE1" s="168" t="s">
        <v>491</v>
      </c>
      <c r="RJF1" s="169"/>
      <c r="RJG1" s="169"/>
      <c r="RJH1" s="169"/>
      <c r="RJI1" s="169"/>
      <c r="RJJ1" s="169"/>
      <c r="RJK1" s="169"/>
      <c r="RJL1" s="169"/>
      <c r="RJM1" s="168" t="s">
        <v>491</v>
      </c>
      <c r="RJN1" s="169"/>
      <c r="RJO1" s="169"/>
      <c r="RJP1" s="169"/>
      <c r="RJQ1" s="169"/>
      <c r="RJR1" s="169"/>
      <c r="RJS1" s="169"/>
      <c r="RJT1" s="169"/>
      <c r="RJU1" s="168" t="s">
        <v>491</v>
      </c>
      <c r="RJV1" s="169"/>
      <c r="RJW1" s="169"/>
      <c r="RJX1" s="169"/>
      <c r="RJY1" s="169"/>
      <c r="RJZ1" s="169"/>
      <c r="RKA1" s="169"/>
      <c r="RKB1" s="169"/>
      <c r="RKC1" s="168" t="s">
        <v>491</v>
      </c>
      <c r="RKD1" s="169"/>
      <c r="RKE1" s="169"/>
      <c r="RKF1" s="169"/>
      <c r="RKG1" s="169"/>
      <c r="RKH1" s="169"/>
      <c r="RKI1" s="169"/>
      <c r="RKJ1" s="169"/>
      <c r="RKK1" s="168" t="s">
        <v>491</v>
      </c>
      <c r="RKL1" s="169"/>
      <c r="RKM1" s="169"/>
      <c r="RKN1" s="169"/>
      <c r="RKO1" s="169"/>
      <c r="RKP1" s="169"/>
      <c r="RKQ1" s="169"/>
      <c r="RKR1" s="169"/>
      <c r="RKS1" s="168" t="s">
        <v>491</v>
      </c>
      <c r="RKT1" s="169"/>
      <c r="RKU1" s="169"/>
      <c r="RKV1" s="169"/>
      <c r="RKW1" s="169"/>
      <c r="RKX1" s="169"/>
      <c r="RKY1" s="169"/>
      <c r="RKZ1" s="169"/>
      <c r="RLA1" s="168" t="s">
        <v>491</v>
      </c>
      <c r="RLB1" s="169"/>
      <c r="RLC1" s="169"/>
      <c r="RLD1" s="169"/>
      <c r="RLE1" s="169"/>
      <c r="RLF1" s="169"/>
      <c r="RLG1" s="169"/>
      <c r="RLH1" s="169"/>
      <c r="RLI1" s="168" t="s">
        <v>491</v>
      </c>
      <c r="RLJ1" s="169"/>
      <c r="RLK1" s="169"/>
      <c r="RLL1" s="169"/>
      <c r="RLM1" s="169"/>
      <c r="RLN1" s="169"/>
      <c r="RLO1" s="169"/>
      <c r="RLP1" s="169"/>
      <c r="RLQ1" s="168" t="s">
        <v>491</v>
      </c>
      <c r="RLR1" s="169"/>
      <c r="RLS1" s="169"/>
      <c r="RLT1" s="169"/>
      <c r="RLU1" s="169"/>
      <c r="RLV1" s="169"/>
      <c r="RLW1" s="169"/>
      <c r="RLX1" s="169"/>
      <c r="RLY1" s="168" t="s">
        <v>491</v>
      </c>
      <c r="RLZ1" s="169"/>
      <c r="RMA1" s="169"/>
      <c r="RMB1" s="169"/>
      <c r="RMC1" s="169"/>
      <c r="RMD1" s="169"/>
      <c r="RME1" s="169"/>
      <c r="RMF1" s="169"/>
      <c r="RMG1" s="168" t="s">
        <v>491</v>
      </c>
      <c r="RMH1" s="169"/>
      <c r="RMI1" s="169"/>
      <c r="RMJ1" s="169"/>
      <c r="RMK1" s="169"/>
      <c r="RML1" s="169"/>
      <c r="RMM1" s="169"/>
      <c r="RMN1" s="169"/>
      <c r="RMO1" s="168" t="s">
        <v>491</v>
      </c>
      <c r="RMP1" s="169"/>
      <c r="RMQ1" s="169"/>
      <c r="RMR1" s="169"/>
      <c r="RMS1" s="169"/>
      <c r="RMT1" s="169"/>
      <c r="RMU1" s="169"/>
      <c r="RMV1" s="169"/>
      <c r="RMW1" s="168" t="s">
        <v>491</v>
      </c>
      <c r="RMX1" s="169"/>
      <c r="RMY1" s="169"/>
      <c r="RMZ1" s="169"/>
      <c r="RNA1" s="169"/>
      <c r="RNB1" s="169"/>
      <c r="RNC1" s="169"/>
      <c r="RND1" s="169"/>
      <c r="RNE1" s="168" t="s">
        <v>491</v>
      </c>
      <c r="RNF1" s="169"/>
      <c r="RNG1" s="169"/>
      <c r="RNH1" s="169"/>
      <c r="RNI1" s="169"/>
      <c r="RNJ1" s="169"/>
      <c r="RNK1" s="169"/>
      <c r="RNL1" s="169"/>
      <c r="RNM1" s="168" t="s">
        <v>491</v>
      </c>
      <c r="RNN1" s="169"/>
      <c r="RNO1" s="169"/>
      <c r="RNP1" s="169"/>
      <c r="RNQ1" s="169"/>
      <c r="RNR1" s="169"/>
      <c r="RNS1" s="169"/>
      <c r="RNT1" s="169"/>
      <c r="RNU1" s="168" t="s">
        <v>491</v>
      </c>
      <c r="RNV1" s="169"/>
      <c r="RNW1" s="169"/>
      <c r="RNX1" s="169"/>
      <c r="RNY1" s="169"/>
      <c r="RNZ1" s="169"/>
      <c r="ROA1" s="169"/>
      <c r="ROB1" s="169"/>
      <c r="ROC1" s="168" t="s">
        <v>491</v>
      </c>
      <c r="ROD1" s="169"/>
      <c r="ROE1" s="169"/>
      <c r="ROF1" s="169"/>
      <c r="ROG1" s="169"/>
      <c r="ROH1" s="169"/>
      <c r="ROI1" s="169"/>
      <c r="ROJ1" s="169"/>
      <c r="ROK1" s="168" t="s">
        <v>491</v>
      </c>
      <c r="ROL1" s="169"/>
      <c r="ROM1" s="169"/>
      <c r="RON1" s="169"/>
      <c r="ROO1" s="169"/>
      <c r="ROP1" s="169"/>
      <c r="ROQ1" s="169"/>
      <c r="ROR1" s="169"/>
      <c r="ROS1" s="168" t="s">
        <v>491</v>
      </c>
      <c r="ROT1" s="169"/>
      <c r="ROU1" s="169"/>
      <c r="ROV1" s="169"/>
      <c r="ROW1" s="169"/>
      <c r="ROX1" s="169"/>
      <c r="ROY1" s="169"/>
      <c r="ROZ1" s="169"/>
      <c r="RPA1" s="168" t="s">
        <v>491</v>
      </c>
      <c r="RPB1" s="169"/>
      <c r="RPC1" s="169"/>
      <c r="RPD1" s="169"/>
      <c r="RPE1" s="169"/>
      <c r="RPF1" s="169"/>
      <c r="RPG1" s="169"/>
      <c r="RPH1" s="169"/>
      <c r="RPI1" s="168" t="s">
        <v>491</v>
      </c>
      <c r="RPJ1" s="169"/>
      <c r="RPK1" s="169"/>
      <c r="RPL1" s="169"/>
      <c r="RPM1" s="169"/>
      <c r="RPN1" s="169"/>
      <c r="RPO1" s="169"/>
      <c r="RPP1" s="169"/>
      <c r="RPQ1" s="168" t="s">
        <v>491</v>
      </c>
      <c r="RPR1" s="169"/>
      <c r="RPS1" s="169"/>
      <c r="RPT1" s="169"/>
      <c r="RPU1" s="169"/>
      <c r="RPV1" s="169"/>
      <c r="RPW1" s="169"/>
      <c r="RPX1" s="169"/>
      <c r="RPY1" s="168" t="s">
        <v>491</v>
      </c>
      <c r="RPZ1" s="169"/>
      <c r="RQA1" s="169"/>
      <c r="RQB1" s="169"/>
      <c r="RQC1" s="169"/>
      <c r="RQD1" s="169"/>
      <c r="RQE1" s="169"/>
      <c r="RQF1" s="169"/>
      <c r="RQG1" s="168" t="s">
        <v>491</v>
      </c>
      <c r="RQH1" s="169"/>
      <c r="RQI1" s="169"/>
      <c r="RQJ1" s="169"/>
      <c r="RQK1" s="169"/>
      <c r="RQL1" s="169"/>
      <c r="RQM1" s="169"/>
      <c r="RQN1" s="169"/>
      <c r="RQO1" s="168" t="s">
        <v>491</v>
      </c>
      <c r="RQP1" s="169"/>
      <c r="RQQ1" s="169"/>
      <c r="RQR1" s="169"/>
      <c r="RQS1" s="169"/>
      <c r="RQT1" s="169"/>
      <c r="RQU1" s="169"/>
      <c r="RQV1" s="169"/>
      <c r="RQW1" s="168" t="s">
        <v>491</v>
      </c>
      <c r="RQX1" s="169"/>
      <c r="RQY1" s="169"/>
      <c r="RQZ1" s="169"/>
      <c r="RRA1" s="169"/>
      <c r="RRB1" s="169"/>
      <c r="RRC1" s="169"/>
      <c r="RRD1" s="169"/>
      <c r="RRE1" s="168" t="s">
        <v>491</v>
      </c>
      <c r="RRF1" s="169"/>
      <c r="RRG1" s="169"/>
      <c r="RRH1" s="169"/>
      <c r="RRI1" s="169"/>
      <c r="RRJ1" s="169"/>
      <c r="RRK1" s="169"/>
      <c r="RRL1" s="169"/>
      <c r="RRM1" s="168" t="s">
        <v>491</v>
      </c>
      <c r="RRN1" s="169"/>
      <c r="RRO1" s="169"/>
      <c r="RRP1" s="169"/>
      <c r="RRQ1" s="169"/>
      <c r="RRR1" s="169"/>
      <c r="RRS1" s="169"/>
      <c r="RRT1" s="169"/>
      <c r="RRU1" s="168" t="s">
        <v>491</v>
      </c>
      <c r="RRV1" s="169"/>
      <c r="RRW1" s="169"/>
      <c r="RRX1" s="169"/>
      <c r="RRY1" s="169"/>
      <c r="RRZ1" s="169"/>
      <c r="RSA1" s="169"/>
      <c r="RSB1" s="169"/>
      <c r="RSC1" s="168" t="s">
        <v>491</v>
      </c>
      <c r="RSD1" s="169"/>
      <c r="RSE1" s="169"/>
      <c r="RSF1" s="169"/>
      <c r="RSG1" s="169"/>
      <c r="RSH1" s="169"/>
      <c r="RSI1" s="169"/>
      <c r="RSJ1" s="169"/>
      <c r="RSK1" s="168" t="s">
        <v>491</v>
      </c>
      <c r="RSL1" s="169"/>
      <c r="RSM1" s="169"/>
      <c r="RSN1" s="169"/>
      <c r="RSO1" s="169"/>
      <c r="RSP1" s="169"/>
      <c r="RSQ1" s="169"/>
      <c r="RSR1" s="169"/>
      <c r="RSS1" s="168" t="s">
        <v>491</v>
      </c>
      <c r="RST1" s="169"/>
      <c r="RSU1" s="169"/>
      <c r="RSV1" s="169"/>
      <c r="RSW1" s="169"/>
      <c r="RSX1" s="169"/>
      <c r="RSY1" s="169"/>
      <c r="RSZ1" s="169"/>
      <c r="RTA1" s="168" t="s">
        <v>491</v>
      </c>
      <c r="RTB1" s="169"/>
      <c r="RTC1" s="169"/>
      <c r="RTD1" s="169"/>
      <c r="RTE1" s="169"/>
      <c r="RTF1" s="169"/>
      <c r="RTG1" s="169"/>
      <c r="RTH1" s="169"/>
      <c r="RTI1" s="168" t="s">
        <v>491</v>
      </c>
      <c r="RTJ1" s="169"/>
      <c r="RTK1" s="169"/>
      <c r="RTL1" s="169"/>
      <c r="RTM1" s="169"/>
      <c r="RTN1" s="169"/>
      <c r="RTO1" s="169"/>
      <c r="RTP1" s="169"/>
      <c r="RTQ1" s="168" t="s">
        <v>491</v>
      </c>
      <c r="RTR1" s="169"/>
      <c r="RTS1" s="169"/>
      <c r="RTT1" s="169"/>
      <c r="RTU1" s="169"/>
      <c r="RTV1" s="169"/>
      <c r="RTW1" s="169"/>
      <c r="RTX1" s="169"/>
      <c r="RTY1" s="168" t="s">
        <v>491</v>
      </c>
      <c r="RTZ1" s="169"/>
      <c r="RUA1" s="169"/>
      <c r="RUB1" s="169"/>
      <c r="RUC1" s="169"/>
      <c r="RUD1" s="169"/>
      <c r="RUE1" s="169"/>
      <c r="RUF1" s="169"/>
      <c r="RUG1" s="168" t="s">
        <v>491</v>
      </c>
      <c r="RUH1" s="169"/>
      <c r="RUI1" s="169"/>
      <c r="RUJ1" s="169"/>
      <c r="RUK1" s="169"/>
      <c r="RUL1" s="169"/>
      <c r="RUM1" s="169"/>
      <c r="RUN1" s="169"/>
      <c r="RUO1" s="168" t="s">
        <v>491</v>
      </c>
      <c r="RUP1" s="169"/>
      <c r="RUQ1" s="169"/>
      <c r="RUR1" s="169"/>
      <c r="RUS1" s="169"/>
      <c r="RUT1" s="169"/>
      <c r="RUU1" s="169"/>
      <c r="RUV1" s="169"/>
      <c r="RUW1" s="168" t="s">
        <v>491</v>
      </c>
      <c r="RUX1" s="169"/>
      <c r="RUY1" s="169"/>
      <c r="RUZ1" s="169"/>
      <c r="RVA1" s="169"/>
      <c r="RVB1" s="169"/>
      <c r="RVC1" s="169"/>
      <c r="RVD1" s="169"/>
      <c r="RVE1" s="168" t="s">
        <v>491</v>
      </c>
      <c r="RVF1" s="169"/>
      <c r="RVG1" s="169"/>
      <c r="RVH1" s="169"/>
      <c r="RVI1" s="169"/>
      <c r="RVJ1" s="169"/>
      <c r="RVK1" s="169"/>
      <c r="RVL1" s="169"/>
      <c r="RVM1" s="168" t="s">
        <v>491</v>
      </c>
      <c r="RVN1" s="169"/>
      <c r="RVO1" s="169"/>
      <c r="RVP1" s="169"/>
      <c r="RVQ1" s="169"/>
      <c r="RVR1" s="169"/>
      <c r="RVS1" s="169"/>
      <c r="RVT1" s="169"/>
      <c r="RVU1" s="168" t="s">
        <v>491</v>
      </c>
      <c r="RVV1" s="169"/>
      <c r="RVW1" s="169"/>
      <c r="RVX1" s="169"/>
      <c r="RVY1" s="169"/>
      <c r="RVZ1" s="169"/>
      <c r="RWA1" s="169"/>
      <c r="RWB1" s="169"/>
      <c r="RWC1" s="168" t="s">
        <v>491</v>
      </c>
      <c r="RWD1" s="169"/>
      <c r="RWE1" s="169"/>
      <c r="RWF1" s="169"/>
      <c r="RWG1" s="169"/>
      <c r="RWH1" s="169"/>
      <c r="RWI1" s="169"/>
      <c r="RWJ1" s="169"/>
      <c r="RWK1" s="168" t="s">
        <v>491</v>
      </c>
      <c r="RWL1" s="169"/>
      <c r="RWM1" s="169"/>
      <c r="RWN1" s="169"/>
      <c r="RWO1" s="169"/>
      <c r="RWP1" s="169"/>
      <c r="RWQ1" s="169"/>
      <c r="RWR1" s="169"/>
      <c r="RWS1" s="168" t="s">
        <v>491</v>
      </c>
      <c r="RWT1" s="169"/>
      <c r="RWU1" s="169"/>
      <c r="RWV1" s="169"/>
      <c r="RWW1" s="169"/>
      <c r="RWX1" s="169"/>
      <c r="RWY1" s="169"/>
      <c r="RWZ1" s="169"/>
      <c r="RXA1" s="168" t="s">
        <v>491</v>
      </c>
      <c r="RXB1" s="169"/>
      <c r="RXC1" s="169"/>
      <c r="RXD1" s="169"/>
      <c r="RXE1" s="169"/>
      <c r="RXF1" s="169"/>
      <c r="RXG1" s="169"/>
      <c r="RXH1" s="169"/>
      <c r="RXI1" s="168" t="s">
        <v>491</v>
      </c>
      <c r="RXJ1" s="169"/>
      <c r="RXK1" s="169"/>
      <c r="RXL1" s="169"/>
      <c r="RXM1" s="169"/>
      <c r="RXN1" s="169"/>
      <c r="RXO1" s="169"/>
      <c r="RXP1" s="169"/>
      <c r="RXQ1" s="168" t="s">
        <v>491</v>
      </c>
      <c r="RXR1" s="169"/>
      <c r="RXS1" s="169"/>
      <c r="RXT1" s="169"/>
      <c r="RXU1" s="169"/>
      <c r="RXV1" s="169"/>
      <c r="RXW1" s="169"/>
      <c r="RXX1" s="169"/>
      <c r="RXY1" s="168" t="s">
        <v>491</v>
      </c>
      <c r="RXZ1" s="169"/>
      <c r="RYA1" s="169"/>
      <c r="RYB1" s="169"/>
      <c r="RYC1" s="169"/>
      <c r="RYD1" s="169"/>
      <c r="RYE1" s="169"/>
      <c r="RYF1" s="169"/>
      <c r="RYG1" s="168" t="s">
        <v>491</v>
      </c>
      <c r="RYH1" s="169"/>
      <c r="RYI1" s="169"/>
      <c r="RYJ1" s="169"/>
      <c r="RYK1" s="169"/>
      <c r="RYL1" s="169"/>
      <c r="RYM1" s="169"/>
      <c r="RYN1" s="169"/>
      <c r="RYO1" s="168" t="s">
        <v>491</v>
      </c>
      <c r="RYP1" s="169"/>
      <c r="RYQ1" s="169"/>
      <c r="RYR1" s="169"/>
      <c r="RYS1" s="169"/>
      <c r="RYT1" s="169"/>
      <c r="RYU1" s="169"/>
      <c r="RYV1" s="169"/>
      <c r="RYW1" s="168" t="s">
        <v>491</v>
      </c>
      <c r="RYX1" s="169"/>
      <c r="RYY1" s="169"/>
      <c r="RYZ1" s="169"/>
      <c r="RZA1" s="169"/>
      <c r="RZB1" s="169"/>
      <c r="RZC1" s="169"/>
      <c r="RZD1" s="169"/>
      <c r="RZE1" s="168" t="s">
        <v>491</v>
      </c>
      <c r="RZF1" s="169"/>
      <c r="RZG1" s="169"/>
      <c r="RZH1" s="169"/>
      <c r="RZI1" s="169"/>
      <c r="RZJ1" s="169"/>
      <c r="RZK1" s="169"/>
      <c r="RZL1" s="169"/>
      <c r="RZM1" s="168" t="s">
        <v>491</v>
      </c>
      <c r="RZN1" s="169"/>
      <c r="RZO1" s="169"/>
      <c r="RZP1" s="169"/>
      <c r="RZQ1" s="169"/>
      <c r="RZR1" s="169"/>
      <c r="RZS1" s="169"/>
      <c r="RZT1" s="169"/>
      <c r="RZU1" s="168" t="s">
        <v>491</v>
      </c>
      <c r="RZV1" s="169"/>
      <c r="RZW1" s="169"/>
      <c r="RZX1" s="169"/>
      <c r="RZY1" s="169"/>
      <c r="RZZ1" s="169"/>
      <c r="SAA1" s="169"/>
      <c r="SAB1" s="169"/>
      <c r="SAC1" s="168" t="s">
        <v>491</v>
      </c>
      <c r="SAD1" s="169"/>
      <c r="SAE1" s="169"/>
      <c r="SAF1" s="169"/>
      <c r="SAG1" s="169"/>
      <c r="SAH1" s="169"/>
      <c r="SAI1" s="169"/>
      <c r="SAJ1" s="169"/>
      <c r="SAK1" s="168" t="s">
        <v>491</v>
      </c>
      <c r="SAL1" s="169"/>
      <c r="SAM1" s="169"/>
      <c r="SAN1" s="169"/>
      <c r="SAO1" s="169"/>
      <c r="SAP1" s="169"/>
      <c r="SAQ1" s="169"/>
      <c r="SAR1" s="169"/>
      <c r="SAS1" s="168" t="s">
        <v>491</v>
      </c>
      <c r="SAT1" s="169"/>
      <c r="SAU1" s="169"/>
      <c r="SAV1" s="169"/>
      <c r="SAW1" s="169"/>
      <c r="SAX1" s="169"/>
      <c r="SAY1" s="169"/>
      <c r="SAZ1" s="169"/>
      <c r="SBA1" s="168" t="s">
        <v>491</v>
      </c>
      <c r="SBB1" s="169"/>
      <c r="SBC1" s="169"/>
      <c r="SBD1" s="169"/>
      <c r="SBE1" s="169"/>
      <c r="SBF1" s="169"/>
      <c r="SBG1" s="169"/>
      <c r="SBH1" s="169"/>
      <c r="SBI1" s="168" t="s">
        <v>491</v>
      </c>
      <c r="SBJ1" s="169"/>
      <c r="SBK1" s="169"/>
      <c r="SBL1" s="169"/>
      <c r="SBM1" s="169"/>
      <c r="SBN1" s="169"/>
      <c r="SBO1" s="169"/>
      <c r="SBP1" s="169"/>
      <c r="SBQ1" s="168" t="s">
        <v>491</v>
      </c>
      <c r="SBR1" s="169"/>
      <c r="SBS1" s="169"/>
      <c r="SBT1" s="169"/>
      <c r="SBU1" s="169"/>
      <c r="SBV1" s="169"/>
      <c r="SBW1" s="169"/>
      <c r="SBX1" s="169"/>
      <c r="SBY1" s="168" t="s">
        <v>491</v>
      </c>
      <c r="SBZ1" s="169"/>
      <c r="SCA1" s="169"/>
      <c r="SCB1" s="169"/>
      <c r="SCC1" s="169"/>
      <c r="SCD1" s="169"/>
      <c r="SCE1" s="169"/>
      <c r="SCF1" s="169"/>
      <c r="SCG1" s="168" t="s">
        <v>491</v>
      </c>
      <c r="SCH1" s="169"/>
      <c r="SCI1" s="169"/>
      <c r="SCJ1" s="169"/>
      <c r="SCK1" s="169"/>
      <c r="SCL1" s="169"/>
      <c r="SCM1" s="169"/>
      <c r="SCN1" s="169"/>
      <c r="SCO1" s="168" t="s">
        <v>491</v>
      </c>
      <c r="SCP1" s="169"/>
      <c r="SCQ1" s="169"/>
      <c r="SCR1" s="169"/>
      <c r="SCS1" s="169"/>
      <c r="SCT1" s="169"/>
      <c r="SCU1" s="169"/>
      <c r="SCV1" s="169"/>
      <c r="SCW1" s="168" t="s">
        <v>491</v>
      </c>
      <c r="SCX1" s="169"/>
      <c r="SCY1" s="169"/>
      <c r="SCZ1" s="169"/>
      <c r="SDA1" s="169"/>
      <c r="SDB1" s="169"/>
      <c r="SDC1" s="169"/>
      <c r="SDD1" s="169"/>
      <c r="SDE1" s="168" t="s">
        <v>491</v>
      </c>
      <c r="SDF1" s="169"/>
      <c r="SDG1" s="169"/>
      <c r="SDH1" s="169"/>
      <c r="SDI1" s="169"/>
      <c r="SDJ1" s="169"/>
      <c r="SDK1" s="169"/>
      <c r="SDL1" s="169"/>
      <c r="SDM1" s="168" t="s">
        <v>491</v>
      </c>
      <c r="SDN1" s="169"/>
      <c r="SDO1" s="169"/>
      <c r="SDP1" s="169"/>
      <c r="SDQ1" s="169"/>
      <c r="SDR1" s="169"/>
      <c r="SDS1" s="169"/>
      <c r="SDT1" s="169"/>
      <c r="SDU1" s="168" t="s">
        <v>491</v>
      </c>
      <c r="SDV1" s="169"/>
      <c r="SDW1" s="169"/>
      <c r="SDX1" s="169"/>
      <c r="SDY1" s="169"/>
      <c r="SDZ1" s="169"/>
      <c r="SEA1" s="169"/>
      <c r="SEB1" s="169"/>
      <c r="SEC1" s="168" t="s">
        <v>491</v>
      </c>
      <c r="SED1" s="169"/>
      <c r="SEE1" s="169"/>
      <c r="SEF1" s="169"/>
      <c r="SEG1" s="169"/>
      <c r="SEH1" s="169"/>
      <c r="SEI1" s="169"/>
      <c r="SEJ1" s="169"/>
      <c r="SEK1" s="168" t="s">
        <v>491</v>
      </c>
      <c r="SEL1" s="169"/>
      <c r="SEM1" s="169"/>
      <c r="SEN1" s="169"/>
      <c r="SEO1" s="169"/>
      <c r="SEP1" s="169"/>
      <c r="SEQ1" s="169"/>
      <c r="SER1" s="169"/>
      <c r="SES1" s="168" t="s">
        <v>491</v>
      </c>
      <c r="SET1" s="169"/>
      <c r="SEU1" s="169"/>
      <c r="SEV1" s="169"/>
      <c r="SEW1" s="169"/>
      <c r="SEX1" s="169"/>
      <c r="SEY1" s="169"/>
      <c r="SEZ1" s="169"/>
      <c r="SFA1" s="168" t="s">
        <v>491</v>
      </c>
      <c r="SFB1" s="169"/>
      <c r="SFC1" s="169"/>
      <c r="SFD1" s="169"/>
      <c r="SFE1" s="169"/>
      <c r="SFF1" s="169"/>
      <c r="SFG1" s="169"/>
      <c r="SFH1" s="169"/>
      <c r="SFI1" s="168" t="s">
        <v>491</v>
      </c>
      <c r="SFJ1" s="169"/>
      <c r="SFK1" s="169"/>
      <c r="SFL1" s="169"/>
      <c r="SFM1" s="169"/>
      <c r="SFN1" s="169"/>
      <c r="SFO1" s="169"/>
      <c r="SFP1" s="169"/>
      <c r="SFQ1" s="168" t="s">
        <v>491</v>
      </c>
      <c r="SFR1" s="169"/>
      <c r="SFS1" s="169"/>
      <c r="SFT1" s="169"/>
      <c r="SFU1" s="169"/>
      <c r="SFV1" s="169"/>
      <c r="SFW1" s="169"/>
      <c r="SFX1" s="169"/>
      <c r="SFY1" s="168" t="s">
        <v>491</v>
      </c>
      <c r="SFZ1" s="169"/>
      <c r="SGA1" s="169"/>
      <c r="SGB1" s="169"/>
      <c r="SGC1" s="169"/>
      <c r="SGD1" s="169"/>
      <c r="SGE1" s="169"/>
      <c r="SGF1" s="169"/>
      <c r="SGG1" s="168" t="s">
        <v>491</v>
      </c>
      <c r="SGH1" s="169"/>
      <c r="SGI1" s="169"/>
      <c r="SGJ1" s="169"/>
      <c r="SGK1" s="169"/>
      <c r="SGL1" s="169"/>
      <c r="SGM1" s="169"/>
      <c r="SGN1" s="169"/>
      <c r="SGO1" s="168" t="s">
        <v>491</v>
      </c>
      <c r="SGP1" s="169"/>
      <c r="SGQ1" s="169"/>
      <c r="SGR1" s="169"/>
      <c r="SGS1" s="169"/>
      <c r="SGT1" s="169"/>
      <c r="SGU1" s="169"/>
      <c r="SGV1" s="169"/>
      <c r="SGW1" s="168" t="s">
        <v>491</v>
      </c>
      <c r="SGX1" s="169"/>
      <c r="SGY1" s="169"/>
      <c r="SGZ1" s="169"/>
      <c r="SHA1" s="169"/>
      <c r="SHB1" s="169"/>
      <c r="SHC1" s="169"/>
      <c r="SHD1" s="169"/>
      <c r="SHE1" s="168" t="s">
        <v>491</v>
      </c>
      <c r="SHF1" s="169"/>
      <c r="SHG1" s="169"/>
      <c r="SHH1" s="169"/>
      <c r="SHI1" s="169"/>
      <c r="SHJ1" s="169"/>
      <c r="SHK1" s="169"/>
      <c r="SHL1" s="169"/>
      <c r="SHM1" s="168" t="s">
        <v>491</v>
      </c>
      <c r="SHN1" s="169"/>
      <c r="SHO1" s="169"/>
      <c r="SHP1" s="169"/>
      <c r="SHQ1" s="169"/>
      <c r="SHR1" s="169"/>
      <c r="SHS1" s="169"/>
      <c r="SHT1" s="169"/>
      <c r="SHU1" s="168" t="s">
        <v>491</v>
      </c>
      <c r="SHV1" s="169"/>
      <c r="SHW1" s="169"/>
      <c r="SHX1" s="169"/>
      <c r="SHY1" s="169"/>
      <c r="SHZ1" s="169"/>
      <c r="SIA1" s="169"/>
      <c r="SIB1" s="169"/>
      <c r="SIC1" s="168" t="s">
        <v>491</v>
      </c>
      <c r="SID1" s="169"/>
      <c r="SIE1" s="169"/>
      <c r="SIF1" s="169"/>
      <c r="SIG1" s="169"/>
      <c r="SIH1" s="169"/>
      <c r="SII1" s="169"/>
      <c r="SIJ1" s="169"/>
      <c r="SIK1" s="168" t="s">
        <v>491</v>
      </c>
      <c r="SIL1" s="169"/>
      <c r="SIM1" s="169"/>
      <c r="SIN1" s="169"/>
      <c r="SIO1" s="169"/>
      <c r="SIP1" s="169"/>
      <c r="SIQ1" s="169"/>
      <c r="SIR1" s="169"/>
      <c r="SIS1" s="168" t="s">
        <v>491</v>
      </c>
      <c r="SIT1" s="169"/>
      <c r="SIU1" s="169"/>
      <c r="SIV1" s="169"/>
      <c r="SIW1" s="169"/>
      <c r="SIX1" s="169"/>
      <c r="SIY1" s="169"/>
      <c r="SIZ1" s="169"/>
      <c r="SJA1" s="168" t="s">
        <v>491</v>
      </c>
      <c r="SJB1" s="169"/>
      <c r="SJC1" s="169"/>
      <c r="SJD1" s="169"/>
      <c r="SJE1" s="169"/>
      <c r="SJF1" s="169"/>
      <c r="SJG1" s="169"/>
      <c r="SJH1" s="169"/>
      <c r="SJI1" s="168" t="s">
        <v>491</v>
      </c>
      <c r="SJJ1" s="169"/>
      <c r="SJK1" s="169"/>
      <c r="SJL1" s="169"/>
      <c r="SJM1" s="169"/>
      <c r="SJN1" s="169"/>
      <c r="SJO1" s="169"/>
      <c r="SJP1" s="169"/>
      <c r="SJQ1" s="168" t="s">
        <v>491</v>
      </c>
      <c r="SJR1" s="169"/>
      <c r="SJS1" s="169"/>
      <c r="SJT1" s="169"/>
      <c r="SJU1" s="169"/>
      <c r="SJV1" s="169"/>
      <c r="SJW1" s="169"/>
      <c r="SJX1" s="169"/>
      <c r="SJY1" s="168" t="s">
        <v>491</v>
      </c>
      <c r="SJZ1" s="169"/>
      <c r="SKA1" s="169"/>
      <c r="SKB1" s="169"/>
      <c r="SKC1" s="169"/>
      <c r="SKD1" s="169"/>
      <c r="SKE1" s="169"/>
      <c r="SKF1" s="169"/>
      <c r="SKG1" s="168" t="s">
        <v>491</v>
      </c>
      <c r="SKH1" s="169"/>
      <c r="SKI1" s="169"/>
      <c r="SKJ1" s="169"/>
      <c r="SKK1" s="169"/>
      <c r="SKL1" s="169"/>
      <c r="SKM1" s="169"/>
      <c r="SKN1" s="169"/>
      <c r="SKO1" s="168" t="s">
        <v>491</v>
      </c>
      <c r="SKP1" s="169"/>
      <c r="SKQ1" s="169"/>
      <c r="SKR1" s="169"/>
      <c r="SKS1" s="169"/>
      <c r="SKT1" s="169"/>
      <c r="SKU1" s="169"/>
      <c r="SKV1" s="169"/>
      <c r="SKW1" s="168" t="s">
        <v>491</v>
      </c>
      <c r="SKX1" s="169"/>
      <c r="SKY1" s="169"/>
      <c r="SKZ1" s="169"/>
      <c r="SLA1" s="169"/>
      <c r="SLB1" s="169"/>
      <c r="SLC1" s="169"/>
      <c r="SLD1" s="169"/>
      <c r="SLE1" s="168" t="s">
        <v>491</v>
      </c>
      <c r="SLF1" s="169"/>
      <c r="SLG1" s="169"/>
      <c r="SLH1" s="169"/>
      <c r="SLI1" s="169"/>
      <c r="SLJ1" s="169"/>
      <c r="SLK1" s="169"/>
      <c r="SLL1" s="169"/>
      <c r="SLM1" s="168" t="s">
        <v>491</v>
      </c>
      <c r="SLN1" s="169"/>
      <c r="SLO1" s="169"/>
      <c r="SLP1" s="169"/>
      <c r="SLQ1" s="169"/>
      <c r="SLR1" s="169"/>
      <c r="SLS1" s="169"/>
      <c r="SLT1" s="169"/>
      <c r="SLU1" s="168" t="s">
        <v>491</v>
      </c>
      <c r="SLV1" s="169"/>
      <c r="SLW1" s="169"/>
      <c r="SLX1" s="169"/>
      <c r="SLY1" s="169"/>
      <c r="SLZ1" s="169"/>
      <c r="SMA1" s="169"/>
      <c r="SMB1" s="169"/>
      <c r="SMC1" s="168" t="s">
        <v>491</v>
      </c>
      <c r="SMD1" s="169"/>
      <c r="SME1" s="169"/>
      <c r="SMF1" s="169"/>
      <c r="SMG1" s="169"/>
      <c r="SMH1" s="169"/>
      <c r="SMI1" s="169"/>
      <c r="SMJ1" s="169"/>
      <c r="SMK1" s="168" t="s">
        <v>491</v>
      </c>
      <c r="SML1" s="169"/>
      <c r="SMM1" s="169"/>
      <c r="SMN1" s="169"/>
      <c r="SMO1" s="169"/>
      <c r="SMP1" s="169"/>
      <c r="SMQ1" s="169"/>
      <c r="SMR1" s="169"/>
      <c r="SMS1" s="168" t="s">
        <v>491</v>
      </c>
      <c r="SMT1" s="169"/>
      <c r="SMU1" s="169"/>
      <c r="SMV1" s="169"/>
      <c r="SMW1" s="169"/>
      <c r="SMX1" s="169"/>
      <c r="SMY1" s="169"/>
      <c r="SMZ1" s="169"/>
      <c r="SNA1" s="168" t="s">
        <v>491</v>
      </c>
      <c r="SNB1" s="169"/>
      <c r="SNC1" s="169"/>
      <c r="SND1" s="169"/>
      <c r="SNE1" s="169"/>
      <c r="SNF1" s="169"/>
      <c r="SNG1" s="169"/>
      <c r="SNH1" s="169"/>
      <c r="SNI1" s="168" t="s">
        <v>491</v>
      </c>
      <c r="SNJ1" s="169"/>
      <c r="SNK1" s="169"/>
      <c r="SNL1" s="169"/>
      <c r="SNM1" s="169"/>
      <c r="SNN1" s="169"/>
      <c r="SNO1" s="169"/>
      <c r="SNP1" s="169"/>
      <c r="SNQ1" s="168" t="s">
        <v>491</v>
      </c>
      <c r="SNR1" s="169"/>
      <c r="SNS1" s="169"/>
      <c r="SNT1" s="169"/>
      <c r="SNU1" s="169"/>
      <c r="SNV1" s="169"/>
      <c r="SNW1" s="169"/>
      <c r="SNX1" s="169"/>
      <c r="SNY1" s="168" t="s">
        <v>491</v>
      </c>
      <c r="SNZ1" s="169"/>
      <c r="SOA1" s="169"/>
      <c r="SOB1" s="169"/>
      <c r="SOC1" s="169"/>
      <c r="SOD1" s="169"/>
      <c r="SOE1" s="169"/>
      <c r="SOF1" s="169"/>
      <c r="SOG1" s="168" t="s">
        <v>491</v>
      </c>
      <c r="SOH1" s="169"/>
      <c r="SOI1" s="169"/>
      <c r="SOJ1" s="169"/>
      <c r="SOK1" s="169"/>
      <c r="SOL1" s="169"/>
      <c r="SOM1" s="169"/>
      <c r="SON1" s="169"/>
      <c r="SOO1" s="168" t="s">
        <v>491</v>
      </c>
      <c r="SOP1" s="169"/>
      <c r="SOQ1" s="169"/>
      <c r="SOR1" s="169"/>
      <c r="SOS1" s="169"/>
      <c r="SOT1" s="169"/>
      <c r="SOU1" s="169"/>
      <c r="SOV1" s="169"/>
      <c r="SOW1" s="168" t="s">
        <v>491</v>
      </c>
      <c r="SOX1" s="169"/>
      <c r="SOY1" s="169"/>
      <c r="SOZ1" s="169"/>
      <c r="SPA1" s="169"/>
      <c r="SPB1" s="169"/>
      <c r="SPC1" s="169"/>
      <c r="SPD1" s="169"/>
      <c r="SPE1" s="168" t="s">
        <v>491</v>
      </c>
      <c r="SPF1" s="169"/>
      <c r="SPG1" s="169"/>
      <c r="SPH1" s="169"/>
      <c r="SPI1" s="169"/>
      <c r="SPJ1" s="169"/>
      <c r="SPK1" s="169"/>
      <c r="SPL1" s="169"/>
      <c r="SPM1" s="168" t="s">
        <v>491</v>
      </c>
      <c r="SPN1" s="169"/>
      <c r="SPO1" s="169"/>
      <c r="SPP1" s="169"/>
      <c r="SPQ1" s="169"/>
      <c r="SPR1" s="169"/>
      <c r="SPS1" s="169"/>
      <c r="SPT1" s="169"/>
      <c r="SPU1" s="168" t="s">
        <v>491</v>
      </c>
      <c r="SPV1" s="169"/>
      <c r="SPW1" s="169"/>
      <c r="SPX1" s="169"/>
      <c r="SPY1" s="169"/>
      <c r="SPZ1" s="169"/>
      <c r="SQA1" s="169"/>
      <c r="SQB1" s="169"/>
      <c r="SQC1" s="168" t="s">
        <v>491</v>
      </c>
      <c r="SQD1" s="169"/>
      <c r="SQE1" s="169"/>
      <c r="SQF1" s="169"/>
      <c r="SQG1" s="169"/>
      <c r="SQH1" s="169"/>
      <c r="SQI1" s="169"/>
      <c r="SQJ1" s="169"/>
      <c r="SQK1" s="168" t="s">
        <v>491</v>
      </c>
      <c r="SQL1" s="169"/>
      <c r="SQM1" s="169"/>
      <c r="SQN1" s="169"/>
      <c r="SQO1" s="169"/>
      <c r="SQP1" s="169"/>
      <c r="SQQ1" s="169"/>
      <c r="SQR1" s="169"/>
      <c r="SQS1" s="168" t="s">
        <v>491</v>
      </c>
      <c r="SQT1" s="169"/>
      <c r="SQU1" s="169"/>
      <c r="SQV1" s="169"/>
      <c r="SQW1" s="169"/>
      <c r="SQX1" s="169"/>
      <c r="SQY1" s="169"/>
      <c r="SQZ1" s="169"/>
      <c r="SRA1" s="168" t="s">
        <v>491</v>
      </c>
      <c r="SRB1" s="169"/>
      <c r="SRC1" s="169"/>
      <c r="SRD1" s="169"/>
      <c r="SRE1" s="169"/>
      <c r="SRF1" s="169"/>
      <c r="SRG1" s="169"/>
      <c r="SRH1" s="169"/>
      <c r="SRI1" s="168" t="s">
        <v>491</v>
      </c>
      <c r="SRJ1" s="169"/>
      <c r="SRK1" s="169"/>
      <c r="SRL1" s="169"/>
      <c r="SRM1" s="169"/>
      <c r="SRN1" s="169"/>
      <c r="SRO1" s="169"/>
      <c r="SRP1" s="169"/>
      <c r="SRQ1" s="168" t="s">
        <v>491</v>
      </c>
      <c r="SRR1" s="169"/>
      <c r="SRS1" s="169"/>
      <c r="SRT1" s="169"/>
      <c r="SRU1" s="169"/>
      <c r="SRV1" s="169"/>
      <c r="SRW1" s="169"/>
      <c r="SRX1" s="169"/>
      <c r="SRY1" s="168" t="s">
        <v>491</v>
      </c>
      <c r="SRZ1" s="169"/>
      <c r="SSA1" s="169"/>
      <c r="SSB1" s="169"/>
      <c r="SSC1" s="169"/>
      <c r="SSD1" s="169"/>
      <c r="SSE1" s="169"/>
      <c r="SSF1" s="169"/>
      <c r="SSG1" s="168" t="s">
        <v>491</v>
      </c>
      <c r="SSH1" s="169"/>
      <c r="SSI1" s="169"/>
      <c r="SSJ1" s="169"/>
      <c r="SSK1" s="169"/>
      <c r="SSL1" s="169"/>
      <c r="SSM1" s="169"/>
      <c r="SSN1" s="169"/>
      <c r="SSO1" s="168" t="s">
        <v>491</v>
      </c>
      <c r="SSP1" s="169"/>
      <c r="SSQ1" s="169"/>
      <c r="SSR1" s="169"/>
      <c r="SSS1" s="169"/>
      <c r="SST1" s="169"/>
      <c r="SSU1" s="169"/>
      <c r="SSV1" s="169"/>
      <c r="SSW1" s="168" t="s">
        <v>491</v>
      </c>
      <c r="SSX1" s="169"/>
      <c r="SSY1" s="169"/>
      <c r="SSZ1" s="169"/>
      <c r="STA1" s="169"/>
      <c r="STB1" s="169"/>
      <c r="STC1" s="169"/>
      <c r="STD1" s="169"/>
      <c r="STE1" s="168" t="s">
        <v>491</v>
      </c>
      <c r="STF1" s="169"/>
      <c r="STG1" s="169"/>
      <c r="STH1" s="169"/>
      <c r="STI1" s="169"/>
      <c r="STJ1" s="169"/>
      <c r="STK1" s="169"/>
      <c r="STL1" s="169"/>
      <c r="STM1" s="168" t="s">
        <v>491</v>
      </c>
      <c r="STN1" s="169"/>
      <c r="STO1" s="169"/>
      <c r="STP1" s="169"/>
      <c r="STQ1" s="169"/>
      <c r="STR1" s="169"/>
      <c r="STS1" s="169"/>
      <c r="STT1" s="169"/>
      <c r="STU1" s="168" t="s">
        <v>491</v>
      </c>
      <c r="STV1" s="169"/>
      <c r="STW1" s="169"/>
      <c r="STX1" s="169"/>
      <c r="STY1" s="169"/>
      <c r="STZ1" s="169"/>
      <c r="SUA1" s="169"/>
      <c r="SUB1" s="169"/>
      <c r="SUC1" s="168" t="s">
        <v>491</v>
      </c>
      <c r="SUD1" s="169"/>
      <c r="SUE1" s="169"/>
      <c r="SUF1" s="169"/>
      <c r="SUG1" s="169"/>
      <c r="SUH1" s="169"/>
      <c r="SUI1" s="169"/>
      <c r="SUJ1" s="169"/>
      <c r="SUK1" s="168" t="s">
        <v>491</v>
      </c>
      <c r="SUL1" s="169"/>
      <c r="SUM1" s="169"/>
      <c r="SUN1" s="169"/>
      <c r="SUO1" s="169"/>
      <c r="SUP1" s="169"/>
      <c r="SUQ1" s="169"/>
      <c r="SUR1" s="169"/>
      <c r="SUS1" s="168" t="s">
        <v>491</v>
      </c>
      <c r="SUT1" s="169"/>
      <c r="SUU1" s="169"/>
      <c r="SUV1" s="169"/>
      <c r="SUW1" s="169"/>
      <c r="SUX1" s="169"/>
      <c r="SUY1" s="169"/>
      <c r="SUZ1" s="169"/>
      <c r="SVA1" s="168" t="s">
        <v>491</v>
      </c>
      <c r="SVB1" s="169"/>
      <c r="SVC1" s="169"/>
      <c r="SVD1" s="169"/>
      <c r="SVE1" s="169"/>
      <c r="SVF1" s="169"/>
      <c r="SVG1" s="169"/>
      <c r="SVH1" s="169"/>
      <c r="SVI1" s="168" t="s">
        <v>491</v>
      </c>
      <c r="SVJ1" s="169"/>
      <c r="SVK1" s="169"/>
      <c r="SVL1" s="169"/>
      <c r="SVM1" s="169"/>
      <c r="SVN1" s="169"/>
      <c r="SVO1" s="169"/>
      <c r="SVP1" s="169"/>
      <c r="SVQ1" s="168" t="s">
        <v>491</v>
      </c>
      <c r="SVR1" s="169"/>
      <c r="SVS1" s="169"/>
      <c r="SVT1" s="169"/>
      <c r="SVU1" s="169"/>
      <c r="SVV1" s="169"/>
      <c r="SVW1" s="169"/>
      <c r="SVX1" s="169"/>
      <c r="SVY1" s="168" t="s">
        <v>491</v>
      </c>
      <c r="SVZ1" s="169"/>
      <c r="SWA1" s="169"/>
      <c r="SWB1" s="169"/>
      <c r="SWC1" s="169"/>
      <c r="SWD1" s="169"/>
      <c r="SWE1" s="169"/>
      <c r="SWF1" s="169"/>
      <c r="SWG1" s="168" t="s">
        <v>491</v>
      </c>
      <c r="SWH1" s="169"/>
      <c r="SWI1" s="169"/>
      <c r="SWJ1" s="169"/>
      <c r="SWK1" s="169"/>
      <c r="SWL1" s="169"/>
      <c r="SWM1" s="169"/>
      <c r="SWN1" s="169"/>
      <c r="SWO1" s="168" t="s">
        <v>491</v>
      </c>
      <c r="SWP1" s="169"/>
      <c r="SWQ1" s="169"/>
      <c r="SWR1" s="169"/>
      <c r="SWS1" s="169"/>
      <c r="SWT1" s="169"/>
      <c r="SWU1" s="169"/>
      <c r="SWV1" s="169"/>
      <c r="SWW1" s="168" t="s">
        <v>491</v>
      </c>
      <c r="SWX1" s="169"/>
      <c r="SWY1" s="169"/>
      <c r="SWZ1" s="169"/>
      <c r="SXA1" s="169"/>
      <c r="SXB1" s="169"/>
      <c r="SXC1" s="169"/>
      <c r="SXD1" s="169"/>
      <c r="SXE1" s="168" t="s">
        <v>491</v>
      </c>
      <c r="SXF1" s="169"/>
      <c r="SXG1" s="169"/>
      <c r="SXH1" s="169"/>
      <c r="SXI1" s="169"/>
      <c r="SXJ1" s="169"/>
      <c r="SXK1" s="169"/>
      <c r="SXL1" s="169"/>
      <c r="SXM1" s="168" t="s">
        <v>491</v>
      </c>
      <c r="SXN1" s="169"/>
      <c r="SXO1" s="169"/>
      <c r="SXP1" s="169"/>
      <c r="SXQ1" s="169"/>
      <c r="SXR1" s="169"/>
      <c r="SXS1" s="169"/>
      <c r="SXT1" s="169"/>
      <c r="SXU1" s="168" t="s">
        <v>491</v>
      </c>
      <c r="SXV1" s="169"/>
      <c r="SXW1" s="169"/>
      <c r="SXX1" s="169"/>
      <c r="SXY1" s="169"/>
      <c r="SXZ1" s="169"/>
      <c r="SYA1" s="169"/>
      <c r="SYB1" s="169"/>
      <c r="SYC1" s="168" t="s">
        <v>491</v>
      </c>
      <c r="SYD1" s="169"/>
      <c r="SYE1" s="169"/>
      <c r="SYF1" s="169"/>
      <c r="SYG1" s="169"/>
      <c r="SYH1" s="169"/>
      <c r="SYI1" s="169"/>
      <c r="SYJ1" s="169"/>
      <c r="SYK1" s="168" t="s">
        <v>491</v>
      </c>
      <c r="SYL1" s="169"/>
      <c r="SYM1" s="169"/>
      <c r="SYN1" s="169"/>
      <c r="SYO1" s="169"/>
      <c r="SYP1" s="169"/>
      <c r="SYQ1" s="169"/>
      <c r="SYR1" s="169"/>
      <c r="SYS1" s="168" t="s">
        <v>491</v>
      </c>
      <c r="SYT1" s="169"/>
      <c r="SYU1" s="169"/>
      <c r="SYV1" s="169"/>
      <c r="SYW1" s="169"/>
      <c r="SYX1" s="169"/>
      <c r="SYY1" s="169"/>
      <c r="SYZ1" s="169"/>
      <c r="SZA1" s="168" t="s">
        <v>491</v>
      </c>
      <c r="SZB1" s="169"/>
      <c r="SZC1" s="169"/>
      <c r="SZD1" s="169"/>
      <c r="SZE1" s="169"/>
      <c r="SZF1" s="169"/>
      <c r="SZG1" s="169"/>
      <c r="SZH1" s="169"/>
      <c r="SZI1" s="168" t="s">
        <v>491</v>
      </c>
      <c r="SZJ1" s="169"/>
      <c r="SZK1" s="169"/>
      <c r="SZL1" s="169"/>
      <c r="SZM1" s="169"/>
      <c r="SZN1" s="169"/>
      <c r="SZO1" s="169"/>
      <c r="SZP1" s="169"/>
      <c r="SZQ1" s="168" t="s">
        <v>491</v>
      </c>
      <c r="SZR1" s="169"/>
      <c r="SZS1" s="169"/>
      <c r="SZT1" s="169"/>
      <c r="SZU1" s="169"/>
      <c r="SZV1" s="169"/>
      <c r="SZW1" s="169"/>
      <c r="SZX1" s="169"/>
      <c r="SZY1" s="168" t="s">
        <v>491</v>
      </c>
      <c r="SZZ1" s="169"/>
      <c r="TAA1" s="169"/>
      <c r="TAB1" s="169"/>
      <c r="TAC1" s="169"/>
      <c r="TAD1" s="169"/>
      <c r="TAE1" s="169"/>
      <c r="TAF1" s="169"/>
      <c r="TAG1" s="168" t="s">
        <v>491</v>
      </c>
      <c r="TAH1" s="169"/>
      <c r="TAI1" s="169"/>
      <c r="TAJ1" s="169"/>
      <c r="TAK1" s="169"/>
      <c r="TAL1" s="169"/>
      <c r="TAM1" s="169"/>
      <c r="TAN1" s="169"/>
      <c r="TAO1" s="168" t="s">
        <v>491</v>
      </c>
      <c r="TAP1" s="169"/>
      <c r="TAQ1" s="169"/>
      <c r="TAR1" s="169"/>
      <c r="TAS1" s="169"/>
      <c r="TAT1" s="169"/>
      <c r="TAU1" s="169"/>
      <c r="TAV1" s="169"/>
      <c r="TAW1" s="168" t="s">
        <v>491</v>
      </c>
      <c r="TAX1" s="169"/>
      <c r="TAY1" s="169"/>
      <c r="TAZ1" s="169"/>
      <c r="TBA1" s="169"/>
      <c r="TBB1" s="169"/>
      <c r="TBC1" s="169"/>
      <c r="TBD1" s="169"/>
      <c r="TBE1" s="168" t="s">
        <v>491</v>
      </c>
      <c r="TBF1" s="169"/>
      <c r="TBG1" s="169"/>
      <c r="TBH1" s="169"/>
      <c r="TBI1" s="169"/>
      <c r="TBJ1" s="169"/>
      <c r="TBK1" s="169"/>
      <c r="TBL1" s="169"/>
      <c r="TBM1" s="168" t="s">
        <v>491</v>
      </c>
      <c r="TBN1" s="169"/>
      <c r="TBO1" s="169"/>
      <c r="TBP1" s="169"/>
      <c r="TBQ1" s="169"/>
      <c r="TBR1" s="169"/>
      <c r="TBS1" s="169"/>
      <c r="TBT1" s="169"/>
      <c r="TBU1" s="168" t="s">
        <v>491</v>
      </c>
      <c r="TBV1" s="169"/>
      <c r="TBW1" s="169"/>
      <c r="TBX1" s="169"/>
      <c r="TBY1" s="169"/>
      <c r="TBZ1" s="169"/>
      <c r="TCA1" s="169"/>
      <c r="TCB1" s="169"/>
      <c r="TCC1" s="168" t="s">
        <v>491</v>
      </c>
      <c r="TCD1" s="169"/>
      <c r="TCE1" s="169"/>
      <c r="TCF1" s="169"/>
      <c r="TCG1" s="169"/>
      <c r="TCH1" s="169"/>
      <c r="TCI1" s="169"/>
      <c r="TCJ1" s="169"/>
      <c r="TCK1" s="168" t="s">
        <v>491</v>
      </c>
      <c r="TCL1" s="169"/>
      <c r="TCM1" s="169"/>
      <c r="TCN1" s="169"/>
      <c r="TCO1" s="169"/>
      <c r="TCP1" s="169"/>
      <c r="TCQ1" s="169"/>
      <c r="TCR1" s="169"/>
      <c r="TCS1" s="168" t="s">
        <v>491</v>
      </c>
      <c r="TCT1" s="169"/>
      <c r="TCU1" s="169"/>
      <c r="TCV1" s="169"/>
      <c r="TCW1" s="169"/>
      <c r="TCX1" s="169"/>
      <c r="TCY1" s="169"/>
      <c r="TCZ1" s="169"/>
      <c r="TDA1" s="168" t="s">
        <v>491</v>
      </c>
      <c r="TDB1" s="169"/>
      <c r="TDC1" s="169"/>
      <c r="TDD1" s="169"/>
      <c r="TDE1" s="169"/>
      <c r="TDF1" s="169"/>
      <c r="TDG1" s="169"/>
      <c r="TDH1" s="169"/>
      <c r="TDI1" s="168" t="s">
        <v>491</v>
      </c>
      <c r="TDJ1" s="169"/>
      <c r="TDK1" s="169"/>
      <c r="TDL1" s="169"/>
      <c r="TDM1" s="169"/>
      <c r="TDN1" s="169"/>
      <c r="TDO1" s="169"/>
      <c r="TDP1" s="169"/>
      <c r="TDQ1" s="168" t="s">
        <v>491</v>
      </c>
      <c r="TDR1" s="169"/>
      <c r="TDS1" s="169"/>
      <c r="TDT1" s="169"/>
      <c r="TDU1" s="169"/>
      <c r="TDV1" s="169"/>
      <c r="TDW1" s="169"/>
      <c r="TDX1" s="169"/>
      <c r="TDY1" s="168" t="s">
        <v>491</v>
      </c>
      <c r="TDZ1" s="169"/>
      <c r="TEA1" s="169"/>
      <c r="TEB1" s="169"/>
      <c r="TEC1" s="169"/>
      <c r="TED1" s="169"/>
      <c r="TEE1" s="169"/>
      <c r="TEF1" s="169"/>
      <c r="TEG1" s="168" t="s">
        <v>491</v>
      </c>
      <c r="TEH1" s="169"/>
      <c r="TEI1" s="169"/>
      <c r="TEJ1" s="169"/>
      <c r="TEK1" s="169"/>
      <c r="TEL1" s="169"/>
      <c r="TEM1" s="169"/>
      <c r="TEN1" s="169"/>
      <c r="TEO1" s="168" t="s">
        <v>491</v>
      </c>
      <c r="TEP1" s="169"/>
      <c r="TEQ1" s="169"/>
      <c r="TER1" s="169"/>
      <c r="TES1" s="169"/>
      <c r="TET1" s="169"/>
      <c r="TEU1" s="169"/>
      <c r="TEV1" s="169"/>
      <c r="TEW1" s="168" t="s">
        <v>491</v>
      </c>
      <c r="TEX1" s="169"/>
      <c r="TEY1" s="169"/>
      <c r="TEZ1" s="169"/>
      <c r="TFA1" s="169"/>
      <c r="TFB1" s="169"/>
      <c r="TFC1" s="169"/>
      <c r="TFD1" s="169"/>
      <c r="TFE1" s="168" t="s">
        <v>491</v>
      </c>
      <c r="TFF1" s="169"/>
      <c r="TFG1" s="169"/>
      <c r="TFH1" s="169"/>
      <c r="TFI1" s="169"/>
      <c r="TFJ1" s="169"/>
      <c r="TFK1" s="169"/>
      <c r="TFL1" s="169"/>
      <c r="TFM1" s="168" t="s">
        <v>491</v>
      </c>
      <c r="TFN1" s="169"/>
      <c r="TFO1" s="169"/>
      <c r="TFP1" s="169"/>
      <c r="TFQ1" s="169"/>
      <c r="TFR1" s="169"/>
      <c r="TFS1" s="169"/>
      <c r="TFT1" s="169"/>
      <c r="TFU1" s="168" t="s">
        <v>491</v>
      </c>
      <c r="TFV1" s="169"/>
      <c r="TFW1" s="169"/>
      <c r="TFX1" s="169"/>
      <c r="TFY1" s="169"/>
      <c r="TFZ1" s="169"/>
      <c r="TGA1" s="169"/>
      <c r="TGB1" s="169"/>
      <c r="TGC1" s="168" t="s">
        <v>491</v>
      </c>
      <c r="TGD1" s="169"/>
      <c r="TGE1" s="169"/>
      <c r="TGF1" s="169"/>
      <c r="TGG1" s="169"/>
      <c r="TGH1" s="169"/>
      <c r="TGI1" s="169"/>
      <c r="TGJ1" s="169"/>
      <c r="TGK1" s="168" t="s">
        <v>491</v>
      </c>
      <c r="TGL1" s="169"/>
      <c r="TGM1" s="169"/>
      <c r="TGN1" s="169"/>
      <c r="TGO1" s="169"/>
      <c r="TGP1" s="169"/>
      <c r="TGQ1" s="169"/>
      <c r="TGR1" s="169"/>
      <c r="TGS1" s="168" t="s">
        <v>491</v>
      </c>
      <c r="TGT1" s="169"/>
      <c r="TGU1" s="169"/>
      <c r="TGV1" s="169"/>
      <c r="TGW1" s="169"/>
      <c r="TGX1" s="169"/>
      <c r="TGY1" s="169"/>
      <c r="TGZ1" s="169"/>
      <c r="THA1" s="168" t="s">
        <v>491</v>
      </c>
      <c r="THB1" s="169"/>
      <c r="THC1" s="169"/>
      <c r="THD1" s="169"/>
      <c r="THE1" s="169"/>
      <c r="THF1" s="169"/>
      <c r="THG1" s="169"/>
      <c r="THH1" s="169"/>
      <c r="THI1" s="168" t="s">
        <v>491</v>
      </c>
      <c r="THJ1" s="169"/>
      <c r="THK1" s="169"/>
      <c r="THL1" s="169"/>
      <c r="THM1" s="169"/>
      <c r="THN1" s="169"/>
      <c r="THO1" s="169"/>
      <c r="THP1" s="169"/>
      <c r="THQ1" s="168" t="s">
        <v>491</v>
      </c>
      <c r="THR1" s="169"/>
      <c r="THS1" s="169"/>
      <c r="THT1" s="169"/>
      <c r="THU1" s="169"/>
      <c r="THV1" s="169"/>
      <c r="THW1" s="169"/>
      <c r="THX1" s="169"/>
      <c r="THY1" s="168" t="s">
        <v>491</v>
      </c>
      <c r="THZ1" s="169"/>
      <c r="TIA1" s="169"/>
      <c r="TIB1" s="169"/>
      <c r="TIC1" s="169"/>
      <c r="TID1" s="169"/>
      <c r="TIE1" s="169"/>
      <c r="TIF1" s="169"/>
      <c r="TIG1" s="168" t="s">
        <v>491</v>
      </c>
      <c r="TIH1" s="169"/>
      <c r="TII1" s="169"/>
      <c r="TIJ1" s="169"/>
      <c r="TIK1" s="169"/>
      <c r="TIL1" s="169"/>
      <c r="TIM1" s="169"/>
      <c r="TIN1" s="169"/>
      <c r="TIO1" s="168" t="s">
        <v>491</v>
      </c>
      <c r="TIP1" s="169"/>
      <c r="TIQ1" s="169"/>
      <c r="TIR1" s="169"/>
      <c r="TIS1" s="169"/>
      <c r="TIT1" s="169"/>
      <c r="TIU1" s="169"/>
      <c r="TIV1" s="169"/>
      <c r="TIW1" s="168" t="s">
        <v>491</v>
      </c>
      <c r="TIX1" s="169"/>
      <c r="TIY1" s="169"/>
      <c r="TIZ1" s="169"/>
      <c r="TJA1" s="169"/>
      <c r="TJB1" s="169"/>
      <c r="TJC1" s="169"/>
      <c r="TJD1" s="169"/>
      <c r="TJE1" s="168" t="s">
        <v>491</v>
      </c>
      <c r="TJF1" s="169"/>
      <c r="TJG1" s="169"/>
      <c r="TJH1" s="169"/>
      <c r="TJI1" s="169"/>
      <c r="TJJ1" s="169"/>
      <c r="TJK1" s="169"/>
      <c r="TJL1" s="169"/>
      <c r="TJM1" s="168" t="s">
        <v>491</v>
      </c>
      <c r="TJN1" s="169"/>
      <c r="TJO1" s="169"/>
      <c r="TJP1" s="169"/>
      <c r="TJQ1" s="169"/>
      <c r="TJR1" s="169"/>
      <c r="TJS1" s="169"/>
      <c r="TJT1" s="169"/>
      <c r="TJU1" s="168" t="s">
        <v>491</v>
      </c>
      <c r="TJV1" s="169"/>
      <c r="TJW1" s="169"/>
      <c r="TJX1" s="169"/>
      <c r="TJY1" s="169"/>
      <c r="TJZ1" s="169"/>
      <c r="TKA1" s="169"/>
      <c r="TKB1" s="169"/>
      <c r="TKC1" s="168" t="s">
        <v>491</v>
      </c>
      <c r="TKD1" s="169"/>
      <c r="TKE1" s="169"/>
      <c r="TKF1" s="169"/>
      <c r="TKG1" s="169"/>
      <c r="TKH1" s="169"/>
      <c r="TKI1" s="169"/>
      <c r="TKJ1" s="169"/>
      <c r="TKK1" s="168" t="s">
        <v>491</v>
      </c>
      <c r="TKL1" s="169"/>
      <c r="TKM1" s="169"/>
      <c r="TKN1" s="169"/>
      <c r="TKO1" s="169"/>
      <c r="TKP1" s="169"/>
      <c r="TKQ1" s="169"/>
      <c r="TKR1" s="169"/>
      <c r="TKS1" s="168" t="s">
        <v>491</v>
      </c>
      <c r="TKT1" s="169"/>
      <c r="TKU1" s="169"/>
      <c r="TKV1" s="169"/>
      <c r="TKW1" s="169"/>
      <c r="TKX1" s="169"/>
      <c r="TKY1" s="169"/>
      <c r="TKZ1" s="169"/>
      <c r="TLA1" s="168" t="s">
        <v>491</v>
      </c>
      <c r="TLB1" s="169"/>
      <c r="TLC1" s="169"/>
      <c r="TLD1" s="169"/>
      <c r="TLE1" s="169"/>
      <c r="TLF1" s="169"/>
      <c r="TLG1" s="169"/>
      <c r="TLH1" s="169"/>
      <c r="TLI1" s="168" t="s">
        <v>491</v>
      </c>
      <c r="TLJ1" s="169"/>
      <c r="TLK1" s="169"/>
      <c r="TLL1" s="169"/>
      <c r="TLM1" s="169"/>
      <c r="TLN1" s="169"/>
      <c r="TLO1" s="169"/>
      <c r="TLP1" s="169"/>
      <c r="TLQ1" s="168" t="s">
        <v>491</v>
      </c>
      <c r="TLR1" s="169"/>
      <c r="TLS1" s="169"/>
      <c r="TLT1" s="169"/>
      <c r="TLU1" s="169"/>
      <c r="TLV1" s="169"/>
      <c r="TLW1" s="169"/>
      <c r="TLX1" s="169"/>
      <c r="TLY1" s="168" t="s">
        <v>491</v>
      </c>
      <c r="TLZ1" s="169"/>
      <c r="TMA1" s="169"/>
      <c r="TMB1" s="169"/>
      <c r="TMC1" s="169"/>
      <c r="TMD1" s="169"/>
      <c r="TME1" s="169"/>
      <c r="TMF1" s="169"/>
      <c r="TMG1" s="168" t="s">
        <v>491</v>
      </c>
      <c r="TMH1" s="169"/>
      <c r="TMI1" s="169"/>
      <c r="TMJ1" s="169"/>
      <c r="TMK1" s="169"/>
      <c r="TML1" s="169"/>
      <c r="TMM1" s="169"/>
      <c r="TMN1" s="169"/>
      <c r="TMO1" s="168" t="s">
        <v>491</v>
      </c>
      <c r="TMP1" s="169"/>
      <c r="TMQ1" s="169"/>
      <c r="TMR1" s="169"/>
      <c r="TMS1" s="169"/>
      <c r="TMT1" s="169"/>
      <c r="TMU1" s="169"/>
      <c r="TMV1" s="169"/>
      <c r="TMW1" s="168" t="s">
        <v>491</v>
      </c>
      <c r="TMX1" s="169"/>
      <c r="TMY1" s="169"/>
      <c r="TMZ1" s="169"/>
      <c r="TNA1" s="169"/>
      <c r="TNB1" s="169"/>
      <c r="TNC1" s="169"/>
      <c r="TND1" s="169"/>
      <c r="TNE1" s="168" t="s">
        <v>491</v>
      </c>
      <c r="TNF1" s="169"/>
      <c r="TNG1" s="169"/>
      <c r="TNH1" s="169"/>
      <c r="TNI1" s="169"/>
      <c r="TNJ1" s="169"/>
      <c r="TNK1" s="169"/>
      <c r="TNL1" s="169"/>
      <c r="TNM1" s="168" t="s">
        <v>491</v>
      </c>
      <c r="TNN1" s="169"/>
      <c r="TNO1" s="169"/>
      <c r="TNP1" s="169"/>
      <c r="TNQ1" s="169"/>
      <c r="TNR1" s="169"/>
      <c r="TNS1" s="169"/>
      <c r="TNT1" s="169"/>
      <c r="TNU1" s="168" t="s">
        <v>491</v>
      </c>
      <c r="TNV1" s="169"/>
      <c r="TNW1" s="169"/>
      <c r="TNX1" s="169"/>
      <c r="TNY1" s="169"/>
      <c r="TNZ1" s="169"/>
      <c r="TOA1" s="169"/>
      <c r="TOB1" s="169"/>
      <c r="TOC1" s="168" t="s">
        <v>491</v>
      </c>
      <c r="TOD1" s="169"/>
      <c r="TOE1" s="169"/>
      <c r="TOF1" s="169"/>
      <c r="TOG1" s="169"/>
      <c r="TOH1" s="169"/>
      <c r="TOI1" s="169"/>
      <c r="TOJ1" s="169"/>
      <c r="TOK1" s="168" t="s">
        <v>491</v>
      </c>
      <c r="TOL1" s="169"/>
      <c r="TOM1" s="169"/>
      <c r="TON1" s="169"/>
      <c r="TOO1" s="169"/>
      <c r="TOP1" s="169"/>
      <c r="TOQ1" s="169"/>
      <c r="TOR1" s="169"/>
      <c r="TOS1" s="168" t="s">
        <v>491</v>
      </c>
      <c r="TOT1" s="169"/>
      <c r="TOU1" s="169"/>
      <c r="TOV1" s="169"/>
      <c r="TOW1" s="169"/>
      <c r="TOX1" s="169"/>
      <c r="TOY1" s="169"/>
      <c r="TOZ1" s="169"/>
      <c r="TPA1" s="168" t="s">
        <v>491</v>
      </c>
      <c r="TPB1" s="169"/>
      <c r="TPC1" s="169"/>
      <c r="TPD1" s="169"/>
      <c r="TPE1" s="169"/>
      <c r="TPF1" s="169"/>
      <c r="TPG1" s="169"/>
      <c r="TPH1" s="169"/>
      <c r="TPI1" s="168" t="s">
        <v>491</v>
      </c>
      <c r="TPJ1" s="169"/>
      <c r="TPK1" s="169"/>
      <c r="TPL1" s="169"/>
      <c r="TPM1" s="169"/>
      <c r="TPN1" s="169"/>
      <c r="TPO1" s="169"/>
      <c r="TPP1" s="169"/>
      <c r="TPQ1" s="168" t="s">
        <v>491</v>
      </c>
      <c r="TPR1" s="169"/>
      <c r="TPS1" s="169"/>
      <c r="TPT1" s="169"/>
      <c r="TPU1" s="169"/>
      <c r="TPV1" s="169"/>
      <c r="TPW1" s="169"/>
      <c r="TPX1" s="169"/>
      <c r="TPY1" s="168" t="s">
        <v>491</v>
      </c>
      <c r="TPZ1" s="169"/>
      <c r="TQA1" s="169"/>
      <c r="TQB1" s="169"/>
      <c r="TQC1" s="169"/>
      <c r="TQD1" s="169"/>
      <c r="TQE1" s="169"/>
      <c r="TQF1" s="169"/>
      <c r="TQG1" s="168" t="s">
        <v>491</v>
      </c>
      <c r="TQH1" s="169"/>
      <c r="TQI1" s="169"/>
      <c r="TQJ1" s="169"/>
      <c r="TQK1" s="169"/>
      <c r="TQL1" s="169"/>
      <c r="TQM1" s="169"/>
      <c r="TQN1" s="169"/>
      <c r="TQO1" s="168" t="s">
        <v>491</v>
      </c>
      <c r="TQP1" s="169"/>
      <c r="TQQ1" s="169"/>
      <c r="TQR1" s="169"/>
      <c r="TQS1" s="169"/>
      <c r="TQT1" s="169"/>
      <c r="TQU1" s="169"/>
      <c r="TQV1" s="169"/>
      <c r="TQW1" s="168" t="s">
        <v>491</v>
      </c>
      <c r="TQX1" s="169"/>
      <c r="TQY1" s="169"/>
      <c r="TQZ1" s="169"/>
      <c r="TRA1" s="169"/>
      <c r="TRB1" s="169"/>
      <c r="TRC1" s="169"/>
      <c r="TRD1" s="169"/>
      <c r="TRE1" s="168" t="s">
        <v>491</v>
      </c>
      <c r="TRF1" s="169"/>
      <c r="TRG1" s="169"/>
      <c r="TRH1" s="169"/>
      <c r="TRI1" s="169"/>
      <c r="TRJ1" s="169"/>
      <c r="TRK1" s="169"/>
      <c r="TRL1" s="169"/>
      <c r="TRM1" s="168" t="s">
        <v>491</v>
      </c>
      <c r="TRN1" s="169"/>
      <c r="TRO1" s="169"/>
      <c r="TRP1" s="169"/>
      <c r="TRQ1" s="169"/>
      <c r="TRR1" s="169"/>
      <c r="TRS1" s="169"/>
      <c r="TRT1" s="169"/>
      <c r="TRU1" s="168" t="s">
        <v>491</v>
      </c>
      <c r="TRV1" s="169"/>
      <c r="TRW1" s="169"/>
      <c r="TRX1" s="169"/>
      <c r="TRY1" s="169"/>
      <c r="TRZ1" s="169"/>
      <c r="TSA1" s="169"/>
      <c r="TSB1" s="169"/>
      <c r="TSC1" s="168" t="s">
        <v>491</v>
      </c>
      <c r="TSD1" s="169"/>
      <c r="TSE1" s="169"/>
      <c r="TSF1" s="169"/>
      <c r="TSG1" s="169"/>
      <c r="TSH1" s="169"/>
      <c r="TSI1" s="169"/>
      <c r="TSJ1" s="169"/>
      <c r="TSK1" s="168" t="s">
        <v>491</v>
      </c>
      <c r="TSL1" s="169"/>
      <c r="TSM1" s="169"/>
      <c r="TSN1" s="169"/>
      <c r="TSO1" s="169"/>
      <c r="TSP1" s="169"/>
      <c r="TSQ1" s="169"/>
      <c r="TSR1" s="169"/>
      <c r="TSS1" s="168" t="s">
        <v>491</v>
      </c>
      <c r="TST1" s="169"/>
      <c r="TSU1" s="169"/>
      <c r="TSV1" s="169"/>
      <c r="TSW1" s="169"/>
      <c r="TSX1" s="169"/>
      <c r="TSY1" s="169"/>
      <c r="TSZ1" s="169"/>
      <c r="TTA1" s="168" t="s">
        <v>491</v>
      </c>
      <c r="TTB1" s="169"/>
      <c r="TTC1" s="169"/>
      <c r="TTD1" s="169"/>
      <c r="TTE1" s="169"/>
      <c r="TTF1" s="169"/>
      <c r="TTG1" s="169"/>
      <c r="TTH1" s="169"/>
      <c r="TTI1" s="168" t="s">
        <v>491</v>
      </c>
      <c r="TTJ1" s="169"/>
      <c r="TTK1" s="169"/>
      <c r="TTL1" s="169"/>
      <c r="TTM1" s="169"/>
      <c r="TTN1" s="169"/>
      <c r="TTO1" s="169"/>
      <c r="TTP1" s="169"/>
      <c r="TTQ1" s="168" t="s">
        <v>491</v>
      </c>
      <c r="TTR1" s="169"/>
      <c r="TTS1" s="169"/>
      <c r="TTT1" s="169"/>
      <c r="TTU1" s="169"/>
      <c r="TTV1" s="169"/>
      <c r="TTW1" s="169"/>
      <c r="TTX1" s="169"/>
      <c r="TTY1" s="168" t="s">
        <v>491</v>
      </c>
      <c r="TTZ1" s="169"/>
      <c r="TUA1" s="169"/>
      <c r="TUB1" s="169"/>
      <c r="TUC1" s="169"/>
      <c r="TUD1" s="169"/>
      <c r="TUE1" s="169"/>
      <c r="TUF1" s="169"/>
      <c r="TUG1" s="168" t="s">
        <v>491</v>
      </c>
      <c r="TUH1" s="169"/>
      <c r="TUI1" s="169"/>
      <c r="TUJ1" s="169"/>
      <c r="TUK1" s="169"/>
      <c r="TUL1" s="169"/>
      <c r="TUM1" s="169"/>
      <c r="TUN1" s="169"/>
      <c r="TUO1" s="168" t="s">
        <v>491</v>
      </c>
      <c r="TUP1" s="169"/>
      <c r="TUQ1" s="169"/>
      <c r="TUR1" s="169"/>
      <c r="TUS1" s="169"/>
      <c r="TUT1" s="169"/>
      <c r="TUU1" s="169"/>
      <c r="TUV1" s="169"/>
      <c r="TUW1" s="168" t="s">
        <v>491</v>
      </c>
      <c r="TUX1" s="169"/>
      <c r="TUY1" s="169"/>
      <c r="TUZ1" s="169"/>
      <c r="TVA1" s="169"/>
      <c r="TVB1" s="169"/>
      <c r="TVC1" s="169"/>
      <c r="TVD1" s="169"/>
      <c r="TVE1" s="168" t="s">
        <v>491</v>
      </c>
      <c r="TVF1" s="169"/>
      <c r="TVG1" s="169"/>
      <c r="TVH1" s="169"/>
      <c r="TVI1" s="169"/>
      <c r="TVJ1" s="169"/>
      <c r="TVK1" s="169"/>
      <c r="TVL1" s="169"/>
      <c r="TVM1" s="168" t="s">
        <v>491</v>
      </c>
      <c r="TVN1" s="169"/>
      <c r="TVO1" s="169"/>
      <c r="TVP1" s="169"/>
      <c r="TVQ1" s="169"/>
      <c r="TVR1" s="169"/>
      <c r="TVS1" s="169"/>
      <c r="TVT1" s="169"/>
      <c r="TVU1" s="168" t="s">
        <v>491</v>
      </c>
      <c r="TVV1" s="169"/>
      <c r="TVW1" s="169"/>
      <c r="TVX1" s="169"/>
      <c r="TVY1" s="169"/>
      <c r="TVZ1" s="169"/>
      <c r="TWA1" s="169"/>
      <c r="TWB1" s="169"/>
      <c r="TWC1" s="168" t="s">
        <v>491</v>
      </c>
      <c r="TWD1" s="169"/>
      <c r="TWE1" s="169"/>
      <c r="TWF1" s="169"/>
      <c r="TWG1" s="169"/>
      <c r="TWH1" s="169"/>
      <c r="TWI1" s="169"/>
      <c r="TWJ1" s="169"/>
      <c r="TWK1" s="168" t="s">
        <v>491</v>
      </c>
      <c r="TWL1" s="169"/>
      <c r="TWM1" s="169"/>
      <c r="TWN1" s="169"/>
      <c r="TWO1" s="169"/>
      <c r="TWP1" s="169"/>
      <c r="TWQ1" s="169"/>
      <c r="TWR1" s="169"/>
      <c r="TWS1" s="168" t="s">
        <v>491</v>
      </c>
      <c r="TWT1" s="169"/>
      <c r="TWU1" s="169"/>
      <c r="TWV1" s="169"/>
      <c r="TWW1" s="169"/>
      <c r="TWX1" s="169"/>
      <c r="TWY1" s="169"/>
      <c r="TWZ1" s="169"/>
      <c r="TXA1" s="168" t="s">
        <v>491</v>
      </c>
      <c r="TXB1" s="169"/>
      <c r="TXC1" s="169"/>
      <c r="TXD1" s="169"/>
      <c r="TXE1" s="169"/>
      <c r="TXF1" s="169"/>
      <c r="TXG1" s="169"/>
      <c r="TXH1" s="169"/>
      <c r="TXI1" s="168" t="s">
        <v>491</v>
      </c>
      <c r="TXJ1" s="169"/>
      <c r="TXK1" s="169"/>
      <c r="TXL1" s="169"/>
      <c r="TXM1" s="169"/>
      <c r="TXN1" s="169"/>
      <c r="TXO1" s="169"/>
      <c r="TXP1" s="169"/>
      <c r="TXQ1" s="168" t="s">
        <v>491</v>
      </c>
      <c r="TXR1" s="169"/>
      <c r="TXS1" s="169"/>
      <c r="TXT1" s="169"/>
      <c r="TXU1" s="169"/>
      <c r="TXV1" s="169"/>
      <c r="TXW1" s="169"/>
      <c r="TXX1" s="169"/>
      <c r="TXY1" s="168" t="s">
        <v>491</v>
      </c>
      <c r="TXZ1" s="169"/>
      <c r="TYA1" s="169"/>
      <c r="TYB1" s="169"/>
      <c r="TYC1" s="169"/>
      <c r="TYD1" s="169"/>
      <c r="TYE1" s="169"/>
      <c r="TYF1" s="169"/>
      <c r="TYG1" s="168" t="s">
        <v>491</v>
      </c>
      <c r="TYH1" s="169"/>
      <c r="TYI1" s="169"/>
      <c r="TYJ1" s="169"/>
      <c r="TYK1" s="169"/>
      <c r="TYL1" s="169"/>
      <c r="TYM1" s="169"/>
      <c r="TYN1" s="169"/>
      <c r="TYO1" s="168" t="s">
        <v>491</v>
      </c>
      <c r="TYP1" s="169"/>
      <c r="TYQ1" s="169"/>
      <c r="TYR1" s="169"/>
      <c r="TYS1" s="169"/>
      <c r="TYT1" s="169"/>
      <c r="TYU1" s="169"/>
      <c r="TYV1" s="169"/>
      <c r="TYW1" s="168" t="s">
        <v>491</v>
      </c>
      <c r="TYX1" s="169"/>
      <c r="TYY1" s="169"/>
      <c r="TYZ1" s="169"/>
      <c r="TZA1" s="169"/>
      <c r="TZB1" s="169"/>
      <c r="TZC1" s="169"/>
      <c r="TZD1" s="169"/>
      <c r="TZE1" s="168" t="s">
        <v>491</v>
      </c>
      <c r="TZF1" s="169"/>
      <c r="TZG1" s="169"/>
      <c r="TZH1" s="169"/>
      <c r="TZI1" s="169"/>
      <c r="TZJ1" s="169"/>
      <c r="TZK1" s="169"/>
      <c r="TZL1" s="169"/>
      <c r="TZM1" s="168" t="s">
        <v>491</v>
      </c>
      <c r="TZN1" s="169"/>
      <c r="TZO1" s="169"/>
      <c r="TZP1" s="169"/>
      <c r="TZQ1" s="169"/>
      <c r="TZR1" s="169"/>
      <c r="TZS1" s="169"/>
      <c r="TZT1" s="169"/>
      <c r="TZU1" s="168" t="s">
        <v>491</v>
      </c>
      <c r="TZV1" s="169"/>
      <c r="TZW1" s="169"/>
      <c r="TZX1" s="169"/>
      <c r="TZY1" s="169"/>
      <c r="TZZ1" s="169"/>
      <c r="UAA1" s="169"/>
      <c r="UAB1" s="169"/>
      <c r="UAC1" s="168" t="s">
        <v>491</v>
      </c>
      <c r="UAD1" s="169"/>
      <c r="UAE1" s="169"/>
      <c r="UAF1" s="169"/>
      <c r="UAG1" s="169"/>
      <c r="UAH1" s="169"/>
      <c r="UAI1" s="169"/>
      <c r="UAJ1" s="169"/>
      <c r="UAK1" s="168" t="s">
        <v>491</v>
      </c>
      <c r="UAL1" s="169"/>
      <c r="UAM1" s="169"/>
      <c r="UAN1" s="169"/>
      <c r="UAO1" s="169"/>
      <c r="UAP1" s="169"/>
      <c r="UAQ1" s="169"/>
      <c r="UAR1" s="169"/>
      <c r="UAS1" s="168" t="s">
        <v>491</v>
      </c>
      <c r="UAT1" s="169"/>
      <c r="UAU1" s="169"/>
      <c r="UAV1" s="169"/>
      <c r="UAW1" s="169"/>
      <c r="UAX1" s="169"/>
      <c r="UAY1" s="169"/>
      <c r="UAZ1" s="169"/>
      <c r="UBA1" s="168" t="s">
        <v>491</v>
      </c>
      <c r="UBB1" s="169"/>
      <c r="UBC1" s="169"/>
      <c r="UBD1" s="169"/>
      <c r="UBE1" s="169"/>
      <c r="UBF1" s="169"/>
      <c r="UBG1" s="169"/>
      <c r="UBH1" s="169"/>
      <c r="UBI1" s="168" t="s">
        <v>491</v>
      </c>
      <c r="UBJ1" s="169"/>
      <c r="UBK1" s="169"/>
      <c r="UBL1" s="169"/>
      <c r="UBM1" s="169"/>
      <c r="UBN1" s="169"/>
      <c r="UBO1" s="169"/>
      <c r="UBP1" s="169"/>
      <c r="UBQ1" s="168" t="s">
        <v>491</v>
      </c>
      <c r="UBR1" s="169"/>
      <c r="UBS1" s="169"/>
      <c r="UBT1" s="169"/>
      <c r="UBU1" s="169"/>
      <c r="UBV1" s="169"/>
      <c r="UBW1" s="169"/>
      <c r="UBX1" s="169"/>
      <c r="UBY1" s="168" t="s">
        <v>491</v>
      </c>
      <c r="UBZ1" s="169"/>
      <c r="UCA1" s="169"/>
      <c r="UCB1" s="169"/>
      <c r="UCC1" s="169"/>
      <c r="UCD1" s="169"/>
      <c r="UCE1" s="169"/>
      <c r="UCF1" s="169"/>
      <c r="UCG1" s="168" t="s">
        <v>491</v>
      </c>
      <c r="UCH1" s="169"/>
      <c r="UCI1" s="169"/>
      <c r="UCJ1" s="169"/>
      <c r="UCK1" s="169"/>
      <c r="UCL1" s="169"/>
      <c r="UCM1" s="169"/>
      <c r="UCN1" s="169"/>
      <c r="UCO1" s="168" t="s">
        <v>491</v>
      </c>
      <c r="UCP1" s="169"/>
      <c r="UCQ1" s="169"/>
      <c r="UCR1" s="169"/>
      <c r="UCS1" s="169"/>
      <c r="UCT1" s="169"/>
      <c r="UCU1" s="169"/>
      <c r="UCV1" s="169"/>
      <c r="UCW1" s="168" t="s">
        <v>491</v>
      </c>
      <c r="UCX1" s="169"/>
      <c r="UCY1" s="169"/>
      <c r="UCZ1" s="169"/>
      <c r="UDA1" s="169"/>
      <c r="UDB1" s="169"/>
      <c r="UDC1" s="169"/>
      <c r="UDD1" s="169"/>
      <c r="UDE1" s="168" t="s">
        <v>491</v>
      </c>
      <c r="UDF1" s="169"/>
      <c r="UDG1" s="169"/>
      <c r="UDH1" s="169"/>
      <c r="UDI1" s="169"/>
      <c r="UDJ1" s="169"/>
      <c r="UDK1" s="169"/>
      <c r="UDL1" s="169"/>
      <c r="UDM1" s="168" t="s">
        <v>491</v>
      </c>
      <c r="UDN1" s="169"/>
      <c r="UDO1" s="169"/>
      <c r="UDP1" s="169"/>
      <c r="UDQ1" s="169"/>
      <c r="UDR1" s="169"/>
      <c r="UDS1" s="169"/>
      <c r="UDT1" s="169"/>
      <c r="UDU1" s="168" t="s">
        <v>491</v>
      </c>
      <c r="UDV1" s="169"/>
      <c r="UDW1" s="169"/>
      <c r="UDX1" s="169"/>
      <c r="UDY1" s="169"/>
      <c r="UDZ1" s="169"/>
      <c r="UEA1" s="169"/>
      <c r="UEB1" s="169"/>
      <c r="UEC1" s="168" t="s">
        <v>491</v>
      </c>
      <c r="UED1" s="169"/>
      <c r="UEE1" s="169"/>
      <c r="UEF1" s="169"/>
      <c r="UEG1" s="169"/>
      <c r="UEH1" s="169"/>
      <c r="UEI1" s="169"/>
      <c r="UEJ1" s="169"/>
      <c r="UEK1" s="168" t="s">
        <v>491</v>
      </c>
      <c r="UEL1" s="169"/>
      <c r="UEM1" s="169"/>
      <c r="UEN1" s="169"/>
      <c r="UEO1" s="169"/>
      <c r="UEP1" s="169"/>
      <c r="UEQ1" s="169"/>
      <c r="UER1" s="169"/>
      <c r="UES1" s="168" t="s">
        <v>491</v>
      </c>
      <c r="UET1" s="169"/>
      <c r="UEU1" s="169"/>
      <c r="UEV1" s="169"/>
      <c r="UEW1" s="169"/>
      <c r="UEX1" s="169"/>
      <c r="UEY1" s="169"/>
      <c r="UEZ1" s="169"/>
      <c r="UFA1" s="168" t="s">
        <v>491</v>
      </c>
      <c r="UFB1" s="169"/>
      <c r="UFC1" s="169"/>
      <c r="UFD1" s="169"/>
      <c r="UFE1" s="169"/>
      <c r="UFF1" s="169"/>
      <c r="UFG1" s="169"/>
      <c r="UFH1" s="169"/>
      <c r="UFI1" s="168" t="s">
        <v>491</v>
      </c>
      <c r="UFJ1" s="169"/>
      <c r="UFK1" s="169"/>
      <c r="UFL1" s="169"/>
      <c r="UFM1" s="169"/>
      <c r="UFN1" s="169"/>
      <c r="UFO1" s="169"/>
      <c r="UFP1" s="169"/>
      <c r="UFQ1" s="168" t="s">
        <v>491</v>
      </c>
      <c r="UFR1" s="169"/>
      <c r="UFS1" s="169"/>
      <c r="UFT1" s="169"/>
      <c r="UFU1" s="169"/>
      <c r="UFV1" s="169"/>
      <c r="UFW1" s="169"/>
      <c r="UFX1" s="169"/>
      <c r="UFY1" s="168" t="s">
        <v>491</v>
      </c>
      <c r="UFZ1" s="169"/>
      <c r="UGA1" s="169"/>
      <c r="UGB1" s="169"/>
      <c r="UGC1" s="169"/>
      <c r="UGD1" s="169"/>
      <c r="UGE1" s="169"/>
      <c r="UGF1" s="169"/>
      <c r="UGG1" s="168" t="s">
        <v>491</v>
      </c>
      <c r="UGH1" s="169"/>
      <c r="UGI1" s="169"/>
      <c r="UGJ1" s="169"/>
      <c r="UGK1" s="169"/>
      <c r="UGL1" s="169"/>
      <c r="UGM1" s="169"/>
      <c r="UGN1" s="169"/>
      <c r="UGO1" s="168" t="s">
        <v>491</v>
      </c>
      <c r="UGP1" s="169"/>
      <c r="UGQ1" s="169"/>
      <c r="UGR1" s="169"/>
      <c r="UGS1" s="169"/>
      <c r="UGT1" s="169"/>
      <c r="UGU1" s="169"/>
      <c r="UGV1" s="169"/>
      <c r="UGW1" s="168" t="s">
        <v>491</v>
      </c>
      <c r="UGX1" s="169"/>
      <c r="UGY1" s="169"/>
      <c r="UGZ1" s="169"/>
      <c r="UHA1" s="169"/>
      <c r="UHB1" s="169"/>
      <c r="UHC1" s="169"/>
      <c r="UHD1" s="169"/>
      <c r="UHE1" s="168" t="s">
        <v>491</v>
      </c>
      <c r="UHF1" s="169"/>
      <c r="UHG1" s="169"/>
      <c r="UHH1" s="169"/>
      <c r="UHI1" s="169"/>
      <c r="UHJ1" s="169"/>
      <c r="UHK1" s="169"/>
      <c r="UHL1" s="169"/>
      <c r="UHM1" s="168" t="s">
        <v>491</v>
      </c>
      <c r="UHN1" s="169"/>
      <c r="UHO1" s="169"/>
      <c r="UHP1" s="169"/>
      <c r="UHQ1" s="169"/>
      <c r="UHR1" s="169"/>
      <c r="UHS1" s="169"/>
      <c r="UHT1" s="169"/>
      <c r="UHU1" s="168" t="s">
        <v>491</v>
      </c>
      <c r="UHV1" s="169"/>
      <c r="UHW1" s="169"/>
      <c r="UHX1" s="169"/>
      <c r="UHY1" s="169"/>
      <c r="UHZ1" s="169"/>
      <c r="UIA1" s="169"/>
      <c r="UIB1" s="169"/>
      <c r="UIC1" s="168" t="s">
        <v>491</v>
      </c>
      <c r="UID1" s="169"/>
      <c r="UIE1" s="169"/>
      <c r="UIF1" s="169"/>
      <c r="UIG1" s="169"/>
      <c r="UIH1" s="169"/>
      <c r="UII1" s="169"/>
      <c r="UIJ1" s="169"/>
      <c r="UIK1" s="168" t="s">
        <v>491</v>
      </c>
      <c r="UIL1" s="169"/>
      <c r="UIM1" s="169"/>
      <c r="UIN1" s="169"/>
      <c r="UIO1" s="169"/>
      <c r="UIP1" s="169"/>
      <c r="UIQ1" s="169"/>
      <c r="UIR1" s="169"/>
      <c r="UIS1" s="168" t="s">
        <v>491</v>
      </c>
      <c r="UIT1" s="169"/>
      <c r="UIU1" s="169"/>
      <c r="UIV1" s="169"/>
      <c r="UIW1" s="169"/>
      <c r="UIX1" s="169"/>
      <c r="UIY1" s="169"/>
      <c r="UIZ1" s="169"/>
      <c r="UJA1" s="168" t="s">
        <v>491</v>
      </c>
      <c r="UJB1" s="169"/>
      <c r="UJC1" s="169"/>
      <c r="UJD1" s="169"/>
      <c r="UJE1" s="169"/>
      <c r="UJF1" s="169"/>
      <c r="UJG1" s="169"/>
      <c r="UJH1" s="169"/>
      <c r="UJI1" s="168" t="s">
        <v>491</v>
      </c>
      <c r="UJJ1" s="169"/>
      <c r="UJK1" s="169"/>
      <c r="UJL1" s="169"/>
      <c r="UJM1" s="169"/>
      <c r="UJN1" s="169"/>
      <c r="UJO1" s="169"/>
      <c r="UJP1" s="169"/>
      <c r="UJQ1" s="168" t="s">
        <v>491</v>
      </c>
      <c r="UJR1" s="169"/>
      <c r="UJS1" s="169"/>
      <c r="UJT1" s="169"/>
      <c r="UJU1" s="169"/>
      <c r="UJV1" s="169"/>
      <c r="UJW1" s="169"/>
      <c r="UJX1" s="169"/>
      <c r="UJY1" s="168" t="s">
        <v>491</v>
      </c>
      <c r="UJZ1" s="169"/>
      <c r="UKA1" s="169"/>
      <c r="UKB1" s="169"/>
      <c r="UKC1" s="169"/>
      <c r="UKD1" s="169"/>
      <c r="UKE1" s="169"/>
      <c r="UKF1" s="169"/>
      <c r="UKG1" s="168" t="s">
        <v>491</v>
      </c>
      <c r="UKH1" s="169"/>
      <c r="UKI1" s="169"/>
      <c r="UKJ1" s="169"/>
      <c r="UKK1" s="169"/>
      <c r="UKL1" s="169"/>
      <c r="UKM1" s="169"/>
      <c r="UKN1" s="169"/>
      <c r="UKO1" s="168" t="s">
        <v>491</v>
      </c>
      <c r="UKP1" s="169"/>
      <c r="UKQ1" s="169"/>
      <c r="UKR1" s="169"/>
      <c r="UKS1" s="169"/>
      <c r="UKT1" s="169"/>
      <c r="UKU1" s="169"/>
      <c r="UKV1" s="169"/>
      <c r="UKW1" s="168" t="s">
        <v>491</v>
      </c>
      <c r="UKX1" s="169"/>
      <c r="UKY1" s="169"/>
      <c r="UKZ1" s="169"/>
      <c r="ULA1" s="169"/>
      <c r="ULB1" s="169"/>
      <c r="ULC1" s="169"/>
      <c r="ULD1" s="169"/>
      <c r="ULE1" s="168" t="s">
        <v>491</v>
      </c>
      <c r="ULF1" s="169"/>
      <c r="ULG1" s="169"/>
      <c r="ULH1" s="169"/>
      <c r="ULI1" s="169"/>
      <c r="ULJ1" s="169"/>
      <c r="ULK1" s="169"/>
      <c r="ULL1" s="169"/>
      <c r="ULM1" s="168" t="s">
        <v>491</v>
      </c>
      <c r="ULN1" s="169"/>
      <c r="ULO1" s="169"/>
      <c r="ULP1" s="169"/>
      <c r="ULQ1" s="169"/>
      <c r="ULR1" s="169"/>
      <c r="ULS1" s="169"/>
      <c r="ULT1" s="169"/>
      <c r="ULU1" s="168" t="s">
        <v>491</v>
      </c>
      <c r="ULV1" s="169"/>
      <c r="ULW1" s="169"/>
      <c r="ULX1" s="169"/>
      <c r="ULY1" s="169"/>
      <c r="ULZ1" s="169"/>
      <c r="UMA1" s="169"/>
      <c r="UMB1" s="169"/>
      <c r="UMC1" s="168" t="s">
        <v>491</v>
      </c>
      <c r="UMD1" s="169"/>
      <c r="UME1" s="169"/>
      <c r="UMF1" s="169"/>
      <c r="UMG1" s="169"/>
      <c r="UMH1" s="169"/>
      <c r="UMI1" s="169"/>
      <c r="UMJ1" s="169"/>
      <c r="UMK1" s="168" t="s">
        <v>491</v>
      </c>
      <c r="UML1" s="169"/>
      <c r="UMM1" s="169"/>
      <c r="UMN1" s="169"/>
      <c r="UMO1" s="169"/>
      <c r="UMP1" s="169"/>
      <c r="UMQ1" s="169"/>
      <c r="UMR1" s="169"/>
      <c r="UMS1" s="168" t="s">
        <v>491</v>
      </c>
      <c r="UMT1" s="169"/>
      <c r="UMU1" s="169"/>
      <c r="UMV1" s="169"/>
      <c r="UMW1" s="169"/>
      <c r="UMX1" s="169"/>
      <c r="UMY1" s="169"/>
      <c r="UMZ1" s="169"/>
      <c r="UNA1" s="168" t="s">
        <v>491</v>
      </c>
      <c r="UNB1" s="169"/>
      <c r="UNC1" s="169"/>
      <c r="UND1" s="169"/>
      <c r="UNE1" s="169"/>
      <c r="UNF1" s="169"/>
      <c r="UNG1" s="169"/>
      <c r="UNH1" s="169"/>
      <c r="UNI1" s="168" t="s">
        <v>491</v>
      </c>
      <c r="UNJ1" s="169"/>
      <c r="UNK1" s="169"/>
      <c r="UNL1" s="169"/>
      <c r="UNM1" s="169"/>
      <c r="UNN1" s="169"/>
      <c r="UNO1" s="169"/>
      <c r="UNP1" s="169"/>
      <c r="UNQ1" s="168" t="s">
        <v>491</v>
      </c>
      <c r="UNR1" s="169"/>
      <c r="UNS1" s="169"/>
      <c r="UNT1" s="169"/>
      <c r="UNU1" s="169"/>
      <c r="UNV1" s="169"/>
      <c r="UNW1" s="169"/>
      <c r="UNX1" s="169"/>
      <c r="UNY1" s="168" t="s">
        <v>491</v>
      </c>
      <c r="UNZ1" s="169"/>
      <c r="UOA1" s="169"/>
      <c r="UOB1" s="169"/>
      <c r="UOC1" s="169"/>
      <c r="UOD1" s="169"/>
      <c r="UOE1" s="169"/>
      <c r="UOF1" s="169"/>
      <c r="UOG1" s="168" t="s">
        <v>491</v>
      </c>
      <c r="UOH1" s="169"/>
      <c r="UOI1" s="169"/>
      <c r="UOJ1" s="169"/>
      <c r="UOK1" s="169"/>
      <c r="UOL1" s="169"/>
      <c r="UOM1" s="169"/>
      <c r="UON1" s="169"/>
      <c r="UOO1" s="168" t="s">
        <v>491</v>
      </c>
      <c r="UOP1" s="169"/>
      <c r="UOQ1" s="169"/>
      <c r="UOR1" s="169"/>
      <c r="UOS1" s="169"/>
      <c r="UOT1" s="169"/>
      <c r="UOU1" s="169"/>
      <c r="UOV1" s="169"/>
      <c r="UOW1" s="168" t="s">
        <v>491</v>
      </c>
      <c r="UOX1" s="169"/>
      <c r="UOY1" s="169"/>
      <c r="UOZ1" s="169"/>
      <c r="UPA1" s="169"/>
      <c r="UPB1" s="169"/>
      <c r="UPC1" s="169"/>
      <c r="UPD1" s="169"/>
      <c r="UPE1" s="168" t="s">
        <v>491</v>
      </c>
      <c r="UPF1" s="169"/>
      <c r="UPG1" s="169"/>
      <c r="UPH1" s="169"/>
      <c r="UPI1" s="169"/>
      <c r="UPJ1" s="169"/>
      <c r="UPK1" s="169"/>
      <c r="UPL1" s="169"/>
      <c r="UPM1" s="168" t="s">
        <v>491</v>
      </c>
      <c r="UPN1" s="169"/>
      <c r="UPO1" s="169"/>
      <c r="UPP1" s="169"/>
      <c r="UPQ1" s="169"/>
      <c r="UPR1" s="169"/>
      <c r="UPS1" s="169"/>
      <c r="UPT1" s="169"/>
      <c r="UPU1" s="168" t="s">
        <v>491</v>
      </c>
      <c r="UPV1" s="169"/>
      <c r="UPW1" s="169"/>
      <c r="UPX1" s="169"/>
      <c r="UPY1" s="169"/>
      <c r="UPZ1" s="169"/>
      <c r="UQA1" s="169"/>
      <c r="UQB1" s="169"/>
      <c r="UQC1" s="168" t="s">
        <v>491</v>
      </c>
      <c r="UQD1" s="169"/>
      <c r="UQE1" s="169"/>
      <c r="UQF1" s="169"/>
      <c r="UQG1" s="169"/>
      <c r="UQH1" s="169"/>
      <c r="UQI1" s="169"/>
      <c r="UQJ1" s="169"/>
      <c r="UQK1" s="168" t="s">
        <v>491</v>
      </c>
      <c r="UQL1" s="169"/>
      <c r="UQM1" s="169"/>
      <c r="UQN1" s="169"/>
      <c r="UQO1" s="169"/>
      <c r="UQP1" s="169"/>
      <c r="UQQ1" s="169"/>
      <c r="UQR1" s="169"/>
      <c r="UQS1" s="168" t="s">
        <v>491</v>
      </c>
      <c r="UQT1" s="169"/>
      <c r="UQU1" s="169"/>
      <c r="UQV1" s="169"/>
      <c r="UQW1" s="169"/>
      <c r="UQX1" s="169"/>
      <c r="UQY1" s="169"/>
      <c r="UQZ1" s="169"/>
      <c r="URA1" s="168" t="s">
        <v>491</v>
      </c>
      <c r="URB1" s="169"/>
      <c r="URC1" s="169"/>
      <c r="URD1" s="169"/>
      <c r="URE1" s="169"/>
      <c r="URF1" s="169"/>
      <c r="URG1" s="169"/>
      <c r="URH1" s="169"/>
      <c r="URI1" s="168" t="s">
        <v>491</v>
      </c>
      <c r="URJ1" s="169"/>
      <c r="URK1" s="169"/>
      <c r="URL1" s="169"/>
      <c r="URM1" s="169"/>
      <c r="URN1" s="169"/>
      <c r="URO1" s="169"/>
      <c r="URP1" s="169"/>
      <c r="URQ1" s="168" t="s">
        <v>491</v>
      </c>
      <c r="URR1" s="169"/>
      <c r="URS1" s="169"/>
      <c r="URT1" s="169"/>
      <c r="URU1" s="169"/>
      <c r="URV1" s="169"/>
      <c r="URW1" s="169"/>
      <c r="URX1" s="169"/>
      <c r="URY1" s="168" t="s">
        <v>491</v>
      </c>
      <c r="URZ1" s="169"/>
      <c r="USA1" s="169"/>
      <c r="USB1" s="169"/>
      <c r="USC1" s="169"/>
      <c r="USD1" s="169"/>
      <c r="USE1" s="169"/>
      <c r="USF1" s="169"/>
      <c r="USG1" s="168" t="s">
        <v>491</v>
      </c>
      <c r="USH1" s="169"/>
      <c r="USI1" s="169"/>
      <c r="USJ1" s="169"/>
      <c r="USK1" s="169"/>
      <c r="USL1" s="169"/>
      <c r="USM1" s="169"/>
      <c r="USN1" s="169"/>
      <c r="USO1" s="168" t="s">
        <v>491</v>
      </c>
      <c r="USP1" s="169"/>
      <c r="USQ1" s="169"/>
      <c r="USR1" s="169"/>
      <c r="USS1" s="169"/>
      <c r="UST1" s="169"/>
      <c r="USU1" s="169"/>
      <c r="USV1" s="169"/>
      <c r="USW1" s="168" t="s">
        <v>491</v>
      </c>
      <c r="USX1" s="169"/>
      <c r="USY1" s="169"/>
      <c r="USZ1" s="169"/>
      <c r="UTA1" s="169"/>
      <c r="UTB1" s="169"/>
      <c r="UTC1" s="169"/>
      <c r="UTD1" s="169"/>
      <c r="UTE1" s="168" t="s">
        <v>491</v>
      </c>
      <c r="UTF1" s="169"/>
      <c r="UTG1" s="169"/>
      <c r="UTH1" s="169"/>
      <c r="UTI1" s="169"/>
      <c r="UTJ1" s="169"/>
      <c r="UTK1" s="169"/>
      <c r="UTL1" s="169"/>
      <c r="UTM1" s="168" t="s">
        <v>491</v>
      </c>
      <c r="UTN1" s="169"/>
      <c r="UTO1" s="169"/>
      <c r="UTP1" s="169"/>
      <c r="UTQ1" s="169"/>
      <c r="UTR1" s="169"/>
      <c r="UTS1" s="169"/>
      <c r="UTT1" s="169"/>
      <c r="UTU1" s="168" t="s">
        <v>491</v>
      </c>
      <c r="UTV1" s="169"/>
      <c r="UTW1" s="169"/>
      <c r="UTX1" s="169"/>
      <c r="UTY1" s="169"/>
      <c r="UTZ1" s="169"/>
      <c r="UUA1" s="169"/>
      <c r="UUB1" s="169"/>
      <c r="UUC1" s="168" t="s">
        <v>491</v>
      </c>
      <c r="UUD1" s="169"/>
      <c r="UUE1" s="169"/>
      <c r="UUF1" s="169"/>
      <c r="UUG1" s="169"/>
      <c r="UUH1" s="169"/>
      <c r="UUI1" s="169"/>
      <c r="UUJ1" s="169"/>
      <c r="UUK1" s="168" t="s">
        <v>491</v>
      </c>
      <c r="UUL1" s="169"/>
      <c r="UUM1" s="169"/>
      <c r="UUN1" s="169"/>
      <c r="UUO1" s="169"/>
      <c r="UUP1" s="169"/>
      <c r="UUQ1" s="169"/>
      <c r="UUR1" s="169"/>
      <c r="UUS1" s="168" t="s">
        <v>491</v>
      </c>
      <c r="UUT1" s="169"/>
      <c r="UUU1" s="169"/>
      <c r="UUV1" s="169"/>
      <c r="UUW1" s="169"/>
      <c r="UUX1" s="169"/>
      <c r="UUY1" s="169"/>
      <c r="UUZ1" s="169"/>
      <c r="UVA1" s="168" t="s">
        <v>491</v>
      </c>
      <c r="UVB1" s="169"/>
      <c r="UVC1" s="169"/>
      <c r="UVD1" s="169"/>
      <c r="UVE1" s="169"/>
      <c r="UVF1" s="169"/>
      <c r="UVG1" s="169"/>
      <c r="UVH1" s="169"/>
      <c r="UVI1" s="168" t="s">
        <v>491</v>
      </c>
      <c r="UVJ1" s="169"/>
      <c r="UVK1" s="169"/>
      <c r="UVL1" s="169"/>
      <c r="UVM1" s="169"/>
      <c r="UVN1" s="169"/>
      <c r="UVO1" s="169"/>
      <c r="UVP1" s="169"/>
      <c r="UVQ1" s="168" t="s">
        <v>491</v>
      </c>
      <c r="UVR1" s="169"/>
      <c r="UVS1" s="169"/>
      <c r="UVT1" s="169"/>
      <c r="UVU1" s="169"/>
      <c r="UVV1" s="169"/>
      <c r="UVW1" s="169"/>
      <c r="UVX1" s="169"/>
      <c r="UVY1" s="168" t="s">
        <v>491</v>
      </c>
      <c r="UVZ1" s="169"/>
      <c r="UWA1" s="169"/>
      <c r="UWB1" s="169"/>
      <c r="UWC1" s="169"/>
      <c r="UWD1" s="169"/>
      <c r="UWE1" s="169"/>
      <c r="UWF1" s="169"/>
      <c r="UWG1" s="168" t="s">
        <v>491</v>
      </c>
      <c r="UWH1" s="169"/>
      <c r="UWI1" s="169"/>
      <c r="UWJ1" s="169"/>
      <c r="UWK1" s="169"/>
      <c r="UWL1" s="169"/>
      <c r="UWM1" s="169"/>
      <c r="UWN1" s="169"/>
      <c r="UWO1" s="168" t="s">
        <v>491</v>
      </c>
      <c r="UWP1" s="169"/>
      <c r="UWQ1" s="169"/>
      <c r="UWR1" s="169"/>
      <c r="UWS1" s="169"/>
      <c r="UWT1" s="169"/>
      <c r="UWU1" s="169"/>
      <c r="UWV1" s="169"/>
      <c r="UWW1" s="168" t="s">
        <v>491</v>
      </c>
      <c r="UWX1" s="169"/>
      <c r="UWY1" s="169"/>
      <c r="UWZ1" s="169"/>
      <c r="UXA1" s="169"/>
      <c r="UXB1" s="169"/>
      <c r="UXC1" s="169"/>
      <c r="UXD1" s="169"/>
      <c r="UXE1" s="168" t="s">
        <v>491</v>
      </c>
      <c r="UXF1" s="169"/>
      <c r="UXG1" s="169"/>
      <c r="UXH1" s="169"/>
      <c r="UXI1" s="169"/>
      <c r="UXJ1" s="169"/>
      <c r="UXK1" s="169"/>
      <c r="UXL1" s="169"/>
      <c r="UXM1" s="168" t="s">
        <v>491</v>
      </c>
      <c r="UXN1" s="169"/>
      <c r="UXO1" s="169"/>
      <c r="UXP1" s="169"/>
      <c r="UXQ1" s="169"/>
      <c r="UXR1" s="169"/>
      <c r="UXS1" s="169"/>
      <c r="UXT1" s="169"/>
      <c r="UXU1" s="168" t="s">
        <v>491</v>
      </c>
      <c r="UXV1" s="169"/>
      <c r="UXW1" s="169"/>
      <c r="UXX1" s="169"/>
      <c r="UXY1" s="169"/>
      <c r="UXZ1" s="169"/>
      <c r="UYA1" s="169"/>
      <c r="UYB1" s="169"/>
      <c r="UYC1" s="168" t="s">
        <v>491</v>
      </c>
      <c r="UYD1" s="169"/>
      <c r="UYE1" s="169"/>
      <c r="UYF1" s="169"/>
      <c r="UYG1" s="169"/>
      <c r="UYH1" s="169"/>
      <c r="UYI1" s="169"/>
      <c r="UYJ1" s="169"/>
      <c r="UYK1" s="168" t="s">
        <v>491</v>
      </c>
      <c r="UYL1" s="169"/>
      <c r="UYM1" s="169"/>
      <c r="UYN1" s="169"/>
      <c r="UYO1" s="169"/>
      <c r="UYP1" s="169"/>
      <c r="UYQ1" s="169"/>
      <c r="UYR1" s="169"/>
      <c r="UYS1" s="168" t="s">
        <v>491</v>
      </c>
      <c r="UYT1" s="169"/>
      <c r="UYU1" s="169"/>
      <c r="UYV1" s="169"/>
      <c r="UYW1" s="169"/>
      <c r="UYX1" s="169"/>
      <c r="UYY1" s="169"/>
      <c r="UYZ1" s="169"/>
      <c r="UZA1" s="168" t="s">
        <v>491</v>
      </c>
      <c r="UZB1" s="169"/>
      <c r="UZC1" s="169"/>
      <c r="UZD1" s="169"/>
      <c r="UZE1" s="169"/>
      <c r="UZF1" s="169"/>
      <c r="UZG1" s="169"/>
      <c r="UZH1" s="169"/>
      <c r="UZI1" s="168" t="s">
        <v>491</v>
      </c>
      <c r="UZJ1" s="169"/>
      <c r="UZK1" s="169"/>
      <c r="UZL1" s="169"/>
      <c r="UZM1" s="169"/>
      <c r="UZN1" s="169"/>
      <c r="UZO1" s="169"/>
      <c r="UZP1" s="169"/>
      <c r="UZQ1" s="168" t="s">
        <v>491</v>
      </c>
      <c r="UZR1" s="169"/>
      <c r="UZS1" s="169"/>
      <c r="UZT1" s="169"/>
      <c r="UZU1" s="169"/>
      <c r="UZV1" s="169"/>
      <c r="UZW1" s="169"/>
      <c r="UZX1" s="169"/>
      <c r="UZY1" s="168" t="s">
        <v>491</v>
      </c>
      <c r="UZZ1" s="169"/>
      <c r="VAA1" s="169"/>
      <c r="VAB1" s="169"/>
      <c r="VAC1" s="169"/>
      <c r="VAD1" s="169"/>
      <c r="VAE1" s="169"/>
      <c r="VAF1" s="169"/>
      <c r="VAG1" s="168" t="s">
        <v>491</v>
      </c>
      <c r="VAH1" s="169"/>
      <c r="VAI1" s="169"/>
      <c r="VAJ1" s="169"/>
      <c r="VAK1" s="169"/>
      <c r="VAL1" s="169"/>
      <c r="VAM1" s="169"/>
      <c r="VAN1" s="169"/>
      <c r="VAO1" s="168" t="s">
        <v>491</v>
      </c>
      <c r="VAP1" s="169"/>
      <c r="VAQ1" s="169"/>
      <c r="VAR1" s="169"/>
      <c r="VAS1" s="169"/>
      <c r="VAT1" s="169"/>
      <c r="VAU1" s="169"/>
      <c r="VAV1" s="169"/>
      <c r="VAW1" s="168" t="s">
        <v>491</v>
      </c>
      <c r="VAX1" s="169"/>
      <c r="VAY1" s="169"/>
      <c r="VAZ1" s="169"/>
      <c r="VBA1" s="169"/>
      <c r="VBB1" s="169"/>
      <c r="VBC1" s="169"/>
      <c r="VBD1" s="169"/>
      <c r="VBE1" s="168" t="s">
        <v>491</v>
      </c>
      <c r="VBF1" s="169"/>
      <c r="VBG1" s="169"/>
      <c r="VBH1" s="169"/>
      <c r="VBI1" s="169"/>
      <c r="VBJ1" s="169"/>
      <c r="VBK1" s="169"/>
      <c r="VBL1" s="169"/>
      <c r="VBM1" s="168" t="s">
        <v>491</v>
      </c>
      <c r="VBN1" s="169"/>
      <c r="VBO1" s="169"/>
      <c r="VBP1" s="169"/>
      <c r="VBQ1" s="169"/>
      <c r="VBR1" s="169"/>
      <c r="VBS1" s="169"/>
      <c r="VBT1" s="169"/>
      <c r="VBU1" s="168" t="s">
        <v>491</v>
      </c>
      <c r="VBV1" s="169"/>
      <c r="VBW1" s="169"/>
      <c r="VBX1" s="169"/>
      <c r="VBY1" s="169"/>
      <c r="VBZ1" s="169"/>
      <c r="VCA1" s="169"/>
      <c r="VCB1" s="169"/>
      <c r="VCC1" s="168" t="s">
        <v>491</v>
      </c>
      <c r="VCD1" s="169"/>
      <c r="VCE1" s="169"/>
      <c r="VCF1" s="169"/>
      <c r="VCG1" s="169"/>
      <c r="VCH1" s="169"/>
      <c r="VCI1" s="169"/>
      <c r="VCJ1" s="169"/>
      <c r="VCK1" s="168" t="s">
        <v>491</v>
      </c>
      <c r="VCL1" s="169"/>
      <c r="VCM1" s="169"/>
      <c r="VCN1" s="169"/>
      <c r="VCO1" s="169"/>
      <c r="VCP1" s="169"/>
      <c r="VCQ1" s="169"/>
      <c r="VCR1" s="169"/>
      <c r="VCS1" s="168" t="s">
        <v>491</v>
      </c>
      <c r="VCT1" s="169"/>
      <c r="VCU1" s="169"/>
      <c r="VCV1" s="169"/>
      <c r="VCW1" s="169"/>
      <c r="VCX1" s="169"/>
      <c r="VCY1" s="169"/>
      <c r="VCZ1" s="169"/>
      <c r="VDA1" s="168" t="s">
        <v>491</v>
      </c>
      <c r="VDB1" s="169"/>
      <c r="VDC1" s="169"/>
      <c r="VDD1" s="169"/>
      <c r="VDE1" s="169"/>
      <c r="VDF1" s="169"/>
      <c r="VDG1" s="169"/>
      <c r="VDH1" s="169"/>
      <c r="VDI1" s="168" t="s">
        <v>491</v>
      </c>
      <c r="VDJ1" s="169"/>
      <c r="VDK1" s="169"/>
      <c r="VDL1" s="169"/>
      <c r="VDM1" s="169"/>
      <c r="VDN1" s="169"/>
      <c r="VDO1" s="169"/>
      <c r="VDP1" s="169"/>
      <c r="VDQ1" s="168" t="s">
        <v>491</v>
      </c>
      <c r="VDR1" s="169"/>
      <c r="VDS1" s="169"/>
      <c r="VDT1" s="169"/>
      <c r="VDU1" s="169"/>
      <c r="VDV1" s="169"/>
      <c r="VDW1" s="169"/>
      <c r="VDX1" s="169"/>
      <c r="VDY1" s="168" t="s">
        <v>491</v>
      </c>
      <c r="VDZ1" s="169"/>
      <c r="VEA1" s="169"/>
      <c r="VEB1" s="169"/>
      <c r="VEC1" s="169"/>
      <c r="VED1" s="169"/>
      <c r="VEE1" s="169"/>
      <c r="VEF1" s="169"/>
      <c r="VEG1" s="168" t="s">
        <v>491</v>
      </c>
      <c r="VEH1" s="169"/>
      <c r="VEI1" s="169"/>
      <c r="VEJ1" s="169"/>
      <c r="VEK1" s="169"/>
      <c r="VEL1" s="169"/>
      <c r="VEM1" s="169"/>
      <c r="VEN1" s="169"/>
      <c r="VEO1" s="168" t="s">
        <v>491</v>
      </c>
      <c r="VEP1" s="169"/>
      <c r="VEQ1" s="169"/>
      <c r="VER1" s="169"/>
      <c r="VES1" s="169"/>
      <c r="VET1" s="169"/>
      <c r="VEU1" s="169"/>
      <c r="VEV1" s="169"/>
      <c r="VEW1" s="168" t="s">
        <v>491</v>
      </c>
      <c r="VEX1" s="169"/>
      <c r="VEY1" s="169"/>
      <c r="VEZ1" s="169"/>
      <c r="VFA1" s="169"/>
      <c r="VFB1" s="169"/>
      <c r="VFC1" s="169"/>
      <c r="VFD1" s="169"/>
      <c r="VFE1" s="168" t="s">
        <v>491</v>
      </c>
      <c r="VFF1" s="169"/>
      <c r="VFG1" s="169"/>
      <c r="VFH1" s="169"/>
      <c r="VFI1" s="169"/>
      <c r="VFJ1" s="169"/>
      <c r="VFK1" s="169"/>
      <c r="VFL1" s="169"/>
      <c r="VFM1" s="168" t="s">
        <v>491</v>
      </c>
      <c r="VFN1" s="169"/>
      <c r="VFO1" s="169"/>
      <c r="VFP1" s="169"/>
      <c r="VFQ1" s="169"/>
      <c r="VFR1" s="169"/>
      <c r="VFS1" s="169"/>
      <c r="VFT1" s="169"/>
      <c r="VFU1" s="168" t="s">
        <v>491</v>
      </c>
      <c r="VFV1" s="169"/>
      <c r="VFW1" s="169"/>
      <c r="VFX1" s="169"/>
      <c r="VFY1" s="169"/>
      <c r="VFZ1" s="169"/>
      <c r="VGA1" s="169"/>
      <c r="VGB1" s="169"/>
      <c r="VGC1" s="168" t="s">
        <v>491</v>
      </c>
      <c r="VGD1" s="169"/>
      <c r="VGE1" s="169"/>
      <c r="VGF1" s="169"/>
      <c r="VGG1" s="169"/>
      <c r="VGH1" s="169"/>
      <c r="VGI1" s="169"/>
      <c r="VGJ1" s="169"/>
      <c r="VGK1" s="168" t="s">
        <v>491</v>
      </c>
      <c r="VGL1" s="169"/>
      <c r="VGM1" s="169"/>
      <c r="VGN1" s="169"/>
      <c r="VGO1" s="169"/>
      <c r="VGP1" s="169"/>
      <c r="VGQ1" s="169"/>
      <c r="VGR1" s="169"/>
      <c r="VGS1" s="168" t="s">
        <v>491</v>
      </c>
      <c r="VGT1" s="169"/>
      <c r="VGU1" s="169"/>
      <c r="VGV1" s="169"/>
      <c r="VGW1" s="169"/>
      <c r="VGX1" s="169"/>
      <c r="VGY1" s="169"/>
      <c r="VGZ1" s="169"/>
      <c r="VHA1" s="168" t="s">
        <v>491</v>
      </c>
      <c r="VHB1" s="169"/>
      <c r="VHC1" s="169"/>
      <c r="VHD1" s="169"/>
      <c r="VHE1" s="169"/>
      <c r="VHF1" s="169"/>
      <c r="VHG1" s="169"/>
      <c r="VHH1" s="169"/>
      <c r="VHI1" s="168" t="s">
        <v>491</v>
      </c>
      <c r="VHJ1" s="169"/>
      <c r="VHK1" s="169"/>
      <c r="VHL1" s="169"/>
      <c r="VHM1" s="169"/>
      <c r="VHN1" s="169"/>
      <c r="VHO1" s="169"/>
      <c r="VHP1" s="169"/>
      <c r="VHQ1" s="168" t="s">
        <v>491</v>
      </c>
      <c r="VHR1" s="169"/>
      <c r="VHS1" s="169"/>
      <c r="VHT1" s="169"/>
      <c r="VHU1" s="169"/>
      <c r="VHV1" s="169"/>
      <c r="VHW1" s="169"/>
      <c r="VHX1" s="169"/>
      <c r="VHY1" s="168" t="s">
        <v>491</v>
      </c>
      <c r="VHZ1" s="169"/>
      <c r="VIA1" s="169"/>
      <c r="VIB1" s="169"/>
      <c r="VIC1" s="169"/>
      <c r="VID1" s="169"/>
      <c r="VIE1" s="169"/>
      <c r="VIF1" s="169"/>
      <c r="VIG1" s="168" t="s">
        <v>491</v>
      </c>
      <c r="VIH1" s="169"/>
      <c r="VII1" s="169"/>
      <c r="VIJ1" s="169"/>
      <c r="VIK1" s="169"/>
      <c r="VIL1" s="169"/>
      <c r="VIM1" s="169"/>
      <c r="VIN1" s="169"/>
      <c r="VIO1" s="168" t="s">
        <v>491</v>
      </c>
      <c r="VIP1" s="169"/>
      <c r="VIQ1" s="169"/>
      <c r="VIR1" s="169"/>
      <c r="VIS1" s="169"/>
      <c r="VIT1" s="169"/>
      <c r="VIU1" s="169"/>
      <c r="VIV1" s="169"/>
      <c r="VIW1" s="168" t="s">
        <v>491</v>
      </c>
      <c r="VIX1" s="169"/>
      <c r="VIY1" s="169"/>
      <c r="VIZ1" s="169"/>
      <c r="VJA1" s="169"/>
      <c r="VJB1" s="169"/>
      <c r="VJC1" s="169"/>
      <c r="VJD1" s="169"/>
      <c r="VJE1" s="168" t="s">
        <v>491</v>
      </c>
      <c r="VJF1" s="169"/>
      <c r="VJG1" s="169"/>
      <c r="VJH1" s="169"/>
      <c r="VJI1" s="169"/>
      <c r="VJJ1" s="169"/>
      <c r="VJK1" s="169"/>
      <c r="VJL1" s="169"/>
      <c r="VJM1" s="168" t="s">
        <v>491</v>
      </c>
      <c r="VJN1" s="169"/>
      <c r="VJO1" s="169"/>
      <c r="VJP1" s="169"/>
      <c r="VJQ1" s="169"/>
      <c r="VJR1" s="169"/>
      <c r="VJS1" s="169"/>
      <c r="VJT1" s="169"/>
      <c r="VJU1" s="168" t="s">
        <v>491</v>
      </c>
      <c r="VJV1" s="169"/>
      <c r="VJW1" s="169"/>
      <c r="VJX1" s="169"/>
      <c r="VJY1" s="169"/>
      <c r="VJZ1" s="169"/>
      <c r="VKA1" s="169"/>
      <c r="VKB1" s="169"/>
      <c r="VKC1" s="168" t="s">
        <v>491</v>
      </c>
      <c r="VKD1" s="169"/>
      <c r="VKE1" s="169"/>
      <c r="VKF1" s="169"/>
      <c r="VKG1" s="169"/>
      <c r="VKH1" s="169"/>
      <c r="VKI1" s="169"/>
      <c r="VKJ1" s="169"/>
      <c r="VKK1" s="168" t="s">
        <v>491</v>
      </c>
      <c r="VKL1" s="169"/>
      <c r="VKM1" s="169"/>
      <c r="VKN1" s="169"/>
      <c r="VKO1" s="169"/>
      <c r="VKP1" s="169"/>
      <c r="VKQ1" s="169"/>
      <c r="VKR1" s="169"/>
      <c r="VKS1" s="168" t="s">
        <v>491</v>
      </c>
      <c r="VKT1" s="169"/>
      <c r="VKU1" s="169"/>
      <c r="VKV1" s="169"/>
      <c r="VKW1" s="169"/>
      <c r="VKX1" s="169"/>
      <c r="VKY1" s="169"/>
      <c r="VKZ1" s="169"/>
      <c r="VLA1" s="168" t="s">
        <v>491</v>
      </c>
      <c r="VLB1" s="169"/>
      <c r="VLC1" s="169"/>
      <c r="VLD1" s="169"/>
      <c r="VLE1" s="169"/>
      <c r="VLF1" s="169"/>
      <c r="VLG1" s="169"/>
      <c r="VLH1" s="169"/>
      <c r="VLI1" s="168" t="s">
        <v>491</v>
      </c>
      <c r="VLJ1" s="169"/>
      <c r="VLK1" s="169"/>
      <c r="VLL1" s="169"/>
      <c r="VLM1" s="169"/>
      <c r="VLN1" s="169"/>
      <c r="VLO1" s="169"/>
      <c r="VLP1" s="169"/>
      <c r="VLQ1" s="168" t="s">
        <v>491</v>
      </c>
      <c r="VLR1" s="169"/>
      <c r="VLS1" s="169"/>
      <c r="VLT1" s="169"/>
      <c r="VLU1" s="169"/>
      <c r="VLV1" s="169"/>
      <c r="VLW1" s="169"/>
      <c r="VLX1" s="169"/>
      <c r="VLY1" s="168" t="s">
        <v>491</v>
      </c>
      <c r="VLZ1" s="169"/>
      <c r="VMA1" s="169"/>
      <c r="VMB1" s="169"/>
      <c r="VMC1" s="169"/>
      <c r="VMD1" s="169"/>
      <c r="VME1" s="169"/>
      <c r="VMF1" s="169"/>
      <c r="VMG1" s="168" t="s">
        <v>491</v>
      </c>
      <c r="VMH1" s="169"/>
      <c r="VMI1" s="169"/>
      <c r="VMJ1" s="169"/>
      <c r="VMK1" s="169"/>
      <c r="VML1" s="169"/>
      <c r="VMM1" s="169"/>
      <c r="VMN1" s="169"/>
      <c r="VMO1" s="168" t="s">
        <v>491</v>
      </c>
      <c r="VMP1" s="169"/>
      <c r="VMQ1" s="169"/>
      <c r="VMR1" s="169"/>
      <c r="VMS1" s="169"/>
      <c r="VMT1" s="169"/>
      <c r="VMU1" s="169"/>
      <c r="VMV1" s="169"/>
      <c r="VMW1" s="168" t="s">
        <v>491</v>
      </c>
      <c r="VMX1" s="169"/>
      <c r="VMY1" s="169"/>
      <c r="VMZ1" s="169"/>
      <c r="VNA1" s="169"/>
      <c r="VNB1" s="169"/>
      <c r="VNC1" s="169"/>
      <c r="VND1" s="169"/>
      <c r="VNE1" s="168" t="s">
        <v>491</v>
      </c>
      <c r="VNF1" s="169"/>
      <c r="VNG1" s="169"/>
      <c r="VNH1" s="169"/>
      <c r="VNI1" s="169"/>
      <c r="VNJ1" s="169"/>
      <c r="VNK1" s="169"/>
      <c r="VNL1" s="169"/>
      <c r="VNM1" s="168" t="s">
        <v>491</v>
      </c>
      <c r="VNN1" s="169"/>
      <c r="VNO1" s="169"/>
      <c r="VNP1" s="169"/>
      <c r="VNQ1" s="169"/>
      <c r="VNR1" s="169"/>
      <c r="VNS1" s="169"/>
      <c r="VNT1" s="169"/>
      <c r="VNU1" s="168" t="s">
        <v>491</v>
      </c>
      <c r="VNV1" s="169"/>
      <c r="VNW1" s="169"/>
      <c r="VNX1" s="169"/>
      <c r="VNY1" s="169"/>
      <c r="VNZ1" s="169"/>
      <c r="VOA1" s="169"/>
      <c r="VOB1" s="169"/>
      <c r="VOC1" s="168" t="s">
        <v>491</v>
      </c>
      <c r="VOD1" s="169"/>
      <c r="VOE1" s="169"/>
      <c r="VOF1" s="169"/>
      <c r="VOG1" s="169"/>
      <c r="VOH1" s="169"/>
      <c r="VOI1" s="169"/>
      <c r="VOJ1" s="169"/>
      <c r="VOK1" s="168" t="s">
        <v>491</v>
      </c>
      <c r="VOL1" s="169"/>
      <c r="VOM1" s="169"/>
      <c r="VON1" s="169"/>
      <c r="VOO1" s="169"/>
      <c r="VOP1" s="169"/>
      <c r="VOQ1" s="169"/>
      <c r="VOR1" s="169"/>
      <c r="VOS1" s="168" t="s">
        <v>491</v>
      </c>
      <c r="VOT1" s="169"/>
      <c r="VOU1" s="169"/>
      <c r="VOV1" s="169"/>
      <c r="VOW1" s="169"/>
      <c r="VOX1" s="169"/>
      <c r="VOY1" s="169"/>
      <c r="VOZ1" s="169"/>
      <c r="VPA1" s="168" t="s">
        <v>491</v>
      </c>
      <c r="VPB1" s="169"/>
      <c r="VPC1" s="169"/>
      <c r="VPD1" s="169"/>
      <c r="VPE1" s="169"/>
      <c r="VPF1" s="169"/>
      <c r="VPG1" s="169"/>
      <c r="VPH1" s="169"/>
      <c r="VPI1" s="168" t="s">
        <v>491</v>
      </c>
      <c r="VPJ1" s="169"/>
      <c r="VPK1" s="169"/>
      <c r="VPL1" s="169"/>
      <c r="VPM1" s="169"/>
      <c r="VPN1" s="169"/>
      <c r="VPO1" s="169"/>
      <c r="VPP1" s="169"/>
      <c r="VPQ1" s="168" t="s">
        <v>491</v>
      </c>
      <c r="VPR1" s="169"/>
      <c r="VPS1" s="169"/>
      <c r="VPT1" s="169"/>
      <c r="VPU1" s="169"/>
      <c r="VPV1" s="169"/>
      <c r="VPW1" s="169"/>
      <c r="VPX1" s="169"/>
      <c r="VPY1" s="168" t="s">
        <v>491</v>
      </c>
      <c r="VPZ1" s="169"/>
      <c r="VQA1" s="169"/>
      <c r="VQB1" s="169"/>
      <c r="VQC1" s="169"/>
      <c r="VQD1" s="169"/>
      <c r="VQE1" s="169"/>
      <c r="VQF1" s="169"/>
      <c r="VQG1" s="168" t="s">
        <v>491</v>
      </c>
      <c r="VQH1" s="169"/>
      <c r="VQI1" s="169"/>
      <c r="VQJ1" s="169"/>
      <c r="VQK1" s="169"/>
      <c r="VQL1" s="169"/>
      <c r="VQM1" s="169"/>
      <c r="VQN1" s="169"/>
      <c r="VQO1" s="168" t="s">
        <v>491</v>
      </c>
      <c r="VQP1" s="169"/>
      <c r="VQQ1" s="169"/>
      <c r="VQR1" s="169"/>
      <c r="VQS1" s="169"/>
      <c r="VQT1" s="169"/>
      <c r="VQU1" s="169"/>
      <c r="VQV1" s="169"/>
      <c r="VQW1" s="168" t="s">
        <v>491</v>
      </c>
      <c r="VQX1" s="169"/>
      <c r="VQY1" s="169"/>
      <c r="VQZ1" s="169"/>
      <c r="VRA1" s="169"/>
      <c r="VRB1" s="169"/>
      <c r="VRC1" s="169"/>
      <c r="VRD1" s="169"/>
      <c r="VRE1" s="168" t="s">
        <v>491</v>
      </c>
      <c r="VRF1" s="169"/>
      <c r="VRG1" s="169"/>
      <c r="VRH1" s="169"/>
      <c r="VRI1" s="169"/>
      <c r="VRJ1" s="169"/>
      <c r="VRK1" s="169"/>
      <c r="VRL1" s="169"/>
      <c r="VRM1" s="168" t="s">
        <v>491</v>
      </c>
      <c r="VRN1" s="169"/>
      <c r="VRO1" s="169"/>
      <c r="VRP1" s="169"/>
      <c r="VRQ1" s="169"/>
      <c r="VRR1" s="169"/>
      <c r="VRS1" s="169"/>
      <c r="VRT1" s="169"/>
      <c r="VRU1" s="168" t="s">
        <v>491</v>
      </c>
      <c r="VRV1" s="169"/>
      <c r="VRW1" s="169"/>
      <c r="VRX1" s="169"/>
      <c r="VRY1" s="169"/>
      <c r="VRZ1" s="169"/>
      <c r="VSA1" s="169"/>
      <c r="VSB1" s="169"/>
      <c r="VSC1" s="168" t="s">
        <v>491</v>
      </c>
      <c r="VSD1" s="169"/>
      <c r="VSE1" s="169"/>
      <c r="VSF1" s="169"/>
      <c r="VSG1" s="169"/>
      <c r="VSH1" s="169"/>
      <c r="VSI1" s="169"/>
      <c r="VSJ1" s="169"/>
      <c r="VSK1" s="168" t="s">
        <v>491</v>
      </c>
      <c r="VSL1" s="169"/>
      <c r="VSM1" s="169"/>
      <c r="VSN1" s="169"/>
      <c r="VSO1" s="169"/>
      <c r="VSP1" s="169"/>
      <c r="VSQ1" s="169"/>
      <c r="VSR1" s="169"/>
      <c r="VSS1" s="168" t="s">
        <v>491</v>
      </c>
      <c r="VST1" s="169"/>
      <c r="VSU1" s="169"/>
      <c r="VSV1" s="169"/>
      <c r="VSW1" s="169"/>
      <c r="VSX1" s="169"/>
      <c r="VSY1" s="169"/>
      <c r="VSZ1" s="169"/>
      <c r="VTA1" s="168" t="s">
        <v>491</v>
      </c>
      <c r="VTB1" s="169"/>
      <c r="VTC1" s="169"/>
      <c r="VTD1" s="169"/>
      <c r="VTE1" s="169"/>
      <c r="VTF1" s="169"/>
      <c r="VTG1" s="169"/>
      <c r="VTH1" s="169"/>
      <c r="VTI1" s="168" t="s">
        <v>491</v>
      </c>
      <c r="VTJ1" s="169"/>
      <c r="VTK1" s="169"/>
      <c r="VTL1" s="169"/>
      <c r="VTM1" s="169"/>
      <c r="VTN1" s="169"/>
      <c r="VTO1" s="169"/>
      <c r="VTP1" s="169"/>
      <c r="VTQ1" s="168" t="s">
        <v>491</v>
      </c>
      <c r="VTR1" s="169"/>
      <c r="VTS1" s="169"/>
      <c r="VTT1" s="169"/>
      <c r="VTU1" s="169"/>
      <c r="VTV1" s="169"/>
      <c r="VTW1" s="169"/>
      <c r="VTX1" s="169"/>
      <c r="VTY1" s="168" t="s">
        <v>491</v>
      </c>
      <c r="VTZ1" s="169"/>
      <c r="VUA1" s="169"/>
      <c r="VUB1" s="169"/>
      <c r="VUC1" s="169"/>
      <c r="VUD1" s="169"/>
      <c r="VUE1" s="169"/>
      <c r="VUF1" s="169"/>
      <c r="VUG1" s="168" t="s">
        <v>491</v>
      </c>
      <c r="VUH1" s="169"/>
      <c r="VUI1" s="169"/>
      <c r="VUJ1" s="169"/>
      <c r="VUK1" s="169"/>
      <c r="VUL1" s="169"/>
      <c r="VUM1" s="169"/>
      <c r="VUN1" s="169"/>
      <c r="VUO1" s="168" t="s">
        <v>491</v>
      </c>
      <c r="VUP1" s="169"/>
      <c r="VUQ1" s="169"/>
      <c r="VUR1" s="169"/>
      <c r="VUS1" s="169"/>
      <c r="VUT1" s="169"/>
      <c r="VUU1" s="169"/>
      <c r="VUV1" s="169"/>
      <c r="VUW1" s="168" t="s">
        <v>491</v>
      </c>
      <c r="VUX1" s="169"/>
      <c r="VUY1" s="169"/>
      <c r="VUZ1" s="169"/>
      <c r="VVA1" s="169"/>
      <c r="VVB1" s="169"/>
      <c r="VVC1" s="169"/>
      <c r="VVD1" s="169"/>
      <c r="VVE1" s="168" t="s">
        <v>491</v>
      </c>
      <c r="VVF1" s="169"/>
      <c r="VVG1" s="169"/>
      <c r="VVH1" s="169"/>
      <c r="VVI1" s="169"/>
      <c r="VVJ1" s="169"/>
      <c r="VVK1" s="169"/>
      <c r="VVL1" s="169"/>
      <c r="VVM1" s="168" t="s">
        <v>491</v>
      </c>
      <c r="VVN1" s="169"/>
      <c r="VVO1" s="169"/>
      <c r="VVP1" s="169"/>
      <c r="VVQ1" s="169"/>
      <c r="VVR1" s="169"/>
      <c r="VVS1" s="169"/>
      <c r="VVT1" s="169"/>
      <c r="VVU1" s="168" t="s">
        <v>491</v>
      </c>
      <c r="VVV1" s="169"/>
      <c r="VVW1" s="169"/>
      <c r="VVX1" s="169"/>
      <c r="VVY1" s="169"/>
      <c r="VVZ1" s="169"/>
      <c r="VWA1" s="169"/>
      <c r="VWB1" s="169"/>
      <c r="VWC1" s="168" t="s">
        <v>491</v>
      </c>
      <c r="VWD1" s="169"/>
      <c r="VWE1" s="169"/>
      <c r="VWF1" s="169"/>
      <c r="VWG1" s="169"/>
      <c r="VWH1" s="169"/>
      <c r="VWI1" s="169"/>
      <c r="VWJ1" s="169"/>
      <c r="VWK1" s="168" t="s">
        <v>491</v>
      </c>
      <c r="VWL1" s="169"/>
      <c r="VWM1" s="169"/>
      <c r="VWN1" s="169"/>
      <c r="VWO1" s="169"/>
      <c r="VWP1" s="169"/>
      <c r="VWQ1" s="169"/>
      <c r="VWR1" s="169"/>
      <c r="VWS1" s="168" t="s">
        <v>491</v>
      </c>
      <c r="VWT1" s="169"/>
      <c r="VWU1" s="169"/>
      <c r="VWV1" s="169"/>
      <c r="VWW1" s="169"/>
      <c r="VWX1" s="169"/>
      <c r="VWY1" s="169"/>
      <c r="VWZ1" s="169"/>
      <c r="VXA1" s="168" t="s">
        <v>491</v>
      </c>
      <c r="VXB1" s="169"/>
      <c r="VXC1" s="169"/>
      <c r="VXD1" s="169"/>
      <c r="VXE1" s="169"/>
      <c r="VXF1" s="169"/>
      <c r="VXG1" s="169"/>
      <c r="VXH1" s="169"/>
      <c r="VXI1" s="168" t="s">
        <v>491</v>
      </c>
      <c r="VXJ1" s="169"/>
      <c r="VXK1" s="169"/>
      <c r="VXL1" s="169"/>
      <c r="VXM1" s="169"/>
      <c r="VXN1" s="169"/>
      <c r="VXO1" s="169"/>
      <c r="VXP1" s="169"/>
      <c r="VXQ1" s="168" t="s">
        <v>491</v>
      </c>
      <c r="VXR1" s="169"/>
      <c r="VXS1" s="169"/>
      <c r="VXT1" s="169"/>
      <c r="VXU1" s="169"/>
      <c r="VXV1" s="169"/>
      <c r="VXW1" s="169"/>
      <c r="VXX1" s="169"/>
      <c r="VXY1" s="168" t="s">
        <v>491</v>
      </c>
      <c r="VXZ1" s="169"/>
      <c r="VYA1" s="169"/>
      <c r="VYB1" s="169"/>
      <c r="VYC1" s="169"/>
      <c r="VYD1" s="169"/>
      <c r="VYE1" s="169"/>
      <c r="VYF1" s="169"/>
      <c r="VYG1" s="168" t="s">
        <v>491</v>
      </c>
      <c r="VYH1" s="169"/>
      <c r="VYI1" s="169"/>
      <c r="VYJ1" s="169"/>
      <c r="VYK1" s="169"/>
      <c r="VYL1" s="169"/>
      <c r="VYM1" s="169"/>
      <c r="VYN1" s="169"/>
      <c r="VYO1" s="168" t="s">
        <v>491</v>
      </c>
      <c r="VYP1" s="169"/>
      <c r="VYQ1" s="169"/>
      <c r="VYR1" s="169"/>
      <c r="VYS1" s="169"/>
      <c r="VYT1" s="169"/>
      <c r="VYU1" s="169"/>
      <c r="VYV1" s="169"/>
      <c r="VYW1" s="168" t="s">
        <v>491</v>
      </c>
      <c r="VYX1" s="169"/>
      <c r="VYY1" s="169"/>
      <c r="VYZ1" s="169"/>
      <c r="VZA1" s="169"/>
      <c r="VZB1" s="169"/>
      <c r="VZC1" s="169"/>
      <c r="VZD1" s="169"/>
      <c r="VZE1" s="168" t="s">
        <v>491</v>
      </c>
      <c r="VZF1" s="169"/>
      <c r="VZG1" s="169"/>
      <c r="VZH1" s="169"/>
      <c r="VZI1" s="169"/>
      <c r="VZJ1" s="169"/>
      <c r="VZK1" s="169"/>
      <c r="VZL1" s="169"/>
      <c r="VZM1" s="168" t="s">
        <v>491</v>
      </c>
      <c r="VZN1" s="169"/>
      <c r="VZO1" s="169"/>
      <c r="VZP1" s="169"/>
      <c r="VZQ1" s="169"/>
      <c r="VZR1" s="169"/>
      <c r="VZS1" s="169"/>
      <c r="VZT1" s="169"/>
      <c r="VZU1" s="168" t="s">
        <v>491</v>
      </c>
      <c r="VZV1" s="169"/>
      <c r="VZW1" s="169"/>
      <c r="VZX1" s="169"/>
      <c r="VZY1" s="169"/>
      <c r="VZZ1" s="169"/>
      <c r="WAA1" s="169"/>
      <c r="WAB1" s="169"/>
      <c r="WAC1" s="168" t="s">
        <v>491</v>
      </c>
      <c r="WAD1" s="169"/>
      <c r="WAE1" s="169"/>
      <c r="WAF1" s="169"/>
      <c r="WAG1" s="169"/>
      <c r="WAH1" s="169"/>
      <c r="WAI1" s="169"/>
      <c r="WAJ1" s="169"/>
      <c r="WAK1" s="168" t="s">
        <v>491</v>
      </c>
      <c r="WAL1" s="169"/>
      <c r="WAM1" s="169"/>
      <c r="WAN1" s="169"/>
      <c r="WAO1" s="169"/>
      <c r="WAP1" s="169"/>
      <c r="WAQ1" s="169"/>
      <c r="WAR1" s="169"/>
      <c r="WAS1" s="168" t="s">
        <v>491</v>
      </c>
      <c r="WAT1" s="169"/>
      <c r="WAU1" s="169"/>
      <c r="WAV1" s="169"/>
      <c r="WAW1" s="169"/>
      <c r="WAX1" s="169"/>
      <c r="WAY1" s="169"/>
      <c r="WAZ1" s="169"/>
      <c r="WBA1" s="168" t="s">
        <v>491</v>
      </c>
      <c r="WBB1" s="169"/>
      <c r="WBC1" s="169"/>
      <c r="WBD1" s="169"/>
      <c r="WBE1" s="169"/>
      <c r="WBF1" s="169"/>
      <c r="WBG1" s="169"/>
      <c r="WBH1" s="169"/>
      <c r="WBI1" s="168" t="s">
        <v>491</v>
      </c>
      <c r="WBJ1" s="169"/>
      <c r="WBK1" s="169"/>
      <c r="WBL1" s="169"/>
      <c r="WBM1" s="169"/>
      <c r="WBN1" s="169"/>
      <c r="WBO1" s="169"/>
      <c r="WBP1" s="169"/>
      <c r="WBQ1" s="168" t="s">
        <v>491</v>
      </c>
      <c r="WBR1" s="169"/>
      <c r="WBS1" s="169"/>
      <c r="WBT1" s="169"/>
      <c r="WBU1" s="169"/>
      <c r="WBV1" s="169"/>
      <c r="WBW1" s="169"/>
      <c r="WBX1" s="169"/>
      <c r="WBY1" s="168" t="s">
        <v>491</v>
      </c>
      <c r="WBZ1" s="169"/>
      <c r="WCA1" s="169"/>
      <c r="WCB1" s="169"/>
      <c r="WCC1" s="169"/>
      <c r="WCD1" s="169"/>
      <c r="WCE1" s="169"/>
      <c r="WCF1" s="169"/>
      <c r="WCG1" s="168" t="s">
        <v>491</v>
      </c>
      <c r="WCH1" s="169"/>
      <c r="WCI1" s="169"/>
      <c r="WCJ1" s="169"/>
      <c r="WCK1" s="169"/>
      <c r="WCL1" s="169"/>
      <c r="WCM1" s="169"/>
      <c r="WCN1" s="169"/>
      <c r="WCO1" s="168" t="s">
        <v>491</v>
      </c>
      <c r="WCP1" s="169"/>
      <c r="WCQ1" s="169"/>
      <c r="WCR1" s="169"/>
      <c r="WCS1" s="169"/>
      <c r="WCT1" s="169"/>
      <c r="WCU1" s="169"/>
      <c r="WCV1" s="169"/>
      <c r="WCW1" s="168" t="s">
        <v>491</v>
      </c>
      <c r="WCX1" s="169"/>
      <c r="WCY1" s="169"/>
      <c r="WCZ1" s="169"/>
      <c r="WDA1" s="169"/>
      <c r="WDB1" s="169"/>
      <c r="WDC1" s="169"/>
      <c r="WDD1" s="169"/>
      <c r="WDE1" s="168" t="s">
        <v>491</v>
      </c>
      <c r="WDF1" s="169"/>
      <c r="WDG1" s="169"/>
      <c r="WDH1" s="169"/>
      <c r="WDI1" s="169"/>
      <c r="WDJ1" s="169"/>
      <c r="WDK1" s="169"/>
      <c r="WDL1" s="169"/>
      <c r="WDM1" s="168" t="s">
        <v>491</v>
      </c>
      <c r="WDN1" s="169"/>
      <c r="WDO1" s="169"/>
      <c r="WDP1" s="169"/>
      <c r="WDQ1" s="169"/>
      <c r="WDR1" s="169"/>
      <c r="WDS1" s="169"/>
      <c r="WDT1" s="169"/>
      <c r="WDU1" s="168" t="s">
        <v>491</v>
      </c>
      <c r="WDV1" s="169"/>
      <c r="WDW1" s="169"/>
      <c r="WDX1" s="169"/>
      <c r="WDY1" s="169"/>
      <c r="WDZ1" s="169"/>
      <c r="WEA1" s="169"/>
      <c r="WEB1" s="169"/>
      <c r="WEC1" s="168" t="s">
        <v>491</v>
      </c>
      <c r="WED1" s="169"/>
      <c r="WEE1" s="169"/>
      <c r="WEF1" s="169"/>
      <c r="WEG1" s="169"/>
      <c r="WEH1" s="169"/>
      <c r="WEI1" s="169"/>
      <c r="WEJ1" s="169"/>
      <c r="WEK1" s="168" t="s">
        <v>491</v>
      </c>
      <c r="WEL1" s="169"/>
      <c r="WEM1" s="169"/>
      <c r="WEN1" s="169"/>
      <c r="WEO1" s="169"/>
      <c r="WEP1" s="169"/>
      <c r="WEQ1" s="169"/>
      <c r="WER1" s="169"/>
      <c r="WES1" s="168" t="s">
        <v>491</v>
      </c>
      <c r="WET1" s="169"/>
      <c r="WEU1" s="169"/>
      <c r="WEV1" s="169"/>
      <c r="WEW1" s="169"/>
      <c r="WEX1" s="169"/>
      <c r="WEY1" s="169"/>
      <c r="WEZ1" s="169"/>
      <c r="WFA1" s="168" t="s">
        <v>491</v>
      </c>
      <c r="WFB1" s="169"/>
      <c r="WFC1" s="169"/>
      <c r="WFD1" s="169"/>
      <c r="WFE1" s="169"/>
      <c r="WFF1" s="169"/>
      <c r="WFG1" s="169"/>
      <c r="WFH1" s="169"/>
      <c r="WFI1" s="168" t="s">
        <v>491</v>
      </c>
      <c r="WFJ1" s="169"/>
      <c r="WFK1" s="169"/>
      <c r="WFL1" s="169"/>
      <c r="WFM1" s="169"/>
      <c r="WFN1" s="169"/>
      <c r="WFO1" s="169"/>
      <c r="WFP1" s="169"/>
      <c r="WFQ1" s="168" t="s">
        <v>491</v>
      </c>
      <c r="WFR1" s="169"/>
      <c r="WFS1" s="169"/>
      <c r="WFT1" s="169"/>
      <c r="WFU1" s="169"/>
      <c r="WFV1" s="169"/>
      <c r="WFW1" s="169"/>
      <c r="WFX1" s="169"/>
      <c r="WFY1" s="168" t="s">
        <v>491</v>
      </c>
      <c r="WFZ1" s="169"/>
      <c r="WGA1" s="169"/>
      <c r="WGB1" s="169"/>
      <c r="WGC1" s="169"/>
      <c r="WGD1" s="169"/>
      <c r="WGE1" s="169"/>
      <c r="WGF1" s="169"/>
      <c r="WGG1" s="168" t="s">
        <v>491</v>
      </c>
      <c r="WGH1" s="169"/>
      <c r="WGI1" s="169"/>
      <c r="WGJ1" s="169"/>
      <c r="WGK1" s="169"/>
      <c r="WGL1" s="169"/>
      <c r="WGM1" s="169"/>
      <c r="WGN1" s="169"/>
      <c r="WGO1" s="168" t="s">
        <v>491</v>
      </c>
      <c r="WGP1" s="169"/>
      <c r="WGQ1" s="169"/>
      <c r="WGR1" s="169"/>
      <c r="WGS1" s="169"/>
      <c r="WGT1" s="169"/>
      <c r="WGU1" s="169"/>
      <c r="WGV1" s="169"/>
      <c r="WGW1" s="168" t="s">
        <v>491</v>
      </c>
      <c r="WGX1" s="169"/>
      <c r="WGY1" s="169"/>
      <c r="WGZ1" s="169"/>
      <c r="WHA1" s="169"/>
      <c r="WHB1" s="169"/>
      <c r="WHC1" s="169"/>
      <c r="WHD1" s="169"/>
      <c r="WHE1" s="168" t="s">
        <v>491</v>
      </c>
      <c r="WHF1" s="169"/>
      <c r="WHG1" s="169"/>
      <c r="WHH1" s="169"/>
      <c r="WHI1" s="169"/>
      <c r="WHJ1" s="169"/>
      <c r="WHK1" s="169"/>
      <c r="WHL1" s="169"/>
      <c r="WHM1" s="168" t="s">
        <v>491</v>
      </c>
      <c r="WHN1" s="169"/>
      <c r="WHO1" s="169"/>
      <c r="WHP1" s="169"/>
      <c r="WHQ1" s="169"/>
      <c r="WHR1" s="169"/>
      <c r="WHS1" s="169"/>
      <c r="WHT1" s="169"/>
      <c r="WHU1" s="168" t="s">
        <v>491</v>
      </c>
      <c r="WHV1" s="169"/>
      <c r="WHW1" s="169"/>
      <c r="WHX1" s="169"/>
      <c r="WHY1" s="169"/>
      <c r="WHZ1" s="169"/>
      <c r="WIA1" s="169"/>
      <c r="WIB1" s="169"/>
      <c r="WIC1" s="168" t="s">
        <v>491</v>
      </c>
      <c r="WID1" s="169"/>
      <c r="WIE1" s="169"/>
      <c r="WIF1" s="169"/>
      <c r="WIG1" s="169"/>
      <c r="WIH1" s="169"/>
      <c r="WII1" s="169"/>
      <c r="WIJ1" s="169"/>
      <c r="WIK1" s="168" t="s">
        <v>491</v>
      </c>
      <c r="WIL1" s="169"/>
      <c r="WIM1" s="169"/>
      <c r="WIN1" s="169"/>
      <c r="WIO1" s="169"/>
      <c r="WIP1" s="169"/>
      <c r="WIQ1" s="169"/>
      <c r="WIR1" s="169"/>
      <c r="WIS1" s="168" t="s">
        <v>491</v>
      </c>
      <c r="WIT1" s="169"/>
      <c r="WIU1" s="169"/>
      <c r="WIV1" s="169"/>
      <c r="WIW1" s="169"/>
      <c r="WIX1" s="169"/>
      <c r="WIY1" s="169"/>
      <c r="WIZ1" s="169"/>
      <c r="WJA1" s="168" t="s">
        <v>491</v>
      </c>
      <c r="WJB1" s="169"/>
      <c r="WJC1" s="169"/>
      <c r="WJD1" s="169"/>
      <c r="WJE1" s="169"/>
      <c r="WJF1" s="169"/>
      <c r="WJG1" s="169"/>
      <c r="WJH1" s="169"/>
      <c r="WJI1" s="168" t="s">
        <v>491</v>
      </c>
      <c r="WJJ1" s="169"/>
      <c r="WJK1" s="169"/>
      <c r="WJL1" s="169"/>
      <c r="WJM1" s="169"/>
      <c r="WJN1" s="169"/>
      <c r="WJO1" s="169"/>
      <c r="WJP1" s="169"/>
      <c r="WJQ1" s="168" t="s">
        <v>491</v>
      </c>
      <c r="WJR1" s="169"/>
      <c r="WJS1" s="169"/>
      <c r="WJT1" s="169"/>
      <c r="WJU1" s="169"/>
      <c r="WJV1" s="169"/>
      <c r="WJW1" s="169"/>
      <c r="WJX1" s="169"/>
      <c r="WJY1" s="168" t="s">
        <v>491</v>
      </c>
      <c r="WJZ1" s="169"/>
      <c r="WKA1" s="169"/>
      <c r="WKB1" s="169"/>
      <c r="WKC1" s="169"/>
      <c r="WKD1" s="169"/>
      <c r="WKE1" s="169"/>
      <c r="WKF1" s="169"/>
      <c r="WKG1" s="168" t="s">
        <v>491</v>
      </c>
      <c r="WKH1" s="169"/>
      <c r="WKI1" s="169"/>
      <c r="WKJ1" s="169"/>
      <c r="WKK1" s="169"/>
      <c r="WKL1" s="169"/>
      <c r="WKM1" s="169"/>
      <c r="WKN1" s="169"/>
      <c r="WKO1" s="168" t="s">
        <v>491</v>
      </c>
      <c r="WKP1" s="169"/>
      <c r="WKQ1" s="169"/>
      <c r="WKR1" s="169"/>
      <c r="WKS1" s="169"/>
      <c r="WKT1" s="169"/>
      <c r="WKU1" s="169"/>
      <c r="WKV1" s="169"/>
      <c r="WKW1" s="168" t="s">
        <v>491</v>
      </c>
      <c r="WKX1" s="169"/>
      <c r="WKY1" s="169"/>
      <c r="WKZ1" s="169"/>
      <c r="WLA1" s="169"/>
      <c r="WLB1" s="169"/>
      <c r="WLC1" s="169"/>
      <c r="WLD1" s="169"/>
      <c r="WLE1" s="168" t="s">
        <v>491</v>
      </c>
      <c r="WLF1" s="169"/>
      <c r="WLG1" s="169"/>
      <c r="WLH1" s="169"/>
      <c r="WLI1" s="169"/>
      <c r="WLJ1" s="169"/>
      <c r="WLK1" s="169"/>
      <c r="WLL1" s="169"/>
      <c r="WLM1" s="168" t="s">
        <v>491</v>
      </c>
      <c r="WLN1" s="169"/>
      <c r="WLO1" s="169"/>
      <c r="WLP1" s="169"/>
      <c r="WLQ1" s="169"/>
      <c r="WLR1" s="169"/>
      <c r="WLS1" s="169"/>
      <c r="WLT1" s="169"/>
      <c r="WLU1" s="168" t="s">
        <v>491</v>
      </c>
      <c r="WLV1" s="169"/>
      <c r="WLW1" s="169"/>
      <c r="WLX1" s="169"/>
      <c r="WLY1" s="169"/>
      <c r="WLZ1" s="169"/>
      <c r="WMA1" s="169"/>
      <c r="WMB1" s="169"/>
      <c r="WMC1" s="168" t="s">
        <v>491</v>
      </c>
      <c r="WMD1" s="169"/>
      <c r="WME1" s="169"/>
      <c r="WMF1" s="169"/>
      <c r="WMG1" s="169"/>
      <c r="WMH1" s="169"/>
      <c r="WMI1" s="169"/>
      <c r="WMJ1" s="169"/>
      <c r="WMK1" s="168" t="s">
        <v>491</v>
      </c>
      <c r="WML1" s="169"/>
      <c r="WMM1" s="169"/>
      <c r="WMN1" s="169"/>
      <c r="WMO1" s="169"/>
      <c r="WMP1" s="169"/>
      <c r="WMQ1" s="169"/>
      <c r="WMR1" s="169"/>
      <c r="WMS1" s="168" t="s">
        <v>491</v>
      </c>
      <c r="WMT1" s="169"/>
      <c r="WMU1" s="169"/>
      <c r="WMV1" s="169"/>
      <c r="WMW1" s="169"/>
      <c r="WMX1" s="169"/>
      <c r="WMY1" s="169"/>
      <c r="WMZ1" s="169"/>
      <c r="WNA1" s="168" t="s">
        <v>491</v>
      </c>
      <c r="WNB1" s="169"/>
      <c r="WNC1" s="169"/>
      <c r="WND1" s="169"/>
      <c r="WNE1" s="169"/>
      <c r="WNF1" s="169"/>
      <c r="WNG1" s="169"/>
      <c r="WNH1" s="169"/>
      <c r="WNI1" s="168" t="s">
        <v>491</v>
      </c>
      <c r="WNJ1" s="169"/>
      <c r="WNK1" s="169"/>
      <c r="WNL1" s="169"/>
      <c r="WNM1" s="169"/>
      <c r="WNN1" s="169"/>
      <c r="WNO1" s="169"/>
      <c r="WNP1" s="169"/>
      <c r="WNQ1" s="168" t="s">
        <v>491</v>
      </c>
      <c r="WNR1" s="169"/>
      <c r="WNS1" s="169"/>
      <c r="WNT1" s="169"/>
      <c r="WNU1" s="169"/>
      <c r="WNV1" s="169"/>
      <c r="WNW1" s="169"/>
      <c r="WNX1" s="169"/>
      <c r="WNY1" s="168" t="s">
        <v>491</v>
      </c>
      <c r="WNZ1" s="169"/>
      <c r="WOA1" s="169"/>
      <c r="WOB1" s="169"/>
      <c r="WOC1" s="169"/>
      <c r="WOD1" s="169"/>
      <c r="WOE1" s="169"/>
      <c r="WOF1" s="169"/>
      <c r="WOG1" s="168" t="s">
        <v>491</v>
      </c>
      <c r="WOH1" s="169"/>
      <c r="WOI1" s="169"/>
      <c r="WOJ1" s="169"/>
      <c r="WOK1" s="169"/>
      <c r="WOL1" s="169"/>
      <c r="WOM1" s="169"/>
      <c r="WON1" s="169"/>
      <c r="WOO1" s="168" t="s">
        <v>491</v>
      </c>
      <c r="WOP1" s="169"/>
      <c r="WOQ1" s="169"/>
      <c r="WOR1" s="169"/>
      <c r="WOS1" s="169"/>
      <c r="WOT1" s="169"/>
      <c r="WOU1" s="169"/>
      <c r="WOV1" s="169"/>
      <c r="WOW1" s="168" t="s">
        <v>491</v>
      </c>
      <c r="WOX1" s="169"/>
      <c r="WOY1" s="169"/>
      <c r="WOZ1" s="169"/>
      <c r="WPA1" s="169"/>
      <c r="WPB1" s="169"/>
      <c r="WPC1" s="169"/>
      <c r="WPD1" s="169"/>
      <c r="WPE1" s="168" t="s">
        <v>491</v>
      </c>
      <c r="WPF1" s="169"/>
      <c r="WPG1" s="169"/>
      <c r="WPH1" s="169"/>
      <c r="WPI1" s="169"/>
      <c r="WPJ1" s="169"/>
      <c r="WPK1" s="169"/>
      <c r="WPL1" s="169"/>
      <c r="WPM1" s="168" t="s">
        <v>491</v>
      </c>
      <c r="WPN1" s="169"/>
      <c r="WPO1" s="169"/>
      <c r="WPP1" s="169"/>
      <c r="WPQ1" s="169"/>
      <c r="WPR1" s="169"/>
      <c r="WPS1" s="169"/>
      <c r="WPT1" s="169"/>
      <c r="WPU1" s="168" t="s">
        <v>491</v>
      </c>
      <c r="WPV1" s="169"/>
      <c r="WPW1" s="169"/>
      <c r="WPX1" s="169"/>
      <c r="WPY1" s="169"/>
      <c r="WPZ1" s="169"/>
      <c r="WQA1" s="169"/>
      <c r="WQB1" s="169"/>
      <c r="WQC1" s="168" t="s">
        <v>491</v>
      </c>
      <c r="WQD1" s="169"/>
      <c r="WQE1" s="169"/>
      <c r="WQF1" s="169"/>
      <c r="WQG1" s="169"/>
      <c r="WQH1" s="169"/>
      <c r="WQI1" s="169"/>
      <c r="WQJ1" s="169"/>
      <c r="WQK1" s="168" t="s">
        <v>491</v>
      </c>
      <c r="WQL1" s="169"/>
      <c r="WQM1" s="169"/>
      <c r="WQN1" s="169"/>
      <c r="WQO1" s="169"/>
      <c r="WQP1" s="169"/>
      <c r="WQQ1" s="169"/>
      <c r="WQR1" s="169"/>
      <c r="WQS1" s="168" t="s">
        <v>491</v>
      </c>
      <c r="WQT1" s="169"/>
      <c r="WQU1" s="169"/>
      <c r="WQV1" s="169"/>
      <c r="WQW1" s="169"/>
      <c r="WQX1" s="169"/>
      <c r="WQY1" s="169"/>
      <c r="WQZ1" s="169"/>
      <c r="WRA1" s="168" t="s">
        <v>491</v>
      </c>
      <c r="WRB1" s="169"/>
      <c r="WRC1" s="169"/>
      <c r="WRD1" s="169"/>
      <c r="WRE1" s="169"/>
      <c r="WRF1" s="169"/>
      <c r="WRG1" s="169"/>
      <c r="WRH1" s="169"/>
      <c r="WRI1" s="168" t="s">
        <v>491</v>
      </c>
      <c r="WRJ1" s="169"/>
      <c r="WRK1" s="169"/>
      <c r="WRL1" s="169"/>
      <c r="WRM1" s="169"/>
      <c r="WRN1" s="169"/>
      <c r="WRO1" s="169"/>
      <c r="WRP1" s="169"/>
      <c r="WRQ1" s="168" t="s">
        <v>491</v>
      </c>
      <c r="WRR1" s="169"/>
      <c r="WRS1" s="169"/>
      <c r="WRT1" s="169"/>
      <c r="WRU1" s="169"/>
      <c r="WRV1" s="169"/>
      <c r="WRW1" s="169"/>
      <c r="WRX1" s="169"/>
      <c r="WRY1" s="168" t="s">
        <v>491</v>
      </c>
      <c r="WRZ1" s="169"/>
      <c r="WSA1" s="169"/>
      <c r="WSB1" s="169"/>
      <c r="WSC1" s="169"/>
      <c r="WSD1" s="169"/>
      <c r="WSE1" s="169"/>
      <c r="WSF1" s="169"/>
      <c r="WSG1" s="168" t="s">
        <v>491</v>
      </c>
      <c r="WSH1" s="169"/>
      <c r="WSI1" s="169"/>
      <c r="WSJ1" s="169"/>
      <c r="WSK1" s="169"/>
      <c r="WSL1" s="169"/>
      <c r="WSM1" s="169"/>
      <c r="WSN1" s="169"/>
      <c r="WSO1" s="168" t="s">
        <v>491</v>
      </c>
      <c r="WSP1" s="169"/>
      <c r="WSQ1" s="169"/>
      <c r="WSR1" s="169"/>
      <c r="WSS1" s="169"/>
      <c r="WST1" s="169"/>
      <c r="WSU1" s="169"/>
      <c r="WSV1" s="169"/>
      <c r="WSW1" s="168" t="s">
        <v>491</v>
      </c>
      <c r="WSX1" s="169"/>
      <c r="WSY1" s="169"/>
      <c r="WSZ1" s="169"/>
      <c r="WTA1" s="169"/>
      <c r="WTB1" s="169"/>
      <c r="WTC1" s="169"/>
      <c r="WTD1" s="169"/>
      <c r="WTE1" s="168" t="s">
        <v>491</v>
      </c>
      <c r="WTF1" s="169"/>
      <c r="WTG1" s="169"/>
      <c r="WTH1" s="169"/>
      <c r="WTI1" s="169"/>
      <c r="WTJ1" s="169"/>
      <c r="WTK1" s="169"/>
      <c r="WTL1" s="169"/>
      <c r="WTM1" s="168" t="s">
        <v>491</v>
      </c>
      <c r="WTN1" s="169"/>
      <c r="WTO1" s="169"/>
      <c r="WTP1" s="169"/>
      <c r="WTQ1" s="169"/>
      <c r="WTR1" s="169"/>
      <c r="WTS1" s="169"/>
      <c r="WTT1" s="169"/>
      <c r="WTU1" s="168" t="s">
        <v>491</v>
      </c>
      <c r="WTV1" s="169"/>
      <c r="WTW1" s="169"/>
      <c r="WTX1" s="169"/>
      <c r="WTY1" s="169"/>
      <c r="WTZ1" s="169"/>
      <c r="WUA1" s="169"/>
      <c r="WUB1" s="169"/>
      <c r="WUC1" s="168" t="s">
        <v>491</v>
      </c>
      <c r="WUD1" s="169"/>
      <c r="WUE1" s="169"/>
      <c r="WUF1" s="169"/>
      <c r="WUG1" s="169"/>
      <c r="WUH1" s="169"/>
      <c r="WUI1" s="169"/>
      <c r="WUJ1" s="169"/>
      <c r="WUK1" s="168" t="s">
        <v>491</v>
      </c>
      <c r="WUL1" s="169"/>
      <c r="WUM1" s="169"/>
      <c r="WUN1" s="169"/>
      <c r="WUO1" s="169"/>
      <c r="WUP1" s="169"/>
      <c r="WUQ1" s="169"/>
      <c r="WUR1" s="169"/>
      <c r="WUS1" s="168" t="s">
        <v>491</v>
      </c>
      <c r="WUT1" s="169"/>
      <c r="WUU1" s="169"/>
      <c r="WUV1" s="169"/>
      <c r="WUW1" s="169"/>
      <c r="WUX1" s="169"/>
      <c r="WUY1" s="169"/>
      <c r="WUZ1" s="169"/>
      <c r="WVA1" s="168" t="s">
        <v>491</v>
      </c>
      <c r="WVB1" s="169"/>
      <c r="WVC1" s="169"/>
      <c r="WVD1" s="169"/>
      <c r="WVE1" s="169"/>
      <c r="WVF1" s="169"/>
      <c r="WVG1" s="169"/>
      <c r="WVH1" s="169"/>
      <c r="WVI1" s="168" t="s">
        <v>491</v>
      </c>
      <c r="WVJ1" s="169"/>
      <c r="WVK1" s="169"/>
      <c r="WVL1" s="169"/>
      <c r="WVM1" s="169"/>
      <c r="WVN1" s="169"/>
      <c r="WVO1" s="169"/>
      <c r="WVP1" s="169"/>
      <c r="WVQ1" s="168" t="s">
        <v>491</v>
      </c>
      <c r="WVR1" s="169"/>
      <c r="WVS1" s="169"/>
      <c r="WVT1" s="169"/>
      <c r="WVU1" s="169"/>
      <c r="WVV1" s="169"/>
      <c r="WVW1" s="169"/>
      <c r="WVX1" s="169"/>
      <c r="WVY1" s="168" t="s">
        <v>491</v>
      </c>
      <c r="WVZ1" s="169"/>
      <c r="WWA1" s="169"/>
      <c r="WWB1" s="169"/>
      <c r="WWC1" s="169"/>
      <c r="WWD1" s="169"/>
      <c r="WWE1" s="169"/>
      <c r="WWF1" s="169"/>
      <c r="WWG1" s="168" t="s">
        <v>491</v>
      </c>
      <c r="WWH1" s="169"/>
      <c r="WWI1" s="169"/>
      <c r="WWJ1" s="169"/>
      <c r="WWK1" s="169"/>
      <c r="WWL1" s="169"/>
      <c r="WWM1" s="169"/>
      <c r="WWN1" s="169"/>
      <c r="WWO1" s="168" t="s">
        <v>491</v>
      </c>
      <c r="WWP1" s="169"/>
      <c r="WWQ1" s="169"/>
      <c r="WWR1" s="169"/>
      <c r="WWS1" s="169"/>
      <c r="WWT1" s="169"/>
      <c r="WWU1" s="169"/>
      <c r="WWV1" s="169"/>
      <c r="WWW1" s="168" t="s">
        <v>491</v>
      </c>
      <c r="WWX1" s="169"/>
      <c r="WWY1" s="169"/>
      <c r="WWZ1" s="169"/>
      <c r="WXA1" s="169"/>
      <c r="WXB1" s="169"/>
      <c r="WXC1" s="169"/>
      <c r="WXD1" s="169"/>
      <c r="WXE1" s="168" t="s">
        <v>491</v>
      </c>
      <c r="WXF1" s="169"/>
      <c r="WXG1" s="169"/>
      <c r="WXH1" s="169"/>
      <c r="WXI1" s="169"/>
      <c r="WXJ1" s="169"/>
      <c r="WXK1" s="169"/>
      <c r="WXL1" s="169"/>
      <c r="WXM1" s="168" t="s">
        <v>491</v>
      </c>
      <c r="WXN1" s="169"/>
      <c r="WXO1" s="169"/>
      <c r="WXP1" s="169"/>
      <c r="WXQ1" s="169"/>
      <c r="WXR1" s="169"/>
      <c r="WXS1" s="169"/>
      <c r="WXT1" s="169"/>
      <c r="WXU1" s="168" t="s">
        <v>491</v>
      </c>
      <c r="WXV1" s="169"/>
      <c r="WXW1" s="169"/>
      <c r="WXX1" s="169"/>
      <c r="WXY1" s="169"/>
      <c r="WXZ1" s="169"/>
      <c r="WYA1" s="169"/>
      <c r="WYB1" s="169"/>
      <c r="WYC1" s="168" t="s">
        <v>491</v>
      </c>
      <c r="WYD1" s="169"/>
      <c r="WYE1" s="169"/>
      <c r="WYF1" s="169"/>
      <c r="WYG1" s="169"/>
      <c r="WYH1" s="169"/>
      <c r="WYI1" s="169"/>
      <c r="WYJ1" s="169"/>
      <c r="WYK1" s="168" t="s">
        <v>491</v>
      </c>
      <c r="WYL1" s="169"/>
      <c r="WYM1" s="169"/>
      <c r="WYN1" s="169"/>
      <c r="WYO1" s="169"/>
      <c r="WYP1" s="169"/>
      <c r="WYQ1" s="169"/>
      <c r="WYR1" s="169"/>
      <c r="WYS1" s="168" t="s">
        <v>491</v>
      </c>
      <c r="WYT1" s="169"/>
      <c r="WYU1" s="169"/>
      <c r="WYV1" s="169"/>
      <c r="WYW1" s="169"/>
      <c r="WYX1" s="169"/>
      <c r="WYY1" s="169"/>
      <c r="WYZ1" s="169"/>
      <c r="WZA1" s="168" t="s">
        <v>491</v>
      </c>
      <c r="WZB1" s="169"/>
      <c r="WZC1" s="169"/>
      <c r="WZD1" s="169"/>
      <c r="WZE1" s="169"/>
      <c r="WZF1" s="169"/>
      <c r="WZG1" s="169"/>
      <c r="WZH1" s="169"/>
      <c r="WZI1" s="168" t="s">
        <v>491</v>
      </c>
      <c r="WZJ1" s="169"/>
      <c r="WZK1" s="169"/>
      <c r="WZL1" s="169"/>
      <c r="WZM1" s="169"/>
      <c r="WZN1" s="169"/>
      <c r="WZO1" s="169"/>
      <c r="WZP1" s="169"/>
      <c r="WZQ1" s="168" t="s">
        <v>491</v>
      </c>
      <c r="WZR1" s="169"/>
      <c r="WZS1" s="169"/>
      <c r="WZT1" s="169"/>
      <c r="WZU1" s="169"/>
      <c r="WZV1" s="169"/>
      <c r="WZW1" s="169"/>
      <c r="WZX1" s="169"/>
      <c r="WZY1" s="168" t="s">
        <v>491</v>
      </c>
      <c r="WZZ1" s="169"/>
      <c r="XAA1" s="169"/>
      <c r="XAB1" s="169"/>
      <c r="XAC1" s="169"/>
      <c r="XAD1" s="169"/>
      <c r="XAE1" s="169"/>
      <c r="XAF1" s="169"/>
      <c r="XAG1" s="168" t="s">
        <v>491</v>
      </c>
      <c r="XAH1" s="169"/>
      <c r="XAI1" s="169"/>
      <c r="XAJ1" s="169"/>
      <c r="XAK1" s="169"/>
      <c r="XAL1" s="169"/>
      <c r="XAM1" s="169"/>
      <c r="XAN1" s="169"/>
      <c r="XAO1" s="168" t="s">
        <v>491</v>
      </c>
      <c r="XAP1" s="169"/>
      <c r="XAQ1" s="169"/>
      <c r="XAR1" s="169"/>
      <c r="XAS1" s="169"/>
      <c r="XAT1" s="169"/>
      <c r="XAU1" s="169"/>
      <c r="XAV1" s="169"/>
      <c r="XAW1" s="168" t="s">
        <v>491</v>
      </c>
      <c r="XAX1" s="169"/>
      <c r="XAY1" s="169"/>
      <c r="XAZ1" s="169"/>
      <c r="XBA1" s="169"/>
      <c r="XBB1" s="169"/>
      <c r="XBC1" s="169"/>
      <c r="XBD1" s="169"/>
      <c r="XBE1" s="168" t="s">
        <v>491</v>
      </c>
      <c r="XBF1" s="169"/>
      <c r="XBG1" s="169"/>
      <c r="XBH1" s="169"/>
      <c r="XBI1" s="169"/>
      <c r="XBJ1" s="169"/>
      <c r="XBK1" s="169"/>
      <c r="XBL1" s="169"/>
      <c r="XBM1" s="168" t="s">
        <v>491</v>
      </c>
      <c r="XBN1" s="169"/>
      <c r="XBO1" s="169"/>
      <c r="XBP1" s="169"/>
      <c r="XBQ1" s="169"/>
      <c r="XBR1" s="169"/>
      <c r="XBS1" s="169"/>
      <c r="XBT1" s="169"/>
      <c r="XBU1" s="168" t="s">
        <v>491</v>
      </c>
      <c r="XBV1" s="169"/>
      <c r="XBW1" s="169"/>
      <c r="XBX1" s="169"/>
      <c r="XBY1" s="169"/>
      <c r="XBZ1" s="169"/>
      <c r="XCA1" s="169"/>
      <c r="XCB1" s="169"/>
      <c r="XCC1" s="168" t="s">
        <v>491</v>
      </c>
      <c r="XCD1" s="169"/>
      <c r="XCE1" s="169"/>
      <c r="XCF1" s="169"/>
      <c r="XCG1" s="169"/>
      <c r="XCH1" s="169"/>
      <c r="XCI1" s="169"/>
      <c r="XCJ1" s="169"/>
      <c r="XCK1" s="168" t="s">
        <v>491</v>
      </c>
      <c r="XCL1" s="169"/>
      <c r="XCM1" s="169"/>
      <c r="XCN1" s="169"/>
      <c r="XCO1" s="169"/>
      <c r="XCP1" s="169"/>
      <c r="XCQ1" s="169"/>
      <c r="XCR1" s="169"/>
      <c r="XCS1" s="168" t="s">
        <v>491</v>
      </c>
      <c r="XCT1" s="169"/>
      <c r="XCU1" s="169"/>
      <c r="XCV1" s="169"/>
      <c r="XCW1" s="169"/>
      <c r="XCX1" s="169"/>
      <c r="XCY1" s="169"/>
      <c r="XCZ1" s="169"/>
      <c r="XDA1" s="168" t="s">
        <v>491</v>
      </c>
      <c r="XDB1" s="169"/>
      <c r="XDC1" s="169"/>
      <c r="XDD1" s="169"/>
      <c r="XDE1" s="169"/>
      <c r="XDF1" s="169"/>
      <c r="XDG1" s="169"/>
      <c r="XDH1" s="169"/>
      <c r="XDI1" s="168" t="s">
        <v>491</v>
      </c>
      <c r="XDJ1" s="169"/>
      <c r="XDK1" s="169"/>
      <c r="XDL1" s="169"/>
      <c r="XDM1" s="169"/>
      <c r="XDN1" s="169"/>
      <c r="XDO1" s="169"/>
      <c r="XDP1" s="169"/>
      <c r="XDQ1" s="168" t="s">
        <v>491</v>
      </c>
      <c r="XDR1" s="169"/>
      <c r="XDS1" s="169"/>
      <c r="XDT1" s="169"/>
      <c r="XDU1" s="169"/>
      <c r="XDV1" s="169"/>
      <c r="XDW1" s="169"/>
      <c r="XDX1" s="169"/>
      <c r="XDY1" s="168" t="s">
        <v>491</v>
      </c>
      <c r="XDZ1" s="169"/>
      <c r="XEA1" s="169"/>
      <c r="XEB1" s="169"/>
      <c r="XEC1" s="169"/>
      <c r="XED1" s="169"/>
      <c r="XEE1" s="169"/>
      <c r="XEF1" s="169"/>
      <c r="XEG1" s="168" t="s">
        <v>491</v>
      </c>
      <c r="XEH1" s="169"/>
      <c r="XEI1" s="169"/>
      <c r="XEJ1" s="169"/>
      <c r="XEK1" s="169"/>
      <c r="XEL1" s="169"/>
      <c r="XEM1" s="169"/>
      <c r="XEN1" s="169"/>
      <c r="XEO1" s="168" t="s">
        <v>491</v>
      </c>
      <c r="XEP1" s="169"/>
      <c r="XEQ1" s="169"/>
      <c r="XER1" s="169"/>
      <c r="XES1" s="169"/>
      <c r="XET1" s="169"/>
      <c r="XEU1" s="169"/>
      <c r="XEV1" s="169"/>
      <c r="XEW1" s="168" t="s">
        <v>491</v>
      </c>
      <c r="XEX1" s="169"/>
      <c r="XEY1" s="169"/>
      <c r="XEZ1" s="169"/>
      <c r="XFA1" s="169"/>
      <c r="XFB1" s="169"/>
      <c r="XFC1" s="169"/>
      <c r="XFD1" s="169"/>
    </row>
    <row r="2" spans="1:16384" ht="36.6" thickBot="1" x14ac:dyDescent="0.4">
      <c r="A2" s="80" t="s">
        <v>188</v>
      </c>
      <c r="B2" s="67" t="s">
        <v>193</v>
      </c>
      <c r="C2" s="66" t="s">
        <v>186</v>
      </c>
      <c r="D2" s="66" t="s">
        <v>187</v>
      </c>
      <c r="E2" s="67" t="s">
        <v>198</v>
      </c>
      <c r="F2" s="141" t="s">
        <v>204</v>
      </c>
      <c r="G2" s="67" t="s">
        <v>207</v>
      </c>
      <c r="H2" s="67" t="s">
        <v>191</v>
      </c>
      <c r="I2" s="70" t="s">
        <v>192</v>
      </c>
    </row>
    <row r="3" spans="1:16384" outlineLevel="2" x14ac:dyDescent="0.3">
      <c r="A3" s="18">
        <v>20244</v>
      </c>
      <c r="B3" s="19" t="s">
        <v>0</v>
      </c>
      <c r="C3" s="19" t="s">
        <v>1</v>
      </c>
      <c r="D3" s="71" t="str">
        <f>VLOOKUP(C3,'NACE 08'!$C$3:$D$24,2,FALSE)</f>
        <v>Agriculture, sylviculture et pêche</v>
      </c>
      <c r="E3" s="19" t="s">
        <v>71</v>
      </c>
      <c r="F3" s="95">
        <v>519</v>
      </c>
      <c r="G3" s="20">
        <v>581</v>
      </c>
      <c r="H3" s="20">
        <v>30959</v>
      </c>
      <c r="I3" s="75">
        <v>365.42893000000004</v>
      </c>
    </row>
    <row r="4" spans="1:16384" outlineLevel="2" x14ac:dyDescent="0.3">
      <c r="A4" s="18">
        <v>20244</v>
      </c>
      <c r="B4" s="19" t="s">
        <v>0</v>
      </c>
      <c r="C4" s="19" t="s">
        <v>1</v>
      </c>
      <c r="D4" s="71" t="str">
        <f>VLOOKUP(C4,'NACE 08'!$C$3:$D$24,2,FALSE)</f>
        <v>Agriculture, sylviculture et pêche</v>
      </c>
      <c r="E4" s="19" t="s">
        <v>72</v>
      </c>
      <c r="F4" s="95">
        <v>534</v>
      </c>
      <c r="G4" s="20">
        <v>617</v>
      </c>
      <c r="H4" s="20">
        <v>39952</v>
      </c>
      <c r="I4" s="75">
        <v>524.58683999999994</v>
      </c>
    </row>
    <row r="5" spans="1:16384" outlineLevel="2" x14ac:dyDescent="0.3">
      <c r="A5" s="18">
        <v>20244</v>
      </c>
      <c r="B5" s="19" t="s">
        <v>0</v>
      </c>
      <c r="C5" s="19" t="s">
        <v>1</v>
      </c>
      <c r="D5" s="71" t="str">
        <f>VLOOKUP(C5,'NACE 08'!$C$3:$D$24,2,FALSE)</f>
        <v>Agriculture, sylviculture et pêche</v>
      </c>
      <c r="E5" s="19" t="s">
        <v>73</v>
      </c>
      <c r="F5" s="95">
        <v>117</v>
      </c>
      <c r="G5" s="20">
        <v>140</v>
      </c>
      <c r="H5" s="20">
        <v>9984</v>
      </c>
      <c r="I5" s="75">
        <v>142.20153999999999</v>
      </c>
    </row>
    <row r="6" spans="1:16384" outlineLevel="2" x14ac:dyDescent="0.3">
      <c r="A6" s="18">
        <v>20244</v>
      </c>
      <c r="B6" s="19" t="s">
        <v>0</v>
      </c>
      <c r="C6" s="19" t="s">
        <v>1</v>
      </c>
      <c r="D6" s="71" t="str">
        <f>VLOOKUP(C6,'NACE 08'!$C$3:$D$24,2,FALSE)</f>
        <v>Agriculture, sylviculture et pêche</v>
      </c>
      <c r="E6" s="19" t="s">
        <v>74</v>
      </c>
      <c r="F6" s="95">
        <v>16</v>
      </c>
      <c r="G6" s="20">
        <v>19</v>
      </c>
      <c r="H6" s="20">
        <v>1746</v>
      </c>
      <c r="I6" s="75">
        <v>23.812680000000004</v>
      </c>
    </row>
    <row r="7" spans="1:16384" outlineLevel="2" x14ac:dyDescent="0.3">
      <c r="A7" s="18">
        <v>20244</v>
      </c>
      <c r="B7" s="19" t="s">
        <v>0</v>
      </c>
      <c r="C7" s="19" t="s">
        <v>1</v>
      </c>
      <c r="D7" s="71" t="str">
        <f>VLOOKUP(C7,'NACE 08'!$C$3:$D$24,2,FALSE)</f>
        <v>Agriculture, sylviculture et pêche</v>
      </c>
      <c r="E7" s="19" t="s">
        <v>75</v>
      </c>
      <c r="F7" s="95">
        <v>1</v>
      </c>
      <c r="G7" s="20">
        <v>1</v>
      </c>
      <c r="H7" s="20">
        <v>55</v>
      </c>
      <c r="I7" s="75">
        <v>0.68340999999999996</v>
      </c>
    </row>
    <row r="8" spans="1:16384" outlineLevel="2" x14ac:dyDescent="0.3">
      <c r="A8" s="18">
        <v>20244</v>
      </c>
      <c r="B8" s="19" t="s">
        <v>0</v>
      </c>
      <c r="C8" s="19" t="s">
        <v>1</v>
      </c>
      <c r="D8" s="71" t="str">
        <f>VLOOKUP(C8,'NACE 08'!$C$3:$D$24,2,FALSE)</f>
        <v>Agriculture, sylviculture et pêche</v>
      </c>
      <c r="E8" s="19" t="s">
        <v>76</v>
      </c>
      <c r="F8" s="95">
        <v>2</v>
      </c>
      <c r="G8" s="20">
        <v>3</v>
      </c>
      <c r="H8" s="20">
        <v>147</v>
      </c>
      <c r="I8" s="75">
        <v>1.85808</v>
      </c>
    </row>
    <row r="9" spans="1:16384" outlineLevel="2" x14ac:dyDescent="0.3">
      <c r="A9" s="18">
        <v>20244</v>
      </c>
      <c r="B9" s="19" t="s">
        <v>2</v>
      </c>
      <c r="C9" s="19" t="s">
        <v>3</v>
      </c>
      <c r="D9" s="71" t="str">
        <f>VLOOKUP(C9,'NACE 08'!$C$3:$D$24,2,FALSE)</f>
        <v>Industries extractives</v>
      </c>
      <c r="E9" s="19" t="s">
        <v>71</v>
      </c>
      <c r="F9" s="95">
        <v>5</v>
      </c>
      <c r="G9" s="20">
        <v>5</v>
      </c>
      <c r="H9" s="20">
        <v>310</v>
      </c>
      <c r="I9" s="75">
        <v>4.9657499999999999</v>
      </c>
    </row>
    <row r="10" spans="1:16384" outlineLevel="2" x14ac:dyDescent="0.3">
      <c r="A10" s="18">
        <v>20244</v>
      </c>
      <c r="B10" s="19" t="s">
        <v>2</v>
      </c>
      <c r="C10" s="19" t="s">
        <v>3</v>
      </c>
      <c r="D10" s="71" t="str">
        <f>VLOOKUP(C10,'NACE 08'!$C$3:$D$24,2,FALSE)</f>
        <v>Industries extractives</v>
      </c>
      <c r="E10" s="19" t="s">
        <v>72</v>
      </c>
      <c r="F10" s="95">
        <v>2</v>
      </c>
      <c r="G10" s="20">
        <v>2</v>
      </c>
      <c r="H10" s="20">
        <v>93</v>
      </c>
      <c r="I10" s="75">
        <v>1.44651</v>
      </c>
    </row>
    <row r="11" spans="1:16384" outlineLevel="2" x14ac:dyDescent="0.3">
      <c r="A11" s="18">
        <v>20244</v>
      </c>
      <c r="B11" s="19" t="s">
        <v>2</v>
      </c>
      <c r="C11" s="19" t="s">
        <v>3</v>
      </c>
      <c r="D11" s="71" t="str">
        <f>VLOOKUP(C11,'NACE 08'!$C$3:$D$24,2,FALSE)</f>
        <v>Industries extractives</v>
      </c>
      <c r="E11" s="19" t="s">
        <v>73</v>
      </c>
      <c r="F11" s="95">
        <v>0</v>
      </c>
      <c r="G11" s="20">
        <v>2</v>
      </c>
      <c r="H11" s="20">
        <v>8</v>
      </c>
      <c r="I11" s="75">
        <v>0.13184000000000001</v>
      </c>
    </row>
    <row r="12" spans="1:16384" outlineLevel="2" x14ac:dyDescent="0.3">
      <c r="A12" s="18">
        <v>20244</v>
      </c>
      <c r="B12" s="19" t="s">
        <v>4</v>
      </c>
      <c r="C12" s="19" t="s">
        <v>5</v>
      </c>
      <c r="D12" s="71" t="str">
        <f>VLOOKUP(C12,'NACE 08'!$C$3:$D$24,2,FALSE)</f>
        <v>Industries manufacturières</v>
      </c>
      <c r="E12" s="19" t="s">
        <v>71</v>
      </c>
      <c r="F12" s="95">
        <v>3532</v>
      </c>
      <c r="G12" s="20">
        <v>3868</v>
      </c>
      <c r="H12" s="20">
        <v>199893</v>
      </c>
      <c r="I12" s="75">
        <v>2408.2745200000018</v>
      </c>
    </row>
    <row r="13" spans="1:16384" outlineLevel="2" x14ac:dyDescent="0.3">
      <c r="A13" s="18">
        <v>20244</v>
      </c>
      <c r="B13" s="19" t="s">
        <v>4</v>
      </c>
      <c r="C13" s="19" t="s">
        <v>5</v>
      </c>
      <c r="D13" s="71" t="str">
        <f>VLOOKUP(C13,'NACE 08'!$C$3:$D$24,2,FALSE)</f>
        <v>Industries manufacturières</v>
      </c>
      <c r="E13" s="19" t="s">
        <v>72</v>
      </c>
      <c r="F13" s="95">
        <v>4539</v>
      </c>
      <c r="G13" s="20">
        <v>5259</v>
      </c>
      <c r="H13" s="20">
        <v>313658</v>
      </c>
      <c r="I13" s="75">
        <v>4342.8528699999997</v>
      </c>
    </row>
    <row r="14" spans="1:16384" outlineLevel="2" x14ac:dyDescent="0.3">
      <c r="A14" s="18">
        <v>20244</v>
      </c>
      <c r="B14" s="19" t="s">
        <v>4</v>
      </c>
      <c r="C14" s="19" t="s">
        <v>5</v>
      </c>
      <c r="D14" s="71" t="str">
        <f>VLOOKUP(C14,'NACE 08'!$C$3:$D$24,2,FALSE)</f>
        <v>Industries manufacturières</v>
      </c>
      <c r="E14" s="19" t="s">
        <v>73</v>
      </c>
      <c r="F14" s="95">
        <v>1461</v>
      </c>
      <c r="G14" s="20">
        <v>1730</v>
      </c>
      <c r="H14" s="20">
        <v>126629</v>
      </c>
      <c r="I14" s="75">
        <v>1833.9707800000006</v>
      </c>
    </row>
    <row r="15" spans="1:16384" outlineLevel="2" x14ac:dyDescent="0.3">
      <c r="A15" s="18">
        <v>20244</v>
      </c>
      <c r="B15" s="19" t="s">
        <v>4</v>
      </c>
      <c r="C15" s="19" t="s">
        <v>5</v>
      </c>
      <c r="D15" s="71" t="str">
        <f>VLOOKUP(C15,'NACE 08'!$C$3:$D$24,2,FALSE)</f>
        <v>Industries manufacturières</v>
      </c>
      <c r="E15" s="19" t="s">
        <v>74</v>
      </c>
      <c r="F15" s="95">
        <v>242</v>
      </c>
      <c r="G15" s="20">
        <v>279</v>
      </c>
      <c r="H15" s="20">
        <v>23976</v>
      </c>
      <c r="I15" s="75">
        <v>354.01175000000006</v>
      </c>
    </row>
    <row r="16" spans="1:16384" outlineLevel="2" x14ac:dyDescent="0.3">
      <c r="A16" s="18">
        <v>20244</v>
      </c>
      <c r="B16" s="19" t="s">
        <v>4</v>
      </c>
      <c r="C16" s="19" t="s">
        <v>5</v>
      </c>
      <c r="D16" s="71" t="str">
        <f>VLOOKUP(C16,'NACE 08'!$C$3:$D$24,2,FALSE)</f>
        <v>Industries manufacturières</v>
      </c>
      <c r="E16" s="19" t="s">
        <v>75</v>
      </c>
      <c r="F16" s="95">
        <v>18</v>
      </c>
      <c r="G16" s="20">
        <v>22</v>
      </c>
      <c r="H16" s="20">
        <v>2091</v>
      </c>
      <c r="I16" s="75">
        <v>32.708420000000004</v>
      </c>
    </row>
    <row r="17" spans="1:9" outlineLevel="2" x14ac:dyDescent="0.3">
      <c r="A17" s="18">
        <v>20244</v>
      </c>
      <c r="B17" s="19" t="s">
        <v>4</v>
      </c>
      <c r="C17" s="19" t="s">
        <v>5</v>
      </c>
      <c r="D17" s="71" t="str">
        <f>VLOOKUP(C17,'NACE 08'!$C$3:$D$24,2,FALSE)</f>
        <v>Industries manufacturières</v>
      </c>
      <c r="E17" s="19" t="s">
        <v>76</v>
      </c>
      <c r="F17" s="95">
        <v>9</v>
      </c>
      <c r="G17" s="20">
        <v>9</v>
      </c>
      <c r="H17" s="20">
        <v>1253</v>
      </c>
      <c r="I17" s="75">
        <v>17.690420000000003</v>
      </c>
    </row>
    <row r="18" spans="1:9" outlineLevel="2" x14ac:dyDescent="0.3">
      <c r="A18" s="18">
        <v>20244</v>
      </c>
      <c r="B18" s="19" t="s">
        <v>6</v>
      </c>
      <c r="C18" s="19" t="s">
        <v>7</v>
      </c>
      <c r="D18" s="71" t="str">
        <f>VLOOKUP(C18,'NACE 08'!$C$3:$D$24,2,FALSE)</f>
        <v>Production et distribution d'électricité, de gaz, de vapeur et d'air conditionné</v>
      </c>
      <c r="E18" s="19" t="s">
        <v>71</v>
      </c>
      <c r="F18" s="95">
        <v>7</v>
      </c>
      <c r="G18" s="20">
        <v>7</v>
      </c>
      <c r="H18" s="20">
        <v>357</v>
      </c>
      <c r="I18" s="75">
        <v>5.3753799999999998</v>
      </c>
    </row>
    <row r="19" spans="1:9" outlineLevel="2" x14ac:dyDescent="0.3">
      <c r="A19" s="18">
        <v>20244</v>
      </c>
      <c r="B19" s="19" t="s">
        <v>6</v>
      </c>
      <c r="C19" s="19" t="s">
        <v>7</v>
      </c>
      <c r="D19" s="71" t="str">
        <f>VLOOKUP(C19,'NACE 08'!$C$3:$D$24,2,FALSE)</f>
        <v>Production et distribution d'électricité, de gaz, de vapeur et d'air conditionné</v>
      </c>
      <c r="E19" s="19" t="s">
        <v>72</v>
      </c>
      <c r="F19" s="95">
        <v>9</v>
      </c>
      <c r="G19" s="20">
        <v>9</v>
      </c>
      <c r="H19" s="20">
        <v>1188</v>
      </c>
      <c r="I19" s="75">
        <v>17.14076</v>
      </c>
    </row>
    <row r="20" spans="1:9" outlineLevel="2" x14ac:dyDescent="0.3">
      <c r="A20" s="18">
        <v>20244</v>
      </c>
      <c r="B20" s="19" t="s">
        <v>6</v>
      </c>
      <c r="C20" s="19" t="s">
        <v>7</v>
      </c>
      <c r="D20" s="71" t="str">
        <f>VLOOKUP(C20,'NACE 08'!$C$3:$D$24,2,FALSE)</f>
        <v>Production et distribution d'électricité, de gaz, de vapeur et d'air conditionné</v>
      </c>
      <c r="E20" s="19" t="s">
        <v>73</v>
      </c>
      <c r="F20" s="95">
        <v>5</v>
      </c>
      <c r="G20" s="20">
        <v>5</v>
      </c>
      <c r="H20" s="20">
        <v>503</v>
      </c>
      <c r="I20" s="75">
        <v>9.1753</v>
      </c>
    </row>
    <row r="21" spans="1:9" outlineLevel="2" x14ac:dyDescent="0.3">
      <c r="A21" s="18">
        <v>20244</v>
      </c>
      <c r="B21" s="19" t="s">
        <v>8</v>
      </c>
      <c r="C21" s="19" t="s">
        <v>9</v>
      </c>
      <c r="D21" s="71" t="str">
        <f>VLOOKUP(C21,'NACE 08'!$C$3:$D$24,2,FALSE)</f>
        <v>Production et distribution d'eau; assainissement, gestion des déchets et dépollution</v>
      </c>
      <c r="E21" s="19" t="s">
        <v>71</v>
      </c>
      <c r="F21" s="95">
        <v>60</v>
      </c>
      <c r="G21" s="20">
        <v>67</v>
      </c>
      <c r="H21" s="20">
        <v>3154</v>
      </c>
      <c r="I21" s="75">
        <v>45.478400000000001</v>
      </c>
    </row>
    <row r="22" spans="1:9" outlineLevel="2" x14ac:dyDescent="0.3">
      <c r="A22" s="18">
        <v>20244</v>
      </c>
      <c r="B22" s="19" t="s">
        <v>8</v>
      </c>
      <c r="C22" s="19" t="s">
        <v>9</v>
      </c>
      <c r="D22" s="71" t="str">
        <f>VLOOKUP(C22,'NACE 08'!$C$3:$D$24,2,FALSE)</f>
        <v>Production et distribution d'eau; assainissement, gestion des déchets et dépollution</v>
      </c>
      <c r="E22" s="19" t="s">
        <v>72</v>
      </c>
      <c r="F22" s="95">
        <v>139</v>
      </c>
      <c r="G22" s="20">
        <v>162</v>
      </c>
      <c r="H22" s="20">
        <v>9021</v>
      </c>
      <c r="I22" s="75">
        <v>131.17394000000002</v>
      </c>
    </row>
    <row r="23" spans="1:9" outlineLevel="2" x14ac:dyDescent="0.3">
      <c r="A23" s="18">
        <v>20244</v>
      </c>
      <c r="B23" s="19" t="s">
        <v>8</v>
      </c>
      <c r="C23" s="19" t="s">
        <v>9</v>
      </c>
      <c r="D23" s="71" t="str">
        <f>VLOOKUP(C23,'NACE 08'!$C$3:$D$24,2,FALSE)</f>
        <v>Production et distribution d'eau; assainissement, gestion des déchets et dépollution</v>
      </c>
      <c r="E23" s="19" t="s">
        <v>73</v>
      </c>
      <c r="F23" s="95">
        <v>53</v>
      </c>
      <c r="G23" s="20">
        <v>59</v>
      </c>
      <c r="H23" s="20">
        <v>4650</v>
      </c>
      <c r="I23" s="75">
        <v>71.504539999999992</v>
      </c>
    </row>
    <row r="24" spans="1:9" outlineLevel="2" x14ac:dyDescent="0.3">
      <c r="A24" s="18">
        <v>20244</v>
      </c>
      <c r="B24" s="19" t="s">
        <v>8</v>
      </c>
      <c r="C24" s="19" t="s">
        <v>9</v>
      </c>
      <c r="D24" s="71" t="str">
        <f>VLOOKUP(C24,'NACE 08'!$C$3:$D$24,2,FALSE)</f>
        <v>Production et distribution d'eau; assainissement, gestion des déchets et dépollution</v>
      </c>
      <c r="E24" s="19" t="s">
        <v>74</v>
      </c>
      <c r="F24" s="95">
        <v>4</v>
      </c>
      <c r="G24" s="20">
        <v>4</v>
      </c>
      <c r="H24" s="20">
        <v>584</v>
      </c>
      <c r="I24" s="75">
        <v>8.6406299999999998</v>
      </c>
    </row>
    <row r="25" spans="1:9" outlineLevel="2" x14ac:dyDescent="0.3">
      <c r="A25" s="18">
        <v>20244</v>
      </c>
      <c r="B25" s="19" t="s">
        <v>8</v>
      </c>
      <c r="C25" s="19" t="s">
        <v>9</v>
      </c>
      <c r="D25" s="71" t="str">
        <f>VLOOKUP(C25,'NACE 08'!$C$3:$D$24,2,FALSE)</f>
        <v>Production et distribution d'eau; assainissement, gestion des déchets et dépollution</v>
      </c>
      <c r="E25" s="19" t="s">
        <v>75</v>
      </c>
      <c r="F25" s="95">
        <v>1</v>
      </c>
      <c r="G25" s="20">
        <v>1</v>
      </c>
      <c r="H25" s="20">
        <v>150</v>
      </c>
      <c r="I25" s="75">
        <v>4.04887</v>
      </c>
    </row>
    <row r="26" spans="1:9" outlineLevel="2" x14ac:dyDescent="0.3">
      <c r="A26" s="18">
        <v>20244</v>
      </c>
      <c r="B26" s="19" t="s">
        <v>8</v>
      </c>
      <c r="C26" s="19" t="s">
        <v>9</v>
      </c>
      <c r="D26" s="71" t="str">
        <f>VLOOKUP(C26,'NACE 08'!$C$3:$D$24,2,FALSE)</f>
        <v>Production et distribution d'eau; assainissement, gestion des déchets et dépollution</v>
      </c>
      <c r="E26" s="19" t="s">
        <v>76</v>
      </c>
      <c r="F26" s="95">
        <v>1</v>
      </c>
      <c r="G26" s="20">
        <v>2</v>
      </c>
      <c r="H26" s="20">
        <v>177</v>
      </c>
      <c r="I26" s="75">
        <v>2.61714</v>
      </c>
    </row>
    <row r="27" spans="1:9" outlineLevel="2" x14ac:dyDescent="0.3">
      <c r="A27" s="18">
        <v>20244</v>
      </c>
      <c r="B27" s="19" t="s">
        <v>10</v>
      </c>
      <c r="C27" s="19" t="s">
        <v>81</v>
      </c>
      <c r="D27" s="71" t="str">
        <f>VLOOKUP(C27,'NACE 08'!$C$3:$D$24,2,FALSE)</f>
        <v>Construction</v>
      </c>
      <c r="E27" s="19" t="s">
        <v>71</v>
      </c>
      <c r="F27" s="95">
        <v>1248</v>
      </c>
      <c r="G27" s="20">
        <v>1352</v>
      </c>
      <c r="H27" s="20">
        <v>61383</v>
      </c>
      <c r="I27" s="75">
        <v>983.51717000000008</v>
      </c>
    </row>
    <row r="28" spans="1:9" outlineLevel="2" x14ac:dyDescent="0.3">
      <c r="A28" s="18">
        <v>20244</v>
      </c>
      <c r="B28" s="19" t="s">
        <v>10</v>
      </c>
      <c r="C28" s="19" t="s">
        <v>81</v>
      </c>
      <c r="D28" s="71" t="str">
        <f>VLOOKUP(C28,'NACE 08'!$C$3:$D$24,2,FALSE)</f>
        <v>Construction</v>
      </c>
      <c r="E28" s="19" t="s">
        <v>72</v>
      </c>
      <c r="F28" s="95">
        <v>1357</v>
      </c>
      <c r="G28" s="20">
        <v>1571</v>
      </c>
      <c r="H28" s="20">
        <v>96463</v>
      </c>
      <c r="I28" s="75">
        <v>1592.43172</v>
      </c>
    </row>
    <row r="29" spans="1:9" outlineLevel="2" x14ac:dyDescent="0.3">
      <c r="A29" s="18">
        <v>20244</v>
      </c>
      <c r="B29" s="19" t="s">
        <v>10</v>
      </c>
      <c r="C29" s="19" t="s">
        <v>81</v>
      </c>
      <c r="D29" s="71" t="str">
        <f>VLOOKUP(C29,'NACE 08'!$C$3:$D$24,2,FALSE)</f>
        <v>Construction</v>
      </c>
      <c r="E29" s="19" t="s">
        <v>73</v>
      </c>
      <c r="F29" s="95">
        <v>345</v>
      </c>
      <c r="G29" s="20">
        <v>409</v>
      </c>
      <c r="H29" s="20">
        <v>32892</v>
      </c>
      <c r="I29" s="75">
        <v>552.05653999999993</v>
      </c>
    </row>
    <row r="30" spans="1:9" outlineLevel="2" x14ac:dyDescent="0.3">
      <c r="A30" s="18">
        <v>20244</v>
      </c>
      <c r="B30" s="19" t="s">
        <v>10</v>
      </c>
      <c r="C30" s="19" t="s">
        <v>81</v>
      </c>
      <c r="D30" s="71" t="str">
        <f>VLOOKUP(C30,'NACE 08'!$C$3:$D$24,2,FALSE)</f>
        <v>Construction</v>
      </c>
      <c r="E30" s="19" t="s">
        <v>74</v>
      </c>
      <c r="F30" s="95">
        <v>69</v>
      </c>
      <c r="G30" s="20">
        <v>80</v>
      </c>
      <c r="H30" s="20">
        <v>7798</v>
      </c>
      <c r="I30" s="75">
        <v>128.99146999999999</v>
      </c>
    </row>
    <row r="31" spans="1:9" outlineLevel="2" x14ac:dyDescent="0.3">
      <c r="A31" s="18">
        <v>20244</v>
      </c>
      <c r="B31" s="19" t="s">
        <v>10</v>
      </c>
      <c r="C31" s="19" t="s">
        <v>81</v>
      </c>
      <c r="D31" s="71" t="str">
        <f>VLOOKUP(C31,'NACE 08'!$C$3:$D$24,2,FALSE)</f>
        <v>Construction</v>
      </c>
      <c r="E31" s="19" t="s">
        <v>75</v>
      </c>
      <c r="F31" s="95">
        <v>2</v>
      </c>
      <c r="G31" s="20">
        <v>4</v>
      </c>
      <c r="H31" s="20">
        <v>409</v>
      </c>
      <c r="I31" s="75">
        <v>6.05992</v>
      </c>
    </row>
    <row r="32" spans="1:9" outlineLevel="2" x14ac:dyDescent="0.3">
      <c r="A32" s="18">
        <v>20244</v>
      </c>
      <c r="B32" s="19" t="s">
        <v>10</v>
      </c>
      <c r="C32" s="19" t="s">
        <v>81</v>
      </c>
      <c r="D32" s="71" t="str">
        <f>VLOOKUP(C32,'NACE 08'!$C$3:$D$24,2,FALSE)</f>
        <v>Construction</v>
      </c>
      <c r="E32" s="19" t="s">
        <v>76</v>
      </c>
      <c r="F32" s="95">
        <v>2</v>
      </c>
      <c r="G32" s="20">
        <v>2</v>
      </c>
      <c r="H32" s="20">
        <v>316</v>
      </c>
      <c r="I32" s="75">
        <v>4.6997499999999999</v>
      </c>
    </row>
    <row r="33" spans="1:9" outlineLevel="2" x14ac:dyDescent="0.3">
      <c r="A33" s="18">
        <v>20244</v>
      </c>
      <c r="B33" s="19" t="s">
        <v>11</v>
      </c>
      <c r="C33" s="19" t="s">
        <v>12</v>
      </c>
      <c r="D33" s="71" t="str">
        <f>VLOOKUP(C33,'NACE 08'!$C$3:$D$24,2,FALSE)</f>
        <v>Commerce; réparation d'automobiles et de motocycles</v>
      </c>
      <c r="E33" s="19" t="s">
        <v>71</v>
      </c>
      <c r="F33" s="95">
        <v>17735</v>
      </c>
      <c r="G33" s="20">
        <v>19378</v>
      </c>
      <c r="H33" s="20">
        <v>1143293</v>
      </c>
      <c r="I33" s="75">
        <v>14316.880249999998</v>
      </c>
    </row>
    <row r="34" spans="1:9" outlineLevel="2" x14ac:dyDescent="0.3">
      <c r="A34" s="18">
        <v>20244</v>
      </c>
      <c r="B34" s="19" t="s">
        <v>11</v>
      </c>
      <c r="C34" s="19" t="s">
        <v>12</v>
      </c>
      <c r="D34" s="71" t="str">
        <f>VLOOKUP(C34,'NACE 08'!$C$3:$D$24,2,FALSE)</f>
        <v>Commerce; réparation d'automobiles et de motocycles</v>
      </c>
      <c r="E34" s="19" t="s">
        <v>72</v>
      </c>
      <c r="F34" s="95">
        <v>32494</v>
      </c>
      <c r="G34" s="20">
        <v>36826</v>
      </c>
      <c r="H34" s="20">
        <v>2468610</v>
      </c>
      <c r="I34" s="75">
        <v>37461.61967</v>
      </c>
    </row>
    <row r="35" spans="1:9" outlineLevel="2" x14ac:dyDescent="0.3">
      <c r="A35" s="18">
        <v>20244</v>
      </c>
      <c r="B35" s="19" t="s">
        <v>11</v>
      </c>
      <c r="C35" s="19" t="s">
        <v>12</v>
      </c>
      <c r="D35" s="71" t="str">
        <f>VLOOKUP(C35,'NACE 08'!$C$3:$D$24,2,FALSE)</f>
        <v>Commerce; réparation d'automobiles et de motocycles</v>
      </c>
      <c r="E35" s="19" t="s">
        <v>73</v>
      </c>
      <c r="F35" s="95">
        <v>11403</v>
      </c>
      <c r="G35" s="20">
        <v>13166</v>
      </c>
      <c r="H35" s="20">
        <v>1022592</v>
      </c>
      <c r="I35" s="75">
        <v>16372.614090000001</v>
      </c>
    </row>
    <row r="36" spans="1:9" outlineLevel="2" x14ac:dyDescent="0.3">
      <c r="A36" s="18">
        <v>20244</v>
      </c>
      <c r="B36" s="19" t="s">
        <v>11</v>
      </c>
      <c r="C36" s="19" t="s">
        <v>12</v>
      </c>
      <c r="D36" s="71" t="str">
        <f>VLOOKUP(C36,'NACE 08'!$C$3:$D$24,2,FALSE)</f>
        <v>Commerce; réparation d'automobiles et de motocycles</v>
      </c>
      <c r="E36" s="19" t="s">
        <v>74</v>
      </c>
      <c r="F36" s="95">
        <v>2588</v>
      </c>
      <c r="G36" s="20">
        <v>2974</v>
      </c>
      <c r="H36" s="20">
        <v>267118</v>
      </c>
      <c r="I36" s="75">
        <v>4416.6562699999995</v>
      </c>
    </row>
    <row r="37" spans="1:9" outlineLevel="2" x14ac:dyDescent="0.3">
      <c r="A37" s="18">
        <v>20244</v>
      </c>
      <c r="B37" s="19" t="s">
        <v>11</v>
      </c>
      <c r="C37" s="19" t="s">
        <v>12</v>
      </c>
      <c r="D37" s="71" t="str">
        <f>VLOOKUP(C37,'NACE 08'!$C$3:$D$24,2,FALSE)</f>
        <v>Commerce; réparation d'automobiles et de motocycles</v>
      </c>
      <c r="E37" s="19" t="s">
        <v>75</v>
      </c>
      <c r="F37" s="95">
        <v>251</v>
      </c>
      <c r="G37" s="20">
        <v>303</v>
      </c>
      <c r="H37" s="20">
        <v>27366</v>
      </c>
      <c r="I37" s="75">
        <v>504.68178999999998</v>
      </c>
    </row>
    <row r="38" spans="1:9" outlineLevel="2" x14ac:dyDescent="0.3">
      <c r="A38" s="18">
        <v>20244</v>
      </c>
      <c r="B38" s="19" t="s">
        <v>11</v>
      </c>
      <c r="C38" s="19" t="s">
        <v>12</v>
      </c>
      <c r="D38" s="71" t="str">
        <f>VLOOKUP(C38,'NACE 08'!$C$3:$D$24,2,FALSE)</f>
        <v>Commerce; réparation d'automobiles et de motocycles</v>
      </c>
      <c r="E38" s="19" t="s">
        <v>76</v>
      </c>
      <c r="F38" s="95">
        <v>76</v>
      </c>
      <c r="G38" s="20">
        <v>87</v>
      </c>
      <c r="H38" s="20">
        <v>7198</v>
      </c>
      <c r="I38" s="75">
        <v>134.59321</v>
      </c>
    </row>
    <row r="39" spans="1:9" outlineLevel="2" x14ac:dyDescent="0.3">
      <c r="A39" s="18">
        <v>20244</v>
      </c>
      <c r="B39" s="19" t="s">
        <v>13</v>
      </c>
      <c r="C39" s="19" t="s">
        <v>14</v>
      </c>
      <c r="D39" s="71" t="str">
        <f>VLOOKUP(C39,'NACE 08'!$C$3:$D$24,2,FALSE)</f>
        <v>Transports et entreposage</v>
      </c>
      <c r="E39" s="19" t="s">
        <v>71</v>
      </c>
      <c r="F39" s="95">
        <v>470</v>
      </c>
      <c r="G39" s="20">
        <v>520</v>
      </c>
      <c r="H39" s="20">
        <v>28731</v>
      </c>
      <c r="I39" s="75">
        <v>425.75297999999998</v>
      </c>
    </row>
    <row r="40" spans="1:9" outlineLevel="2" x14ac:dyDescent="0.3">
      <c r="A40" s="18">
        <v>20244</v>
      </c>
      <c r="B40" s="19" t="s">
        <v>13</v>
      </c>
      <c r="C40" s="19" t="s">
        <v>14</v>
      </c>
      <c r="D40" s="71" t="str">
        <f>VLOOKUP(C40,'NACE 08'!$C$3:$D$24,2,FALSE)</f>
        <v>Transports et entreposage</v>
      </c>
      <c r="E40" s="19" t="s">
        <v>72</v>
      </c>
      <c r="F40" s="95">
        <v>1794</v>
      </c>
      <c r="G40" s="20">
        <v>2212</v>
      </c>
      <c r="H40" s="20">
        <v>133316</v>
      </c>
      <c r="I40" s="75">
        <v>2055.0655199999997</v>
      </c>
    </row>
    <row r="41" spans="1:9" outlineLevel="2" x14ac:dyDescent="0.3">
      <c r="A41" s="18">
        <v>20244</v>
      </c>
      <c r="B41" s="19" t="s">
        <v>13</v>
      </c>
      <c r="C41" s="19" t="s">
        <v>14</v>
      </c>
      <c r="D41" s="71" t="str">
        <f>VLOOKUP(C41,'NACE 08'!$C$3:$D$24,2,FALSE)</f>
        <v>Transports et entreposage</v>
      </c>
      <c r="E41" s="19" t="s">
        <v>73</v>
      </c>
      <c r="F41" s="95">
        <v>969</v>
      </c>
      <c r="G41" s="20">
        <v>1252</v>
      </c>
      <c r="H41" s="20">
        <v>78094</v>
      </c>
      <c r="I41" s="75">
        <v>1197.5801499999998</v>
      </c>
    </row>
    <row r="42" spans="1:9" outlineLevel="2" x14ac:dyDescent="0.3">
      <c r="A42" s="18">
        <v>20244</v>
      </c>
      <c r="B42" s="19" t="s">
        <v>13</v>
      </c>
      <c r="C42" s="19" t="s">
        <v>14</v>
      </c>
      <c r="D42" s="71" t="str">
        <f>VLOOKUP(C42,'NACE 08'!$C$3:$D$24,2,FALSE)</f>
        <v>Transports et entreposage</v>
      </c>
      <c r="E42" s="19" t="s">
        <v>74</v>
      </c>
      <c r="F42" s="95">
        <v>202</v>
      </c>
      <c r="G42" s="20">
        <v>259</v>
      </c>
      <c r="H42" s="20">
        <v>19544</v>
      </c>
      <c r="I42" s="75">
        <v>308.17836000000005</v>
      </c>
    </row>
    <row r="43" spans="1:9" outlineLevel="2" x14ac:dyDescent="0.3">
      <c r="A43" s="18">
        <v>20244</v>
      </c>
      <c r="B43" s="19" t="s">
        <v>13</v>
      </c>
      <c r="C43" s="19" t="s">
        <v>14</v>
      </c>
      <c r="D43" s="71" t="str">
        <f>VLOOKUP(C43,'NACE 08'!$C$3:$D$24,2,FALSE)</f>
        <v>Transports et entreposage</v>
      </c>
      <c r="E43" s="19" t="s">
        <v>75</v>
      </c>
      <c r="F43" s="95">
        <v>25</v>
      </c>
      <c r="G43" s="20">
        <v>27</v>
      </c>
      <c r="H43" s="20">
        <v>3201</v>
      </c>
      <c r="I43" s="75">
        <v>52.54927</v>
      </c>
    </row>
    <row r="44" spans="1:9" outlineLevel="2" x14ac:dyDescent="0.3">
      <c r="A44" s="18">
        <v>20244</v>
      </c>
      <c r="B44" s="19" t="s">
        <v>13</v>
      </c>
      <c r="C44" s="19" t="s">
        <v>14</v>
      </c>
      <c r="D44" s="71" t="str">
        <f>VLOOKUP(C44,'NACE 08'!$C$3:$D$24,2,FALSE)</f>
        <v>Transports et entreposage</v>
      </c>
      <c r="E44" s="19" t="s">
        <v>76</v>
      </c>
      <c r="F44" s="95">
        <v>11</v>
      </c>
      <c r="G44" s="20">
        <v>11</v>
      </c>
      <c r="H44" s="20">
        <v>1094</v>
      </c>
      <c r="I44" s="75">
        <v>16.18402</v>
      </c>
    </row>
    <row r="45" spans="1:9" outlineLevel="2" x14ac:dyDescent="0.3">
      <c r="A45" s="18">
        <v>20244</v>
      </c>
      <c r="B45" s="19" t="s">
        <v>15</v>
      </c>
      <c r="C45" s="19" t="s">
        <v>16</v>
      </c>
      <c r="D45" s="71" t="str">
        <f>VLOOKUP(C45,'NACE 08'!$C$3:$D$24,2,FALSE)</f>
        <v>Hébergement et restauration</v>
      </c>
      <c r="E45" s="19" t="s">
        <v>71</v>
      </c>
      <c r="F45" s="95">
        <v>22746</v>
      </c>
      <c r="G45" s="20">
        <v>26520</v>
      </c>
      <c r="H45" s="20">
        <v>1301897</v>
      </c>
      <c r="I45" s="75">
        <v>16895.854810000001</v>
      </c>
    </row>
    <row r="46" spans="1:9" outlineLevel="2" x14ac:dyDescent="0.3">
      <c r="A46" s="18">
        <v>20244</v>
      </c>
      <c r="B46" s="19" t="s">
        <v>15</v>
      </c>
      <c r="C46" s="19" t="s">
        <v>16</v>
      </c>
      <c r="D46" s="71" t="str">
        <f>VLOOKUP(C46,'NACE 08'!$C$3:$D$24,2,FALSE)</f>
        <v>Hébergement et restauration</v>
      </c>
      <c r="E46" s="19" t="s">
        <v>72</v>
      </c>
      <c r="F46" s="95">
        <v>43853</v>
      </c>
      <c r="G46" s="20">
        <v>54448</v>
      </c>
      <c r="H46" s="20">
        <v>3174620</v>
      </c>
      <c r="I46" s="75">
        <v>46090.11793</v>
      </c>
    </row>
    <row r="47" spans="1:9" outlineLevel="2" x14ac:dyDescent="0.3">
      <c r="A47" s="18">
        <v>20244</v>
      </c>
      <c r="B47" s="19" t="s">
        <v>15</v>
      </c>
      <c r="C47" s="19" t="s">
        <v>16</v>
      </c>
      <c r="D47" s="71" t="str">
        <f>VLOOKUP(C47,'NACE 08'!$C$3:$D$24,2,FALSE)</f>
        <v>Hébergement et restauration</v>
      </c>
      <c r="E47" s="19" t="s">
        <v>73</v>
      </c>
      <c r="F47" s="95">
        <v>16501</v>
      </c>
      <c r="G47" s="20">
        <v>21000</v>
      </c>
      <c r="H47" s="20">
        <v>1405422</v>
      </c>
      <c r="I47" s="75">
        <v>21474.07719</v>
      </c>
    </row>
    <row r="48" spans="1:9" outlineLevel="2" x14ac:dyDescent="0.3">
      <c r="A48" s="18">
        <v>20244</v>
      </c>
      <c r="B48" s="19" t="s">
        <v>15</v>
      </c>
      <c r="C48" s="19" t="s">
        <v>16</v>
      </c>
      <c r="D48" s="71" t="str">
        <f>VLOOKUP(C48,'NACE 08'!$C$3:$D$24,2,FALSE)</f>
        <v>Hébergement et restauration</v>
      </c>
      <c r="E48" s="19" t="s">
        <v>74</v>
      </c>
      <c r="F48" s="95">
        <v>4048</v>
      </c>
      <c r="G48" s="20">
        <v>5220</v>
      </c>
      <c r="H48" s="20">
        <v>395172</v>
      </c>
      <c r="I48" s="75">
        <v>6050.6999299999998</v>
      </c>
    </row>
    <row r="49" spans="1:9" outlineLevel="2" x14ac:dyDescent="0.3">
      <c r="A49" s="18">
        <v>20244</v>
      </c>
      <c r="B49" s="19" t="s">
        <v>15</v>
      </c>
      <c r="C49" s="19" t="s">
        <v>16</v>
      </c>
      <c r="D49" s="71" t="str">
        <f>VLOOKUP(C49,'NACE 08'!$C$3:$D$24,2,FALSE)</f>
        <v>Hébergement et restauration</v>
      </c>
      <c r="E49" s="19" t="s">
        <v>75</v>
      </c>
      <c r="F49" s="95">
        <v>557</v>
      </c>
      <c r="G49" s="20">
        <v>733</v>
      </c>
      <c r="H49" s="20">
        <v>56399</v>
      </c>
      <c r="I49" s="75">
        <v>865.71527000000003</v>
      </c>
    </row>
    <row r="50" spans="1:9" outlineLevel="2" x14ac:dyDescent="0.3">
      <c r="A50" s="18">
        <v>20244</v>
      </c>
      <c r="B50" s="19" t="s">
        <v>15</v>
      </c>
      <c r="C50" s="19" t="s">
        <v>16</v>
      </c>
      <c r="D50" s="71" t="str">
        <f>VLOOKUP(C50,'NACE 08'!$C$3:$D$24,2,FALSE)</f>
        <v>Hébergement et restauration</v>
      </c>
      <c r="E50" s="19" t="s">
        <v>76</v>
      </c>
      <c r="F50" s="95">
        <v>217</v>
      </c>
      <c r="G50" s="20">
        <v>262</v>
      </c>
      <c r="H50" s="20">
        <v>18655</v>
      </c>
      <c r="I50" s="75">
        <v>284.74790999999999</v>
      </c>
    </row>
    <row r="51" spans="1:9" outlineLevel="2" x14ac:dyDescent="0.3">
      <c r="A51" s="18">
        <v>20244</v>
      </c>
      <c r="B51" s="19" t="s">
        <v>15</v>
      </c>
      <c r="C51" s="19" t="s">
        <v>16</v>
      </c>
      <c r="D51" s="71" t="str">
        <f>VLOOKUP(C51,'NACE 08'!$C$3:$D$24,2,FALSE)</f>
        <v>Hébergement et restauration</v>
      </c>
      <c r="E51" s="19" t="s">
        <v>77</v>
      </c>
      <c r="F51" s="95">
        <v>6</v>
      </c>
      <c r="G51" s="20">
        <v>6</v>
      </c>
      <c r="H51" s="20">
        <v>156</v>
      </c>
      <c r="I51" s="75">
        <v>2.17937</v>
      </c>
    </row>
    <row r="52" spans="1:9" outlineLevel="2" x14ac:dyDescent="0.3">
      <c r="A52" s="18">
        <v>20244</v>
      </c>
      <c r="B52" s="19" t="s">
        <v>17</v>
      </c>
      <c r="C52" s="19" t="s">
        <v>239</v>
      </c>
      <c r="D52" s="71" t="str">
        <f>VLOOKUP(C52,'NACE 08'!$C$3:$D$24,2,FALSE)</f>
        <v>Information et communication</v>
      </c>
      <c r="E52" s="19" t="s">
        <v>71</v>
      </c>
      <c r="F52" s="95">
        <v>154</v>
      </c>
      <c r="G52" s="20">
        <v>165</v>
      </c>
      <c r="H52" s="20">
        <v>9118</v>
      </c>
      <c r="I52" s="75">
        <v>141.60042000000001</v>
      </c>
    </row>
    <row r="53" spans="1:9" outlineLevel="2" x14ac:dyDescent="0.3">
      <c r="A53" s="18">
        <v>20244</v>
      </c>
      <c r="B53" s="19" t="s">
        <v>17</v>
      </c>
      <c r="C53" s="19" t="s">
        <v>239</v>
      </c>
      <c r="D53" s="71" t="str">
        <f>VLOOKUP(C53,'NACE 08'!$C$3:$D$24,2,FALSE)</f>
        <v>Information et communication</v>
      </c>
      <c r="E53" s="19" t="s">
        <v>72</v>
      </c>
      <c r="F53" s="95">
        <v>729</v>
      </c>
      <c r="G53" s="20">
        <v>862</v>
      </c>
      <c r="H53" s="20">
        <v>62976</v>
      </c>
      <c r="I53" s="75">
        <v>985.27186000000029</v>
      </c>
    </row>
    <row r="54" spans="1:9" outlineLevel="2" x14ac:dyDescent="0.3">
      <c r="A54" s="18">
        <v>20244</v>
      </c>
      <c r="B54" s="19" t="s">
        <v>17</v>
      </c>
      <c r="C54" s="19" t="s">
        <v>239</v>
      </c>
      <c r="D54" s="71" t="str">
        <f>VLOOKUP(C54,'NACE 08'!$C$3:$D$24,2,FALSE)</f>
        <v>Information et communication</v>
      </c>
      <c r="E54" s="19" t="s">
        <v>73</v>
      </c>
      <c r="F54" s="95">
        <v>688</v>
      </c>
      <c r="G54" s="20">
        <v>822</v>
      </c>
      <c r="H54" s="20">
        <v>71515</v>
      </c>
      <c r="I54" s="75">
        <v>1118.65959</v>
      </c>
    </row>
    <row r="55" spans="1:9" outlineLevel="2" x14ac:dyDescent="0.3">
      <c r="A55" s="18">
        <v>20244</v>
      </c>
      <c r="B55" s="19" t="s">
        <v>17</v>
      </c>
      <c r="C55" s="19" t="s">
        <v>239</v>
      </c>
      <c r="D55" s="71" t="str">
        <f>VLOOKUP(C55,'NACE 08'!$C$3:$D$24,2,FALSE)</f>
        <v>Information et communication</v>
      </c>
      <c r="E55" s="19" t="s">
        <v>74</v>
      </c>
      <c r="F55" s="95">
        <v>197</v>
      </c>
      <c r="G55" s="20">
        <v>223</v>
      </c>
      <c r="H55" s="20">
        <v>22207</v>
      </c>
      <c r="I55" s="75">
        <v>347.91107999999997</v>
      </c>
    </row>
    <row r="56" spans="1:9" outlineLevel="2" x14ac:dyDescent="0.3">
      <c r="A56" s="18">
        <v>20244</v>
      </c>
      <c r="B56" s="19" t="s">
        <v>17</v>
      </c>
      <c r="C56" s="19" t="s">
        <v>239</v>
      </c>
      <c r="D56" s="71" t="str">
        <f>VLOOKUP(C56,'NACE 08'!$C$3:$D$24,2,FALSE)</f>
        <v>Information et communication</v>
      </c>
      <c r="E56" s="19" t="s">
        <v>75</v>
      </c>
      <c r="F56" s="95">
        <v>13</v>
      </c>
      <c r="G56" s="20">
        <v>14</v>
      </c>
      <c r="H56" s="20">
        <v>1064</v>
      </c>
      <c r="I56" s="75">
        <v>17.034489999999998</v>
      </c>
    </row>
    <row r="57" spans="1:9" outlineLevel="2" x14ac:dyDescent="0.3">
      <c r="A57" s="18">
        <v>20244</v>
      </c>
      <c r="B57" s="19" t="s">
        <v>17</v>
      </c>
      <c r="C57" s="19" t="s">
        <v>239</v>
      </c>
      <c r="D57" s="71" t="str">
        <f>VLOOKUP(C57,'NACE 08'!$C$3:$D$24,2,FALSE)</f>
        <v>Information et communication</v>
      </c>
      <c r="E57" s="19" t="s">
        <v>76</v>
      </c>
      <c r="F57" s="95">
        <v>3</v>
      </c>
      <c r="G57" s="20">
        <v>4</v>
      </c>
      <c r="H57" s="20">
        <v>251</v>
      </c>
      <c r="I57" s="75">
        <v>6.6236499999999996</v>
      </c>
    </row>
    <row r="58" spans="1:9" outlineLevel="2" x14ac:dyDescent="0.3">
      <c r="A58" s="18">
        <v>20244</v>
      </c>
      <c r="B58" s="19" t="s">
        <v>18</v>
      </c>
      <c r="C58" s="19" t="s">
        <v>19</v>
      </c>
      <c r="D58" s="71" t="str">
        <f>VLOOKUP(C58,'NACE 08'!$C$3:$D$24,2,FALSE)</f>
        <v>Activités financières et 'assurance</v>
      </c>
      <c r="E58" s="19" t="s">
        <v>71</v>
      </c>
      <c r="F58" s="95">
        <v>114</v>
      </c>
      <c r="G58" s="20">
        <v>122</v>
      </c>
      <c r="H58" s="20">
        <v>5379</v>
      </c>
      <c r="I58" s="75">
        <v>86.254639999999995</v>
      </c>
    </row>
    <row r="59" spans="1:9" outlineLevel="2" x14ac:dyDescent="0.3">
      <c r="A59" s="18">
        <v>20244</v>
      </c>
      <c r="B59" s="19" t="s">
        <v>18</v>
      </c>
      <c r="C59" s="19" t="s">
        <v>19</v>
      </c>
      <c r="D59" s="71" t="str">
        <f>VLOOKUP(C59,'NACE 08'!$C$3:$D$24,2,FALSE)</f>
        <v>Activités financières et 'assurance</v>
      </c>
      <c r="E59" s="19" t="s">
        <v>72</v>
      </c>
      <c r="F59" s="95">
        <v>330</v>
      </c>
      <c r="G59" s="20">
        <v>383</v>
      </c>
      <c r="H59" s="20">
        <v>25587</v>
      </c>
      <c r="I59" s="75">
        <v>524.99705000000006</v>
      </c>
    </row>
    <row r="60" spans="1:9" outlineLevel="2" x14ac:dyDescent="0.3">
      <c r="A60" s="18">
        <v>20244</v>
      </c>
      <c r="B60" s="19" t="s">
        <v>18</v>
      </c>
      <c r="C60" s="19" t="s">
        <v>19</v>
      </c>
      <c r="D60" s="71" t="str">
        <f>VLOOKUP(C60,'NACE 08'!$C$3:$D$24,2,FALSE)</f>
        <v>Activités financières et 'assurance</v>
      </c>
      <c r="E60" s="19" t="s">
        <v>73</v>
      </c>
      <c r="F60" s="95">
        <v>237</v>
      </c>
      <c r="G60" s="20">
        <v>266</v>
      </c>
      <c r="H60" s="20">
        <v>26406</v>
      </c>
      <c r="I60" s="75">
        <v>430.53538999999995</v>
      </c>
    </row>
    <row r="61" spans="1:9" outlineLevel="2" x14ac:dyDescent="0.3">
      <c r="A61" s="18">
        <v>20244</v>
      </c>
      <c r="B61" s="19" t="s">
        <v>18</v>
      </c>
      <c r="C61" s="19" t="s">
        <v>19</v>
      </c>
      <c r="D61" s="71" t="str">
        <f>VLOOKUP(C61,'NACE 08'!$C$3:$D$24,2,FALSE)</f>
        <v>Activités financières et 'assurance</v>
      </c>
      <c r="E61" s="19" t="s">
        <v>74</v>
      </c>
      <c r="F61" s="95">
        <v>42</v>
      </c>
      <c r="G61" s="20">
        <v>45</v>
      </c>
      <c r="H61" s="20">
        <v>5728</v>
      </c>
      <c r="I61" s="75">
        <v>95.806749999999994</v>
      </c>
    </row>
    <row r="62" spans="1:9" outlineLevel="2" x14ac:dyDescent="0.3">
      <c r="A62" s="18">
        <v>20244</v>
      </c>
      <c r="B62" s="19" t="s">
        <v>18</v>
      </c>
      <c r="C62" s="19" t="s">
        <v>19</v>
      </c>
      <c r="D62" s="71" t="str">
        <f>VLOOKUP(C62,'NACE 08'!$C$3:$D$24,2,FALSE)</f>
        <v>Activités financières et 'assurance</v>
      </c>
      <c r="E62" s="19" t="s">
        <v>75</v>
      </c>
      <c r="F62" s="95">
        <v>3</v>
      </c>
      <c r="G62" s="20">
        <v>3</v>
      </c>
      <c r="H62" s="20">
        <v>502</v>
      </c>
      <c r="I62" s="75">
        <v>9.3753299999999999</v>
      </c>
    </row>
    <row r="63" spans="1:9" outlineLevel="2" x14ac:dyDescent="0.3">
      <c r="A63" s="18">
        <v>20244</v>
      </c>
      <c r="B63" s="19" t="s">
        <v>18</v>
      </c>
      <c r="C63" s="19" t="s">
        <v>19</v>
      </c>
      <c r="D63" s="71" t="str">
        <f>VLOOKUP(C63,'NACE 08'!$C$3:$D$24,2,FALSE)</f>
        <v>Activités financières et 'assurance</v>
      </c>
      <c r="E63" s="19" t="s">
        <v>76</v>
      </c>
      <c r="F63" s="95">
        <v>2</v>
      </c>
      <c r="G63" s="20">
        <v>2</v>
      </c>
      <c r="H63" s="20">
        <v>146</v>
      </c>
      <c r="I63" s="75">
        <v>4.6015199999999998</v>
      </c>
    </row>
    <row r="64" spans="1:9" outlineLevel="2" x14ac:dyDescent="0.3">
      <c r="A64" s="18">
        <v>20244</v>
      </c>
      <c r="B64" s="19" t="s">
        <v>20</v>
      </c>
      <c r="C64" s="19" t="s">
        <v>21</v>
      </c>
      <c r="D64" s="71" t="str">
        <f>VLOOKUP(C64,'NACE 08'!$C$3:$D$24,2,FALSE)</f>
        <v>Activités immobilières</v>
      </c>
      <c r="E64" s="19" t="s">
        <v>71</v>
      </c>
      <c r="F64" s="95">
        <v>124</v>
      </c>
      <c r="G64" s="20">
        <v>138</v>
      </c>
      <c r="H64" s="20">
        <v>6108</v>
      </c>
      <c r="I64" s="75">
        <v>81.358699999999999</v>
      </c>
    </row>
    <row r="65" spans="1:9" outlineLevel="2" x14ac:dyDescent="0.3">
      <c r="A65" s="18">
        <v>20244</v>
      </c>
      <c r="B65" s="19" t="s">
        <v>20</v>
      </c>
      <c r="C65" s="19" t="s">
        <v>21</v>
      </c>
      <c r="D65" s="71" t="str">
        <f>VLOOKUP(C65,'NACE 08'!$C$3:$D$24,2,FALSE)</f>
        <v>Activités immobilières</v>
      </c>
      <c r="E65" s="19" t="s">
        <v>72</v>
      </c>
      <c r="F65" s="95">
        <v>298</v>
      </c>
      <c r="G65" s="20">
        <v>369</v>
      </c>
      <c r="H65" s="20">
        <v>21568</v>
      </c>
      <c r="I65" s="75">
        <v>309.54419999999999</v>
      </c>
    </row>
    <row r="66" spans="1:9" outlineLevel="2" x14ac:dyDescent="0.3">
      <c r="A66" s="18">
        <v>20244</v>
      </c>
      <c r="B66" s="19" t="s">
        <v>20</v>
      </c>
      <c r="C66" s="19" t="s">
        <v>21</v>
      </c>
      <c r="D66" s="71" t="str">
        <f>VLOOKUP(C66,'NACE 08'!$C$3:$D$24,2,FALSE)</f>
        <v>Activités immobilières</v>
      </c>
      <c r="E66" s="19" t="s">
        <v>73</v>
      </c>
      <c r="F66" s="95">
        <v>188</v>
      </c>
      <c r="G66" s="20">
        <v>239</v>
      </c>
      <c r="H66" s="20">
        <v>19342</v>
      </c>
      <c r="I66" s="75">
        <v>280.14687000000004</v>
      </c>
    </row>
    <row r="67" spans="1:9" outlineLevel="2" x14ac:dyDescent="0.3">
      <c r="A67" s="18">
        <v>20244</v>
      </c>
      <c r="B67" s="19" t="s">
        <v>20</v>
      </c>
      <c r="C67" s="19" t="s">
        <v>21</v>
      </c>
      <c r="D67" s="71" t="str">
        <f>VLOOKUP(C67,'NACE 08'!$C$3:$D$24,2,FALSE)</f>
        <v>Activités immobilières</v>
      </c>
      <c r="E67" s="19" t="s">
        <v>74</v>
      </c>
      <c r="F67" s="95">
        <v>40</v>
      </c>
      <c r="G67" s="20">
        <v>46</v>
      </c>
      <c r="H67" s="20">
        <v>5183</v>
      </c>
      <c r="I67" s="75">
        <v>75.836060000000003</v>
      </c>
    </row>
    <row r="68" spans="1:9" outlineLevel="2" x14ac:dyDescent="0.3">
      <c r="A68" s="18">
        <v>20244</v>
      </c>
      <c r="B68" s="19" t="s">
        <v>20</v>
      </c>
      <c r="C68" s="19" t="s">
        <v>21</v>
      </c>
      <c r="D68" s="71" t="str">
        <f>VLOOKUP(C68,'NACE 08'!$C$3:$D$24,2,FALSE)</f>
        <v>Activités immobilières</v>
      </c>
      <c r="E68" s="19" t="s">
        <v>75</v>
      </c>
      <c r="F68" s="95">
        <v>7</v>
      </c>
      <c r="G68" s="20">
        <v>11</v>
      </c>
      <c r="H68" s="20">
        <v>534</v>
      </c>
      <c r="I68" s="75">
        <v>7.90151</v>
      </c>
    </row>
    <row r="69" spans="1:9" outlineLevel="2" x14ac:dyDescent="0.3">
      <c r="A69" s="18">
        <v>20244</v>
      </c>
      <c r="B69" s="19" t="s">
        <v>20</v>
      </c>
      <c r="C69" s="19" t="s">
        <v>21</v>
      </c>
      <c r="D69" s="71" t="str">
        <f>VLOOKUP(C69,'NACE 08'!$C$3:$D$24,2,FALSE)</f>
        <v>Activités immobilières</v>
      </c>
      <c r="E69" s="19" t="s">
        <v>76</v>
      </c>
      <c r="F69" s="95">
        <v>1</v>
      </c>
      <c r="G69" s="20">
        <v>1</v>
      </c>
      <c r="H69" s="20">
        <v>158</v>
      </c>
      <c r="I69" s="75">
        <v>2.1083400000000001</v>
      </c>
    </row>
    <row r="70" spans="1:9" outlineLevel="2" x14ac:dyDescent="0.3">
      <c r="A70" s="18">
        <v>20244</v>
      </c>
      <c r="B70" s="19" t="s">
        <v>22</v>
      </c>
      <c r="C70" s="19" t="s">
        <v>23</v>
      </c>
      <c r="D70" s="71" t="str">
        <f>VLOOKUP(C70,'NACE 08'!$C$3:$D$24,2,FALSE)</f>
        <v>Activités spécialisées, scientifiques et techniques</v>
      </c>
      <c r="E70" s="19" t="s">
        <v>71</v>
      </c>
      <c r="F70" s="95">
        <v>584</v>
      </c>
      <c r="G70" s="20">
        <v>654</v>
      </c>
      <c r="H70" s="20">
        <v>30910</v>
      </c>
      <c r="I70" s="75">
        <v>423.85573000000005</v>
      </c>
    </row>
    <row r="71" spans="1:9" outlineLevel="2" x14ac:dyDescent="0.3">
      <c r="A71" s="18">
        <v>20244</v>
      </c>
      <c r="B71" s="19" t="s">
        <v>22</v>
      </c>
      <c r="C71" s="19" t="s">
        <v>23</v>
      </c>
      <c r="D71" s="71" t="str">
        <f>VLOOKUP(C71,'NACE 08'!$C$3:$D$24,2,FALSE)</f>
        <v>Activités spécialisées, scientifiques et techniques</v>
      </c>
      <c r="E71" s="19" t="s">
        <v>72</v>
      </c>
      <c r="F71" s="95">
        <v>1561</v>
      </c>
      <c r="G71" s="20">
        <v>1972</v>
      </c>
      <c r="H71" s="20">
        <v>112154</v>
      </c>
      <c r="I71" s="75">
        <v>1645.2279400000004</v>
      </c>
    </row>
    <row r="72" spans="1:9" outlineLevel="2" x14ac:dyDescent="0.3">
      <c r="A72" s="18">
        <v>20244</v>
      </c>
      <c r="B72" s="19" t="s">
        <v>22</v>
      </c>
      <c r="C72" s="19" t="s">
        <v>23</v>
      </c>
      <c r="D72" s="71" t="str">
        <f>VLOOKUP(C72,'NACE 08'!$C$3:$D$24,2,FALSE)</f>
        <v>Activités spécialisées, scientifiques et techniques</v>
      </c>
      <c r="E72" s="19" t="s">
        <v>73</v>
      </c>
      <c r="F72" s="95">
        <v>1390</v>
      </c>
      <c r="G72" s="20">
        <v>1757</v>
      </c>
      <c r="H72" s="20">
        <v>141211</v>
      </c>
      <c r="I72" s="75">
        <v>2140.0583100000003</v>
      </c>
    </row>
    <row r="73" spans="1:9" outlineLevel="2" x14ac:dyDescent="0.3">
      <c r="A73" s="18">
        <v>20244</v>
      </c>
      <c r="B73" s="19" t="s">
        <v>22</v>
      </c>
      <c r="C73" s="19" t="s">
        <v>23</v>
      </c>
      <c r="D73" s="71" t="str">
        <f>VLOOKUP(C73,'NACE 08'!$C$3:$D$24,2,FALSE)</f>
        <v>Activités spécialisées, scientifiques et techniques</v>
      </c>
      <c r="E73" s="19" t="s">
        <v>74</v>
      </c>
      <c r="F73" s="95">
        <v>409</v>
      </c>
      <c r="G73" s="20">
        <v>485</v>
      </c>
      <c r="H73" s="20">
        <v>44665</v>
      </c>
      <c r="I73" s="75">
        <v>704.95994999999994</v>
      </c>
    </row>
    <row r="74" spans="1:9" outlineLevel="2" x14ac:dyDescent="0.3">
      <c r="A74" s="18">
        <v>20244</v>
      </c>
      <c r="B74" s="19" t="s">
        <v>22</v>
      </c>
      <c r="C74" s="19" t="s">
        <v>23</v>
      </c>
      <c r="D74" s="71" t="str">
        <f>VLOOKUP(C74,'NACE 08'!$C$3:$D$24,2,FALSE)</f>
        <v>Activités spécialisées, scientifiques et techniques</v>
      </c>
      <c r="E74" s="19" t="s">
        <v>75</v>
      </c>
      <c r="F74" s="95">
        <v>50</v>
      </c>
      <c r="G74" s="20">
        <v>58</v>
      </c>
      <c r="H74" s="20">
        <v>5140</v>
      </c>
      <c r="I74" s="75">
        <v>84.909980000000004</v>
      </c>
    </row>
    <row r="75" spans="1:9" outlineLevel="2" x14ac:dyDescent="0.3">
      <c r="A75" s="18">
        <v>20244</v>
      </c>
      <c r="B75" s="19" t="s">
        <v>22</v>
      </c>
      <c r="C75" s="19" t="s">
        <v>23</v>
      </c>
      <c r="D75" s="71" t="str">
        <f>VLOOKUP(C75,'NACE 08'!$C$3:$D$24,2,FALSE)</f>
        <v>Activités spécialisées, scientifiques et techniques</v>
      </c>
      <c r="E75" s="19" t="s">
        <v>76</v>
      </c>
      <c r="F75" s="95">
        <v>22</v>
      </c>
      <c r="G75" s="20">
        <v>29</v>
      </c>
      <c r="H75" s="20">
        <v>2403</v>
      </c>
      <c r="I75" s="75">
        <v>42.500219999999999</v>
      </c>
    </row>
    <row r="76" spans="1:9" outlineLevel="2" x14ac:dyDescent="0.3">
      <c r="A76" s="18">
        <v>20244</v>
      </c>
      <c r="B76" s="19" t="s">
        <v>24</v>
      </c>
      <c r="C76" s="19" t="s">
        <v>228</v>
      </c>
      <c r="D76" s="71" t="str">
        <f>VLOOKUP(C76,'NACE 08'!$C$3:$D$24,2,FALSE)</f>
        <v>Activités de services administratifs et de soutien*</v>
      </c>
      <c r="E76" s="19" t="s">
        <v>71</v>
      </c>
      <c r="F76" s="95">
        <v>2094</v>
      </c>
      <c r="G76" s="20">
        <v>2354</v>
      </c>
      <c r="H76" s="20">
        <v>118933</v>
      </c>
      <c r="I76" s="75">
        <v>1952.4065999999998</v>
      </c>
    </row>
    <row r="77" spans="1:9" outlineLevel="2" x14ac:dyDescent="0.3">
      <c r="A77" s="18">
        <v>20244</v>
      </c>
      <c r="B77" s="19" t="s">
        <v>24</v>
      </c>
      <c r="C77" s="19" t="s">
        <v>228</v>
      </c>
      <c r="D77" s="71" t="str">
        <f>VLOOKUP(C77,'NACE 08'!$C$3:$D$24,2,FALSE)</f>
        <v>Activités de services administratifs et de soutien*</v>
      </c>
      <c r="E77" s="19" t="s">
        <v>72</v>
      </c>
      <c r="F77" s="95">
        <v>3883</v>
      </c>
      <c r="G77" s="20">
        <v>4873</v>
      </c>
      <c r="H77" s="20">
        <v>268362</v>
      </c>
      <c r="I77" s="75">
        <v>4664.3566999999994</v>
      </c>
    </row>
    <row r="78" spans="1:9" outlineLevel="2" x14ac:dyDescent="0.3">
      <c r="A78" s="18">
        <v>20244</v>
      </c>
      <c r="B78" s="19" t="s">
        <v>24</v>
      </c>
      <c r="C78" s="19" t="s">
        <v>228</v>
      </c>
      <c r="D78" s="71" t="str">
        <f>VLOOKUP(C78,'NACE 08'!$C$3:$D$24,2,FALSE)</f>
        <v>Activités de services administratifs et de soutien*</v>
      </c>
      <c r="E78" s="19" t="s">
        <v>73</v>
      </c>
      <c r="F78" s="95">
        <v>1646</v>
      </c>
      <c r="G78" s="20">
        <v>2142</v>
      </c>
      <c r="H78" s="20">
        <v>136667</v>
      </c>
      <c r="I78" s="75">
        <v>2349.1130900000003</v>
      </c>
    </row>
    <row r="79" spans="1:9" outlineLevel="2" x14ac:dyDescent="0.3">
      <c r="A79" s="18">
        <v>20244</v>
      </c>
      <c r="B79" s="19" t="s">
        <v>24</v>
      </c>
      <c r="C79" s="19" t="s">
        <v>228</v>
      </c>
      <c r="D79" s="71" t="str">
        <f>VLOOKUP(C79,'NACE 08'!$C$3:$D$24,2,FALSE)</f>
        <v>Activités de services administratifs et de soutien*</v>
      </c>
      <c r="E79" s="19" t="s">
        <v>74</v>
      </c>
      <c r="F79" s="95">
        <v>474</v>
      </c>
      <c r="G79" s="20">
        <v>622</v>
      </c>
      <c r="H79" s="20">
        <v>43478</v>
      </c>
      <c r="I79" s="75">
        <v>725.58511999999996</v>
      </c>
    </row>
    <row r="80" spans="1:9" outlineLevel="2" x14ac:dyDescent="0.3">
      <c r="A80" s="18">
        <v>20244</v>
      </c>
      <c r="B80" s="19" t="s">
        <v>24</v>
      </c>
      <c r="C80" s="19" t="s">
        <v>228</v>
      </c>
      <c r="D80" s="71" t="str">
        <f>VLOOKUP(C80,'NACE 08'!$C$3:$D$24,2,FALSE)</f>
        <v>Activités de services administratifs et de soutien*</v>
      </c>
      <c r="E80" s="19" t="s">
        <v>75</v>
      </c>
      <c r="F80" s="95">
        <v>93</v>
      </c>
      <c r="G80" s="20">
        <v>114</v>
      </c>
      <c r="H80" s="20">
        <v>10205</v>
      </c>
      <c r="I80" s="75">
        <v>158.41838000000001</v>
      </c>
    </row>
    <row r="81" spans="1:9" outlineLevel="2" x14ac:dyDescent="0.3">
      <c r="A81" s="18">
        <v>20244</v>
      </c>
      <c r="B81" s="19" t="s">
        <v>24</v>
      </c>
      <c r="C81" s="19" t="s">
        <v>228</v>
      </c>
      <c r="D81" s="71" t="str">
        <f>VLOOKUP(C81,'NACE 08'!$C$3:$D$24,2,FALSE)</f>
        <v>Activités de services administratifs et de soutien*</v>
      </c>
      <c r="E81" s="19" t="s">
        <v>76</v>
      </c>
      <c r="F81" s="95">
        <v>64</v>
      </c>
      <c r="G81" s="20">
        <v>70</v>
      </c>
      <c r="H81" s="20">
        <v>6974</v>
      </c>
      <c r="I81" s="75">
        <v>101.68697999999999</v>
      </c>
    </row>
    <row r="82" spans="1:9" outlineLevel="2" x14ac:dyDescent="0.3">
      <c r="A82" s="18">
        <v>20244</v>
      </c>
      <c r="B82" s="19" t="s">
        <v>24</v>
      </c>
      <c r="C82" s="19" t="s">
        <v>25</v>
      </c>
      <c r="D82" s="71" t="str">
        <f>VLOOKUP(C82,'NACE 08'!$C$3:$D$24,2,FALSE)</f>
        <v>Travail Intérimaire</v>
      </c>
      <c r="E82" s="19" t="s">
        <v>71</v>
      </c>
      <c r="F82" s="95">
        <v>30800</v>
      </c>
      <c r="G82" s="20">
        <v>35733</v>
      </c>
      <c r="H82" s="20">
        <v>1522643</v>
      </c>
      <c r="I82" s="75">
        <v>18979.955539999999</v>
      </c>
    </row>
    <row r="83" spans="1:9" outlineLevel="2" x14ac:dyDescent="0.3">
      <c r="A83" s="18">
        <v>20244</v>
      </c>
      <c r="B83" s="19" t="s">
        <v>24</v>
      </c>
      <c r="C83" s="19" t="s">
        <v>25</v>
      </c>
      <c r="D83" s="71" t="str">
        <f>VLOOKUP(C83,'NACE 08'!$C$3:$D$24,2,FALSE)</f>
        <v>Travail Intérimaire</v>
      </c>
      <c r="E83" s="19" t="s">
        <v>72</v>
      </c>
      <c r="F83" s="95">
        <v>66004</v>
      </c>
      <c r="G83" s="20">
        <v>84470</v>
      </c>
      <c r="H83" s="20">
        <v>4123760</v>
      </c>
      <c r="I83" s="75">
        <v>61097.046350000004</v>
      </c>
    </row>
    <row r="84" spans="1:9" outlineLevel="2" x14ac:dyDescent="0.3">
      <c r="A84" s="18">
        <v>20244</v>
      </c>
      <c r="B84" s="19" t="s">
        <v>24</v>
      </c>
      <c r="C84" s="19" t="s">
        <v>25</v>
      </c>
      <c r="D84" s="71" t="str">
        <f>VLOOKUP(C84,'NACE 08'!$C$3:$D$24,2,FALSE)</f>
        <v>Travail Intérimaire</v>
      </c>
      <c r="E84" s="19" t="s">
        <v>73</v>
      </c>
      <c r="F84" s="95">
        <v>25453</v>
      </c>
      <c r="G84" s="20">
        <v>34002</v>
      </c>
      <c r="H84" s="20">
        <v>1895698</v>
      </c>
      <c r="I84" s="75">
        <v>29456.646550000001</v>
      </c>
    </row>
    <row r="85" spans="1:9" outlineLevel="2" x14ac:dyDescent="0.3">
      <c r="A85" s="18">
        <v>20244</v>
      </c>
      <c r="B85" s="19" t="s">
        <v>24</v>
      </c>
      <c r="C85" s="19" t="s">
        <v>25</v>
      </c>
      <c r="D85" s="71" t="str">
        <f>VLOOKUP(C85,'NACE 08'!$C$3:$D$24,2,FALSE)</f>
        <v>Travail Intérimaire</v>
      </c>
      <c r="E85" s="19" t="s">
        <v>74</v>
      </c>
      <c r="F85" s="95">
        <v>6157</v>
      </c>
      <c r="G85" s="20">
        <v>8275</v>
      </c>
      <c r="H85" s="20">
        <v>507801</v>
      </c>
      <c r="I85" s="75">
        <v>8035.4881699999996</v>
      </c>
    </row>
    <row r="86" spans="1:9" outlineLevel="2" x14ac:dyDescent="0.3">
      <c r="A86" s="18">
        <v>20244</v>
      </c>
      <c r="B86" s="19" t="s">
        <v>24</v>
      </c>
      <c r="C86" s="19" t="s">
        <v>25</v>
      </c>
      <c r="D86" s="71" t="str">
        <f>VLOOKUP(C86,'NACE 08'!$C$3:$D$24,2,FALSE)</f>
        <v>Travail Intérimaire</v>
      </c>
      <c r="E86" s="19" t="s">
        <v>75</v>
      </c>
      <c r="F86" s="95">
        <v>897</v>
      </c>
      <c r="G86" s="20">
        <v>1306</v>
      </c>
      <c r="H86" s="20">
        <v>78199</v>
      </c>
      <c r="I86" s="75">
        <v>1264.5093299999999</v>
      </c>
    </row>
    <row r="87" spans="1:9" outlineLevel="2" x14ac:dyDescent="0.3">
      <c r="A87" s="18">
        <v>20244</v>
      </c>
      <c r="B87" s="19" t="s">
        <v>24</v>
      </c>
      <c r="C87" s="19" t="s">
        <v>25</v>
      </c>
      <c r="D87" s="71" t="str">
        <f>VLOOKUP(C87,'NACE 08'!$C$3:$D$24,2,FALSE)</f>
        <v>Travail Intérimaire</v>
      </c>
      <c r="E87" s="19" t="s">
        <v>76</v>
      </c>
      <c r="F87" s="95">
        <v>451</v>
      </c>
      <c r="G87" s="20">
        <v>605</v>
      </c>
      <c r="H87" s="20">
        <v>39163</v>
      </c>
      <c r="I87" s="75">
        <v>647.71591999999998</v>
      </c>
    </row>
    <row r="88" spans="1:9" outlineLevel="2" x14ac:dyDescent="0.3">
      <c r="A88" s="18">
        <v>20244</v>
      </c>
      <c r="B88" s="19" t="s">
        <v>26</v>
      </c>
      <c r="C88" s="19" t="s">
        <v>27</v>
      </c>
      <c r="D88" s="71" t="str">
        <f>VLOOKUP(C88,'NACE 08'!$C$3:$D$24,2,FALSE)</f>
        <v>Administration publique</v>
      </c>
      <c r="E88" s="19" t="s">
        <v>71</v>
      </c>
      <c r="F88" s="95">
        <v>1396</v>
      </c>
      <c r="G88" s="20">
        <v>1579</v>
      </c>
      <c r="H88" s="20">
        <v>58235</v>
      </c>
      <c r="I88" s="75">
        <v>851.18828999999994</v>
      </c>
    </row>
    <row r="89" spans="1:9" outlineLevel="2" x14ac:dyDescent="0.3">
      <c r="A89" s="18">
        <v>20244</v>
      </c>
      <c r="B89" s="19" t="s">
        <v>26</v>
      </c>
      <c r="C89" s="19" t="s">
        <v>27</v>
      </c>
      <c r="D89" s="71" t="str">
        <f>VLOOKUP(C89,'NACE 08'!$C$3:$D$24,2,FALSE)</f>
        <v>Administration publique</v>
      </c>
      <c r="E89" s="19" t="s">
        <v>72</v>
      </c>
      <c r="F89" s="95">
        <v>3485</v>
      </c>
      <c r="G89" s="20">
        <v>4117</v>
      </c>
      <c r="H89" s="20">
        <v>181293</v>
      </c>
      <c r="I89" s="75">
        <v>3089.0081700000001</v>
      </c>
    </row>
    <row r="90" spans="1:9" outlineLevel="2" x14ac:dyDescent="0.3">
      <c r="A90" s="18">
        <v>20244</v>
      </c>
      <c r="B90" s="19" t="s">
        <v>26</v>
      </c>
      <c r="C90" s="19" t="s">
        <v>27</v>
      </c>
      <c r="D90" s="71" t="str">
        <f>VLOOKUP(C90,'NACE 08'!$C$3:$D$24,2,FALSE)</f>
        <v>Administration publique</v>
      </c>
      <c r="E90" s="19" t="s">
        <v>73</v>
      </c>
      <c r="F90" s="95">
        <v>1142</v>
      </c>
      <c r="G90" s="20">
        <v>1449</v>
      </c>
      <c r="H90" s="20">
        <v>81757</v>
      </c>
      <c r="I90" s="75">
        <v>1440.40291</v>
      </c>
    </row>
    <row r="91" spans="1:9" outlineLevel="2" x14ac:dyDescent="0.3">
      <c r="A91" s="18">
        <v>20244</v>
      </c>
      <c r="B91" s="19" t="s">
        <v>26</v>
      </c>
      <c r="C91" s="19" t="s">
        <v>27</v>
      </c>
      <c r="D91" s="71" t="str">
        <f>VLOOKUP(C91,'NACE 08'!$C$3:$D$24,2,FALSE)</f>
        <v>Administration publique</v>
      </c>
      <c r="E91" s="19" t="s">
        <v>74</v>
      </c>
      <c r="F91" s="95">
        <v>239</v>
      </c>
      <c r="G91" s="20">
        <v>279</v>
      </c>
      <c r="H91" s="20">
        <v>19195</v>
      </c>
      <c r="I91" s="75">
        <v>351.13031999999998</v>
      </c>
    </row>
    <row r="92" spans="1:9" outlineLevel="2" x14ac:dyDescent="0.3">
      <c r="A92" s="18">
        <v>20244</v>
      </c>
      <c r="B92" s="19" t="s">
        <v>26</v>
      </c>
      <c r="C92" s="19" t="s">
        <v>27</v>
      </c>
      <c r="D92" s="71" t="str">
        <f>VLOOKUP(C92,'NACE 08'!$C$3:$D$24,2,FALSE)</f>
        <v>Administration publique</v>
      </c>
      <c r="E92" s="19" t="s">
        <v>75</v>
      </c>
      <c r="F92" s="95">
        <v>25</v>
      </c>
      <c r="G92" s="20">
        <v>30</v>
      </c>
      <c r="H92" s="20">
        <v>2898</v>
      </c>
      <c r="I92" s="75">
        <v>58.759749999999997</v>
      </c>
    </row>
    <row r="93" spans="1:9" outlineLevel="2" x14ac:dyDescent="0.3">
      <c r="A93" s="18">
        <v>20244</v>
      </c>
      <c r="B93" s="19" t="s">
        <v>26</v>
      </c>
      <c r="C93" s="19" t="s">
        <v>27</v>
      </c>
      <c r="D93" s="71" t="str">
        <f>VLOOKUP(C93,'NACE 08'!$C$3:$D$24,2,FALSE)</f>
        <v>Administration publique</v>
      </c>
      <c r="E93" s="19" t="s">
        <v>76</v>
      </c>
      <c r="F93" s="95">
        <v>29</v>
      </c>
      <c r="G93" s="20">
        <v>30</v>
      </c>
      <c r="H93" s="20">
        <v>2095</v>
      </c>
      <c r="I93" s="75">
        <v>39.759920000000001</v>
      </c>
    </row>
    <row r="94" spans="1:9" outlineLevel="2" x14ac:dyDescent="0.3">
      <c r="A94" s="18">
        <v>20244</v>
      </c>
      <c r="B94" s="19" t="s">
        <v>28</v>
      </c>
      <c r="C94" s="19" t="s">
        <v>29</v>
      </c>
      <c r="D94" s="71" t="str">
        <f>VLOOKUP(C94,'NACE 08'!$C$3:$D$24,2,FALSE)</f>
        <v>Enseignement</v>
      </c>
      <c r="E94" s="19" t="s">
        <v>71</v>
      </c>
      <c r="F94" s="95">
        <v>350</v>
      </c>
      <c r="G94" s="20">
        <v>389</v>
      </c>
      <c r="H94" s="20">
        <v>12975</v>
      </c>
      <c r="I94" s="75">
        <v>173.20686999999998</v>
      </c>
    </row>
    <row r="95" spans="1:9" outlineLevel="2" x14ac:dyDescent="0.3">
      <c r="A95" s="18">
        <v>20244</v>
      </c>
      <c r="B95" s="19" t="s">
        <v>28</v>
      </c>
      <c r="C95" s="19" t="s">
        <v>29</v>
      </c>
      <c r="D95" s="71" t="str">
        <f>VLOOKUP(C95,'NACE 08'!$C$3:$D$24,2,FALSE)</f>
        <v>Enseignement</v>
      </c>
      <c r="E95" s="19" t="s">
        <v>72</v>
      </c>
      <c r="F95" s="95">
        <v>2259</v>
      </c>
      <c r="G95" s="20">
        <v>2864</v>
      </c>
      <c r="H95" s="20">
        <v>84126</v>
      </c>
      <c r="I95" s="75">
        <v>1261.58581</v>
      </c>
    </row>
    <row r="96" spans="1:9" outlineLevel="2" x14ac:dyDescent="0.3">
      <c r="A96" s="18">
        <v>20244</v>
      </c>
      <c r="B96" s="19" t="s">
        <v>28</v>
      </c>
      <c r="C96" s="19" t="s">
        <v>29</v>
      </c>
      <c r="D96" s="71" t="str">
        <f>VLOOKUP(C96,'NACE 08'!$C$3:$D$24,2,FALSE)</f>
        <v>Enseignement</v>
      </c>
      <c r="E96" s="19" t="s">
        <v>73</v>
      </c>
      <c r="F96" s="95">
        <v>2360</v>
      </c>
      <c r="G96" s="20">
        <v>3071</v>
      </c>
      <c r="H96" s="20">
        <v>124039</v>
      </c>
      <c r="I96" s="75">
        <v>1914.24143</v>
      </c>
    </row>
    <row r="97" spans="1:9" outlineLevel="2" x14ac:dyDescent="0.3">
      <c r="A97" s="18">
        <v>20244</v>
      </c>
      <c r="B97" s="19" t="s">
        <v>28</v>
      </c>
      <c r="C97" s="19" t="s">
        <v>29</v>
      </c>
      <c r="D97" s="71" t="str">
        <f>VLOOKUP(C97,'NACE 08'!$C$3:$D$24,2,FALSE)</f>
        <v>Enseignement</v>
      </c>
      <c r="E97" s="19" t="s">
        <v>74</v>
      </c>
      <c r="F97" s="95">
        <v>652</v>
      </c>
      <c r="G97" s="20">
        <v>846</v>
      </c>
      <c r="H97" s="20">
        <v>40733</v>
      </c>
      <c r="I97" s="75">
        <v>651.52940999999998</v>
      </c>
    </row>
    <row r="98" spans="1:9" outlineLevel="2" x14ac:dyDescent="0.3">
      <c r="A98" s="18">
        <v>20244</v>
      </c>
      <c r="B98" s="19" t="s">
        <v>28</v>
      </c>
      <c r="C98" s="19" t="s">
        <v>29</v>
      </c>
      <c r="D98" s="71" t="str">
        <f>VLOOKUP(C98,'NACE 08'!$C$3:$D$24,2,FALSE)</f>
        <v>Enseignement</v>
      </c>
      <c r="E98" s="19" t="s">
        <v>75</v>
      </c>
      <c r="F98" s="95">
        <v>130</v>
      </c>
      <c r="G98" s="20">
        <v>162</v>
      </c>
      <c r="H98" s="20">
        <v>8196</v>
      </c>
      <c r="I98" s="75">
        <v>132.25050999999999</v>
      </c>
    </row>
    <row r="99" spans="1:9" outlineLevel="2" x14ac:dyDescent="0.3">
      <c r="A99" s="18">
        <v>20244</v>
      </c>
      <c r="B99" s="19" t="s">
        <v>28</v>
      </c>
      <c r="C99" s="19" t="s">
        <v>29</v>
      </c>
      <c r="D99" s="71" t="str">
        <f>VLOOKUP(C99,'NACE 08'!$C$3:$D$24,2,FALSE)</f>
        <v>Enseignement</v>
      </c>
      <c r="E99" s="19" t="s">
        <v>76</v>
      </c>
      <c r="F99" s="95">
        <v>59</v>
      </c>
      <c r="G99" s="20">
        <v>75</v>
      </c>
      <c r="H99" s="20">
        <v>4442</v>
      </c>
      <c r="I99" s="75">
        <v>73.028660000000002</v>
      </c>
    </row>
    <row r="100" spans="1:9" outlineLevel="2" x14ac:dyDescent="0.3">
      <c r="A100" s="18">
        <v>20244</v>
      </c>
      <c r="B100" s="19" t="s">
        <v>30</v>
      </c>
      <c r="C100" s="19" t="s">
        <v>31</v>
      </c>
      <c r="D100" s="71" t="str">
        <f>VLOOKUP(C100,'NACE 08'!$C$3:$D$24,2,FALSE)</f>
        <v>Santé humaine et action sociale</v>
      </c>
      <c r="E100" s="19" t="s">
        <v>71</v>
      </c>
      <c r="F100" s="95">
        <v>4919</v>
      </c>
      <c r="G100" s="20">
        <v>5448</v>
      </c>
      <c r="H100" s="20">
        <v>259231</v>
      </c>
      <c r="I100" s="75">
        <v>4572.9009499999993</v>
      </c>
    </row>
    <row r="101" spans="1:9" outlineLevel="2" x14ac:dyDescent="0.3">
      <c r="A101" s="18">
        <v>20244</v>
      </c>
      <c r="B101" s="19" t="s">
        <v>30</v>
      </c>
      <c r="C101" s="19" t="s">
        <v>31</v>
      </c>
      <c r="D101" s="71" t="str">
        <f>VLOOKUP(C101,'NACE 08'!$C$3:$D$24,2,FALSE)</f>
        <v>Santé humaine et action sociale</v>
      </c>
      <c r="E101" s="19" t="s">
        <v>72</v>
      </c>
      <c r="F101" s="95">
        <v>14015</v>
      </c>
      <c r="G101" s="20">
        <v>16041</v>
      </c>
      <c r="H101" s="20">
        <v>925129</v>
      </c>
      <c r="I101" s="75">
        <v>18105.260450000002</v>
      </c>
    </row>
    <row r="102" spans="1:9" outlineLevel="2" x14ac:dyDescent="0.3">
      <c r="A102" s="18">
        <v>20244</v>
      </c>
      <c r="B102" s="19" t="s">
        <v>30</v>
      </c>
      <c r="C102" s="19" t="s">
        <v>31</v>
      </c>
      <c r="D102" s="71" t="str">
        <f>VLOOKUP(C102,'NACE 08'!$C$3:$D$24,2,FALSE)</f>
        <v>Santé humaine et action sociale</v>
      </c>
      <c r="E102" s="19" t="s">
        <v>73</v>
      </c>
      <c r="F102" s="95">
        <v>5736</v>
      </c>
      <c r="G102" s="20">
        <v>6541</v>
      </c>
      <c r="H102" s="20">
        <v>476261</v>
      </c>
      <c r="I102" s="75">
        <v>9728.9105</v>
      </c>
    </row>
    <row r="103" spans="1:9" outlineLevel="2" x14ac:dyDescent="0.3">
      <c r="A103" s="18">
        <v>20244</v>
      </c>
      <c r="B103" s="19" t="s">
        <v>30</v>
      </c>
      <c r="C103" s="19" t="s">
        <v>31</v>
      </c>
      <c r="D103" s="71" t="str">
        <f>VLOOKUP(C103,'NACE 08'!$C$3:$D$24,2,FALSE)</f>
        <v>Santé humaine et action sociale</v>
      </c>
      <c r="E103" s="19" t="s">
        <v>74</v>
      </c>
      <c r="F103" s="95">
        <v>1277</v>
      </c>
      <c r="G103" s="20">
        <v>1474</v>
      </c>
      <c r="H103" s="20">
        <v>128905</v>
      </c>
      <c r="I103" s="75">
        <v>2587.6396100000002</v>
      </c>
    </row>
    <row r="104" spans="1:9" outlineLevel="2" x14ac:dyDescent="0.3">
      <c r="A104" s="18">
        <v>20244</v>
      </c>
      <c r="B104" s="19" t="s">
        <v>30</v>
      </c>
      <c r="C104" s="19" t="s">
        <v>31</v>
      </c>
      <c r="D104" s="71" t="str">
        <f>VLOOKUP(C104,'NACE 08'!$C$3:$D$24,2,FALSE)</f>
        <v>Santé humaine et action sociale</v>
      </c>
      <c r="E104" s="19" t="s">
        <v>75</v>
      </c>
      <c r="F104" s="95">
        <v>244</v>
      </c>
      <c r="G104" s="20">
        <v>275</v>
      </c>
      <c r="H104" s="20">
        <v>25367</v>
      </c>
      <c r="I104" s="75">
        <v>522.55237999999997</v>
      </c>
    </row>
    <row r="105" spans="1:9" outlineLevel="2" x14ac:dyDescent="0.3">
      <c r="A105" s="18">
        <v>20244</v>
      </c>
      <c r="B105" s="19" t="s">
        <v>30</v>
      </c>
      <c r="C105" s="19" t="s">
        <v>31</v>
      </c>
      <c r="D105" s="71" t="str">
        <f>VLOOKUP(C105,'NACE 08'!$C$3:$D$24,2,FALSE)</f>
        <v>Santé humaine et action sociale</v>
      </c>
      <c r="E105" s="19" t="s">
        <v>76</v>
      </c>
      <c r="F105" s="95">
        <v>192</v>
      </c>
      <c r="G105" s="20">
        <v>216</v>
      </c>
      <c r="H105" s="20">
        <v>23400</v>
      </c>
      <c r="I105" s="75">
        <v>484.35128000000009</v>
      </c>
    </row>
    <row r="106" spans="1:9" outlineLevel="2" x14ac:dyDescent="0.3">
      <c r="A106" s="18">
        <v>20244</v>
      </c>
      <c r="B106" s="19" t="s">
        <v>32</v>
      </c>
      <c r="C106" s="19" t="s">
        <v>33</v>
      </c>
      <c r="D106" s="71" t="str">
        <f>VLOOKUP(C106,'NACE 08'!$C$3:$D$24,2,FALSE)</f>
        <v>Arts, spectacles et activités récréatives</v>
      </c>
      <c r="E106" s="19" t="s">
        <v>71</v>
      </c>
      <c r="F106" s="95">
        <v>2720</v>
      </c>
      <c r="G106" s="20">
        <v>3018</v>
      </c>
      <c r="H106" s="20">
        <v>144766</v>
      </c>
      <c r="I106" s="75">
        <v>1726.3634299999999</v>
      </c>
    </row>
    <row r="107" spans="1:9" outlineLevel="2" x14ac:dyDescent="0.3">
      <c r="A107" s="18">
        <v>20244</v>
      </c>
      <c r="B107" s="19" t="s">
        <v>32</v>
      </c>
      <c r="C107" s="19" t="s">
        <v>33</v>
      </c>
      <c r="D107" s="71" t="str">
        <f>VLOOKUP(C107,'NACE 08'!$C$3:$D$24,2,FALSE)</f>
        <v>Arts, spectacles et activités récréatives</v>
      </c>
      <c r="E107" s="19" t="s">
        <v>72</v>
      </c>
      <c r="F107" s="95">
        <v>5988</v>
      </c>
      <c r="G107" s="20">
        <v>7244</v>
      </c>
      <c r="H107" s="20">
        <v>405034</v>
      </c>
      <c r="I107" s="75">
        <v>5667.2995499999997</v>
      </c>
    </row>
    <row r="108" spans="1:9" outlineLevel="2" x14ac:dyDescent="0.3">
      <c r="A108" s="18">
        <v>20244</v>
      </c>
      <c r="B108" s="19" t="s">
        <v>32</v>
      </c>
      <c r="C108" s="19" t="s">
        <v>33</v>
      </c>
      <c r="D108" s="71" t="str">
        <f>VLOOKUP(C108,'NACE 08'!$C$3:$D$24,2,FALSE)</f>
        <v>Arts, spectacles et activités récréatives</v>
      </c>
      <c r="E108" s="19" t="s">
        <v>73</v>
      </c>
      <c r="F108" s="95">
        <v>2724</v>
      </c>
      <c r="G108" s="20">
        <v>3487</v>
      </c>
      <c r="H108" s="20">
        <v>220811</v>
      </c>
      <c r="I108" s="75">
        <v>3358.8035900000004</v>
      </c>
    </row>
    <row r="109" spans="1:9" outlineLevel="2" x14ac:dyDescent="0.3">
      <c r="A109" s="18">
        <v>20244</v>
      </c>
      <c r="B109" s="19" t="s">
        <v>32</v>
      </c>
      <c r="C109" s="19" t="s">
        <v>33</v>
      </c>
      <c r="D109" s="71" t="str">
        <f>VLOOKUP(C109,'NACE 08'!$C$3:$D$24,2,FALSE)</f>
        <v>Arts, spectacles et activités récréatives</v>
      </c>
      <c r="E109" s="19" t="s">
        <v>74</v>
      </c>
      <c r="F109" s="95">
        <v>709</v>
      </c>
      <c r="G109" s="20">
        <v>907</v>
      </c>
      <c r="H109" s="20">
        <v>61587</v>
      </c>
      <c r="I109" s="75">
        <v>1081.8607500000001</v>
      </c>
    </row>
    <row r="110" spans="1:9" outlineLevel="2" x14ac:dyDescent="0.3">
      <c r="A110" s="18">
        <v>20244</v>
      </c>
      <c r="B110" s="19" t="s">
        <v>32</v>
      </c>
      <c r="C110" s="19" t="s">
        <v>33</v>
      </c>
      <c r="D110" s="71" t="str">
        <f>VLOOKUP(C110,'NACE 08'!$C$3:$D$24,2,FALSE)</f>
        <v>Arts, spectacles et activités récréatives</v>
      </c>
      <c r="E110" s="19" t="s">
        <v>75</v>
      </c>
      <c r="F110" s="95">
        <v>82</v>
      </c>
      <c r="G110" s="20">
        <v>99</v>
      </c>
      <c r="H110" s="20">
        <v>5996</v>
      </c>
      <c r="I110" s="75">
        <v>125.39909999999998</v>
      </c>
    </row>
    <row r="111" spans="1:9" outlineLevel="2" x14ac:dyDescent="0.3">
      <c r="A111" s="18">
        <v>20244</v>
      </c>
      <c r="B111" s="19" t="s">
        <v>32</v>
      </c>
      <c r="C111" s="19" t="s">
        <v>33</v>
      </c>
      <c r="D111" s="71" t="str">
        <f>VLOOKUP(C111,'NACE 08'!$C$3:$D$24,2,FALSE)</f>
        <v>Arts, spectacles et activités récréatives</v>
      </c>
      <c r="E111" s="19" t="s">
        <v>76</v>
      </c>
      <c r="F111" s="95">
        <v>32</v>
      </c>
      <c r="G111" s="20">
        <v>39</v>
      </c>
      <c r="H111" s="20">
        <v>1740</v>
      </c>
      <c r="I111" s="75">
        <v>43.359600000000007</v>
      </c>
    </row>
    <row r="112" spans="1:9" outlineLevel="2" x14ac:dyDescent="0.3">
      <c r="A112" s="18">
        <v>20244</v>
      </c>
      <c r="B112" s="19" t="s">
        <v>34</v>
      </c>
      <c r="C112" s="19" t="s">
        <v>35</v>
      </c>
      <c r="D112" s="71" t="str">
        <f>VLOOKUP(C112,'NACE 08'!$C$3:$D$24,2,FALSE)</f>
        <v>Autres activités de service</v>
      </c>
      <c r="E112" s="19" t="s">
        <v>71</v>
      </c>
      <c r="F112" s="95">
        <v>681</v>
      </c>
      <c r="G112" s="20">
        <v>756</v>
      </c>
      <c r="H112" s="20">
        <v>35178</v>
      </c>
      <c r="I112" s="75">
        <v>438.60610000000003</v>
      </c>
    </row>
    <row r="113" spans="1:9" outlineLevel="2" x14ac:dyDescent="0.3">
      <c r="A113" s="18">
        <v>20244</v>
      </c>
      <c r="B113" s="19" t="s">
        <v>34</v>
      </c>
      <c r="C113" s="19" t="s">
        <v>35</v>
      </c>
      <c r="D113" s="71" t="str">
        <f>VLOOKUP(C113,'NACE 08'!$C$3:$D$24,2,FALSE)</f>
        <v>Autres activités de service</v>
      </c>
      <c r="E113" s="19" t="s">
        <v>72</v>
      </c>
      <c r="F113" s="95">
        <v>1431</v>
      </c>
      <c r="G113" s="20">
        <v>1738</v>
      </c>
      <c r="H113" s="20">
        <v>95147</v>
      </c>
      <c r="I113" s="75">
        <v>1327.04754</v>
      </c>
    </row>
    <row r="114" spans="1:9" outlineLevel="2" x14ac:dyDescent="0.3">
      <c r="A114" s="18">
        <v>20244</v>
      </c>
      <c r="B114" s="19" t="s">
        <v>34</v>
      </c>
      <c r="C114" s="19" t="s">
        <v>35</v>
      </c>
      <c r="D114" s="71" t="str">
        <f>VLOOKUP(C114,'NACE 08'!$C$3:$D$24,2,FALSE)</f>
        <v>Autres activités de service</v>
      </c>
      <c r="E114" s="19" t="s">
        <v>73</v>
      </c>
      <c r="F114" s="95">
        <v>550</v>
      </c>
      <c r="G114" s="20">
        <v>707</v>
      </c>
      <c r="H114" s="20">
        <v>45608</v>
      </c>
      <c r="I114" s="75">
        <v>679.85417000000007</v>
      </c>
    </row>
    <row r="115" spans="1:9" outlineLevel="2" x14ac:dyDescent="0.3">
      <c r="A115" s="18">
        <v>20244</v>
      </c>
      <c r="B115" s="19" t="s">
        <v>34</v>
      </c>
      <c r="C115" s="19" t="s">
        <v>35</v>
      </c>
      <c r="D115" s="71" t="str">
        <f>VLOOKUP(C115,'NACE 08'!$C$3:$D$24,2,FALSE)</f>
        <v>Autres activités de service</v>
      </c>
      <c r="E115" s="19" t="s">
        <v>74</v>
      </c>
      <c r="F115" s="95">
        <v>153</v>
      </c>
      <c r="G115" s="20">
        <v>187</v>
      </c>
      <c r="H115" s="20">
        <v>14619</v>
      </c>
      <c r="I115" s="75">
        <v>225.89637999999999</v>
      </c>
    </row>
    <row r="116" spans="1:9" outlineLevel="2" x14ac:dyDescent="0.3">
      <c r="A116" s="18">
        <v>20244</v>
      </c>
      <c r="B116" s="19" t="s">
        <v>34</v>
      </c>
      <c r="C116" s="19" t="s">
        <v>35</v>
      </c>
      <c r="D116" s="71" t="str">
        <f>VLOOKUP(C116,'NACE 08'!$C$3:$D$24,2,FALSE)</f>
        <v>Autres activités de service</v>
      </c>
      <c r="E116" s="19" t="s">
        <v>75</v>
      </c>
      <c r="F116" s="95">
        <v>13</v>
      </c>
      <c r="G116" s="20">
        <v>17</v>
      </c>
      <c r="H116" s="20">
        <v>1751</v>
      </c>
      <c r="I116" s="75">
        <v>27.805219999999998</v>
      </c>
    </row>
    <row r="117" spans="1:9" outlineLevel="2" x14ac:dyDescent="0.3">
      <c r="A117" s="18">
        <v>20244</v>
      </c>
      <c r="B117" s="19" t="s">
        <v>34</v>
      </c>
      <c r="C117" s="19" t="s">
        <v>35</v>
      </c>
      <c r="D117" s="71" t="str">
        <f>VLOOKUP(C117,'NACE 08'!$C$3:$D$24,2,FALSE)</f>
        <v>Autres activités de service</v>
      </c>
      <c r="E117" s="19" t="s">
        <v>76</v>
      </c>
      <c r="F117" s="95">
        <v>9</v>
      </c>
      <c r="G117" s="20">
        <v>9</v>
      </c>
      <c r="H117" s="20">
        <v>557</v>
      </c>
      <c r="I117" s="75">
        <v>9.9820499999999992</v>
      </c>
    </row>
    <row r="118" spans="1:9" outlineLevel="2" x14ac:dyDescent="0.3">
      <c r="A118" s="18">
        <v>20244</v>
      </c>
      <c r="B118" s="19" t="s">
        <v>36</v>
      </c>
      <c r="C118" s="19" t="s">
        <v>37</v>
      </c>
      <c r="D118" s="71" t="str">
        <f>VLOOKUP(C118,'NACE 08'!$C$3:$D$24,2,FALSE)</f>
        <v>Activités des ménages en tant qu'employeurs</v>
      </c>
      <c r="E118" s="19" t="s">
        <v>71</v>
      </c>
      <c r="F118" s="95">
        <v>16</v>
      </c>
      <c r="G118" s="20">
        <v>16</v>
      </c>
      <c r="H118" s="20">
        <v>1693</v>
      </c>
      <c r="I118" s="75">
        <v>28.048630000000003</v>
      </c>
    </row>
    <row r="119" spans="1:9" outlineLevel="2" x14ac:dyDescent="0.3">
      <c r="A119" s="18">
        <v>20244</v>
      </c>
      <c r="B119" s="19" t="s">
        <v>36</v>
      </c>
      <c r="C119" s="19" t="s">
        <v>37</v>
      </c>
      <c r="D119" s="71" t="str">
        <f>VLOOKUP(C119,'NACE 08'!$C$3:$D$24,2,FALSE)</f>
        <v>Activités des ménages en tant qu'employeurs</v>
      </c>
      <c r="E119" s="19" t="s">
        <v>72</v>
      </c>
      <c r="F119" s="95">
        <v>34</v>
      </c>
      <c r="G119" s="20">
        <v>37</v>
      </c>
      <c r="H119" s="20">
        <v>3909</v>
      </c>
      <c r="I119" s="75">
        <v>66.497249999999994</v>
      </c>
    </row>
    <row r="120" spans="1:9" outlineLevel="2" x14ac:dyDescent="0.3">
      <c r="A120" s="18">
        <v>20244</v>
      </c>
      <c r="B120" s="19" t="s">
        <v>36</v>
      </c>
      <c r="C120" s="19" t="s">
        <v>37</v>
      </c>
      <c r="D120" s="71" t="str">
        <f>VLOOKUP(C120,'NACE 08'!$C$3:$D$24,2,FALSE)</f>
        <v>Activités des ménages en tant qu'employeurs</v>
      </c>
      <c r="E120" s="19" t="s">
        <v>73</v>
      </c>
      <c r="F120" s="95">
        <v>17</v>
      </c>
      <c r="G120" s="20">
        <v>19</v>
      </c>
      <c r="H120" s="20">
        <v>1653</v>
      </c>
      <c r="I120" s="75">
        <v>27.135909999999999</v>
      </c>
    </row>
    <row r="121" spans="1:9" outlineLevel="2" x14ac:dyDescent="0.3">
      <c r="A121" s="18">
        <v>20244</v>
      </c>
      <c r="B121" s="19" t="s">
        <v>36</v>
      </c>
      <c r="C121" s="19" t="s">
        <v>37</v>
      </c>
      <c r="D121" s="71" t="str">
        <f>VLOOKUP(C121,'NACE 08'!$C$3:$D$24,2,FALSE)</f>
        <v>Activités des ménages en tant qu'employeurs</v>
      </c>
      <c r="E121" s="19" t="s">
        <v>74</v>
      </c>
      <c r="F121" s="95">
        <v>8</v>
      </c>
      <c r="G121" s="20">
        <v>8</v>
      </c>
      <c r="H121" s="20">
        <v>701</v>
      </c>
      <c r="I121" s="75">
        <v>13.728249999999999</v>
      </c>
    </row>
    <row r="122" spans="1:9" outlineLevel="2" x14ac:dyDescent="0.3">
      <c r="A122" s="18">
        <v>20244</v>
      </c>
      <c r="B122" s="19" t="s">
        <v>36</v>
      </c>
      <c r="C122" s="19" t="s">
        <v>37</v>
      </c>
      <c r="D122" s="71" t="str">
        <f>VLOOKUP(C122,'NACE 08'!$C$3:$D$24,2,FALSE)</f>
        <v>Activités des ménages en tant qu'employeurs</v>
      </c>
      <c r="E122" s="19" t="s">
        <v>75</v>
      </c>
      <c r="F122" s="95">
        <v>2</v>
      </c>
      <c r="G122" s="20">
        <v>2</v>
      </c>
      <c r="H122" s="20">
        <v>155</v>
      </c>
      <c r="I122" s="75">
        <v>2.67</v>
      </c>
    </row>
    <row r="123" spans="1:9" outlineLevel="2" x14ac:dyDescent="0.3">
      <c r="A123" s="18">
        <v>20244</v>
      </c>
      <c r="B123" s="19" t="s">
        <v>36</v>
      </c>
      <c r="C123" s="19" t="s">
        <v>37</v>
      </c>
      <c r="D123" s="71" t="str">
        <f>VLOOKUP(C123,'NACE 08'!$C$3:$D$24,2,FALSE)</f>
        <v>Activités des ménages en tant qu'employeurs</v>
      </c>
      <c r="E123" s="19" t="s">
        <v>76</v>
      </c>
      <c r="F123" s="95">
        <v>1</v>
      </c>
      <c r="G123" s="20">
        <v>1</v>
      </c>
      <c r="H123" s="20">
        <v>30</v>
      </c>
      <c r="I123" s="75">
        <v>0.48336000000000001</v>
      </c>
    </row>
    <row r="124" spans="1:9" outlineLevel="2" x14ac:dyDescent="0.3">
      <c r="A124" s="18">
        <v>20244</v>
      </c>
      <c r="B124" s="19" t="s">
        <v>38</v>
      </c>
      <c r="C124" s="19" t="s">
        <v>39</v>
      </c>
      <c r="D124" s="71" t="str">
        <f>VLOOKUP(C124,'NACE 08'!$C$3:$D$24,2,FALSE)</f>
        <v>Activités des organisations et organismes extraterritoriaux</v>
      </c>
      <c r="E124" s="19" t="s">
        <v>71</v>
      </c>
      <c r="F124" s="95">
        <v>1</v>
      </c>
      <c r="G124" s="20">
        <v>1</v>
      </c>
      <c r="H124" s="20">
        <v>54</v>
      </c>
      <c r="I124" s="75">
        <v>0.71348</v>
      </c>
    </row>
    <row r="125" spans="1:9" outlineLevel="2" x14ac:dyDescent="0.3">
      <c r="A125" s="18">
        <v>20244</v>
      </c>
      <c r="B125" s="19" t="s">
        <v>38</v>
      </c>
      <c r="C125" s="19" t="s">
        <v>39</v>
      </c>
      <c r="D125" s="71" t="str">
        <f>VLOOKUP(C125,'NACE 08'!$C$3:$D$24,2,FALSE)</f>
        <v>Activités des organisations et organismes extraterritoriaux</v>
      </c>
      <c r="E125" s="19" t="s">
        <v>72</v>
      </c>
      <c r="F125" s="95">
        <v>9</v>
      </c>
      <c r="G125" s="20">
        <v>9</v>
      </c>
      <c r="H125" s="20">
        <v>579</v>
      </c>
      <c r="I125" s="75">
        <v>8.2561800000000005</v>
      </c>
    </row>
    <row r="126" spans="1:9" outlineLevel="2" x14ac:dyDescent="0.3">
      <c r="A126" s="18">
        <v>20244</v>
      </c>
      <c r="B126" s="19" t="s">
        <v>38</v>
      </c>
      <c r="C126" s="19" t="s">
        <v>39</v>
      </c>
      <c r="D126" s="71" t="str">
        <f>VLOOKUP(C126,'NACE 08'!$C$3:$D$24,2,FALSE)</f>
        <v>Activités des organisations et organismes extraterritoriaux</v>
      </c>
      <c r="E126" s="19" t="s">
        <v>73</v>
      </c>
      <c r="F126" s="95">
        <v>3</v>
      </c>
      <c r="G126" s="20">
        <v>3</v>
      </c>
      <c r="H126" s="20">
        <v>378</v>
      </c>
      <c r="I126" s="75">
        <v>5.5832100000000002</v>
      </c>
    </row>
    <row r="127" spans="1:9" outlineLevel="2" x14ac:dyDescent="0.3">
      <c r="A127" s="18">
        <v>20244</v>
      </c>
      <c r="B127" s="19" t="s">
        <v>38</v>
      </c>
      <c r="C127" s="19" t="s">
        <v>39</v>
      </c>
      <c r="D127" s="71" t="str">
        <f>VLOOKUP(C127,'NACE 08'!$C$3:$D$24,2,FALSE)</f>
        <v>Activités des organisations et organismes extraterritoriaux</v>
      </c>
      <c r="E127" s="19" t="s">
        <v>74</v>
      </c>
      <c r="F127" s="95">
        <v>1</v>
      </c>
      <c r="G127" s="20">
        <v>1</v>
      </c>
      <c r="H127" s="20">
        <v>248</v>
      </c>
      <c r="I127" s="75">
        <v>3.3575400000000002</v>
      </c>
    </row>
    <row r="128" spans="1:9" outlineLevel="2" x14ac:dyDescent="0.3">
      <c r="A128" s="18">
        <v>20244</v>
      </c>
      <c r="B128" s="19" t="s">
        <v>38</v>
      </c>
      <c r="C128" s="19" t="s">
        <v>39</v>
      </c>
      <c r="D128" s="71" t="str">
        <f>VLOOKUP(C128,'NACE 08'!$C$3:$D$24,2,FALSE)</f>
        <v>Activités des organisations et organismes extraterritoriaux</v>
      </c>
      <c r="E128" s="19" t="s">
        <v>75</v>
      </c>
      <c r="F128" s="95">
        <v>1</v>
      </c>
      <c r="G128" s="20">
        <v>1</v>
      </c>
      <c r="H128" s="20">
        <v>16</v>
      </c>
      <c r="I128" s="75">
        <v>0.19148999999999999</v>
      </c>
    </row>
    <row r="129" spans="1:9" outlineLevel="1" x14ac:dyDescent="0.3">
      <c r="A129" s="84" t="s">
        <v>415</v>
      </c>
      <c r="B129" s="22"/>
      <c r="C129" s="22"/>
      <c r="D129" s="72"/>
      <c r="E129" s="22"/>
      <c r="F129" s="99">
        <f>SUBTOTAL(9,F3:F128)</f>
        <v>369141</v>
      </c>
      <c r="G129" s="23">
        <f>SUBTOTAL(9,G3:G128)</f>
        <v>447903</v>
      </c>
      <c r="H129" s="23">
        <f>SUBTOTAL(9,H3:H128)</f>
        <v>25394902</v>
      </c>
      <c r="I129" s="76">
        <f>SUBTOTAL(9,I3:I128)</f>
        <v>382449.94216999999</v>
      </c>
    </row>
    <row r="130" spans="1:9" outlineLevel="2" x14ac:dyDescent="0.3">
      <c r="A130" s="24">
        <v>20243</v>
      </c>
      <c r="B130" t="s">
        <v>0</v>
      </c>
      <c r="C130" t="s">
        <v>1</v>
      </c>
      <c r="D130" s="17" t="str">
        <f>VLOOKUP(C130,'NACE 08'!$C$3:$D$24,2,FALSE)</f>
        <v>Agriculture, sylviculture et pêche</v>
      </c>
      <c r="E130" t="s">
        <v>71</v>
      </c>
      <c r="F130" s="97">
        <v>1225</v>
      </c>
      <c r="G130" s="16">
        <v>1430</v>
      </c>
      <c r="H130" s="16">
        <v>141995</v>
      </c>
      <c r="I130" s="77">
        <v>1603.4891099999998</v>
      </c>
    </row>
    <row r="131" spans="1:9" outlineLevel="2" x14ac:dyDescent="0.3">
      <c r="A131" s="24">
        <v>20243</v>
      </c>
      <c r="B131" t="s">
        <v>0</v>
      </c>
      <c r="C131" t="s">
        <v>1</v>
      </c>
      <c r="D131" s="17" t="str">
        <f>VLOOKUP(C131,'NACE 08'!$C$3:$D$24,2,FALSE)</f>
        <v>Agriculture, sylviculture et pêche</v>
      </c>
      <c r="E131" t="s">
        <v>72</v>
      </c>
      <c r="F131" s="97">
        <v>1164</v>
      </c>
      <c r="G131" s="16">
        <v>1552</v>
      </c>
      <c r="H131" s="16">
        <v>193649</v>
      </c>
      <c r="I131" s="77">
        <v>2609.6964499999995</v>
      </c>
    </row>
    <row r="132" spans="1:9" outlineLevel="2" x14ac:dyDescent="0.3">
      <c r="A132" s="24">
        <v>20243</v>
      </c>
      <c r="B132" t="s">
        <v>0</v>
      </c>
      <c r="C132" t="s">
        <v>1</v>
      </c>
      <c r="D132" s="17" t="str">
        <f>VLOOKUP(C132,'NACE 08'!$C$3:$D$24,2,FALSE)</f>
        <v>Agriculture, sylviculture et pêche</v>
      </c>
      <c r="E132" t="s">
        <v>73</v>
      </c>
      <c r="F132" s="97">
        <v>233</v>
      </c>
      <c r="G132" s="16">
        <v>334</v>
      </c>
      <c r="H132" s="16">
        <v>33284</v>
      </c>
      <c r="I132" s="77">
        <v>461.83896999999996</v>
      </c>
    </row>
    <row r="133" spans="1:9" outlineLevel="2" x14ac:dyDescent="0.3">
      <c r="A133" s="24">
        <v>20243</v>
      </c>
      <c r="B133" t="s">
        <v>0</v>
      </c>
      <c r="C133" t="s">
        <v>1</v>
      </c>
      <c r="D133" s="17" t="str">
        <f>VLOOKUP(C133,'NACE 08'!$C$3:$D$24,2,FALSE)</f>
        <v>Agriculture, sylviculture et pêche</v>
      </c>
      <c r="E133" t="s">
        <v>74</v>
      </c>
      <c r="F133" s="97">
        <v>32</v>
      </c>
      <c r="G133" s="16">
        <v>39</v>
      </c>
      <c r="H133" s="16">
        <v>2847</v>
      </c>
      <c r="I133" s="77">
        <v>40.572560000000003</v>
      </c>
    </row>
    <row r="134" spans="1:9" outlineLevel="2" x14ac:dyDescent="0.3">
      <c r="A134" s="24">
        <v>20243</v>
      </c>
      <c r="B134" t="s">
        <v>0</v>
      </c>
      <c r="C134" t="s">
        <v>1</v>
      </c>
      <c r="D134" s="17" t="str">
        <f>VLOOKUP(C134,'NACE 08'!$C$3:$D$24,2,FALSE)</f>
        <v>Agriculture, sylviculture et pêche</v>
      </c>
      <c r="E134" t="s">
        <v>75</v>
      </c>
      <c r="F134" s="97">
        <v>4</v>
      </c>
      <c r="G134" s="16">
        <v>5</v>
      </c>
      <c r="H134" s="16">
        <v>469</v>
      </c>
      <c r="I134" s="77">
        <v>5.6077399999999997</v>
      </c>
    </row>
    <row r="135" spans="1:9" outlineLevel="2" x14ac:dyDescent="0.3">
      <c r="A135" s="24">
        <v>20243</v>
      </c>
      <c r="B135" t="s">
        <v>0</v>
      </c>
      <c r="C135" t="s">
        <v>1</v>
      </c>
      <c r="D135" s="17" t="str">
        <f>VLOOKUP(C135,'NACE 08'!$C$3:$D$24,2,FALSE)</f>
        <v>Agriculture, sylviculture et pêche</v>
      </c>
      <c r="E135" t="s">
        <v>76</v>
      </c>
      <c r="F135" s="97">
        <v>5</v>
      </c>
      <c r="G135" s="16">
        <v>8</v>
      </c>
      <c r="H135" s="16">
        <v>970</v>
      </c>
      <c r="I135" s="77">
        <v>12.26539</v>
      </c>
    </row>
    <row r="136" spans="1:9" outlineLevel="2" x14ac:dyDescent="0.3">
      <c r="A136" s="24">
        <v>20243</v>
      </c>
      <c r="B136" t="s">
        <v>2</v>
      </c>
      <c r="C136" t="s">
        <v>3</v>
      </c>
      <c r="D136" s="17" t="str">
        <f>VLOOKUP(C136,'NACE 08'!$C$3:$D$24,2,FALSE)</f>
        <v>Industries extractives</v>
      </c>
      <c r="E136" t="s">
        <v>71</v>
      </c>
      <c r="F136" s="97">
        <v>5</v>
      </c>
      <c r="G136" s="16">
        <v>6</v>
      </c>
      <c r="H136" s="16">
        <v>555</v>
      </c>
      <c r="I136" s="77">
        <v>8.7631099999999993</v>
      </c>
    </row>
    <row r="137" spans="1:9" outlineLevel="2" x14ac:dyDescent="0.3">
      <c r="A137" s="24">
        <v>20243</v>
      </c>
      <c r="B137" t="s">
        <v>2</v>
      </c>
      <c r="C137" t="s">
        <v>3</v>
      </c>
      <c r="D137" s="17" t="str">
        <f>VLOOKUP(C137,'NACE 08'!$C$3:$D$24,2,FALSE)</f>
        <v>Industries extractives</v>
      </c>
      <c r="E137" t="s">
        <v>72</v>
      </c>
      <c r="F137" s="97">
        <v>11</v>
      </c>
      <c r="G137" s="16">
        <v>11</v>
      </c>
      <c r="H137" s="16">
        <v>1996</v>
      </c>
      <c r="I137" s="77">
        <v>27.643859999999997</v>
      </c>
    </row>
    <row r="138" spans="1:9" outlineLevel="2" x14ac:dyDescent="0.3">
      <c r="A138" s="24">
        <v>20243</v>
      </c>
      <c r="B138" t="s">
        <v>2</v>
      </c>
      <c r="C138" t="s">
        <v>3</v>
      </c>
      <c r="D138" s="17" t="str">
        <f>VLOOKUP(C138,'NACE 08'!$C$3:$D$24,2,FALSE)</f>
        <v>Industries extractives</v>
      </c>
      <c r="E138" t="s">
        <v>73</v>
      </c>
      <c r="F138" s="97">
        <v>2</v>
      </c>
      <c r="G138" s="16">
        <v>2</v>
      </c>
      <c r="H138" s="16">
        <v>220</v>
      </c>
      <c r="I138" s="77">
        <v>3.2242800000000003</v>
      </c>
    </row>
    <row r="139" spans="1:9" outlineLevel="2" x14ac:dyDescent="0.3">
      <c r="A139" s="24">
        <v>20243</v>
      </c>
      <c r="B139" t="s">
        <v>4</v>
      </c>
      <c r="C139" t="s">
        <v>5</v>
      </c>
      <c r="D139" s="17" t="str">
        <f>VLOOKUP(C139,'NACE 08'!$C$3:$D$24,2,FALSE)</f>
        <v>Industries manufacturières</v>
      </c>
      <c r="E139" t="s">
        <v>71</v>
      </c>
      <c r="F139" s="97">
        <v>4776</v>
      </c>
      <c r="G139" s="16">
        <v>5607</v>
      </c>
      <c r="H139" s="16">
        <v>422996</v>
      </c>
      <c r="I139" s="77">
        <v>5545.7152699999997</v>
      </c>
    </row>
    <row r="140" spans="1:9" outlineLevel="2" x14ac:dyDescent="0.3">
      <c r="A140" s="24">
        <v>20243</v>
      </c>
      <c r="B140" t="s">
        <v>4</v>
      </c>
      <c r="C140" t="s">
        <v>5</v>
      </c>
      <c r="D140" s="17" t="str">
        <f>VLOOKUP(C140,'NACE 08'!$C$3:$D$24,2,FALSE)</f>
        <v>Industries manufacturières</v>
      </c>
      <c r="E140" t="s">
        <v>72</v>
      </c>
      <c r="F140" s="97">
        <v>6740</v>
      </c>
      <c r="G140" s="16">
        <v>8751</v>
      </c>
      <c r="H140" s="16">
        <v>833562</v>
      </c>
      <c r="I140" s="77">
        <v>12229.945669999997</v>
      </c>
    </row>
    <row r="141" spans="1:9" outlineLevel="2" x14ac:dyDescent="0.3">
      <c r="A141" s="24">
        <v>20243</v>
      </c>
      <c r="B141" t="s">
        <v>4</v>
      </c>
      <c r="C141" t="s">
        <v>5</v>
      </c>
      <c r="D141" s="17" t="str">
        <f>VLOOKUP(C141,'NACE 08'!$C$3:$D$24,2,FALSE)</f>
        <v>Industries manufacturières</v>
      </c>
      <c r="E141" t="s">
        <v>73</v>
      </c>
      <c r="F141" s="97">
        <v>1935</v>
      </c>
      <c r="G141" s="16">
        <v>2630</v>
      </c>
      <c r="H141" s="16">
        <v>243792</v>
      </c>
      <c r="I141" s="77">
        <v>3616.4543800000001</v>
      </c>
    </row>
    <row r="142" spans="1:9" outlineLevel="2" x14ac:dyDescent="0.3">
      <c r="A142" s="24">
        <v>20243</v>
      </c>
      <c r="B142" t="s">
        <v>4</v>
      </c>
      <c r="C142" t="s">
        <v>5</v>
      </c>
      <c r="D142" s="17" t="str">
        <f>VLOOKUP(C142,'NACE 08'!$C$3:$D$24,2,FALSE)</f>
        <v>Industries manufacturières</v>
      </c>
      <c r="E142" t="s">
        <v>74</v>
      </c>
      <c r="F142" s="97">
        <v>383</v>
      </c>
      <c r="G142" s="16">
        <v>485</v>
      </c>
      <c r="H142" s="16">
        <v>51599</v>
      </c>
      <c r="I142" s="77">
        <v>760.19648000000007</v>
      </c>
    </row>
    <row r="143" spans="1:9" outlineLevel="2" x14ac:dyDescent="0.3">
      <c r="A143" s="24">
        <v>20243</v>
      </c>
      <c r="B143" t="s">
        <v>4</v>
      </c>
      <c r="C143" t="s">
        <v>5</v>
      </c>
      <c r="D143" s="17" t="str">
        <f>VLOOKUP(C143,'NACE 08'!$C$3:$D$24,2,FALSE)</f>
        <v>Industries manufacturières</v>
      </c>
      <c r="E143" t="s">
        <v>75</v>
      </c>
      <c r="F143" s="97">
        <v>28</v>
      </c>
      <c r="G143" s="16">
        <v>32</v>
      </c>
      <c r="H143" s="16">
        <v>3839</v>
      </c>
      <c r="I143" s="77">
        <v>58.156450000000007</v>
      </c>
    </row>
    <row r="144" spans="1:9" outlineLevel="2" x14ac:dyDescent="0.3">
      <c r="A144" s="24">
        <v>20243</v>
      </c>
      <c r="B144" t="s">
        <v>4</v>
      </c>
      <c r="C144" t="s">
        <v>5</v>
      </c>
      <c r="D144" s="17" t="str">
        <f>VLOOKUP(C144,'NACE 08'!$C$3:$D$24,2,FALSE)</f>
        <v>Industries manufacturières</v>
      </c>
      <c r="E144" t="s">
        <v>76</v>
      </c>
      <c r="F144" s="97">
        <v>10</v>
      </c>
      <c r="G144" s="16">
        <v>16</v>
      </c>
      <c r="H144" s="16">
        <v>1766</v>
      </c>
      <c r="I144" s="77">
        <v>42.834880000000013</v>
      </c>
    </row>
    <row r="145" spans="1:9" outlineLevel="2" x14ac:dyDescent="0.3">
      <c r="A145" s="24">
        <v>20243</v>
      </c>
      <c r="B145" t="s">
        <v>6</v>
      </c>
      <c r="C145" t="s">
        <v>7</v>
      </c>
      <c r="D145" s="17" t="str">
        <f>VLOOKUP(C145,'NACE 08'!$C$3:$D$24,2,FALSE)</f>
        <v>Production et distribution d'électricité, de gaz, de vapeur et d'air conditionné</v>
      </c>
      <c r="E145" t="s">
        <v>71</v>
      </c>
      <c r="F145" s="97">
        <v>18</v>
      </c>
      <c r="G145" s="16">
        <v>19</v>
      </c>
      <c r="H145" s="16">
        <v>2332</v>
      </c>
      <c r="I145" s="77">
        <v>27.49567</v>
      </c>
    </row>
    <row r="146" spans="1:9" outlineLevel="2" x14ac:dyDescent="0.3">
      <c r="A146" s="24">
        <v>20243</v>
      </c>
      <c r="B146" t="s">
        <v>6</v>
      </c>
      <c r="C146" t="s">
        <v>7</v>
      </c>
      <c r="D146" s="17" t="str">
        <f>VLOOKUP(C146,'NACE 08'!$C$3:$D$24,2,FALSE)</f>
        <v>Production et distribution d'électricité, de gaz, de vapeur et d'air conditionné</v>
      </c>
      <c r="E146" t="s">
        <v>72</v>
      </c>
      <c r="F146" s="97">
        <v>38</v>
      </c>
      <c r="G146" s="16">
        <v>40</v>
      </c>
      <c r="H146" s="16">
        <v>4375</v>
      </c>
      <c r="I146" s="77">
        <v>57.663840000000008</v>
      </c>
    </row>
    <row r="147" spans="1:9" outlineLevel="2" x14ac:dyDescent="0.3">
      <c r="A147" s="24">
        <v>20243</v>
      </c>
      <c r="B147" t="s">
        <v>6</v>
      </c>
      <c r="C147" t="s">
        <v>7</v>
      </c>
      <c r="D147" s="17" t="str">
        <f>VLOOKUP(C147,'NACE 08'!$C$3:$D$24,2,FALSE)</f>
        <v>Production et distribution d'électricité, de gaz, de vapeur et d'air conditionné</v>
      </c>
      <c r="E147" t="s">
        <v>73</v>
      </c>
      <c r="F147" s="97">
        <v>11</v>
      </c>
      <c r="G147" s="16">
        <v>11</v>
      </c>
      <c r="H147" s="16">
        <v>1293</v>
      </c>
      <c r="I147" s="77">
        <v>19.218440000000001</v>
      </c>
    </row>
    <row r="148" spans="1:9" outlineLevel="2" x14ac:dyDescent="0.3">
      <c r="A148" s="24">
        <v>20243</v>
      </c>
      <c r="B148" t="s">
        <v>6</v>
      </c>
      <c r="C148" t="s">
        <v>7</v>
      </c>
      <c r="D148" s="17" t="str">
        <f>VLOOKUP(C148,'NACE 08'!$C$3:$D$24,2,FALSE)</f>
        <v>Production et distribution d'électricité, de gaz, de vapeur et d'air conditionné</v>
      </c>
      <c r="E148" t="s">
        <v>74</v>
      </c>
      <c r="F148" s="97">
        <v>2</v>
      </c>
      <c r="G148" s="16">
        <v>2</v>
      </c>
      <c r="H148" s="16">
        <v>182</v>
      </c>
      <c r="I148" s="77">
        <v>2.80192</v>
      </c>
    </row>
    <row r="149" spans="1:9" outlineLevel="2" x14ac:dyDescent="0.3">
      <c r="A149" s="24">
        <v>20243</v>
      </c>
      <c r="B149" t="s">
        <v>8</v>
      </c>
      <c r="C149" t="s">
        <v>9</v>
      </c>
      <c r="D149" s="17" t="str">
        <f>VLOOKUP(C149,'NACE 08'!$C$3:$D$24,2,FALSE)</f>
        <v>Production et distribution d'eau; assainissement, gestion des déchets et dépollution</v>
      </c>
      <c r="E149" t="s">
        <v>71</v>
      </c>
      <c r="F149" s="97">
        <v>182</v>
      </c>
      <c r="G149" s="16">
        <v>200</v>
      </c>
      <c r="H149" s="16">
        <v>22163</v>
      </c>
      <c r="I149" s="77">
        <v>316.65508000000005</v>
      </c>
    </row>
    <row r="150" spans="1:9" outlineLevel="2" x14ac:dyDescent="0.3">
      <c r="A150" s="24">
        <v>20243</v>
      </c>
      <c r="B150" t="s">
        <v>8</v>
      </c>
      <c r="C150" t="s">
        <v>9</v>
      </c>
      <c r="D150" s="17" t="str">
        <f>VLOOKUP(C150,'NACE 08'!$C$3:$D$24,2,FALSE)</f>
        <v>Production et distribution d'eau; assainissement, gestion des déchets et dépollution</v>
      </c>
      <c r="E150" t="s">
        <v>72</v>
      </c>
      <c r="F150" s="97">
        <v>595</v>
      </c>
      <c r="G150" s="16">
        <v>688</v>
      </c>
      <c r="H150" s="16">
        <v>88002</v>
      </c>
      <c r="I150" s="77">
        <v>1298.4189599999997</v>
      </c>
    </row>
    <row r="151" spans="1:9" outlineLevel="2" x14ac:dyDescent="0.3">
      <c r="A151" s="24">
        <v>20243</v>
      </c>
      <c r="B151" t="s">
        <v>8</v>
      </c>
      <c r="C151" t="s">
        <v>9</v>
      </c>
      <c r="D151" s="17" t="str">
        <f>VLOOKUP(C151,'NACE 08'!$C$3:$D$24,2,FALSE)</f>
        <v>Production et distribution d'eau; assainissement, gestion des déchets et dépollution</v>
      </c>
      <c r="E151" t="s">
        <v>73</v>
      </c>
      <c r="F151" s="97">
        <v>131</v>
      </c>
      <c r="G151" s="16">
        <v>163</v>
      </c>
      <c r="H151" s="16">
        <v>21709</v>
      </c>
      <c r="I151" s="77">
        <v>325.50200999999998</v>
      </c>
    </row>
    <row r="152" spans="1:9" outlineLevel="2" x14ac:dyDescent="0.3">
      <c r="A152" s="24">
        <v>20243</v>
      </c>
      <c r="B152" t="s">
        <v>8</v>
      </c>
      <c r="C152" t="s">
        <v>9</v>
      </c>
      <c r="D152" s="17" t="str">
        <f>VLOOKUP(C152,'NACE 08'!$C$3:$D$24,2,FALSE)</f>
        <v>Production et distribution d'eau; assainissement, gestion des déchets et dépollution</v>
      </c>
      <c r="E152" t="s">
        <v>74</v>
      </c>
      <c r="F152" s="97">
        <v>24</v>
      </c>
      <c r="G152" s="16">
        <v>26</v>
      </c>
      <c r="H152" s="16">
        <v>3500</v>
      </c>
      <c r="I152" s="77">
        <v>49.233710000000002</v>
      </c>
    </row>
    <row r="153" spans="1:9" outlineLevel="2" x14ac:dyDescent="0.3">
      <c r="A153" s="24">
        <v>20243</v>
      </c>
      <c r="B153" t="s">
        <v>8</v>
      </c>
      <c r="C153" t="s">
        <v>9</v>
      </c>
      <c r="D153" s="17" t="str">
        <f>VLOOKUP(C153,'NACE 08'!$C$3:$D$24,2,FALSE)</f>
        <v>Production et distribution d'eau; assainissement, gestion des déchets et dépollution</v>
      </c>
      <c r="E153" t="s">
        <v>75</v>
      </c>
      <c r="F153" s="97">
        <v>2</v>
      </c>
      <c r="G153" s="16">
        <v>2</v>
      </c>
      <c r="H153" s="16">
        <v>224</v>
      </c>
      <c r="I153" s="77">
        <v>4.9379999999999997</v>
      </c>
    </row>
    <row r="154" spans="1:9" outlineLevel="2" x14ac:dyDescent="0.3">
      <c r="A154" s="24">
        <v>20243</v>
      </c>
      <c r="B154" t="s">
        <v>8</v>
      </c>
      <c r="C154" t="s">
        <v>9</v>
      </c>
      <c r="D154" s="17" t="str">
        <f>VLOOKUP(C154,'NACE 08'!$C$3:$D$24,2,FALSE)</f>
        <v>Production et distribution d'eau; assainissement, gestion des déchets et dépollution</v>
      </c>
      <c r="E154" t="s">
        <v>76</v>
      </c>
      <c r="F154" s="97">
        <v>2</v>
      </c>
      <c r="G154" s="16">
        <v>2</v>
      </c>
      <c r="H154" s="16">
        <v>637</v>
      </c>
      <c r="I154" s="77">
        <v>9.4662500000000005</v>
      </c>
    </row>
    <row r="155" spans="1:9" outlineLevel="2" x14ac:dyDescent="0.3">
      <c r="A155" s="24">
        <v>20243</v>
      </c>
      <c r="B155" t="s">
        <v>10</v>
      </c>
      <c r="C155" t="s">
        <v>81</v>
      </c>
      <c r="D155" s="17" t="str">
        <f>VLOOKUP(C155,'NACE 08'!$C$3:$D$24,2,FALSE)</f>
        <v>Construction</v>
      </c>
      <c r="E155" t="s">
        <v>71</v>
      </c>
      <c r="F155" s="97">
        <v>3172</v>
      </c>
      <c r="G155" s="16">
        <v>3432</v>
      </c>
      <c r="H155" s="16">
        <v>385159</v>
      </c>
      <c r="I155" s="77">
        <v>6421.1056800000006</v>
      </c>
    </row>
    <row r="156" spans="1:9" outlineLevel="2" x14ac:dyDescent="0.3">
      <c r="A156" s="24">
        <v>20243</v>
      </c>
      <c r="B156" t="s">
        <v>10</v>
      </c>
      <c r="C156" t="s">
        <v>81</v>
      </c>
      <c r="D156" s="17" t="str">
        <f>VLOOKUP(C156,'NACE 08'!$C$3:$D$24,2,FALSE)</f>
        <v>Construction</v>
      </c>
      <c r="E156" t="s">
        <v>72</v>
      </c>
      <c r="F156" s="97">
        <v>4189</v>
      </c>
      <c r="G156" s="16">
        <v>4802</v>
      </c>
      <c r="H156" s="16">
        <v>647404</v>
      </c>
      <c r="I156" s="77">
        <v>10894.92218</v>
      </c>
    </row>
    <row r="157" spans="1:9" outlineLevel="2" x14ac:dyDescent="0.3">
      <c r="A157" s="24">
        <v>20243</v>
      </c>
      <c r="B157" t="s">
        <v>10</v>
      </c>
      <c r="C157" t="s">
        <v>81</v>
      </c>
      <c r="D157" s="17" t="str">
        <f>VLOOKUP(C157,'NACE 08'!$C$3:$D$24,2,FALSE)</f>
        <v>Construction</v>
      </c>
      <c r="E157" t="s">
        <v>73</v>
      </c>
      <c r="F157" s="97">
        <v>817</v>
      </c>
      <c r="G157" s="16">
        <v>986</v>
      </c>
      <c r="H157" s="16">
        <v>122489</v>
      </c>
      <c r="I157" s="77">
        <v>2009.8787499999999</v>
      </c>
    </row>
    <row r="158" spans="1:9" outlineLevel="2" x14ac:dyDescent="0.3">
      <c r="A158" s="24">
        <v>20243</v>
      </c>
      <c r="B158" t="s">
        <v>10</v>
      </c>
      <c r="C158" t="s">
        <v>81</v>
      </c>
      <c r="D158" s="17" t="str">
        <f>VLOOKUP(C158,'NACE 08'!$C$3:$D$24,2,FALSE)</f>
        <v>Construction</v>
      </c>
      <c r="E158" t="s">
        <v>74</v>
      </c>
      <c r="F158" s="97">
        <v>101</v>
      </c>
      <c r="G158" s="16">
        <v>121</v>
      </c>
      <c r="H158" s="16">
        <v>15237</v>
      </c>
      <c r="I158" s="77">
        <v>251.72311000000002</v>
      </c>
    </row>
    <row r="159" spans="1:9" outlineLevel="2" x14ac:dyDescent="0.3">
      <c r="A159" s="24">
        <v>20243</v>
      </c>
      <c r="B159" t="s">
        <v>10</v>
      </c>
      <c r="C159" t="s">
        <v>81</v>
      </c>
      <c r="D159" s="17" t="str">
        <f>VLOOKUP(C159,'NACE 08'!$C$3:$D$24,2,FALSE)</f>
        <v>Construction</v>
      </c>
      <c r="E159" t="s">
        <v>75</v>
      </c>
      <c r="F159" s="97">
        <v>6</v>
      </c>
      <c r="G159" s="16">
        <v>7</v>
      </c>
      <c r="H159" s="16">
        <v>877</v>
      </c>
      <c r="I159" s="77">
        <v>14.222949999999999</v>
      </c>
    </row>
    <row r="160" spans="1:9" outlineLevel="2" x14ac:dyDescent="0.3">
      <c r="A160" s="24">
        <v>20243</v>
      </c>
      <c r="B160" t="s">
        <v>10</v>
      </c>
      <c r="C160" t="s">
        <v>81</v>
      </c>
      <c r="D160" s="17" t="str">
        <f>VLOOKUP(C160,'NACE 08'!$C$3:$D$24,2,FALSE)</f>
        <v>Construction</v>
      </c>
      <c r="E160" t="s">
        <v>76</v>
      </c>
      <c r="F160" s="97">
        <v>5</v>
      </c>
      <c r="G160" s="16">
        <v>5</v>
      </c>
      <c r="H160" s="16">
        <v>638</v>
      </c>
      <c r="I160" s="77">
        <v>12.731869999999999</v>
      </c>
    </row>
    <row r="161" spans="1:9" outlineLevel="2" x14ac:dyDescent="0.3">
      <c r="A161" s="24">
        <v>20243</v>
      </c>
      <c r="B161" t="s">
        <v>11</v>
      </c>
      <c r="C161" t="s">
        <v>12</v>
      </c>
      <c r="D161" s="17" t="str">
        <f>VLOOKUP(C161,'NACE 08'!$C$3:$D$24,2,FALSE)</f>
        <v>Commerce; réparation d'automobiles et de motocycles</v>
      </c>
      <c r="E161" t="s">
        <v>71</v>
      </c>
      <c r="F161" s="97">
        <v>21019</v>
      </c>
      <c r="G161" s="16">
        <v>23888</v>
      </c>
      <c r="H161" s="16">
        <v>2094140</v>
      </c>
      <c r="I161" s="77">
        <v>25069.56466</v>
      </c>
    </row>
    <row r="162" spans="1:9" outlineLevel="2" x14ac:dyDescent="0.3">
      <c r="A162" s="24">
        <v>20243</v>
      </c>
      <c r="B162" t="s">
        <v>11</v>
      </c>
      <c r="C162" t="s">
        <v>12</v>
      </c>
      <c r="D162" s="17" t="str">
        <f>VLOOKUP(C162,'NACE 08'!$C$3:$D$24,2,FALSE)</f>
        <v>Commerce; réparation d'automobiles et de motocycles</v>
      </c>
      <c r="E162" t="s">
        <v>72</v>
      </c>
      <c r="F162" s="97">
        <v>40059</v>
      </c>
      <c r="G162" s="16">
        <v>49158</v>
      </c>
      <c r="H162" s="16">
        <v>5068843</v>
      </c>
      <c r="I162" s="77">
        <v>71307.707630000004</v>
      </c>
    </row>
    <row r="163" spans="1:9" outlineLevel="2" x14ac:dyDescent="0.3">
      <c r="A163" s="24">
        <v>20243</v>
      </c>
      <c r="B163" t="s">
        <v>11</v>
      </c>
      <c r="C163" t="s">
        <v>12</v>
      </c>
      <c r="D163" s="17" t="str">
        <f>VLOOKUP(C163,'NACE 08'!$C$3:$D$24,2,FALSE)</f>
        <v>Commerce; réparation d'automobiles et de motocycles</v>
      </c>
      <c r="E163" t="s">
        <v>73</v>
      </c>
      <c r="F163" s="97">
        <v>14314</v>
      </c>
      <c r="G163" s="16">
        <v>17827</v>
      </c>
      <c r="H163" s="16">
        <v>1925766</v>
      </c>
      <c r="I163" s="77">
        <v>29381.747730000003</v>
      </c>
    </row>
    <row r="164" spans="1:9" outlineLevel="2" x14ac:dyDescent="0.3">
      <c r="A164" s="24">
        <v>20243</v>
      </c>
      <c r="B164" t="s">
        <v>11</v>
      </c>
      <c r="C164" t="s">
        <v>12</v>
      </c>
      <c r="D164" s="17" t="str">
        <f>VLOOKUP(C164,'NACE 08'!$C$3:$D$24,2,FALSE)</f>
        <v>Commerce; réparation d'automobiles et de motocycles</v>
      </c>
      <c r="E164" t="s">
        <v>74</v>
      </c>
      <c r="F164" s="97">
        <v>3622</v>
      </c>
      <c r="G164" s="16">
        <v>4414</v>
      </c>
      <c r="H164" s="16">
        <v>532418</v>
      </c>
      <c r="I164" s="77">
        <v>8617.2965100000001</v>
      </c>
    </row>
    <row r="165" spans="1:9" outlineLevel="2" x14ac:dyDescent="0.3">
      <c r="A165" s="24">
        <v>20243</v>
      </c>
      <c r="B165" t="s">
        <v>11</v>
      </c>
      <c r="C165" t="s">
        <v>12</v>
      </c>
      <c r="D165" s="17" t="str">
        <f>VLOOKUP(C165,'NACE 08'!$C$3:$D$24,2,FALSE)</f>
        <v>Commerce; réparation d'automobiles et de motocycles</v>
      </c>
      <c r="E165" t="s">
        <v>75</v>
      </c>
      <c r="F165" s="97">
        <v>399</v>
      </c>
      <c r="G165" s="16">
        <v>479</v>
      </c>
      <c r="H165" s="16">
        <v>68263</v>
      </c>
      <c r="I165" s="77">
        <v>1249.74386</v>
      </c>
    </row>
    <row r="166" spans="1:9" outlineLevel="2" x14ac:dyDescent="0.3">
      <c r="A166" s="24">
        <v>20243</v>
      </c>
      <c r="B166" t="s">
        <v>11</v>
      </c>
      <c r="C166" t="s">
        <v>12</v>
      </c>
      <c r="D166" s="17" t="str">
        <f>VLOOKUP(C166,'NACE 08'!$C$3:$D$24,2,FALSE)</f>
        <v>Commerce; réparation d'automobiles et de motocycles</v>
      </c>
      <c r="E166" t="s">
        <v>76</v>
      </c>
      <c r="F166" s="97">
        <v>121</v>
      </c>
      <c r="G166" s="16">
        <v>140</v>
      </c>
      <c r="H166" s="16">
        <v>19288</v>
      </c>
      <c r="I166" s="77">
        <v>351.33422999999999</v>
      </c>
    </row>
    <row r="167" spans="1:9" outlineLevel="2" x14ac:dyDescent="0.3">
      <c r="A167" s="24">
        <v>20243</v>
      </c>
      <c r="B167" t="s">
        <v>11</v>
      </c>
      <c r="C167" t="s">
        <v>12</v>
      </c>
      <c r="D167" s="17" t="str">
        <f>VLOOKUP(C167,'NACE 08'!$C$3:$D$24,2,FALSE)</f>
        <v>Commerce; réparation d'automobiles et de motocycles</v>
      </c>
      <c r="E167" t="s">
        <v>77</v>
      </c>
      <c r="F167" s="97">
        <v>3</v>
      </c>
      <c r="G167" s="16">
        <v>3</v>
      </c>
      <c r="H167" s="16">
        <v>77</v>
      </c>
      <c r="I167" s="77">
        <v>0.90546000000000004</v>
      </c>
    </row>
    <row r="168" spans="1:9" outlineLevel="2" x14ac:dyDescent="0.3">
      <c r="A168" s="24">
        <v>20243</v>
      </c>
      <c r="B168" t="s">
        <v>13</v>
      </c>
      <c r="C168" t="s">
        <v>14</v>
      </c>
      <c r="D168" s="17" t="str">
        <f>VLOOKUP(C168,'NACE 08'!$C$3:$D$24,2,FALSE)</f>
        <v>Transports et entreposage</v>
      </c>
      <c r="E168" t="s">
        <v>71</v>
      </c>
      <c r="F168" s="97">
        <v>819</v>
      </c>
      <c r="G168" s="16">
        <v>908</v>
      </c>
      <c r="H168" s="16">
        <v>96087</v>
      </c>
      <c r="I168" s="77">
        <v>1388.3584799999999</v>
      </c>
    </row>
    <row r="169" spans="1:9" outlineLevel="2" x14ac:dyDescent="0.3">
      <c r="A169" s="24">
        <v>20243</v>
      </c>
      <c r="B169" t="s">
        <v>13</v>
      </c>
      <c r="C169" t="s">
        <v>14</v>
      </c>
      <c r="D169" s="17" t="str">
        <f>VLOOKUP(C169,'NACE 08'!$C$3:$D$24,2,FALSE)</f>
        <v>Transports et entreposage</v>
      </c>
      <c r="E169" t="s">
        <v>72</v>
      </c>
      <c r="F169" s="97">
        <v>4952</v>
      </c>
      <c r="G169" s="16">
        <v>5987</v>
      </c>
      <c r="H169" s="16">
        <v>753045</v>
      </c>
      <c r="I169" s="77">
        <v>11170.637640000001</v>
      </c>
    </row>
    <row r="170" spans="1:9" outlineLevel="2" x14ac:dyDescent="0.3">
      <c r="A170" s="24">
        <v>20243</v>
      </c>
      <c r="B170" t="s">
        <v>13</v>
      </c>
      <c r="C170" t="s">
        <v>14</v>
      </c>
      <c r="D170" s="17" t="str">
        <f>VLOOKUP(C170,'NACE 08'!$C$3:$D$24,2,FALSE)</f>
        <v>Transports et entreposage</v>
      </c>
      <c r="E170" t="s">
        <v>73</v>
      </c>
      <c r="F170" s="97">
        <v>2162</v>
      </c>
      <c r="G170" s="16">
        <v>2722</v>
      </c>
      <c r="H170" s="16">
        <v>331935</v>
      </c>
      <c r="I170" s="77">
        <v>4906.1561199999996</v>
      </c>
    </row>
    <row r="171" spans="1:9" outlineLevel="2" x14ac:dyDescent="0.3">
      <c r="A171" s="24">
        <v>20243</v>
      </c>
      <c r="B171" t="s">
        <v>13</v>
      </c>
      <c r="C171" t="s">
        <v>14</v>
      </c>
      <c r="D171" s="17" t="str">
        <f>VLOOKUP(C171,'NACE 08'!$C$3:$D$24,2,FALSE)</f>
        <v>Transports et entreposage</v>
      </c>
      <c r="E171" t="s">
        <v>74</v>
      </c>
      <c r="F171" s="97">
        <v>436</v>
      </c>
      <c r="G171" s="16">
        <v>535</v>
      </c>
      <c r="H171" s="16">
        <v>69046</v>
      </c>
      <c r="I171" s="77">
        <v>1031.5744099999999</v>
      </c>
    </row>
    <row r="172" spans="1:9" outlineLevel="2" x14ac:dyDescent="0.3">
      <c r="A172" s="24">
        <v>20243</v>
      </c>
      <c r="B172" t="s">
        <v>13</v>
      </c>
      <c r="C172" t="s">
        <v>14</v>
      </c>
      <c r="D172" s="17" t="str">
        <f>VLOOKUP(C172,'NACE 08'!$C$3:$D$24,2,FALSE)</f>
        <v>Transports et entreposage</v>
      </c>
      <c r="E172" t="s">
        <v>75</v>
      </c>
      <c r="F172" s="97">
        <v>50</v>
      </c>
      <c r="G172" s="16">
        <v>63</v>
      </c>
      <c r="H172" s="16">
        <v>9630</v>
      </c>
      <c r="I172" s="77">
        <v>147.66346999999999</v>
      </c>
    </row>
    <row r="173" spans="1:9" outlineLevel="2" x14ac:dyDescent="0.3">
      <c r="A173" s="24">
        <v>20243</v>
      </c>
      <c r="B173" t="s">
        <v>13</v>
      </c>
      <c r="C173" t="s">
        <v>14</v>
      </c>
      <c r="D173" s="17" t="str">
        <f>VLOOKUP(C173,'NACE 08'!$C$3:$D$24,2,FALSE)</f>
        <v>Transports et entreposage</v>
      </c>
      <c r="E173" t="s">
        <v>76</v>
      </c>
      <c r="F173" s="97">
        <v>17</v>
      </c>
      <c r="G173" s="16">
        <v>18</v>
      </c>
      <c r="H173" s="16">
        <v>2863</v>
      </c>
      <c r="I173" s="77">
        <v>44.985320000000002</v>
      </c>
    </row>
    <row r="174" spans="1:9" outlineLevel="2" x14ac:dyDescent="0.3">
      <c r="A174" s="24">
        <v>20243</v>
      </c>
      <c r="B174" t="s">
        <v>15</v>
      </c>
      <c r="C174" t="s">
        <v>16</v>
      </c>
      <c r="D174" s="17" t="str">
        <f>VLOOKUP(C174,'NACE 08'!$C$3:$D$24,2,FALSE)</f>
        <v>Hébergement et restauration</v>
      </c>
      <c r="E174" t="s">
        <v>71</v>
      </c>
      <c r="F174" s="97">
        <v>27127</v>
      </c>
      <c r="G174" s="16">
        <v>33307</v>
      </c>
      <c r="H174" s="16">
        <v>2234272</v>
      </c>
      <c r="I174" s="77">
        <v>28342.464760000003</v>
      </c>
    </row>
    <row r="175" spans="1:9" outlineLevel="2" x14ac:dyDescent="0.3">
      <c r="A175" s="24">
        <v>20243</v>
      </c>
      <c r="B175" t="s">
        <v>15</v>
      </c>
      <c r="C175" t="s">
        <v>16</v>
      </c>
      <c r="D175" s="17" t="str">
        <f>VLOOKUP(C175,'NACE 08'!$C$3:$D$24,2,FALSE)</f>
        <v>Hébergement et restauration</v>
      </c>
      <c r="E175" t="s">
        <v>72</v>
      </c>
      <c r="F175" s="97">
        <v>47809</v>
      </c>
      <c r="G175" s="16">
        <v>65884</v>
      </c>
      <c r="H175" s="16">
        <v>5205941</v>
      </c>
      <c r="I175" s="77">
        <v>74477.042029999997</v>
      </c>
    </row>
    <row r="176" spans="1:9" outlineLevel="2" x14ac:dyDescent="0.3">
      <c r="A176" s="24">
        <v>20243</v>
      </c>
      <c r="B176" t="s">
        <v>15</v>
      </c>
      <c r="C176" t="s">
        <v>16</v>
      </c>
      <c r="D176" s="17" t="str">
        <f>VLOOKUP(C176,'NACE 08'!$C$3:$D$24,2,FALSE)</f>
        <v>Hébergement et restauration</v>
      </c>
      <c r="E176" t="s">
        <v>73</v>
      </c>
      <c r="F176" s="97">
        <v>18579</v>
      </c>
      <c r="G176" s="16">
        <v>26032</v>
      </c>
      <c r="H176" s="16">
        <v>2098512</v>
      </c>
      <c r="I176" s="77">
        <v>31699.19586</v>
      </c>
    </row>
    <row r="177" spans="1:9" outlineLevel="2" x14ac:dyDescent="0.3">
      <c r="A177" s="24">
        <v>20243</v>
      </c>
      <c r="B177" t="s">
        <v>15</v>
      </c>
      <c r="C177" t="s">
        <v>16</v>
      </c>
      <c r="D177" s="17" t="str">
        <f>VLOOKUP(C177,'NACE 08'!$C$3:$D$24,2,FALSE)</f>
        <v>Hébergement et restauration</v>
      </c>
      <c r="E177" t="s">
        <v>74</v>
      </c>
      <c r="F177" s="97">
        <v>5055</v>
      </c>
      <c r="G177" s="16">
        <v>6836</v>
      </c>
      <c r="H177" s="16">
        <v>613652</v>
      </c>
      <c r="I177" s="77">
        <v>9317.1667699999998</v>
      </c>
    </row>
    <row r="178" spans="1:9" outlineLevel="2" x14ac:dyDescent="0.3">
      <c r="A178" s="24">
        <v>20243</v>
      </c>
      <c r="B178" t="s">
        <v>15</v>
      </c>
      <c r="C178" t="s">
        <v>16</v>
      </c>
      <c r="D178" s="17" t="str">
        <f>VLOOKUP(C178,'NACE 08'!$C$3:$D$24,2,FALSE)</f>
        <v>Hébergement et restauration</v>
      </c>
      <c r="E178" t="s">
        <v>75</v>
      </c>
      <c r="F178" s="97">
        <v>661</v>
      </c>
      <c r="G178" s="16">
        <v>894</v>
      </c>
      <c r="H178" s="16">
        <v>87338</v>
      </c>
      <c r="I178" s="77">
        <v>1320.9084699999999</v>
      </c>
    </row>
    <row r="179" spans="1:9" outlineLevel="2" x14ac:dyDescent="0.3">
      <c r="A179" s="24">
        <v>20243</v>
      </c>
      <c r="B179" t="s">
        <v>15</v>
      </c>
      <c r="C179" t="s">
        <v>16</v>
      </c>
      <c r="D179" s="17" t="str">
        <f>VLOOKUP(C179,'NACE 08'!$C$3:$D$24,2,FALSE)</f>
        <v>Hébergement et restauration</v>
      </c>
      <c r="E179" t="s">
        <v>76</v>
      </c>
      <c r="F179" s="97">
        <v>242</v>
      </c>
      <c r="G179" s="16">
        <v>289</v>
      </c>
      <c r="H179" s="16">
        <v>30373</v>
      </c>
      <c r="I179" s="77">
        <v>465.78625999999997</v>
      </c>
    </row>
    <row r="180" spans="1:9" outlineLevel="2" x14ac:dyDescent="0.3">
      <c r="A180" s="24">
        <v>20243</v>
      </c>
      <c r="B180" t="s">
        <v>15</v>
      </c>
      <c r="C180" t="s">
        <v>16</v>
      </c>
      <c r="D180" s="17" t="str">
        <f>VLOOKUP(C180,'NACE 08'!$C$3:$D$24,2,FALSE)</f>
        <v>Hébergement et restauration</v>
      </c>
      <c r="E180" t="s">
        <v>77</v>
      </c>
      <c r="F180" s="97">
        <v>10</v>
      </c>
      <c r="G180" s="16">
        <v>10</v>
      </c>
      <c r="H180" s="16">
        <v>445</v>
      </c>
      <c r="I180" s="77">
        <v>5.2966700000000007</v>
      </c>
    </row>
    <row r="181" spans="1:9" outlineLevel="2" x14ac:dyDescent="0.3">
      <c r="A181" s="24">
        <v>20243</v>
      </c>
      <c r="B181" t="s">
        <v>17</v>
      </c>
      <c r="C181" t="s">
        <v>239</v>
      </c>
      <c r="D181" s="17" t="str">
        <f>VLOOKUP(C181,'NACE 08'!$C$3:$D$24,2,FALSE)</f>
        <v>Information et communication</v>
      </c>
      <c r="E181" t="s">
        <v>71</v>
      </c>
      <c r="F181" s="97">
        <v>283</v>
      </c>
      <c r="G181" s="16">
        <v>314</v>
      </c>
      <c r="H181" s="16">
        <v>27327</v>
      </c>
      <c r="I181" s="77">
        <v>387.02343999999999</v>
      </c>
    </row>
    <row r="182" spans="1:9" outlineLevel="2" x14ac:dyDescent="0.3">
      <c r="A182" s="24">
        <v>20243</v>
      </c>
      <c r="B182" t="s">
        <v>17</v>
      </c>
      <c r="C182" t="s">
        <v>239</v>
      </c>
      <c r="D182" s="17" t="str">
        <f>VLOOKUP(C182,'NACE 08'!$C$3:$D$24,2,FALSE)</f>
        <v>Information et communication</v>
      </c>
      <c r="E182" t="s">
        <v>72</v>
      </c>
      <c r="F182" s="97">
        <v>1097</v>
      </c>
      <c r="G182" s="16">
        <v>1341</v>
      </c>
      <c r="H182" s="16">
        <v>151299</v>
      </c>
      <c r="I182" s="77">
        <v>2207.3729800000001</v>
      </c>
    </row>
    <row r="183" spans="1:9" outlineLevel="2" x14ac:dyDescent="0.3">
      <c r="A183" s="24">
        <v>20243</v>
      </c>
      <c r="B183" t="s">
        <v>17</v>
      </c>
      <c r="C183" t="s">
        <v>239</v>
      </c>
      <c r="D183" s="17" t="str">
        <f>VLOOKUP(C183,'NACE 08'!$C$3:$D$24,2,FALSE)</f>
        <v>Information et communication</v>
      </c>
      <c r="E183" t="s">
        <v>73</v>
      </c>
      <c r="F183" s="97">
        <v>1042</v>
      </c>
      <c r="G183" s="16">
        <v>1282</v>
      </c>
      <c r="H183" s="16">
        <v>156477</v>
      </c>
      <c r="I183" s="77">
        <v>2355.23</v>
      </c>
    </row>
    <row r="184" spans="1:9" outlineLevel="2" x14ac:dyDescent="0.3">
      <c r="A184" s="24">
        <v>20243</v>
      </c>
      <c r="B184" t="s">
        <v>17</v>
      </c>
      <c r="C184" t="s">
        <v>239</v>
      </c>
      <c r="D184" s="17" t="str">
        <f>VLOOKUP(C184,'NACE 08'!$C$3:$D$24,2,FALSE)</f>
        <v>Information et communication</v>
      </c>
      <c r="E184" t="s">
        <v>74</v>
      </c>
      <c r="F184" s="97">
        <v>343</v>
      </c>
      <c r="G184" s="16">
        <v>418</v>
      </c>
      <c r="H184" s="16">
        <v>50111</v>
      </c>
      <c r="I184" s="77">
        <v>772.10376000000008</v>
      </c>
    </row>
    <row r="185" spans="1:9" outlineLevel="2" x14ac:dyDescent="0.3">
      <c r="A185" s="24">
        <v>20243</v>
      </c>
      <c r="B185" t="s">
        <v>17</v>
      </c>
      <c r="C185" t="s">
        <v>239</v>
      </c>
      <c r="D185" s="17" t="str">
        <f>VLOOKUP(C185,'NACE 08'!$C$3:$D$24,2,FALSE)</f>
        <v>Information et communication</v>
      </c>
      <c r="E185" t="s">
        <v>75</v>
      </c>
      <c r="F185" s="97">
        <v>16</v>
      </c>
      <c r="G185" s="16">
        <v>20</v>
      </c>
      <c r="H185" s="16">
        <v>2636</v>
      </c>
      <c r="I185" s="77">
        <v>39.966510000000007</v>
      </c>
    </row>
    <row r="186" spans="1:9" outlineLevel="2" x14ac:dyDescent="0.3">
      <c r="A186" s="24">
        <v>20243</v>
      </c>
      <c r="B186" t="s">
        <v>17</v>
      </c>
      <c r="C186" t="s">
        <v>239</v>
      </c>
      <c r="D186" s="17" t="str">
        <f>VLOOKUP(C186,'NACE 08'!$C$3:$D$24,2,FALSE)</f>
        <v>Information et communication</v>
      </c>
      <c r="E186" t="s">
        <v>76</v>
      </c>
      <c r="F186" s="97">
        <v>6</v>
      </c>
      <c r="G186" s="16">
        <v>6</v>
      </c>
      <c r="H186" s="16">
        <v>1062</v>
      </c>
      <c r="I186" s="77">
        <v>18.353300000000001</v>
      </c>
    </row>
    <row r="187" spans="1:9" outlineLevel="2" x14ac:dyDescent="0.3">
      <c r="A187" s="24">
        <v>20243</v>
      </c>
      <c r="B187" t="s">
        <v>18</v>
      </c>
      <c r="C187" t="s">
        <v>19</v>
      </c>
      <c r="D187" s="17" t="str">
        <f>VLOOKUP(C187,'NACE 08'!$C$3:$D$24,2,FALSE)</f>
        <v>Activités financières et 'assurance</v>
      </c>
      <c r="E187" t="s">
        <v>71</v>
      </c>
      <c r="F187" s="97">
        <v>290</v>
      </c>
      <c r="G187" s="16">
        <v>320</v>
      </c>
      <c r="H187" s="16">
        <v>33214</v>
      </c>
      <c r="I187" s="77">
        <v>423.36941999999999</v>
      </c>
    </row>
    <row r="188" spans="1:9" outlineLevel="2" x14ac:dyDescent="0.3">
      <c r="A188" s="24">
        <v>20243</v>
      </c>
      <c r="B188" t="s">
        <v>18</v>
      </c>
      <c r="C188" t="s">
        <v>19</v>
      </c>
      <c r="D188" s="17" t="str">
        <f>VLOOKUP(C188,'NACE 08'!$C$3:$D$24,2,FALSE)</f>
        <v>Activités financières et 'assurance</v>
      </c>
      <c r="E188" t="s">
        <v>72</v>
      </c>
      <c r="F188" s="97">
        <v>1180</v>
      </c>
      <c r="G188" s="16">
        <v>1337</v>
      </c>
      <c r="H188" s="16">
        <v>174394</v>
      </c>
      <c r="I188" s="77">
        <v>2501.2938100000001</v>
      </c>
    </row>
    <row r="189" spans="1:9" outlineLevel="2" x14ac:dyDescent="0.3">
      <c r="A189" s="24">
        <v>20243</v>
      </c>
      <c r="B189" t="s">
        <v>18</v>
      </c>
      <c r="C189" t="s">
        <v>19</v>
      </c>
      <c r="D189" s="17" t="str">
        <f>VLOOKUP(C189,'NACE 08'!$C$3:$D$24,2,FALSE)</f>
        <v>Activités financières et 'assurance</v>
      </c>
      <c r="E189" t="s">
        <v>73</v>
      </c>
      <c r="F189" s="97">
        <v>635</v>
      </c>
      <c r="G189" s="16">
        <v>739</v>
      </c>
      <c r="H189" s="16">
        <v>104220</v>
      </c>
      <c r="I189" s="77">
        <v>1551.45093</v>
      </c>
    </row>
    <row r="190" spans="1:9" outlineLevel="2" x14ac:dyDescent="0.3">
      <c r="A190" s="24">
        <v>20243</v>
      </c>
      <c r="B190" t="s">
        <v>18</v>
      </c>
      <c r="C190" t="s">
        <v>19</v>
      </c>
      <c r="D190" s="17" t="str">
        <f>VLOOKUP(C190,'NACE 08'!$C$3:$D$24,2,FALSE)</f>
        <v>Activités financières et 'assurance</v>
      </c>
      <c r="E190" t="s">
        <v>74</v>
      </c>
      <c r="F190" s="97">
        <v>110</v>
      </c>
      <c r="G190" s="16">
        <v>123</v>
      </c>
      <c r="H190" s="16">
        <v>19828</v>
      </c>
      <c r="I190" s="77">
        <v>306.75961999999998</v>
      </c>
    </row>
    <row r="191" spans="1:9" outlineLevel="2" x14ac:dyDescent="0.3">
      <c r="A191" s="24">
        <v>20243</v>
      </c>
      <c r="B191" t="s">
        <v>18</v>
      </c>
      <c r="C191" t="s">
        <v>19</v>
      </c>
      <c r="D191" s="17" t="str">
        <f>VLOOKUP(C191,'NACE 08'!$C$3:$D$24,2,FALSE)</f>
        <v>Activités financières et 'assurance</v>
      </c>
      <c r="E191" t="s">
        <v>75</v>
      </c>
      <c r="F191" s="97">
        <v>4</v>
      </c>
      <c r="G191" s="16">
        <v>5</v>
      </c>
      <c r="H191" s="16">
        <v>919</v>
      </c>
      <c r="I191" s="77">
        <v>13.15776</v>
      </c>
    </row>
    <row r="192" spans="1:9" outlineLevel="2" x14ac:dyDescent="0.3">
      <c r="A192" s="24">
        <v>20243</v>
      </c>
      <c r="B192" t="s">
        <v>18</v>
      </c>
      <c r="C192" t="s">
        <v>19</v>
      </c>
      <c r="D192" s="17" t="str">
        <f>VLOOKUP(C192,'NACE 08'!$C$3:$D$24,2,FALSE)</f>
        <v>Activités financières et 'assurance</v>
      </c>
      <c r="E192" t="s">
        <v>76</v>
      </c>
      <c r="F192" s="97">
        <v>1</v>
      </c>
      <c r="G192" s="16">
        <v>1</v>
      </c>
      <c r="H192" s="16">
        <v>117</v>
      </c>
      <c r="I192" s="77">
        <v>3.91866</v>
      </c>
    </row>
    <row r="193" spans="1:9" outlineLevel="2" x14ac:dyDescent="0.3">
      <c r="A193" s="24">
        <v>20243</v>
      </c>
      <c r="B193" t="s">
        <v>20</v>
      </c>
      <c r="C193" t="s">
        <v>21</v>
      </c>
      <c r="D193" s="17" t="str">
        <f>VLOOKUP(C193,'NACE 08'!$C$3:$D$24,2,FALSE)</f>
        <v>Activités immobilières</v>
      </c>
      <c r="E193" t="s">
        <v>71</v>
      </c>
      <c r="F193" s="97">
        <v>392</v>
      </c>
      <c r="G193" s="16">
        <v>435</v>
      </c>
      <c r="H193" s="16">
        <v>38111</v>
      </c>
      <c r="I193" s="77">
        <v>468.13021000000003</v>
      </c>
    </row>
    <row r="194" spans="1:9" outlineLevel="2" x14ac:dyDescent="0.3">
      <c r="A194" s="24">
        <v>20243</v>
      </c>
      <c r="B194" t="s">
        <v>20</v>
      </c>
      <c r="C194" t="s">
        <v>21</v>
      </c>
      <c r="D194" s="17" t="str">
        <f>VLOOKUP(C194,'NACE 08'!$C$3:$D$24,2,FALSE)</f>
        <v>Activités immobilières</v>
      </c>
      <c r="E194" t="s">
        <v>72</v>
      </c>
      <c r="F194" s="97">
        <v>819</v>
      </c>
      <c r="G194" s="16">
        <v>989</v>
      </c>
      <c r="H194" s="16">
        <v>111020</v>
      </c>
      <c r="I194" s="77">
        <v>1538.4969599999999</v>
      </c>
    </row>
    <row r="195" spans="1:9" outlineLevel="2" x14ac:dyDescent="0.3">
      <c r="A195" s="24">
        <v>20243</v>
      </c>
      <c r="B195" t="s">
        <v>20</v>
      </c>
      <c r="C195" t="s">
        <v>21</v>
      </c>
      <c r="D195" s="17" t="str">
        <f>VLOOKUP(C195,'NACE 08'!$C$3:$D$24,2,FALSE)</f>
        <v>Activités immobilières</v>
      </c>
      <c r="E195" t="s">
        <v>73</v>
      </c>
      <c r="F195" s="97">
        <v>381</v>
      </c>
      <c r="G195" s="16">
        <v>494</v>
      </c>
      <c r="H195" s="16">
        <v>60965</v>
      </c>
      <c r="I195" s="77">
        <v>874.87590999999998</v>
      </c>
    </row>
    <row r="196" spans="1:9" outlineLevel="2" x14ac:dyDescent="0.3">
      <c r="A196" s="24">
        <v>20243</v>
      </c>
      <c r="B196" t="s">
        <v>20</v>
      </c>
      <c r="C196" t="s">
        <v>21</v>
      </c>
      <c r="D196" s="17" t="str">
        <f>VLOOKUP(C196,'NACE 08'!$C$3:$D$24,2,FALSE)</f>
        <v>Activités immobilières</v>
      </c>
      <c r="E196" t="s">
        <v>74</v>
      </c>
      <c r="F196" s="97">
        <v>85</v>
      </c>
      <c r="G196" s="16">
        <v>103</v>
      </c>
      <c r="H196" s="16">
        <v>14066</v>
      </c>
      <c r="I196" s="77">
        <v>203.05367000000001</v>
      </c>
    </row>
    <row r="197" spans="1:9" outlineLevel="2" x14ac:dyDescent="0.3">
      <c r="A197" s="24">
        <v>20243</v>
      </c>
      <c r="B197" t="s">
        <v>20</v>
      </c>
      <c r="C197" t="s">
        <v>21</v>
      </c>
      <c r="D197" s="17" t="str">
        <f>VLOOKUP(C197,'NACE 08'!$C$3:$D$24,2,FALSE)</f>
        <v>Activités immobilières</v>
      </c>
      <c r="E197" t="s">
        <v>75</v>
      </c>
      <c r="F197" s="97">
        <v>12</v>
      </c>
      <c r="G197" s="16">
        <v>14</v>
      </c>
      <c r="H197" s="16">
        <v>2676</v>
      </c>
      <c r="I197" s="77">
        <v>38.731830000000002</v>
      </c>
    </row>
    <row r="198" spans="1:9" outlineLevel="2" x14ac:dyDescent="0.3">
      <c r="A198" s="24">
        <v>20243</v>
      </c>
      <c r="B198" t="s">
        <v>20</v>
      </c>
      <c r="C198" t="s">
        <v>21</v>
      </c>
      <c r="D198" s="17" t="str">
        <f>VLOOKUP(C198,'NACE 08'!$C$3:$D$24,2,FALSE)</f>
        <v>Activités immobilières</v>
      </c>
      <c r="E198" t="s">
        <v>76</v>
      </c>
      <c r="F198" s="97">
        <v>2</v>
      </c>
      <c r="G198" s="16">
        <v>4</v>
      </c>
      <c r="H198" s="16">
        <v>211</v>
      </c>
      <c r="I198" s="77">
        <v>2.7118700000000002</v>
      </c>
    </row>
    <row r="199" spans="1:9" outlineLevel="2" x14ac:dyDescent="0.3">
      <c r="A199" s="24">
        <v>20243</v>
      </c>
      <c r="B199" t="s">
        <v>22</v>
      </c>
      <c r="C199" t="s">
        <v>23</v>
      </c>
      <c r="D199" s="17" t="str">
        <f>VLOOKUP(C199,'NACE 08'!$C$3:$D$24,2,FALSE)</f>
        <v>Activités spécialisées, scientifiques et techniques</v>
      </c>
      <c r="E199" t="s">
        <v>71</v>
      </c>
      <c r="F199" s="97">
        <v>1164</v>
      </c>
      <c r="G199" s="16">
        <v>1313</v>
      </c>
      <c r="H199" s="16">
        <v>123789</v>
      </c>
      <c r="I199" s="77">
        <v>1515.0271200000002</v>
      </c>
    </row>
    <row r="200" spans="1:9" outlineLevel="2" x14ac:dyDescent="0.3">
      <c r="A200" s="24">
        <v>20243</v>
      </c>
      <c r="B200" t="s">
        <v>22</v>
      </c>
      <c r="C200" t="s">
        <v>23</v>
      </c>
      <c r="D200" s="17" t="str">
        <f>VLOOKUP(C200,'NACE 08'!$C$3:$D$24,2,FALSE)</f>
        <v>Activités spécialisées, scientifiques et techniques</v>
      </c>
      <c r="E200" t="s">
        <v>72</v>
      </c>
      <c r="F200" s="97">
        <v>3439</v>
      </c>
      <c r="G200" s="16">
        <v>4399</v>
      </c>
      <c r="H200" s="16">
        <v>481358</v>
      </c>
      <c r="I200" s="77">
        <v>6641.3894100000007</v>
      </c>
    </row>
    <row r="201" spans="1:9" outlineLevel="2" x14ac:dyDescent="0.3">
      <c r="A201" s="24">
        <v>20243</v>
      </c>
      <c r="B201" t="s">
        <v>22</v>
      </c>
      <c r="C201" t="s">
        <v>23</v>
      </c>
      <c r="D201" s="17" t="str">
        <f>VLOOKUP(C201,'NACE 08'!$C$3:$D$24,2,FALSE)</f>
        <v>Activités spécialisées, scientifiques et techniques</v>
      </c>
      <c r="E201" t="s">
        <v>73</v>
      </c>
      <c r="F201" s="97">
        <v>2964</v>
      </c>
      <c r="G201" s="16">
        <v>3731</v>
      </c>
      <c r="H201" s="16">
        <v>462933</v>
      </c>
      <c r="I201" s="77">
        <v>6639.1808099999998</v>
      </c>
    </row>
    <row r="202" spans="1:9" outlineLevel="2" x14ac:dyDescent="0.3">
      <c r="A202" s="24">
        <v>20243</v>
      </c>
      <c r="B202" t="s">
        <v>22</v>
      </c>
      <c r="C202" t="s">
        <v>23</v>
      </c>
      <c r="D202" s="17" t="str">
        <f>VLOOKUP(C202,'NACE 08'!$C$3:$D$24,2,FALSE)</f>
        <v>Activités spécialisées, scientifiques et techniques</v>
      </c>
      <c r="E202" t="s">
        <v>74</v>
      </c>
      <c r="F202" s="97">
        <v>734</v>
      </c>
      <c r="G202" s="16">
        <v>897</v>
      </c>
      <c r="H202" s="16">
        <v>117319</v>
      </c>
      <c r="I202" s="77">
        <v>1732.07646</v>
      </c>
    </row>
    <row r="203" spans="1:9" outlineLevel="2" x14ac:dyDescent="0.3">
      <c r="A203" s="24">
        <v>20243</v>
      </c>
      <c r="B203" t="s">
        <v>22</v>
      </c>
      <c r="C203" t="s">
        <v>23</v>
      </c>
      <c r="D203" s="17" t="str">
        <f>VLOOKUP(C203,'NACE 08'!$C$3:$D$24,2,FALSE)</f>
        <v>Activités spécialisées, scientifiques et techniques</v>
      </c>
      <c r="E203" t="s">
        <v>75</v>
      </c>
      <c r="F203" s="97">
        <v>71</v>
      </c>
      <c r="G203" s="16">
        <v>85</v>
      </c>
      <c r="H203" s="16">
        <v>11411</v>
      </c>
      <c r="I203" s="77">
        <v>169.87415999999999</v>
      </c>
    </row>
    <row r="204" spans="1:9" outlineLevel="2" x14ac:dyDescent="0.3">
      <c r="A204" s="24">
        <v>20243</v>
      </c>
      <c r="B204" t="s">
        <v>22</v>
      </c>
      <c r="C204" t="s">
        <v>23</v>
      </c>
      <c r="D204" s="17" t="str">
        <f>VLOOKUP(C204,'NACE 08'!$C$3:$D$24,2,FALSE)</f>
        <v>Activités spécialisées, scientifiques et techniques</v>
      </c>
      <c r="E204" t="s">
        <v>76</v>
      </c>
      <c r="F204" s="97">
        <v>23</v>
      </c>
      <c r="G204" s="16">
        <v>33</v>
      </c>
      <c r="H204" s="16">
        <v>2040</v>
      </c>
      <c r="I204" s="77">
        <v>33.291939999999997</v>
      </c>
    </row>
    <row r="205" spans="1:9" outlineLevel="2" x14ac:dyDescent="0.3">
      <c r="A205" s="24">
        <v>20243</v>
      </c>
      <c r="B205" t="s">
        <v>22</v>
      </c>
      <c r="C205" t="s">
        <v>23</v>
      </c>
      <c r="D205" s="17" t="str">
        <f>VLOOKUP(C205,'NACE 08'!$C$3:$D$24,2,FALSE)</f>
        <v>Activités spécialisées, scientifiques et techniques</v>
      </c>
      <c r="E205" t="s">
        <v>77</v>
      </c>
      <c r="F205" s="97">
        <v>1</v>
      </c>
      <c r="G205" s="16">
        <v>1</v>
      </c>
      <c r="H205" s="16">
        <v>6</v>
      </c>
      <c r="I205" s="77">
        <v>0.23980000000000001</v>
      </c>
    </row>
    <row r="206" spans="1:9" outlineLevel="2" x14ac:dyDescent="0.3">
      <c r="A206" s="24">
        <v>20243</v>
      </c>
      <c r="B206" t="s">
        <v>24</v>
      </c>
      <c r="C206" t="s">
        <v>228</v>
      </c>
      <c r="D206" s="17" t="str">
        <f>VLOOKUP(C206,'NACE 08'!$C$3:$D$24,2,FALSE)</f>
        <v>Activités de services administratifs et de soutien*</v>
      </c>
      <c r="E206" t="s">
        <v>71</v>
      </c>
      <c r="F206" s="97">
        <v>3893</v>
      </c>
      <c r="G206" s="16">
        <v>4499</v>
      </c>
      <c r="H206" s="16">
        <v>389356</v>
      </c>
      <c r="I206" s="77">
        <v>5938.2130500000003</v>
      </c>
    </row>
    <row r="207" spans="1:9" outlineLevel="2" x14ac:dyDescent="0.3">
      <c r="A207" s="24">
        <v>20243</v>
      </c>
      <c r="B207" t="s">
        <v>24</v>
      </c>
      <c r="C207" t="s">
        <v>228</v>
      </c>
      <c r="D207" s="17" t="str">
        <f>VLOOKUP(C207,'NACE 08'!$C$3:$D$24,2,FALSE)</f>
        <v>Activités de services administratifs et de soutien*</v>
      </c>
      <c r="E207" t="s">
        <v>72</v>
      </c>
      <c r="F207" s="97">
        <v>7595</v>
      </c>
      <c r="G207" s="16">
        <v>9993</v>
      </c>
      <c r="H207" s="16">
        <v>977228</v>
      </c>
      <c r="I207" s="77">
        <v>16225.622610000002</v>
      </c>
    </row>
    <row r="208" spans="1:9" outlineLevel="2" x14ac:dyDescent="0.3">
      <c r="A208" s="24">
        <v>20243</v>
      </c>
      <c r="B208" t="s">
        <v>24</v>
      </c>
      <c r="C208" t="s">
        <v>228</v>
      </c>
      <c r="D208" s="17" t="str">
        <f>VLOOKUP(C208,'NACE 08'!$C$3:$D$24,2,FALSE)</f>
        <v>Activités de services administratifs et de soutien*</v>
      </c>
      <c r="E208" t="s">
        <v>73</v>
      </c>
      <c r="F208" s="97">
        <v>2774</v>
      </c>
      <c r="G208" s="16">
        <v>3874</v>
      </c>
      <c r="H208" s="16">
        <v>374412</v>
      </c>
      <c r="I208" s="77">
        <v>6192.2806499999997</v>
      </c>
    </row>
    <row r="209" spans="1:9" outlineLevel="2" x14ac:dyDescent="0.3">
      <c r="A209" s="24">
        <v>20243</v>
      </c>
      <c r="B209" t="s">
        <v>24</v>
      </c>
      <c r="C209" t="s">
        <v>228</v>
      </c>
      <c r="D209" s="17" t="str">
        <f>VLOOKUP(C209,'NACE 08'!$C$3:$D$24,2,FALSE)</f>
        <v>Activités de services administratifs et de soutien*</v>
      </c>
      <c r="E209" t="s">
        <v>74</v>
      </c>
      <c r="F209" s="97">
        <v>709</v>
      </c>
      <c r="G209" s="16">
        <v>1001</v>
      </c>
      <c r="H209" s="16">
        <v>98072</v>
      </c>
      <c r="I209" s="77">
        <v>1608.9009100000001</v>
      </c>
    </row>
    <row r="210" spans="1:9" outlineLevel="2" x14ac:dyDescent="0.3">
      <c r="A210" s="24">
        <v>20243</v>
      </c>
      <c r="B210" t="s">
        <v>24</v>
      </c>
      <c r="C210" t="s">
        <v>228</v>
      </c>
      <c r="D210" s="17" t="str">
        <f>VLOOKUP(C210,'NACE 08'!$C$3:$D$24,2,FALSE)</f>
        <v>Activités de services administratifs et de soutien*</v>
      </c>
      <c r="E210" t="s">
        <v>75</v>
      </c>
      <c r="F210" s="97">
        <v>119</v>
      </c>
      <c r="G210" s="16">
        <v>167</v>
      </c>
      <c r="H210" s="16">
        <v>18118</v>
      </c>
      <c r="I210" s="77">
        <v>286.76366999999999</v>
      </c>
    </row>
    <row r="211" spans="1:9" outlineLevel="2" x14ac:dyDescent="0.3">
      <c r="A211" s="24">
        <v>20243</v>
      </c>
      <c r="B211" t="s">
        <v>24</v>
      </c>
      <c r="C211" t="s">
        <v>228</v>
      </c>
      <c r="D211" s="17" t="str">
        <f>VLOOKUP(C211,'NACE 08'!$C$3:$D$24,2,FALSE)</f>
        <v>Activités de services administratifs et de soutien*</v>
      </c>
      <c r="E211" t="s">
        <v>76</v>
      </c>
      <c r="F211" s="97">
        <v>76</v>
      </c>
      <c r="G211" s="16">
        <v>94</v>
      </c>
      <c r="H211" s="16">
        <v>9894</v>
      </c>
      <c r="I211" s="77">
        <v>151.60298999999998</v>
      </c>
    </row>
    <row r="212" spans="1:9" outlineLevel="2" x14ac:dyDescent="0.3">
      <c r="A212" s="24">
        <v>20243</v>
      </c>
      <c r="B212" t="s">
        <v>24</v>
      </c>
      <c r="C212" t="s">
        <v>25</v>
      </c>
      <c r="D212" s="17" t="str">
        <f>VLOOKUP(C212,'NACE 08'!$C$3:$D$24,2,FALSE)</f>
        <v>Travail Intérimaire</v>
      </c>
      <c r="E212" t="s">
        <v>71</v>
      </c>
      <c r="F212" s="97">
        <v>41690</v>
      </c>
      <c r="G212" s="16">
        <v>51223</v>
      </c>
      <c r="H212" s="16">
        <v>3441037</v>
      </c>
      <c r="I212" s="77">
        <v>43402.112829999998</v>
      </c>
    </row>
    <row r="213" spans="1:9" outlineLevel="2" x14ac:dyDescent="0.3">
      <c r="A213" s="24">
        <v>20243</v>
      </c>
      <c r="B213" t="s">
        <v>24</v>
      </c>
      <c r="C213" t="s">
        <v>25</v>
      </c>
      <c r="D213" s="17" t="str">
        <f>VLOOKUP(C213,'NACE 08'!$C$3:$D$24,2,FALSE)</f>
        <v>Travail Intérimaire</v>
      </c>
      <c r="E213" t="s">
        <v>72</v>
      </c>
      <c r="F213" s="97">
        <v>90703</v>
      </c>
      <c r="G213" s="16">
        <v>128958</v>
      </c>
      <c r="H213" s="16">
        <v>10670077</v>
      </c>
      <c r="I213" s="77">
        <v>159327.50714999999</v>
      </c>
    </row>
    <row r="214" spans="1:9" outlineLevel="2" x14ac:dyDescent="0.3">
      <c r="A214" s="24">
        <v>20243</v>
      </c>
      <c r="B214" t="s">
        <v>24</v>
      </c>
      <c r="C214" t="s">
        <v>25</v>
      </c>
      <c r="D214" s="17" t="str">
        <f>VLOOKUP(C214,'NACE 08'!$C$3:$D$24,2,FALSE)</f>
        <v>Travail Intérimaire</v>
      </c>
      <c r="E214" t="s">
        <v>73</v>
      </c>
      <c r="F214" s="97">
        <v>34933</v>
      </c>
      <c r="G214" s="16">
        <v>51299</v>
      </c>
      <c r="H214" s="16">
        <v>4383438</v>
      </c>
      <c r="I214" s="77">
        <v>68194.64013</v>
      </c>
    </row>
    <row r="215" spans="1:9" outlineLevel="2" x14ac:dyDescent="0.3">
      <c r="A215" s="24">
        <v>20243</v>
      </c>
      <c r="B215" t="s">
        <v>24</v>
      </c>
      <c r="C215" t="s">
        <v>25</v>
      </c>
      <c r="D215" s="17" t="str">
        <f>VLOOKUP(C215,'NACE 08'!$C$3:$D$24,2,FALSE)</f>
        <v>Travail Intérimaire</v>
      </c>
      <c r="E215" t="s">
        <v>74</v>
      </c>
      <c r="F215" s="97">
        <v>8177</v>
      </c>
      <c r="G215" s="16">
        <v>11919</v>
      </c>
      <c r="H215" s="16">
        <v>1058292</v>
      </c>
      <c r="I215" s="77">
        <v>16687.041530000002</v>
      </c>
    </row>
    <row r="216" spans="1:9" outlineLevel="2" x14ac:dyDescent="0.3">
      <c r="A216" s="24">
        <v>20243</v>
      </c>
      <c r="B216" t="s">
        <v>24</v>
      </c>
      <c r="C216" t="s">
        <v>25</v>
      </c>
      <c r="D216" s="17" t="str">
        <f>VLOOKUP(C216,'NACE 08'!$C$3:$D$24,2,FALSE)</f>
        <v>Travail Intérimaire</v>
      </c>
      <c r="E216" t="s">
        <v>75</v>
      </c>
      <c r="F216" s="97">
        <v>1041</v>
      </c>
      <c r="G216" s="16">
        <v>1689</v>
      </c>
      <c r="H216" s="16">
        <v>150492</v>
      </c>
      <c r="I216" s="77">
        <v>2457.2384000000002</v>
      </c>
    </row>
    <row r="217" spans="1:9" outlineLevel="2" x14ac:dyDescent="0.3">
      <c r="A217" s="24">
        <v>20243</v>
      </c>
      <c r="B217" t="s">
        <v>24</v>
      </c>
      <c r="C217" t="s">
        <v>25</v>
      </c>
      <c r="D217" s="17" t="str">
        <f>VLOOKUP(C217,'NACE 08'!$C$3:$D$24,2,FALSE)</f>
        <v>Travail Intérimaire</v>
      </c>
      <c r="E217" t="s">
        <v>76</v>
      </c>
      <c r="F217" s="97">
        <v>520</v>
      </c>
      <c r="G217" s="16">
        <v>789</v>
      </c>
      <c r="H217" s="16">
        <v>75237</v>
      </c>
      <c r="I217" s="77">
        <v>1243.82015</v>
      </c>
    </row>
    <row r="218" spans="1:9" outlineLevel="2" x14ac:dyDescent="0.3">
      <c r="A218" s="24">
        <v>20243</v>
      </c>
      <c r="B218" t="s">
        <v>26</v>
      </c>
      <c r="C218" t="s">
        <v>27</v>
      </c>
      <c r="D218" s="17" t="str">
        <f>VLOOKUP(C218,'NACE 08'!$C$3:$D$24,2,FALSE)</f>
        <v>Administration publique</v>
      </c>
      <c r="E218" t="s">
        <v>71</v>
      </c>
      <c r="F218" s="97">
        <v>7509</v>
      </c>
      <c r="G218" s="16">
        <v>8132</v>
      </c>
      <c r="H218" s="16">
        <v>715363</v>
      </c>
      <c r="I218" s="77">
        <v>8967.8409800000009</v>
      </c>
    </row>
    <row r="219" spans="1:9" outlineLevel="2" x14ac:dyDescent="0.3">
      <c r="A219" s="24">
        <v>20243</v>
      </c>
      <c r="B219" t="s">
        <v>26</v>
      </c>
      <c r="C219" t="s">
        <v>27</v>
      </c>
      <c r="D219" s="17" t="str">
        <f>VLOOKUP(C219,'NACE 08'!$C$3:$D$24,2,FALSE)</f>
        <v>Administration publique</v>
      </c>
      <c r="E219" t="s">
        <v>72</v>
      </c>
      <c r="F219" s="97">
        <v>13726</v>
      </c>
      <c r="G219" s="16">
        <v>16107</v>
      </c>
      <c r="H219" s="16">
        <v>1802235</v>
      </c>
      <c r="I219" s="77">
        <v>26990.917300000001</v>
      </c>
    </row>
    <row r="220" spans="1:9" outlineLevel="2" x14ac:dyDescent="0.3">
      <c r="A220" s="24">
        <v>20243</v>
      </c>
      <c r="B220" t="s">
        <v>26</v>
      </c>
      <c r="C220" t="s">
        <v>27</v>
      </c>
      <c r="D220" s="17" t="str">
        <f>VLOOKUP(C220,'NACE 08'!$C$3:$D$24,2,FALSE)</f>
        <v>Administration publique</v>
      </c>
      <c r="E220" t="s">
        <v>73</v>
      </c>
      <c r="F220" s="97">
        <v>4488</v>
      </c>
      <c r="G220" s="16">
        <v>5349</v>
      </c>
      <c r="H220" s="16">
        <v>661718</v>
      </c>
      <c r="I220" s="77">
        <v>10563.38427</v>
      </c>
    </row>
    <row r="221" spans="1:9" outlineLevel="2" x14ac:dyDescent="0.3">
      <c r="A221" s="24">
        <v>20243</v>
      </c>
      <c r="B221" t="s">
        <v>26</v>
      </c>
      <c r="C221" t="s">
        <v>27</v>
      </c>
      <c r="D221" s="17" t="str">
        <f>VLOOKUP(C221,'NACE 08'!$C$3:$D$24,2,FALSE)</f>
        <v>Administration publique</v>
      </c>
      <c r="E221" t="s">
        <v>74</v>
      </c>
      <c r="F221" s="97">
        <v>788</v>
      </c>
      <c r="G221" s="16">
        <v>911</v>
      </c>
      <c r="H221" s="16">
        <v>117621</v>
      </c>
      <c r="I221" s="77">
        <v>1939.6356700000001</v>
      </c>
    </row>
    <row r="222" spans="1:9" outlineLevel="2" x14ac:dyDescent="0.3">
      <c r="A222" s="24">
        <v>20243</v>
      </c>
      <c r="B222" t="s">
        <v>26</v>
      </c>
      <c r="C222" t="s">
        <v>27</v>
      </c>
      <c r="D222" s="17" t="str">
        <f>VLOOKUP(C222,'NACE 08'!$C$3:$D$24,2,FALSE)</f>
        <v>Administration publique</v>
      </c>
      <c r="E222" t="s">
        <v>75</v>
      </c>
      <c r="F222" s="97">
        <v>84</v>
      </c>
      <c r="G222" s="16">
        <v>102</v>
      </c>
      <c r="H222" s="16">
        <v>17332</v>
      </c>
      <c r="I222" s="77">
        <v>319.98348999999996</v>
      </c>
    </row>
    <row r="223" spans="1:9" outlineLevel="2" x14ac:dyDescent="0.3">
      <c r="A223" s="24">
        <v>20243</v>
      </c>
      <c r="B223" t="s">
        <v>26</v>
      </c>
      <c r="C223" t="s">
        <v>27</v>
      </c>
      <c r="D223" s="17" t="str">
        <f>VLOOKUP(C223,'NACE 08'!$C$3:$D$24,2,FALSE)</f>
        <v>Administration publique</v>
      </c>
      <c r="E223" t="s">
        <v>76</v>
      </c>
      <c r="F223" s="97">
        <v>60</v>
      </c>
      <c r="G223" s="16">
        <v>71</v>
      </c>
      <c r="H223" s="16">
        <v>12208</v>
      </c>
      <c r="I223" s="77">
        <v>202.80744000000001</v>
      </c>
    </row>
    <row r="224" spans="1:9" outlineLevel="2" x14ac:dyDescent="0.3">
      <c r="A224" s="24">
        <v>20243</v>
      </c>
      <c r="B224" t="s">
        <v>26</v>
      </c>
      <c r="C224" t="s">
        <v>27</v>
      </c>
      <c r="D224" s="17" t="str">
        <f>VLOOKUP(C224,'NACE 08'!$C$3:$D$24,2,FALSE)</f>
        <v>Administration publique</v>
      </c>
      <c r="E224" t="s">
        <v>77</v>
      </c>
      <c r="F224" s="97">
        <v>2</v>
      </c>
      <c r="G224" s="16">
        <v>2</v>
      </c>
      <c r="H224" s="16">
        <v>165</v>
      </c>
      <c r="I224" s="77">
        <v>1.988</v>
      </c>
    </row>
    <row r="225" spans="1:9" outlineLevel="2" x14ac:dyDescent="0.3">
      <c r="A225" s="24">
        <v>20243</v>
      </c>
      <c r="B225" t="s">
        <v>28</v>
      </c>
      <c r="C225" t="s">
        <v>29</v>
      </c>
      <c r="D225" s="17" t="str">
        <f>VLOOKUP(C225,'NACE 08'!$C$3:$D$24,2,FALSE)</f>
        <v>Enseignement</v>
      </c>
      <c r="E225" t="s">
        <v>71</v>
      </c>
      <c r="F225" s="97">
        <v>854</v>
      </c>
      <c r="G225" s="16">
        <v>979</v>
      </c>
      <c r="H225" s="16">
        <v>54510</v>
      </c>
      <c r="I225" s="77">
        <v>712.30545000000006</v>
      </c>
    </row>
    <row r="226" spans="1:9" outlineLevel="2" x14ac:dyDescent="0.3">
      <c r="A226" s="24">
        <v>20243</v>
      </c>
      <c r="B226" t="s">
        <v>28</v>
      </c>
      <c r="C226" t="s">
        <v>29</v>
      </c>
      <c r="D226" s="17" t="str">
        <f>VLOOKUP(C226,'NACE 08'!$C$3:$D$24,2,FALSE)</f>
        <v>Enseignement</v>
      </c>
      <c r="E226" t="s">
        <v>72</v>
      </c>
      <c r="F226" s="97">
        <v>2523</v>
      </c>
      <c r="G226" s="16">
        <v>3695</v>
      </c>
      <c r="H226" s="16">
        <v>202473</v>
      </c>
      <c r="I226" s="77">
        <v>2870.9758700000002</v>
      </c>
    </row>
    <row r="227" spans="1:9" outlineLevel="2" x14ac:dyDescent="0.3">
      <c r="A227" s="24">
        <v>20243</v>
      </c>
      <c r="B227" t="s">
        <v>28</v>
      </c>
      <c r="C227" t="s">
        <v>29</v>
      </c>
      <c r="D227" s="17" t="str">
        <f>VLOOKUP(C227,'NACE 08'!$C$3:$D$24,2,FALSE)</f>
        <v>Enseignement</v>
      </c>
      <c r="E227" t="s">
        <v>73</v>
      </c>
      <c r="F227" s="97">
        <v>2579</v>
      </c>
      <c r="G227" s="16">
        <v>3777</v>
      </c>
      <c r="H227" s="16">
        <v>223564</v>
      </c>
      <c r="I227" s="77">
        <v>3335.0464099999999</v>
      </c>
    </row>
    <row r="228" spans="1:9" outlineLevel="2" x14ac:dyDescent="0.3">
      <c r="A228" s="24">
        <v>20243</v>
      </c>
      <c r="B228" t="s">
        <v>28</v>
      </c>
      <c r="C228" t="s">
        <v>29</v>
      </c>
      <c r="D228" s="17" t="str">
        <f>VLOOKUP(C228,'NACE 08'!$C$3:$D$24,2,FALSE)</f>
        <v>Enseignement</v>
      </c>
      <c r="E228" t="s">
        <v>74</v>
      </c>
      <c r="F228" s="97">
        <v>851</v>
      </c>
      <c r="G228" s="16">
        <v>1145</v>
      </c>
      <c r="H228" s="16">
        <v>80224</v>
      </c>
      <c r="I228" s="77">
        <v>1210.1709000000001</v>
      </c>
    </row>
    <row r="229" spans="1:9" outlineLevel="2" x14ac:dyDescent="0.3">
      <c r="A229" s="24">
        <v>20243</v>
      </c>
      <c r="B229" t="s">
        <v>28</v>
      </c>
      <c r="C229" t="s">
        <v>29</v>
      </c>
      <c r="D229" s="17" t="str">
        <f>VLOOKUP(C229,'NACE 08'!$C$3:$D$24,2,FALSE)</f>
        <v>Enseignement</v>
      </c>
      <c r="E229" t="s">
        <v>75</v>
      </c>
      <c r="F229" s="97">
        <v>133</v>
      </c>
      <c r="G229" s="16">
        <v>192</v>
      </c>
      <c r="H229" s="16">
        <v>13186</v>
      </c>
      <c r="I229" s="77">
        <v>200.64168000000001</v>
      </c>
    </row>
    <row r="230" spans="1:9" outlineLevel="2" x14ac:dyDescent="0.3">
      <c r="A230" s="24">
        <v>20243</v>
      </c>
      <c r="B230" t="s">
        <v>28</v>
      </c>
      <c r="C230" t="s">
        <v>29</v>
      </c>
      <c r="D230" s="17" t="str">
        <f>VLOOKUP(C230,'NACE 08'!$C$3:$D$24,2,FALSE)</f>
        <v>Enseignement</v>
      </c>
      <c r="E230" t="s">
        <v>76</v>
      </c>
      <c r="F230" s="97">
        <v>66</v>
      </c>
      <c r="G230" s="16">
        <v>89</v>
      </c>
      <c r="H230" s="16">
        <v>7011</v>
      </c>
      <c r="I230" s="77">
        <v>108.05298999999999</v>
      </c>
    </row>
    <row r="231" spans="1:9" outlineLevel="2" x14ac:dyDescent="0.3">
      <c r="A231" s="24">
        <v>20243</v>
      </c>
      <c r="B231" t="s">
        <v>30</v>
      </c>
      <c r="C231" t="s">
        <v>31</v>
      </c>
      <c r="D231" s="17" t="str">
        <f>VLOOKUP(C231,'NACE 08'!$C$3:$D$24,2,FALSE)</f>
        <v>Santé humaine et action sociale</v>
      </c>
      <c r="E231" t="s">
        <v>71</v>
      </c>
      <c r="F231" s="97">
        <v>9097</v>
      </c>
      <c r="G231" s="16">
        <v>9883</v>
      </c>
      <c r="H231" s="16">
        <v>928888</v>
      </c>
      <c r="I231" s="77">
        <v>14389.978109999998</v>
      </c>
    </row>
    <row r="232" spans="1:9" outlineLevel="2" x14ac:dyDescent="0.3">
      <c r="A232" s="24">
        <v>20243</v>
      </c>
      <c r="B232" t="s">
        <v>30</v>
      </c>
      <c r="C232" t="s">
        <v>31</v>
      </c>
      <c r="D232" s="17" t="str">
        <f>VLOOKUP(C232,'NACE 08'!$C$3:$D$24,2,FALSE)</f>
        <v>Santé humaine et action sociale</v>
      </c>
      <c r="E232" t="s">
        <v>72</v>
      </c>
      <c r="F232" s="97">
        <v>26667</v>
      </c>
      <c r="G232" s="16">
        <v>31288</v>
      </c>
      <c r="H232" s="16">
        <v>3643895</v>
      </c>
      <c r="I232" s="77">
        <v>62324.721980000002</v>
      </c>
    </row>
    <row r="233" spans="1:9" outlineLevel="2" x14ac:dyDescent="0.3">
      <c r="A233" s="24">
        <v>20243</v>
      </c>
      <c r="B233" t="s">
        <v>30</v>
      </c>
      <c r="C233" t="s">
        <v>31</v>
      </c>
      <c r="D233" s="17" t="str">
        <f>VLOOKUP(C233,'NACE 08'!$C$3:$D$24,2,FALSE)</f>
        <v>Santé humaine et action sociale</v>
      </c>
      <c r="E233" t="s">
        <v>73</v>
      </c>
      <c r="F233" s="97">
        <v>11807</v>
      </c>
      <c r="G233" s="16">
        <v>14060</v>
      </c>
      <c r="H233" s="16">
        <v>1856318</v>
      </c>
      <c r="I233" s="77">
        <v>34676.580399999999</v>
      </c>
    </row>
    <row r="234" spans="1:9" outlineLevel="2" x14ac:dyDescent="0.3">
      <c r="A234" s="24">
        <v>20243</v>
      </c>
      <c r="B234" t="s">
        <v>30</v>
      </c>
      <c r="C234" t="s">
        <v>31</v>
      </c>
      <c r="D234" s="17" t="str">
        <f>VLOOKUP(C234,'NACE 08'!$C$3:$D$24,2,FALSE)</f>
        <v>Santé humaine et action sociale</v>
      </c>
      <c r="E234" t="s">
        <v>74</v>
      </c>
      <c r="F234" s="97">
        <v>2755</v>
      </c>
      <c r="G234" s="16">
        <v>3246</v>
      </c>
      <c r="H234" s="16">
        <v>470623</v>
      </c>
      <c r="I234" s="77">
        <v>9066.8512300000002</v>
      </c>
    </row>
    <row r="235" spans="1:9" outlineLevel="2" x14ac:dyDescent="0.3">
      <c r="A235" s="24">
        <v>20243</v>
      </c>
      <c r="B235" t="s">
        <v>30</v>
      </c>
      <c r="C235" t="s">
        <v>31</v>
      </c>
      <c r="D235" s="17" t="str">
        <f>VLOOKUP(C235,'NACE 08'!$C$3:$D$24,2,FALSE)</f>
        <v>Santé humaine et action sociale</v>
      </c>
      <c r="E235" t="s">
        <v>75</v>
      </c>
      <c r="F235" s="97">
        <v>410</v>
      </c>
      <c r="G235" s="16">
        <v>507</v>
      </c>
      <c r="H235" s="16">
        <v>80125</v>
      </c>
      <c r="I235" s="77">
        <v>1557.5118000000002</v>
      </c>
    </row>
    <row r="236" spans="1:9" outlineLevel="2" x14ac:dyDescent="0.3">
      <c r="A236" s="24">
        <v>20243</v>
      </c>
      <c r="B236" t="s">
        <v>30</v>
      </c>
      <c r="C236" t="s">
        <v>31</v>
      </c>
      <c r="D236" s="17" t="str">
        <f>VLOOKUP(C236,'NACE 08'!$C$3:$D$24,2,FALSE)</f>
        <v>Santé humaine et action sociale</v>
      </c>
      <c r="E236" t="s">
        <v>76</v>
      </c>
      <c r="F236" s="97">
        <v>351</v>
      </c>
      <c r="G236" s="16">
        <v>417</v>
      </c>
      <c r="H236" s="16">
        <v>71172</v>
      </c>
      <c r="I236" s="77">
        <v>1375.2323899999999</v>
      </c>
    </row>
    <row r="237" spans="1:9" outlineLevel="2" x14ac:dyDescent="0.3">
      <c r="A237" s="24">
        <v>20243</v>
      </c>
      <c r="B237" t="s">
        <v>32</v>
      </c>
      <c r="C237" t="s">
        <v>33</v>
      </c>
      <c r="D237" s="17" t="str">
        <f>VLOOKUP(C237,'NACE 08'!$C$3:$D$24,2,FALSE)</f>
        <v>Arts, spectacles et activités récréatives</v>
      </c>
      <c r="E237" t="s">
        <v>71</v>
      </c>
      <c r="F237" s="97">
        <v>3798</v>
      </c>
      <c r="G237" s="16">
        <v>4471</v>
      </c>
      <c r="H237" s="16">
        <v>325897</v>
      </c>
      <c r="I237" s="77">
        <v>3831.8841899999998</v>
      </c>
    </row>
    <row r="238" spans="1:9" outlineLevel="2" x14ac:dyDescent="0.3">
      <c r="A238" s="24">
        <v>20243</v>
      </c>
      <c r="B238" t="s">
        <v>32</v>
      </c>
      <c r="C238" t="s">
        <v>33</v>
      </c>
      <c r="D238" s="17" t="str">
        <f>VLOOKUP(C238,'NACE 08'!$C$3:$D$24,2,FALSE)</f>
        <v>Arts, spectacles et activités récréatives</v>
      </c>
      <c r="E238" t="s">
        <v>72</v>
      </c>
      <c r="F238" s="97">
        <v>7725</v>
      </c>
      <c r="G238" s="16">
        <v>10681</v>
      </c>
      <c r="H238" s="16">
        <v>850571</v>
      </c>
      <c r="I238" s="77">
        <v>11610.91719</v>
      </c>
    </row>
    <row r="239" spans="1:9" outlineLevel="2" x14ac:dyDescent="0.3">
      <c r="A239" s="24">
        <v>20243</v>
      </c>
      <c r="B239" t="s">
        <v>32</v>
      </c>
      <c r="C239" t="s">
        <v>33</v>
      </c>
      <c r="D239" s="17" t="str">
        <f>VLOOKUP(C239,'NACE 08'!$C$3:$D$24,2,FALSE)</f>
        <v>Arts, spectacles et activités récréatives</v>
      </c>
      <c r="E239" t="s">
        <v>73</v>
      </c>
      <c r="F239" s="97">
        <v>3722</v>
      </c>
      <c r="G239" s="16">
        <v>5288</v>
      </c>
      <c r="H239" s="16">
        <v>423259</v>
      </c>
      <c r="I239" s="77">
        <v>6296.6178800000007</v>
      </c>
    </row>
    <row r="240" spans="1:9" outlineLevel="2" x14ac:dyDescent="0.3">
      <c r="A240" s="24">
        <v>20243</v>
      </c>
      <c r="B240" t="s">
        <v>32</v>
      </c>
      <c r="C240" t="s">
        <v>33</v>
      </c>
      <c r="D240" s="17" t="str">
        <f>VLOOKUP(C240,'NACE 08'!$C$3:$D$24,2,FALSE)</f>
        <v>Arts, spectacles et activités récréatives</v>
      </c>
      <c r="E240" t="s">
        <v>74</v>
      </c>
      <c r="F240" s="97">
        <v>1056</v>
      </c>
      <c r="G240" s="16">
        <v>1425</v>
      </c>
      <c r="H240" s="16">
        <v>115399</v>
      </c>
      <c r="I240" s="77">
        <v>1903.28847</v>
      </c>
    </row>
    <row r="241" spans="1:9" outlineLevel="2" x14ac:dyDescent="0.3">
      <c r="A241" s="24">
        <v>20243</v>
      </c>
      <c r="B241" t="s">
        <v>32</v>
      </c>
      <c r="C241" t="s">
        <v>33</v>
      </c>
      <c r="D241" s="17" t="str">
        <f>VLOOKUP(C241,'NACE 08'!$C$3:$D$24,2,FALSE)</f>
        <v>Arts, spectacles et activités récréatives</v>
      </c>
      <c r="E241" t="s">
        <v>75</v>
      </c>
      <c r="F241" s="97">
        <v>98</v>
      </c>
      <c r="G241" s="16">
        <v>125</v>
      </c>
      <c r="H241" s="16">
        <v>8303</v>
      </c>
      <c r="I241" s="77">
        <v>139.46870000000001</v>
      </c>
    </row>
    <row r="242" spans="1:9" outlineLevel="2" x14ac:dyDescent="0.3">
      <c r="A242" s="24">
        <v>20243</v>
      </c>
      <c r="B242" t="s">
        <v>32</v>
      </c>
      <c r="C242" t="s">
        <v>33</v>
      </c>
      <c r="D242" s="17" t="str">
        <f>VLOOKUP(C242,'NACE 08'!$C$3:$D$24,2,FALSE)</f>
        <v>Arts, spectacles et activités récréatives</v>
      </c>
      <c r="E242" t="s">
        <v>76</v>
      </c>
      <c r="F242" s="97">
        <v>38</v>
      </c>
      <c r="G242" s="16">
        <v>45</v>
      </c>
      <c r="H242" s="16">
        <v>2830</v>
      </c>
      <c r="I242" s="77">
        <v>65.648470000000003</v>
      </c>
    </row>
    <row r="243" spans="1:9" outlineLevel="2" x14ac:dyDescent="0.3">
      <c r="A243" s="24">
        <v>20243</v>
      </c>
      <c r="B243" t="s">
        <v>34</v>
      </c>
      <c r="C243" t="s">
        <v>35</v>
      </c>
      <c r="D243" s="17" t="str">
        <f>VLOOKUP(C243,'NACE 08'!$C$3:$D$24,2,FALSE)</f>
        <v>Autres activités de service</v>
      </c>
      <c r="E243" t="s">
        <v>71</v>
      </c>
      <c r="F243" s="97">
        <v>1214</v>
      </c>
      <c r="G243" s="16">
        <v>1388</v>
      </c>
      <c r="H243" s="16">
        <v>100226</v>
      </c>
      <c r="I243" s="77">
        <v>1227.5409500000001</v>
      </c>
    </row>
    <row r="244" spans="1:9" outlineLevel="2" x14ac:dyDescent="0.3">
      <c r="A244" s="24">
        <v>20243</v>
      </c>
      <c r="B244" t="s">
        <v>34</v>
      </c>
      <c r="C244" t="s">
        <v>35</v>
      </c>
      <c r="D244" s="17" t="str">
        <f>VLOOKUP(C244,'NACE 08'!$C$3:$D$24,2,FALSE)</f>
        <v>Autres activités de service</v>
      </c>
      <c r="E244" t="s">
        <v>72</v>
      </c>
      <c r="F244" s="97">
        <v>2672</v>
      </c>
      <c r="G244" s="16">
        <v>3440</v>
      </c>
      <c r="H244" s="16">
        <v>313463</v>
      </c>
      <c r="I244" s="77">
        <v>4219.6919400000006</v>
      </c>
    </row>
    <row r="245" spans="1:9" outlineLevel="2" x14ac:dyDescent="0.3">
      <c r="A245" s="24">
        <v>20243</v>
      </c>
      <c r="B245" t="s">
        <v>34</v>
      </c>
      <c r="C245" t="s">
        <v>35</v>
      </c>
      <c r="D245" s="17" t="str">
        <f>VLOOKUP(C245,'NACE 08'!$C$3:$D$24,2,FALSE)</f>
        <v>Autres activités de service</v>
      </c>
      <c r="E245" t="s">
        <v>73</v>
      </c>
      <c r="F245" s="97">
        <v>1037</v>
      </c>
      <c r="G245" s="16">
        <v>1357</v>
      </c>
      <c r="H245" s="16">
        <v>128591</v>
      </c>
      <c r="I245" s="77">
        <v>1856.35942</v>
      </c>
    </row>
    <row r="246" spans="1:9" outlineLevel="2" x14ac:dyDescent="0.3">
      <c r="A246" s="24">
        <v>20243</v>
      </c>
      <c r="B246" t="s">
        <v>34</v>
      </c>
      <c r="C246" t="s">
        <v>35</v>
      </c>
      <c r="D246" s="17" t="str">
        <f>VLOOKUP(C246,'NACE 08'!$C$3:$D$24,2,FALSE)</f>
        <v>Autres activités de service</v>
      </c>
      <c r="E246" t="s">
        <v>74</v>
      </c>
      <c r="F246" s="97">
        <v>272</v>
      </c>
      <c r="G246" s="16">
        <v>330</v>
      </c>
      <c r="H246" s="16">
        <v>32346</v>
      </c>
      <c r="I246" s="77">
        <v>478.86195000000004</v>
      </c>
    </row>
    <row r="247" spans="1:9" outlineLevel="2" x14ac:dyDescent="0.3">
      <c r="A247" s="24">
        <v>20243</v>
      </c>
      <c r="B247" t="s">
        <v>34</v>
      </c>
      <c r="C247" t="s">
        <v>35</v>
      </c>
      <c r="D247" s="17" t="str">
        <f>VLOOKUP(C247,'NACE 08'!$C$3:$D$24,2,FALSE)</f>
        <v>Autres activités de service</v>
      </c>
      <c r="E247" t="s">
        <v>75</v>
      </c>
      <c r="F247" s="97">
        <v>14</v>
      </c>
      <c r="G247" s="16">
        <v>25</v>
      </c>
      <c r="H247" s="16">
        <v>2701</v>
      </c>
      <c r="I247" s="77">
        <v>41.792659999999998</v>
      </c>
    </row>
    <row r="248" spans="1:9" outlineLevel="2" x14ac:dyDescent="0.3">
      <c r="A248" s="24">
        <v>20243</v>
      </c>
      <c r="B248" t="s">
        <v>34</v>
      </c>
      <c r="C248" t="s">
        <v>35</v>
      </c>
      <c r="D248" s="17" t="str">
        <f>VLOOKUP(C248,'NACE 08'!$C$3:$D$24,2,FALSE)</f>
        <v>Autres activités de service</v>
      </c>
      <c r="E248" t="s">
        <v>76</v>
      </c>
      <c r="F248" s="97">
        <v>10</v>
      </c>
      <c r="G248" s="16">
        <v>12</v>
      </c>
      <c r="H248" s="16">
        <v>1691</v>
      </c>
      <c r="I248" s="77">
        <v>31.79486</v>
      </c>
    </row>
    <row r="249" spans="1:9" outlineLevel="2" x14ac:dyDescent="0.3">
      <c r="A249" s="24">
        <v>20243</v>
      </c>
      <c r="B249" t="s">
        <v>36</v>
      </c>
      <c r="C249" t="s">
        <v>37</v>
      </c>
      <c r="D249" s="17" t="str">
        <f>VLOOKUP(C249,'NACE 08'!$C$3:$D$24,2,FALSE)</f>
        <v>Activités des ménages en tant qu'employeurs</v>
      </c>
      <c r="E249" t="s">
        <v>71</v>
      </c>
      <c r="F249" s="97">
        <v>20</v>
      </c>
      <c r="G249" s="16">
        <v>21</v>
      </c>
      <c r="H249" s="16">
        <v>2391</v>
      </c>
      <c r="I249" s="77">
        <v>34.757300000000001</v>
      </c>
    </row>
    <row r="250" spans="1:9" outlineLevel="2" x14ac:dyDescent="0.3">
      <c r="A250" s="24">
        <v>20243</v>
      </c>
      <c r="B250" t="s">
        <v>36</v>
      </c>
      <c r="C250" t="s">
        <v>37</v>
      </c>
      <c r="D250" s="17" t="str">
        <f>VLOOKUP(C250,'NACE 08'!$C$3:$D$24,2,FALSE)</f>
        <v>Activités des ménages en tant qu'employeurs</v>
      </c>
      <c r="E250" t="s">
        <v>72</v>
      </c>
      <c r="F250" s="97">
        <v>48</v>
      </c>
      <c r="G250" s="16">
        <v>59</v>
      </c>
      <c r="H250" s="16">
        <v>6200</v>
      </c>
      <c r="I250" s="77">
        <v>97.071370000000002</v>
      </c>
    </row>
    <row r="251" spans="1:9" outlineLevel="2" x14ac:dyDescent="0.3">
      <c r="A251" s="24">
        <v>20243</v>
      </c>
      <c r="B251" t="s">
        <v>36</v>
      </c>
      <c r="C251" t="s">
        <v>37</v>
      </c>
      <c r="D251" s="17" t="str">
        <f>VLOOKUP(C251,'NACE 08'!$C$3:$D$24,2,FALSE)</f>
        <v>Activités des ménages en tant qu'employeurs</v>
      </c>
      <c r="E251" t="s">
        <v>73</v>
      </c>
      <c r="F251" s="97">
        <v>10</v>
      </c>
      <c r="G251" s="16">
        <v>20</v>
      </c>
      <c r="H251" s="16">
        <v>2104</v>
      </c>
      <c r="I251" s="77">
        <v>31.155090000000001</v>
      </c>
    </row>
    <row r="252" spans="1:9" outlineLevel="2" x14ac:dyDescent="0.3">
      <c r="A252" s="24">
        <v>20243</v>
      </c>
      <c r="B252" t="s">
        <v>36</v>
      </c>
      <c r="C252" t="s">
        <v>37</v>
      </c>
      <c r="D252" s="17" t="str">
        <f>VLOOKUP(C252,'NACE 08'!$C$3:$D$24,2,FALSE)</f>
        <v>Activités des ménages en tant qu'employeurs</v>
      </c>
      <c r="E252" t="s">
        <v>74</v>
      </c>
      <c r="F252" s="97">
        <v>10</v>
      </c>
      <c r="G252" s="16">
        <v>11</v>
      </c>
      <c r="H252" s="16">
        <v>1533</v>
      </c>
      <c r="I252" s="77">
        <v>24.867419999999999</v>
      </c>
    </row>
    <row r="253" spans="1:9" outlineLevel="2" x14ac:dyDescent="0.3">
      <c r="A253" s="24">
        <v>20243</v>
      </c>
      <c r="B253" t="s">
        <v>36</v>
      </c>
      <c r="C253" t="s">
        <v>37</v>
      </c>
      <c r="D253" s="17" t="str">
        <f>VLOOKUP(C253,'NACE 08'!$C$3:$D$24,2,FALSE)</f>
        <v>Activités des ménages en tant qu'employeurs</v>
      </c>
      <c r="E253" t="s">
        <v>76</v>
      </c>
      <c r="F253" s="97">
        <v>1</v>
      </c>
      <c r="G253" s="16">
        <v>1</v>
      </c>
      <c r="H253" s="16">
        <v>195</v>
      </c>
      <c r="I253" s="77">
        <v>3.0342099999999999</v>
      </c>
    </row>
    <row r="254" spans="1:9" outlineLevel="2" x14ac:dyDescent="0.3">
      <c r="A254" s="24">
        <v>20243</v>
      </c>
      <c r="B254" t="s">
        <v>38</v>
      </c>
      <c r="C254" t="s">
        <v>39</v>
      </c>
      <c r="D254" s="17" t="str">
        <f>VLOOKUP(C254,'NACE 08'!$C$3:$D$24,2,FALSE)</f>
        <v>Activités des organisations et organismes extraterritoriaux</v>
      </c>
      <c r="E254" t="s">
        <v>71</v>
      </c>
      <c r="F254" s="97">
        <v>5</v>
      </c>
      <c r="G254" s="16">
        <v>5</v>
      </c>
      <c r="H254" s="16">
        <v>752</v>
      </c>
      <c r="I254" s="77">
        <v>10.503879999999999</v>
      </c>
    </row>
    <row r="255" spans="1:9" outlineLevel="2" x14ac:dyDescent="0.3">
      <c r="A255" s="24">
        <v>20243</v>
      </c>
      <c r="B255" t="s">
        <v>38</v>
      </c>
      <c r="C255" t="s">
        <v>39</v>
      </c>
      <c r="D255" s="17" t="str">
        <f>VLOOKUP(C255,'NACE 08'!$C$3:$D$24,2,FALSE)</f>
        <v>Activités des organisations et organismes extraterritoriaux</v>
      </c>
      <c r="E255" t="s">
        <v>72</v>
      </c>
      <c r="F255" s="97">
        <v>18</v>
      </c>
      <c r="G255" s="16">
        <v>18</v>
      </c>
      <c r="H255" s="16">
        <v>2263</v>
      </c>
      <c r="I255" s="77">
        <v>34.446849999999998</v>
      </c>
    </row>
    <row r="256" spans="1:9" outlineLevel="2" x14ac:dyDescent="0.3">
      <c r="A256" s="24">
        <v>20243</v>
      </c>
      <c r="B256" t="s">
        <v>38</v>
      </c>
      <c r="C256" t="s">
        <v>39</v>
      </c>
      <c r="D256" s="17" t="str">
        <f>VLOOKUP(C256,'NACE 08'!$C$3:$D$24,2,FALSE)</f>
        <v>Activités des organisations et organismes extraterritoriaux</v>
      </c>
      <c r="E256" t="s">
        <v>73</v>
      </c>
      <c r="F256" s="97">
        <v>6</v>
      </c>
      <c r="G256" s="16">
        <v>7</v>
      </c>
      <c r="H256" s="16">
        <v>966</v>
      </c>
      <c r="I256" s="77">
        <v>14.203620000000001</v>
      </c>
    </row>
    <row r="257" spans="1:9" outlineLevel="2" x14ac:dyDescent="0.3">
      <c r="A257" s="24">
        <v>20243</v>
      </c>
      <c r="B257" t="s">
        <v>38</v>
      </c>
      <c r="C257" t="s">
        <v>39</v>
      </c>
      <c r="D257" s="17" t="str">
        <f>VLOOKUP(C257,'NACE 08'!$C$3:$D$24,2,FALSE)</f>
        <v>Activités des organisations et organismes extraterritoriaux</v>
      </c>
      <c r="E257" t="s">
        <v>74</v>
      </c>
      <c r="F257" s="97">
        <v>3</v>
      </c>
      <c r="G257" s="16">
        <v>3</v>
      </c>
      <c r="H257" s="16">
        <v>252</v>
      </c>
      <c r="I257" s="77">
        <v>4.2439799999999996</v>
      </c>
    </row>
    <row r="258" spans="1:9" outlineLevel="2" x14ac:dyDescent="0.3">
      <c r="A258" s="24">
        <v>20243</v>
      </c>
      <c r="B258" t="s">
        <v>38</v>
      </c>
      <c r="C258" t="s">
        <v>39</v>
      </c>
      <c r="D258" s="17" t="str">
        <f>VLOOKUP(C258,'NACE 08'!$C$3:$D$24,2,FALSE)</f>
        <v>Activités des organisations et organismes extraterritoriaux</v>
      </c>
      <c r="E258" t="s">
        <v>75</v>
      </c>
      <c r="F258" s="97">
        <v>1</v>
      </c>
      <c r="G258" s="16">
        <v>1</v>
      </c>
      <c r="H258" s="16">
        <v>479</v>
      </c>
      <c r="I258" s="77">
        <v>6.2114399999999996</v>
      </c>
    </row>
    <row r="259" spans="1:9" outlineLevel="1" x14ac:dyDescent="0.3">
      <c r="A259" s="26" t="s">
        <v>406</v>
      </c>
      <c r="B259" s="27"/>
      <c r="C259" s="27"/>
      <c r="D259" s="73"/>
      <c r="E259" s="27"/>
      <c r="F259" s="98">
        <f>SUBTOTAL(9,F130:F258)</f>
        <v>527156</v>
      </c>
      <c r="G259" s="29">
        <f>SUBTOTAL(9,G130:G258)</f>
        <v>683402</v>
      </c>
      <c r="H259" s="29">
        <f>SUBTOTAL(9,H130:H258)</f>
        <v>61565899</v>
      </c>
      <c r="I259" s="78">
        <f>SUBTOTAL(9,I130:I258)</f>
        <v>913969.73197000043</v>
      </c>
    </row>
    <row r="260" spans="1:9" hidden="1" outlineLevel="2" x14ac:dyDescent="0.3">
      <c r="A260" s="18">
        <v>20242</v>
      </c>
      <c r="B260" s="19" t="s">
        <v>0</v>
      </c>
      <c r="C260" s="19" t="s">
        <v>1</v>
      </c>
      <c r="D260" s="71" t="str">
        <f>VLOOKUP(C260,'NACE 08'!$C$3:$D$24,2,FALSE)</f>
        <v>Agriculture, sylviculture et pêche</v>
      </c>
      <c r="E260" s="19" t="s">
        <v>71</v>
      </c>
      <c r="F260" s="95">
        <v>675</v>
      </c>
      <c r="G260" s="20">
        <v>771</v>
      </c>
      <c r="H260" s="20">
        <v>38379</v>
      </c>
      <c r="I260" s="75">
        <v>441.37457000000006</v>
      </c>
    </row>
    <row r="261" spans="1:9" hidden="1" outlineLevel="2" x14ac:dyDescent="0.3">
      <c r="A261" s="18">
        <v>20242</v>
      </c>
      <c r="B261" s="19" t="s">
        <v>0</v>
      </c>
      <c r="C261" s="19" t="s">
        <v>1</v>
      </c>
      <c r="D261" s="71" t="str">
        <f>VLOOKUP(C261,'NACE 08'!$C$3:$D$24,2,FALSE)</f>
        <v>Agriculture, sylviculture et pêche</v>
      </c>
      <c r="E261" s="19" t="s">
        <v>72</v>
      </c>
      <c r="F261" s="95">
        <v>689</v>
      </c>
      <c r="G261" s="20">
        <v>836</v>
      </c>
      <c r="H261" s="20">
        <v>57382</v>
      </c>
      <c r="I261" s="75">
        <v>761.63168999999994</v>
      </c>
    </row>
    <row r="262" spans="1:9" hidden="1" outlineLevel="2" x14ac:dyDescent="0.3">
      <c r="A262" s="18">
        <v>20242</v>
      </c>
      <c r="B262" s="19" t="s">
        <v>0</v>
      </c>
      <c r="C262" s="19" t="s">
        <v>1</v>
      </c>
      <c r="D262" s="71" t="str">
        <f>VLOOKUP(C262,'NACE 08'!$C$3:$D$24,2,FALSE)</f>
        <v>Agriculture, sylviculture et pêche</v>
      </c>
      <c r="E262" s="19" t="s">
        <v>73</v>
      </c>
      <c r="F262" s="95">
        <v>179</v>
      </c>
      <c r="G262" s="20">
        <v>221</v>
      </c>
      <c r="H262" s="20">
        <v>15415</v>
      </c>
      <c r="I262" s="75">
        <v>211.96509</v>
      </c>
    </row>
    <row r="263" spans="1:9" hidden="1" outlineLevel="2" x14ac:dyDescent="0.3">
      <c r="A263" s="18">
        <v>20242</v>
      </c>
      <c r="B263" s="19" t="s">
        <v>0</v>
      </c>
      <c r="C263" s="19" t="s">
        <v>1</v>
      </c>
      <c r="D263" s="71" t="str">
        <f>VLOOKUP(C263,'NACE 08'!$C$3:$D$24,2,FALSE)</f>
        <v>Agriculture, sylviculture et pêche</v>
      </c>
      <c r="E263" s="19" t="s">
        <v>74</v>
      </c>
      <c r="F263" s="95">
        <v>21</v>
      </c>
      <c r="G263" s="20">
        <v>28</v>
      </c>
      <c r="H263" s="20">
        <v>3148</v>
      </c>
      <c r="I263" s="75">
        <v>44.506460000000004</v>
      </c>
    </row>
    <row r="264" spans="1:9" hidden="1" outlineLevel="2" x14ac:dyDescent="0.3">
      <c r="A264" s="18">
        <v>20242</v>
      </c>
      <c r="B264" s="19" t="s">
        <v>0</v>
      </c>
      <c r="C264" s="19" t="s">
        <v>1</v>
      </c>
      <c r="D264" s="71" t="str">
        <f>VLOOKUP(C264,'NACE 08'!$C$3:$D$24,2,FALSE)</f>
        <v>Agriculture, sylviculture et pêche</v>
      </c>
      <c r="E264" s="19" t="s">
        <v>75</v>
      </c>
      <c r="F264" s="95">
        <v>2</v>
      </c>
      <c r="G264" s="20">
        <v>4</v>
      </c>
      <c r="H264" s="20">
        <v>185</v>
      </c>
      <c r="I264" s="75">
        <v>2.4089799999999997</v>
      </c>
    </row>
    <row r="265" spans="1:9" hidden="1" outlineLevel="2" x14ac:dyDescent="0.3">
      <c r="A265" s="18">
        <v>20242</v>
      </c>
      <c r="B265" s="19" t="s">
        <v>0</v>
      </c>
      <c r="C265" s="19" t="s">
        <v>1</v>
      </c>
      <c r="D265" s="71" t="str">
        <f>VLOOKUP(C265,'NACE 08'!$C$3:$D$24,2,FALSE)</f>
        <v>Agriculture, sylviculture et pêche</v>
      </c>
      <c r="E265" s="19" t="s">
        <v>76</v>
      </c>
      <c r="F265" s="95">
        <v>6</v>
      </c>
      <c r="G265" s="20">
        <v>7</v>
      </c>
      <c r="H265" s="20">
        <v>934</v>
      </c>
      <c r="I265" s="75">
        <v>11.688359999999999</v>
      </c>
    </row>
    <row r="266" spans="1:9" hidden="1" outlineLevel="2" x14ac:dyDescent="0.3">
      <c r="A266" s="18">
        <v>20242</v>
      </c>
      <c r="B266" s="19" t="s">
        <v>2</v>
      </c>
      <c r="C266" s="19" t="s">
        <v>3</v>
      </c>
      <c r="D266" s="71" t="str">
        <f>VLOOKUP(C266,'NACE 08'!$C$3:$D$24,2,FALSE)</f>
        <v>Industries extractives</v>
      </c>
      <c r="E266" s="19" t="s">
        <v>71</v>
      </c>
      <c r="F266" s="95">
        <v>3</v>
      </c>
      <c r="G266" s="20">
        <v>3</v>
      </c>
      <c r="H266" s="20">
        <v>215</v>
      </c>
      <c r="I266" s="75">
        <v>2.8914</v>
      </c>
    </row>
    <row r="267" spans="1:9" hidden="1" outlineLevel="2" x14ac:dyDescent="0.3">
      <c r="A267" s="18">
        <v>20242</v>
      </c>
      <c r="B267" s="19" t="s">
        <v>2</v>
      </c>
      <c r="C267" s="19" t="s">
        <v>3</v>
      </c>
      <c r="D267" s="71" t="str">
        <f>VLOOKUP(C267,'NACE 08'!$C$3:$D$24,2,FALSE)</f>
        <v>Industries extractives</v>
      </c>
      <c r="E267" s="19" t="s">
        <v>72</v>
      </c>
      <c r="F267" s="95">
        <v>3</v>
      </c>
      <c r="G267" s="20">
        <v>3</v>
      </c>
      <c r="H267" s="20">
        <v>286</v>
      </c>
      <c r="I267" s="75">
        <v>4.8706899999999997</v>
      </c>
    </row>
    <row r="268" spans="1:9" hidden="1" outlineLevel="2" x14ac:dyDescent="0.3">
      <c r="A268" s="18">
        <v>20242</v>
      </c>
      <c r="B268" s="19" t="s">
        <v>4</v>
      </c>
      <c r="C268" s="19" t="s">
        <v>5</v>
      </c>
      <c r="D268" s="71" t="str">
        <f>VLOOKUP(C268,'NACE 08'!$C$3:$D$24,2,FALSE)</f>
        <v>Industries manufacturières</v>
      </c>
      <c r="E268" s="19" t="s">
        <v>71</v>
      </c>
      <c r="F268" s="95">
        <v>3637</v>
      </c>
      <c r="G268" s="20">
        <v>4021</v>
      </c>
      <c r="H268" s="20">
        <v>186946</v>
      </c>
      <c r="I268" s="75">
        <v>2220.8309899999999</v>
      </c>
    </row>
    <row r="269" spans="1:9" hidden="1" outlineLevel="2" x14ac:dyDescent="0.3">
      <c r="A269" s="18">
        <v>20242</v>
      </c>
      <c r="B269" s="19" t="s">
        <v>4</v>
      </c>
      <c r="C269" s="19" t="s">
        <v>5</v>
      </c>
      <c r="D269" s="71" t="str">
        <f>VLOOKUP(C269,'NACE 08'!$C$3:$D$24,2,FALSE)</f>
        <v>Industries manufacturières</v>
      </c>
      <c r="E269" s="19" t="s">
        <v>72</v>
      </c>
      <c r="F269" s="95">
        <v>5160</v>
      </c>
      <c r="G269" s="20">
        <v>6169</v>
      </c>
      <c r="H269" s="20">
        <v>382163</v>
      </c>
      <c r="I269" s="75">
        <v>5226.099189999999</v>
      </c>
    </row>
    <row r="270" spans="1:9" hidden="1" outlineLevel="2" x14ac:dyDescent="0.3">
      <c r="A270" s="18">
        <v>20242</v>
      </c>
      <c r="B270" s="19" t="s">
        <v>4</v>
      </c>
      <c r="C270" s="19" t="s">
        <v>5</v>
      </c>
      <c r="D270" s="71" t="str">
        <f>VLOOKUP(C270,'NACE 08'!$C$3:$D$24,2,FALSE)</f>
        <v>Industries manufacturières</v>
      </c>
      <c r="E270" s="19" t="s">
        <v>73</v>
      </c>
      <c r="F270" s="95">
        <v>1645</v>
      </c>
      <c r="G270" s="20">
        <v>2018</v>
      </c>
      <c r="H270" s="20">
        <v>156595</v>
      </c>
      <c r="I270" s="75">
        <v>2249.0489400000001</v>
      </c>
    </row>
    <row r="271" spans="1:9" hidden="1" outlineLevel="2" x14ac:dyDescent="0.3">
      <c r="A271" s="18">
        <v>20242</v>
      </c>
      <c r="B271" s="19" t="s">
        <v>4</v>
      </c>
      <c r="C271" s="19" t="s">
        <v>5</v>
      </c>
      <c r="D271" s="71" t="str">
        <f>VLOOKUP(C271,'NACE 08'!$C$3:$D$24,2,FALSE)</f>
        <v>Industries manufacturières</v>
      </c>
      <c r="E271" s="19" t="s">
        <v>74</v>
      </c>
      <c r="F271" s="95">
        <v>322</v>
      </c>
      <c r="G271" s="20">
        <v>399</v>
      </c>
      <c r="H271" s="20">
        <v>38165</v>
      </c>
      <c r="I271" s="75">
        <v>566.95617000000004</v>
      </c>
    </row>
    <row r="272" spans="1:9" hidden="1" outlineLevel="2" x14ac:dyDescent="0.3">
      <c r="A272" s="18">
        <v>20242</v>
      </c>
      <c r="B272" s="19" t="s">
        <v>4</v>
      </c>
      <c r="C272" s="19" t="s">
        <v>5</v>
      </c>
      <c r="D272" s="71" t="str">
        <f>VLOOKUP(C272,'NACE 08'!$C$3:$D$24,2,FALSE)</f>
        <v>Industries manufacturières</v>
      </c>
      <c r="E272" s="19" t="s">
        <v>75</v>
      </c>
      <c r="F272" s="95">
        <v>25</v>
      </c>
      <c r="G272" s="20">
        <v>36</v>
      </c>
      <c r="H272" s="20">
        <v>4334</v>
      </c>
      <c r="I272" s="75">
        <v>62.228280000000005</v>
      </c>
    </row>
    <row r="273" spans="1:9" hidden="1" outlineLevel="2" x14ac:dyDescent="0.3">
      <c r="A273" s="18">
        <v>20242</v>
      </c>
      <c r="B273" s="19" t="s">
        <v>4</v>
      </c>
      <c r="C273" s="19" t="s">
        <v>5</v>
      </c>
      <c r="D273" s="71" t="str">
        <f>VLOOKUP(C273,'NACE 08'!$C$3:$D$24,2,FALSE)</f>
        <v>Industries manufacturières</v>
      </c>
      <c r="E273" s="19" t="s">
        <v>76</v>
      </c>
      <c r="F273" s="95">
        <v>7</v>
      </c>
      <c r="G273" s="20">
        <v>10</v>
      </c>
      <c r="H273" s="20">
        <v>1336</v>
      </c>
      <c r="I273" s="75">
        <v>20.904340000000001</v>
      </c>
    </row>
    <row r="274" spans="1:9" hidden="1" outlineLevel="2" x14ac:dyDescent="0.3">
      <c r="A274" s="18">
        <v>20242</v>
      </c>
      <c r="B274" s="19" t="s">
        <v>6</v>
      </c>
      <c r="C274" s="19" t="s">
        <v>7</v>
      </c>
      <c r="D274" s="71" t="str">
        <f>VLOOKUP(C274,'NACE 08'!$C$3:$D$24,2,FALSE)</f>
        <v>Production et distribution d'électricité, de gaz, de vapeur et d'air conditionné</v>
      </c>
      <c r="E274" s="19" t="s">
        <v>71</v>
      </c>
      <c r="F274" s="95">
        <v>3</v>
      </c>
      <c r="G274" s="20">
        <v>4</v>
      </c>
      <c r="H274" s="20">
        <v>127</v>
      </c>
      <c r="I274" s="75">
        <v>1.9110900000000002</v>
      </c>
    </row>
    <row r="275" spans="1:9" hidden="1" outlineLevel="2" x14ac:dyDescent="0.3">
      <c r="A275" s="18">
        <v>20242</v>
      </c>
      <c r="B275" s="19" t="s">
        <v>6</v>
      </c>
      <c r="C275" s="19" t="s">
        <v>7</v>
      </c>
      <c r="D275" s="71" t="str">
        <f>VLOOKUP(C275,'NACE 08'!$C$3:$D$24,2,FALSE)</f>
        <v>Production et distribution d'électricité, de gaz, de vapeur et d'air conditionné</v>
      </c>
      <c r="E275" s="19" t="s">
        <v>72</v>
      </c>
      <c r="F275" s="95">
        <v>5</v>
      </c>
      <c r="G275" s="20">
        <v>5</v>
      </c>
      <c r="H275" s="20">
        <v>252</v>
      </c>
      <c r="I275" s="75">
        <v>3.3752399999999998</v>
      </c>
    </row>
    <row r="276" spans="1:9" hidden="1" outlineLevel="2" x14ac:dyDescent="0.3">
      <c r="A276" s="18">
        <v>20242</v>
      </c>
      <c r="B276" s="19" t="s">
        <v>6</v>
      </c>
      <c r="C276" s="19" t="s">
        <v>7</v>
      </c>
      <c r="D276" s="71" t="str">
        <f>VLOOKUP(C276,'NACE 08'!$C$3:$D$24,2,FALSE)</f>
        <v>Production et distribution d'électricité, de gaz, de vapeur et d'air conditionné</v>
      </c>
      <c r="E276" s="19" t="s">
        <v>73</v>
      </c>
      <c r="F276" s="95">
        <v>6</v>
      </c>
      <c r="G276" s="20">
        <v>6</v>
      </c>
      <c r="H276" s="20">
        <v>498</v>
      </c>
      <c r="I276" s="75">
        <v>8.2531700000000008</v>
      </c>
    </row>
    <row r="277" spans="1:9" hidden="1" outlineLevel="2" x14ac:dyDescent="0.3">
      <c r="A277" s="18">
        <v>20242</v>
      </c>
      <c r="B277" s="19" t="s">
        <v>6</v>
      </c>
      <c r="C277" s="19" t="s">
        <v>7</v>
      </c>
      <c r="D277" s="71" t="str">
        <f>VLOOKUP(C277,'NACE 08'!$C$3:$D$24,2,FALSE)</f>
        <v>Production et distribution d'électricité, de gaz, de vapeur et d'air conditionné</v>
      </c>
      <c r="E277" s="19" t="s">
        <v>74</v>
      </c>
      <c r="F277" s="95">
        <v>2</v>
      </c>
      <c r="G277" s="20">
        <v>2</v>
      </c>
      <c r="H277" s="20">
        <v>310</v>
      </c>
      <c r="I277" s="75">
        <v>6.0293299999999999</v>
      </c>
    </row>
    <row r="278" spans="1:9" hidden="1" outlineLevel="2" x14ac:dyDescent="0.3">
      <c r="A278" s="18">
        <v>20242</v>
      </c>
      <c r="B278" s="19" t="s">
        <v>8</v>
      </c>
      <c r="C278" s="19" t="s">
        <v>9</v>
      </c>
      <c r="D278" s="71" t="str">
        <f>VLOOKUP(C278,'NACE 08'!$C$3:$D$24,2,FALSE)</f>
        <v>Production et distribution d'eau; assainissement, gestion des déchets et dépollution</v>
      </c>
      <c r="E278" s="19" t="s">
        <v>71</v>
      </c>
      <c r="F278" s="95">
        <v>59</v>
      </c>
      <c r="G278" s="20">
        <v>71</v>
      </c>
      <c r="H278" s="20">
        <v>3736</v>
      </c>
      <c r="I278" s="75">
        <v>51.54636</v>
      </c>
    </row>
    <row r="279" spans="1:9" hidden="1" outlineLevel="2" x14ac:dyDescent="0.3">
      <c r="A279" s="18">
        <v>20242</v>
      </c>
      <c r="B279" s="19" t="s">
        <v>8</v>
      </c>
      <c r="C279" s="19" t="s">
        <v>9</v>
      </c>
      <c r="D279" s="71" t="str">
        <f>VLOOKUP(C279,'NACE 08'!$C$3:$D$24,2,FALSE)</f>
        <v>Production et distribution d'eau; assainissement, gestion des déchets et dépollution</v>
      </c>
      <c r="E279" s="19" t="s">
        <v>72</v>
      </c>
      <c r="F279" s="95">
        <v>129</v>
      </c>
      <c r="G279" s="20">
        <v>149</v>
      </c>
      <c r="H279" s="20">
        <v>9556</v>
      </c>
      <c r="I279" s="75">
        <v>143.61307000000002</v>
      </c>
    </row>
    <row r="280" spans="1:9" hidden="1" outlineLevel="2" x14ac:dyDescent="0.3">
      <c r="A280" s="18">
        <v>20242</v>
      </c>
      <c r="B280" s="19" t="s">
        <v>8</v>
      </c>
      <c r="C280" s="19" t="s">
        <v>9</v>
      </c>
      <c r="D280" s="71" t="str">
        <f>VLOOKUP(C280,'NACE 08'!$C$3:$D$24,2,FALSE)</f>
        <v>Production et distribution d'eau; assainissement, gestion des déchets et dépollution</v>
      </c>
      <c r="E280" s="19" t="s">
        <v>73</v>
      </c>
      <c r="F280" s="95">
        <v>43</v>
      </c>
      <c r="G280" s="20">
        <v>50</v>
      </c>
      <c r="H280" s="20">
        <v>4311</v>
      </c>
      <c r="I280" s="75">
        <v>69.084029999999998</v>
      </c>
    </row>
    <row r="281" spans="1:9" hidden="1" outlineLevel="2" x14ac:dyDescent="0.3">
      <c r="A281" s="18">
        <v>20242</v>
      </c>
      <c r="B281" s="19" t="s">
        <v>8</v>
      </c>
      <c r="C281" s="19" t="s">
        <v>9</v>
      </c>
      <c r="D281" s="71" t="str">
        <f>VLOOKUP(C281,'NACE 08'!$C$3:$D$24,2,FALSE)</f>
        <v>Production et distribution d'eau; assainissement, gestion des déchets et dépollution</v>
      </c>
      <c r="E281" s="19" t="s">
        <v>74</v>
      </c>
      <c r="F281" s="95">
        <v>8</v>
      </c>
      <c r="G281" s="20">
        <v>8</v>
      </c>
      <c r="H281" s="20">
        <v>493</v>
      </c>
      <c r="I281" s="75">
        <v>6.7997899999999998</v>
      </c>
    </row>
    <row r="282" spans="1:9" hidden="1" outlineLevel="2" x14ac:dyDescent="0.3">
      <c r="A282" s="18">
        <v>20242</v>
      </c>
      <c r="B282" s="19" t="s">
        <v>8</v>
      </c>
      <c r="C282" s="19" t="s">
        <v>9</v>
      </c>
      <c r="D282" s="71" t="str">
        <f>VLOOKUP(C282,'NACE 08'!$C$3:$D$24,2,FALSE)</f>
        <v>Production et distribution d'eau; assainissement, gestion des déchets et dépollution</v>
      </c>
      <c r="E282" s="19" t="s">
        <v>75</v>
      </c>
      <c r="F282" s="95">
        <v>3</v>
      </c>
      <c r="G282" s="20">
        <v>3</v>
      </c>
      <c r="H282" s="20">
        <v>424</v>
      </c>
      <c r="I282" s="75">
        <v>6.48332</v>
      </c>
    </row>
    <row r="283" spans="1:9" hidden="1" outlineLevel="2" x14ac:dyDescent="0.3">
      <c r="A283" s="18">
        <v>20242</v>
      </c>
      <c r="B283" s="19" t="s">
        <v>8</v>
      </c>
      <c r="C283" s="19" t="s">
        <v>9</v>
      </c>
      <c r="D283" s="71" t="str">
        <f>VLOOKUP(C283,'NACE 08'!$C$3:$D$24,2,FALSE)</f>
        <v>Production et distribution d'eau; assainissement, gestion des déchets et dépollution</v>
      </c>
      <c r="E283" s="19" t="s">
        <v>76</v>
      </c>
      <c r="F283" s="95">
        <v>2</v>
      </c>
      <c r="G283" s="20">
        <v>2</v>
      </c>
      <c r="H283" s="20">
        <v>515</v>
      </c>
      <c r="I283" s="75">
        <v>7.7331300000000009</v>
      </c>
    </row>
    <row r="284" spans="1:9" hidden="1" outlineLevel="2" x14ac:dyDescent="0.3">
      <c r="A284" s="18">
        <v>20242</v>
      </c>
      <c r="B284" s="19" t="s">
        <v>10</v>
      </c>
      <c r="C284" s="19" t="s">
        <v>81</v>
      </c>
      <c r="D284" s="71" t="str">
        <f>VLOOKUP(C284,'NACE 08'!$C$3:$D$24,2,FALSE)</f>
        <v>Construction</v>
      </c>
      <c r="E284" s="19" t="s">
        <v>71</v>
      </c>
      <c r="F284" s="95">
        <v>1703</v>
      </c>
      <c r="G284" s="20">
        <v>1849</v>
      </c>
      <c r="H284" s="20">
        <v>93531</v>
      </c>
      <c r="I284" s="75">
        <v>1499.49116</v>
      </c>
    </row>
    <row r="285" spans="1:9" hidden="1" outlineLevel="2" x14ac:dyDescent="0.3">
      <c r="A285" s="18">
        <v>20242</v>
      </c>
      <c r="B285" s="19" t="s">
        <v>10</v>
      </c>
      <c r="C285" s="19" t="s">
        <v>81</v>
      </c>
      <c r="D285" s="71" t="str">
        <f>VLOOKUP(C285,'NACE 08'!$C$3:$D$24,2,FALSE)</f>
        <v>Construction</v>
      </c>
      <c r="E285" s="19" t="s">
        <v>72</v>
      </c>
      <c r="F285" s="95">
        <v>2273</v>
      </c>
      <c r="G285" s="20">
        <v>2634</v>
      </c>
      <c r="H285" s="20">
        <v>177915</v>
      </c>
      <c r="I285" s="75">
        <v>2938.6952700000002</v>
      </c>
    </row>
    <row r="286" spans="1:9" hidden="1" outlineLevel="2" x14ac:dyDescent="0.3">
      <c r="A286" s="18">
        <v>20242</v>
      </c>
      <c r="B286" s="19" t="s">
        <v>10</v>
      </c>
      <c r="C286" s="19" t="s">
        <v>81</v>
      </c>
      <c r="D286" s="71" t="str">
        <f>VLOOKUP(C286,'NACE 08'!$C$3:$D$24,2,FALSE)</f>
        <v>Construction</v>
      </c>
      <c r="E286" s="19" t="s">
        <v>73</v>
      </c>
      <c r="F286" s="95">
        <v>526</v>
      </c>
      <c r="G286" s="20">
        <v>621</v>
      </c>
      <c r="H286" s="20">
        <v>59060</v>
      </c>
      <c r="I286" s="75">
        <v>965.53596999999991</v>
      </c>
    </row>
    <row r="287" spans="1:9" hidden="1" outlineLevel="2" x14ac:dyDescent="0.3">
      <c r="A287" s="18">
        <v>20242</v>
      </c>
      <c r="B287" s="19" t="s">
        <v>10</v>
      </c>
      <c r="C287" s="19" t="s">
        <v>81</v>
      </c>
      <c r="D287" s="71" t="str">
        <f>VLOOKUP(C287,'NACE 08'!$C$3:$D$24,2,FALSE)</f>
        <v>Construction</v>
      </c>
      <c r="E287" s="19" t="s">
        <v>74</v>
      </c>
      <c r="F287" s="95">
        <v>95</v>
      </c>
      <c r="G287" s="20">
        <v>113</v>
      </c>
      <c r="H287" s="20">
        <v>12413</v>
      </c>
      <c r="I287" s="75">
        <v>197.9555</v>
      </c>
    </row>
    <row r="288" spans="1:9" hidden="1" outlineLevel="2" x14ac:dyDescent="0.3">
      <c r="A288" s="18">
        <v>20242</v>
      </c>
      <c r="B288" s="19" t="s">
        <v>10</v>
      </c>
      <c r="C288" s="19" t="s">
        <v>81</v>
      </c>
      <c r="D288" s="71" t="str">
        <f>VLOOKUP(C288,'NACE 08'!$C$3:$D$24,2,FALSE)</f>
        <v>Construction</v>
      </c>
      <c r="E288" s="19" t="s">
        <v>75</v>
      </c>
      <c r="F288" s="95">
        <v>6</v>
      </c>
      <c r="G288" s="20">
        <v>7</v>
      </c>
      <c r="H288" s="20">
        <v>554</v>
      </c>
      <c r="I288" s="75">
        <v>11.081630000000001</v>
      </c>
    </row>
    <row r="289" spans="1:9" hidden="1" outlineLevel="2" x14ac:dyDescent="0.3">
      <c r="A289" s="18">
        <v>20242</v>
      </c>
      <c r="B289" s="19" t="s">
        <v>10</v>
      </c>
      <c r="C289" s="19" t="s">
        <v>81</v>
      </c>
      <c r="D289" s="71" t="str">
        <f>VLOOKUP(C289,'NACE 08'!$C$3:$D$24,2,FALSE)</f>
        <v>Construction</v>
      </c>
      <c r="E289" s="19" t="s">
        <v>76</v>
      </c>
      <c r="F289" s="95">
        <v>4</v>
      </c>
      <c r="G289" s="20">
        <v>4</v>
      </c>
      <c r="H289" s="20">
        <v>691</v>
      </c>
      <c r="I289" s="75">
        <v>12.2653</v>
      </c>
    </row>
    <row r="290" spans="1:9" hidden="1" outlineLevel="2" x14ac:dyDescent="0.3">
      <c r="A290" s="18">
        <v>20242</v>
      </c>
      <c r="B290" s="19" t="s">
        <v>11</v>
      </c>
      <c r="C290" s="19" t="s">
        <v>12</v>
      </c>
      <c r="D290" s="71" t="str">
        <f>VLOOKUP(C290,'NACE 08'!$C$3:$D$24,2,FALSE)</f>
        <v>Commerce; réparation d'automobiles et de motocycles</v>
      </c>
      <c r="E290" s="19" t="s">
        <v>71</v>
      </c>
      <c r="F290" s="95">
        <v>17117</v>
      </c>
      <c r="G290" s="20">
        <v>18895</v>
      </c>
      <c r="H290" s="20">
        <v>969933</v>
      </c>
      <c r="I290" s="75">
        <v>11526.53872</v>
      </c>
    </row>
    <row r="291" spans="1:9" hidden="1" outlineLevel="2" x14ac:dyDescent="0.3">
      <c r="A291" s="18">
        <v>20242</v>
      </c>
      <c r="B291" s="19" t="s">
        <v>11</v>
      </c>
      <c r="C291" s="19" t="s">
        <v>12</v>
      </c>
      <c r="D291" s="71" t="str">
        <f>VLOOKUP(C291,'NACE 08'!$C$3:$D$24,2,FALSE)</f>
        <v>Commerce; réparation d'automobiles et de motocycles</v>
      </c>
      <c r="E291" s="19" t="s">
        <v>72</v>
      </c>
      <c r="F291" s="95">
        <v>32900</v>
      </c>
      <c r="G291" s="20">
        <v>38397</v>
      </c>
      <c r="H291" s="20">
        <v>2653811</v>
      </c>
      <c r="I291" s="75">
        <v>37098.045989999999</v>
      </c>
    </row>
    <row r="292" spans="1:9" hidden="1" outlineLevel="2" x14ac:dyDescent="0.3">
      <c r="A292" s="18">
        <v>20242</v>
      </c>
      <c r="B292" s="19" t="s">
        <v>11</v>
      </c>
      <c r="C292" s="19" t="s">
        <v>12</v>
      </c>
      <c r="D292" s="71" t="str">
        <f>VLOOKUP(C292,'NACE 08'!$C$3:$D$24,2,FALSE)</f>
        <v>Commerce; réparation d'automobiles et de motocycles</v>
      </c>
      <c r="E292" s="19" t="s">
        <v>73</v>
      </c>
      <c r="F292" s="95">
        <v>12151</v>
      </c>
      <c r="G292" s="20">
        <v>14586</v>
      </c>
      <c r="H292" s="20">
        <v>1200664</v>
      </c>
      <c r="I292" s="75">
        <v>17919.04334</v>
      </c>
    </row>
    <row r="293" spans="1:9" hidden="1" outlineLevel="2" x14ac:dyDescent="0.3">
      <c r="A293" s="18">
        <v>20242</v>
      </c>
      <c r="B293" s="19" t="s">
        <v>11</v>
      </c>
      <c r="C293" s="19" t="s">
        <v>12</v>
      </c>
      <c r="D293" s="71" t="str">
        <f>VLOOKUP(C293,'NACE 08'!$C$3:$D$24,2,FALSE)</f>
        <v>Commerce; réparation d'automobiles et de motocycles</v>
      </c>
      <c r="E293" s="19" t="s">
        <v>74</v>
      </c>
      <c r="F293" s="95">
        <v>3033</v>
      </c>
      <c r="G293" s="20">
        <v>3652</v>
      </c>
      <c r="H293" s="20">
        <v>377195</v>
      </c>
      <c r="I293" s="75">
        <v>5939.7968700000001</v>
      </c>
    </row>
    <row r="294" spans="1:9" hidden="1" outlineLevel="2" x14ac:dyDescent="0.3">
      <c r="A294" s="18">
        <v>20242</v>
      </c>
      <c r="B294" s="19" t="s">
        <v>11</v>
      </c>
      <c r="C294" s="19" t="s">
        <v>12</v>
      </c>
      <c r="D294" s="71" t="str">
        <f>VLOOKUP(C294,'NACE 08'!$C$3:$D$24,2,FALSE)</f>
        <v>Commerce; réparation d'automobiles et de motocycles</v>
      </c>
      <c r="E294" s="19" t="s">
        <v>75</v>
      </c>
      <c r="F294" s="95">
        <v>329</v>
      </c>
      <c r="G294" s="20">
        <v>418</v>
      </c>
      <c r="H294" s="20">
        <v>53011</v>
      </c>
      <c r="I294" s="75">
        <v>971.18674999999996</v>
      </c>
    </row>
    <row r="295" spans="1:9" hidden="1" outlineLevel="2" x14ac:dyDescent="0.3">
      <c r="A295" s="18">
        <v>20242</v>
      </c>
      <c r="B295" s="19" t="s">
        <v>11</v>
      </c>
      <c r="C295" s="19" t="s">
        <v>12</v>
      </c>
      <c r="D295" s="71" t="str">
        <f>VLOOKUP(C295,'NACE 08'!$C$3:$D$24,2,FALSE)</f>
        <v>Commerce; réparation d'automobiles et de motocycles</v>
      </c>
      <c r="E295" s="19" t="s">
        <v>76</v>
      </c>
      <c r="F295" s="95">
        <v>112</v>
      </c>
      <c r="G295" s="20">
        <v>130</v>
      </c>
      <c r="H295" s="20">
        <v>16902</v>
      </c>
      <c r="I295" s="75">
        <v>290.05199999999996</v>
      </c>
    </row>
    <row r="296" spans="1:9" hidden="1" outlineLevel="2" x14ac:dyDescent="0.3">
      <c r="A296" s="18">
        <v>20242</v>
      </c>
      <c r="B296" s="19" t="s">
        <v>11</v>
      </c>
      <c r="C296" s="19" t="s">
        <v>12</v>
      </c>
      <c r="D296" s="71" t="str">
        <f>VLOOKUP(C296,'NACE 08'!$C$3:$D$24,2,FALSE)</f>
        <v>Commerce; réparation d'automobiles et de motocycles</v>
      </c>
      <c r="E296" s="19" t="s">
        <v>77</v>
      </c>
      <c r="F296" s="95">
        <v>1</v>
      </c>
      <c r="G296" s="20">
        <v>1</v>
      </c>
      <c r="H296" s="20">
        <v>128</v>
      </c>
      <c r="I296" s="75">
        <v>1.36503</v>
      </c>
    </row>
    <row r="297" spans="1:9" hidden="1" outlineLevel="2" x14ac:dyDescent="0.3">
      <c r="A297" s="18">
        <v>20242</v>
      </c>
      <c r="B297" s="19" t="s">
        <v>13</v>
      </c>
      <c r="C297" s="19" t="s">
        <v>14</v>
      </c>
      <c r="D297" s="71" t="str">
        <f>VLOOKUP(C297,'NACE 08'!$C$3:$D$24,2,FALSE)</f>
        <v>Transports et entreposage</v>
      </c>
      <c r="E297" s="19" t="s">
        <v>71</v>
      </c>
      <c r="F297" s="95">
        <v>387</v>
      </c>
      <c r="G297" s="20">
        <v>435</v>
      </c>
      <c r="H297" s="20">
        <v>22028</v>
      </c>
      <c r="I297" s="75">
        <v>321.06901999999997</v>
      </c>
    </row>
    <row r="298" spans="1:9" hidden="1" outlineLevel="2" x14ac:dyDescent="0.3">
      <c r="A298" s="18">
        <v>20242</v>
      </c>
      <c r="B298" s="19" t="s">
        <v>13</v>
      </c>
      <c r="C298" s="19" t="s">
        <v>14</v>
      </c>
      <c r="D298" s="71" t="str">
        <f>VLOOKUP(C298,'NACE 08'!$C$3:$D$24,2,FALSE)</f>
        <v>Transports et entreposage</v>
      </c>
      <c r="E298" s="19" t="s">
        <v>72</v>
      </c>
      <c r="F298" s="95">
        <v>2047</v>
      </c>
      <c r="G298" s="20">
        <v>2696</v>
      </c>
      <c r="H298" s="20">
        <v>162133</v>
      </c>
      <c r="I298" s="75">
        <v>2436.9025999999999</v>
      </c>
    </row>
    <row r="299" spans="1:9" hidden="1" outlineLevel="2" x14ac:dyDescent="0.3">
      <c r="A299" s="18">
        <v>20242</v>
      </c>
      <c r="B299" s="19" t="s">
        <v>13</v>
      </c>
      <c r="C299" s="19" t="s">
        <v>14</v>
      </c>
      <c r="D299" s="71" t="str">
        <f>VLOOKUP(C299,'NACE 08'!$C$3:$D$24,2,FALSE)</f>
        <v>Transports et entreposage</v>
      </c>
      <c r="E299" s="19" t="s">
        <v>73</v>
      </c>
      <c r="F299" s="95">
        <v>1120</v>
      </c>
      <c r="G299" s="20">
        <v>1500</v>
      </c>
      <c r="H299" s="20">
        <v>106107</v>
      </c>
      <c r="I299" s="75">
        <v>1606.8945800000001</v>
      </c>
    </row>
    <row r="300" spans="1:9" hidden="1" outlineLevel="2" x14ac:dyDescent="0.3">
      <c r="A300" s="18">
        <v>20242</v>
      </c>
      <c r="B300" s="19" t="s">
        <v>13</v>
      </c>
      <c r="C300" s="19" t="s">
        <v>14</v>
      </c>
      <c r="D300" s="71" t="str">
        <f>VLOOKUP(C300,'NACE 08'!$C$3:$D$24,2,FALSE)</f>
        <v>Transports et entreposage</v>
      </c>
      <c r="E300" s="19" t="s">
        <v>74</v>
      </c>
      <c r="F300" s="95">
        <v>223</v>
      </c>
      <c r="G300" s="20">
        <v>302</v>
      </c>
      <c r="H300" s="20">
        <v>27267</v>
      </c>
      <c r="I300" s="75">
        <v>414.62531999999999</v>
      </c>
    </row>
    <row r="301" spans="1:9" hidden="1" outlineLevel="2" x14ac:dyDescent="0.3">
      <c r="A301" s="18">
        <v>20242</v>
      </c>
      <c r="B301" s="19" t="s">
        <v>13</v>
      </c>
      <c r="C301" s="19" t="s">
        <v>14</v>
      </c>
      <c r="D301" s="71" t="str">
        <f>VLOOKUP(C301,'NACE 08'!$C$3:$D$24,2,FALSE)</f>
        <v>Transports et entreposage</v>
      </c>
      <c r="E301" s="19" t="s">
        <v>75</v>
      </c>
      <c r="F301" s="95">
        <v>38</v>
      </c>
      <c r="G301" s="20">
        <v>43</v>
      </c>
      <c r="H301" s="20">
        <v>5226</v>
      </c>
      <c r="I301" s="75">
        <v>87.195459999999997</v>
      </c>
    </row>
    <row r="302" spans="1:9" hidden="1" outlineLevel="2" x14ac:dyDescent="0.3">
      <c r="A302" s="18">
        <v>20242</v>
      </c>
      <c r="B302" s="19" t="s">
        <v>13</v>
      </c>
      <c r="C302" s="19" t="s">
        <v>14</v>
      </c>
      <c r="D302" s="71" t="str">
        <f>VLOOKUP(C302,'NACE 08'!$C$3:$D$24,2,FALSE)</f>
        <v>Transports et entreposage</v>
      </c>
      <c r="E302" s="19" t="s">
        <v>76</v>
      </c>
      <c r="F302" s="95">
        <v>9</v>
      </c>
      <c r="G302" s="20">
        <v>15</v>
      </c>
      <c r="H302" s="20">
        <v>1839</v>
      </c>
      <c r="I302" s="75">
        <v>29.010630000000003</v>
      </c>
    </row>
    <row r="303" spans="1:9" hidden="1" outlineLevel="2" x14ac:dyDescent="0.3">
      <c r="A303" s="18">
        <v>20242</v>
      </c>
      <c r="B303" s="19" t="s">
        <v>15</v>
      </c>
      <c r="C303" s="19" t="s">
        <v>16</v>
      </c>
      <c r="D303" s="71" t="str">
        <f>VLOOKUP(C303,'NACE 08'!$C$3:$D$24,2,FALSE)</f>
        <v>Hébergement et restauration</v>
      </c>
      <c r="E303" s="19" t="s">
        <v>71</v>
      </c>
      <c r="F303" s="95">
        <v>25623</v>
      </c>
      <c r="G303" s="20">
        <v>29603</v>
      </c>
      <c r="H303" s="20">
        <v>1417236</v>
      </c>
      <c r="I303" s="75">
        <v>18289.663280000001</v>
      </c>
    </row>
    <row r="304" spans="1:9" hidden="1" outlineLevel="2" x14ac:dyDescent="0.3">
      <c r="A304" s="18">
        <v>20242</v>
      </c>
      <c r="B304" s="19" t="s">
        <v>15</v>
      </c>
      <c r="C304" s="19" t="s">
        <v>16</v>
      </c>
      <c r="D304" s="71" t="str">
        <f>VLOOKUP(C304,'NACE 08'!$C$3:$D$24,2,FALSE)</f>
        <v>Hébergement et restauration</v>
      </c>
      <c r="E304" s="19" t="s">
        <v>72</v>
      </c>
      <c r="F304" s="95">
        <v>46831</v>
      </c>
      <c r="G304" s="20">
        <v>58820</v>
      </c>
      <c r="H304" s="20">
        <v>3832561</v>
      </c>
      <c r="I304" s="75">
        <v>55710.599629999997</v>
      </c>
    </row>
    <row r="305" spans="1:9" hidden="1" outlineLevel="2" x14ac:dyDescent="0.3">
      <c r="A305" s="18">
        <v>20242</v>
      </c>
      <c r="B305" s="19" t="s">
        <v>15</v>
      </c>
      <c r="C305" s="19" t="s">
        <v>16</v>
      </c>
      <c r="D305" s="71" t="str">
        <f>VLOOKUP(C305,'NACE 08'!$C$3:$D$24,2,FALSE)</f>
        <v>Hébergement et restauration</v>
      </c>
      <c r="E305" s="19" t="s">
        <v>73</v>
      </c>
      <c r="F305" s="95">
        <v>18427</v>
      </c>
      <c r="G305" s="20">
        <v>23956</v>
      </c>
      <c r="H305" s="20">
        <v>1845170</v>
      </c>
      <c r="I305" s="75">
        <v>28153.886450000002</v>
      </c>
    </row>
    <row r="306" spans="1:9" hidden="1" outlineLevel="2" x14ac:dyDescent="0.3">
      <c r="A306" s="18">
        <v>20242</v>
      </c>
      <c r="B306" s="19" t="s">
        <v>15</v>
      </c>
      <c r="C306" s="19" t="s">
        <v>16</v>
      </c>
      <c r="D306" s="71" t="str">
        <f>VLOOKUP(C306,'NACE 08'!$C$3:$D$24,2,FALSE)</f>
        <v>Hébergement et restauration</v>
      </c>
      <c r="E306" s="19" t="s">
        <v>74</v>
      </c>
      <c r="F306" s="95">
        <v>4821</v>
      </c>
      <c r="G306" s="20">
        <v>6255</v>
      </c>
      <c r="H306" s="20">
        <v>584283</v>
      </c>
      <c r="I306" s="75">
        <v>8940.8469299999997</v>
      </c>
    </row>
    <row r="307" spans="1:9" hidden="1" outlineLevel="2" x14ac:dyDescent="0.3">
      <c r="A307" s="18">
        <v>20242</v>
      </c>
      <c r="B307" s="19" t="s">
        <v>15</v>
      </c>
      <c r="C307" s="19" t="s">
        <v>16</v>
      </c>
      <c r="D307" s="71" t="str">
        <f>VLOOKUP(C307,'NACE 08'!$C$3:$D$24,2,FALSE)</f>
        <v>Hébergement et restauration</v>
      </c>
      <c r="E307" s="19" t="s">
        <v>75</v>
      </c>
      <c r="F307" s="95">
        <v>675</v>
      </c>
      <c r="G307" s="20">
        <v>936</v>
      </c>
      <c r="H307" s="20">
        <v>98404</v>
      </c>
      <c r="I307" s="75">
        <v>1504.9849999999999</v>
      </c>
    </row>
    <row r="308" spans="1:9" hidden="1" outlineLevel="2" x14ac:dyDescent="0.3">
      <c r="A308" s="18">
        <v>20242</v>
      </c>
      <c r="B308" s="19" t="s">
        <v>15</v>
      </c>
      <c r="C308" s="19" t="s">
        <v>16</v>
      </c>
      <c r="D308" s="71" t="str">
        <f>VLOOKUP(C308,'NACE 08'!$C$3:$D$24,2,FALSE)</f>
        <v>Hébergement et restauration</v>
      </c>
      <c r="E308" s="19" t="s">
        <v>76</v>
      </c>
      <c r="F308" s="95">
        <v>250</v>
      </c>
      <c r="G308" s="20">
        <v>330</v>
      </c>
      <c r="H308" s="20">
        <v>34652</v>
      </c>
      <c r="I308" s="75">
        <v>531.9082699999999</v>
      </c>
    </row>
    <row r="309" spans="1:9" hidden="1" outlineLevel="2" x14ac:dyDescent="0.3">
      <c r="A309" s="18">
        <v>20242</v>
      </c>
      <c r="B309" s="19" t="s">
        <v>15</v>
      </c>
      <c r="C309" s="19" t="s">
        <v>16</v>
      </c>
      <c r="D309" s="71" t="str">
        <f>VLOOKUP(C309,'NACE 08'!$C$3:$D$24,2,FALSE)</f>
        <v>Hébergement et restauration</v>
      </c>
      <c r="E309" s="19" t="s">
        <v>77</v>
      </c>
      <c r="F309" s="95">
        <v>9</v>
      </c>
      <c r="G309" s="20">
        <v>10</v>
      </c>
      <c r="H309" s="20">
        <v>216</v>
      </c>
      <c r="I309" s="75">
        <v>2.4828100000000002</v>
      </c>
    </row>
    <row r="310" spans="1:9" hidden="1" outlineLevel="2" x14ac:dyDescent="0.3">
      <c r="A310" s="18">
        <v>20242</v>
      </c>
      <c r="B310" s="19" t="s">
        <v>17</v>
      </c>
      <c r="C310" s="19" t="s">
        <v>239</v>
      </c>
      <c r="D310" s="71" t="str">
        <f>VLOOKUP(C310,'NACE 08'!$C$3:$D$24,2,FALSE)</f>
        <v>Information et communication</v>
      </c>
      <c r="E310" s="19" t="s">
        <v>71</v>
      </c>
      <c r="F310" s="95">
        <v>153</v>
      </c>
      <c r="G310" s="20">
        <v>165</v>
      </c>
      <c r="H310" s="20">
        <v>8377</v>
      </c>
      <c r="I310" s="75">
        <v>116.99830000000001</v>
      </c>
    </row>
    <row r="311" spans="1:9" hidden="1" outlineLevel="2" x14ac:dyDescent="0.3">
      <c r="A311" s="18">
        <v>20242</v>
      </c>
      <c r="B311" s="19" t="s">
        <v>17</v>
      </c>
      <c r="C311" s="19" t="s">
        <v>239</v>
      </c>
      <c r="D311" s="71" t="str">
        <f>VLOOKUP(C311,'NACE 08'!$C$3:$D$24,2,FALSE)</f>
        <v>Information et communication</v>
      </c>
      <c r="E311" s="19" t="s">
        <v>72</v>
      </c>
      <c r="F311" s="95">
        <v>744</v>
      </c>
      <c r="G311" s="20">
        <v>887</v>
      </c>
      <c r="H311" s="20">
        <v>64340</v>
      </c>
      <c r="I311" s="75">
        <v>994.48928000000001</v>
      </c>
    </row>
    <row r="312" spans="1:9" hidden="1" outlineLevel="2" x14ac:dyDescent="0.3">
      <c r="A312" s="18">
        <v>20242</v>
      </c>
      <c r="B312" s="19" t="s">
        <v>17</v>
      </c>
      <c r="C312" s="19" t="s">
        <v>239</v>
      </c>
      <c r="D312" s="71" t="str">
        <f>VLOOKUP(C312,'NACE 08'!$C$3:$D$24,2,FALSE)</f>
        <v>Information et communication</v>
      </c>
      <c r="E312" s="19" t="s">
        <v>73</v>
      </c>
      <c r="F312" s="95">
        <v>781</v>
      </c>
      <c r="G312" s="20">
        <v>946</v>
      </c>
      <c r="H312" s="20">
        <v>85468</v>
      </c>
      <c r="I312" s="75">
        <v>1323.42895</v>
      </c>
    </row>
    <row r="313" spans="1:9" hidden="1" outlineLevel="2" x14ac:dyDescent="0.3">
      <c r="A313" s="18">
        <v>20242</v>
      </c>
      <c r="B313" s="19" t="s">
        <v>17</v>
      </c>
      <c r="C313" s="19" t="s">
        <v>239</v>
      </c>
      <c r="D313" s="71" t="str">
        <f>VLOOKUP(C313,'NACE 08'!$C$3:$D$24,2,FALSE)</f>
        <v>Information et communication</v>
      </c>
      <c r="E313" s="19" t="s">
        <v>74</v>
      </c>
      <c r="F313" s="95">
        <v>252</v>
      </c>
      <c r="G313" s="20">
        <v>305</v>
      </c>
      <c r="H313" s="20">
        <v>34341</v>
      </c>
      <c r="I313" s="75">
        <v>532.4557299999999</v>
      </c>
    </row>
    <row r="314" spans="1:9" hidden="1" outlineLevel="2" x14ac:dyDescent="0.3">
      <c r="A314" s="18">
        <v>20242</v>
      </c>
      <c r="B314" s="19" t="s">
        <v>17</v>
      </c>
      <c r="C314" s="19" t="s">
        <v>239</v>
      </c>
      <c r="D314" s="71" t="str">
        <f>VLOOKUP(C314,'NACE 08'!$C$3:$D$24,2,FALSE)</f>
        <v>Information et communication</v>
      </c>
      <c r="E314" s="19" t="s">
        <v>75</v>
      </c>
      <c r="F314" s="95">
        <v>18</v>
      </c>
      <c r="G314" s="20">
        <v>19</v>
      </c>
      <c r="H314" s="20">
        <v>2114</v>
      </c>
      <c r="I314" s="75">
        <v>33.513469999999998</v>
      </c>
    </row>
    <row r="315" spans="1:9" hidden="1" outlineLevel="2" x14ac:dyDescent="0.3">
      <c r="A315" s="18">
        <v>20242</v>
      </c>
      <c r="B315" s="19" t="s">
        <v>17</v>
      </c>
      <c r="C315" s="19" t="s">
        <v>239</v>
      </c>
      <c r="D315" s="71" t="str">
        <f>VLOOKUP(C315,'NACE 08'!$C$3:$D$24,2,FALSE)</f>
        <v>Information et communication</v>
      </c>
      <c r="E315" s="19" t="s">
        <v>76</v>
      </c>
      <c r="F315" s="95">
        <v>7</v>
      </c>
      <c r="G315" s="20">
        <v>7</v>
      </c>
      <c r="H315" s="20">
        <v>822</v>
      </c>
      <c r="I315" s="75">
        <v>14.646850000000001</v>
      </c>
    </row>
    <row r="316" spans="1:9" hidden="1" outlineLevel="2" x14ac:dyDescent="0.3">
      <c r="A316" s="18">
        <v>20242</v>
      </c>
      <c r="B316" s="19" t="s">
        <v>18</v>
      </c>
      <c r="C316" s="19" t="s">
        <v>19</v>
      </c>
      <c r="D316" s="71" t="str">
        <f>VLOOKUP(C316,'NACE 08'!$C$3:$D$24,2,FALSE)</f>
        <v>Activités financières et 'assurance</v>
      </c>
      <c r="E316" s="19" t="s">
        <v>71</v>
      </c>
      <c r="F316" s="95">
        <v>102</v>
      </c>
      <c r="G316" s="20">
        <v>114</v>
      </c>
      <c r="H316" s="20">
        <v>4772</v>
      </c>
      <c r="I316" s="75">
        <v>66.533730000000006</v>
      </c>
    </row>
    <row r="317" spans="1:9" hidden="1" outlineLevel="2" x14ac:dyDescent="0.3">
      <c r="A317" s="18">
        <v>20242</v>
      </c>
      <c r="B317" s="19" t="s">
        <v>18</v>
      </c>
      <c r="C317" s="19" t="s">
        <v>19</v>
      </c>
      <c r="D317" s="71" t="str">
        <f>VLOOKUP(C317,'NACE 08'!$C$3:$D$24,2,FALSE)</f>
        <v>Activités financières et 'assurance</v>
      </c>
      <c r="E317" s="19" t="s">
        <v>72</v>
      </c>
      <c r="F317" s="95">
        <v>376</v>
      </c>
      <c r="G317" s="20">
        <v>466</v>
      </c>
      <c r="H317" s="20">
        <v>32484</v>
      </c>
      <c r="I317" s="75">
        <v>495.95668999999998</v>
      </c>
    </row>
    <row r="318" spans="1:9" hidden="1" outlineLevel="2" x14ac:dyDescent="0.3">
      <c r="A318" s="18">
        <v>20242</v>
      </c>
      <c r="B318" s="19" t="s">
        <v>18</v>
      </c>
      <c r="C318" s="19" t="s">
        <v>19</v>
      </c>
      <c r="D318" s="71" t="str">
        <f>VLOOKUP(C318,'NACE 08'!$C$3:$D$24,2,FALSE)</f>
        <v>Activités financières et 'assurance</v>
      </c>
      <c r="E318" s="19" t="s">
        <v>73</v>
      </c>
      <c r="F318" s="95">
        <v>311</v>
      </c>
      <c r="G318" s="20">
        <v>385</v>
      </c>
      <c r="H318" s="20">
        <v>36950</v>
      </c>
      <c r="I318" s="75">
        <v>591.18443000000002</v>
      </c>
    </row>
    <row r="319" spans="1:9" hidden="1" outlineLevel="2" x14ac:dyDescent="0.3">
      <c r="A319" s="18">
        <v>20242</v>
      </c>
      <c r="B319" s="19" t="s">
        <v>18</v>
      </c>
      <c r="C319" s="19" t="s">
        <v>19</v>
      </c>
      <c r="D319" s="71" t="str">
        <f>VLOOKUP(C319,'NACE 08'!$C$3:$D$24,2,FALSE)</f>
        <v>Activités financières et 'assurance</v>
      </c>
      <c r="E319" s="19" t="s">
        <v>74</v>
      </c>
      <c r="F319" s="95">
        <v>72</v>
      </c>
      <c r="G319" s="20">
        <v>81</v>
      </c>
      <c r="H319" s="20">
        <v>9711</v>
      </c>
      <c r="I319" s="75">
        <v>157.95220999999998</v>
      </c>
    </row>
    <row r="320" spans="1:9" hidden="1" outlineLevel="2" x14ac:dyDescent="0.3">
      <c r="A320" s="18">
        <v>20242</v>
      </c>
      <c r="B320" s="19" t="s">
        <v>18</v>
      </c>
      <c r="C320" s="19" t="s">
        <v>19</v>
      </c>
      <c r="D320" s="71" t="str">
        <f>VLOOKUP(C320,'NACE 08'!$C$3:$D$24,2,FALSE)</f>
        <v>Activités financières et 'assurance</v>
      </c>
      <c r="E320" s="19" t="s">
        <v>75</v>
      </c>
      <c r="F320" s="95">
        <v>4</v>
      </c>
      <c r="G320" s="20">
        <v>4</v>
      </c>
      <c r="H320" s="20">
        <v>601</v>
      </c>
      <c r="I320" s="75">
        <v>12.021320000000001</v>
      </c>
    </row>
    <row r="321" spans="1:9" hidden="1" outlineLevel="2" x14ac:dyDescent="0.3">
      <c r="A321" s="18">
        <v>20242</v>
      </c>
      <c r="B321" s="19" t="s">
        <v>18</v>
      </c>
      <c r="C321" s="19" t="s">
        <v>19</v>
      </c>
      <c r="D321" s="71" t="str">
        <f>VLOOKUP(C321,'NACE 08'!$C$3:$D$24,2,FALSE)</f>
        <v>Activités financières et 'assurance</v>
      </c>
      <c r="E321" s="19" t="s">
        <v>76</v>
      </c>
      <c r="F321" s="95">
        <v>3</v>
      </c>
      <c r="G321" s="20">
        <v>3</v>
      </c>
      <c r="H321" s="20">
        <v>425</v>
      </c>
      <c r="I321" s="75">
        <v>8.5703499999999995</v>
      </c>
    </row>
    <row r="322" spans="1:9" hidden="1" outlineLevel="2" x14ac:dyDescent="0.3">
      <c r="A322" s="18">
        <v>20242</v>
      </c>
      <c r="B322" s="19" t="s">
        <v>20</v>
      </c>
      <c r="C322" s="19" t="s">
        <v>21</v>
      </c>
      <c r="D322" s="71" t="str">
        <f>VLOOKUP(C322,'NACE 08'!$C$3:$D$24,2,FALSE)</f>
        <v>Activités immobilières</v>
      </c>
      <c r="E322" s="19" t="s">
        <v>71</v>
      </c>
      <c r="F322" s="95">
        <v>125</v>
      </c>
      <c r="G322" s="20">
        <v>141</v>
      </c>
      <c r="H322" s="20">
        <v>6108</v>
      </c>
      <c r="I322" s="75">
        <v>83.644090000000006</v>
      </c>
    </row>
    <row r="323" spans="1:9" hidden="1" outlineLevel="2" x14ac:dyDescent="0.3">
      <c r="A323" s="18">
        <v>20242</v>
      </c>
      <c r="B323" s="19" t="s">
        <v>20</v>
      </c>
      <c r="C323" s="19" t="s">
        <v>21</v>
      </c>
      <c r="D323" s="71" t="str">
        <f>VLOOKUP(C323,'NACE 08'!$C$3:$D$24,2,FALSE)</f>
        <v>Activités immobilières</v>
      </c>
      <c r="E323" s="19" t="s">
        <v>72</v>
      </c>
      <c r="F323" s="95">
        <v>398</v>
      </c>
      <c r="G323" s="20">
        <v>485</v>
      </c>
      <c r="H323" s="20">
        <v>32380</v>
      </c>
      <c r="I323" s="75">
        <v>464.77157999999997</v>
      </c>
    </row>
    <row r="324" spans="1:9" hidden="1" outlineLevel="2" x14ac:dyDescent="0.3">
      <c r="A324" s="18">
        <v>20242</v>
      </c>
      <c r="B324" s="19" t="s">
        <v>20</v>
      </c>
      <c r="C324" s="19" t="s">
        <v>21</v>
      </c>
      <c r="D324" s="71" t="str">
        <f>VLOOKUP(C324,'NACE 08'!$C$3:$D$24,2,FALSE)</f>
        <v>Activités immobilières</v>
      </c>
      <c r="E324" s="19" t="s">
        <v>73</v>
      </c>
      <c r="F324" s="95">
        <v>254</v>
      </c>
      <c r="G324" s="20">
        <v>327</v>
      </c>
      <c r="H324" s="20">
        <v>26772</v>
      </c>
      <c r="I324" s="75">
        <v>383.67325</v>
      </c>
    </row>
    <row r="325" spans="1:9" hidden="1" outlineLevel="2" x14ac:dyDescent="0.3">
      <c r="A325" s="18">
        <v>20242</v>
      </c>
      <c r="B325" s="19" t="s">
        <v>20</v>
      </c>
      <c r="C325" s="19" t="s">
        <v>21</v>
      </c>
      <c r="D325" s="71" t="str">
        <f>VLOOKUP(C325,'NACE 08'!$C$3:$D$24,2,FALSE)</f>
        <v>Activités immobilières</v>
      </c>
      <c r="E325" s="19" t="s">
        <v>74</v>
      </c>
      <c r="F325" s="95">
        <v>52</v>
      </c>
      <c r="G325" s="20">
        <v>61</v>
      </c>
      <c r="H325" s="20">
        <v>6934</v>
      </c>
      <c r="I325" s="75">
        <v>102.63521</v>
      </c>
    </row>
    <row r="326" spans="1:9" hidden="1" outlineLevel="2" x14ac:dyDescent="0.3">
      <c r="A326" s="18">
        <v>20242</v>
      </c>
      <c r="B326" s="19" t="s">
        <v>20</v>
      </c>
      <c r="C326" s="19" t="s">
        <v>21</v>
      </c>
      <c r="D326" s="71" t="str">
        <f>VLOOKUP(C326,'NACE 08'!$C$3:$D$24,2,FALSE)</f>
        <v>Activités immobilières</v>
      </c>
      <c r="E326" s="19" t="s">
        <v>75</v>
      </c>
      <c r="F326" s="95">
        <v>9</v>
      </c>
      <c r="G326" s="20">
        <v>11</v>
      </c>
      <c r="H326" s="20">
        <v>1450</v>
      </c>
      <c r="I326" s="75">
        <v>21.63222</v>
      </c>
    </row>
    <row r="327" spans="1:9" hidden="1" outlineLevel="2" x14ac:dyDescent="0.3">
      <c r="A327" s="18">
        <v>20242</v>
      </c>
      <c r="B327" s="19" t="s">
        <v>20</v>
      </c>
      <c r="C327" s="19" t="s">
        <v>21</v>
      </c>
      <c r="D327" s="71" t="str">
        <f>VLOOKUP(C327,'NACE 08'!$C$3:$D$24,2,FALSE)</f>
        <v>Activités immobilières</v>
      </c>
      <c r="E327" s="19" t="s">
        <v>76</v>
      </c>
      <c r="F327" s="95">
        <v>1</v>
      </c>
      <c r="G327" s="20">
        <v>4</v>
      </c>
      <c r="H327" s="20">
        <v>200</v>
      </c>
      <c r="I327" s="75">
        <v>2.9900899999999999</v>
      </c>
    </row>
    <row r="328" spans="1:9" hidden="1" outlineLevel="2" x14ac:dyDescent="0.3">
      <c r="A328" s="18">
        <v>20242</v>
      </c>
      <c r="B328" s="19" t="s">
        <v>22</v>
      </c>
      <c r="C328" s="19" t="s">
        <v>23</v>
      </c>
      <c r="D328" s="71" t="str">
        <f>VLOOKUP(C328,'NACE 08'!$C$3:$D$24,2,FALSE)</f>
        <v>Activités spécialisées, scientifiques et techniques</v>
      </c>
      <c r="E328" s="19" t="s">
        <v>71</v>
      </c>
      <c r="F328" s="95">
        <v>513</v>
      </c>
      <c r="G328" s="20">
        <v>571</v>
      </c>
      <c r="H328" s="20">
        <v>26065</v>
      </c>
      <c r="I328" s="75">
        <v>333.78336999999993</v>
      </c>
    </row>
    <row r="329" spans="1:9" hidden="1" outlineLevel="2" x14ac:dyDescent="0.3">
      <c r="A329" s="18">
        <v>20242</v>
      </c>
      <c r="B329" s="19" t="s">
        <v>22</v>
      </c>
      <c r="C329" s="19" t="s">
        <v>23</v>
      </c>
      <c r="D329" s="71" t="str">
        <f>VLOOKUP(C329,'NACE 08'!$C$3:$D$24,2,FALSE)</f>
        <v>Activités spécialisées, scientifiques et techniques</v>
      </c>
      <c r="E329" s="19" t="s">
        <v>72</v>
      </c>
      <c r="F329" s="95">
        <v>1878</v>
      </c>
      <c r="G329" s="20">
        <v>2500</v>
      </c>
      <c r="H329" s="20">
        <v>146064</v>
      </c>
      <c r="I329" s="75">
        <v>2078.2245899999998</v>
      </c>
    </row>
    <row r="330" spans="1:9" hidden="1" outlineLevel="2" x14ac:dyDescent="0.3">
      <c r="A330" s="18">
        <v>20242</v>
      </c>
      <c r="B330" s="19" t="s">
        <v>22</v>
      </c>
      <c r="C330" s="19" t="s">
        <v>23</v>
      </c>
      <c r="D330" s="71" t="str">
        <f>VLOOKUP(C330,'NACE 08'!$C$3:$D$24,2,FALSE)</f>
        <v>Activités spécialisées, scientifiques et techniques</v>
      </c>
      <c r="E330" s="19" t="s">
        <v>73</v>
      </c>
      <c r="F330" s="95">
        <v>1778</v>
      </c>
      <c r="G330" s="20">
        <v>2285</v>
      </c>
      <c r="H330" s="20">
        <v>181196</v>
      </c>
      <c r="I330" s="75">
        <v>2681.1046999999999</v>
      </c>
    </row>
    <row r="331" spans="1:9" hidden="1" outlineLevel="2" x14ac:dyDescent="0.3">
      <c r="A331" s="18">
        <v>20242</v>
      </c>
      <c r="B331" s="19" t="s">
        <v>22</v>
      </c>
      <c r="C331" s="19" t="s">
        <v>23</v>
      </c>
      <c r="D331" s="71" t="str">
        <f>VLOOKUP(C331,'NACE 08'!$C$3:$D$24,2,FALSE)</f>
        <v>Activités spécialisées, scientifiques et techniques</v>
      </c>
      <c r="E331" s="19" t="s">
        <v>74</v>
      </c>
      <c r="F331" s="95">
        <v>531</v>
      </c>
      <c r="G331" s="20">
        <v>683</v>
      </c>
      <c r="H331" s="20">
        <v>66443</v>
      </c>
      <c r="I331" s="75">
        <v>1005.22474</v>
      </c>
    </row>
    <row r="332" spans="1:9" hidden="1" outlineLevel="2" x14ac:dyDescent="0.3">
      <c r="A332" s="18">
        <v>20242</v>
      </c>
      <c r="B332" s="19" t="s">
        <v>22</v>
      </c>
      <c r="C332" s="19" t="s">
        <v>23</v>
      </c>
      <c r="D332" s="71" t="str">
        <f>VLOOKUP(C332,'NACE 08'!$C$3:$D$24,2,FALSE)</f>
        <v>Activités spécialisées, scientifiques et techniques</v>
      </c>
      <c r="E332" s="19" t="s">
        <v>75</v>
      </c>
      <c r="F332" s="95">
        <v>56</v>
      </c>
      <c r="G332" s="20">
        <v>69</v>
      </c>
      <c r="H332" s="20">
        <v>8081</v>
      </c>
      <c r="I332" s="75">
        <v>124.18907</v>
      </c>
    </row>
    <row r="333" spans="1:9" hidden="1" outlineLevel="2" x14ac:dyDescent="0.3">
      <c r="A333" s="18">
        <v>20242</v>
      </c>
      <c r="B333" s="19" t="s">
        <v>22</v>
      </c>
      <c r="C333" s="19" t="s">
        <v>23</v>
      </c>
      <c r="D333" s="71" t="str">
        <f>VLOOKUP(C333,'NACE 08'!$C$3:$D$24,2,FALSE)</f>
        <v>Activités spécialisées, scientifiques et techniques</v>
      </c>
      <c r="E333" s="19" t="s">
        <v>76</v>
      </c>
      <c r="F333" s="95">
        <v>19</v>
      </c>
      <c r="G333" s="20">
        <v>28</v>
      </c>
      <c r="H333" s="20">
        <v>2272</v>
      </c>
      <c r="I333" s="75">
        <v>39.157470000000011</v>
      </c>
    </row>
    <row r="334" spans="1:9" hidden="1" outlineLevel="2" x14ac:dyDescent="0.3">
      <c r="A334" s="18">
        <v>20242</v>
      </c>
      <c r="B334" s="19" t="s">
        <v>24</v>
      </c>
      <c r="C334" s="19" t="s">
        <v>228</v>
      </c>
      <c r="D334" s="71" t="str">
        <f>VLOOKUP(C334,'NACE 08'!$C$3:$D$24,2,FALSE)</f>
        <v>Activités de services administratifs et de soutien*</v>
      </c>
      <c r="E334" s="19" t="s">
        <v>71</v>
      </c>
      <c r="F334" s="95">
        <v>2071</v>
      </c>
      <c r="G334" s="20">
        <v>2383</v>
      </c>
      <c r="H334" s="20">
        <v>105248</v>
      </c>
      <c r="I334" s="75">
        <v>1631.9505799999999</v>
      </c>
    </row>
    <row r="335" spans="1:9" hidden="1" outlineLevel="2" x14ac:dyDescent="0.3">
      <c r="A335" s="18">
        <v>20242</v>
      </c>
      <c r="B335" s="19" t="s">
        <v>24</v>
      </c>
      <c r="C335" s="19" t="s">
        <v>228</v>
      </c>
      <c r="D335" s="71" t="str">
        <f>VLOOKUP(C335,'NACE 08'!$C$3:$D$24,2,FALSE)</f>
        <v>Activités de services administratifs et de soutien*</v>
      </c>
      <c r="E335" s="19" t="s">
        <v>72</v>
      </c>
      <c r="F335" s="95">
        <v>4326</v>
      </c>
      <c r="G335" s="20">
        <v>5651</v>
      </c>
      <c r="H335" s="20">
        <v>322235</v>
      </c>
      <c r="I335" s="75">
        <v>5447.184150000001</v>
      </c>
    </row>
    <row r="336" spans="1:9" hidden="1" outlineLevel="2" x14ac:dyDescent="0.3">
      <c r="A336" s="18">
        <v>20242</v>
      </c>
      <c r="B336" s="19" t="s">
        <v>24</v>
      </c>
      <c r="C336" s="19" t="s">
        <v>228</v>
      </c>
      <c r="D336" s="71" t="str">
        <f>VLOOKUP(C336,'NACE 08'!$C$3:$D$24,2,FALSE)</f>
        <v>Activités de services administratifs et de soutien*</v>
      </c>
      <c r="E336" s="19" t="s">
        <v>73</v>
      </c>
      <c r="F336" s="95">
        <v>1873</v>
      </c>
      <c r="G336" s="20">
        <v>2633</v>
      </c>
      <c r="H336" s="20">
        <v>182402</v>
      </c>
      <c r="I336" s="75">
        <v>3032.9207000000006</v>
      </c>
    </row>
    <row r="337" spans="1:9" hidden="1" outlineLevel="2" x14ac:dyDescent="0.3">
      <c r="A337" s="18">
        <v>20242</v>
      </c>
      <c r="B337" s="19" t="s">
        <v>24</v>
      </c>
      <c r="C337" s="19" t="s">
        <v>228</v>
      </c>
      <c r="D337" s="71" t="str">
        <f>VLOOKUP(C337,'NACE 08'!$C$3:$D$24,2,FALSE)</f>
        <v>Activités de services administratifs et de soutien*</v>
      </c>
      <c r="E337" s="19" t="s">
        <v>74</v>
      </c>
      <c r="F337" s="95">
        <v>574</v>
      </c>
      <c r="G337" s="20">
        <v>798</v>
      </c>
      <c r="H337" s="20">
        <v>68735</v>
      </c>
      <c r="I337" s="75">
        <v>1131.6723</v>
      </c>
    </row>
    <row r="338" spans="1:9" hidden="1" outlineLevel="2" x14ac:dyDescent="0.3">
      <c r="A338" s="18">
        <v>20242</v>
      </c>
      <c r="B338" s="19" t="s">
        <v>24</v>
      </c>
      <c r="C338" s="19" t="s">
        <v>228</v>
      </c>
      <c r="D338" s="71" t="str">
        <f>VLOOKUP(C338,'NACE 08'!$C$3:$D$24,2,FALSE)</f>
        <v>Activités de services administratifs et de soutien*</v>
      </c>
      <c r="E338" s="19" t="s">
        <v>75</v>
      </c>
      <c r="F338" s="95">
        <v>100</v>
      </c>
      <c r="G338" s="20">
        <v>145</v>
      </c>
      <c r="H338" s="20">
        <v>14912</v>
      </c>
      <c r="I338" s="75">
        <v>227.29734999999999</v>
      </c>
    </row>
    <row r="339" spans="1:9" hidden="1" outlineLevel="2" x14ac:dyDescent="0.3">
      <c r="A339" s="18">
        <v>20242</v>
      </c>
      <c r="B339" s="19" t="s">
        <v>24</v>
      </c>
      <c r="C339" s="19" t="s">
        <v>228</v>
      </c>
      <c r="D339" s="71" t="str">
        <f>VLOOKUP(C339,'NACE 08'!$C$3:$D$24,2,FALSE)</f>
        <v>Activités de services administratifs et de soutien*</v>
      </c>
      <c r="E339" s="19" t="s">
        <v>76</v>
      </c>
      <c r="F339" s="95">
        <v>72</v>
      </c>
      <c r="G339" s="20">
        <v>96</v>
      </c>
      <c r="H339" s="20">
        <v>11183</v>
      </c>
      <c r="I339" s="75">
        <v>171.50168000000002</v>
      </c>
    </row>
    <row r="340" spans="1:9" hidden="1" outlineLevel="2" x14ac:dyDescent="0.3">
      <c r="A340" s="18">
        <v>20242</v>
      </c>
      <c r="B340" s="19" t="s">
        <v>24</v>
      </c>
      <c r="C340" s="19" t="s">
        <v>25</v>
      </c>
      <c r="D340" s="71" t="str">
        <f>VLOOKUP(C340,'NACE 08'!$C$3:$D$24,2,FALSE)</f>
        <v>Travail Intérimaire</v>
      </c>
      <c r="E340" s="19" t="s">
        <v>71</v>
      </c>
      <c r="F340" s="95">
        <v>32122</v>
      </c>
      <c r="G340" s="20">
        <v>37617</v>
      </c>
      <c r="H340" s="20">
        <v>1453179</v>
      </c>
      <c r="I340" s="75">
        <v>18077.386030000001</v>
      </c>
    </row>
    <row r="341" spans="1:9" hidden="1" outlineLevel="2" x14ac:dyDescent="0.3">
      <c r="A341" s="18">
        <v>20242</v>
      </c>
      <c r="B341" s="19" t="s">
        <v>24</v>
      </c>
      <c r="C341" s="19" t="s">
        <v>25</v>
      </c>
      <c r="D341" s="71" t="str">
        <f>VLOOKUP(C341,'NACE 08'!$C$3:$D$24,2,FALSE)</f>
        <v>Travail Intérimaire</v>
      </c>
      <c r="E341" s="19" t="s">
        <v>72</v>
      </c>
      <c r="F341" s="95">
        <v>70779</v>
      </c>
      <c r="G341" s="20">
        <v>94609</v>
      </c>
      <c r="H341" s="20">
        <v>5028459</v>
      </c>
      <c r="I341" s="75">
        <v>74591.871299999999</v>
      </c>
    </row>
    <row r="342" spans="1:9" hidden="1" outlineLevel="2" x14ac:dyDescent="0.3">
      <c r="A342" s="18">
        <v>20242</v>
      </c>
      <c r="B342" s="19" t="s">
        <v>24</v>
      </c>
      <c r="C342" s="19" t="s">
        <v>25</v>
      </c>
      <c r="D342" s="71" t="str">
        <f>VLOOKUP(C342,'NACE 08'!$C$3:$D$24,2,FALSE)</f>
        <v>Travail Intérimaire</v>
      </c>
      <c r="E342" s="19" t="s">
        <v>73</v>
      </c>
      <c r="F342" s="95">
        <v>29115</v>
      </c>
      <c r="G342" s="20">
        <v>40677</v>
      </c>
      <c r="H342" s="20">
        <v>2595610</v>
      </c>
      <c r="I342" s="75">
        <v>40616.216350000002</v>
      </c>
    </row>
    <row r="343" spans="1:9" hidden="1" outlineLevel="2" x14ac:dyDescent="0.3">
      <c r="A343" s="18">
        <v>20242</v>
      </c>
      <c r="B343" s="19" t="s">
        <v>24</v>
      </c>
      <c r="C343" s="19" t="s">
        <v>25</v>
      </c>
      <c r="D343" s="71" t="str">
        <f>VLOOKUP(C343,'NACE 08'!$C$3:$D$24,2,FALSE)</f>
        <v>Travail Intérimaire</v>
      </c>
      <c r="E343" s="19" t="s">
        <v>74</v>
      </c>
      <c r="F343" s="95">
        <v>7110</v>
      </c>
      <c r="G343" s="20">
        <v>10112</v>
      </c>
      <c r="H343" s="20">
        <v>788008</v>
      </c>
      <c r="I343" s="75">
        <v>12638.10369</v>
      </c>
    </row>
    <row r="344" spans="1:9" hidden="1" outlineLevel="2" x14ac:dyDescent="0.3">
      <c r="A344" s="18">
        <v>20242</v>
      </c>
      <c r="B344" s="19" t="s">
        <v>24</v>
      </c>
      <c r="C344" s="19" t="s">
        <v>25</v>
      </c>
      <c r="D344" s="71" t="str">
        <f>VLOOKUP(C344,'NACE 08'!$C$3:$D$24,2,FALSE)</f>
        <v>Travail Intérimaire</v>
      </c>
      <c r="E344" s="19" t="s">
        <v>75</v>
      </c>
      <c r="F344" s="95">
        <v>1047</v>
      </c>
      <c r="G344" s="20">
        <v>1681</v>
      </c>
      <c r="H344" s="20">
        <v>141018</v>
      </c>
      <c r="I344" s="75">
        <v>2324.9606800000001</v>
      </c>
    </row>
    <row r="345" spans="1:9" hidden="1" outlineLevel="2" x14ac:dyDescent="0.3">
      <c r="A345" s="18">
        <v>20242</v>
      </c>
      <c r="B345" s="19" t="s">
        <v>24</v>
      </c>
      <c r="C345" s="19" t="s">
        <v>25</v>
      </c>
      <c r="D345" s="71" t="str">
        <f>VLOOKUP(C345,'NACE 08'!$C$3:$D$24,2,FALSE)</f>
        <v>Travail Intérimaire</v>
      </c>
      <c r="E345" s="19" t="s">
        <v>76</v>
      </c>
      <c r="F345" s="95">
        <v>508</v>
      </c>
      <c r="G345" s="20">
        <v>797</v>
      </c>
      <c r="H345" s="20">
        <v>69438</v>
      </c>
      <c r="I345" s="75">
        <v>1157.7542800000001</v>
      </c>
    </row>
    <row r="346" spans="1:9" hidden="1" outlineLevel="2" x14ac:dyDescent="0.3">
      <c r="A346" s="18">
        <v>20242</v>
      </c>
      <c r="B346" s="19" t="s">
        <v>24</v>
      </c>
      <c r="C346" s="19" t="s">
        <v>25</v>
      </c>
      <c r="D346" s="71" t="str">
        <f>VLOOKUP(C346,'NACE 08'!$C$3:$D$24,2,FALSE)</f>
        <v>Travail Intérimaire</v>
      </c>
      <c r="E346" s="19" t="s">
        <v>77</v>
      </c>
      <c r="F346" s="95">
        <v>3</v>
      </c>
      <c r="G346" s="20">
        <v>3</v>
      </c>
      <c r="H346" s="20">
        <v>66</v>
      </c>
      <c r="I346" s="75">
        <v>0.92887999999999993</v>
      </c>
    </row>
    <row r="347" spans="1:9" hidden="1" outlineLevel="2" x14ac:dyDescent="0.3">
      <c r="A347" s="18">
        <v>20242</v>
      </c>
      <c r="B347" s="19" t="s">
        <v>26</v>
      </c>
      <c r="C347" s="19" t="s">
        <v>27</v>
      </c>
      <c r="D347" s="71" t="str">
        <f>VLOOKUP(C347,'NACE 08'!$C$3:$D$24,2,FALSE)</f>
        <v>Administration publique</v>
      </c>
      <c r="E347" s="19" t="s">
        <v>71</v>
      </c>
      <c r="F347" s="95">
        <v>1458</v>
      </c>
      <c r="G347" s="20">
        <v>1628</v>
      </c>
      <c r="H347" s="20">
        <v>58141</v>
      </c>
      <c r="I347" s="75">
        <v>825.89074000000005</v>
      </c>
    </row>
    <row r="348" spans="1:9" hidden="1" outlineLevel="2" x14ac:dyDescent="0.3">
      <c r="A348" s="18">
        <v>20242</v>
      </c>
      <c r="B348" s="19" t="s">
        <v>26</v>
      </c>
      <c r="C348" s="19" t="s">
        <v>27</v>
      </c>
      <c r="D348" s="71" t="str">
        <f>VLOOKUP(C348,'NACE 08'!$C$3:$D$24,2,FALSE)</f>
        <v>Administration publique</v>
      </c>
      <c r="E348" s="19" t="s">
        <v>72</v>
      </c>
      <c r="F348" s="95">
        <v>4202</v>
      </c>
      <c r="G348" s="20">
        <v>5159</v>
      </c>
      <c r="H348" s="20">
        <v>235237</v>
      </c>
      <c r="I348" s="75">
        <v>3891.58671</v>
      </c>
    </row>
    <row r="349" spans="1:9" hidden="1" outlineLevel="2" x14ac:dyDescent="0.3">
      <c r="A349" s="18">
        <v>20242</v>
      </c>
      <c r="B349" s="19" t="s">
        <v>26</v>
      </c>
      <c r="C349" s="19" t="s">
        <v>27</v>
      </c>
      <c r="D349" s="71" t="str">
        <f>VLOOKUP(C349,'NACE 08'!$C$3:$D$24,2,FALSE)</f>
        <v>Administration publique</v>
      </c>
      <c r="E349" s="19" t="s">
        <v>73</v>
      </c>
      <c r="F349" s="95">
        <v>1602</v>
      </c>
      <c r="G349" s="20">
        <v>2034</v>
      </c>
      <c r="H349" s="20">
        <v>119388</v>
      </c>
      <c r="I349" s="75">
        <v>2055.4153900000001</v>
      </c>
    </row>
    <row r="350" spans="1:9" hidden="1" outlineLevel="2" x14ac:dyDescent="0.3">
      <c r="A350" s="18">
        <v>20242</v>
      </c>
      <c r="B350" s="19" t="s">
        <v>26</v>
      </c>
      <c r="C350" s="19" t="s">
        <v>27</v>
      </c>
      <c r="D350" s="71" t="str">
        <f>VLOOKUP(C350,'NACE 08'!$C$3:$D$24,2,FALSE)</f>
        <v>Administration publique</v>
      </c>
      <c r="E350" s="19" t="s">
        <v>74</v>
      </c>
      <c r="F350" s="95">
        <v>309</v>
      </c>
      <c r="G350" s="20">
        <v>389</v>
      </c>
      <c r="H350" s="20">
        <v>27212</v>
      </c>
      <c r="I350" s="75">
        <v>498.94142999999997</v>
      </c>
    </row>
    <row r="351" spans="1:9" hidden="1" outlineLevel="2" x14ac:dyDescent="0.3">
      <c r="A351" s="18">
        <v>20242</v>
      </c>
      <c r="B351" s="19" t="s">
        <v>26</v>
      </c>
      <c r="C351" s="19" t="s">
        <v>27</v>
      </c>
      <c r="D351" s="71" t="str">
        <f>VLOOKUP(C351,'NACE 08'!$C$3:$D$24,2,FALSE)</f>
        <v>Administration publique</v>
      </c>
      <c r="E351" s="19" t="s">
        <v>75</v>
      </c>
      <c r="F351" s="95">
        <v>41</v>
      </c>
      <c r="G351" s="20">
        <v>48</v>
      </c>
      <c r="H351" s="20">
        <v>4869</v>
      </c>
      <c r="I351" s="75">
        <v>98.897729999999996</v>
      </c>
    </row>
    <row r="352" spans="1:9" hidden="1" outlineLevel="2" x14ac:dyDescent="0.3">
      <c r="A352" s="18">
        <v>20242</v>
      </c>
      <c r="B352" s="19" t="s">
        <v>26</v>
      </c>
      <c r="C352" s="19" t="s">
        <v>27</v>
      </c>
      <c r="D352" s="71" t="str">
        <f>VLOOKUP(C352,'NACE 08'!$C$3:$D$24,2,FALSE)</f>
        <v>Administration publique</v>
      </c>
      <c r="E352" s="19" t="s">
        <v>76</v>
      </c>
      <c r="F352" s="95">
        <v>31</v>
      </c>
      <c r="G352" s="20">
        <v>35</v>
      </c>
      <c r="H352" s="20">
        <v>3520</v>
      </c>
      <c r="I352" s="75">
        <v>65.189729999999997</v>
      </c>
    </row>
    <row r="353" spans="1:9" hidden="1" outlineLevel="2" x14ac:dyDescent="0.3">
      <c r="A353" s="18">
        <v>20242</v>
      </c>
      <c r="B353" s="19" t="s">
        <v>28</v>
      </c>
      <c r="C353" s="19" t="s">
        <v>29</v>
      </c>
      <c r="D353" s="71" t="str">
        <f>VLOOKUP(C353,'NACE 08'!$C$3:$D$24,2,FALSE)</f>
        <v>Enseignement</v>
      </c>
      <c r="E353" s="19" t="s">
        <v>71</v>
      </c>
      <c r="F353" s="95">
        <v>311</v>
      </c>
      <c r="G353" s="20">
        <v>358</v>
      </c>
      <c r="H353" s="20">
        <v>9272</v>
      </c>
      <c r="I353" s="75">
        <v>123.43006</v>
      </c>
    </row>
    <row r="354" spans="1:9" hidden="1" outlineLevel="2" x14ac:dyDescent="0.3">
      <c r="A354" s="18">
        <v>20242</v>
      </c>
      <c r="B354" s="19" t="s">
        <v>28</v>
      </c>
      <c r="C354" s="19" t="s">
        <v>29</v>
      </c>
      <c r="D354" s="71" t="str">
        <f>VLOOKUP(C354,'NACE 08'!$C$3:$D$24,2,FALSE)</f>
        <v>Enseignement</v>
      </c>
      <c r="E354" s="19" t="s">
        <v>72</v>
      </c>
      <c r="F354" s="95">
        <v>2225</v>
      </c>
      <c r="G354" s="20">
        <v>2921</v>
      </c>
      <c r="H354" s="20">
        <v>83063</v>
      </c>
      <c r="I354" s="75">
        <v>1235.2107900000001</v>
      </c>
    </row>
    <row r="355" spans="1:9" hidden="1" outlineLevel="2" x14ac:dyDescent="0.3">
      <c r="A355" s="18">
        <v>20242</v>
      </c>
      <c r="B355" s="19" t="s">
        <v>28</v>
      </c>
      <c r="C355" s="19" t="s">
        <v>29</v>
      </c>
      <c r="D355" s="71" t="str">
        <f>VLOOKUP(C355,'NACE 08'!$C$3:$D$24,2,FALSE)</f>
        <v>Enseignement</v>
      </c>
      <c r="E355" s="19" t="s">
        <v>73</v>
      </c>
      <c r="F355" s="95">
        <v>2854</v>
      </c>
      <c r="G355" s="20">
        <v>3813</v>
      </c>
      <c r="H355" s="20">
        <v>142655</v>
      </c>
      <c r="I355" s="75">
        <v>2168.9635600000001</v>
      </c>
    </row>
    <row r="356" spans="1:9" hidden="1" outlineLevel="2" x14ac:dyDescent="0.3">
      <c r="A356" s="18">
        <v>20242</v>
      </c>
      <c r="B356" s="19" t="s">
        <v>28</v>
      </c>
      <c r="C356" s="19" t="s">
        <v>29</v>
      </c>
      <c r="D356" s="71" t="str">
        <f>VLOOKUP(C356,'NACE 08'!$C$3:$D$24,2,FALSE)</f>
        <v>Enseignement</v>
      </c>
      <c r="E356" s="19" t="s">
        <v>74</v>
      </c>
      <c r="F356" s="95">
        <v>890</v>
      </c>
      <c r="G356" s="20">
        <v>1184</v>
      </c>
      <c r="H356" s="20">
        <v>58020</v>
      </c>
      <c r="I356" s="75">
        <v>906.75626</v>
      </c>
    </row>
    <row r="357" spans="1:9" hidden="1" outlineLevel="2" x14ac:dyDescent="0.3">
      <c r="A357" s="18">
        <v>20242</v>
      </c>
      <c r="B357" s="19" t="s">
        <v>28</v>
      </c>
      <c r="C357" s="19" t="s">
        <v>29</v>
      </c>
      <c r="D357" s="71" t="str">
        <f>VLOOKUP(C357,'NACE 08'!$C$3:$D$24,2,FALSE)</f>
        <v>Enseignement</v>
      </c>
      <c r="E357" s="19" t="s">
        <v>75</v>
      </c>
      <c r="F357" s="95">
        <v>143</v>
      </c>
      <c r="G357" s="20">
        <v>186</v>
      </c>
      <c r="H357" s="20">
        <v>11737</v>
      </c>
      <c r="I357" s="75">
        <v>194.05753999999999</v>
      </c>
    </row>
    <row r="358" spans="1:9" hidden="1" outlineLevel="2" x14ac:dyDescent="0.3">
      <c r="A358" s="18">
        <v>20242</v>
      </c>
      <c r="B358" s="19" t="s">
        <v>28</v>
      </c>
      <c r="C358" s="19" t="s">
        <v>29</v>
      </c>
      <c r="D358" s="71" t="str">
        <f>VLOOKUP(C358,'NACE 08'!$C$3:$D$24,2,FALSE)</f>
        <v>Enseignement</v>
      </c>
      <c r="E358" s="19" t="s">
        <v>76</v>
      </c>
      <c r="F358" s="95">
        <v>70</v>
      </c>
      <c r="G358" s="20">
        <v>89</v>
      </c>
      <c r="H358" s="20">
        <v>6617</v>
      </c>
      <c r="I358" s="75">
        <v>114.08664999999999</v>
      </c>
    </row>
    <row r="359" spans="1:9" hidden="1" outlineLevel="2" x14ac:dyDescent="0.3">
      <c r="A359" s="18">
        <v>20242</v>
      </c>
      <c r="B359" s="19" t="s">
        <v>30</v>
      </c>
      <c r="C359" s="19" t="s">
        <v>31</v>
      </c>
      <c r="D359" s="71" t="str">
        <f>VLOOKUP(C359,'NACE 08'!$C$3:$D$24,2,FALSE)</f>
        <v>Santé humaine et action sociale</v>
      </c>
      <c r="E359" s="19" t="s">
        <v>71</v>
      </c>
      <c r="F359" s="95">
        <v>4386</v>
      </c>
      <c r="G359" s="20">
        <v>4806</v>
      </c>
      <c r="H359" s="20">
        <v>211893</v>
      </c>
      <c r="I359" s="75">
        <v>3710.7485999999999</v>
      </c>
    </row>
    <row r="360" spans="1:9" hidden="1" outlineLevel="2" x14ac:dyDescent="0.3">
      <c r="A360" s="18">
        <v>20242</v>
      </c>
      <c r="B360" s="19" t="s">
        <v>30</v>
      </c>
      <c r="C360" s="19" t="s">
        <v>31</v>
      </c>
      <c r="D360" s="71" t="str">
        <f>VLOOKUP(C360,'NACE 08'!$C$3:$D$24,2,FALSE)</f>
        <v>Santé humaine et action sociale</v>
      </c>
      <c r="E360" s="19" t="s">
        <v>72</v>
      </c>
      <c r="F360" s="95">
        <v>14337</v>
      </c>
      <c r="G360" s="20">
        <v>16793</v>
      </c>
      <c r="H360" s="20">
        <v>1078606</v>
      </c>
      <c r="I360" s="75">
        <v>20473.032289999999</v>
      </c>
    </row>
    <row r="361" spans="1:9" hidden="1" outlineLevel="2" x14ac:dyDescent="0.3">
      <c r="A361" s="18">
        <v>20242</v>
      </c>
      <c r="B361" s="19" t="s">
        <v>30</v>
      </c>
      <c r="C361" s="19" t="s">
        <v>31</v>
      </c>
      <c r="D361" s="71" t="str">
        <f>VLOOKUP(C361,'NACE 08'!$C$3:$D$24,2,FALSE)</f>
        <v>Santé humaine et action sociale</v>
      </c>
      <c r="E361" s="19" t="s">
        <v>73</v>
      </c>
      <c r="F361" s="95">
        <v>6852</v>
      </c>
      <c r="G361" s="20">
        <v>8104</v>
      </c>
      <c r="H361" s="20">
        <v>671369</v>
      </c>
      <c r="I361" s="75">
        <v>13458.216709999999</v>
      </c>
    </row>
    <row r="362" spans="1:9" hidden="1" outlineLevel="2" x14ac:dyDescent="0.3">
      <c r="A362" s="18">
        <v>20242</v>
      </c>
      <c r="B362" s="19" t="s">
        <v>30</v>
      </c>
      <c r="C362" s="19" t="s">
        <v>31</v>
      </c>
      <c r="D362" s="71" t="str">
        <f>VLOOKUP(C362,'NACE 08'!$C$3:$D$24,2,FALSE)</f>
        <v>Santé humaine et action sociale</v>
      </c>
      <c r="E362" s="19" t="s">
        <v>74</v>
      </c>
      <c r="F362" s="95">
        <v>1659</v>
      </c>
      <c r="G362" s="20">
        <v>1954</v>
      </c>
      <c r="H362" s="20">
        <v>205362</v>
      </c>
      <c r="I362" s="75">
        <v>4177.0425899999991</v>
      </c>
    </row>
    <row r="363" spans="1:9" hidden="1" outlineLevel="2" x14ac:dyDescent="0.3">
      <c r="A363" s="18">
        <v>20242</v>
      </c>
      <c r="B363" s="19" t="s">
        <v>30</v>
      </c>
      <c r="C363" s="19" t="s">
        <v>31</v>
      </c>
      <c r="D363" s="71" t="str">
        <f>VLOOKUP(C363,'NACE 08'!$C$3:$D$24,2,FALSE)</f>
        <v>Santé humaine et action sociale</v>
      </c>
      <c r="E363" s="19" t="s">
        <v>75</v>
      </c>
      <c r="F363" s="95">
        <v>262</v>
      </c>
      <c r="G363" s="20">
        <v>333</v>
      </c>
      <c r="H363" s="20">
        <v>37619</v>
      </c>
      <c r="I363" s="75">
        <v>770.88980000000004</v>
      </c>
    </row>
    <row r="364" spans="1:9" hidden="1" outlineLevel="2" x14ac:dyDescent="0.3">
      <c r="A364" s="18">
        <v>20242</v>
      </c>
      <c r="B364" s="19" t="s">
        <v>30</v>
      </c>
      <c r="C364" s="19" t="s">
        <v>31</v>
      </c>
      <c r="D364" s="71" t="str">
        <f>VLOOKUP(C364,'NACE 08'!$C$3:$D$24,2,FALSE)</f>
        <v>Santé humaine et action sociale</v>
      </c>
      <c r="E364" s="19" t="s">
        <v>76</v>
      </c>
      <c r="F364" s="95">
        <v>238</v>
      </c>
      <c r="G364" s="20">
        <v>278</v>
      </c>
      <c r="H364" s="20">
        <v>32984</v>
      </c>
      <c r="I364" s="75">
        <v>690.0558299999999</v>
      </c>
    </row>
    <row r="365" spans="1:9" hidden="1" outlineLevel="2" x14ac:dyDescent="0.3">
      <c r="A365" s="18">
        <v>20242</v>
      </c>
      <c r="B365" s="19" t="s">
        <v>32</v>
      </c>
      <c r="C365" s="19" t="s">
        <v>33</v>
      </c>
      <c r="D365" s="71" t="str">
        <f>VLOOKUP(C365,'NACE 08'!$C$3:$D$24,2,FALSE)</f>
        <v>Arts, spectacles et activités récréatives</v>
      </c>
      <c r="E365" s="19" t="s">
        <v>71</v>
      </c>
      <c r="F365" s="95">
        <v>2964</v>
      </c>
      <c r="G365" s="20">
        <v>3335</v>
      </c>
      <c r="H365" s="20">
        <v>142935</v>
      </c>
      <c r="I365" s="75">
        <v>1696.64436</v>
      </c>
    </row>
    <row r="366" spans="1:9" hidden="1" outlineLevel="2" x14ac:dyDescent="0.3">
      <c r="A366" s="18">
        <v>20242</v>
      </c>
      <c r="B366" s="19" t="s">
        <v>32</v>
      </c>
      <c r="C366" s="19" t="s">
        <v>33</v>
      </c>
      <c r="D366" s="71" t="str">
        <f>VLOOKUP(C366,'NACE 08'!$C$3:$D$24,2,FALSE)</f>
        <v>Arts, spectacles et activités récréatives</v>
      </c>
      <c r="E366" s="19" t="s">
        <v>72</v>
      </c>
      <c r="F366" s="95">
        <v>6198</v>
      </c>
      <c r="G366" s="20">
        <v>7824</v>
      </c>
      <c r="H366" s="20">
        <v>435572</v>
      </c>
      <c r="I366" s="75">
        <v>6042.0927199999996</v>
      </c>
    </row>
    <row r="367" spans="1:9" hidden="1" outlineLevel="2" x14ac:dyDescent="0.3">
      <c r="A367" s="18">
        <v>20242</v>
      </c>
      <c r="B367" s="19" t="s">
        <v>32</v>
      </c>
      <c r="C367" s="19" t="s">
        <v>33</v>
      </c>
      <c r="D367" s="71" t="str">
        <f>VLOOKUP(C367,'NACE 08'!$C$3:$D$24,2,FALSE)</f>
        <v>Arts, spectacles et activités récréatives</v>
      </c>
      <c r="E367" s="19" t="s">
        <v>73</v>
      </c>
      <c r="F367" s="95">
        <v>3128</v>
      </c>
      <c r="G367" s="20">
        <v>4111</v>
      </c>
      <c r="H367" s="20">
        <v>268428</v>
      </c>
      <c r="I367" s="75">
        <v>4096.7209499999999</v>
      </c>
    </row>
    <row r="368" spans="1:9" hidden="1" outlineLevel="2" x14ac:dyDescent="0.3">
      <c r="A368" s="18">
        <v>20242</v>
      </c>
      <c r="B368" s="19" t="s">
        <v>32</v>
      </c>
      <c r="C368" s="19" t="s">
        <v>33</v>
      </c>
      <c r="D368" s="71" t="str">
        <f>VLOOKUP(C368,'NACE 08'!$C$3:$D$24,2,FALSE)</f>
        <v>Arts, spectacles et activités récréatives</v>
      </c>
      <c r="E368" s="19" t="s">
        <v>74</v>
      </c>
      <c r="F368" s="95">
        <v>906</v>
      </c>
      <c r="G368" s="20">
        <v>1177</v>
      </c>
      <c r="H368" s="20">
        <v>87490</v>
      </c>
      <c r="I368" s="75">
        <v>1463.60835</v>
      </c>
    </row>
    <row r="369" spans="1:9" hidden="1" outlineLevel="2" x14ac:dyDescent="0.3">
      <c r="A369" s="18">
        <v>20242</v>
      </c>
      <c r="B369" s="19" t="s">
        <v>32</v>
      </c>
      <c r="C369" s="19" t="s">
        <v>33</v>
      </c>
      <c r="D369" s="71" t="str">
        <f>VLOOKUP(C369,'NACE 08'!$C$3:$D$24,2,FALSE)</f>
        <v>Arts, spectacles et activités récréatives</v>
      </c>
      <c r="E369" s="19" t="s">
        <v>75</v>
      </c>
      <c r="F369" s="95">
        <v>96</v>
      </c>
      <c r="G369" s="20">
        <v>116</v>
      </c>
      <c r="H369" s="20">
        <v>7930</v>
      </c>
      <c r="I369" s="75">
        <v>164.39417</v>
      </c>
    </row>
    <row r="370" spans="1:9" hidden="1" outlineLevel="2" x14ac:dyDescent="0.3">
      <c r="A370" s="18">
        <v>20242</v>
      </c>
      <c r="B370" s="19" t="s">
        <v>32</v>
      </c>
      <c r="C370" s="19" t="s">
        <v>33</v>
      </c>
      <c r="D370" s="71" t="str">
        <f>VLOOKUP(C370,'NACE 08'!$C$3:$D$24,2,FALSE)</f>
        <v>Arts, spectacles et activités récréatives</v>
      </c>
      <c r="E370" s="19" t="s">
        <v>76</v>
      </c>
      <c r="F370" s="95">
        <v>30</v>
      </c>
      <c r="G370" s="20">
        <v>36</v>
      </c>
      <c r="H370" s="20">
        <v>2829</v>
      </c>
      <c r="I370" s="75">
        <v>59.366510000000005</v>
      </c>
    </row>
    <row r="371" spans="1:9" hidden="1" outlineLevel="2" x14ac:dyDescent="0.3">
      <c r="A371" s="18">
        <v>20242</v>
      </c>
      <c r="B371" s="19" t="s">
        <v>34</v>
      </c>
      <c r="C371" s="19" t="s">
        <v>35</v>
      </c>
      <c r="D371" s="71" t="str">
        <f>VLOOKUP(C371,'NACE 08'!$C$3:$D$24,2,FALSE)</f>
        <v>Autres activités de service</v>
      </c>
      <c r="E371" s="19" t="s">
        <v>71</v>
      </c>
      <c r="F371" s="95">
        <v>671</v>
      </c>
      <c r="G371" s="20">
        <v>760</v>
      </c>
      <c r="H371" s="20">
        <v>31457</v>
      </c>
      <c r="I371" s="75">
        <v>391.95188999999999</v>
      </c>
    </row>
    <row r="372" spans="1:9" hidden="1" outlineLevel="2" x14ac:dyDescent="0.3">
      <c r="A372" s="18">
        <v>20242</v>
      </c>
      <c r="B372" s="19" t="s">
        <v>34</v>
      </c>
      <c r="C372" s="19" t="s">
        <v>35</v>
      </c>
      <c r="D372" s="71" t="str">
        <f>VLOOKUP(C372,'NACE 08'!$C$3:$D$24,2,FALSE)</f>
        <v>Autres activités de service</v>
      </c>
      <c r="E372" s="19" t="s">
        <v>72</v>
      </c>
      <c r="F372" s="95">
        <v>1625</v>
      </c>
      <c r="G372" s="20">
        <v>2030</v>
      </c>
      <c r="H372" s="20">
        <v>119109</v>
      </c>
      <c r="I372" s="75">
        <v>1636.7837</v>
      </c>
    </row>
    <row r="373" spans="1:9" hidden="1" outlineLevel="2" x14ac:dyDescent="0.3">
      <c r="A373" s="18">
        <v>20242</v>
      </c>
      <c r="B373" s="19" t="s">
        <v>34</v>
      </c>
      <c r="C373" s="19" t="s">
        <v>35</v>
      </c>
      <c r="D373" s="71" t="str">
        <f>VLOOKUP(C373,'NACE 08'!$C$3:$D$24,2,FALSE)</f>
        <v>Autres activités de service</v>
      </c>
      <c r="E373" s="19" t="s">
        <v>73</v>
      </c>
      <c r="F373" s="95">
        <v>716</v>
      </c>
      <c r="G373" s="20">
        <v>914</v>
      </c>
      <c r="H373" s="20">
        <v>67739</v>
      </c>
      <c r="I373" s="75">
        <v>1006.2538699999998</v>
      </c>
    </row>
    <row r="374" spans="1:9" hidden="1" outlineLevel="2" x14ac:dyDescent="0.3">
      <c r="A374" s="18">
        <v>20242</v>
      </c>
      <c r="B374" s="19" t="s">
        <v>34</v>
      </c>
      <c r="C374" s="19" t="s">
        <v>35</v>
      </c>
      <c r="D374" s="71" t="str">
        <f>VLOOKUP(C374,'NACE 08'!$C$3:$D$24,2,FALSE)</f>
        <v>Autres activités de service</v>
      </c>
      <c r="E374" s="19" t="s">
        <v>74</v>
      </c>
      <c r="F374" s="95">
        <v>217</v>
      </c>
      <c r="G374" s="20">
        <v>271</v>
      </c>
      <c r="H374" s="20">
        <v>25757</v>
      </c>
      <c r="I374" s="75">
        <v>394.88864999999998</v>
      </c>
    </row>
    <row r="375" spans="1:9" hidden="1" outlineLevel="2" x14ac:dyDescent="0.3">
      <c r="A375" s="18">
        <v>20242</v>
      </c>
      <c r="B375" s="19" t="s">
        <v>34</v>
      </c>
      <c r="C375" s="19" t="s">
        <v>35</v>
      </c>
      <c r="D375" s="71" t="str">
        <f>VLOOKUP(C375,'NACE 08'!$C$3:$D$24,2,FALSE)</f>
        <v>Autres activités de service</v>
      </c>
      <c r="E375" s="19" t="s">
        <v>75</v>
      </c>
      <c r="F375" s="95">
        <v>10</v>
      </c>
      <c r="G375" s="20">
        <v>16</v>
      </c>
      <c r="H375" s="20">
        <v>1847</v>
      </c>
      <c r="I375" s="75">
        <v>32.739719999999998</v>
      </c>
    </row>
    <row r="376" spans="1:9" hidden="1" outlineLevel="2" x14ac:dyDescent="0.3">
      <c r="A376" s="18">
        <v>20242</v>
      </c>
      <c r="B376" s="19" t="s">
        <v>34</v>
      </c>
      <c r="C376" s="19" t="s">
        <v>35</v>
      </c>
      <c r="D376" s="71" t="str">
        <f>VLOOKUP(C376,'NACE 08'!$C$3:$D$24,2,FALSE)</f>
        <v>Autres activités de service</v>
      </c>
      <c r="E376" s="19" t="s">
        <v>76</v>
      </c>
      <c r="F376" s="95">
        <v>9</v>
      </c>
      <c r="G376" s="20">
        <v>11</v>
      </c>
      <c r="H376" s="20">
        <v>951</v>
      </c>
      <c r="I376" s="75">
        <v>19.411070000000002</v>
      </c>
    </row>
    <row r="377" spans="1:9" hidden="1" outlineLevel="2" x14ac:dyDescent="0.3">
      <c r="A377" s="18">
        <v>20242</v>
      </c>
      <c r="B377" s="19" t="s">
        <v>36</v>
      </c>
      <c r="C377" s="19" t="s">
        <v>37</v>
      </c>
      <c r="D377" s="71" t="str">
        <f>VLOOKUP(C377,'NACE 08'!$C$3:$D$24,2,FALSE)</f>
        <v>Activités des ménages en tant qu'employeurs</v>
      </c>
      <c r="E377" s="19" t="s">
        <v>71</v>
      </c>
      <c r="F377" s="95">
        <v>12</v>
      </c>
      <c r="G377" s="20">
        <v>12</v>
      </c>
      <c r="H377" s="20">
        <v>1437</v>
      </c>
      <c r="I377" s="75">
        <v>24.832979999999999</v>
      </c>
    </row>
    <row r="378" spans="1:9" hidden="1" outlineLevel="2" x14ac:dyDescent="0.3">
      <c r="A378" s="18">
        <v>20242</v>
      </c>
      <c r="B378" s="19" t="s">
        <v>36</v>
      </c>
      <c r="C378" s="19" t="s">
        <v>37</v>
      </c>
      <c r="D378" s="71" t="str">
        <f>VLOOKUP(C378,'NACE 08'!$C$3:$D$24,2,FALSE)</f>
        <v>Activités des ménages en tant qu'employeurs</v>
      </c>
      <c r="E378" s="19" t="s">
        <v>72</v>
      </c>
      <c r="F378" s="95">
        <v>33</v>
      </c>
      <c r="G378" s="20">
        <v>37</v>
      </c>
      <c r="H378" s="20">
        <v>3514</v>
      </c>
      <c r="I378" s="75">
        <v>57.176950000000005</v>
      </c>
    </row>
    <row r="379" spans="1:9" hidden="1" outlineLevel="2" x14ac:dyDescent="0.3">
      <c r="A379" s="18">
        <v>20242</v>
      </c>
      <c r="B379" s="19" t="s">
        <v>36</v>
      </c>
      <c r="C379" s="19" t="s">
        <v>37</v>
      </c>
      <c r="D379" s="71" t="str">
        <f>VLOOKUP(C379,'NACE 08'!$C$3:$D$24,2,FALSE)</f>
        <v>Activités des ménages en tant qu'employeurs</v>
      </c>
      <c r="E379" s="19" t="s">
        <v>73</v>
      </c>
      <c r="F379" s="95">
        <v>17</v>
      </c>
      <c r="G379" s="20">
        <v>21</v>
      </c>
      <c r="H379" s="20">
        <v>2231</v>
      </c>
      <c r="I379" s="75">
        <v>37.143419999999999</v>
      </c>
    </row>
    <row r="380" spans="1:9" hidden="1" outlineLevel="2" x14ac:dyDescent="0.3">
      <c r="A380" s="18">
        <v>20242</v>
      </c>
      <c r="B380" s="19" t="s">
        <v>36</v>
      </c>
      <c r="C380" s="19" t="s">
        <v>37</v>
      </c>
      <c r="D380" s="71" t="str">
        <f>VLOOKUP(C380,'NACE 08'!$C$3:$D$24,2,FALSE)</f>
        <v>Activités des ménages en tant qu'employeurs</v>
      </c>
      <c r="E380" s="19" t="s">
        <v>74</v>
      </c>
      <c r="F380" s="95">
        <v>15</v>
      </c>
      <c r="G380" s="20">
        <v>16</v>
      </c>
      <c r="H380" s="20">
        <v>1488</v>
      </c>
      <c r="I380" s="75">
        <v>26.771709999999999</v>
      </c>
    </row>
    <row r="381" spans="1:9" hidden="1" outlineLevel="2" x14ac:dyDescent="0.3">
      <c r="A381" s="18">
        <v>20242</v>
      </c>
      <c r="B381" s="19" t="s">
        <v>36</v>
      </c>
      <c r="C381" s="19" t="s">
        <v>37</v>
      </c>
      <c r="D381" s="71" t="str">
        <f>VLOOKUP(C381,'NACE 08'!$C$3:$D$24,2,FALSE)</f>
        <v>Activités des ménages en tant qu'employeurs</v>
      </c>
      <c r="E381" s="19" t="s">
        <v>75</v>
      </c>
      <c r="F381" s="95">
        <v>1</v>
      </c>
      <c r="G381" s="20">
        <v>1</v>
      </c>
      <c r="H381" s="20">
        <v>208</v>
      </c>
      <c r="I381" s="75">
        <v>5.3384</v>
      </c>
    </row>
    <row r="382" spans="1:9" hidden="1" outlineLevel="2" x14ac:dyDescent="0.3">
      <c r="A382" s="18">
        <v>20242</v>
      </c>
      <c r="B382" s="19" t="s">
        <v>36</v>
      </c>
      <c r="C382" s="19" t="s">
        <v>37</v>
      </c>
      <c r="D382" s="71" t="str">
        <f>VLOOKUP(C382,'NACE 08'!$C$3:$D$24,2,FALSE)</f>
        <v>Activités des ménages en tant qu'employeurs</v>
      </c>
      <c r="E382" s="19" t="s">
        <v>76</v>
      </c>
      <c r="F382" s="95">
        <v>1</v>
      </c>
      <c r="G382" s="20">
        <v>1</v>
      </c>
      <c r="H382" s="20">
        <v>183</v>
      </c>
      <c r="I382" s="75">
        <v>2.9514200000000002</v>
      </c>
    </row>
    <row r="383" spans="1:9" hidden="1" outlineLevel="2" x14ac:dyDescent="0.3">
      <c r="A383" s="18">
        <v>20242</v>
      </c>
      <c r="B383" s="19" t="s">
        <v>38</v>
      </c>
      <c r="C383" s="19" t="s">
        <v>39</v>
      </c>
      <c r="D383" s="71" t="str">
        <f>VLOOKUP(C383,'NACE 08'!$C$3:$D$24,2,FALSE)</f>
        <v>Activités des organisations et organismes extraterritoriaux</v>
      </c>
      <c r="E383" s="19" t="s">
        <v>71</v>
      </c>
      <c r="F383" s="95">
        <v>1</v>
      </c>
      <c r="G383" s="20">
        <v>1</v>
      </c>
      <c r="H383" s="20">
        <v>42</v>
      </c>
      <c r="I383" s="75">
        <v>0.69947999999999999</v>
      </c>
    </row>
    <row r="384" spans="1:9" hidden="1" outlineLevel="2" x14ac:dyDescent="0.3">
      <c r="A384" s="18">
        <v>20242</v>
      </c>
      <c r="B384" s="19" t="s">
        <v>38</v>
      </c>
      <c r="C384" s="19" t="s">
        <v>39</v>
      </c>
      <c r="D384" s="71" t="str">
        <f>VLOOKUP(C384,'NACE 08'!$C$3:$D$24,2,FALSE)</f>
        <v>Activités des organisations et organismes extraterritoriaux</v>
      </c>
      <c r="E384" s="19" t="s">
        <v>72</v>
      </c>
      <c r="F384" s="95">
        <v>18</v>
      </c>
      <c r="G384" s="20">
        <v>19</v>
      </c>
      <c r="H384" s="20">
        <v>1289</v>
      </c>
      <c r="I384" s="75">
        <v>20.190290000000001</v>
      </c>
    </row>
    <row r="385" spans="1:9" hidden="1" outlineLevel="2" x14ac:dyDescent="0.3">
      <c r="A385" s="18">
        <v>20242</v>
      </c>
      <c r="B385" s="19" t="s">
        <v>38</v>
      </c>
      <c r="C385" s="19" t="s">
        <v>39</v>
      </c>
      <c r="D385" s="71" t="str">
        <f>VLOOKUP(C385,'NACE 08'!$C$3:$D$24,2,FALSE)</f>
        <v>Activités des organisations et organismes extraterritoriaux</v>
      </c>
      <c r="E385" s="19" t="s">
        <v>73</v>
      </c>
      <c r="F385" s="95">
        <v>5</v>
      </c>
      <c r="G385" s="20">
        <v>5</v>
      </c>
      <c r="H385" s="20">
        <v>306</v>
      </c>
      <c r="I385" s="75">
        <v>5.15252</v>
      </c>
    </row>
    <row r="386" spans="1:9" hidden="1" outlineLevel="2" x14ac:dyDescent="0.3">
      <c r="A386" s="18">
        <v>20242</v>
      </c>
      <c r="B386" s="19" t="s">
        <v>38</v>
      </c>
      <c r="C386" s="19" t="s">
        <v>39</v>
      </c>
      <c r="D386" s="71" t="str">
        <f>VLOOKUP(C386,'NACE 08'!$C$3:$D$24,2,FALSE)</f>
        <v>Activités des organisations et organismes extraterritoriaux</v>
      </c>
      <c r="E386" s="19" t="s">
        <v>74</v>
      </c>
      <c r="F386" s="95">
        <v>4</v>
      </c>
      <c r="G386" s="20">
        <v>4</v>
      </c>
      <c r="H386" s="20">
        <v>464</v>
      </c>
      <c r="I386" s="75">
        <v>7.1320399999999999</v>
      </c>
    </row>
    <row r="387" spans="1:9" outlineLevel="1" collapsed="1" x14ac:dyDescent="0.3">
      <c r="A387" s="84" t="s">
        <v>40</v>
      </c>
      <c r="B387" s="22"/>
      <c r="C387" s="22"/>
      <c r="D387" s="72"/>
      <c r="E387" s="22"/>
      <c r="F387" s="99">
        <f>SUBTOTAL(9,F260:F386)</f>
        <v>400028</v>
      </c>
      <c r="G387" s="23">
        <f>SUBTOTAL(9,G260:G386)</f>
        <v>499613</v>
      </c>
      <c r="H387" s="23">
        <f>SUBTOTAL(9,H260:H386)</f>
        <v>30424268</v>
      </c>
      <c r="I387" s="76">
        <f>SUBTOTAL(9,I260:I386)</f>
        <v>454902.54442999995</v>
      </c>
    </row>
    <row r="388" spans="1:9" hidden="1" outlineLevel="2" x14ac:dyDescent="0.3">
      <c r="A388" s="24">
        <v>20241</v>
      </c>
      <c r="B388" t="s">
        <v>0</v>
      </c>
      <c r="C388" t="s">
        <v>1</v>
      </c>
      <c r="D388" s="17" t="str">
        <f>VLOOKUP(C388,'NACE 08'!$C$3:$D$24,2,FALSE)</f>
        <v>Agriculture, sylviculture et pêche</v>
      </c>
      <c r="E388" t="s">
        <v>71</v>
      </c>
      <c r="F388" s="97">
        <v>413</v>
      </c>
      <c r="G388" s="16">
        <v>451</v>
      </c>
      <c r="H388" s="16">
        <v>20413</v>
      </c>
      <c r="I388" s="77">
        <v>234.07044999999997</v>
      </c>
    </row>
    <row r="389" spans="1:9" hidden="1" outlineLevel="2" x14ac:dyDescent="0.3">
      <c r="A389" s="24">
        <v>20241</v>
      </c>
      <c r="B389" t="s">
        <v>0</v>
      </c>
      <c r="C389" t="s">
        <v>1</v>
      </c>
      <c r="D389" s="17" t="str">
        <f>VLOOKUP(C389,'NACE 08'!$C$3:$D$24,2,FALSE)</f>
        <v>Agriculture, sylviculture et pêche</v>
      </c>
      <c r="E389" t="s">
        <v>72</v>
      </c>
      <c r="F389" s="97">
        <v>461</v>
      </c>
      <c r="G389" s="16">
        <v>521</v>
      </c>
      <c r="H389" s="16">
        <v>30564</v>
      </c>
      <c r="I389" s="77">
        <v>398.32246999999995</v>
      </c>
    </row>
    <row r="390" spans="1:9" hidden="1" outlineLevel="2" x14ac:dyDescent="0.3">
      <c r="A390" s="24">
        <v>20241</v>
      </c>
      <c r="B390" t="s">
        <v>0</v>
      </c>
      <c r="C390" t="s">
        <v>1</v>
      </c>
      <c r="D390" s="17" t="str">
        <f>VLOOKUP(C390,'NACE 08'!$C$3:$D$24,2,FALSE)</f>
        <v>Agriculture, sylviculture et pêche</v>
      </c>
      <c r="E390" t="s">
        <v>73</v>
      </c>
      <c r="F390" s="97">
        <v>115</v>
      </c>
      <c r="G390" s="16">
        <v>139</v>
      </c>
      <c r="H390" s="16">
        <v>7989</v>
      </c>
      <c r="I390" s="77">
        <v>108.77177999999999</v>
      </c>
    </row>
    <row r="391" spans="1:9" hidden="1" outlineLevel="2" x14ac:dyDescent="0.3">
      <c r="A391" s="24">
        <v>20241</v>
      </c>
      <c r="B391" t="s">
        <v>0</v>
      </c>
      <c r="C391" t="s">
        <v>1</v>
      </c>
      <c r="D391" s="17" t="str">
        <f>VLOOKUP(C391,'NACE 08'!$C$3:$D$24,2,FALSE)</f>
        <v>Agriculture, sylviculture et pêche</v>
      </c>
      <c r="E391" t="s">
        <v>74</v>
      </c>
      <c r="F391" s="97">
        <v>16</v>
      </c>
      <c r="G391" s="16">
        <v>18</v>
      </c>
      <c r="H391" s="16">
        <v>1156</v>
      </c>
      <c r="I391" s="77">
        <v>15.91527</v>
      </c>
    </row>
    <row r="392" spans="1:9" hidden="1" outlineLevel="2" x14ac:dyDescent="0.3">
      <c r="A392" s="24">
        <v>20241</v>
      </c>
      <c r="B392" t="s">
        <v>0</v>
      </c>
      <c r="C392" t="s">
        <v>1</v>
      </c>
      <c r="D392" s="17" t="str">
        <f>VLOOKUP(C392,'NACE 08'!$C$3:$D$24,2,FALSE)</f>
        <v>Agriculture, sylviculture et pêche</v>
      </c>
      <c r="E392" t="s">
        <v>75</v>
      </c>
      <c r="F392" s="97">
        <v>1</v>
      </c>
      <c r="G392" s="16">
        <v>1</v>
      </c>
      <c r="H392" s="16">
        <v>57</v>
      </c>
      <c r="I392" s="77">
        <v>0.64920999999999995</v>
      </c>
    </row>
    <row r="393" spans="1:9" hidden="1" outlineLevel="2" x14ac:dyDescent="0.3">
      <c r="A393" s="24">
        <v>20241</v>
      </c>
      <c r="B393" t="s">
        <v>0</v>
      </c>
      <c r="C393" t="s">
        <v>1</v>
      </c>
      <c r="D393" s="17" t="str">
        <f>VLOOKUP(C393,'NACE 08'!$C$3:$D$24,2,FALSE)</f>
        <v>Agriculture, sylviculture et pêche</v>
      </c>
      <c r="E393" t="s">
        <v>76</v>
      </c>
      <c r="F393" s="97">
        <v>4</v>
      </c>
      <c r="G393" s="16">
        <v>6</v>
      </c>
      <c r="H393" s="16">
        <v>194</v>
      </c>
      <c r="I393" s="77">
        <v>2.3877600000000001</v>
      </c>
    </row>
    <row r="394" spans="1:9" hidden="1" outlineLevel="2" x14ac:dyDescent="0.3">
      <c r="A394" s="24">
        <v>20241</v>
      </c>
      <c r="B394" t="s">
        <v>2</v>
      </c>
      <c r="C394" t="s">
        <v>3</v>
      </c>
      <c r="D394" s="17" t="str">
        <f>VLOOKUP(C394,'NACE 08'!$C$3:$D$24,2,FALSE)</f>
        <v>Industries extractives</v>
      </c>
      <c r="E394" t="s">
        <v>71</v>
      </c>
      <c r="F394" s="97">
        <v>2</v>
      </c>
      <c r="G394" s="16">
        <v>2</v>
      </c>
      <c r="H394" s="16">
        <v>122</v>
      </c>
      <c r="I394" s="77">
        <v>1.58656</v>
      </c>
    </row>
    <row r="395" spans="1:9" hidden="1" outlineLevel="2" x14ac:dyDescent="0.3">
      <c r="A395" s="24">
        <v>20241</v>
      </c>
      <c r="B395" t="s">
        <v>2</v>
      </c>
      <c r="C395" t="s">
        <v>3</v>
      </c>
      <c r="D395" s="17" t="str">
        <f>VLOOKUP(C395,'NACE 08'!$C$3:$D$24,2,FALSE)</f>
        <v>Industries extractives</v>
      </c>
      <c r="E395" t="s">
        <v>72</v>
      </c>
      <c r="F395" s="97">
        <v>3</v>
      </c>
      <c r="G395" s="16">
        <v>3</v>
      </c>
      <c r="H395" s="16">
        <v>198</v>
      </c>
      <c r="I395" s="77">
        <v>2.8718300000000001</v>
      </c>
    </row>
    <row r="396" spans="1:9" hidden="1" outlineLevel="2" x14ac:dyDescent="0.3">
      <c r="A396" s="24">
        <v>20241</v>
      </c>
      <c r="B396" t="s">
        <v>4</v>
      </c>
      <c r="C396" t="s">
        <v>5</v>
      </c>
      <c r="D396" s="17" t="str">
        <f>VLOOKUP(C396,'NACE 08'!$C$3:$D$24,2,FALSE)</f>
        <v>Industries manufacturières</v>
      </c>
      <c r="E396" t="s">
        <v>71</v>
      </c>
      <c r="F396" s="97">
        <v>3373</v>
      </c>
      <c r="G396" s="16">
        <v>3649</v>
      </c>
      <c r="H396" s="16">
        <v>170920</v>
      </c>
      <c r="I396" s="77">
        <v>1957.4081800000001</v>
      </c>
    </row>
    <row r="397" spans="1:9" hidden="1" outlineLevel="2" x14ac:dyDescent="0.3">
      <c r="A397" s="24">
        <v>20241</v>
      </c>
      <c r="B397" t="s">
        <v>4</v>
      </c>
      <c r="C397" t="s">
        <v>5</v>
      </c>
      <c r="D397" s="17" t="str">
        <f>VLOOKUP(C397,'NACE 08'!$C$3:$D$24,2,FALSE)</f>
        <v>Industries manufacturières</v>
      </c>
      <c r="E397" t="s">
        <v>72</v>
      </c>
      <c r="F397" s="97">
        <v>4499</v>
      </c>
      <c r="G397" s="16">
        <v>5219</v>
      </c>
      <c r="H397" s="16">
        <v>290967</v>
      </c>
      <c r="I397" s="77">
        <v>3805.3589399999996</v>
      </c>
    </row>
    <row r="398" spans="1:9" hidden="1" outlineLevel="2" x14ac:dyDescent="0.3">
      <c r="A398" s="24">
        <v>20241</v>
      </c>
      <c r="B398" t="s">
        <v>4</v>
      </c>
      <c r="C398" t="s">
        <v>5</v>
      </c>
      <c r="D398" s="17" t="str">
        <f>VLOOKUP(C398,'NACE 08'!$C$3:$D$24,2,FALSE)</f>
        <v>Industries manufacturières</v>
      </c>
      <c r="E398" t="s">
        <v>73</v>
      </c>
      <c r="F398" s="97">
        <v>1458</v>
      </c>
      <c r="G398" s="16">
        <v>1726</v>
      </c>
      <c r="H398" s="16">
        <v>120450</v>
      </c>
      <c r="I398" s="77">
        <v>1651.5197599999997</v>
      </c>
    </row>
    <row r="399" spans="1:9" hidden="1" outlineLevel="2" x14ac:dyDescent="0.3">
      <c r="A399" s="24">
        <v>20241</v>
      </c>
      <c r="B399" t="s">
        <v>4</v>
      </c>
      <c r="C399" t="s">
        <v>5</v>
      </c>
      <c r="D399" s="17" t="str">
        <f>VLOOKUP(C399,'NACE 08'!$C$3:$D$24,2,FALSE)</f>
        <v>Industries manufacturières</v>
      </c>
      <c r="E399" t="s">
        <v>74</v>
      </c>
      <c r="F399" s="97">
        <v>249</v>
      </c>
      <c r="G399" s="16">
        <v>312</v>
      </c>
      <c r="H399" s="16">
        <v>28680</v>
      </c>
      <c r="I399" s="77">
        <v>414.56926999999996</v>
      </c>
    </row>
    <row r="400" spans="1:9" hidden="1" outlineLevel="2" x14ac:dyDescent="0.3">
      <c r="A400" s="24">
        <v>20241</v>
      </c>
      <c r="B400" t="s">
        <v>4</v>
      </c>
      <c r="C400" t="s">
        <v>5</v>
      </c>
      <c r="D400" s="17" t="str">
        <f>VLOOKUP(C400,'NACE 08'!$C$3:$D$24,2,FALSE)</f>
        <v>Industries manufacturières</v>
      </c>
      <c r="E400" t="s">
        <v>75</v>
      </c>
      <c r="F400" s="97">
        <v>20</v>
      </c>
      <c r="G400" s="16">
        <v>27</v>
      </c>
      <c r="H400" s="16">
        <v>2854</v>
      </c>
      <c r="I400" s="77">
        <v>40.290330000000004</v>
      </c>
    </row>
    <row r="401" spans="1:9" hidden="1" outlineLevel="2" x14ac:dyDescent="0.3">
      <c r="A401" s="24">
        <v>20241</v>
      </c>
      <c r="B401" t="s">
        <v>4</v>
      </c>
      <c r="C401" t="s">
        <v>5</v>
      </c>
      <c r="D401" s="17" t="str">
        <f>VLOOKUP(C401,'NACE 08'!$C$3:$D$24,2,FALSE)</f>
        <v>Industries manufacturières</v>
      </c>
      <c r="E401" t="s">
        <v>76</v>
      </c>
      <c r="F401" s="97">
        <v>4</v>
      </c>
      <c r="G401" s="16">
        <v>8</v>
      </c>
      <c r="H401" s="16">
        <v>640</v>
      </c>
      <c r="I401" s="77">
        <v>9.316279999999999</v>
      </c>
    </row>
    <row r="402" spans="1:9" hidden="1" outlineLevel="2" x14ac:dyDescent="0.3">
      <c r="A402" s="24">
        <v>20241</v>
      </c>
      <c r="B402" t="s">
        <v>6</v>
      </c>
      <c r="C402" t="s">
        <v>7</v>
      </c>
      <c r="D402" s="17" t="str">
        <f>VLOOKUP(C402,'NACE 08'!$C$3:$D$24,2,FALSE)</f>
        <v>Production et distribution d'électricité, de gaz, de vapeur et d'air conditionné</v>
      </c>
      <c r="E402" t="s">
        <v>71</v>
      </c>
      <c r="F402" s="97">
        <v>2</v>
      </c>
      <c r="G402" s="16">
        <v>2</v>
      </c>
      <c r="H402" s="16">
        <v>69</v>
      </c>
      <c r="I402" s="77">
        <v>0.94884000000000002</v>
      </c>
    </row>
    <row r="403" spans="1:9" hidden="1" outlineLevel="2" x14ac:dyDescent="0.3">
      <c r="A403" s="24">
        <v>20241</v>
      </c>
      <c r="B403" t="s">
        <v>6</v>
      </c>
      <c r="C403" t="s">
        <v>7</v>
      </c>
      <c r="D403" s="17" t="str">
        <f>VLOOKUP(C403,'NACE 08'!$C$3:$D$24,2,FALSE)</f>
        <v>Production et distribution d'électricité, de gaz, de vapeur et d'air conditionné</v>
      </c>
      <c r="E403" t="s">
        <v>72</v>
      </c>
      <c r="F403" s="97">
        <v>6</v>
      </c>
      <c r="G403" s="16">
        <v>6</v>
      </c>
      <c r="H403" s="16">
        <v>538</v>
      </c>
      <c r="I403" s="77">
        <v>9.1013400000000004</v>
      </c>
    </row>
    <row r="404" spans="1:9" hidden="1" outlineLevel="2" x14ac:dyDescent="0.3">
      <c r="A404" s="24">
        <v>20241</v>
      </c>
      <c r="B404" t="s">
        <v>6</v>
      </c>
      <c r="C404" t="s">
        <v>7</v>
      </c>
      <c r="D404" s="17" t="str">
        <f>VLOOKUP(C404,'NACE 08'!$C$3:$D$24,2,FALSE)</f>
        <v>Production et distribution d'électricité, de gaz, de vapeur et d'air conditionné</v>
      </c>
      <c r="E404" t="s">
        <v>73</v>
      </c>
      <c r="F404" s="97">
        <v>5</v>
      </c>
      <c r="G404" s="16">
        <v>5</v>
      </c>
      <c r="H404" s="16">
        <v>619</v>
      </c>
      <c r="I404" s="77">
        <v>9.5356199999999998</v>
      </c>
    </row>
    <row r="405" spans="1:9" hidden="1" outlineLevel="2" x14ac:dyDescent="0.3">
      <c r="A405" s="24">
        <v>20241</v>
      </c>
      <c r="B405" t="s">
        <v>6</v>
      </c>
      <c r="C405" t="s">
        <v>7</v>
      </c>
      <c r="D405" s="17" t="str">
        <f>VLOOKUP(C405,'NACE 08'!$C$3:$D$24,2,FALSE)</f>
        <v>Production et distribution d'électricité, de gaz, de vapeur et d'air conditionné</v>
      </c>
      <c r="E405" t="s">
        <v>74</v>
      </c>
      <c r="F405" s="97">
        <v>2</v>
      </c>
      <c r="G405" s="16">
        <v>2</v>
      </c>
      <c r="H405" s="16">
        <v>656</v>
      </c>
      <c r="I405" s="77">
        <v>11.27276</v>
      </c>
    </row>
    <row r="406" spans="1:9" hidden="1" outlineLevel="2" x14ac:dyDescent="0.3">
      <c r="A406" s="24">
        <v>20241</v>
      </c>
      <c r="B406" t="s">
        <v>8</v>
      </c>
      <c r="C406" t="s">
        <v>9</v>
      </c>
      <c r="D406" s="17" t="str">
        <f>VLOOKUP(C406,'NACE 08'!$C$3:$D$24,2,FALSE)</f>
        <v>Production et distribution d'eau; assainissement, gestion des déchets et dépollution</v>
      </c>
      <c r="E406" t="s">
        <v>71</v>
      </c>
      <c r="F406" s="97">
        <v>52</v>
      </c>
      <c r="G406" s="16">
        <v>54</v>
      </c>
      <c r="H406" s="16">
        <v>2665</v>
      </c>
      <c r="I406" s="77">
        <v>36.723999999999997</v>
      </c>
    </row>
    <row r="407" spans="1:9" hidden="1" outlineLevel="2" x14ac:dyDescent="0.3">
      <c r="A407" s="24">
        <v>20241</v>
      </c>
      <c r="B407" t="s">
        <v>8</v>
      </c>
      <c r="C407" t="s">
        <v>9</v>
      </c>
      <c r="D407" s="17" t="str">
        <f>VLOOKUP(C407,'NACE 08'!$C$3:$D$24,2,FALSE)</f>
        <v>Production et distribution d'eau; assainissement, gestion des déchets et dépollution</v>
      </c>
      <c r="E407" t="s">
        <v>72</v>
      </c>
      <c r="F407" s="97">
        <v>104</v>
      </c>
      <c r="G407" s="16">
        <v>118</v>
      </c>
      <c r="H407" s="16">
        <v>5202</v>
      </c>
      <c r="I407" s="77">
        <v>78.624359999999996</v>
      </c>
    </row>
    <row r="408" spans="1:9" hidden="1" outlineLevel="2" x14ac:dyDescent="0.3">
      <c r="A408" s="24">
        <v>20241</v>
      </c>
      <c r="B408" t="s">
        <v>8</v>
      </c>
      <c r="C408" t="s">
        <v>9</v>
      </c>
      <c r="D408" s="17" t="str">
        <f>VLOOKUP(C408,'NACE 08'!$C$3:$D$24,2,FALSE)</f>
        <v>Production et distribution d'eau; assainissement, gestion des déchets et dépollution</v>
      </c>
      <c r="E408" t="s">
        <v>73</v>
      </c>
      <c r="F408" s="97">
        <v>27</v>
      </c>
      <c r="G408" s="16">
        <v>33</v>
      </c>
      <c r="H408" s="16">
        <v>2289</v>
      </c>
      <c r="I408" s="77">
        <v>33.495449999999998</v>
      </c>
    </row>
    <row r="409" spans="1:9" hidden="1" outlineLevel="2" x14ac:dyDescent="0.3">
      <c r="A409" s="24">
        <v>20241</v>
      </c>
      <c r="B409" t="s">
        <v>8</v>
      </c>
      <c r="C409" t="s">
        <v>9</v>
      </c>
      <c r="D409" s="17" t="str">
        <f>VLOOKUP(C409,'NACE 08'!$C$3:$D$24,2,FALSE)</f>
        <v>Production et distribution d'eau; assainissement, gestion des déchets et dépollution</v>
      </c>
      <c r="E409" t="s">
        <v>74</v>
      </c>
      <c r="F409" s="97">
        <v>7</v>
      </c>
      <c r="G409" s="16">
        <v>8</v>
      </c>
      <c r="H409" s="16">
        <v>448</v>
      </c>
      <c r="I409" s="77">
        <v>6.5073799999999995</v>
      </c>
    </row>
    <row r="410" spans="1:9" hidden="1" outlineLevel="2" x14ac:dyDescent="0.3">
      <c r="A410" s="24">
        <v>20241</v>
      </c>
      <c r="B410" t="s">
        <v>8</v>
      </c>
      <c r="C410" t="s">
        <v>9</v>
      </c>
      <c r="D410" s="17" t="str">
        <f>VLOOKUP(C410,'NACE 08'!$C$3:$D$24,2,FALSE)</f>
        <v>Production et distribution d'eau; assainissement, gestion des déchets et dépollution</v>
      </c>
      <c r="E410" t="s">
        <v>75</v>
      </c>
      <c r="F410" s="97">
        <v>2</v>
      </c>
      <c r="G410" s="16">
        <v>3</v>
      </c>
      <c r="H410" s="16">
        <v>840</v>
      </c>
      <c r="I410" s="77">
        <v>11.97668</v>
      </c>
    </row>
    <row r="411" spans="1:9" hidden="1" outlineLevel="2" x14ac:dyDescent="0.3">
      <c r="A411" s="24">
        <v>20241</v>
      </c>
      <c r="B411" t="s">
        <v>8</v>
      </c>
      <c r="C411" t="s">
        <v>9</v>
      </c>
      <c r="D411" s="17" t="str">
        <f>VLOOKUP(C411,'NACE 08'!$C$3:$D$24,2,FALSE)</f>
        <v>Production et distribution d'eau; assainissement, gestion des déchets et dépollution</v>
      </c>
      <c r="E411" t="s">
        <v>76</v>
      </c>
      <c r="F411" s="97">
        <v>1</v>
      </c>
      <c r="G411" s="16">
        <v>1</v>
      </c>
      <c r="H411" s="16">
        <v>280</v>
      </c>
      <c r="I411" s="77">
        <v>4.0488999999999997</v>
      </c>
    </row>
    <row r="412" spans="1:9" hidden="1" outlineLevel="2" x14ac:dyDescent="0.3">
      <c r="A412" s="24">
        <v>20241</v>
      </c>
      <c r="B412" t="s">
        <v>10</v>
      </c>
      <c r="C412" t="s">
        <v>81</v>
      </c>
      <c r="D412" s="17" t="str">
        <f>VLOOKUP(C412,'NACE 08'!$C$3:$D$24,2,FALSE)</f>
        <v>Construction</v>
      </c>
      <c r="E412" t="s">
        <v>71</v>
      </c>
      <c r="F412" s="97">
        <v>1205</v>
      </c>
      <c r="G412" s="16">
        <v>1287</v>
      </c>
      <c r="H412" s="16">
        <v>60469</v>
      </c>
      <c r="I412" s="77">
        <v>920.98387999999989</v>
      </c>
    </row>
    <row r="413" spans="1:9" hidden="1" outlineLevel="2" x14ac:dyDescent="0.3">
      <c r="A413" s="24">
        <v>20241</v>
      </c>
      <c r="B413" t="s">
        <v>10</v>
      </c>
      <c r="C413" t="s">
        <v>81</v>
      </c>
      <c r="D413" s="17" t="str">
        <f>VLOOKUP(C413,'NACE 08'!$C$3:$D$24,2,FALSE)</f>
        <v>Construction</v>
      </c>
      <c r="E413" t="s">
        <v>72</v>
      </c>
      <c r="F413" s="97">
        <v>1577</v>
      </c>
      <c r="G413" s="16">
        <v>1771</v>
      </c>
      <c r="H413" s="16">
        <v>107144</v>
      </c>
      <c r="I413" s="77">
        <v>1690.4863</v>
      </c>
    </row>
    <row r="414" spans="1:9" hidden="1" outlineLevel="2" x14ac:dyDescent="0.3">
      <c r="A414" s="24">
        <v>20241</v>
      </c>
      <c r="B414" t="s">
        <v>10</v>
      </c>
      <c r="C414" t="s">
        <v>81</v>
      </c>
      <c r="D414" s="17" t="str">
        <f>VLOOKUP(C414,'NACE 08'!$C$3:$D$24,2,FALSE)</f>
        <v>Construction</v>
      </c>
      <c r="E414" t="s">
        <v>73</v>
      </c>
      <c r="F414" s="97">
        <v>408</v>
      </c>
      <c r="G414" s="16">
        <v>472</v>
      </c>
      <c r="H414" s="16">
        <v>42357</v>
      </c>
      <c r="I414" s="77">
        <v>657.65289000000007</v>
      </c>
    </row>
    <row r="415" spans="1:9" hidden="1" outlineLevel="2" x14ac:dyDescent="0.3">
      <c r="A415" s="24">
        <v>20241</v>
      </c>
      <c r="B415" t="s">
        <v>10</v>
      </c>
      <c r="C415" t="s">
        <v>81</v>
      </c>
      <c r="D415" s="17" t="str">
        <f>VLOOKUP(C415,'NACE 08'!$C$3:$D$24,2,FALSE)</f>
        <v>Construction</v>
      </c>
      <c r="E415" t="s">
        <v>74</v>
      </c>
      <c r="F415" s="97">
        <v>73</v>
      </c>
      <c r="G415" s="16">
        <v>82</v>
      </c>
      <c r="H415" s="16">
        <v>9561</v>
      </c>
      <c r="I415" s="77">
        <v>142.96366999999998</v>
      </c>
    </row>
    <row r="416" spans="1:9" hidden="1" outlineLevel="2" x14ac:dyDescent="0.3">
      <c r="A416" s="24">
        <v>20241</v>
      </c>
      <c r="B416" t="s">
        <v>10</v>
      </c>
      <c r="C416" t="s">
        <v>81</v>
      </c>
      <c r="D416" s="17" t="str">
        <f>VLOOKUP(C416,'NACE 08'!$C$3:$D$24,2,FALSE)</f>
        <v>Construction</v>
      </c>
      <c r="E416" t="s">
        <v>75</v>
      </c>
      <c r="F416" s="97">
        <v>6</v>
      </c>
      <c r="G416" s="16">
        <v>9</v>
      </c>
      <c r="H416" s="16">
        <v>1054</v>
      </c>
      <c r="I416" s="77">
        <v>17.892400000000002</v>
      </c>
    </row>
    <row r="417" spans="1:9" hidden="1" outlineLevel="2" x14ac:dyDescent="0.3">
      <c r="A417" s="24">
        <v>20241</v>
      </c>
      <c r="B417" t="s">
        <v>10</v>
      </c>
      <c r="C417" t="s">
        <v>81</v>
      </c>
      <c r="D417" s="17" t="str">
        <f>VLOOKUP(C417,'NACE 08'!$C$3:$D$24,2,FALSE)</f>
        <v>Construction</v>
      </c>
      <c r="E417" t="s">
        <v>76</v>
      </c>
      <c r="F417" s="97">
        <v>4</v>
      </c>
      <c r="G417" s="16">
        <v>4</v>
      </c>
      <c r="H417" s="16">
        <v>689</v>
      </c>
      <c r="I417" s="77">
        <v>11.480700000000001</v>
      </c>
    </row>
    <row r="418" spans="1:9" hidden="1" outlineLevel="2" x14ac:dyDescent="0.3">
      <c r="A418" s="24">
        <v>20241</v>
      </c>
      <c r="B418" t="s">
        <v>11</v>
      </c>
      <c r="C418" t="s">
        <v>12</v>
      </c>
      <c r="D418" s="17" t="str">
        <f>VLOOKUP(C418,'NACE 08'!$C$3:$D$24,2,FALSE)</f>
        <v>Commerce; réparation d'automobiles et de motocycles</v>
      </c>
      <c r="E418" t="s">
        <v>71</v>
      </c>
      <c r="F418" s="97">
        <v>16514</v>
      </c>
      <c r="G418" s="16">
        <v>17864</v>
      </c>
      <c r="H418" s="16">
        <v>924403</v>
      </c>
      <c r="I418" s="77">
        <v>10813.861390000002</v>
      </c>
    </row>
    <row r="419" spans="1:9" hidden="1" outlineLevel="2" x14ac:dyDescent="0.3">
      <c r="A419" s="24">
        <v>20241</v>
      </c>
      <c r="B419" t="s">
        <v>11</v>
      </c>
      <c r="C419" t="s">
        <v>12</v>
      </c>
      <c r="D419" s="17" t="str">
        <f>VLOOKUP(C419,'NACE 08'!$C$3:$D$24,2,FALSE)</f>
        <v>Commerce; réparation d'automobiles et de motocycles</v>
      </c>
      <c r="E419" t="s">
        <v>72</v>
      </c>
      <c r="F419" s="97">
        <v>30513</v>
      </c>
      <c r="G419" s="16">
        <v>34488</v>
      </c>
      <c r="H419" s="16">
        <v>2138279</v>
      </c>
      <c r="I419" s="77">
        <v>29206.14572</v>
      </c>
    </row>
    <row r="420" spans="1:9" hidden="1" outlineLevel="2" x14ac:dyDescent="0.3">
      <c r="A420" s="24">
        <v>20241</v>
      </c>
      <c r="B420" t="s">
        <v>11</v>
      </c>
      <c r="C420" t="s">
        <v>12</v>
      </c>
      <c r="D420" s="17" t="str">
        <f>VLOOKUP(C420,'NACE 08'!$C$3:$D$24,2,FALSE)</f>
        <v>Commerce; réparation d'automobiles et de motocycles</v>
      </c>
      <c r="E420" t="s">
        <v>73</v>
      </c>
      <c r="F420" s="97">
        <v>11072</v>
      </c>
      <c r="G420" s="16">
        <v>12909</v>
      </c>
      <c r="H420" s="16">
        <v>943563</v>
      </c>
      <c r="I420" s="77">
        <v>13721.18237</v>
      </c>
    </row>
    <row r="421" spans="1:9" hidden="1" outlineLevel="2" x14ac:dyDescent="0.3">
      <c r="A421" s="24">
        <v>20241</v>
      </c>
      <c r="B421" t="s">
        <v>11</v>
      </c>
      <c r="C421" t="s">
        <v>12</v>
      </c>
      <c r="D421" s="17" t="str">
        <f>VLOOKUP(C421,'NACE 08'!$C$3:$D$24,2,FALSE)</f>
        <v>Commerce; réparation d'automobiles et de motocycles</v>
      </c>
      <c r="E421" t="s">
        <v>74</v>
      </c>
      <c r="F421" s="97">
        <v>2704</v>
      </c>
      <c r="G421" s="16">
        <v>3194</v>
      </c>
      <c r="H421" s="16">
        <v>309761</v>
      </c>
      <c r="I421" s="77">
        <v>4708.8957600000003</v>
      </c>
    </row>
    <row r="422" spans="1:9" hidden="1" outlineLevel="2" x14ac:dyDescent="0.3">
      <c r="A422" s="24">
        <v>20241</v>
      </c>
      <c r="B422" t="s">
        <v>11</v>
      </c>
      <c r="C422" t="s">
        <v>12</v>
      </c>
      <c r="D422" s="17" t="str">
        <f>VLOOKUP(C422,'NACE 08'!$C$3:$D$24,2,FALSE)</f>
        <v>Commerce; réparation d'automobiles et de motocycles</v>
      </c>
      <c r="E422" t="s">
        <v>75</v>
      </c>
      <c r="F422" s="97">
        <v>271</v>
      </c>
      <c r="G422" s="16">
        <v>336</v>
      </c>
      <c r="H422" s="16">
        <v>39054</v>
      </c>
      <c r="I422" s="77">
        <v>693.22440000000006</v>
      </c>
    </row>
    <row r="423" spans="1:9" hidden="1" outlineLevel="2" x14ac:dyDescent="0.3">
      <c r="A423" s="24">
        <v>20241</v>
      </c>
      <c r="B423" t="s">
        <v>11</v>
      </c>
      <c r="C423" t="s">
        <v>12</v>
      </c>
      <c r="D423" s="17" t="str">
        <f>VLOOKUP(C423,'NACE 08'!$C$3:$D$24,2,FALSE)</f>
        <v>Commerce; réparation d'automobiles et de motocycles</v>
      </c>
      <c r="E423" t="s">
        <v>76</v>
      </c>
      <c r="F423" s="97">
        <v>89</v>
      </c>
      <c r="G423" s="16">
        <v>106</v>
      </c>
      <c r="H423" s="16">
        <v>11272</v>
      </c>
      <c r="I423" s="77">
        <v>187.27441999999999</v>
      </c>
    </row>
    <row r="424" spans="1:9" hidden="1" outlineLevel="2" x14ac:dyDescent="0.3">
      <c r="A424" s="24">
        <v>20241</v>
      </c>
      <c r="B424" t="s">
        <v>11</v>
      </c>
      <c r="C424" t="s">
        <v>12</v>
      </c>
      <c r="D424" s="17" t="str">
        <f>VLOOKUP(C424,'NACE 08'!$C$3:$D$24,2,FALSE)</f>
        <v>Commerce; réparation d'automobiles et de motocycles</v>
      </c>
      <c r="E424" t="s">
        <v>77</v>
      </c>
      <c r="F424" s="97">
        <v>2</v>
      </c>
      <c r="G424" s="16">
        <v>2</v>
      </c>
      <c r="H424" s="16">
        <v>49</v>
      </c>
      <c r="I424" s="77">
        <v>0.52524000000000004</v>
      </c>
    </row>
    <row r="425" spans="1:9" hidden="1" outlineLevel="2" x14ac:dyDescent="0.3">
      <c r="A425" s="24">
        <v>20241</v>
      </c>
      <c r="B425" t="s">
        <v>13</v>
      </c>
      <c r="C425" t="s">
        <v>14</v>
      </c>
      <c r="D425" s="17" t="str">
        <f>VLOOKUP(C425,'NACE 08'!$C$3:$D$24,2,FALSE)</f>
        <v>Transports et entreposage</v>
      </c>
      <c r="E425" t="s">
        <v>71</v>
      </c>
      <c r="F425" s="97">
        <v>352</v>
      </c>
      <c r="G425" s="16">
        <v>378</v>
      </c>
      <c r="H425" s="16">
        <v>19162</v>
      </c>
      <c r="I425" s="77">
        <v>267.49869999999999</v>
      </c>
    </row>
    <row r="426" spans="1:9" hidden="1" outlineLevel="2" x14ac:dyDescent="0.3">
      <c r="A426" s="24">
        <v>20241</v>
      </c>
      <c r="B426" t="s">
        <v>13</v>
      </c>
      <c r="C426" t="s">
        <v>14</v>
      </c>
      <c r="D426" s="17" t="str">
        <f>VLOOKUP(C426,'NACE 08'!$C$3:$D$24,2,FALSE)</f>
        <v>Transports et entreposage</v>
      </c>
      <c r="E426" t="s">
        <v>72</v>
      </c>
      <c r="F426" s="97">
        <v>1487</v>
      </c>
      <c r="G426" s="16">
        <v>1838</v>
      </c>
      <c r="H426" s="16">
        <v>110864</v>
      </c>
      <c r="I426" s="77">
        <v>1636.8844000000001</v>
      </c>
    </row>
    <row r="427" spans="1:9" hidden="1" outlineLevel="2" x14ac:dyDescent="0.3">
      <c r="A427" s="24">
        <v>20241</v>
      </c>
      <c r="B427" t="s">
        <v>13</v>
      </c>
      <c r="C427" t="s">
        <v>14</v>
      </c>
      <c r="D427" s="17" t="str">
        <f>VLOOKUP(C427,'NACE 08'!$C$3:$D$24,2,FALSE)</f>
        <v>Transports et entreposage</v>
      </c>
      <c r="E427" t="s">
        <v>73</v>
      </c>
      <c r="F427" s="97">
        <v>814</v>
      </c>
      <c r="G427" s="16">
        <v>1059</v>
      </c>
      <c r="H427" s="16">
        <v>72530</v>
      </c>
      <c r="I427" s="77">
        <v>1053.7272</v>
      </c>
    </row>
    <row r="428" spans="1:9" hidden="1" outlineLevel="2" x14ac:dyDescent="0.3">
      <c r="A428" s="24">
        <v>20241</v>
      </c>
      <c r="B428" t="s">
        <v>13</v>
      </c>
      <c r="C428" t="s">
        <v>14</v>
      </c>
      <c r="D428" s="17" t="str">
        <f>VLOOKUP(C428,'NACE 08'!$C$3:$D$24,2,FALSE)</f>
        <v>Transports et entreposage</v>
      </c>
      <c r="E428" t="s">
        <v>74</v>
      </c>
      <c r="F428" s="97">
        <v>143</v>
      </c>
      <c r="G428" s="16">
        <v>192</v>
      </c>
      <c r="H428" s="16">
        <v>16810</v>
      </c>
      <c r="I428" s="77">
        <v>253.74749000000003</v>
      </c>
    </row>
    <row r="429" spans="1:9" hidden="1" outlineLevel="2" x14ac:dyDescent="0.3">
      <c r="A429" s="24">
        <v>20241</v>
      </c>
      <c r="B429" t="s">
        <v>13</v>
      </c>
      <c r="C429" t="s">
        <v>14</v>
      </c>
      <c r="D429" s="17" t="str">
        <f>VLOOKUP(C429,'NACE 08'!$C$3:$D$24,2,FALSE)</f>
        <v>Transports et entreposage</v>
      </c>
      <c r="E429" t="s">
        <v>75</v>
      </c>
      <c r="F429" s="97">
        <v>20</v>
      </c>
      <c r="G429" s="16">
        <v>28</v>
      </c>
      <c r="H429" s="16">
        <v>4140</v>
      </c>
      <c r="I429" s="77">
        <v>68.334689999999995</v>
      </c>
    </row>
    <row r="430" spans="1:9" hidden="1" outlineLevel="2" x14ac:dyDescent="0.3">
      <c r="A430" s="24">
        <v>20241</v>
      </c>
      <c r="B430" t="s">
        <v>13</v>
      </c>
      <c r="C430" t="s">
        <v>14</v>
      </c>
      <c r="D430" s="17" t="str">
        <f>VLOOKUP(C430,'NACE 08'!$C$3:$D$24,2,FALSE)</f>
        <v>Transports et entreposage</v>
      </c>
      <c r="E430" t="s">
        <v>76</v>
      </c>
      <c r="F430" s="97">
        <v>6</v>
      </c>
      <c r="G430" s="16">
        <v>9</v>
      </c>
      <c r="H430" s="16">
        <v>1328</v>
      </c>
      <c r="I430" s="77">
        <v>20.896069999999998</v>
      </c>
    </row>
    <row r="431" spans="1:9" hidden="1" outlineLevel="2" x14ac:dyDescent="0.3">
      <c r="A431" s="24">
        <v>20241</v>
      </c>
      <c r="B431" t="s">
        <v>15</v>
      </c>
      <c r="C431" t="s">
        <v>16</v>
      </c>
      <c r="D431" s="17" t="str">
        <f>VLOOKUP(C431,'NACE 08'!$C$3:$D$24,2,FALSE)</f>
        <v>Hébergement et restauration</v>
      </c>
      <c r="E431" t="s">
        <v>71</v>
      </c>
      <c r="F431" s="97">
        <v>21880</v>
      </c>
      <c r="G431" s="16">
        <v>24720</v>
      </c>
      <c r="H431" s="16">
        <v>1176156</v>
      </c>
      <c r="I431" s="77">
        <v>15007.119549999999</v>
      </c>
    </row>
    <row r="432" spans="1:9" hidden="1" outlineLevel="2" x14ac:dyDescent="0.3">
      <c r="A432" s="24">
        <v>20241</v>
      </c>
      <c r="B432" t="s">
        <v>15</v>
      </c>
      <c r="C432" t="s">
        <v>16</v>
      </c>
      <c r="D432" s="17" t="str">
        <f>VLOOKUP(C432,'NACE 08'!$C$3:$D$24,2,FALSE)</f>
        <v>Hébergement et restauration</v>
      </c>
      <c r="E432" t="s">
        <v>72</v>
      </c>
      <c r="F432" s="97">
        <v>41916</v>
      </c>
      <c r="G432" s="16">
        <v>50301</v>
      </c>
      <c r="H432" s="16">
        <v>3030989</v>
      </c>
      <c r="I432" s="77">
        <v>43591.610560000001</v>
      </c>
    </row>
    <row r="433" spans="1:9" hidden="1" outlineLevel="2" x14ac:dyDescent="0.3">
      <c r="A433" s="24">
        <v>20241</v>
      </c>
      <c r="B433" t="s">
        <v>15</v>
      </c>
      <c r="C433" t="s">
        <v>16</v>
      </c>
      <c r="D433" s="17" t="str">
        <f>VLOOKUP(C433,'NACE 08'!$C$3:$D$24,2,FALSE)</f>
        <v>Hébergement et restauration</v>
      </c>
      <c r="E433" t="s">
        <v>73</v>
      </c>
      <c r="F433" s="97">
        <v>16506</v>
      </c>
      <c r="G433" s="16">
        <v>20598</v>
      </c>
      <c r="H433" s="16">
        <v>1467099</v>
      </c>
      <c r="I433" s="77">
        <v>21986.008390000003</v>
      </c>
    </row>
    <row r="434" spans="1:9" hidden="1" outlineLevel="2" x14ac:dyDescent="0.3">
      <c r="A434" s="24">
        <v>20241</v>
      </c>
      <c r="B434" t="s">
        <v>15</v>
      </c>
      <c r="C434" t="s">
        <v>16</v>
      </c>
      <c r="D434" s="17" t="str">
        <f>VLOOKUP(C434,'NACE 08'!$C$3:$D$24,2,FALSE)</f>
        <v>Hébergement et restauration</v>
      </c>
      <c r="E434" t="s">
        <v>74</v>
      </c>
      <c r="F434" s="97">
        <v>4057</v>
      </c>
      <c r="G434" s="16">
        <v>5139</v>
      </c>
      <c r="H434" s="16">
        <v>458119</v>
      </c>
      <c r="I434" s="77">
        <v>6873.1355499999991</v>
      </c>
    </row>
    <row r="435" spans="1:9" hidden="1" outlineLevel="2" x14ac:dyDescent="0.3">
      <c r="A435" s="24">
        <v>20241</v>
      </c>
      <c r="B435" t="s">
        <v>15</v>
      </c>
      <c r="C435" t="s">
        <v>16</v>
      </c>
      <c r="D435" s="17" t="str">
        <f>VLOOKUP(C435,'NACE 08'!$C$3:$D$24,2,FALSE)</f>
        <v>Hébergement et restauration</v>
      </c>
      <c r="E435" t="s">
        <v>75</v>
      </c>
      <c r="F435" s="97">
        <v>594</v>
      </c>
      <c r="G435" s="16">
        <v>795</v>
      </c>
      <c r="H435" s="16">
        <v>83828</v>
      </c>
      <c r="I435" s="77">
        <v>1260.7797500000001</v>
      </c>
    </row>
    <row r="436" spans="1:9" hidden="1" outlineLevel="2" x14ac:dyDescent="0.3">
      <c r="A436" s="24">
        <v>20241</v>
      </c>
      <c r="B436" t="s">
        <v>15</v>
      </c>
      <c r="C436" t="s">
        <v>16</v>
      </c>
      <c r="D436" s="17" t="str">
        <f>VLOOKUP(C436,'NACE 08'!$C$3:$D$24,2,FALSE)</f>
        <v>Hébergement et restauration</v>
      </c>
      <c r="E436" t="s">
        <v>76</v>
      </c>
      <c r="F436" s="97">
        <v>215</v>
      </c>
      <c r="G436" s="16">
        <v>282</v>
      </c>
      <c r="H436" s="16">
        <v>30172</v>
      </c>
      <c r="I436" s="77">
        <v>450.34799999999996</v>
      </c>
    </row>
    <row r="437" spans="1:9" hidden="1" outlineLevel="2" x14ac:dyDescent="0.3">
      <c r="A437" s="24">
        <v>20241</v>
      </c>
      <c r="B437" t="s">
        <v>15</v>
      </c>
      <c r="C437" t="s">
        <v>16</v>
      </c>
      <c r="D437" s="17" t="str">
        <f>VLOOKUP(C437,'NACE 08'!$C$3:$D$24,2,FALSE)</f>
        <v>Hébergement et restauration</v>
      </c>
      <c r="E437" t="s">
        <v>77</v>
      </c>
      <c r="F437" s="97">
        <v>3</v>
      </c>
      <c r="G437" s="16">
        <v>3</v>
      </c>
      <c r="H437" s="16">
        <v>48</v>
      </c>
      <c r="I437" s="77">
        <v>0.61929000000000001</v>
      </c>
    </row>
    <row r="438" spans="1:9" hidden="1" outlineLevel="2" x14ac:dyDescent="0.3">
      <c r="A438" s="24">
        <v>20241</v>
      </c>
      <c r="B438" t="s">
        <v>17</v>
      </c>
      <c r="C438" t="s">
        <v>239</v>
      </c>
      <c r="D438" s="17" t="str">
        <f>VLOOKUP(C438,'NACE 08'!$C$3:$D$24,2,FALSE)</f>
        <v>Information et communication</v>
      </c>
      <c r="E438" t="s">
        <v>71</v>
      </c>
      <c r="F438" s="97">
        <v>147</v>
      </c>
      <c r="G438" s="16">
        <v>160</v>
      </c>
      <c r="H438" s="16">
        <v>7838</v>
      </c>
      <c r="I438" s="77">
        <v>107.49136</v>
      </c>
    </row>
    <row r="439" spans="1:9" hidden="1" outlineLevel="2" x14ac:dyDescent="0.3">
      <c r="A439" s="24">
        <v>20241</v>
      </c>
      <c r="B439" t="s">
        <v>17</v>
      </c>
      <c r="C439" t="s">
        <v>239</v>
      </c>
      <c r="D439" s="17" t="str">
        <f>VLOOKUP(C439,'NACE 08'!$C$3:$D$24,2,FALSE)</f>
        <v>Information et communication</v>
      </c>
      <c r="E439" t="s">
        <v>72</v>
      </c>
      <c r="F439" s="97">
        <v>663</v>
      </c>
      <c r="G439" s="16">
        <v>756</v>
      </c>
      <c r="H439" s="16">
        <v>55514</v>
      </c>
      <c r="I439" s="77">
        <v>810.76348999999982</v>
      </c>
    </row>
    <row r="440" spans="1:9" hidden="1" outlineLevel="2" x14ac:dyDescent="0.3">
      <c r="A440" s="24">
        <v>20241</v>
      </c>
      <c r="B440" t="s">
        <v>17</v>
      </c>
      <c r="C440" t="s">
        <v>239</v>
      </c>
      <c r="D440" s="17" t="str">
        <f>VLOOKUP(C440,'NACE 08'!$C$3:$D$24,2,FALSE)</f>
        <v>Information et communication</v>
      </c>
      <c r="E440" t="s">
        <v>73</v>
      </c>
      <c r="F440" s="97">
        <v>682</v>
      </c>
      <c r="G440" s="16">
        <v>766</v>
      </c>
      <c r="H440" s="16">
        <v>70652</v>
      </c>
      <c r="I440" s="77">
        <v>1038.90004</v>
      </c>
    </row>
    <row r="441" spans="1:9" hidden="1" outlineLevel="2" x14ac:dyDescent="0.3">
      <c r="A441" s="24">
        <v>20241</v>
      </c>
      <c r="B441" t="s">
        <v>17</v>
      </c>
      <c r="C441" t="s">
        <v>239</v>
      </c>
      <c r="D441" s="17" t="str">
        <f>VLOOKUP(C441,'NACE 08'!$C$3:$D$24,2,FALSE)</f>
        <v>Information et communication</v>
      </c>
      <c r="E441" t="s">
        <v>74</v>
      </c>
      <c r="F441" s="97">
        <v>206</v>
      </c>
      <c r="G441" s="16">
        <v>253</v>
      </c>
      <c r="H441" s="16">
        <v>27684</v>
      </c>
      <c r="I441" s="77">
        <v>411.64256</v>
      </c>
    </row>
    <row r="442" spans="1:9" hidden="1" outlineLevel="2" x14ac:dyDescent="0.3">
      <c r="A442" s="24">
        <v>20241</v>
      </c>
      <c r="B442" t="s">
        <v>17</v>
      </c>
      <c r="C442" t="s">
        <v>239</v>
      </c>
      <c r="D442" s="17" t="str">
        <f>VLOOKUP(C442,'NACE 08'!$C$3:$D$24,2,FALSE)</f>
        <v>Information et communication</v>
      </c>
      <c r="E442" t="s">
        <v>75</v>
      </c>
      <c r="F442" s="97">
        <v>15</v>
      </c>
      <c r="G442" s="16">
        <v>19</v>
      </c>
      <c r="H442" s="16">
        <v>1713</v>
      </c>
      <c r="I442" s="77">
        <v>24.061099999999996</v>
      </c>
    </row>
    <row r="443" spans="1:9" hidden="1" outlineLevel="2" x14ac:dyDescent="0.3">
      <c r="A443" s="24">
        <v>20241</v>
      </c>
      <c r="B443" t="s">
        <v>17</v>
      </c>
      <c r="C443" t="s">
        <v>239</v>
      </c>
      <c r="D443" s="17" t="str">
        <f>VLOOKUP(C443,'NACE 08'!$C$3:$D$24,2,FALSE)</f>
        <v>Information et communication</v>
      </c>
      <c r="E443" t="s">
        <v>76</v>
      </c>
      <c r="F443" s="97">
        <v>2</v>
      </c>
      <c r="G443" s="16">
        <v>4</v>
      </c>
      <c r="H443" s="16">
        <v>206</v>
      </c>
      <c r="I443" s="77">
        <v>4.6054399999999998</v>
      </c>
    </row>
    <row r="444" spans="1:9" hidden="1" outlineLevel="2" x14ac:dyDescent="0.3">
      <c r="A444" s="24">
        <v>20241</v>
      </c>
      <c r="B444" t="s">
        <v>18</v>
      </c>
      <c r="C444" t="s">
        <v>19</v>
      </c>
      <c r="D444" s="17" t="str">
        <f>VLOOKUP(C444,'NACE 08'!$C$3:$D$24,2,FALSE)</f>
        <v>Activités financières et 'assurance</v>
      </c>
      <c r="E444" t="s">
        <v>71</v>
      </c>
      <c r="F444" s="97">
        <v>95</v>
      </c>
      <c r="G444" s="16">
        <v>106</v>
      </c>
      <c r="H444" s="16">
        <v>4471</v>
      </c>
      <c r="I444" s="77">
        <v>55.09196</v>
      </c>
    </row>
    <row r="445" spans="1:9" hidden="1" outlineLevel="2" x14ac:dyDescent="0.3">
      <c r="A445" s="24">
        <v>20241</v>
      </c>
      <c r="B445" t="s">
        <v>18</v>
      </c>
      <c r="C445" t="s">
        <v>19</v>
      </c>
      <c r="D445" s="17" t="str">
        <f>VLOOKUP(C445,'NACE 08'!$C$3:$D$24,2,FALSE)</f>
        <v>Activités financières et 'assurance</v>
      </c>
      <c r="E445" t="s">
        <v>72</v>
      </c>
      <c r="F445" s="97">
        <v>293</v>
      </c>
      <c r="G445" s="16">
        <v>339</v>
      </c>
      <c r="H445" s="16">
        <v>21584</v>
      </c>
      <c r="I445" s="77">
        <v>313.59820999999999</v>
      </c>
    </row>
    <row r="446" spans="1:9" hidden="1" outlineLevel="2" x14ac:dyDescent="0.3">
      <c r="A446" s="24">
        <v>20241</v>
      </c>
      <c r="B446" t="s">
        <v>18</v>
      </c>
      <c r="C446" t="s">
        <v>19</v>
      </c>
      <c r="D446" s="17" t="str">
        <f>VLOOKUP(C446,'NACE 08'!$C$3:$D$24,2,FALSE)</f>
        <v>Activités financières et 'assurance</v>
      </c>
      <c r="E446" t="s">
        <v>73</v>
      </c>
      <c r="F446" s="97">
        <v>251</v>
      </c>
      <c r="G446" s="16">
        <v>287</v>
      </c>
      <c r="H446" s="16">
        <v>28387</v>
      </c>
      <c r="I446" s="77">
        <v>439.19506000000001</v>
      </c>
    </row>
    <row r="447" spans="1:9" hidden="1" outlineLevel="2" x14ac:dyDescent="0.3">
      <c r="A447" s="24">
        <v>20241</v>
      </c>
      <c r="B447" t="s">
        <v>18</v>
      </c>
      <c r="C447" t="s">
        <v>19</v>
      </c>
      <c r="D447" s="17" t="str">
        <f>VLOOKUP(C447,'NACE 08'!$C$3:$D$24,2,FALSE)</f>
        <v>Activités financières et 'assurance</v>
      </c>
      <c r="E447" t="s">
        <v>74</v>
      </c>
      <c r="F447" s="97">
        <v>52</v>
      </c>
      <c r="G447" s="16">
        <v>58</v>
      </c>
      <c r="H447" s="16">
        <v>7689</v>
      </c>
      <c r="I447" s="77">
        <v>114.95609</v>
      </c>
    </row>
    <row r="448" spans="1:9" hidden="1" outlineLevel="2" x14ac:dyDescent="0.3">
      <c r="A448" s="24">
        <v>20241</v>
      </c>
      <c r="B448" t="s">
        <v>18</v>
      </c>
      <c r="C448" t="s">
        <v>19</v>
      </c>
      <c r="D448" s="17" t="str">
        <f>VLOOKUP(C448,'NACE 08'!$C$3:$D$24,2,FALSE)</f>
        <v>Activités financières et 'assurance</v>
      </c>
      <c r="E448" t="s">
        <v>75</v>
      </c>
      <c r="F448" s="97">
        <v>3</v>
      </c>
      <c r="G448" s="16">
        <v>3</v>
      </c>
      <c r="H448" s="16">
        <v>685</v>
      </c>
      <c r="I448" s="77">
        <v>12.01632</v>
      </c>
    </row>
    <row r="449" spans="1:9" hidden="1" outlineLevel="2" x14ac:dyDescent="0.3">
      <c r="A449" s="24">
        <v>20241</v>
      </c>
      <c r="B449" t="s">
        <v>18</v>
      </c>
      <c r="C449" t="s">
        <v>19</v>
      </c>
      <c r="D449" s="17" t="str">
        <f>VLOOKUP(C449,'NACE 08'!$C$3:$D$24,2,FALSE)</f>
        <v>Activités financières et 'assurance</v>
      </c>
      <c r="E449" t="s">
        <v>76</v>
      </c>
      <c r="F449" s="97">
        <v>2</v>
      </c>
      <c r="G449" s="16">
        <v>2</v>
      </c>
      <c r="H449" s="16">
        <v>196</v>
      </c>
      <c r="I449" s="77">
        <v>2.6869900000000002</v>
      </c>
    </row>
    <row r="450" spans="1:9" hidden="1" outlineLevel="2" x14ac:dyDescent="0.3">
      <c r="A450" s="24">
        <v>20241</v>
      </c>
      <c r="B450" t="s">
        <v>20</v>
      </c>
      <c r="C450" t="s">
        <v>21</v>
      </c>
      <c r="D450" s="17" t="str">
        <f>VLOOKUP(C450,'NACE 08'!$C$3:$D$24,2,FALSE)</f>
        <v>Activités immobilières</v>
      </c>
      <c r="E450" t="s">
        <v>71</v>
      </c>
      <c r="F450" s="97">
        <v>127</v>
      </c>
      <c r="G450" s="16">
        <v>137</v>
      </c>
      <c r="H450" s="16">
        <v>5847</v>
      </c>
      <c r="I450" s="77">
        <v>76.919089999999997</v>
      </c>
    </row>
    <row r="451" spans="1:9" hidden="1" outlineLevel="2" x14ac:dyDescent="0.3">
      <c r="A451" s="24">
        <v>20241</v>
      </c>
      <c r="B451" t="s">
        <v>20</v>
      </c>
      <c r="C451" t="s">
        <v>21</v>
      </c>
      <c r="D451" s="17" t="str">
        <f>VLOOKUP(C451,'NACE 08'!$C$3:$D$24,2,FALSE)</f>
        <v>Activités immobilières</v>
      </c>
      <c r="E451" t="s">
        <v>72</v>
      </c>
      <c r="F451" s="97">
        <v>287</v>
      </c>
      <c r="G451" s="16">
        <v>344</v>
      </c>
      <c r="H451" s="16">
        <v>21284</v>
      </c>
      <c r="I451" s="77">
        <v>295.04791</v>
      </c>
    </row>
    <row r="452" spans="1:9" hidden="1" outlineLevel="2" x14ac:dyDescent="0.3">
      <c r="A452" s="24">
        <v>20241</v>
      </c>
      <c r="B452" t="s">
        <v>20</v>
      </c>
      <c r="C452" t="s">
        <v>21</v>
      </c>
      <c r="D452" s="17" t="str">
        <f>VLOOKUP(C452,'NACE 08'!$C$3:$D$24,2,FALSE)</f>
        <v>Activités immobilières</v>
      </c>
      <c r="E452" t="s">
        <v>73</v>
      </c>
      <c r="F452" s="97">
        <v>194</v>
      </c>
      <c r="G452" s="16">
        <v>243</v>
      </c>
      <c r="H452" s="16">
        <v>20289</v>
      </c>
      <c r="I452" s="77">
        <v>285.45799</v>
      </c>
    </row>
    <row r="453" spans="1:9" hidden="1" outlineLevel="2" x14ac:dyDescent="0.3">
      <c r="A453" s="24">
        <v>20241</v>
      </c>
      <c r="B453" t="s">
        <v>20</v>
      </c>
      <c r="C453" t="s">
        <v>21</v>
      </c>
      <c r="D453" s="17" t="str">
        <f>VLOOKUP(C453,'NACE 08'!$C$3:$D$24,2,FALSE)</f>
        <v>Activités immobilières</v>
      </c>
      <c r="E453" t="s">
        <v>74</v>
      </c>
      <c r="F453" s="97">
        <v>44</v>
      </c>
      <c r="G453" s="16">
        <v>49</v>
      </c>
      <c r="H453" s="16">
        <v>5028</v>
      </c>
      <c r="I453" s="77">
        <v>70.376339999999999</v>
      </c>
    </row>
    <row r="454" spans="1:9" hidden="1" outlineLevel="2" x14ac:dyDescent="0.3">
      <c r="A454" s="24">
        <v>20241</v>
      </c>
      <c r="B454" t="s">
        <v>20</v>
      </c>
      <c r="C454" t="s">
        <v>21</v>
      </c>
      <c r="D454" s="17" t="str">
        <f>VLOOKUP(C454,'NACE 08'!$C$3:$D$24,2,FALSE)</f>
        <v>Activités immobilières</v>
      </c>
      <c r="E454" t="s">
        <v>75</v>
      </c>
      <c r="F454" s="97">
        <v>8</v>
      </c>
      <c r="G454" s="16">
        <v>12</v>
      </c>
      <c r="H454" s="16">
        <v>1308</v>
      </c>
      <c r="I454" s="77">
        <v>17.719750000000001</v>
      </c>
    </row>
    <row r="455" spans="1:9" hidden="1" outlineLevel="2" x14ac:dyDescent="0.3">
      <c r="A455" s="24">
        <v>20241</v>
      </c>
      <c r="B455" t="s">
        <v>20</v>
      </c>
      <c r="C455" t="s">
        <v>21</v>
      </c>
      <c r="D455" s="17" t="str">
        <f>VLOOKUP(C455,'NACE 08'!$C$3:$D$24,2,FALSE)</f>
        <v>Activités immobilières</v>
      </c>
      <c r="E455" t="s">
        <v>76</v>
      </c>
      <c r="F455" s="97">
        <v>4</v>
      </c>
      <c r="G455" s="16">
        <v>6</v>
      </c>
      <c r="H455" s="16">
        <v>826</v>
      </c>
      <c r="I455" s="77">
        <v>11.40849</v>
      </c>
    </row>
    <row r="456" spans="1:9" hidden="1" outlineLevel="2" x14ac:dyDescent="0.3">
      <c r="A456" s="24">
        <v>20241</v>
      </c>
      <c r="B456" t="s">
        <v>22</v>
      </c>
      <c r="C456" t="s">
        <v>23</v>
      </c>
      <c r="D456" s="17" t="str">
        <f>VLOOKUP(C456,'NACE 08'!$C$3:$D$24,2,FALSE)</f>
        <v>Activités spécialisées, scientifiques et techniques</v>
      </c>
      <c r="E456" t="s">
        <v>71</v>
      </c>
      <c r="F456" s="97">
        <v>492</v>
      </c>
      <c r="G456" s="16">
        <v>533</v>
      </c>
      <c r="H456" s="16">
        <v>24171</v>
      </c>
      <c r="I456" s="77">
        <v>296.06367</v>
      </c>
    </row>
    <row r="457" spans="1:9" hidden="1" outlineLevel="2" x14ac:dyDescent="0.3">
      <c r="A457" s="24">
        <v>20241</v>
      </c>
      <c r="B457" t="s">
        <v>22</v>
      </c>
      <c r="C457" t="s">
        <v>23</v>
      </c>
      <c r="D457" s="17" t="str">
        <f>VLOOKUP(C457,'NACE 08'!$C$3:$D$24,2,FALSE)</f>
        <v>Activités spécialisées, scientifiques et techniques</v>
      </c>
      <c r="E457" t="s">
        <v>72</v>
      </c>
      <c r="F457" s="97">
        <v>1432</v>
      </c>
      <c r="G457" s="16">
        <v>1764</v>
      </c>
      <c r="H457" s="16">
        <v>102713</v>
      </c>
      <c r="I457" s="77">
        <v>1428.9332199999997</v>
      </c>
    </row>
    <row r="458" spans="1:9" hidden="1" outlineLevel="2" x14ac:dyDescent="0.3">
      <c r="A458" s="24">
        <v>20241</v>
      </c>
      <c r="B458" t="s">
        <v>22</v>
      </c>
      <c r="C458" t="s">
        <v>23</v>
      </c>
      <c r="D458" s="17" t="str">
        <f>VLOOKUP(C458,'NACE 08'!$C$3:$D$24,2,FALSE)</f>
        <v>Activités spécialisées, scientifiques et techniques</v>
      </c>
      <c r="E458" t="s">
        <v>73</v>
      </c>
      <c r="F458" s="97">
        <v>1454</v>
      </c>
      <c r="G458" s="16">
        <v>1720</v>
      </c>
      <c r="H458" s="16">
        <v>148972</v>
      </c>
      <c r="I458" s="77">
        <v>2113.4468099999995</v>
      </c>
    </row>
    <row r="459" spans="1:9" hidden="1" outlineLevel="2" x14ac:dyDescent="0.3">
      <c r="A459" s="24">
        <v>20241</v>
      </c>
      <c r="B459" t="s">
        <v>22</v>
      </c>
      <c r="C459" t="s">
        <v>23</v>
      </c>
      <c r="D459" s="17" t="str">
        <f>VLOOKUP(C459,'NACE 08'!$C$3:$D$24,2,FALSE)</f>
        <v>Activités spécialisées, scientifiques et techniques</v>
      </c>
      <c r="E459" t="s">
        <v>74</v>
      </c>
      <c r="F459" s="97">
        <v>403</v>
      </c>
      <c r="G459" s="16">
        <v>499</v>
      </c>
      <c r="H459" s="16">
        <v>55660</v>
      </c>
      <c r="I459" s="77">
        <v>789.42737999999986</v>
      </c>
    </row>
    <row r="460" spans="1:9" hidden="1" outlineLevel="2" x14ac:dyDescent="0.3">
      <c r="A460" s="24">
        <v>20241</v>
      </c>
      <c r="B460" t="s">
        <v>22</v>
      </c>
      <c r="C460" t="s">
        <v>23</v>
      </c>
      <c r="D460" s="17" t="str">
        <f>VLOOKUP(C460,'NACE 08'!$C$3:$D$24,2,FALSE)</f>
        <v>Activités spécialisées, scientifiques et techniques</v>
      </c>
      <c r="E460" t="s">
        <v>75</v>
      </c>
      <c r="F460" s="97">
        <v>45</v>
      </c>
      <c r="G460" s="16">
        <v>53</v>
      </c>
      <c r="H460" s="16">
        <v>7220</v>
      </c>
      <c r="I460" s="77">
        <v>111.93964</v>
      </c>
    </row>
    <row r="461" spans="1:9" hidden="1" outlineLevel="2" x14ac:dyDescent="0.3">
      <c r="A461" s="24">
        <v>20241</v>
      </c>
      <c r="B461" t="s">
        <v>22</v>
      </c>
      <c r="C461" t="s">
        <v>23</v>
      </c>
      <c r="D461" s="17" t="str">
        <f>VLOOKUP(C461,'NACE 08'!$C$3:$D$24,2,FALSE)</f>
        <v>Activités spécialisées, scientifiques et techniques</v>
      </c>
      <c r="E461" t="s">
        <v>76</v>
      </c>
      <c r="F461" s="97">
        <v>16</v>
      </c>
      <c r="G461" s="16">
        <v>19</v>
      </c>
      <c r="H461" s="16">
        <v>2272</v>
      </c>
      <c r="I461" s="77">
        <v>36.184599999999996</v>
      </c>
    </row>
    <row r="462" spans="1:9" hidden="1" outlineLevel="2" x14ac:dyDescent="0.3">
      <c r="A462" s="24">
        <v>20241</v>
      </c>
      <c r="B462" t="s">
        <v>24</v>
      </c>
      <c r="C462" t="s">
        <v>228</v>
      </c>
      <c r="D462" s="17" t="str">
        <f>VLOOKUP(C462,'NACE 08'!$C$3:$D$24,2,FALSE)</f>
        <v>Activités de services administratifs et de soutien*</v>
      </c>
      <c r="E462" t="s">
        <v>71</v>
      </c>
      <c r="F462" s="97">
        <v>1632</v>
      </c>
      <c r="G462" s="16">
        <v>1833</v>
      </c>
      <c r="H462" s="16">
        <v>80176</v>
      </c>
      <c r="I462" s="77">
        <v>1260.3970900000002</v>
      </c>
    </row>
    <row r="463" spans="1:9" hidden="1" outlineLevel="2" x14ac:dyDescent="0.3">
      <c r="A463" s="24">
        <v>20241</v>
      </c>
      <c r="B463" t="s">
        <v>24</v>
      </c>
      <c r="C463" t="s">
        <v>228</v>
      </c>
      <c r="D463" s="17" t="str">
        <f>VLOOKUP(C463,'NACE 08'!$C$3:$D$24,2,FALSE)</f>
        <v>Activités de services administratifs et de soutien*</v>
      </c>
      <c r="E463" t="s">
        <v>72</v>
      </c>
      <c r="F463" s="97">
        <v>3498</v>
      </c>
      <c r="G463" s="16">
        <v>4312</v>
      </c>
      <c r="H463" s="16">
        <v>228468</v>
      </c>
      <c r="I463" s="77">
        <v>3836.41102</v>
      </c>
    </row>
    <row r="464" spans="1:9" hidden="1" outlineLevel="2" x14ac:dyDescent="0.3">
      <c r="A464" s="24">
        <v>20241</v>
      </c>
      <c r="B464" t="s">
        <v>24</v>
      </c>
      <c r="C464" t="s">
        <v>228</v>
      </c>
      <c r="D464" s="17" t="str">
        <f>VLOOKUP(C464,'NACE 08'!$C$3:$D$24,2,FALSE)</f>
        <v>Activités de services administratifs et de soutien*</v>
      </c>
      <c r="E464" t="s">
        <v>73</v>
      </c>
      <c r="F464" s="97">
        <v>1593</v>
      </c>
      <c r="G464" s="16">
        <v>2107</v>
      </c>
      <c r="H464" s="16">
        <v>141570</v>
      </c>
      <c r="I464" s="77">
        <v>2309.5414500000002</v>
      </c>
    </row>
    <row r="465" spans="1:9" hidden="1" outlineLevel="2" x14ac:dyDescent="0.3">
      <c r="A465" s="24">
        <v>20241</v>
      </c>
      <c r="B465" t="s">
        <v>24</v>
      </c>
      <c r="C465" t="s">
        <v>228</v>
      </c>
      <c r="D465" s="17" t="str">
        <f>VLOOKUP(C465,'NACE 08'!$C$3:$D$24,2,FALSE)</f>
        <v>Activités de services administratifs et de soutien*</v>
      </c>
      <c r="E465" t="s">
        <v>74</v>
      </c>
      <c r="F465" s="97">
        <v>489</v>
      </c>
      <c r="G465" s="16">
        <v>671</v>
      </c>
      <c r="H465" s="16">
        <v>56229</v>
      </c>
      <c r="I465" s="77">
        <v>907.11383999999987</v>
      </c>
    </row>
    <row r="466" spans="1:9" hidden="1" outlineLevel="2" x14ac:dyDescent="0.3">
      <c r="A466" s="24">
        <v>20241</v>
      </c>
      <c r="B466" t="s">
        <v>24</v>
      </c>
      <c r="C466" t="s">
        <v>228</v>
      </c>
      <c r="D466" s="17" t="str">
        <f>VLOOKUP(C466,'NACE 08'!$C$3:$D$24,2,FALSE)</f>
        <v>Activités de services administratifs et de soutien*</v>
      </c>
      <c r="E466" t="s">
        <v>75</v>
      </c>
      <c r="F466" s="97">
        <v>86</v>
      </c>
      <c r="G466" s="16">
        <v>124</v>
      </c>
      <c r="H466" s="16">
        <v>12494</v>
      </c>
      <c r="I466" s="77">
        <v>189.05663999999999</v>
      </c>
    </row>
    <row r="467" spans="1:9" hidden="1" outlineLevel="2" x14ac:dyDescent="0.3">
      <c r="A467" s="24">
        <v>20241</v>
      </c>
      <c r="B467" t="s">
        <v>24</v>
      </c>
      <c r="C467" t="s">
        <v>228</v>
      </c>
      <c r="D467" s="17" t="str">
        <f>VLOOKUP(C467,'NACE 08'!$C$3:$D$24,2,FALSE)</f>
        <v>Activités de services administratifs et de soutien*</v>
      </c>
      <c r="E467" t="s">
        <v>76</v>
      </c>
      <c r="F467" s="97">
        <v>66</v>
      </c>
      <c r="G467" s="16">
        <v>89</v>
      </c>
      <c r="H467" s="16">
        <v>9792</v>
      </c>
      <c r="I467" s="77">
        <v>147.99891</v>
      </c>
    </row>
    <row r="468" spans="1:9" hidden="1" outlineLevel="2" x14ac:dyDescent="0.3">
      <c r="A468" s="24">
        <v>20241</v>
      </c>
      <c r="B468" t="s">
        <v>24</v>
      </c>
      <c r="C468" t="s">
        <v>25</v>
      </c>
      <c r="D468" s="17" t="str">
        <f>VLOOKUP(C468,'NACE 08'!$C$3:$D$24,2,FALSE)</f>
        <v>Travail Intérimaire</v>
      </c>
      <c r="E468" t="s">
        <v>71</v>
      </c>
      <c r="F468" s="97">
        <v>27729</v>
      </c>
      <c r="G468" s="16">
        <v>31828</v>
      </c>
      <c r="H468" s="16">
        <v>1209933</v>
      </c>
      <c r="I468" s="77">
        <v>14545.21715</v>
      </c>
    </row>
    <row r="469" spans="1:9" hidden="1" outlineLevel="2" x14ac:dyDescent="0.3">
      <c r="A469" s="24">
        <v>20241</v>
      </c>
      <c r="B469" t="s">
        <v>24</v>
      </c>
      <c r="C469" t="s">
        <v>25</v>
      </c>
      <c r="D469" s="17" t="str">
        <f>VLOOKUP(C469,'NACE 08'!$C$3:$D$24,2,FALSE)</f>
        <v>Travail Intérimaire</v>
      </c>
      <c r="E469" t="s">
        <v>72</v>
      </c>
      <c r="F469" s="97">
        <v>60965</v>
      </c>
      <c r="G469" s="16">
        <v>77184</v>
      </c>
      <c r="H469" s="16">
        <v>3671400</v>
      </c>
      <c r="I469" s="77">
        <v>52390.224710000002</v>
      </c>
    </row>
    <row r="470" spans="1:9" hidden="1" outlineLevel="2" x14ac:dyDescent="0.3">
      <c r="A470" s="24">
        <v>20241</v>
      </c>
      <c r="B470" t="s">
        <v>24</v>
      </c>
      <c r="C470" t="s">
        <v>25</v>
      </c>
      <c r="D470" s="17" t="str">
        <f>VLOOKUP(C470,'NACE 08'!$C$3:$D$24,2,FALSE)</f>
        <v>Travail Intérimaire</v>
      </c>
      <c r="E470" t="s">
        <v>73</v>
      </c>
      <c r="F470" s="97">
        <v>25515</v>
      </c>
      <c r="G470" s="16">
        <v>33507</v>
      </c>
      <c r="H470" s="16">
        <v>1933336</v>
      </c>
      <c r="I470" s="77">
        <v>29101.458309999998</v>
      </c>
    </row>
    <row r="471" spans="1:9" hidden="1" outlineLevel="2" x14ac:dyDescent="0.3">
      <c r="A471" s="24">
        <v>20241</v>
      </c>
      <c r="B471" t="s">
        <v>24</v>
      </c>
      <c r="C471" t="s">
        <v>25</v>
      </c>
      <c r="D471" s="17" t="str">
        <f>VLOOKUP(C471,'NACE 08'!$C$3:$D$24,2,FALSE)</f>
        <v>Travail Intérimaire</v>
      </c>
      <c r="E471" t="s">
        <v>74</v>
      </c>
      <c r="F471" s="97">
        <v>6313</v>
      </c>
      <c r="G471" s="16">
        <v>8757</v>
      </c>
      <c r="H471" s="16">
        <v>639503</v>
      </c>
      <c r="I471" s="77">
        <v>9925.9148000000005</v>
      </c>
    </row>
    <row r="472" spans="1:9" hidden="1" outlineLevel="2" x14ac:dyDescent="0.3">
      <c r="A472" s="24">
        <v>20241</v>
      </c>
      <c r="B472" t="s">
        <v>24</v>
      </c>
      <c r="C472" t="s">
        <v>25</v>
      </c>
      <c r="D472" s="17" t="str">
        <f>VLOOKUP(C472,'NACE 08'!$C$3:$D$24,2,FALSE)</f>
        <v>Travail Intérimaire</v>
      </c>
      <c r="E472" t="s">
        <v>75</v>
      </c>
      <c r="F472" s="97">
        <v>1012</v>
      </c>
      <c r="G472" s="16">
        <v>1537</v>
      </c>
      <c r="H472" s="16">
        <v>126943</v>
      </c>
      <c r="I472" s="77">
        <v>2016.3559599999999</v>
      </c>
    </row>
    <row r="473" spans="1:9" hidden="1" outlineLevel="2" x14ac:dyDescent="0.3">
      <c r="A473" s="24">
        <v>20241</v>
      </c>
      <c r="B473" t="s">
        <v>24</v>
      </c>
      <c r="C473" t="s">
        <v>25</v>
      </c>
      <c r="D473" s="17" t="str">
        <f>VLOOKUP(C473,'NACE 08'!$C$3:$D$24,2,FALSE)</f>
        <v>Travail Intérimaire</v>
      </c>
      <c r="E473" t="s">
        <v>76</v>
      </c>
      <c r="F473" s="97">
        <v>504</v>
      </c>
      <c r="G473" s="16">
        <v>719</v>
      </c>
      <c r="H473" s="16">
        <v>63169</v>
      </c>
      <c r="I473" s="77">
        <v>1037.17599</v>
      </c>
    </row>
    <row r="474" spans="1:9" hidden="1" outlineLevel="2" x14ac:dyDescent="0.3">
      <c r="A474" s="24">
        <v>20241</v>
      </c>
      <c r="B474" t="s">
        <v>26</v>
      </c>
      <c r="C474" t="s">
        <v>27</v>
      </c>
      <c r="D474" s="17" t="str">
        <f>VLOOKUP(C474,'NACE 08'!$C$3:$D$24,2,FALSE)</f>
        <v>Administration publique</v>
      </c>
      <c r="E474" t="s">
        <v>71</v>
      </c>
      <c r="F474" s="97">
        <v>1225</v>
      </c>
      <c r="G474" s="16">
        <v>1354</v>
      </c>
      <c r="H474" s="16">
        <v>50234</v>
      </c>
      <c r="I474" s="77">
        <v>700.27809999999999</v>
      </c>
    </row>
    <row r="475" spans="1:9" hidden="1" outlineLevel="2" x14ac:dyDescent="0.3">
      <c r="A475" s="24">
        <v>20241</v>
      </c>
      <c r="B475" t="s">
        <v>26</v>
      </c>
      <c r="C475" t="s">
        <v>27</v>
      </c>
      <c r="D475" s="17" t="str">
        <f>VLOOKUP(C475,'NACE 08'!$C$3:$D$24,2,FALSE)</f>
        <v>Administration publique</v>
      </c>
      <c r="E475" t="s">
        <v>72</v>
      </c>
      <c r="F475" s="97">
        <v>3178</v>
      </c>
      <c r="G475" s="16">
        <v>3762</v>
      </c>
      <c r="H475" s="16">
        <v>164756</v>
      </c>
      <c r="I475" s="77">
        <v>2678.57422</v>
      </c>
    </row>
    <row r="476" spans="1:9" hidden="1" outlineLevel="2" x14ac:dyDescent="0.3">
      <c r="A476" s="24">
        <v>20241</v>
      </c>
      <c r="B476" t="s">
        <v>26</v>
      </c>
      <c r="C476" t="s">
        <v>27</v>
      </c>
      <c r="D476" s="17" t="str">
        <f>VLOOKUP(C476,'NACE 08'!$C$3:$D$24,2,FALSE)</f>
        <v>Administration publique</v>
      </c>
      <c r="E476" t="s">
        <v>73</v>
      </c>
      <c r="F476" s="97">
        <v>1171</v>
      </c>
      <c r="G476" s="16">
        <v>1439</v>
      </c>
      <c r="H476" s="16">
        <v>76092</v>
      </c>
      <c r="I476" s="77">
        <v>1279.06908</v>
      </c>
    </row>
    <row r="477" spans="1:9" hidden="1" outlineLevel="2" x14ac:dyDescent="0.3">
      <c r="A477" s="24">
        <v>20241</v>
      </c>
      <c r="B477" t="s">
        <v>26</v>
      </c>
      <c r="C477" t="s">
        <v>27</v>
      </c>
      <c r="D477" s="17" t="str">
        <f>VLOOKUP(C477,'NACE 08'!$C$3:$D$24,2,FALSE)</f>
        <v>Administration publique</v>
      </c>
      <c r="E477" t="s">
        <v>74</v>
      </c>
      <c r="F477" s="97">
        <v>232</v>
      </c>
      <c r="G477" s="16">
        <v>279</v>
      </c>
      <c r="H477" s="16">
        <v>18426</v>
      </c>
      <c r="I477" s="77">
        <v>320.37867</v>
      </c>
    </row>
    <row r="478" spans="1:9" hidden="1" outlineLevel="2" x14ac:dyDescent="0.3">
      <c r="A478" s="24">
        <v>20241</v>
      </c>
      <c r="B478" t="s">
        <v>26</v>
      </c>
      <c r="C478" t="s">
        <v>27</v>
      </c>
      <c r="D478" s="17" t="str">
        <f>VLOOKUP(C478,'NACE 08'!$C$3:$D$24,2,FALSE)</f>
        <v>Administration publique</v>
      </c>
      <c r="E478" t="s">
        <v>75</v>
      </c>
      <c r="F478" s="97">
        <v>27</v>
      </c>
      <c r="G478" s="16">
        <v>31</v>
      </c>
      <c r="H478" s="16">
        <v>3292</v>
      </c>
      <c r="I478" s="77">
        <v>66.336860000000001</v>
      </c>
    </row>
    <row r="479" spans="1:9" hidden="1" outlineLevel="2" x14ac:dyDescent="0.3">
      <c r="A479" s="24">
        <v>20241</v>
      </c>
      <c r="B479" t="s">
        <v>26</v>
      </c>
      <c r="C479" t="s">
        <v>27</v>
      </c>
      <c r="D479" s="17" t="str">
        <f>VLOOKUP(C479,'NACE 08'!$C$3:$D$24,2,FALSE)</f>
        <v>Administration publique</v>
      </c>
      <c r="E479" t="s">
        <v>76</v>
      </c>
      <c r="F479" s="97">
        <v>28</v>
      </c>
      <c r="G479" s="16">
        <v>33</v>
      </c>
      <c r="H479" s="16">
        <v>3021</v>
      </c>
      <c r="I479" s="77">
        <v>53.344770000000004</v>
      </c>
    </row>
    <row r="480" spans="1:9" hidden="1" outlineLevel="2" x14ac:dyDescent="0.3">
      <c r="A480" s="24">
        <v>20241</v>
      </c>
      <c r="B480" t="s">
        <v>28</v>
      </c>
      <c r="C480" t="s">
        <v>29</v>
      </c>
      <c r="D480" s="17" t="str">
        <f>VLOOKUP(C480,'NACE 08'!$C$3:$D$24,2,FALSE)</f>
        <v>Enseignement</v>
      </c>
      <c r="E480" t="s">
        <v>71</v>
      </c>
      <c r="F480" s="97">
        <v>287</v>
      </c>
      <c r="G480" s="16">
        <v>323</v>
      </c>
      <c r="H480" s="16">
        <v>8419</v>
      </c>
      <c r="I480" s="77">
        <v>102.84467000000001</v>
      </c>
    </row>
    <row r="481" spans="1:9" hidden="1" outlineLevel="2" x14ac:dyDescent="0.3">
      <c r="A481" s="24">
        <v>20241</v>
      </c>
      <c r="B481" t="s">
        <v>28</v>
      </c>
      <c r="C481" t="s">
        <v>29</v>
      </c>
      <c r="D481" s="17" t="str">
        <f>VLOOKUP(C481,'NACE 08'!$C$3:$D$24,2,FALSE)</f>
        <v>Enseignement</v>
      </c>
      <c r="E481" t="s">
        <v>72</v>
      </c>
      <c r="F481" s="97">
        <v>2239</v>
      </c>
      <c r="G481" s="16">
        <v>2837</v>
      </c>
      <c r="H481" s="16">
        <v>73379</v>
      </c>
      <c r="I481" s="77">
        <v>1050.8664899999999</v>
      </c>
    </row>
    <row r="482" spans="1:9" hidden="1" outlineLevel="2" x14ac:dyDescent="0.3">
      <c r="A482" s="24">
        <v>20241</v>
      </c>
      <c r="B482" t="s">
        <v>28</v>
      </c>
      <c r="C482" t="s">
        <v>29</v>
      </c>
      <c r="D482" s="17" t="str">
        <f>VLOOKUP(C482,'NACE 08'!$C$3:$D$24,2,FALSE)</f>
        <v>Enseignement</v>
      </c>
      <c r="E482" t="s">
        <v>73</v>
      </c>
      <c r="F482" s="97">
        <v>2490</v>
      </c>
      <c r="G482" s="16">
        <v>3214</v>
      </c>
      <c r="H482" s="16">
        <v>114107</v>
      </c>
      <c r="I482" s="77">
        <v>1666.0683100000001</v>
      </c>
    </row>
    <row r="483" spans="1:9" hidden="1" outlineLevel="2" x14ac:dyDescent="0.3">
      <c r="A483" s="24">
        <v>20241</v>
      </c>
      <c r="B483" t="s">
        <v>28</v>
      </c>
      <c r="C483" t="s">
        <v>29</v>
      </c>
      <c r="D483" s="17" t="str">
        <f>VLOOKUP(C483,'NACE 08'!$C$3:$D$24,2,FALSE)</f>
        <v>Enseignement</v>
      </c>
      <c r="E483" t="s">
        <v>74</v>
      </c>
      <c r="F483" s="97">
        <v>713</v>
      </c>
      <c r="G483" s="16">
        <v>933</v>
      </c>
      <c r="H483" s="16">
        <v>47105</v>
      </c>
      <c r="I483" s="77">
        <v>693.21381999999994</v>
      </c>
    </row>
    <row r="484" spans="1:9" hidden="1" outlineLevel="2" x14ac:dyDescent="0.3">
      <c r="A484" s="24">
        <v>20241</v>
      </c>
      <c r="B484" t="s">
        <v>28</v>
      </c>
      <c r="C484" t="s">
        <v>29</v>
      </c>
      <c r="D484" s="17" t="str">
        <f>VLOOKUP(C484,'NACE 08'!$C$3:$D$24,2,FALSE)</f>
        <v>Enseignement</v>
      </c>
      <c r="E484" t="s">
        <v>75</v>
      </c>
      <c r="F484" s="97">
        <v>127</v>
      </c>
      <c r="G484" s="16">
        <v>159</v>
      </c>
      <c r="H484" s="16">
        <v>10441</v>
      </c>
      <c r="I484" s="77">
        <v>165.40165999999999</v>
      </c>
    </row>
    <row r="485" spans="1:9" hidden="1" outlineLevel="2" x14ac:dyDescent="0.3">
      <c r="A485" s="24">
        <v>20241</v>
      </c>
      <c r="B485" t="s">
        <v>28</v>
      </c>
      <c r="C485" t="s">
        <v>29</v>
      </c>
      <c r="D485" s="17" t="str">
        <f>VLOOKUP(C485,'NACE 08'!$C$3:$D$24,2,FALSE)</f>
        <v>Enseignement</v>
      </c>
      <c r="E485" t="s">
        <v>76</v>
      </c>
      <c r="F485" s="97">
        <v>49</v>
      </c>
      <c r="G485" s="16">
        <v>65</v>
      </c>
      <c r="H485" s="16">
        <v>4529</v>
      </c>
      <c r="I485" s="77">
        <v>72.818939999999998</v>
      </c>
    </row>
    <row r="486" spans="1:9" hidden="1" outlineLevel="2" x14ac:dyDescent="0.3">
      <c r="A486" s="24">
        <v>20241</v>
      </c>
      <c r="B486" t="s">
        <v>30</v>
      </c>
      <c r="C486" t="s">
        <v>31</v>
      </c>
      <c r="D486" s="17" t="str">
        <f>VLOOKUP(C486,'NACE 08'!$C$3:$D$24,2,FALSE)</f>
        <v>Santé humaine et action sociale</v>
      </c>
      <c r="E486" t="s">
        <v>71</v>
      </c>
      <c r="F486" s="97">
        <v>4029</v>
      </c>
      <c r="G486" s="16">
        <v>4383</v>
      </c>
      <c r="H486" s="16">
        <v>186434</v>
      </c>
      <c r="I486" s="77">
        <v>3206.6586900000002</v>
      </c>
    </row>
    <row r="487" spans="1:9" hidden="1" outlineLevel="2" x14ac:dyDescent="0.3">
      <c r="A487" s="24">
        <v>20241</v>
      </c>
      <c r="B487" t="s">
        <v>30</v>
      </c>
      <c r="C487" t="s">
        <v>31</v>
      </c>
      <c r="D487" s="17" t="str">
        <f>VLOOKUP(C487,'NACE 08'!$C$3:$D$24,2,FALSE)</f>
        <v>Santé humaine et action sociale</v>
      </c>
      <c r="E487" t="s">
        <v>72</v>
      </c>
      <c r="F487" s="97">
        <v>12354</v>
      </c>
      <c r="G487" s="16">
        <v>14175</v>
      </c>
      <c r="H487" s="16">
        <v>808238</v>
      </c>
      <c r="I487" s="77">
        <v>15068.712219999998</v>
      </c>
    </row>
    <row r="488" spans="1:9" hidden="1" outlineLevel="2" x14ac:dyDescent="0.3">
      <c r="A488" s="24">
        <v>20241</v>
      </c>
      <c r="B488" t="s">
        <v>30</v>
      </c>
      <c r="C488" t="s">
        <v>31</v>
      </c>
      <c r="D488" s="17" t="str">
        <f>VLOOKUP(C488,'NACE 08'!$C$3:$D$24,2,FALSE)</f>
        <v>Santé humaine et action sociale</v>
      </c>
      <c r="E488" t="s">
        <v>73</v>
      </c>
      <c r="F488" s="97">
        <v>5668</v>
      </c>
      <c r="G488" s="16">
        <v>6555</v>
      </c>
      <c r="H488" s="16">
        <v>493094</v>
      </c>
      <c r="I488" s="77">
        <v>9534.8005100000009</v>
      </c>
    </row>
    <row r="489" spans="1:9" hidden="1" outlineLevel="2" x14ac:dyDescent="0.3">
      <c r="A489" s="24">
        <v>20241</v>
      </c>
      <c r="B489" t="s">
        <v>30</v>
      </c>
      <c r="C489" t="s">
        <v>31</v>
      </c>
      <c r="D489" s="17" t="str">
        <f>VLOOKUP(C489,'NACE 08'!$C$3:$D$24,2,FALSE)</f>
        <v>Santé humaine et action sociale</v>
      </c>
      <c r="E489" t="s">
        <v>74</v>
      </c>
      <c r="F489" s="97">
        <v>1441</v>
      </c>
      <c r="G489" s="16">
        <v>1674</v>
      </c>
      <c r="H489" s="16">
        <v>165493</v>
      </c>
      <c r="I489" s="77">
        <v>3241.2009399999997</v>
      </c>
    </row>
    <row r="490" spans="1:9" hidden="1" outlineLevel="2" x14ac:dyDescent="0.3">
      <c r="A490" s="24">
        <v>20241</v>
      </c>
      <c r="B490" t="s">
        <v>30</v>
      </c>
      <c r="C490" t="s">
        <v>31</v>
      </c>
      <c r="D490" s="17" t="str">
        <f>VLOOKUP(C490,'NACE 08'!$C$3:$D$24,2,FALSE)</f>
        <v>Santé humaine et action sociale</v>
      </c>
      <c r="E490" t="s">
        <v>75</v>
      </c>
      <c r="F490" s="97">
        <v>214</v>
      </c>
      <c r="G490" s="16">
        <v>268</v>
      </c>
      <c r="H490" s="16">
        <v>26283</v>
      </c>
      <c r="I490" s="77">
        <v>525.45615999999995</v>
      </c>
    </row>
    <row r="491" spans="1:9" hidden="1" outlineLevel="2" x14ac:dyDescent="0.3">
      <c r="A491" s="24">
        <v>20241</v>
      </c>
      <c r="B491" t="s">
        <v>30</v>
      </c>
      <c r="C491" t="s">
        <v>31</v>
      </c>
      <c r="D491" s="17" t="str">
        <f>VLOOKUP(C491,'NACE 08'!$C$3:$D$24,2,FALSE)</f>
        <v>Santé humaine et action sociale</v>
      </c>
      <c r="E491" t="s">
        <v>76</v>
      </c>
      <c r="F491" s="97">
        <v>191</v>
      </c>
      <c r="G491" s="16">
        <v>222</v>
      </c>
      <c r="H491" s="16">
        <v>24764</v>
      </c>
      <c r="I491" s="77">
        <v>497.48701000000005</v>
      </c>
    </row>
    <row r="492" spans="1:9" hidden="1" outlineLevel="2" x14ac:dyDescent="0.3">
      <c r="A492" s="24">
        <v>20241</v>
      </c>
      <c r="B492" t="s">
        <v>30</v>
      </c>
      <c r="C492" t="s">
        <v>31</v>
      </c>
      <c r="D492" s="17" t="str">
        <f>VLOOKUP(C492,'NACE 08'!$C$3:$D$24,2,FALSE)</f>
        <v>Santé humaine et action sociale</v>
      </c>
      <c r="E492" t="s">
        <v>77</v>
      </c>
      <c r="F492" s="97">
        <v>1</v>
      </c>
      <c r="G492" s="16">
        <v>1</v>
      </c>
      <c r="H492" s="16">
        <v>65</v>
      </c>
      <c r="I492" s="77">
        <v>1.7805800000000001</v>
      </c>
    </row>
    <row r="493" spans="1:9" hidden="1" outlineLevel="2" x14ac:dyDescent="0.3">
      <c r="A493" s="24">
        <v>20241</v>
      </c>
      <c r="B493" t="s">
        <v>32</v>
      </c>
      <c r="C493" t="s">
        <v>33</v>
      </c>
      <c r="D493" s="17" t="str">
        <f>VLOOKUP(C493,'NACE 08'!$C$3:$D$24,2,FALSE)</f>
        <v>Arts, spectacles et activités récréatives</v>
      </c>
      <c r="E493" t="s">
        <v>71</v>
      </c>
      <c r="F493" s="97">
        <v>2441</v>
      </c>
      <c r="G493" s="16">
        <v>2689</v>
      </c>
      <c r="H493" s="16">
        <v>117733</v>
      </c>
      <c r="I493" s="77">
        <v>1379.3390100000001</v>
      </c>
    </row>
    <row r="494" spans="1:9" hidden="1" outlineLevel="2" x14ac:dyDescent="0.3">
      <c r="A494" s="24">
        <v>20241</v>
      </c>
      <c r="B494" t="s">
        <v>32</v>
      </c>
      <c r="C494" t="s">
        <v>33</v>
      </c>
      <c r="D494" s="17" t="str">
        <f>VLOOKUP(C494,'NACE 08'!$C$3:$D$24,2,FALSE)</f>
        <v>Arts, spectacles et activités récréatives</v>
      </c>
      <c r="E494" t="s">
        <v>72</v>
      </c>
      <c r="F494" s="97">
        <v>5165</v>
      </c>
      <c r="G494" s="16">
        <v>6254</v>
      </c>
      <c r="H494" s="16">
        <v>328253</v>
      </c>
      <c r="I494" s="77">
        <v>4457.09058</v>
      </c>
    </row>
    <row r="495" spans="1:9" hidden="1" outlineLevel="2" x14ac:dyDescent="0.3">
      <c r="A495" s="24">
        <v>20241</v>
      </c>
      <c r="B495" t="s">
        <v>32</v>
      </c>
      <c r="C495" t="s">
        <v>33</v>
      </c>
      <c r="D495" s="17" t="str">
        <f>VLOOKUP(C495,'NACE 08'!$C$3:$D$24,2,FALSE)</f>
        <v>Arts, spectacles et activités récréatives</v>
      </c>
      <c r="E495" t="s">
        <v>73</v>
      </c>
      <c r="F495" s="97">
        <v>2662</v>
      </c>
      <c r="G495" s="16">
        <v>3364</v>
      </c>
      <c r="H495" s="16">
        <v>202459</v>
      </c>
      <c r="I495" s="77">
        <v>3026.7447700000002</v>
      </c>
    </row>
    <row r="496" spans="1:9" hidden="1" outlineLevel="2" x14ac:dyDescent="0.3">
      <c r="A496" s="24">
        <v>20241</v>
      </c>
      <c r="B496" t="s">
        <v>32</v>
      </c>
      <c r="C496" t="s">
        <v>33</v>
      </c>
      <c r="D496" s="17" t="str">
        <f>VLOOKUP(C496,'NACE 08'!$C$3:$D$24,2,FALSE)</f>
        <v>Arts, spectacles et activités récréatives</v>
      </c>
      <c r="E496" t="s">
        <v>74</v>
      </c>
      <c r="F496" s="97">
        <v>706</v>
      </c>
      <c r="G496" s="16">
        <v>920</v>
      </c>
      <c r="H496" s="16">
        <v>67247</v>
      </c>
      <c r="I496" s="77">
        <v>1114.7039500000001</v>
      </c>
    </row>
    <row r="497" spans="1:9" hidden="1" outlineLevel="2" x14ac:dyDescent="0.3">
      <c r="A497" s="24">
        <v>20241</v>
      </c>
      <c r="B497" t="s">
        <v>32</v>
      </c>
      <c r="C497" t="s">
        <v>33</v>
      </c>
      <c r="D497" s="17" t="str">
        <f>VLOOKUP(C497,'NACE 08'!$C$3:$D$24,2,FALSE)</f>
        <v>Arts, spectacles et activités récréatives</v>
      </c>
      <c r="E497" t="s">
        <v>75</v>
      </c>
      <c r="F497" s="97">
        <v>85</v>
      </c>
      <c r="G497" s="16">
        <v>106</v>
      </c>
      <c r="H497" s="16">
        <v>7885</v>
      </c>
      <c r="I497" s="77">
        <v>146.06933000000001</v>
      </c>
    </row>
    <row r="498" spans="1:9" hidden="1" outlineLevel="2" x14ac:dyDescent="0.3">
      <c r="A498" s="24">
        <v>20241</v>
      </c>
      <c r="B498" t="s">
        <v>32</v>
      </c>
      <c r="C498" t="s">
        <v>33</v>
      </c>
      <c r="D498" s="17" t="str">
        <f>VLOOKUP(C498,'NACE 08'!$C$3:$D$24,2,FALSE)</f>
        <v>Arts, spectacles et activités récréatives</v>
      </c>
      <c r="E498" t="s">
        <v>76</v>
      </c>
      <c r="F498" s="97">
        <v>20</v>
      </c>
      <c r="G498" s="16">
        <v>24</v>
      </c>
      <c r="H498" s="16">
        <v>2220</v>
      </c>
      <c r="I498" s="77">
        <v>40.002450000000003</v>
      </c>
    </row>
    <row r="499" spans="1:9" hidden="1" outlineLevel="2" x14ac:dyDescent="0.3">
      <c r="A499" s="24">
        <v>20241</v>
      </c>
      <c r="B499" t="s">
        <v>34</v>
      </c>
      <c r="C499" t="s">
        <v>35</v>
      </c>
      <c r="D499" s="17" t="str">
        <f>VLOOKUP(C499,'NACE 08'!$C$3:$D$24,2,FALSE)</f>
        <v>Autres activités de service</v>
      </c>
      <c r="E499" t="s">
        <v>71</v>
      </c>
      <c r="F499" s="97">
        <v>580</v>
      </c>
      <c r="G499" s="16">
        <v>653</v>
      </c>
      <c r="H499" s="16">
        <v>25698</v>
      </c>
      <c r="I499" s="77">
        <v>314.53440000000001</v>
      </c>
    </row>
    <row r="500" spans="1:9" hidden="1" outlineLevel="2" x14ac:dyDescent="0.3">
      <c r="A500" s="24">
        <v>20241</v>
      </c>
      <c r="B500" t="s">
        <v>34</v>
      </c>
      <c r="C500" t="s">
        <v>35</v>
      </c>
      <c r="D500" s="17" t="str">
        <f>VLOOKUP(C500,'NACE 08'!$C$3:$D$24,2,FALSE)</f>
        <v>Autres activités de service</v>
      </c>
      <c r="E500" t="s">
        <v>72</v>
      </c>
      <c r="F500" s="97">
        <v>1286</v>
      </c>
      <c r="G500" s="16">
        <v>1524</v>
      </c>
      <c r="H500" s="16">
        <v>80990</v>
      </c>
      <c r="I500" s="77">
        <v>1086.74865</v>
      </c>
    </row>
    <row r="501" spans="1:9" hidden="1" outlineLevel="2" x14ac:dyDescent="0.3">
      <c r="A501" s="24">
        <v>20241</v>
      </c>
      <c r="B501" t="s">
        <v>34</v>
      </c>
      <c r="C501" t="s">
        <v>35</v>
      </c>
      <c r="D501" s="17" t="str">
        <f>VLOOKUP(C501,'NACE 08'!$C$3:$D$24,2,FALSE)</f>
        <v>Autres activités de service</v>
      </c>
      <c r="E501" t="s">
        <v>73</v>
      </c>
      <c r="F501" s="97">
        <v>542</v>
      </c>
      <c r="G501" s="16">
        <v>674</v>
      </c>
      <c r="H501" s="16">
        <v>47792</v>
      </c>
      <c r="I501" s="77">
        <v>680.68576000000007</v>
      </c>
    </row>
    <row r="502" spans="1:9" hidden="1" outlineLevel="2" x14ac:dyDescent="0.3">
      <c r="A502" s="24">
        <v>20241</v>
      </c>
      <c r="B502" t="s">
        <v>34</v>
      </c>
      <c r="C502" t="s">
        <v>35</v>
      </c>
      <c r="D502" s="17" t="str">
        <f>VLOOKUP(C502,'NACE 08'!$C$3:$D$24,2,FALSE)</f>
        <v>Autres activités de service</v>
      </c>
      <c r="E502" t="s">
        <v>74</v>
      </c>
      <c r="F502" s="97">
        <v>171</v>
      </c>
      <c r="G502" s="16">
        <v>212</v>
      </c>
      <c r="H502" s="16">
        <v>17392</v>
      </c>
      <c r="I502" s="77">
        <v>258.95314000000002</v>
      </c>
    </row>
    <row r="503" spans="1:9" hidden="1" outlineLevel="2" x14ac:dyDescent="0.3">
      <c r="A503" s="24">
        <v>20241</v>
      </c>
      <c r="B503" t="s">
        <v>34</v>
      </c>
      <c r="C503" t="s">
        <v>35</v>
      </c>
      <c r="D503" s="17" t="str">
        <f>VLOOKUP(C503,'NACE 08'!$C$3:$D$24,2,FALSE)</f>
        <v>Autres activités de service</v>
      </c>
      <c r="E503" t="s">
        <v>75</v>
      </c>
      <c r="F503" s="97">
        <v>10</v>
      </c>
      <c r="G503" s="16">
        <v>13</v>
      </c>
      <c r="H503" s="16">
        <v>1159</v>
      </c>
      <c r="I503" s="77">
        <v>18.694589999999998</v>
      </c>
    </row>
    <row r="504" spans="1:9" hidden="1" outlineLevel="2" x14ac:dyDescent="0.3">
      <c r="A504" s="24">
        <v>20241</v>
      </c>
      <c r="B504" t="s">
        <v>34</v>
      </c>
      <c r="C504" t="s">
        <v>35</v>
      </c>
      <c r="D504" s="17" t="str">
        <f>VLOOKUP(C504,'NACE 08'!$C$3:$D$24,2,FALSE)</f>
        <v>Autres activités de service</v>
      </c>
      <c r="E504" t="s">
        <v>76</v>
      </c>
      <c r="F504" s="97">
        <v>8</v>
      </c>
      <c r="G504" s="16">
        <v>11</v>
      </c>
      <c r="H504" s="16">
        <v>622</v>
      </c>
      <c r="I504" s="77">
        <v>13.68257</v>
      </c>
    </row>
    <row r="505" spans="1:9" hidden="1" outlineLevel="2" x14ac:dyDescent="0.3">
      <c r="A505" s="24">
        <v>20241</v>
      </c>
      <c r="B505" t="s">
        <v>34</v>
      </c>
      <c r="C505" t="s">
        <v>35</v>
      </c>
      <c r="D505" s="17" t="str">
        <f>VLOOKUP(C505,'NACE 08'!$C$3:$D$24,2,FALSE)</f>
        <v>Autres activités de service</v>
      </c>
      <c r="E505" t="s">
        <v>77</v>
      </c>
      <c r="F505" s="97">
        <v>1</v>
      </c>
      <c r="G505" s="16">
        <v>1</v>
      </c>
      <c r="H505" s="16">
        <v>21</v>
      </c>
      <c r="I505" s="77">
        <v>0.25513999999999998</v>
      </c>
    </row>
    <row r="506" spans="1:9" hidden="1" outlineLevel="2" x14ac:dyDescent="0.3">
      <c r="A506" s="24">
        <v>20241</v>
      </c>
      <c r="B506" t="s">
        <v>36</v>
      </c>
      <c r="C506" t="s">
        <v>37</v>
      </c>
      <c r="D506" s="17" t="str">
        <f>VLOOKUP(C506,'NACE 08'!$C$3:$D$24,2,FALSE)</f>
        <v>Activités des ménages en tant qu'employeurs</v>
      </c>
      <c r="E506" t="s">
        <v>71</v>
      </c>
      <c r="F506" s="97">
        <v>10</v>
      </c>
      <c r="G506" s="16">
        <v>11</v>
      </c>
      <c r="H506" s="16">
        <v>1525</v>
      </c>
      <c r="I506" s="77">
        <v>25.492639999999998</v>
      </c>
    </row>
    <row r="507" spans="1:9" hidden="1" outlineLevel="2" x14ac:dyDescent="0.3">
      <c r="A507" s="24">
        <v>20241</v>
      </c>
      <c r="B507" t="s">
        <v>36</v>
      </c>
      <c r="C507" t="s">
        <v>37</v>
      </c>
      <c r="D507" s="17" t="str">
        <f>VLOOKUP(C507,'NACE 08'!$C$3:$D$24,2,FALSE)</f>
        <v>Activités des ménages en tant qu'employeurs</v>
      </c>
      <c r="E507" t="s">
        <v>72</v>
      </c>
      <c r="F507" s="97">
        <v>34</v>
      </c>
      <c r="G507" s="16">
        <v>37</v>
      </c>
      <c r="H507" s="16">
        <v>3335</v>
      </c>
      <c r="I507" s="77">
        <v>52.374719999999996</v>
      </c>
    </row>
    <row r="508" spans="1:9" hidden="1" outlineLevel="2" x14ac:dyDescent="0.3">
      <c r="A508" s="24">
        <v>20241</v>
      </c>
      <c r="B508" t="s">
        <v>36</v>
      </c>
      <c r="C508" t="s">
        <v>37</v>
      </c>
      <c r="D508" s="17" t="str">
        <f>VLOOKUP(C508,'NACE 08'!$C$3:$D$24,2,FALSE)</f>
        <v>Activités des ménages en tant qu'employeurs</v>
      </c>
      <c r="E508" t="s">
        <v>73</v>
      </c>
      <c r="F508" s="97">
        <v>16</v>
      </c>
      <c r="G508" s="16">
        <v>19</v>
      </c>
      <c r="H508" s="16">
        <v>2036</v>
      </c>
      <c r="I508" s="77">
        <v>33.592880000000001</v>
      </c>
    </row>
    <row r="509" spans="1:9" hidden="1" outlineLevel="2" x14ac:dyDescent="0.3">
      <c r="A509" s="24">
        <v>20241</v>
      </c>
      <c r="B509" t="s">
        <v>36</v>
      </c>
      <c r="C509" t="s">
        <v>37</v>
      </c>
      <c r="D509" s="17" t="str">
        <f>VLOOKUP(C509,'NACE 08'!$C$3:$D$24,2,FALSE)</f>
        <v>Activités des ménages en tant qu'employeurs</v>
      </c>
      <c r="E509" t="s">
        <v>74</v>
      </c>
      <c r="F509" s="97">
        <v>11</v>
      </c>
      <c r="G509" s="16">
        <v>11</v>
      </c>
      <c r="H509" s="16">
        <v>1316</v>
      </c>
      <c r="I509" s="77">
        <v>23.154719999999998</v>
      </c>
    </row>
    <row r="510" spans="1:9" hidden="1" outlineLevel="2" x14ac:dyDescent="0.3">
      <c r="A510" s="24">
        <v>20241</v>
      </c>
      <c r="B510" t="s">
        <v>36</v>
      </c>
      <c r="C510" t="s">
        <v>37</v>
      </c>
      <c r="D510" s="17" t="str">
        <f>VLOOKUP(C510,'NACE 08'!$C$3:$D$24,2,FALSE)</f>
        <v>Activités des ménages en tant qu'employeurs</v>
      </c>
      <c r="E510" t="s">
        <v>75</v>
      </c>
      <c r="F510" s="97">
        <v>1</v>
      </c>
      <c r="G510" s="16">
        <v>1</v>
      </c>
      <c r="H510" s="16">
        <v>193</v>
      </c>
      <c r="I510" s="77">
        <v>4.6319999999999997</v>
      </c>
    </row>
    <row r="511" spans="1:9" hidden="1" outlineLevel="2" x14ac:dyDescent="0.3">
      <c r="A511" s="24">
        <v>20241</v>
      </c>
      <c r="B511" t="s">
        <v>36</v>
      </c>
      <c r="C511" t="s">
        <v>37</v>
      </c>
      <c r="D511" s="17" t="str">
        <f>VLOOKUP(C511,'NACE 08'!$C$3:$D$24,2,FALSE)</f>
        <v>Activités des ménages en tant qu'employeurs</v>
      </c>
      <c r="E511" t="s">
        <v>76</v>
      </c>
      <c r="F511" s="97">
        <v>1</v>
      </c>
      <c r="G511" s="16">
        <v>1</v>
      </c>
      <c r="H511" s="16">
        <v>192</v>
      </c>
      <c r="I511" s="77">
        <v>2.9291299999999998</v>
      </c>
    </row>
    <row r="512" spans="1:9" hidden="1" outlineLevel="2" x14ac:dyDescent="0.3">
      <c r="A512" s="24">
        <v>20241</v>
      </c>
      <c r="B512" t="s">
        <v>38</v>
      </c>
      <c r="C512" t="s">
        <v>39</v>
      </c>
      <c r="D512" s="17" t="str">
        <f>VLOOKUP(C512,'NACE 08'!$C$3:$D$24,2,FALSE)</f>
        <v>Activités des organisations et organismes extraterritoriaux</v>
      </c>
      <c r="E512" t="s">
        <v>71</v>
      </c>
      <c r="F512" s="97">
        <v>1</v>
      </c>
      <c r="G512" s="16">
        <v>1</v>
      </c>
      <c r="H512" s="16">
        <v>38</v>
      </c>
      <c r="I512" s="77">
        <v>0.48258000000000001</v>
      </c>
    </row>
    <row r="513" spans="1:9" hidden="1" outlineLevel="2" x14ac:dyDescent="0.3">
      <c r="A513" s="24">
        <v>20241</v>
      </c>
      <c r="B513" t="s">
        <v>38</v>
      </c>
      <c r="C513" t="s">
        <v>39</v>
      </c>
      <c r="D513" s="17" t="str">
        <f>VLOOKUP(C513,'NACE 08'!$C$3:$D$24,2,FALSE)</f>
        <v>Activités des organisations et organismes extraterritoriaux</v>
      </c>
      <c r="E513" t="s">
        <v>72</v>
      </c>
      <c r="F513" s="97">
        <v>5</v>
      </c>
      <c r="G513" s="16">
        <v>6</v>
      </c>
      <c r="H513" s="16">
        <v>294</v>
      </c>
      <c r="I513" s="77">
        <v>4.2610000000000001</v>
      </c>
    </row>
    <row r="514" spans="1:9" hidden="1" outlineLevel="2" x14ac:dyDescent="0.3">
      <c r="A514" s="24">
        <v>20241</v>
      </c>
      <c r="B514" t="s">
        <v>38</v>
      </c>
      <c r="C514" t="s">
        <v>39</v>
      </c>
      <c r="D514" s="17" t="str">
        <f>VLOOKUP(C514,'NACE 08'!$C$3:$D$24,2,FALSE)</f>
        <v>Activités des organisations et organismes extraterritoriaux</v>
      </c>
      <c r="E514" t="s">
        <v>73</v>
      </c>
      <c r="F514" s="97">
        <v>2</v>
      </c>
      <c r="G514" s="16">
        <v>2</v>
      </c>
      <c r="H514" s="16">
        <v>184</v>
      </c>
      <c r="I514" s="77">
        <v>3.08508</v>
      </c>
    </row>
    <row r="515" spans="1:9" hidden="1" outlineLevel="2" x14ac:dyDescent="0.3">
      <c r="A515" s="24">
        <v>20241</v>
      </c>
      <c r="B515" t="s">
        <v>38</v>
      </c>
      <c r="C515" t="s">
        <v>39</v>
      </c>
      <c r="D515" s="17" t="str">
        <f>VLOOKUP(C515,'NACE 08'!$C$3:$D$24,2,FALSE)</f>
        <v>Activités des organisations et organismes extraterritoriaux</v>
      </c>
      <c r="E515" t="s">
        <v>74</v>
      </c>
      <c r="F515" s="97">
        <v>1</v>
      </c>
      <c r="G515" s="16">
        <v>2</v>
      </c>
      <c r="H515" s="16">
        <v>221</v>
      </c>
      <c r="I515" s="77">
        <v>3.4531700000000001</v>
      </c>
    </row>
    <row r="516" spans="1:9" outlineLevel="1" collapsed="1" x14ac:dyDescent="0.3">
      <c r="A516" s="26" t="s">
        <v>41</v>
      </c>
      <c r="B516" s="27"/>
      <c r="C516" s="27"/>
      <c r="D516" s="73"/>
      <c r="E516" s="27"/>
      <c r="F516" s="98">
        <f>SUBTOTAL(9,F388:F515)</f>
        <v>348999</v>
      </c>
      <c r="G516" s="29">
        <f>SUBTOTAL(9,G388:G515)</f>
        <v>419223</v>
      </c>
      <c r="H516" s="29">
        <f>SUBTOTAL(9,H388:H515)</f>
        <v>23729909</v>
      </c>
      <c r="I516" s="78">
        <f>SUBTOTAL(9,I388:I515)</f>
        <v>344239.60554000025</v>
      </c>
    </row>
    <row r="517" spans="1:9" hidden="1" outlineLevel="2" x14ac:dyDescent="0.3">
      <c r="A517" s="18">
        <v>20234</v>
      </c>
      <c r="B517" s="19" t="s">
        <v>0</v>
      </c>
      <c r="C517" s="19" t="s">
        <v>1</v>
      </c>
      <c r="D517" s="71" t="str">
        <f>VLOOKUP(C517,'NACE 08'!$C$3:$D$24,2,FALSE)</f>
        <v>Agriculture, sylviculture et pêche</v>
      </c>
      <c r="E517" s="19" t="s">
        <v>71</v>
      </c>
      <c r="F517" s="95">
        <v>438</v>
      </c>
      <c r="G517" s="20">
        <v>472</v>
      </c>
      <c r="H517" s="20">
        <v>24017</v>
      </c>
      <c r="I517" s="75">
        <v>282.27356999999995</v>
      </c>
    </row>
    <row r="518" spans="1:9" hidden="1" outlineLevel="2" x14ac:dyDescent="0.3">
      <c r="A518" s="18">
        <v>20234</v>
      </c>
      <c r="B518" s="19" t="s">
        <v>0</v>
      </c>
      <c r="C518" s="19" t="s">
        <v>1</v>
      </c>
      <c r="D518" s="71" t="str">
        <f>VLOOKUP(C518,'NACE 08'!$C$3:$D$24,2,FALSE)</f>
        <v>Agriculture, sylviculture et pêche</v>
      </c>
      <c r="E518" s="19" t="s">
        <v>72</v>
      </c>
      <c r="F518" s="95">
        <v>456</v>
      </c>
      <c r="G518" s="20">
        <v>524</v>
      </c>
      <c r="H518" s="20">
        <v>28381</v>
      </c>
      <c r="I518" s="75">
        <v>371.48904999999996</v>
      </c>
    </row>
    <row r="519" spans="1:9" hidden="1" outlineLevel="2" x14ac:dyDescent="0.3">
      <c r="A519" s="18">
        <v>20234</v>
      </c>
      <c r="B519" s="19" t="s">
        <v>0</v>
      </c>
      <c r="C519" s="19" t="s">
        <v>1</v>
      </c>
      <c r="D519" s="71" t="str">
        <f>VLOOKUP(C519,'NACE 08'!$C$3:$D$24,2,FALSE)</f>
        <v>Agriculture, sylviculture et pêche</v>
      </c>
      <c r="E519" s="19" t="s">
        <v>73</v>
      </c>
      <c r="F519" s="95">
        <v>111</v>
      </c>
      <c r="G519" s="20">
        <v>132</v>
      </c>
      <c r="H519" s="20">
        <v>7365</v>
      </c>
      <c r="I519" s="75">
        <v>99.328680000000006</v>
      </c>
    </row>
    <row r="520" spans="1:9" hidden="1" outlineLevel="2" x14ac:dyDescent="0.3">
      <c r="A520" s="18">
        <v>20234</v>
      </c>
      <c r="B520" s="19" t="s">
        <v>0</v>
      </c>
      <c r="C520" s="19" t="s">
        <v>1</v>
      </c>
      <c r="D520" s="71" t="str">
        <f>VLOOKUP(C520,'NACE 08'!$C$3:$D$24,2,FALSE)</f>
        <v>Agriculture, sylviculture et pêche</v>
      </c>
      <c r="E520" s="19" t="s">
        <v>74</v>
      </c>
      <c r="F520" s="95">
        <v>13</v>
      </c>
      <c r="G520" s="20">
        <v>14</v>
      </c>
      <c r="H520" s="20">
        <v>1065</v>
      </c>
      <c r="I520" s="75">
        <v>16.439879999999999</v>
      </c>
    </row>
    <row r="521" spans="1:9" hidden="1" outlineLevel="2" x14ac:dyDescent="0.3">
      <c r="A521" s="18">
        <v>20234</v>
      </c>
      <c r="B521" s="19" t="s">
        <v>0</v>
      </c>
      <c r="C521" s="19" t="s">
        <v>1</v>
      </c>
      <c r="D521" s="71" t="str">
        <f>VLOOKUP(C521,'NACE 08'!$C$3:$D$24,2,FALSE)</f>
        <v>Agriculture, sylviculture et pêche</v>
      </c>
      <c r="E521" s="19" t="s">
        <v>75</v>
      </c>
      <c r="F521" s="95">
        <v>1</v>
      </c>
      <c r="G521" s="20">
        <v>1</v>
      </c>
      <c r="H521" s="20">
        <v>45</v>
      </c>
      <c r="I521" s="75">
        <v>0.50395000000000001</v>
      </c>
    </row>
    <row r="522" spans="1:9" hidden="1" outlineLevel="2" x14ac:dyDescent="0.3">
      <c r="A522" s="18">
        <v>20234</v>
      </c>
      <c r="B522" s="19" t="s">
        <v>0</v>
      </c>
      <c r="C522" s="19" t="s">
        <v>1</v>
      </c>
      <c r="D522" s="71" t="str">
        <f>VLOOKUP(C522,'NACE 08'!$C$3:$D$24,2,FALSE)</f>
        <v>Agriculture, sylviculture et pêche</v>
      </c>
      <c r="E522" s="19" t="s">
        <v>76</v>
      </c>
      <c r="F522" s="95">
        <v>2</v>
      </c>
      <c r="G522" s="20">
        <v>2</v>
      </c>
      <c r="H522" s="20">
        <v>224</v>
      </c>
      <c r="I522" s="75">
        <v>2.7568000000000001</v>
      </c>
    </row>
    <row r="523" spans="1:9" hidden="1" outlineLevel="2" x14ac:dyDescent="0.3">
      <c r="A523" s="18">
        <v>20234</v>
      </c>
      <c r="B523" s="19" t="s">
        <v>2</v>
      </c>
      <c r="C523" s="19" t="s">
        <v>3</v>
      </c>
      <c r="D523" s="71" t="str">
        <f>VLOOKUP(C523,'NACE 08'!$C$3:$D$24,2,FALSE)</f>
        <v>Industries extractives</v>
      </c>
      <c r="E523" s="19" t="s">
        <v>71</v>
      </c>
      <c r="F523" s="95">
        <v>3</v>
      </c>
      <c r="G523" s="20">
        <v>3</v>
      </c>
      <c r="H523" s="20">
        <v>130</v>
      </c>
      <c r="I523" s="75">
        <v>1.3329800000000001</v>
      </c>
    </row>
    <row r="524" spans="1:9" hidden="1" outlineLevel="2" x14ac:dyDescent="0.3">
      <c r="A524" s="18">
        <v>20234</v>
      </c>
      <c r="B524" s="19" t="s">
        <v>2</v>
      </c>
      <c r="C524" s="19" t="s">
        <v>3</v>
      </c>
      <c r="D524" s="71" t="str">
        <f>VLOOKUP(C524,'NACE 08'!$C$3:$D$24,2,FALSE)</f>
        <v>Industries extractives</v>
      </c>
      <c r="E524" s="19" t="s">
        <v>72</v>
      </c>
      <c r="F524" s="95">
        <v>2</v>
      </c>
      <c r="G524" s="20">
        <v>2</v>
      </c>
      <c r="H524" s="20">
        <v>149</v>
      </c>
      <c r="I524" s="75">
        <v>2.2482199999999999</v>
      </c>
    </row>
    <row r="525" spans="1:9" hidden="1" outlineLevel="2" x14ac:dyDescent="0.3">
      <c r="A525" s="18">
        <v>20234</v>
      </c>
      <c r="B525" s="19" t="s">
        <v>4</v>
      </c>
      <c r="C525" s="19" t="s">
        <v>5</v>
      </c>
      <c r="D525" s="71" t="str">
        <f>VLOOKUP(C525,'NACE 08'!$C$3:$D$24,2,FALSE)</f>
        <v>Industries manufacturières</v>
      </c>
      <c r="E525" s="19" t="s">
        <v>71</v>
      </c>
      <c r="F525" s="95">
        <v>3545</v>
      </c>
      <c r="G525" s="20">
        <v>3897</v>
      </c>
      <c r="H525" s="20">
        <v>190530</v>
      </c>
      <c r="I525" s="75">
        <v>2228.2813899999996</v>
      </c>
    </row>
    <row r="526" spans="1:9" hidden="1" outlineLevel="2" x14ac:dyDescent="0.3">
      <c r="A526" s="18">
        <v>20234</v>
      </c>
      <c r="B526" s="19" t="s">
        <v>4</v>
      </c>
      <c r="C526" s="19" t="s">
        <v>5</v>
      </c>
      <c r="D526" s="71" t="str">
        <f>VLOOKUP(C526,'NACE 08'!$C$3:$D$24,2,FALSE)</f>
        <v>Industries manufacturières</v>
      </c>
      <c r="E526" s="19" t="s">
        <v>72</v>
      </c>
      <c r="F526" s="95">
        <v>4600</v>
      </c>
      <c r="G526" s="20">
        <v>5392</v>
      </c>
      <c r="H526" s="20">
        <v>313305</v>
      </c>
      <c r="I526" s="75">
        <v>4178.75281</v>
      </c>
    </row>
    <row r="527" spans="1:9" hidden="1" outlineLevel="2" x14ac:dyDescent="0.3">
      <c r="A527" s="18">
        <v>20234</v>
      </c>
      <c r="B527" s="19" t="s">
        <v>4</v>
      </c>
      <c r="C527" s="19" t="s">
        <v>5</v>
      </c>
      <c r="D527" s="71" t="str">
        <f>VLOOKUP(C527,'NACE 08'!$C$3:$D$24,2,FALSE)</f>
        <v>Industries manufacturières</v>
      </c>
      <c r="E527" s="19" t="s">
        <v>73</v>
      </c>
      <c r="F527" s="95">
        <v>1471</v>
      </c>
      <c r="G527" s="20">
        <v>1806</v>
      </c>
      <c r="H527" s="20">
        <v>126146</v>
      </c>
      <c r="I527" s="75">
        <v>1795.4227900000001</v>
      </c>
    </row>
    <row r="528" spans="1:9" hidden="1" outlineLevel="2" x14ac:dyDescent="0.3">
      <c r="A528" s="18">
        <v>20234</v>
      </c>
      <c r="B528" s="19" t="s">
        <v>4</v>
      </c>
      <c r="C528" s="19" t="s">
        <v>5</v>
      </c>
      <c r="D528" s="71" t="str">
        <f>VLOOKUP(C528,'NACE 08'!$C$3:$D$24,2,FALSE)</f>
        <v>Industries manufacturières</v>
      </c>
      <c r="E528" s="19" t="s">
        <v>74</v>
      </c>
      <c r="F528" s="95">
        <v>220</v>
      </c>
      <c r="G528" s="20">
        <v>263</v>
      </c>
      <c r="H528" s="20">
        <v>23543</v>
      </c>
      <c r="I528" s="75">
        <v>351.60616999999996</v>
      </c>
    </row>
    <row r="529" spans="1:9" hidden="1" outlineLevel="2" x14ac:dyDescent="0.3">
      <c r="A529" s="18">
        <v>20234</v>
      </c>
      <c r="B529" s="19" t="s">
        <v>4</v>
      </c>
      <c r="C529" s="19" t="s">
        <v>5</v>
      </c>
      <c r="D529" s="71" t="str">
        <f>VLOOKUP(C529,'NACE 08'!$C$3:$D$24,2,FALSE)</f>
        <v>Industries manufacturières</v>
      </c>
      <c r="E529" s="19" t="s">
        <v>75</v>
      </c>
      <c r="F529" s="95">
        <v>20</v>
      </c>
      <c r="G529" s="20">
        <v>26</v>
      </c>
      <c r="H529" s="20">
        <v>2108</v>
      </c>
      <c r="I529" s="75">
        <v>32.748489999999997</v>
      </c>
    </row>
    <row r="530" spans="1:9" hidden="1" outlineLevel="2" x14ac:dyDescent="0.3">
      <c r="A530" s="18">
        <v>20234</v>
      </c>
      <c r="B530" s="19" t="s">
        <v>4</v>
      </c>
      <c r="C530" s="19" t="s">
        <v>5</v>
      </c>
      <c r="D530" s="71" t="str">
        <f>VLOOKUP(C530,'NACE 08'!$C$3:$D$24,2,FALSE)</f>
        <v>Industries manufacturières</v>
      </c>
      <c r="E530" s="19" t="s">
        <v>76</v>
      </c>
      <c r="F530" s="95">
        <v>5</v>
      </c>
      <c r="G530" s="20">
        <v>7</v>
      </c>
      <c r="H530" s="20">
        <v>364</v>
      </c>
      <c r="I530" s="75">
        <v>5.3803200000000002</v>
      </c>
    </row>
    <row r="531" spans="1:9" hidden="1" outlineLevel="2" x14ac:dyDescent="0.3">
      <c r="A531" s="18">
        <v>20234</v>
      </c>
      <c r="B531" s="19" t="s">
        <v>4</v>
      </c>
      <c r="C531" s="19" t="s">
        <v>5</v>
      </c>
      <c r="D531" s="71" t="str">
        <f>VLOOKUP(C531,'NACE 08'!$C$3:$D$24,2,FALSE)</f>
        <v>Industries manufacturières</v>
      </c>
      <c r="E531" s="19" t="s">
        <v>77</v>
      </c>
      <c r="F531" s="95">
        <v>1</v>
      </c>
      <c r="G531" s="20">
        <v>1</v>
      </c>
      <c r="H531" s="20">
        <v>7</v>
      </c>
      <c r="I531" s="75">
        <v>8.2809999999999995E-2</v>
      </c>
    </row>
    <row r="532" spans="1:9" hidden="1" outlineLevel="2" x14ac:dyDescent="0.3">
      <c r="A532" s="18">
        <v>20234</v>
      </c>
      <c r="B532" s="19" t="s">
        <v>6</v>
      </c>
      <c r="C532" s="19" t="s">
        <v>7</v>
      </c>
      <c r="D532" s="71" t="str">
        <f>VLOOKUP(C532,'NACE 08'!$C$3:$D$24,2,FALSE)</f>
        <v>Production et distribution d'électricité, de gaz, de vapeur et d'air conditionné</v>
      </c>
      <c r="E532" s="19" t="s">
        <v>71</v>
      </c>
      <c r="F532" s="95">
        <v>3</v>
      </c>
      <c r="G532" s="20">
        <v>3</v>
      </c>
      <c r="H532" s="20">
        <v>324</v>
      </c>
      <c r="I532" s="75">
        <v>5.6139700000000001</v>
      </c>
    </row>
    <row r="533" spans="1:9" hidden="1" outlineLevel="2" x14ac:dyDescent="0.3">
      <c r="A533" s="18">
        <v>20234</v>
      </c>
      <c r="B533" s="19" t="s">
        <v>6</v>
      </c>
      <c r="C533" s="19" t="s">
        <v>7</v>
      </c>
      <c r="D533" s="71" t="str">
        <f>VLOOKUP(C533,'NACE 08'!$C$3:$D$24,2,FALSE)</f>
        <v>Production et distribution d'électricité, de gaz, de vapeur et d'air conditionné</v>
      </c>
      <c r="E533" s="19" t="s">
        <v>72</v>
      </c>
      <c r="F533" s="95">
        <v>6</v>
      </c>
      <c r="G533" s="20">
        <v>7</v>
      </c>
      <c r="H533" s="20">
        <v>554</v>
      </c>
      <c r="I533" s="75">
        <v>9.0818900000000014</v>
      </c>
    </row>
    <row r="534" spans="1:9" hidden="1" outlineLevel="2" x14ac:dyDescent="0.3">
      <c r="A534" s="18">
        <v>20234</v>
      </c>
      <c r="B534" s="19" t="s">
        <v>6</v>
      </c>
      <c r="C534" s="19" t="s">
        <v>7</v>
      </c>
      <c r="D534" s="71" t="str">
        <f>VLOOKUP(C534,'NACE 08'!$C$3:$D$24,2,FALSE)</f>
        <v>Production et distribution d'électricité, de gaz, de vapeur et d'air conditionné</v>
      </c>
      <c r="E534" s="19" t="s">
        <v>73</v>
      </c>
      <c r="F534" s="95">
        <v>3</v>
      </c>
      <c r="G534" s="20">
        <v>3</v>
      </c>
      <c r="H534" s="20">
        <v>355</v>
      </c>
      <c r="I534" s="75">
        <v>4.7637800000000006</v>
      </c>
    </row>
    <row r="535" spans="1:9" hidden="1" outlineLevel="2" x14ac:dyDescent="0.3">
      <c r="A535" s="18">
        <v>20234</v>
      </c>
      <c r="B535" s="19" t="s">
        <v>6</v>
      </c>
      <c r="C535" s="19" t="s">
        <v>7</v>
      </c>
      <c r="D535" s="71" t="str">
        <f>VLOOKUP(C535,'NACE 08'!$C$3:$D$24,2,FALSE)</f>
        <v>Production et distribution d'électricité, de gaz, de vapeur et d'air conditionné</v>
      </c>
      <c r="E535" s="19" t="s">
        <v>74</v>
      </c>
      <c r="F535" s="95">
        <v>1</v>
      </c>
      <c r="G535" s="20">
        <v>1</v>
      </c>
      <c r="H535" s="20">
        <v>250</v>
      </c>
      <c r="I535" s="75">
        <v>3.7281</v>
      </c>
    </row>
    <row r="536" spans="1:9" hidden="1" outlineLevel="2" x14ac:dyDescent="0.3">
      <c r="A536" s="18">
        <v>20234</v>
      </c>
      <c r="B536" s="19" t="s">
        <v>8</v>
      </c>
      <c r="C536" s="19" t="s">
        <v>9</v>
      </c>
      <c r="D536" s="71" t="str">
        <f>VLOOKUP(C536,'NACE 08'!$C$3:$D$24,2,FALSE)</f>
        <v>Production et distribution d'eau; assainissement, gestion des déchets et dépollution</v>
      </c>
      <c r="E536" s="19" t="s">
        <v>71</v>
      </c>
      <c r="F536" s="95">
        <v>53</v>
      </c>
      <c r="G536" s="20">
        <v>60</v>
      </c>
      <c r="H536" s="20">
        <v>2634</v>
      </c>
      <c r="I536" s="75">
        <v>35.916820000000001</v>
      </c>
    </row>
    <row r="537" spans="1:9" hidden="1" outlineLevel="2" x14ac:dyDescent="0.3">
      <c r="A537" s="18">
        <v>20234</v>
      </c>
      <c r="B537" s="19" t="s">
        <v>8</v>
      </c>
      <c r="C537" s="19" t="s">
        <v>9</v>
      </c>
      <c r="D537" s="71" t="str">
        <f>VLOOKUP(C537,'NACE 08'!$C$3:$D$24,2,FALSE)</f>
        <v>Production et distribution d'eau; assainissement, gestion des déchets et dépollution</v>
      </c>
      <c r="E537" s="19" t="s">
        <v>72</v>
      </c>
      <c r="F537" s="95">
        <v>94</v>
      </c>
      <c r="G537" s="20">
        <v>102</v>
      </c>
      <c r="H537" s="20">
        <v>5156</v>
      </c>
      <c r="I537" s="75">
        <v>80.109649999999988</v>
      </c>
    </row>
    <row r="538" spans="1:9" hidden="1" outlineLevel="2" x14ac:dyDescent="0.3">
      <c r="A538" s="18">
        <v>20234</v>
      </c>
      <c r="B538" s="19" t="s">
        <v>8</v>
      </c>
      <c r="C538" s="19" t="s">
        <v>9</v>
      </c>
      <c r="D538" s="71" t="str">
        <f>VLOOKUP(C538,'NACE 08'!$C$3:$D$24,2,FALSE)</f>
        <v>Production et distribution d'eau; assainissement, gestion des déchets et dépollution</v>
      </c>
      <c r="E538" s="19" t="s">
        <v>73</v>
      </c>
      <c r="F538" s="95">
        <v>32</v>
      </c>
      <c r="G538" s="20">
        <v>37</v>
      </c>
      <c r="H538" s="20">
        <v>2439</v>
      </c>
      <c r="I538" s="75">
        <v>36.003950000000003</v>
      </c>
    </row>
    <row r="539" spans="1:9" hidden="1" outlineLevel="2" x14ac:dyDescent="0.3">
      <c r="A539" s="18">
        <v>20234</v>
      </c>
      <c r="B539" s="19" t="s">
        <v>8</v>
      </c>
      <c r="C539" s="19" t="s">
        <v>9</v>
      </c>
      <c r="D539" s="71" t="str">
        <f>VLOOKUP(C539,'NACE 08'!$C$3:$D$24,2,FALSE)</f>
        <v>Production et distribution d'eau; assainissement, gestion des déchets et dépollution</v>
      </c>
      <c r="E539" s="19" t="s">
        <v>74</v>
      </c>
      <c r="F539" s="95">
        <v>5</v>
      </c>
      <c r="G539" s="20">
        <v>7</v>
      </c>
      <c r="H539" s="20">
        <v>536</v>
      </c>
      <c r="I539" s="75">
        <v>8.1341699999999992</v>
      </c>
    </row>
    <row r="540" spans="1:9" hidden="1" outlineLevel="2" x14ac:dyDescent="0.3">
      <c r="A540" s="18">
        <v>20234</v>
      </c>
      <c r="B540" s="19" t="s">
        <v>8</v>
      </c>
      <c r="C540" s="19" t="s">
        <v>9</v>
      </c>
      <c r="D540" s="71" t="str">
        <f>VLOOKUP(C540,'NACE 08'!$C$3:$D$24,2,FALSE)</f>
        <v>Production et distribution d'eau; assainissement, gestion des déchets et dépollution</v>
      </c>
      <c r="E540" s="19" t="s">
        <v>75</v>
      </c>
      <c r="F540" s="95">
        <v>2</v>
      </c>
      <c r="G540" s="20">
        <v>2</v>
      </c>
      <c r="H540" s="20">
        <v>524</v>
      </c>
      <c r="I540" s="75">
        <v>7.8840399999999997</v>
      </c>
    </row>
    <row r="541" spans="1:9" hidden="1" outlineLevel="2" x14ac:dyDescent="0.3">
      <c r="A541" s="18">
        <v>20234</v>
      </c>
      <c r="B541" s="19" t="s">
        <v>10</v>
      </c>
      <c r="C541" s="19" t="s">
        <v>81</v>
      </c>
      <c r="D541" s="71" t="str">
        <f>VLOOKUP(C541,'NACE 08'!$C$3:$D$24,2,FALSE)</f>
        <v>Construction</v>
      </c>
      <c r="E541" s="19" t="s">
        <v>71</v>
      </c>
      <c r="F541" s="95">
        <v>1014</v>
      </c>
      <c r="G541" s="20">
        <v>1104</v>
      </c>
      <c r="H541" s="20">
        <v>45309</v>
      </c>
      <c r="I541" s="75">
        <v>710.14497000000006</v>
      </c>
    </row>
    <row r="542" spans="1:9" hidden="1" outlineLevel="2" x14ac:dyDescent="0.3">
      <c r="A542" s="18">
        <v>20234</v>
      </c>
      <c r="B542" s="19" t="s">
        <v>10</v>
      </c>
      <c r="C542" s="19" t="s">
        <v>81</v>
      </c>
      <c r="D542" s="71" t="str">
        <f>VLOOKUP(C542,'NACE 08'!$C$3:$D$24,2,FALSE)</f>
        <v>Construction</v>
      </c>
      <c r="E542" s="19" t="s">
        <v>72</v>
      </c>
      <c r="F542" s="95">
        <v>1158</v>
      </c>
      <c r="G542" s="20">
        <v>1313</v>
      </c>
      <c r="H542" s="20">
        <v>75492</v>
      </c>
      <c r="I542" s="75">
        <v>1197.22326</v>
      </c>
    </row>
    <row r="543" spans="1:9" hidden="1" outlineLevel="2" x14ac:dyDescent="0.3">
      <c r="A543" s="18">
        <v>20234</v>
      </c>
      <c r="B543" s="19" t="s">
        <v>10</v>
      </c>
      <c r="C543" s="19" t="s">
        <v>81</v>
      </c>
      <c r="D543" s="71" t="str">
        <f>VLOOKUP(C543,'NACE 08'!$C$3:$D$24,2,FALSE)</f>
        <v>Construction</v>
      </c>
      <c r="E543" s="19" t="s">
        <v>73</v>
      </c>
      <c r="F543" s="95">
        <v>349</v>
      </c>
      <c r="G543" s="20">
        <v>395</v>
      </c>
      <c r="H543" s="20">
        <v>33359</v>
      </c>
      <c r="I543" s="75">
        <v>540.79262999999992</v>
      </c>
    </row>
    <row r="544" spans="1:9" hidden="1" outlineLevel="2" x14ac:dyDescent="0.3">
      <c r="A544" s="18">
        <v>20234</v>
      </c>
      <c r="B544" s="19" t="s">
        <v>10</v>
      </c>
      <c r="C544" s="19" t="s">
        <v>81</v>
      </c>
      <c r="D544" s="71" t="str">
        <f>VLOOKUP(C544,'NACE 08'!$C$3:$D$24,2,FALSE)</f>
        <v>Construction</v>
      </c>
      <c r="E544" s="19" t="s">
        <v>74</v>
      </c>
      <c r="F544" s="95">
        <v>58</v>
      </c>
      <c r="G544" s="20">
        <v>64</v>
      </c>
      <c r="H544" s="20">
        <v>6197</v>
      </c>
      <c r="I544" s="75">
        <v>100.87031999999999</v>
      </c>
    </row>
    <row r="545" spans="1:9" hidden="1" outlineLevel="2" x14ac:dyDescent="0.3">
      <c r="A545" s="18">
        <v>20234</v>
      </c>
      <c r="B545" s="19" t="s">
        <v>10</v>
      </c>
      <c r="C545" s="19" t="s">
        <v>81</v>
      </c>
      <c r="D545" s="71" t="str">
        <f>VLOOKUP(C545,'NACE 08'!$C$3:$D$24,2,FALSE)</f>
        <v>Construction</v>
      </c>
      <c r="E545" s="19" t="s">
        <v>75</v>
      </c>
      <c r="F545" s="95">
        <v>7</v>
      </c>
      <c r="G545" s="20">
        <v>8</v>
      </c>
      <c r="H545" s="20">
        <v>1320</v>
      </c>
      <c r="I545" s="75">
        <v>19.509429999999998</v>
      </c>
    </row>
    <row r="546" spans="1:9" hidden="1" outlineLevel="2" x14ac:dyDescent="0.3">
      <c r="A546" s="18">
        <v>20234</v>
      </c>
      <c r="B546" s="19" t="s">
        <v>10</v>
      </c>
      <c r="C546" s="19" t="s">
        <v>81</v>
      </c>
      <c r="D546" s="71" t="str">
        <f>VLOOKUP(C546,'NACE 08'!$C$3:$D$24,2,FALSE)</f>
        <v>Construction</v>
      </c>
      <c r="E546" s="19" t="s">
        <v>76</v>
      </c>
      <c r="F546" s="95">
        <v>1</v>
      </c>
      <c r="G546" s="20">
        <v>1</v>
      </c>
      <c r="H546" s="20">
        <v>131</v>
      </c>
      <c r="I546" s="75">
        <v>3.5578099999999999</v>
      </c>
    </row>
    <row r="547" spans="1:9" hidden="1" outlineLevel="2" x14ac:dyDescent="0.3">
      <c r="A547" s="18">
        <v>20234</v>
      </c>
      <c r="B547" s="19" t="s">
        <v>11</v>
      </c>
      <c r="C547" s="19" t="s">
        <v>12</v>
      </c>
      <c r="D547" s="71" t="str">
        <f>VLOOKUP(C547,'NACE 08'!$C$3:$D$24,2,FALSE)</f>
        <v>Commerce; réparation d'automobiles et de motocycles</v>
      </c>
      <c r="E547" s="19" t="s">
        <v>71</v>
      </c>
      <c r="F547" s="95">
        <v>17918</v>
      </c>
      <c r="G547" s="20">
        <v>19488</v>
      </c>
      <c r="H547" s="20">
        <v>1091982</v>
      </c>
      <c r="I547" s="75">
        <v>13790.44081</v>
      </c>
    </row>
    <row r="548" spans="1:9" hidden="1" outlineLevel="2" x14ac:dyDescent="0.3">
      <c r="A548" s="18">
        <v>20234</v>
      </c>
      <c r="B548" s="19" t="s">
        <v>11</v>
      </c>
      <c r="C548" s="19" t="s">
        <v>12</v>
      </c>
      <c r="D548" s="71" t="str">
        <f>VLOOKUP(C548,'NACE 08'!$C$3:$D$24,2,FALSE)</f>
        <v>Commerce; réparation d'automobiles et de motocycles</v>
      </c>
      <c r="E548" s="19" t="s">
        <v>72</v>
      </c>
      <c r="F548" s="95">
        <v>31851</v>
      </c>
      <c r="G548" s="20">
        <v>36070</v>
      </c>
      <c r="H548" s="20">
        <v>2358130</v>
      </c>
      <c r="I548" s="75">
        <v>35644.853020000002</v>
      </c>
    </row>
    <row r="549" spans="1:9" hidden="1" outlineLevel="2" x14ac:dyDescent="0.3">
      <c r="A549" s="18">
        <v>20234</v>
      </c>
      <c r="B549" s="19" t="s">
        <v>11</v>
      </c>
      <c r="C549" s="19" t="s">
        <v>12</v>
      </c>
      <c r="D549" s="71" t="str">
        <f>VLOOKUP(C549,'NACE 08'!$C$3:$D$24,2,FALSE)</f>
        <v>Commerce; réparation d'automobiles et de motocycles</v>
      </c>
      <c r="E549" s="19" t="s">
        <v>73</v>
      </c>
      <c r="F549" s="95">
        <v>11105</v>
      </c>
      <c r="G549" s="20">
        <v>12857</v>
      </c>
      <c r="H549" s="20">
        <v>981534</v>
      </c>
      <c r="I549" s="75">
        <v>15645.04739</v>
      </c>
    </row>
    <row r="550" spans="1:9" hidden="1" outlineLevel="2" x14ac:dyDescent="0.3">
      <c r="A550" s="18">
        <v>20234</v>
      </c>
      <c r="B550" s="19" t="s">
        <v>11</v>
      </c>
      <c r="C550" s="19" t="s">
        <v>12</v>
      </c>
      <c r="D550" s="71" t="str">
        <f>VLOOKUP(C550,'NACE 08'!$C$3:$D$24,2,FALSE)</f>
        <v>Commerce; réparation d'automobiles et de motocycles</v>
      </c>
      <c r="E550" s="19" t="s">
        <v>74</v>
      </c>
      <c r="F550" s="95">
        <v>2469</v>
      </c>
      <c r="G550" s="20">
        <v>2816</v>
      </c>
      <c r="H550" s="20">
        <v>255616</v>
      </c>
      <c r="I550" s="75">
        <v>4160.8154500000001</v>
      </c>
    </row>
    <row r="551" spans="1:9" hidden="1" outlineLevel="2" x14ac:dyDescent="0.3">
      <c r="A551" s="18">
        <v>20234</v>
      </c>
      <c r="B551" s="19" t="s">
        <v>11</v>
      </c>
      <c r="C551" s="19" t="s">
        <v>12</v>
      </c>
      <c r="D551" s="71" t="str">
        <f>VLOOKUP(C551,'NACE 08'!$C$3:$D$24,2,FALSE)</f>
        <v>Commerce; réparation d'automobiles et de motocycles</v>
      </c>
      <c r="E551" s="19" t="s">
        <v>75</v>
      </c>
      <c r="F551" s="95">
        <v>242</v>
      </c>
      <c r="G551" s="20">
        <v>292</v>
      </c>
      <c r="H551" s="20">
        <v>25916</v>
      </c>
      <c r="I551" s="75">
        <v>477.72077999999999</v>
      </c>
    </row>
    <row r="552" spans="1:9" hidden="1" outlineLevel="2" x14ac:dyDescent="0.3">
      <c r="A552" s="18">
        <v>20234</v>
      </c>
      <c r="B552" s="19" t="s">
        <v>11</v>
      </c>
      <c r="C552" s="19" t="s">
        <v>12</v>
      </c>
      <c r="D552" s="71" t="str">
        <f>VLOOKUP(C552,'NACE 08'!$C$3:$D$24,2,FALSE)</f>
        <v>Commerce; réparation d'automobiles et de motocycles</v>
      </c>
      <c r="E552" s="19" t="s">
        <v>76</v>
      </c>
      <c r="F552" s="95">
        <v>68</v>
      </c>
      <c r="G552" s="20">
        <v>77</v>
      </c>
      <c r="H552" s="20">
        <v>7023</v>
      </c>
      <c r="I552" s="75">
        <v>121.64025000000001</v>
      </c>
    </row>
    <row r="553" spans="1:9" hidden="1" outlineLevel="2" x14ac:dyDescent="0.3">
      <c r="A553" s="18">
        <v>20234</v>
      </c>
      <c r="B553" s="19" t="s">
        <v>13</v>
      </c>
      <c r="C553" s="19" t="s">
        <v>14</v>
      </c>
      <c r="D553" s="71" t="str">
        <f>VLOOKUP(C553,'NACE 08'!$C$3:$D$24,2,FALSE)</f>
        <v>Transports et entreposage</v>
      </c>
      <c r="E553" s="19" t="s">
        <v>71</v>
      </c>
      <c r="F553" s="95">
        <v>383</v>
      </c>
      <c r="G553" s="20">
        <v>420</v>
      </c>
      <c r="H553" s="20">
        <v>20881</v>
      </c>
      <c r="I553" s="75">
        <v>309.77926000000002</v>
      </c>
    </row>
    <row r="554" spans="1:9" hidden="1" outlineLevel="2" x14ac:dyDescent="0.3">
      <c r="A554" s="18">
        <v>20234</v>
      </c>
      <c r="B554" s="19" t="s">
        <v>13</v>
      </c>
      <c r="C554" s="19" t="s">
        <v>14</v>
      </c>
      <c r="D554" s="71" t="str">
        <f>VLOOKUP(C554,'NACE 08'!$C$3:$D$24,2,FALSE)</f>
        <v>Transports et entreposage</v>
      </c>
      <c r="E554" s="19" t="s">
        <v>72</v>
      </c>
      <c r="F554" s="95">
        <v>1576</v>
      </c>
      <c r="G554" s="20">
        <v>1883</v>
      </c>
      <c r="H554" s="20">
        <v>111474</v>
      </c>
      <c r="I554" s="75">
        <v>1735.7574300000001</v>
      </c>
    </row>
    <row r="555" spans="1:9" hidden="1" outlineLevel="2" x14ac:dyDescent="0.3">
      <c r="A555" s="18">
        <v>20234</v>
      </c>
      <c r="B555" s="19" t="s">
        <v>13</v>
      </c>
      <c r="C555" s="19" t="s">
        <v>14</v>
      </c>
      <c r="D555" s="71" t="str">
        <f>VLOOKUP(C555,'NACE 08'!$C$3:$D$24,2,FALSE)</f>
        <v>Transports et entreposage</v>
      </c>
      <c r="E555" s="19" t="s">
        <v>73</v>
      </c>
      <c r="F555" s="95">
        <v>786</v>
      </c>
      <c r="G555" s="20">
        <v>988</v>
      </c>
      <c r="H555" s="20">
        <v>62895</v>
      </c>
      <c r="I555" s="75">
        <v>951.03809000000001</v>
      </c>
    </row>
    <row r="556" spans="1:9" hidden="1" outlineLevel="2" x14ac:dyDescent="0.3">
      <c r="A556" s="18">
        <v>20234</v>
      </c>
      <c r="B556" s="19" t="s">
        <v>13</v>
      </c>
      <c r="C556" s="19" t="s">
        <v>14</v>
      </c>
      <c r="D556" s="71" t="str">
        <f>VLOOKUP(C556,'NACE 08'!$C$3:$D$24,2,FALSE)</f>
        <v>Transports et entreposage</v>
      </c>
      <c r="E556" s="19" t="s">
        <v>74</v>
      </c>
      <c r="F556" s="95">
        <v>137</v>
      </c>
      <c r="G556" s="20">
        <v>160</v>
      </c>
      <c r="H556" s="20">
        <v>13415</v>
      </c>
      <c r="I556" s="75">
        <v>207.57810000000001</v>
      </c>
    </row>
    <row r="557" spans="1:9" hidden="1" outlineLevel="2" x14ac:dyDescent="0.3">
      <c r="A557" s="18">
        <v>20234</v>
      </c>
      <c r="B557" s="19" t="s">
        <v>13</v>
      </c>
      <c r="C557" s="19" t="s">
        <v>14</v>
      </c>
      <c r="D557" s="71" t="str">
        <f>VLOOKUP(C557,'NACE 08'!$C$3:$D$24,2,FALSE)</f>
        <v>Transports et entreposage</v>
      </c>
      <c r="E557" s="19" t="s">
        <v>75</v>
      </c>
      <c r="F557" s="95">
        <v>18</v>
      </c>
      <c r="G557" s="20">
        <v>23</v>
      </c>
      <c r="H557" s="20">
        <v>2466</v>
      </c>
      <c r="I557" s="75">
        <v>37.925170000000001</v>
      </c>
    </row>
    <row r="558" spans="1:9" hidden="1" outlineLevel="2" x14ac:dyDescent="0.3">
      <c r="A558" s="18">
        <v>20234</v>
      </c>
      <c r="B558" s="19" t="s">
        <v>13</v>
      </c>
      <c r="C558" s="19" t="s">
        <v>14</v>
      </c>
      <c r="D558" s="71" t="str">
        <f>VLOOKUP(C558,'NACE 08'!$C$3:$D$24,2,FALSE)</f>
        <v>Transports et entreposage</v>
      </c>
      <c r="E558" s="19" t="s">
        <v>76</v>
      </c>
      <c r="F558" s="95">
        <v>11</v>
      </c>
      <c r="G558" s="20">
        <v>12</v>
      </c>
      <c r="H558" s="20">
        <v>1475</v>
      </c>
      <c r="I558" s="75">
        <v>23.350859999999997</v>
      </c>
    </row>
    <row r="559" spans="1:9" hidden="1" outlineLevel="2" x14ac:dyDescent="0.3">
      <c r="A559" s="18">
        <v>20234</v>
      </c>
      <c r="B559" s="19" t="s">
        <v>15</v>
      </c>
      <c r="C559" s="19" t="s">
        <v>16</v>
      </c>
      <c r="D559" s="71" t="str">
        <f>VLOOKUP(C559,'NACE 08'!$C$3:$D$24,2,FALSE)</f>
        <v>Hébergement et restauration</v>
      </c>
      <c r="E559" s="19" t="s">
        <v>71</v>
      </c>
      <c r="F559" s="95">
        <v>22827</v>
      </c>
      <c r="G559" s="20">
        <v>26574</v>
      </c>
      <c r="H559" s="20">
        <v>1257448</v>
      </c>
      <c r="I559" s="75">
        <v>16184.792879999999</v>
      </c>
    </row>
    <row r="560" spans="1:9" hidden="1" outlineLevel="2" x14ac:dyDescent="0.3">
      <c r="A560" s="18">
        <v>20234</v>
      </c>
      <c r="B560" s="19" t="s">
        <v>15</v>
      </c>
      <c r="C560" s="19" t="s">
        <v>16</v>
      </c>
      <c r="D560" s="71" t="str">
        <f>VLOOKUP(C560,'NACE 08'!$C$3:$D$24,2,FALSE)</f>
        <v>Hébergement et restauration</v>
      </c>
      <c r="E560" s="19" t="s">
        <v>72</v>
      </c>
      <c r="F560" s="95">
        <v>42495</v>
      </c>
      <c r="G560" s="20">
        <v>52408</v>
      </c>
      <c r="H560" s="20">
        <v>2978052</v>
      </c>
      <c r="I560" s="75">
        <v>44687.710520000001</v>
      </c>
    </row>
    <row r="561" spans="1:9" hidden="1" outlineLevel="2" x14ac:dyDescent="0.3">
      <c r="A561" s="18">
        <v>20234</v>
      </c>
      <c r="B561" s="19" t="s">
        <v>15</v>
      </c>
      <c r="C561" s="19" t="s">
        <v>16</v>
      </c>
      <c r="D561" s="71" t="str">
        <f>VLOOKUP(C561,'NACE 08'!$C$3:$D$24,2,FALSE)</f>
        <v>Hébergement et restauration</v>
      </c>
      <c r="E561" s="19" t="s">
        <v>73</v>
      </c>
      <c r="F561" s="95">
        <v>15878</v>
      </c>
      <c r="G561" s="20">
        <v>20307</v>
      </c>
      <c r="H561" s="20">
        <v>1315451</v>
      </c>
      <c r="I561" s="75">
        <v>19827.713469999999</v>
      </c>
    </row>
    <row r="562" spans="1:9" hidden="1" outlineLevel="2" x14ac:dyDescent="0.3">
      <c r="A562" s="18">
        <v>20234</v>
      </c>
      <c r="B562" s="19" t="s">
        <v>15</v>
      </c>
      <c r="C562" s="19" t="s">
        <v>16</v>
      </c>
      <c r="D562" s="71" t="str">
        <f>VLOOKUP(C562,'NACE 08'!$C$3:$D$24,2,FALSE)</f>
        <v>Hébergement et restauration</v>
      </c>
      <c r="E562" s="19" t="s">
        <v>74</v>
      </c>
      <c r="F562" s="95">
        <v>3653</v>
      </c>
      <c r="G562" s="20">
        <v>4644</v>
      </c>
      <c r="H562" s="20">
        <v>340593</v>
      </c>
      <c r="I562" s="75">
        <v>5132.5256399999998</v>
      </c>
    </row>
    <row r="563" spans="1:9" hidden="1" outlineLevel="2" x14ac:dyDescent="0.3">
      <c r="A563" s="18">
        <v>20234</v>
      </c>
      <c r="B563" s="19" t="s">
        <v>15</v>
      </c>
      <c r="C563" s="19" t="s">
        <v>16</v>
      </c>
      <c r="D563" s="71" t="str">
        <f>VLOOKUP(C563,'NACE 08'!$C$3:$D$24,2,FALSE)</f>
        <v>Hébergement et restauration</v>
      </c>
      <c r="E563" s="19" t="s">
        <v>75</v>
      </c>
      <c r="F563" s="95">
        <v>543</v>
      </c>
      <c r="G563" s="20">
        <v>684</v>
      </c>
      <c r="H563" s="20">
        <v>55438</v>
      </c>
      <c r="I563" s="75">
        <v>832.47694000000001</v>
      </c>
    </row>
    <row r="564" spans="1:9" hidden="1" outlineLevel="2" x14ac:dyDescent="0.3">
      <c r="A564" s="18">
        <v>20234</v>
      </c>
      <c r="B564" s="19" t="s">
        <v>15</v>
      </c>
      <c r="C564" s="19" t="s">
        <v>16</v>
      </c>
      <c r="D564" s="71" t="str">
        <f>VLOOKUP(C564,'NACE 08'!$C$3:$D$24,2,FALSE)</f>
        <v>Hébergement et restauration</v>
      </c>
      <c r="E564" s="19" t="s">
        <v>76</v>
      </c>
      <c r="F564" s="95">
        <v>201</v>
      </c>
      <c r="G564" s="20">
        <v>249</v>
      </c>
      <c r="H564" s="20">
        <v>18403</v>
      </c>
      <c r="I564" s="75">
        <v>276.03719000000001</v>
      </c>
    </row>
    <row r="565" spans="1:9" hidden="1" outlineLevel="2" x14ac:dyDescent="0.3">
      <c r="A565" s="18">
        <v>20234</v>
      </c>
      <c r="B565" s="19" t="s">
        <v>15</v>
      </c>
      <c r="C565" s="19" t="s">
        <v>16</v>
      </c>
      <c r="D565" s="71" t="str">
        <f>VLOOKUP(C565,'NACE 08'!$C$3:$D$24,2,FALSE)</f>
        <v>Hébergement et restauration</v>
      </c>
      <c r="E565" s="19" t="s">
        <v>77</v>
      </c>
      <c r="F565" s="95">
        <v>1</v>
      </c>
      <c r="G565" s="20">
        <v>1</v>
      </c>
      <c r="H565" s="20">
        <v>19</v>
      </c>
      <c r="I565" s="75">
        <v>0.27107999999999999</v>
      </c>
    </row>
    <row r="566" spans="1:9" hidden="1" outlineLevel="2" x14ac:dyDescent="0.3">
      <c r="A566" s="18">
        <v>20234</v>
      </c>
      <c r="B566" s="19" t="s">
        <v>17</v>
      </c>
      <c r="C566" s="19" t="s">
        <v>239</v>
      </c>
      <c r="D566" s="71" t="str">
        <f>VLOOKUP(C566,'NACE 08'!$C$3:$D$24,2,FALSE)</f>
        <v>Information et communication</v>
      </c>
      <c r="E566" s="19" t="s">
        <v>71</v>
      </c>
      <c r="F566" s="95">
        <v>166</v>
      </c>
      <c r="G566" s="20">
        <v>189</v>
      </c>
      <c r="H566" s="20">
        <v>9398</v>
      </c>
      <c r="I566" s="75">
        <v>133.62093000000002</v>
      </c>
    </row>
    <row r="567" spans="1:9" hidden="1" outlineLevel="2" x14ac:dyDescent="0.3">
      <c r="A567" s="18">
        <v>20234</v>
      </c>
      <c r="B567" s="19" t="s">
        <v>17</v>
      </c>
      <c r="C567" s="19" t="s">
        <v>239</v>
      </c>
      <c r="D567" s="71" t="str">
        <f>VLOOKUP(C567,'NACE 08'!$C$3:$D$24,2,FALSE)</f>
        <v>Information et communication</v>
      </c>
      <c r="E567" s="19" t="s">
        <v>72</v>
      </c>
      <c r="F567" s="95">
        <v>698</v>
      </c>
      <c r="G567" s="20">
        <v>853</v>
      </c>
      <c r="H567" s="20">
        <v>61580</v>
      </c>
      <c r="I567" s="75">
        <v>958.34956</v>
      </c>
    </row>
    <row r="568" spans="1:9" hidden="1" outlineLevel="2" x14ac:dyDescent="0.3">
      <c r="A568" s="18">
        <v>20234</v>
      </c>
      <c r="B568" s="19" t="s">
        <v>17</v>
      </c>
      <c r="C568" s="19" t="s">
        <v>239</v>
      </c>
      <c r="D568" s="71" t="str">
        <f>VLOOKUP(C568,'NACE 08'!$C$3:$D$24,2,FALSE)</f>
        <v>Information et communication</v>
      </c>
      <c r="E568" s="19" t="s">
        <v>73</v>
      </c>
      <c r="F568" s="95">
        <v>662</v>
      </c>
      <c r="G568" s="20">
        <v>768</v>
      </c>
      <c r="H568" s="20">
        <v>66306</v>
      </c>
      <c r="I568" s="75">
        <v>1004.96637</v>
      </c>
    </row>
    <row r="569" spans="1:9" hidden="1" outlineLevel="2" x14ac:dyDescent="0.3">
      <c r="A569" s="18">
        <v>20234</v>
      </c>
      <c r="B569" s="19" t="s">
        <v>17</v>
      </c>
      <c r="C569" s="19" t="s">
        <v>239</v>
      </c>
      <c r="D569" s="71" t="str">
        <f>VLOOKUP(C569,'NACE 08'!$C$3:$D$24,2,FALSE)</f>
        <v>Information et communication</v>
      </c>
      <c r="E569" s="19" t="s">
        <v>74</v>
      </c>
      <c r="F569" s="95">
        <v>170</v>
      </c>
      <c r="G569" s="20">
        <v>209</v>
      </c>
      <c r="H569" s="20">
        <v>20366</v>
      </c>
      <c r="I569" s="75">
        <v>307.25391999999999</v>
      </c>
    </row>
    <row r="570" spans="1:9" hidden="1" outlineLevel="2" x14ac:dyDescent="0.3">
      <c r="A570" s="18">
        <v>20234</v>
      </c>
      <c r="B570" s="19" t="s">
        <v>17</v>
      </c>
      <c r="C570" s="19" t="s">
        <v>239</v>
      </c>
      <c r="D570" s="71" t="str">
        <f>VLOOKUP(C570,'NACE 08'!$C$3:$D$24,2,FALSE)</f>
        <v>Information et communication</v>
      </c>
      <c r="E570" s="19" t="s">
        <v>75</v>
      </c>
      <c r="F570" s="95">
        <v>14</v>
      </c>
      <c r="G570" s="20">
        <v>18</v>
      </c>
      <c r="H570" s="20">
        <v>1799</v>
      </c>
      <c r="I570" s="75">
        <v>26.813269999999999</v>
      </c>
    </row>
    <row r="571" spans="1:9" hidden="1" outlineLevel="2" x14ac:dyDescent="0.3">
      <c r="A571" s="18">
        <v>20234</v>
      </c>
      <c r="B571" s="19" t="s">
        <v>17</v>
      </c>
      <c r="C571" s="19" t="s">
        <v>239</v>
      </c>
      <c r="D571" s="71" t="str">
        <f>VLOOKUP(C571,'NACE 08'!$C$3:$D$24,2,FALSE)</f>
        <v>Information et communication</v>
      </c>
      <c r="E571" s="19" t="s">
        <v>76</v>
      </c>
      <c r="F571" s="95">
        <v>5</v>
      </c>
      <c r="G571" s="20">
        <v>5</v>
      </c>
      <c r="H571" s="20">
        <v>355</v>
      </c>
      <c r="I571" s="75">
        <v>7.9862500000000001</v>
      </c>
    </row>
    <row r="572" spans="1:9" hidden="1" outlineLevel="2" x14ac:dyDescent="0.3">
      <c r="A572" s="18">
        <v>20234</v>
      </c>
      <c r="B572" s="19" t="s">
        <v>18</v>
      </c>
      <c r="C572" s="19" t="s">
        <v>19</v>
      </c>
      <c r="D572" s="71" t="str">
        <f>VLOOKUP(C572,'NACE 08'!$C$3:$D$24,2,FALSE)</f>
        <v>Activités financières et 'assurance</v>
      </c>
      <c r="E572" s="19" t="s">
        <v>71</v>
      </c>
      <c r="F572" s="95">
        <v>122</v>
      </c>
      <c r="G572" s="20">
        <v>131</v>
      </c>
      <c r="H572" s="20">
        <v>5827</v>
      </c>
      <c r="I572" s="75">
        <v>77.97372</v>
      </c>
    </row>
    <row r="573" spans="1:9" hidden="1" outlineLevel="2" x14ac:dyDescent="0.3">
      <c r="A573" s="18">
        <v>20234</v>
      </c>
      <c r="B573" s="19" t="s">
        <v>18</v>
      </c>
      <c r="C573" s="19" t="s">
        <v>19</v>
      </c>
      <c r="D573" s="71" t="str">
        <f>VLOOKUP(C573,'NACE 08'!$C$3:$D$24,2,FALSE)</f>
        <v>Activités financières et 'assurance</v>
      </c>
      <c r="E573" s="19" t="s">
        <v>72</v>
      </c>
      <c r="F573" s="95">
        <v>296</v>
      </c>
      <c r="G573" s="20">
        <v>343</v>
      </c>
      <c r="H573" s="20">
        <v>23483</v>
      </c>
      <c r="I573" s="75">
        <v>362.66795999999999</v>
      </c>
    </row>
    <row r="574" spans="1:9" hidden="1" outlineLevel="2" x14ac:dyDescent="0.3">
      <c r="A574" s="18">
        <v>20234</v>
      </c>
      <c r="B574" s="19" t="s">
        <v>18</v>
      </c>
      <c r="C574" s="19" t="s">
        <v>19</v>
      </c>
      <c r="D574" s="71" t="str">
        <f>VLOOKUP(C574,'NACE 08'!$C$3:$D$24,2,FALSE)</f>
        <v>Activités financières et 'assurance</v>
      </c>
      <c r="E574" s="19" t="s">
        <v>73</v>
      </c>
      <c r="F574" s="95">
        <v>235</v>
      </c>
      <c r="G574" s="20">
        <v>269</v>
      </c>
      <c r="H574" s="20">
        <v>26355</v>
      </c>
      <c r="I574" s="75">
        <v>401.25983999999994</v>
      </c>
    </row>
    <row r="575" spans="1:9" hidden="1" outlineLevel="2" x14ac:dyDescent="0.3">
      <c r="A575" s="18">
        <v>20234</v>
      </c>
      <c r="B575" s="19" t="s">
        <v>18</v>
      </c>
      <c r="C575" s="19" t="s">
        <v>19</v>
      </c>
      <c r="D575" s="71" t="str">
        <f>VLOOKUP(C575,'NACE 08'!$C$3:$D$24,2,FALSE)</f>
        <v>Activités financières et 'assurance</v>
      </c>
      <c r="E575" s="19" t="s">
        <v>74</v>
      </c>
      <c r="F575" s="95">
        <v>50</v>
      </c>
      <c r="G575" s="20">
        <v>52</v>
      </c>
      <c r="H575" s="20">
        <v>6784</v>
      </c>
      <c r="I575" s="75">
        <v>103.43744000000001</v>
      </c>
    </row>
    <row r="576" spans="1:9" hidden="1" outlineLevel="2" x14ac:dyDescent="0.3">
      <c r="A576" s="18">
        <v>20234</v>
      </c>
      <c r="B576" s="19" t="s">
        <v>18</v>
      </c>
      <c r="C576" s="19" t="s">
        <v>19</v>
      </c>
      <c r="D576" s="71" t="str">
        <f>VLOOKUP(C576,'NACE 08'!$C$3:$D$24,2,FALSE)</f>
        <v>Activités financières et 'assurance</v>
      </c>
      <c r="E576" s="19" t="s">
        <v>75</v>
      </c>
      <c r="F576" s="95">
        <v>3</v>
      </c>
      <c r="G576" s="20">
        <v>3</v>
      </c>
      <c r="H576" s="20">
        <v>441</v>
      </c>
      <c r="I576" s="75">
        <v>7.2201200000000005</v>
      </c>
    </row>
    <row r="577" spans="1:9" hidden="1" outlineLevel="2" x14ac:dyDescent="0.3">
      <c r="A577" s="18">
        <v>20234</v>
      </c>
      <c r="B577" s="19" t="s">
        <v>18</v>
      </c>
      <c r="C577" s="19" t="s">
        <v>19</v>
      </c>
      <c r="D577" s="71" t="str">
        <f>VLOOKUP(C577,'NACE 08'!$C$3:$D$24,2,FALSE)</f>
        <v>Activités financières et 'assurance</v>
      </c>
      <c r="E577" s="19" t="s">
        <v>76</v>
      </c>
      <c r="F577" s="95">
        <v>3</v>
      </c>
      <c r="G577" s="20">
        <v>3</v>
      </c>
      <c r="H577" s="20">
        <v>321</v>
      </c>
      <c r="I577" s="75">
        <v>6.9712999999999994</v>
      </c>
    </row>
    <row r="578" spans="1:9" hidden="1" outlineLevel="2" x14ac:dyDescent="0.3">
      <c r="A578" s="18">
        <v>20234</v>
      </c>
      <c r="B578" s="19" t="s">
        <v>20</v>
      </c>
      <c r="C578" s="19" t="s">
        <v>21</v>
      </c>
      <c r="D578" s="71" t="str">
        <f>VLOOKUP(C578,'NACE 08'!$C$3:$D$24,2,FALSE)</f>
        <v>Activités immobilières</v>
      </c>
      <c r="E578" s="19" t="s">
        <v>71</v>
      </c>
      <c r="F578" s="95">
        <v>136</v>
      </c>
      <c r="G578" s="20">
        <v>154</v>
      </c>
      <c r="H578" s="20">
        <v>6145</v>
      </c>
      <c r="I578" s="75">
        <v>83.508030000000005</v>
      </c>
    </row>
    <row r="579" spans="1:9" hidden="1" outlineLevel="2" x14ac:dyDescent="0.3">
      <c r="A579" s="18">
        <v>20234</v>
      </c>
      <c r="B579" s="19" t="s">
        <v>20</v>
      </c>
      <c r="C579" s="19" t="s">
        <v>21</v>
      </c>
      <c r="D579" s="71" t="str">
        <f>VLOOKUP(C579,'NACE 08'!$C$3:$D$24,2,FALSE)</f>
        <v>Activités immobilières</v>
      </c>
      <c r="E579" s="19" t="s">
        <v>72</v>
      </c>
      <c r="F579" s="95">
        <v>266</v>
      </c>
      <c r="G579" s="20">
        <v>340</v>
      </c>
      <c r="H579" s="20">
        <v>19335</v>
      </c>
      <c r="I579" s="75">
        <v>273.01587000000001</v>
      </c>
    </row>
    <row r="580" spans="1:9" hidden="1" outlineLevel="2" x14ac:dyDescent="0.3">
      <c r="A580" s="18">
        <v>20234</v>
      </c>
      <c r="B580" s="19" t="s">
        <v>20</v>
      </c>
      <c r="C580" s="19" t="s">
        <v>21</v>
      </c>
      <c r="D580" s="71" t="str">
        <f>VLOOKUP(C580,'NACE 08'!$C$3:$D$24,2,FALSE)</f>
        <v>Activités immobilières</v>
      </c>
      <c r="E580" s="19" t="s">
        <v>73</v>
      </c>
      <c r="F580" s="95">
        <v>167</v>
      </c>
      <c r="G580" s="20">
        <v>200</v>
      </c>
      <c r="H580" s="20">
        <v>16954</v>
      </c>
      <c r="I580" s="75">
        <v>242.29728999999998</v>
      </c>
    </row>
    <row r="581" spans="1:9" hidden="1" outlineLevel="2" x14ac:dyDescent="0.3">
      <c r="A581" s="18">
        <v>20234</v>
      </c>
      <c r="B581" s="19" t="s">
        <v>20</v>
      </c>
      <c r="C581" s="19" t="s">
        <v>21</v>
      </c>
      <c r="D581" s="71" t="str">
        <f>VLOOKUP(C581,'NACE 08'!$C$3:$D$24,2,FALSE)</f>
        <v>Activités immobilières</v>
      </c>
      <c r="E581" s="19" t="s">
        <v>74</v>
      </c>
      <c r="F581" s="95">
        <v>40</v>
      </c>
      <c r="G581" s="20">
        <v>46</v>
      </c>
      <c r="H581" s="20">
        <v>5667</v>
      </c>
      <c r="I581" s="75">
        <v>98.77234</v>
      </c>
    </row>
    <row r="582" spans="1:9" hidden="1" outlineLevel="2" x14ac:dyDescent="0.3">
      <c r="A582" s="18">
        <v>20234</v>
      </c>
      <c r="B582" s="19" t="s">
        <v>20</v>
      </c>
      <c r="C582" s="19" t="s">
        <v>21</v>
      </c>
      <c r="D582" s="71" t="str">
        <f>VLOOKUP(C582,'NACE 08'!$C$3:$D$24,2,FALSE)</f>
        <v>Activités immobilières</v>
      </c>
      <c r="E582" s="19" t="s">
        <v>75</v>
      </c>
      <c r="F582" s="95">
        <v>5</v>
      </c>
      <c r="G582" s="20">
        <v>5</v>
      </c>
      <c r="H582" s="20">
        <v>377</v>
      </c>
      <c r="I582" s="75">
        <v>5.0179</v>
      </c>
    </row>
    <row r="583" spans="1:9" hidden="1" outlineLevel="2" x14ac:dyDescent="0.3">
      <c r="A583" s="18">
        <v>20234</v>
      </c>
      <c r="B583" s="19" t="s">
        <v>20</v>
      </c>
      <c r="C583" s="19" t="s">
        <v>21</v>
      </c>
      <c r="D583" s="71" t="str">
        <f>VLOOKUP(C583,'NACE 08'!$C$3:$D$24,2,FALSE)</f>
        <v>Activités immobilières</v>
      </c>
      <c r="E583" s="19" t="s">
        <v>76</v>
      </c>
      <c r="F583" s="95">
        <v>4</v>
      </c>
      <c r="G583" s="20">
        <v>6</v>
      </c>
      <c r="H583" s="20">
        <v>388</v>
      </c>
      <c r="I583" s="75">
        <v>5.0866899999999999</v>
      </c>
    </row>
    <row r="584" spans="1:9" hidden="1" outlineLevel="2" x14ac:dyDescent="0.3">
      <c r="A584" s="18">
        <v>20234</v>
      </c>
      <c r="B584" s="19" t="s">
        <v>22</v>
      </c>
      <c r="C584" s="19" t="s">
        <v>23</v>
      </c>
      <c r="D584" s="71" t="str">
        <f>VLOOKUP(C584,'NACE 08'!$C$3:$D$24,2,FALSE)</f>
        <v>Activités spécialisées, scientifiques et techniques</v>
      </c>
      <c r="E584" s="19" t="s">
        <v>71</v>
      </c>
      <c r="F584" s="95">
        <v>527</v>
      </c>
      <c r="G584" s="20">
        <v>604</v>
      </c>
      <c r="H584" s="20">
        <v>28540</v>
      </c>
      <c r="I584" s="75">
        <v>373.85693000000009</v>
      </c>
    </row>
    <row r="585" spans="1:9" hidden="1" outlineLevel="2" x14ac:dyDescent="0.3">
      <c r="A585" s="18">
        <v>20234</v>
      </c>
      <c r="B585" s="19" t="s">
        <v>22</v>
      </c>
      <c r="C585" s="19" t="s">
        <v>23</v>
      </c>
      <c r="D585" s="71" t="str">
        <f>VLOOKUP(C585,'NACE 08'!$C$3:$D$24,2,FALSE)</f>
        <v>Activités spécialisées, scientifiques et techniques</v>
      </c>
      <c r="E585" s="19" t="s">
        <v>72</v>
      </c>
      <c r="F585" s="95">
        <v>1464</v>
      </c>
      <c r="G585" s="20">
        <v>1983</v>
      </c>
      <c r="H585" s="20">
        <v>107003</v>
      </c>
      <c r="I585" s="75">
        <v>1525.6429199999998</v>
      </c>
    </row>
    <row r="586" spans="1:9" hidden="1" outlineLevel="2" x14ac:dyDescent="0.3">
      <c r="A586" s="18">
        <v>20234</v>
      </c>
      <c r="B586" s="19" t="s">
        <v>22</v>
      </c>
      <c r="C586" s="19" t="s">
        <v>23</v>
      </c>
      <c r="D586" s="71" t="str">
        <f>VLOOKUP(C586,'NACE 08'!$C$3:$D$24,2,FALSE)</f>
        <v>Activités spécialisées, scientifiques et techniques</v>
      </c>
      <c r="E586" s="19" t="s">
        <v>73</v>
      </c>
      <c r="F586" s="95">
        <v>1370</v>
      </c>
      <c r="G586" s="20">
        <v>1726</v>
      </c>
      <c r="H586" s="20">
        <v>137814</v>
      </c>
      <c r="I586" s="75">
        <v>2006.8076899999999</v>
      </c>
    </row>
    <row r="587" spans="1:9" hidden="1" outlineLevel="2" x14ac:dyDescent="0.3">
      <c r="A587" s="18">
        <v>20234</v>
      </c>
      <c r="B587" s="19" t="s">
        <v>22</v>
      </c>
      <c r="C587" s="19" t="s">
        <v>23</v>
      </c>
      <c r="D587" s="71" t="str">
        <f>VLOOKUP(C587,'NACE 08'!$C$3:$D$24,2,FALSE)</f>
        <v>Activités spécialisées, scientifiques et techniques</v>
      </c>
      <c r="E587" s="19" t="s">
        <v>74</v>
      </c>
      <c r="F587" s="95">
        <v>366</v>
      </c>
      <c r="G587" s="20">
        <v>468</v>
      </c>
      <c r="H587" s="20">
        <v>42790</v>
      </c>
      <c r="I587" s="75">
        <v>605.55572999999993</v>
      </c>
    </row>
    <row r="588" spans="1:9" hidden="1" outlineLevel="2" x14ac:dyDescent="0.3">
      <c r="A588" s="18">
        <v>20234</v>
      </c>
      <c r="B588" s="19" t="s">
        <v>22</v>
      </c>
      <c r="C588" s="19" t="s">
        <v>23</v>
      </c>
      <c r="D588" s="71" t="str">
        <f>VLOOKUP(C588,'NACE 08'!$C$3:$D$24,2,FALSE)</f>
        <v>Activités spécialisées, scientifiques et techniques</v>
      </c>
      <c r="E588" s="19" t="s">
        <v>75</v>
      </c>
      <c r="F588" s="95">
        <v>48</v>
      </c>
      <c r="G588" s="20">
        <v>60</v>
      </c>
      <c r="H588" s="20">
        <v>5513</v>
      </c>
      <c r="I588" s="75">
        <v>89.569659999999999</v>
      </c>
    </row>
    <row r="589" spans="1:9" hidden="1" outlineLevel="2" x14ac:dyDescent="0.3">
      <c r="A589" s="18">
        <v>20234</v>
      </c>
      <c r="B589" s="19" t="s">
        <v>22</v>
      </c>
      <c r="C589" s="19" t="s">
        <v>23</v>
      </c>
      <c r="D589" s="71" t="str">
        <f>VLOOKUP(C589,'NACE 08'!$C$3:$D$24,2,FALSE)</f>
        <v>Activités spécialisées, scientifiques et techniques</v>
      </c>
      <c r="E589" s="19" t="s">
        <v>76</v>
      </c>
      <c r="F589" s="95">
        <v>13</v>
      </c>
      <c r="G589" s="20">
        <v>21</v>
      </c>
      <c r="H589" s="20">
        <v>1331</v>
      </c>
      <c r="I589" s="75">
        <v>24.270599999999998</v>
      </c>
    </row>
    <row r="590" spans="1:9" hidden="1" outlineLevel="2" x14ac:dyDescent="0.3">
      <c r="A590" s="18">
        <v>20234</v>
      </c>
      <c r="B590" s="19" t="s">
        <v>24</v>
      </c>
      <c r="C590" s="19" t="s">
        <v>228</v>
      </c>
      <c r="D590" s="71" t="str">
        <f>VLOOKUP(C590,'NACE 08'!$C$3:$D$24,2,FALSE)</f>
        <v>Activités de services administratifs et de soutien*</v>
      </c>
      <c r="E590" s="19" t="s">
        <v>71</v>
      </c>
      <c r="F590" s="95">
        <v>1934</v>
      </c>
      <c r="G590" s="20">
        <v>2216</v>
      </c>
      <c r="H590" s="20">
        <v>103115</v>
      </c>
      <c r="I590" s="75">
        <v>1665.36861</v>
      </c>
    </row>
    <row r="591" spans="1:9" hidden="1" outlineLevel="2" x14ac:dyDescent="0.3">
      <c r="A591" s="18">
        <v>20234</v>
      </c>
      <c r="B591" s="19" t="s">
        <v>24</v>
      </c>
      <c r="C591" s="19" t="s">
        <v>228</v>
      </c>
      <c r="D591" s="71" t="str">
        <f>VLOOKUP(C591,'NACE 08'!$C$3:$D$24,2,FALSE)</f>
        <v>Activités de services administratifs et de soutien*</v>
      </c>
      <c r="E591" s="19" t="s">
        <v>72</v>
      </c>
      <c r="F591" s="95">
        <v>3627</v>
      </c>
      <c r="G591" s="20">
        <v>4622</v>
      </c>
      <c r="H591" s="20">
        <v>247280</v>
      </c>
      <c r="I591" s="75">
        <v>4201.3700200000003</v>
      </c>
    </row>
    <row r="592" spans="1:9" hidden="1" outlineLevel="2" x14ac:dyDescent="0.3">
      <c r="A592" s="18">
        <v>20234</v>
      </c>
      <c r="B592" s="19" t="s">
        <v>24</v>
      </c>
      <c r="C592" s="19" t="s">
        <v>228</v>
      </c>
      <c r="D592" s="71" t="str">
        <f>VLOOKUP(C592,'NACE 08'!$C$3:$D$24,2,FALSE)</f>
        <v>Activités de services administratifs et de soutien*</v>
      </c>
      <c r="E592" s="19" t="s">
        <v>73</v>
      </c>
      <c r="F592" s="95">
        <v>1487</v>
      </c>
      <c r="G592" s="20">
        <v>1972</v>
      </c>
      <c r="H592" s="20">
        <v>127174</v>
      </c>
      <c r="I592" s="75">
        <v>2115.45838</v>
      </c>
    </row>
    <row r="593" spans="1:9" hidden="1" outlineLevel="2" x14ac:dyDescent="0.3">
      <c r="A593" s="18">
        <v>20234</v>
      </c>
      <c r="B593" s="19" t="s">
        <v>24</v>
      </c>
      <c r="C593" s="19" t="s">
        <v>228</v>
      </c>
      <c r="D593" s="71" t="str">
        <f>VLOOKUP(C593,'NACE 08'!$C$3:$D$24,2,FALSE)</f>
        <v>Activités de services administratifs et de soutien*</v>
      </c>
      <c r="E593" s="19" t="s">
        <v>74</v>
      </c>
      <c r="F593" s="95">
        <v>449</v>
      </c>
      <c r="G593" s="20">
        <v>581</v>
      </c>
      <c r="H593" s="20">
        <v>46117</v>
      </c>
      <c r="I593" s="75">
        <v>733.89389999999992</v>
      </c>
    </row>
    <row r="594" spans="1:9" hidden="1" outlineLevel="2" x14ac:dyDescent="0.3">
      <c r="A594" s="18">
        <v>20234</v>
      </c>
      <c r="B594" s="19" t="s">
        <v>24</v>
      </c>
      <c r="C594" s="19" t="s">
        <v>228</v>
      </c>
      <c r="D594" s="71" t="str">
        <f>VLOOKUP(C594,'NACE 08'!$C$3:$D$24,2,FALSE)</f>
        <v>Activités de services administratifs et de soutien*</v>
      </c>
      <c r="E594" s="19" t="s">
        <v>75</v>
      </c>
      <c r="F594" s="95">
        <v>86</v>
      </c>
      <c r="G594" s="20">
        <v>116</v>
      </c>
      <c r="H594" s="20">
        <v>9347</v>
      </c>
      <c r="I594" s="75">
        <v>141.60085999999998</v>
      </c>
    </row>
    <row r="595" spans="1:9" hidden="1" outlineLevel="2" x14ac:dyDescent="0.3">
      <c r="A595" s="18">
        <v>20234</v>
      </c>
      <c r="B595" s="19" t="s">
        <v>24</v>
      </c>
      <c r="C595" s="19" t="s">
        <v>228</v>
      </c>
      <c r="D595" s="71" t="str">
        <f>VLOOKUP(C595,'NACE 08'!$C$3:$D$24,2,FALSE)</f>
        <v>Activités de services administratifs et de soutien*</v>
      </c>
      <c r="E595" s="19" t="s">
        <v>76</v>
      </c>
      <c r="F595" s="95">
        <v>58</v>
      </c>
      <c r="G595" s="20">
        <v>69</v>
      </c>
      <c r="H595" s="20">
        <v>6364</v>
      </c>
      <c r="I595" s="75">
        <v>89.736999999999995</v>
      </c>
    </row>
    <row r="596" spans="1:9" hidden="1" outlineLevel="2" x14ac:dyDescent="0.3">
      <c r="A596" s="18">
        <v>20234</v>
      </c>
      <c r="B596" s="19" t="s">
        <v>24</v>
      </c>
      <c r="C596" s="19" t="s">
        <v>228</v>
      </c>
      <c r="D596" s="71" t="str">
        <f>VLOOKUP(C596,'NACE 08'!$C$3:$D$24,2,FALSE)</f>
        <v>Activités de services administratifs et de soutien*</v>
      </c>
      <c r="E596" s="19" t="s">
        <v>77</v>
      </c>
      <c r="F596" s="95">
        <v>1</v>
      </c>
      <c r="G596" s="20">
        <v>1</v>
      </c>
      <c r="H596" s="20">
        <v>54</v>
      </c>
      <c r="I596" s="75">
        <v>0.85385999999999995</v>
      </c>
    </row>
    <row r="597" spans="1:9" hidden="1" outlineLevel="2" x14ac:dyDescent="0.3">
      <c r="A597" s="18">
        <v>20234</v>
      </c>
      <c r="B597" s="19" t="s">
        <v>24</v>
      </c>
      <c r="C597" s="19" t="s">
        <v>25</v>
      </c>
      <c r="D597" s="71" t="str">
        <f>VLOOKUP(C597,'NACE 08'!$C$3:$D$24,2,FALSE)</f>
        <v>Travail Intérimaire</v>
      </c>
      <c r="E597" s="19" t="s">
        <v>71</v>
      </c>
      <c r="F597" s="95">
        <v>29955</v>
      </c>
      <c r="G597" s="20">
        <v>34607</v>
      </c>
      <c r="H597" s="20">
        <v>1413840</v>
      </c>
      <c r="I597" s="75">
        <v>17327.38812</v>
      </c>
    </row>
    <row r="598" spans="1:9" hidden="1" outlineLevel="2" x14ac:dyDescent="0.3">
      <c r="A598" s="18">
        <v>20234</v>
      </c>
      <c r="B598" s="19" t="s">
        <v>24</v>
      </c>
      <c r="C598" s="19" t="s">
        <v>25</v>
      </c>
      <c r="D598" s="71" t="str">
        <f>VLOOKUP(C598,'NACE 08'!$C$3:$D$24,2,FALSE)</f>
        <v>Travail Intérimaire</v>
      </c>
      <c r="E598" s="19" t="s">
        <v>72</v>
      </c>
      <c r="F598" s="95">
        <v>63637</v>
      </c>
      <c r="G598" s="20">
        <v>81156</v>
      </c>
      <c r="H598" s="20">
        <v>3838028</v>
      </c>
      <c r="I598" s="75">
        <v>56204.364430000001</v>
      </c>
    </row>
    <row r="599" spans="1:9" hidden="1" outlineLevel="2" x14ac:dyDescent="0.3">
      <c r="A599" s="18">
        <v>20234</v>
      </c>
      <c r="B599" s="19" t="s">
        <v>24</v>
      </c>
      <c r="C599" s="19" t="s">
        <v>25</v>
      </c>
      <c r="D599" s="71" t="str">
        <f>VLOOKUP(C599,'NACE 08'!$C$3:$D$24,2,FALSE)</f>
        <v>Travail Intérimaire</v>
      </c>
      <c r="E599" s="19" t="s">
        <v>73</v>
      </c>
      <c r="F599" s="95">
        <v>25015</v>
      </c>
      <c r="G599" s="20">
        <v>33025</v>
      </c>
      <c r="H599" s="20">
        <v>1822781</v>
      </c>
      <c r="I599" s="75">
        <v>27696.612160000001</v>
      </c>
    </row>
    <row r="600" spans="1:9" hidden="1" outlineLevel="2" x14ac:dyDescent="0.3">
      <c r="A600" s="18">
        <v>20234</v>
      </c>
      <c r="B600" s="19" t="s">
        <v>24</v>
      </c>
      <c r="C600" s="19" t="s">
        <v>25</v>
      </c>
      <c r="D600" s="71" t="str">
        <f>VLOOKUP(C600,'NACE 08'!$C$3:$D$24,2,FALSE)</f>
        <v>Travail Intérimaire</v>
      </c>
      <c r="E600" s="19" t="s">
        <v>74</v>
      </c>
      <c r="F600" s="95">
        <v>5814</v>
      </c>
      <c r="G600" s="20">
        <v>7878</v>
      </c>
      <c r="H600" s="20">
        <v>476509</v>
      </c>
      <c r="I600" s="75">
        <v>7440.7294500000007</v>
      </c>
    </row>
    <row r="601" spans="1:9" hidden="1" outlineLevel="2" x14ac:dyDescent="0.3">
      <c r="A601" s="18">
        <v>20234</v>
      </c>
      <c r="B601" s="19" t="s">
        <v>24</v>
      </c>
      <c r="C601" s="19" t="s">
        <v>25</v>
      </c>
      <c r="D601" s="71" t="str">
        <f>VLOOKUP(C601,'NACE 08'!$C$3:$D$24,2,FALSE)</f>
        <v>Travail Intérimaire</v>
      </c>
      <c r="E601" s="19" t="s">
        <v>75</v>
      </c>
      <c r="F601" s="95">
        <v>860</v>
      </c>
      <c r="G601" s="20">
        <v>1267</v>
      </c>
      <c r="H601" s="20">
        <v>74210</v>
      </c>
      <c r="I601" s="75">
        <v>1176.1059299999999</v>
      </c>
    </row>
    <row r="602" spans="1:9" hidden="1" outlineLevel="2" x14ac:dyDescent="0.3">
      <c r="A602" s="18">
        <v>20234</v>
      </c>
      <c r="B602" s="19" t="s">
        <v>24</v>
      </c>
      <c r="C602" s="19" t="s">
        <v>25</v>
      </c>
      <c r="D602" s="71" t="str">
        <f>VLOOKUP(C602,'NACE 08'!$C$3:$D$24,2,FALSE)</f>
        <v>Travail Intérimaire</v>
      </c>
      <c r="E602" s="19" t="s">
        <v>76</v>
      </c>
      <c r="F602" s="95">
        <v>453</v>
      </c>
      <c r="G602" s="20">
        <v>620</v>
      </c>
      <c r="H602" s="20">
        <v>36181</v>
      </c>
      <c r="I602" s="75">
        <v>586.73488999999995</v>
      </c>
    </row>
    <row r="603" spans="1:9" hidden="1" outlineLevel="2" x14ac:dyDescent="0.3">
      <c r="A603" s="18">
        <v>20234</v>
      </c>
      <c r="B603" s="19" t="s">
        <v>26</v>
      </c>
      <c r="C603" s="19" t="s">
        <v>27</v>
      </c>
      <c r="D603" s="71" t="str">
        <f>VLOOKUP(C603,'NACE 08'!$C$3:$D$24,2,FALSE)</f>
        <v>Administration publique</v>
      </c>
      <c r="E603" s="19" t="s">
        <v>71</v>
      </c>
      <c r="F603" s="95">
        <v>1208</v>
      </c>
      <c r="G603" s="20">
        <v>1376</v>
      </c>
      <c r="H603" s="20">
        <v>48571</v>
      </c>
      <c r="I603" s="75">
        <v>697.24536000000001</v>
      </c>
    </row>
    <row r="604" spans="1:9" hidden="1" outlineLevel="2" x14ac:dyDescent="0.3">
      <c r="A604" s="18">
        <v>20234</v>
      </c>
      <c r="B604" s="19" t="s">
        <v>26</v>
      </c>
      <c r="C604" s="19" t="s">
        <v>27</v>
      </c>
      <c r="D604" s="71" t="str">
        <f>VLOOKUP(C604,'NACE 08'!$C$3:$D$24,2,FALSE)</f>
        <v>Administration publique</v>
      </c>
      <c r="E604" s="19" t="s">
        <v>72</v>
      </c>
      <c r="F604" s="95">
        <v>3129</v>
      </c>
      <c r="G604" s="20">
        <v>3744</v>
      </c>
      <c r="H604" s="20">
        <v>166190</v>
      </c>
      <c r="I604" s="75">
        <v>2767.8083099999999</v>
      </c>
    </row>
    <row r="605" spans="1:9" hidden="1" outlineLevel="2" x14ac:dyDescent="0.3">
      <c r="A605" s="18">
        <v>20234</v>
      </c>
      <c r="B605" s="19" t="s">
        <v>26</v>
      </c>
      <c r="C605" s="19" t="s">
        <v>27</v>
      </c>
      <c r="D605" s="71" t="str">
        <f>VLOOKUP(C605,'NACE 08'!$C$3:$D$24,2,FALSE)</f>
        <v>Administration publique</v>
      </c>
      <c r="E605" s="19" t="s">
        <v>73</v>
      </c>
      <c r="F605" s="95">
        <v>1140</v>
      </c>
      <c r="G605" s="20">
        <v>1408</v>
      </c>
      <c r="H605" s="20">
        <v>77631</v>
      </c>
      <c r="I605" s="75">
        <v>1313.53793</v>
      </c>
    </row>
    <row r="606" spans="1:9" hidden="1" outlineLevel="2" x14ac:dyDescent="0.3">
      <c r="A606" s="18">
        <v>20234</v>
      </c>
      <c r="B606" s="19" t="s">
        <v>26</v>
      </c>
      <c r="C606" s="19" t="s">
        <v>27</v>
      </c>
      <c r="D606" s="71" t="str">
        <f>VLOOKUP(C606,'NACE 08'!$C$3:$D$24,2,FALSE)</f>
        <v>Administration publique</v>
      </c>
      <c r="E606" s="19" t="s">
        <v>74</v>
      </c>
      <c r="F606" s="95">
        <v>223</v>
      </c>
      <c r="G606" s="20">
        <v>268</v>
      </c>
      <c r="H606" s="20">
        <v>19516</v>
      </c>
      <c r="I606" s="75">
        <v>337.06259</v>
      </c>
    </row>
    <row r="607" spans="1:9" hidden="1" outlineLevel="2" x14ac:dyDescent="0.3">
      <c r="A607" s="18">
        <v>20234</v>
      </c>
      <c r="B607" s="19" t="s">
        <v>26</v>
      </c>
      <c r="C607" s="19" t="s">
        <v>27</v>
      </c>
      <c r="D607" s="71" t="str">
        <f>VLOOKUP(C607,'NACE 08'!$C$3:$D$24,2,FALSE)</f>
        <v>Administration publique</v>
      </c>
      <c r="E607" s="19" t="s">
        <v>75</v>
      </c>
      <c r="F607" s="95">
        <v>36</v>
      </c>
      <c r="G607" s="20">
        <v>39</v>
      </c>
      <c r="H607" s="20">
        <v>3243</v>
      </c>
      <c r="I607" s="75">
        <v>57.67109</v>
      </c>
    </row>
    <row r="608" spans="1:9" hidden="1" outlineLevel="2" x14ac:dyDescent="0.3">
      <c r="A608" s="18">
        <v>20234</v>
      </c>
      <c r="B608" s="19" t="s">
        <v>26</v>
      </c>
      <c r="C608" s="19" t="s">
        <v>27</v>
      </c>
      <c r="D608" s="71" t="str">
        <f>VLOOKUP(C608,'NACE 08'!$C$3:$D$24,2,FALSE)</f>
        <v>Administration publique</v>
      </c>
      <c r="E608" s="19" t="s">
        <v>76</v>
      </c>
      <c r="F608" s="95">
        <v>24</v>
      </c>
      <c r="G608" s="20">
        <v>29</v>
      </c>
      <c r="H608" s="20">
        <v>2647</v>
      </c>
      <c r="I608" s="75">
        <v>49.737120000000004</v>
      </c>
    </row>
    <row r="609" spans="1:9" hidden="1" outlineLevel="2" x14ac:dyDescent="0.3">
      <c r="A609" s="18">
        <v>20234</v>
      </c>
      <c r="B609" s="19" t="s">
        <v>28</v>
      </c>
      <c r="C609" s="19" t="s">
        <v>29</v>
      </c>
      <c r="D609" s="71" t="str">
        <f>VLOOKUP(C609,'NACE 08'!$C$3:$D$24,2,FALSE)</f>
        <v>Enseignement</v>
      </c>
      <c r="E609" s="19" t="s">
        <v>71</v>
      </c>
      <c r="F609" s="95">
        <v>313</v>
      </c>
      <c r="G609" s="20">
        <v>345</v>
      </c>
      <c r="H609" s="20">
        <v>9807</v>
      </c>
      <c r="I609" s="75">
        <v>125.11892</v>
      </c>
    </row>
    <row r="610" spans="1:9" hidden="1" outlineLevel="2" x14ac:dyDescent="0.3">
      <c r="A610" s="18">
        <v>20234</v>
      </c>
      <c r="B610" s="19" t="s">
        <v>28</v>
      </c>
      <c r="C610" s="19" t="s">
        <v>29</v>
      </c>
      <c r="D610" s="71" t="str">
        <f>VLOOKUP(C610,'NACE 08'!$C$3:$D$24,2,FALSE)</f>
        <v>Enseignement</v>
      </c>
      <c r="E610" s="19" t="s">
        <v>72</v>
      </c>
      <c r="F610" s="95">
        <v>2255</v>
      </c>
      <c r="G610" s="20">
        <v>2865</v>
      </c>
      <c r="H610" s="20">
        <v>93883</v>
      </c>
      <c r="I610" s="75">
        <v>1355.5064</v>
      </c>
    </row>
    <row r="611" spans="1:9" hidden="1" outlineLevel="2" x14ac:dyDescent="0.3">
      <c r="A611" s="18">
        <v>20234</v>
      </c>
      <c r="B611" s="19" t="s">
        <v>28</v>
      </c>
      <c r="C611" s="19" t="s">
        <v>29</v>
      </c>
      <c r="D611" s="71" t="str">
        <f>VLOOKUP(C611,'NACE 08'!$C$3:$D$24,2,FALSE)</f>
        <v>Enseignement</v>
      </c>
      <c r="E611" s="19" t="s">
        <v>73</v>
      </c>
      <c r="F611" s="95">
        <v>2391</v>
      </c>
      <c r="G611" s="20">
        <v>3072</v>
      </c>
      <c r="H611" s="20">
        <v>132993</v>
      </c>
      <c r="I611" s="75">
        <v>1959.9972600000001</v>
      </c>
    </row>
    <row r="612" spans="1:9" hidden="1" outlineLevel="2" x14ac:dyDescent="0.3">
      <c r="A612" s="18">
        <v>20234</v>
      </c>
      <c r="B612" s="19" t="s">
        <v>28</v>
      </c>
      <c r="C612" s="19" t="s">
        <v>29</v>
      </c>
      <c r="D612" s="71" t="str">
        <f>VLOOKUP(C612,'NACE 08'!$C$3:$D$24,2,FALSE)</f>
        <v>Enseignement</v>
      </c>
      <c r="E612" s="19" t="s">
        <v>74</v>
      </c>
      <c r="F612" s="95">
        <v>578</v>
      </c>
      <c r="G612" s="20">
        <v>788</v>
      </c>
      <c r="H612" s="20">
        <v>40918</v>
      </c>
      <c r="I612" s="75">
        <v>598.49404000000004</v>
      </c>
    </row>
    <row r="613" spans="1:9" hidden="1" outlineLevel="2" x14ac:dyDescent="0.3">
      <c r="A613" s="18">
        <v>20234</v>
      </c>
      <c r="B613" s="19" t="s">
        <v>28</v>
      </c>
      <c r="C613" s="19" t="s">
        <v>29</v>
      </c>
      <c r="D613" s="71" t="str">
        <f>VLOOKUP(C613,'NACE 08'!$C$3:$D$24,2,FALSE)</f>
        <v>Enseignement</v>
      </c>
      <c r="E613" s="19" t="s">
        <v>75</v>
      </c>
      <c r="F613" s="95">
        <v>122</v>
      </c>
      <c r="G613" s="20">
        <v>149</v>
      </c>
      <c r="H613" s="20">
        <v>9679</v>
      </c>
      <c r="I613" s="75">
        <v>152.39453</v>
      </c>
    </row>
    <row r="614" spans="1:9" hidden="1" outlineLevel="2" x14ac:dyDescent="0.3">
      <c r="A614" s="18">
        <v>20234</v>
      </c>
      <c r="B614" s="19" t="s">
        <v>28</v>
      </c>
      <c r="C614" s="19" t="s">
        <v>29</v>
      </c>
      <c r="D614" s="71" t="str">
        <f>VLOOKUP(C614,'NACE 08'!$C$3:$D$24,2,FALSE)</f>
        <v>Enseignement</v>
      </c>
      <c r="E614" s="19" t="s">
        <v>76</v>
      </c>
      <c r="F614" s="95">
        <v>58</v>
      </c>
      <c r="G614" s="20">
        <v>73</v>
      </c>
      <c r="H614" s="20">
        <v>4481</v>
      </c>
      <c r="I614" s="75">
        <v>69.885379999999998</v>
      </c>
    </row>
    <row r="615" spans="1:9" hidden="1" outlineLevel="2" x14ac:dyDescent="0.3">
      <c r="A615" s="18">
        <v>20234</v>
      </c>
      <c r="B615" s="19" t="s">
        <v>30</v>
      </c>
      <c r="C615" s="19" t="s">
        <v>31</v>
      </c>
      <c r="D615" s="71" t="str">
        <f>VLOOKUP(C615,'NACE 08'!$C$3:$D$24,2,FALSE)</f>
        <v>Santé humaine et action sociale</v>
      </c>
      <c r="E615" s="19" t="s">
        <v>71</v>
      </c>
      <c r="F615" s="95">
        <v>4498</v>
      </c>
      <c r="G615" s="20">
        <v>4891</v>
      </c>
      <c r="H615" s="20">
        <v>222343</v>
      </c>
      <c r="I615" s="75">
        <v>3859.3719000000001</v>
      </c>
    </row>
    <row r="616" spans="1:9" hidden="1" outlineLevel="2" x14ac:dyDescent="0.3">
      <c r="A616" s="18">
        <v>20234</v>
      </c>
      <c r="B616" s="19" t="s">
        <v>30</v>
      </c>
      <c r="C616" s="19" t="s">
        <v>31</v>
      </c>
      <c r="D616" s="71" t="str">
        <f>VLOOKUP(C616,'NACE 08'!$C$3:$D$24,2,FALSE)</f>
        <v>Santé humaine et action sociale</v>
      </c>
      <c r="E616" s="19" t="s">
        <v>72</v>
      </c>
      <c r="F616" s="95">
        <v>12728</v>
      </c>
      <c r="G616" s="20">
        <v>14555</v>
      </c>
      <c r="H616" s="20">
        <v>841292</v>
      </c>
      <c r="I616" s="75">
        <v>16243.218939999999</v>
      </c>
    </row>
    <row r="617" spans="1:9" hidden="1" outlineLevel="2" x14ac:dyDescent="0.3">
      <c r="A617" s="18">
        <v>20234</v>
      </c>
      <c r="B617" s="19" t="s">
        <v>30</v>
      </c>
      <c r="C617" s="19" t="s">
        <v>31</v>
      </c>
      <c r="D617" s="71" t="str">
        <f>VLOOKUP(C617,'NACE 08'!$C$3:$D$24,2,FALSE)</f>
        <v>Santé humaine et action sociale</v>
      </c>
      <c r="E617" s="19" t="s">
        <v>73</v>
      </c>
      <c r="F617" s="95">
        <v>5458</v>
      </c>
      <c r="G617" s="20">
        <v>6267</v>
      </c>
      <c r="H617" s="20">
        <v>468881</v>
      </c>
      <c r="I617" s="75">
        <v>9295.0848200000019</v>
      </c>
    </row>
    <row r="618" spans="1:9" hidden="1" outlineLevel="2" x14ac:dyDescent="0.3">
      <c r="A618" s="18">
        <v>20234</v>
      </c>
      <c r="B618" s="19" t="s">
        <v>30</v>
      </c>
      <c r="C618" s="19" t="s">
        <v>31</v>
      </c>
      <c r="D618" s="71" t="str">
        <f>VLOOKUP(C618,'NACE 08'!$C$3:$D$24,2,FALSE)</f>
        <v>Santé humaine et action sociale</v>
      </c>
      <c r="E618" s="19" t="s">
        <v>74</v>
      </c>
      <c r="F618" s="95">
        <v>1287</v>
      </c>
      <c r="G618" s="20">
        <v>1455</v>
      </c>
      <c r="H618" s="20">
        <v>137877</v>
      </c>
      <c r="I618" s="75">
        <v>2745.6779200000001</v>
      </c>
    </row>
    <row r="619" spans="1:9" hidden="1" outlineLevel="2" x14ac:dyDescent="0.3">
      <c r="A619" s="18">
        <v>20234</v>
      </c>
      <c r="B619" s="19" t="s">
        <v>30</v>
      </c>
      <c r="C619" s="19" t="s">
        <v>31</v>
      </c>
      <c r="D619" s="71" t="str">
        <f>VLOOKUP(C619,'NACE 08'!$C$3:$D$24,2,FALSE)</f>
        <v>Santé humaine et action sociale</v>
      </c>
      <c r="E619" s="19" t="s">
        <v>75</v>
      </c>
      <c r="F619" s="95">
        <v>206</v>
      </c>
      <c r="G619" s="20">
        <v>241</v>
      </c>
      <c r="H619" s="20">
        <v>21966</v>
      </c>
      <c r="I619" s="75">
        <v>466.96019999999999</v>
      </c>
    </row>
    <row r="620" spans="1:9" hidden="1" outlineLevel="2" x14ac:dyDescent="0.3">
      <c r="A620" s="18">
        <v>20234</v>
      </c>
      <c r="B620" s="19" t="s">
        <v>30</v>
      </c>
      <c r="C620" s="19" t="s">
        <v>31</v>
      </c>
      <c r="D620" s="71" t="str">
        <f>VLOOKUP(C620,'NACE 08'!$C$3:$D$24,2,FALSE)</f>
        <v>Santé humaine et action sociale</v>
      </c>
      <c r="E620" s="19" t="s">
        <v>76</v>
      </c>
      <c r="F620" s="95">
        <v>195</v>
      </c>
      <c r="G620" s="20">
        <v>230</v>
      </c>
      <c r="H620" s="20">
        <v>21209</v>
      </c>
      <c r="I620" s="75">
        <v>423.30644999999998</v>
      </c>
    </row>
    <row r="621" spans="1:9" hidden="1" outlineLevel="2" x14ac:dyDescent="0.3">
      <c r="A621" s="18">
        <v>20234</v>
      </c>
      <c r="B621" s="19" t="s">
        <v>30</v>
      </c>
      <c r="C621" s="19" t="s">
        <v>31</v>
      </c>
      <c r="D621" s="71" t="str">
        <f>VLOOKUP(C621,'NACE 08'!$C$3:$D$24,2,FALSE)</f>
        <v>Santé humaine et action sociale</v>
      </c>
      <c r="E621" s="19" t="s">
        <v>77</v>
      </c>
      <c r="F621" s="95">
        <v>1</v>
      </c>
      <c r="G621" s="20">
        <v>1</v>
      </c>
      <c r="H621" s="20">
        <v>23</v>
      </c>
      <c r="I621" s="75">
        <v>0.55140999999999996</v>
      </c>
    </row>
    <row r="622" spans="1:9" hidden="1" outlineLevel="2" x14ac:dyDescent="0.3">
      <c r="A622" s="18">
        <v>20234</v>
      </c>
      <c r="B622" s="19" t="s">
        <v>32</v>
      </c>
      <c r="C622" s="19" t="s">
        <v>33</v>
      </c>
      <c r="D622" s="71" t="str">
        <f>VLOOKUP(C622,'NACE 08'!$C$3:$D$24,2,FALSE)</f>
        <v>Arts, spectacles et activités récréatives</v>
      </c>
      <c r="E622" s="19" t="s">
        <v>71</v>
      </c>
      <c r="F622" s="95">
        <v>2638</v>
      </c>
      <c r="G622" s="20">
        <v>2975</v>
      </c>
      <c r="H622" s="20">
        <v>132291</v>
      </c>
      <c r="I622" s="75">
        <v>1533.5422599999999</v>
      </c>
    </row>
    <row r="623" spans="1:9" hidden="1" outlineLevel="2" x14ac:dyDescent="0.3">
      <c r="A623" s="18">
        <v>20234</v>
      </c>
      <c r="B623" s="19" t="s">
        <v>32</v>
      </c>
      <c r="C623" s="19" t="s">
        <v>33</v>
      </c>
      <c r="D623" s="71" t="str">
        <f>VLOOKUP(C623,'NACE 08'!$C$3:$D$24,2,FALSE)</f>
        <v>Arts, spectacles et activités récréatives</v>
      </c>
      <c r="E623" s="19" t="s">
        <v>72</v>
      </c>
      <c r="F623" s="95">
        <v>5575</v>
      </c>
      <c r="G623" s="20">
        <v>6824</v>
      </c>
      <c r="H623" s="20">
        <v>366382</v>
      </c>
      <c r="I623" s="75">
        <v>5063.3328600000004</v>
      </c>
    </row>
    <row r="624" spans="1:9" hidden="1" outlineLevel="2" x14ac:dyDescent="0.3">
      <c r="A624" s="18">
        <v>20234</v>
      </c>
      <c r="B624" s="19" t="s">
        <v>32</v>
      </c>
      <c r="C624" s="19" t="s">
        <v>33</v>
      </c>
      <c r="D624" s="71" t="str">
        <f>VLOOKUP(C624,'NACE 08'!$C$3:$D$24,2,FALSE)</f>
        <v>Arts, spectacles et activités récréatives</v>
      </c>
      <c r="E624" s="19" t="s">
        <v>73</v>
      </c>
      <c r="F624" s="95">
        <v>2621</v>
      </c>
      <c r="G624" s="20">
        <v>3276</v>
      </c>
      <c r="H624" s="20">
        <v>202299</v>
      </c>
      <c r="I624" s="75">
        <v>3045.4570199999998</v>
      </c>
    </row>
    <row r="625" spans="1:9" hidden="1" outlineLevel="2" x14ac:dyDescent="0.3">
      <c r="A625" s="18">
        <v>20234</v>
      </c>
      <c r="B625" s="19" t="s">
        <v>32</v>
      </c>
      <c r="C625" s="19" t="s">
        <v>33</v>
      </c>
      <c r="D625" s="71" t="str">
        <f>VLOOKUP(C625,'NACE 08'!$C$3:$D$24,2,FALSE)</f>
        <v>Arts, spectacles et activités récréatives</v>
      </c>
      <c r="E625" s="19" t="s">
        <v>74</v>
      </c>
      <c r="F625" s="95">
        <v>699</v>
      </c>
      <c r="G625" s="20">
        <v>904</v>
      </c>
      <c r="H625" s="20">
        <v>57841</v>
      </c>
      <c r="I625" s="75">
        <v>999.96280999999999</v>
      </c>
    </row>
    <row r="626" spans="1:9" hidden="1" outlineLevel="2" x14ac:dyDescent="0.3">
      <c r="A626" s="18">
        <v>20234</v>
      </c>
      <c r="B626" s="19" t="s">
        <v>32</v>
      </c>
      <c r="C626" s="19" t="s">
        <v>33</v>
      </c>
      <c r="D626" s="71" t="str">
        <f>VLOOKUP(C626,'NACE 08'!$C$3:$D$24,2,FALSE)</f>
        <v>Arts, spectacles et activités récréatives</v>
      </c>
      <c r="E626" s="19" t="s">
        <v>75</v>
      </c>
      <c r="F626" s="95">
        <v>89</v>
      </c>
      <c r="G626" s="20">
        <v>111</v>
      </c>
      <c r="H626" s="20">
        <v>6283</v>
      </c>
      <c r="I626" s="75">
        <v>132.86914999999999</v>
      </c>
    </row>
    <row r="627" spans="1:9" hidden="1" outlineLevel="2" x14ac:dyDescent="0.3">
      <c r="A627" s="18">
        <v>20234</v>
      </c>
      <c r="B627" s="19" t="s">
        <v>32</v>
      </c>
      <c r="C627" s="19" t="s">
        <v>33</v>
      </c>
      <c r="D627" s="71" t="str">
        <f>VLOOKUP(C627,'NACE 08'!$C$3:$D$24,2,FALSE)</f>
        <v>Arts, spectacles et activités récréatives</v>
      </c>
      <c r="E627" s="19" t="s">
        <v>76</v>
      </c>
      <c r="F627" s="95">
        <v>22</v>
      </c>
      <c r="G627" s="20">
        <v>25</v>
      </c>
      <c r="H627" s="20">
        <v>1109</v>
      </c>
      <c r="I627" s="75">
        <v>26.285969999999999</v>
      </c>
    </row>
    <row r="628" spans="1:9" hidden="1" outlineLevel="2" x14ac:dyDescent="0.3">
      <c r="A628" s="18">
        <v>20234</v>
      </c>
      <c r="B628" s="19" t="s">
        <v>34</v>
      </c>
      <c r="C628" s="19" t="s">
        <v>35</v>
      </c>
      <c r="D628" s="71" t="str">
        <f>VLOOKUP(C628,'NACE 08'!$C$3:$D$24,2,FALSE)</f>
        <v>Autres activités de service</v>
      </c>
      <c r="E628" s="19" t="s">
        <v>71</v>
      </c>
      <c r="F628" s="95">
        <v>601</v>
      </c>
      <c r="G628" s="20">
        <v>677</v>
      </c>
      <c r="H628" s="20">
        <v>30605</v>
      </c>
      <c r="I628" s="75">
        <v>382.67494999999997</v>
      </c>
    </row>
    <row r="629" spans="1:9" hidden="1" outlineLevel="2" x14ac:dyDescent="0.3">
      <c r="A629" s="18">
        <v>20234</v>
      </c>
      <c r="B629" s="19" t="s">
        <v>34</v>
      </c>
      <c r="C629" s="19" t="s">
        <v>35</v>
      </c>
      <c r="D629" s="71" t="str">
        <f>VLOOKUP(C629,'NACE 08'!$C$3:$D$24,2,FALSE)</f>
        <v>Autres activités de service</v>
      </c>
      <c r="E629" s="19" t="s">
        <v>72</v>
      </c>
      <c r="F629" s="95">
        <v>1281</v>
      </c>
      <c r="G629" s="20">
        <v>1535</v>
      </c>
      <c r="H629" s="20">
        <v>86632</v>
      </c>
      <c r="I629" s="75">
        <v>1197.7488599999999</v>
      </c>
    </row>
    <row r="630" spans="1:9" hidden="1" outlineLevel="2" x14ac:dyDescent="0.3">
      <c r="A630" s="18">
        <v>20234</v>
      </c>
      <c r="B630" s="19" t="s">
        <v>34</v>
      </c>
      <c r="C630" s="19" t="s">
        <v>35</v>
      </c>
      <c r="D630" s="71" t="str">
        <f>VLOOKUP(C630,'NACE 08'!$C$3:$D$24,2,FALSE)</f>
        <v>Autres activités de service</v>
      </c>
      <c r="E630" s="19" t="s">
        <v>73</v>
      </c>
      <c r="F630" s="95">
        <v>561</v>
      </c>
      <c r="G630" s="20">
        <v>693</v>
      </c>
      <c r="H630" s="20">
        <v>48941</v>
      </c>
      <c r="I630" s="75">
        <v>708.78414999999995</v>
      </c>
    </row>
    <row r="631" spans="1:9" hidden="1" outlineLevel="2" x14ac:dyDescent="0.3">
      <c r="A631" s="18">
        <v>20234</v>
      </c>
      <c r="B631" s="19" t="s">
        <v>34</v>
      </c>
      <c r="C631" s="19" t="s">
        <v>35</v>
      </c>
      <c r="D631" s="71" t="str">
        <f>VLOOKUP(C631,'NACE 08'!$C$3:$D$24,2,FALSE)</f>
        <v>Autres activités de service</v>
      </c>
      <c r="E631" s="19" t="s">
        <v>74</v>
      </c>
      <c r="F631" s="95">
        <v>146</v>
      </c>
      <c r="G631" s="20">
        <v>184</v>
      </c>
      <c r="H631" s="20">
        <v>13969</v>
      </c>
      <c r="I631" s="75">
        <v>205.73803000000004</v>
      </c>
    </row>
    <row r="632" spans="1:9" hidden="1" outlineLevel="2" x14ac:dyDescent="0.3">
      <c r="A632" s="18">
        <v>20234</v>
      </c>
      <c r="B632" s="19" t="s">
        <v>34</v>
      </c>
      <c r="C632" s="19" t="s">
        <v>35</v>
      </c>
      <c r="D632" s="71" t="str">
        <f>VLOOKUP(C632,'NACE 08'!$C$3:$D$24,2,FALSE)</f>
        <v>Autres activités de service</v>
      </c>
      <c r="E632" s="19" t="s">
        <v>75</v>
      </c>
      <c r="F632" s="95">
        <v>14</v>
      </c>
      <c r="G632" s="20">
        <v>16</v>
      </c>
      <c r="H632" s="20">
        <v>892</v>
      </c>
      <c r="I632" s="75">
        <v>17.10622</v>
      </c>
    </row>
    <row r="633" spans="1:9" hidden="1" outlineLevel="2" x14ac:dyDescent="0.3">
      <c r="A633" s="18">
        <v>20234</v>
      </c>
      <c r="B633" s="19" t="s">
        <v>34</v>
      </c>
      <c r="C633" s="19" t="s">
        <v>35</v>
      </c>
      <c r="D633" s="71" t="str">
        <f>VLOOKUP(C633,'NACE 08'!$C$3:$D$24,2,FALSE)</f>
        <v>Autres activités de service</v>
      </c>
      <c r="E633" s="19" t="s">
        <v>76</v>
      </c>
      <c r="F633" s="95">
        <v>11</v>
      </c>
      <c r="G633" s="20">
        <v>11</v>
      </c>
      <c r="H633" s="20">
        <v>949</v>
      </c>
      <c r="I633" s="75">
        <v>12.797779999999999</v>
      </c>
    </row>
    <row r="634" spans="1:9" hidden="1" outlineLevel="2" x14ac:dyDescent="0.3">
      <c r="A634" s="18">
        <v>20234</v>
      </c>
      <c r="B634" s="19" t="s">
        <v>36</v>
      </c>
      <c r="C634" s="19" t="s">
        <v>37</v>
      </c>
      <c r="D634" s="71" t="str">
        <f>VLOOKUP(C634,'NACE 08'!$C$3:$D$24,2,FALSE)</f>
        <v>Activités des ménages en tant qu'employeurs</v>
      </c>
      <c r="E634" s="19" t="s">
        <v>71</v>
      </c>
      <c r="F634" s="95">
        <v>12</v>
      </c>
      <c r="G634" s="20">
        <v>13</v>
      </c>
      <c r="H634" s="20">
        <v>1586</v>
      </c>
      <c r="I634" s="75">
        <v>30.228360000000002</v>
      </c>
    </row>
    <row r="635" spans="1:9" hidden="1" outlineLevel="2" x14ac:dyDescent="0.3">
      <c r="A635" s="18">
        <v>20234</v>
      </c>
      <c r="B635" s="19" t="s">
        <v>36</v>
      </c>
      <c r="C635" s="19" t="s">
        <v>37</v>
      </c>
      <c r="D635" s="71" t="str">
        <f>VLOOKUP(C635,'NACE 08'!$C$3:$D$24,2,FALSE)</f>
        <v>Activités des ménages en tant qu'employeurs</v>
      </c>
      <c r="E635" s="19" t="s">
        <v>72</v>
      </c>
      <c r="F635" s="95">
        <v>31</v>
      </c>
      <c r="G635" s="20">
        <v>38</v>
      </c>
      <c r="H635" s="20">
        <v>3427</v>
      </c>
      <c r="I635" s="75">
        <v>55.767470000000003</v>
      </c>
    </row>
    <row r="636" spans="1:9" hidden="1" outlineLevel="2" x14ac:dyDescent="0.3">
      <c r="A636" s="18">
        <v>20234</v>
      </c>
      <c r="B636" s="19" t="s">
        <v>36</v>
      </c>
      <c r="C636" s="19" t="s">
        <v>37</v>
      </c>
      <c r="D636" s="71" t="str">
        <f>VLOOKUP(C636,'NACE 08'!$C$3:$D$24,2,FALSE)</f>
        <v>Activités des ménages en tant qu'employeurs</v>
      </c>
      <c r="E636" s="19" t="s">
        <v>73</v>
      </c>
      <c r="F636" s="95">
        <v>14</v>
      </c>
      <c r="G636" s="20">
        <v>19</v>
      </c>
      <c r="H636" s="20">
        <v>1813</v>
      </c>
      <c r="I636" s="75">
        <v>28.249139999999997</v>
      </c>
    </row>
    <row r="637" spans="1:9" hidden="1" outlineLevel="2" x14ac:dyDescent="0.3">
      <c r="A637" s="18">
        <v>20234</v>
      </c>
      <c r="B637" s="19" t="s">
        <v>36</v>
      </c>
      <c r="C637" s="19" t="s">
        <v>37</v>
      </c>
      <c r="D637" s="71" t="str">
        <f>VLOOKUP(C637,'NACE 08'!$C$3:$D$24,2,FALSE)</f>
        <v>Activités des ménages en tant qu'employeurs</v>
      </c>
      <c r="E637" s="19" t="s">
        <v>74</v>
      </c>
      <c r="F637" s="95">
        <v>6</v>
      </c>
      <c r="G637" s="20">
        <v>8</v>
      </c>
      <c r="H637" s="20">
        <v>789</v>
      </c>
      <c r="I637" s="75">
        <v>15.576919999999999</v>
      </c>
    </row>
    <row r="638" spans="1:9" hidden="1" outlineLevel="2" x14ac:dyDescent="0.3">
      <c r="A638" s="18">
        <v>20234</v>
      </c>
      <c r="B638" s="19" t="s">
        <v>36</v>
      </c>
      <c r="C638" s="19" t="s">
        <v>37</v>
      </c>
      <c r="D638" s="71" t="str">
        <f>VLOOKUP(C638,'NACE 08'!$C$3:$D$24,2,FALSE)</f>
        <v>Activités des ménages en tant qu'employeurs</v>
      </c>
      <c r="E638" s="19" t="s">
        <v>75</v>
      </c>
      <c r="F638" s="95">
        <v>2</v>
      </c>
      <c r="G638" s="20">
        <v>2</v>
      </c>
      <c r="H638" s="20">
        <v>141</v>
      </c>
      <c r="I638" s="75">
        <v>2.3040000000000003</v>
      </c>
    </row>
    <row r="639" spans="1:9" hidden="1" outlineLevel="2" x14ac:dyDescent="0.3">
      <c r="A639" s="18">
        <v>20234</v>
      </c>
      <c r="B639" s="19" t="s">
        <v>36</v>
      </c>
      <c r="C639" s="19" t="s">
        <v>37</v>
      </c>
      <c r="D639" s="71" t="str">
        <f>VLOOKUP(C639,'NACE 08'!$C$3:$D$24,2,FALSE)</f>
        <v>Activités des ménages en tant qu'employeurs</v>
      </c>
      <c r="E639" s="19" t="s">
        <v>76</v>
      </c>
      <c r="F639" s="95">
        <v>1</v>
      </c>
      <c r="G639" s="20">
        <v>1</v>
      </c>
      <c r="H639" s="20">
        <v>93</v>
      </c>
      <c r="I639" s="75">
        <v>1.3882300000000001</v>
      </c>
    </row>
    <row r="640" spans="1:9" hidden="1" outlineLevel="2" x14ac:dyDescent="0.3">
      <c r="A640" s="18">
        <v>20234</v>
      </c>
      <c r="B640" s="19" t="s">
        <v>38</v>
      </c>
      <c r="C640" s="19" t="s">
        <v>39</v>
      </c>
      <c r="D640" s="71" t="str">
        <f>VLOOKUP(C640,'NACE 08'!$C$3:$D$24,2,FALSE)</f>
        <v>Activités des organisations et organismes extraterritoriaux</v>
      </c>
      <c r="E640" s="19" t="s">
        <v>71</v>
      </c>
      <c r="F640" s="95">
        <v>1</v>
      </c>
      <c r="G640" s="20">
        <v>1</v>
      </c>
      <c r="H640" s="20">
        <v>10</v>
      </c>
      <c r="I640" s="75">
        <v>9.2999999999999999E-2</v>
      </c>
    </row>
    <row r="641" spans="1:9" hidden="1" outlineLevel="2" x14ac:dyDescent="0.3">
      <c r="A641" s="18">
        <v>20234</v>
      </c>
      <c r="B641" s="19" t="s">
        <v>38</v>
      </c>
      <c r="C641" s="19" t="s">
        <v>39</v>
      </c>
      <c r="D641" s="71" t="str">
        <f>VLOOKUP(C641,'NACE 08'!$C$3:$D$24,2,FALSE)</f>
        <v>Activités des organisations et organismes extraterritoriaux</v>
      </c>
      <c r="E641" s="19" t="s">
        <v>72</v>
      </c>
      <c r="F641" s="95">
        <v>11</v>
      </c>
      <c r="G641" s="20">
        <v>12</v>
      </c>
      <c r="H641" s="20">
        <v>524</v>
      </c>
      <c r="I641" s="75">
        <v>7.14236</v>
      </c>
    </row>
    <row r="642" spans="1:9" hidden="1" outlineLevel="2" x14ac:dyDescent="0.3">
      <c r="A642" s="18">
        <v>20234</v>
      </c>
      <c r="B642" s="19" t="s">
        <v>38</v>
      </c>
      <c r="C642" s="19" t="s">
        <v>39</v>
      </c>
      <c r="D642" s="71" t="str">
        <f>VLOOKUP(C642,'NACE 08'!$C$3:$D$24,2,FALSE)</f>
        <v>Activités des organisations et organismes extraterritoriaux</v>
      </c>
      <c r="E642" s="19" t="s">
        <v>73</v>
      </c>
      <c r="F642" s="95">
        <v>6</v>
      </c>
      <c r="G642" s="20">
        <v>7</v>
      </c>
      <c r="H642" s="20">
        <v>534</v>
      </c>
      <c r="I642" s="75">
        <v>7.7863499999999997</v>
      </c>
    </row>
    <row r="643" spans="1:9" hidden="1" outlineLevel="2" x14ac:dyDescent="0.3">
      <c r="A643" s="18">
        <v>20234</v>
      </c>
      <c r="B643" s="19" t="s">
        <v>38</v>
      </c>
      <c r="C643" s="19" t="s">
        <v>39</v>
      </c>
      <c r="D643" s="71" t="str">
        <f>VLOOKUP(C643,'NACE 08'!$C$3:$D$24,2,FALSE)</f>
        <v>Activités des organisations et organismes extraterritoriaux</v>
      </c>
      <c r="E643" s="19" t="s">
        <v>74</v>
      </c>
      <c r="F643" s="95">
        <v>1</v>
      </c>
      <c r="G643" s="20">
        <v>1</v>
      </c>
      <c r="H643" s="20">
        <v>174</v>
      </c>
      <c r="I643" s="75">
        <v>2.1684800000000002</v>
      </c>
    </row>
    <row r="644" spans="1:9" hidden="1" outlineLevel="2" x14ac:dyDescent="0.3">
      <c r="A644" s="18">
        <v>20234</v>
      </c>
      <c r="B644" s="19" t="s">
        <v>38</v>
      </c>
      <c r="C644" s="19" t="s">
        <v>39</v>
      </c>
      <c r="D644" s="71" t="str">
        <f>VLOOKUP(C644,'NACE 08'!$C$3:$D$24,2,FALSE)</f>
        <v>Activités des organisations et organismes extraterritoriaux</v>
      </c>
      <c r="E644" s="19" t="s">
        <v>75</v>
      </c>
      <c r="F644" s="95">
        <v>1</v>
      </c>
      <c r="G644" s="20">
        <v>1</v>
      </c>
      <c r="H644" s="20">
        <v>162</v>
      </c>
      <c r="I644" s="75">
        <v>1.97695</v>
      </c>
    </row>
    <row r="645" spans="1:9" outlineLevel="1" collapsed="1" x14ac:dyDescent="0.3">
      <c r="A645" s="84" t="s">
        <v>42</v>
      </c>
      <c r="B645" s="22"/>
      <c r="C645" s="22"/>
      <c r="D645" s="72"/>
      <c r="E645" s="22"/>
      <c r="F645" s="99">
        <f>SUBTOTAL(9,F517:F644)</f>
        <v>356236</v>
      </c>
      <c r="G645" s="23">
        <f>SUBTOTAL(9,G517:G644)</f>
        <v>431318</v>
      </c>
      <c r="H645" s="23">
        <f>SUBTOTAL(9,H517:H644)</f>
        <v>23866638</v>
      </c>
      <c r="I645" s="76">
        <f>SUBTOTAL(9,I517:I644)</f>
        <v>356289.20886000013</v>
      </c>
    </row>
    <row r="646" spans="1:9" hidden="1" outlineLevel="2" x14ac:dyDescent="0.3">
      <c r="A646" s="24">
        <v>20233</v>
      </c>
      <c r="B646" t="s">
        <v>0</v>
      </c>
      <c r="C646" t="s">
        <v>1</v>
      </c>
      <c r="D646" s="17" t="str">
        <f>VLOOKUP(C646,'NACE 08'!$C$3:$D$24,2,FALSE)</f>
        <v>Agriculture, sylviculture et pêche</v>
      </c>
      <c r="E646" t="s">
        <v>71</v>
      </c>
      <c r="F646" s="97">
        <v>1173</v>
      </c>
      <c r="G646" s="16">
        <v>1363</v>
      </c>
      <c r="H646" s="16">
        <v>131630</v>
      </c>
      <c r="I646" s="77">
        <v>1460.2844100000002</v>
      </c>
    </row>
    <row r="647" spans="1:9" hidden="1" outlineLevel="2" x14ac:dyDescent="0.3">
      <c r="A647" s="24">
        <v>20233</v>
      </c>
      <c r="B647" t="s">
        <v>0</v>
      </c>
      <c r="C647" t="s">
        <v>1</v>
      </c>
      <c r="D647" s="17" t="str">
        <f>VLOOKUP(C647,'NACE 08'!$C$3:$D$24,2,FALSE)</f>
        <v>Agriculture, sylviculture et pêche</v>
      </c>
      <c r="E647" t="s">
        <v>72</v>
      </c>
      <c r="F647" s="97">
        <v>1136</v>
      </c>
      <c r="G647" s="16">
        <v>1480</v>
      </c>
      <c r="H647" s="16">
        <v>175050</v>
      </c>
      <c r="I647" s="77">
        <v>2308.5992699999997</v>
      </c>
    </row>
    <row r="648" spans="1:9" hidden="1" outlineLevel="2" x14ac:dyDescent="0.3">
      <c r="A648" s="24">
        <v>20233</v>
      </c>
      <c r="B648" t="s">
        <v>0</v>
      </c>
      <c r="C648" t="s">
        <v>1</v>
      </c>
      <c r="D648" s="17" t="str">
        <f>VLOOKUP(C648,'NACE 08'!$C$3:$D$24,2,FALSE)</f>
        <v>Agriculture, sylviculture et pêche</v>
      </c>
      <c r="E648" t="s">
        <v>73</v>
      </c>
      <c r="F648" s="97">
        <v>225</v>
      </c>
      <c r="G648" s="16">
        <v>308</v>
      </c>
      <c r="H648" s="16">
        <v>32256</v>
      </c>
      <c r="I648" s="77">
        <v>438.62075999999996</v>
      </c>
    </row>
    <row r="649" spans="1:9" hidden="1" outlineLevel="2" x14ac:dyDescent="0.3">
      <c r="A649" s="24">
        <v>20233</v>
      </c>
      <c r="B649" t="s">
        <v>0</v>
      </c>
      <c r="C649" t="s">
        <v>1</v>
      </c>
      <c r="D649" s="17" t="str">
        <f>VLOOKUP(C649,'NACE 08'!$C$3:$D$24,2,FALSE)</f>
        <v>Agriculture, sylviculture et pêche</v>
      </c>
      <c r="E649" t="s">
        <v>74</v>
      </c>
      <c r="F649" s="97">
        <v>25</v>
      </c>
      <c r="G649" s="16">
        <v>30</v>
      </c>
      <c r="H649" s="16">
        <v>2595</v>
      </c>
      <c r="I649" s="77">
        <v>37.881590000000003</v>
      </c>
    </row>
    <row r="650" spans="1:9" hidden="1" outlineLevel="2" x14ac:dyDescent="0.3">
      <c r="A650" s="24">
        <v>20233</v>
      </c>
      <c r="B650" t="s">
        <v>0</v>
      </c>
      <c r="C650" t="s">
        <v>1</v>
      </c>
      <c r="D650" s="17" t="str">
        <f>VLOOKUP(C650,'NACE 08'!$C$3:$D$24,2,FALSE)</f>
        <v>Agriculture, sylviculture et pêche</v>
      </c>
      <c r="E650" t="s">
        <v>75</v>
      </c>
      <c r="F650" s="97">
        <v>3</v>
      </c>
      <c r="G650" s="16">
        <v>5</v>
      </c>
      <c r="H650" s="16">
        <v>304</v>
      </c>
      <c r="I650" s="77">
        <v>3.8191000000000002</v>
      </c>
    </row>
    <row r="651" spans="1:9" hidden="1" outlineLevel="2" x14ac:dyDescent="0.3">
      <c r="A651" s="24">
        <v>20233</v>
      </c>
      <c r="B651" t="s">
        <v>0</v>
      </c>
      <c r="C651" t="s">
        <v>1</v>
      </c>
      <c r="D651" s="17" t="str">
        <f>VLOOKUP(C651,'NACE 08'!$C$3:$D$24,2,FALSE)</f>
        <v>Agriculture, sylviculture et pêche</v>
      </c>
      <c r="E651" t="s">
        <v>76</v>
      </c>
      <c r="F651" s="97">
        <v>2</v>
      </c>
      <c r="G651" s="16">
        <v>2</v>
      </c>
      <c r="H651" s="16">
        <v>274</v>
      </c>
      <c r="I651" s="77">
        <v>3.74085</v>
      </c>
    </row>
    <row r="652" spans="1:9" hidden="1" outlineLevel="2" x14ac:dyDescent="0.3">
      <c r="A652" s="24">
        <v>20233</v>
      </c>
      <c r="B652" t="s">
        <v>2</v>
      </c>
      <c r="C652" t="s">
        <v>3</v>
      </c>
      <c r="D652" s="17" t="str">
        <f>VLOOKUP(C652,'NACE 08'!$C$3:$D$24,2,FALSE)</f>
        <v>Industries extractives</v>
      </c>
      <c r="E652" t="s">
        <v>71</v>
      </c>
      <c r="F652" s="97">
        <v>4</v>
      </c>
      <c r="G652" s="16">
        <v>4</v>
      </c>
      <c r="H652" s="16">
        <v>316</v>
      </c>
      <c r="I652" s="77">
        <v>3.9324300000000001</v>
      </c>
    </row>
    <row r="653" spans="1:9" hidden="1" outlineLevel="2" x14ac:dyDescent="0.3">
      <c r="A653" s="24">
        <v>20233</v>
      </c>
      <c r="B653" t="s">
        <v>2</v>
      </c>
      <c r="C653" t="s">
        <v>3</v>
      </c>
      <c r="D653" s="17" t="str">
        <f>VLOOKUP(C653,'NACE 08'!$C$3:$D$24,2,FALSE)</f>
        <v>Industries extractives</v>
      </c>
      <c r="E653" t="s">
        <v>72</v>
      </c>
      <c r="F653" s="97">
        <v>9</v>
      </c>
      <c r="G653" s="16">
        <v>9</v>
      </c>
      <c r="H653" s="16">
        <v>1792</v>
      </c>
      <c r="I653" s="77">
        <v>25.404660000000003</v>
      </c>
    </row>
    <row r="654" spans="1:9" hidden="1" outlineLevel="2" x14ac:dyDescent="0.3">
      <c r="A654" s="24">
        <v>20233</v>
      </c>
      <c r="B654" t="s">
        <v>2</v>
      </c>
      <c r="C654" t="s">
        <v>3</v>
      </c>
      <c r="D654" s="17" t="str">
        <f>VLOOKUP(C654,'NACE 08'!$C$3:$D$24,2,FALSE)</f>
        <v>Industries extractives</v>
      </c>
      <c r="E654" t="s">
        <v>73</v>
      </c>
      <c r="F654" s="97">
        <v>4</v>
      </c>
      <c r="G654" s="16">
        <v>4</v>
      </c>
      <c r="H654" s="16">
        <v>693</v>
      </c>
      <c r="I654" s="77">
        <v>8.6557100000000009</v>
      </c>
    </row>
    <row r="655" spans="1:9" hidden="1" outlineLevel="2" x14ac:dyDescent="0.3">
      <c r="A655" s="24">
        <v>20233</v>
      </c>
      <c r="B655" t="s">
        <v>4</v>
      </c>
      <c r="C655" t="s">
        <v>5</v>
      </c>
      <c r="D655" s="17" t="str">
        <f>VLOOKUP(C655,'NACE 08'!$C$3:$D$24,2,FALSE)</f>
        <v>Industries manufacturières</v>
      </c>
      <c r="E655" t="s">
        <v>71</v>
      </c>
      <c r="F655" s="97">
        <v>4975</v>
      </c>
      <c r="G655" s="16">
        <v>5858</v>
      </c>
      <c r="H655" s="16">
        <v>444274</v>
      </c>
      <c r="I655" s="77">
        <v>5612.7905300000011</v>
      </c>
    </row>
    <row r="656" spans="1:9" hidden="1" outlineLevel="2" x14ac:dyDescent="0.3">
      <c r="A656" s="24">
        <v>20233</v>
      </c>
      <c r="B656" t="s">
        <v>4</v>
      </c>
      <c r="C656" t="s">
        <v>5</v>
      </c>
      <c r="D656" s="17" t="str">
        <f>VLOOKUP(C656,'NACE 08'!$C$3:$D$24,2,FALSE)</f>
        <v>Industries manufacturières</v>
      </c>
      <c r="E656" t="s">
        <v>72</v>
      </c>
      <c r="F656" s="97">
        <v>6787</v>
      </c>
      <c r="G656" s="16">
        <v>8924</v>
      </c>
      <c r="H656" s="16">
        <v>833138</v>
      </c>
      <c r="I656" s="77">
        <v>11854.191709999999</v>
      </c>
    </row>
    <row r="657" spans="1:9" hidden="1" outlineLevel="2" x14ac:dyDescent="0.3">
      <c r="A657" s="24">
        <v>20233</v>
      </c>
      <c r="B657" t="s">
        <v>4</v>
      </c>
      <c r="C657" t="s">
        <v>5</v>
      </c>
      <c r="D657" s="17" t="str">
        <f>VLOOKUP(C657,'NACE 08'!$C$3:$D$24,2,FALSE)</f>
        <v>Industries manufacturières</v>
      </c>
      <c r="E657" t="s">
        <v>73</v>
      </c>
      <c r="F657" s="97">
        <v>2035</v>
      </c>
      <c r="G657" s="16">
        <v>2763</v>
      </c>
      <c r="H657" s="16">
        <v>247620</v>
      </c>
      <c r="I657" s="77">
        <v>3552.8693400000006</v>
      </c>
    </row>
    <row r="658" spans="1:9" hidden="1" outlineLevel="2" x14ac:dyDescent="0.3">
      <c r="A658" s="24">
        <v>20233</v>
      </c>
      <c r="B658" t="s">
        <v>4</v>
      </c>
      <c r="C658" t="s">
        <v>5</v>
      </c>
      <c r="D658" s="17" t="str">
        <f>VLOOKUP(C658,'NACE 08'!$C$3:$D$24,2,FALSE)</f>
        <v>Industries manufacturières</v>
      </c>
      <c r="E658" t="s">
        <v>74</v>
      </c>
      <c r="F658" s="97">
        <v>363</v>
      </c>
      <c r="G658" s="16">
        <v>468</v>
      </c>
      <c r="H658" s="16">
        <v>45258</v>
      </c>
      <c r="I658" s="77">
        <v>669.48965999999996</v>
      </c>
    </row>
    <row r="659" spans="1:9" hidden="1" outlineLevel="2" x14ac:dyDescent="0.3">
      <c r="A659" s="24">
        <v>20233</v>
      </c>
      <c r="B659" t="s">
        <v>4</v>
      </c>
      <c r="C659" t="s">
        <v>5</v>
      </c>
      <c r="D659" s="17" t="str">
        <f>VLOOKUP(C659,'NACE 08'!$C$3:$D$24,2,FALSE)</f>
        <v>Industries manufacturières</v>
      </c>
      <c r="E659" t="s">
        <v>75</v>
      </c>
      <c r="F659" s="97">
        <v>34</v>
      </c>
      <c r="G659" s="16">
        <v>42</v>
      </c>
      <c r="H659" s="16">
        <v>5278</v>
      </c>
      <c r="I659" s="77">
        <v>81.087310000000002</v>
      </c>
    </row>
    <row r="660" spans="1:9" hidden="1" outlineLevel="2" x14ac:dyDescent="0.3">
      <c r="A660" s="24">
        <v>20233</v>
      </c>
      <c r="B660" t="s">
        <v>4</v>
      </c>
      <c r="C660" t="s">
        <v>5</v>
      </c>
      <c r="D660" s="17" t="str">
        <f>VLOOKUP(C660,'NACE 08'!$C$3:$D$24,2,FALSE)</f>
        <v>Industries manufacturières</v>
      </c>
      <c r="E660" t="s">
        <v>76</v>
      </c>
      <c r="F660" s="97">
        <v>11</v>
      </c>
      <c r="G660" s="16">
        <v>12</v>
      </c>
      <c r="H660" s="16">
        <v>1341</v>
      </c>
      <c r="I660" s="77">
        <v>20.478570000000001</v>
      </c>
    </row>
    <row r="661" spans="1:9" hidden="1" outlineLevel="2" x14ac:dyDescent="0.3">
      <c r="A661" s="24">
        <v>20233</v>
      </c>
      <c r="B661" t="s">
        <v>4</v>
      </c>
      <c r="C661" t="s">
        <v>5</v>
      </c>
      <c r="D661" s="17" t="str">
        <f>VLOOKUP(C661,'NACE 08'!$C$3:$D$24,2,FALSE)</f>
        <v>Industries manufacturières</v>
      </c>
      <c r="E661" t="s">
        <v>77</v>
      </c>
      <c r="F661" s="97">
        <v>1</v>
      </c>
      <c r="G661" s="16">
        <v>1</v>
      </c>
      <c r="H661" s="16">
        <v>107</v>
      </c>
      <c r="I661" s="77">
        <v>1.8525799999999999</v>
      </c>
    </row>
    <row r="662" spans="1:9" hidden="1" outlineLevel="2" x14ac:dyDescent="0.3">
      <c r="A662" s="24">
        <v>20233</v>
      </c>
      <c r="B662" t="s">
        <v>6</v>
      </c>
      <c r="C662" t="s">
        <v>7</v>
      </c>
      <c r="D662" s="17" t="str">
        <f>VLOOKUP(C662,'NACE 08'!$C$3:$D$24,2,FALSE)</f>
        <v>Production et distribution d'électricité, de gaz, de vapeur et d'air conditionné</v>
      </c>
      <c r="E662" t="s">
        <v>71</v>
      </c>
      <c r="F662" s="97">
        <v>6</v>
      </c>
      <c r="G662" s="16">
        <v>8</v>
      </c>
      <c r="H662" s="16">
        <v>473</v>
      </c>
      <c r="I662" s="77">
        <v>5.8595299999999995</v>
      </c>
    </row>
    <row r="663" spans="1:9" hidden="1" outlineLevel="2" x14ac:dyDescent="0.3">
      <c r="A663" s="24">
        <v>20233</v>
      </c>
      <c r="B663" t="s">
        <v>6</v>
      </c>
      <c r="C663" t="s">
        <v>7</v>
      </c>
      <c r="D663" s="17" t="str">
        <f>VLOOKUP(C663,'NACE 08'!$C$3:$D$24,2,FALSE)</f>
        <v>Production et distribution d'électricité, de gaz, de vapeur et d'air conditionné</v>
      </c>
      <c r="E663" t="s">
        <v>72</v>
      </c>
      <c r="F663" s="97">
        <v>34</v>
      </c>
      <c r="G663" s="16">
        <v>37</v>
      </c>
      <c r="H663" s="16">
        <v>3706</v>
      </c>
      <c r="I663" s="77">
        <v>49.493179999999995</v>
      </c>
    </row>
    <row r="664" spans="1:9" hidden="1" outlineLevel="2" x14ac:dyDescent="0.3">
      <c r="A664" s="24">
        <v>20233</v>
      </c>
      <c r="B664" t="s">
        <v>6</v>
      </c>
      <c r="C664" t="s">
        <v>7</v>
      </c>
      <c r="D664" s="17" t="str">
        <f>VLOOKUP(C664,'NACE 08'!$C$3:$D$24,2,FALSE)</f>
        <v>Production et distribution d'électricité, de gaz, de vapeur et d'air conditionné</v>
      </c>
      <c r="E664" t="s">
        <v>73</v>
      </c>
      <c r="F664" s="97">
        <v>10</v>
      </c>
      <c r="G664" s="16">
        <v>12</v>
      </c>
      <c r="H664" s="16">
        <v>1007</v>
      </c>
      <c r="I664" s="77">
        <v>14.09323</v>
      </c>
    </row>
    <row r="665" spans="1:9" hidden="1" outlineLevel="2" x14ac:dyDescent="0.3">
      <c r="A665" s="24">
        <v>20233</v>
      </c>
      <c r="B665" t="s">
        <v>6</v>
      </c>
      <c r="C665" t="s">
        <v>7</v>
      </c>
      <c r="D665" s="17" t="str">
        <f>VLOOKUP(C665,'NACE 08'!$C$3:$D$24,2,FALSE)</f>
        <v>Production et distribution d'électricité, de gaz, de vapeur et d'air conditionné</v>
      </c>
      <c r="E665" t="s">
        <v>74</v>
      </c>
      <c r="F665" s="97">
        <v>1</v>
      </c>
      <c r="G665" s="16">
        <v>2</v>
      </c>
      <c r="H665" s="16">
        <v>268</v>
      </c>
      <c r="I665" s="77">
        <v>4.0606600000000004</v>
      </c>
    </row>
    <row r="666" spans="1:9" hidden="1" outlineLevel="2" x14ac:dyDescent="0.3">
      <c r="A666" s="24">
        <v>20233</v>
      </c>
      <c r="B666" t="s">
        <v>8</v>
      </c>
      <c r="C666" t="s">
        <v>9</v>
      </c>
      <c r="D666" s="17" t="str">
        <f>VLOOKUP(C666,'NACE 08'!$C$3:$D$24,2,FALSE)</f>
        <v>Production et distribution d'eau; assainissement, gestion des déchets et dépollution</v>
      </c>
      <c r="E666" t="s">
        <v>71</v>
      </c>
      <c r="F666" s="97">
        <v>190</v>
      </c>
      <c r="G666" s="16">
        <v>210</v>
      </c>
      <c r="H666" s="16">
        <v>22660</v>
      </c>
      <c r="I666" s="77">
        <v>308.12179999999995</v>
      </c>
    </row>
    <row r="667" spans="1:9" hidden="1" outlineLevel="2" x14ac:dyDescent="0.3">
      <c r="A667" s="24">
        <v>20233</v>
      </c>
      <c r="B667" t="s">
        <v>8</v>
      </c>
      <c r="C667" t="s">
        <v>9</v>
      </c>
      <c r="D667" s="17" t="str">
        <f>VLOOKUP(C667,'NACE 08'!$C$3:$D$24,2,FALSE)</f>
        <v>Production et distribution d'eau; assainissement, gestion des déchets et dépollution</v>
      </c>
      <c r="E667" t="s">
        <v>72</v>
      </c>
      <c r="F667" s="97">
        <v>629</v>
      </c>
      <c r="G667" s="16">
        <v>720</v>
      </c>
      <c r="H667" s="16">
        <v>89948</v>
      </c>
      <c r="I667" s="77">
        <v>1289.4730299999999</v>
      </c>
    </row>
    <row r="668" spans="1:9" hidden="1" outlineLevel="2" x14ac:dyDescent="0.3">
      <c r="A668" s="24">
        <v>20233</v>
      </c>
      <c r="B668" t="s">
        <v>8</v>
      </c>
      <c r="C668" t="s">
        <v>9</v>
      </c>
      <c r="D668" s="17" t="str">
        <f>VLOOKUP(C668,'NACE 08'!$C$3:$D$24,2,FALSE)</f>
        <v>Production et distribution d'eau; assainissement, gestion des déchets et dépollution</v>
      </c>
      <c r="E668" t="s">
        <v>73</v>
      </c>
      <c r="F668" s="97">
        <v>119</v>
      </c>
      <c r="G668" s="16">
        <v>139</v>
      </c>
      <c r="H668" s="16">
        <v>16638</v>
      </c>
      <c r="I668" s="77">
        <v>245.20949999999999</v>
      </c>
    </row>
    <row r="669" spans="1:9" hidden="1" outlineLevel="2" x14ac:dyDescent="0.3">
      <c r="A669" s="24">
        <v>20233</v>
      </c>
      <c r="B669" t="s">
        <v>8</v>
      </c>
      <c r="C669" t="s">
        <v>9</v>
      </c>
      <c r="D669" s="17" t="str">
        <f>VLOOKUP(C669,'NACE 08'!$C$3:$D$24,2,FALSE)</f>
        <v>Production et distribution d'eau; assainissement, gestion des déchets et dépollution</v>
      </c>
      <c r="E669" t="s">
        <v>74</v>
      </c>
      <c r="F669" s="97">
        <v>15</v>
      </c>
      <c r="G669" s="16">
        <v>17</v>
      </c>
      <c r="H669" s="16">
        <v>2680</v>
      </c>
      <c r="I669" s="77">
        <v>38.283279999999998</v>
      </c>
    </row>
    <row r="670" spans="1:9" hidden="1" outlineLevel="2" x14ac:dyDescent="0.3">
      <c r="A670" s="24">
        <v>20233</v>
      </c>
      <c r="B670" t="s">
        <v>8</v>
      </c>
      <c r="C670" t="s">
        <v>9</v>
      </c>
      <c r="D670" s="17" t="str">
        <f>VLOOKUP(C670,'NACE 08'!$C$3:$D$24,2,FALSE)</f>
        <v>Production et distribution d'eau; assainissement, gestion des déchets et dépollution</v>
      </c>
      <c r="E670" t="s">
        <v>75</v>
      </c>
      <c r="F670" s="97">
        <v>7</v>
      </c>
      <c r="G670" s="16">
        <v>7</v>
      </c>
      <c r="H670" s="16">
        <v>1386</v>
      </c>
      <c r="I670" s="77">
        <v>18.883279999999999</v>
      </c>
    </row>
    <row r="671" spans="1:9" hidden="1" outlineLevel="2" x14ac:dyDescent="0.3">
      <c r="A671" s="24">
        <v>20233</v>
      </c>
      <c r="B671" t="s">
        <v>8</v>
      </c>
      <c r="C671" t="s">
        <v>9</v>
      </c>
      <c r="D671" s="17" t="str">
        <f>VLOOKUP(C671,'NACE 08'!$C$3:$D$24,2,FALSE)</f>
        <v>Production et distribution d'eau; assainissement, gestion des déchets et dépollution</v>
      </c>
      <c r="E671" t="s">
        <v>76</v>
      </c>
      <c r="F671" s="97">
        <v>2</v>
      </c>
      <c r="G671" s="16">
        <v>2</v>
      </c>
      <c r="H671" s="16">
        <v>340</v>
      </c>
      <c r="I671" s="77">
        <v>5.3023400000000001</v>
      </c>
    </row>
    <row r="672" spans="1:9" hidden="1" outlineLevel="2" x14ac:dyDescent="0.3">
      <c r="A672" s="24">
        <v>20233</v>
      </c>
      <c r="B672" t="s">
        <v>10</v>
      </c>
      <c r="C672" t="s">
        <v>81</v>
      </c>
      <c r="D672" s="17" t="str">
        <f>VLOOKUP(C672,'NACE 08'!$C$3:$D$24,2,FALSE)</f>
        <v>Construction</v>
      </c>
      <c r="E672" t="s">
        <v>71</v>
      </c>
      <c r="F672" s="97">
        <v>3243</v>
      </c>
      <c r="G672" s="16">
        <v>3547</v>
      </c>
      <c r="H672" s="16">
        <v>389735</v>
      </c>
      <c r="I672" s="77">
        <v>6210.2130099999995</v>
      </c>
    </row>
    <row r="673" spans="1:9" hidden="1" outlineLevel="2" x14ac:dyDescent="0.3">
      <c r="A673" s="24">
        <v>20233</v>
      </c>
      <c r="B673" t="s">
        <v>10</v>
      </c>
      <c r="C673" t="s">
        <v>81</v>
      </c>
      <c r="D673" s="17" t="str">
        <f>VLOOKUP(C673,'NACE 08'!$C$3:$D$24,2,FALSE)</f>
        <v>Construction</v>
      </c>
      <c r="E673" t="s">
        <v>72</v>
      </c>
      <c r="F673" s="97">
        <v>4128</v>
      </c>
      <c r="G673" s="16">
        <v>4773</v>
      </c>
      <c r="H673" s="16">
        <v>617283</v>
      </c>
      <c r="I673" s="77">
        <v>9918.7828300000001</v>
      </c>
    </row>
    <row r="674" spans="1:9" hidden="1" outlineLevel="2" x14ac:dyDescent="0.3">
      <c r="A674" s="24">
        <v>20233</v>
      </c>
      <c r="B674" t="s">
        <v>10</v>
      </c>
      <c r="C674" t="s">
        <v>81</v>
      </c>
      <c r="D674" s="17" t="str">
        <f>VLOOKUP(C674,'NACE 08'!$C$3:$D$24,2,FALSE)</f>
        <v>Construction</v>
      </c>
      <c r="E674" t="s">
        <v>73</v>
      </c>
      <c r="F674" s="97">
        <v>831</v>
      </c>
      <c r="G674" s="16">
        <v>988</v>
      </c>
      <c r="H674" s="16">
        <v>122993</v>
      </c>
      <c r="I674" s="77">
        <v>1931.77988</v>
      </c>
    </row>
    <row r="675" spans="1:9" hidden="1" outlineLevel="2" x14ac:dyDescent="0.3">
      <c r="A675" s="24">
        <v>20233</v>
      </c>
      <c r="B675" t="s">
        <v>10</v>
      </c>
      <c r="C675" t="s">
        <v>81</v>
      </c>
      <c r="D675" s="17" t="str">
        <f>VLOOKUP(C675,'NACE 08'!$C$3:$D$24,2,FALSE)</f>
        <v>Construction</v>
      </c>
      <c r="E675" t="s">
        <v>74</v>
      </c>
      <c r="F675" s="97">
        <v>109</v>
      </c>
      <c r="G675" s="16">
        <v>130</v>
      </c>
      <c r="H675" s="16">
        <v>15070</v>
      </c>
      <c r="I675" s="77">
        <v>240.29671999999999</v>
      </c>
    </row>
    <row r="676" spans="1:9" hidden="1" outlineLevel="2" x14ac:dyDescent="0.3">
      <c r="A676" s="24">
        <v>20233</v>
      </c>
      <c r="B676" t="s">
        <v>10</v>
      </c>
      <c r="C676" t="s">
        <v>81</v>
      </c>
      <c r="D676" s="17" t="str">
        <f>VLOOKUP(C676,'NACE 08'!$C$3:$D$24,2,FALSE)</f>
        <v>Construction</v>
      </c>
      <c r="E676" t="s">
        <v>75</v>
      </c>
      <c r="F676" s="97">
        <v>8</v>
      </c>
      <c r="G676" s="16">
        <v>13</v>
      </c>
      <c r="H676" s="16">
        <v>1701</v>
      </c>
      <c r="I676" s="77">
        <v>26.034080000000003</v>
      </c>
    </row>
    <row r="677" spans="1:9" hidden="1" outlineLevel="2" x14ac:dyDescent="0.3">
      <c r="A677" s="24">
        <v>20233</v>
      </c>
      <c r="B677" t="s">
        <v>10</v>
      </c>
      <c r="C677" t="s">
        <v>81</v>
      </c>
      <c r="D677" s="17" t="str">
        <f>VLOOKUP(C677,'NACE 08'!$C$3:$D$24,2,FALSE)</f>
        <v>Construction</v>
      </c>
      <c r="E677" t="s">
        <v>76</v>
      </c>
      <c r="F677" s="97">
        <v>2</v>
      </c>
      <c r="G677" s="16">
        <v>3</v>
      </c>
      <c r="H677" s="16">
        <v>420</v>
      </c>
      <c r="I677" s="77">
        <v>8.25488</v>
      </c>
    </row>
    <row r="678" spans="1:9" hidden="1" outlineLevel="2" x14ac:dyDescent="0.3">
      <c r="A678" s="24">
        <v>20233</v>
      </c>
      <c r="B678" t="s">
        <v>11</v>
      </c>
      <c r="C678" t="s">
        <v>12</v>
      </c>
      <c r="D678" s="17" t="str">
        <f>VLOOKUP(C678,'NACE 08'!$C$3:$D$24,2,FALSE)</f>
        <v>Commerce; réparation d'automobiles et de motocycles</v>
      </c>
      <c r="E678" t="s">
        <v>71</v>
      </c>
      <c r="F678" s="97">
        <v>22083</v>
      </c>
      <c r="G678" s="16">
        <v>25010</v>
      </c>
      <c r="H678" s="16">
        <v>2251450</v>
      </c>
      <c r="I678" s="77">
        <v>26563.737079999999</v>
      </c>
    </row>
    <row r="679" spans="1:9" hidden="1" outlineLevel="2" x14ac:dyDescent="0.3">
      <c r="A679" s="24">
        <v>20233</v>
      </c>
      <c r="B679" t="s">
        <v>11</v>
      </c>
      <c r="C679" t="s">
        <v>12</v>
      </c>
      <c r="D679" s="17" t="str">
        <f>VLOOKUP(C679,'NACE 08'!$C$3:$D$24,2,FALSE)</f>
        <v>Commerce; réparation d'automobiles et de motocycles</v>
      </c>
      <c r="E679" t="s">
        <v>72</v>
      </c>
      <c r="F679" s="97">
        <v>40868</v>
      </c>
      <c r="G679" s="16">
        <v>49727</v>
      </c>
      <c r="H679" s="16">
        <v>5247675</v>
      </c>
      <c r="I679" s="77">
        <v>72534.287830000001</v>
      </c>
    </row>
    <row r="680" spans="1:9" hidden="1" outlineLevel="2" x14ac:dyDescent="0.3">
      <c r="A680" s="24">
        <v>20233</v>
      </c>
      <c r="B680" t="s">
        <v>11</v>
      </c>
      <c r="C680" t="s">
        <v>12</v>
      </c>
      <c r="D680" s="17" t="str">
        <f>VLOOKUP(C680,'NACE 08'!$C$3:$D$24,2,FALSE)</f>
        <v>Commerce; réparation d'automobiles et de motocycles</v>
      </c>
      <c r="E680" t="s">
        <v>73</v>
      </c>
      <c r="F680" s="97">
        <v>14676</v>
      </c>
      <c r="G680" s="16">
        <v>18187</v>
      </c>
      <c r="H680" s="16">
        <v>1992572</v>
      </c>
      <c r="I680" s="77">
        <v>29884.52781</v>
      </c>
    </row>
    <row r="681" spans="1:9" hidden="1" outlineLevel="2" x14ac:dyDescent="0.3">
      <c r="A681" s="24">
        <v>20233</v>
      </c>
      <c r="B681" t="s">
        <v>11</v>
      </c>
      <c r="C681" t="s">
        <v>12</v>
      </c>
      <c r="D681" s="17" t="str">
        <f>VLOOKUP(C681,'NACE 08'!$C$3:$D$24,2,FALSE)</f>
        <v>Commerce; réparation d'automobiles et de motocycles</v>
      </c>
      <c r="E681" t="s">
        <v>74</v>
      </c>
      <c r="F681" s="97">
        <v>3603</v>
      </c>
      <c r="G681" s="16">
        <v>4302</v>
      </c>
      <c r="H681" s="16">
        <v>528685</v>
      </c>
      <c r="I681" s="77">
        <v>8449.8537699999997</v>
      </c>
    </row>
    <row r="682" spans="1:9" hidden="1" outlineLevel="2" x14ac:dyDescent="0.3">
      <c r="A682" s="24">
        <v>20233</v>
      </c>
      <c r="B682" t="s">
        <v>11</v>
      </c>
      <c r="C682" t="s">
        <v>12</v>
      </c>
      <c r="D682" s="17" t="str">
        <f>VLOOKUP(C682,'NACE 08'!$C$3:$D$24,2,FALSE)</f>
        <v>Commerce; réparation d'automobiles et de motocycles</v>
      </c>
      <c r="E682" t="s">
        <v>75</v>
      </c>
      <c r="F682" s="97">
        <v>443</v>
      </c>
      <c r="G682" s="16">
        <v>520</v>
      </c>
      <c r="H682" s="16">
        <v>70167</v>
      </c>
      <c r="I682" s="77">
        <v>1263.3619200000001</v>
      </c>
    </row>
    <row r="683" spans="1:9" hidden="1" outlineLevel="2" x14ac:dyDescent="0.3">
      <c r="A683" s="24">
        <v>20233</v>
      </c>
      <c r="B683" t="s">
        <v>11</v>
      </c>
      <c r="C683" t="s">
        <v>12</v>
      </c>
      <c r="D683" s="17" t="str">
        <f>VLOOKUP(C683,'NACE 08'!$C$3:$D$24,2,FALSE)</f>
        <v>Commerce; réparation d'automobiles et de motocycles</v>
      </c>
      <c r="E683" t="s">
        <v>76</v>
      </c>
      <c r="F683" s="97">
        <v>102</v>
      </c>
      <c r="G683" s="16">
        <v>117</v>
      </c>
      <c r="H683" s="16">
        <v>17844</v>
      </c>
      <c r="I683" s="77">
        <v>304.59951999999998</v>
      </c>
    </row>
    <row r="684" spans="1:9" hidden="1" outlineLevel="2" x14ac:dyDescent="0.3">
      <c r="A684" s="24">
        <v>20233</v>
      </c>
      <c r="B684" t="s">
        <v>13</v>
      </c>
      <c r="C684" t="s">
        <v>14</v>
      </c>
      <c r="D684" s="17" t="str">
        <f>VLOOKUP(C684,'NACE 08'!$C$3:$D$24,2,FALSE)</f>
        <v>Transports et entreposage</v>
      </c>
      <c r="E684" t="s">
        <v>71</v>
      </c>
      <c r="F684" s="97">
        <v>831</v>
      </c>
      <c r="G684" s="16">
        <v>910</v>
      </c>
      <c r="H684" s="16">
        <v>99823</v>
      </c>
      <c r="I684" s="77">
        <v>1401.63778</v>
      </c>
    </row>
    <row r="685" spans="1:9" hidden="1" outlineLevel="2" x14ac:dyDescent="0.3">
      <c r="A685" s="24">
        <v>20233</v>
      </c>
      <c r="B685" t="s">
        <v>13</v>
      </c>
      <c r="C685" t="s">
        <v>14</v>
      </c>
      <c r="D685" s="17" t="str">
        <f>VLOOKUP(C685,'NACE 08'!$C$3:$D$24,2,FALSE)</f>
        <v>Transports et entreposage</v>
      </c>
      <c r="E685" t="s">
        <v>72</v>
      </c>
      <c r="F685" s="97">
        <v>4656</v>
      </c>
      <c r="G685" s="16">
        <v>5652</v>
      </c>
      <c r="H685" s="16">
        <v>705864</v>
      </c>
      <c r="I685" s="77">
        <v>10116.371499999999</v>
      </c>
    </row>
    <row r="686" spans="1:9" hidden="1" outlineLevel="2" x14ac:dyDescent="0.3">
      <c r="A686" s="24">
        <v>20233</v>
      </c>
      <c r="B686" t="s">
        <v>13</v>
      </c>
      <c r="C686" t="s">
        <v>14</v>
      </c>
      <c r="D686" s="17" t="str">
        <f>VLOOKUP(C686,'NACE 08'!$C$3:$D$24,2,FALSE)</f>
        <v>Transports et entreposage</v>
      </c>
      <c r="E686" t="s">
        <v>73</v>
      </c>
      <c r="F686" s="97">
        <v>2090</v>
      </c>
      <c r="G686" s="16">
        <v>2629</v>
      </c>
      <c r="H686" s="16">
        <v>321915</v>
      </c>
      <c r="I686" s="77">
        <v>4576.5894600000001</v>
      </c>
    </row>
    <row r="687" spans="1:9" hidden="1" outlineLevel="2" x14ac:dyDescent="0.3">
      <c r="A687" s="24">
        <v>20233</v>
      </c>
      <c r="B687" t="s">
        <v>13</v>
      </c>
      <c r="C687" t="s">
        <v>14</v>
      </c>
      <c r="D687" s="17" t="str">
        <f>VLOOKUP(C687,'NACE 08'!$C$3:$D$24,2,FALSE)</f>
        <v>Transports et entreposage</v>
      </c>
      <c r="E687" t="s">
        <v>74</v>
      </c>
      <c r="F687" s="97">
        <v>407</v>
      </c>
      <c r="G687" s="16">
        <v>511</v>
      </c>
      <c r="H687" s="16">
        <v>67633</v>
      </c>
      <c r="I687" s="77">
        <v>990.5219800000001</v>
      </c>
    </row>
    <row r="688" spans="1:9" hidden="1" outlineLevel="2" x14ac:dyDescent="0.3">
      <c r="A688" s="24">
        <v>20233</v>
      </c>
      <c r="B688" t="s">
        <v>13</v>
      </c>
      <c r="C688" t="s">
        <v>14</v>
      </c>
      <c r="D688" s="17" t="str">
        <f>VLOOKUP(C688,'NACE 08'!$C$3:$D$24,2,FALSE)</f>
        <v>Transports et entreposage</v>
      </c>
      <c r="E688" t="s">
        <v>75</v>
      </c>
      <c r="F688" s="97">
        <v>50</v>
      </c>
      <c r="G688" s="16">
        <v>67</v>
      </c>
      <c r="H688" s="16">
        <v>9651</v>
      </c>
      <c r="I688" s="77">
        <v>146.66762</v>
      </c>
    </row>
    <row r="689" spans="1:9" hidden="1" outlineLevel="2" x14ac:dyDescent="0.3">
      <c r="A689" s="24">
        <v>20233</v>
      </c>
      <c r="B689" t="s">
        <v>13</v>
      </c>
      <c r="C689" t="s">
        <v>14</v>
      </c>
      <c r="D689" s="17" t="str">
        <f>VLOOKUP(C689,'NACE 08'!$C$3:$D$24,2,FALSE)</f>
        <v>Transports et entreposage</v>
      </c>
      <c r="E689" t="s">
        <v>76</v>
      </c>
      <c r="F689" s="97">
        <v>20</v>
      </c>
      <c r="G689" s="16">
        <v>28</v>
      </c>
      <c r="H689" s="16">
        <v>3086</v>
      </c>
      <c r="I689" s="77">
        <v>47.900689999999997</v>
      </c>
    </row>
    <row r="690" spans="1:9" hidden="1" outlineLevel="2" x14ac:dyDescent="0.3">
      <c r="A690" s="24">
        <v>20233</v>
      </c>
      <c r="B690" t="s">
        <v>15</v>
      </c>
      <c r="C690" t="s">
        <v>16</v>
      </c>
      <c r="D690" s="17" t="str">
        <f>VLOOKUP(C690,'NACE 08'!$C$3:$D$24,2,FALSE)</f>
        <v>Hébergement et restauration</v>
      </c>
      <c r="E690" t="s">
        <v>71</v>
      </c>
      <c r="F690" s="97">
        <v>28126</v>
      </c>
      <c r="G690" s="16">
        <v>34624</v>
      </c>
      <c r="H690" s="16">
        <v>2359220</v>
      </c>
      <c r="I690" s="77">
        <v>29473.116720000002</v>
      </c>
    </row>
    <row r="691" spans="1:9" hidden="1" outlineLevel="2" x14ac:dyDescent="0.3">
      <c r="A691" s="24">
        <v>20233</v>
      </c>
      <c r="B691" t="s">
        <v>15</v>
      </c>
      <c r="C691" t="s">
        <v>16</v>
      </c>
      <c r="D691" s="17" t="str">
        <f>VLOOKUP(C691,'NACE 08'!$C$3:$D$24,2,FALSE)</f>
        <v>Hébergement et restauration</v>
      </c>
      <c r="E691" t="s">
        <v>72</v>
      </c>
      <c r="F691" s="97">
        <v>46819</v>
      </c>
      <c r="G691" s="16">
        <v>64081</v>
      </c>
      <c r="H691" s="16">
        <v>5113711</v>
      </c>
      <c r="I691" s="77">
        <v>75331.176370000001</v>
      </c>
    </row>
    <row r="692" spans="1:9" hidden="1" outlineLevel="2" x14ac:dyDescent="0.3">
      <c r="A692" s="24">
        <v>20233</v>
      </c>
      <c r="B692" t="s">
        <v>15</v>
      </c>
      <c r="C692" t="s">
        <v>16</v>
      </c>
      <c r="D692" s="17" t="str">
        <f>VLOOKUP(C692,'NACE 08'!$C$3:$D$24,2,FALSE)</f>
        <v>Hébergement et restauration</v>
      </c>
      <c r="E692" t="s">
        <v>73</v>
      </c>
      <c r="F692" s="97">
        <v>18193</v>
      </c>
      <c r="G692" s="16">
        <v>25540</v>
      </c>
      <c r="H692" s="16">
        <v>2081937</v>
      </c>
      <c r="I692" s="77">
        <v>31037.592570000001</v>
      </c>
    </row>
    <row r="693" spans="1:9" hidden="1" outlineLevel="2" x14ac:dyDescent="0.3">
      <c r="A693" s="24">
        <v>20233</v>
      </c>
      <c r="B693" t="s">
        <v>15</v>
      </c>
      <c r="C693" t="s">
        <v>16</v>
      </c>
      <c r="D693" s="17" t="str">
        <f>VLOOKUP(C693,'NACE 08'!$C$3:$D$24,2,FALSE)</f>
        <v>Hébergement et restauration</v>
      </c>
      <c r="E693" t="s">
        <v>74</v>
      </c>
      <c r="F693" s="97">
        <v>4786</v>
      </c>
      <c r="G693" s="16">
        <v>6367</v>
      </c>
      <c r="H693" s="16">
        <v>561572</v>
      </c>
      <c r="I693" s="77">
        <v>8409.51152</v>
      </c>
    </row>
    <row r="694" spans="1:9" hidden="1" outlineLevel="2" x14ac:dyDescent="0.3">
      <c r="A694" s="24">
        <v>20233</v>
      </c>
      <c r="B694" t="s">
        <v>15</v>
      </c>
      <c r="C694" t="s">
        <v>16</v>
      </c>
      <c r="D694" s="17" t="str">
        <f>VLOOKUP(C694,'NACE 08'!$C$3:$D$24,2,FALSE)</f>
        <v>Hébergement et restauration</v>
      </c>
      <c r="E694" t="s">
        <v>75</v>
      </c>
      <c r="F694" s="97">
        <v>638</v>
      </c>
      <c r="G694" s="16">
        <v>873</v>
      </c>
      <c r="H694" s="16">
        <v>88259</v>
      </c>
      <c r="I694" s="77">
        <v>1325.1556399999999</v>
      </c>
    </row>
    <row r="695" spans="1:9" hidden="1" outlineLevel="2" x14ac:dyDescent="0.3">
      <c r="A695" s="24">
        <v>20233</v>
      </c>
      <c r="B695" t="s">
        <v>15</v>
      </c>
      <c r="C695" t="s">
        <v>16</v>
      </c>
      <c r="D695" s="17" t="str">
        <f>VLOOKUP(C695,'NACE 08'!$C$3:$D$24,2,FALSE)</f>
        <v>Hébergement et restauration</v>
      </c>
      <c r="E695" t="s">
        <v>76</v>
      </c>
      <c r="F695" s="97">
        <v>252</v>
      </c>
      <c r="G695" s="16">
        <v>337</v>
      </c>
      <c r="H695" s="16">
        <v>33472</v>
      </c>
      <c r="I695" s="77">
        <v>501.07318999999995</v>
      </c>
    </row>
    <row r="696" spans="1:9" hidden="1" outlineLevel="2" x14ac:dyDescent="0.3">
      <c r="A696" s="24">
        <v>20233</v>
      </c>
      <c r="B696" t="s">
        <v>15</v>
      </c>
      <c r="C696" t="s">
        <v>16</v>
      </c>
      <c r="D696" s="17" t="str">
        <f>VLOOKUP(C696,'NACE 08'!$C$3:$D$24,2,FALSE)</f>
        <v>Hébergement et restauration</v>
      </c>
      <c r="E696" t="s">
        <v>77</v>
      </c>
      <c r="F696" s="97">
        <v>8</v>
      </c>
      <c r="G696" s="16">
        <v>8</v>
      </c>
      <c r="H696" s="16">
        <v>683</v>
      </c>
      <c r="I696" s="77">
        <v>9.0636799999999997</v>
      </c>
    </row>
    <row r="697" spans="1:9" hidden="1" outlineLevel="2" x14ac:dyDescent="0.3">
      <c r="A697" s="24">
        <v>20233</v>
      </c>
      <c r="B697" t="s">
        <v>17</v>
      </c>
      <c r="C697" t="s">
        <v>239</v>
      </c>
      <c r="D697" s="17" t="str">
        <f>VLOOKUP(C697,'NACE 08'!$C$3:$D$24,2,FALSE)</f>
        <v>Information et communication</v>
      </c>
      <c r="E697" t="s">
        <v>71</v>
      </c>
      <c r="F697" s="97">
        <v>305</v>
      </c>
      <c r="G697" s="16">
        <v>352</v>
      </c>
      <c r="H697" s="16">
        <v>29389</v>
      </c>
      <c r="I697" s="77">
        <v>389.51460000000003</v>
      </c>
    </row>
    <row r="698" spans="1:9" hidden="1" outlineLevel="2" x14ac:dyDescent="0.3">
      <c r="A698" s="24">
        <v>20233</v>
      </c>
      <c r="B698" t="s">
        <v>17</v>
      </c>
      <c r="C698" t="s">
        <v>239</v>
      </c>
      <c r="D698" s="17" t="str">
        <f>VLOOKUP(C698,'NACE 08'!$C$3:$D$24,2,FALSE)</f>
        <v>Information et communication</v>
      </c>
      <c r="E698" t="s">
        <v>72</v>
      </c>
      <c r="F698" s="97">
        <v>1125</v>
      </c>
      <c r="G698" s="16">
        <v>1397</v>
      </c>
      <c r="H698" s="16">
        <v>148989</v>
      </c>
      <c r="I698" s="77">
        <v>2139.8979300000001</v>
      </c>
    </row>
    <row r="699" spans="1:9" hidden="1" outlineLevel="2" x14ac:dyDescent="0.3">
      <c r="A699" s="24">
        <v>20233</v>
      </c>
      <c r="B699" t="s">
        <v>17</v>
      </c>
      <c r="C699" t="s">
        <v>239</v>
      </c>
      <c r="D699" s="17" t="str">
        <f>VLOOKUP(C699,'NACE 08'!$C$3:$D$24,2,FALSE)</f>
        <v>Information et communication</v>
      </c>
      <c r="E699" t="s">
        <v>73</v>
      </c>
      <c r="F699" s="97">
        <v>1026</v>
      </c>
      <c r="G699" s="16">
        <v>1243</v>
      </c>
      <c r="H699" s="16">
        <v>151102</v>
      </c>
      <c r="I699" s="77">
        <v>2207.8499100000004</v>
      </c>
    </row>
    <row r="700" spans="1:9" hidden="1" outlineLevel="2" x14ac:dyDescent="0.3">
      <c r="A700" s="24">
        <v>20233</v>
      </c>
      <c r="B700" t="s">
        <v>17</v>
      </c>
      <c r="C700" t="s">
        <v>239</v>
      </c>
      <c r="D700" s="17" t="str">
        <f>VLOOKUP(C700,'NACE 08'!$C$3:$D$24,2,FALSE)</f>
        <v>Information et communication</v>
      </c>
      <c r="E700" t="s">
        <v>74</v>
      </c>
      <c r="F700" s="97">
        <v>316</v>
      </c>
      <c r="G700" s="16">
        <v>390</v>
      </c>
      <c r="H700" s="16">
        <v>44975</v>
      </c>
      <c r="I700" s="77">
        <v>657.61911000000009</v>
      </c>
    </row>
    <row r="701" spans="1:9" hidden="1" outlineLevel="2" x14ac:dyDescent="0.3">
      <c r="A701" s="24">
        <v>20233</v>
      </c>
      <c r="B701" t="s">
        <v>17</v>
      </c>
      <c r="C701" t="s">
        <v>239</v>
      </c>
      <c r="D701" s="17" t="str">
        <f>VLOOKUP(C701,'NACE 08'!$C$3:$D$24,2,FALSE)</f>
        <v>Information et communication</v>
      </c>
      <c r="E701" t="s">
        <v>75</v>
      </c>
      <c r="F701" s="97">
        <v>27</v>
      </c>
      <c r="G701" s="16">
        <v>29</v>
      </c>
      <c r="H701" s="16">
        <v>4172</v>
      </c>
      <c r="I701" s="77">
        <v>65.324119999999994</v>
      </c>
    </row>
    <row r="702" spans="1:9" hidden="1" outlineLevel="2" x14ac:dyDescent="0.3">
      <c r="A702" s="24">
        <v>20233</v>
      </c>
      <c r="B702" t="s">
        <v>17</v>
      </c>
      <c r="C702" t="s">
        <v>239</v>
      </c>
      <c r="D702" s="17" t="str">
        <f>VLOOKUP(C702,'NACE 08'!$C$3:$D$24,2,FALSE)</f>
        <v>Information et communication</v>
      </c>
      <c r="E702" t="s">
        <v>76</v>
      </c>
      <c r="F702" s="97">
        <v>11</v>
      </c>
      <c r="G702" s="16">
        <v>13</v>
      </c>
      <c r="H702" s="16">
        <v>2067</v>
      </c>
      <c r="I702" s="77">
        <v>34.511939999999996</v>
      </c>
    </row>
    <row r="703" spans="1:9" hidden="1" outlineLevel="2" x14ac:dyDescent="0.3">
      <c r="A703" s="24">
        <v>20233</v>
      </c>
      <c r="B703" t="s">
        <v>18</v>
      </c>
      <c r="C703" t="s">
        <v>19</v>
      </c>
      <c r="D703" s="17" t="str">
        <f>VLOOKUP(C703,'NACE 08'!$C$3:$D$24,2,FALSE)</f>
        <v>Activités financières et 'assurance</v>
      </c>
      <c r="E703" t="s">
        <v>71</v>
      </c>
      <c r="F703" s="97">
        <v>364</v>
      </c>
      <c r="G703" s="16">
        <v>391</v>
      </c>
      <c r="H703" s="16">
        <v>39684</v>
      </c>
      <c r="I703" s="77">
        <v>479.13021000000003</v>
      </c>
    </row>
    <row r="704" spans="1:9" hidden="1" outlineLevel="2" x14ac:dyDescent="0.3">
      <c r="A704" s="24">
        <v>20233</v>
      </c>
      <c r="B704" t="s">
        <v>18</v>
      </c>
      <c r="C704" t="s">
        <v>19</v>
      </c>
      <c r="D704" s="17" t="str">
        <f>VLOOKUP(C704,'NACE 08'!$C$3:$D$24,2,FALSE)</f>
        <v>Activités financières et 'assurance</v>
      </c>
      <c r="E704" t="s">
        <v>72</v>
      </c>
      <c r="F704" s="97">
        <v>1222</v>
      </c>
      <c r="G704" s="16">
        <v>1391</v>
      </c>
      <c r="H704" s="16">
        <v>176915</v>
      </c>
      <c r="I704" s="77">
        <v>2432.4697500000002</v>
      </c>
    </row>
    <row r="705" spans="1:9" hidden="1" outlineLevel="2" x14ac:dyDescent="0.3">
      <c r="A705" s="24">
        <v>20233</v>
      </c>
      <c r="B705" t="s">
        <v>18</v>
      </c>
      <c r="C705" t="s">
        <v>19</v>
      </c>
      <c r="D705" s="17" t="str">
        <f>VLOOKUP(C705,'NACE 08'!$C$3:$D$24,2,FALSE)</f>
        <v>Activités financières et 'assurance</v>
      </c>
      <c r="E705" t="s">
        <v>73</v>
      </c>
      <c r="F705" s="97">
        <v>655</v>
      </c>
      <c r="G705" s="16">
        <v>756</v>
      </c>
      <c r="H705" s="16">
        <v>101601</v>
      </c>
      <c r="I705" s="77">
        <v>1466.10391</v>
      </c>
    </row>
    <row r="706" spans="1:9" hidden="1" outlineLevel="2" x14ac:dyDescent="0.3">
      <c r="A706" s="24">
        <v>20233</v>
      </c>
      <c r="B706" t="s">
        <v>18</v>
      </c>
      <c r="C706" t="s">
        <v>19</v>
      </c>
      <c r="D706" s="17" t="str">
        <f>VLOOKUP(C706,'NACE 08'!$C$3:$D$24,2,FALSE)</f>
        <v>Activités financières et 'assurance</v>
      </c>
      <c r="E706" t="s">
        <v>74</v>
      </c>
      <c r="F706" s="97">
        <v>129</v>
      </c>
      <c r="G706" s="16">
        <v>148</v>
      </c>
      <c r="H706" s="16">
        <v>23241</v>
      </c>
      <c r="I706" s="77">
        <v>342.48016999999999</v>
      </c>
    </row>
    <row r="707" spans="1:9" hidden="1" outlineLevel="2" x14ac:dyDescent="0.3">
      <c r="A707" s="24">
        <v>20233</v>
      </c>
      <c r="B707" t="s">
        <v>18</v>
      </c>
      <c r="C707" t="s">
        <v>19</v>
      </c>
      <c r="D707" s="17" t="str">
        <f>VLOOKUP(C707,'NACE 08'!$C$3:$D$24,2,FALSE)</f>
        <v>Activités financières et 'assurance</v>
      </c>
      <c r="E707" t="s">
        <v>75</v>
      </c>
      <c r="F707" s="97">
        <v>5</v>
      </c>
      <c r="G707" s="16">
        <v>6</v>
      </c>
      <c r="H707" s="16">
        <v>560</v>
      </c>
      <c r="I707" s="77">
        <v>10.047080000000001</v>
      </c>
    </row>
    <row r="708" spans="1:9" hidden="1" outlineLevel="2" x14ac:dyDescent="0.3">
      <c r="A708" s="24">
        <v>20233</v>
      </c>
      <c r="B708" t="s">
        <v>18</v>
      </c>
      <c r="C708" t="s">
        <v>19</v>
      </c>
      <c r="D708" s="17" t="str">
        <f>VLOOKUP(C708,'NACE 08'!$C$3:$D$24,2,FALSE)</f>
        <v>Activités financières et 'assurance</v>
      </c>
      <c r="E708" t="s">
        <v>76</v>
      </c>
      <c r="F708" s="97">
        <v>1</v>
      </c>
      <c r="G708" s="16">
        <v>1</v>
      </c>
      <c r="H708" s="16">
        <v>74</v>
      </c>
      <c r="I708" s="77">
        <v>2.6121599999999998</v>
      </c>
    </row>
    <row r="709" spans="1:9" hidden="1" outlineLevel="2" x14ac:dyDescent="0.3">
      <c r="A709" s="24">
        <v>20233</v>
      </c>
      <c r="B709" t="s">
        <v>20</v>
      </c>
      <c r="C709" t="s">
        <v>21</v>
      </c>
      <c r="D709" s="17" t="str">
        <f>VLOOKUP(C709,'NACE 08'!$C$3:$D$24,2,FALSE)</f>
        <v>Activités immobilières</v>
      </c>
      <c r="E709" t="s">
        <v>71</v>
      </c>
      <c r="F709" s="97">
        <v>386</v>
      </c>
      <c r="G709" s="16">
        <v>427</v>
      </c>
      <c r="H709" s="16">
        <v>38421</v>
      </c>
      <c r="I709" s="77">
        <v>461.37811999999997</v>
      </c>
    </row>
    <row r="710" spans="1:9" hidden="1" outlineLevel="2" x14ac:dyDescent="0.3">
      <c r="A710" s="24">
        <v>20233</v>
      </c>
      <c r="B710" t="s">
        <v>20</v>
      </c>
      <c r="C710" t="s">
        <v>21</v>
      </c>
      <c r="D710" s="17" t="str">
        <f>VLOOKUP(C710,'NACE 08'!$C$3:$D$24,2,FALSE)</f>
        <v>Activités immobilières</v>
      </c>
      <c r="E710" t="s">
        <v>72</v>
      </c>
      <c r="F710" s="97">
        <v>746</v>
      </c>
      <c r="G710" s="16">
        <v>930</v>
      </c>
      <c r="H710" s="16">
        <v>104041</v>
      </c>
      <c r="I710" s="77">
        <v>1419.9416000000001</v>
      </c>
    </row>
    <row r="711" spans="1:9" hidden="1" outlineLevel="2" x14ac:dyDescent="0.3">
      <c r="A711" s="24">
        <v>20233</v>
      </c>
      <c r="B711" t="s">
        <v>20</v>
      </c>
      <c r="C711" t="s">
        <v>21</v>
      </c>
      <c r="D711" s="17" t="str">
        <f>VLOOKUP(C711,'NACE 08'!$C$3:$D$24,2,FALSE)</f>
        <v>Activités immobilières</v>
      </c>
      <c r="E711" t="s">
        <v>73</v>
      </c>
      <c r="F711" s="97">
        <v>376</v>
      </c>
      <c r="G711" s="16">
        <v>465</v>
      </c>
      <c r="H711" s="16">
        <v>57079</v>
      </c>
      <c r="I711" s="77">
        <v>795.37546999999995</v>
      </c>
    </row>
    <row r="712" spans="1:9" hidden="1" outlineLevel="2" x14ac:dyDescent="0.3">
      <c r="A712" s="24">
        <v>20233</v>
      </c>
      <c r="B712" t="s">
        <v>20</v>
      </c>
      <c r="C712" t="s">
        <v>21</v>
      </c>
      <c r="D712" s="17" t="str">
        <f>VLOOKUP(C712,'NACE 08'!$C$3:$D$24,2,FALSE)</f>
        <v>Activités immobilières</v>
      </c>
      <c r="E712" t="s">
        <v>74</v>
      </c>
      <c r="F712" s="97">
        <v>76</v>
      </c>
      <c r="G712" s="16">
        <v>104</v>
      </c>
      <c r="H712" s="16">
        <v>11423</v>
      </c>
      <c r="I712" s="77">
        <v>158.30657000000002</v>
      </c>
    </row>
    <row r="713" spans="1:9" hidden="1" outlineLevel="2" x14ac:dyDescent="0.3">
      <c r="A713" s="24">
        <v>20233</v>
      </c>
      <c r="B713" t="s">
        <v>20</v>
      </c>
      <c r="C713" t="s">
        <v>21</v>
      </c>
      <c r="D713" s="17" t="str">
        <f>VLOOKUP(C713,'NACE 08'!$C$3:$D$24,2,FALSE)</f>
        <v>Activités immobilières</v>
      </c>
      <c r="E713" t="s">
        <v>75</v>
      </c>
      <c r="F713" s="97">
        <v>9</v>
      </c>
      <c r="G713" s="16">
        <v>12</v>
      </c>
      <c r="H713" s="16">
        <v>2357</v>
      </c>
      <c r="I713" s="77">
        <v>34.605710000000002</v>
      </c>
    </row>
    <row r="714" spans="1:9" hidden="1" outlineLevel="2" x14ac:dyDescent="0.3">
      <c r="A714" s="24">
        <v>20233</v>
      </c>
      <c r="B714" t="s">
        <v>20</v>
      </c>
      <c r="C714" t="s">
        <v>21</v>
      </c>
      <c r="D714" s="17" t="str">
        <f>VLOOKUP(C714,'NACE 08'!$C$3:$D$24,2,FALSE)</f>
        <v>Activités immobilières</v>
      </c>
      <c r="E714" t="s">
        <v>76</v>
      </c>
      <c r="F714" s="97">
        <v>3</v>
      </c>
      <c r="G714" s="16">
        <v>6</v>
      </c>
      <c r="H714" s="16">
        <v>339</v>
      </c>
      <c r="I714" s="77">
        <v>4.4136499999999996</v>
      </c>
    </row>
    <row r="715" spans="1:9" hidden="1" outlineLevel="2" x14ac:dyDescent="0.3">
      <c r="A715" s="24">
        <v>20233</v>
      </c>
      <c r="B715" t="s">
        <v>22</v>
      </c>
      <c r="C715" t="s">
        <v>23</v>
      </c>
      <c r="D715" s="17" t="str">
        <f>VLOOKUP(C715,'NACE 08'!$C$3:$D$24,2,FALSE)</f>
        <v>Activités spécialisées, scientifiques et techniques</v>
      </c>
      <c r="E715" t="s">
        <v>71</v>
      </c>
      <c r="F715" s="97">
        <v>1233</v>
      </c>
      <c r="G715" s="16">
        <v>1396</v>
      </c>
      <c r="H715" s="16">
        <v>126352</v>
      </c>
      <c r="I715" s="77">
        <v>1499.6444300000001</v>
      </c>
    </row>
    <row r="716" spans="1:9" hidden="1" outlineLevel="2" x14ac:dyDescent="0.3">
      <c r="A716" s="24">
        <v>20233</v>
      </c>
      <c r="B716" t="s">
        <v>22</v>
      </c>
      <c r="C716" t="s">
        <v>23</v>
      </c>
      <c r="D716" s="17" t="str">
        <f>VLOOKUP(C716,'NACE 08'!$C$3:$D$24,2,FALSE)</f>
        <v>Activités spécialisées, scientifiques et techniques</v>
      </c>
      <c r="E716" t="s">
        <v>72</v>
      </c>
      <c r="F716" s="97">
        <v>3300</v>
      </c>
      <c r="G716" s="16">
        <v>4255</v>
      </c>
      <c r="H716" s="16">
        <v>448278</v>
      </c>
      <c r="I716" s="77">
        <v>6016.6718000000001</v>
      </c>
    </row>
    <row r="717" spans="1:9" hidden="1" outlineLevel="2" x14ac:dyDescent="0.3">
      <c r="A717" s="24">
        <v>20233</v>
      </c>
      <c r="B717" t="s">
        <v>22</v>
      </c>
      <c r="C717" t="s">
        <v>23</v>
      </c>
      <c r="D717" s="17" t="str">
        <f>VLOOKUP(C717,'NACE 08'!$C$3:$D$24,2,FALSE)</f>
        <v>Activités spécialisées, scientifiques et techniques</v>
      </c>
      <c r="E717" t="s">
        <v>73</v>
      </c>
      <c r="F717" s="97">
        <v>2863</v>
      </c>
      <c r="G717" s="16">
        <v>3642</v>
      </c>
      <c r="H717" s="16">
        <v>446418</v>
      </c>
      <c r="I717" s="77">
        <v>6272.1205999999993</v>
      </c>
    </row>
    <row r="718" spans="1:9" hidden="1" outlineLevel="2" x14ac:dyDescent="0.3">
      <c r="A718" s="24">
        <v>20233</v>
      </c>
      <c r="B718" t="s">
        <v>22</v>
      </c>
      <c r="C718" t="s">
        <v>23</v>
      </c>
      <c r="D718" s="17" t="str">
        <f>VLOOKUP(C718,'NACE 08'!$C$3:$D$24,2,FALSE)</f>
        <v>Activités spécialisées, scientifiques et techniques</v>
      </c>
      <c r="E718" t="s">
        <v>74</v>
      </c>
      <c r="F718" s="97">
        <v>711</v>
      </c>
      <c r="G718" s="16">
        <v>865</v>
      </c>
      <c r="H718" s="16">
        <v>106061</v>
      </c>
      <c r="I718" s="77">
        <v>1531.8462000000002</v>
      </c>
    </row>
    <row r="719" spans="1:9" hidden="1" outlineLevel="2" x14ac:dyDescent="0.3">
      <c r="A719" s="24">
        <v>20233</v>
      </c>
      <c r="B719" t="s">
        <v>22</v>
      </c>
      <c r="C719" t="s">
        <v>23</v>
      </c>
      <c r="D719" s="17" t="str">
        <f>VLOOKUP(C719,'NACE 08'!$C$3:$D$24,2,FALSE)</f>
        <v>Activités spécialisées, scientifiques et techniques</v>
      </c>
      <c r="E719" t="s">
        <v>75</v>
      </c>
      <c r="F719" s="97">
        <v>71</v>
      </c>
      <c r="G719" s="16">
        <v>81</v>
      </c>
      <c r="H719" s="16">
        <v>11127</v>
      </c>
      <c r="I719" s="77">
        <v>175.95804000000001</v>
      </c>
    </row>
    <row r="720" spans="1:9" hidden="1" outlineLevel="2" x14ac:dyDescent="0.3">
      <c r="A720" s="24">
        <v>20233</v>
      </c>
      <c r="B720" t="s">
        <v>22</v>
      </c>
      <c r="C720" t="s">
        <v>23</v>
      </c>
      <c r="D720" s="17" t="str">
        <f>VLOOKUP(C720,'NACE 08'!$C$3:$D$24,2,FALSE)</f>
        <v>Activités spécialisées, scientifiques et techniques</v>
      </c>
      <c r="E720" t="s">
        <v>76</v>
      </c>
      <c r="F720" s="97">
        <v>24</v>
      </c>
      <c r="G720" s="16">
        <v>27</v>
      </c>
      <c r="H720" s="16">
        <v>3678</v>
      </c>
      <c r="I720" s="77">
        <v>54.958080000000002</v>
      </c>
    </row>
    <row r="721" spans="1:9" hidden="1" outlineLevel="2" x14ac:dyDescent="0.3">
      <c r="A721" s="24">
        <v>20233</v>
      </c>
      <c r="B721" t="s">
        <v>24</v>
      </c>
      <c r="C721" t="s">
        <v>228</v>
      </c>
      <c r="D721" s="17" t="str">
        <f>VLOOKUP(C721,'NACE 08'!$C$3:$D$24,2,FALSE)</f>
        <v>Activités de services administratifs et de soutien*</v>
      </c>
      <c r="E721" t="s">
        <v>71</v>
      </c>
      <c r="F721" s="97">
        <v>3864</v>
      </c>
      <c r="G721" s="16">
        <v>4517</v>
      </c>
      <c r="H721" s="16">
        <v>382093</v>
      </c>
      <c r="I721" s="77">
        <v>5707.8307499999992</v>
      </c>
    </row>
    <row r="722" spans="1:9" hidden="1" outlineLevel="2" x14ac:dyDescent="0.3">
      <c r="A722" s="24">
        <v>20233</v>
      </c>
      <c r="B722" t="s">
        <v>24</v>
      </c>
      <c r="C722" t="s">
        <v>228</v>
      </c>
      <c r="D722" s="17" t="str">
        <f>VLOOKUP(C722,'NACE 08'!$C$3:$D$24,2,FALSE)</f>
        <v>Activités de services administratifs et de soutien*</v>
      </c>
      <c r="E722" t="s">
        <v>72</v>
      </c>
      <c r="F722" s="97">
        <v>7389</v>
      </c>
      <c r="G722" s="16">
        <v>9844</v>
      </c>
      <c r="H722" s="16">
        <v>957371</v>
      </c>
      <c r="I722" s="77">
        <v>15617.261040000001</v>
      </c>
    </row>
    <row r="723" spans="1:9" hidden="1" outlineLevel="2" x14ac:dyDescent="0.3">
      <c r="A723" s="24">
        <v>20233</v>
      </c>
      <c r="B723" t="s">
        <v>24</v>
      </c>
      <c r="C723" t="s">
        <v>228</v>
      </c>
      <c r="D723" s="17" t="str">
        <f>VLOOKUP(C723,'NACE 08'!$C$3:$D$24,2,FALSE)</f>
        <v>Activités de services administratifs et de soutien*</v>
      </c>
      <c r="E723" t="s">
        <v>73</v>
      </c>
      <c r="F723" s="97">
        <v>2676</v>
      </c>
      <c r="G723" s="16">
        <v>3649</v>
      </c>
      <c r="H723" s="16">
        <v>359293</v>
      </c>
      <c r="I723" s="77">
        <v>5773.7413099999994</v>
      </c>
    </row>
    <row r="724" spans="1:9" hidden="1" outlineLevel="2" x14ac:dyDescent="0.3">
      <c r="A724" s="24">
        <v>20233</v>
      </c>
      <c r="B724" t="s">
        <v>24</v>
      </c>
      <c r="C724" t="s">
        <v>228</v>
      </c>
      <c r="D724" s="17" t="str">
        <f>VLOOKUP(C724,'NACE 08'!$C$3:$D$24,2,FALSE)</f>
        <v>Activités de services administratifs et de soutien*</v>
      </c>
      <c r="E724" t="s">
        <v>74</v>
      </c>
      <c r="F724" s="97">
        <v>671</v>
      </c>
      <c r="G724" s="16">
        <v>923</v>
      </c>
      <c r="H724" s="16">
        <v>96383</v>
      </c>
      <c r="I724" s="77">
        <v>1562.70733</v>
      </c>
    </row>
    <row r="725" spans="1:9" hidden="1" outlineLevel="2" x14ac:dyDescent="0.3">
      <c r="A725" s="24">
        <v>20233</v>
      </c>
      <c r="B725" t="s">
        <v>24</v>
      </c>
      <c r="C725" t="s">
        <v>228</v>
      </c>
      <c r="D725" s="17" t="str">
        <f>VLOOKUP(C725,'NACE 08'!$C$3:$D$24,2,FALSE)</f>
        <v>Activités de services administratifs et de soutien*</v>
      </c>
      <c r="E725" t="s">
        <v>75</v>
      </c>
      <c r="F725" s="97">
        <v>116</v>
      </c>
      <c r="G725" s="16">
        <v>160</v>
      </c>
      <c r="H725" s="16">
        <v>18898</v>
      </c>
      <c r="I725" s="77">
        <v>302.80011999999999</v>
      </c>
    </row>
    <row r="726" spans="1:9" hidden="1" outlineLevel="2" x14ac:dyDescent="0.3">
      <c r="A726" s="24">
        <v>20233</v>
      </c>
      <c r="B726" t="s">
        <v>24</v>
      </c>
      <c r="C726" t="s">
        <v>228</v>
      </c>
      <c r="D726" s="17" t="str">
        <f>VLOOKUP(C726,'NACE 08'!$C$3:$D$24,2,FALSE)</f>
        <v>Activités de services administratifs et de soutien*</v>
      </c>
      <c r="E726" t="s">
        <v>76</v>
      </c>
      <c r="F726" s="97">
        <v>63</v>
      </c>
      <c r="G726" s="16">
        <v>77</v>
      </c>
      <c r="H726" s="16">
        <v>9343</v>
      </c>
      <c r="I726" s="77">
        <v>137.45191</v>
      </c>
    </row>
    <row r="727" spans="1:9" hidden="1" outlineLevel="2" x14ac:dyDescent="0.3">
      <c r="A727" s="24">
        <v>20233</v>
      </c>
      <c r="B727" t="s">
        <v>24</v>
      </c>
      <c r="C727" t="s">
        <v>228</v>
      </c>
      <c r="D727" s="17" t="str">
        <f>VLOOKUP(C727,'NACE 08'!$C$3:$D$24,2,FALSE)</f>
        <v>Activités de services administratifs et de soutien*</v>
      </c>
      <c r="E727" t="s">
        <v>77</v>
      </c>
      <c r="F727" s="97">
        <v>2</v>
      </c>
      <c r="G727" s="16">
        <v>2</v>
      </c>
      <c r="H727" s="16">
        <v>78</v>
      </c>
      <c r="I727" s="77">
        <v>1.2158800000000001</v>
      </c>
    </row>
    <row r="728" spans="1:9" hidden="1" outlineLevel="2" x14ac:dyDescent="0.3">
      <c r="A728" s="24">
        <v>20233</v>
      </c>
      <c r="B728" t="s">
        <v>24</v>
      </c>
      <c r="C728" t="s">
        <v>25</v>
      </c>
      <c r="D728" s="17" t="str">
        <f>VLOOKUP(C728,'NACE 08'!$C$3:$D$24,2,FALSE)</f>
        <v>Travail Intérimaire</v>
      </c>
      <c r="E728" t="s">
        <v>71</v>
      </c>
      <c r="F728" s="97">
        <v>42535</v>
      </c>
      <c r="G728" s="16">
        <v>52489</v>
      </c>
      <c r="H728" s="16">
        <v>3564566</v>
      </c>
      <c r="I728" s="77">
        <v>44289.630510000003</v>
      </c>
    </row>
    <row r="729" spans="1:9" hidden="1" outlineLevel="2" x14ac:dyDescent="0.3">
      <c r="A729" s="24">
        <v>20233</v>
      </c>
      <c r="B729" t="s">
        <v>24</v>
      </c>
      <c r="C729" t="s">
        <v>25</v>
      </c>
      <c r="D729" s="17" t="str">
        <f>VLOOKUP(C729,'NACE 08'!$C$3:$D$24,2,FALSE)</f>
        <v>Travail Intérimaire</v>
      </c>
      <c r="E729" t="s">
        <v>72</v>
      </c>
      <c r="F729" s="97">
        <v>91584</v>
      </c>
      <c r="G729" s="16">
        <v>129945</v>
      </c>
      <c r="H729" s="16">
        <v>10825420</v>
      </c>
      <c r="I729" s="77">
        <v>160830.24038000003</v>
      </c>
    </row>
    <row r="730" spans="1:9" hidden="1" outlineLevel="2" x14ac:dyDescent="0.3">
      <c r="A730" s="24">
        <v>20233</v>
      </c>
      <c r="B730" t="s">
        <v>24</v>
      </c>
      <c r="C730" t="s">
        <v>25</v>
      </c>
      <c r="D730" s="17" t="str">
        <f>VLOOKUP(C730,'NACE 08'!$C$3:$D$24,2,FALSE)</f>
        <v>Travail Intérimaire</v>
      </c>
      <c r="E730" t="s">
        <v>73</v>
      </c>
      <c r="F730" s="97">
        <v>35212</v>
      </c>
      <c r="G730" s="16">
        <v>51774</v>
      </c>
      <c r="H730" s="16">
        <v>4438375</v>
      </c>
      <c r="I730" s="77">
        <v>68225.859089999998</v>
      </c>
    </row>
    <row r="731" spans="1:9" hidden="1" outlineLevel="2" x14ac:dyDescent="0.3">
      <c r="A731" s="24">
        <v>20233</v>
      </c>
      <c r="B731" t="s">
        <v>24</v>
      </c>
      <c r="C731" t="s">
        <v>25</v>
      </c>
      <c r="D731" s="17" t="str">
        <f>VLOOKUP(C731,'NACE 08'!$C$3:$D$24,2,FALSE)</f>
        <v>Travail Intérimaire</v>
      </c>
      <c r="E731" t="s">
        <v>74</v>
      </c>
      <c r="F731" s="97">
        <v>8017</v>
      </c>
      <c r="G731" s="16">
        <v>11734</v>
      </c>
      <c r="H731" s="16">
        <v>1065972</v>
      </c>
      <c r="I731" s="77">
        <v>16732.566480000001</v>
      </c>
    </row>
    <row r="732" spans="1:9" hidden="1" outlineLevel="2" x14ac:dyDescent="0.3">
      <c r="A732" s="24">
        <v>20233</v>
      </c>
      <c r="B732" t="s">
        <v>24</v>
      </c>
      <c r="C732" t="s">
        <v>25</v>
      </c>
      <c r="D732" s="17" t="str">
        <f>VLOOKUP(C732,'NACE 08'!$C$3:$D$24,2,FALSE)</f>
        <v>Travail Intérimaire</v>
      </c>
      <c r="E732" t="s">
        <v>75</v>
      </c>
      <c r="F732" s="97">
        <v>990</v>
      </c>
      <c r="G732" s="16">
        <v>1716</v>
      </c>
      <c r="H732" s="16">
        <v>149233</v>
      </c>
      <c r="I732" s="77">
        <v>2411.2679200000002</v>
      </c>
    </row>
    <row r="733" spans="1:9" hidden="1" outlineLevel="2" x14ac:dyDescent="0.3">
      <c r="A733" s="24">
        <v>20233</v>
      </c>
      <c r="B733" t="s">
        <v>24</v>
      </c>
      <c r="C733" t="s">
        <v>25</v>
      </c>
      <c r="D733" s="17" t="str">
        <f>VLOOKUP(C733,'NACE 08'!$C$3:$D$24,2,FALSE)</f>
        <v>Travail Intérimaire</v>
      </c>
      <c r="E733" t="s">
        <v>76</v>
      </c>
      <c r="F733" s="97">
        <v>534</v>
      </c>
      <c r="G733" s="16">
        <v>812</v>
      </c>
      <c r="H733" s="16">
        <v>75691</v>
      </c>
      <c r="I733" s="77">
        <v>1232.2188200000001</v>
      </c>
    </row>
    <row r="734" spans="1:9" hidden="1" outlineLevel="2" x14ac:dyDescent="0.3">
      <c r="A734" s="24">
        <v>20233</v>
      </c>
      <c r="B734" t="s">
        <v>24</v>
      </c>
      <c r="C734" t="s">
        <v>25</v>
      </c>
      <c r="D734" s="17" t="str">
        <f>VLOOKUP(C734,'NACE 08'!$C$3:$D$24,2,FALSE)</f>
        <v>Travail Intérimaire</v>
      </c>
      <c r="E734" t="s">
        <v>77</v>
      </c>
      <c r="F734" s="97">
        <v>4</v>
      </c>
      <c r="G734" s="16">
        <v>4</v>
      </c>
      <c r="H734" s="16">
        <v>285</v>
      </c>
      <c r="I734" s="77">
        <v>3.5094600000000002</v>
      </c>
    </row>
    <row r="735" spans="1:9" hidden="1" outlineLevel="2" x14ac:dyDescent="0.3">
      <c r="A735" s="24">
        <v>20233</v>
      </c>
      <c r="B735" t="s">
        <v>26</v>
      </c>
      <c r="C735" t="s">
        <v>27</v>
      </c>
      <c r="D735" s="17" t="str">
        <f>VLOOKUP(C735,'NACE 08'!$C$3:$D$24,2,FALSE)</f>
        <v>Administration publique</v>
      </c>
      <c r="E735" t="s">
        <v>71</v>
      </c>
      <c r="F735" s="97">
        <v>7096</v>
      </c>
      <c r="G735" s="16">
        <v>7686</v>
      </c>
      <c r="H735" s="16">
        <v>668089</v>
      </c>
      <c r="I735" s="77">
        <v>8256.7687100000003</v>
      </c>
    </row>
    <row r="736" spans="1:9" hidden="1" outlineLevel="2" x14ac:dyDescent="0.3">
      <c r="A736" s="24">
        <v>20233</v>
      </c>
      <c r="B736" t="s">
        <v>26</v>
      </c>
      <c r="C736" t="s">
        <v>27</v>
      </c>
      <c r="D736" s="17" t="str">
        <f>VLOOKUP(C736,'NACE 08'!$C$3:$D$24,2,FALSE)</f>
        <v>Administration publique</v>
      </c>
      <c r="E736" t="s">
        <v>72</v>
      </c>
      <c r="F736" s="97">
        <v>12749</v>
      </c>
      <c r="G736" s="16">
        <v>15059</v>
      </c>
      <c r="H736" s="16">
        <v>1682823</v>
      </c>
      <c r="I736" s="77">
        <v>24823.930540000001</v>
      </c>
    </row>
    <row r="737" spans="1:9" hidden="1" outlineLevel="2" x14ac:dyDescent="0.3">
      <c r="A737" s="24">
        <v>20233</v>
      </c>
      <c r="B737" t="s">
        <v>26</v>
      </c>
      <c r="C737" t="s">
        <v>27</v>
      </c>
      <c r="D737" s="17" t="str">
        <f>VLOOKUP(C737,'NACE 08'!$C$3:$D$24,2,FALSE)</f>
        <v>Administration publique</v>
      </c>
      <c r="E737" t="s">
        <v>73</v>
      </c>
      <c r="F737" s="97">
        <v>4476</v>
      </c>
      <c r="G737" s="16">
        <v>5320</v>
      </c>
      <c r="H737" s="16">
        <v>653463</v>
      </c>
      <c r="I737" s="77">
        <v>10291.505300000001</v>
      </c>
    </row>
    <row r="738" spans="1:9" hidden="1" outlineLevel="2" x14ac:dyDescent="0.3">
      <c r="A738" s="24">
        <v>20233</v>
      </c>
      <c r="B738" t="s">
        <v>26</v>
      </c>
      <c r="C738" t="s">
        <v>27</v>
      </c>
      <c r="D738" s="17" t="str">
        <f>VLOOKUP(C738,'NACE 08'!$C$3:$D$24,2,FALSE)</f>
        <v>Administration publique</v>
      </c>
      <c r="E738" t="s">
        <v>74</v>
      </c>
      <c r="F738" s="97">
        <v>720</v>
      </c>
      <c r="G738" s="16">
        <v>863</v>
      </c>
      <c r="H738" s="16">
        <v>114634</v>
      </c>
      <c r="I738" s="77">
        <v>1842.62354</v>
      </c>
    </row>
    <row r="739" spans="1:9" hidden="1" outlineLevel="2" x14ac:dyDescent="0.3">
      <c r="A739" s="24">
        <v>20233</v>
      </c>
      <c r="B739" t="s">
        <v>26</v>
      </c>
      <c r="C739" t="s">
        <v>27</v>
      </c>
      <c r="D739" s="17" t="str">
        <f>VLOOKUP(C739,'NACE 08'!$C$3:$D$24,2,FALSE)</f>
        <v>Administration publique</v>
      </c>
      <c r="E739" t="s">
        <v>75</v>
      </c>
      <c r="F739" s="97">
        <v>79</v>
      </c>
      <c r="G739" s="16">
        <v>94</v>
      </c>
      <c r="H739" s="16">
        <v>16339</v>
      </c>
      <c r="I739" s="77">
        <v>285.20398</v>
      </c>
    </row>
    <row r="740" spans="1:9" hidden="1" outlineLevel="2" x14ac:dyDescent="0.3">
      <c r="A740" s="24">
        <v>20233</v>
      </c>
      <c r="B740" t="s">
        <v>26</v>
      </c>
      <c r="C740" t="s">
        <v>27</v>
      </c>
      <c r="D740" s="17" t="str">
        <f>VLOOKUP(C740,'NACE 08'!$C$3:$D$24,2,FALSE)</f>
        <v>Administration publique</v>
      </c>
      <c r="E740" t="s">
        <v>76</v>
      </c>
      <c r="F740" s="97">
        <v>71</v>
      </c>
      <c r="G740" s="16">
        <v>82</v>
      </c>
      <c r="H740" s="16">
        <v>14648</v>
      </c>
      <c r="I740" s="77">
        <v>246.38885999999999</v>
      </c>
    </row>
    <row r="741" spans="1:9" hidden="1" outlineLevel="2" x14ac:dyDescent="0.3">
      <c r="A741" s="24">
        <v>20233</v>
      </c>
      <c r="B741" t="s">
        <v>26</v>
      </c>
      <c r="C741" t="s">
        <v>27</v>
      </c>
      <c r="D741" s="17" t="str">
        <f>VLOOKUP(C741,'NACE 08'!$C$3:$D$24,2,FALSE)</f>
        <v>Administration publique</v>
      </c>
      <c r="E741" t="s">
        <v>77</v>
      </c>
      <c r="F741" s="97">
        <v>1</v>
      </c>
      <c r="G741" s="16">
        <v>1</v>
      </c>
      <c r="H741" s="16">
        <v>76</v>
      </c>
      <c r="I741" s="77">
        <v>0.5756</v>
      </c>
    </row>
    <row r="742" spans="1:9" hidden="1" outlineLevel="2" x14ac:dyDescent="0.3">
      <c r="A742" s="24">
        <v>20233</v>
      </c>
      <c r="B742" t="s">
        <v>28</v>
      </c>
      <c r="C742" t="s">
        <v>29</v>
      </c>
      <c r="D742" s="17" t="str">
        <f>VLOOKUP(C742,'NACE 08'!$C$3:$D$24,2,FALSE)</f>
        <v>Enseignement</v>
      </c>
      <c r="E742" t="s">
        <v>71</v>
      </c>
      <c r="F742" s="97">
        <v>826</v>
      </c>
      <c r="G742" s="16">
        <v>959</v>
      </c>
      <c r="H742" s="16">
        <v>53798</v>
      </c>
      <c r="I742" s="77">
        <v>659.85752000000002</v>
      </c>
    </row>
    <row r="743" spans="1:9" hidden="1" outlineLevel="2" x14ac:dyDescent="0.3">
      <c r="A743" s="24">
        <v>20233</v>
      </c>
      <c r="B743" t="s">
        <v>28</v>
      </c>
      <c r="C743" t="s">
        <v>29</v>
      </c>
      <c r="D743" s="17" t="str">
        <f>VLOOKUP(C743,'NACE 08'!$C$3:$D$24,2,FALSE)</f>
        <v>Enseignement</v>
      </c>
      <c r="E743" t="s">
        <v>72</v>
      </c>
      <c r="F743" s="97">
        <v>2595</v>
      </c>
      <c r="G743" s="16">
        <v>3827</v>
      </c>
      <c r="H743" s="16">
        <v>207935</v>
      </c>
      <c r="I743" s="77">
        <v>2824.2820300000003</v>
      </c>
    </row>
    <row r="744" spans="1:9" hidden="1" outlineLevel="2" x14ac:dyDescent="0.3">
      <c r="A744" s="24">
        <v>20233</v>
      </c>
      <c r="B744" t="s">
        <v>28</v>
      </c>
      <c r="C744" t="s">
        <v>29</v>
      </c>
      <c r="D744" s="17" t="str">
        <f>VLOOKUP(C744,'NACE 08'!$C$3:$D$24,2,FALSE)</f>
        <v>Enseignement</v>
      </c>
      <c r="E744" t="s">
        <v>73</v>
      </c>
      <c r="F744" s="97">
        <v>2711</v>
      </c>
      <c r="G744" s="16">
        <v>3883</v>
      </c>
      <c r="H744" s="16">
        <v>238160</v>
      </c>
      <c r="I744" s="77">
        <v>3421.7730200000001</v>
      </c>
    </row>
    <row r="745" spans="1:9" hidden="1" outlineLevel="2" x14ac:dyDescent="0.3">
      <c r="A745" s="24">
        <v>20233</v>
      </c>
      <c r="B745" t="s">
        <v>28</v>
      </c>
      <c r="C745" t="s">
        <v>29</v>
      </c>
      <c r="D745" s="17" t="str">
        <f>VLOOKUP(C745,'NACE 08'!$C$3:$D$24,2,FALSE)</f>
        <v>Enseignement</v>
      </c>
      <c r="E745" t="s">
        <v>74</v>
      </c>
      <c r="F745" s="97">
        <v>818</v>
      </c>
      <c r="G745" s="16">
        <v>1161</v>
      </c>
      <c r="H745" s="16">
        <v>76148</v>
      </c>
      <c r="I745" s="77">
        <v>1087.46281</v>
      </c>
    </row>
    <row r="746" spans="1:9" hidden="1" outlineLevel="2" x14ac:dyDescent="0.3">
      <c r="A746" s="24">
        <v>20233</v>
      </c>
      <c r="B746" t="s">
        <v>28</v>
      </c>
      <c r="C746" t="s">
        <v>29</v>
      </c>
      <c r="D746" s="17" t="str">
        <f>VLOOKUP(C746,'NACE 08'!$C$3:$D$24,2,FALSE)</f>
        <v>Enseignement</v>
      </c>
      <c r="E746" t="s">
        <v>75</v>
      </c>
      <c r="F746" s="97">
        <v>140</v>
      </c>
      <c r="G746" s="16">
        <v>176</v>
      </c>
      <c r="H746" s="16">
        <v>13338</v>
      </c>
      <c r="I746" s="77">
        <v>198.03964999999999</v>
      </c>
    </row>
    <row r="747" spans="1:9" hidden="1" outlineLevel="2" x14ac:dyDescent="0.3">
      <c r="A747" s="24">
        <v>20233</v>
      </c>
      <c r="B747" t="s">
        <v>28</v>
      </c>
      <c r="C747" t="s">
        <v>29</v>
      </c>
      <c r="D747" s="17" t="str">
        <f>VLOOKUP(C747,'NACE 08'!$C$3:$D$24,2,FALSE)</f>
        <v>Enseignement</v>
      </c>
      <c r="E747" t="s">
        <v>76</v>
      </c>
      <c r="F747" s="97">
        <v>90</v>
      </c>
      <c r="G747" s="16">
        <v>106</v>
      </c>
      <c r="H747" s="16">
        <v>8553</v>
      </c>
      <c r="I747" s="77">
        <v>128.74983</v>
      </c>
    </row>
    <row r="748" spans="1:9" hidden="1" outlineLevel="2" x14ac:dyDescent="0.3">
      <c r="A748" s="24">
        <v>20233</v>
      </c>
      <c r="B748" t="s">
        <v>28</v>
      </c>
      <c r="C748" t="s">
        <v>29</v>
      </c>
      <c r="D748" s="17" t="str">
        <f>VLOOKUP(C748,'NACE 08'!$C$3:$D$24,2,FALSE)</f>
        <v>Enseignement</v>
      </c>
      <c r="E748" t="s">
        <v>77</v>
      </c>
      <c r="F748" s="97">
        <v>1</v>
      </c>
      <c r="G748" s="16">
        <v>1</v>
      </c>
      <c r="H748" s="16">
        <v>153</v>
      </c>
      <c r="I748" s="77">
        <v>1.9705699999999999</v>
      </c>
    </row>
    <row r="749" spans="1:9" hidden="1" outlineLevel="2" x14ac:dyDescent="0.3">
      <c r="A749" s="24">
        <v>20233</v>
      </c>
      <c r="B749" t="s">
        <v>30</v>
      </c>
      <c r="C749" t="s">
        <v>31</v>
      </c>
      <c r="D749" s="17" t="str">
        <f>VLOOKUP(C749,'NACE 08'!$C$3:$D$24,2,FALSE)</f>
        <v>Santé humaine et action sociale</v>
      </c>
      <c r="E749" t="s">
        <v>71</v>
      </c>
      <c r="F749" s="97">
        <v>8747</v>
      </c>
      <c r="G749" s="16">
        <v>9558</v>
      </c>
      <c r="H749" s="16">
        <v>894489</v>
      </c>
      <c r="I749" s="77">
        <v>13535.839530000001</v>
      </c>
    </row>
    <row r="750" spans="1:9" hidden="1" outlineLevel="2" x14ac:dyDescent="0.3">
      <c r="A750" s="24">
        <v>20233</v>
      </c>
      <c r="B750" t="s">
        <v>30</v>
      </c>
      <c r="C750" t="s">
        <v>31</v>
      </c>
      <c r="D750" s="17" t="str">
        <f>VLOOKUP(C750,'NACE 08'!$C$3:$D$24,2,FALSE)</f>
        <v>Santé humaine et action sociale</v>
      </c>
      <c r="E750" t="s">
        <v>72</v>
      </c>
      <c r="F750" s="97">
        <v>24753</v>
      </c>
      <c r="G750" s="16">
        <v>29015</v>
      </c>
      <c r="H750" s="16">
        <v>3438524</v>
      </c>
      <c r="I750" s="77">
        <v>57227.408360000001</v>
      </c>
    </row>
    <row r="751" spans="1:9" hidden="1" outlineLevel="2" x14ac:dyDescent="0.3">
      <c r="A751" s="24">
        <v>20233</v>
      </c>
      <c r="B751" t="s">
        <v>30</v>
      </c>
      <c r="C751" t="s">
        <v>31</v>
      </c>
      <c r="D751" s="17" t="str">
        <f>VLOOKUP(C751,'NACE 08'!$C$3:$D$24,2,FALSE)</f>
        <v>Santé humaine et action sociale</v>
      </c>
      <c r="E751" t="s">
        <v>73</v>
      </c>
      <c r="F751" s="97">
        <v>11416</v>
      </c>
      <c r="G751" s="16">
        <v>13429</v>
      </c>
      <c r="H751" s="16">
        <v>1836526</v>
      </c>
      <c r="I751" s="77">
        <v>33516.602039999998</v>
      </c>
    </row>
    <row r="752" spans="1:9" hidden="1" outlineLevel="2" x14ac:dyDescent="0.3">
      <c r="A752" s="24">
        <v>20233</v>
      </c>
      <c r="B752" t="s">
        <v>30</v>
      </c>
      <c r="C752" t="s">
        <v>31</v>
      </c>
      <c r="D752" s="17" t="str">
        <f>VLOOKUP(C752,'NACE 08'!$C$3:$D$24,2,FALSE)</f>
        <v>Santé humaine et action sociale</v>
      </c>
      <c r="E752" t="s">
        <v>74</v>
      </c>
      <c r="F752" s="97">
        <v>2534</v>
      </c>
      <c r="G752" s="16">
        <v>3029</v>
      </c>
      <c r="H752" s="16">
        <v>447543</v>
      </c>
      <c r="I752" s="77">
        <v>8435.5792700000002</v>
      </c>
    </row>
    <row r="753" spans="1:9" hidden="1" outlineLevel="2" x14ac:dyDescent="0.3">
      <c r="A753" s="24">
        <v>20233</v>
      </c>
      <c r="B753" t="s">
        <v>30</v>
      </c>
      <c r="C753" t="s">
        <v>31</v>
      </c>
      <c r="D753" s="17" t="str">
        <f>VLOOKUP(C753,'NACE 08'!$C$3:$D$24,2,FALSE)</f>
        <v>Santé humaine et action sociale</v>
      </c>
      <c r="E753" t="s">
        <v>75</v>
      </c>
      <c r="F753" s="97">
        <v>366</v>
      </c>
      <c r="G753" s="16">
        <v>445</v>
      </c>
      <c r="H753" s="16">
        <v>74886</v>
      </c>
      <c r="I753" s="77">
        <v>1414.8276099999998</v>
      </c>
    </row>
    <row r="754" spans="1:9" hidden="1" outlineLevel="2" x14ac:dyDescent="0.3">
      <c r="A754" s="24">
        <v>20233</v>
      </c>
      <c r="B754" t="s">
        <v>30</v>
      </c>
      <c r="C754" t="s">
        <v>31</v>
      </c>
      <c r="D754" s="17" t="str">
        <f>VLOOKUP(C754,'NACE 08'!$C$3:$D$24,2,FALSE)</f>
        <v>Santé humaine et action sociale</v>
      </c>
      <c r="E754" t="s">
        <v>76</v>
      </c>
      <c r="F754" s="97">
        <v>335</v>
      </c>
      <c r="G754" s="16">
        <v>406</v>
      </c>
      <c r="H754" s="16">
        <v>68746</v>
      </c>
      <c r="I754" s="77">
        <v>1303.7182</v>
      </c>
    </row>
    <row r="755" spans="1:9" hidden="1" outlineLevel="2" x14ac:dyDescent="0.3">
      <c r="A755" s="24">
        <v>20233</v>
      </c>
      <c r="B755" t="s">
        <v>30</v>
      </c>
      <c r="C755" t="s">
        <v>31</v>
      </c>
      <c r="D755" s="17" t="str">
        <f>VLOOKUP(C755,'NACE 08'!$C$3:$D$24,2,FALSE)</f>
        <v>Santé humaine et action sociale</v>
      </c>
      <c r="E755" t="s">
        <v>77</v>
      </c>
      <c r="F755" s="97">
        <v>3</v>
      </c>
      <c r="G755" s="16">
        <v>3</v>
      </c>
      <c r="H755" s="16">
        <v>229</v>
      </c>
      <c r="I755" s="77">
        <v>4.1209600000000002</v>
      </c>
    </row>
    <row r="756" spans="1:9" hidden="1" outlineLevel="2" x14ac:dyDescent="0.3">
      <c r="A756" s="24">
        <v>20233</v>
      </c>
      <c r="B756" t="s">
        <v>32</v>
      </c>
      <c r="C756" t="s">
        <v>33</v>
      </c>
      <c r="D756" s="17" t="str">
        <f>VLOOKUP(C756,'NACE 08'!$C$3:$D$24,2,FALSE)</f>
        <v>Arts, spectacles et activités récréatives</v>
      </c>
      <c r="E756" t="s">
        <v>71</v>
      </c>
      <c r="F756" s="97">
        <v>3778</v>
      </c>
      <c r="G756" s="16">
        <v>4489</v>
      </c>
      <c r="H756" s="16">
        <v>325139</v>
      </c>
      <c r="I756" s="77">
        <v>3749.5214800000003</v>
      </c>
    </row>
    <row r="757" spans="1:9" hidden="1" outlineLevel="2" x14ac:dyDescent="0.3">
      <c r="A757" s="24">
        <v>20233</v>
      </c>
      <c r="B757" t="s">
        <v>32</v>
      </c>
      <c r="C757" t="s">
        <v>33</v>
      </c>
      <c r="D757" s="17" t="str">
        <f>VLOOKUP(C757,'NACE 08'!$C$3:$D$24,2,FALSE)</f>
        <v>Arts, spectacles et activités récréatives</v>
      </c>
      <c r="E757" t="s">
        <v>72</v>
      </c>
      <c r="F757" s="97">
        <v>7231</v>
      </c>
      <c r="G757" s="16">
        <v>9967</v>
      </c>
      <c r="H757" s="16">
        <v>800787</v>
      </c>
      <c r="I757" s="77">
        <v>10821.018259999999</v>
      </c>
    </row>
    <row r="758" spans="1:9" hidden="1" outlineLevel="2" x14ac:dyDescent="0.3">
      <c r="A758" s="24">
        <v>20233</v>
      </c>
      <c r="B758" t="s">
        <v>32</v>
      </c>
      <c r="C758" t="s">
        <v>33</v>
      </c>
      <c r="D758" s="17" t="str">
        <f>VLOOKUP(C758,'NACE 08'!$C$3:$D$24,2,FALSE)</f>
        <v>Arts, spectacles et activités récréatives</v>
      </c>
      <c r="E758" t="s">
        <v>73</v>
      </c>
      <c r="F758" s="97">
        <v>3396</v>
      </c>
      <c r="G758" s="16">
        <v>4788</v>
      </c>
      <c r="H758" s="16">
        <v>386771</v>
      </c>
      <c r="I758" s="77">
        <v>5609.4859699999997</v>
      </c>
    </row>
    <row r="759" spans="1:9" hidden="1" outlineLevel="2" x14ac:dyDescent="0.3">
      <c r="A759" s="24">
        <v>20233</v>
      </c>
      <c r="B759" t="s">
        <v>32</v>
      </c>
      <c r="C759" t="s">
        <v>33</v>
      </c>
      <c r="D759" s="17" t="str">
        <f>VLOOKUP(C759,'NACE 08'!$C$3:$D$24,2,FALSE)</f>
        <v>Arts, spectacles et activités récréatives</v>
      </c>
      <c r="E759" t="s">
        <v>74</v>
      </c>
      <c r="F759" s="97">
        <v>955</v>
      </c>
      <c r="G759" s="16">
        <v>1251</v>
      </c>
      <c r="H759" s="16">
        <v>97413</v>
      </c>
      <c r="I759" s="77">
        <v>1558.83511</v>
      </c>
    </row>
    <row r="760" spans="1:9" hidden="1" outlineLevel="2" x14ac:dyDescent="0.3">
      <c r="A760" s="24">
        <v>20233</v>
      </c>
      <c r="B760" t="s">
        <v>32</v>
      </c>
      <c r="C760" t="s">
        <v>33</v>
      </c>
      <c r="D760" s="17" t="str">
        <f>VLOOKUP(C760,'NACE 08'!$C$3:$D$24,2,FALSE)</f>
        <v>Arts, spectacles et activités récréatives</v>
      </c>
      <c r="E760" t="s">
        <v>75</v>
      </c>
      <c r="F760" s="97">
        <v>102</v>
      </c>
      <c r="G760" s="16">
        <v>125</v>
      </c>
      <c r="H760" s="16">
        <v>9399</v>
      </c>
      <c r="I760" s="77">
        <v>165.60265999999999</v>
      </c>
    </row>
    <row r="761" spans="1:9" hidden="1" outlineLevel="2" x14ac:dyDescent="0.3">
      <c r="A761" s="24">
        <v>20233</v>
      </c>
      <c r="B761" t="s">
        <v>32</v>
      </c>
      <c r="C761" t="s">
        <v>33</v>
      </c>
      <c r="D761" s="17" t="str">
        <f>VLOOKUP(C761,'NACE 08'!$C$3:$D$24,2,FALSE)</f>
        <v>Arts, spectacles et activités récréatives</v>
      </c>
      <c r="E761" t="s">
        <v>76</v>
      </c>
      <c r="F761" s="97">
        <v>34</v>
      </c>
      <c r="G761" s="16">
        <v>38</v>
      </c>
      <c r="H761" s="16">
        <v>2638</v>
      </c>
      <c r="I761" s="77">
        <v>60.550590000000007</v>
      </c>
    </row>
    <row r="762" spans="1:9" hidden="1" outlineLevel="2" x14ac:dyDescent="0.3">
      <c r="A762" s="24">
        <v>20233</v>
      </c>
      <c r="B762" t="s">
        <v>32</v>
      </c>
      <c r="C762" t="s">
        <v>33</v>
      </c>
      <c r="D762" s="17" t="str">
        <f>VLOOKUP(C762,'NACE 08'!$C$3:$D$24,2,FALSE)</f>
        <v>Arts, spectacles et activités récréatives</v>
      </c>
      <c r="E762" t="s">
        <v>77</v>
      </c>
      <c r="F762" s="97">
        <v>4</v>
      </c>
      <c r="G762" s="16">
        <v>4</v>
      </c>
      <c r="H762" s="16">
        <v>296</v>
      </c>
      <c r="I762" s="77">
        <v>3.3207900000000001</v>
      </c>
    </row>
    <row r="763" spans="1:9" hidden="1" outlineLevel="2" x14ac:dyDescent="0.3">
      <c r="A763" s="24">
        <v>20233</v>
      </c>
      <c r="B763" t="s">
        <v>34</v>
      </c>
      <c r="C763" t="s">
        <v>35</v>
      </c>
      <c r="D763" s="17" t="str">
        <f>VLOOKUP(C763,'NACE 08'!$C$3:$D$24,2,FALSE)</f>
        <v>Autres activités de service</v>
      </c>
      <c r="E763" t="s">
        <v>71</v>
      </c>
      <c r="F763" s="97">
        <v>1150</v>
      </c>
      <c r="G763" s="16">
        <v>1323</v>
      </c>
      <c r="H763" s="16">
        <v>102248</v>
      </c>
      <c r="I763" s="77">
        <v>1225.0445400000001</v>
      </c>
    </row>
    <row r="764" spans="1:9" hidden="1" outlineLevel="2" x14ac:dyDescent="0.3">
      <c r="A764" s="24">
        <v>20233</v>
      </c>
      <c r="B764" t="s">
        <v>34</v>
      </c>
      <c r="C764" t="s">
        <v>35</v>
      </c>
      <c r="D764" s="17" t="str">
        <f>VLOOKUP(C764,'NACE 08'!$C$3:$D$24,2,FALSE)</f>
        <v>Autres activités de service</v>
      </c>
      <c r="E764" t="s">
        <v>72</v>
      </c>
      <c r="F764" s="97">
        <v>2494</v>
      </c>
      <c r="G764" s="16">
        <v>3263</v>
      </c>
      <c r="H764" s="16">
        <v>294486</v>
      </c>
      <c r="I764" s="77">
        <v>3839.1211199999998</v>
      </c>
    </row>
    <row r="765" spans="1:9" hidden="1" outlineLevel="2" x14ac:dyDescent="0.3">
      <c r="A765" s="24">
        <v>20233</v>
      </c>
      <c r="B765" t="s">
        <v>34</v>
      </c>
      <c r="C765" t="s">
        <v>35</v>
      </c>
      <c r="D765" s="17" t="str">
        <f>VLOOKUP(C765,'NACE 08'!$C$3:$D$24,2,FALSE)</f>
        <v>Autres activités de service</v>
      </c>
      <c r="E765" t="s">
        <v>73</v>
      </c>
      <c r="F765" s="97">
        <v>1002</v>
      </c>
      <c r="G765" s="16">
        <v>1346</v>
      </c>
      <c r="H765" s="16">
        <v>122185</v>
      </c>
      <c r="I765" s="77">
        <v>1711.20768</v>
      </c>
    </row>
    <row r="766" spans="1:9" hidden="1" outlineLevel="2" x14ac:dyDescent="0.3">
      <c r="A766" s="24">
        <v>20233</v>
      </c>
      <c r="B766" t="s">
        <v>34</v>
      </c>
      <c r="C766" t="s">
        <v>35</v>
      </c>
      <c r="D766" s="17" t="str">
        <f>VLOOKUP(C766,'NACE 08'!$C$3:$D$24,2,FALSE)</f>
        <v>Autres activités de service</v>
      </c>
      <c r="E766" t="s">
        <v>74</v>
      </c>
      <c r="F766" s="97">
        <v>255</v>
      </c>
      <c r="G766" s="16">
        <v>316</v>
      </c>
      <c r="H766" s="16">
        <v>30309</v>
      </c>
      <c r="I766" s="77">
        <v>438.74650000000003</v>
      </c>
    </row>
    <row r="767" spans="1:9" hidden="1" outlineLevel="2" x14ac:dyDescent="0.3">
      <c r="A767" s="24">
        <v>20233</v>
      </c>
      <c r="B767" t="s">
        <v>34</v>
      </c>
      <c r="C767" t="s">
        <v>35</v>
      </c>
      <c r="D767" s="17" t="str">
        <f>VLOOKUP(C767,'NACE 08'!$C$3:$D$24,2,FALSE)</f>
        <v>Autres activités de service</v>
      </c>
      <c r="E767" t="s">
        <v>75</v>
      </c>
      <c r="F767" s="97">
        <v>16</v>
      </c>
      <c r="G767" s="16">
        <v>22</v>
      </c>
      <c r="H767" s="16">
        <v>2033</v>
      </c>
      <c r="I767" s="77">
        <v>32.020989999999998</v>
      </c>
    </row>
    <row r="768" spans="1:9" hidden="1" outlineLevel="2" x14ac:dyDescent="0.3">
      <c r="A768" s="24">
        <v>20233</v>
      </c>
      <c r="B768" t="s">
        <v>34</v>
      </c>
      <c r="C768" t="s">
        <v>35</v>
      </c>
      <c r="D768" s="17" t="str">
        <f>VLOOKUP(C768,'NACE 08'!$C$3:$D$24,2,FALSE)</f>
        <v>Autres activités de service</v>
      </c>
      <c r="E768" t="s">
        <v>76</v>
      </c>
      <c r="F768" s="97">
        <v>15</v>
      </c>
      <c r="G768" s="16">
        <v>16</v>
      </c>
      <c r="H768" s="16">
        <v>1544</v>
      </c>
      <c r="I768" s="77">
        <v>24.216369999999998</v>
      </c>
    </row>
    <row r="769" spans="1:9" hidden="1" outlineLevel="2" x14ac:dyDescent="0.3">
      <c r="A769" s="24">
        <v>20233</v>
      </c>
      <c r="B769" t="s">
        <v>34</v>
      </c>
      <c r="C769" t="s">
        <v>35</v>
      </c>
      <c r="D769" s="17" t="str">
        <f>VLOOKUP(C769,'NACE 08'!$C$3:$D$24,2,FALSE)</f>
        <v>Autres activités de service</v>
      </c>
      <c r="E769" t="s">
        <v>77</v>
      </c>
      <c r="F769" s="97">
        <v>2</v>
      </c>
      <c r="G769" s="16">
        <v>2</v>
      </c>
      <c r="H769" s="16">
        <v>76</v>
      </c>
      <c r="I769" s="77">
        <v>1.00057</v>
      </c>
    </row>
    <row r="770" spans="1:9" hidden="1" outlineLevel="2" x14ac:dyDescent="0.3">
      <c r="A770" s="24">
        <v>20233</v>
      </c>
      <c r="B770" t="s">
        <v>36</v>
      </c>
      <c r="C770" t="s">
        <v>37</v>
      </c>
      <c r="D770" s="17" t="str">
        <f>VLOOKUP(C770,'NACE 08'!$C$3:$D$24,2,FALSE)</f>
        <v>Activités des ménages en tant qu'employeurs</v>
      </c>
      <c r="E770" t="s">
        <v>71</v>
      </c>
      <c r="F770" s="97">
        <v>16</v>
      </c>
      <c r="G770" s="16">
        <v>17</v>
      </c>
      <c r="H770" s="16">
        <v>1549</v>
      </c>
      <c r="I770" s="77">
        <v>23.554359999999999</v>
      </c>
    </row>
    <row r="771" spans="1:9" hidden="1" outlineLevel="2" x14ac:dyDescent="0.3">
      <c r="A771" s="24">
        <v>20233</v>
      </c>
      <c r="B771" t="s">
        <v>36</v>
      </c>
      <c r="C771" t="s">
        <v>37</v>
      </c>
      <c r="D771" s="17" t="str">
        <f>VLOOKUP(C771,'NACE 08'!$C$3:$D$24,2,FALSE)</f>
        <v>Activités des ménages en tant qu'employeurs</v>
      </c>
      <c r="E771" t="s">
        <v>72</v>
      </c>
      <c r="F771" s="97">
        <v>48</v>
      </c>
      <c r="G771" s="16">
        <v>63</v>
      </c>
      <c r="H771" s="16">
        <v>7061</v>
      </c>
      <c r="I771" s="77">
        <v>111.92046999999999</v>
      </c>
    </row>
    <row r="772" spans="1:9" hidden="1" outlineLevel="2" x14ac:dyDescent="0.3">
      <c r="A772" s="24">
        <v>20233</v>
      </c>
      <c r="B772" t="s">
        <v>36</v>
      </c>
      <c r="C772" t="s">
        <v>37</v>
      </c>
      <c r="D772" s="17" t="str">
        <f>VLOOKUP(C772,'NACE 08'!$C$3:$D$24,2,FALSE)</f>
        <v>Activités des ménages en tant qu'employeurs</v>
      </c>
      <c r="E772" t="s">
        <v>73</v>
      </c>
      <c r="F772" s="97">
        <v>27</v>
      </c>
      <c r="G772" s="16">
        <v>37</v>
      </c>
      <c r="H772" s="16">
        <v>4047</v>
      </c>
      <c r="I772" s="77">
        <v>60.000610000000002</v>
      </c>
    </row>
    <row r="773" spans="1:9" hidden="1" outlineLevel="2" x14ac:dyDescent="0.3">
      <c r="A773" s="24">
        <v>20233</v>
      </c>
      <c r="B773" t="s">
        <v>36</v>
      </c>
      <c r="C773" t="s">
        <v>37</v>
      </c>
      <c r="D773" s="17" t="str">
        <f>VLOOKUP(C773,'NACE 08'!$C$3:$D$24,2,FALSE)</f>
        <v>Activités des ménages en tant qu'employeurs</v>
      </c>
      <c r="E773" t="s">
        <v>74</v>
      </c>
      <c r="F773" s="97">
        <v>13</v>
      </c>
      <c r="G773" s="16">
        <v>14</v>
      </c>
      <c r="H773" s="16">
        <v>2299</v>
      </c>
      <c r="I773" s="77">
        <v>40.990309999999994</v>
      </c>
    </row>
    <row r="774" spans="1:9" hidden="1" outlineLevel="2" x14ac:dyDescent="0.3">
      <c r="A774" s="24">
        <v>20233</v>
      </c>
      <c r="B774" t="s">
        <v>36</v>
      </c>
      <c r="C774" t="s">
        <v>37</v>
      </c>
      <c r="D774" s="17" t="str">
        <f>VLOOKUP(C774,'NACE 08'!$C$3:$D$24,2,FALSE)</f>
        <v>Activités des ménages en tant qu'employeurs</v>
      </c>
      <c r="E774" t="s">
        <v>76</v>
      </c>
      <c r="F774" s="97">
        <v>1</v>
      </c>
      <c r="G774" s="16">
        <v>2</v>
      </c>
      <c r="H774" s="16">
        <v>261</v>
      </c>
      <c r="I774" s="77">
        <v>3.9763600000000001</v>
      </c>
    </row>
    <row r="775" spans="1:9" hidden="1" outlineLevel="2" x14ac:dyDescent="0.3">
      <c r="A775" s="24">
        <v>20233</v>
      </c>
      <c r="B775" t="s">
        <v>38</v>
      </c>
      <c r="C775" t="s">
        <v>39</v>
      </c>
      <c r="D775" s="17" t="str">
        <f>VLOOKUP(C775,'NACE 08'!$C$3:$D$24,2,FALSE)</f>
        <v>Activités des organisations et organismes extraterritoriaux</v>
      </c>
      <c r="E775" t="s">
        <v>71</v>
      </c>
      <c r="F775" s="97">
        <v>4</v>
      </c>
      <c r="G775" s="16">
        <v>5</v>
      </c>
      <c r="H775" s="16">
        <v>377</v>
      </c>
      <c r="I775" s="77">
        <v>5.0404799999999996</v>
      </c>
    </row>
    <row r="776" spans="1:9" hidden="1" outlineLevel="2" x14ac:dyDescent="0.3">
      <c r="A776" s="24">
        <v>20233</v>
      </c>
      <c r="B776" t="s">
        <v>38</v>
      </c>
      <c r="C776" t="s">
        <v>39</v>
      </c>
      <c r="D776" s="17" t="str">
        <f>VLOOKUP(C776,'NACE 08'!$C$3:$D$24,2,FALSE)</f>
        <v>Activités des organisations et organismes extraterritoriaux</v>
      </c>
      <c r="E776" t="s">
        <v>72</v>
      </c>
      <c r="F776" s="97">
        <v>13</v>
      </c>
      <c r="G776" s="16">
        <v>14</v>
      </c>
      <c r="H776" s="16">
        <v>1702</v>
      </c>
      <c r="I776" s="77">
        <v>22.512920000000001</v>
      </c>
    </row>
    <row r="777" spans="1:9" hidden="1" outlineLevel="2" x14ac:dyDescent="0.3">
      <c r="A777" s="24">
        <v>20233</v>
      </c>
      <c r="B777" t="s">
        <v>38</v>
      </c>
      <c r="C777" t="s">
        <v>39</v>
      </c>
      <c r="D777" s="17" t="str">
        <f>VLOOKUP(C777,'NACE 08'!$C$3:$D$24,2,FALSE)</f>
        <v>Activités des organisations et organismes extraterritoriaux</v>
      </c>
      <c r="E777" t="s">
        <v>73</v>
      </c>
      <c r="F777" s="97">
        <v>6</v>
      </c>
      <c r="G777" s="16">
        <v>7</v>
      </c>
      <c r="H777" s="16">
        <v>760</v>
      </c>
      <c r="I777" s="77">
        <v>11.74607</v>
      </c>
    </row>
    <row r="778" spans="1:9" hidden="1" outlineLevel="2" x14ac:dyDescent="0.3">
      <c r="A778" s="24">
        <v>20233</v>
      </c>
      <c r="B778" t="s">
        <v>38</v>
      </c>
      <c r="C778" t="s">
        <v>39</v>
      </c>
      <c r="D778" s="17" t="str">
        <f>VLOOKUP(C778,'NACE 08'!$C$3:$D$24,2,FALSE)</f>
        <v>Activités des organisations et organismes extraterritoriaux</v>
      </c>
      <c r="E778" t="s">
        <v>74</v>
      </c>
      <c r="F778" s="97">
        <v>2</v>
      </c>
      <c r="G778" s="16">
        <v>2</v>
      </c>
      <c r="H778" s="16">
        <v>108</v>
      </c>
      <c r="I778" s="77">
        <v>1.5114100000000001</v>
      </c>
    </row>
    <row r="779" spans="1:9" hidden="1" outlineLevel="2" x14ac:dyDescent="0.3">
      <c r="A779" s="24">
        <v>20233</v>
      </c>
      <c r="B779" t="s">
        <v>38</v>
      </c>
      <c r="C779" t="s">
        <v>39</v>
      </c>
      <c r="D779" s="17" t="str">
        <f>VLOOKUP(C779,'NACE 08'!$C$3:$D$24,2,FALSE)</f>
        <v>Activités des organisations et organismes extraterritoriaux</v>
      </c>
      <c r="E779" t="s">
        <v>75</v>
      </c>
      <c r="F779" s="97">
        <v>0</v>
      </c>
      <c r="G779" s="16">
        <v>1</v>
      </c>
      <c r="H779" s="16">
        <v>34</v>
      </c>
      <c r="I779" s="77">
        <v>0.40904000000000001</v>
      </c>
    </row>
    <row r="780" spans="1:9" outlineLevel="1" collapsed="1" x14ac:dyDescent="0.3">
      <c r="A780" s="26" t="s">
        <v>43</v>
      </c>
      <c r="B780" s="27"/>
      <c r="C780" s="27"/>
      <c r="D780" s="73"/>
      <c r="E780" s="27"/>
      <c r="F780" s="98">
        <f>SUBTOTAL(9,F646:F779)</f>
        <v>524504</v>
      </c>
      <c r="G780" s="29">
        <f>SUBTOTAL(9,G646:G779)</f>
        <v>679559</v>
      </c>
      <c r="H780" s="29">
        <f>SUBTOTAL(9,H646:H779)</f>
        <v>61487419</v>
      </c>
      <c r="I780" s="78">
        <f>SUBTOTAL(9,I646:I779)</f>
        <v>899274.25111000019</v>
      </c>
    </row>
    <row r="781" spans="1:9" hidden="1" outlineLevel="2" x14ac:dyDescent="0.3">
      <c r="A781" s="18">
        <v>20232</v>
      </c>
      <c r="B781" s="19" t="s">
        <v>0</v>
      </c>
      <c r="C781" s="19" t="s">
        <v>1</v>
      </c>
      <c r="D781" s="71" t="str">
        <f>VLOOKUP(C781,'NACE 08'!$C$3:$D$24,2,FALSE)</f>
        <v>Agriculture, sylviculture et pêche</v>
      </c>
      <c r="E781" s="19" t="s">
        <v>71</v>
      </c>
      <c r="F781" s="95">
        <v>636</v>
      </c>
      <c r="G781" s="20">
        <v>732</v>
      </c>
      <c r="H781" s="20">
        <v>33591</v>
      </c>
      <c r="I781" s="75">
        <v>372.61604999999997</v>
      </c>
    </row>
    <row r="782" spans="1:9" hidden="1" outlineLevel="2" x14ac:dyDescent="0.3">
      <c r="A782" s="18">
        <v>20232</v>
      </c>
      <c r="B782" s="19" t="s">
        <v>0</v>
      </c>
      <c r="C782" s="19" t="s">
        <v>1</v>
      </c>
      <c r="D782" s="71" t="str">
        <f>VLOOKUP(C782,'NACE 08'!$C$3:$D$24,2,FALSE)</f>
        <v>Agriculture, sylviculture et pêche</v>
      </c>
      <c r="E782" s="19" t="s">
        <v>72</v>
      </c>
      <c r="F782" s="95">
        <v>667</v>
      </c>
      <c r="G782" s="20">
        <v>864</v>
      </c>
      <c r="H782" s="20">
        <v>51060</v>
      </c>
      <c r="I782" s="75">
        <v>660.37168999999994</v>
      </c>
    </row>
    <row r="783" spans="1:9" hidden="1" outlineLevel="2" x14ac:dyDescent="0.3">
      <c r="A783" s="18">
        <v>20232</v>
      </c>
      <c r="B783" s="19" t="s">
        <v>0</v>
      </c>
      <c r="C783" s="19" t="s">
        <v>1</v>
      </c>
      <c r="D783" s="71" t="str">
        <f>VLOOKUP(C783,'NACE 08'!$C$3:$D$24,2,FALSE)</f>
        <v>Agriculture, sylviculture et pêche</v>
      </c>
      <c r="E783" s="19" t="s">
        <v>73</v>
      </c>
      <c r="F783" s="95">
        <v>154</v>
      </c>
      <c r="G783" s="20">
        <v>200</v>
      </c>
      <c r="H783" s="20">
        <v>11708</v>
      </c>
      <c r="I783" s="75">
        <v>159.97419000000002</v>
      </c>
    </row>
    <row r="784" spans="1:9" hidden="1" outlineLevel="2" x14ac:dyDescent="0.3">
      <c r="A784" s="18">
        <v>20232</v>
      </c>
      <c r="B784" s="19" t="s">
        <v>0</v>
      </c>
      <c r="C784" s="19" t="s">
        <v>1</v>
      </c>
      <c r="D784" s="71" t="str">
        <f>VLOOKUP(C784,'NACE 08'!$C$3:$D$24,2,FALSE)</f>
        <v>Agriculture, sylviculture et pêche</v>
      </c>
      <c r="E784" s="19" t="s">
        <v>74</v>
      </c>
      <c r="F784" s="95">
        <v>15</v>
      </c>
      <c r="G784" s="20">
        <v>19</v>
      </c>
      <c r="H784" s="20">
        <v>1852</v>
      </c>
      <c r="I784" s="75">
        <v>24.200150000000001</v>
      </c>
    </row>
    <row r="785" spans="1:9" hidden="1" outlineLevel="2" x14ac:dyDescent="0.3">
      <c r="A785" s="18">
        <v>20232</v>
      </c>
      <c r="B785" s="19" t="s">
        <v>0</v>
      </c>
      <c r="C785" s="19" t="s">
        <v>1</v>
      </c>
      <c r="D785" s="71" t="str">
        <f>VLOOKUP(C785,'NACE 08'!$C$3:$D$24,2,FALSE)</f>
        <v>Agriculture, sylviculture et pêche</v>
      </c>
      <c r="E785" s="19" t="s">
        <v>75</v>
      </c>
      <c r="F785" s="95">
        <v>3</v>
      </c>
      <c r="G785" s="20">
        <v>5</v>
      </c>
      <c r="H785" s="20">
        <v>321</v>
      </c>
      <c r="I785" s="75">
        <v>3.66127</v>
      </c>
    </row>
    <row r="786" spans="1:9" hidden="1" outlineLevel="2" x14ac:dyDescent="0.3">
      <c r="A786" s="18">
        <v>20232</v>
      </c>
      <c r="B786" s="19" t="s">
        <v>0</v>
      </c>
      <c r="C786" s="19" t="s">
        <v>1</v>
      </c>
      <c r="D786" s="71" t="str">
        <f>VLOOKUP(C786,'NACE 08'!$C$3:$D$24,2,FALSE)</f>
        <v>Agriculture, sylviculture et pêche</v>
      </c>
      <c r="E786" s="19" t="s">
        <v>76</v>
      </c>
      <c r="F786" s="95">
        <v>3</v>
      </c>
      <c r="G786" s="20">
        <v>4</v>
      </c>
      <c r="H786" s="20">
        <v>308</v>
      </c>
      <c r="I786" s="75">
        <v>4.0921200000000004</v>
      </c>
    </row>
    <row r="787" spans="1:9" hidden="1" outlineLevel="2" x14ac:dyDescent="0.3">
      <c r="A787" s="18">
        <v>20232</v>
      </c>
      <c r="B787" s="19" t="s">
        <v>2</v>
      </c>
      <c r="C787" s="19" t="s">
        <v>3</v>
      </c>
      <c r="D787" s="71" t="str">
        <f>VLOOKUP(C787,'NACE 08'!$C$3:$D$24,2,FALSE)</f>
        <v>Industries extractives</v>
      </c>
      <c r="E787" s="19" t="s">
        <v>71</v>
      </c>
      <c r="F787" s="95">
        <v>4</v>
      </c>
      <c r="G787" s="20">
        <v>4</v>
      </c>
      <c r="H787" s="20">
        <v>226</v>
      </c>
      <c r="I787" s="75">
        <v>2.5972499999999998</v>
      </c>
    </row>
    <row r="788" spans="1:9" hidden="1" outlineLevel="2" x14ac:dyDescent="0.3">
      <c r="A788" s="18">
        <v>20232</v>
      </c>
      <c r="B788" s="19" t="s">
        <v>2</v>
      </c>
      <c r="C788" s="19" t="s">
        <v>3</v>
      </c>
      <c r="D788" s="71" t="str">
        <f>VLOOKUP(C788,'NACE 08'!$C$3:$D$24,2,FALSE)</f>
        <v>Industries extractives</v>
      </c>
      <c r="E788" s="19" t="s">
        <v>72</v>
      </c>
      <c r="F788" s="95">
        <v>3</v>
      </c>
      <c r="G788" s="20">
        <v>3</v>
      </c>
      <c r="H788" s="20">
        <v>426</v>
      </c>
      <c r="I788" s="75">
        <v>10.43656</v>
      </c>
    </row>
    <row r="789" spans="1:9" hidden="1" outlineLevel="2" x14ac:dyDescent="0.3">
      <c r="A789" s="18">
        <v>20232</v>
      </c>
      <c r="B789" s="19" t="s">
        <v>2</v>
      </c>
      <c r="C789" s="19" t="s">
        <v>3</v>
      </c>
      <c r="D789" s="71" t="str">
        <f>VLOOKUP(C789,'NACE 08'!$C$3:$D$24,2,FALSE)</f>
        <v>Industries extractives</v>
      </c>
      <c r="E789" s="19" t="s">
        <v>73</v>
      </c>
      <c r="F789" s="95">
        <v>1</v>
      </c>
      <c r="G789" s="20">
        <v>1</v>
      </c>
      <c r="H789" s="20">
        <v>31</v>
      </c>
      <c r="I789" s="75">
        <v>0.36163000000000001</v>
      </c>
    </row>
    <row r="790" spans="1:9" hidden="1" outlineLevel="2" x14ac:dyDescent="0.3">
      <c r="A790" s="18">
        <v>20232</v>
      </c>
      <c r="B790" s="19" t="s">
        <v>4</v>
      </c>
      <c r="C790" s="19" t="s">
        <v>5</v>
      </c>
      <c r="D790" s="71" t="str">
        <f>VLOOKUP(C790,'NACE 08'!$C$3:$D$24,2,FALSE)</f>
        <v>Industries manufacturières</v>
      </c>
      <c r="E790" s="19" t="s">
        <v>71</v>
      </c>
      <c r="F790" s="95">
        <v>3703</v>
      </c>
      <c r="G790" s="20">
        <v>4080</v>
      </c>
      <c r="H790" s="20">
        <v>199489</v>
      </c>
      <c r="I790" s="75">
        <v>2298.8266099999987</v>
      </c>
    </row>
    <row r="791" spans="1:9" hidden="1" outlineLevel="2" x14ac:dyDescent="0.3">
      <c r="A791" s="18">
        <v>20232</v>
      </c>
      <c r="B791" s="19" t="s">
        <v>4</v>
      </c>
      <c r="C791" s="19" t="s">
        <v>5</v>
      </c>
      <c r="D791" s="71" t="str">
        <f>VLOOKUP(C791,'NACE 08'!$C$3:$D$24,2,FALSE)</f>
        <v>Industries manufacturières</v>
      </c>
      <c r="E791" s="19" t="s">
        <v>72</v>
      </c>
      <c r="F791" s="95">
        <v>5384</v>
      </c>
      <c r="G791" s="20">
        <v>6433</v>
      </c>
      <c r="H791" s="20">
        <v>396141</v>
      </c>
      <c r="I791" s="75">
        <v>5212.8276200000009</v>
      </c>
    </row>
    <row r="792" spans="1:9" hidden="1" outlineLevel="2" x14ac:dyDescent="0.3">
      <c r="A792" s="18">
        <v>20232</v>
      </c>
      <c r="B792" s="19" t="s">
        <v>4</v>
      </c>
      <c r="C792" s="19" t="s">
        <v>5</v>
      </c>
      <c r="D792" s="71" t="str">
        <f>VLOOKUP(C792,'NACE 08'!$C$3:$D$24,2,FALSE)</f>
        <v>Industries manufacturières</v>
      </c>
      <c r="E792" s="19" t="s">
        <v>73</v>
      </c>
      <c r="F792" s="95">
        <v>1733</v>
      </c>
      <c r="G792" s="20">
        <v>2141</v>
      </c>
      <c r="H792" s="20">
        <v>157307</v>
      </c>
      <c r="I792" s="75">
        <v>2165.4882100000004</v>
      </c>
    </row>
    <row r="793" spans="1:9" hidden="1" outlineLevel="2" x14ac:dyDescent="0.3">
      <c r="A793" s="18">
        <v>20232</v>
      </c>
      <c r="B793" s="19" t="s">
        <v>4</v>
      </c>
      <c r="C793" s="19" t="s">
        <v>5</v>
      </c>
      <c r="D793" s="71" t="str">
        <f>VLOOKUP(C793,'NACE 08'!$C$3:$D$24,2,FALSE)</f>
        <v>Industries manufacturières</v>
      </c>
      <c r="E793" s="19" t="s">
        <v>74</v>
      </c>
      <c r="F793" s="95">
        <v>302</v>
      </c>
      <c r="G793" s="20">
        <v>379</v>
      </c>
      <c r="H793" s="20">
        <v>34793</v>
      </c>
      <c r="I793" s="75">
        <v>501.45981999999992</v>
      </c>
    </row>
    <row r="794" spans="1:9" hidden="1" outlineLevel="2" x14ac:dyDescent="0.3">
      <c r="A794" s="18">
        <v>20232</v>
      </c>
      <c r="B794" s="19" t="s">
        <v>4</v>
      </c>
      <c r="C794" s="19" t="s">
        <v>5</v>
      </c>
      <c r="D794" s="71" t="str">
        <f>VLOOKUP(C794,'NACE 08'!$C$3:$D$24,2,FALSE)</f>
        <v>Industries manufacturières</v>
      </c>
      <c r="E794" s="19" t="s">
        <v>75</v>
      </c>
      <c r="F794" s="95">
        <v>37</v>
      </c>
      <c r="G794" s="20">
        <v>44</v>
      </c>
      <c r="H794" s="20">
        <v>4888</v>
      </c>
      <c r="I794" s="75">
        <v>74.537440000000004</v>
      </c>
    </row>
    <row r="795" spans="1:9" hidden="1" outlineLevel="2" x14ac:dyDescent="0.3">
      <c r="A795" s="18">
        <v>20232</v>
      </c>
      <c r="B795" s="19" t="s">
        <v>4</v>
      </c>
      <c r="C795" s="19" t="s">
        <v>5</v>
      </c>
      <c r="D795" s="71" t="str">
        <f>VLOOKUP(C795,'NACE 08'!$C$3:$D$24,2,FALSE)</f>
        <v>Industries manufacturières</v>
      </c>
      <c r="E795" s="19" t="s">
        <v>76</v>
      </c>
      <c r="F795" s="95">
        <v>11</v>
      </c>
      <c r="G795" s="20">
        <v>11</v>
      </c>
      <c r="H795" s="20">
        <v>1122</v>
      </c>
      <c r="I795" s="75">
        <v>17.234300000000001</v>
      </c>
    </row>
    <row r="796" spans="1:9" hidden="1" outlineLevel="2" x14ac:dyDescent="0.3">
      <c r="A796" s="18">
        <v>20232</v>
      </c>
      <c r="B796" s="19" t="s">
        <v>6</v>
      </c>
      <c r="C796" s="19" t="s">
        <v>7</v>
      </c>
      <c r="D796" s="71" t="str">
        <f>VLOOKUP(C796,'NACE 08'!$C$3:$D$24,2,FALSE)</f>
        <v>Production et distribution d'électricité, de gaz, de vapeur et d'air conditionné</v>
      </c>
      <c r="E796" s="19" t="s">
        <v>71</v>
      </c>
      <c r="F796" s="95">
        <v>3</v>
      </c>
      <c r="G796" s="20">
        <v>3</v>
      </c>
      <c r="H796" s="20">
        <v>180</v>
      </c>
      <c r="I796" s="75">
        <v>1.952</v>
      </c>
    </row>
    <row r="797" spans="1:9" hidden="1" outlineLevel="2" x14ac:dyDescent="0.3">
      <c r="A797" s="18">
        <v>20232</v>
      </c>
      <c r="B797" s="19" t="s">
        <v>6</v>
      </c>
      <c r="C797" s="19" t="s">
        <v>7</v>
      </c>
      <c r="D797" s="71" t="str">
        <f>VLOOKUP(C797,'NACE 08'!$C$3:$D$24,2,FALSE)</f>
        <v>Production et distribution d'électricité, de gaz, de vapeur et d'air conditionné</v>
      </c>
      <c r="E797" s="19" t="s">
        <v>72</v>
      </c>
      <c r="F797" s="95">
        <v>4</v>
      </c>
      <c r="G797" s="20">
        <v>7</v>
      </c>
      <c r="H797" s="20">
        <v>535</v>
      </c>
      <c r="I797" s="75">
        <v>6.8833500000000001</v>
      </c>
    </row>
    <row r="798" spans="1:9" hidden="1" outlineLevel="2" x14ac:dyDescent="0.3">
      <c r="A798" s="18">
        <v>20232</v>
      </c>
      <c r="B798" s="19" t="s">
        <v>6</v>
      </c>
      <c r="C798" s="19" t="s">
        <v>7</v>
      </c>
      <c r="D798" s="71" t="str">
        <f>VLOOKUP(C798,'NACE 08'!$C$3:$D$24,2,FALSE)</f>
        <v>Production et distribution d'électricité, de gaz, de vapeur et d'air conditionné</v>
      </c>
      <c r="E798" s="19" t="s">
        <v>73</v>
      </c>
      <c r="F798" s="95">
        <v>4</v>
      </c>
      <c r="G798" s="20">
        <v>4</v>
      </c>
      <c r="H798" s="20">
        <v>478</v>
      </c>
      <c r="I798" s="75">
        <v>7.0059199999999997</v>
      </c>
    </row>
    <row r="799" spans="1:9" hidden="1" outlineLevel="2" x14ac:dyDescent="0.3">
      <c r="A799" s="18">
        <v>20232</v>
      </c>
      <c r="B799" s="19" t="s">
        <v>6</v>
      </c>
      <c r="C799" s="19" t="s">
        <v>7</v>
      </c>
      <c r="D799" s="71" t="str">
        <f>VLOOKUP(C799,'NACE 08'!$C$3:$D$24,2,FALSE)</f>
        <v>Production et distribution d'électricité, de gaz, de vapeur et d'air conditionné</v>
      </c>
      <c r="E799" s="19" t="s">
        <v>74</v>
      </c>
      <c r="F799" s="95">
        <v>1</v>
      </c>
      <c r="G799" s="20">
        <v>1</v>
      </c>
      <c r="H799" s="20">
        <v>184</v>
      </c>
      <c r="I799" s="75">
        <v>2.6028199999999999</v>
      </c>
    </row>
    <row r="800" spans="1:9" hidden="1" outlineLevel="2" x14ac:dyDescent="0.3">
      <c r="A800" s="18">
        <v>20232</v>
      </c>
      <c r="B800" s="19" t="s">
        <v>8</v>
      </c>
      <c r="C800" s="19" t="s">
        <v>9</v>
      </c>
      <c r="D800" s="71" t="str">
        <f>VLOOKUP(C800,'NACE 08'!$C$3:$D$24,2,FALSE)</f>
        <v>Production et distribution d'eau; assainissement, gestion des déchets et dépollution</v>
      </c>
      <c r="E800" s="19" t="s">
        <v>71</v>
      </c>
      <c r="F800" s="95">
        <v>65</v>
      </c>
      <c r="G800" s="20">
        <v>71</v>
      </c>
      <c r="H800" s="20">
        <v>3345</v>
      </c>
      <c r="I800" s="75">
        <v>46.511569999999999</v>
      </c>
    </row>
    <row r="801" spans="1:9" hidden="1" outlineLevel="2" x14ac:dyDescent="0.3">
      <c r="A801" s="18">
        <v>20232</v>
      </c>
      <c r="B801" s="19" t="s">
        <v>8</v>
      </c>
      <c r="C801" s="19" t="s">
        <v>9</v>
      </c>
      <c r="D801" s="71" t="str">
        <f>VLOOKUP(C801,'NACE 08'!$C$3:$D$24,2,FALSE)</f>
        <v>Production et distribution d'eau; assainissement, gestion des déchets et dépollution</v>
      </c>
      <c r="E801" s="19" t="s">
        <v>72</v>
      </c>
      <c r="F801" s="95">
        <v>128</v>
      </c>
      <c r="G801" s="20">
        <v>147</v>
      </c>
      <c r="H801" s="20">
        <v>8493</v>
      </c>
      <c r="I801" s="75">
        <v>129.01255</v>
      </c>
    </row>
    <row r="802" spans="1:9" hidden="1" outlineLevel="2" x14ac:dyDescent="0.3">
      <c r="A802" s="18">
        <v>20232</v>
      </c>
      <c r="B802" s="19" t="s">
        <v>8</v>
      </c>
      <c r="C802" s="19" t="s">
        <v>9</v>
      </c>
      <c r="D802" s="71" t="str">
        <f>VLOOKUP(C802,'NACE 08'!$C$3:$D$24,2,FALSE)</f>
        <v>Production et distribution d'eau; assainissement, gestion des déchets et dépollution</v>
      </c>
      <c r="E802" s="19" t="s">
        <v>73</v>
      </c>
      <c r="F802" s="95">
        <v>33</v>
      </c>
      <c r="G802" s="20">
        <v>42</v>
      </c>
      <c r="H802" s="20">
        <v>2936</v>
      </c>
      <c r="I802" s="75">
        <v>47.31991</v>
      </c>
    </row>
    <row r="803" spans="1:9" hidden="1" outlineLevel="2" x14ac:dyDescent="0.3">
      <c r="A803" s="18">
        <v>20232</v>
      </c>
      <c r="B803" s="19" t="s">
        <v>8</v>
      </c>
      <c r="C803" s="19" t="s">
        <v>9</v>
      </c>
      <c r="D803" s="71" t="str">
        <f>VLOOKUP(C803,'NACE 08'!$C$3:$D$24,2,FALSE)</f>
        <v>Production et distribution d'eau; assainissement, gestion des déchets et dépollution</v>
      </c>
      <c r="E803" s="19" t="s">
        <v>74</v>
      </c>
      <c r="F803" s="95">
        <v>5</v>
      </c>
      <c r="G803" s="20">
        <v>5</v>
      </c>
      <c r="H803" s="20">
        <v>516</v>
      </c>
      <c r="I803" s="75">
        <v>6.5995399999999993</v>
      </c>
    </row>
    <row r="804" spans="1:9" hidden="1" outlineLevel="2" x14ac:dyDescent="0.3">
      <c r="A804" s="18">
        <v>20232</v>
      </c>
      <c r="B804" s="19" t="s">
        <v>8</v>
      </c>
      <c r="C804" s="19" t="s">
        <v>9</v>
      </c>
      <c r="D804" s="71" t="str">
        <f>VLOOKUP(C804,'NACE 08'!$C$3:$D$24,2,FALSE)</f>
        <v>Production et distribution d'eau; assainissement, gestion des déchets et dépollution</v>
      </c>
      <c r="E804" s="19" t="s">
        <v>75</v>
      </c>
      <c r="F804" s="95">
        <v>2</v>
      </c>
      <c r="G804" s="20">
        <v>2</v>
      </c>
      <c r="H804" s="20">
        <v>352</v>
      </c>
      <c r="I804" s="75">
        <v>5.3858499999999996</v>
      </c>
    </row>
    <row r="805" spans="1:9" hidden="1" outlineLevel="2" x14ac:dyDescent="0.3">
      <c r="A805" s="18">
        <v>20232</v>
      </c>
      <c r="B805" s="19" t="s">
        <v>8</v>
      </c>
      <c r="C805" s="19" t="s">
        <v>9</v>
      </c>
      <c r="D805" s="71" t="str">
        <f>VLOOKUP(C805,'NACE 08'!$C$3:$D$24,2,FALSE)</f>
        <v>Production et distribution d'eau; assainissement, gestion des déchets et dépollution</v>
      </c>
      <c r="E805" s="19" t="s">
        <v>76</v>
      </c>
      <c r="F805" s="95">
        <v>2</v>
      </c>
      <c r="G805" s="20">
        <v>2</v>
      </c>
      <c r="H805" s="20">
        <v>353</v>
      </c>
      <c r="I805" s="75">
        <v>5.5321400000000001</v>
      </c>
    </row>
    <row r="806" spans="1:9" hidden="1" outlineLevel="2" x14ac:dyDescent="0.3">
      <c r="A806" s="18">
        <v>20232</v>
      </c>
      <c r="B806" s="19" t="s">
        <v>10</v>
      </c>
      <c r="C806" s="19" t="s">
        <v>81</v>
      </c>
      <c r="D806" s="71" t="str">
        <f>VLOOKUP(C806,'NACE 08'!$C$3:$D$24,2,FALSE)</f>
        <v>Construction</v>
      </c>
      <c r="E806" s="19" t="s">
        <v>71</v>
      </c>
      <c r="F806" s="95">
        <v>1768</v>
      </c>
      <c r="G806" s="20">
        <v>1963</v>
      </c>
      <c r="H806" s="20">
        <v>102200</v>
      </c>
      <c r="I806" s="75">
        <v>1222.1071699999998</v>
      </c>
    </row>
    <row r="807" spans="1:9" hidden="1" outlineLevel="2" x14ac:dyDescent="0.3">
      <c r="A807" s="18">
        <v>20232</v>
      </c>
      <c r="B807" s="19" t="s">
        <v>10</v>
      </c>
      <c r="C807" s="19" t="s">
        <v>81</v>
      </c>
      <c r="D807" s="71" t="str">
        <f>VLOOKUP(C807,'NACE 08'!$C$3:$D$24,2,FALSE)</f>
        <v>Construction</v>
      </c>
      <c r="E807" s="19" t="s">
        <v>72</v>
      </c>
      <c r="F807" s="95">
        <v>2391</v>
      </c>
      <c r="G807" s="20">
        <v>2838</v>
      </c>
      <c r="H807" s="20">
        <v>201273</v>
      </c>
      <c r="I807" s="75">
        <v>2645.9720499999999</v>
      </c>
    </row>
    <row r="808" spans="1:9" hidden="1" outlineLevel="2" x14ac:dyDescent="0.3">
      <c r="A808" s="18">
        <v>20232</v>
      </c>
      <c r="B808" s="19" t="s">
        <v>10</v>
      </c>
      <c r="C808" s="19" t="s">
        <v>81</v>
      </c>
      <c r="D808" s="71" t="str">
        <f>VLOOKUP(C808,'NACE 08'!$C$3:$D$24,2,FALSE)</f>
        <v>Construction</v>
      </c>
      <c r="E808" s="19" t="s">
        <v>73</v>
      </c>
      <c r="F808" s="95">
        <v>555</v>
      </c>
      <c r="G808" s="20">
        <v>671</v>
      </c>
      <c r="H808" s="20">
        <v>65073</v>
      </c>
      <c r="I808" s="75">
        <v>929.42240000000004</v>
      </c>
    </row>
    <row r="809" spans="1:9" hidden="1" outlineLevel="2" x14ac:dyDescent="0.3">
      <c r="A809" s="18">
        <v>20232</v>
      </c>
      <c r="B809" s="19" t="s">
        <v>10</v>
      </c>
      <c r="C809" s="19" t="s">
        <v>81</v>
      </c>
      <c r="D809" s="71" t="str">
        <f>VLOOKUP(C809,'NACE 08'!$C$3:$D$24,2,FALSE)</f>
        <v>Construction</v>
      </c>
      <c r="E809" s="19" t="s">
        <v>74</v>
      </c>
      <c r="F809" s="95">
        <v>77</v>
      </c>
      <c r="G809" s="20">
        <v>88</v>
      </c>
      <c r="H809" s="20">
        <v>10150</v>
      </c>
      <c r="I809" s="75">
        <v>150.03813</v>
      </c>
    </row>
    <row r="810" spans="1:9" hidden="1" outlineLevel="2" x14ac:dyDescent="0.3">
      <c r="A810" s="18">
        <v>20232</v>
      </c>
      <c r="B810" s="19" t="s">
        <v>10</v>
      </c>
      <c r="C810" s="19" t="s">
        <v>81</v>
      </c>
      <c r="D810" s="71" t="str">
        <f>VLOOKUP(C810,'NACE 08'!$C$3:$D$24,2,FALSE)</f>
        <v>Construction</v>
      </c>
      <c r="E810" s="19" t="s">
        <v>75</v>
      </c>
      <c r="F810" s="95">
        <v>9</v>
      </c>
      <c r="G810" s="20">
        <v>10</v>
      </c>
      <c r="H810" s="20">
        <v>1490</v>
      </c>
      <c r="I810" s="75">
        <v>22.211739999999999</v>
      </c>
    </row>
    <row r="811" spans="1:9" hidden="1" outlineLevel="2" x14ac:dyDescent="0.3">
      <c r="A811" s="18">
        <v>20232</v>
      </c>
      <c r="B811" s="19" t="s">
        <v>10</v>
      </c>
      <c r="C811" s="19" t="s">
        <v>81</v>
      </c>
      <c r="D811" s="71" t="str">
        <f>VLOOKUP(C811,'NACE 08'!$C$3:$D$24,2,FALSE)</f>
        <v>Construction</v>
      </c>
      <c r="E811" s="19" t="s">
        <v>76</v>
      </c>
      <c r="F811" s="95">
        <v>0</v>
      </c>
      <c r="G811" s="20">
        <v>1</v>
      </c>
      <c r="H811" s="20">
        <v>228</v>
      </c>
      <c r="I811" s="75">
        <v>3.4159999999999999</v>
      </c>
    </row>
    <row r="812" spans="1:9" hidden="1" outlineLevel="2" x14ac:dyDescent="0.3">
      <c r="A812" s="18">
        <v>20232</v>
      </c>
      <c r="B812" s="19" t="s">
        <v>10</v>
      </c>
      <c r="C812" s="19" t="s">
        <v>81</v>
      </c>
      <c r="D812" s="71" t="str">
        <f>VLOOKUP(C812,'NACE 08'!$C$3:$D$24,2,FALSE)</f>
        <v>Construction</v>
      </c>
      <c r="E812" s="19" t="s">
        <v>77</v>
      </c>
      <c r="F812" s="95">
        <v>1</v>
      </c>
      <c r="G812" s="20">
        <v>1</v>
      </c>
      <c r="H812" s="20">
        <v>32</v>
      </c>
      <c r="I812" s="75">
        <v>0.36303999999999997</v>
      </c>
    </row>
    <row r="813" spans="1:9" hidden="1" outlineLevel="2" x14ac:dyDescent="0.3">
      <c r="A813" s="18">
        <v>20232</v>
      </c>
      <c r="B813" s="19" t="s">
        <v>11</v>
      </c>
      <c r="C813" s="19" t="s">
        <v>12</v>
      </c>
      <c r="D813" s="71" t="str">
        <f>VLOOKUP(C813,'NACE 08'!$C$3:$D$24,2,FALSE)</f>
        <v>Commerce; réparation d'automobiles et de motocycles</v>
      </c>
      <c r="E813" s="19" t="s">
        <v>71</v>
      </c>
      <c r="F813" s="95">
        <v>16837</v>
      </c>
      <c r="G813" s="20">
        <v>18539</v>
      </c>
      <c r="H813" s="20">
        <v>960454</v>
      </c>
      <c r="I813" s="75">
        <v>11138.276450000001</v>
      </c>
    </row>
    <row r="814" spans="1:9" hidden="1" outlineLevel="2" x14ac:dyDescent="0.3">
      <c r="A814" s="18">
        <v>20232</v>
      </c>
      <c r="B814" s="19" t="s">
        <v>11</v>
      </c>
      <c r="C814" s="19" t="s">
        <v>12</v>
      </c>
      <c r="D814" s="71" t="str">
        <f>VLOOKUP(C814,'NACE 08'!$C$3:$D$24,2,FALSE)</f>
        <v>Commerce; réparation d'automobiles et de motocycles</v>
      </c>
      <c r="E814" s="19" t="s">
        <v>72</v>
      </c>
      <c r="F814" s="95">
        <v>31569</v>
      </c>
      <c r="G814" s="20">
        <v>36764</v>
      </c>
      <c r="H814" s="20">
        <v>2590323</v>
      </c>
      <c r="I814" s="75">
        <v>35324.738689999998</v>
      </c>
    </row>
    <row r="815" spans="1:9" hidden="1" outlineLevel="2" x14ac:dyDescent="0.3">
      <c r="A815" s="18">
        <v>20232</v>
      </c>
      <c r="B815" s="19" t="s">
        <v>11</v>
      </c>
      <c r="C815" s="19" t="s">
        <v>12</v>
      </c>
      <c r="D815" s="71" t="str">
        <f>VLOOKUP(C815,'NACE 08'!$C$3:$D$24,2,FALSE)</f>
        <v>Commerce; réparation d'automobiles et de motocycles</v>
      </c>
      <c r="E815" s="19" t="s">
        <v>73</v>
      </c>
      <c r="F815" s="95">
        <v>12034</v>
      </c>
      <c r="G815" s="20">
        <v>14375</v>
      </c>
      <c r="H815" s="20">
        <v>1231748</v>
      </c>
      <c r="I815" s="75">
        <v>18032.389049999998</v>
      </c>
    </row>
    <row r="816" spans="1:9" hidden="1" outlineLevel="2" x14ac:dyDescent="0.3">
      <c r="A816" s="18">
        <v>20232</v>
      </c>
      <c r="B816" s="19" t="s">
        <v>11</v>
      </c>
      <c r="C816" s="19" t="s">
        <v>12</v>
      </c>
      <c r="D816" s="71" t="str">
        <f>VLOOKUP(C816,'NACE 08'!$C$3:$D$24,2,FALSE)</f>
        <v>Commerce; réparation d'automobiles et de motocycles</v>
      </c>
      <c r="E816" s="19" t="s">
        <v>74</v>
      </c>
      <c r="F816" s="95">
        <v>2901</v>
      </c>
      <c r="G816" s="20">
        <v>3429</v>
      </c>
      <c r="H816" s="20">
        <v>366163</v>
      </c>
      <c r="I816" s="75">
        <v>5690.1404999999995</v>
      </c>
    </row>
    <row r="817" spans="1:9" hidden="1" outlineLevel="2" x14ac:dyDescent="0.3">
      <c r="A817" s="18">
        <v>20232</v>
      </c>
      <c r="B817" s="19" t="s">
        <v>11</v>
      </c>
      <c r="C817" s="19" t="s">
        <v>12</v>
      </c>
      <c r="D817" s="71" t="str">
        <f>VLOOKUP(C817,'NACE 08'!$C$3:$D$24,2,FALSE)</f>
        <v>Commerce; réparation d'automobiles et de motocycles</v>
      </c>
      <c r="E817" s="19" t="s">
        <v>75</v>
      </c>
      <c r="F817" s="95">
        <v>320</v>
      </c>
      <c r="G817" s="20">
        <v>399</v>
      </c>
      <c r="H817" s="20">
        <v>50586</v>
      </c>
      <c r="I817" s="75">
        <v>956.50187000000005</v>
      </c>
    </row>
    <row r="818" spans="1:9" hidden="1" outlineLevel="2" x14ac:dyDescent="0.3">
      <c r="A818" s="18">
        <v>20232</v>
      </c>
      <c r="B818" s="19" t="s">
        <v>11</v>
      </c>
      <c r="C818" s="19" t="s">
        <v>12</v>
      </c>
      <c r="D818" s="71" t="str">
        <f>VLOOKUP(C818,'NACE 08'!$C$3:$D$24,2,FALSE)</f>
        <v>Commerce; réparation d'automobiles et de motocycles</v>
      </c>
      <c r="E818" s="19" t="s">
        <v>76</v>
      </c>
      <c r="F818" s="95">
        <v>86</v>
      </c>
      <c r="G818" s="20">
        <v>100</v>
      </c>
      <c r="H818" s="20">
        <v>13269</v>
      </c>
      <c r="I818" s="75">
        <v>227.58287999999999</v>
      </c>
    </row>
    <row r="819" spans="1:9" hidden="1" outlineLevel="2" x14ac:dyDescent="0.3">
      <c r="A819" s="18">
        <v>20232</v>
      </c>
      <c r="B819" s="19" t="s">
        <v>11</v>
      </c>
      <c r="C819" s="19" t="s">
        <v>12</v>
      </c>
      <c r="D819" s="71" t="str">
        <f>VLOOKUP(C819,'NACE 08'!$C$3:$D$24,2,FALSE)</f>
        <v>Commerce; réparation d'automobiles et de motocycles</v>
      </c>
      <c r="E819" s="19" t="s">
        <v>77</v>
      </c>
      <c r="F819" s="95">
        <v>2</v>
      </c>
      <c r="G819" s="20">
        <v>2</v>
      </c>
      <c r="H819" s="20">
        <v>144</v>
      </c>
      <c r="I819" s="75">
        <v>1.4056200000000001</v>
      </c>
    </row>
    <row r="820" spans="1:9" hidden="1" outlineLevel="2" x14ac:dyDescent="0.3">
      <c r="A820" s="18">
        <v>20232</v>
      </c>
      <c r="B820" s="19" t="s">
        <v>13</v>
      </c>
      <c r="C820" s="19" t="s">
        <v>14</v>
      </c>
      <c r="D820" s="71" t="str">
        <f>VLOOKUP(C820,'NACE 08'!$C$3:$D$24,2,FALSE)</f>
        <v>Transports et entreposage</v>
      </c>
      <c r="E820" s="19" t="s">
        <v>71</v>
      </c>
      <c r="F820" s="95">
        <v>388</v>
      </c>
      <c r="G820" s="20">
        <v>422</v>
      </c>
      <c r="H820" s="20">
        <v>22143</v>
      </c>
      <c r="I820" s="75">
        <v>314.98903000000001</v>
      </c>
    </row>
    <row r="821" spans="1:9" hidden="1" outlineLevel="2" x14ac:dyDescent="0.3">
      <c r="A821" s="18">
        <v>20232</v>
      </c>
      <c r="B821" s="19" t="s">
        <v>13</v>
      </c>
      <c r="C821" s="19" t="s">
        <v>14</v>
      </c>
      <c r="D821" s="71" t="str">
        <f>VLOOKUP(C821,'NACE 08'!$C$3:$D$24,2,FALSE)</f>
        <v>Transports et entreposage</v>
      </c>
      <c r="E821" s="19" t="s">
        <v>72</v>
      </c>
      <c r="F821" s="95">
        <v>1733</v>
      </c>
      <c r="G821" s="20">
        <v>2218</v>
      </c>
      <c r="H821" s="20">
        <v>147331</v>
      </c>
      <c r="I821" s="75">
        <v>2176.5365999999999</v>
      </c>
    </row>
    <row r="822" spans="1:9" hidden="1" outlineLevel="2" x14ac:dyDescent="0.3">
      <c r="A822" s="18">
        <v>20232</v>
      </c>
      <c r="B822" s="19" t="s">
        <v>13</v>
      </c>
      <c r="C822" s="19" t="s">
        <v>14</v>
      </c>
      <c r="D822" s="71" t="str">
        <f>VLOOKUP(C822,'NACE 08'!$C$3:$D$24,2,FALSE)</f>
        <v>Transports et entreposage</v>
      </c>
      <c r="E822" s="19" t="s">
        <v>73</v>
      </c>
      <c r="F822" s="95">
        <v>1008</v>
      </c>
      <c r="G822" s="20">
        <v>1371</v>
      </c>
      <c r="H822" s="20">
        <v>100009</v>
      </c>
      <c r="I822" s="75">
        <v>1448.43181</v>
      </c>
    </row>
    <row r="823" spans="1:9" hidden="1" outlineLevel="2" x14ac:dyDescent="0.3">
      <c r="A823" s="18">
        <v>20232</v>
      </c>
      <c r="B823" s="19" t="s">
        <v>13</v>
      </c>
      <c r="C823" s="19" t="s">
        <v>14</v>
      </c>
      <c r="D823" s="71" t="str">
        <f>VLOOKUP(C823,'NACE 08'!$C$3:$D$24,2,FALSE)</f>
        <v>Transports et entreposage</v>
      </c>
      <c r="E823" s="19" t="s">
        <v>74</v>
      </c>
      <c r="F823" s="95">
        <v>180</v>
      </c>
      <c r="G823" s="20">
        <v>246</v>
      </c>
      <c r="H823" s="20">
        <v>21467</v>
      </c>
      <c r="I823" s="75">
        <v>328.75028000000003</v>
      </c>
    </row>
    <row r="824" spans="1:9" hidden="1" outlineLevel="2" x14ac:dyDescent="0.3">
      <c r="A824" s="18">
        <v>20232</v>
      </c>
      <c r="B824" s="19" t="s">
        <v>13</v>
      </c>
      <c r="C824" s="19" t="s">
        <v>14</v>
      </c>
      <c r="D824" s="71" t="str">
        <f>VLOOKUP(C824,'NACE 08'!$C$3:$D$24,2,FALSE)</f>
        <v>Transports et entreposage</v>
      </c>
      <c r="E824" s="19" t="s">
        <v>75</v>
      </c>
      <c r="F824" s="95">
        <v>24</v>
      </c>
      <c r="G824" s="20">
        <v>33</v>
      </c>
      <c r="H824" s="20">
        <v>4381</v>
      </c>
      <c r="I824" s="75">
        <v>72.254980000000003</v>
      </c>
    </row>
    <row r="825" spans="1:9" hidden="1" outlineLevel="2" x14ac:dyDescent="0.3">
      <c r="A825" s="18">
        <v>20232</v>
      </c>
      <c r="B825" s="19" t="s">
        <v>13</v>
      </c>
      <c r="C825" s="19" t="s">
        <v>14</v>
      </c>
      <c r="D825" s="71" t="str">
        <f>VLOOKUP(C825,'NACE 08'!$C$3:$D$24,2,FALSE)</f>
        <v>Transports et entreposage</v>
      </c>
      <c r="E825" s="19" t="s">
        <v>76</v>
      </c>
      <c r="F825" s="95">
        <v>12</v>
      </c>
      <c r="G825" s="20">
        <v>15</v>
      </c>
      <c r="H825" s="20">
        <v>1600</v>
      </c>
      <c r="I825" s="75">
        <v>27.853250000000003</v>
      </c>
    </row>
    <row r="826" spans="1:9" hidden="1" outlineLevel="2" x14ac:dyDescent="0.3">
      <c r="A826" s="18">
        <v>20232</v>
      </c>
      <c r="B826" s="19" t="s">
        <v>15</v>
      </c>
      <c r="C826" s="19" t="s">
        <v>16</v>
      </c>
      <c r="D826" s="71" t="str">
        <f>VLOOKUP(C826,'NACE 08'!$C$3:$D$24,2,FALSE)</f>
        <v>Hébergement et restauration</v>
      </c>
      <c r="E826" s="19" t="s">
        <v>71</v>
      </c>
      <c r="F826" s="95">
        <v>26014</v>
      </c>
      <c r="G826" s="20">
        <v>30176</v>
      </c>
      <c r="H826" s="20">
        <v>1442067</v>
      </c>
      <c r="I826" s="75">
        <v>18315.941169999998</v>
      </c>
    </row>
    <row r="827" spans="1:9" hidden="1" outlineLevel="2" x14ac:dyDescent="0.3">
      <c r="A827" s="18">
        <v>20232</v>
      </c>
      <c r="B827" s="19" t="s">
        <v>15</v>
      </c>
      <c r="C827" s="19" t="s">
        <v>16</v>
      </c>
      <c r="D827" s="71" t="str">
        <f>VLOOKUP(C827,'NACE 08'!$C$3:$D$24,2,FALSE)</f>
        <v>Hébergement et restauration</v>
      </c>
      <c r="E827" s="19" t="s">
        <v>72</v>
      </c>
      <c r="F827" s="95">
        <v>45770</v>
      </c>
      <c r="G827" s="20">
        <v>56755</v>
      </c>
      <c r="H827" s="20">
        <v>3709410</v>
      </c>
      <c r="I827" s="75">
        <v>55177.564910000001</v>
      </c>
    </row>
    <row r="828" spans="1:9" hidden="1" outlineLevel="2" x14ac:dyDescent="0.3">
      <c r="A828" s="18">
        <v>20232</v>
      </c>
      <c r="B828" s="19" t="s">
        <v>15</v>
      </c>
      <c r="C828" s="19" t="s">
        <v>16</v>
      </c>
      <c r="D828" s="71" t="str">
        <f>VLOOKUP(C828,'NACE 08'!$C$3:$D$24,2,FALSE)</f>
        <v>Hébergement et restauration</v>
      </c>
      <c r="E828" s="19" t="s">
        <v>73</v>
      </c>
      <c r="F828" s="95">
        <v>17969</v>
      </c>
      <c r="G828" s="20">
        <v>23338</v>
      </c>
      <c r="H828" s="20">
        <v>1775530</v>
      </c>
      <c r="I828" s="75">
        <v>26607.812559999998</v>
      </c>
    </row>
    <row r="829" spans="1:9" hidden="1" outlineLevel="2" x14ac:dyDescent="0.3">
      <c r="A829" s="18">
        <v>20232</v>
      </c>
      <c r="B829" s="19" t="s">
        <v>15</v>
      </c>
      <c r="C829" s="19" t="s">
        <v>16</v>
      </c>
      <c r="D829" s="71" t="str">
        <f>VLOOKUP(C829,'NACE 08'!$C$3:$D$24,2,FALSE)</f>
        <v>Hébergement et restauration</v>
      </c>
      <c r="E829" s="19" t="s">
        <v>74</v>
      </c>
      <c r="F829" s="95">
        <v>4452</v>
      </c>
      <c r="G829" s="20">
        <v>5769</v>
      </c>
      <c r="H829" s="20">
        <v>533705</v>
      </c>
      <c r="I829" s="75">
        <v>8055.1726899999994</v>
      </c>
    </row>
    <row r="830" spans="1:9" hidden="1" outlineLevel="2" x14ac:dyDescent="0.3">
      <c r="A830" s="18">
        <v>20232</v>
      </c>
      <c r="B830" s="19" t="s">
        <v>15</v>
      </c>
      <c r="C830" s="19" t="s">
        <v>16</v>
      </c>
      <c r="D830" s="71" t="str">
        <f>VLOOKUP(C830,'NACE 08'!$C$3:$D$24,2,FALSE)</f>
        <v>Hébergement et restauration</v>
      </c>
      <c r="E830" s="19" t="s">
        <v>75</v>
      </c>
      <c r="F830" s="95">
        <v>617</v>
      </c>
      <c r="G830" s="20">
        <v>828</v>
      </c>
      <c r="H830" s="20">
        <v>86293</v>
      </c>
      <c r="I830" s="75">
        <v>1300.79162</v>
      </c>
    </row>
    <row r="831" spans="1:9" hidden="1" outlineLevel="2" x14ac:dyDescent="0.3">
      <c r="A831" s="18">
        <v>20232</v>
      </c>
      <c r="B831" s="19" t="s">
        <v>15</v>
      </c>
      <c r="C831" s="19" t="s">
        <v>16</v>
      </c>
      <c r="D831" s="71" t="str">
        <f>VLOOKUP(C831,'NACE 08'!$C$3:$D$24,2,FALSE)</f>
        <v>Hébergement et restauration</v>
      </c>
      <c r="E831" s="19" t="s">
        <v>76</v>
      </c>
      <c r="F831" s="95">
        <v>218</v>
      </c>
      <c r="G831" s="20">
        <v>294</v>
      </c>
      <c r="H831" s="20">
        <v>31736</v>
      </c>
      <c r="I831" s="75">
        <v>475.19007999999997</v>
      </c>
    </row>
    <row r="832" spans="1:9" hidden="1" outlineLevel="2" x14ac:dyDescent="0.3">
      <c r="A832" s="18">
        <v>20232</v>
      </c>
      <c r="B832" s="19" t="s">
        <v>15</v>
      </c>
      <c r="C832" s="19" t="s">
        <v>16</v>
      </c>
      <c r="D832" s="71" t="str">
        <f>VLOOKUP(C832,'NACE 08'!$C$3:$D$24,2,FALSE)</f>
        <v>Hébergement et restauration</v>
      </c>
      <c r="E832" s="19" t="s">
        <v>77</v>
      </c>
      <c r="F832" s="95">
        <v>13</v>
      </c>
      <c r="G832" s="20">
        <v>13</v>
      </c>
      <c r="H832" s="20">
        <v>234</v>
      </c>
      <c r="I832" s="75">
        <v>3.4739899999999997</v>
      </c>
    </row>
    <row r="833" spans="1:9" hidden="1" outlineLevel="2" x14ac:dyDescent="0.3">
      <c r="A833" s="18">
        <v>20232</v>
      </c>
      <c r="B833" s="19" t="s">
        <v>17</v>
      </c>
      <c r="C833" s="19" t="s">
        <v>239</v>
      </c>
      <c r="D833" s="71" t="str">
        <f>VLOOKUP(C833,'NACE 08'!$C$3:$D$24,2,FALSE)</f>
        <v>Information et communication</v>
      </c>
      <c r="E833" s="19" t="s">
        <v>71</v>
      </c>
      <c r="F833" s="95">
        <v>149</v>
      </c>
      <c r="G833" s="20">
        <v>168</v>
      </c>
      <c r="H833" s="20">
        <v>7261</v>
      </c>
      <c r="I833" s="75">
        <v>105.42000999999999</v>
      </c>
    </row>
    <row r="834" spans="1:9" hidden="1" outlineLevel="2" x14ac:dyDescent="0.3">
      <c r="A834" s="18">
        <v>20232</v>
      </c>
      <c r="B834" s="19" t="s">
        <v>17</v>
      </c>
      <c r="C834" s="19" t="s">
        <v>239</v>
      </c>
      <c r="D834" s="71" t="str">
        <f>VLOOKUP(C834,'NACE 08'!$C$3:$D$24,2,FALSE)</f>
        <v>Information et communication</v>
      </c>
      <c r="E834" s="19" t="s">
        <v>72</v>
      </c>
      <c r="F834" s="95">
        <v>769</v>
      </c>
      <c r="G834" s="20">
        <v>905</v>
      </c>
      <c r="H834" s="20">
        <v>64927</v>
      </c>
      <c r="I834" s="75">
        <v>962.40295999999989</v>
      </c>
    </row>
    <row r="835" spans="1:9" hidden="1" outlineLevel="2" x14ac:dyDescent="0.3">
      <c r="A835" s="18">
        <v>20232</v>
      </c>
      <c r="B835" s="19" t="s">
        <v>17</v>
      </c>
      <c r="C835" s="19" t="s">
        <v>239</v>
      </c>
      <c r="D835" s="71" t="str">
        <f>VLOOKUP(C835,'NACE 08'!$C$3:$D$24,2,FALSE)</f>
        <v>Information et communication</v>
      </c>
      <c r="E835" s="19" t="s">
        <v>73</v>
      </c>
      <c r="F835" s="95">
        <v>776</v>
      </c>
      <c r="G835" s="20">
        <v>929</v>
      </c>
      <c r="H835" s="20">
        <v>90037</v>
      </c>
      <c r="I835" s="75">
        <v>1368.1755000000001</v>
      </c>
    </row>
    <row r="836" spans="1:9" hidden="1" outlineLevel="2" x14ac:dyDescent="0.3">
      <c r="A836" s="18">
        <v>20232</v>
      </c>
      <c r="B836" s="19" t="s">
        <v>17</v>
      </c>
      <c r="C836" s="19" t="s">
        <v>239</v>
      </c>
      <c r="D836" s="71" t="str">
        <f>VLOOKUP(C836,'NACE 08'!$C$3:$D$24,2,FALSE)</f>
        <v>Information et communication</v>
      </c>
      <c r="E836" s="19" t="s">
        <v>74</v>
      </c>
      <c r="F836" s="95">
        <v>246</v>
      </c>
      <c r="G836" s="20">
        <v>316</v>
      </c>
      <c r="H836" s="20">
        <v>31959</v>
      </c>
      <c r="I836" s="75">
        <v>490.82535000000001</v>
      </c>
    </row>
    <row r="837" spans="1:9" hidden="1" outlineLevel="2" x14ac:dyDescent="0.3">
      <c r="A837" s="18">
        <v>20232</v>
      </c>
      <c r="B837" s="19" t="s">
        <v>17</v>
      </c>
      <c r="C837" s="19" t="s">
        <v>239</v>
      </c>
      <c r="D837" s="71" t="str">
        <f>VLOOKUP(C837,'NACE 08'!$C$3:$D$24,2,FALSE)</f>
        <v>Information et communication</v>
      </c>
      <c r="E837" s="19" t="s">
        <v>75</v>
      </c>
      <c r="F837" s="95">
        <v>20</v>
      </c>
      <c r="G837" s="20">
        <v>23</v>
      </c>
      <c r="H837" s="20">
        <v>3071</v>
      </c>
      <c r="I837" s="75">
        <v>57.297690000000003</v>
      </c>
    </row>
    <row r="838" spans="1:9" hidden="1" outlineLevel="2" x14ac:dyDescent="0.3">
      <c r="A838" s="18">
        <v>20232</v>
      </c>
      <c r="B838" s="19" t="s">
        <v>17</v>
      </c>
      <c r="C838" s="19" t="s">
        <v>239</v>
      </c>
      <c r="D838" s="71" t="str">
        <f>VLOOKUP(C838,'NACE 08'!$C$3:$D$24,2,FALSE)</f>
        <v>Information et communication</v>
      </c>
      <c r="E838" s="19" t="s">
        <v>76</v>
      </c>
      <c r="F838" s="95">
        <v>10</v>
      </c>
      <c r="G838" s="20">
        <v>11</v>
      </c>
      <c r="H838" s="20">
        <v>1392</v>
      </c>
      <c r="I838" s="75">
        <v>24.615949999999998</v>
      </c>
    </row>
    <row r="839" spans="1:9" hidden="1" outlineLevel="2" x14ac:dyDescent="0.3">
      <c r="A839" s="18">
        <v>20232</v>
      </c>
      <c r="B839" s="19" t="s">
        <v>17</v>
      </c>
      <c r="C839" s="19" t="s">
        <v>239</v>
      </c>
      <c r="D839" s="71" t="str">
        <f>VLOOKUP(C839,'NACE 08'!$C$3:$D$24,2,FALSE)</f>
        <v>Information et communication</v>
      </c>
      <c r="E839" s="19" t="s">
        <v>77</v>
      </c>
      <c r="F839" s="95">
        <v>1</v>
      </c>
      <c r="G839" s="20">
        <v>1</v>
      </c>
      <c r="H839" s="20">
        <v>54</v>
      </c>
      <c r="I839" s="75">
        <v>0.73255999999999999</v>
      </c>
    </row>
    <row r="840" spans="1:9" hidden="1" outlineLevel="2" x14ac:dyDescent="0.3">
      <c r="A840" s="18">
        <v>20232</v>
      </c>
      <c r="B840" s="19" t="s">
        <v>18</v>
      </c>
      <c r="C840" s="19" t="s">
        <v>19</v>
      </c>
      <c r="D840" s="71" t="str">
        <f>VLOOKUP(C840,'NACE 08'!$C$3:$D$24,2,FALSE)</f>
        <v>Activités financières et 'assurance</v>
      </c>
      <c r="E840" s="19" t="s">
        <v>71</v>
      </c>
      <c r="F840" s="95">
        <v>127</v>
      </c>
      <c r="G840" s="20">
        <v>137</v>
      </c>
      <c r="H840" s="20">
        <v>6027</v>
      </c>
      <c r="I840" s="75">
        <v>73.747110000000006</v>
      </c>
    </row>
    <row r="841" spans="1:9" hidden="1" outlineLevel="2" x14ac:dyDescent="0.3">
      <c r="A841" s="18">
        <v>20232</v>
      </c>
      <c r="B841" s="19" t="s">
        <v>18</v>
      </c>
      <c r="C841" s="19" t="s">
        <v>19</v>
      </c>
      <c r="D841" s="71" t="str">
        <f>VLOOKUP(C841,'NACE 08'!$C$3:$D$24,2,FALSE)</f>
        <v>Activités financières et 'assurance</v>
      </c>
      <c r="E841" s="19" t="s">
        <v>72</v>
      </c>
      <c r="F841" s="95">
        <v>394</v>
      </c>
      <c r="G841" s="20">
        <v>465</v>
      </c>
      <c r="H841" s="20">
        <v>35236</v>
      </c>
      <c r="I841" s="75">
        <v>531.61282000000006</v>
      </c>
    </row>
    <row r="842" spans="1:9" hidden="1" outlineLevel="2" x14ac:dyDescent="0.3">
      <c r="A842" s="18">
        <v>20232</v>
      </c>
      <c r="B842" s="19" t="s">
        <v>18</v>
      </c>
      <c r="C842" s="19" t="s">
        <v>19</v>
      </c>
      <c r="D842" s="71" t="str">
        <f>VLOOKUP(C842,'NACE 08'!$C$3:$D$24,2,FALSE)</f>
        <v>Activités financières et 'assurance</v>
      </c>
      <c r="E842" s="19" t="s">
        <v>73</v>
      </c>
      <c r="F842" s="95">
        <v>339</v>
      </c>
      <c r="G842" s="20">
        <v>391</v>
      </c>
      <c r="H842" s="20">
        <v>41030</v>
      </c>
      <c r="I842" s="75">
        <v>632.32166000000007</v>
      </c>
    </row>
    <row r="843" spans="1:9" hidden="1" outlineLevel="2" x14ac:dyDescent="0.3">
      <c r="A843" s="18">
        <v>20232</v>
      </c>
      <c r="B843" s="19" t="s">
        <v>18</v>
      </c>
      <c r="C843" s="19" t="s">
        <v>19</v>
      </c>
      <c r="D843" s="71" t="str">
        <f>VLOOKUP(C843,'NACE 08'!$C$3:$D$24,2,FALSE)</f>
        <v>Activités financières et 'assurance</v>
      </c>
      <c r="E843" s="19" t="s">
        <v>74</v>
      </c>
      <c r="F843" s="95">
        <v>75</v>
      </c>
      <c r="G843" s="20">
        <v>83</v>
      </c>
      <c r="H843" s="20">
        <v>11916</v>
      </c>
      <c r="I843" s="75">
        <v>185.42196999999999</v>
      </c>
    </row>
    <row r="844" spans="1:9" hidden="1" outlineLevel="2" x14ac:dyDescent="0.3">
      <c r="A844" s="18">
        <v>20232</v>
      </c>
      <c r="B844" s="19" t="s">
        <v>18</v>
      </c>
      <c r="C844" s="19" t="s">
        <v>19</v>
      </c>
      <c r="D844" s="71" t="str">
        <f>VLOOKUP(C844,'NACE 08'!$C$3:$D$24,2,FALSE)</f>
        <v>Activités financières et 'assurance</v>
      </c>
      <c r="E844" s="19" t="s">
        <v>75</v>
      </c>
      <c r="F844" s="95">
        <v>5</v>
      </c>
      <c r="G844" s="20">
        <v>5</v>
      </c>
      <c r="H844" s="20">
        <v>827</v>
      </c>
      <c r="I844" s="75">
        <v>16.949539999999999</v>
      </c>
    </row>
    <row r="845" spans="1:9" hidden="1" outlineLevel="2" x14ac:dyDescent="0.3">
      <c r="A845" s="18">
        <v>20232</v>
      </c>
      <c r="B845" s="19" t="s">
        <v>18</v>
      </c>
      <c r="C845" s="19" t="s">
        <v>19</v>
      </c>
      <c r="D845" s="71" t="str">
        <f>VLOOKUP(C845,'NACE 08'!$C$3:$D$24,2,FALSE)</f>
        <v>Activités financières et 'assurance</v>
      </c>
      <c r="E845" s="19" t="s">
        <v>76</v>
      </c>
      <c r="F845" s="95">
        <v>1</v>
      </c>
      <c r="G845" s="20">
        <v>1</v>
      </c>
      <c r="H845" s="20">
        <v>109</v>
      </c>
      <c r="I845" s="75">
        <v>3.9181699999999999</v>
      </c>
    </row>
    <row r="846" spans="1:9" hidden="1" outlineLevel="2" x14ac:dyDescent="0.3">
      <c r="A846" s="18">
        <v>20232</v>
      </c>
      <c r="B846" s="19" t="s">
        <v>20</v>
      </c>
      <c r="C846" s="19" t="s">
        <v>21</v>
      </c>
      <c r="D846" s="71" t="str">
        <f>VLOOKUP(C846,'NACE 08'!$C$3:$D$24,2,FALSE)</f>
        <v>Activités immobilières</v>
      </c>
      <c r="E846" s="19" t="s">
        <v>71</v>
      </c>
      <c r="F846" s="95">
        <v>118</v>
      </c>
      <c r="G846" s="20">
        <v>141</v>
      </c>
      <c r="H846" s="20">
        <v>6745</v>
      </c>
      <c r="I846" s="75">
        <v>84.30753</v>
      </c>
    </row>
    <row r="847" spans="1:9" hidden="1" outlineLevel="2" x14ac:dyDescent="0.3">
      <c r="A847" s="18">
        <v>20232</v>
      </c>
      <c r="B847" s="19" t="s">
        <v>20</v>
      </c>
      <c r="C847" s="19" t="s">
        <v>21</v>
      </c>
      <c r="D847" s="71" t="str">
        <f>VLOOKUP(C847,'NACE 08'!$C$3:$D$24,2,FALSE)</f>
        <v>Activités immobilières</v>
      </c>
      <c r="E847" s="19" t="s">
        <v>72</v>
      </c>
      <c r="F847" s="95">
        <v>334</v>
      </c>
      <c r="G847" s="20">
        <v>413</v>
      </c>
      <c r="H847" s="20">
        <v>24624</v>
      </c>
      <c r="I847" s="75">
        <v>331.71229</v>
      </c>
    </row>
    <row r="848" spans="1:9" hidden="1" outlineLevel="2" x14ac:dyDescent="0.3">
      <c r="A848" s="18">
        <v>20232</v>
      </c>
      <c r="B848" s="19" t="s">
        <v>20</v>
      </c>
      <c r="C848" s="19" t="s">
        <v>21</v>
      </c>
      <c r="D848" s="71" t="str">
        <f>VLOOKUP(C848,'NACE 08'!$C$3:$D$24,2,FALSE)</f>
        <v>Activités immobilières</v>
      </c>
      <c r="E848" s="19" t="s">
        <v>73</v>
      </c>
      <c r="F848" s="95">
        <v>197</v>
      </c>
      <c r="G848" s="20">
        <v>256</v>
      </c>
      <c r="H848" s="20">
        <v>22214</v>
      </c>
      <c r="I848" s="75">
        <v>312.98725000000002</v>
      </c>
    </row>
    <row r="849" spans="1:9" hidden="1" outlineLevel="2" x14ac:dyDescent="0.3">
      <c r="A849" s="18">
        <v>20232</v>
      </c>
      <c r="B849" s="19" t="s">
        <v>20</v>
      </c>
      <c r="C849" s="19" t="s">
        <v>21</v>
      </c>
      <c r="D849" s="71" t="str">
        <f>VLOOKUP(C849,'NACE 08'!$C$3:$D$24,2,FALSE)</f>
        <v>Activités immobilières</v>
      </c>
      <c r="E849" s="19" t="s">
        <v>74</v>
      </c>
      <c r="F849" s="95">
        <v>45</v>
      </c>
      <c r="G849" s="20">
        <v>54</v>
      </c>
      <c r="H849" s="20">
        <v>5386</v>
      </c>
      <c r="I849" s="75">
        <v>74.126159999999999</v>
      </c>
    </row>
    <row r="850" spans="1:9" hidden="1" outlineLevel="2" x14ac:dyDescent="0.3">
      <c r="A850" s="18">
        <v>20232</v>
      </c>
      <c r="B850" s="19" t="s">
        <v>20</v>
      </c>
      <c r="C850" s="19" t="s">
        <v>21</v>
      </c>
      <c r="D850" s="71" t="str">
        <f>VLOOKUP(C850,'NACE 08'!$C$3:$D$24,2,FALSE)</f>
        <v>Activités immobilières</v>
      </c>
      <c r="E850" s="19" t="s">
        <v>75</v>
      </c>
      <c r="F850" s="95">
        <v>11</v>
      </c>
      <c r="G850" s="20">
        <v>11</v>
      </c>
      <c r="H850" s="20">
        <v>1200</v>
      </c>
      <c r="I850" s="75">
        <v>18.19406</v>
      </c>
    </row>
    <row r="851" spans="1:9" hidden="1" outlineLevel="2" x14ac:dyDescent="0.3">
      <c r="A851" s="18">
        <v>20232</v>
      </c>
      <c r="B851" s="19" t="s">
        <v>20</v>
      </c>
      <c r="C851" s="19" t="s">
        <v>21</v>
      </c>
      <c r="D851" s="71" t="str">
        <f>VLOOKUP(C851,'NACE 08'!$C$3:$D$24,2,FALSE)</f>
        <v>Activités immobilières</v>
      </c>
      <c r="E851" s="19" t="s">
        <v>76</v>
      </c>
      <c r="F851" s="95">
        <v>1</v>
      </c>
      <c r="G851" s="20">
        <v>2</v>
      </c>
      <c r="H851" s="20">
        <v>220</v>
      </c>
      <c r="I851" s="75">
        <v>2.8587400000000001</v>
      </c>
    </row>
    <row r="852" spans="1:9" hidden="1" outlineLevel="2" x14ac:dyDescent="0.3">
      <c r="A852" s="18">
        <v>20232</v>
      </c>
      <c r="B852" s="19" t="s">
        <v>22</v>
      </c>
      <c r="C852" s="19" t="s">
        <v>23</v>
      </c>
      <c r="D852" s="71" t="str">
        <f>VLOOKUP(C852,'NACE 08'!$C$3:$D$24,2,FALSE)</f>
        <v>Activités spécialisées, scientifiques et techniques</v>
      </c>
      <c r="E852" s="19" t="s">
        <v>71</v>
      </c>
      <c r="F852" s="95">
        <v>525</v>
      </c>
      <c r="G852" s="20">
        <v>590</v>
      </c>
      <c r="H852" s="20">
        <v>25454</v>
      </c>
      <c r="I852" s="75">
        <v>318.36536000000001</v>
      </c>
    </row>
    <row r="853" spans="1:9" hidden="1" outlineLevel="2" x14ac:dyDescent="0.3">
      <c r="A853" s="18">
        <v>20232</v>
      </c>
      <c r="B853" s="19" t="s">
        <v>22</v>
      </c>
      <c r="C853" s="19" t="s">
        <v>23</v>
      </c>
      <c r="D853" s="71" t="str">
        <f>VLOOKUP(C853,'NACE 08'!$C$3:$D$24,2,FALSE)</f>
        <v>Activités spécialisées, scientifiques et techniques</v>
      </c>
      <c r="E853" s="19" t="s">
        <v>72</v>
      </c>
      <c r="F853" s="95">
        <v>1723</v>
      </c>
      <c r="G853" s="20">
        <v>2328</v>
      </c>
      <c r="H853" s="20">
        <v>137655</v>
      </c>
      <c r="I853" s="75">
        <v>1864.20316</v>
      </c>
    </row>
    <row r="854" spans="1:9" hidden="1" outlineLevel="2" x14ac:dyDescent="0.3">
      <c r="A854" s="18">
        <v>20232</v>
      </c>
      <c r="B854" s="19" t="s">
        <v>22</v>
      </c>
      <c r="C854" s="19" t="s">
        <v>23</v>
      </c>
      <c r="D854" s="71" t="str">
        <f>VLOOKUP(C854,'NACE 08'!$C$3:$D$24,2,FALSE)</f>
        <v>Activités spécialisées, scientifiques et techniques</v>
      </c>
      <c r="E854" s="19" t="s">
        <v>73</v>
      </c>
      <c r="F854" s="95">
        <v>1757</v>
      </c>
      <c r="G854" s="20">
        <v>2281</v>
      </c>
      <c r="H854" s="20">
        <v>181007</v>
      </c>
      <c r="I854" s="75">
        <v>2566.0111399999996</v>
      </c>
    </row>
    <row r="855" spans="1:9" hidden="1" outlineLevel="2" x14ac:dyDescent="0.3">
      <c r="A855" s="18">
        <v>20232</v>
      </c>
      <c r="B855" s="19" t="s">
        <v>22</v>
      </c>
      <c r="C855" s="19" t="s">
        <v>23</v>
      </c>
      <c r="D855" s="71" t="str">
        <f>VLOOKUP(C855,'NACE 08'!$C$3:$D$24,2,FALSE)</f>
        <v>Activités spécialisées, scientifiques et techniques</v>
      </c>
      <c r="E855" s="19" t="s">
        <v>74</v>
      </c>
      <c r="F855" s="95">
        <v>527</v>
      </c>
      <c r="G855" s="20">
        <v>657</v>
      </c>
      <c r="H855" s="20">
        <v>65104</v>
      </c>
      <c r="I855" s="75">
        <v>958.89423000000011</v>
      </c>
    </row>
    <row r="856" spans="1:9" hidden="1" outlineLevel="2" x14ac:dyDescent="0.3">
      <c r="A856" s="18">
        <v>20232</v>
      </c>
      <c r="B856" s="19" t="s">
        <v>22</v>
      </c>
      <c r="C856" s="19" t="s">
        <v>23</v>
      </c>
      <c r="D856" s="71" t="str">
        <f>VLOOKUP(C856,'NACE 08'!$C$3:$D$24,2,FALSE)</f>
        <v>Activités spécialisées, scientifiques et techniques</v>
      </c>
      <c r="E856" s="19" t="s">
        <v>75</v>
      </c>
      <c r="F856" s="95">
        <v>51</v>
      </c>
      <c r="G856" s="20">
        <v>67</v>
      </c>
      <c r="H856" s="20">
        <v>6412</v>
      </c>
      <c r="I856" s="75">
        <v>111.82264000000001</v>
      </c>
    </row>
    <row r="857" spans="1:9" hidden="1" outlineLevel="2" x14ac:dyDescent="0.3">
      <c r="A857" s="18">
        <v>20232</v>
      </c>
      <c r="B857" s="19" t="s">
        <v>22</v>
      </c>
      <c r="C857" s="19" t="s">
        <v>23</v>
      </c>
      <c r="D857" s="71" t="str">
        <f>VLOOKUP(C857,'NACE 08'!$C$3:$D$24,2,FALSE)</f>
        <v>Activités spécialisées, scientifiques et techniques</v>
      </c>
      <c r="E857" s="19" t="s">
        <v>76</v>
      </c>
      <c r="F857" s="95">
        <v>21</v>
      </c>
      <c r="G857" s="20">
        <v>25</v>
      </c>
      <c r="H857" s="20">
        <v>2436</v>
      </c>
      <c r="I857" s="75">
        <v>42.9452</v>
      </c>
    </row>
    <row r="858" spans="1:9" hidden="1" outlineLevel="2" x14ac:dyDescent="0.3">
      <c r="A858" s="18">
        <v>20232</v>
      </c>
      <c r="B858" s="19" t="s">
        <v>24</v>
      </c>
      <c r="C858" s="19" t="s">
        <v>228</v>
      </c>
      <c r="D858" s="71" t="str">
        <f>VLOOKUP(C858,'NACE 08'!$C$3:$D$24,2,FALSE)</f>
        <v>Activités de services administratifs et de soutien*</v>
      </c>
      <c r="E858" s="19" t="s">
        <v>71</v>
      </c>
      <c r="F858" s="95">
        <v>1950</v>
      </c>
      <c r="G858" s="20">
        <v>2272</v>
      </c>
      <c r="H858" s="20">
        <v>98927</v>
      </c>
      <c r="I858" s="75">
        <v>1492.0697</v>
      </c>
    </row>
    <row r="859" spans="1:9" hidden="1" outlineLevel="2" x14ac:dyDescent="0.3">
      <c r="A859" s="18">
        <v>20232</v>
      </c>
      <c r="B859" s="19" t="s">
        <v>24</v>
      </c>
      <c r="C859" s="19" t="s">
        <v>228</v>
      </c>
      <c r="D859" s="71" t="str">
        <f>VLOOKUP(C859,'NACE 08'!$C$3:$D$24,2,FALSE)</f>
        <v>Activités de services administratifs et de soutien*</v>
      </c>
      <c r="E859" s="19" t="s">
        <v>72</v>
      </c>
      <c r="F859" s="95">
        <v>3960</v>
      </c>
      <c r="G859" s="20">
        <v>5209</v>
      </c>
      <c r="H859" s="20">
        <v>299242</v>
      </c>
      <c r="I859" s="75">
        <v>4961.8208700000005</v>
      </c>
    </row>
    <row r="860" spans="1:9" hidden="1" outlineLevel="2" x14ac:dyDescent="0.3">
      <c r="A860" s="18">
        <v>20232</v>
      </c>
      <c r="B860" s="19" t="s">
        <v>24</v>
      </c>
      <c r="C860" s="19" t="s">
        <v>228</v>
      </c>
      <c r="D860" s="71" t="str">
        <f>VLOOKUP(C860,'NACE 08'!$C$3:$D$24,2,FALSE)</f>
        <v>Activités de services administratifs et de soutien*</v>
      </c>
      <c r="E860" s="19" t="s">
        <v>73</v>
      </c>
      <c r="F860" s="95">
        <v>1792</v>
      </c>
      <c r="G860" s="20">
        <v>2491</v>
      </c>
      <c r="H860" s="20">
        <v>167604</v>
      </c>
      <c r="I860" s="75">
        <v>2753.3261600000001</v>
      </c>
    </row>
    <row r="861" spans="1:9" hidden="1" outlineLevel="2" x14ac:dyDescent="0.3">
      <c r="A861" s="18">
        <v>20232</v>
      </c>
      <c r="B861" s="19" t="s">
        <v>24</v>
      </c>
      <c r="C861" s="19" t="s">
        <v>228</v>
      </c>
      <c r="D861" s="71" t="str">
        <f>VLOOKUP(C861,'NACE 08'!$C$3:$D$24,2,FALSE)</f>
        <v>Activités de services administratifs et de soutien*</v>
      </c>
      <c r="E861" s="19" t="s">
        <v>74</v>
      </c>
      <c r="F861" s="95">
        <v>560</v>
      </c>
      <c r="G861" s="20">
        <v>773</v>
      </c>
      <c r="H861" s="20">
        <v>67959</v>
      </c>
      <c r="I861" s="75">
        <v>1083.98855</v>
      </c>
    </row>
    <row r="862" spans="1:9" hidden="1" outlineLevel="2" x14ac:dyDescent="0.3">
      <c r="A862" s="18">
        <v>20232</v>
      </c>
      <c r="B862" s="19" t="s">
        <v>24</v>
      </c>
      <c r="C862" s="19" t="s">
        <v>228</v>
      </c>
      <c r="D862" s="71" t="str">
        <f>VLOOKUP(C862,'NACE 08'!$C$3:$D$24,2,FALSE)</f>
        <v>Activités de services administratifs et de soutien*</v>
      </c>
      <c r="E862" s="19" t="s">
        <v>75</v>
      </c>
      <c r="F862" s="95">
        <v>100</v>
      </c>
      <c r="G862" s="20">
        <v>143</v>
      </c>
      <c r="H862" s="20">
        <v>12271</v>
      </c>
      <c r="I862" s="75">
        <v>196.38477000000003</v>
      </c>
    </row>
    <row r="863" spans="1:9" hidden="1" outlineLevel="2" x14ac:dyDescent="0.3">
      <c r="A863" s="18">
        <v>20232</v>
      </c>
      <c r="B863" s="19" t="s">
        <v>24</v>
      </c>
      <c r="C863" s="19" t="s">
        <v>228</v>
      </c>
      <c r="D863" s="71" t="str">
        <f>VLOOKUP(C863,'NACE 08'!$C$3:$D$24,2,FALSE)</f>
        <v>Activités de services administratifs et de soutien*</v>
      </c>
      <c r="E863" s="19" t="s">
        <v>76</v>
      </c>
      <c r="F863" s="95">
        <v>58</v>
      </c>
      <c r="G863" s="20">
        <v>71</v>
      </c>
      <c r="H863" s="20">
        <v>8702</v>
      </c>
      <c r="I863" s="75">
        <v>128.63806</v>
      </c>
    </row>
    <row r="864" spans="1:9" hidden="1" outlineLevel="2" x14ac:dyDescent="0.3">
      <c r="A864" s="18">
        <v>20232</v>
      </c>
      <c r="B864" s="19" t="s">
        <v>24</v>
      </c>
      <c r="C864" s="19" t="s">
        <v>228</v>
      </c>
      <c r="D864" s="71" t="str">
        <f>VLOOKUP(C864,'NACE 08'!$C$3:$D$24,2,FALSE)</f>
        <v>Activités de services administratifs et de soutien*</v>
      </c>
      <c r="E864" s="19" t="s">
        <v>77</v>
      </c>
      <c r="F864" s="95">
        <v>1</v>
      </c>
      <c r="G864" s="20">
        <v>1</v>
      </c>
      <c r="H864" s="20">
        <v>16</v>
      </c>
      <c r="I864" s="75">
        <v>0.24654999999999999</v>
      </c>
    </row>
    <row r="865" spans="1:9" hidden="1" outlineLevel="2" x14ac:dyDescent="0.3">
      <c r="A865" s="18">
        <v>20232</v>
      </c>
      <c r="B865" s="19" t="s">
        <v>24</v>
      </c>
      <c r="C865" s="19" t="s">
        <v>25</v>
      </c>
      <c r="D865" s="71" t="str">
        <f>VLOOKUP(C865,'NACE 08'!$C$3:$D$24,2,FALSE)</f>
        <v>Travail Intérimaire</v>
      </c>
      <c r="E865" s="19" t="s">
        <v>71</v>
      </c>
      <c r="F865" s="95">
        <v>31683</v>
      </c>
      <c r="G865" s="20">
        <v>37536</v>
      </c>
      <c r="H865" s="20">
        <v>1464859</v>
      </c>
      <c r="I865" s="75">
        <v>17921.257539999999</v>
      </c>
    </row>
    <row r="866" spans="1:9" hidden="1" outlineLevel="2" x14ac:dyDescent="0.3">
      <c r="A866" s="18">
        <v>20232</v>
      </c>
      <c r="B866" s="19" t="s">
        <v>24</v>
      </c>
      <c r="C866" s="19" t="s">
        <v>25</v>
      </c>
      <c r="D866" s="71" t="str">
        <f>VLOOKUP(C866,'NACE 08'!$C$3:$D$24,2,FALSE)</f>
        <v>Travail Intérimaire</v>
      </c>
      <c r="E866" s="19" t="s">
        <v>72</v>
      </c>
      <c r="F866" s="95">
        <v>69939</v>
      </c>
      <c r="G866" s="20">
        <v>93028</v>
      </c>
      <c r="H866" s="20">
        <v>5020206</v>
      </c>
      <c r="I866" s="75">
        <v>73830.020220000006</v>
      </c>
    </row>
    <row r="867" spans="1:9" hidden="1" outlineLevel="2" x14ac:dyDescent="0.3">
      <c r="A867" s="18">
        <v>20232</v>
      </c>
      <c r="B867" s="19" t="s">
        <v>24</v>
      </c>
      <c r="C867" s="19" t="s">
        <v>25</v>
      </c>
      <c r="D867" s="71" t="str">
        <f>VLOOKUP(C867,'NACE 08'!$C$3:$D$24,2,FALSE)</f>
        <v>Travail Intérimaire</v>
      </c>
      <c r="E867" s="19" t="s">
        <v>73</v>
      </c>
      <c r="F867" s="95">
        <v>28819</v>
      </c>
      <c r="G867" s="20">
        <v>40346</v>
      </c>
      <c r="H867" s="20">
        <v>2563739</v>
      </c>
      <c r="I867" s="75">
        <v>39287.669349999996</v>
      </c>
    </row>
    <row r="868" spans="1:9" hidden="1" outlineLevel="2" x14ac:dyDescent="0.3">
      <c r="A868" s="18">
        <v>20232</v>
      </c>
      <c r="B868" s="19" t="s">
        <v>24</v>
      </c>
      <c r="C868" s="19" t="s">
        <v>25</v>
      </c>
      <c r="D868" s="71" t="str">
        <f>VLOOKUP(C868,'NACE 08'!$C$3:$D$24,2,FALSE)</f>
        <v>Travail Intérimaire</v>
      </c>
      <c r="E868" s="19" t="s">
        <v>74</v>
      </c>
      <c r="F868" s="95">
        <v>6945</v>
      </c>
      <c r="G868" s="20">
        <v>9881</v>
      </c>
      <c r="H868" s="20">
        <v>748876</v>
      </c>
      <c r="I868" s="75">
        <v>11924.42015</v>
      </c>
    </row>
    <row r="869" spans="1:9" hidden="1" outlineLevel="2" x14ac:dyDescent="0.3">
      <c r="A869" s="18">
        <v>20232</v>
      </c>
      <c r="B869" s="19" t="s">
        <v>24</v>
      </c>
      <c r="C869" s="19" t="s">
        <v>25</v>
      </c>
      <c r="D869" s="71" t="str">
        <f>VLOOKUP(C869,'NACE 08'!$C$3:$D$24,2,FALSE)</f>
        <v>Travail Intérimaire</v>
      </c>
      <c r="E869" s="19" t="s">
        <v>75</v>
      </c>
      <c r="F869" s="95">
        <v>1024</v>
      </c>
      <c r="G869" s="20">
        <v>1659</v>
      </c>
      <c r="H869" s="20">
        <v>131295</v>
      </c>
      <c r="I869" s="75">
        <v>2147.5588699999998</v>
      </c>
    </row>
    <row r="870" spans="1:9" hidden="1" outlineLevel="2" x14ac:dyDescent="0.3">
      <c r="A870" s="18">
        <v>20232</v>
      </c>
      <c r="B870" s="19" t="s">
        <v>24</v>
      </c>
      <c r="C870" s="19" t="s">
        <v>25</v>
      </c>
      <c r="D870" s="71" t="str">
        <f>VLOOKUP(C870,'NACE 08'!$C$3:$D$24,2,FALSE)</f>
        <v>Travail Intérimaire</v>
      </c>
      <c r="E870" s="19" t="s">
        <v>76</v>
      </c>
      <c r="F870" s="95">
        <v>549</v>
      </c>
      <c r="G870" s="20">
        <v>791</v>
      </c>
      <c r="H870" s="20">
        <v>71907</v>
      </c>
      <c r="I870" s="75">
        <v>1192.72315</v>
      </c>
    </row>
    <row r="871" spans="1:9" hidden="1" outlineLevel="2" x14ac:dyDescent="0.3">
      <c r="A871" s="18">
        <v>20232</v>
      </c>
      <c r="B871" s="19" t="s">
        <v>24</v>
      </c>
      <c r="C871" s="19" t="s">
        <v>25</v>
      </c>
      <c r="D871" s="71" t="str">
        <f>VLOOKUP(C871,'NACE 08'!$C$3:$D$24,2,FALSE)</f>
        <v>Travail Intérimaire</v>
      </c>
      <c r="E871" s="19" t="s">
        <v>77</v>
      </c>
      <c r="F871" s="95">
        <v>5</v>
      </c>
      <c r="G871" s="20">
        <v>5</v>
      </c>
      <c r="H871" s="20">
        <v>80</v>
      </c>
      <c r="I871" s="75">
        <v>1.06169</v>
      </c>
    </row>
    <row r="872" spans="1:9" hidden="1" outlineLevel="2" x14ac:dyDescent="0.3">
      <c r="A872" s="18">
        <v>20232</v>
      </c>
      <c r="B872" s="19" t="s">
        <v>26</v>
      </c>
      <c r="C872" s="19" t="s">
        <v>27</v>
      </c>
      <c r="D872" s="71" t="str">
        <f>VLOOKUP(C872,'NACE 08'!$C$3:$D$24,2,FALSE)</f>
        <v>Administration publique</v>
      </c>
      <c r="E872" s="19" t="s">
        <v>71</v>
      </c>
      <c r="F872" s="95">
        <v>1260</v>
      </c>
      <c r="G872" s="20">
        <v>1422</v>
      </c>
      <c r="H872" s="20">
        <v>53862</v>
      </c>
      <c r="I872" s="75">
        <v>746.93272999999999</v>
      </c>
    </row>
    <row r="873" spans="1:9" hidden="1" outlineLevel="2" x14ac:dyDescent="0.3">
      <c r="A873" s="18">
        <v>20232</v>
      </c>
      <c r="B873" s="19" t="s">
        <v>26</v>
      </c>
      <c r="C873" s="19" t="s">
        <v>27</v>
      </c>
      <c r="D873" s="71" t="str">
        <f>VLOOKUP(C873,'NACE 08'!$C$3:$D$24,2,FALSE)</f>
        <v>Administration publique</v>
      </c>
      <c r="E873" s="19" t="s">
        <v>72</v>
      </c>
      <c r="F873" s="95">
        <v>3556</v>
      </c>
      <c r="G873" s="20">
        <v>4384</v>
      </c>
      <c r="H873" s="20">
        <v>211003</v>
      </c>
      <c r="I873" s="75">
        <v>3376.2654000000002</v>
      </c>
    </row>
    <row r="874" spans="1:9" hidden="1" outlineLevel="2" x14ac:dyDescent="0.3">
      <c r="A874" s="18">
        <v>20232</v>
      </c>
      <c r="B874" s="19" t="s">
        <v>26</v>
      </c>
      <c r="C874" s="19" t="s">
        <v>27</v>
      </c>
      <c r="D874" s="71" t="str">
        <f>VLOOKUP(C874,'NACE 08'!$C$3:$D$24,2,FALSE)</f>
        <v>Administration publique</v>
      </c>
      <c r="E874" s="19" t="s">
        <v>73</v>
      </c>
      <c r="F874" s="95">
        <v>1574</v>
      </c>
      <c r="G874" s="20">
        <v>1992</v>
      </c>
      <c r="H874" s="20">
        <v>121867</v>
      </c>
      <c r="I874" s="75">
        <v>2035.71976</v>
      </c>
    </row>
    <row r="875" spans="1:9" hidden="1" outlineLevel="2" x14ac:dyDescent="0.3">
      <c r="A875" s="18">
        <v>20232</v>
      </c>
      <c r="B875" s="19" t="s">
        <v>26</v>
      </c>
      <c r="C875" s="19" t="s">
        <v>27</v>
      </c>
      <c r="D875" s="71" t="str">
        <f>VLOOKUP(C875,'NACE 08'!$C$3:$D$24,2,FALSE)</f>
        <v>Administration publique</v>
      </c>
      <c r="E875" s="19" t="s">
        <v>74</v>
      </c>
      <c r="F875" s="95">
        <v>304</v>
      </c>
      <c r="G875" s="20">
        <v>378</v>
      </c>
      <c r="H875" s="20">
        <v>31299</v>
      </c>
      <c r="I875" s="75">
        <v>532.56726000000003</v>
      </c>
    </row>
    <row r="876" spans="1:9" hidden="1" outlineLevel="2" x14ac:dyDescent="0.3">
      <c r="A876" s="18">
        <v>20232</v>
      </c>
      <c r="B876" s="19" t="s">
        <v>26</v>
      </c>
      <c r="C876" s="19" t="s">
        <v>27</v>
      </c>
      <c r="D876" s="71" t="str">
        <f>VLOOKUP(C876,'NACE 08'!$C$3:$D$24,2,FALSE)</f>
        <v>Administration publique</v>
      </c>
      <c r="E876" s="19" t="s">
        <v>75</v>
      </c>
      <c r="F876" s="95">
        <v>33</v>
      </c>
      <c r="G876" s="20">
        <v>47</v>
      </c>
      <c r="H876" s="20">
        <v>5265</v>
      </c>
      <c r="I876" s="75">
        <v>103.12374</v>
      </c>
    </row>
    <row r="877" spans="1:9" hidden="1" outlineLevel="2" x14ac:dyDescent="0.3">
      <c r="A877" s="18">
        <v>20232</v>
      </c>
      <c r="B877" s="19" t="s">
        <v>26</v>
      </c>
      <c r="C877" s="19" t="s">
        <v>27</v>
      </c>
      <c r="D877" s="71" t="str">
        <f>VLOOKUP(C877,'NACE 08'!$C$3:$D$24,2,FALSE)</f>
        <v>Administration publique</v>
      </c>
      <c r="E877" s="19" t="s">
        <v>76</v>
      </c>
      <c r="F877" s="95">
        <v>31</v>
      </c>
      <c r="G877" s="20">
        <v>38</v>
      </c>
      <c r="H877" s="20">
        <v>4743</v>
      </c>
      <c r="I877" s="75">
        <v>87.199809999999999</v>
      </c>
    </row>
    <row r="878" spans="1:9" hidden="1" outlineLevel="2" x14ac:dyDescent="0.3">
      <c r="A878" s="18">
        <v>20232</v>
      </c>
      <c r="B878" s="19" t="s">
        <v>28</v>
      </c>
      <c r="C878" s="19" t="s">
        <v>29</v>
      </c>
      <c r="D878" s="71" t="str">
        <f>VLOOKUP(C878,'NACE 08'!$C$3:$D$24,2,FALSE)</f>
        <v>Enseignement</v>
      </c>
      <c r="E878" s="19" t="s">
        <v>71</v>
      </c>
      <c r="F878" s="95">
        <v>304</v>
      </c>
      <c r="G878" s="20">
        <v>354</v>
      </c>
      <c r="H878" s="20">
        <v>10537</v>
      </c>
      <c r="I878" s="75">
        <v>129.8587</v>
      </c>
    </row>
    <row r="879" spans="1:9" hidden="1" outlineLevel="2" x14ac:dyDescent="0.3">
      <c r="A879" s="18">
        <v>20232</v>
      </c>
      <c r="B879" s="19" t="s">
        <v>28</v>
      </c>
      <c r="C879" s="19" t="s">
        <v>29</v>
      </c>
      <c r="D879" s="71" t="str">
        <f>VLOOKUP(C879,'NACE 08'!$C$3:$D$24,2,FALSE)</f>
        <v>Enseignement</v>
      </c>
      <c r="E879" s="19" t="s">
        <v>72</v>
      </c>
      <c r="F879" s="95">
        <v>2310</v>
      </c>
      <c r="G879" s="20">
        <v>2991</v>
      </c>
      <c r="H879" s="20">
        <v>85924</v>
      </c>
      <c r="I879" s="75">
        <v>1202.6319100000001</v>
      </c>
    </row>
    <row r="880" spans="1:9" hidden="1" outlineLevel="2" x14ac:dyDescent="0.3">
      <c r="A880" s="18">
        <v>20232</v>
      </c>
      <c r="B880" s="19" t="s">
        <v>28</v>
      </c>
      <c r="C880" s="19" t="s">
        <v>29</v>
      </c>
      <c r="D880" s="71" t="str">
        <f>VLOOKUP(C880,'NACE 08'!$C$3:$D$24,2,FALSE)</f>
        <v>Enseignement</v>
      </c>
      <c r="E880" s="19" t="s">
        <v>73</v>
      </c>
      <c r="F880" s="95">
        <v>2850</v>
      </c>
      <c r="G880" s="20">
        <v>3837</v>
      </c>
      <c r="H880" s="20">
        <v>143730</v>
      </c>
      <c r="I880" s="75">
        <v>2101.4210899999998</v>
      </c>
    </row>
    <row r="881" spans="1:9" hidden="1" outlineLevel="2" x14ac:dyDescent="0.3">
      <c r="A881" s="18">
        <v>20232</v>
      </c>
      <c r="B881" s="19" t="s">
        <v>28</v>
      </c>
      <c r="C881" s="19" t="s">
        <v>29</v>
      </c>
      <c r="D881" s="71" t="str">
        <f>VLOOKUP(C881,'NACE 08'!$C$3:$D$24,2,FALSE)</f>
        <v>Enseignement</v>
      </c>
      <c r="E881" s="19" t="s">
        <v>74</v>
      </c>
      <c r="F881" s="95">
        <v>825</v>
      </c>
      <c r="G881" s="20">
        <v>1125</v>
      </c>
      <c r="H881" s="20">
        <v>57116</v>
      </c>
      <c r="I881" s="75">
        <v>857.15413999999998</v>
      </c>
    </row>
    <row r="882" spans="1:9" hidden="1" outlineLevel="2" x14ac:dyDescent="0.3">
      <c r="A882" s="18">
        <v>20232</v>
      </c>
      <c r="B882" s="19" t="s">
        <v>28</v>
      </c>
      <c r="C882" s="19" t="s">
        <v>29</v>
      </c>
      <c r="D882" s="71" t="str">
        <f>VLOOKUP(C882,'NACE 08'!$C$3:$D$24,2,FALSE)</f>
        <v>Enseignement</v>
      </c>
      <c r="E882" s="19" t="s">
        <v>75</v>
      </c>
      <c r="F882" s="95">
        <v>130</v>
      </c>
      <c r="G882" s="20">
        <v>174</v>
      </c>
      <c r="H882" s="20">
        <v>11529</v>
      </c>
      <c r="I882" s="75">
        <v>181.73824999999999</v>
      </c>
    </row>
    <row r="883" spans="1:9" hidden="1" outlineLevel="2" x14ac:dyDescent="0.3">
      <c r="A883" s="18">
        <v>20232</v>
      </c>
      <c r="B883" s="19" t="s">
        <v>28</v>
      </c>
      <c r="C883" s="19" t="s">
        <v>29</v>
      </c>
      <c r="D883" s="71" t="str">
        <f>VLOOKUP(C883,'NACE 08'!$C$3:$D$24,2,FALSE)</f>
        <v>Enseignement</v>
      </c>
      <c r="E883" s="19" t="s">
        <v>76</v>
      </c>
      <c r="F883" s="95">
        <v>82</v>
      </c>
      <c r="G883" s="20">
        <v>98</v>
      </c>
      <c r="H883" s="20">
        <v>8315</v>
      </c>
      <c r="I883" s="75">
        <v>135.95074</v>
      </c>
    </row>
    <row r="884" spans="1:9" hidden="1" outlineLevel="2" x14ac:dyDescent="0.3">
      <c r="A884" s="18">
        <v>20232</v>
      </c>
      <c r="B884" s="19" t="s">
        <v>30</v>
      </c>
      <c r="C884" s="19" t="s">
        <v>31</v>
      </c>
      <c r="D884" s="71" t="str">
        <f>VLOOKUP(C884,'NACE 08'!$C$3:$D$24,2,FALSE)</f>
        <v>Santé humaine et action sociale</v>
      </c>
      <c r="E884" s="19" t="s">
        <v>71</v>
      </c>
      <c r="F884" s="95">
        <v>4148</v>
      </c>
      <c r="G884" s="20">
        <v>4602</v>
      </c>
      <c r="H884" s="20">
        <v>207187</v>
      </c>
      <c r="I884" s="75">
        <v>3534.9908299999997</v>
      </c>
    </row>
    <row r="885" spans="1:9" hidden="1" outlineLevel="2" x14ac:dyDescent="0.3">
      <c r="A885" s="18">
        <v>20232</v>
      </c>
      <c r="B885" s="19" t="s">
        <v>30</v>
      </c>
      <c r="C885" s="19" t="s">
        <v>31</v>
      </c>
      <c r="D885" s="71" t="str">
        <f>VLOOKUP(C885,'NACE 08'!$C$3:$D$24,2,FALSE)</f>
        <v>Santé humaine et action sociale</v>
      </c>
      <c r="E885" s="19" t="s">
        <v>72</v>
      </c>
      <c r="F885" s="95">
        <v>12975</v>
      </c>
      <c r="G885" s="20">
        <v>15132</v>
      </c>
      <c r="H885" s="20">
        <v>992081</v>
      </c>
      <c r="I885" s="75">
        <v>18227.725860000002</v>
      </c>
    </row>
    <row r="886" spans="1:9" hidden="1" outlineLevel="2" x14ac:dyDescent="0.3">
      <c r="A886" s="18">
        <v>20232</v>
      </c>
      <c r="B886" s="19" t="s">
        <v>30</v>
      </c>
      <c r="C886" s="19" t="s">
        <v>31</v>
      </c>
      <c r="D886" s="71" t="str">
        <f>VLOOKUP(C886,'NACE 08'!$C$3:$D$24,2,FALSE)</f>
        <v>Santé humaine et action sociale</v>
      </c>
      <c r="E886" s="19" t="s">
        <v>73</v>
      </c>
      <c r="F886" s="95">
        <v>6343</v>
      </c>
      <c r="G886" s="20">
        <v>7412</v>
      </c>
      <c r="H886" s="20">
        <v>648926</v>
      </c>
      <c r="I886" s="75">
        <v>12437.82732</v>
      </c>
    </row>
    <row r="887" spans="1:9" hidden="1" outlineLevel="2" x14ac:dyDescent="0.3">
      <c r="A887" s="18">
        <v>20232</v>
      </c>
      <c r="B887" s="19" t="s">
        <v>30</v>
      </c>
      <c r="C887" s="19" t="s">
        <v>31</v>
      </c>
      <c r="D887" s="71" t="str">
        <f>VLOOKUP(C887,'NACE 08'!$C$3:$D$24,2,FALSE)</f>
        <v>Santé humaine et action sociale</v>
      </c>
      <c r="E887" s="19" t="s">
        <v>74</v>
      </c>
      <c r="F887" s="95">
        <v>1518</v>
      </c>
      <c r="G887" s="20">
        <v>1786</v>
      </c>
      <c r="H887" s="20">
        <v>202830</v>
      </c>
      <c r="I887" s="75">
        <v>3917.8456800000004</v>
      </c>
    </row>
    <row r="888" spans="1:9" hidden="1" outlineLevel="2" x14ac:dyDescent="0.3">
      <c r="A888" s="18">
        <v>20232</v>
      </c>
      <c r="B888" s="19" t="s">
        <v>30</v>
      </c>
      <c r="C888" s="19" t="s">
        <v>31</v>
      </c>
      <c r="D888" s="71" t="str">
        <f>VLOOKUP(C888,'NACE 08'!$C$3:$D$24,2,FALSE)</f>
        <v>Santé humaine et action sociale</v>
      </c>
      <c r="E888" s="19" t="s">
        <v>75</v>
      </c>
      <c r="F888" s="95">
        <v>228</v>
      </c>
      <c r="G888" s="20">
        <v>279</v>
      </c>
      <c r="H888" s="20">
        <v>36548</v>
      </c>
      <c r="I888" s="75">
        <v>709.74435000000005</v>
      </c>
    </row>
    <row r="889" spans="1:9" hidden="1" outlineLevel="2" x14ac:dyDescent="0.3">
      <c r="A889" s="18">
        <v>20232</v>
      </c>
      <c r="B889" s="19" t="s">
        <v>30</v>
      </c>
      <c r="C889" s="19" t="s">
        <v>31</v>
      </c>
      <c r="D889" s="71" t="str">
        <f>VLOOKUP(C889,'NACE 08'!$C$3:$D$24,2,FALSE)</f>
        <v>Santé humaine et action sociale</v>
      </c>
      <c r="E889" s="19" t="s">
        <v>76</v>
      </c>
      <c r="F889" s="95">
        <v>208</v>
      </c>
      <c r="G889" s="20">
        <v>246</v>
      </c>
      <c r="H889" s="20">
        <v>29974</v>
      </c>
      <c r="I889" s="75">
        <v>596.17457000000002</v>
      </c>
    </row>
    <row r="890" spans="1:9" hidden="1" outlineLevel="2" x14ac:dyDescent="0.3">
      <c r="A890" s="18">
        <v>20232</v>
      </c>
      <c r="B890" s="19" t="s">
        <v>30</v>
      </c>
      <c r="C890" s="19" t="s">
        <v>31</v>
      </c>
      <c r="D890" s="71" t="str">
        <f>VLOOKUP(C890,'NACE 08'!$C$3:$D$24,2,FALSE)</f>
        <v>Santé humaine et action sociale</v>
      </c>
      <c r="E890" s="19" t="s">
        <v>77</v>
      </c>
      <c r="F890" s="95">
        <v>2</v>
      </c>
      <c r="G890" s="20">
        <v>2</v>
      </c>
      <c r="H890" s="20">
        <v>85</v>
      </c>
      <c r="I890" s="75">
        <v>1.21929</v>
      </c>
    </row>
    <row r="891" spans="1:9" hidden="1" outlineLevel="2" x14ac:dyDescent="0.3">
      <c r="A891" s="18">
        <v>20232</v>
      </c>
      <c r="B891" s="19" t="s">
        <v>32</v>
      </c>
      <c r="C891" s="19" t="s">
        <v>33</v>
      </c>
      <c r="D891" s="71" t="str">
        <f>VLOOKUP(C891,'NACE 08'!$C$3:$D$24,2,FALSE)</f>
        <v>Arts, spectacles et activités récréatives</v>
      </c>
      <c r="E891" s="19" t="s">
        <v>71</v>
      </c>
      <c r="F891" s="95">
        <v>2903</v>
      </c>
      <c r="G891" s="20">
        <v>3302</v>
      </c>
      <c r="H891" s="20">
        <v>143766</v>
      </c>
      <c r="I891" s="75">
        <v>1677.7777000000001</v>
      </c>
    </row>
    <row r="892" spans="1:9" hidden="1" outlineLevel="2" x14ac:dyDescent="0.3">
      <c r="A892" s="18">
        <v>20232</v>
      </c>
      <c r="B892" s="19" t="s">
        <v>32</v>
      </c>
      <c r="C892" s="19" t="s">
        <v>33</v>
      </c>
      <c r="D892" s="71" t="str">
        <f>VLOOKUP(C892,'NACE 08'!$C$3:$D$24,2,FALSE)</f>
        <v>Arts, spectacles et activités récréatives</v>
      </c>
      <c r="E892" s="19" t="s">
        <v>72</v>
      </c>
      <c r="F892" s="95">
        <v>5433</v>
      </c>
      <c r="G892" s="20">
        <v>6886</v>
      </c>
      <c r="H892" s="20">
        <v>382387</v>
      </c>
      <c r="I892" s="75">
        <v>5194.2613500000007</v>
      </c>
    </row>
    <row r="893" spans="1:9" hidden="1" outlineLevel="2" x14ac:dyDescent="0.3">
      <c r="A893" s="18">
        <v>20232</v>
      </c>
      <c r="B893" s="19" t="s">
        <v>32</v>
      </c>
      <c r="C893" s="19" t="s">
        <v>33</v>
      </c>
      <c r="D893" s="71" t="str">
        <f>VLOOKUP(C893,'NACE 08'!$C$3:$D$24,2,FALSE)</f>
        <v>Arts, spectacles et activités récréatives</v>
      </c>
      <c r="E893" s="19" t="s">
        <v>73</v>
      </c>
      <c r="F893" s="95">
        <v>2802</v>
      </c>
      <c r="G893" s="20">
        <v>3677</v>
      </c>
      <c r="H893" s="20">
        <v>242422</v>
      </c>
      <c r="I893" s="75">
        <v>3598.4206800000002</v>
      </c>
    </row>
    <row r="894" spans="1:9" hidden="1" outlineLevel="2" x14ac:dyDescent="0.3">
      <c r="A894" s="18">
        <v>20232</v>
      </c>
      <c r="B894" s="19" t="s">
        <v>32</v>
      </c>
      <c r="C894" s="19" t="s">
        <v>33</v>
      </c>
      <c r="D894" s="71" t="str">
        <f>VLOOKUP(C894,'NACE 08'!$C$3:$D$24,2,FALSE)</f>
        <v>Arts, spectacles et activités récréatives</v>
      </c>
      <c r="E894" s="19" t="s">
        <v>74</v>
      </c>
      <c r="F894" s="95">
        <v>819</v>
      </c>
      <c r="G894" s="20">
        <v>1074</v>
      </c>
      <c r="H894" s="20">
        <v>77453</v>
      </c>
      <c r="I894" s="75">
        <v>1313.88625</v>
      </c>
    </row>
    <row r="895" spans="1:9" hidden="1" outlineLevel="2" x14ac:dyDescent="0.3">
      <c r="A895" s="18">
        <v>20232</v>
      </c>
      <c r="B895" s="19" t="s">
        <v>32</v>
      </c>
      <c r="C895" s="19" t="s">
        <v>33</v>
      </c>
      <c r="D895" s="71" t="str">
        <f>VLOOKUP(C895,'NACE 08'!$C$3:$D$24,2,FALSE)</f>
        <v>Arts, spectacles et activités récréatives</v>
      </c>
      <c r="E895" s="19" t="s">
        <v>75</v>
      </c>
      <c r="F895" s="95">
        <v>83</v>
      </c>
      <c r="G895" s="20">
        <v>113</v>
      </c>
      <c r="H895" s="20">
        <v>8617</v>
      </c>
      <c r="I895" s="75">
        <v>163.51763000000003</v>
      </c>
    </row>
    <row r="896" spans="1:9" hidden="1" outlineLevel="2" x14ac:dyDescent="0.3">
      <c r="A896" s="18">
        <v>20232</v>
      </c>
      <c r="B896" s="19" t="s">
        <v>32</v>
      </c>
      <c r="C896" s="19" t="s">
        <v>33</v>
      </c>
      <c r="D896" s="71" t="str">
        <f>VLOOKUP(C896,'NACE 08'!$C$3:$D$24,2,FALSE)</f>
        <v>Arts, spectacles et activités récréatives</v>
      </c>
      <c r="E896" s="19" t="s">
        <v>76</v>
      </c>
      <c r="F896" s="95">
        <v>28</v>
      </c>
      <c r="G896" s="20">
        <v>32</v>
      </c>
      <c r="H896" s="20">
        <v>2071</v>
      </c>
      <c r="I896" s="75">
        <v>46.546680000000002</v>
      </c>
    </row>
    <row r="897" spans="1:9" hidden="1" outlineLevel="2" x14ac:dyDescent="0.3">
      <c r="A897" s="18">
        <v>20232</v>
      </c>
      <c r="B897" s="19" t="s">
        <v>32</v>
      </c>
      <c r="C897" s="19" t="s">
        <v>33</v>
      </c>
      <c r="D897" s="71" t="str">
        <f>VLOOKUP(C897,'NACE 08'!$C$3:$D$24,2,FALSE)</f>
        <v>Arts, spectacles et activités récréatives</v>
      </c>
      <c r="E897" s="19" t="s">
        <v>77</v>
      </c>
      <c r="F897" s="95">
        <v>1</v>
      </c>
      <c r="G897" s="20">
        <v>1</v>
      </c>
      <c r="H897" s="20">
        <v>24</v>
      </c>
      <c r="I897" s="75">
        <v>0.28575</v>
      </c>
    </row>
    <row r="898" spans="1:9" hidden="1" outlineLevel="2" x14ac:dyDescent="0.3">
      <c r="A898" s="18">
        <v>20232</v>
      </c>
      <c r="B898" s="19" t="s">
        <v>34</v>
      </c>
      <c r="C898" s="19" t="s">
        <v>35</v>
      </c>
      <c r="D898" s="71" t="str">
        <f>VLOOKUP(C898,'NACE 08'!$C$3:$D$24,2,FALSE)</f>
        <v>Autres activités de service</v>
      </c>
      <c r="E898" s="19" t="s">
        <v>71</v>
      </c>
      <c r="F898" s="95">
        <v>665</v>
      </c>
      <c r="G898" s="20">
        <v>760</v>
      </c>
      <c r="H898" s="20">
        <v>32439</v>
      </c>
      <c r="I898" s="75">
        <v>398.00837999999999</v>
      </c>
    </row>
    <row r="899" spans="1:9" hidden="1" outlineLevel="2" x14ac:dyDescent="0.3">
      <c r="A899" s="18">
        <v>20232</v>
      </c>
      <c r="B899" s="19" t="s">
        <v>34</v>
      </c>
      <c r="C899" s="19" t="s">
        <v>35</v>
      </c>
      <c r="D899" s="71" t="str">
        <f>VLOOKUP(C899,'NACE 08'!$C$3:$D$24,2,FALSE)</f>
        <v>Autres activités de service</v>
      </c>
      <c r="E899" s="19" t="s">
        <v>72</v>
      </c>
      <c r="F899" s="95">
        <v>1457</v>
      </c>
      <c r="G899" s="20">
        <v>1818</v>
      </c>
      <c r="H899" s="20">
        <v>106576</v>
      </c>
      <c r="I899" s="75">
        <v>1417.5227</v>
      </c>
    </row>
    <row r="900" spans="1:9" hidden="1" outlineLevel="2" x14ac:dyDescent="0.3">
      <c r="A900" s="18">
        <v>20232</v>
      </c>
      <c r="B900" s="19" t="s">
        <v>34</v>
      </c>
      <c r="C900" s="19" t="s">
        <v>35</v>
      </c>
      <c r="D900" s="71" t="str">
        <f>VLOOKUP(C900,'NACE 08'!$C$3:$D$24,2,FALSE)</f>
        <v>Autres activités de service</v>
      </c>
      <c r="E900" s="19" t="s">
        <v>73</v>
      </c>
      <c r="F900" s="95">
        <v>683</v>
      </c>
      <c r="G900" s="20">
        <v>882</v>
      </c>
      <c r="H900" s="20">
        <v>65279</v>
      </c>
      <c r="I900" s="75">
        <v>934.1590799999999</v>
      </c>
    </row>
    <row r="901" spans="1:9" hidden="1" outlineLevel="2" x14ac:dyDescent="0.3">
      <c r="A901" s="18">
        <v>20232</v>
      </c>
      <c r="B901" s="19" t="s">
        <v>34</v>
      </c>
      <c r="C901" s="19" t="s">
        <v>35</v>
      </c>
      <c r="D901" s="71" t="str">
        <f>VLOOKUP(C901,'NACE 08'!$C$3:$D$24,2,FALSE)</f>
        <v>Autres activités de service</v>
      </c>
      <c r="E901" s="19" t="s">
        <v>74</v>
      </c>
      <c r="F901" s="95">
        <v>196</v>
      </c>
      <c r="G901" s="20">
        <v>248</v>
      </c>
      <c r="H901" s="20">
        <v>22633</v>
      </c>
      <c r="I901" s="75">
        <v>331.62258999999995</v>
      </c>
    </row>
    <row r="902" spans="1:9" hidden="1" outlineLevel="2" x14ac:dyDescent="0.3">
      <c r="A902" s="18">
        <v>20232</v>
      </c>
      <c r="B902" s="19" t="s">
        <v>34</v>
      </c>
      <c r="C902" s="19" t="s">
        <v>35</v>
      </c>
      <c r="D902" s="71" t="str">
        <f>VLOOKUP(C902,'NACE 08'!$C$3:$D$24,2,FALSE)</f>
        <v>Autres activités de service</v>
      </c>
      <c r="E902" s="19" t="s">
        <v>75</v>
      </c>
      <c r="F902" s="95">
        <v>21</v>
      </c>
      <c r="G902" s="20">
        <v>26</v>
      </c>
      <c r="H902" s="20">
        <v>2643</v>
      </c>
      <c r="I902" s="75">
        <v>48.382580000000004</v>
      </c>
    </row>
    <row r="903" spans="1:9" hidden="1" outlineLevel="2" x14ac:dyDescent="0.3">
      <c r="A903" s="18">
        <v>20232</v>
      </c>
      <c r="B903" s="19" t="s">
        <v>34</v>
      </c>
      <c r="C903" s="19" t="s">
        <v>35</v>
      </c>
      <c r="D903" s="71" t="str">
        <f>VLOOKUP(C903,'NACE 08'!$C$3:$D$24,2,FALSE)</f>
        <v>Autres activités de service</v>
      </c>
      <c r="E903" s="19" t="s">
        <v>76</v>
      </c>
      <c r="F903" s="95">
        <v>10</v>
      </c>
      <c r="G903" s="20">
        <v>10</v>
      </c>
      <c r="H903" s="20">
        <v>1572</v>
      </c>
      <c r="I903" s="75">
        <v>26.44613</v>
      </c>
    </row>
    <row r="904" spans="1:9" hidden="1" outlineLevel="2" x14ac:dyDescent="0.3">
      <c r="A904" s="18">
        <v>20232</v>
      </c>
      <c r="B904" s="19" t="s">
        <v>36</v>
      </c>
      <c r="C904" s="19" t="s">
        <v>37</v>
      </c>
      <c r="D904" s="71" t="str">
        <f>VLOOKUP(C904,'NACE 08'!$C$3:$D$24,2,FALSE)</f>
        <v>Activités des ménages en tant qu'employeurs</v>
      </c>
      <c r="E904" s="19" t="s">
        <v>71</v>
      </c>
      <c r="F904" s="95">
        <v>12</v>
      </c>
      <c r="G904" s="20">
        <v>14</v>
      </c>
      <c r="H904" s="20">
        <v>1384</v>
      </c>
      <c r="I904" s="75">
        <v>23.739660000000001</v>
      </c>
    </row>
    <row r="905" spans="1:9" hidden="1" outlineLevel="2" x14ac:dyDescent="0.3">
      <c r="A905" s="18">
        <v>20232</v>
      </c>
      <c r="B905" s="19" t="s">
        <v>36</v>
      </c>
      <c r="C905" s="19" t="s">
        <v>37</v>
      </c>
      <c r="D905" s="71" t="str">
        <f>VLOOKUP(C905,'NACE 08'!$C$3:$D$24,2,FALSE)</f>
        <v>Activités des ménages en tant qu'employeurs</v>
      </c>
      <c r="E905" s="19" t="s">
        <v>72</v>
      </c>
      <c r="F905" s="95">
        <v>39</v>
      </c>
      <c r="G905" s="20">
        <v>45</v>
      </c>
      <c r="H905" s="20">
        <v>4453</v>
      </c>
      <c r="I905" s="75">
        <v>71.736970000000014</v>
      </c>
    </row>
    <row r="906" spans="1:9" hidden="1" outlineLevel="2" x14ac:dyDescent="0.3">
      <c r="A906" s="18">
        <v>20232</v>
      </c>
      <c r="B906" s="19" t="s">
        <v>36</v>
      </c>
      <c r="C906" s="19" t="s">
        <v>37</v>
      </c>
      <c r="D906" s="71" t="str">
        <f>VLOOKUP(C906,'NACE 08'!$C$3:$D$24,2,FALSE)</f>
        <v>Activités des ménages en tant qu'employeurs</v>
      </c>
      <c r="E906" s="19" t="s">
        <v>73</v>
      </c>
      <c r="F906" s="95">
        <v>28</v>
      </c>
      <c r="G906" s="20">
        <v>31</v>
      </c>
      <c r="H906" s="20">
        <v>3491</v>
      </c>
      <c r="I906" s="75">
        <v>54.315789999999993</v>
      </c>
    </row>
    <row r="907" spans="1:9" hidden="1" outlineLevel="2" x14ac:dyDescent="0.3">
      <c r="A907" s="18">
        <v>20232</v>
      </c>
      <c r="B907" s="19" t="s">
        <v>36</v>
      </c>
      <c r="C907" s="19" t="s">
        <v>37</v>
      </c>
      <c r="D907" s="71" t="str">
        <f>VLOOKUP(C907,'NACE 08'!$C$3:$D$24,2,FALSE)</f>
        <v>Activités des ménages en tant qu'employeurs</v>
      </c>
      <c r="E907" s="19" t="s">
        <v>74</v>
      </c>
      <c r="F907" s="95">
        <v>9</v>
      </c>
      <c r="G907" s="20">
        <v>9</v>
      </c>
      <c r="H907" s="20">
        <v>1300</v>
      </c>
      <c r="I907" s="75">
        <v>23.973880000000001</v>
      </c>
    </row>
    <row r="908" spans="1:9" hidden="1" outlineLevel="2" x14ac:dyDescent="0.3">
      <c r="A908" s="18">
        <v>20232</v>
      </c>
      <c r="B908" s="19" t="s">
        <v>36</v>
      </c>
      <c r="C908" s="19" t="s">
        <v>37</v>
      </c>
      <c r="D908" s="71" t="str">
        <f>VLOOKUP(C908,'NACE 08'!$C$3:$D$24,2,FALSE)</f>
        <v>Activités des ménages en tant qu'employeurs</v>
      </c>
      <c r="E908" s="19" t="s">
        <v>75</v>
      </c>
      <c r="F908" s="95">
        <v>1</v>
      </c>
      <c r="G908" s="20">
        <v>1</v>
      </c>
      <c r="H908" s="20">
        <v>51</v>
      </c>
      <c r="I908" s="75">
        <v>0.73194999999999999</v>
      </c>
    </row>
    <row r="909" spans="1:9" hidden="1" outlineLevel="2" x14ac:dyDescent="0.3">
      <c r="A909" s="18">
        <v>20232</v>
      </c>
      <c r="B909" s="19" t="s">
        <v>36</v>
      </c>
      <c r="C909" s="19" t="s">
        <v>37</v>
      </c>
      <c r="D909" s="71" t="str">
        <f>VLOOKUP(C909,'NACE 08'!$C$3:$D$24,2,FALSE)</f>
        <v>Activités des ménages en tant qu'employeurs</v>
      </c>
      <c r="E909" s="19" t="s">
        <v>76</v>
      </c>
      <c r="F909" s="95">
        <v>2</v>
      </c>
      <c r="G909" s="20">
        <v>2</v>
      </c>
      <c r="H909" s="20">
        <v>295</v>
      </c>
      <c r="I909" s="75">
        <v>4.3985399999999997</v>
      </c>
    </row>
    <row r="910" spans="1:9" hidden="1" outlineLevel="2" x14ac:dyDescent="0.3">
      <c r="A910" s="18">
        <v>20232</v>
      </c>
      <c r="B910" s="19" t="s">
        <v>38</v>
      </c>
      <c r="C910" s="19" t="s">
        <v>39</v>
      </c>
      <c r="D910" s="71" t="str">
        <f>VLOOKUP(C910,'NACE 08'!$C$3:$D$24,2,FALSE)</f>
        <v>Activités des organisations et organismes extraterritoriaux</v>
      </c>
      <c r="E910" s="19" t="s">
        <v>71</v>
      </c>
      <c r="F910" s="95">
        <v>3</v>
      </c>
      <c r="G910" s="20">
        <v>3</v>
      </c>
      <c r="H910" s="20">
        <v>240</v>
      </c>
      <c r="I910" s="75">
        <v>2.3800699999999999</v>
      </c>
    </row>
    <row r="911" spans="1:9" hidden="1" outlineLevel="2" x14ac:dyDescent="0.3">
      <c r="A911" s="18">
        <v>20232</v>
      </c>
      <c r="B911" s="19" t="s">
        <v>38</v>
      </c>
      <c r="C911" s="19" t="s">
        <v>39</v>
      </c>
      <c r="D911" s="71" t="str">
        <f>VLOOKUP(C911,'NACE 08'!$C$3:$D$24,2,FALSE)</f>
        <v>Activités des organisations et organismes extraterritoriaux</v>
      </c>
      <c r="E911" s="19" t="s">
        <v>72</v>
      </c>
      <c r="F911" s="95">
        <v>5</v>
      </c>
      <c r="G911" s="20">
        <v>5</v>
      </c>
      <c r="H911" s="20">
        <v>258</v>
      </c>
      <c r="I911" s="75">
        <v>3.7855500000000002</v>
      </c>
    </row>
    <row r="912" spans="1:9" hidden="1" outlineLevel="2" x14ac:dyDescent="0.3">
      <c r="A912" s="18">
        <v>20232</v>
      </c>
      <c r="B912" s="19" t="s">
        <v>38</v>
      </c>
      <c r="C912" s="19" t="s">
        <v>39</v>
      </c>
      <c r="D912" s="71" t="str">
        <f>VLOOKUP(C912,'NACE 08'!$C$3:$D$24,2,FALSE)</f>
        <v>Activités des organisations et organismes extraterritoriaux</v>
      </c>
      <c r="E912" s="19" t="s">
        <v>73</v>
      </c>
      <c r="F912" s="95">
        <v>2</v>
      </c>
      <c r="G912" s="20">
        <v>2</v>
      </c>
      <c r="H912" s="20">
        <v>191</v>
      </c>
      <c r="I912" s="75">
        <v>3.00874</v>
      </c>
    </row>
    <row r="913" spans="1:9" hidden="1" outlineLevel="2" x14ac:dyDescent="0.3">
      <c r="A913" s="18">
        <v>20232</v>
      </c>
      <c r="B913" s="19" t="s">
        <v>38</v>
      </c>
      <c r="C913" s="19" t="s">
        <v>39</v>
      </c>
      <c r="D913" s="71" t="str">
        <f>VLOOKUP(C913,'NACE 08'!$C$3:$D$24,2,FALSE)</f>
        <v>Activités des organisations et organismes extraterritoriaux</v>
      </c>
      <c r="E913" s="19" t="s">
        <v>75</v>
      </c>
      <c r="F913" s="95">
        <v>0</v>
      </c>
      <c r="G913" s="20">
        <v>1</v>
      </c>
      <c r="H913" s="20">
        <v>54</v>
      </c>
      <c r="I913" s="75">
        <v>0.84</v>
      </c>
    </row>
    <row r="914" spans="1:9" outlineLevel="1" collapsed="1" x14ac:dyDescent="0.3">
      <c r="A914" s="84" t="s">
        <v>44</v>
      </c>
      <c r="B914" s="22"/>
      <c r="C914" s="22"/>
      <c r="D914" s="72"/>
      <c r="E914" s="22"/>
      <c r="F914" s="99">
        <f>SUBTOTAL(9,F781:F913)</f>
        <v>389341</v>
      </c>
      <c r="G914" s="23">
        <f>SUBTOTAL(9,G781:G913)</f>
        <v>485569</v>
      </c>
      <c r="H914" s="23">
        <f>SUBTOTAL(9,H781:H913)</f>
        <v>29770080</v>
      </c>
      <c r="I914" s="76">
        <f>SUBTOTAL(9,I781:I913)</f>
        <v>436733.71388</v>
      </c>
    </row>
    <row r="915" spans="1:9" hidden="1" outlineLevel="2" x14ac:dyDescent="0.3">
      <c r="A915" s="24">
        <v>20231</v>
      </c>
      <c r="B915" t="s">
        <v>0</v>
      </c>
      <c r="C915" t="s">
        <v>1</v>
      </c>
      <c r="D915" s="17" t="str">
        <f>VLOOKUP(C915,'NACE 08'!$C$3:$D$24,2,FALSE)</f>
        <v>Agriculture, sylviculture et pêche</v>
      </c>
      <c r="E915" t="s">
        <v>71</v>
      </c>
      <c r="F915" s="97">
        <v>351</v>
      </c>
      <c r="G915" s="16">
        <v>384</v>
      </c>
      <c r="H915" s="16">
        <v>16982</v>
      </c>
      <c r="I915" s="77">
        <v>187.71415000000002</v>
      </c>
    </row>
    <row r="916" spans="1:9" hidden="1" outlineLevel="2" x14ac:dyDescent="0.3">
      <c r="A916" s="24">
        <v>20231</v>
      </c>
      <c r="B916" t="s">
        <v>0</v>
      </c>
      <c r="C916" t="s">
        <v>1</v>
      </c>
      <c r="D916" s="17" t="str">
        <f>VLOOKUP(C916,'NACE 08'!$C$3:$D$24,2,FALSE)</f>
        <v>Agriculture, sylviculture et pêche</v>
      </c>
      <c r="E916" t="s">
        <v>72</v>
      </c>
      <c r="F916" s="97">
        <v>363</v>
      </c>
      <c r="G916" s="16">
        <v>428</v>
      </c>
      <c r="H916" s="16">
        <v>23883</v>
      </c>
      <c r="I916" s="77">
        <v>300.90780000000001</v>
      </c>
    </row>
    <row r="917" spans="1:9" hidden="1" outlineLevel="2" x14ac:dyDescent="0.3">
      <c r="A917" s="24">
        <v>20231</v>
      </c>
      <c r="B917" t="s">
        <v>0</v>
      </c>
      <c r="C917" t="s">
        <v>1</v>
      </c>
      <c r="D917" s="17" t="str">
        <f>VLOOKUP(C917,'NACE 08'!$C$3:$D$24,2,FALSE)</f>
        <v>Agriculture, sylviculture et pêche</v>
      </c>
      <c r="E917" t="s">
        <v>73</v>
      </c>
      <c r="F917" s="97">
        <v>82</v>
      </c>
      <c r="G917" s="16">
        <v>94</v>
      </c>
      <c r="H917" s="16">
        <v>6151</v>
      </c>
      <c r="I917" s="77">
        <v>91.31747</v>
      </c>
    </row>
    <row r="918" spans="1:9" hidden="1" outlineLevel="2" x14ac:dyDescent="0.3">
      <c r="A918" s="24">
        <v>20231</v>
      </c>
      <c r="B918" t="s">
        <v>0</v>
      </c>
      <c r="C918" t="s">
        <v>1</v>
      </c>
      <c r="D918" s="17" t="str">
        <f>VLOOKUP(C918,'NACE 08'!$C$3:$D$24,2,FALSE)</f>
        <v>Agriculture, sylviculture et pêche</v>
      </c>
      <c r="E918" t="s">
        <v>74</v>
      </c>
      <c r="F918" s="97">
        <v>10</v>
      </c>
      <c r="G918" s="16">
        <v>17</v>
      </c>
      <c r="H918" s="16">
        <v>1241</v>
      </c>
      <c r="I918" s="77">
        <v>15.75713</v>
      </c>
    </row>
    <row r="919" spans="1:9" hidden="1" outlineLevel="2" x14ac:dyDescent="0.3">
      <c r="A919" s="24">
        <v>20231</v>
      </c>
      <c r="B919" t="s">
        <v>0</v>
      </c>
      <c r="C919" t="s">
        <v>1</v>
      </c>
      <c r="D919" s="17" t="str">
        <f>VLOOKUP(C919,'NACE 08'!$C$3:$D$24,2,FALSE)</f>
        <v>Agriculture, sylviculture et pêche</v>
      </c>
      <c r="E919" t="s">
        <v>75</v>
      </c>
      <c r="F919" s="97">
        <v>1</v>
      </c>
      <c r="G919" s="16">
        <v>2</v>
      </c>
      <c r="H919" s="16">
        <v>20</v>
      </c>
      <c r="I919" s="77">
        <v>0.2142</v>
      </c>
    </row>
    <row r="920" spans="1:9" hidden="1" outlineLevel="2" x14ac:dyDescent="0.3">
      <c r="A920" s="24">
        <v>20231</v>
      </c>
      <c r="B920" t="s">
        <v>0</v>
      </c>
      <c r="C920" t="s">
        <v>1</v>
      </c>
      <c r="D920" s="17" t="str">
        <f>VLOOKUP(C920,'NACE 08'!$C$3:$D$24,2,FALSE)</f>
        <v>Agriculture, sylviculture et pêche</v>
      </c>
      <c r="E920" t="s">
        <v>76</v>
      </c>
      <c r="F920" s="97">
        <v>3</v>
      </c>
      <c r="G920" s="16">
        <v>4</v>
      </c>
      <c r="H920" s="16">
        <v>580</v>
      </c>
      <c r="I920" s="77">
        <v>10.16239</v>
      </c>
    </row>
    <row r="921" spans="1:9" hidden="1" outlineLevel="2" x14ac:dyDescent="0.3">
      <c r="A921" s="24">
        <v>20231</v>
      </c>
      <c r="B921" t="s">
        <v>2</v>
      </c>
      <c r="C921" t="s">
        <v>3</v>
      </c>
      <c r="D921" s="17" t="str">
        <f>VLOOKUP(C921,'NACE 08'!$C$3:$D$24,2,FALSE)</f>
        <v>Industries extractives</v>
      </c>
      <c r="E921" t="s">
        <v>71</v>
      </c>
      <c r="F921" s="97">
        <v>3</v>
      </c>
      <c r="G921" s="16">
        <v>3</v>
      </c>
      <c r="H921" s="16">
        <v>238</v>
      </c>
      <c r="I921" s="77">
        <v>2.3708399999999998</v>
      </c>
    </row>
    <row r="922" spans="1:9" hidden="1" outlineLevel="2" x14ac:dyDescent="0.3">
      <c r="A922" s="24">
        <v>20231</v>
      </c>
      <c r="B922" t="s">
        <v>2</v>
      </c>
      <c r="C922" t="s">
        <v>3</v>
      </c>
      <c r="D922" s="17" t="str">
        <f>VLOOKUP(C922,'NACE 08'!$C$3:$D$24,2,FALSE)</f>
        <v>Industries extractives</v>
      </c>
      <c r="E922" t="s">
        <v>72</v>
      </c>
      <c r="F922" s="97">
        <v>2</v>
      </c>
      <c r="G922" s="16">
        <v>2</v>
      </c>
      <c r="H922" s="16">
        <v>186</v>
      </c>
      <c r="I922" s="77">
        <v>2.7413699999999999</v>
      </c>
    </row>
    <row r="923" spans="1:9" hidden="1" outlineLevel="2" x14ac:dyDescent="0.3">
      <c r="A923" s="24">
        <v>20231</v>
      </c>
      <c r="B923" t="s">
        <v>4</v>
      </c>
      <c r="C923" t="s">
        <v>5</v>
      </c>
      <c r="D923" s="17" t="str">
        <f>VLOOKUP(C923,'NACE 08'!$C$3:$D$24,2,FALSE)</f>
        <v>Industries manufacturières</v>
      </c>
      <c r="E923" t="s">
        <v>71</v>
      </c>
      <c r="F923" s="97">
        <v>3262</v>
      </c>
      <c r="G923" s="16">
        <v>3531</v>
      </c>
      <c r="H923" s="16">
        <v>159628</v>
      </c>
      <c r="I923" s="77">
        <v>1775.3978200000004</v>
      </c>
    </row>
    <row r="924" spans="1:9" hidden="1" outlineLevel="2" x14ac:dyDescent="0.3">
      <c r="A924" s="24">
        <v>20231</v>
      </c>
      <c r="B924" t="s">
        <v>4</v>
      </c>
      <c r="C924" t="s">
        <v>5</v>
      </c>
      <c r="D924" s="17" t="str">
        <f>VLOOKUP(C924,'NACE 08'!$C$3:$D$24,2,FALSE)</f>
        <v>Industries manufacturières</v>
      </c>
      <c r="E924" t="s">
        <v>72</v>
      </c>
      <c r="F924" s="97">
        <v>4600</v>
      </c>
      <c r="G924" s="16">
        <v>5216</v>
      </c>
      <c r="H924" s="16">
        <v>278172</v>
      </c>
      <c r="I924" s="77">
        <v>3538.7476699999997</v>
      </c>
    </row>
    <row r="925" spans="1:9" hidden="1" outlineLevel="2" x14ac:dyDescent="0.3">
      <c r="A925" s="24">
        <v>20231</v>
      </c>
      <c r="B925" t="s">
        <v>4</v>
      </c>
      <c r="C925" t="s">
        <v>5</v>
      </c>
      <c r="D925" s="17" t="str">
        <f>VLOOKUP(C925,'NACE 08'!$C$3:$D$24,2,FALSE)</f>
        <v>Industries manufacturières</v>
      </c>
      <c r="E925" t="s">
        <v>73</v>
      </c>
      <c r="F925" s="97">
        <v>1397</v>
      </c>
      <c r="G925" s="16">
        <v>1681</v>
      </c>
      <c r="H925" s="16">
        <v>111078</v>
      </c>
      <c r="I925" s="77">
        <v>1491.0747400000002</v>
      </c>
    </row>
    <row r="926" spans="1:9" hidden="1" outlineLevel="2" x14ac:dyDescent="0.3">
      <c r="A926" s="24">
        <v>20231</v>
      </c>
      <c r="B926" t="s">
        <v>4</v>
      </c>
      <c r="C926" t="s">
        <v>5</v>
      </c>
      <c r="D926" s="17" t="str">
        <f>VLOOKUP(C926,'NACE 08'!$C$3:$D$24,2,FALSE)</f>
        <v>Industries manufacturières</v>
      </c>
      <c r="E926" t="s">
        <v>74</v>
      </c>
      <c r="F926" s="97">
        <v>263</v>
      </c>
      <c r="G926" s="16">
        <v>313</v>
      </c>
      <c r="H926" s="16">
        <v>25907</v>
      </c>
      <c r="I926" s="77">
        <v>357.48926999999992</v>
      </c>
    </row>
    <row r="927" spans="1:9" hidden="1" outlineLevel="2" x14ac:dyDescent="0.3">
      <c r="A927" s="24">
        <v>20231</v>
      </c>
      <c r="B927" t="s">
        <v>4</v>
      </c>
      <c r="C927" t="s">
        <v>5</v>
      </c>
      <c r="D927" s="17" t="str">
        <f>VLOOKUP(C927,'NACE 08'!$C$3:$D$24,2,FALSE)</f>
        <v>Industries manufacturières</v>
      </c>
      <c r="E927" t="s">
        <v>75</v>
      </c>
      <c r="F927" s="97">
        <v>21</v>
      </c>
      <c r="G927" s="16">
        <v>25</v>
      </c>
      <c r="H927" s="16">
        <v>2602</v>
      </c>
      <c r="I927" s="77">
        <v>35.920690000000008</v>
      </c>
    </row>
    <row r="928" spans="1:9" hidden="1" outlineLevel="2" x14ac:dyDescent="0.3">
      <c r="A928" s="24">
        <v>20231</v>
      </c>
      <c r="B928" t="s">
        <v>4</v>
      </c>
      <c r="C928" t="s">
        <v>5</v>
      </c>
      <c r="D928" s="17" t="str">
        <f>VLOOKUP(C928,'NACE 08'!$C$3:$D$24,2,FALSE)</f>
        <v>Industries manufacturières</v>
      </c>
      <c r="E928" t="s">
        <v>76</v>
      </c>
      <c r="F928" s="97">
        <v>7</v>
      </c>
      <c r="G928" s="16">
        <v>8</v>
      </c>
      <c r="H928" s="16">
        <v>988</v>
      </c>
      <c r="I928" s="77">
        <v>12.872469999999998</v>
      </c>
    </row>
    <row r="929" spans="1:9" hidden="1" outlineLevel="2" x14ac:dyDescent="0.3">
      <c r="A929" s="24">
        <v>20231</v>
      </c>
      <c r="B929" t="s">
        <v>6</v>
      </c>
      <c r="C929" t="s">
        <v>7</v>
      </c>
      <c r="D929" s="17" t="str">
        <f>VLOOKUP(C929,'NACE 08'!$C$3:$D$24,2,FALSE)</f>
        <v>Production et distribution d'électricité, de gaz, de vapeur et d'air conditionné</v>
      </c>
      <c r="E929" t="s">
        <v>71</v>
      </c>
      <c r="F929" s="97">
        <v>1</v>
      </c>
      <c r="G929" s="16">
        <v>1</v>
      </c>
      <c r="H929" s="16">
        <v>31</v>
      </c>
      <c r="I929" s="77">
        <v>0.40726000000000001</v>
      </c>
    </row>
    <row r="930" spans="1:9" hidden="1" outlineLevel="2" x14ac:dyDescent="0.3">
      <c r="A930" s="24">
        <v>20231</v>
      </c>
      <c r="B930" t="s">
        <v>6</v>
      </c>
      <c r="C930" t="s">
        <v>7</v>
      </c>
      <c r="D930" s="17" t="str">
        <f>VLOOKUP(C930,'NACE 08'!$C$3:$D$24,2,FALSE)</f>
        <v>Production et distribution d'électricité, de gaz, de vapeur et d'air conditionné</v>
      </c>
      <c r="E930" t="s">
        <v>72</v>
      </c>
      <c r="F930" s="97">
        <v>3</v>
      </c>
      <c r="G930" s="16">
        <v>3</v>
      </c>
      <c r="H930" s="16">
        <v>349</v>
      </c>
      <c r="I930" s="77">
        <v>4.3710899999999997</v>
      </c>
    </row>
    <row r="931" spans="1:9" hidden="1" outlineLevel="2" x14ac:dyDescent="0.3">
      <c r="A931" s="24">
        <v>20231</v>
      </c>
      <c r="B931" t="s">
        <v>6</v>
      </c>
      <c r="C931" t="s">
        <v>7</v>
      </c>
      <c r="D931" s="17" t="str">
        <f>VLOOKUP(C931,'NACE 08'!$C$3:$D$24,2,FALSE)</f>
        <v>Production et distribution d'électricité, de gaz, de vapeur et d'air conditionné</v>
      </c>
      <c r="E931" t="s">
        <v>73</v>
      </c>
      <c r="F931" s="97">
        <v>4</v>
      </c>
      <c r="G931" s="16">
        <v>4</v>
      </c>
      <c r="H931" s="16">
        <v>272</v>
      </c>
      <c r="I931" s="77">
        <v>4.2215799999999994</v>
      </c>
    </row>
    <row r="932" spans="1:9" hidden="1" outlineLevel="2" x14ac:dyDescent="0.3">
      <c r="A932" s="24">
        <v>20231</v>
      </c>
      <c r="B932" t="s">
        <v>6</v>
      </c>
      <c r="C932" t="s">
        <v>7</v>
      </c>
      <c r="D932" s="17" t="str">
        <f>VLOOKUP(C932,'NACE 08'!$C$3:$D$24,2,FALSE)</f>
        <v>Production et distribution d'électricité, de gaz, de vapeur et d'air conditionné</v>
      </c>
      <c r="E932" t="s">
        <v>74</v>
      </c>
      <c r="F932" s="97">
        <v>1</v>
      </c>
      <c r="G932" s="16">
        <v>1</v>
      </c>
      <c r="H932" s="16">
        <v>124</v>
      </c>
      <c r="I932" s="77">
        <v>1.4718800000000001</v>
      </c>
    </row>
    <row r="933" spans="1:9" hidden="1" outlineLevel="2" x14ac:dyDescent="0.3">
      <c r="A933" s="24">
        <v>20231</v>
      </c>
      <c r="B933" t="s">
        <v>6</v>
      </c>
      <c r="C933" t="s">
        <v>7</v>
      </c>
      <c r="D933" s="17" t="str">
        <f>VLOOKUP(C933,'NACE 08'!$C$3:$D$24,2,FALSE)</f>
        <v>Production et distribution d'électricité, de gaz, de vapeur et d'air conditionné</v>
      </c>
      <c r="E933" t="s">
        <v>75</v>
      </c>
      <c r="F933" s="97">
        <v>1</v>
      </c>
      <c r="G933" s="16">
        <v>1</v>
      </c>
      <c r="H933" s="16">
        <v>72</v>
      </c>
      <c r="I933" s="77">
        <v>1.11968</v>
      </c>
    </row>
    <row r="934" spans="1:9" hidden="1" outlineLevel="2" x14ac:dyDescent="0.3">
      <c r="A934" s="24">
        <v>20231</v>
      </c>
      <c r="B934" t="s">
        <v>8</v>
      </c>
      <c r="C934" t="s">
        <v>9</v>
      </c>
      <c r="D934" s="17" t="str">
        <f>VLOOKUP(C934,'NACE 08'!$C$3:$D$24,2,FALSE)</f>
        <v>Production et distribution d'eau; assainissement, gestion des déchets et dépollution</v>
      </c>
      <c r="E934" t="s">
        <v>71</v>
      </c>
      <c r="F934" s="97">
        <v>42</v>
      </c>
      <c r="G934" s="16">
        <v>46</v>
      </c>
      <c r="H934" s="16">
        <v>2007</v>
      </c>
      <c r="I934" s="77">
        <v>26.441509999999997</v>
      </c>
    </row>
    <row r="935" spans="1:9" hidden="1" outlineLevel="2" x14ac:dyDescent="0.3">
      <c r="A935" s="24">
        <v>20231</v>
      </c>
      <c r="B935" t="s">
        <v>8</v>
      </c>
      <c r="C935" t="s">
        <v>9</v>
      </c>
      <c r="D935" s="17" t="str">
        <f>VLOOKUP(C935,'NACE 08'!$C$3:$D$24,2,FALSE)</f>
        <v>Production et distribution d'eau; assainissement, gestion des déchets et dépollution</v>
      </c>
      <c r="E935" t="s">
        <v>72</v>
      </c>
      <c r="F935" s="97">
        <v>74</v>
      </c>
      <c r="G935" s="16">
        <v>77</v>
      </c>
      <c r="H935" s="16">
        <v>3621</v>
      </c>
      <c r="I935" s="77">
        <v>52.194630000000004</v>
      </c>
    </row>
    <row r="936" spans="1:9" hidden="1" outlineLevel="2" x14ac:dyDescent="0.3">
      <c r="A936" s="24">
        <v>20231</v>
      </c>
      <c r="B936" t="s">
        <v>8</v>
      </c>
      <c r="C936" t="s">
        <v>9</v>
      </c>
      <c r="D936" s="17" t="str">
        <f>VLOOKUP(C936,'NACE 08'!$C$3:$D$24,2,FALSE)</f>
        <v>Production et distribution d'eau; assainissement, gestion des déchets et dépollution</v>
      </c>
      <c r="E936" t="s">
        <v>73</v>
      </c>
      <c r="F936" s="97">
        <v>24</v>
      </c>
      <c r="G936" s="16">
        <v>28</v>
      </c>
      <c r="H936" s="16">
        <v>1833</v>
      </c>
      <c r="I936" s="77">
        <v>26.930060000000001</v>
      </c>
    </row>
    <row r="937" spans="1:9" hidden="1" outlineLevel="2" x14ac:dyDescent="0.3">
      <c r="A937" s="24">
        <v>20231</v>
      </c>
      <c r="B937" t="s">
        <v>8</v>
      </c>
      <c r="C937" t="s">
        <v>9</v>
      </c>
      <c r="D937" s="17" t="str">
        <f>VLOOKUP(C937,'NACE 08'!$C$3:$D$24,2,FALSE)</f>
        <v>Production et distribution d'eau; assainissement, gestion des déchets et dépollution</v>
      </c>
      <c r="E937" t="s">
        <v>74</v>
      </c>
      <c r="F937" s="97">
        <v>2</v>
      </c>
      <c r="G937" s="16">
        <v>3</v>
      </c>
      <c r="H937" s="16">
        <v>166</v>
      </c>
      <c r="I937" s="77">
        <v>2.1032500000000001</v>
      </c>
    </row>
    <row r="938" spans="1:9" hidden="1" outlineLevel="2" x14ac:dyDescent="0.3">
      <c r="A938" s="24">
        <v>20231</v>
      </c>
      <c r="B938" t="s">
        <v>8</v>
      </c>
      <c r="C938" t="s">
        <v>9</v>
      </c>
      <c r="D938" s="17" t="str">
        <f>VLOOKUP(C938,'NACE 08'!$C$3:$D$24,2,FALSE)</f>
        <v>Production et distribution d'eau; assainissement, gestion des déchets et dépollution</v>
      </c>
      <c r="E938" t="s">
        <v>75</v>
      </c>
      <c r="F938" s="97">
        <v>2</v>
      </c>
      <c r="G938" s="16">
        <v>2</v>
      </c>
      <c r="H938" s="16">
        <v>292</v>
      </c>
      <c r="I938" s="77">
        <v>4.0909300000000002</v>
      </c>
    </row>
    <row r="939" spans="1:9" hidden="1" outlineLevel="2" x14ac:dyDescent="0.3">
      <c r="A939" s="24">
        <v>20231</v>
      </c>
      <c r="B939" t="s">
        <v>8</v>
      </c>
      <c r="C939" t="s">
        <v>9</v>
      </c>
      <c r="D939" s="17" t="str">
        <f>VLOOKUP(C939,'NACE 08'!$C$3:$D$24,2,FALSE)</f>
        <v>Production et distribution d'eau; assainissement, gestion des déchets et dépollution</v>
      </c>
      <c r="E939" t="s">
        <v>76</v>
      </c>
      <c r="F939" s="97">
        <v>2</v>
      </c>
      <c r="G939" s="16">
        <v>2</v>
      </c>
      <c r="H939" s="16">
        <v>321</v>
      </c>
      <c r="I939" s="77">
        <v>4.68072</v>
      </c>
    </row>
    <row r="940" spans="1:9" hidden="1" outlineLevel="2" x14ac:dyDescent="0.3">
      <c r="A940" s="24">
        <v>20231</v>
      </c>
      <c r="B940" t="s">
        <v>10</v>
      </c>
      <c r="C940" t="s">
        <v>81</v>
      </c>
      <c r="D940" s="17" t="str">
        <f>VLOOKUP(C940,'NACE 08'!$C$3:$D$24,2,FALSE)</f>
        <v>Construction</v>
      </c>
      <c r="E940" t="s">
        <v>71</v>
      </c>
      <c r="F940" s="97">
        <v>1210</v>
      </c>
      <c r="G940" s="16">
        <v>1313</v>
      </c>
      <c r="H940" s="16">
        <v>59551</v>
      </c>
      <c r="I940" s="77">
        <v>702.61347000000001</v>
      </c>
    </row>
    <row r="941" spans="1:9" hidden="1" outlineLevel="2" x14ac:dyDescent="0.3">
      <c r="A941" s="24">
        <v>20231</v>
      </c>
      <c r="B941" t="s">
        <v>10</v>
      </c>
      <c r="C941" t="s">
        <v>81</v>
      </c>
      <c r="D941" s="17" t="str">
        <f>VLOOKUP(C941,'NACE 08'!$C$3:$D$24,2,FALSE)</f>
        <v>Construction</v>
      </c>
      <c r="E941" t="s">
        <v>72</v>
      </c>
      <c r="F941" s="97">
        <v>1616</v>
      </c>
      <c r="G941" s="16">
        <v>1852</v>
      </c>
      <c r="H941" s="16">
        <v>122184</v>
      </c>
      <c r="I941" s="77">
        <v>1561.28484</v>
      </c>
    </row>
    <row r="942" spans="1:9" hidden="1" outlineLevel="2" x14ac:dyDescent="0.3">
      <c r="A942" s="24">
        <v>20231</v>
      </c>
      <c r="B942" t="s">
        <v>10</v>
      </c>
      <c r="C942" t="s">
        <v>81</v>
      </c>
      <c r="D942" s="17" t="str">
        <f>VLOOKUP(C942,'NACE 08'!$C$3:$D$24,2,FALSE)</f>
        <v>Construction</v>
      </c>
      <c r="E942" t="s">
        <v>73</v>
      </c>
      <c r="F942" s="97">
        <v>406</v>
      </c>
      <c r="G942" s="16">
        <v>464</v>
      </c>
      <c r="H942" s="16">
        <v>42735</v>
      </c>
      <c r="I942" s="77">
        <v>589.1771</v>
      </c>
    </row>
    <row r="943" spans="1:9" hidden="1" outlineLevel="2" x14ac:dyDescent="0.3">
      <c r="A943" s="24">
        <v>20231</v>
      </c>
      <c r="B943" t="s">
        <v>10</v>
      </c>
      <c r="C943" t="s">
        <v>81</v>
      </c>
      <c r="D943" s="17" t="str">
        <f>VLOOKUP(C943,'NACE 08'!$C$3:$D$24,2,FALSE)</f>
        <v>Construction</v>
      </c>
      <c r="E943" t="s">
        <v>74</v>
      </c>
      <c r="F943" s="97">
        <v>55</v>
      </c>
      <c r="G943" s="16">
        <v>62</v>
      </c>
      <c r="H943" s="16">
        <v>6448</v>
      </c>
      <c r="I943" s="77">
        <v>90.656939999999992</v>
      </c>
    </row>
    <row r="944" spans="1:9" hidden="1" outlineLevel="2" x14ac:dyDescent="0.3">
      <c r="A944" s="24">
        <v>20231</v>
      </c>
      <c r="B944" t="s">
        <v>10</v>
      </c>
      <c r="C944" t="s">
        <v>81</v>
      </c>
      <c r="D944" s="17" t="str">
        <f>VLOOKUP(C944,'NACE 08'!$C$3:$D$24,2,FALSE)</f>
        <v>Construction</v>
      </c>
      <c r="E944" t="s">
        <v>75</v>
      </c>
      <c r="F944" s="97">
        <v>5</v>
      </c>
      <c r="G944" s="16">
        <v>7</v>
      </c>
      <c r="H944" s="16">
        <v>886</v>
      </c>
      <c r="I944" s="77">
        <v>12.1005</v>
      </c>
    </row>
    <row r="945" spans="1:9" hidden="1" outlineLevel="2" x14ac:dyDescent="0.3">
      <c r="A945" s="24">
        <v>20231</v>
      </c>
      <c r="B945" t="s">
        <v>10</v>
      </c>
      <c r="C945" t="s">
        <v>81</v>
      </c>
      <c r="D945" s="17" t="str">
        <f>VLOOKUP(C945,'NACE 08'!$C$3:$D$24,2,FALSE)</f>
        <v>Construction</v>
      </c>
      <c r="E945" t="s">
        <v>76</v>
      </c>
      <c r="F945" s="97">
        <v>0</v>
      </c>
      <c r="G945" s="16">
        <v>1</v>
      </c>
      <c r="H945" s="16">
        <v>60</v>
      </c>
      <c r="I945" s="77">
        <v>0.84</v>
      </c>
    </row>
    <row r="946" spans="1:9" hidden="1" outlineLevel="2" x14ac:dyDescent="0.3">
      <c r="A946" s="24">
        <v>20231</v>
      </c>
      <c r="B946" t="s">
        <v>10</v>
      </c>
      <c r="C946" t="s">
        <v>81</v>
      </c>
      <c r="D946" s="17" t="str">
        <f>VLOOKUP(C946,'NACE 08'!$C$3:$D$24,2,FALSE)</f>
        <v>Construction</v>
      </c>
      <c r="E946" t="s">
        <v>77</v>
      </c>
      <c r="F946" s="97">
        <v>1</v>
      </c>
      <c r="G946" s="16">
        <v>1</v>
      </c>
      <c r="H946" s="16">
        <v>32</v>
      </c>
      <c r="I946" s="77">
        <v>0.33301999999999998</v>
      </c>
    </row>
    <row r="947" spans="1:9" hidden="1" outlineLevel="2" x14ac:dyDescent="0.3">
      <c r="A947" s="24">
        <v>20231</v>
      </c>
      <c r="B947" t="s">
        <v>11</v>
      </c>
      <c r="C947" t="s">
        <v>12</v>
      </c>
      <c r="D947" s="17" t="str">
        <f>VLOOKUP(C947,'NACE 08'!$C$3:$D$24,2,FALSE)</f>
        <v>Commerce; réparation d'automobiles et de motocycles</v>
      </c>
      <c r="E947" t="s">
        <v>71</v>
      </c>
      <c r="F947" s="97">
        <v>15369</v>
      </c>
      <c r="G947" s="16">
        <v>16518</v>
      </c>
      <c r="H947" s="16">
        <v>800414</v>
      </c>
      <c r="I947" s="77">
        <v>9213.3673500000004</v>
      </c>
    </row>
    <row r="948" spans="1:9" hidden="1" outlineLevel="2" x14ac:dyDescent="0.3">
      <c r="A948" s="24">
        <v>20231</v>
      </c>
      <c r="B948" t="s">
        <v>11</v>
      </c>
      <c r="C948" t="s">
        <v>12</v>
      </c>
      <c r="D948" s="17" t="str">
        <f>VLOOKUP(C948,'NACE 08'!$C$3:$D$24,2,FALSE)</f>
        <v>Commerce; réparation d'automobiles et de motocycles</v>
      </c>
      <c r="E948" t="s">
        <v>72</v>
      </c>
      <c r="F948" s="97">
        <v>28566</v>
      </c>
      <c r="G948" s="16">
        <v>32114</v>
      </c>
      <c r="H948" s="16">
        <v>1868974</v>
      </c>
      <c r="I948" s="77">
        <v>25198.866300000002</v>
      </c>
    </row>
    <row r="949" spans="1:9" hidden="1" outlineLevel="2" x14ac:dyDescent="0.3">
      <c r="A949" s="24">
        <v>20231</v>
      </c>
      <c r="B949" t="s">
        <v>11</v>
      </c>
      <c r="C949" t="s">
        <v>12</v>
      </c>
      <c r="D949" s="17" t="str">
        <f>VLOOKUP(C949,'NACE 08'!$C$3:$D$24,2,FALSE)</f>
        <v>Commerce; réparation d'automobiles et de motocycles</v>
      </c>
      <c r="E949" t="s">
        <v>73</v>
      </c>
      <c r="F949" s="97">
        <v>10590</v>
      </c>
      <c r="G949" s="16">
        <v>12212</v>
      </c>
      <c r="H949" s="16">
        <v>871202</v>
      </c>
      <c r="I949" s="77">
        <v>12440.996070000001</v>
      </c>
    </row>
    <row r="950" spans="1:9" hidden="1" outlineLevel="2" x14ac:dyDescent="0.3">
      <c r="A950" s="24">
        <v>20231</v>
      </c>
      <c r="B950" t="s">
        <v>11</v>
      </c>
      <c r="C950" t="s">
        <v>12</v>
      </c>
      <c r="D950" s="17" t="str">
        <f>VLOOKUP(C950,'NACE 08'!$C$3:$D$24,2,FALSE)</f>
        <v>Commerce; réparation d'automobiles et de motocycles</v>
      </c>
      <c r="E950" t="s">
        <v>74</v>
      </c>
      <c r="F950" s="97">
        <v>2439</v>
      </c>
      <c r="G950" s="16">
        <v>2847</v>
      </c>
      <c r="H950" s="16">
        <v>267903</v>
      </c>
      <c r="I950" s="77">
        <v>4045.0848000000005</v>
      </c>
    </row>
    <row r="951" spans="1:9" hidden="1" outlineLevel="2" x14ac:dyDescent="0.3">
      <c r="A951" s="24">
        <v>20231</v>
      </c>
      <c r="B951" t="s">
        <v>11</v>
      </c>
      <c r="C951" t="s">
        <v>12</v>
      </c>
      <c r="D951" s="17" t="str">
        <f>VLOOKUP(C951,'NACE 08'!$C$3:$D$24,2,FALSE)</f>
        <v>Commerce; réparation d'automobiles et de motocycles</v>
      </c>
      <c r="E951" t="s">
        <v>75</v>
      </c>
      <c r="F951" s="97">
        <v>279</v>
      </c>
      <c r="G951" s="16">
        <v>334</v>
      </c>
      <c r="H951" s="16">
        <v>38303</v>
      </c>
      <c r="I951" s="77">
        <v>694.23390000000006</v>
      </c>
    </row>
    <row r="952" spans="1:9" hidden="1" outlineLevel="2" x14ac:dyDescent="0.3">
      <c r="A952" s="24">
        <v>20231</v>
      </c>
      <c r="B952" t="s">
        <v>11</v>
      </c>
      <c r="C952" t="s">
        <v>12</v>
      </c>
      <c r="D952" s="17" t="str">
        <f>VLOOKUP(C952,'NACE 08'!$C$3:$D$24,2,FALSE)</f>
        <v>Commerce; réparation d'automobiles et de motocycles</v>
      </c>
      <c r="E952" t="s">
        <v>76</v>
      </c>
      <c r="F952" s="97">
        <v>67</v>
      </c>
      <c r="G952" s="16">
        <v>73</v>
      </c>
      <c r="H952" s="16">
        <v>8905</v>
      </c>
      <c r="I952" s="77">
        <v>143.91677000000001</v>
      </c>
    </row>
    <row r="953" spans="1:9" hidden="1" outlineLevel="2" x14ac:dyDescent="0.3">
      <c r="A953" s="24">
        <v>20231</v>
      </c>
      <c r="B953" t="s">
        <v>11</v>
      </c>
      <c r="C953" t="s">
        <v>12</v>
      </c>
      <c r="D953" s="17" t="str">
        <f>VLOOKUP(C953,'NACE 08'!$C$3:$D$24,2,FALSE)</f>
        <v>Commerce; réparation d'automobiles et de motocycles</v>
      </c>
      <c r="E953" t="s">
        <v>77</v>
      </c>
      <c r="F953" s="97">
        <v>3</v>
      </c>
      <c r="G953" s="16">
        <v>3</v>
      </c>
      <c r="H953" s="16">
        <v>208</v>
      </c>
      <c r="I953" s="77">
        <v>2.1063100000000001</v>
      </c>
    </row>
    <row r="954" spans="1:9" hidden="1" outlineLevel="2" x14ac:dyDescent="0.3">
      <c r="A954" s="24">
        <v>20231</v>
      </c>
      <c r="B954" t="s">
        <v>13</v>
      </c>
      <c r="C954" t="s">
        <v>14</v>
      </c>
      <c r="D954" s="17" t="str">
        <f>VLOOKUP(C954,'NACE 08'!$C$3:$D$24,2,FALSE)</f>
        <v>Transports et entreposage</v>
      </c>
      <c r="E954" t="s">
        <v>71</v>
      </c>
      <c r="F954" s="97">
        <v>314</v>
      </c>
      <c r="G954" s="16">
        <v>345</v>
      </c>
      <c r="H954" s="16">
        <v>16384</v>
      </c>
      <c r="I954" s="77">
        <v>230.21781999999999</v>
      </c>
    </row>
    <row r="955" spans="1:9" hidden="1" outlineLevel="2" x14ac:dyDescent="0.3">
      <c r="A955" s="24">
        <v>20231</v>
      </c>
      <c r="B955" t="s">
        <v>13</v>
      </c>
      <c r="C955" t="s">
        <v>14</v>
      </c>
      <c r="D955" s="17" t="str">
        <f>VLOOKUP(C955,'NACE 08'!$C$3:$D$24,2,FALSE)</f>
        <v>Transports et entreposage</v>
      </c>
      <c r="E955" t="s">
        <v>72</v>
      </c>
      <c r="F955" s="97">
        <v>1336</v>
      </c>
      <c r="G955" s="16">
        <v>1620</v>
      </c>
      <c r="H955" s="16">
        <v>98692</v>
      </c>
      <c r="I955" s="77">
        <v>1453.7601500000001</v>
      </c>
    </row>
    <row r="956" spans="1:9" hidden="1" outlineLevel="2" x14ac:dyDescent="0.3">
      <c r="A956" s="24">
        <v>20231</v>
      </c>
      <c r="B956" t="s">
        <v>13</v>
      </c>
      <c r="C956" t="s">
        <v>14</v>
      </c>
      <c r="D956" s="17" t="str">
        <f>VLOOKUP(C956,'NACE 08'!$C$3:$D$24,2,FALSE)</f>
        <v>Transports et entreposage</v>
      </c>
      <c r="E956" t="s">
        <v>73</v>
      </c>
      <c r="F956" s="97">
        <v>767</v>
      </c>
      <c r="G956" s="16">
        <v>969</v>
      </c>
      <c r="H956" s="16">
        <v>64111</v>
      </c>
      <c r="I956" s="77">
        <v>913.56305000000009</v>
      </c>
    </row>
    <row r="957" spans="1:9" hidden="1" outlineLevel="2" x14ac:dyDescent="0.3">
      <c r="A957" s="24">
        <v>20231</v>
      </c>
      <c r="B957" t="s">
        <v>13</v>
      </c>
      <c r="C957" t="s">
        <v>14</v>
      </c>
      <c r="D957" s="17" t="str">
        <f>VLOOKUP(C957,'NACE 08'!$C$3:$D$24,2,FALSE)</f>
        <v>Transports et entreposage</v>
      </c>
      <c r="E957" t="s">
        <v>74</v>
      </c>
      <c r="F957" s="97">
        <v>129</v>
      </c>
      <c r="G957" s="16">
        <v>164</v>
      </c>
      <c r="H957" s="16">
        <v>13512</v>
      </c>
      <c r="I957" s="77">
        <v>208.70362</v>
      </c>
    </row>
    <row r="958" spans="1:9" hidden="1" outlineLevel="2" x14ac:dyDescent="0.3">
      <c r="A958" s="24">
        <v>20231</v>
      </c>
      <c r="B958" t="s">
        <v>13</v>
      </c>
      <c r="C958" t="s">
        <v>14</v>
      </c>
      <c r="D958" s="17" t="str">
        <f>VLOOKUP(C958,'NACE 08'!$C$3:$D$24,2,FALSE)</f>
        <v>Transports et entreposage</v>
      </c>
      <c r="E958" t="s">
        <v>75</v>
      </c>
      <c r="F958" s="97">
        <v>27</v>
      </c>
      <c r="G958" s="16">
        <v>30</v>
      </c>
      <c r="H958" s="16">
        <v>3933</v>
      </c>
      <c r="I958" s="77">
        <v>67.718959999999996</v>
      </c>
    </row>
    <row r="959" spans="1:9" hidden="1" outlineLevel="2" x14ac:dyDescent="0.3">
      <c r="A959" s="24">
        <v>20231</v>
      </c>
      <c r="B959" t="s">
        <v>13</v>
      </c>
      <c r="C959" t="s">
        <v>14</v>
      </c>
      <c r="D959" s="17" t="str">
        <f>VLOOKUP(C959,'NACE 08'!$C$3:$D$24,2,FALSE)</f>
        <v>Transports et entreposage</v>
      </c>
      <c r="E959" t="s">
        <v>76</v>
      </c>
      <c r="F959" s="97">
        <v>4</v>
      </c>
      <c r="G959" s="16">
        <v>7</v>
      </c>
      <c r="H959" s="16">
        <v>765</v>
      </c>
      <c r="I959" s="77">
        <v>12.47063</v>
      </c>
    </row>
    <row r="960" spans="1:9" hidden="1" outlineLevel="2" x14ac:dyDescent="0.3">
      <c r="A960" s="24">
        <v>20231</v>
      </c>
      <c r="B960" t="s">
        <v>15</v>
      </c>
      <c r="C960" t="s">
        <v>16</v>
      </c>
      <c r="D960" s="17" t="str">
        <f>VLOOKUP(C960,'NACE 08'!$C$3:$D$24,2,FALSE)</f>
        <v>Hébergement et restauration</v>
      </c>
      <c r="E960" t="s">
        <v>71</v>
      </c>
      <c r="F960" s="97">
        <v>21299</v>
      </c>
      <c r="G960" s="16">
        <v>23905</v>
      </c>
      <c r="H960" s="16">
        <v>1112242</v>
      </c>
      <c r="I960" s="77">
        <v>13909.609980000001</v>
      </c>
    </row>
    <row r="961" spans="1:9" hidden="1" outlineLevel="2" x14ac:dyDescent="0.3">
      <c r="A961" s="24">
        <v>20231</v>
      </c>
      <c r="B961" t="s">
        <v>15</v>
      </c>
      <c r="C961" t="s">
        <v>16</v>
      </c>
      <c r="D961" s="17" t="str">
        <f>VLOOKUP(C961,'NACE 08'!$C$3:$D$24,2,FALSE)</f>
        <v>Hébergement et restauration</v>
      </c>
      <c r="E961" t="s">
        <v>72</v>
      </c>
      <c r="F961" s="97">
        <v>39216</v>
      </c>
      <c r="G961" s="16">
        <v>46214</v>
      </c>
      <c r="H961" s="16">
        <v>2713976</v>
      </c>
      <c r="I961" s="77">
        <v>39589.960219999994</v>
      </c>
    </row>
    <row r="962" spans="1:9" hidden="1" outlineLevel="2" x14ac:dyDescent="0.3">
      <c r="A962" s="24">
        <v>20231</v>
      </c>
      <c r="B962" t="s">
        <v>15</v>
      </c>
      <c r="C962" t="s">
        <v>16</v>
      </c>
      <c r="D962" s="17" t="str">
        <f>VLOOKUP(C962,'NACE 08'!$C$3:$D$24,2,FALSE)</f>
        <v>Hébergement et restauration</v>
      </c>
      <c r="E962" t="s">
        <v>73</v>
      </c>
      <c r="F962" s="97">
        <v>15605</v>
      </c>
      <c r="G962" s="16">
        <v>19208</v>
      </c>
      <c r="H962" s="16">
        <v>1327050</v>
      </c>
      <c r="I962" s="77">
        <v>19470.4728</v>
      </c>
    </row>
    <row r="963" spans="1:9" hidden="1" outlineLevel="2" x14ac:dyDescent="0.3">
      <c r="A963" s="24">
        <v>20231</v>
      </c>
      <c r="B963" t="s">
        <v>15</v>
      </c>
      <c r="C963" t="s">
        <v>16</v>
      </c>
      <c r="D963" s="17" t="str">
        <f>VLOOKUP(C963,'NACE 08'!$C$3:$D$24,2,FALSE)</f>
        <v>Hébergement et restauration</v>
      </c>
      <c r="E963" t="s">
        <v>74</v>
      </c>
      <c r="F963" s="97">
        <v>3697</v>
      </c>
      <c r="G963" s="16">
        <v>4623</v>
      </c>
      <c r="H963" s="16">
        <v>403487</v>
      </c>
      <c r="I963" s="77">
        <v>5938.6806200000001</v>
      </c>
    </row>
    <row r="964" spans="1:9" hidden="1" outlineLevel="2" x14ac:dyDescent="0.3">
      <c r="A964" s="24">
        <v>20231</v>
      </c>
      <c r="B964" t="s">
        <v>15</v>
      </c>
      <c r="C964" t="s">
        <v>16</v>
      </c>
      <c r="D964" s="17" t="str">
        <f>VLOOKUP(C964,'NACE 08'!$C$3:$D$24,2,FALSE)</f>
        <v>Hébergement et restauration</v>
      </c>
      <c r="E964" t="s">
        <v>75</v>
      </c>
      <c r="F964" s="97">
        <v>545</v>
      </c>
      <c r="G964" s="16">
        <v>696</v>
      </c>
      <c r="H964" s="16">
        <v>70704</v>
      </c>
      <c r="I964" s="77">
        <v>1044.6668300000001</v>
      </c>
    </row>
    <row r="965" spans="1:9" hidden="1" outlineLevel="2" x14ac:dyDescent="0.3">
      <c r="A965" s="24">
        <v>20231</v>
      </c>
      <c r="B965" t="s">
        <v>15</v>
      </c>
      <c r="C965" t="s">
        <v>16</v>
      </c>
      <c r="D965" s="17" t="str">
        <f>VLOOKUP(C965,'NACE 08'!$C$3:$D$24,2,FALSE)</f>
        <v>Hébergement et restauration</v>
      </c>
      <c r="E965" t="s">
        <v>76</v>
      </c>
      <c r="F965" s="97">
        <v>185</v>
      </c>
      <c r="G965" s="16">
        <v>233</v>
      </c>
      <c r="H965" s="16">
        <v>26296</v>
      </c>
      <c r="I965" s="77">
        <v>388.36776000000003</v>
      </c>
    </row>
    <row r="966" spans="1:9" hidden="1" outlineLevel="2" x14ac:dyDescent="0.3">
      <c r="A966" s="24">
        <v>20231</v>
      </c>
      <c r="B966" t="s">
        <v>15</v>
      </c>
      <c r="C966" t="s">
        <v>16</v>
      </c>
      <c r="D966" s="17" t="str">
        <f>VLOOKUP(C966,'NACE 08'!$C$3:$D$24,2,FALSE)</f>
        <v>Hébergement et restauration</v>
      </c>
      <c r="E966" t="s">
        <v>77</v>
      </c>
      <c r="F966" s="97">
        <v>4</v>
      </c>
      <c r="G966" s="16">
        <v>4</v>
      </c>
      <c r="H966" s="16">
        <v>57</v>
      </c>
      <c r="I966" s="77">
        <v>0.62819000000000003</v>
      </c>
    </row>
    <row r="967" spans="1:9" hidden="1" outlineLevel="2" x14ac:dyDescent="0.3">
      <c r="A967" s="24">
        <v>20231</v>
      </c>
      <c r="B967" t="s">
        <v>17</v>
      </c>
      <c r="C967" t="s">
        <v>239</v>
      </c>
      <c r="D967" s="17" t="str">
        <f>VLOOKUP(C967,'NACE 08'!$C$3:$D$24,2,FALSE)</f>
        <v>Information et communication</v>
      </c>
      <c r="E967" t="s">
        <v>71</v>
      </c>
      <c r="F967" s="97">
        <v>148</v>
      </c>
      <c r="G967" s="16">
        <v>176</v>
      </c>
      <c r="H967" s="16">
        <v>7047</v>
      </c>
      <c r="I967" s="77">
        <v>109.02793999999999</v>
      </c>
    </row>
    <row r="968" spans="1:9" hidden="1" outlineLevel="2" x14ac:dyDescent="0.3">
      <c r="A968" s="24">
        <v>20231</v>
      </c>
      <c r="B968" t="s">
        <v>17</v>
      </c>
      <c r="C968" t="s">
        <v>239</v>
      </c>
      <c r="D968" s="17" t="str">
        <f>VLOOKUP(C968,'NACE 08'!$C$3:$D$24,2,FALSE)</f>
        <v>Information et communication</v>
      </c>
      <c r="E968" t="s">
        <v>72</v>
      </c>
      <c r="F968" s="97">
        <v>707</v>
      </c>
      <c r="G968" s="16">
        <v>812</v>
      </c>
      <c r="H968" s="16">
        <v>59455</v>
      </c>
      <c r="I968" s="77">
        <v>857.46932000000015</v>
      </c>
    </row>
    <row r="969" spans="1:9" hidden="1" outlineLevel="2" x14ac:dyDescent="0.3">
      <c r="A969" s="24">
        <v>20231</v>
      </c>
      <c r="B969" t="s">
        <v>17</v>
      </c>
      <c r="C969" t="s">
        <v>239</v>
      </c>
      <c r="D969" s="17" t="str">
        <f>VLOOKUP(C969,'NACE 08'!$C$3:$D$24,2,FALSE)</f>
        <v>Information et communication</v>
      </c>
      <c r="E969" t="s">
        <v>73</v>
      </c>
      <c r="F969" s="97">
        <v>696</v>
      </c>
      <c r="G969" s="16">
        <v>807</v>
      </c>
      <c r="H969" s="16">
        <v>72593</v>
      </c>
      <c r="I969" s="77">
        <v>1043.57755</v>
      </c>
    </row>
    <row r="970" spans="1:9" hidden="1" outlineLevel="2" x14ac:dyDescent="0.3">
      <c r="A970" s="24">
        <v>20231</v>
      </c>
      <c r="B970" t="s">
        <v>17</v>
      </c>
      <c r="C970" t="s">
        <v>239</v>
      </c>
      <c r="D970" s="17" t="str">
        <f>VLOOKUP(C970,'NACE 08'!$C$3:$D$24,2,FALSE)</f>
        <v>Information et communication</v>
      </c>
      <c r="E970" t="s">
        <v>74</v>
      </c>
      <c r="F970" s="97">
        <v>211</v>
      </c>
      <c r="G970" s="16">
        <v>258</v>
      </c>
      <c r="H970" s="16">
        <v>24743</v>
      </c>
      <c r="I970" s="77">
        <v>371.17386999999997</v>
      </c>
    </row>
    <row r="971" spans="1:9" hidden="1" outlineLevel="2" x14ac:dyDescent="0.3">
      <c r="A971" s="24">
        <v>20231</v>
      </c>
      <c r="B971" t="s">
        <v>17</v>
      </c>
      <c r="C971" t="s">
        <v>239</v>
      </c>
      <c r="D971" s="17" t="str">
        <f>VLOOKUP(C971,'NACE 08'!$C$3:$D$24,2,FALSE)</f>
        <v>Information et communication</v>
      </c>
      <c r="E971" t="s">
        <v>75</v>
      </c>
      <c r="F971" s="97">
        <v>14</v>
      </c>
      <c r="G971" s="16">
        <v>15</v>
      </c>
      <c r="H971" s="16">
        <v>2127</v>
      </c>
      <c r="I971" s="77">
        <v>34.252790000000005</v>
      </c>
    </row>
    <row r="972" spans="1:9" hidden="1" outlineLevel="2" x14ac:dyDescent="0.3">
      <c r="A972" s="24">
        <v>20231</v>
      </c>
      <c r="B972" t="s">
        <v>17</v>
      </c>
      <c r="C972" t="s">
        <v>239</v>
      </c>
      <c r="D972" s="17" t="str">
        <f>VLOOKUP(C972,'NACE 08'!$C$3:$D$24,2,FALSE)</f>
        <v>Information et communication</v>
      </c>
      <c r="E972" t="s">
        <v>76</v>
      </c>
      <c r="F972" s="97">
        <v>6</v>
      </c>
      <c r="G972" s="16">
        <v>7</v>
      </c>
      <c r="H972" s="16">
        <v>633</v>
      </c>
      <c r="I972" s="77">
        <v>10.400949999999998</v>
      </c>
    </row>
    <row r="973" spans="1:9" hidden="1" outlineLevel="2" x14ac:dyDescent="0.3">
      <c r="A973" s="24">
        <v>20231</v>
      </c>
      <c r="B973" t="s">
        <v>18</v>
      </c>
      <c r="C973" t="s">
        <v>19</v>
      </c>
      <c r="D973" s="17" t="str">
        <f>VLOOKUP(C973,'NACE 08'!$C$3:$D$24,2,FALSE)</f>
        <v>Activités financières et 'assurance</v>
      </c>
      <c r="E973" t="s">
        <v>71</v>
      </c>
      <c r="F973" s="97">
        <v>110</v>
      </c>
      <c r="G973" s="16">
        <v>119</v>
      </c>
      <c r="H973" s="16">
        <v>4990</v>
      </c>
      <c r="I973" s="77">
        <v>58.891439999999996</v>
      </c>
    </row>
    <row r="974" spans="1:9" hidden="1" outlineLevel="2" x14ac:dyDescent="0.3">
      <c r="A974" s="24">
        <v>20231</v>
      </c>
      <c r="B974" t="s">
        <v>18</v>
      </c>
      <c r="C974" t="s">
        <v>19</v>
      </c>
      <c r="D974" s="17" t="str">
        <f>VLOOKUP(C974,'NACE 08'!$C$3:$D$24,2,FALSE)</f>
        <v>Activités financières et 'assurance</v>
      </c>
      <c r="E974" t="s">
        <v>72</v>
      </c>
      <c r="F974" s="97">
        <v>301</v>
      </c>
      <c r="G974" s="16">
        <v>355</v>
      </c>
      <c r="H974" s="16">
        <v>25794</v>
      </c>
      <c r="I974" s="77">
        <v>350.03932000000003</v>
      </c>
    </row>
    <row r="975" spans="1:9" hidden="1" outlineLevel="2" x14ac:dyDescent="0.3">
      <c r="A975" s="24">
        <v>20231</v>
      </c>
      <c r="B975" t="s">
        <v>18</v>
      </c>
      <c r="C975" t="s">
        <v>19</v>
      </c>
      <c r="D975" s="17" t="str">
        <f>VLOOKUP(C975,'NACE 08'!$C$3:$D$24,2,FALSE)</f>
        <v>Activités financières et 'assurance</v>
      </c>
      <c r="E975" t="s">
        <v>73</v>
      </c>
      <c r="F975" s="97">
        <v>270</v>
      </c>
      <c r="G975" s="16">
        <v>295</v>
      </c>
      <c r="H975" s="16">
        <v>34620</v>
      </c>
      <c r="I975" s="77">
        <v>493.82249000000002</v>
      </c>
    </row>
    <row r="976" spans="1:9" hidden="1" outlineLevel="2" x14ac:dyDescent="0.3">
      <c r="A976" s="24">
        <v>20231</v>
      </c>
      <c r="B976" t="s">
        <v>18</v>
      </c>
      <c r="C976" t="s">
        <v>19</v>
      </c>
      <c r="D976" s="17" t="str">
        <f>VLOOKUP(C976,'NACE 08'!$C$3:$D$24,2,FALSE)</f>
        <v>Activités financières et 'assurance</v>
      </c>
      <c r="E976" t="s">
        <v>74</v>
      </c>
      <c r="F976" s="97">
        <v>50</v>
      </c>
      <c r="G976" s="16">
        <v>52</v>
      </c>
      <c r="H976" s="16">
        <v>8611</v>
      </c>
      <c r="I976" s="77">
        <v>127.21559000000001</v>
      </c>
    </row>
    <row r="977" spans="1:9" hidden="1" outlineLevel="2" x14ac:dyDescent="0.3">
      <c r="A977" s="24">
        <v>20231</v>
      </c>
      <c r="B977" t="s">
        <v>18</v>
      </c>
      <c r="C977" t="s">
        <v>19</v>
      </c>
      <c r="D977" s="17" t="str">
        <f>VLOOKUP(C977,'NACE 08'!$C$3:$D$24,2,FALSE)</f>
        <v>Activités financières et 'assurance</v>
      </c>
      <c r="E977" t="s">
        <v>75</v>
      </c>
      <c r="F977" s="97">
        <v>5</v>
      </c>
      <c r="G977" s="16">
        <v>5</v>
      </c>
      <c r="H977" s="16">
        <v>1072</v>
      </c>
      <c r="I977" s="77">
        <v>20.642810000000001</v>
      </c>
    </row>
    <row r="978" spans="1:9" hidden="1" outlineLevel="2" x14ac:dyDescent="0.3">
      <c r="A978" s="24">
        <v>20231</v>
      </c>
      <c r="B978" t="s">
        <v>18</v>
      </c>
      <c r="C978" t="s">
        <v>19</v>
      </c>
      <c r="D978" s="17" t="str">
        <f>VLOOKUP(C978,'NACE 08'!$C$3:$D$24,2,FALSE)</f>
        <v>Activités financières et 'assurance</v>
      </c>
      <c r="E978" t="s">
        <v>76</v>
      </c>
      <c r="F978" s="97">
        <v>1</v>
      </c>
      <c r="G978" s="16">
        <v>1</v>
      </c>
      <c r="H978" s="16">
        <v>63</v>
      </c>
      <c r="I978" s="77">
        <v>2.04312</v>
      </c>
    </row>
    <row r="979" spans="1:9" hidden="1" outlineLevel="2" x14ac:dyDescent="0.3">
      <c r="A979" s="24">
        <v>20231</v>
      </c>
      <c r="B979" t="s">
        <v>20</v>
      </c>
      <c r="C979" t="s">
        <v>21</v>
      </c>
      <c r="D979" s="17" t="str">
        <f>VLOOKUP(C979,'NACE 08'!$C$3:$D$24,2,FALSE)</f>
        <v>Activités immobilières</v>
      </c>
      <c r="E979" t="s">
        <v>71</v>
      </c>
      <c r="F979" s="97">
        <v>99</v>
      </c>
      <c r="G979" s="16">
        <v>113</v>
      </c>
      <c r="H979" s="16">
        <v>4652</v>
      </c>
      <c r="I979" s="77">
        <v>56.623530000000002</v>
      </c>
    </row>
    <row r="980" spans="1:9" hidden="1" outlineLevel="2" x14ac:dyDescent="0.3">
      <c r="A980" s="24">
        <v>20231</v>
      </c>
      <c r="B980" t="s">
        <v>20</v>
      </c>
      <c r="C980" t="s">
        <v>21</v>
      </c>
      <c r="D980" s="17" t="str">
        <f>VLOOKUP(C980,'NACE 08'!$C$3:$D$24,2,FALSE)</f>
        <v>Activités immobilières</v>
      </c>
      <c r="E980" t="s">
        <v>72</v>
      </c>
      <c r="F980" s="97">
        <v>233</v>
      </c>
      <c r="G980" s="16">
        <v>297</v>
      </c>
      <c r="H980" s="16">
        <v>16110</v>
      </c>
      <c r="I980" s="77">
        <v>212.58673999999999</v>
      </c>
    </row>
    <row r="981" spans="1:9" hidden="1" outlineLevel="2" x14ac:dyDescent="0.3">
      <c r="A981" s="24">
        <v>20231</v>
      </c>
      <c r="B981" t="s">
        <v>20</v>
      </c>
      <c r="C981" t="s">
        <v>21</v>
      </c>
      <c r="D981" s="17" t="str">
        <f>VLOOKUP(C981,'NACE 08'!$C$3:$D$24,2,FALSE)</f>
        <v>Activités immobilières</v>
      </c>
      <c r="E981" t="s">
        <v>73</v>
      </c>
      <c r="F981" s="97">
        <v>166</v>
      </c>
      <c r="G981" s="16">
        <v>203</v>
      </c>
      <c r="H981" s="16">
        <v>19507</v>
      </c>
      <c r="I981" s="77">
        <v>264.58195999999998</v>
      </c>
    </row>
    <row r="982" spans="1:9" hidden="1" outlineLevel="2" x14ac:dyDescent="0.3">
      <c r="A982" s="24">
        <v>20231</v>
      </c>
      <c r="B982" t="s">
        <v>20</v>
      </c>
      <c r="C982" t="s">
        <v>21</v>
      </c>
      <c r="D982" s="17" t="str">
        <f>VLOOKUP(C982,'NACE 08'!$C$3:$D$24,2,FALSE)</f>
        <v>Activités immobilières</v>
      </c>
      <c r="E982" t="s">
        <v>74</v>
      </c>
      <c r="F982" s="97">
        <v>37</v>
      </c>
      <c r="G982" s="16">
        <v>45</v>
      </c>
      <c r="H982" s="16">
        <v>4614</v>
      </c>
      <c r="I982" s="77">
        <v>65.534289999999999</v>
      </c>
    </row>
    <row r="983" spans="1:9" hidden="1" outlineLevel="2" x14ac:dyDescent="0.3">
      <c r="A983" s="24">
        <v>20231</v>
      </c>
      <c r="B983" t="s">
        <v>20</v>
      </c>
      <c r="C983" t="s">
        <v>21</v>
      </c>
      <c r="D983" s="17" t="str">
        <f>VLOOKUP(C983,'NACE 08'!$C$3:$D$24,2,FALSE)</f>
        <v>Activités immobilières</v>
      </c>
      <c r="E983" t="s">
        <v>75</v>
      </c>
      <c r="F983" s="97">
        <v>8</v>
      </c>
      <c r="G983" s="16">
        <v>9</v>
      </c>
      <c r="H983" s="16">
        <v>1319</v>
      </c>
      <c r="I983" s="77">
        <v>18.891910000000003</v>
      </c>
    </row>
    <row r="984" spans="1:9" hidden="1" outlineLevel="2" x14ac:dyDescent="0.3">
      <c r="A984" s="24">
        <v>20231</v>
      </c>
      <c r="B984" t="s">
        <v>20</v>
      </c>
      <c r="C984" t="s">
        <v>21</v>
      </c>
      <c r="D984" s="17" t="str">
        <f>VLOOKUP(C984,'NACE 08'!$C$3:$D$24,2,FALSE)</f>
        <v>Activités immobilières</v>
      </c>
      <c r="E984" t="s">
        <v>76</v>
      </c>
      <c r="F984" s="97">
        <v>1</v>
      </c>
      <c r="G984" s="16">
        <v>1</v>
      </c>
      <c r="H984" s="16">
        <v>138</v>
      </c>
      <c r="I984" s="77">
        <v>2.3247800000000001</v>
      </c>
    </row>
    <row r="985" spans="1:9" hidden="1" outlineLevel="2" x14ac:dyDescent="0.3">
      <c r="A985" s="24">
        <v>20231</v>
      </c>
      <c r="B985" t="s">
        <v>22</v>
      </c>
      <c r="C985" t="s">
        <v>23</v>
      </c>
      <c r="D985" s="17" t="str">
        <f>VLOOKUP(C985,'NACE 08'!$C$3:$D$24,2,FALSE)</f>
        <v>Activités spécialisées, scientifiques et techniques</v>
      </c>
      <c r="E985" t="s">
        <v>71</v>
      </c>
      <c r="F985" s="97">
        <v>470</v>
      </c>
      <c r="G985" s="16">
        <v>515</v>
      </c>
      <c r="H985" s="16">
        <v>23652</v>
      </c>
      <c r="I985" s="77">
        <v>288.62353000000002</v>
      </c>
    </row>
    <row r="986" spans="1:9" hidden="1" outlineLevel="2" x14ac:dyDescent="0.3">
      <c r="A986" s="24">
        <v>20231</v>
      </c>
      <c r="B986" t="s">
        <v>22</v>
      </c>
      <c r="C986" t="s">
        <v>23</v>
      </c>
      <c r="D986" s="17" t="str">
        <f>VLOOKUP(C986,'NACE 08'!$C$3:$D$24,2,FALSE)</f>
        <v>Activités spécialisées, scientifiques et techniques</v>
      </c>
      <c r="E986" t="s">
        <v>72</v>
      </c>
      <c r="F986" s="97">
        <v>1378</v>
      </c>
      <c r="G986" s="16">
        <v>1728</v>
      </c>
      <c r="H986" s="16">
        <v>99307</v>
      </c>
      <c r="I986" s="77">
        <v>1338.0586099999998</v>
      </c>
    </row>
    <row r="987" spans="1:9" hidden="1" outlineLevel="2" x14ac:dyDescent="0.3">
      <c r="A987" s="24">
        <v>20231</v>
      </c>
      <c r="B987" t="s">
        <v>22</v>
      </c>
      <c r="C987" t="s">
        <v>23</v>
      </c>
      <c r="D987" s="17" t="str">
        <f>VLOOKUP(C987,'NACE 08'!$C$3:$D$24,2,FALSE)</f>
        <v>Activités spécialisées, scientifiques et techniques</v>
      </c>
      <c r="E987" t="s">
        <v>73</v>
      </c>
      <c r="F987" s="97">
        <v>1381</v>
      </c>
      <c r="G987" s="16">
        <v>1715</v>
      </c>
      <c r="H987" s="16">
        <v>137568</v>
      </c>
      <c r="I987" s="77">
        <v>1888.3721399999999</v>
      </c>
    </row>
    <row r="988" spans="1:9" hidden="1" outlineLevel="2" x14ac:dyDescent="0.3">
      <c r="A988" s="24">
        <v>20231</v>
      </c>
      <c r="B988" t="s">
        <v>22</v>
      </c>
      <c r="C988" t="s">
        <v>23</v>
      </c>
      <c r="D988" s="17" t="str">
        <f>VLOOKUP(C988,'NACE 08'!$C$3:$D$24,2,FALSE)</f>
        <v>Activités spécialisées, scientifiques et techniques</v>
      </c>
      <c r="E988" t="s">
        <v>74</v>
      </c>
      <c r="F988" s="97">
        <v>406</v>
      </c>
      <c r="G988" s="16">
        <v>490</v>
      </c>
      <c r="H988" s="16">
        <v>54294</v>
      </c>
      <c r="I988" s="77">
        <v>769.67646000000013</v>
      </c>
    </row>
    <row r="989" spans="1:9" hidden="1" outlineLevel="2" x14ac:dyDescent="0.3">
      <c r="A989" s="24">
        <v>20231</v>
      </c>
      <c r="B989" t="s">
        <v>22</v>
      </c>
      <c r="C989" t="s">
        <v>23</v>
      </c>
      <c r="D989" s="17" t="str">
        <f>VLOOKUP(C989,'NACE 08'!$C$3:$D$24,2,FALSE)</f>
        <v>Activités spécialisées, scientifiques et techniques</v>
      </c>
      <c r="E989" t="s">
        <v>75</v>
      </c>
      <c r="F989" s="97">
        <v>35</v>
      </c>
      <c r="G989" s="16">
        <v>55</v>
      </c>
      <c r="H989" s="16">
        <v>4976</v>
      </c>
      <c r="I989" s="77">
        <v>71.543540000000007</v>
      </c>
    </row>
    <row r="990" spans="1:9" hidden="1" outlineLevel="2" x14ac:dyDescent="0.3">
      <c r="A990" s="24">
        <v>20231</v>
      </c>
      <c r="B990" t="s">
        <v>22</v>
      </c>
      <c r="C990" t="s">
        <v>23</v>
      </c>
      <c r="D990" s="17" t="str">
        <f>VLOOKUP(C990,'NACE 08'!$C$3:$D$24,2,FALSE)</f>
        <v>Activités spécialisées, scientifiques et techniques</v>
      </c>
      <c r="E990" t="s">
        <v>76</v>
      </c>
      <c r="F990" s="97">
        <v>13</v>
      </c>
      <c r="G990" s="16">
        <v>15</v>
      </c>
      <c r="H990" s="16">
        <v>1743</v>
      </c>
      <c r="I990" s="77">
        <v>28.539410000000004</v>
      </c>
    </row>
    <row r="991" spans="1:9" hidden="1" outlineLevel="2" x14ac:dyDescent="0.3">
      <c r="A991" s="24">
        <v>20231</v>
      </c>
      <c r="B991" t="s">
        <v>24</v>
      </c>
      <c r="C991" t="s">
        <v>228</v>
      </c>
      <c r="D991" s="17" t="str">
        <f>VLOOKUP(C991,'NACE 08'!$C$3:$D$24,2,FALSE)</f>
        <v>Activités de services administratifs et de soutien*</v>
      </c>
      <c r="E991" t="s">
        <v>71</v>
      </c>
      <c r="F991" s="97">
        <v>1424</v>
      </c>
      <c r="G991" s="16">
        <v>1613</v>
      </c>
      <c r="H991" s="16">
        <v>68835</v>
      </c>
      <c r="I991" s="77">
        <v>1059.4470799999999</v>
      </c>
    </row>
    <row r="992" spans="1:9" hidden="1" outlineLevel="2" x14ac:dyDescent="0.3">
      <c r="A992" s="24">
        <v>20231</v>
      </c>
      <c r="B992" t="s">
        <v>24</v>
      </c>
      <c r="C992" t="s">
        <v>228</v>
      </c>
      <c r="D992" s="17" t="str">
        <f>VLOOKUP(C992,'NACE 08'!$C$3:$D$24,2,FALSE)</f>
        <v>Activités de services administratifs et de soutien*</v>
      </c>
      <c r="E992" t="s">
        <v>72</v>
      </c>
      <c r="F992" s="97">
        <v>3026</v>
      </c>
      <c r="G992" s="16">
        <v>3769</v>
      </c>
      <c r="H992" s="16">
        <v>201998</v>
      </c>
      <c r="I992" s="77">
        <v>3309.9369699999997</v>
      </c>
    </row>
    <row r="993" spans="1:9" hidden="1" outlineLevel="2" x14ac:dyDescent="0.3">
      <c r="A993" s="24">
        <v>20231</v>
      </c>
      <c r="B993" t="s">
        <v>24</v>
      </c>
      <c r="C993" t="s">
        <v>228</v>
      </c>
      <c r="D993" s="17" t="str">
        <f>VLOOKUP(C993,'NACE 08'!$C$3:$D$24,2,FALSE)</f>
        <v>Activités de services administratifs et de soutien*</v>
      </c>
      <c r="E993" t="s">
        <v>73</v>
      </c>
      <c r="F993" s="97">
        <v>1497</v>
      </c>
      <c r="G993" s="16">
        <v>1941</v>
      </c>
      <c r="H993" s="16">
        <v>128340</v>
      </c>
      <c r="I993" s="77">
        <v>2056.6213200000002</v>
      </c>
    </row>
    <row r="994" spans="1:9" hidden="1" outlineLevel="2" x14ac:dyDescent="0.3">
      <c r="A994" s="24">
        <v>20231</v>
      </c>
      <c r="B994" t="s">
        <v>24</v>
      </c>
      <c r="C994" t="s">
        <v>228</v>
      </c>
      <c r="D994" s="17" t="str">
        <f>VLOOKUP(C994,'NACE 08'!$C$3:$D$24,2,FALSE)</f>
        <v>Activités de services administratifs et de soutien*</v>
      </c>
      <c r="E994" t="s">
        <v>74</v>
      </c>
      <c r="F994" s="97">
        <v>470</v>
      </c>
      <c r="G994" s="16">
        <v>609</v>
      </c>
      <c r="H994" s="16">
        <v>51457</v>
      </c>
      <c r="I994" s="77">
        <v>810.73296000000005</v>
      </c>
    </row>
    <row r="995" spans="1:9" hidden="1" outlineLevel="2" x14ac:dyDescent="0.3">
      <c r="A995" s="24">
        <v>20231</v>
      </c>
      <c r="B995" t="s">
        <v>24</v>
      </c>
      <c r="C995" t="s">
        <v>228</v>
      </c>
      <c r="D995" s="17" t="str">
        <f>VLOOKUP(C995,'NACE 08'!$C$3:$D$24,2,FALSE)</f>
        <v>Activités de services administratifs et de soutien*</v>
      </c>
      <c r="E995" t="s">
        <v>75</v>
      </c>
      <c r="F995" s="97">
        <v>78</v>
      </c>
      <c r="G995" s="16">
        <v>113</v>
      </c>
      <c r="H995" s="16">
        <v>9703</v>
      </c>
      <c r="I995" s="77">
        <v>149.00852</v>
      </c>
    </row>
    <row r="996" spans="1:9" hidden="1" outlineLevel="2" x14ac:dyDescent="0.3">
      <c r="A996" s="24">
        <v>20231</v>
      </c>
      <c r="B996" t="s">
        <v>24</v>
      </c>
      <c r="C996" t="s">
        <v>228</v>
      </c>
      <c r="D996" s="17" t="str">
        <f>VLOOKUP(C996,'NACE 08'!$C$3:$D$24,2,FALSE)</f>
        <v>Activités de services administratifs et de soutien*</v>
      </c>
      <c r="E996" t="s">
        <v>76</v>
      </c>
      <c r="F996" s="97">
        <v>49</v>
      </c>
      <c r="G996" s="16">
        <v>59</v>
      </c>
      <c r="H996" s="16">
        <v>7047</v>
      </c>
      <c r="I996" s="77">
        <v>104.04193000000001</v>
      </c>
    </row>
    <row r="997" spans="1:9" hidden="1" outlineLevel="2" x14ac:dyDescent="0.3">
      <c r="A997" s="24">
        <v>20231</v>
      </c>
      <c r="B997" t="s">
        <v>24</v>
      </c>
      <c r="C997" t="s">
        <v>228</v>
      </c>
      <c r="D997" s="17" t="str">
        <f>VLOOKUP(C997,'NACE 08'!$C$3:$D$24,2,FALSE)</f>
        <v>Activités de services administratifs et de soutien*</v>
      </c>
      <c r="E997" t="s">
        <v>77</v>
      </c>
      <c r="F997" s="97">
        <v>1</v>
      </c>
      <c r="G997" s="16">
        <v>1</v>
      </c>
      <c r="H997" s="16">
        <v>12</v>
      </c>
      <c r="I997" s="77">
        <v>0.19569</v>
      </c>
    </row>
    <row r="998" spans="1:9" hidden="1" outlineLevel="2" x14ac:dyDescent="0.3">
      <c r="A998" s="24">
        <v>20231</v>
      </c>
      <c r="B998" t="s">
        <v>24</v>
      </c>
      <c r="C998" t="s">
        <v>25</v>
      </c>
      <c r="D998" s="17" t="str">
        <f>VLOOKUP(C998,'NACE 08'!$C$3:$D$24,2,FALSE)</f>
        <v>Travail Intérimaire</v>
      </c>
      <c r="E998" t="s">
        <v>71</v>
      </c>
      <c r="F998" s="97">
        <v>26035</v>
      </c>
      <c r="G998" s="16">
        <v>30115</v>
      </c>
      <c r="H998" s="16">
        <v>1116377</v>
      </c>
      <c r="I998" s="77">
        <v>13194.98049</v>
      </c>
    </row>
    <row r="999" spans="1:9" hidden="1" outlineLevel="2" x14ac:dyDescent="0.3">
      <c r="A999" s="24">
        <v>20231</v>
      </c>
      <c r="B999" t="s">
        <v>24</v>
      </c>
      <c r="C999" t="s">
        <v>25</v>
      </c>
      <c r="D999" s="17" t="str">
        <f>VLOOKUP(C999,'NACE 08'!$C$3:$D$24,2,FALSE)</f>
        <v>Travail Intérimaire</v>
      </c>
      <c r="E999" t="s">
        <v>72</v>
      </c>
      <c r="F999" s="97">
        <v>58447</v>
      </c>
      <c r="G999" s="16">
        <v>73357</v>
      </c>
      <c r="H999" s="16">
        <v>3434315</v>
      </c>
      <c r="I999" s="77">
        <v>48524.268540000005</v>
      </c>
    </row>
    <row r="1000" spans="1:9" hidden="1" outlineLevel="2" x14ac:dyDescent="0.3">
      <c r="A1000" s="24">
        <v>20231</v>
      </c>
      <c r="B1000" t="s">
        <v>24</v>
      </c>
      <c r="C1000" t="s">
        <v>25</v>
      </c>
      <c r="D1000" s="17" t="str">
        <f>VLOOKUP(C1000,'NACE 08'!$C$3:$D$24,2,FALSE)</f>
        <v>Travail Intérimaire</v>
      </c>
      <c r="E1000" t="s">
        <v>73</v>
      </c>
      <c r="F1000" s="97">
        <v>24300</v>
      </c>
      <c r="G1000" s="16">
        <v>32010</v>
      </c>
      <c r="H1000" s="16">
        <v>1792029</v>
      </c>
      <c r="I1000" s="77">
        <v>26391.466440000004</v>
      </c>
    </row>
    <row r="1001" spans="1:9" hidden="1" outlineLevel="2" x14ac:dyDescent="0.3">
      <c r="A1001" s="24">
        <v>20231</v>
      </c>
      <c r="B1001" t="s">
        <v>24</v>
      </c>
      <c r="C1001" t="s">
        <v>25</v>
      </c>
      <c r="D1001" s="17" t="str">
        <f>VLOOKUP(C1001,'NACE 08'!$C$3:$D$24,2,FALSE)</f>
        <v>Travail Intérimaire</v>
      </c>
      <c r="E1001" t="s">
        <v>74</v>
      </c>
      <c r="F1001" s="97">
        <v>6039</v>
      </c>
      <c r="G1001" s="16">
        <v>8267</v>
      </c>
      <c r="H1001" s="16">
        <v>592091</v>
      </c>
      <c r="I1001" s="77">
        <v>9109.9602699999996</v>
      </c>
    </row>
    <row r="1002" spans="1:9" hidden="1" outlineLevel="2" x14ac:dyDescent="0.3">
      <c r="A1002" s="24">
        <v>20231</v>
      </c>
      <c r="B1002" t="s">
        <v>24</v>
      </c>
      <c r="C1002" t="s">
        <v>25</v>
      </c>
      <c r="D1002" s="17" t="str">
        <f>VLOOKUP(C1002,'NACE 08'!$C$3:$D$24,2,FALSE)</f>
        <v>Travail Intérimaire</v>
      </c>
      <c r="E1002" t="s">
        <v>75</v>
      </c>
      <c r="F1002" s="97">
        <v>1012</v>
      </c>
      <c r="G1002" s="16">
        <v>1534</v>
      </c>
      <c r="H1002" s="16">
        <v>118220</v>
      </c>
      <c r="I1002" s="77">
        <v>1862.0161900000001</v>
      </c>
    </row>
    <row r="1003" spans="1:9" hidden="1" outlineLevel="2" x14ac:dyDescent="0.3">
      <c r="A1003" s="24">
        <v>20231</v>
      </c>
      <c r="B1003" t="s">
        <v>24</v>
      </c>
      <c r="C1003" t="s">
        <v>25</v>
      </c>
      <c r="D1003" s="17" t="str">
        <f>VLOOKUP(C1003,'NACE 08'!$C$3:$D$24,2,FALSE)</f>
        <v>Travail Intérimaire</v>
      </c>
      <c r="E1003" t="s">
        <v>76</v>
      </c>
      <c r="F1003" s="97">
        <v>495</v>
      </c>
      <c r="G1003" s="16">
        <v>705</v>
      </c>
      <c r="H1003" s="16">
        <v>59763</v>
      </c>
      <c r="I1003" s="77">
        <v>951.48109999999997</v>
      </c>
    </row>
    <row r="1004" spans="1:9" hidden="1" outlineLevel="2" x14ac:dyDescent="0.3">
      <c r="A1004" s="24">
        <v>20231</v>
      </c>
      <c r="B1004" t="s">
        <v>24</v>
      </c>
      <c r="C1004" t="s">
        <v>25</v>
      </c>
      <c r="D1004" s="17" t="str">
        <f>VLOOKUP(C1004,'NACE 08'!$C$3:$D$24,2,FALSE)</f>
        <v>Travail Intérimaire</v>
      </c>
      <c r="E1004" t="s">
        <v>77</v>
      </c>
      <c r="F1004" s="97">
        <v>1</v>
      </c>
      <c r="G1004" s="16">
        <v>1</v>
      </c>
      <c r="H1004" s="16">
        <v>19</v>
      </c>
      <c r="I1004" s="77">
        <v>0.17806</v>
      </c>
    </row>
    <row r="1005" spans="1:9" hidden="1" outlineLevel="2" x14ac:dyDescent="0.3">
      <c r="A1005" s="24">
        <v>20231</v>
      </c>
      <c r="B1005" t="s">
        <v>26</v>
      </c>
      <c r="C1005" t="s">
        <v>27</v>
      </c>
      <c r="D1005" s="17" t="str">
        <f>VLOOKUP(C1005,'NACE 08'!$C$3:$D$24,2,FALSE)</f>
        <v>Administration publique</v>
      </c>
      <c r="E1005" t="s">
        <v>71</v>
      </c>
      <c r="F1005" s="97">
        <v>1041</v>
      </c>
      <c r="G1005" s="16">
        <v>1165</v>
      </c>
      <c r="H1005" s="16">
        <v>43709</v>
      </c>
      <c r="I1005" s="77">
        <v>652.76626999999996</v>
      </c>
    </row>
    <row r="1006" spans="1:9" hidden="1" outlineLevel="2" x14ac:dyDescent="0.3">
      <c r="A1006" s="24">
        <v>20231</v>
      </c>
      <c r="B1006" t="s">
        <v>26</v>
      </c>
      <c r="C1006" t="s">
        <v>27</v>
      </c>
      <c r="D1006" s="17" t="str">
        <f>VLOOKUP(C1006,'NACE 08'!$C$3:$D$24,2,FALSE)</f>
        <v>Administration publique</v>
      </c>
      <c r="E1006" t="s">
        <v>72</v>
      </c>
      <c r="F1006" s="97">
        <v>2785</v>
      </c>
      <c r="G1006" s="16">
        <v>3293</v>
      </c>
      <c r="H1006" s="16">
        <v>142743</v>
      </c>
      <c r="I1006" s="77">
        <v>3093.2980200000002</v>
      </c>
    </row>
    <row r="1007" spans="1:9" hidden="1" outlineLevel="2" x14ac:dyDescent="0.3">
      <c r="A1007" s="24">
        <v>20231</v>
      </c>
      <c r="B1007" t="s">
        <v>26</v>
      </c>
      <c r="C1007" t="s">
        <v>27</v>
      </c>
      <c r="D1007" s="17" t="str">
        <f>VLOOKUP(C1007,'NACE 08'!$C$3:$D$24,2,FALSE)</f>
        <v>Administration publique</v>
      </c>
      <c r="E1007" t="s">
        <v>73</v>
      </c>
      <c r="F1007" s="97">
        <v>1175</v>
      </c>
      <c r="G1007" s="16">
        <v>1392</v>
      </c>
      <c r="H1007" s="16">
        <v>77427</v>
      </c>
      <c r="I1007" s="77">
        <v>1563.7518599999999</v>
      </c>
    </row>
    <row r="1008" spans="1:9" hidden="1" outlineLevel="2" x14ac:dyDescent="0.3">
      <c r="A1008" s="24">
        <v>20231</v>
      </c>
      <c r="B1008" t="s">
        <v>26</v>
      </c>
      <c r="C1008" t="s">
        <v>27</v>
      </c>
      <c r="D1008" s="17" t="str">
        <f>VLOOKUP(C1008,'NACE 08'!$C$3:$D$24,2,FALSE)</f>
        <v>Administration publique</v>
      </c>
      <c r="E1008" t="s">
        <v>74</v>
      </c>
      <c r="F1008" s="97">
        <v>243</v>
      </c>
      <c r="G1008" s="16">
        <v>301</v>
      </c>
      <c r="H1008" s="16">
        <v>20670</v>
      </c>
      <c r="I1008" s="77">
        <v>398.18013999999999</v>
      </c>
    </row>
    <row r="1009" spans="1:9" hidden="1" outlineLevel="2" x14ac:dyDescent="0.3">
      <c r="A1009" s="24">
        <v>20231</v>
      </c>
      <c r="B1009" t="s">
        <v>26</v>
      </c>
      <c r="C1009" t="s">
        <v>27</v>
      </c>
      <c r="D1009" s="17" t="str">
        <f>VLOOKUP(C1009,'NACE 08'!$C$3:$D$24,2,FALSE)</f>
        <v>Administration publique</v>
      </c>
      <c r="E1009" t="s">
        <v>75</v>
      </c>
      <c r="F1009" s="97">
        <v>33</v>
      </c>
      <c r="G1009" s="16">
        <v>41</v>
      </c>
      <c r="H1009" s="16">
        <v>4253</v>
      </c>
      <c r="I1009" s="77">
        <v>78.048270000000002</v>
      </c>
    </row>
    <row r="1010" spans="1:9" hidden="1" outlineLevel="2" x14ac:dyDescent="0.3">
      <c r="A1010" s="24">
        <v>20231</v>
      </c>
      <c r="B1010" t="s">
        <v>26</v>
      </c>
      <c r="C1010" t="s">
        <v>27</v>
      </c>
      <c r="D1010" s="17" t="str">
        <f>VLOOKUP(C1010,'NACE 08'!$C$3:$D$24,2,FALSE)</f>
        <v>Administration publique</v>
      </c>
      <c r="E1010" t="s">
        <v>76</v>
      </c>
      <c r="F1010" s="97">
        <v>27</v>
      </c>
      <c r="G1010" s="16">
        <v>31</v>
      </c>
      <c r="H1010" s="16">
        <v>3340</v>
      </c>
      <c r="I1010" s="77">
        <v>57.038609999999998</v>
      </c>
    </row>
    <row r="1011" spans="1:9" hidden="1" outlineLevel="2" x14ac:dyDescent="0.3">
      <c r="A1011" s="24">
        <v>20231</v>
      </c>
      <c r="B1011" t="s">
        <v>28</v>
      </c>
      <c r="C1011" t="s">
        <v>29</v>
      </c>
      <c r="D1011" s="17" t="str">
        <f>VLOOKUP(C1011,'NACE 08'!$C$3:$D$24,2,FALSE)</f>
        <v>Enseignement</v>
      </c>
      <c r="E1011" t="s">
        <v>71</v>
      </c>
      <c r="F1011" s="97">
        <v>252</v>
      </c>
      <c r="G1011" s="16">
        <v>286</v>
      </c>
      <c r="H1011" s="16">
        <v>8703</v>
      </c>
      <c r="I1011" s="77">
        <v>109.21751</v>
      </c>
    </row>
    <row r="1012" spans="1:9" hidden="1" outlineLevel="2" x14ac:dyDescent="0.3">
      <c r="A1012" s="24">
        <v>20231</v>
      </c>
      <c r="B1012" t="s">
        <v>28</v>
      </c>
      <c r="C1012" t="s">
        <v>29</v>
      </c>
      <c r="D1012" s="17" t="str">
        <f>VLOOKUP(C1012,'NACE 08'!$C$3:$D$24,2,FALSE)</f>
        <v>Enseignement</v>
      </c>
      <c r="E1012" t="s">
        <v>72</v>
      </c>
      <c r="F1012" s="97">
        <v>2338</v>
      </c>
      <c r="G1012" s="16">
        <v>2886</v>
      </c>
      <c r="H1012" s="16">
        <v>71118</v>
      </c>
      <c r="I1012" s="77">
        <v>986.57152999999994</v>
      </c>
    </row>
    <row r="1013" spans="1:9" hidden="1" outlineLevel="2" x14ac:dyDescent="0.3">
      <c r="A1013" s="24">
        <v>20231</v>
      </c>
      <c r="B1013" t="s">
        <v>28</v>
      </c>
      <c r="C1013" t="s">
        <v>29</v>
      </c>
      <c r="D1013" s="17" t="str">
        <f>VLOOKUP(C1013,'NACE 08'!$C$3:$D$24,2,FALSE)</f>
        <v>Enseignement</v>
      </c>
      <c r="E1013" t="s">
        <v>73</v>
      </c>
      <c r="F1013" s="97">
        <v>2638</v>
      </c>
      <c r="G1013" s="16">
        <v>3363</v>
      </c>
      <c r="H1013" s="16">
        <v>118421</v>
      </c>
      <c r="I1013" s="77">
        <v>1694.88816</v>
      </c>
    </row>
    <row r="1014" spans="1:9" hidden="1" outlineLevel="2" x14ac:dyDescent="0.3">
      <c r="A1014" s="24">
        <v>20231</v>
      </c>
      <c r="B1014" t="s">
        <v>28</v>
      </c>
      <c r="C1014" t="s">
        <v>29</v>
      </c>
      <c r="D1014" s="17" t="str">
        <f>VLOOKUP(C1014,'NACE 08'!$C$3:$D$24,2,FALSE)</f>
        <v>Enseignement</v>
      </c>
      <c r="E1014" t="s">
        <v>74</v>
      </c>
      <c r="F1014" s="97">
        <v>672</v>
      </c>
      <c r="G1014" s="16">
        <v>871</v>
      </c>
      <c r="H1014" s="16">
        <v>43025</v>
      </c>
      <c r="I1014" s="77">
        <v>619.80283999999995</v>
      </c>
    </row>
    <row r="1015" spans="1:9" hidden="1" outlineLevel="2" x14ac:dyDescent="0.3">
      <c r="A1015" s="24">
        <v>20231</v>
      </c>
      <c r="B1015" t="s">
        <v>28</v>
      </c>
      <c r="C1015" t="s">
        <v>29</v>
      </c>
      <c r="D1015" s="17" t="str">
        <f>VLOOKUP(C1015,'NACE 08'!$C$3:$D$24,2,FALSE)</f>
        <v>Enseignement</v>
      </c>
      <c r="E1015" t="s">
        <v>75</v>
      </c>
      <c r="F1015" s="97">
        <v>107</v>
      </c>
      <c r="G1015" s="16">
        <v>144</v>
      </c>
      <c r="H1015" s="16">
        <v>8669</v>
      </c>
      <c r="I1015" s="77">
        <v>129.53924000000001</v>
      </c>
    </row>
    <row r="1016" spans="1:9" hidden="1" outlineLevel="2" x14ac:dyDescent="0.3">
      <c r="A1016" s="24">
        <v>20231</v>
      </c>
      <c r="B1016" t="s">
        <v>28</v>
      </c>
      <c r="C1016" t="s">
        <v>29</v>
      </c>
      <c r="D1016" s="17" t="str">
        <f>VLOOKUP(C1016,'NACE 08'!$C$3:$D$24,2,FALSE)</f>
        <v>Enseignement</v>
      </c>
      <c r="E1016" t="s">
        <v>76</v>
      </c>
      <c r="F1016" s="97">
        <v>65</v>
      </c>
      <c r="G1016" s="16">
        <v>82</v>
      </c>
      <c r="H1016" s="16">
        <v>6881</v>
      </c>
      <c r="I1016" s="77">
        <v>114.69078999999999</v>
      </c>
    </row>
    <row r="1017" spans="1:9" hidden="1" outlineLevel="2" x14ac:dyDescent="0.3">
      <c r="A1017" s="24">
        <v>20231</v>
      </c>
      <c r="B1017" t="s">
        <v>30</v>
      </c>
      <c r="C1017" t="s">
        <v>31</v>
      </c>
      <c r="D1017" s="17" t="str">
        <f>VLOOKUP(C1017,'NACE 08'!$C$3:$D$24,2,FALSE)</f>
        <v>Santé humaine et action sociale</v>
      </c>
      <c r="E1017" t="s">
        <v>71</v>
      </c>
      <c r="F1017" s="97">
        <v>3858</v>
      </c>
      <c r="G1017" s="16">
        <v>4184</v>
      </c>
      <c r="H1017" s="16">
        <v>177741</v>
      </c>
      <c r="I1017" s="77">
        <v>2949.50542</v>
      </c>
    </row>
    <row r="1018" spans="1:9" hidden="1" outlineLevel="2" x14ac:dyDescent="0.3">
      <c r="A1018" s="24">
        <v>20231</v>
      </c>
      <c r="B1018" t="s">
        <v>30</v>
      </c>
      <c r="C1018" t="s">
        <v>31</v>
      </c>
      <c r="D1018" s="17" t="str">
        <f>VLOOKUP(C1018,'NACE 08'!$C$3:$D$24,2,FALSE)</f>
        <v>Santé humaine et action sociale</v>
      </c>
      <c r="E1018" t="s">
        <v>72</v>
      </c>
      <c r="F1018" s="97">
        <v>11353</v>
      </c>
      <c r="G1018" s="16">
        <v>12990</v>
      </c>
      <c r="H1018" s="16">
        <v>725370</v>
      </c>
      <c r="I1018" s="77">
        <v>13078.232619999999</v>
      </c>
    </row>
    <row r="1019" spans="1:9" hidden="1" outlineLevel="2" x14ac:dyDescent="0.3">
      <c r="A1019" s="24">
        <v>20231</v>
      </c>
      <c r="B1019" t="s">
        <v>30</v>
      </c>
      <c r="C1019" t="s">
        <v>31</v>
      </c>
      <c r="D1019" s="17" t="str">
        <f>VLOOKUP(C1019,'NACE 08'!$C$3:$D$24,2,FALSE)</f>
        <v>Santé humaine et action sociale</v>
      </c>
      <c r="E1019" t="s">
        <v>73</v>
      </c>
      <c r="F1019" s="97">
        <v>5252</v>
      </c>
      <c r="G1019" s="16">
        <v>6064</v>
      </c>
      <c r="H1019" s="16">
        <v>453245</v>
      </c>
      <c r="I1019" s="77">
        <v>8464.0417099999995</v>
      </c>
    </row>
    <row r="1020" spans="1:9" hidden="1" outlineLevel="2" x14ac:dyDescent="0.3">
      <c r="A1020" s="24">
        <v>20231</v>
      </c>
      <c r="B1020" t="s">
        <v>30</v>
      </c>
      <c r="C1020" t="s">
        <v>31</v>
      </c>
      <c r="D1020" s="17" t="str">
        <f>VLOOKUP(C1020,'NACE 08'!$C$3:$D$24,2,FALSE)</f>
        <v>Santé humaine et action sociale</v>
      </c>
      <c r="E1020" t="s">
        <v>74</v>
      </c>
      <c r="F1020" s="97">
        <v>1300</v>
      </c>
      <c r="G1020" s="16">
        <v>1502</v>
      </c>
      <c r="H1020" s="16">
        <v>150349</v>
      </c>
      <c r="I1020" s="77">
        <v>2822.9477600000005</v>
      </c>
    </row>
    <row r="1021" spans="1:9" hidden="1" outlineLevel="2" x14ac:dyDescent="0.3">
      <c r="A1021" s="24">
        <v>20231</v>
      </c>
      <c r="B1021" t="s">
        <v>30</v>
      </c>
      <c r="C1021" t="s">
        <v>31</v>
      </c>
      <c r="D1021" s="17" t="str">
        <f>VLOOKUP(C1021,'NACE 08'!$C$3:$D$24,2,FALSE)</f>
        <v>Santé humaine et action sociale</v>
      </c>
      <c r="E1021" t="s">
        <v>75</v>
      </c>
      <c r="F1021" s="97">
        <v>212</v>
      </c>
      <c r="G1021" s="16">
        <v>265</v>
      </c>
      <c r="H1021" s="16">
        <v>28926</v>
      </c>
      <c r="I1021" s="77">
        <v>532.01558</v>
      </c>
    </row>
    <row r="1022" spans="1:9" hidden="1" outlineLevel="2" x14ac:dyDescent="0.3">
      <c r="A1022" s="24">
        <v>20231</v>
      </c>
      <c r="B1022" t="s">
        <v>30</v>
      </c>
      <c r="C1022" t="s">
        <v>31</v>
      </c>
      <c r="D1022" s="17" t="str">
        <f>VLOOKUP(C1022,'NACE 08'!$C$3:$D$24,2,FALSE)</f>
        <v>Santé humaine et action sociale</v>
      </c>
      <c r="E1022" t="s">
        <v>76</v>
      </c>
      <c r="F1022" s="97">
        <v>197</v>
      </c>
      <c r="G1022" s="16">
        <v>229</v>
      </c>
      <c r="H1022" s="16">
        <v>24368</v>
      </c>
      <c r="I1022" s="77">
        <v>473.82054999999997</v>
      </c>
    </row>
    <row r="1023" spans="1:9" hidden="1" outlineLevel="2" x14ac:dyDescent="0.3">
      <c r="A1023" s="24">
        <v>20231</v>
      </c>
      <c r="B1023" t="s">
        <v>32</v>
      </c>
      <c r="C1023" t="s">
        <v>33</v>
      </c>
      <c r="D1023" s="17" t="str">
        <f>VLOOKUP(C1023,'NACE 08'!$C$3:$D$24,2,FALSE)</f>
        <v>Arts, spectacles et activités récréatives</v>
      </c>
      <c r="E1023" t="s">
        <v>71</v>
      </c>
      <c r="F1023" s="97">
        <v>2273</v>
      </c>
      <c r="G1023" s="16">
        <v>2548</v>
      </c>
      <c r="H1023" s="16">
        <v>111472</v>
      </c>
      <c r="I1023" s="77">
        <v>1281.58188</v>
      </c>
    </row>
    <row r="1024" spans="1:9" hidden="1" outlineLevel="2" x14ac:dyDescent="0.3">
      <c r="A1024" s="24">
        <v>20231</v>
      </c>
      <c r="B1024" t="s">
        <v>32</v>
      </c>
      <c r="C1024" t="s">
        <v>33</v>
      </c>
      <c r="D1024" s="17" t="str">
        <f>VLOOKUP(C1024,'NACE 08'!$C$3:$D$24,2,FALSE)</f>
        <v>Arts, spectacles et activités récréatives</v>
      </c>
      <c r="E1024" t="s">
        <v>72</v>
      </c>
      <c r="F1024" s="97">
        <v>4228</v>
      </c>
      <c r="G1024" s="16">
        <v>5081</v>
      </c>
      <c r="H1024" s="16">
        <v>268623</v>
      </c>
      <c r="I1024" s="77">
        <v>3599.2828300000001</v>
      </c>
    </row>
    <row r="1025" spans="1:9" hidden="1" outlineLevel="2" x14ac:dyDescent="0.3">
      <c r="A1025" s="24">
        <v>20231</v>
      </c>
      <c r="B1025" t="s">
        <v>32</v>
      </c>
      <c r="C1025" t="s">
        <v>33</v>
      </c>
      <c r="D1025" s="17" t="str">
        <f>VLOOKUP(C1025,'NACE 08'!$C$3:$D$24,2,FALSE)</f>
        <v>Arts, spectacles et activités récréatives</v>
      </c>
      <c r="E1025" t="s">
        <v>73</v>
      </c>
      <c r="F1025" s="97">
        <v>2284</v>
      </c>
      <c r="G1025" s="16">
        <v>2864</v>
      </c>
      <c r="H1025" s="16">
        <v>172065</v>
      </c>
      <c r="I1025" s="77">
        <v>2550.7976100000001</v>
      </c>
    </row>
    <row r="1026" spans="1:9" hidden="1" outlineLevel="2" x14ac:dyDescent="0.3">
      <c r="A1026" s="24">
        <v>20231</v>
      </c>
      <c r="B1026" t="s">
        <v>32</v>
      </c>
      <c r="C1026" t="s">
        <v>33</v>
      </c>
      <c r="D1026" s="17" t="str">
        <f>VLOOKUP(C1026,'NACE 08'!$C$3:$D$24,2,FALSE)</f>
        <v>Arts, spectacles et activités récréatives</v>
      </c>
      <c r="E1026" t="s">
        <v>74</v>
      </c>
      <c r="F1026" s="97">
        <v>639</v>
      </c>
      <c r="G1026" s="16">
        <v>828</v>
      </c>
      <c r="H1026" s="16">
        <v>56712</v>
      </c>
      <c r="I1026" s="77">
        <v>952.51068999999995</v>
      </c>
    </row>
    <row r="1027" spans="1:9" hidden="1" outlineLevel="2" x14ac:dyDescent="0.3">
      <c r="A1027" s="24">
        <v>20231</v>
      </c>
      <c r="B1027" t="s">
        <v>32</v>
      </c>
      <c r="C1027" t="s">
        <v>33</v>
      </c>
      <c r="D1027" s="17" t="str">
        <f>VLOOKUP(C1027,'NACE 08'!$C$3:$D$24,2,FALSE)</f>
        <v>Arts, spectacles et activités récréatives</v>
      </c>
      <c r="E1027" t="s">
        <v>75</v>
      </c>
      <c r="F1027" s="97">
        <v>77</v>
      </c>
      <c r="G1027" s="16">
        <v>97</v>
      </c>
      <c r="H1027" s="16">
        <v>6563</v>
      </c>
      <c r="I1027" s="77">
        <v>144.41434000000001</v>
      </c>
    </row>
    <row r="1028" spans="1:9" hidden="1" outlineLevel="2" x14ac:dyDescent="0.3">
      <c r="A1028" s="24">
        <v>20231</v>
      </c>
      <c r="B1028" t="s">
        <v>32</v>
      </c>
      <c r="C1028" t="s">
        <v>33</v>
      </c>
      <c r="D1028" s="17" t="str">
        <f>VLOOKUP(C1028,'NACE 08'!$C$3:$D$24,2,FALSE)</f>
        <v>Arts, spectacles et activités récréatives</v>
      </c>
      <c r="E1028" t="s">
        <v>76</v>
      </c>
      <c r="F1028" s="97">
        <v>21</v>
      </c>
      <c r="G1028" s="16">
        <v>26</v>
      </c>
      <c r="H1028" s="16">
        <v>1972</v>
      </c>
      <c r="I1028" s="77">
        <v>39.903500000000001</v>
      </c>
    </row>
    <row r="1029" spans="1:9" hidden="1" outlineLevel="2" x14ac:dyDescent="0.3">
      <c r="A1029" s="24">
        <v>20231</v>
      </c>
      <c r="B1029" t="s">
        <v>34</v>
      </c>
      <c r="C1029" t="s">
        <v>35</v>
      </c>
      <c r="D1029" s="17" t="str">
        <f>VLOOKUP(C1029,'NACE 08'!$C$3:$D$24,2,FALSE)</f>
        <v>Autres activités de service</v>
      </c>
      <c r="E1029" t="s">
        <v>71</v>
      </c>
      <c r="F1029" s="97">
        <v>503</v>
      </c>
      <c r="G1029" s="16">
        <v>566</v>
      </c>
      <c r="H1029" s="16">
        <v>23930</v>
      </c>
      <c r="I1029" s="77">
        <v>286.44529</v>
      </c>
    </row>
    <row r="1030" spans="1:9" hidden="1" outlineLevel="2" x14ac:dyDescent="0.3">
      <c r="A1030" s="24">
        <v>20231</v>
      </c>
      <c r="B1030" t="s">
        <v>34</v>
      </c>
      <c r="C1030" t="s">
        <v>35</v>
      </c>
      <c r="D1030" s="17" t="str">
        <f>VLOOKUP(C1030,'NACE 08'!$C$3:$D$24,2,FALSE)</f>
        <v>Autres activités de service</v>
      </c>
      <c r="E1030" t="s">
        <v>72</v>
      </c>
      <c r="F1030" s="97">
        <v>1102</v>
      </c>
      <c r="G1030" s="16">
        <v>1333</v>
      </c>
      <c r="H1030" s="16">
        <v>67124</v>
      </c>
      <c r="I1030" s="77">
        <v>882.39943999999991</v>
      </c>
    </row>
    <row r="1031" spans="1:9" hidden="1" outlineLevel="2" x14ac:dyDescent="0.3">
      <c r="A1031" s="24">
        <v>20231</v>
      </c>
      <c r="B1031" t="s">
        <v>34</v>
      </c>
      <c r="C1031" t="s">
        <v>35</v>
      </c>
      <c r="D1031" s="17" t="str">
        <f>VLOOKUP(C1031,'NACE 08'!$C$3:$D$24,2,FALSE)</f>
        <v>Autres activités de service</v>
      </c>
      <c r="E1031" t="s">
        <v>73</v>
      </c>
      <c r="F1031" s="97">
        <v>566</v>
      </c>
      <c r="G1031" s="16">
        <v>694</v>
      </c>
      <c r="H1031" s="16">
        <v>49491</v>
      </c>
      <c r="I1031" s="77">
        <v>691.81049000000007</v>
      </c>
    </row>
    <row r="1032" spans="1:9" hidden="1" outlineLevel="2" x14ac:dyDescent="0.3">
      <c r="A1032" s="24">
        <v>20231</v>
      </c>
      <c r="B1032" t="s">
        <v>34</v>
      </c>
      <c r="C1032" t="s">
        <v>35</v>
      </c>
      <c r="D1032" s="17" t="str">
        <f>VLOOKUP(C1032,'NACE 08'!$C$3:$D$24,2,FALSE)</f>
        <v>Autres activités de service</v>
      </c>
      <c r="E1032" t="s">
        <v>74</v>
      </c>
      <c r="F1032" s="97">
        <v>151</v>
      </c>
      <c r="G1032" s="16">
        <v>185</v>
      </c>
      <c r="H1032" s="16">
        <v>15446</v>
      </c>
      <c r="I1032" s="77">
        <v>215.76212999999996</v>
      </c>
    </row>
    <row r="1033" spans="1:9" hidden="1" outlineLevel="2" x14ac:dyDescent="0.3">
      <c r="A1033" s="24">
        <v>20231</v>
      </c>
      <c r="B1033" t="s">
        <v>34</v>
      </c>
      <c r="C1033" t="s">
        <v>35</v>
      </c>
      <c r="D1033" s="17" t="str">
        <f>VLOOKUP(C1033,'NACE 08'!$C$3:$D$24,2,FALSE)</f>
        <v>Autres activités de service</v>
      </c>
      <c r="E1033" t="s">
        <v>75</v>
      </c>
      <c r="F1033" s="97">
        <v>21</v>
      </c>
      <c r="G1033" s="16">
        <v>24</v>
      </c>
      <c r="H1033" s="16">
        <v>2975</v>
      </c>
      <c r="I1033" s="77">
        <v>49.039620000000006</v>
      </c>
    </row>
    <row r="1034" spans="1:9" hidden="1" outlineLevel="2" x14ac:dyDescent="0.3">
      <c r="A1034" s="24">
        <v>20231</v>
      </c>
      <c r="B1034" t="s">
        <v>34</v>
      </c>
      <c r="C1034" t="s">
        <v>35</v>
      </c>
      <c r="D1034" s="17" t="str">
        <f>VLOOKUP(C1034,'NACE 08'!$C$3:$D$24,2,FALSE)</f>
        <v>Autres activités de service</v>
      </c>
      <c r="E1034" t="s">
        <v>76</v>
      </c>
      <c r="F1034" s="97">
        <v>10</v>
      </c>
      <c r="G1034" s="16">
        <v>10</v>
      </c>
      <c r="H1034" s="16">
        <v>1619</v>
      </c>
      <c r="I1034" s="77">
        <v>24.464940000000002</v>
      </c>
    </row>
    <row r="1035" spans="1:9" hidden="1" outlineLevel="2" x14ac:dyDescent="0.3">
      <c r="A1035" s="24">
        <v>20231</v>
      </c>
      <c r="B1035" t="s">
        <v>36</v>
      </c>
      <c r="C1035" t="s">
        <v>37</v>
      </c>
      <c r="D1035" s="17" t="str">
        <f>VLOOKUP(C1035,'NACE 08'!$C$3:$D$24,2,FALSE)</f>
        <v>Activités des ménages en tant qu'employeurs</v>
      </c>
      <c r="E1035" t="s">
        <v>71</v>
      </c>
      <c r="F1035" s="97">
        <v>9</v>
      </c>
      <c r="G1035" s="16">
        <v>11</v>
      </c>
      <c r="H1035" s="16">
        <v>1387</v>
      </c>
      <c r="I1035" s="77">
        <v>22.966749999999998</v>
      </c>
    </row>
    <row r="1036" spans="1:9" hidden="1" outlineLevel="2" x14ac:dyDescent="0.3">
      <c r="A1036" s="24">
        <v>20231</v>
      </c>
      <c r="B1036" t="s">
        <v>36</v>
      </c>
      <c r="C1036" t="s">
        <v>37</v>
      </c>
      <c r="D1036" s="17" t="str">
        <f>VLOOKUP(C1036,'NACE 08'!$C$3:$D$24,2,FALSE)</f>
        <v>Activités des ménages en tant qu'employeurs</v>
      </c>
      <c r="E1036" t="s">
        <v>72</v>
      </c>
      <c r="F1036" s="97">
        <v>44</v>
      </c>
      <c r="G1036" s="16">
        <v>49</v>
      </c>
      <c r="H1036" s="16">
        <v>5683</v>
      </c>
      <c r="I1036" s="77">
        <v>88.722890000000007</v>
      </c>
    </row>
    <row r="1037" spans="1:9" hidden="1" outlineLevel="2" x14ac:dyDescent="0.3">
      <c r="A1037" s="24">
        <v>20231</v>
      </c>
      <c r="B1037" t="s">
        <v>36</v>
      </c>
      <c r="C1037" t="s">
        <v>37</v>
      </c>
      <c r="D1037" s="17" t="str">
        <f>VLOOKUP(C1037,'NACE 08'!$C$3:$D$24,2,FALSE)</f>
        <v>Activités des ménages en tant qu'employeurs</v>
      </c>
      <c r="E1037" t="s">
        <v>73</v>
      </c>
      <c r="F1037" s="97">
        <v>27</v>
      </c>
      <c r="G1037" s="16">
        <v>33</v>
      </c>
      <c r="H1037" s="16">
        <v>2949</v>
      </c>
      <c r="I1037" s="77">
        <v>44.554879999999997</v>
      </c>
    </row>
    <row r="1038" spans="1:9" hidden="1" outlineLevel="2" x14ac:dyDescent="0.3">
      <c r="A1038" s="24">
        <v>20231</v>
      </c>
      <c r="B1038" t="s">
        <v>36</v>
      </c>
      <c r="C1038" t="s">
        <v>37</v>
      </c>
      <c r="D1038" s="17" t="str">
        <f>VLOOKUP(C1038,'NACE 08'!$C$3:$D$24,2,FALSE)</f>
        <v>Activités des ménages en tant qu'employeurs</v>
      </c>
      <c r="E1038" t="s">
        <v>74</v>
      </c>
      <c r="F1038" s="97">
        <v>5</v>
      </c>
      <c r="G1038" s="16">
        <v>5</v>
      </c>
      <c r="H1038" s="16">
        <v>651</v>
      </c>
      <c r="I1038" s="77">
        <v>10.67972</v>
      </c>
    </row>
    <row r="1039" spans="1:9" hidden="1" outlineLevel="2" x14ac:dyDescent="0.3">
      <c r="A1039" s="24">
        <v>20231</v>
      </c>
      <c r="B1039" t="s">
        <v>36</v>
      </c>
      <c r="C1039" t="s">
        <v>37</v>
      </c>
      <c r="D1039" s="17" t="str">
        <f>VLOOKUP(C1039,'NACE 08'!$C$3:$D$24,2,FALSE)</f>
        <v>Activités des ménages en tant qu'employeurs</v>
      </c>
      <c r="E1039" t="s">
        <v>76</v>
      </c>
      <c r="F1039" s="97">
        <v>2</v>
      </c>
      <c r="G1039" s="16">
        <v>2</v>
      </c>
      <c r="H1039" s="16">
        <v>271</v>
      </c>
      <c r="I1039" s="77">
        <v>3.86781</v>
      </c>
    </row>
    <row r="1040" spans="1:9" hidden="1" outlineLevel="2" x14ac:dyDescent="0.3">
      <c r="A1040" s="24">
        <v>20231</v>
      </c>
      <c r="B1040" t="s">
        <v>38</v>
      </c>
      <c r="C1040" t="s">
        <v>39</v>
      </c>
      <c r="D1040" s="17" t="str">
        <f>VLOOKUP(C1040,'NACE 08'!$C$3:$D$24,2,FALSE)</f>
        <v>Activités des organisations et organismes extraterritoriaux</v>
      </c>
      <c r="E1040" t="s">
        <v>71</v>
      </c>
      <c r="F1040" s="97">
        <v>1</v>
      </c>
      <c r="G1040" s="16">
        <v>2</v>
      </c>
      <c r="H1040" s="16">
        <v>176</v>
      </c>
      <c r="I1040" s="77">
        <v>1.7659400000000001</v>
      </c>
    </row>
    <row r="1041" spans="1:9" hidden="1" outlineLevel="2" x14ac:dyDescent="0.3">
      <c r="A1041" s="24">
        <v>20231</v>
      </c>
      <c r="B1041" t="s">
        <v>38</v>
      </c>
      <c r="C1041" t="s">
        <v>39</v>
      </c>
      <c r="D1041" s="17" t="str">
        <f>VLOOKUP(C1041,'NACE 08'!$C$3:$D$24,2,FALSE)</f>
        <v>Activités des organisations et organismes extraterritoriaux</v>
      </c>
      <c r="E1041" t="s">
        <v>72</v>
      </c>
      <c r="F1041" s="97">
        <v>3</v>
      </c>
      <c r="G1041" s="16">
        <v>3</v>
      </c>
      <c r="H1041" s="16">
        <v>208</v>
      </c>
      <c r="I1041" s="77">
        <v>3.0949800000000001</v>
      </c>
    </row>
    <row r="1042" spans="1:9" hidden="1" outlineLevel="2" x14ac:dyDescent="0.3">
      <c r="A1042" s="24">
        <v>20231</v>
      </c>
      <c r="B1042" t="s">
        <v>38</v>
      </c>
      <c r="C1042" t="s">
        <v>39</v>
      </c>
      <c r="D1042" s="17" t="str">
        <f>VLOOKUP(C1042,'NACE 08'!$C$3:$D$24,2,FALSE)</f>
        <v>Activités des organisations et organismes extraterritoriaux</v>
      </c>
      <c r="E1042" t="s">
        <v>73</v>
      </c>
      <c r="F1042" s="97">
        <v>2</v>
      </c>
      <c r="G1042" s="16">
        <v>2</v>
      </c>
      <c r="H1042" s="16">
        <v>154</v>
      </c>
      <c r="I1042" s="77">
        <v>2.4339599999999999</v>
      </c>
    </row>
    <row r="1043" spans="1:9" hidden="1" outlineLevel="2" x14ac:dyDescent="0.3">
      <c r="A1043" s="24">
        <v>20231</v>
      </c>
      <c r="B1043" t="s">
        <v>38</v>
      </c>
      <c r="C1043" t="s">
        <v>39</v>
      </c>
      <c r="D1043" s="17" t="str">
        <f>VLOOKUP(C1043,'NACE 08'!$C$3:$D$24,2,FALSE)</f>
        <v>Activités des organisations et organismes extraterritoriaux</v>
      </c>
      <c r="E1043" t="s">
        <v>74</v>
      </c>
      <c r="F1043" s="97">
        <v>1</v>
      </c>
      <c r="G1043" s="16">
        <v>1</v>
      </c>
      <c r="H1043" s="16">
        <v>6</v>
      </c>
      <c r="I1043" s="77">
        <v>8.8239999999999999E-2</v>
      </c>
    </row>
    <row r="1044" spans="1:9" outlineLevel="1" collapsed="1" x14ac:dyDescent="0.3">
      <c r="A1044" s="26" t="s">
        <v>45</v>
      </c>
      <c r="B1044" s="27"/>
      <c r="C1044" s="27"/>
      <c r="D1044" s="73"/>
      <c r="E1044" s="27"/>
      <c r="F1044" s="98">
        <f>SUBTOTAL(9,F915:F1043)</f>
        <v>329392</v>
      </c>
      <c r="G1044" s="29">
        <f>SUBTOTAL(9,G915:G1043)</f>
        <v>393330</v>
      </c>
      <c r="H1044" s="29">
        <f>SUBTOTAL(9,H915:H1043)</f>
        <v>21664027</v>
      </c>
      <c r="I1044" s="78">
        <f>SUBTOTAL(9,I915:I1043)</f>
        <v>310598.31306000031</v>
      </c>
    </row>
    <row r="1045" spans="1:9" hidden="1" outlineLevel="2" x14ac:dyDescent="0.3">
      <c r="A1045" s="18">
        <v>20224</v>
      </c>
      <c r="B1045" s="19" t="s">
        <v>0</v>
      </c>
      <c r="C1045" s="19" t="s">
        <v>1</v>
      </c>
      <c r="D1045" s="71" t="str">
        <f>VLOOKUP(C1045,'NACE 08'!$C$3:$D$24,2,FALSE)</f>
        <v>Agriculture, sylviculture et pêche</v>
      </c>
      <c r="E1045" s="19" t="s">
        <v>71</v>
      </c>
      <c r="F1045" s="95">
        <v>380</v>
      </c>
      <c r="G1045" s="20">
        <v>421</v>
      </c>
      <c r="H1045" s="20">
        <v>21159</v>
      </c>
      <c r="I1045" s="75">
        <v>224.94406000000001</v>
      </c>
    </row>
    <row r="1046" spans="1:9" hidden="1" outlineLevel="2" x14ac:dyDescent="0.3">
      <c r="A1046" s="18">
        <v>20224</v>
      </c>
      <c r="B1046" s="19" t="s">
        <v>0</v>
      </c>
      <c r="C1046" s="19" t="s">
        <v>1</v>
      </c>
      <c r="D1046" s="71" t="str">
        <f>VLOOKUP(C1046,'NACE 08'!$C$3:$D$24,2,FALSE)</f>
        <v>Agriculture, sylviculture et pêche</v>
      </c>
      <c r="E1046" s="19" t="s">
        <v>72</v>
      </c>
      <c r="F1046" s="95">
        <v>400</v>
      </c>
      <c r="G1046" s="20">
        <v>450</v>
      </c>
      <c r="H1046" s="20">
        <v>26228</v>
      </c>
      <c r="I1046" s="75">
        <v>311.46794999999997</v>
      </c>
    </row>
    <row r="1047" spans="1:9" hidden="1" outlineLevel="2" x14ac:dyDescent="0.3">
      <c r="A1047" s="18">
        <v>20224</v>
      </c>
      <c r="B1047" s="19" t="s">
        <v>0</v>
      </c>
      <c r="C1047" s="19" t="s">
        <v>1</v>
      </c>
      <c r="D1047" s="71" t="str">
        <f>VLOOKUP(C1047,'NACE 08'!$C$3:$D$24,2,FALSE)</f>
        <v>Agriculture, sylviculture et pêche</v>
      </c>
      <c r="E1047" s="19" t="s">
        <v>73</v>
      </c>
      <c r="F1047" s="95">
        <v>71</v>
      </c>
      <c r="G1047" s="20">
        <v>79</v>
      </c>
      <c r="H1047" s="20">
        <v>5568</v>
      </c>
      <c r="I1047" s="75">
        <v>70.231340000000003</v>
      </c>
    </row>
    <row r="1048" spans="1:9" hidden="1" outlineLevel="2" x14ac:dyDescent="0.3">
      <c r="A1048" s="18">
        <v>20224</v>
      </c>
      <c r="B1048" s="19" t="s">
        <v>0</v>
      </c>
      <c r="C1048" s="19" t="s">
        <v>1</v>
      </c>
      <c r="D1048" s="71" t="str">
        <f>VLOOKUP(C1048,'NACE 08'!$C$3:$D$24,2,FALSE)</f>
        <v>Agriculture, sylviculture et pêche</v>
      </c>
      <c r="E1048" s="19" t="s">
        <v>74</v>
      </c>
      <c r="F1048" s="95">
        <v>10</v>
      </c>
      <c r="G1048" s="20">
        <v>16</v>
      </c>
      <c r="H1048" s="20">
        <v>1182</v>
      </c>
      <c r="I1048" s="75">
        <v>15.00285</v>
      </c>
    </row>
    <row r="1049" spans="1:9" hidden="1" outlineLevel="2" x14ac:dyDescent="0.3">
      <c r="A1049" s="18">
        <v>20224</v>
      </c>
      <c r="B1049" s="19" t="s">
        <v>0</v>
      </c>
      <c r="C1049" s="19" t="s">
        <v>1</v>
      </c>
      <c r="D1049" s="71" t="str">
        <f>VLOOKUP(C1049,'NACE 08'!$C$3:$D$24,2,FALSE)</f>
        <v>Agriculture, sylviculture et pêche</v>
      </c>
      <c r="E1049" s="19" t="s">
        <v>75</v>
      </c>
      <c r="F1049" s="95">
        <v>2</v>
      </c>
      <c r="G1049" s="20">
        <v>5</v>
      </c>
      <c r="H1049" s="20">
        <v>193</v>
      </c>
      <c r="I1049" s="75">
        <v>1.9087700000000001</v>
      </c>
    </row>
    <row r="1050" spans="1:9" hidden="1" outlineLevel="2" x14ac:dyDescent="0.3">
      <c r="A1050" s="18">
        <v>20224</v>
      </c>
      <c r="B1050" s="19" t="s">
        <v>0</v>
      </c>
      <c r="C1050" s="19" t="s">
        <v>1</v>
      </c>
      <c r="D1050" s="71" t="str">
        <f>VLOOKUP(C1050,'NACE 08'!$C$3:$D$24,2,FALSE)</f>
        <v>Agriculture, sylviculture et pêche</v>
      </c>
      <c r="E1050" s="19" t="s">
        <v>76</v>
      </c>
      <c r="F1050" s="95">
        <v>3</v>
      </c>
      <c r="G1050" s="20">
        <v>3</v>
      </c>
      <c r="H1050" s="20">
        <v>369</v>
      </c>
      <c r="I1050" s="75">
        <v>7.4794400000000003</v>
      </c>
    </row>
    <row r="1051" spans="1:9" hidden="1" outlineLevel="2" x14ac:dyDescent="0.3">
      <c r="A1051" s="18">
        <v>20224</v>
      </c>
      <c r="B1051" s="19" t="s">
        <v>2</v>
      </c>
      <c r="C1051" s="19" t="s">
        <v>3</v>
      </c>
      <c r="D1051" s="71" t="str">
        <f>VLOOKUP(C1051,'NACE 08'!$C$3:$D$24,2,FALSE)</f>
        <v>Industries extractives</v>
      </c>
      <c r="E1051" s="19" t="s">
        <v>72</v>
      </c>
      <c r="F1051" s="95">
        <v>3</v>
      </c>
      <c r="G1051" s="20">
        <v>3</v>
      </c>
      <c r="H1051" s="20">
        <v>147</v>
      </c>
      <c r="I1051" s="75">
        <v>1.76542</v>
      </c>
    </row>
    <row r="1052" spans="1:9" hidden="1" outlineLevel="2" x14ac:dyDescent="0.3">
      <c r="A1052" s="18">
        <v>20224</v>
      </c>
      <c r="B1052" s="19" t="s">
        <v>2</v>
      </c>
      <c r="C1052" s="19" t="s">
        <v>3</v>
      </c>
      <c r="D1052" s="71" t="str">
        <f>VLOOKUP(C1052,'NACE 08'!$C$3:$D$24,2,FALSE)</f>
        <v>Industries extractives</v>
      </c>
      <c r="E1052" s="19" t="s">
        <v>73</v>
      </c>
      <c r="F1052" s="95">
        <v>3</v>
      </c>
      <c r="G1052" s="20">
        <v>3</v>
      </c>
      <c r="H1052" s="20">
        <v>429</v>
      </c>
      <c r="I1052" s="75">
        <v>6.5978400000000006</v>
      </c>
    </row>
    <row r="1053" spans="1:9" hidden="1" outlineLevel="2" x14ac:dyDescent="0.3">
      <c r="A1053" s="18">
        <v>20224</v>
      </c>
      <c r="B1053" s="19" t="s">
        <v>4</v>
      </c>
      <c r="C1053" s="19" t="s">
        <v>5</v>
      </c>
      <c r="D1053" s="71" t="str">
        <f>VLOOKUP(C1053,'NACE 08'!$C$3:$D$24,2,FALSE)</f>
        <v>Industries manufacturières</v>
      </c>
      <c r="E1053" s="19" t="s">
        <v>71</v>
      </c>
      <c r="F1053" s="95">
        <v>3418</v>
      </c>
      <c r="G1053" s="20">
        <v>3725</v>
      </c>
      <c r="H1053" s="20">
        <v>181017</v>
      </c>
      <c r="I1053" s="75">
        <v>1978.9090299999991</v>
      </c>
    </row>
    <row r="1054" spans="1:9" hidden="1" outlineLevel="2" x14ac:dyDescent="0.3">
      <c r="A1054" s="18">
        <v>20224</v>
      </c>
      <c r="B1054" s="19" t="s">
        <v>4</v>
      </c>
      <c r="C1054" s="19" t="s">
        <v>5</v>
      </c>
      <c r="D1054" s="71" t="str">
        <f>VLOOKUP(C1054,'NACE 08'!$C$3:$D$24,2,FALSE)</f>
        <v>Industries manufacturières</v>
      </c>
      <c r="E1054" s="19" t="s">
        <v>72</v>
      </c>
      <c r="F1054" s="95">
        <v>4481</v>
      </c>
      <c r="G1054" s="20">
        <v>5079</v>
      </c>
      <c r="H1054" s="20">
        <v>287014</v>
      </c>
      <c r="I1054" s="75">
        <v>3582.0290600000008</v>
      </c>
    </row>
    <row r="1055" spans="1:9" hidden="1" outlineLevel="2" x14ac:dyDescent="0.3">
      <c r="A1055" s="18">
        <v>20224</v>
      </c>
      <c r="B1055" s="19" t="s">
        <v>4</v>
      </c>
      <c r="C1055" s="19" t="s">
        <v>5</v>
      </c>
      <c r="D1055" s="71" t="str">
        <f>VLOOKUP(C1055,'NACE 08'!$C$3:$D$24,2,FALSE)</f>
        <v>Industries manufacturières</v>
      </c>
      <c r="E1055" s="19" t="s">
        <v>73</v>
      </c>
      <c r="F1055" s="95">
        <v>1385</v>
      </c>
      <c r="G1055" s="20">
        <v>1616</v>
      </c>
      <c r="H1055" s="20">
        <v>106744</v>
      </c>
      <c r="I1055" s="75">
        <v>1408.1996699999997</v>
      </c>
    </row>
    <row r="1056" spans="1:9" hidden="1" outlineLevel="2" x14ac:dyDescent="0.3">
      <c r="A1056" s="18">
        <v>20224</v>
      </c>
      <c r="B1056" s="19" t="s">
        <v>4</v>
      </c>
      <c r="C1056" s="19" t="s">
        <v>5</v>
      </c>
      <c r="D1056" s="71" t="str">
        <f>VLOOKUP(C1056,'NACE 08'!$C$3:$D$24,2,FALSE)</f>
        <v>Industries manufacturières</v>
      </c>
      <c r="E1056" s="19" t="s">
        <v>74</v>
      </c>
      <c r="F1056" s="95">
        <v>232</v>
      </c>
      <c r="G1056" s="20">
        <v>270</v>
      </c>
      <c r="H1056" s="20">
        <v>20897</v>
      </c>
      <c r="I1056" s="75">
        <v>283.16249999999991</v>
      </c>
    </row>
    <row r="1057" spans="1:9" hidden="1" outlineLevel="2" x14ac:dyDescent="0.3">
      <c r="A1057" s="18">
        <v>20224</v>
      </c>
      <c r="B1057" s="19" t="s">
        <v>4</v>
      </c>
      <c r="C1057" s="19" t="s">
        <v>5</v>
      </c>
      <c r="D1057" s="71" t="str">
        <f>VLOOKUP(C1057,'NACE 08'!$C$3:$D$24,2,FALSE)</f>
        <v>Industries manufacturières</v>
      </c>
      <c r="E1057" s="19" t="s">
        <v>75</v>
      </c>
      <c r="F1057" s="95">
        <v>16</v>
      </c>
      <c r="G1057" s="20">
        <v>18</v>
      </c>
      <c r="H1057" s="20">
        <v>1334</v>
      </c>
      <c r="I1057" s="75">
        <v>18.147959999999998</v>
      </c>
    </row>
    <row r="1058" spans="1:9" hidden="1" outlineLevel="2" x14ac:dyDescent="0.3">
      <c r="A1058" s="18">
        <v>20224</v>
      </c>
      <c r="B1058" s="19" t="s">
        <v>4</v>
      </c>
      <c r="C1058" s="19" t="s">
        <v>5</v>
      </c>
      <c r="D1058" s="71" t="str">
        <f>VLOOKUP(C1058,'NACE 08'!$C$3:$D$24,2,FALSE)</f>
        <v>Industries manufacturières</v>
      </c>
      <c r="E1058" s="19" t="s">
        <v>76</v>
      </c>
      <c r="F1058" s="95">
        <v>6</v>
      </c>
      <c r="G1058" s="20">
        <v>6</v>
      </c>
      <c r="H1058" s="20">
        <v>452</v>
      </c>
      <c r="I1058" s="75">
        <v>5.82172</v>
      </c>
    </row>
    <row r="1059" spans="1:9" hidden="1" outlineLevel="2" x14ac:dyDescent="0.3">
      <c r="A1059" s="18">
        <v>20224</v>
      </c>
      <c r="B1059" s="19" t="s">
        <v>6</v>
      </c>
      <c r="C1059" s="19" t="s">
        <v>7</v>
      </c>
      <c r="D1059" s="71" t="str">
        <f>VLOOKUP(C1059,'NACE 08'!$C$3:$D$24,2,FALSE)</f>
        <v>Production et distribution d'électricité, de gaz, de vapeur et d'air conditionné</v>
      </c>
      <c r="E1059" s="19" t="s">
        <v>72</v>
      </c>
      <c r="F1059" s="95">
        <v>3</v>
      </c>
      <c r="G1059" s="20">
        <v>5</v>
      </c>
      <c r="H1059" s="20">
        <v>176</v>
      </c>
      <c r="I1059" s="75">
        <v>2.1100099999999999</v>
      </c>
    </row>
    <row r="1060" spans="1:9" hidden="1" outlineLevel="2" x14ac:dyDescent="0.3">
      <c r="A1060" s="18">
        <v>20224</v>
      </c>
      <c r="B1060" s="19" t="s">
        <v>6</v>
      </c>
      <c r="C1060" s="19" t="s">
        <v>7</v>
      </c>
      <c r="D1060" s="71" t="str">
        <f>VLOOKUP(C1060,'NACE 08'!$C$3:$D$24,2,FALSE)</f>
        <v>Production et distribution d'électricité, de gaz, de vapeur et d'air conditionné</v>
      </c>
      <c r="E1060" s="19" t="s">
        <v>73</v>
      </c>
      <c r="F1060" s="95">
        <v>2</v>
      </c>
      <c r="G1060" s="20">
        <v>5</v>
      </c>
      <c r="H1060" s="20">
        <v>291</v>
      </c>
      <c r="I1060" s="75">
        <v>3.4662600000000001</v>
      </c>
    </row>
    <row r="1061" spans="1:9" hidden="1" outlineLevel="2" x14ac:dyDescent="0.3">
      <c r="A1061" s="18">
        <v>20224</v>
      </c>
      <c r="B1061" s="19" t="s">
        <v>6</v>
      </c>
      <c r="C1061" s="19" t="s">
        <v>7</v>
      </c>
      <c r="D1061" s="71" t="str">
        <f>VLOOKUP(C1061,'NACE 08'!$C$3:$D$24,2,FALSE)</f>
        <v>Production et distribution d'électricité, de gaz, de vapeur et d'air conditionné</v>
      </c>
      <c r="E1061" s="19" t="s">
        <v>74</v>
      </c>
      <c r="F1061" s="95">
        <v>1</v>
      </c>
      <c r="G1061" s="20">
        <v>1</v>
      </c>
      <c r="H1061" s="20">
        <v>76</v>
      </c>
      <c r="I1061" s="75">
        <v>1.6182300000000001</v>
      </c>
    </row>
    <row r="1062" spans="1:9" hidden="1" outlineLevel="2" x14ac:dyDescent="0.3">
      <c r="A1062" s="18">
        <v>20224</v>
      </c>
      <c r="B1062" s="19" t="s">
        <v>8</v>
      </c>
      <c r="C1062" s="19" t="s">
        <v>9</v>
      </c>
      <c r="D1062" s="71" t="str">
        <f>VLOOKUP(C1062,'NACE 08'!$C$3:$D$24,2,FALSE)</f>
        <v>Production et distribution d'eau; assainissement, gestion des déchets et dépollution</v>
      </c>
      <c r="E1062" s="19" t="s">
        <v>71</v>
      </c>
      <c r="F1062" s="95">
        <v>48</v>
      </c>
      <c r="G1062" s="20">
        <v>57</v>
      </c>
      <c r="H1062" s="20">
        <v>1975</v>
      </c>
      <c r="I1062" s="75">
        <v>26.084239999999998</v>
      </c>
    </row>
    <row r="1063" spans="1:9" hidden="1" outlineLevel="2" x14ac:dyDescent="0.3">
      <c r="A1063" s="18">
        <v>20224</v>
      </c>
      <c r="B1063" s="19" t="s">
        <v>8</v>
      </c>
      <c r="C1063" s="19" t="s">
        <v>9</v>
      </c>
      <c r="D1063" s="71" t="str">
        <f>VLOOKUP(C1063,'NACE 08'!$C$3:$D$24,2,FALSE)</f>
        <v>Production et distribution d'eau; assainissement, gestion des déchets et dépollution</v>
      </c>
      <c r="E1063" s="19" t="s">
        <v>72</v>
      </c>
      <c r="F1063" s="95">
        <v>107</v>
      </c>
      <c r="G1063" s="20">
        <v>124</v>
      </c>
      <c r="H1063" s="20">
        <v>4433</v>
      </c>
      <c r="I1063" s="75">
        <v>63.953869999999995</v>
      </c>
    </row>
    <row r="1064" spans="1:9" hidden="1" outlineLevel="2" x14ac:dyDescent="0.3">
      <c r="A1064" s="18">
        <v>20224</v>
      </c>
      <c r="B1064" s="19" t="s">
        <v>8</v>
      </c>
      <c r="C1064" s="19" t="s">
        <v>9</v>
      </c>
      <c r="D1064" s="71" t="str">
        <f>VLOOKUP(C1064,'NACE 08'!$C$3:$D$24,2,FALSE)</f>
        <v>Production et distribution d'eau; assainissement, gestion des déchets et dépollution</v>
      </c>
      <c r="E1064" s="19" t="s">
        <v>73</v>
      </c>
      <c r="F1064" s="95">
        <v>23</v>
      </c>
      <c r="G1064" s="20">
        <v>25</v>
      </c>
      <c r="H1064" s="20">
        <v>1680</v>
      </c>
      <c r="I1064" s="75">
        <v>22.565679999999997</v>
      </c>
    </row>
    <row r="1065" spans="1:9" hidden="1" outlineLevel="2" x14ac:dyDescent="0.3">
      <c r="A1065" s="18">
        <v>20224</v>
      </c>
      <c r="B1065" s="19" t="s">
        <v>8</v>
      </c>
      <c r="C1065" s="19" t="s">
        <v>9</v>
      </c>
      <c r="D1065" s="71" t="str">
        <f>VLOOKUP(C1065,'NACE 08'!$C$3:$D$24,2,FALSE)</f>
        <v>Production et distribution d'eau; assainissement, gestion des déchets et dépollution</v>
      </c>
      <c r="E1065" s="19" t="s">
        <v>74</v>
      </c>
      <c r="F1065" s="95">
        <v>3</v>
      </c>
      <c r="G1065" s="20">
        <v>5</v>
      </c>
      <c r="H1065" s="20">
        <v>173</v>
      </c>
      <c r="I1065" s="75">
        <v>3.0497299999999998</v>
      </c>
    </row>
    <row r="1066" spans="1:9" hidden="1" outlineLevel="2" x14ac:dyDescent="0.3">
      <c r="A1066" s="18">
        <v>20224</v>
      </c>
      <c r="B1066" s="19" t="s">
        <v>8</v>
      </c>
      <c r="C1066" s="19" t="s">
        <v>9</v>
      </c>
      <c r="D1066" s="71" t="str">
        <f>VLOOKUP(C1066,'NACE 08'!$C$3:$D$24,2,FALSE)</f>
        <v>Production et distribution d'eau; assainissement, gestion des déchets et dépollution</v>
      </c>
      <c r="E1066" s="19" t="s">
        <v>75</v>
      </c>
      <c r="F1066" s="95">
        <v>2</v>
      </c>
      <c r="G1066" s="20">
        <v>2</v>
      </c>
      <c r="H1066" s="20">
        <v>253</v>
      </c>
      <c r="I1066" s="75">
        <v>3.2418</v>
      </c>
    </row>
    <row r="1067" spans="1:9" hidden="1" outlineLevel="2" x14ac:dyDescent="0.3">
      <c r="A1067" s="18">
        <v>20224</v>
      </c>
      <c r="B1067" s="19" t="s">
        <v>10</v>
      </c>
      <c r="C1067" s="19" t="s">
        <v>81</v>
      </c>
      <c r="D1067" s="71" t="str">
        <f>VLOOKUP(C1067,'NACE 08'!$C$3:$D$24,2,FALSE)</f>
        <v>Construction</v>
      </c>
      <c r="E1067" s="19" t="s">
        <v>71</v>
      </c>
      <c r="F1067" s="95">
        <v>1006</v>
      </c>
      <c r="G1067" s="20">
        <v>1113</v>
      </c>
      <c r="H1067" s="20">
        <v>47571</v>
      </c>
      <c r="I1067" s="75">
        <v>558.16788999999994</v>
      </c>
    </row>
    <row r="1068" spans="1:9" hidden="1" outlineLevel="2" x14ac:dyDescent="0.3">
      <c r="A1068" s="18">
        <v>20224</v>
      </c>
      <c r="B1068" s="19" t="s">
        <v>10</v>
      </c>
      <c r="C1068" s="19" t="s">
        <v>81</v>
      </c>
      <c r="D1068" s="71" t="str">
        <f>VLOOKUP(C1068,'NACE 08'!$C$3:$D$24,2,FALSE)</f>
        <v>Construction</v>
      </c>
      <c r="E1068" s="19" t="s">
        <v>72</v>
      </c>
      <c r="F1068" s="95">
        <v>1172</v>
      </c>
      <c r="G1068" s="20">
        <v>1333</v>
      </c>
      <c r="H1068" s="20">
        <v>77472</v>
      </c>
      <c r="I1068" s="75">
        <v>983.66180000000008</v>
      </c>
    </row>
    <row r="1069" spans="1:9" hidden="1" outlineLevel="2" x14ac:dyDescent="0.3">
      <c r="A1069" s="18">
        <v>20224</v>
      </c>
      <c r="B1069" s="19" t="s">
        <v>10</v>
      </c>
      <c r="C1069" s="19" t="s">
        <v>81</v>
      </c>
      <c r="D1069" s="71" t="str">
        <f>VLOOKUP(C1069,'NACE 08'!$C$3:$D$24,2,FALSE)</f>
        <v>Construction</v>
      </c>
      <c r="E1069" s="19" t="s">
        <v>73</v>
      </c>
      <c r="F1069" s="95">
        <v>327</v>
      </c>
      <c r="G1069" s="20">
        <v>376</v>
      </c>
      <c r="H1069" s="20">
        <v>31098</v>
      </c>
      <c r="I1069" s="75">
        <v>429.16143999999997</v>
      </c>
    </row>
    <row r="1070" spans="1:9" hidden="1" outlineLevel="2" x14ac:dyDescent="0.3">
      <c r="A1070" s="18">
        <v>20224</v>
      </c>
      <c r="B1070" s="19" t="s">
        <v>10</v>
      </c>
      <c r="C1070" s="19" t="s">
        <v>81</v>
      </c>
      <c r="D1070" s="71" t="str">
        <f>VLOOKUP(C1070,'NACE 08'!$C$3:$D$24,2,FALSE)</f>
        <v>Construction</v>
      </c>
      <c r="E1070" s="19" t="s">
        <v>74</v>
      </c>
      <c r="F1070" s="95">
        <v>50</v>
      </c>
      <c r="G1070" s="20">
        <v>56</v>
      </c>
      <c r="H1070" s="20">
        <v>5412</v>
      </c>
      <c r="I1070" s="75">
        <v>74.304900000000004</v>
      </c>
    </row>
    <row r="1071" spans="1:9" hidden="1" outlineLevel="2" x14ac:dyDescent="0.3">
      <c r="A1071" s="18">
        <v>20224</v>
      </c>
      <c r="B1071" s="19" t="s">
        <v>10</v>
      </c>
      <c r="C1071" s="19" t="s">
        <v>81</v>
      </c>
      <c r="D1071" s="71" t="str">
        <f>VLOOKUP(C1071,'NACE 08'!$C$3:$D$24,2,FALSE)</f>
        <v>Construction</v>
      </c>
      <c r="E1071" s="19" t="s">
        <v>75</v>
      </c>
      <c r="F1071" s="95">
        <v>4</v>
      </c>
      <c r="G1071" s="20">
        <v>5</v>
      </c>
      <c r="H1071" s="20">
        <v>382</v>
      </c>
      <c r="I1071" s="75">
        <v>5.6233399999999989</v>
      </c>
    </row>
    <row r="1072" spans="1:9" hidden="1" outlineLevel="2" x14ac:dyDescent="0.3">
      <c r="A1072" s="18">
        <v>20224</v>
      </c>
      <c r="B1072" s="19" t="s">
        <v>10</v>
      </c>
      <c r="C1072" s="19" t="s">
        <v>81</v>
      </c>
      <c r="D1072" s="71" t="str">
        <f>VLOOKUP(C1072,'NACE 08'!$C$3:$D$24,2,FALSE)</f>
        <v>Construction</v>
      </c>
      <c r="E1072" s="19" t="s">
        <v>76</v>
      </c>
      <c r="F1072" s="95">
        <v>1</v>
      </c>
      <c r="G1072" s="20">
        <v>1</v>
      </c>
      <c r="H1072" s="20">
        <v>45</v>
      </c>
      <c r="I1072" s="75">
        <v>0.68017000000000005</v>
      </c>
    </row>
    <row r="1073" spans="1:9" hidden="1" outlineLevel="2" x14ac:dyDescent="0.3">
      <c r="A1073" s="18">
        <v>20224</v>
      </c>
      <c r="B1073" s="19" t="s">
        <v>11</v>
      </c>
      <c r="C1073" s="19" t="s">
        <v>12</v>
      </c>
      <c r="D1073" s="71" t="str">
        <f>VLOOKUP(C1073,'NACE 08'!$C$3:$D$24,2,FALSE)</f>
        <v>Commerce; réparation d'automobiles et de motocycles</v>
      </c>
      <c r="E1073" s="19" t="s">
        <v>71</v>
      </c>
      <c r="F1073" s="95">
        <v>16979</v>
      </c>
      <c r="G1073" s="20">
        <v>18411</v>
      </c>
      <c r="H1073" s="20">
        <v>1003593</v>
      </c>
      <c r="I1073" s="75">
        <v>11766.68405</v>
      </c>
    </row>
    <row r="1074" spans="1:9" hidden="1" outlineLevel="2" x14ac:dyDescent="0.3">
      <c r="A1074" s="18">
        <v>20224</v>
      </c>
      <c r="B1074" s="19" t="s">
        <v>11</v>
      </c>
      <c r="C1074" s="19" t="s">
        <v>12</v>
      </c>
      <c r="D1074" s="71" t="str">
        <f>VLOOKUP(C1074,'NACE 08'!$C$3:$D$24,2,FALSE)</f>
        <v>Commerce; réparation d'automobiles et de motocycles</v>
      </c>
      <c r="E1074" s="19" t="s">
        <v>72</v>
      </c>
      <c r="F1074" s="95">
        <v>30293</v>
      </c>
      <c r="G1074" s="20">
        <v>33974</v>
      </c>
      <c r="H1074" s="20">
        <v>2073570</v>
      </c>
      <c r="I1074" s="75">
        <v>29118.216280000001</v>
      </c>
    </row>
    <row r="1075" spans="1:9" hidden="1" outlineLevel="2" x14ac:dyDescent="0.3">
      <c r="A1075" s="18">
        <v>20224</v>
      </c>
      <c r="B1075" s="19" t="s">
        <v>11</v>
      </c>
      <c r="C1075" s="19" t="s">
        <v>12</v>
      </c>
      <c r="D1075" s="71" t="str">
        <f>VLOOKUP(C1075,'NACE 08'!$C$3:$D$24,2,FALSE)</f>
        <v>Commerce; réparation d'automobiles et de motocycles</v>
      </c>
      <c r="E1075" s="19" t="s">
        <v>73</v>
      </c>
      <c r="F1075" s="95">
        <v>10520</v>
      </c>
      <c r="G1075" s="20">
        <v>11966</v>
      </c>
      <c r="H1075" s="20">
        <v>849972</v>
      </c>
      <c r="I1075" s="75">
        <v>12604.505939999999</v>
      </c>
    </row>
    <row r="1076" spans="1:9" hidden="1" outlineLevel="2" x14ac:dyDescent="0.3">
      <c r="A1076" s="18">
        <v>20224</v>
      </c>
      <c r="B1076" s="19" t="s">
        <v>11</v>
      </c>
      <c r="C1076" s="19" t="s">
        <v>12</v>
      </c>
      <c r="D1076" s="71" t="str">
        <f>VLOOKUP(C1076,'NACE 08'!$C$3:$D$24,2,FALSE)</f>
        <v>Commerce; réparation d'automobiles et de motocycles</v>
      </c>
      <c r="E1076" s="19" t="s">
        <v>74</v>
      </c>
      <c r="F1076" s="95">
        <v>2162</v>
      </c>
      <c r="G1076" s="20">
        <v>2426</v>
      </c>
      <c r="H1076" s="20">
        <v>195974</v>
      </c>
      <c r="I1076" s="75">
        <v>2951.6698000000001</v>
      </c>
    </row>
    <row r="1077" spans="1:9" hidden="1" outlineLevel="2" x14ac:dyDescent="0.3">
      <c r="A1077" s="18">
        <v>20224</v>
      </c>
      <c r="B1077" s="19" t="s">
        <v>11</v>
      </c>
      <c r="C1077" s="19" t="s">
        <v>12</v>
      </c>
      <c r="D1077" s="71" t="str">
        <f>VLOOKUP(C1077,'NACE 08'!$C$3:$D$24,2,FALSE)</f>
        <v>Commerce; réparation d'automobiles et de motocycles</v>
      </c>
      <c r="E1077" s="19" t="s">
        <v>75</v>
      </c>
      <c r="F1077" s="95">
        <v>183</v>
      </c>
      <c r="G1077" s="20">
        <v>212</v>
      </c>
      <c r="H1077" s="20">
        <v>16866</v>
      </c>
      <c r="I1077" s="75">
        <v>275.07723999999996</v>
      </c>
    </row>
    <row r="1078" spans="1:9" hidden="1" outlineLevel="2" x14ac:dyDescent="0.3">
      <c r="A1078" s="18">
        <v>20224</v>
      </c>
      <c r="B1078" s="19" t="s">
        <v>11</v>
      </c>
      <c r="C1078" s="19" t="s">
        <v>12</v>
      </c>
      <c r="D1078" s="71" t="str">
        <f>VLOOKUP(C1078,'NACE 08'!$C$3:$D$24,2,FALSE)</f>
        <v>Commerce; réparation d'automobiles et de motocycles</v>
      </c>
      <c r="E1078" s="19" t="s">
        <v>76</v>
      </c>
      <c r="F1078" s="95">
        <v>52</v>
      </c>
      <c r="G1078" s="20">
        <v>56</v>
      </c>
      <c r="H1078" s="20">
        <v>5915</v>
      </c>
      <c r="I1078" s="75">
        <v>92.289420000000007</v>
      </c>
    </row>
    <row r="1079" spans="1:9" hidden="1" outlineLevel="2" x14ac:dyDescent="0.3">
      <c r="A1079" s="18">
        <v>20224</v>
      </c>
      <c r="B1079" s="19" t="s">
        <v>11</v>
      </c>
      <c r="C1079" s="19" t="s">
        <v>12</v>
      </c>
      <c r="D1079" s="71" t="str">
        <f>VLOOKUP(C1079,'NACE 08'!$C$3:$D$24,2,FALSE)</f>
        <v>Commerce; réparation d'automobiles et de motocycles</v>
      </c>
      <c r="E1079" s="19" t="s">
        <v>77</v>
      </c>
      <c r="F1079" s="95">
        <v>1</v>
      </c>
      <c r="G1079" s="20">
        <v>1</v>
      </c>
      <c r="H1079" s="20">
        <v>74</v>
      </c>
      <c r="I1079" s="75">
        <v>0.75239999999999996</v>
      </c>
    </row>
    <row r="1080" spans="1:9" hidden="1" outlineLevel="2" x14ac:dyDescent="0.3">
      <c r="A1080" s="18">
        <v>20224</v>
      </c>
      <c r="B1080" s="19" t="s">
        <v>13</v>
      </c>
      <c r="C1080" s="19" t="s">
        <v>14</v>
      </c>
      <c r="D1080" s="71" t="str">
        <f>VLOOKUP(C1080,'NACE 08'!$C$3:$D$24,2,FALSE)</f>
        <v>Transports et entreposage</v>
      </c>
      <c r="E1080" s="19" t="s">
        <v>71</v>
      </c>
      <c r="F1080" s="95">
        <v>343</v>
      </c>
      <c r="G1080" s="20">
        <v>366</v>
      </c>
      <c r="H1080" s="20">
        <v>20177</v>
      </c>
      <c r="I1080" s="75">
        <v>273.0686</v>
      </c>
    </row>
    <row r="1081" spans="1:9" hidden="1" outlineLevel="2" x14ac:dyDescent="0.3">
      <c r="A1081" s="18">
        <v>20224</v>
      </c>
      <c r="B1081" s="19" t="s">
        <v>13</v>
      </c>
      <c r="C1081" s="19" t="s">
        <v>14</v>
      </c>
      <c r="D1081" s="71" t="str">
        <f>VLOOKUP(C1081,'NACE 08'!$C$3:$D$24,2,FALSE)</f>
        <v>Transports et entreposage</v>
      </c>
      <c r="E1081" s="19" t="s">
        <v>72</v>
      </c>
      <c r="F1081" s="95">
        <v>1412</v>
      </c>
      <c r="G1081" s="20">
        <v>1742</v>
      </c>
      <c r="H1081" s="20">
        <v>94881</v>
      </c>
      <c r="I1081" s="75">
        <v>1334.8725899999999</v>
      </c>
    </row>
    <row r="1082" spans="1:9" hidden="1" outlineLevel="2" x14ac:dyDescent="0.3">
      <c r="A1082" s="18">
        <v>20224</v>
      </c>
      <c r="B1082" s="19" t="s">
        <v>13</v>
      </c>
      <c r="C1082" s="19" t="s">
        <v>14</v>
      </c>
      <c r="D1082" s="71" t="str">
        <f>VLOOKUP(C1082,'NACE 08'!$C$3:$D$24,2,FALSE)</f>
        <v>Transports et entreposage</v>
      </c>
      <c r="E1082" s="19" t="s">
        <v>73</v>
      </c>
      <c r="F1082" s="95">
        <v>748</v>
      </c>
      <c r="G1082" s="20">
        <v>944</v>
      </c>
      <c r="H1082" s="20">
        <v>55248</v>
      </c>
      <c r="I1082" s="75">
        <v>759.68015000000003</v>
      </c>
    </row>
    <row r="1083" spans="1:9" hidden="1" outlineLevel="2" x14ac:dyDescent="0.3">
      <c r="A1083" s="18">
        <v>20224</v>
      </c>
      <c r="B1083" s="19" t="s">
        <v>13</v>
      </c>
      <c r="C1083" s="19" t="s">
        <v>14</v>
      </c>
      <c r="D1083" s="71" t="str">
        <f>VLOOKUP(C1083,'NACE 08'!$C$3:$D$24,2,FALSE)</f>
        <v>Transports et entreposage</v>
      </c>
      <c r="E1083" s="19" t="s">
        <v>74</v>
      </c>
      <c r="F1083" s="95">
        <v>111</v>
      </c>
      <c r="G1083" s="20">
        <v>143</v>
      </c>
      <c r="H1083" s="20">
        <v>8670</v>
      </c>
      <c r="I1083" s="75">
        <v>123.81116000000002</v>
      </c>
    </row>
    <row r="1084" spans="1:9" hidden="1" outlineLevel="2" x14ac:dyDescent="0.3">
      <c r="A1084" s="18">
        <v>20224</v>
      </c>
      <c r="B1084" s="19" t="s">
        <v>13</v>
      </c>
      <c r="C1084" s="19" t="s">
        <v>14</v>
      </c>
      <c r="D1084" s="71" t="str">
        <f>VLOOKUP(C1084,'NACE 08'!$C$3:$D$24,2,FALSE)</f>
        <v>Transports et entreposage</v>
      </c>
      <c r="E1084" s="19" t="s">
        <v>75</v>
      </c>
      <c r="F1084" s="95">
        <v>24</v>
      </c>
      <c r="G1084" s="20">
        <v>26</v>
      </c>
      <c r="H1084" s="20">
        <v>2219</v>
      </c>
      <c r="I1084" s="75">
        <v>36.070299999999996</v>
      </c>
    </row>
    <row r="1085" spans="1:9" hidden="1" outlineLevel="2" x14ac:dyDescent="0.3">
      <c r="A1085" s="18">
        <v>20224</v>
      </c>
      <c r="B1085" s="19" t="s">
        <v>13</v>
      </c>
      <c r="C1085" s="19" t="s">
        <v>14</v>
      </c>
      <c r="D1085" s="71" t="str">
        <f>VLOOKUP(C1085,'NACE 08'!$C$3:$D$24,2,FALSE)</f>
        <v>Transports et entreposage</v>
      </c>
      <c r="E1085" s="19" t="s">
        <v>76</v>
      </c>
      <c r="F1085" s="95">
        <v>3</v>
      </c>
      <c r="G1085" s="20">
        <v>4</v>
      </c>
      <c r="H1085" s="20">
        <v>466</v>
      </c>
      <c r="I1085" s="75">
        <v>7.6889200000000004</v>
      </c>
    </row>
    <row r="1086" spans="1:9" hidden="1" outlineLevel="2" x14ac:dyDescent="0.3">
      <c r="A1086" s="18">
        <v>20224</v>
      </c>
      <c r="B1086" s="19" t="s">
        <v>15</v>
      </c>
      <c r="C1086" s="19" t="s">
        <v>16</v>
      </c>
      <c r="D1086" s="71" t="str">
        <f>VLOOKUP(C1086,'NACE 08'!$C$3:$D$24,2,FALSE)</f>
        <v>Hébergement et restauration</v>
      </c>
      <c r="E1086" s="19" t="s">
        <v>71</v>
      </c>
      <c r="F1086" s="95">
        <v>22078</v>
      </c>
      <c r="G1086" s="20">
        <v>25609</v>
      </c>
      <c r="H1086" s="20">
        <v>1176466</v>
      </c>
      <c r="I1086" s="75">
        <v>13647.278249999999</v>
      </c>
    </row>
    <row r="1087" spans="1:9" hidden="1" outlineLevel="2" x14ac:dyDescent="0.3">
      <c r="A1087" s="18">
        <v>20224</v>
      </c>
      <c r="B1087" s="19" t="s">
        <v>15</v>
      </c>
      <c r="C1087" s="19" t="s">
        <v>16</v>
      </c>
      <c r="D1087" s="71" t="str">
        <f>VLOOKUP(C1087,'NACE 08'!$C$3:$D$24,2,FALSE)</f>
        <v>Hébergement et restauration</v>
      </c>
      <c r="E1087" s="19" t="s">
        <v>72</v>
      </c>
      <c r="F1087" s="95">
        <v>39029</v>
      </c>
      <c r="G1087" s="20">
        <v>47373</v>
      </c>
      <c r="H1087" s="20">
        <v>2540993</v>
      </c>
      <c r="I1087" s="75">
        <v>34364.91059</v>
      </c>
    </row>
    <row r="1088" spans="1:9" hidden="1" outlineLevel="2" x14ac:dyDescent="0.3">
      <c r="A1088" s="18">
        <v>20224</v>
      </c>
      <c r="B1088" s="19" t="s">
        <v>15</v>
      </c>
      <c r="C1088" s="19" t="s">
        <v>16</v>
      </c>
      <c r="D1088" s="71" t="str">
        <f>VLOOKUP(C1088,'NACE 08'!$C$3:$D$24,2,FALSE)</f>
        <v>Hébergement et restauration</v>
      </c>
      <c r="E1088" s="19" t="s">
        <v>73</v>
      </c>
      <c r="F1088" s="95">
        <v>14251</v>
      </c>
      <c r="G1088" s="20">
        <v>17822</v>
      </c>
      <c r="H1088" s="20">
        <v>1068804</v>
      </c>
      <c r="I1088" s="75">
        <v>14544.823179999999</v>
      </c>
    </row>
    <row r="1089" spans="1:9" hidden="1" outlineLevel="2" x14ac:dyDescent="0.3">
      <c r="A1089" s="18">
        <v>20224</v>
      </c>
      <c r="B1089" s="19" t="s">
        <v>15</v>
      </c>
      <c r="C1089" s="19" t="s">
        <v>16</v>
      </c>
      <c r="D1089" s="71" t="str">
        <f>VLOOKUP(C1089,'NACE 08'!$C$3:$D$24,2,FALSE)</f>
        <v>Hébergement et restauration</v>
      </c>
      <c r="E1089" s="19" t="s">
        <v>74</v>
      </c>
      <c r="F1089" s="95">
        <v>3166</v>
      </c>
      <c r="G1089" s="20">
        <v>3863</v>
      </c>
      <c r="H1089" s="20">
        <v>266986</v>
      </c>
      <c r="I1089" s="75">
        <v>3638.0814499999997</v>
      </c>
    </row>
    <row r="1090" spans="1:9" hidden="1" outlineLevel="2" x14ac:dyDescent="0.3">
      <c r="A1090" s="18">
        <v>20224</v>
      </c>
      <c r="B1090" s="19" t="s">
        <v>15</v>
      </c>
      <c r="C1090" s="19" t="s">
        <v>16</v>
      </c>
      <c r="D1090" s="71" t="str">
        <f>VLOOKUP(C1090,'NACE 08'!$C$3:$D$24,2,FALSE)</f>
        <v>Hébergement et restauration</v>
      </c>
      <c r="E1090" s="19" t="s">
        <v>75</v>
      </c>
      <c r="F1090" s="95">
        <v>399</v>
      </c>
      <c r="G1090" s="20">
        <v>508</v>
      </c>
      <c r="H1090" s="20">
        <v>36677</v>
      </c>
      <c r="I1090" s="75">
        <v>498.13522</v>
      </c>
    </row>
    <row r="1091" spans="1:9" hidden="1" outlineLevel="2" x14ac:dyDescent="0.3">
      <c r="A1091" s="18">
        <v>20224</v>
      </c>
      <c r="B1091" s="19" t="s">
        <v>15</v>
      </c>
      <c r="C1091" s="19" t="s">
        <v>16</v>
      </c>
      <c r="D1091" s="71" t="str">
        <f>VLOOKUP(C1091,'NACE 08'!$C$3:$D$24,2,FALSE)</f>
        <v>Hébergement et restauration</v>
      </c>
      <c r="E1091" s="19" t="s">
        <v>76</v>
      </c>
      <c r="F1091" s="95">
        <v>168</v>
      </c>
      <c r="G1091" s="20">
        <v>198</v>
      </c>
      <c r="H1091" s="20">
        <v>14583</v>
      </c>
      <c r="I1091" s="75">
        <v>196.28192000000001</v>
      </c>
    </row>
    <row r="1092" spans="1:9" hidden="1" outlineLevel="2" x14ac:dyDescent="0.3">
      <c r="A1092" s="18">
        <v>20224</v>
      </c>
      <c r="B1092" s="19" t="s">
        <v>15</v>
      </c>
      <c r="C1092" s="19" t="s">
        <v>16</v>
      </c>
      <c r="D1092" s="71" t="str">
        <f>VLOOKUP(C1092,'NACE 08'!$C$3:$D$24,2,FALSE)</f>
        <v>Hébergement et restauration</v>
      </c>
      <c r="E1092" s="19" t="s">
        <v>77</v>
      </c>
      <c r="F1092" s="95">
        <v>6</v>
      </c>
      <c r="G1092" s="20">
        <v>6</v>
      </c>
      <c r="H1092" s="20">
        <v>592</v>
      </c>
      <c r="I1092" s="75">
        <v>7.6229800000000001</v>
      </c>
    </row>
    <row r="1093" spans="1:9" hidden="1" outlineLevel="2" x14ac:dyDescent="0.3">
      <c r="A1093" s="18">
        <v>20224</v>
      </c>
      <c r="B1093" s="19" t="s">
        <v>17</v>
      </c>
      <c r="C1093" s="19" t="s">
        <v>239</v>
      </c>
      <c r="D1093" s="71" t="str">
        <f>VLOOKUP(C1093,'NACE 08'!$C$3:$D$24,2,FALSE)</f>
        <v>Information et communication</v>
      </c>
      <c r="E1093" s="19" t="s">
        <v>71</v>
      </c>
      <c r="F1093" s="95">
        <v>159</v>
      </c>
      <c r="G1093" s="20">
        <v>178</v>
      </c>
      <c r="H1093" s="20">
        <v>9371</v>
      </c>
      <c r="I1093" s="75">
        <v>143.60276999999996</v>
      </c>
    </row>
    <row r="1094" spans="1:9" hidden="1" outlineLevel="2" x14ac:dyDescent="0.3">
      <c r="A1094" s="18">
        <v>20224</v>
      </c>
      <c r="B1094" s="19" t="s">
        <v>17</v>
      </c>
      <c r="C1094" s="19" t="s">
        <v>239</v>
      </c>
      <c r="D1094" s="71" t="str">
        <f>VLOOKUP(C1094,'NACE 08'!$C$3:$D$24,2,FALSE)</f>
        <v>Information et communication</v>
      </c>
      <c r="E1094" s="19" t="s">
        <v>72</v>
      </c>
      <c r="F1094" s="95">
        <v>717</v>
      </c>
      <c r="G1094" s="20">
        <v>860</v>
      </c>
      <c r="H1094" s="20">
        <v>61071</v>
      </c>
      <c r="I1094" s="75">
        <v>878.38496000000009</v>
      </c>
    </row>
    <row r="1095" spans="1:9" hidden="1" outlineLevel="2" x14ac:dyDescent="0.3">
      <c r="A1095" s="18">
        <v>20224</v>
      </c>
      <c r="B1095" s="19" t="s">
        <v>17</v>
      </c>
      <c r="C1095" s="19" t="s">
        <v>239</v>
      </c>
      <c r="D1095" s="71" t="str">
        <f>VLOOKUP(C1095,'NACE 08'!$C$3:$D$24,2,FALSE)</f>
        <v>Information et communication</v>
      </c>
      <c r="E1095" s="19" t="s">
        <v>73</v>
      </c>
      <c r="F1095" s="95">
        <v>627</v>
      </c>
      <c r="G1095" s="20">
        <v>736</v>
      </c>
      <c r="H1095" s="20">
        <v>58910</v>
      </c>
      <c r="I1095" s="75">
        <v>867.40206000000001</v>
      </c>
    </row>
    <row r="1096" spans="1:9" hidden="1" outlineLevel="2" x14ac:dyDescent="0.3">
      <c r="A1096" s="18">
        <v>20224</v>
      </c>
      <c r="B1096" s="19" t="s">
        <v>17</v>
      </c>
      <c r="C1096" s="19" t="s">
        <v>239</v>
      </c>
      <c r="D1096" s="71" t="str">
        <f>VLOOKUP(C1096,'NACE 08'!$C$3:$D$24,2,FALSE)</f>
        <v>Information et communication</v>
      </c>
      <c r="E1096" s="19" t="s">
        <v>74</v>
      </c>
      <c r="F1096" s="95">
        <v>203</v>
      </c>
      <c r="G1096" s="20">
        <v>250</v>
      </c>
      <c r="H1096" s="20">
        <v>20378</v>
      </c>
      <c r="I1096" s="75">
        <v>319.38480999999996</v>
      </c>
    </row>
    <row r="1097" spans="1:9" hidden="1" outlineLevel="2" x14ac:dyDescent="0.3">
      <c r="A1097" s="18">
        <v>20224</v>
      </c>
      <c r="B1097" s="19" t="s">
        <v>17</v>
      </c>
      <c r="C1097" s="19" t="s">
        <v>239</v>
      </c>
      <c r="D1097" s="71" t="str">
        <f>VLOOKUP(C1097,'NACE 08'!$C$3:$D$24,2,FALSE)</f>
        <v>Information et communication</v>
      </c>
      <c r="E1097" s="19" t="s">
        <v>75</v>
      </c>
      <c r="F1097" s="95">
        <v>8</v>
      </c>
      <c r="G1097" s="20">
        <v>8</v>
      </c>
      <c r="H1097" s="20">
        <v>904</v>
      </c>
      <c r="I1097" s="75">
        <v>15.119529999999999</v>
      </c>
    </row>
    <row r="1098" spans="1:9" hidden="1" outlineLevel="2" x14ac:dyDescent="0.3">
      <c r="A1098" s="18">
        <v>20224</v>
      </c>
      <c r="B1098" s="19" t="s">
        <v>17</v>
      </c>
      <c r="C1098" s="19" t="s">
        <v>239</v>
      </c>
      <c r="D1098" s="71" t="str">
        <f>VLOOKUP(C1098,'NACE 08'!$C$3:$D$24,2,FALSE)</f>
        <v>Information et communication</v>
      </c>
      <c r="E1098" s="19" t="s">
        <v>76</v>
      </c>
      <c r="F1098" s="95">
        <v>3</v>
      </c>
      <c r="G1098" s="20">
        <v>3</v>
      </c>
      <c r="H1098" s="20">
        <v>191</v>
      </c>
      <c r="I1098" s="75">
        <v>5.5376700000000003</v>
      </c>
    </row>
    <row r="1099" spans="1:9" hidden="1" outlineLevel="2" x14ac:dyDescent="0.3">
      <c r="A1099" s="18">
        <v>20224</v>
      </c>
      <c r="B1099" s="19" t="s">
        <v>17</v>
      </c>
      <c r="C1099" s="19" t="s">
        <v>239</v>
      </c>
      <c r="D1099" s="71" t="str">
        <f>VLOOKUP(C1099,'NACE 08'!$C$3:$D$24,2,FALSE)</f>
        <v>Information et communication</v>
      </c>
      <c r="E1099" s="19" t="s">
        <v>77</v>
      </c>
      <c r="F1099" s="95">
        <v>1</v>
      </c>
      <c r="G1099" s="20">
        <v>1</v>
      </c>
      <c r="H1099" s="20">
        <v>8</v>
      </c>
      <c r="I1099" s="75">
        <v>0.1</v>
      </c>
    </row>
    <row r="1100" spans="1:9" hidden="1" outlineLevel="2" x14ac:dyDescent="0.3">
      <c r="A1100" s="18">
        <v>20224</v>
      </c>
      <c r="B1100" s="19" t="s">
        <v>18</v>
      </c>
      <c r="C1100" s="19" t="s">
        <v>19</v>
      </c>
      <c r="D1100" s="71" t="str">
        <f>VLOOKUP(C1100,'NACE 08'!$C$3:$D$24,2,FALSE)</f>
        <v>Activités financières et 'assurance</v>
      </c>
      <c r="E1100" s="19" t="s">
        <v>71</v>
      </c>
      <c r="F1100" s="95">
        <v>118</v>
      </c>
      <c r="G1100" s="20">
        <v>130</v>
      </c>
      <c r="H1100" s="20">
        <v>6680</v>
      </c>
      <c r="I1100" s="75">
        <v>88.792450000000002</v>
      </c>
    </row>
    <row r="1101" spans="1:9" hidden="1" outlineLevel="2" x14ac:dyDescent="0.3">
      <c r="A1101" s="18">
        <v>20224</v>
      </c>
      <c r="B1101" s="19" t="s">
        <v>18</v>
      </c>
      <c r="C1101" s="19" t="s">
        <v>19</v>
      </c>
      <c r="D1101" s="71" t="str">
        <f>VLOOKUP(C1101,'NACE 08'!$C$3:$D$24,2,FALSE)</f>
        <v>Activités financières et 'assurance</v>
      </c>
      <c r="E1101" s="19" t="s">
        <v>72</v>
      </c>
      <c r="F1101" s="95">
        <v>274</v>
      </c>
      <c r="G1101" s="20">
        <v>323</v>
      </c>
      <c r="H1101" s="20">
        <v>21899</v>
      </c>
      <c r="I1101" s="75">
        <v>298.23480000000001</v>
      </c>
    </row>
    <row r="1102" spans="1:9" hidden="1" outlineLevel="2" x14ac:dyDescent="0.3">
      <c r="A1102" s="18">
        <v>20224</v>
      </c>
      <c r="B1102" s="19" t="s">
        <v>18</v>
      </c>
      <c r="C1102" s="19" t="s">
        <v>19</v>
      </c>
      <c r="D1102" s="71" t="str">
        <f>VLOOKUP(C1102,'NACE 08'!$C$3:$D$24,2,FALSE)</f>
        <v>Activités financières et 'assurance</v>
      </c>
      <c r="E1102" s="19" t="s">
        <v>73</v>
      </c>
      <c r="F1102" s="95">
        <v>217</v>
      </c>
      <c r="G1102" s="20">
        <v>243</v>
      </c>
      <c r="H1102" s="20">
        <v>22344</v>
      </c>
      <c r="I1102" s="75">
        <v>319.35803999999996</v>
      </c>
    </row>
    <row r="1103" spans="1:9" hidden="1" outlineLevel="2" x14ac:dyDescent="0.3">
      <c r="A1103" s="18">
        <v>20224</v>
      </c>
      <c r="B1103" s="19" t="s">
        <v>18</v>
      </c>
      <c r="C1103" s="19" t="s">
        <v>19</v>
      </c>
      <c r="D1103" s="71" t="str">
        <f>VLOOKUP(C1103,'NACE 08'!$C$3:$D$24,2,FALSE)</f>
        <v>Activités financières et 'assurance</v>
      </c>
      <c r="E1103" s="19" t="s">
        <v>74</v>
      </c>
      <c r="F1103" s="95">
        <v>41</v>
      </c>
      <c r="G1103" s="20">
        <v>42</v>
      </c>
      <c r="H1103" s="20">
        <v>5009</v>
      </c>
      <c r="I1103" s="75">
        <v>71.499400000000009</v>
      </c>
    </row>
    <row r="1104" spans="1:9" hidden="1" outlineLevel="2" x14ac:dyDescent="0.3">
      <c r="A1104" s="18">
        <v>20224</v>
      </c>
      <c r="B1104" s="19" t="s">
        <v>18</v>
      </c>
      <c r="C1104" s="19" t="s">
        <v>19</v>
      </c>
      <c r="D1104" s="71" t="str">
        <f>VLOOKUP(C1104,'NACE 08'!$C$3:$D$24,2,FALSE)</f>
        <v>Activités financières et 'assurance</v>
      </c>
      <c r="E1104" s="19" t="s">
        <v>75</v>
      </c>
      <c r="F1104" s="95">
        <v>3</v>
      </c>
      <c r="G1104" s="20">
        <v>4</v>
      </c>
      <c r="H1104" s="20">
        <v>321</v>
      </c>
      <c r="I1104" s="75">
        <v>6.1436299999999999</v>
      </c>
    </row>
    <row r="1105" spans="1:9" hidden="1" outlineLevel="2" x14ac:dyDescent="0.3">
      <c r="A1105" s="18">
        <v>20224</v>
      </c>
      <c r="B1105" s="19" t="s">
        <v>18</v>
      </c>
      <c r="C1105" s="19" t="s">
        <v>19</v>
      </c>
      <c r="D1105" s="71" t="str">
        <f>VLOOKUP(C1105,'NACE 08'!$C$3:$D$24,2,FALSE)</f>
        <v>Activités financières et 'assurance</v>
      </c>
      <c r="E1105" s="19" t="s">
        <v>76</v>
      </c>
      <c r="F1105" s="95">
        <v>2</v>
      </c>
      <c r="G1105" s="20">
        <v>2</v>
      </c>
      <c r="H1105" s="20">
        <v>217</v>
      </c>
      <c r="I1105" s="75">
        <v>5.0084</v>
      </c>
    </row>
    <row r="1106" spans="1:9" hidden="1" outlineLevel="2" x14ac:dyDescent="0.3">
      <c r="A1106" s="18">
        <v>20224</v>
      </c>
      <c r="B1106" s="19" t="s">
        <v>20</v>
      </c>
      <c r="C1106" s="19" t="s">
        <v>21</v>
      </c>
      <c r="D1106" s="71" t="str">
        <f>VLOOKUP(C1106,'NACE 08'!$C$3:$D$24,2,FALSE)</f>
        <v>Activités immobilières</v>
      </c>
      <c r="E1106" s="19" t="s">
        <v>71</v>
      </c>
      <c r="F1106" s="95">
        <v>110</v>
      </c>
      <c r="G1106" s="20">
        <v>128</v>
      </c>
      <c r="H1106" s="20">
        <v>5485</v>
      </c>
      <c r="I1106" s="75">
        <v>66.093440000000001</v>
      </c>
    </row>
    <row r="1107" spans="1:9" hidden="1" outlineLevel="2" x14ac:dyDescent="0.3">
      <c r="A1107" s="18">
        <v>20224</v>
      </c>
      <c r="B1107" s="19" t="s">
        <v>20</v>
      </c>
      <c r="C1107" s="19" t="s">
        <v>21</v>
      </c>
      <c r="D1107" s="71" t="str">
        <f>VLOOKUP(C1107,'NACE 08'!$C$3:$D$24,2,FALSE)</f>
        <v>Activités immobilières</v>
      </c>
      <c r="E1107" s="19" t="s">
        <v>72</v>
      </c>
      <c r="F1107" s="95">
        <v>207</v>
      </c>
      <c r="G1107" s="20">
        <v>261</v>
      </c>
      <c r="H1107" s="20">
        <v>13576</v>
      </c>
      <c r="I1107" s="75">
        <v>173.75635</v>
      </c>
    </row>
    <row r="1108" spans="1:9" hidden="1" outlineLevel="2" x14ac:dyDescent="0.3">
      <c r="A1108" s="18">
        <v>20224</v>
      </c>
      <c r="B1108" s="19" t="s">
        <v>20</v>
      </c>
      <c r="C1108" s="19" t="s">
        <v>21</v>
      </c>
      <c r="D1108" s="71" t="str">
        <f>VLOOKUP(C1108,'NACE 08'!$C$3:$D$24,2,FALSE)</f>
        <v>Activités immobilières</v>
      </c>
      <c r="E1108" s="19" t="s">
        <v>73</v>
      </c>
      <c r="F1108" s="95">
        <v>140</v>
      </c>
      <c r="G1108" s="20">
        <v>161</v>
      </c>
      <c r="H1108" s="20">
        <v>12224</v>
      </c>
      <c r="I1108" s="75">
        <v>160.03282000000002</v>
      </c>
    </row>
    <row r="1109" spans="1:9" hidden="1" outlineLevel="2" x14ac:dyDescent="0.3">
      <c r="A1109" s="18">
        <v>20224</v>
      </c>
      <c r="B1109" s="19" t="s">
        <v>20</v>
      </c>
      <c r="C1109" s="19" t="s">
        <v>21</v>
      </c>
      <c r="D1109" s="71" t="str">
        <f>VLOOKUP(C1109,'NACE 08'!$C$3:$D$24,2,FALSE)</f>
        <v>Activités immobilières</v>
      </c>
      <c r="E1109" s="19" t="s">
        <v>74</v>
      </c>
      <c r="F1109" s="95">
        <v>25</v>
      </c>
      <c r="G1109" s="20">
        <v>29</v>
      </c>
      <c r="H1109" s="20">
        <v>2666</v>
      </c>
      <c r="I1109" s="75">
        <v>35.80312</v>
      </c>
    </row>
    <row r="1110" spans="1:9" hidden="1" outlineLevel="2" x14ac:dyDescent="0.3">
      <c r="A1110" s="18">
        <v>20224</v>
      </c>
      <c r="B1110" s="19" t="s">
        <v>20</v>
      </c>
      <c r="C1110" s="19" t="s">
        <v>21</v>
      </c>
      <c r="D1110" s="71" t="str">
        <f>VLOOKUP(C1110,'NACE 08'!$C$3:$D$24,2,FALSE)</f>
        <v>Activités immobilières</v>
      </c>
      <c r="E1110" s="19" t="s">
        <v>75</v>
      </c>
      <c r="F1110" s="95">
        <v>6</v>
      </c>
      <c r="G1110" s="20">
        <v>6</v>
      </c>
      <c r="H1110" s="20">
        <v>724</v>
      </c>
      <c r="I1110" s="75">
        <v>9.5938400000000001</v>
      </c>
    </row>
    <row r="1111" spans="1:9" hidden="1" outlineLevel="2" x14ac:dyDescent="0.3">
      <c r="A1111" s="18">
        <v>20224</v>
      </c>
      <c r="B1111" s="19" t="s">
        <v>22</v>
      </c>
      <c r="C1111" s="19" t="s">
        <v>23</v>
      </c>
      <c r="D1111" s="71" t="str">
        <f>VLOOKUP(C1111,'NACE 08'!$C$3:$D$24,2,FALSE)</f>
        <v>Activités spécialisées, scientifiques et techniques</v>
      </c>
      <c r="E1111" s="19" t="s">
        <v>71</v>
      </c>
      <c r="F1111" s="95">
        <v>503</v>
      </c>
      <c r="G1111" s="20">
        <v>566</v>
      </c>
      <c r="H1111" s="20">
        <v>26654</v>
      </c>
      <c r="I1111" s="75">
        <v>329.28354999999999</v>
      </c>
    </row>
    <row r="1112" spans="1:9" hidden="1" outlineLevel="2" x14ac:dyDescent="0.3">
      <c r="A1112" s="18">
        <v>20224</v>
      </c>
      <c r="B1112" s="19" t="s">
        <v>22</v>
      </c>
      <c r="C1112" s="19" t="s">
        <v>23</v>
      </c>
      <c r="D1112" s="71" t="str">
        <f>VLOOKUP(C1112,'NACE 08'!$C$3:$D$24,2,FALSE)</f>
        <v>Activités spécialisées, scientifiques et techniques</v>
      </c>
      <c r="E1112" s="19" t="s">
        <v>72</v>
      </c>
      <c r="F1112" s="95">
        <v>1380</v>
      </c>
      <c r="G1112" s="20">
        <v>1753</v>
      </c>
      <c r="H1112" s="20">
        <v>95407</v>
      </c>
      <c r="I1112" s="75">
        <v>1282.6307100000001</v>
      </c>
    </row>
    <row r="1113" spans="1:9" hidden="1" outlineLevel="2" x14ac:dyDescent="0.3">
      <c r="A1113" s="18">
        <v>20224</v>
      </c>
      <c r="B1113" s="19" t="s">
        <v>22</v>
      </c>
      <c r="C1113" s="19" t="s">
        <v>23</v>
      </c>
      <c r="D1113" s="71" t="str">
        <f>VLOOKUP(C1113,'NACE 08'!$C$3:$D$24,2,FALSE)</f>
        <v>Activités spécialisées, scientifiques et techniques</v>
      </c>
      <c r="E1113" s="19" t="s">
        <v>73</v>
      </c>
      <c r="F1113" s="95">
        <v>1305</v>
      </c>
      <c r="G1113" s="20">
        <v>1584</v>
      </c>
      <c r="H1113" s="20">
        <v>117892</v>
      </c>
      <c r="I1113" s="75">
        <v>1611.0989700000002</v>
      </c>
    </row>
    <row r="1114" spans="1:9" hidden="1" outlineLevel="2" x14ac:dyDescent="0.3">
      <c r="A1114" s="18">
        <v>20224</v>
      </c>
      <c r="B1114" s="19" t="s">
        <v>22</v>
      </c>
      <c r="C1114" s="19" t="s">
        <v>23</v>
      </c>
      <c r="D1114" s="71" t="str">
        <f>VLOOKUP(C1114,'NACE 08'!$C$3:$D$24,2,FALSE)</f>
        <v>Activités spécialisées, scientifiques et techniques</v>
      </c>
      <c r="E1114" s="19" t="s">
        <v>74</v>
      </c>
      <c r="F1114" s="95">
        <v>349</v>
      </c>
      <c r="G1114" s="20">
        <v>427</v>
      </c>
      <c r="H1114" s="20">
        <v>36027</v>
      </c>
      <c r="I1114" s="75">
        <v>508.18970999999999</v>
      </c>
    </row>
    <row r="1115" spans="1:9" hidden="1" outlineLevel="2" x14ac:dyDescent="0.3">
      <c r="A1115" s="18">
        <v>20224</v>
      </c>
      <c r="B1115" s="19" t="s">
        <v>22</v>
      </c>
      <c r="C1115" s="19" t="s">
        <v>23</v>
      </c>
      <c r="D1115" s="71" t="str">
        <f>VLOOKUP(C1115,'NACE 08'!$C$3:$D$24,2,FALSE)</f>
        <v>Activités spécialisées, scientifiques et techniques</v>
      </c>
      <c r="E1115" s="19" t="s">
        <v>75</v>
      </c>
      <c r="F1115" s="95">
        <v>35</v>
      </c>
      <c r="G1115" s="20">
        <v>53</v>
      </c>
      <c r="H1115" s="20">
        <v>2487</v>
      </c>
      <c r="I1115" s="75">
        <v>36.316610000000004</v>
      </c>
    </row>
    <row r="1116" spans="1:9" hidden="1" outlineLevel="2" x14ac:dyDescent="0.3">
      <c r="A1116" s="18">
        <v>20224</v>
      </c>
      <c r="B1116" s="19" t="s">
        <v>22</v>
      </c>
      <c r="C1116" s="19" t="s">
        <v>23</v>
      </c>
      <c r="D1116" s="71" t="str">
        <f>VLOOKUP(C1116,'NACE 08'!$C$3:$D$24,2,FALSE)</f>
        <v>Activités spécialisées, scientifiques et techniques</v>
      </c>
      <c r="E1116" s="19" t="s">
        <v>76</v>
      </c>
      <c r="F1116" s="95">
        <v>17</v>
      </c>
      <c r="G1116" s="20">
        <v>20</v>
      </c>
      <c r="H1116" s="20">
        <v>1266</v>
      </c>
      <c r="I1116" s="75">
        <v>20.304040000000004</v>
      </c>
    </row>
    <row r="1117" spans="1:9" hidden="1" outlineLevel="2" x14ac:dyDescent="0.3">
      <c r="A1117" s="18">
        <v>20224</v>
      </c>
      <c r="B1117" s="19" t="s">
        <v>24</v>
      </c>
      <c r="C1117" s="19" t="s">
        <v>228</v>
      </c>
      <c r="D1117" s="71" t="str">
        <f>VLOOKUP(C1117,'NACE 08'!$C$3:$D$24,2,FALSE)</f>
        <v>Activités de services administratifs et de soutien*</v>
      </c>
      <c r="E1117" s="19" t="s">
        <v>71</v>
      </c>
      <c r="F1117" s="95">
        <v>1673</v>
      </c>
      <c r="G1117" s="20">
        <v>1884</v>
      </c>
      <c r="H1117" s="20">
        <v>87059</v>
      </c>
      <c r="I1117" s="75">
        <v>1311.24757</v>
      </c>
    </row>
    <row r="1118" spans="1:9" hidden="1" outlineLevel="2" x14ac:dyDescent="0.3">
      <c r="A1118" s="18">
        <v>20224</v>
      </c>
      <c r="B1118" s="19" t="s">
        <v>24</v>
      </c>
      <c r="C1118" s="19" t="s">
        <v>228</v>
      </c>
      <c r="D1118" s="71" t="str">
        <f>VLOOKUP(C1118,'NACE 08'!$C$3:$D$24,2,FALSE)</f>
        <v>Activités de services administratifs et de soutien*</v>
      </c>
      <c r="E1118" s="19" t="s">
        <v>72</v>
      </c>
      <c r="F1118" s="95">
        <v>3186</v>
      </c>
      <c r="G1118" s="20">
        <v>3991</v>
      </c>
      <c r="H1118" s="20">
        <v>202602</v>
      </c>
      <c r="I1118" s="75">
        <v>3128.6548700000003</v>
      </c>
    </row>
    <row r="1119" spans="1:9" hidden="1" outlineLevel="2" x14ac:dyDescent="0.3">
      <c r="A1119" s="18">
        <v>20224</v>
      </c>
      <c r="B1119" s="19" t="s">
        <v>24</v>
      </c>
      <c r="C1119" s="19" t="s">
        <v>228</v>
      </c>
      <c r="D1119" s="71" t="str">
        <f>VLOOKUP(C1119,'NACE 08'!$C$3:$D$24,2,FALSE)</f>
        <v>Activités de services administratifs et de soutien*</v>
      </c>
      <c r="E1119" s="19" t="s">
        <v>73</v>
      </c>
      <c r="F1119" s="95">
        <v>1425</v>
      </c>
      <c r="G1119" s="20">
        <v>1853</v>
      </c>
      <c r="H1119" s="20">
        <v>109085</v>
      </c>
      <c r="I1119" s="75">
        <v>1620.20334</v>
      </c>
    </row>
    <row r="1120" spans="1:9" hidden="1" outlineLevel="2" x14ac:dyDescent="0.3">
      <c r="A1120" s="18">
        <v>20224</v>
      </c>
      <c r="B1120" s="19" t="s">
        <v>24</v>
      </c>
      <c r="C1120" s="19" t="s">
        <v>228</v>
      </c>
      <c r="D1120" s="71" t="str">
        <f>VLOOKUP(C1120,'NACE 08'!$C$3:$D$24,2,FALSE)</f>
        <v>Activités de services administratifs et de soutien*</v>
      </c>
      <c r="E1120" s="19" t="s">
        <v>74</v>
      </c>
      <c r="F1120" s="95">
        <v>421</v>
      </c>
      <c r="G1120" s="20">
        <v>544</v>
      </c>
      <c r="H1120" s="20">
        <v>38119</v>
      </c>
      <c r="I1120" s="75">
        <v>551.80433999999991</v>
      </c>
    </row>
    <row r="1121" spans="1:9" hidden="1" outlineLevel="2" x14ac:dyDescent="0.3">
      <c r="A1121" s="18">
        <v>20224</v>
      </c>
      <c r="B1121" s="19" t="s">
        <v>24</v>
      </c>
      <c r="C1121" s="19" t="s">
        <v>228</v>
      </c>
      <c r="D1121" s="71" t="str">
        <f>VLOOKUP(C1121,'NACE 08'!$C$3:$D$24,2,FALSE)</f>
        <v>Activités de services administratifs et de soutien*</v>
      </c>
      <c r="E1121" s="19" t="s">
        <v>75</v>
      </c>
      <c r="F1121" s="95">
        <v>78</v>
      </c>
      <c r="G1121" s="20">
        <v>100</v>
      </c>
      <c r="H1121" s="20">
        <v>6300</v>
      </c>
      <c r="I1121" s="75">
        <v>90.793820000000011</v>
      </c>
    </row>
    <row r="1122" spans="1:9" hidden="1" outlineLevel="2" x14ac:dyDescent="0.3">
      <c r="A1122" s="18">
        <v>20224</v>
      </c>
      <c r="B1122" s="19" t="s">
        <v>24</v>
      </c>
      <c r="C1122" s="19" t="s">
        <v>228</v>
      </c>
      <c r="D1122" s="71" t="str">
        <f>VLOOKUP(C1122,'NACE 08'!$C$3:$D$24,2,FALSE)</f>
        <v>Activités de services administratifs et de soutien*</v>
      </c>
      <c r="E1122" s="19" t="s">
        <v>76</v>
      </c>
      <c r="F1122" s="95">
        <v>46</v>
      </c>
      <c r="G1122" s="20">
        <v>54</v>
      </c>
      <c r="H1122" s="20">
        <v>5377</v>
      </c>
      <c r="I1122" s="75">
        <v>74.022660000000002</v>
      </c>
    </row>
    <row r="1123" spans="1:9" hidden="1" outlineLevel="2" x14ac:dyDescent="0.3">
      <c r="A1123" s="18">
        <v>20224</v>
      </c>
      <c r="B1123" s="19" t="s">
        <v>24</v>
      </c>
      <c r="C1123" s="19" t="s">
        <v>25</v>
      </c>
      <c r="D1123" s="71" t="str">
        <f>VLOOKUP(C1123,'NACE 08'!$C$3:$D$24,2,FALSE)</f>
        <v>Travail Intérimaire</v>
      </c>
      <c r="E1123" s="19" t="s">
        <v>71</v>
      </c>
      <c r="F1123" s="95">
        <v>29372</v>
      </c>
      <c r="G1123" s="20">
        <v>33900</v>
      </c>
      <c r="H1123" s="20">
        <v>1377216</v>
      </c>
      <c r="I1123" s="75">
        <v>15840.89105</v>
      </c>
    </row>
    <row r="1124" spans="1:9" hidden="1" outlineLevel="2" x14ac:dyDescent="0.3">
      <c r="A1124" s="18">
        <v>20224</v>
      </c>
      <c r="B1124" s="19" t="s">
        <v>24</v>
      </c>
      <c r="C1124" s="19" t="s">
        <v>25</v>
      </c>
      <c r="D1124" s="71" t="str">
        <f>VLOOKUP(C1124,'NACE 08'!$C$3:$D$24,2,FALSE)</f>
        <v>Travail Intérimaire</v>
      </c>
      <c r="E1124" s="19" t="s">
        <v>72</v>
      </c>
      <c r="F1124" s="95">
        <v>62822</v>
      </c>
      <c r="G1124" s="20">
        <v>78525</v>
      </c>
      <c r="H1124" s="20">
        <v>3574790</v>
      </c>
      <c r="I1124" s="75">
        <v>49088.55517</v>
      </c>
    </row>
    <row r="1125" spans="1:9" hidden="1" outlineLevel="2" x14ac:dyDescent="0.3">
      <c r="A1125" s="18">
        <v>20224</v>
      </c>
      <c r="B1125" s="19" t="s">
        <v>24</v>
      </c>
      <c r="C1125" s="19" t="s">
        <v>25</v>
      </c>
      <c r="D1125" s="71" t="str">
        <f>VLOOKUP(C1125,'NACE 08'!$C$3:$D$24,2,FALSE)</f>
        <v>Travail Intérimaire</v>
      </c>
      <c r="E1125" s="19" t="s">
        <v>73</v>
      </c>
      <c r="F1125" s="95">
        <v>23991</v>
      </c>
      <c r="G1125" s="20">
        <v>31029</v>
      </c>
      <c r="H1125" s="20">
        <v>1627988</v>
      </c>
      <c r="I1125" s="75">
        <v>23361.690750000002</v>
      </c>
    </row>
    <row r="1126" spans="1:9" hidden="1" outlineLevel="2" x14ac:dyDescent="0.3">
      <c r="A1126" s="18">
        <v>20224</v>
      </c>
      <c r="B1126" s="19" t="s">
        <v>24</v>
      </c>
      <c r="C1126" s="19" t="s">
        <v>25</v>
      </c>
      <c r="D1126" s="71" t="str">
        <f>VLOOKUP(C1126,'NACE 08'!$C$3:$D$24,2,FALSE)</f>
        <v>Travail Intérimaire</v>
      </c>
      <c r="E1126" s="19" t="s">
        <v>74</v>
      </c>
      <c r="F1126" s="95">
        <v>5438</v>
      </c>
      <c r="G1126" s="20">
        <v>7135</v>
      </c>
      <c r="H1126" s="20">
        <v>423020</v>
      </c>
      <c r="I1126" s="75">
        <v>6308.5556200000001</v>
      </c>
    </row>
    <row r="1127" spans="1:9" hidden="1" outlineLevel="2" x14ac:dyDescent="0.3">
      <c r="A1127" s="18">
        <v>20224</v>
      </c>
      <c r="B1127" s="19" t="s">
        <v>24</v>
      </c>
      <c r="C1127" s="19" t="s">
        <v>25</v>
      </c>
      <c r="D1127" s="71" t="str">
        <f>VLOOKUP(C1127,'NACE 08'!$C$3:$D$24,2,FALSE)</f>
        <v>Travail Intérimaire</v>
      </c>
      <c r="E1127" s="19" t="s">
        <v>75</v>
      </c>
      <c r="F1127" s="95">
        <v>880</v>
      </c>
      <c r="G1127" s="20">
        <v>1220</v>
      </c>
      <c r="H1127" s="20">
        <v>67730</v>
      </c>
      <c r="I1127" s="75">
        <v>1054.5108600000001</v>
      </c>
    </row>
    <row r="1128" spans="1:9" hidden="1" outlineLevel="2" x14ac:dyDescent="0.3">
      <c r="A1128" s="18">
        <v>20224</v>
      </c>
      <c r="B1128" s="19" t="s">
        <v>24</v>
      </c>
      <c r="C1128" s="19" t="s">
        <v>25</v>
      </c>
      <c r="D1128" s="71" t="str">
        <f>VLOOKUP(C1128,'NACE 08'!$C$3:$D$24,2,FALSE)</f>
        <v>Travail Intérimaire</v>
      </c>
      <c r="E1128" s="19" t="s">
        <v>76</v>
      </c>
      <c r="F1128" s="95">
        <v>443</v>
      </c>
      <c r="G1128" s="20">
        <v>598</v>
      </c>
      <c r="H1128" s="20">
        <v>37991</v>
      </c>
      <c r="I1128" s="75">
        <v>585.51683000000003</v>
      </c>
    </row>
    <row r="1129" spans="1:9" hidden="1" outlineLevel="2" x14ac:dyDescent="0.3">
      <c r="A1129" s="18">
        <v>20224</v>
      </c>
      <c r="B1129" s="19" t="s">
        <v>26</v>
      </c>
      <c r="C1129" s="19" t="s">
        <v>27</v>
      </c>
      <c r="D1129" s="71" t="str">
        <f>VLOOKUP(C1129,'NACE 08'!$C$3:$D$24,2,FALSE)</f>
        <v>Administration publique</v>
      </c>
      <c r="E1129" s="19" t="s">
        <v>71</v>
      </c>
      <c r="F1129" s="95">
        <v>1033</v>
      </c>
      <c r="G1129" s="20">
        <v>1155</v>
      </c>
      <c r="H1129" s="20">
        <v>41657</v>
      </c>
      <c r="I1129" s="75">
        <v>571.97181999999998</v>
      </c>
    </row>
    <row r="1130" spans="1:9" hidden="1" outlineLevel="2" x14ac:dyDescent="0.3">
      <c r="A1130" s="18">
        <v>20224</v>
      </c>
      <c r="B1130" s="19" t="s">
        <v>26</v>
      </c>
      <c r="C1130" s="19" t="s">
        <v>27</v>
      </c>
      <c r="D1130" s="71" t="str">
        <f>VLOOKUP(C1130,'NACE 08'!$C$3:$D$24,2,FALSE)</f>
        <v>Administration publique</v>
      </c>
      <c r="E1130" s="19" t="s">
        <v>72</v>
      </c>
      <c r="F1130" s="95">
        <v>2703</v>
      </c>
      <c r="G1130" s="20">
        <v>3219</v>
      </c>
      <c r="H1130" s="20">
        <v>141445</v>
      </c>
      <c r="I1130" s="75">
        <v>2273.5413100000001</v>
      </c>
    </row>
    <row r="1131" spans="1:9" hidden="1" outlineLevel="2" x14ac:dyDescent="0.3">
      <c r="A1131" s="18">
        <v>20224</v>
      </c>
      <c r="B1131" s="19" t="s">
        <v>26</v>
      </c>
      <c r="C1131" s="19" t="s">
        <v>27</v>
      </c>
      <c r="D1131" s="71" t="str">
        <f>VLOOKUP(C1131,'NACE 08'!$C$3:$D$24,2,FALSE)</f>
        <v>Administration publique</v>
      </c>
      <c r="E1131" s="19" t="s">
        <v>73</v>
      </c>
      <c r="F1131" s="95">
        <v>1102</v>
      </c>
      <c r="G1131" s="20">
        <v>1332</v>
      </c>
      <c r="H1131" s="20">
        <v>75618</v>
      </c>
      <c r="I1131" s="75">
        <v>1243.68596</v>
      </c>
    </row>
    <row r="1132" spans="1:9" hidden="1" outlineLevel="2" x14ac:dyDescent="0.3">
      <c r="A1132" s="18">
        <v>20224</v>
      </c>
      <c r="B1132" s="19" t="s">
        <v>26</v>
      </c>
      <c r="C1132" s="19" t="s">
        <v>27</v>
      </c>
      <c r="D1132" s="71" t="str">
        <f>VLOOKUP(C1132,'NACE 08'!$C$3:$D$24,2,FALSE)</f>
        <v>Administration publique</v>
      </c>
      <c r="E1132" s="19" t="s">
        <v>74</v>
      </c>
      <c r="F1132" s="95">
        <v>218</v>
      </c>
      <c r="G1132" s="20">
        <v>267</v>
      </c>
      <c r="H1132" s="20">
        <v>18882</v>
      </c>
      <c r="I1132" s="75">
        <v>318.14035000000001</v>
      </c>
    </row>
    <row r="1133" spans="1:9" hidden="1" outlineLevel="2" x14ac:dyDescent="0.3">
      <c r="A1133" s="18">
        <v>20224</v>
      </c>
      <c r="B1133" s="19" t="s">
        <v>26</v>
      </c>
      <c r="C1133" s="19" t="s">
        <v>27</v>
      </c>
      <c r="D1133" s="71" t="str">
        <f>VLOOKUP(C1133,'NACE 08'!$C$3:$D$24,2,FALSE)</f>
        <v>Administration publique</v>
      </c>
      <c r="E1133" s="19" t="s">
        <v>75</v>
      </c>
      <c r="F1133" s="95">
        <v>34</v>
      </c>
      <c r="G1133" s="20">
        <v>39</v>
      </c>
      <c r="H1133" s="20">
        <v>3994</v>
      </c>
      <c r="I1133" s="75">
        <v>70.533829999999995</v>
      </c>
    </row>
    <row r="1134" spans="1:9" hidden="1" outlineLevel="2" x14ac:dyDescent="0.3">
      <c r="A1134" s="18">
        <v>20224</v>
      </c>
      <c r="B1134" s="19" t="s">
        <v>26</v>
      </c>
      <c r="C1134" s="19" t="s">
        <v>27</v>
      </c>
      <c r="D1134" s="71" t="str">
        <f>VLOOKUP(C1134,'NACE 08'!$C$3:$D$24,2,FALSE)</f>
        <v>Administration publique</v>
      </c>
      <c r="E1134" s="19" t="s">
        <v>76</v>
      </c>
      <c r="F1134" s="95">
        <v>24</v>
      </c>
      <c r="G1134" s="20">
        <v>29</v>
      </c>
      <c r="H1134" s="20">
        <v>3045</v>
      </c>
      <c r="I1134" s="75">
        <v>51.515050000000002</v>
      </c>
    </row>
    <row r="1135" spans="1:9" hidden="1" outlineLevel="2" x14ac:dyDescent="0.3">
      <c r="A1135" s="18">
        <v>20224</v>
      </c>
      <c r="B1135" s="19" t="s">
        <v>28</v>
      </c>
      <c r="C1135" s="19" t="s">
        <v>29</v>
      </c>
      <c r="D1135" s="71" t="str">
        <f>VLOOKUP(C1135,'NACE 08'!$C$3:$D$24,2,FALSE)</f>
        <v>Enseignement</v>
      </c>
      <c r="E1135" s="19" t="s">
        <v>71</v>
      </c>
      <c r="F1135" s="95">
        <v>275</v>
      </c>
      <c r="G1135" s="20">
        <v>313</v>
      </c>
      <c r="H1135" s="20">
        <v>9672</v>
      </c>
      <c r="I1135" s="75">
        <v>114.07264000000001</v>
      </c>
    </row>
    <row r="1136" spans="1:9" hidden="1" outlineLevel="2" x14ac:dyDescent="0.3">
      <c r="A1136" s="18">
        <v>20224</v>
      </c>
      <c r="B1136" s="19" t="s">
        <v>28</v>
      </c>
      <c r="C1136" s="19" t="s">
        <v>29</v>
      </c>
      <c r="D1136" s="71" t="str">
        <f>VLOOKUP(C1136,'NACE 08'!$C$3:$D$24,2,FALSE)</f>
        <v>Enseignement</v>
      </c>
      <c r="E1136" s="19" t="s">
        <v>72</v>
      </c>
      <c r="F1136" s="95">
        <v>2268</v>
      </c>
      <c r="G1136" s="20">
        <v>2865</v>
      </c>
      <c r="H1136" s="20">
        <v>88615</v>
      </c>
      <c r="I1136" s="75">
        <v>1218.6932999999999</v>
      </c>
    </row>
    <row r="1137" spans="1:9" hidden="1" outlineLevel="2" x14ac:dyDescent="0.3">
      <c r="A1137" s="18">
        <v>20224</v>
      </c>
      <c r="B1137" s="19" t="s">
        <v>28</v>
      </c>
      <c r="C1137" s="19" t="s">
        <v>29</v>
      </c>
      <c r="D1137" s="71" t="str">
        <f>VLOOKUP(C1137,'NACE 08'!$C$3:$D$24,2,FALSE)</f>
        <v>Enseignement</v>
      </c>
      <c r="E1137" s="19" t="s">
        <v>73</v>
      </c>
      <c r="F1137" s="95">
        <v>2338</v>
      </c>
      <c r="G1137" s="20">
        <v>3047</v>
      </c>
      <c r="H1137" s="20">
        <v>121534</v>
      </c>
      <c r="I1137" s="75">
        <v>1725.6517799999999</v>
      </c>
    </row>
    <row r="1138" spans="1:9" hidden="1" outlineLevel="2" x14ac:dyDescent="0.3">
      <c r="A1138" s="18">
        <v>20224</v>
      </c>
      <c r="B1138" s="19" t="s">
        <v>28</v>
      </c>
      <c r="C1138" s="19" t="s">
        <v>29</v>
      </c>
      <c r="D1138" s="71" t="str">
        <f>VLOOKUP(C1138,'NACE 08'!$C$3:$D$24,2,FALSE)</f>
        <v>Enseignement</v>
      </c>
      <c r="E1138" s="19" t="s">
        <v>74</v>
      </c>
      <c r="F1138" s="95">
        <v>578</v>
      </c>
      <c r="G1138" s="20">
        <v>741</v>
      </c>
      <c r="H1138" s="20">
        <v>36380</v>
      </c>
      <c r="I1138" s="75">
        <v>532.46830999999997</v>
      </c>
    </row>
    <row r="1139" spans="1:9" hidden="1" outlineLevel="2" x14ac:dyDescent="0.3">
      <c r="A1139" s="18">
        <v>20224</v>
      </c>
      <c r="B1139" s="19" t="s">
        <v>28</v>
      </c>
      <c r="C1139" s="19" t="s">
        <v>29</v>
      </c>
      <c r="D1139" s="71" t="str">
        <f>VLOOKUP(C1139,'NACE 08'!$C$3:$D$24,2,FALSE)</f>
        <v>Enseignement</v>
      </c>
      <c r="E1139" s="19" t="s">
        <v>75</v>
      </c>
      <c r="F1139" s="95">
        <v>102</v>
      </c>
      <c r="G1139" s="20">
        <v>132</v>
      </c>
      <c r="H1139" s="20">
        <v>8236</v>
      </c>
      <c r="I1139" s="75">
        <v>119.80522999999999</v>
      </c>
    </row>
    <row r="1140" spans="1:9" hidden="1" outlineLevel="2" x14ac:dyDescent="0.3">
      <c r="A1140" s="18">
        <v>20224</v>
      </c>
      <c r="B1140" s="19" t="s">
        <v>28</v>
      </c>
      <c r="C1140" s="19" t="s">
        <v>29</v>
      </c>
      <c r="D1140" s="71" t="str">
        <f>VLOOKUP(C1140,'NACE 08'!$C$3:$D$24,2,FALSE)</f>
        <v>Enseignement</v>
      </c>
      <c r="E1140" s="19" t="s">
        <v>76</v>
      </c>
      <c r="F1140" s="95">
        <v>68</v>
      </c>
      <c r="G1140" s="20">
        <v>82</v>
      </c>
      <c r="H1140" s="20">
        <v>5392</v>
      </c>
      <c r="I1140" s="75">
        <v>86.908079999999998</v>
      </c>
    </row>
    <row r="1141" spans="1:9" hidden="1" outlineLevel="2" x14ac:dyDescent="0.3">
      <c r="A1141" s="18">
        <v>20224</v>
      </c>
      <c r="B1141" s="19" t="s">
        <v>30</v>
      </c>
      <c r="C1141" s="19" t="s">
        <v>31</v>
      </c>
      <c r="D1141" s="71" t="str">
        <f>VLOOKUP(C1141,'NACE 08'!$C$3:$D$24,2,FALSE)</f>
        <v>Santé humaine et action sociale</v>
      </c>
      <c r="E1141" s="19" t="s">
        <v>71</v>
      </c>
      <c r="F1141" s="95">
        <v>4256</v>
      </c>
      <c r="G1141" s="20">
        <v>4630</v>
      </c>
      <c r="H1141" s="20">
        <v>215591</v>
      </c>
      <c r="I1141" s="75">
        <v>3528.3893600000001</v>
      </c>
    </row>
    <row r="1142" spans="1:9" hidden="1" outlineLevel="2" x14ac:dyDescent="0.3">
      <c r="A1142" s="18">
        <v>20224</v>
      </c>
      <c r="B1142" s="19" t="s">
        <v>30</v>
      </c>
      <c r="C1142" s="19" t="s">
        <v>31</v>
      </c>
      <c r="D1142" s="71" t="str">
        <f>VLOOKUP(C1142,'NACE 08'!$C$3:$D$24,2,FALSE)</f>
        <v>Santé humaine et action sociale</v>
      </c>
      <c r="E1142" s="19" t="s">
        <v>72</v>
      </c>
      <c r="F1142" s="95">
        <v>11639</v>
      </c>
      <c r="G1142" s="20">
        <v>13328</v>
      </c>
      <c r="H1142" s="20">
        <v>809596</v>
      </c>
      <c r="I1142" s="75">
        <v>14732.911280000002</v>
      </c>
    </row>
    <row r="1143" spans="1:9" hidden="1" outlineLevel="2" x14ac:dyDescent="0.3">
      <c r="A1143" s="18">
        <v>20224</v>
      </c>
      <c r="B1143" s="19" t="s">
        <v>30</v>
      </c>
      <c r="C1143" s="19" t="s">
        <v>31</v>
      </c>
      <c r="D1143" s="71" t="str">
        <f>VLOOKUP(C1143,'NACE 08'!$C$3:$D$24,2,FALSE)</f>
        <v>Santé humaine et action sociale</v>
      </c>
      <c r="E1143" s="19" t="s">
        <v>73</v>
      </c>
      <c r="F1143" s="95">
        <v>5028</v>
      </c>
      <c r="G1143" s="20">
        <v>5782</v>
      </c>
      <c r="H1143" s="20">
        <v>485671</v>
      </c>
      <c r="I1143" s="75">
        <v>9158.7632700000013</v>
      </c>
    </row>
    <row r="1144" spans="1:9" hidden="1" outlineLevel="2" x14ac:dyDescent="0.3">
      <c r="A1144" s="18">
        <v>20224</v>
      </c>
      <c r="B1144" s="19" t="s">
        <v>30</v>
      </c>
      <c r="C1144" s="19" t="s">
        <v>31</v>
      </c>
      <c r="D1144" s="71" t="str">
        <f>VLOOKUP(C1144,'NACE 08'!$C$3:$D$24,2,FALSE)</f>
        <v>Santé humaine et action sociale</v>
      </c>
      <c r="E1144" s="19" t="s">
        <v>74</v>
      </c>
      <c r="F1144" s="95">
        <v>1207</v>
      </c>
      <c r="G1144" s="20">
        <v>1395</v>
      </c>
      <c r="H1144" s="20">
        <v>149503</v>
      </c>
      <c r="I1144" s="75">
        <v>2825.1955999999996</v>
      </c>
    </row>
    <row r="1145" spans="1:9" hidden="1" outlineLevel="2" x14ac:dyDescent="0.3">
      <c r="A1145" s="18">
        <v>20224</v>
      </c>
      <c r="B1145" s="19" t="s">
        <v>30</v>
      </c>
      <c r="C1145" s="19" t="s">
        <v>31</v>
      </c>
      <c r="D1145" s="71" t="str">
        <f>VLOOKUP(C1145,'NACE 08'!$C$3:$D$24,2,FALSE)</f>
        <v>Santé humaine et action sociale</v>
      </c>
      <c r="E1145" s="19" t="s">
        <v>75</v>
      </c>
      <c r="F1145" s="95">
        <v>224</v>
      </c>
      <c r="G1145" s="20">
        <v>259</v>
      </c>
      <c r="H1145" s="20">
        <v>31018</v>
      </c>
      <c r="I1145" s="75">
        <v>575.29355999999996</v>
      </c>
    </row>
    <row r="1146" spans="1:9" hidden="1" outlineLevel="2" x14ac:dyDescent="0.3">
      <c r="A1146" s="18">
        <v>20224</v>
      </c>
      <c r="B1146" s="19" t="s">
        <v>30</v>
      </c>
      <c r="C1146" s="19" t="s">
        <v>31</v>
      </c>
      <c r="D1146" s="71" t="str">
        <f>VLOOKUP(C1146,'NACE 08'!$C$3:$D$24,2,FALSE)</f>
        <v>Santé humaine et action sociale</v>
      </c>
      <c r="E1146" s="19" t="s">
        <v>76</v>
      </c>
      <c r="F1146" s="95">
        <v>212</v>
      </c>
      <c r="G1146" s="20">
        <v>252</v>
      </c>
      <c r="H1146" s="20">
        <v>29027</v>
      </c>
      <c r="I1146" s="75">
        <v>530.95961</v>
      </c>
    </row>
    <row r="1147" spans="1:9" hidden="1" outlineLevel="2" x14ac:dyDescent="0.3">
      <c r="A1147" s="18">
        <v>20224</v>
      </c>
      <c r="B1147" s="19" t="s">
        <v>32</v>
      </c>
      <c r="C1147" s="19" t="s">
        <v>33</v>
      </c>
      <c r="D1147" s="71" t="str">
        <f>VLOOKUP(C1147,'NACE 08'!$C$3:$D$24,2,FALSE)</f>
        <v>Arts, spectacles et activités récréatives</v>
      </c>
      <c r="E1147" s="19" t="s">
        <v>71</v>
      </c>
      <c r="F1147" s="95">
        <v>2478</v>
      </c>
      <c r="G1147" s="20">
        <v>2798</v>
      </c>
      <c r="H1147" s="20">
        <v>126617</v>
      </c>
      <c r="I1147" s="75">
        <v>1353.58338</v>
      </c>
    </row>
    <row r="1148" spans="1:9" hidden="1" outlineLevel="2" x14ac:dyDescent="0.3">
      <c r="A1148" s="18">
        <v>20224</v>
      </c>
      <c r="B1148" s="19" t="s">
        <v>32</v>
      </c>
      <c r="C1148" s="19" t="s">
        <v>33</v>
      </c>
      <c r="D1148" s="71" t="str">
        <f>VLOOKUP(C1148,'NACE 08'!$C$3:$D$24,2,FALSE)</f>
        <v>Arts, spectacles et activités récréatives</v>
      </c>
      <c r="E1148" s="19" t="s">
        <v>72</v>
      </c>
      <c r="F1148" s="95">
        <v>4661</v>
      </c>
      <c r="G1148" s="20">
        <v>5611</v>
      </c>
      <c r="H1148" s="20">
        <v>288105</v>
      </c>
      <c r="I1148" s="75">
        <v>3692.7040299999999</v>
      </c>
    </row>
    <row r="1149" spans="1:9" hidden="1" outlineLevel="2" x14ac:dyDescent="0.3">
      <c r="A1149" s="18">
        <v>20224</v>
      </c>
      <c r="B1149" s="19" t="s">
        <v>32</v>
      </c>
      <c r="C1149" s="19" t="s">
        <v>33</v>
      </c>
      <c r="D1149" s="71" t="str">
        <f>VLOOKUP(C1149,'NACE 08'!$C$3:$D$24,2,FALSE)</f>
        <v>Arts, spectacles et activités récréatives</v>
      </c>
      <c r="E1149" s="19" t="s">
        <v>73</v>
      </c>
      <c r="F1149" s="95">
        <v>2277</v>
      </c>
      <c r="G1149" s="20">
        <v>2818</v>
      </c>
      <c r="H1149" s="20">
        <v>161467</v>
      </c>
      <c r="I1149" s="75">
        <v>2314.3180000000002</v>
      </c>
    </row>
    <row r="1150" spans="1:9" hidden="1" outlineLevel="2" x14ac:dyDescent="0.3">
      <c r="A1150" s="18">
        <v>20224</v>
      </c>
      <c r="B1150" s="19" t="s">
        <v>32</v>
      </c>
      <c r="C1150" s="19" t="s">
        <v>33</v>
      </c>
      <c r="D1150" s="71" t="str">
        <f>VLOOKUP(C1150,'NACE 08'!$C$3:$D$24,2,FALSE)</f>
        <v>Arts, spectacles et activités récréatives</v>
      </c>
      <c r="E1150" s="19" t="s">
        <v>74</v>
      </c>
      <c r="F1150" s="95">
        <v>655</v>
      </c>
      <c r="G1150" s="20">
        <v>805</v>
      </c>
      <c r="H1150" s="20">
        <v>48846</v>
      </c>
      <c r="I1150" s="75">
        <v>816.15876000000003</v>
      </c>
    </row>
    <row r="1151" spans="1:9" hidden="1" outlineLevel="2" x14ac:dyDescent="0.3">
      <c r="A1151" s="18">
        <v>20224</v>
      </c>
      <c r="B1151" s="19" t="s">
        <v>32</v>
      </c>
      <c r="C1151" s="19" t="s">
        <v>33</v>
      </c>
      <c r="D1151" s="71" t="str">
        <f>VLOOKUP(C1151,'NACE 08'!$C$3:$D$24,2,FALSE)</f>
        <v>Arts, spectacles et activités récréatives</v>
      </c>
      <c r="E1151" s="19" t="s">
        <v>75</v>
      </c>
      <c r="F1151" s="95">
        <v>93</v>
      </c>
      <c r="G1151" s="20">
        <v>106</v>
      </c>
      <c r="H1151" s="20">
        <v>5292</v>
      </c>
      <c r="I1151" s="75">
        <v>117.64537000000001</v>
      </c>
    </row>
    <row r="1152" spans="1:9" hidden="1" outlineLevel="2" x14ac:dyDescent="0.3">
      <c r="A1152" s="18">
        <v>20224</v>
      </c>
      <c r="B1152" s="19" t="s">
        <v>32</v>
      </c>
      <c r="C1152" s="19" t="s">
        <v>33</v>
      </c>
      <c r="D1152" s="71" t="str">
        <f>VLOOKUP(C1152,'NACE 08'!$C$3:$D$24,2,FALSE)</f>
        <v>Arts, spectacles et activités récréatives</v>
      </c>
      <c r="E1152" s="19" t="s">
        <v>76</v>
      </c>
      <c r="F1152" s="95">
        <v>33</v>
      </c>
      <c r="G1152" s="20">
        <v>39</v>
      </c>
      <c r="H1152" s="20">
        <v>1494</v>
      </c>
      <c r="I1152" s="75">
        <v>31.715710000000001</v>
      </c>
    </row>
    <row r="1153" spans="1:9" hidden="1" outlineLevel="2" x14ac:dyDescent="0.3">
      <c r="A1153" s="18">
        <v>20224</v>
      </c>
      <c r="B1153" s="19" t="s">
        <v>34</v>
      </c>
      <c r="C1153" s="19" t="s">
        <v>35</v>
      </c>
      <c r="D1153" s="71" t="str">
        <f>VLOOKUP(C1153,'NACE 08'!$C$3:$D$24,2,FALSE)</f>
        <v>Autres activités de service</v>
      </c>
      <c r="E1153" s="19" t="s">
        <v>71</v>
      </c>
      <c r="F1153" s="95">
        <v>558</v>
      </c>
      <c r="G1153" s="20">
        <v>621</v>
      </c>
      <c r="H1153" s="20">
        <v>30773</v>
      </c>
      <c r="I1153" s="75">
        <v>365.02403000000004</v>
      </c>
    </row>
    <row r="1154" spans="1:9" hidden="1" outlineLevel="2" x14ac:dyDescent="0.3">
      <c r="A1154" s="18">
        <v>20224</v>
      </c>
      <c r="B1154" s="19" t="s">
        <v>34</v>
      </c>
      <c r="C1154" s="19" t="s">
        <v>35</v>
      </c>
      <c r="D1154" s="71" t="str">
        <f>VLOOKUP(C1154,'NACE 08'!$C$3:$D$24,2,FALSE)</f>
        <v>Autres activités de service</v>
      </c>
      <c r="E1154" s="19" t="s">
        <v>72</v>
      </c>
      <c r="F1154" s="95">
        <v>1116</v>
      </c>
      <c r="G1154" s="20">
        <v>1319</v>
      </c>
      <c r="H1154" s="20">
        <v>69997</v>
      </c>
      <c r="I1154" s="75">
        <v>902.04243999999994</v>
      </c>
    </row>
    <row r="1155" spans="1:9" hidden="1" outlineLevel="2" x14ac:dyDescent="0.3">
      <c r="A1155" s="18">
        <v>20224</v>
      </c>
      <c r="B1155" s="19" t="s">
        <v>34</v>
      </c>
      <c r="C1155" s="19" t="s">
        <v>35</v>
      </c>
      <c r="D1155" s="71" t="str">
        <f>VLOOKUP(C1155,'NACE 08'!$C$3:$D$24,2,FALSE)</f>
        <v>Autres activités de service</v>
      </c>
      <c r="E1155" s="19" t="s">
        <v>73</v>
      </c>
      <c r="F1155" s="95">
        <v>537</v>
      </c>
      <c r="G1155" s="20">
        <v>642</v>
      </c>
      <c r="H1155" s="20">
        <v>42393</v>
      </c>
      <c r="I1155" s="75">
        <v>583.29343000000006</v>
      </c>
    </row>
    <row r="1156" spans="1:9" hidden="1" outlineLevel="2" x14ac:dyDescent="0.3">
      <c r="A1156" s="18">
        <v>20224</v>
      </c>
      <c r="B1156" s="19" t="s">
        <v>34</v>
      </c>
      <c r="C1156" s="19" t="s">
        <v>35</v>
      </c>
      <c r="D1156" s="71" t="str">
        <f>VLOOKUP(C1156,'NACE 08'!$C$3:$D$24,2,FALSE)</f>
        <v>Autres activités de service</v>
      </c>
      <c r="E1156" s="19" t="s">
        <v>74</v>
      </c>
      <c r="F1156" s="95">
        <v>129</v>
      </c>
      <c r="G1156" s="20">
        <v>157</v>
      </c>
      <c r="H1156" s="20">
        <v>11420</v>
      </c>
      <c r="I1156" s="75">
        <v>166.76799</v>
      </c>
    </row>
    <row r="1157" spans="1:9" hidden="1" outlineLevel="2" x14ac:dyDescent="0.3">
      <c r="A1157" s="18">
        <v>20224</v>
      </c>
      <c r="B1157" s="19" t="s">
        <v>34</v>
      </c>
      <c r="C1157" s="19" t="s">
        <v>35</v>
      </c>
      <c r="D1157" s="71" t="str">
        <f>VLOOKUP(C1157,'NACE 08'!$C$3:$D$24,2,FALSE)</f>
        <v>Autres activités de service</v>
      </c>
      <c r="E1157" s="19" t="s">
        <v>75</v>
      </c>
      <c r="F1157" s="95">
        <v>15</v>
      </c>
      <c r="G1157" s="20">
        <v>15</v>
      </c>
      <c r="H1157" s="20">
        <v>1652</v>
      </c>
      <c r="I1157" s="75">
        <v>31.783569999999997</v>
      </c>
    </row>
    <row r="1158" spans="1:9" hidden="1" outlineLevel="2" x14ac:dyDescent="0.3">
      <c r="A1158" s="18">
        <v>20224</v>
      </c>
      <c r="B1158" s="19" t="s">
        <v>34</v>
      </c>
      <c r="C1158" s="19" t="s">
        <v>35</v>
      </c>
      <c r="D1158" s="71" t="str">
        <f>VLOOKUP(C1158,'NACE 08'!$C$3:$D$24,2,FALSE)</f>
        <v>Autres activités de service</v>
      </c>
      <c r="E1158" s="19" t="s">
        <v>76</v>
      </c>
      <c r="F1158" s="95">
        <v>5</v>
      </c>
      <c r="G1158" s="20">
        <v>5</v>
      </c>
      <c r="H1158" s="20">
        <v>546</v>
      </c>
      <c r="I1158" s="75">
        <v>10.320459999999999</v>
      </c>
    </row>
    <row r="1159" spans="1:9" hidden="1" outlineLevel="2" x14ac:dyDescent="0.3">
      <c r="A1159" s="18">
        <v>20224</v>
      </c>
      <c r="B1159" s="19" t="s">
        <v>36</v>
      </c>
      <c r="C1159" s="19" t="s">
        <v>37</v>
      </c>
      <c r="D1159" s="71" t="str">
        <f>VLOOKUP(C1159,'NACE 08'!$C$3:$D$24,2,FALSE)</f>
        <v>Activités des ménages en tant qu'employeurs</v>
      </c>
      <c r="E1159" s="19" t="s">
        <v>71</v>
      </c>
      <c r="F1159" s="95">
        <v>17</v>
      </c>
      <c r="G1159" s="20">
        <v>18</v>
      </c>
      <c r="H1159" s="20">
        <v>1739</v>
      </c>
      <c r="I1159" s="75">
        <v>31.093299999999999</v>
      </c>
    </row>
    <row r="1160" spans="1:9" hidden="1" outlineLevel="2" x14ac:dyDescent="0.3">
      <c r="A1160" s="18">
        <v>20224</v>
      </c>
      <c r="B1160" s="19" t="s">
        <v>36</v>
      </c>
      <c r="C1160" s="19" t="s">
        <v>37</v>
      </c>
      <c r="D1160" s="71" t="str">
        <f>VLOOKUP(C1160,'NACE 08'!$C$3:$D$24,2,FALSE)</f>
        <v>Activités des ménages en tant qu'employeurs</v>
      </c>
      <c r="E1160" s="19" t="s">
        <v>72</v>
      </c>
      <c r="F1160" s="95">
        <v>49</v>
      </c>
      <c r="G1160" s="20">
        <v>53</v>
      </c>
      <c r="H1160" s="20">
        <v>5256</v>
      </c>
      <c r="I1160" s="75">
        <v>85.803820000000002</v>
      </c>
    </row>
    <row r="1161" spans="1:9" hidden="1" outlineLevel="2" x14ac:dyDescent="0.3">
      <c r="A1161" s="18">
        <v>20224</v>
      </c>
      <c r="B1161" s="19" t="s">
        <v>36</v>
      </c>
      <c r="C1161" s="19" t="s">
        <v>37</v>
      </c>
      <c r="D1161" s="71" t="str">
        <f>VLOOKUP(C1161,'NACE 08'!$C$3:$D$24,2,FALSE)</f>
        <v>Activités des ménages en tant qu'employeurs</v>
      </c>
      <c r="E1161" s="19" t="s">
        <v>73</v>
      </c>
      <c r="F1161" s="95">
        <v>23</v>
      </c>
      <c r="G1161" s="20">
        <v>26</v>
      </c>
      <c r="H1161" s="20">
        <v>2165</v>
      </c>
      <c r="I1161" s="75">
        <v>33.769419999999997</v>
      </c>
    </row>
    <row r="1162" spans="1:9" hidden="1" outlineLevel="2" x14ac:dyDescent="0.3">
      <c r="A1162" s="18">
        <v>20224</v>
      </c>
      <c r="B1162" s="19" t="s">
        <v>36</v>
      </c>
      <c r="C1162" s="19" t="s">
        <v>37</v>
      </c>
      <c r="D1162" s="71" t="str">
        <f>VLOOKUP(C1162,'NACE 08'!$C$3:$D$24,2,FALSE)</f>
        <v>Activités des ménages en tant qu'employeurs</v>
      </c>
      <c r="E1162" s="19" t="s">
        <v>74</v>
      </c>
      <c r="F1162" s="95">
        <v>5</v>
      </c>
      <c r="G1162" s="20">
        <v>5</v>
      </c>
      <c r="H1162" s="20">
        <v>491</v>
      </c>
      <c r="I1162" s="75">
        <v>8.4777900000000006</v>
      </c>
    </row>
    <row r="1163" spans="1:9" hidden="1" outlineLevel="2" x14ac:dyDescent="0.3">
      <c r="A1163" s="18">
        <v>20224</v>
      </c>
      <c r="B1163" s="19" t="s">
        <v>36</v>
      </c>
      <c r="C1163" s="19" t="s">
        <v>37</v>
      </c>
      <c r="D1163" s="71" t="str">
        <f>VLOOKUP(C1163,'NACE 08'!$C$3:$D$24,2,FALSE)</f>
        <v>Activités des ménages en tant qu'employeurs</v>
      </c>
      <c r="E1163" s="19" t="s">
        <v>75</v>
      </c>
      <c r="F1163" s="95">
        <v>1</v>
      </c>
      <c r="G1163" s="20">
        <v>1</v>
      </c>
      <c r="H1163" s="20">
        <v>88</v>
      </c>
      <c r="I1163" s="75">
        <v>1.44</v>
      </c>
    </row>
    <row r="1164" spans="1:9" hidden="1" outlineLevel="2" x14ac:dyDescent="0.3">
      <c r="A1164" s="18">
        <v>20224</v>
      </c>
      <c r="B1164" s="19" t="s">
        <v>36</v>
      </c>
      <c r="C1164" s="19" t="s">
        <v>37</v>
      </c>
      <c r="D1164" s="71" t="str">
        <f>VLOOKUP(C1164,'NACE 08'!$C$3:$D$24,2,FALSE)</f>
        <v>Activités des ménages en tant qu'employeurs</v>
      </c>
      <c r="E1164" s="19" t="s">
        <v>76</v>
      </c>
      <c r="F1164" s="95">
        <v>2</v>
      </c>
      <c r="G1164" s="20">
        <v>2</v>
      </c>
      <c r="H1164" s="20">
        <v>199</v>
      </c>
      <c r="I1164" s="75">
        <v>2.8840699999999999</v>
      </c>
    </row>
    <row r="1165" spans="1:9" hidden="1" outlineLevel="2" x14ac:dyDescent="0.3">
      <c r="A1165" s="18">
        <v>20224</v>
      </c>
      <c r="B1165" s="19" t="s">
        <v>38</v>
      </c>
      <c r="C1165" s="19" t="s">
        <v>39</v>
      </c>
      <c r="D1165" s="71" t="str">
        <f>VLOOKUP(C1165,'NACE 08'!$C$3:$D$24,2,FALSE)</f>
        <v>Activités des organisations et organismes extraterritoriaux</v>
      </c>
      <c r="E1165" s="19" t="s">
        <v>71</v>
      </c>
      <c r="F1165" s="95">
        <v>2</v>
      </c>
      <c r="G1165" s="20">
        <v>3</v>
      </c>
      <c r="H1165" s="20">
        <v>78</v>
      </c>
      <c r="I1165" s="75">
        <v>0.94038999999999995</v>
      </c>
    </row>
    <row r="1166" spans="1:9" hidden="1" outlineLevel="2" x14ac:dyDescent="0.3">
      <c r="A1166" s="18">
        <v>20224</v>
      </c>
      <c r="B1166" s="19" t="s">
        <v>38</v>
      </c>
      <c r="C1166" s="19" t="s">
        <v>39</v>
      </c>
      <c r="D1166" s="71" t="str">
        <f>VLOOKUP(C1166,'NACE 08'!$C$3:$D$24,2,FALSE)</f>
        <v>Activités des organisations et organismes extraterritoriaux</v>
      </c>
      <c r="E1166" s="19" t="s">
        <v>72</v>
      </c>
      <c r="F1166" s="95">
        <v>3</v>
      </c>
      <c r="G1166" s="20">
        <v>3</v>
      </c>
      <c r="H1166" s="20">
        <v>462</v>
      </c>
      <c r="I1166" s="75">
        <v>6.6074400000000004</v>
      </c>
    </row>
    <row r="1167" spans="1:9" hidden="1" outlineLevel="2" x14ac:dyDescent="0.3">
      <c r="A1167" s="18">
        <v>20224</v>
      </c>
      <c r="B1167" s="19" t="s">
        <v>38</v>
      </c>
      <c r="C1167" s="19" t="s">
        <v>39</v>
      </c>
      <c r="D1167" s="71" t="str">
        <f>VLOOKUP(C1167,'NACE 08'!$C$3:$D$24,2,FALSE)</f>
        <v>Activités des organisations et organismes extraterritoriaux</v>
      </c>
      <c r="E1167" s="19" t="s">
        <v>73</v>
      </c>
      <c r="F1167" s="95">
        <v>4</v>
      </c>
      <c r="G1167" s="20">
        <v>4</v>
      </c>
      <c r="H1167" s="20">
        <v>287</v>
      </c>
      <c r="I1167" s="75">
        <v>4.3282400000000001</v>
      </c>
    </row>
    <row r="1168" spans="1:9" hidden="1" outlineLevel="2" x14ac:dyDescent="0.3">
      <c r="A1168" s="18">
        <v>20224</v>
      </c>
      <c r="B1168" s="19" t="s">
        <v>38</v>
      </c>
      <c r="C1168" s="19" t="s">
        <v>39</v>
      </c>
      <c r="D1168" s="71" t="str">
        <f>VLOOKUP(C1168,'NACE 08'!$C$3:$D$24,2,FALSE)</f>
        <v>Activités des organisations et organismes extraterritoriaux</v>
      </c>
      <c r="E1168" s="19" t="s">
        <v>74</v>
      </c>
      <c r="F1168" s="95">
        <v>1</v>
      </c>
      <c r="G1168" s="20">
        <v>1</v>
      </c>
      <c r="H1168" s="20">
        <v>7</v>
      </c>
      <c r="I1168" s="75">
        <v>0.13361999999999999</v>
      </c>
    </row>
    <row r="1169" spans="1:9" outlineLevel="1" collapsed="1" x14ac:dyDescent="0.3">
      <c r="A1169" s="84" t="s">
        <v>46</v>
      </c>
      <c r="B1169" s="22"/>
      <c r="C1169" s="22"/>
      <c r="D1169" s="72"/>
      <c r="E1169" s="22"/>
      <c r="F1169" s="99">
        <f>SUBTOTAL(9,F1045:F1168)</f>
        <v>337285</v>
      </c>
      <c r="G1169" s="23">
        <f>SUBTOTAL(9,G1045:G1168)</f>
        <v>402972</v>
      </c>
      <c r="H1169" s="23">
        <f>SUBTOTAL(9,H1045:H1168)</f>
        <v>21409734</v>
      </c>
      <c r="I1169" s="76">
        <f>SUBTOTAL(9,I1045:I1168)</f>
        <v>296842.33157000004</v>
      </c>
    </row>
    <row r="1170" spans="1:9" hidden="1" outlineLevel="2" x14ac:dyDescent="0.3">
      <c r="A1170" s="24">
        <v>20223</v>
      </c>
      <c r="B1170" t="s">
        <v>0</v>
      </c>
      <c r="C1170" t="s">
        <v>1</v>
      </c>
      <c r="D1170" s="17" t="str">
        <f>VLOOKUP(C1170,'NACE 08'!$C$3:$D$24,2,FALSE)</f>
        <v>Agriculture, sylviculture et pêche</v>
      </c>
      <c r="E1170" t="s">
        <v>71</v>
      </c>
      <c r="F1170" s="97">
        <v>1149</v>
      </c>
      <c r="G1170" s="16">
        <v>1340</v>
      </c>
      <c r="H1170" s="16">
        <v>125653</v>
      </c>
      <c r="I1170" s="77">
        <v>1271.3250399999999</v>
      </c>
    </row>
    <row r="1171" spans="1:9" hidden="1" outlineLevel="2" x14ac:dyDescent="0.3">
      <c r="A1171" s="24">
        <v>20223</v>
      </c>
      <c r="B1171" t="s">
        <v>0</v>
      </c>
      <c r="C1171" t="s">
        <v>1</v>
      </c>
      <c r="D1171" s="17" t="str">
        <f>VLOOKUP(C1171,'NACE 08'!$C$3:$D$24,2,FALSE)</f>
        <v>Agriculture, sylviculture et pêche</v>
      </c>
      <c r="E1171" t="s">
        <v>72</v>
      </c>
      <c r="F1171" s="97">
        <v>1105</v>
      </c>
      <c r="G1171" s="16">
        <v>1435</v>
      </c>
      <c r="H1171" s="16">
        <v>154084</v>
      </c>
      <c r="I1171" s="77">
        <v>1839.8086599999999</v>
      </c>
    </row>
    <row r="1172" spans="1:9" hidden="1" outlineLevel="2" x14ac:dyDescent="0.3">
      <c r="A1172" s="24">
        <v>20223</v>
      </c>
      <c r="B1172" t="s">
        <v>0</v>
      </c>
      <c r="C1172" t="s">
        <v>1</v>
      </c>
      <c r="D1172" s="17" t="str">
        <f>VLOOKUP(C1172,'NACE 08'!$C$3:$D$24,2,FALSE)</f>
        <v>Agriculture, sylviculture et pêche</v>
      </c>
      <c r="E1172" t="s">
        <v>73</v>
      </c>
      <c r="F1172" s="97">
        <v>189</v>
      </c>
      <c r="G1172" s="16">
        <v>256</v>
      </c>
      <c r="H1172" s="16">
        <v>24279</v>
      </c>
      <c r="I1172" s="77">
        <v>300.37358</v>
      </c>
    </row>
    <row r="1173" spans="1:9" hidden="1" outlineLevel="2" x14ac:dyDescent="0.3">
      <c r="A1173" s="24">
        <v>20223</v>
      </c>
      <c r="B1173" t="s">
        <v>0</v>
      </c>
      <c r="C1173" t="s">
        <v>1</v>
      </c>
      <c r="D1173" s="17" t="str">
        <f>VLOOKUP(C1173,'NACE 08'!$C$3:$D$24,2,FALSE)</f>
        <v>Agriculture, sylviculture et pêche</v>
      </c>
      <c r="E1173" t="s">
        <v>74</v>
      </c>
      <c r="F1173" s="97">
        <v>34</v>
      </c>
      <c r="G1173" s="16">
        <v>47</v>
      </c>
      <c r="H1173" s="16">
        <v>4643</v>
      </c>
      <c r="I1173" s="77">
        <v>56.836739999999999</v>
      </c>
    </row>
    <row r="1174" spans="1:9" hidden="1" outlineLevel="2" x14ac:dyDescent="0.3">
      <c r="A1174" s="24">
        <v>20223</v>
      </c>
      <c r="B1174" t="s">
        <v>0</v>
      </c>
      <c r="C1174" t="s">
        <v>1</v>
      </c>
      <c r="D1174" s="17" t="str">
        <f>VLOOKUP(C1174,'NACE 08'!$C$3:$D$24,2,FALSE)</f>
        <v>Agriculture, sylviculture et pêche</v>
      </c>
      <c r="E1174" t="s">
        <v>75</v>
      </c>
      <c r="F1174" s="97">
        <v>5</v>
      </c>
      <c r="G1174" s="16">
        <v>7</v>
      </c>
      <c r="H1174" s="16">
        <v>707</v>
      </c>
      <c r="I1174" s="77">
        <v>7.3973599999999999</v>
      </c>
    </row>
    <row r="1175" spans="1:9" hidden="1" outlineLevel="2" x14ac:dyDescent="0.3">
      <c r="A1175" s="24">
        <v>20223</v>
      </c>
      <c r="B1175" t="s">
        <v>0</v>
      </c>
      <c r="C1175" t="s">
        <v>1</v>
      </c>
      <c r="D1175" s="17" t="str">
        <f>VLOOKUP(C1175,'NACE 08'!$C$3:$D$24,2,FALSE)</f>
        <v>Agriculture, sylviculture et pêche</v>
      </c>
      <c r="E1175" t="s">
        <v>76</v>
      </c>
      <c r="F1175" s="97">
        <v>5</v>
      </c>
      <c r="G1175" s="16">
        <v>6</v>
      </c>
      <c r="H1175" s="16">
        <v>573</v>
      </c>
      <c r="I1175" s="77">
        <v>8.0230399999999999</v>
      </c>
    </row>
    <row r="1176" spans="1:9" hidden="1" outlineLevel="2" x14ac:dyDescent="0.3">
      <c r="A1176" s="24">
        <v>20223</v>
      </c>
      <c r="B1176" t="s">
        <v>2</v>
      </c>
      <c r="C1176" t="s">
        <v>3</v>
      </c>
      <c r="D1176" s="17" t="str">
        <f>VLOOKUP(C1176,'NACE 08'!$C$3:$D$24,2,FALSE)</f>
        <v>Industries extractives</v>
      </c>
      <c r="E1176" t="s">
        <v>71</v>
      </c>
      <c r="F1176" s="97">
        <v>5</v>
      </c>
      <c r="G1176" s="16">
        <v>5</v>
      </c>
      <c r="H1176" s="16">
        <v>717</v>
      </c>
      <c r="I1176" s="77">
        <v>9.7751900000000003</v>
      </c>
    </row>
    <row r="1177" spans="1:9" hidden="1" outlineLevel="2" x14ac:dyDescent="0.3">
      <c r="A1177" s="24">
        <v>20223</v>
      </c>
      <c r="B1177" t="s">
        <v>2</v>
      </c>
      <c r="C1177" t="s">
        <v>3</v>
      </c>
      <c r="D1177" s="17" t="str">
        <f>VLOOKUP(C1177,'NACE 08'!$C$3:$D$24,2,FALSE)</f>
        <v>Industries extractives</v>
      </c>
      <c r="E1177" t="s">
        <v>72</v>
      </c>
      <c r="F1177" s="97">
        <v>16</v>
      </c>
      <c r="G1177" s="16">
        <v>17</v>
      </c>
      <c r="H1177" s="16">
        <v>2557</v>
      </c>
      <c r="I1177" s="77">
        <v>33.812109999999997</v>
      </c>
    </row>
    <row r="1178" spans="1:9" hidden="1" outlineLevel="2" x14ac:dyDescent="0.3">
      <c r="A1178" s="24">
        <v>20223</v>
      </c>
      <c r="B1178" t="s">
        <v>2</v>
      </c>
      <c r="C1178" t="s">
        <v>3</v>
      </c>
      <c r="D1178" s="17" t="str">
        <f>VLOOKUP(C1178,'NACE 08'!$C$3:$D$24,2,FALSE)</f>
        <v>Industries extractives</v>
      </c>
      <c r="E1178" t="s">
        <v>73</v>
      </c>
      <c r="F1178" s="97">
        <v>3</v>
      </c>
      <c r="G1178" s="16">
        <v>4</v>
      </c>
      <c r="H1178" s="16">
        <v>538</v>
      </c>
      <c r="I1178" s="77">
        <v>6.7334199999999997</v>
      </c>
    </row>
    <row r="1179" spans="1:9" hidden="1" outlineLevel="2" x14ac:dyDescent="0.3">
      <c r="A1179" s="24">
        <v>20223</v>
      </c>
      <c r="B1179" t="s">
        <v>4</v>
      </c>
      <c r="C1179" t="s">
        <v>5</v>
      </c>
      <c r="D1179" s="17" t="str">
        <f>VLOOKUP(C1179,'NACE 08'!$C$3:$D$24,2,FALSE)</f>
        <v>Industries manufacturières</v>
      </c>
      <c r="E1179" t="s">
        <v>71</v>
      </c>
      <c r="F1179" s="97">
        <v>4893</v>
      </c>
      <c r="G1179" s="16">
        <v>5776</v>
      </c>
      <c r="H1179" s="16">
        <v>425204</v>
      </c>
      <c r="I1179" s="77">
        <v>4961.9800199999991</v>
      </c>
    </row>
    <row r="1180" spans="1:9" hidden="1" outlineLevel="2" x14ac:dyDescent="0.3">
      <c r="A1180" s="24">
        <v>20223</v>
      </c>
      <c r="B1180" t="s">
        <v>4</v>
      </c>
      <c r="C1180" t="s">
        <v>5</v>
      </c>
      <c r="D1180" s="17" t="str">
        <f>VLOOKUP(C1180,'NACE 08'!$C$3:$D$24,2,FALSE)</f>
        <v>Industries manufacturières</v>
      </c>
      <c r="E1180" t="s">
        <v>72</v>
      </c>
      <c r="F1180" s="97">
        <v>6832</v>
      </c>
      <c r="G1180" s="16">
        <v>8971</v>
      </c>
      <c r="H1180" s="16">
        <v>807790</v>
      </c>
      <c r="I1180" s="77">
        <v>10637.132429999996</v>
      </c>
    </row>
    <row r="1181" spans="1:9" hidden="1" outlineLevel="2" x14ac:dyDescent="0.3">
      <c r="A1181" s="24">
        <v>20223</v>
      </c>
      <c r="B1181" t="s">
        <v>4</v>
      </c>
      <c r="C1181" t="s">
        <v>5</v>
      </c>
      <c r="D1181" s="17" t="str">
        <f>VLOOKUP(C1181,'NACE 08'!$C$3:$D$24,2,FALSE)</f>
        <v>Industries manufacturières</v>
      </c>
      <c r="E1181" t="s">
        <v>73</v>
      </c>
      <c r="F1181" s="97">
        <v>1965</v>
      </c>
      <c r="G1181" s="16">
        <v>2644</v>
      </c>
      <c r="H1181" s="16">
        <v>235278</v>
      </c>
      <c r="I1181" s="77">
        <v>3156.0279000000005</v>
      </c>
    </row>
    <row r="1182" spans="1:9" hidden="1" outlineLevel="2" x14ac:dyDescent="0.3">
      <c r="A1182" s="24">
        <v>20223</v>
      </c>
      <c r="B1182" t="s">
        <v>4</v>
      </c>
      <c r="C1182" t="s">
        <v>5</v>
      </c>
      <c r="D1182" s="17" t="str">
        <f>VLOOKUP(C1182,'NACE 08'!$C$3:$D$24,2,FALSE)</f>
        <v>Industries manufacturières</v>
      </c>
      <c r="E1182" t="s">
        <v>74</v>
      </c>
      <c r="F1182" s="97">
        <v>325</v>
      </c>
      <c r="G1182" s="16">
        <v>408</v>
      </c>
      <c r="H1182" s="16">
        <v>36669</v>
      </c>
      <c r="I1182" s="77">
        <v>489.46194999999994</v>
      </c>
    </row>
    <row r="1183" spans="1:9" hidden="1" outlineLevel="2" x14ac:dyDescent="0.3">
      <c r="A1183" s="24">
        <v>20223</v>
      </c>
      <c r="B1183" t="s">
        <v>4</v>
      </c>
      <c r="C1183" t="s">
        <v>5</v>
      </c>
      <c r="D1183" s="17" t="str">
        <f>VLOOKUP(C1183,'NACE 08'!$C$3:$D$24,2,FALSE)</f>
        <v>Industries manufacturières</v>
      </c>
      <c r="E1183" t="s">
        <v>75</v>
      </c>
      <c r="F1183" s="97">
        <v>23</v>
      </c>
      <c r="G1183" s="16">
        <v>23</v>
      </c>
      <c r="H1183" s="16">
        <v>2914</v>
      </c>
      <c r="I1183" s="77">
        <v>44.131860000000003</v>
      </c>
    </row>
    <row r="1184" spans="1:9" hidden="1" outlineLevel="2" x14ac:dyDescent="0.3">
      <c r="A1184" s="24">
        <v>20223</v>
      </c>
      <c r="B1184" t="s">
        <v>4</v>
      </c>
      <c r="C1184" t="s">
        <v>5</v>
      </c>
      <c r="D1184" s="17" t="str">
        <f>VLOOKUP(C1184,'NACE 08'!$C$3:$D$24,2,FALSE)</f>
        <v>Industries manufacturières</v>
      </c>
      <c r="E1184" t="s">
        <v>76</v>
      </c>
      <c r="F1184" s="97">
        <v>10</v>
      </c>
      <c r="G1184" s="16">
        <v>11</v>
      </c>
      <c r="H1184" s="16">
        <v>1396</v>
      </c>
      <c r="I1184" s="77">
        <v>20.614539999999998</v>
      </c>
    </row>
    <row r="1185" spans="1:9" hidden="1" outlineLevel="2" x14ac:dyDescent="0.3">
      <c r="A1185" s="24">
        <v>20223</v>
      </c>
      <c r="B1185" t="s">
        <v>4</v>
      </c>
      <c r="C1185" t="s">
        <v>5</v>
      </c>
      <c r="D1185" s="17" t="str">
        <f>VLOOKUP(C1185,'NACE 08'!$C$3:$D$24,2,FALSE)</f>
        <v>Industries manufacturières</v>
      </c>
      <c r="E1185" t="s">
        <v>77</v>
      </c>
      <c r="F1185" s="97">
        <v>1</v>
      </c>
      <c r="G1185" s="16">
        <v>1</v>
      </c>
      <c r="H1185" s="16">
        <v>3</v>
      </c>
      <c r="I1185" s="77">
        <v>2.6020000000000001E-2</v>
      </c>
    </row>
    <row r="1186" spans="1:9" hidden="1" outlineLevel="2" x14ac:dyDescent="0.3">
      <c r="A1186" s="24">
        <v>20223</v>
      </c>
      <c r="B1186" t="s">
        <v>6</v>
      </c>
      <c r="C1186" t="s">
        <v>7</v>
      </c>
      <c r="D1186" s="17" t="str">
        <f>VLOOKUP(C1186,'NACE 08'!$C$3:$D$24,2,FALSE)</f>
        <v>Production et distribution d'électricité, de gaz, de vapeur et d'air conditionné</v>
      </c>
      <c r="E1186" t="s">
        <v>71</v>
      </c>
      <c r="F1186" s="97">
        <v>17</v>
      </c>
      <c r="G1186" s="16">
        <v>19</v>
      </c>
      <c r="H1186" s="16">
        <v>1524</v>
      </c>
      <c r="I1186" s="77">
        <v>15.236450000000001</v>
      </c>
    </row>
    <row r="1187" spans="1:9" hidden="1" outlineLevel="2" x14ac:dyDescent="0.3">
      <c r="A1187" s="24">
        <v>20223</v>
      </c>
      <c r="B1187" t="s">
        <v>6</v>
      </c>
      <c r="C1187" t="s">
        <v>7</v>
      </c>
      <c r="D1187" s="17" t="str">
        <f>VLOOKUP(C1187,'NACE 08'!$C$3:$D$24,2,FALSE)</f>
        <v>Production et distribution d'électricité, de gaz, de vapeur et d'air conditionné</v>
      </c>
      <c r="E1187" t="s">
        <v>72</v>
      </c>
      <c r="F1187" s="97">
        <v>37</v>
      </c>
      <c r="G1187" s="16">
        <v>39</v>
      </c>
      <c r="H1187" s="16">
        <v>5242</v>
      </c>
      <c r="I1187" s="77">
        <v>64.235309999999998</v>
      </c>
    </row>
    <row r="1188" spans="1:9" hidden="1" outlineLevel="2" x14ac:dyDescent="0.3">
      <c r="A1188" s="24">
        <v>20223</v>
      </c>
      <c r="B1188" t="s">
        <v>6</v>
      </c>
      <c r="C1188" t="s">
        <v>7</v>
      </c>
      <c r="D1188" s="17" t="str">
        <f>VLOOKUP(C1188,'NACE 08'!$C$3:$D$24,2,FALSE)</f>
        <v>Production et distribution d'électricité, de gaz, de vapeur et d'air conditionné</v>
      </c>
      <c r="E1188" t="s">
        <v>73</v>
      </c>
      <c r="F1188" s="97">
        <v>9</v>
      </c>
      <c r="G1188" s="16">
        <v>12</v>
      </c>
      <c r="H1188" s="16">
        <v>1681</v>
      </c>
      <c r="I1188" s="77">
        <v>21.833750000000002</v>
      </c>
    </row>
    <row r="1189" spans="1:9" hidden="1" outlineLevel="2" x14ac:dyDescent="0.3">
      <c r="A1189" s="24">
        <v>20223</v>
      </c>
      <c r="B1189" t="s">
        <v>6</v>
      </c>
      <c r="C1189" t="s">
        <v>7</v>
      </c>
      <c r="D1189" s="17" t="str">
        <f>VLOOKUP(C1189,'NACE 08'!$C$3:$D$24,2,FALSE)</f>
        <v>Production et distribution d'électricité, de gaz, de vapeur et d'air conditionné</v>
      </c>
      <c r="E1189" t="s">
        <v>74</v>
      </c>
      <c r="F1189" s="97">
        <v>1</v>
      </c>
      <c r="G1189" s="16">
        <v>1</v>
      </c>
      <c r="H1189" s="16">
        <v>167</v>
      </c>
      <c r="I1189" s="77">
        <v>3.2058499999999999</v>
      </c>
    </row>
    <row r="1190" spans="1:9" hidden="1" outlineLevel="2" x14ac:dyDescent="0.3">
      <c r="A1190" s="24">
        <v>20223</v>
      </c>
      <c r="B1190" t="s">
        <v>8</v>
      </c>
      <c r="C1190" t="s">
        <v>9</v>
      </c>
      <c r="D1190" s="17" t="str">
        <f>VLOOKUP(C1190,'NACE 08'!$C$3:$D$24,2,FALSE)</f>
        <v>Production et distribution d'eau; assainissement, gestion des déchets et dépollution</v>
      </c>
      <c r="E1190" t="s">
        <v>71</v>
      </c>
      <c r="F1190" s="97">
        <v>146</v>
      </c>
      <c r="G1190" s="16">
        <v>161</v>
      </c>
      <c r="H1190" s="16">
        <v>16434</v>
      </c>
      <c r="I1190" s="77">
        <v>207.81121999999999</v>
      </c>
    </row>
    <row r="1191" spans="1:9" hidden="1" outlineLevel="2" x14ac:dyDescent="0.3">
      <c r="A1191" s="24">
        <v>20223</v>
      </c>
      <c r="B1191" t="s">
        <v>8</v>
      </c>
      <c r="C1191" t="s">
        <v>9</v>
      </c>
      <c r="D1191" s="17" t="str">
        <f>VLOOKUP(C1191,'NACE 08'!$C$3:$D$24,2,FALSE)</f>
        <v>Production et distribution d'eau; assainissement, gestion des déchets et dépollution</v>
      </c>
      <c r="E1191" t="s">
        <v>72</v>
      </c>
      <c r="F1191" s="97">
        <v>519</v>
      </c>
      <c r="G1191" s="16">
        <v>577</v>
      </c>
      <c r="H1191" s="16">
        <v>75217</v>
      </c>
      <c r="I1191" s="77">
        <v>1035.9388399999998</v>
      </c>
    </row>
    <row r="1192" spans="1:9" hidden="1" outlineLevel="2" x14ac:dyDescent="0.3">
      <c r="A1192" s="24">
        <v>20223</v>
      </c>
      <c r="B1192" t="s">
        <v>8</v>
      </c>
      <c r="C1192" t="s">
        <v>9</v>
      </c>
      <c r="D1192" s="17" t="str">
        <f>VLOOKUP(C1192,'NACE 08'!$C$3:$D$24,2,FALSE)</f>
        <v>Production et distribution d'eau; assainissement, gestion des déchets et dépollution</v>
      </c>
      <c r="E1192" t="s">
        <v>73</v>
      </c>
      <c r="F1192" s="97">
        <v>91</v>
      </c>
      <c r="G1192" s="16">
        <v>109</v>
      </c>
      <c r="H1192" s="16">
        <v>13684</v>
      </c>
      <c r="I1192" s="77">
        <v>192.20868000000002</v>
      </c>
    </row>
    <row r="1193" spans="1:9" hidden="1" outlineLevel="2" x14ac:dyDescent="0.3">
      <c r="A1193" s="24">
        <v>20223</v>
      </c>
      <c r="B1193" t="s">
        <v>8</v>
      </c>
      <c r="C1193" t="s">
        <v>9</v>
      </c>
      <c r="D1193" s="17" t="str">
        <f>VLOOKUP(C1193,'NACE 08'!$C$3:$D$24,2,FALSE)</f>
        <v>Production et distribution d'eau; assainissement, gestion des déchets et dépollution</v>
      </c>
      <c r="E1193" t="s">
        <v>74</v>
      </c>
      <c r="F1193" s="97">
        <v>12</v>
      </c>
      <c r="G1193" s="16">
        <v>16</v>
      </c>
      <c r="H1193" s="16">
        <v>2010</v>
      </c>
      <c r="I1193" s="77">
        <v>26.18317</v>
      </c>
    </row>
    <row r="1194" spans="1:9" hidden="1" outlineLevel="2" x14ac:dyDescent="0.3">
      <c r="A1194" s="24">
        <v>20223</v>
      </c>
      <c r="B1194" t="s">
        <v>8</v>
      </c>
      <c r="C1194" t="s">
        <v>9</v>
      </c>
      <c r="D1194" s="17" t="str">
        <f>VLOOKUP(C1194,'NACE 08'!$C$3:$D$24,2,FALSE)</f>
        <v>Production et distribution d'eau; assainissement, gestion des déchets et dépollution</v>
      </c>
      <c r="E1194" t="s">
        <v>75</v>
      </c>
      <c r="F1194" s="97">
        <v>4</v>
      </c>
      <c r="G1194" s="16">
        <v>4</v>
      </c>
      <c r="H1194" s="16">
        <v>682</v>
      </c>
      <c r="I1194" s="77">
        <v>8.7974800000000002</v>
      </c>
    </row>
    <row r="1195" spans="1:9" hidden="1" outlineLevel="2" x14ac:dyDescent="0.3">
      <c r="A1195" s="24">
        <v>20223</v>
      </c>
      <c r="B1195" t="s">
        <v>10</v>
      </c>
      <c r="C1195" t="s">
        <v>81</v>
      </c>
      <c r="D1195" s="17" t="str">
        <f>VLOOKUP(C1195,'NACE 08'!$C$3:$D$24,2,FALSE)</f>
        <v>Construction</v>
      </c>
      <c r="E1195" t="s">
        <v>71</v>
      </c>
      <c r="F1195" s="97">
        <v>3253</v>
      </c>
      <c r="G1195" s="16">
        <v>3540</v>
      </c>
      <c r="H1195" s="16">
        <v>391677</v>
      </c>
      <c r="I1195" s="77">
        <v>4528.6584899999998</v>
      </c>
    </row>
    <row r="1196" spans="1:9" hidden="1" outlineLevel="2" x14ac:dyDescent="0.3">
      <c r="A1196" s="24">
        <v>20223</v>
      </c>
      <c r="B1196" t="s">
        <v>10</v>
      </c>
      <c r="C1196" t="s">
        <v>81</v>
      </c>
      <c r="D1196" s="17" t="str">
        <f>VLOOKUP(C1196,'NACE 08'!$C$3:$D$24,2,FALSE)</f>
        <v>Construction</v>
      </c>
      <c r="E1196" t="s">
        <v>72</v>
      </c>
      <c r="F1196" s="97">
        <v>4159</v>
      </c>
      <c r="G1196" s="16">
        <v>4865</v>
      </c>
      <c r="H1196" s="16">
        <v>624255</v>
      </c>
      <c r="I1196" s="77">
        <v>7730.7613499999998</v>
      </c>
    </row>
    <row r="1197" spans="1:9" hidden="1" outlineLevel="2" x14ac:dyDescent="0.3">
      <c r="A1197" s="24">
        <v>20223</v>
      </c>
      <c r="B1197" t="s">
        <v>10</v>
      </c>
      <c r="C1197" t="s">
        <v>81</v>
      </c>
      <c r="D1197" s="17" t="str">
        <f>VLOOKUP(C1197,'NACE 08'!$C$3:$D$24,2,FALSE)</f>
        <v>Construction</v>
      </c>
      <c r="E1197" t="s">
        <v>73</v>
      </c>
      <c r="F1197" s="97">
        <v>788</v>
      </c>
      <c r="G1197" s="16">
        <v>942</v>
      </c>
      <c r="H1197" s="16">
        <v>109058</v>
      </c>
      <c r="I1197" s="77">
        <v>1444.87726</v>
      </c>
    </row>
    <row r="1198" spans="1:9" hidden="1" outlineLevel="2" x14ac:dyDescent="0.3">
      <c r="A1198" s="24">
        <v>20223</v>
      </c>
      <c r="B1198" t="s">
        <v>10</v>
      </c>
      <c r="C1198" t="s">
        <v>81</v>
      </c>
      <c r="D1198" s="17" t="str">
        <f>VLOOKUP(C1198,'NACE 08'!$C$3:$D$24,2,FALSE)</f>
        <v>Construction</v>
      </c>
      <c r="E1198" t="s">
        <v>74</v>
      </c>
      <c r="F1198" s="97">
        <v>113</v>
      </c>
      <c r="G1198" s="16">
        <v>123</v>
      </c>
      <c r="H1198" s="16">
        <v>15238</v>
      </c>
      <c r="I1198" s="77">
        <v>210.68736999999999</v>
      </c>
    </row>
    <row r="1199" spans="1:9" hidden="1" outlineLevel="2" x14ac:dyDescent="0.3">
      <c r="A1199" s="24">
        <v>20223</v>
      </c>
      <c r="B1199" t="s">
        <v>10</v>
      </c>
      <c r="C1199" t="s">
        <v>81</v>
      </c>
      <c r="D1199" s="17" t="str">
        <f>VLOOKUP(C1199,'NACE 08'!$C$3:$D$24,2,FALSE)</f>
        <v>Construction</v>
      </c>
      <c r="E1199" t="s">
        <v>75</v>
      </c>
      <c r="F1199" s="97">
        <v>6</v>
      </c>
      <c r="G1199" s="16">
        <v>8</v>
      </c>
      <c r="H1199" s="16">
        <v>721</v>
      </c>
      <c r="I1199" s="77">
        <v>9.7698399999999985</v>
      </c>
    </row>
    <row r="1200" spans="1:9" hidden="1" outlineLevel="2" x14ac:dyDescent="0.3">
      <c r="A1200" s="24">
        <v>20223</v>
      </c>
      <c r="B1200" t="s">
        <v>10</v>
      </c>
      <c r="C1200" t="s">
        <v>81</v>
      </c>
      <c r="D1200" s="17" t="str">
        <f>VLOOKUP(C1200,'NACE 08'!$C$3:$D$24,2,FALSE)</f>
        <v>Construction</v>
      </c>
      <c r="E1200" t="s">
        <v>76</v>
      </c>
      <c r="F1200" s="97">
        <v>2</v>
      </c>
      <c r="G1200" s="16">
        <v>2</v>
      </c>
      <c r="H1200" s="16">
        <v>136</v>
      </c>
      <c r="I1200" s="77">
        <v>3.5500500000000001</v>
      </c>
    </row>
    <row r="1201" spans="1:9" hidden="1" outlineLevel="2" x14ac:dyDescent="0.3">
      <c r="A1201" s="24">
        <v>20223</v>
      </c>
      <c r="B1201" t="s">
        <v>10</v>
      </c>
      <c r="C1201" t="s">
        <v>81</v>
      </c>
      <c r="D1201" s="17" t="str">
        <f>VLOOKUP(C1201,'NACE 08'!$C$3:$D$24,2,FALSE)</f>
        <v>Construction</v>
      </c>
      <c r="E1201" t="s">
        <v>77</v>
      </c>
      <c r="F1201" s="97">
        <v>2</v>
      </c>
      <c r="G1201" s="16">
        <v>2</v>
      </c>
      <c r="H1201" s="16">
        <v>120</v>
      </c>
      <c r="I1201" s="77">
        <v>1.24884</v>
      </c>
    </row>
    <row r="1202" spans="1:9" hidden="1" outlineLevel="2" x14ac:dyDescent="0.3">
      <c r="A1202" s="24">
        <v>20223</v>
      </c>
      <c r="B1202" t="s">
        <v>11</v>
      </c>
      <c r="C1202" t="s">
        <v>12</v>
      </c>
      <c r="D1202" s="17" t="str">
        <f>VLOOKUP(C1202,'NACE 08'!$C$3:$D$24,2,FALSE)</f>
        <v>Commerce; réparation d'automobiles et de motocycles</v>
      </c>
      <c r="E1202" t="s">
        <v>71</v>
      </c>
      <c r="F1202" s="97">
        <v>21213</v>
      </c>
      <c r="G1202" s="16">
        <v>24108</v>
      </c>
      <c r="H1202" s="16">
        <v>2155533</v>
      </c>
      <c r="I1202" s="77">
        <v>23760.986120000001</v>
      </c>
    </row>
    <row r="1203" spans="1:9" hidden="1" outlineLevel="2" x14ac:dyDescent="0.3">
      <c r="A1203" s="24">
        <v>20223</v>
      </c>
      <c r="B1203" t="s">
        <v>11</v>
      </c>
      <c r="C1203" t="s">
        <v>12</v>
      </c>
      <c r="D1203" s="17" t="str">
        <f>VLOOKUP(C1203,'NACE 08'!$C$3:$D$24,2,FALSE)</f>
        <v>Commerce; réparation d'automobiles et de motocycles</v>
      </c>
      <c r="E1203" t="s">
        <v>72</v>
      </c>
      <c r="F1203" s="97">
        <v>39922</v>
      </c>
      <c r="G1203" s="16">
        <v>48619</v>
      </c>
      <c r="H1203" s="16">
        <v>4951324</v>
      </c>
      <c r="I1203" s="77">
        <v>63928.599289999998</v>
      </c>
    </row>
    <row r="1204" spans="1:9" hidden="1" outlineLevel="2" x14ac:dyDescent="0.3">
      <c r="A1204" s="24">
        <v>20223</v>
      </c>
      <c r="B1204" t="s">
        <v>11</v>
      </c>
      <c r="C1204" t="s">
        <v>12</v>
      </c>
      <c r="D1204" s="17" t="str">
        <f>VLOOKUP(C1204,'NACE 08'!$C$3:$D$24,2,FALSE)</f>
        <v>Commerce; réparation d'automobiles et de motocycles</v>
      </c>
      <c r="E1204" t="s">
        <v>73</v>
      </c>
      <c r="F1204" s="97">
        <v>14398</v>
      </c>
      <c r="G1204" s="16">
        <v>17721</v>
      </c>
      <c r="H1204" s="16">
        <v>1861648</v>
      </c>
      <c r="I1204" s="77">
        <v>26153.777159999998</v>
      </c>
    </row>
    <row r="1205" spans="1:9" hidden="1" outlineLevel="2" x14ac:dyDescent="0.3">
      <c r="A1205" s="24">
        <v>20223</v>
      </c>
      <c r="B1205" t="s">
        <v>11</v>
      </c>
      <c r="C1205" t="s">
        <v>12</v>
      </c>
      <c r="D1205" s="17" t="str">
        <f>VLOOKUP(C1205,'NACE 08'!$C$3:$D$24,2,FALSE)</f>
        <v>Commerce; réparation d'automobiles et de motocycles</v>
      </c>
      <c r="E1205" t="s">
        <v>74</v>
      </c>
      <c r="F1205" s="97">
        <v>3431</v>
      </c>
      <c r="G1205" s="16">
        <v>4067</v>
      </c>
      <c r="H1205" s="16">
        <v>465072</v>
      </c>
      <c r="I1205" s="77">
        <v>6812.1113000000005</v>
      </c>
    </row>
    <row r="1206" spans="1:9" hidden="1" outlineLevel="2" x14ac:dyDescent="0.3">
      <c r="A1206" s="24">
        <v>20223</v>
      </c>
      <c r="B1206" t="s">
        <v>11</v>
      </c>
      <c r="C1206" t="s">
        <v>12</v>
      </c>
      <c r="D1206" s="17" t="str">
        <f>VLOOKUP(C1206,'NACE 08'!$C$3:$D$24,2,FALSE)</f>
        <v>Commerce; réparation d'automobiles et de motocycles</v>
      </c>
      <c r="E1206" t="s">
        <v>75</v>
      </c>
      <c r="F1206" s="97">
        <v>334</v>
      </c>
      <c r="G1206" s="16">
        <v>396</v>
      </c>
      <c r="H1206" s="16">
        <v>49009</v>
      </c>
      <c r="I1206" s="77">
        <v>791.54713000000004</v>
      </c>
    </row>
    <row r="1207" spans="1:9" hidden="1" outlineLevel="2" x14ac:dyDescent="0.3">
      <c r="A1207" s="24">
        <v>20223</v>
      </c>
      <c r="B1207" t="s">
        <v>11</v>
      </c>
      <c r="C1207" t="s">
        <v>12</v>
      </c>
      <c r="D1207" s="17" t="str">
        <f>VLOOKUP(C1207,'NACE 08'!$C$3:$D$24,2,FALSE)</f>
        <v>Commerce; réparation d'automobiles et de motocycles</v>
      </c>
      <c r="E1207" t="s">
        <v>76</v>
      </c>
      <c r="F1207" s="97">
        <v>84</v>
      </c>
      <c r="G1207" s="16">
        <v>95</v>
      </c>
      <c r="H1207" s="16">
        <v>10607</v>
      </c>
      <c r="I1207" s="77">
        <v>166.58954</v>
      </c>
    </row>
    <row r="1208" spans="1:9" hidden="1" outlineLevel="2" x14ac:dyDescent="0.3">
      <c r="A1208" s="24">
        <v>20223</v>
      </c>
      <c r="B1208" t="s">
        <v>11</v>
      </c>
      <c r="C1208" t="s">
        <v>12</v>
      </c>
      <c r="D1208" s="17" t="str">
        <f>VLOOKUP(C1208,'NACE 08'!$C$3:$D$24,2,FALSE)</f>
        <v>Commerce; réparation d'automobiles et de motocycles</v>
      </c>
      <c r="E1208" t="s">
        <v>77</v>
      </c>
      <c r="F1208" s="97">
        <v>2</v>
      </c>
      <c r="G1208" s="16">
        <v>2</v>
      </c>
      <c r="H1208" s="16">
        <v>118</v>
      </c>
      <c r="I1208" s="77">
        <v>1.0897699999999999</v>
      </c>
    </row>
    <row r="1209" spans="1:9" hidden="1" outlineLevel="2" x14ac:dyDescent="0.3">
      <c r="A1209" s="24">
        <v>20223</v>
      </c>
      <c r="B1209" t="s">
        <v>13</v>
      </c>
      <c r="C1209" t="s">
        <v>14</v>
      </c>
      <c r="D1209" s="17" t="str">
        <f>VLOOKUP(C1209,'NACE 08'!$C$3:$D$24,2,FALSE)</f>
        <v>Transports et entreposage</v>
      </c>
      <c r="E1209" t="s">
        <v>71</v>
      </c>
      <c r="F1209" s="97">
        <v>785</v>
      </c>
      <c r="G1209" s="16">
        <v>876</v>
      </c>
      <c r="H1209" s="16">
        <v>92565</v>
      </c>
      <c r="I1209" s="77">
        <v>1209.2156399999999</v>
      </c>
    </row>
    <row r="1210" spans="1:9" hidden="1" outlineLevel="2" x14ac:dyDescent="0.3">
      <c r="A1210" s="24">
        <v>20223</v>
      </c>
      <c r="B1210" t="s">
        <v>13</v>
      </c>
      <c r="C1210" t="s">
        <v>14</v>
      </c>
      <c r="D1210" s="17" t="str">
        <f>VLOOKUP(C1210,'NACE 08'!$C$3:$D$24,2,FALSE)</f>
        <v>Transports et entreposage</v>
      </c>
      <c r="E1210" t="s">
        <v>72</v>
      </c>
      <c r="F1210" s="97">
        <v>4311</v>
      </c>
      <c r="G1210" s="16">
        <v>5153</v>
      </c>
      <c r="H1210" s="16">
        <v>635955</v>
      </c>
      <c r="I1210" s="77">
        <v>8498.6844000000001</v>
      </c>
    </row>
    <row r="1211" spans="1:9" hidden="1" outlineLevel="2" x14ac:dyDescent="0.3">
      <c r="A1211" s="24">
        <v>20223</v>
      </c>
      <c r="B1211" t="s">
        <v>13</v>
      </c>
      <c r="C1211" t="s">
        <v>14</v>
      </c>
      <c r="D1211" s="17" t="str">
        <f>VLOOKUP(C1211,'NACE 08'!$C$3:$D$24,2,FALSE)</f>
        <v>Transports et entreposage</v>
      </c>
      <c r="E1211" t="s">
        <v>73</v>
      </c>
      <c r="F1211" s="97">
        <v>1992</v>
      </c>
      <c r="G1211" s="16">
        <v>2433</v>
      </c>
      <c r="H1211" s="16">
        <v>286749</v>
      </c>
      <c r="I1211" s="77">
        <v>3792.1303199999998</v>
      </c>
    </row>
    <row r="1212" spans="1:9" hidden="1" outlineLevel="2" x14ac:dyDescent="0.3">
      <c r="A1212" s="24">
        <v>20223</v>
      </c>
      <c r="B1212" t="s">
        <v>13</v>
      </c>
      <c r="C1212" t="s">
        <v>14</v>
      </c>
      <c r="D1212" s="17" t="str">
        <f>VLOOKUP(C1212,'NACE 08'!$C$3:$D$24,2,FALSE)</f>
        <v>Transports et entreposage</v>
      </c>
      <c r="E1212" t="s">
        <v>74</v>
      </c>
      <c r="F1212" s="97">
        <v>387</v>
      </c>
      <c r="G1212" s="16">
        <v>451</v>
      </c>
      <c r="H1212" s="16">
        <v>59008</v>
      </c>
      <c r="I1212" s="77">
        <v>796.23000999999999</v>
      </c>
    </row>
    <row r="1213" spans="1:9" hidden="1" outlineLevel="2" x14ac:dyDescent="0.3">
      <c r="A1213" s="24">
        <v>20223</v>
      </c>
      <c r="B1213" t="s">
        <v>13</v>
      </c>
      <c r="C1213" t="s">
        <v>14</v>
      </c>
      <c r="D1213" s="17" t="str">
        <f>VLOOKUP(C1213,'NACE 08'!$C$3:$D$24,2,FALSE)</f>
        <v>Transports et entreposage</v>
      </c>
      <c r="E1213" t="s">
        <v>75</v>
      </c>
      <c r="F1213" s="97">
        <v>55</v>
      </c>
      <c r="G1213" s="16">
        <v>65</v>
      </c>
      <c r="H1213" s="16">
        <v>8213</v>
      </c>
      <c r="I1213" s="77">
        <v>123.78668999999999</v>
      </c>
    </row>
    <row r="1214" spans="1:9" hidden="1" outlineLevel="2" x14ac:dyDescent="0.3">
      <c r="A1214" s="24">
        <v>20223</v>
      </c>
      <c r="B1214" t="s">
        <v>13</v>
      </c>
      <c r="C1214" t="s">
        <v>14</v>
      </c>
      <c r="D1214" s="17" t="str">
        <f>VLOOKUP(C1214,'NACE 08'!$C$3:$D$24,2,FALSE)</f>
        <v>Transports et entreposage</v>
      </c>
      <c r="E1214" t="s">
        <v>76</v>
      </c>
      <c r="F1214" s="97">
        <v>13</v>
      </c>
      <c r="G1214" s="16">
        <v>15</v>
      </c>
      <c r="H1214" s="16">
        <v>1721</v>
      </c>
      <c r="I1214" s="77">
        <v>24.769660000000002</v>
      </c>
    </row>
    <row r="1215" spans="1:9" hidden="1" outlineLevel="2" x14ac:dyDescent="0.3">
      <c r="A1215" s="24">
        <v>20223</v>
      </c>
      <c r="B1215" t="s">
        <v>15</v>
      </c>
      <c r="C1215" t="s">
        <v>16</v>
      </c>
      <c r="D1215" s="17" t="str">
        <f>VLOOKUP(C1215,'NACE 08'!$C$3:$D$24,2,FALSE)</f>
        <v>Hébergement et restauration</v>
      </c>
      <c r="E1215" t="s">
        <v>71</v>
      </c>
      <c r="F1215" s="97">
        <v>28702</v>
      </c>
      <c r="G1215" s="16">
        <v>35416</v>
      </c>
      <c r="H1215" s="16">
        <v>2427649</v>
      </c>
      <c r="I1215" s="77">
        <v>27394.261599999998</v>
      </c>
    </row>
    <row r="1216" spans="1:9" hidden="1" outlineLevel="2" x14ac:dyDescent="0.3">
      <c r="A1216" s="24">
        <v>20223</v>
      </c>
      <c r="B1216" t="s">
        <v>15</v>
      </c>
      <c r="C1216" t="s">
        <v>16</v>
      </c>
      <c r="D1216" s="17" t="str">
        <f>VLOOKUP(C1216,'NACE 08'!$C$3:$D$24,2,FALSE)</f>
        <v>Hébergement et restauration</v>
      </c>
      <c r="E1216" t="s">
        <v>72</v>
      </c>
      <c r="F1216" s="97">
        <v>44538</v>
      </c>
      <c r="G1216" s="16">
        <v>61573</v>
      </c>
      <c r="H1216" s="16">
        <v>4788869</v>
      </c>
      <c r="I1216" s="77">
        <v>63570.59014</v>
      </c>
    </row>
    <row r="1217" spans="1:9" hidden="1" outlineLevel="2" x14ac:dyDescent="0.3">
      <c r="A1217" s="24">
        <v>20223</v>
      </c>
      <c r="B1217" t="s">
        <v>15</v>
      </c>
      <c r="C1217" t="s">
        <v>16</v>
      </c>
      <c r="D1217" s="17" t="str">
        <f>VLOOKUP(C1217,'NACE 08'!$C$3:$D$24,2,FALSE)</f>
        <v>Hébergement et restauration</v>
      </c>
      <c r="E1217" t="s">
        <v>73</v>
      </c>
      <c r="F1217" s="97">
        <v>16830</v>
      </c>
      <c r="G1217" s="16">
        <v>23629</v>
      </c>
      <c r="H1217" s="16">
        <v>1837056</v>
      </c>
      <c r="I1217" s="77">
        <v>24649.113730000001</v>
      </c>
    </row>
    <row r="1218" spans="1:9" hidden="1" outlineLevel="2" x14ac:dyDescent="0.3">
      <c r="A1218" s="24">
        <v>20223</v>
      </c>
      <c r="B1218" t="s">
        <v>15</v>
      </c>
      <c r="C1218" t="s">
        <v>16</v>
      </c>
      <c r="D1218" s="17" t="str">
        <f>VLOOKUP(C1218,'NACE 08'!$C$3:$D$24,2,FALSE)</f>
        <v>Hébergement et restauration</v>
      </c>
      <c r="E1218" t="s">
        <v>74</v>
      </c>
      <c r="F1218" s="97">
        <v>4254</v>
      </c>
      <c r="G1218" s="16">
        <v>5658</v>
      </c>
      <c r="H1218" s="16">
        <v>467644</v>
      </c>
      <c r="I1218" s="77">
        <v>6290.8792599999997</v>
      </c>
    </row>
    <row r="1219" spans="1:9" hidden="1" outlineLevel="2" x14ac:dyDescent="0.3">
      <c r="A1219" s="24">
        <v>20223</v>
      </c>
      <c r="B1219" t="s">
        <v>15</v>
      </c>
      <c r="C1219" t="s">
        <v>16</v>
      </c>
      <c r="D1219" s="17" t="str">
        <f>VLOOKUP(C1219,'NACE 08'!$C$3:$D$24,2,FALSE)</f>
        <v>Hébergement et restauration</v>
      </c>
      <c r="E1219" t="s">
        <v>75</v>
      </c>
      <c r="F1219" s="97">
        <v>528</v>
      </c>
      <c r="G1219" s="16">
        <v>722</v>
      </c>
      <c r="H1219" s="16">
        <v>64918</v>
      </c>
      <c r="I1219" s="77">
        <v>872.37558999999999</v>
      </c>
    </row>
    <row r="1220" spans="1:9" hidden="1" outlineLevel="2" x14ac:dyDescent="0.3">
      <c r="A1220" s="24">
        <v>20223</v>
      </c>
      <c r="B1220" t="s">
        <v>15</v>
      </c>
      <c r="C1220" t="s">
        <v>16</v>
      </c>
      <c r="D1220" s="17" t="str">
        <f>VLOOKUP(C1220,'NACE 08'!$C$3:$D$24,2,FALSE)</f>
        <v>Hébergement et restauration</v>
      </c>
      <c r="E1220" t="s">
        <v>76</v>
      </c>
      <c r="F1220" s="97">
        <v>210</v>
      </c>
      <c r="G1220" s="16">
        <v>265</v>
      </c>
      <c r="H1220" s="16">
        <v>22387</v>
      </c>
      <c r="I1220" s="77">
        <v>299.10302999999999</v>
      </c>
    </row>
    <row r="1221" spans="1:9" hidden="1" outlineLevel="2" x14ac:dyDescent="0.3">
      <c r="A1221" s="24">
        <v>20223</v>
      </c>
      <c r="B1221" t="s">
        <v>15</v>
      </c>
      <c r="C1221" t="s">
        <v>16</v>
      </c>
      <c r="D1221" s="17" t="str">
        <f>VLOOKUP(C1221,'NACE 08'!$C$3:$D$24,2,FALSE)</f>
        <v>Hébergement et restauration</v>
      </c>
      <c r="E1221" t="s">
        <v>77</v>
      </c>
      <c r="F1221" s="97">
        <v>12</v>
      </c>
      <c r="G1221" s="16">
        <v>12</v>
      </c>
      <c r="H1221" s="16">
        <v>667</v>
      </c>
      <c r="I1221" s="77">
        <v>7.8964499999999997</v>
      </c>
    </row>
    <row r="1222" spans="1:9" hidden="1" outlineLevel="2" x14ac:dyDescent="0.3">
      <c r="A1222" s="24">
        <v>20223</v>
      </c>
      <c r="B1222" t="s">
        <v>17</v>
      </c>
      <c r="C1222" t="s">
        <v>239</v>
      </c>
      <c r="D1222" s="17" t="str">
        <f>VLOOKUP(C1222,'NACE 08'!$C$3:$D$24,2,FALSE)</f>
        <v>Information et communication</v>
      </c>
      <c r="E1222" t="s">
        <v>71</v>
      </c>
      <c r="F1222" s="97">
        <v>263</v>
      </c>
      <c r="G1222" s="16">
        <v>306</v>
      </c>
      <c r="H1222" s="16">
        <v>27278</v>
      </c>
      <c r="I1222" s="77">
        <v>358.10145</v>
      </c>
    </row>
    <row r="1223" spans="1:9" hidden="1" outlineLevel="2" x14ac:dyDescent="0.3">
      <c r="A1223" s="24">
        <v>20223</v>
      </c>
      <c r="B1223" t="s">
        <v>17</v>
      </c>
      <c r="C1223" t="s">
        <v>239</v>
      </c>
      <c r="D1223" s="17" t="str">
        <f>VLOOKUP(C1223,'NACE 08'!$C$3:$D$24,2,FALSE)</f>
        <v>Information et communication</v>
      </c>
      <c r="E1223" t="s">
        <v>72</v>
      </c>
      <c r="F1223" s="97">
        <v>1161</v>
      </c>
      <c r="G1223" s="16">
        <v>1446</v>
      </c>
      <c r="H1223" s="16">
        <v>146736</v>
      </c>
      <c r="I1223" s="77">
        <v>1965.5546800000002</v>
      </c>
    </row>
    <row r="1224" spans="1:9" hidden="1" outlineLevel="2" x14ac:dyDescent="0.3">
      <c r="A1224" s="24">
        <v>20223</v>
      </c>
      <c r="B1224" t="s">
        <v>17</v>
      </c>
      <c r="C1224" t="s">
        <v>239</v>
      </c>
      <c r="D1224" s="17" t="str">
        <f>VLOOKUP(C1224,'NACE 08'!$C$3:$D$24,2,FALSE)</f>
        <v>Information et communication</v>
      </c>
      <c r="E1224" t="s">
        <v>73</v>
      </c>
      <c r="F1224" s="97">
        <v>1164</v>
      </c>
      <c r="G1224" s="16">
        <v>1402</v>
      </c>
      <c r="H1224" s="16">
        <v>166505</v>
      </c>
      <c r="I1224" s="77">
        <v>2258.2897699999999</v>
      </c>
    </row>
    <row r="1225" spans="1:9" hidden="1" outlineLevel="2" x14ac:dyDescent="0.3">
      <c r="A1225" s="24">
        <v>20223</v>
      </c>
      <c r="B1225" t="s">
        <v>17</v>
      </c>
      <c r="C1225" t="s">
        <v>239</v>
      </c>
      <c r="D1225" s="17" t="str">
        <f>VLOOKUP(C1225,'NACE 08'!$C$3:$D$24,2,FALSE)</f>
        <v>Information et communication</v>
      </c>
      <c r="E1225" t="s">
        <v>74</v>
      </c>
      <c r="F1225" s="97">
        <v>333</v>
      </c>
      <c r="G1225" s="16">
        <v>393</v>
      </c>
      <c r="H1225" s="16">
        <v>44386</v>
      </c>
      <c r="I1225" s="77">
        <v>632.23602000000005</v>
      </c>
    </row>
    <row r="1226" spans="1:9" hidden="1" outlineLevel="2" x14ac:dyDescent="0.3">
      <c r="A1226" s="24">
        <v>20223</v>
      </c>
      <c r="B1226" t="s">
        <v>17</v>
      </c>
      <c r="C1226" t="s">
        <v>239</v>
      </c>
      <c r="D1226" s="17" t="str">
        <f>VLOOKUP(C1226,'NACE 08'!$C$3:$D$24,2,FALSE)</f>
        <v>Information et communication</v>
      </c>
      <c r="E1226" t="s">
        <v>75</v>
      </c>
      <c r="F1226" s="97">
        <v>14</v>
      </c>
      <c r="G1226" s="16">
        <v>15</v>
      </c>
      <c r="H1226" s="16">
        <v>2000</v>
      </c>
      <c r="I1226" s="77">
        <v>30.091800000000003</v>
      </c>
    </row>
    <row r="1227" spans="1:9" hidden="1" outlineLevel="2" x14ac:dyDescent="0.3">
      <c r="A1227" s="24">
        <v>20223</v>
      </c>
      <c r="B1227" t="s">
        <v>17</v>
      </c>
      <c r="C1227" t="s">
        <v>239</v>
      </c>
      <c r="D1227" s="17" t="str">
        <f>VLOOKUP(C1227,'NACE 08'!$C$3:$D$24,2,FALSE)</f>
        <v>Information et communication</v>
      </c>
      <c r="E1227" t="s">
        <v>76</v>
      </c>
      <c r="F1227" s="97">
        <v>6</v>
      </c>
      <c r="G1227" s="16">
        <v>6</v>
      </c>
      <c r="H1227" s="16">
        <v>1099</v>
      </c>
      <c r="I1227" s="77">
        <v>17.167940000000002</v>
      </c>
    </row>
    <row r="1228" spans="1:9" hidden="1" outlineLevel="2" x14ac:dyDescent="0.3">
      <c r="A1228" s="24">
        <v>20223</v>
      </c>
      <c r="B1228" t="s">
        <v>18</v>
      </c>
      <c r="C1228" t="s">
        <v>19</v>
      </c>
      <c r="D1228" s="17" t="str">
        <f>VLOOKUP(C1228,'NACE 08'!$C$3:$D$24,2,FALSE)</f>
        <v>Activités financières et 'assurance</v>
      </c>
      <c r="E1228" t="s">
        <v>71</v>
      </c>
      <c r="F1228" s="97">
        <v>365</v>
      </c>
      <c r="G1228" s="16">
        <v>392</v>
      </c>
      <c r="H1228" s="16">
        <v>40701</v>
      </c>
      <c r="I1228" s="77">
        <v>458.22342000000003</v>
      </c>
    </row>
    <row r="1229" spans="1:9" hidden="1" outlineLevel="2" x14ac:dyDescent="0.3">
      <c r="A1229" s="24">
        <v>20223</v>
      </c>
      <c r="B1229" t="s">
        <v>18</v>
      </c>
      <c r="C1229" t="s">
        <v>19</v>
      </c>
      <c r="D1229" s="17" t="str">
        <f>VLOOKUP(C1229,'NACE 08'!$C$3:$D$24,2,FALSE)</f>
        <v>Activités financières et 'assurance</v>
      </c>
      <c r="E1229" t="s">
        <v>72</v>
      </c>
      <c r="F1229" s="97">
        <v>1451</v>
      </c>
      <c r="G1229" s="16">
        <v>1616</v>
      </c>
      <c r="H1229" s="16">
        <v>208525</v>
      </c>
      <c r="I1229" s="77">
        <v>2629.5136300000004</v>
      </c>
    </row>
    <row r="1230" spans="1:9" hidden="1" outlineLevel="2" x14ac:dyDescent="0.3">
      <c r="A1230" s="24">
        <v>20223</v>
      </c>
      <c r="B1230" t="s">
        <v>18</v>
      </c>
      <c r="C1230" t="s">
        <v>19</v>
      </c>
      <c r="D1230" s="17" t="str">
        <f>VLOOKUP(C1230,'NACE 08'!$C$3:$D$24,2,FALSE)</f>
        <v>Activités financières et 'assurance</v>
      </c>
      <c r="E1230" t="s">
        <v>73</v>
      </c>
      <c r="F1230" s="97">
        <v>708</v>
      </c>
      <c r="G1230" s="16">
        <v>810</v>
      </c>
      <c r="H1230" s="16">
        <v>110192</v>
      </c>
      <c r="I1230" s="77">
        <v>1447.47558</v>
      </c>
    </row>
    <row r="1231" spans="1:9" hidden="1" outlineLevel="2" x14ac:dyDescent="0.3">
      <c r="A1231" s="24">
        <v>20223</v>
      </c>
      <c r="B1231" t="s">
        <v>18</v>
      </c>
      <c r="C1231" t="s">
        <v>19</v>
      </c>
      <c r="D1231" s="17" t="str">
        <f>VLOOKUP(C1231,'NACE 08'!$C$3:$D$24,2,FALSE)</f>
        <v>Activités financières et 'assurance</v>
      </c>
      <c r="E1231" t="s">
        <v>74</v>
      </c>
      <c r="F1231" s="97">
        <v>123</v>
      </c>
      <c r="G1231" s="16">
        <v>130</v>
      </c>
      <c r="H1231" s="16">
        <v>18387</v>
      </c>
      <c r="I1231" s="77">
        <v>242.07487</v>
      </c>
    </row>
    <row r="1232" spans="1:9" hidden="1" outlineLevel="2" x14ac:dyDescent="0.3">
      <c r="A1232" s="24">
        <v>20223</v>
      </c>
      <c r="B1232" t="s">
        <v>18</v>
      </c>
      <c r="C1232" t="s">
        <v>19</v>
      </c>
      <c r="D1232" s="17" t="str">
        <f>VLOOKUP(C1232,'NACE 08'!$C$3:$D$24,2,FALSE)</f>
        <v>Activités financières et 'assurance</v>
      </c>
      <c r="E1232" t="s">
        <v>75</v>
      </c>
      <c r="F1232" s="97">
        <v>13</v>
      </c>
      <c r="G1232" s="16">
        <v>13</v>
      </c>
      <c r="H1232" s="16">
        <v>1525</v>
      </c>
      <c r="I1232" s="77">
        <v>20.782879999999999</v>
      </c>
    </row>
    <row r="1233" spans="1:9" hidden="1" outlineLevel="2" x14ac:dyDescent="0.3">
      <c r="A1233" s="24">
        <v>20223</v>
      </c>
      <c r="B1233" t="s">
        <v>18</v>
      </c>
      <c r="C1233" t="s">
        <v>19</v>
      </c>
      <c r="D1233" s="17" t="str">
        <f>VLOOKUP(C1233,'NACE 08'!$C$3:$D$24,2,FALSE)</f>
        <v>Activités financières et 'assurance</v>
      </c>
      <c r="E1233" t="s">
        <v>76</v>
      </c>
      <c r="F1233" s="97">
        <v>2</v>
      </c>
      <c r="G1233" s="16">
        <v>2</v>
      </c>
      <c r="H1233" s="16">
        <v>423</v>
      </c>
      <c r="I1233" s="77">
        <v>7.6482600000000005</v>
      </c>
    </row>
    <row r="1234" spans="1:9" hidden="1" outlineLevel="2" x14ac:dyDescent="0.3">
      <c r="A1234" s="24">
        <v>20223</v>
      </c>
      <c r="B1234" t="s">
        <v>20</v>
      </c>
      <c r="C1234" t="s">
        <v>21</v>
      </c>
      <c r="D1234" s="17" t="str">
        <f>VLOOKUP(C1234,'NACE 08'!$C$3:$D$24,2,FALSE)</f>
        <v>Activités immobilières</v>
      </c>
      <c r="E1234" t="s">
        <v>71</v>
      </c>
      <c r="F1234" s="97">
        <v>381</v>
      </c>
      <c r="G1234" s="16">
        <v>426</v>
      </c>
      <c r="H1234" s="16">
        <v>36277</v>
      </c>
      <c r="I1234" s="77">
        <v>397.16179999999997</v>
      </c>
    </row>
    <row r="1235" spans="1:9" hidden="1" outlineLevel="2" x14ac:dyDescent="0.3">
      <c r="A1235" s="24">
        <v>20223</v>
      </c>
      <c r="B1235" t="s">
        <v>20</v>
      </c>
      <c r="C1235" t="s">
        <v>21</v>
      </c>
      <c r="D1235" s="17" t="str">
        <f>VLOOKUP(C1235,'NACE 08'!$C$3:$D$24,2,FALSE)</f>
        <v>Activités immobilières</v>
      </c>
      <c r="E1235" t="s">
        <v>72</v>
      </c>
      <c r="F1235" s="97">
        <v>724</v>
      </c>
      <c r="G1235" s="16">
        <v>903</v>
      </c>
      <c r="H1235" s="16">
        <v>94822</v>
      </c>
      <c r="I1235" s="77">
        <v>1184.4762799999999</v>
      </c>
    </row>
    <row r="1236" spans="1:9" hidden="1" outlineLevel="2" x14ac:dyDescent="0.3">
      <c r="A1236" s="24">
        <v>20223</v>
      </c>
      <c r="B1236" t="s">
        <v>20</v>
      </c>
      <c r="C1236" t="s">
        <v>21</v>
      </c>
      <c r="D1236" s="17" t="str">
        <f>VLOOKUP(C1236,'NACE 08'!$C$3:$D$24,2,FALSE)</f>
        <v>Activités immobilières</v>
      </c>
      <c r="E1236" t="s">
        <v>73</v>
      </c>
      <c r="F1236" s="97">
        <v>393</v>
      </c>
      <c r="G1236" s="16">
        <v>477</v>
      </c>
      <c r="H1236" s="16">
        <v>54893</v>
      </c>
      <c r="I1236" s="77">
        <v>706.34309000000007</v>
      </c>
    </row>
    <row r="1237" spans="1:9" hidden="1" outlineLevel="2" x14ac:dyDescent="0.3">
      <c r="A1237" s="24">
        <v>20223</v>
      </c>
      <c r="B1237" t="s">
        <v>20</v>
      </c>
      <c r="C1237" t="s">
        <v>21</v>
      </c>
      <c r="D1237" s="17" t="str">
        <f>VLOOKUP(C1237,'NACE 08'!$C$3:$D$24,2,FALSE)</f>
        <v>Activités immobilières</v>
      </c>
      <c r="E1237" t="s">
        <v>74</v>
      </c>
      <c r="F1237" s="97">
        <v>79</v>
      </c>
      <c r="G1237" s="16">
        <v>93</v>
      </c>
      <c r="H1237" s="16">
        <v>11495</v>
      </c>
      <c r="I1237" s="77">
        <v>156.42793999999998</v>
      </c>
    </row>
    <row r="1238" spans="1:9" hidden="1" outlineLevel="2" x14ac:dyDescent="0.3">
      <c r="A1238" s="24">
        <v>20223</v>
      </c>
      <c r="B1238" t="s">
        <v>20</v>
      </c>
      <c r="C1238" t="s">
        <v>21</v>
      </c>
      <c r="D1238" s="17" t="str">
        <f>VLOOKUP(C1238,'NACE 08'!$C$3:$D$24,2,FALSE)</f>
        <v>Activités immobilières</v>
      </c>
      <c r="E1238" t="s">
        <v>75</v>
      </c>
      <c r="F1238" s="97">
        <v>6</v>
      </c>
      <c r="G1238" s="16">
        <v>6</v>
      </c>
      <c r="H1238" s="16">
        <v>1184</v>
      </c>
      <c r="I1238" s="77">
        <v>17.914929999999998</v>
      </c>
    </row>
    <row r="1239" spans="1:9" hidden="1" outlineLevel="2" x14ac:dyDescent="0.3">
      <c r="A1239" s="24">
        <v>20223</v>
      </c>
      <c r="B1239" t="s">
        <v>22</v>
      </c>
      <c r="C1239" t="s">
        <v>23</v>
      </c>
      <c r="D1239" s="17" t="str">
        <f>VLOOKUP(C1239,'NACE 08'!$C$3:$D$24,2,FALSE)</f>
        <v>Activités spécialisées, scientifiques et techniques</v>
      </c>
      <c r="E1239" t="s">
        <v>71</v>
      </c>
      <c r="F1239" s="97">
        <v>1189</v>
      </c>
      <c r="G1239" s="16">
        <v>1347</v>
      </c>
      <c r="H1239" s="16">
        <v>119449</v>
      </c>
      <c r="I1239" s="77">
        <v>1375.5949200000002</v>
      </c>
    </row>
    <row r="1240" spans="1:9" hidden="1" outlineLevel="2" x14ac:dyDescent="0.3">
      <c r="A1240" s="24">
        <v>20223</v>
      </c>
      <c r="B1240" t="s">
        <v>22</v>
      </c>
      <c r="C1240" t="s">
        <v>23</v>
      </c>
      <c r="D1240" s="17" t="str">
        <f>VLOOKUP(C1240,'NACE 08'!$C$3:$D$24,2,FALSE)</f>
        <v>Activités spécialisées, scientifiques et techniques</v>
      </c>
      <c r="E1240" t="s">
        <v>72</v>
      </c>
      <c r="F1240" s="97">
        <v>3261</v>
      </c>
      <c r="G1240" s="16">
        <v>4146</v>
      </c>
      <c r="H1240" s="16">
        <v>440089</v>
      </c>
      <c r="I1240" s="77">
        <v>5549.7728900000002</v>
      </c>
    </row>
    <row r="1241" spans="1:9" hidden="1" outlineLevel="2" x14ac:dyDescent="0.3">
      <c r="A1241" s="24">
        <v>20223</v>
      </c>
      <c r="B1241" t="s">
        <v>22</v>
      </c>
      <c r="C1241" t="s">
        <v>23</v>
      </c>
      <c r="D1241" s="17" t="str">
        <f>VLOOKUP(C1241,'NACE 08'!$C$3:$D$24,2,FALSE)</f>
        <v>Activités spécialisées, scientifiques et techniques</v>
      </c>
      <c r="E1241" t="s">
        <v>73</v>
      </c>
      <c r="F1241" s="97">
        <v>2875</v>
      </c>
      <c r="G1241" s="16">
        <v>3568</v>
      </c>
      <c r="H1241" s="16">
        <v>432678</v>
      </c>
      <c r="I1241" s="77">
        <v>5701.9411000000009</v>
      </c>
    </row>
    <row r="1242" spans="1:9" hidden="1" outlineLevel="2" x14ac:dyDescent="0.3">
      <c r="A1242" s="24">
        <v>20223</v>
      </c>
      <c r="B1242" t="s">
        <v>22</v>
      </c>
      <c r="C1242" t="s">
        <v>23</v>
      </c>
      <c r="D1242" s="17" t="str">
        <f>VLOOKUP(C1242,'NACE 08'!$C$3:$D$24,2,FALSE)</f>
        <v>Activités spécialisées, scientifiques et techniques</v>
      </c>
      <c r="E1242" t="s">
        <v>74</v>
      </c>
      <c r="F1242" s="97">
        <v>714</v>
      </c>
      <c r="G1242" s="16">
        <v>844</v>
      </c>
      <c r="H1242" s="16">
        <v>101464</v>
      </c>
      <c r="I1242" s="77">
        <v>1361.6316399999998</v>
      </c>
    </row>
    <row r="1243" spans="1:9" hidden="1" outlineLevel="2" x14ac:dyDescent="0.3">
      <c r="A1243" s="24">
        <v>20223</v>
      </c>
      <c r="B1243" t="s">
        <v>22</v>
      </c>
      <c r="C1243" t="s">
        <v>23</v>
      </c>
      <c r="D1243" s="17" t="str">
        <f>VLOOKUP(C1243,'NACE 08'!$C$3:$D$24,2,FALSE)</f>
        <v>Activités spécialisées, scientifiques et techniques</v>
      </c>
      <c r="E1243" t="s">
        <v>75</v>
      </c>
      <c r="F1243" s="97">
        <v>51</v>
      </c>
      <c r="G1243" s="16">
        <v>62</v>
      </c>
      <c r="H1243" s="16">
        <v>7827</v>
      </c>
      <c r="I1243" s="77">
        <v>117.04584999999999</v>
      </c>
    </row>
    <row r="1244" spans="1:9" hidden="1" outlineLevel="2" x14ac:dyDescent="0.3">
      <c r="A1244" s="24">
        <v>20223</v>
      </c>
      <c r="B1244" t="s">
        <v>22</v>
      </c>
      <c r="C1244" t="s">
        <v>23</v>
      </c>
      <c r="D1244" s="17" t="str">
        <f>VLOOKUP(C1244,'NACE 08'!$C$3:$D$24,2,FALSE)</f>
        <v>Activités spécialisées, scientifiques et techniques</v>
      </c>
      <c r="E1244" t="s">
        <v>76</v>
      </c>
      <c r="F1244" s="97">
        <v>28</v>
      </c>
      <c r="G1244" s="16">
        <v>30</v>
      </c>
      <c r="H1244" s="16">
        <v>4312</v>
      </c>
      <c r="I1244" s="77">
        <v>59.463920000000016</v>
      </c>
    </row>
    <row r="1245" spans="1:9" hidden="1" outlineLevel="2" x14ac:dyDescent="0.3">
      <c r="A1245" s="24">
        <v>20223</v>
      </c>
      <c r="B1245" t="s">
        <v>22</v>
      </c>
      <c r="C1245" t="s">
        <v>23</v>
      </c>
      <c r="D1245" s="17" t="str">
        <f>VLOOKUP(C1245,'NACE 08'!$C$3:$D$24,2,FALSE)</f>
        <v>Activités spécialisées, scientifiques et techniques</v>
      </c>
      <c r="E1245" t="s">
        <v>77</v>
      </c>
      <c r="F1245" s="97">
        <v>1</v>
      </c>
      <c r="G1245" s="16">
        <v>1</v>
      </c>
      <c r="H1245" s="16">
        <v>96</v>
      </c>
      <c r="I1245" s="77">
        <v>1.2</v>
      </c>
    </row>
    <row r="1246" spans="1:9" hidden="1" outlineLevel="2" x14ac:dyDescent="0.3">
      <c r="A1246" s="24">
        <v>20223</v>
      </c>
      <c r="B1246" t="s">
        <v>24</v>
      </c>
      <c r="C1246" t="s">
        <v>228</v>
      </c>
      <c r="D1246" s="17" t="str">
        <f>VLOOKUP(C1246,'NACE 08'!$C$3:$D$24,2,FALSE)</f>
        <v>Activités de services administratifs et de soutien*</v>
      </c>
      <c r="E1246" t="s">
        <v>71</v>
      </c>
      <c r="F1246" s="97">
        <v>3675</v>
      </c>
      <c r="G1246" s="16">
        <v>4225</v>
      </c>
      <c r="H1246" s="16">
        <v>362264</v>
      </c>
      <c r="I1246" s="77">
        <v>5072.2480099999993</v>
      </c>
    </row>
    <row r="1247" spans="1:9" hidden="1" outlineLevel="2" x14ac:dyDescent="0.3">
      <c r="A1247" s="24">
        <v>20223</v>
      </c>
      <c r="B1247" t="s">
        <v>24</v>
      </c>
      <c r="C1247" t="s">
        <v>228</v>
      </c>
      <c r="D1247" s="17" t="str">
        <f>VLOOKUP(C1247,'NACE 08'!$C$3:$D$24,2,FALSE)</f>
        <v>Activités de services administratifs et de soutien*</v>
      </c>
      <c r="E1247" t="s">
        <v>72</v>
      </c>
      <c r="F1247" s="97">
        <v>7020</v>
      </c>
      <c r="G1247" s="16">
        <v>9306</v>
      </c>
      <c r="H1247" s="16">
        <v>898138</v>
      </c>
      <c r="I1247" s="77">
        <v>13700.958140000001</v>
      </c>
    </row>
    <row r="1248" spans="1:9" hidden="1" outlineLevel="2" x14ac:dyDescent="0.3">
      <c r="A1248" s="24">
        <v>20223</v>
      </c>
      <c r="B1248" t="s">
        <v>24</v>
      </c>
      <c r="C1248" t="s">
        <v>228</v>
      </c>
      <c r="D1248" s="17" t="str">
        <f>VLOOKUP(C1248,'NACE 08'!$C$3:$D$24,2,FALSE)</f>
        <v>Activités de services administratifs et de soutien*</v>
      </c>
      <c r="E1248" t="s">
        <v>73</v>
      </c>
      <c r="F1248" s="97">
        <v>2632</v>
      </c>
      <c r="G1248" s="16">
        <v>3640</v>
      </c>
      <c r="H1248" s="16">
        <v>337655</v>
      </c>
      <c r="I1248" s="77">
        <v>5104.9070400000001</v>
      </c>
    </row>
    <row r="1249" spans="1:9" hidden="1" outlineLevel="2" x14ac:dyDescent="0.3">
      <c r="A1249" s="24">
        <v>20223</v>
      </c>
      <c r="B1249" t="s">
        <v>24</v>
      </c>
      <c r="C1249" t="s">
        <v>228</v>
      </c>
      <c r="D1249" s="17" t="str">
        <f>VLOOKUP(C1249,'NACE 08'!$C$3:$D$24,2,FALSE)</f>
        <v>Activités de services administratifs et de soutien*</v>
      </c>
      <c r="E1249" t="s">
        <v>74</v>
      </c>
      <c r="F1249" s="97">
        <v>609</v>
      </c>
      <c r="G1249" s="16">
        <v>856</v>
      </c>
      <c r="H1249" s="16">
        <v>77671</v>
      </c>
      <c r="I1249" s="77">
        <v>1174.8929000000001</v>
      </c>
    </row>
    <row r="1250" spans="1:9" hidden="1" outlineLevel="2" x14ac:dyDescent="0.3">
      <c r="A1250" s="24">
        <v>20223</v>
      </c>
      <c r="B1250" t="s">
        <v>24</v>
      </c>
      <c r="C1250" t="s">
        <v>228</v>
      </c>
      <c r="D1250" s="17" t="str">
        <f>VLOOKUP(C1250,'NACE 08'!$C$3:$D$24,2,FALSE)</f>
        <v>Activités de services administratifs et de soutien*</v>
      </c>
      <c r="E1250" t="s">
        <v>75</v>
      </c>
      <c r="F1250" s="97">
        <v>108</v>
      </c>
      <c r="G1250" s="16">
        <v>151</v>
      </c>
      <c r="H1250" s="16">
        <v>14796</v>
      </c>
      <c r="I1250" s="77">
        <v>227.08792</v>
      </c>
    </row>
    <row r="1251" spans="1:9" hidden="1" outlineLevel="2" x14ac:dyDescent="0.3">
      <c r="A1251" s="24">
        <v>20223</v>
      </c>
      <c r="B1251" t="s">
        <v>24</v>
      </c>
      <c r="C1251" t="s">
        <v>228</v>
      </c>
      <c r="D1251" s="17" t="str">
        <f>VLOOKUP(C1251,'NACE 08'!$C$3:$D$24,2,FALSE)</f>
        <v>Activités de services administratifs et de soutien*</v>
      </c>
      <c r="E1251" t="s">
        <v>76</v>
      </c>
      <c r="F1251" s="97">
        <v>59</v>
      </c>
      <c r="G1251" s="16">
        <v>82</v>
      </c>
      <c r="H1251" s="16">
        <v>8221</v>
      </c>
      <c r="I1251" s="77">
        <v>123.52825</v>
      </c>
    </row>
    <row r="1252" spans="1:9" hidden="1" outlineLevel="2" x14ac:dyDescent="0.3">
      <c r="A1252" s="24">
        <v>20223</v>
      </c>
      <c r="B1252" t="s">
        <v>24</v>
      </c>
      <c r="C1252" t="s">
        <v>25</v>
      </c>
      <c r="D1252" s="17" t="str">
        <f>VLOOKUP(C1252,'NACE 08'!$C$3:$D$24,2,FALSE)</f>
        <v>Travail Intérimaire</v>
      </c>
      <c r="E1252" t="s">
        <v>71</v>
      </c>
      <c r="F1252" s="97">
        <v>44598</v>
      </c>
      <c r="G1252" s="16">
        <v>55633</v>
      </c>
      <c r="H1252" s="16">
        <v>3821981</v>
      </c>
      <c r="I1252" s="77">
        <v>44307.40569</v>
      </c>
    </row>
    <row r="1253" spans="1:9" hidden="1" outlineLevel="2" x14ac:dyDescent="0.3">
      <c r="A1253" s="24">
        <v>20223</v>
      </c>
      <c r="B1253" t="s">
        <v>24</v>
      </c>
      <c r="C1253" t="s">
        <v>25</v>
      </c>
      <c r="D1253" s="17" t="str">
        <f>VLOOKUP(C1253,'NACE 08'!$C$3:$D$24,2,FALSE)</f>
        <v>Travail Intérimaire</v>
      </c>
      <c r="E1253" t="s">
        <v>72</v>
      </c>
      <c r="F1253" s="97">
        <v>95529</v>
      </c>
      <c r="G1253" s="16">
        <v>134952</v>
      </c>
      <c r="H1253" s="16">
        <v>11103238</v>
      </c>
      <c r="I1253" s="77">
        <v>152350.49411</v>
      </c>
    </row>
    <row r="1254" spans="1:9" hidden="1" outlineLevel="2" x14ac:dyDescent="0.3">
      <c r="A1254" s="24">
        <v>20223</v>
      </c>
      <c r="B1254" t="s">
        <v>24</v>
      </c>
      <c r="C1254" t="s">
        <v>25</v>
      </c>
      <c r="D1254" s="17" t="str">
        <f>VLOOKUP(C1254,'NACE 08'!$C$3:$D$24,2,FALSE)</f>
        <v>Travail Intérimaire</v>
      </c>
      <c r="E1254" t="s">
        <v>73</v>
      </c>
      <c r="F1254" s="97">
        <v>36211</v>
      </c>
      <c r="G1254" s="16">
        <v>52256</v>
      </c>
      <c r="H1254" s="16">
        <v>4386478</v>
      </c>
      <c r="I1254" s="77">
        <v>62476.133809999999</v>
      </c>
    </row>
    <row r="1255" spans="1:9" hidden="1" outlineLevel="2" x14ac:dyDescent="0.3">
      <c r="A1255" s="24">
        <v>20223</v>
      </c>
      <c r="B1255" t="s">
        <v>24</v>
      </c>
      <c r="C1255" t="s">
        <v>25</v>
      </c>
      <c r="D1255" s="17" t="str">
        <f>VLOOKUP(C1255,'NACE 08'!$C$3:$D$24,2,FALSE)</f>
        <v>Travail Intérimaire</v>
      </c>
      <c r="E1255" t="s">
        <v>74</v>
      </c>
      <c r="F1255" s="97">
        <v>8029</v>
      </c>
      <c r="G1255" s="16">
        <v>11594</v>
      </c>
      <c r="H1255" s="16">
        <v>1007600</v>
      </c>
      <c r="I1255" s="77">
        <v>14683.17332</v>
      </c>
    </row>
    <row r="1256" spans="1:9" hidden="1" outlineLevel="2" x14ac:dyDescent="0.3">
      <c r="A1256" s="24">
        <v>20223</v>
      </c>
      <c r="B1256" t="s">
        <v>24</v>
      </c>
      <c r="C1256" t="s">
        <v>25</v>
      </c>
      <c r="D1256" s="17" t="str">
        <f>VLOOKUP(C1256,'NACE 08'!$C$3:$D$24,2,FALSE)</f>
        <v>Travail Intérimaire</v>
      </c>
      <c r="E1256" t="s">
        <v>75</v>
      </c>
      <c r="F1256" s="97">
        <v>1153</v>
      </c>
      <c r="G1256" s="16">
        <v>1815</v>
      </c>
      <c r="H1256" s="16">
        <v>157699</v>
      </c>
      <c r="I1256" s="77">
        <v>2396.2921999999999</v>
      </c>
    </row>
    <row r="1257" spans="1:9" hidden="1" outlineLevel="2" x14ac:dyDescent="0.3">
      <c r="A1257" s="24">
        <v>20223</v>
      </c>
      <c r="B1257" t="s">
        <v>24</v>
      </c>
      <c r="C1257" t="s">
        <v>25</v>
      </c>
      <c r="D1257" s="17" t="str">
        <f>VLOOKUP(C1257,'NACE 08'!$C$3:$D$24,2,FALSE)</f>
        <v>Travail Intérimaire</v>
      </c>
      <c r="E1257" t="s">
        <v>76</v>
      </c>
      <c r="F1257" s="97">
        <v>531</v>
      </c>
      <c r="G1257" s="16">
        <v>806</v>
      </c>
      <c r="H1257" s="16">
        <v>73192</v>
      </c>
      <c r="I1257" s="77">
        <v>1095.2682299999999</v>
      </c>
    </row>
    <row r="1258" spans="1:9" hidden="1" outlineLevel="2" x14ac:dyDescent="0.3">
      <c r="A1258" s="24">
        <v>20223</v>
      </c>
      <c r="B1258" t="s">
        <v>24</v>
      </c>
      <c r="C1258" t="s">
        <v>25</v>
      </c>
      <c r="D1258" s="17" t="str">
        <f>VLOOKUP(C1258,'NACE 08'!$C$3:$D$24,2,FALSE)</f>
        <v>Travail Intérimaire</v>
      </c>
      <c r="E1258" t="s">
        <v>77</v>
      </c>
      <c r="F1258" s="97">
        <v>3</v>
      </c>
      <c r="G1258" s="16">
        <v>3</v>
      </c>
      <c r="H1258" s="16">
        <v>148</v>
      </c>
      <c r="I1258" s="77">
        <v>1.8852899999999999</v>
      </c>
    </row>
    <row r="1259" spans="1:9" hidden="1" outlineLevel="2" x14ac:dyDescent="0.3">
      <c r="A1259" s="24">
        <v>20223</v>
      </c>
      <c r="B1259" t="s">
        <v>26</v>
      </c>
      <c r="C1259" t="s">
        <v>27</v>
      </c>
      <c r="D1259" s="17" t="str">
        <f>VLOOKUP(C1259,'NACE 08'!$C$3:$D$24,2,FALSE)</f>
        <v>Administration publique</v>
      </c>
      <c r="E1259" t="s">
        <v>71</v>
      </c>
      <c r="F1259" s="97">
        <v>6832</v>
      </c>
      <c r="G1259" s="16">
        <v>7422</v>
      </c>
      <c r="H1259" s="16">
        <v>652412</v>
      </c>
      <c r="I1259" s="77">
        <v>7468.8747600000006</v>
      </c>
    </row>
    <row r="1260" spans="1:9" hidden="1" outlineLevel="2" x14ac:dyDescent="0.3">
      <c r="A1260" s="24">
        <v>20223</v>
      </c>
      <c r="B1260" t="s">
        <v>26</v>
      </c>
      <c r="C1260" t="s">
        <v>27</v>
      </c>
      <c r="D1260" s="17" t="str">
        <f>VLOOKUP(C1260,'NACE 08'!$C$3:$D$24,2,FALSE)</f>
        <v>Administration publique</v>
      </c>
      <c r="E1260" t="s">
        <v>72</v>
      </c>
      <c r="F1260" s="97">
        <v>12731</v>
      </c>
      <c r="G1260" s="16">
        <v>14943</v>
      </c>
      <c r="H1260" s="16">
        <v>1705848</v>
      </c>
      <c r="I1260" s="77">
        <v>23328.25546</v>
      </c>
    </row>
    <row r="1261" spans="1:9" hidden="1" outlineLevel="2" x14ac:dyDescent="0.3">
      <c r="A1261" s="24">
        <v>20223</v>
      </c>
      <c r="B1261" t="s">
        <v>26</v>
      </c>
      <c r="C1261" t="s">
        <v>27</v>
      </c>
      <c r="D1261" s="17" t="str">
        <f>VLOOKUP(C1261,'NACE 08'!$C$3:$D$24,2,FALSE)</f>
        <v>Administration publique</v>
      </c>
      <c r="E1261" t="s">
        <v>73</v>
      </c>
      <c r="F1261" s="97">
        <v>4303</v>
      </c>
      <c r="G1261" s="16">
        <v>5122</v>
      </c>
      <c r="H1261" s="16">
        <v>635071</v>
      </c>
      <c r="I1261" s="77">
        <v>9278.000250000001</v>
      </c>
    </row>
    <row r="1262" spans="1:9" hidden="1" outlineLevel="2" x14ac:dyDescent="0.3">
      <c r="A1262" s="24">
        <v>20223</v>
      </c>
      <c r="B1262" t="s">
        <v>26</v>
      </c>
      <c r="C1262" t="s">
        <v>27</v>
      </c>
      <c r="D1262" s="17" t="str">
        <f>VLOOKUP(C1262,'NACE 08'!$C$3:$D$24,2,FALSE)</f>
        <v>Administration publique</v>
      </c>
      <c r="E1262" t="s">
        <v>74</v>
      </c>
      <c r="F1262" s="97">
        <v>732</v>
      </c>
      <c r="G1262" s="16">
        <v>866</v>
      </c>
      <c r="H1262" s="16">
        <v>126163</v>
      </c>
      <c r="I1262" s="77">
        <v>1948.63879</v>
      </c>
    </row>
    <row r="1263" spans="1:9" hidden="1" outlineLevel="2" x14ac:dyDescent="0.3">
      <c r="A1263" s="24">
        <v>20223</v>
      </c>
      <c r="B1263" t="s">
        <v>26</v>
      </c>
      <c r="C1263" t="s">
        <v>27</v>
      </c>
      <c r="D1263" s="17" t="str">
        <f>VLOOKUP(C1263,'NACE 08'!$C$3:$D$24,2,FALSE)</f>
        <v>Administration publique</v>
      </c>
      <c r="E1263" t="s">
        <v>75</v>
      </c>
      <c r="F1263" s="97">
        <v>88</v>
      </c>
      <c r="G1263" s="16">
        <v>101</v>
      </c>
      <c r="H1263" s="16">
        <v>18179</v>
      </c>
      <c r="I1263" s="77">
        <v>298.48412999999999</v>
      </c>
    </row>
    <row r="1264" spans="1:9" hidden="1" outlineLevel="2" x14ac:dyDescent="0.3">
      <c r="A1264" s="24">
        <v>20223</v>
      </c>
      <c r="B1264" t="s">
        <v>26</v>
      </c>
      <c r="C1264" t="s">
        <v>27</v>
      </c>
      <c r="D1264" s="17" t="str">
        <f>VLOOKUP(C1264,'NACE 08'!$C$3:$D$24,2,FALSE)</f>
        <v>Administration publique</v>
      </c>
      <c r="E1264" t="s">
        <v>76</v>
      </c>
      <c r="F1264" s="97">
        <v>51</v>
      </c>
      <c r="G1264" s="16">
        <v>60</v>
      </c>
      <c r="H1264" s="16">
        <v>12602</v>
      </c>
      <c r="I1264" s="77">
        <v>205.74369999999999</v>
      </c>
    </row>
    <row r="1265" spans="1:9" hidden="1" outlineLevel="2" x14ac:dyDescent="0.3">
      <c r="A1265" s="24">
        <v>20223</v>
      </c>
      <c r="B1265" t="s">
        <v>26</v>
      </c>
      <c r="C1265" t="s">
        <v>27</v>
      </c>
      <c r="D1265" s="17" t="str">
        <f>VLOOKUP(C1265,'NACE 08'!$C$3:$D$24,2,FALSE)</f>
        <v>Administration publique</v>
      </c>
      <c r="E1265" t="s">
        <v>77</v>
      </c>
      <c r="F1265" s="97">
        <v>3</v>
      </c>
      <c r="G1265" s="16">
        <v>3</v>
      </c>
      <c r="H1265" s="16">
        <v>181</v>
      </c>
      <c r="I1265" s="77">
        <v>1.2722500000000001</v>
      </c>
    </row>
    <row r="1266" spans="1:9" hidden="1" outlineLevel="2" x14ac:dyDescent="0.3">
      <c r="A1266" s="24">
        <v>20223</v>
      </c>
      <c r="B1266" t="s">
        <v>28</v>
      </c>
      <c r="C1266" t="s">
        <v>29</v>
      </c>
      <c r="D1266" s="17" t="str">
        <f>VLOOKUP(C1266,'NACE 08'!$C$3:$D$24,2,FALSE)</f>
        <v>Enseignement</v>
      </c>
      <c r="E1266" t="s">
        <v>71</v>
      </c>
      <c r="F1266" s="97">
        <v>775</v>
      </c>
      <c r="G1266" s="16">
        <v>879</v>
      </c>
      <c r="H1266" s="16">
        <v>51369</v>
      </c>
      <c r="I1266" s="77">
        <v>595.93403999999998</v>
      </c>
    </row>
    <row r="1267" spans="1:9" hidden="1" outlineLevel="2" x14ac:dyDescent="0.3">
      <c r="A1267" s="24">
        <v>20223</v>
      </c>
      <c r="B1267" t="s">
        <v>28</v>
      </c>
      <c r="C1267" t="s">
        <v>29</v>
      </c>
      <c r="D1267" s="17" t="str">
        <f>VLOOKUP(C1267,'NACE 08'!$C$3:$D$24,2,FALSE)</f>
        <v>Enseignement</v>
      </c>
      <c r="E1267" t="s">
        <v>72</v>
      </c>
      <c r="F1267" s="97">
        <v>2440</v>
      </c>
      <c r="G1267" s="16">
        <v>3582</v>
      </c>
      <c r="H1267" s="16">
        <v>213533</v>
      </c>
      <c r="I1267" s="77">
        <v>2742.1745900000001</v>
      </c>
    </row>
    <row r="1268" spans="1:9" hidden="1" outlineLevel="2" x14ac:dyDescent="0.3">
      <c r="A1268" s="24">
        <v>20223</v>
      </c>
      <c r="B1268" t="s">
        <v>28</v>
      </c>
      <c r="C1268" t="s">
        <v>29</v>
      </c>
      <c r="D1268" s="17" t="str">
        <f>VLOOKUP(C1268,'NACE 08'!$C$3:$D$24,2,FALSE)</f>
        <v>Enseignement</v>
      </c>
      <c r="E1268" t="s">
        <v>73</v>
      </c>
      <c r="F1268" s="97">
        <v>2437</v>
      </c>
      <c r="G1268" s="16">
        <v>3561</v>
      </c>
      <c r="H1268" s="16">
        <v>231580</v>
      </c>
      <c r="I1268" s="77">
        <v>3151.7999499999996</v>
      </c>
    </row>
    <row r="1269" spans="1:9" hidden="1" outlineLevel="2" x14ac:dyDescent="0.3">
      <c r="A1269" s="24">
        <v>20223</v>
      </c>
      <c r="B1269" t="s">
        <v>28</v>
      </c>
      <c r="C1269" t="s">
        <v>29</v>
      </c>
      <c r="D1269" s="17" t="str">
        <f>VLOOKUP(C1269,'NACE 08'!$C$3:$D$24,2,FALSE)</f>
        <v>Enseignement</v>
      </c>
      <c r="E1269" t="s">
        <v>74</v>
      </c>
      <c r="F1269" s="97">
        <v>796</v>
      </c>
      <c r="G1269" s="16">
        <v>1091</v>
      </c>
      <c r="H1269" s="16">
        <v>74811</v>
      </c>
      <c r="I1269" s="77">
        <v>1008.5462500000001</v>
      </c>
    </row>
    <row r="1270" spans="1:9" hidden="1" outlineLevel="2" x14ac:dyDescent="0.3">
      <c r="A1270" s="24">
        <v>20223</v>
      </c>
      <c r="B1270" t="s">
        <v>28</v>
      </c>
      <c r="C1270" t="s">
        <v>29</v>
      </c>
      <c r="D1270" s="17" t="str">
        <f>VLOOKUP(C1270,'NACE 08'!$C$3:$D$24,2,FALSE)</f>
        <v>Enseignement</v>
      </c>
      <c r="E1270" t="s">
        <v>75</v>
      </c>
      <c r="F1270" s="97">
        <v>135</v>
      </c>
      <c r="G1270" s="16">
        <v>176</v>
      </c>
      <c r="H1270" s="16">
        <v>12700</v>
      </c>
      <c r="I1270" s="77">
        <v>174.42081000000002</v>
      </c>
    </row>
    <row r="1271" spans="1:9" hidden="1" outlineLevel="2" x14ac:dyDescent="0.3">
      <c r="A1271" s="24">
        <v>20223</v>
      </c>
      <c r="B1271" t="s">
        <v>28</v>
      </c>
      <c r="C1271" t="s">
        <v>29</v>
      </c>
      <c r="D1271" s="17" t="str">
        <f>VLOOKUP(C1271,'NACE 08'!$C$3:$D$24,2,FALSE)</f>
        <v>Enseignement</v>
      </c>
      <c r="E1271" t="s">
        <v>76</v>
      </c>
      <c r="F1271" s="97">
        <v>72</v>
      </c>
      <c r="G1271" s="16">
        <v>96</v>
      </c>
      <c r="H1271" s="16">
        <v>8810</v>
      </c>
      <c r="I1271" s="77">
        <v>118.69902999999999</v>
      </c>
    </row>
    <row r="1272" spans="1:9" hidden="1" outlineLevel="2" x14ac:dyDescent="0.3">
      <c r="A1272" s="24">
        <v>20223</v>
      </c>
      <c r="B1272" t="s">
        <v>28</v>
      </c>
      <c r="C1272" t="s">
        <v>29</v>
      </c>
      <c r="D1272" s="17" t="str">
        <f>VLOOKUP(C1272,'NACE 08'!$C$3:$D$24,2,FALSE)</f>
        <v>Enseignement</v>
      </c>
      <c r="E1272" t="s">
        <v>77</v>
      </c>
      <c r="F1272" s="97">
        <v>2</v>
      </c>
      <c r="G1272" s="16">
        <v>2</v>
      </c>
      <c r="H1272" s="16">
        <v>42</v>
      </c>
      <c r="I1272" s="77">
        <v>0.45090000000000002</v>
      </c>
    </row>
    <row r="1273" spans="1:9" hidden="1" outlineLevel="2" x14ac:dyDescent="0.3">
      <c r="A1273" s="24">
        <v>20223</v>
      </c>
      <c r="B1273" t="s">
        <v>30</v>
      </c>
      <c r="C1273" t="s">
        <v>31</v>
      </c>
      <c r="D1273" s="17" t="str">
        <f>VLOOKUP(C1273,'NACE 08'!$C$3:$D$24,2,FALSE)</f>
        <v>Santé humaine et action sociale</v>
      </c>
      <c r="E1273" t="s">
        <v>71</v>
      </c>
      <c r="F1273" s="97">
        <v>8495</v>
      </c>
      <c r="G1273" s="16">
        <v>9234</v>
      </c>
      <c r="H1273" s="16">
        <v>873042</v>
      </c>
      <c r="I1273" s="77">
        <v>12350.49548</v>
      </c>
    </row>
    <row r="1274" spans="1:9" hidden="1" outlineLevel="2" x14ac:dyDescent="0.3">
      <c r="A1274" s="24">
        <v>20223</v>
      </c>
      <c r="B1274" t="s">
        <v>30</v>
      </c>
      <c r="C1274" t="s">
        <v>31</v>
      </c>
      <c r="D1274" s="17" t="str">
        <f>VLOOKUP(C1274,'NACE 08'!$C$3:$D$24,2,FALSE)</f>
        <v>Santé humaine et action sociale</v>
      </c>
      <c r="E1274" t="s">
        <v>72</v>
      </c>
      <c r="F1274" s="97">
        <v>24026</v>
      </c>
      <c r="G1274" s="16">
        <v>28065</v>
      </c>
      <c r="H1274" s="16">
        <v>3305475</v>
      </c>
      <c r="I1274" s="77">
        <v>51653.783310000006</v>
      </c>
    </row>
    <row r="1275" spans="1:9" hidden="1" outlineLevel="2" x14ac:dyDescent="0.3">
      <c r="A1275" s="24">
        <v>20223</v>
      </c>
      <c r="B1275" t="s">
        <v>30</v>
      </c>
      <c r="C1275" t="s">
        <v>31</v>
      </c>
      <c r="D1275" s="17" t="str">
        <f>VLOOKUP(C1275,'NACE 08'!$C$3:$D$24,2,FALSE)</f>
        <v>Santé humaine et action sociale</v>
      </c>
      <c r="E1275" t="s">
        <v>73</v>
      </c>
      <c r="F1275" s="97">
        <v>10976</v>
      </c>
      <c r="G1275" s="16">
        <v>12928</v>
      </c>
      <c r="H1275" s="16">
        <v>1752787</v>
      </c>
      <c r="I1275" s="77">
        <v>29844.195959999997</v>
      </c>
    </row>
    <row r="1276" spans="1:9" hidden="1" outlineLevel="2" x14ac:dyDescent="0.3">
      <c r="A1276" s="24">
        <v>20223</v>
      </c>
      <c r="B1276" t="s">
        <v>30</v>
      </c>
      <c r="C1276" t="s">
        <v>31</v>
      </c>
      <c r="D1276" s="17" t="str">
        <f>VLOOKUP(C1276,'NACE 08'!$C$3:$D$24,2,FALSE)</f>
        <v>Santé humaine et action sociale</v>
      </c>
      <c r="E1276" t="s">
        <v>74</v>
      </c>
      <c r="F1276" s="97">
        <v>2460</v>
      </c>
      <c r="G1276" s="16">
        <v>2883</v>
      </c>
      <c r="H1276" s="16">
        <v>450729</v>
      </c>
      <c r="I1276" s="77">
        <v>7833.4124300000003</v>
      </c>
    </row>
    <row r="1277" spans="1:9" hidden="1" outlineLevel="2" x14ac:dyDescent="0.3">
      <c r="A1277" s="24">
        <v>20223</v>
      </c>
      <c r="B1277" t="s">
        <v>30</v>
      </c>
      <c r="C1277" t="s">
        <v>31</v>
      </c>
      <c r="D1277" s="17" t="str">
        <f>VLOOKUP(C1277,'NACE 08'!$C$3:$D$24,2,FALSE)</f>
        <v>Santé humaine et action sociale</v>
      </c>
      <c r="E1277" t="s">
        <v>75</v>
      </c>
      <c r="F1277" s="97">
        <v>369</v>
      </c>
      <c r="G1277" s="16">
        <v>463</v>
      </c>
      <c r="H1277" s="16">
        <v>76623</v>
      </c>
      <c r="I1277" s="77">
        <v>1320.9474299999999</v>
      </c>
    </row>
    <row r="1278" spans="1:9" hidden="1" outlineLevel="2" x14ac:dyDescent="0.3">
      <c r="A1278" s="24">
        <v>20223</v>
      </c>
      <c r="B1278" t="s">
        <v>30</v>
      </c>
      <c r="C1278" t="s">
        <v>31</v>
      </c>
      <c r="D1278" s="17" t="str">
        <f>VLOOKUP(C1278,'NACE 08'!$C$3:$D$24,2,FALSE)</f>
        <v>Santé humaine et action sociale</v>
      </c>
      <c r="E1278" t="s">
        <v>76</v>
      </c>
      <c r="F1278" s="97">
        <v>345</v>
      </c>
      <c r="G1278" s="16">
        <v>393</v>
      </c>
      <c r="H1278" s="16">
        <v>70632</v>
      </c>
      <c r="I1278" s="77">
        <v>1216.9715300000003</v>
      </c>
    </row>
    <row r="1279" spans="1:9" hidden="1" outlineLevel="2" x14ac:dyDescent="0.3">
      <c r="A1279" s="24">
        <v>20223</v>
      </c>
      <c r="B1279" t="s">
        <v>30</v>
      </c>
      <c r="C1279" t="s">
        <v>31</v>
      </c>
      <c r="D1279" s="17" t="str">
        <f>VLOOKUP(C1279,'NACE 08'!$C$3:$D$24,2,FALSE)</f>
        <v>Santé humaine et action sociale</v>
      </c>
      <c r="E1279" t="s">
        <v>77</v>
      </c>
      <c r="F1279" s="97">
        <v>1</v>
      </c>
      <c r="G1279" s="16">
        <v>1</v>
      </c>
      <c r="H1279" s="16">
        <v>269</v>
      </c>
      <c r="I1279" s="77">
        <v>3.7280899999999999</v>
      </c>
    </row>
    <row r="1280" spans="1:9" hidden="1" outlineLevel="2" x14ac:dyDescent="0.3">
      <c r="A1280" s="24">
        <v>20223</v>
      </c>
      <c r="B1280" t="s">
        <v>32</v>
      </c>
      <c r="C1280" t="s">
        <v>33</v>
      </c>
      <c r="D1280" s="17" t="str">
        <f>VLOOKUP(C1280,'NACE 08'!$C$3:$D$24,2,FALSE)</f>
        <v>Arts, spectacles et activités récréatives</v>
      </c>
      <c r="E1280" t="s">
        <v>71</v>
      </c>
      <c r="F1280" s="97">
        <v>3695</v>
      </c>
      <c r="G1280" s="16">
        <v>4454</v>
      </c>
      <c r="H1280" s="16">
        <v>333016</v>
      </c>
      <c r="I1280" s="77">
        <v>3525.8788099999997</v>
      </c>
    </row>
    <row r="1281" spans="1:9" hidden="1" outlineLevel="2" x14ac:dyDescent="0.3">
      <c r="A1281" s="24">
        <v>20223</v>
      </c>
      <c r="B1281" t="s">
        <v>32</v>
      </c>
      <c r="C1281" t="s">
        <v>33</v>
      </c>
      <c r="D1281" s="17" t="str">
        <f>VLOOKUP(C1281,'NACE 08'!$C$3:$D$24,2,FALSE)</f>
        <v>Arts, spectacles et activités récréatives</v>
      </c>
      <c r="E1281" t="s">
        <v>72</v>
      </c>
      <c r="F1281" s="97">
        <v>6552</v>
      </c>
      <c r="G1281" s="16">
        <v>8875</v>
      </c>
      <c r="H1281" s="16">
        <v>717599</v>
      </c>
      <c r="I1281" s="77">
        <v>8997.2519800000009</v>
      </c>
    </row>
    <row r="1282" spans="1:9" hidden="1" outlineLevel="2" x14ac:dyDescent="0.3">
      <c r="A1282" s="24">
        <v>20223</v>
      </c>
      <c r="B1282" t="s">
        <v>32</v>
      </c>
      <c r="C1282" t="s">
        <v>33</v>
      </c>
      <c r="D1282" s="17" t="str">
        <f>VLOOKUP(C1282,'NACE 08'!$C$3:$D$24,2,FALSE)</f>
        <v>Arts, spectacles et activités récréatives</v>
      </c>
      <c r="E1282" t="s">
        <v>73</v>
      </c>
      <c r="F1282" s="97">
        <v>3222</v>
      </c>
      <c r="G1282" s="16">
        <v>4483</v>
      </c>
      <c r="H1282" s="16">
        <v>365132</v>
      </c>
      <c r="I1282" s="77">
        <v>4978.2559799999999</v>
      </c>
    </row>
    <row r="1283" spans="1:9" hidden="1" outlineLevel="2" x14ac:dyDescent="0.3">
      <c r="A1283" s="24">
        <v>20223</v>
      </c>
      <c r="B1283" t="s">
        <v>32</v>
      </c>
      <c r="C1283" t="s">
        <v>33</v>
      </c>
      <c r="D1283" s="17" t="str">
        <f>VLOOKUP(C1283,'NACE 08'!$C$3:$D$24,2,FALSE)</f>
        <v>Arts, spectacles et activités récréatives</v>
      </c>
      <c r="E1283" t="s">
        <v>74</v>
      </c>
      <c r="F1283" s="97">
        <v>881</v>
      </c>
      <c r="G1283" s="16">
        <v>1179</v>
      </c>
      <c r="H1283" s="16">
        <v>90255</v>
      </c>
      <c r="I1283" s="77">
        <v>1404.9949099999999</v>
      </c>
    </row>
    <row r="1284" spans="1:9" hidden="1" outlineLevel="2" x14ac:dyDescent="0.3">
      <c r="A1284" s="24">
        <v>20223</v>
      </c>
      <c r="B1284" t="s">
        <v>32</v>
      </c>
      <c r="C1284" t="s">
        <v>33</v>
      </c>
      <c r="D1284" s="17" t="str">
        <f>VLOOKUP(C1284,'NACE 08'!$C$3:$D$24,2,FALSE)</f>
        <v>Arts, spectacles et activités récréatives</v>
      </c>
      <c r="E1284" t="s">
        <v>75</v>
      </c>
      <c r="F1284" s="97">
        <v>81</v>
      </c>
      <c r="G1284" s="16">
        <v>100</v>
      </c>
      <c r="H1284" s="16">
        <v>6204</v>
      </c>
      <c r="I1284" s="77">
        <v>128.64562000000001</v>
      </c>
    </row>
    <row r="1285" spans="1:9" hidden="1" outlineLevel="2" x14ac:dyDescent="0.3">
      <c r="A1285" s="24">
        <v>20223</v>
      </c>
      <c r="B1285" t="s">
        <v>32</v>
      </c>
      <c r="C1285" t="s">
        <v>33</v>
      </c>
      <c r="D1285" s="17" t="str">
        <f>VLOOKUP(C1285,'NACE 08'!$C$3:$D$24,2,FALSE)</f>
        <v>Arts, spectacles et activités récréatives</v>
      </c>
      <c r="E1285" t="s">
        <v>76</v>
      </c>
      <c r="F1285" s="97">
        <v>24</v>
      </c>
      <c r="G1285" s="16">
        <v>29</v>
      </c>
      <c r="H1285" s="16">
        <v>2510</v>
      </c>
      <c r="I1285" s="77">
        <v>39.091329999999999</v>
      </c>
    </row>
    <row r="1286" spans="1:9" hidden="1" outlineLevel="2" x14ac:dyDescent="0.3">
      <c r="A1286" s="24">
        <v>20223</v>
      </c>
      <c r="B1286" t="s">
        <v>32</v>
      </c>
      <c r="C1286" t="s">
        <v>33</v>
      </c>
      <c r="D1286" s="17" t="str">
        <f>VLOOKUP(C1286,'NACE 08'!$C$3:$D$24,2,FALSE)</f>
        <v>Arts, spectacles et activités récréatives</v>
      </c>
      <c r="E1286" t="s">
        <v>77</v>
      </c>
      <c r="F1286" s="97">
        <v>1</v>
      </c>
      <c r="G1286" s="16">
        <v>1</v>
      </c>
      <c r="H1286" s="16">
        <v>15</v>
      </c>
      <c r="I1286" s="77">
        <v>0.13300999999999999</v>
      </c>
    </row>
    <row r="1287" spans="1:9" hidden="1" outlineLevel="2" x14ac:dyDescent="0.3">
      <c r="A1287" s="24">
        <v>20223</v>
      </c>
      <c r="B1287" t="s">
        <v>34</v>
      </c>
      <c r="C1287" t="s">
        <v>35</v>
      </c>
      <c r="D1287" s="17" t="str">
        <f>VLOOKUP(C1287,'NACE 08'!$C$3:$D$24,2,FALSE)</f>
        <v>Autres activités de service</v>
      </c>
      <c r="E1287" t="s">
        <v>71</v>
      </c>
      <c r="F1287" s="97">
        <v>1040</v>
      </c>
      <c r="G1287" s="16">
        <v>1217</v>
      </c>
      <c r="H1287" s="16">
        <v>94482</v>
      </c>
      <c r="I1287" s="77">
        <v>1057.7396699999999</v>
      </c>
    </row>
    <row r="1288" spans="1:9" hidden="1" outlineLevel="2" x14ac:dyDescent="0.3">
      <c r="A1288" s="24">
        <v>20223</v>
      </c>
      <c r="B1288" t="s">
        <v>34</v>
      </c>
      <c r="C1288" t="s">
        <v>35</v>
      </c>
      <c r="D1288" s="17" t="str">
        <f>VLOOKUP(C1288,'NACE 08'!$C$3:$D$24,2,FALSE)</f>
        <v>Autres activités de service</v>
      </c>
      <c r="E1288" t="s">
        <v>72</v>
      </c>
      <c r="F1288" s="97">
        <v>2398</v>
      </c>
      <c r="G1288" s="16">
        <v>3040</v>
      </c>
      <c r="H1288" s="16">
        <v>276737</v>
      </c>
      <c r="I1288" s="77">
        <v>3395.8412800000006</v>
      </c>
    </row>
    <row r="1289" spans="1:9" hidden="1" outlineLevel="2" x14ac:dyDescent="0.3">
      <c r="A1289" s="24">
        <v>20223</v>
      </c>
      <c r="B1289" t="s">
        <v>34</v>
      </c>
      <c r="C1289" t="s">
        <v>35</v>
      </c>
      <c r="D1289" s="17" t="str">
        <f>VLOOKUP(C1289,'NACE 08'!$C$3:$D$24,2,FALSE)</f>
        <v>Autres activités de service</v>
      </c>
      <c r="E1289" t="s">
        <v>73</v>
      </c>
      <c r="F1289" s="97">
        <v>1015</v>
      </c>
      <c r="G1289" s="16">
        <v>1311</v>
      </c>
      <c r="H1289" s="16">
        <v>121865</v>
      </c>
      <c r="I1289" s="77">
        <v>1586.8062800000002</v>
      </c>
    </row>
    <row r="1290" spans="1:9" hidden="1" outlineLevel="2" x14ac:dyDescent="0.3">
      <c r="A1290" s="24">
        <v>20223</v>
      </c>
      <c r="B1290" t="s">
        <v>34</v>
      </c>
      <c r="C1290" t="s">
        <v>35</v>
      </c>
      <c r="D1290" s="17" t="str">
        <f>VLOOKUP(C1290,'NACE 08'!$C$3:$D$24,2,FALSE)</f>
        <v>Autres activités de service</v>
      </c>
      <c r="E1290" t="s">
        <v>74</v>
      </c>
      <c r="F1290" s="97">
        <v>244</v>
      </c>
      <c r="G1290" s="16">
        <v>300</v>
      </c>
      <c r="H1290" s="16">
        <v>31244</v>
      </c>
      <c r="I1290" s="77">
        <v>427.28199000000001</v>
      </c>
    </row>
    <row r="1291" spans="1:9" hidden="1" outlineLevel="2" x14ac:dyDescent="0.3">
      <c r="A1291" s="24">
        <v>20223</v>
      </c>
      <c r="B1291" t="s">
        <v>34</v>
      </c>
      <c r="C1291" t="s">
        <v>35</v>
      </c>
      <c r="D1291" s="17" t="str">
        <f>VLOOKUP(C1291,'NACE 08'!$C$3:$D$24,2,FALSE)</f>
        <v>Autres activités de service</v>
      </c>
      <c r="E1291" t="s">
        <v>75</v>
      </c>
      <c r="F1291" s="97">
        <v>27</v>
      </c>
      <c r="G1291" s="16">
        <v>32</v>
      </c>
      <c r="H1291" s="16">
        <v>4166</v>
      </c>
      <c r="I1291" s="77">
        <v>63.926070000000003</v>
      </c>
    </row>
    <row r="1292" spans="1:9" hidden="1" outlineLevel="2" x14ac:dyDescent="0.3">
      <c r="A1292" s="24">
        <v>20223</v>
      </c>
      <c r="B1292" t="s">
        <v>34</v>
      </c>
      <c r="C1292" t="s">
        <v>35</v>
      </c>
      <c r="D1292" s="17" t="str">
        <f>VLOOKUP(C1292,'NACE 08'!$C$3:$D$24,2,FALSE)</f>
        <v>Autres activités de service</v>
      </c>
      <c r="E1292" t="s">
        <v>76</v>
      </c>
      <c r="F1292" s="97">
        <v>11</v>
      </c>
      <c r="G1292" s="16">
        <v>15</v>
      </c>
      <c r="H1292" s="16">
        <v>1279</v>
      </c>
      <c r="I1292" s="77">
        <v>17.05331</v>
      </c>
    </row>
    <row r="1293" spans="1:9" hidden="1" outlineLevel="2" x14ac:dyDescent="0.3">
      <c r="A1293" s="24">
        <v>20223</v>
      </c>
      <c r="B1293" t="s">
        <v>36</v>
      </c>
      <c r="C1293" t="s">
        <v>37</v>
      </c>
      <c r="D1293" s="17" t="str">
        <f>VLOOKUP(C1293,'NACE 08'!$C$3:$D$24,2,FALSE)</f>
        <v>Activités des ménages en tant qu'employeurs</v>
      </c>
      <c r="E1293" t="s">
        <v>71</v>
      </c>
      <c r="F1293" s="97">
        <v>15</v>
      </c>
      <c r="G1293" s="16">
        <v>18</v>
      </c>
      <c r="H1293" s="16">
        <v>2465</v>
      </c>
      <c r="I1293" s="77">
        <v>36.03463</v>
      </c>
    </row>
    <row r="1294" spans="1:9" hidden="1" outlineLevel="2" x14ac:dyDescent="0.3">
      <c r="A1294" s="24">
        <v>20223</v>
      </c>
      <c r="B1294" t="s">
        <v>36</v>
      </c>
      <c r="C1294" t="s">
        <v>37</v>
      </c>
      <c r="D1294" s="17" t="str">
        <f>VLOOKUP(C1294,'NACE 08'!$C$3:$D$24,2,FALSE)</f>
        <v>Activités des ménages en tant qu'employeurs</v>
      </c>
      <c r="E1294" t="s">
        <v>72</v>
      </c>
      <c r="F1294" s="97">
        <v>44</v>
      </c>
      <c r="G1294" s="16">
        <v>58</v>
      </c>
      <c r="H1294" s="16">
        <v>5946</v>
      </c>
      <c r="I1294" s="77">
        <v>84.910330000000002</v>
      </c>
    </row>
    <row r="1295" spans="1:9" hidden="1" outlineLevel="2" x14ac:dyDescent="0.3">
      <c r="A1295" s="24">
        <v>20223</v>
      </c>
      <c r="B1295" t="s">
        <v>36</v>
      </c>
      <c r="C1295" t="s">
        <v>37</v>
      </c>
      <c r="D1295" s="17" t="str">
        <f>VLOOKUP(C1295,'NACE 08'!$C$3:$D$24,2,FALSE)</f>
        <v>Activités des ménages en tant qu'employeurs</v>
      </c>
      <c r="E1295" t="s">
        <v>73</v>
      </c>
      <c r="F1295" s="97">
        <v>23</v>
      </c>
      <c r="G1295" s="16">
        <v>30</v>
      </c>
      <c r="H1295" s="16">
        <v>3355</v>
      </c>
      <c r="I1295" s="77">
        <v>48.446800000000003</v>
      </c>
    </row>
    <row r="1296" spans="1:9" hidden="1" outlineLevel="2" x14ac:dyDescent="0.3">
      <c r="A1296" s="24">
        <v>20223</v>
      </c>
      <c r="B1296" t="s">
        <v>36</v>
      </c>
      <c r="C1296" t="s">
        <v>37</v>
      </c>
      <c r="D1296" s="17" t="str">
        <f>VLOOKUP(C1296,'NACE 08'!$C$3:$D$24,2,FALSE)</f>
        <v>Activités des ménages en tant qu'employeurs</v>
      </c>
      <c r="E1296" t="s">
        <v>74</v>
      </c>
      <c r="F1296" s="97">
        <v>9</v>
      </c>
      <c r="G1296" s="16">
        <v>9</v>
      </c>
      <c r="H1296" s="16">
        <v>668</v>
      </c>
      <c r="I1296" s="77">
        <v>10.128110000000001</v>
      </c>
    </row>
    <row r="1297" spans="1:9" hidden="1" outlineLevel="2" x14ac:dyDescent="0.3">
      <c r="A1297" s="24">
        <v>20223</v>
      </c>
      <c r="B1297" t="s">
        <v>36</v>
      </c>
      <c r="C1297" t="s">
        <v>37</v>
      </c>
      <c r="D1297" s="17" t="str">
        <f>VLOOKUP(C1297,'NACE 08'!$C$3:$D$24,2,FALSE)</f>
        <v>Activités des ménages en tant qu'employeurs</v>
      </c>
      <c r="E1297" t="s">
        <v>75</v>
      </c>
      <c r="F1297" s="97">
        <v>3</v>
      </c>
      <c r="G1297" s="16">
        <v>3</v>
      </c>
      <c r="H1297" s="16">
        <v>342</v>
      </c>
      <c r="I1297" s="77">
        <v>4.9828900000000003</v>
      </c>
    </row>
    <row r="1298" spans="1:9" hidden="1" outlineLevel="2" x14ac:dyDescent="0.3">
      <c r="A1298" s="24">
        <v>20223</v>
      </c>
      <c r="B1298" t="s">
        <v>38</v>
      </c>
      <c r="C1298" t="s">
        <v>39</v>
      </c>
      <c r="D1298" s="17" t="str">
        <f>VLOOKUP(C1298,'NACE 08'!$C$3:$D$24,2,FALSE)</f>
        <v>Activités des organisations et organismes extraterritoriaux</v>
      </c>
      <c r="E1298" t="s">
        <v>71</v>
      </c>
      <c r="F1298" s="97">
        <v>9</v>
      </c>
      <c r="G1298" s="16">
        <v>9</v>
      </c>
      <c r="H1298" s="16">
        <v>923</v>
      </c>
      <c r="I1298" s="77">
        <v>10.848700000000001</v>
      </c>
    </row>
    <row r="1299" spans="1:9" hidden="1" outlineLevel="2" x14ac:dyDescent="0.3">
      <c r="A1299" s="24">
        <v>20223</v>
      </c>
      <c r="B1299" t="s">
        <v>38</v>
      </c>
      <c r="C1299" t="s">
        <v>39</v>
      </c>
      <c r="D1299" s="17" t="str">
        <f>VLOOKUP(C1299,'NACE 08'!$C$3:$D$24,2,FALSE)</f>
        <v>Activités des organisations et organismes extraterritoriaux</v>
      </c>
      <c r="E1299" t="s">
        <v>72</v>
      </c>
      <c r="F1299" s="97">
        <v>8</v>
      </c>
      <c r="G1299" s="16">
        <v>10</v>
      </c>
      <c r="H1299" s="16">
        <v>988</v>
      </c>
      <c r="I1299" s="77">
        <v>13.2714</v>
      </c>
    </row>
    <row r="1300" spans="1:9" hidden="1" outlineLevel="2" x14ac:dyDescent="0.3">
      <c r="A1300" s="24">
        <v>20223</v>
      </c>
      <c r="B1300" t="s">
        <v>38</v>
      </c>
      <c r="C1300" t="s">
        <v>39</v>
      </c>
      <c r="D1300" s="17" t="str">
        <f>VLOOKUP(C1300,'NACE 08'!$C$3:$D$24,2,FALSE)</f>
        <v>Activités des organisations et organismes extraterritoriaux</v>
      </c>
      <c r="E1300" t="s">
        <v>73</v>
      </c>
      <c r="F1300" s="97">
        <v>11</v>
      </c>
      <c r="G1300" s="16">
        <v>12</v>
      </c>
      <c r="H1300" s="16">
        <v>1184</v>
      </c>
      <c r="I1300" s="77">
        <v>16.697420000000001</v>
      </c>
    </row>
    <row r="1301" spans="1:9" hidden="1" outlineLevel="2" x14ac:dyDescent="0.3">
      <c r="A1301" s="24">
        <v>20223</v>
      </c>
      <c r="B1301" t="s">
        <v>38</v>
      </c>
      <c r="C1301" t="s">
        <v>39</v>
      </c>
      <c r="D1301" s="17" t="str">
        <f>VLOOKUP(C1301,'NACE 08'!$C$3:$D$24,2,FALSE)</f>
        <v>Activités des organisations et organismes extraterritoriaux</v>
      </c>
      <c r="E1301" t="s">
        <v>76</v>
      </c>
      <c r="F1301" s="97">
        <v>1</v>
      </c>
      <c r="G1301" s="16">
        <v>1</v>
      </c>
      <c r="H1301" s="16">
        <v>464</v>
      </c>
      <c r="I1301" s="77">
        <v>9.3629499999999997</v>
      </c>
    </row>
    <row r="1302" spans="1:9" outlineLevel="1" collapsed="1" x14ac:dyDescent="0.3">
      <c r="A1302" s="26" t="s">
        <v>47</v>
      </c>
      <c r="B1302" s="27"/>
      <c r="C1302" s="27"/>
      <c r="D1302" s="73"/>
      <c r="E1302" s="27"/>
      <c r="F1302" s="98">
        <f>SUBTOTAL(9,F1170:F1301)</f>
        <v>520565</v>
      </c>
      <c r="G1302" s="29">
        <f>SUBTOTAL(9,G1170:G1301)</f>
        <v>673457</v>
      </c>
      <c r="H1302" s="29">
        <f>SUBTOTAL(9,H1170:H1301)</f>
        <v>59922684</v>
      </c>
      <c r="I1302" s="78">
        <f>SUBTOTAL(9,I1170:I1301)</f>
        <v>807305.0228200003</v>
      </c>
    </row>
    <row r="1303" spans="1:9" hidden="1" outlineLevel="2" x14ac:dyDescent="0.3">
      <c r="A1303" s="18">
        <v>20222</v>
      </c>
      <c r="B1303" s="19" t="s">
        <v>0</v>
      </c>
      <c r="C1303" s="19" t="s">
        <v>1</v>
      </c>
      <c r="D1303" s="71" t="str">
        <f>VLOOKUP(C1303,'NACE 08'!$C$3:$D$24,2,FALSE)</f>
        <v>Agriculture, sylviculture et pêche</v>
      </c>
      <c r="E1303" s="19" t="s">
        <v>71</v>
      </c>
      <c r="F1303" s="95">
        <v>614</v>
      </c>
      <c r="G1303" s="20">
        <v>701</v>
      </c>
      <c r="H1303" s="20">
        <v>34515</v>
      </c>
      <c r="I1303" s="75">
        <v>345.62571999999994</v>
      </c>
    </row>
    <row r="1304" spans="1:9" hidden="1" outlineLevel="2" x14ac:dyDescent="0.3">
      <c r="A1304" s="18">
        <v>20222</v>
      </c>
      <c r="B1304" s="19" t="s">
        <v>0</v>
      </c>
      <c r="C1304" s="19" t="s">
        <v>1</v>
      </c>
      <c r="D1304" s="71" t="str">
        <f>VLOOKUP(C1304,'NACE 08'!$C$3:$D$24,2,FALSE)</f>
        <v>Agriculture, sylviculture et pêche</v>
      </c>
      <c r="E1304" s="19" t="s">
        <v>72</v>
      </c>
      <c r="F1304" s="95">
        <v>646</v>
      </c>
      <c r="G1304" s="20">
        <v>789</v>
      </c>
      <c r="H1304" s="20">
        <v>47946</v>
      </c>
      <c r="I1304" s="75">
        <v>565.20254</v>
      </c>
    </row>
    <row r="1305" spans="1:9" hidden="1" outlineLevel="2" x14ac:dyDescent="0.3">
      <c r="A1305" s="18">
        <v>20222</v>
      </c>
      <c r="B1305" s="19" t="s">
        <v>0</v>
      </c>
      <c r="C1305" s="19" t="s">
        <v>1</v>
      </c>
      <c r="D1305" s="71" t="str">
        <f>VLOOKUP(C1305,'NACE 08'!$C$3:$D$24,2,FALSE)</f>
        <v>Agriculture, sylviculture et pêche</v>
      </c>
      <c r="E1305" s="19" t="s">
        <v>73</v>
      </c>
      <c r="F1305" s="95">
        <v>102</v>
      </c>
      <c r="G1305" s="20">
        <v>135</v>
      </c>
      <c r="H1305" s="20">
        <v>7913</v>
      </c>
      <c r="I1305" s="75">
        <v>96.412630000000007</v>
      </c>
    </row>
    <row r="1306" spans="1:9" hidden="1" outlineLevel="2" x14ac:dyDescent="0.3">
      <c r="A1306" s="18">
        <v>20222</v>
      </c>
      <c r="B1306" s="19" t="s">
        <v>0</v>
      </c>
      <c r="C1306" s="19" t="s">
        <v>1</v>
      </c>
      <c r="D1306" s="71" t="str">
        <f>VLOOKUP(C1306,'NACE 08'!$C$3:$D$24,2,FALSE)</f>
        <v>Agriculture, sylviculture et pêche</v>
      </c>
      <c r="E1306" s="19" t="s">
        <v>74</v>
      </c>
      <c r="F1306" s="95">
        <v>31</v>
      </c>
      <c r="G1306" s="20">
        <v>38</v>
      </c>
      <c r="H1306" s="20">
        <v>3069</v>
      </c>
      <c r="I1306" s="75">
        <v>36.324100000000001</v>
      </c>
    </row>
    <row r="1307" spans="1:9" hidden="1" outlineLevel="2" x14ac:dyDescent="0.3">
      <c r="A1307" s="18">
        <v>20222</v>
      </c>
      <c r="B1307" s="19" t="s">
        <v>0</v>
      </c>
      <c r="C1307" s="19" t="s">
        <v>1</v>
      </c>
      <c r="D1307" s="71" t="str">
        <f>VLOOKUP(C1307,'NACE 08'!$C$3:$D$24,2,FALSE)</f>
        <v>Agriculture, sylviculture et pêche</v>
      </c>
      <c r="E1307" s="19" t="s">
        <v>75</v>
      </c>
      <c r="F1307" s="95">
        <v>7</v>
      </c>
      <c r="G1307" s="20">
        <v>9</v>
      </c>
      <c r="H1307" s="20">
        <v>992</v>
      </c>
      <c r="I1307" s="75">
        <v>10.30448</v>
      </c>
    </row>
    <row r="1308" spans="1:9" hidden="1" outlineLevel="2" x14ac:dyDescent="0.3">
      <c r="A1308" s="18">
        <v>20222</v>
      </c>
      <c r="B1308" s="19" t="s">
        <v>0</v>
      </c>
      <c r="C1308" s="19" t="s">
        <v>1</v>
      </c>
      <c r="D1308" s="71" t="str">
        <f>VLOOKUP(C1308,'NACE 08'!$C$3:$D$24,2,FALSE)</f>
        <v>Agriculture, sylviculture et pêche</v>
      </c>
      <c r="E1308" s="19" t="s">
        <v>76</v>
      </c>
      <c r="F1308" s="95">
        <v>6</v>
      </c>
      <c r="G1308" s="20">
        <v>8</v>
      </c>
      <c r="H1308" s="20">
        <v>598</v>
      </c>
      <c r="I1308" s="75">
        <v>8.5735200000000003</v>
      </c>
    </row>
    <row r="1309" spans="1:9" hidden="1" outlineLevel="2" x14ac:dyDescent="0.3">
      <c r="A1309" s="18">
        <v>20222</v>
      </c>
      <c r="B1309" s="19" t="s">
        <v>2</v>
      </c>
      <c r="C1309" s="19" t="s">
        <v>3</v>
      </c>
      <c r="D1309" s="71" t="str">
        <f>VLOOKUP(C1309,'NACE 08'!$C$3:$D$24,2,FALSE)</f>
        <v>Industries extractives</v>
      </c>
      <c r="E1309" s="19" t="s">
        <v>71</v>
      </c>
      <c r="F1309" s="95">
        <v>2</v>
      </c>
      <c r="G1309" s="20">
        <v>2</v>
      </c>
      <c r="H1309" s="20">
        <v>93</v>
      </c>
      <c r="I1309" s="75">
        <v>1.4224000000000001</v>
      </c>
    </row>
    <row r="1310" spans="1:9" hidden="1" outlineLevel="2" x14ac:dyDescent="0.3">
      <c r="A1310" s="18">
        <v>20222</v>
      </c>
      <c r="B1310" s="19" t="s">
        <v>2</v>
      </c>
      <c r="C1310" s="19" t="s">
        <v>3</v>
      </c>
      <c r="D1310" s="71" t="str">
        <f>VLOOKUP(C1310,'NACE 08'!$C$3:$D$24,2,FALSE)</f>
        <v>Industries extractives</v>
      </c>
      <c r="E1310" s="19" t="s">
        <v>72</v>
      </c>
      <c r="F1310" s="95">
        <v>8</v>
      </c>
      <c r="G1310" s="20">
        <v>8</v>
      </c>
      <c r="H1310" s="20">
        <v>818</v>
      </c>
      <c r="I1310" s="75">
        <v>10.907030000000001</v>
      </c>
    </row>
    <row r="1311" spans="1:9" hidden="1" outlineLevel="2" x14ac:dyDescent="0.3">
      <c r="A1311" s="18">
        <v>20222</v>
      </c>
      <c r="B1311" s="19" t="s">
        <v>2</v>
      </c>
      <c r="C1311" s="19" t="s">
        <v>3</v>
      </c>
      <c r="D1311" s="71" t="str">
        <f>VLOOKUP(C1311,'NACE 08'!$C$3:$D$24,2,FALSE)</f>
        <v>Industries extractives</v>
      </c>
      <c r="E1311" s="19" t="s">
        <v>73</v>
      </c>
      <c r="F1311" s="95">
        <v>1</v>
      </c>
      <c r="G1311" s="20">
        <v>1</v>
      </c>
      <c r="H1311" s="20">
        <v>83</v>
      </c>
      <c r="I1311" s="75">
        <v>0.97582000000000002</v>
      </c>
    </row>
    <row r="1312" spans="1:9" hidden="1" outlineLevel="2" x14ac:dyDescent="0.3">
      <c r="A1312" s="18">
        <v>20222</v>
      </c>
      <c r="B1312" s="19" t="s">
        <v>4</v>
      </c>
      <c r="C1312" s="19" t="s">
        <v>5</v>
      </c>
      <c r="D1312" s="71" t="str">
        <f>VLOOKUP(C1312,'NACE 08'!$C$3:$D$24,2,FALSE)</f>
        <v>Industries manufacturières</v>
      </c>
      <c r="E1312" s="19" t="s">
        <v>71</v>
      </c>
      <c r="F1312" s="95">
        <v>3901</v>
      </c>
      <c r="G1312" s="20">
        <v>4329</v>
      </c>
      <c r="H1312" s="20">
        <v>201348</v>
      </c>
      <c r="I1312" s="75">
        <v>2138.9100100000005</v>
      </c>
    </row>
    <row r="1313" spans="1:9" hidden="1" outlineLevel="2" x14ac:dyDescent="0.3">
      <c r="A1313" s="18">
        <v>20222</v>
      </c>
      <c r="B1313" s="19" t="s">
        <v>4</v>
      </c>
      <c r="C1313" s="19" t="s">
        <v>5</v>
      </c>
      <c r="D1313" s="71" t="str">
        <f>VLOOKUP(C1313,'NACE 08'!$C$3:$D$24,2,FALSE)</f>
        <v>Industries manufacturières</v>
      </c>
      <c r="E1313" s="19" t="s">
        <v>72</v>
      </c>
      <c r="F1313" s="95">
        <v>5627</v>
      </c>
      <c r="G1313" s="20">
        <v>6682</v>
      </c>
      <c r="H1313" s="20">
        <v>395982</v>
      </c>
      <c r="I1313" s="75">
        <v>4817.2515099999982</v>
      </c>
    </row>
    <row r="1314" spans="1:9" hidden="1" outlineLevel="2" x14ac:dyDescent="0.3">
      <c r="A1314" s="18">
        <v>20222</v>
      </c>
      <c r="B1314" s="19" t="s">
        <v>4</v>
      </c>
      <c r="C1314" s="19" t="s">
        <v>5</v>
      </c>
      <c r="D1314" s="71" t="str">
        <f>VLOOKUP(C1314,'NACE 08'!$C$3:$D$24,2,FALSE)</f>
        <v>Industries manufacturières</v>
      </c>
      <c r="E1314" s="19" t="s">
        <v>73</v>
      </c>
      <c r="F1314" s="95">
        <v>1698</v>
      </c>
      <c r="G1314" s="20">
        <v>2097</v>
      </c>
      <c r="H1314" s="20">
        <v>151659</v>
      </c>
      <c r="I1314" s="75">
        <v>1941.1749</v>
      </c>
    </row>
    <row r="1315" spans="1:9" hidden="1" outlineLevel="2" x14ac:dyDescent="0.3">
      <c r="A1315" s="18">
        <v>20222</v>
      </c>
      <c r="B1315" s="19" t="s">
        <v>4</v>
      </c>
      <c r="C1315" s="19" t="s">
        <v>5</v>
      </c>
      <c r="D1315" s="71" t="str">
        <f>VLOOKUP(C1315,'NACE 08'!$C$3:$D$24,2,FALSE)</f>
        <v>Industries manufacturières</v>
      </c>
      <c r="E1315" s="19" t="s">
        <v>74</v>
      </c>
      <c r="F1315" s="95">
        <v>285</v>
      </c>
      <c r="G1315" s="20">
        <v>338</v>
      </c>
      <c r="H1315" s="20">
        <v>28933</v>
      </c>
      <c r="I1315" s="75">
        <v>380.52053999999998</v>
      </c>
    </row>
    <row r="1316" spans="1:9" hidden="1" outlineLevel="2" x14ac:dyDescent="0.3">
      <c r="A1316" s="18">
        <v>20222</v>
      </c>
      <c r="B1316" s="19" t="s">
        <v>4</v>
      </c>
      <c r="C1316" s="19" t="s">
        <v>5</v>
      </c>
      <c r="D1316" s="71" t="str">
        <f>VLOOKUP(C1316,'NACE 08'!$C$3:$D$24,2,FALSE)</f>
        <v>Industries manufacturières</v>
      </c>
      <c r="E1316" s="19" t="s">
        <v>75</v>
      </c>
      <c r="F1316" s="95">
        <v>22</v>
      </c>
      <c r="G1316" s="20">
        <v>27</v>
      </c>
      <c r="H1316" s="20">
        <v>3352</v>
      </c>
      <c r="I1316" s="75">
        <v>45.80104</v>
      </c>
    </row>
    <row r="1317" spans="1:9" hidden="1" outlineLevel="2" x14ac:dyDescent="0.3">
      <c r="A1317" s="18">
        <v>20222</v>
      </c>
      <c r="B1317" s="19" t="s">
        <v>4</v>
      </c>
      <c r="C1317" s="19" t="s">
        <v>5</v>
      </c>
      <c r="D1317" s="71" t="str">
        <f>VLOOKUP(C1317,'NACE 08'!$C$3:$D$24,2,FALSE)</f>
        <v>Industries manufacturières</v>
      </c>
      <c r="E1317" s="19" t="s">
        <v>76</v>
      </c>
      <c r="F1317" s="95">
        <v>7</v>
      </c>
      <c r="G1317" s="20">
        <v>9</v>
      </c>
      <c r="H1317" s="20">
        <v>1447</v>
      </c>
      <c r="I1317" s="75">
        <v>21.71763</v>
      </c>
    </row>
    <row r="1318" spans="1:9" hidden="1" outlineLevel="2" x14ac:dyDescent="0.3">
      <c r="A1318" s="18">
        <v>20222</v>
      </c>
      <c r="B1318" s="19" t="s">
        <v>4</v>
      </c>
      <c r="C1318" s="19" t="s">
        <v>5</v>
      </c>
      <c r="D1318" s="71" t="str">
        <f>VLOOKUP(C1318,'NACE 08'!$C$3:$D$24,2,FALSE)</f>
        <v>Industries manufacturières</v>
      </c>
      <c r="E1318" s="19" t="s">
        <v>77</v>
      </c>
      <c r="F1318" s="95">
        <v>1</v>
      </c>
      <c r="G1318" s="20">
        <v>1</v>
      </c>
      <c r="H1318" s="20">
        <v>32</v>
      </c>
      <c r="I1318" s="75">
        <v>0.28799999999999998</v>
      </c>
    </row>
    <row r="1319" spans="1:9" hidden="1" outlineLevel="2" x14ac:dyDescent="0.3">
      <c r="A1319" s="18">
        <v>20222</v>
      </c>
      <c r="B1319" s="19" t="s">
        <v>6</v>
      </c>
      <c r="C1319" s="19" t="s">
        <v>7</v>
      </c>
      <c r="D1319" s="71" t="str">
        <f>VLOOKUP(C1319,'NACE 08'!$C$3:$D$24,2,FALSE)</f>
        <v>Production et distribution d'électricité, de gaz, de vapeur et d'air conditionné</v>
      </c>
      <c r="E1319" s="19" t="s">
        <v>71</v>
      </c>
      <c r="F1319" s="95">
        <v>5</v>
      </c>
      <c r="G1319" s="20">
        <v>5</v>
      </c>
      <c r="H1319" s="20">
        <v>243</v>
      </c>
      <c r="I1319" s="75">
        <v>2.8000600000000002</v>
      </c>
    </row>
    <row r="1320" spans="1:9" hidden="1" outlineLevel="2" x14ac:dyDescent="0.3">
      <c r="A1320" s="18">
        <v>20222</v>
      </c>
      <c r="B1320" s="19" t="s">
        <v>6</v>
      </c>
      <c r="C1320" s="19" t="s">
        <v>7</v>
      </c>
      <c r="D1320" s="71" t="str">
        <f>VLOOKUP(C1320,'NACE 08'!$C$3:$D$24,2,FALSE)</f>
        <v>Production et distribution d'électricité, de gaz, de vapeur et d'air conditionné</v>
      </c>
      <c r="E1320" s="19" t="s">
        <v>72</v>
      </c>
      <c r="F1320" s="95">
        <v>8</v>
      </c>
      <c r="G1320" s="20">
        <v>9</v>
      </c>
      <c r="H1320" s="20">
        <v>756</v>
      </c>
      <c r="I1320" s="75">
        <v>9.7678700000000003</v>
      </c>
    </row>
    <row r="1321" spans="1:9" hidden="1" outlineLevel="2" x14ac:dyDescent="0.3">
      <c r="A1321" s="18">
        <v>20222</v>
      </c>
      <c r="B1321" s="19" t="s">
        <v>6</v>
      </c>
      <c r="C1321" s="19" t="s">
        <v>7</v>
      </c>
      <c r="D1321" s="71" t="str">
        <f>VLOOKUP(C1321,'NACE 08'!$C$3:$D$24,2,FALSE)</f>
        <v>Production et distribution d'électricité, de gaz, de vapeur et d'air conditionné</v>
      </c>
      <c r="E1321" s="19" t="s">
        <v>73</v>
      </c>
      <c r="F1321" s="95">
        <v>5</v>
      </c>
      <c r="G1321" s="20">
        <v>8</v>
      </c>
      <c r="H1321" s="20">
        <v>766</v>
      </c>
      <c r="I1321" s="75">
        <v>9.8189799999999998</v>
      </c>
    </row>
    <row r="1322" spans="1:9" hidden="1" outlineLevel="2" x14ac:dyDescent="0.3">
      <c r="A1322" s="18">
        <v>20222</v>
      </c>
      <c r="B1322" s="19" t="s">
        <v>6</v>
      </c>
      <c r="C1322" s="19" t="s">
        <v>7</v>
      </c>
      <c r="D1322" s="71" t="str">
        <f>VLOOKUP(C1322,'NACE 08'!$C$3:$D$24,2,FALSE)</f>
        <v>Production et distribution d'électricité, de gaz, de vapeur et d'air conditionné</v>
      </c>
      <c r="E1322" s="19" t="s">
        <v>74</v>
      </c>
      <c r="F1322" s="95">
        <v>1</v>
      </c>
      <c r="G1322" s="20">
        <v>1</v>
      </c>
      <c r="H1322" s="20">
        <v>96</v>
      </c>
      <c r="I1322" s="75">
        <v>1.00071</v>
      </c>
    </row>
    <row r="1323" spans="1:9" hidden="1" outlineLevel="2" x14ac:dyDescent="0.3">
      <c r="A1323" s="18">
        <v>20222</v>
      </c>
      <c r="B1323" s="19" t="s">
        <v>8</v>
      </c>
      <c r="C1323" s="19" t="s">
        <v>9</v>
      </c>
      <c r="D1323" s="71" t="str">
        <f>VLOOKUP(C1323,'NACE 08'!$C$3:$D$24,2,FALSE)</f>
        <v>Production et distribution d'eau; assainissement, gestion des déchets et dépollution</v>
      </c>
      <c r="E1323" s="19" t="s">
        <v>71</v>
      </c>
      <c r="F1323" s="95">
        <v>63</v>
      </c>
      <c r="G1323" s="20">
        <v>69</v>
      </c>
      <c r="H1323" s="20">
        <v>3541</v>
      </c>
      <c r="I1323" s="75">
        <v>44.072000000000003</v>
      </c>
    </row>
    <row r="1324" spans="1:9" hidden="1" outlineLevel="2" x14ac:dyDescent="0.3">
      <c r="A1324" s="18">
        <v>20222</v>
      </c>
      <c r="B1324" s="19" t="s">
        <v>8</v>
      </c>
      <c r="C1324" s="19" t="s">
        <v>9</v>
      </c>
      <c r="D1324" s="71" t="str">
        <f>VLOOKUP(C1324,'NACE 08'!$C$3:$D$24,2,FALSE)</f>
        <v>Production et distribution d'eau; assainissement, gestion des déchets et dépollution</v>
      </c>
      <c r="E1324" s="19" t="s">
        <v>72</v>
      </c>
      <c r="F1324" s="95">
        <v>143</v>
      </c>
      <c r="G1324" s="20">
        <v>166</v>
      </c>
      <c r="H1324" s="20">
        <v>9648</v>
      </c>
      <c r="I1324" s="75">
        <v>124.3822</v>
      </c>
    </row>
    <row r="1325" spans="1:9" hidden="1" outlineLevel="2" x14ac:dyDescent="0.3">
      <c r="A1325" s="18">
        <v>20222</v>
      </c>
      <c r="B1325" s="19" t="s">
        <v>8</v>
      </c>
      <c r="C1325" s="19" t="s">
        <v>9</v>
      </c>
      <c r="D1325" s="71" t="str">
        <f>VLOOKUP(C1325,'NACE 08'!$C$3:$D$24,2,FALSE)</f>
        <v>Production et distribution d'eau; assainissement, gestion des déchets et dépollution</v>
      </c>
      <c r="E1325" s="19" t="s">
        <v>73</v>
      </c>
      <c r="F1325" s="95">
        <v>35</v>
      </c>
      <c r="G1325" s="20">
        <v>43</v>
      </c>
      <c r="H1325" s="20">
        <v>2519</v>
      </c>
      <c r="I1325" s="75">
        <v>33.848189999999995</v>
      </c>
    </row>
    <row r="1326" spans="1:9" hidden="1" outlineLevel="2" x14ac:dyDescent="0.3">
      <c r="A1326" s="18">
        <v>20222</v>
      </c>
      <c r="B1326" s="19" t="s">
        <v>8</v>
      </c>
      <c r="C1326" s="19" t="s">
        <v>9</v>
      </c>
      <c r="D1326" s="71" t="str">
        <f>VLOOKUP(C1326,'NACE 08'!$C$3:$D$24,2,FALSE)</f>
        <v>Production et distribution d'eau; assainissement, gestion des déchets et dépollution</v>
      </c>
      <c r="E1326" s="19" t="s">
        <v>74</v>
      </c>
      <c r="F1326" s="95">
        <v>7</v>
      </c>
      <c r="G1326" s="20">
        <v>7</v>
      </c>
      <c r="H1326" s="20">
        <v>911</v>
      </c>
      <c r="I1326" s="75">
        <v>11.991200000000001</v>
      </c>
    </row>
    <row r="1327" spans="1:9" hidden="1" outlineLevel="2" x14ac:dyDescent="0.3">
      <c r="A1327" s="18">
        <v>20222</v>
      </c>
      <c r="B1327" s="19" t="s">
        <v>8</v>
      </c>
      <c r="C1327" s="19" t="s">
        <v>9</v>
      </c>
      <c r="D1327" s="71" t="str">
        <f>VLOOKUP(C1327,'NACE 08'!$C$3:$D$24,2,FALSE)</f>
        <v>Production et distribution d'eau; assainissement, gestion des déchets et dépollution</v>
      </c>
      <c r="E1327" s="19" t="s">
        <v>75</v>
      </c>
      <c r="F1327" s="95">
        <v>1</v>
      </c>
      <c r="G1327" s="20">
        <v>1</v>
      </c>
      <c r="H1327" s="20">
        <v>144</v>
      </c>
      <c r="I1327" s="75">
        <v>1.8240000000000001</v>
      </c>
    </row>
    <row r="1328" spans="1:9" hidden="1" outlineLevel="2" x14ac:dyDescent="0.3">
      <c r="A1328" s="18">
        <v>20222</v>
      </c>
      <c r="B1328" s="19" t="s">
        <v>8</v>
      </c>
      <c r="C1328" s="19" t="s">
        <v>9</v>
      </c>
      <c r="D1328" s="71" t="str">
        <f>VLOOKUP(C1328,'NACE 08'!$C$3:$D$24,2,FALSE)</f>
        <v>Production et distribution d'eau; assainissement, gestion des déchets et dépollution</v>
      </c>
      <c r="E1328" s="19" t="s">
        <v>76</v>
      </c>
      <c r="F1328" s="95">
        <v>2</v>
      </c>
      <c r="G1328" s="20">
        <v>2</v>
      </c>
      <c r="H1328" s="20">
        <v>420</v>
      </c>
      <c r="I1328" s="75">
        <v>5.3393499999999996</v>
      </c>
    </row>
    <row r="1329" spans="1:9" hidden="1" outlineLevel="2" x14ac:dyDescent="0.3">
      <c r="A1329" s="18">
        <v>20222</v>
      </c>
      <c r="B1329" s="19" t="s">
        <v>10</v>
      </c>
      <c r="C1329" s="19" t="s">
        <v>81</v>
      </c>
      <c r="D1329" s="71" t="str">
        <f>VLOOKUP(C1329,'NACE 08'!$C$3:$D$24,2,FALSE)</f>
        <v>Construction</v>
      </c>
      <c r="E1329" s="19" t="s">
        <v>71</v>
      </c>
      <c r="F1329" s="95">
        <v>1713</v>
      </c>
      <c r="G1329" s="20">
        <v>1900</v>
      </c>
      <c r="H1329" s="20">
        <v>92269</v>
      </c>
      <c r="I1329" s="75">
        <v>1007.58461</v>
      </c>
    </row>
    <row r="1330" spans="1:9" hidden="1" outlineLevel="2" x14ac:dyDescent="0.3">
      <c r="A1330" s="18">
        <v>20222</v>
      </c>
      <c r="B1330" s="19" t="s">
        <v>10</v>
      </c>
      <c r="C1330" s="19" t="s">
        <v>81</v>
      </c>
      <c r="D1330" s="71" t="str">
        <f>VLOOKUP(C1330,'NACE 08'!$C$3:$D$24,2,FALSE)</f>
        <v>Construction</v>
      </c>
      <c r="E1330" s="19" t="s">
        <v>72</v>
      </c>
      <c r="F1330" s="95">
        <v>2397</v>
      </c>
      <c r="G1330" s="20">
        <v>2823</v>
      </c>
      <c r="H1330" s="20">
        <v>176472</v>
      </c>
      <c r="I1330" s="75">
        <v>2107.8977</v>
      </c>
    </row>
    <row r="1331" spans="1:9" hidden="1" outlineLevel="2" x14ac:dyDescent="0.3">
      <c r="A1331" s="18">
        <v>20222</v>
      </c>
      <c r="B1331" s="19" t="s">
        <v>10</v>
      </c>
      <c r="C1331" s="19" t="s">
        <v>81</v>
      </c>
      <c r="D1331" s="71" t="str">
        <f>VLOOKUP(C1331,'NACE 08'!$C$3:$D$24,2,FALSE)</f>
        <v>Construction</v>
      </c>
      <c r="E1331" s="19" t="s">
        <v>73</v>
      </c>
      <c r="F1331" s="95">
        <v>483</v>
      </c>
      <c r="G1331" s="20">
        <v>583</v>
      </c>
      <c r="H1331" s="20">
        <v>49715</v>
      </c>
      <c r="I1331" s="75">
        <v>659.56765000000007</v>
      </c>
    </row>
    <row r="1332" spans="1:9" hidden="1" outlineLevel="2" x14ac:dyDescent="0.3">
      <c r="A1332" s="18">
        <v>20222</v>
      </c>
      <c r="B1332" s="19" t="s">
        <v>10</v>
      </c>
      <c r="C1332" s="19" t="s">
        <v>81</v>
      </c>
      <c r="D1332" s="71" t="str">
        <f>VLOOKUP(C1332,'NACE 08'!$C$3:$D$24,2,FALSE)</f>
        <v>Construction</v>
      </c>
      <c r="E1332" s="19" t="s">
        <v>74</v>
      </c>
      <c r="F1332" s="95">
        <v>84</v>
      </c>
      <c r="G1332" s="20">
        <v>98</v>
      </c>
      <c r="H1332" s="20">
        <v>9876</v>
      </c>
      <c r="I1332" s="75">
        <v>131.25987000000001</v>
      </c>
    </row>
    <row r="1333" spans="1:9" hidden="1" outlineLevel="2" x14ac:dyDescent="0.3">
      <c r="A1333" s="18">
        <v>20222</v>
      </c>
      <c r="B1333" s="19" t="s">
        <v>10</v>
      </c>
      <c r="C1333" s="19" t="s">
        <v>81</v>
      </c>
      <c r="D1333" s="71" t="str">
        <f>VLOOKUP(C1333,'NACE 08'!$C$3:$D$24,2,FALSE)</f>
        <v>Construction</v>
      </c>
      <c r="E1333" s="19" t="s">
        <v>75</v>
      </c>
      <c r="F1333" s="95">
        <v>5</v>
      </c>
      <c r="G1333" s="20">
        <v>7</v>
      </c>
      <c r="H1333" s="20">
        <v>582</v>
      </c>
      <c r="I1333" s="75">
        <v>10.044039999999999</v>
      </c>
    </row>
    <row r="1334" spans="1:9" hidden="1" outlineLevel="2" x14ac:dyDescent="0.3">
      <c r="A1334" s="18">
        <v>20222</v>
      </c>
      <c r="B1334" s="19" t="s">
        <v>10</v>
      </c>
      <c r="C1334" s="19" t="s">
        <v>81</v>
      </c>
      <c r="D1334" s="71" t="str">
        <f>VLOOKUP(C1334,'NACE 08'!$C$3:$D$24,2,FALSE)</f>
        <v>Construction</v>
      </c>
      <c r="E1334" s="19" t="s">
        <v>76</v>
      </c>
      <c r="F1334" s="95">
        <v>2</v>
      </c>
      <c r="G1334" s="20">
        <v>2</v>
      </c>
      <c r="H1334" s="20">
        <v>372</v>
      </c>
      <c r="I1334" s="75">
        <v>10.54809</v>
      </c>
    </row>
    <row r="1335" spans="1:9" hidden="1" outlineLevel="2" x14ac:dyDescent="0.3">
      <c r="A1335" s="18">
        <v>20222</v>
      </c>
      <c r="B1335" s="19" t="s">
        <v>11</v>
      </c>
      <c r="C1335" s="19" t="s">
        <v>12</v>
      </c>
      <c r="D1335" s="71" t="str">
        <f>VLOOKUP(C1335,'NACE 08'!$C$3:$D$24,2,FALSE)</f>
        <v>Commerce; réparation d'automobiles et de motocycles</v>
      </c>
      <c r="E1335" s="19" t="s">
        <v>71</v>
      </c>
      <c r="F1335" s="95">
        <v>15840</v>
      </c>
      <c r="G1335" s="20">
        <v>17433</v>
      </c>
      <c r="H1335" s="20">
        <v>865088</v>
      </c>
      <c r="I1335" s="75">
        <v>9203.618480000001</v>
      </c>
    </row>
    <row r="1336" spans="1:9" hidden="1" outlineLevel="2" x14ac:dyDescent="0.3">
      <c r="A1336" s="18">
        <v>20222</v>
      </c>
      <c r="B1336" s="19" t="s">
        <v>11</v>
      </c>
      <c r="C1336" s="19" t="s">
        <v>12</v>
      </c>
      <c r="D1336" s="71" t="str">
        <f>VLOOKUP(C1336,'NACE 08'!$C$3:$D$24,2,FALSE)</f>
        <v>Commerce; réparation d'automobiles et de motocycles</v>
      </c>
      <c r="E1336" s="19" t="s">
        <v>72</v>
      </c>
      <c r="F1336" s="95">
        <v>30758</v>
      </c>
      <c r="G1336" s="20">
        <v>35998</v>
      </c>
      <c r="H1336" s="20">
        <v>2404688</v>
      </c>
      <c r="I1336" s="75">
        <v>30210.044999999998</v>
      </c>
    </row>
    <row r="1337" spans="1:9" hidden="1" outlineLevel="2" x14ac:dyDescent="0.3">
      <c r="A1337" s="18">
        <v>20222</v>
      </c>
      <c r="B1337" s="19" t="s">
        <v>11</v>
      </c>
      <c r="C1337" s="19" t="s">
        <v>12</v>
      </c>
      <c r="D1337" s="71" t="str">
        <f>VLOOKUP(C1337,'NACE 08'!$C$3:$D$24,2,FALSE)</f>
        <v>Commerce; réparation d'automobiles et de motocycles</v>
      </c>
      <c r="E1337" s="19" t="s">
        <v>73</v>
      </c>
      <c r="F1337" s="95">
        <v>11767</v>
      </c>
      <c r="G1337" s="20">
        <v>14012</v>
      </c>
      <c r="H1337" s="20">
        <v>1120237</v>
      </c>
      <c r="I1337" s="75">
        <v>15126.034669999999</v>
      </c>
    </row>
    <row r="1338" spans="1:9" hidden="1" outlineLevel="2" x14ac:dyDescent="0.3">
      <c r="A1338" s="18">
        <v>20222</v>
      </c>
      <c r="B1338" s="19" t="s">
        <v>11</v>
      </c>
      <c r="C1338" s="19" t="s">
        <v>12</v>
      </c>
      <c r="D1338" s="71" t="str">
        <f>VLOOKUP(C1338,'NACE 08'!$C$3:$D$24,2,FALSE)</f>
        <v>Commerce; réparation d'automobiles et de motocycles</v>
      </c>
      <c r="E1338" s="19" t="s">
        <v>74</v>
      </c>
      <c r="F1338" s="95">
        <v>2752</v>
      </c>
      <c r="G1338" s="20">
        <v>3261</v>
      </c>
      <c r="H1338" s="20">
        <v>330966</v>
      </c>
      <c r="I1338" s="75">
        <v>4775.0856999999996</v>
      </c>
    </row>
    <row r="1339" spans="1:9" hidden="1" outlineLevel="2" x14ac:dyDescent="0.3">
      <c r="A1339" s="18">
        <v>20222</v>
      </c>
      <c r="B1339" s="19" t="s">
        <v>11</v>
      </c>
      <c r="C1339" s="19" t="s">
        <v>12</v>
      </c>
      <c r="D1339" s="71" t="str">
        <f>VLOOKUP(C1339,'NACE 08'!$C$3:$D$24,2,FALSE)</f>
        <v>Commerce; réparation d'automobiles et de motocycles</v>
      </c>
      <c r="E1339" s="19" t="s">
        <v>75</v>
      </c>
      <c r="F1339" s="95">
        <v>295</v>
      </c>
      <c r="G1339" s="20">
        <v>357</v>
      </c>
      <c r="H1339" s="20">
        <v>45291</v>
      </c>
      <c r="I1339" s="75">
        <v>782.90299999999991</v>
      </c>
    </row>
    <row r="1340" spans="1:9" hidden="1" outlineLevel="2" x14ac:dyDescent="0.3">
      <c r="A1340" s="18">
        <v>20222</v>
      </c>
      <c r="B1340" s="19" t="s">
        <v>11</v>
      </c>
      <c r="C1340" s="19" t="s">
        <v>12</v>
      </c>
      <c r="D1340" s="71" t="str">
        <f>VLOOKUP(C1340,'NACE 08'!$C$3:$D$24,2,FALSE)</f>
        <v>Commerce; réparation d'automobiles et de motocycles</v>
      </c>
      <c r="E1340" s="19" t="s">
        <v>76</v>
      </c>
      <c r="F1340" s="95">
        <v>74</v>
      </c>
      <c r="G1340" s="20">
        <v>83</v>
      </c>
      <c r="H1340" s="20">
        <v>10363</v>
      </c>
      <c r="I1340" s="75">
        <v>178.62066999999999</v>
      </c>
    </row>
    <row r="1341" spans="1:9" hidden="1" outlineLevel="2" x14ac:dyDescent="0.3">
      <c r="A1341" s="18">
        <v>20222</v>
      </c>
      <c r="B1341" s="19" t="s">
        <v>11</v>
      </c>
      <c r="C1341" s="19" t="s">
        <v>12</v>
      </c>
      <c r="D1341" s="71" t="str">
        <f>VLOOKUP(C1341,'NACE 08'!$C$3:$D$24,2,FALSE)</f>
        <v>Commerce; réparation d'automobiles et de motocycles</v>
      </c>
      <c r="E1341" s="19" t="s">
        <v>77</v>
      </c>
      <c r="F1341" s="95">
        <v>2</v>
      </c>
      <c r="G1341" s="20">
        <v>2</v>
      </c>
      <c r="H1341" s="20">
        <v>153</v>
      </c>
      <c r="I1341" s="75">
        <v>1.4059300000000001</v>
      </c>
    </row>
    <row r="1342" spans="1:9" hidden="1" outlineLevel="2" x14ac:dyDescent="0.3">
      <c r="A1342" s="18">
        <v>20222</v>
      </c>
      <c r="B1342" s="19" t="s">
        <v>13</v>
      </c>
      <c r="C1342" s="19" t="s">
        <v>14</v>
      </c>
      <c r="D1342" s="71" t="str">
        <f>VLOOKUP(C1342,'NACE 08'!$C$3:$D$24,2,FALSE)</f>
        <v>Transports et entreposage</v>
      </c>
      <c r="E1342" s="19" t="s">
        <v>71</v>
      </c>
      <c r="F1342" s="95">
        <v>398</v>
      </c>
      <c r="G1342" s="20">
        <v>432</v>
      </c>
      <c r="H1342" s="20">
        <v>21703</v>
      </c>
      <c r="I1342" s="75">
        <v>279.24114999999989</v>
      </c>
    </row>
    <row r="1343" spans="1:9" hidden="1" outlineLevel="2" x14ac:dyDescent="0.3">
      <c r="A1343" s="18">
        <v>20222</v>
      </c>
      <c r="B1343" s="19" t="s">
        <v>13</v>
      </c>
      <c r="C1343" s="19" t="s">
        <v>14</v>
      </c>
      <c r="D1343" s="71" t="str">
        <f>VLOOKUP(C1343,'NACE 08'!$C$3:$D$24,2,FALSE)</f>
        <v>Transports et entreposage</v>
      </c>
      <c r="E1343" s="19" t="s">
        <v>72</v>
      </c>
      <c r="F1343" s="95">
        <v>1640</v>
      </c>
      <c r="G1343" s="20">
        <v>2157</v>
      </c>
      <c r="H1343" s="20">
        <v>128827</v>
      </c>
      <c r="I1343" s="75">
        <v>1723.9940800000004</v>
      </c>
    </row>
    <row r="1344" spans="1:9" hidden="1" outlineLevel="2" x14ac:dyDescent="0.3">
      <c r="A1344" s="18">
        <v>20222</v>
      </c>
      <c r="B1344" s="19" t="s">
        <v>13</v>
      </c>
      <c r="C1344" s="19" t="s">
        <v>14</v>
      </c>
      <c r="D1344" s="71" t="str">
        <f>VLOOKUP(C1344,'NACE 08'!$C$3:$D$24,2,FALSE)</f>
        <v>Transports et entreposage</v>
      </c>
      <c r="E1344" s="19" t="s">
        <v>73</v>
      </c>
      <c r="F1344" s="95">
        <v>974</v>
      </c>
      <c r="G1344" s="20">
        <v>1335</v>
      </c>
      <c r="H1344" s="20">
        <v>84685</v>
      </c>
      <c r="I1344" s="75">
        <v>1125.8130100000001</v>
      </c>
    </row>
    <row r="1345" spans="1:9" hidden="1" outlineLevel="2" x14ac:dyDescent="0.3">
      <c r="A1345" s="18">
        <v>20222</v>
      </c>
      <c r="B1345" s="19" t="s">
        <v>13</v>
      </c>
      <c r="C1345" s="19" t="s">
        <v>14</v>
      </c>
      <c r="D1345" s="71" t="str">
        <f>VLOOKUP(C1345,'NACE 08'!$C$3:$D$24,2,FALSE)</f>
        <v>Transports et entreposage</v>
      </c>
      <c r="E1345" s="19" t="s">
        <v>74</v>
      </c>
      <c r="F1345" s="95">
        <v>192</v>
      </c>
      <c r="G1345" s="20">
        <v>247</v>
      </c>
      <c r="H1345" s="20">
        <v>20467</v>
      </c>
      <c r="I1345" s="75">
        <v>285.82999000000001</v>
      </c>
    </row>
    <row r="1346" spans="1:9" hidden="1" outlineLevel="2" x14ac:dyDescent="0.3">
      <c r="A1346" s="18">
        <v>20222</v>
      </c>
      <c r="B1346" s="19" t="s">
        <v>13</v>
      </c>
      <c r="C1346" s="19" t="s">
        <v>14</v>
      </c>
      <c r="D1346" s="71" t="str">
        <f>VLOOKUP(C1346,'NACE 08'!$C$3:$D$24,2,FALSE)</f>
        <v>Transports et entreposage</v>
      </c>
      <c r="E1346" s="19" t="s">
        <v>75</v>
      </c>
      <c r="F1346" s="95">
        <v>23</v>
      </c>
      <c r="G1346" s="20">
        <v>30</v>
      </c>
      <c r="H1346" s="20">
        <v>3079</v>
      </c>
      <c r="I1346" s="75">
        <v>45.594160000000002</v>
      </c>
    </row>
    <row r="1347" spans="1:9" hidden="1" outlineLevel="2" x14ac:dyDescent="0.3">
      <c r="A1347" s="18">
        <v>20222</v>
      </c>
      <c r="B1347" s="19" t="s">
        <v>13</v>
      </c>
      <c r="C1347" s="19" t="s">
        <v>14</v>
      </c>
      <c r="D1347" s="71" t="str">
        <f>VLOOKUP(C1347,'NACE 08'!$C$3:$D$24,2,FALSE)</f>
        <v>Transports et entreposage</v>
      </c>
      <c r="E1347" s="19" t="s">
        <v>76</v>
      </c>
      <c r="F1347" s="95">
        <v>2</v>
      </c>
      <c r="G1347" s="20">
        <v>8</v>
      </c>
      <c r="H1347" s="20">
        <v>547</v>
      </c>
      <c r="I1347" s="75">
        <v>7.6314399999999996</v>
      </c>
    </row>
    <row r="1348" spans="1:9" hidden="1" outlineLevel="2" x14ac:dyDescent="0.3">
      <c r="A1348" s="18">
        <v>20222</v>
      </c>
      <c r="B1348" s="19" t="s">
        <v>15</v>
      </c>
      <c r="C1348" s="19" t="s">
        <v>16</v>
      </c>
      <c r="D1348" s="71" t="str">
        <f>VLOOKUP(C1348,'NACE 08'!$C$3:$D$24,2,FALSE)</f>
        <v>Hébergement et restauration</v>
      </c>
      <c r="E1348" s="19" t="s">
        <v>71</v>
      </c>
      <c r="F1348" s="95">
        <v>25620</v>
      </c>
      <c r="G1348" s="20">
        <v>29961</v>
      </c>
      <c r="H1348" s="20">
        <v>1389569</v>
      </c>
      <c r="I1348" s="75">
        <v>15893.70217</v>
      </c>
    </row>
    <row r="1349" spans="1:9" hidden="1" outlineLevel="2" x14ac:dyDescent="0.3">
      <c r="A1349" s="18">
        <v>20222</v>
      </c>
      <c r="B1349" s="19" t="s">
        <v>15</v>
      </c>
      <c r="C1349" s="19" t="s">
        <v>16</v>
      </c>
      <c r="D1349" s="71" t="str">
        <f>VLOOKUP(C1349,'NACE 08'!$C$3:$D$24,2,FALSE)</f>
        <v>Hébergement et restauration</v>
      </c>
      <c r="E1349" s="19" t="s">
        <v>72</v>
      </c>
      <c r="F1349" s="95">
        <v>43110</v>
      </c>
      <c r="G1349" s="20">
        <v>54149</v>
      </c>
      <c r="H1349" s="20">
        <v>3420286</v>
      </c>
      <c r="I1349" s="75">
        <v>45946.102189999998</v>
      </c>
    </row>
    <row r="1350" spans="1:9" hidden="1" outlineLevel="2" x14ac:dyDescent="0.3">
      <c r="A1350" s="18">
        <v>20222</v>
      </c>
      <c r="B1350" s="19" t="s">
        <v>15</v>
      </c>
      <c r="C1350" s="19" t="s">
        <v>16</v>
      </c>
      <c r="D1350" s="71" t="str">
        <f>VLOOKUP(C1350,'NACE 08'!$C$3:$D$24,2,FALSE)</f>
        <v>Hébergement et restauration</v>
      </c>
      <c r="E1350" s="19" t="s">
        <v>73</v>
      </c>
      <c r="F1350" s="95">
        <v>16611</v>
      </c>
      <c r="G1350" s="20">
        <v>21675</v>
      </c>
      <c r="H1350" s="20">
        <v>1608158</v>
      </c>
      <c r="I1350" s="75">
        <v>21716.063870000002</v>
      </c>
    </row>
    <row r="1351" spans="1:9" hidden="1" outlineLevel="2" x14ac:dyDescent="0.3">
      <c r="A1351" s="18">
        <v>20222</v>
      </c>
      <c r="B1351" s="19" t="s">
        <v>15</v>
      </c>
      <c r="C1351" s="19" t="s">
        <v>16</v>
      </c>
      <c r="D1351" s="71" t="str">
        <f>VLOOKUP(C1351,'NACE 08'!$C$3:$D$24,2,FALSE)</f>
        <v>Hébergement et restauration</v>
      </c>
      <c r="E1351" s="19" t="s">
        <v>74</v>
      </c>
      <c r="F1351" s="95">
        <v>4127</v>
      </c>
      <c r="G1351" s="20">
        <v>5384</v>
      </c>
      <c r="H1351" s="20">
        <v>475277</v>
      </c>
      <c r="I1351" s="75">
        <v>6437.2423600000002</v>
      </c>
    </row>
    <row r="1352" spans="1:9" hidden="1" outlineLevel="2" x14ac:dyDescent="0.3">
      <c r="A1352" s="18">
        <v>20222</v>
      </c>
      <c r="B1352" s="19" t="s">
        <v>15</v>
      </c>
      <c r="C1352" s="19" t="s">
        <v>16</v>
      </c>
      <c r="D1352" s="71" t="str">
        <f>VLOOKUP(C1352,'NACE 08'!$C$3:$D$24,2,FALSE)</f>
        <v>Hébergement et restauration</v>
      </c>
      <c r="E1352" s="19" t="s">
        <v>75</v>
      </c>
      <c r="F1352" s="95">
        <v>549</v>
      </c>
      <c r="G1352" s="20">
        <v>757</v>
      </c>
      <c r="H1352" s="20">
        <v>69767</v>
      </c>
      <c r="I1352" s="75">
        <v>947.24935000000005</v>
      </c>
    </row>
    <row r="1353" spans="1:9" hidden="1" outlineLevel="2" x14ac:dyDescent="0.3">
      <c r="A1353" s="18">
        <v>20222</v>
      </c>
      <c r="B1353" s="19" t="s">
        <v>15</v>
      </c>
      <c r="C1353" s="19" t="s">
        <v>16</v>
      </c>
      <c r="D1353" s="71" t="str">
        <f>VLOOKUP(C1353,'NACE 08'!$C$3:$D$24,2,FALSE)</f>
        <v>Hébergement et restauration</v>
      </c>
      <c r="E1353" s="19" t="s">
        <v>76</v>
      </c>
      <c r="F1353" s="95">
        <v>217</v>
      </c>
      <c r="G1353" s="20">
        <v>269</v>
      </c>
      <c r="H1353" s="20">
        <v>27566</v>
      </c>
      <c r="I1353" s="75">
        <v>376.32867999999996</v>
      </c>
    </row>
    <row r="1354" spans="1:9" hidden="1" outlineLevel="2" x14ac:dyDescent="0.3">
      <c r="A1354" s="18">
        <v>20222</v>
      </c>
      <c r="B1354" s="19" t="s">
        <v>15</v>
      </c>
      <c r="C1354" s="19" t="s">
        <v>16</v>
      </c>
      <c r="D1354" s="71" t="str">
        <f>VLOOKUP(C1354,'NACE 08'!$C$3:$D$24,2,FALSE)</f>
        <v>Hébergement et restauration</v>
      </c>
      <c r="E1354" s="19" t="s">
        <v>77</v>
      </c>
      <c r="F1354" s="95">
        <v>5</v>
      </c>
      <c r="G1354" s="20">
        <v>5</v>
      </c>
      <c r="H1354" s="20">
        <v>60</v>
      </c>
      <c r="I1354" s="75">
        <v>0.71133999999999997</v>
      </c>
    </row>
    <row r="1355" spans="1:9" hidden="1" outlineLevel="2" x14ac:dyDescent="0.3">
      <c r="A1355" s="18">
        <v>20222</v>
      </c>
      <c r="B1355" s="19" t="s">
        <v>17</v>
      </c>
      <c r="C1355" s="19" t="s">
        <v>239</v>
      </c>
      <c r="D1355" s="71" t="str">
        <f>VLOOKUP(C1355,'NACE 08'!$C$3:$D$24,2,FALSE)</f>
        <v>Information et communication</v>
      </c>
      <c r="E1355" s="19" t="s">
        <v>71</v>
      </c>
      <c r="F1355" s="95">
        <v>129</v>
      </c>
      <c r="G1355" s="20">
        <v>150</v>
      </c>
      <c r="H1355" s="20">
        <v>7142</v>
      </c>
      <c r="I1355" s="75">
        <v>112.49214000000001</v>
      </c>
    </row>
    <row r="1356" spans="1:9" hidden="1" outlineLevel="2" x14ac:dyDescent="0.3">
      <c r="A1356" s="18">
        <v>20222</v>
      </c>
      <c r="B1356" s="19" t="s">
        <v>17</v>
      </c>
      <c r="C1356" s="19" t="s">
        <v>239</v>
      </c>
      <c r="D1356" s="71" t="str">
        <f>VLOOKUP(C1356,'NACE 08'!$C$3:$D$24,2,FALSE)</f>
        <v>Information et communication</v>
      </c>
      <c r="E1356" s="19" t="s">
        <v>72</v>
      </c>
      <c r="F1356" s="95">
        <v>724</v>
      </c>
      <c r="G1356" s="20">
        <v>881</v>
      </c>
      <c r="H1356" s="20">
        <v>57842</v>
      </c>
      <c r="I1356" s="75">
        <v>798.53661000000011</v>
      </c>
    </row>
    <row r="1357" spans="1:9" hidden="1" outlineLevel="2" x14ac:dyDescent="0.3">
      <c r="A1357" s="18">
        <v>20222</v>
      </c>
      <c r="B1357" s="19" t="s">
        <v>17</v>
      </c>
      <c r="C1357" s="19" t="s">
        <v>239</v>
      </c>
      <c r="D1357" s="71" t="str">
        <f>VLOOKUP(C1357,'NACE 08'!$C$3:$D$24,2,FALSE)</f>
        <v>Information et communication</v>
      </c>
      <c r="E1357" s="19" t="s">
        <v>73</v>
      </c>
      <c r="F1357" s="95">
        <v>854</v>
      </c>
      <c r="G1357" s="20">
        <v>1021</v>
      </c>
      <c r="H1357" s="20">
        <v>86456</v>
      </c>
      <c r="I1357" s="75">
        <v>1192.6254599999997</v>
      </c>
    </row>
    <row r="1358" spans="1:9" hidden="1" outlineLevel="2" x14ac:dyDescent="0.3">
      <c r="A1358" s="18">
        <v>20222</v>
      </c>
      <c r="B1358" s="19" t="s">
        <v>17</v>
      </c>
      <c r="C1358" s="19" t="s">
        <v>239</v>
      </c>
      <c r="D1358" s="71" t="str">
        <f>VLOOKUP(C1358,'NACE 08'!$C$3:$D$24,2,FALSE)</f>
        <v>Information et communication</v>
      </c>
      <c r="E1358" s="19" t="s">
        <v>74</v>
      </c>
      <c r="F1358" s="95">
        <v>248</v>
      </c>
      <c r="G1358" s="20">
        <v>306</v>
      </c>
      <c r="H1358" s="20">
        <v>29800</v>
      </c>
      <c r="I1358" s="75">
        <v>418.09278</v>
      </c>
    </row>
    <row r="1359" spans="1:9" hidden="1" outlineLevel="2" x14ac:dyDescent="0.3">
      <c r="A1359" s="18">
        <v>20222</v>
      </c>
      <c r="B1359" s="19" t="s">
        <v>17</v>
      </c>
      <c r="C1359" s="19" t="s">
        <v>239</v>
      </c>
      <c r="D1359" s="71" t="str">
        <f>VLOOKUP(C1359,'NACE 08'!$C$3:$D$24,2,FALSE)</f>
        <v>Information et communication</v>
      </c>
      <c r="E1359" s="19" t="s">
        <v>75</v>
      </c>
      <c r="F1359" s="95">
        <v>13</v>
      </c>
      <c r="G1359" s="20">
        <v>13</v>
      </c>
      <c r="H1359" s="20">
        <v>1803</v>
      </c>
      <c r="I1359" s="75">
        <v>27.035420000000002</v>
      </c>
    </row>
    <row r="1360" spans="1:9" hidden="1" outlineLevel="2" x14ac:dyDescent="0.3">
      <c r="A1360" s="18">
        <v>20222</v>
      </c>
      <c r="B1360" s="19" t="s">
        <v>17</v>
      </c>
      <c r="C1360" s="19" t="s">
        <v>239</v>
      </c>
      <c r="D1360" s="71" t="str">
        <f>VLOOKUP(C1360,'NACE 08'!$C$3:$D$24,2,FALSE)</f>
        <v>Information et communication</v>
      </c>
      <c r="E1360" s="19" t="s">
        <v>76</v>
      </c>
      <c r="F1360" s="95">
        <v>8</v>
      </c>
      <c r="G1360" s="20">
        <v>9</v>
      </c>
      <c r="H1360" s="20">
        <v>1288</v>
      </c>
      <c r="I1360" s="75">
        <v>18.87555</v>
      </c>
    </row>
    <row r="1361" spans="1:9" hidden="1" outlineLevel="2" x14ac:dyDescent="0.3">
      <c r="A1361" s="18">
        <v>20222</v>
      </c>
      <c r="B1361" s="19" t="s">
        <v>18</v>
      </c>
      <c r="C1361" s="19" t="s">
        <v>19</v>
      </c>
      <c r="D1361" s="71" t="str">
        <f>VLOOKUP(C1361,'NACE 08'!$C$3:$D$24,2,FALSE)</f>
        <v>Activités financières et 'assurance</v>
      </c>
      <c r="E1361" s="19" t="s">
        <v>71</v>
      </c>
      <c r="F1361" s="95">
        <v>98</v>
      </c>
      <c r="G1361" s="20">
        <v>108</v>
      </c>
      <c r="H1361" s="20">
        <v>4927</v>
      </c>
      <c r="I1361" s="75">
        <v>55.712240000000008</v>
      </c>
    </row>
    <row r="1362" spans="1:9" hidden="1" outlineLevel="2" x14ac:dyDescent="0.3">
      <c r="A1362" s="18">
        <v>20222</v>
      </c>
      <c r="B1362" s="19" t="s">
        <v>18</v>
      </c>
      <c r="C1362" s="19" t="s">
        <v>19</v>
      </c>
      <c r="D1362" s="71" t="str">
        <f>VLOOKUP(C1362,'NACE 08'!$C$3:$D$24,2,FALSE)</f>
        <v>Activités financières et 'assurance</v>
      </c>
      <c r="E1362" s="19" t="s">
        <v>72</v>
      </c>
      <c r="F1362" s="95">
        <v>367</v>
      </c>
      <c r="G1362" s="20">
        <v>458</v>
      </c>
      <c r="H1362" s="20">
        <v>30469</v>
      </c>
      <c r="I1362" s="75">
        <v>382.38538999999997</v>
      </c>
    </row>
    <row r="1363" spans="1:9" hidden="1" outlineLevel="2" x14ac:dyDescent="0.3">
      <c r="A1363" s="18">
        <v>20222</v>
      </c>
      <c r="B1363" s="19" t="s">
        <v>18</v>
      </c>
      <c r="C1363" s="19" t="s">
        <v>19</v>
      </c>
      <c r="D1363" s="71" t="str">
        <f>VLOOKUP(C1363,'NACE 08'!$C$3:$D$24,2,FALSE)</f>
        <v>Activités financières et 'assurance</v>
      </c>
      <c r="E1363" s="19" t="s">
        <v>73</v>
      </c>
      <c r="F1363" s="95">
        <v>279</v>
      </c>
      <c r="G1363" s="20">
        <v>338</v>
      </c>
      <c r="H1363" s="20">
        <v>28804</v>
      </c>
      <c r="I1363" s="75">
        <v>389.26071999999999</v>
      </c>
    </row>
    <row r="1364" spans="1:9" hidden="1" outlineLevel="2" x14ac:dyDescent="0.3">
      <c r="A1364" s="18">
        <v>20222</v>
      </c>
      <c r="B1364" s="19" t="s">
        <v>18</v>
      </c>
      <c r="C1364" s="19" t="s">
        <v>19</v>
      </c>
      <c r="D1364" s="71" t="str">
        <f>VLOOKUP(C1364,'NACE 08'!$C$3:$D$24,2,FALSE)</f>
        <v>Activités financières et 'assurance</v>
      </c>
      <c r="E1364" s="19" t="s">
        <v>74</v>
      </c>
      <c r="F1364" s="95">
        <v>73</v>
      </c>
      <c r="G1364" s="20">
        <v>82</v>
      </c>
      <c r="H1364" s="20">
        <v>9598</v>
      </c>
      <c r="I1364" s="75">
        <v>132.05885000000001</v>
      </c>
    </row>
    <row r="1365" spans="1:9" hidden="1" outlineLevel="2" x14ac:dyDescent="0.3">
      <c r="A1365" s="18">
        <v>20222</v>
      </c>
      <c r="B1365" s="19" t="s">
        <v>18</v>
      </c>
      <c r="C1365" s="19" t="s">
        <v>19</v>
      </c>
      <c r="D1365" s="71" t="str">
        <f>VLOOKUP(C1365,'NACE 08'!$C$3:$D$24,2,FALSE)</f>
        <v>Activités financières et 'assurance</v>
      </c>
      <c r="E1365" s="19" t="s">
        <v>75</v>
      </c>
      <c r="F1365" s="95">
        <v>8</v>
      </c>
      <c r="G1365" s="20">
        <v>8</v>
      </c>
      <c r="H1365" s="20">
        <v>1524</v>
      </c>
      <c r="I1365" s="75">
        <v>22.447000000000003</v>
      </c>
    </row>
    <row r="1366" spans="1:9" hidden="1" outlineLevel="2" x14ac:dyDescent="0.3">
      <c r="A1366" s="18">
        <v>20222</v>
      </c>
      <c r="B1366" s="19" t="s">
        <v>18</v>
      </c>
      <c r="C1366" s="19" t="s">
        <v>19</v>
      </c>
      <c r="D1366" s="71" t="str">
        <f>VLOOKUP(C1366,'NACE 08'!$C$3:$D$24,2,FALSE)</f>
        <v>Activités financières et 'assurance</v>
      </c>
      <c r="E1366" s="19" t="s">
        <v>76</v>
      </c>
      <c r="F1366" s="95">
        <v>1</v>
      </c>
      <c r="G1366" s="20">
        <v>1</v>
      </c>
      <c r="H1366" s="20">
        <v>111</v>
      </c>
      <c r="I1366" s="75">
        <v>3.6163699999999999</v>
      </c>
    </row>
    <row r="1367" spans="1:9" hidden="1" outlineLevel="2" x14ac:dyDescent="0.3">
      <c r="A1367" s="18">
        <v>20222</v>
      </c>
      <c r="B1367" s="19" t="s">
        <v>20</v>
      </c>
      <c r="C1367" s="19" t="s">
        <v>21</v>
      </c>
      <c r="D1367" s="71" t="str">
        <f>VLOOKUP(C1367,'NACE 08'!$C$3:$D$24,2,FALSE)</f>
        <v>Activités immobilières</v>
      </c>
      <c r="E1367" s="19" t="s">
        <v>71</v>
      </c>
      <c r="F1367" s="95">
        <v>112</v>
      </c>
      <c r="G1367" s="20">
        <v>126</v>
      </c>
      <c r="H1367" s="20">
        <v>5277</v>
      </c>
      <c r="I1367" s="75">
        <v>60.853180000000002</v>
      </c>
    </row>
    <row r="1368" spans="1:9" hidden="1" outlineLevel="2" x14ac:dyDescent="0.3">
      <c r="A1368" s="18">
        <v>20222</v>
      </c>
      <c r="B1368" s="19" t="s">
        <v>20</v>
      </c>
      <c r="C1368" s="19" t="s">
        <v>21</v>
      </c>
      <c r="D1368" s="71" t="str">
        <f>VLOOKUP(C1368,'NACE 08'!$C$3:$D$24,2,FALSE)</f>
        <v>Activités immobilières</v>
      </c>
      <c r="E1368" s="19" t="s">
        <v>72</v>
      </c>
      <c r="F1368" s="95">
        <v>311</v>
      </c>
      <c r="G1368" s="20">
        <v>412</v>
      </c>
      <c r="H1368" s="20">
        <v>23962</v>
      </c>
      <c r="I1368" s="75">
        <v>297.45233999999999</v>
      </c>
    </row>
    <row r="1369" spans="1:9" hidden="1" outlineLevel="2" x14ac:dyDescent="0.3">
      <c r="A1369" s="18">
        <v>20222</v>
      </c>
      <c r="B1369" s="19" t="s">
        <v>20</v>
      </c>
      <c r="C1369" s="19" t="s">
        <v>21</v>
      </c>
      <c r="D1369" s="71" t="str">
        <f>VLOOKUP(C1369,'NACE 08'!$C$3:$D$24,2,FALSE)</f>
        <v>Activités immobilières</v>
      </c>
      <c r="E1369" s="19" t="s">
        <v>73</v>
      </c>
      <c r="F1369" s="95">
        <v>223</v>
      </c>
      <c r="G1369" s="20">
        <v>268</v>
      </c>
      <c r="H1369" s="20">
        <v>22910</v>
      </c>
      <c r="I1369" s="75">
        <v>293.27156000000002</v>
      </c>
    </row>
    <row r="1370" spans="1:9" hidden="1" outlineLevel="2" x14ac:dyDescent="0.3">
      <c r="A1370" s="18">
        <v>20222</v>
      </c>
      <c r="B1370" s="19" t="s">
        <v>20</v>
      </c>
      <c r="C1370" s="19" t="s">
        <v>21</v>
      </c>
      <c r="D1370" s="71" t="str">
        <f>VLOOKUP(C1370,'NACE 08'!$C$3:$D$24,2,FALSE)</f>
        <v>Activités immobilières</v>
      </c>
      <c r="E1370" s="19" t="s">
        <v>74</v>
      </c>
      <c r="F1370" s="95">
        <v>54</v>
      </c>
      <c r="G1370" s="20">
        <v>58</v>
      </c>
      <c r="H1370" s="20">
        <v>6429</v>
      </c>
      <c r="I1370" s="75">
        <v>90.936319999999995</v>
      </c>
    </row>
    <row r="1371" spans="1:9" hidden="1" outlineLevel="2" x14ac:dyDescent="0.3">
      <c r="A1371" s="18">
        <v>20222</v>
      </c>
      <c r="B1371" s="19" t="s">
        <v>20</v>
      </c>
      <c r="C1371" s="19" t="s">
        <v>21</v>
      </c>
      <c r="D1371" s="71" t="str">
        <f>VLOOKUP(C1371,'NACE 08'!$C$3:$D$24,2,FALSE)</f>
        <v>Activités immobilières</v>
      </c>
      <c r="E1371" s="19" t="s">
        <v>75</v>
      </c>
      <c r="F1371" s="95">
        <v>3</v>
      </c>
      <c r="G1371" s="20">
        <v>3</v>
      </c>
      <c r="H1371" s="20">
        <v>280</v>
      </c>
      <c r="I1371" s="75">
        <v>3.8768400000000001</v>
      </c>
    </row>
    <row r="1372" spans="1:9" hidden="1" outlineLevel="2" x14ac:dyDescent="0.3">
      <c r="A1372" s="18">
        <v>20222</v>
      </c>
      <c r="B1372" s="19" t="s">
        <v>22</v>
      </c>
      <c r="C1372" s="19" t="s">
        <v>23</v>
      </c>
      <c r="D1372" s="71" t="str">
        <f>VLOOKUP(C1372,'NACE 08'!$C$3:$D$24,2,FALSE)</f>
        <v>Activités spécialisées, scientifiques et techniques</v>
      </c>
      <c r="E1372" s="19" t="s">
        <v>71</v>
      </c>
      <c r="F1372" s="95">
        <v>444</v>
      </c>
      <c r="G1372" s="20">
        <v>498</v>
      </c>
      <c r="H1372" s="20">
        <v>21018</v>
      </c>
      <c r="I1372" s="75">
        <v>229.53052000000002</v>
      </c>
    </row>
    <row r="1373" spans="1:9" hidden="1" outlineLevel="2" x14ac:dyDescent="0.3">
      <c r="A1373" s="18">
        <v>20222</v>
      </c>
      <c r="B1373" s="19" t="s">
        <v>22</v>
      </c>
      <c r="C1373" s="19" t="s">
        <v>23</v>
      </c>
      <c r="D1373" s="71" t="str">
        <f>VLOOKUP(C1373,'NACE 08'!$C$3:$D$24,2,FALSE)</f>
        <v>Activités spécialisées, scientifiques et techniques</v>
      </c>
      <c r="E1373" s="19" t="s">
        <v>72</v>
      </c>
      <c r="F1373" s="95">
        <v>1564</v>
      </c>
      <c r="G1373" s="20">
        <v>2060</v>
      </c>
      <c r="H1373" s="20">
        <v>124070</v>
      </c>
      <c r="I1373" s="75">
        <v>1568.5686000000001</v>
      </c>
    </row>
    <row r="1374" spans="1:9" hidden="1" outlineLevel="2" x14ac:dyDescent="0.3">
      <c r="A1374" s="18">
        <v>20222</v>
      </c>
      <c r="B1374" s="19" t="s">
        <v>22</v>
      </c>
      <c r="C1374" s="19" t="s">
        <v>23</v>
      </c>
      <c r="D1374" s="71" t="str">
        <f>VLOOKUP(C1374,'NACE 08'!$C$3:$D$24,2,FALSE)</f>
        <v>Activités spécialisées, scientifiques et techniques</v>
      </c>
      <c r="E1374" s="19" t="s">
        <v>73</v>
      </c>
      <c r="F1374" s="95">
        <v>1675</v>
      </c>
      <c r="G1374" s="20">
        <v>2129</v>
      </c>
      <c r="H1374" s="20">
        <v>166831</v>
      </c>
      <c r="I1374" s="75">
        <v>2205.6846199999995</v>
      </c>
    </row>
    <row r="1375" spans="1:9" hidden="1" outlineLevel="2" x14ac:dyDescent="0.3">
      <c r="A1375" s="18">
        <v>20222</v>
      </c>
      <c r="B1375" s="19" t="s">
        <v>22</v>
      </c>
      <c r="C1375" s="19" t="s">
        <v>23</v>
      </c>
      <c r="D1375" s="71" t="str">
        <f>VLOOKUP(C1375,'NACE 08'!$C$3:$D$24,2,FALSE)</f>
        <v>Activités spécialisées, scientifiques et techniques</v>
      </c>
      <c r="E1375" s="19" t="s">
        <v>74</v>
      </c>
      <c r="F1375" s="95">
        <v>509</v>
      </c>
      <c r="G1375" s="20">
        <v>641</v>
      </c>
      <c r="H1375" s="20">
        <v>60567</v>
      </c>
      <c r="I1375" s="75">
        <v>831.04730000000006</v>
      </c>
    </row>
    <row r="1376" spans="1:9" hidden="1" outlineLevel="2" x14ac:dyDescent="0.3">
      <c r="A1376" s="18">
        <v>20222</v>
      </c>
      <c r="B1376" s="19" t="s">
        <v>22</v>
      </c>
      <c r="C1376" s="19" t="s">
        <v>23</v>
      </c>
      <c r="D1376" s="71" t="str">
        <f>VLOOKUP(C1376,'NACE 08'!$C$3:$D$24,2,FALSE)</f>
        <v>Activités spécialisées, scientifiques et techniques</v>
      </c>
      <c r="E1376" s="19" t="s">
        <v>75</v>
      </c>
      <c r="F1376" s="95">
        <v>55</v>
      </c>
      <c r="G1376" s="20">
        <v>68</v>
      </c>
      <c r="H1376" s="20">
        <v>6842</v>
      </c>
      <c r="I1376" s="75">
        <v>101.68855000000001</v>
      </c>
    </row>
    <row r="1377" spans="1:9" hidden="1" outlineLevel="2" x14ac:dyDescent="0.3">
      <c r="A1377" s="18">
        <v>20222</v>
      </c>
      <c r="B1377" s="19" t="s">
        <v>22</v>
      </c>
      <c r="C1377" s="19" t="s">
        <v>23</v>
      </c>
      <c r="D1377" s="71" t="str">
        <f>VLOOKUP(C1377,'NACE 08'!$C$3:$D$24,2,FALSE)</f>
        <v>Activités spécialisées, scientifiques et techniques</v>
      </c>
      <c r="E1377" s="19" t="s">
        <v>76</v>
      </c>
      <c r="F1377" s="95">
        <v>20</v>
      </c>
      <c r="G1377" s="20">
        <v>22</v>
      </c>
      <c r="H1377" s="20">
        <v>2192</v>
      </c>
      <c r="I1377" s="75">
        <v>29.579429999999999</v>
      </c>
    </row>
    <row r="1378" spans="1:9" hidden="1" outlineLevel="2" x14ac:dyDescent="0.3">
      <c r="A1378" s="18">
        <v>20222</v>
      </c>
      <c r="B1378" s="19" t="s">
        <v>24</v>
      </c>
      <c r="C1378" s="19" t="s">
        <v>228</v>
      </c>
      <c r="D1378" s="71" t="str">
        <f>VLOOKUP(C1378,'NACE 08'!$C$3:$D$24,2,FALSE)</f>
        <v>Activités de services administratifs et de soutien*</v>
      </c>
      <c r="E1378" s="19" t="s">
        <v>71</v>
      </c>
      <c r="F1378" s="95">
        <v>1874</v>
      </c>
      <c r="G1378" s="20">
        <v>2168</v>
      </c>
      <c r="H1378" s="20">
        <v>90757</v>
      </c>
      <c r="I1378" s="75">
        <v>1243.5057299999996</v>
      </c>
    </row>
    <row r="1379" spans="1:9" hidden="1" outlineLevel="2" x14ac:dyDescent="0.3">
      <c r="A1379" s="18">
        <v>20222</v>
      </c>
      <c r="B1379" s="19" t="s">
        <v>24</v>
      </c>
      <c r="C1379" s="19" t="s">
        <v>228</v>
      </c>
      <c r="D1379" s="71" t="str">
        <f>VLOOKUP(C1379,'NACE 08'!$C$3:$D$24,2,FALSE)</f>
        <v>Activités de services administratifs et de soutien*</v>
      </c>
      <c r="E1379" s="19" t="s">
        <v>72</v>
      </c>
      <c r="F1379" s="95">
        <v>3915</v>
      </c>
      <c r="G1379" s="20">
        <v>5245</v>
      </c>
      <c r="H1379" s="20">
        <v>280285</v>
      </c>
      <c r="I1379" s="75">
        <v>4159.4772900000007</v>
      </c>
    </row>
    <row r="1380" spans="1:9" hidden="1" outlineLevel="2" x14ac:dyDescent="0.3">
      <c r="A1380" s="18">
        <v>20222</v>
      </c>
      <c r="B1380" s="19" t="s">
        <v>24</v>
      </c>
      <c r="C1380" s="19" t="s">
        <v>228</v>
      </c>
      <c r="D1380" s="71" t="str">
        <f>VLOOKUP(C1380,'NACE 08'!$C$3:$D$24,2,FALSE)</f>
        <v>Activités de services administratifs et de soutien*</v>
      </c>
      <c r="E1380" s="19" t="s">
        <v>73</v>
      </c>
      <c r="F1380" s="95">
        <v>1765</v>
      </c>
      <c r="G1380" s="20">
        <v>2501</v>
      </c>
      <c r="H1380" s="20">
        <v>156540</v>
      </c>
      <c r="I1380" s="75">
        <v>2303.7951699999999</v>
      </c>
    </row>
    <row r="1381" spans="1:9" hidden="1" outlineLevel="2" x14ac:dyDescent="0.3">
      <c r="A1381" s="18">
        <v>20222</v>
      </c>
      <c r="B1381" s="19" t="s">
        <v>24</v>
      </c>
      <c r="C1381" s="19" t="s">
        <v>228</v>
      </c>
      <c r="D1381" s="71" t="str">
        <f>VLOOKUP(C1381,'NACE 08'!$C$3:$D$24,2,FALSE)</f>
        <v>Activités de services administratifs et de soutien*</v>
      </c>
      <c r="E1381" s="19" t="s">
        <v>74</v>
      </c>
      <c r="F1381" s="95">
        <v>530</v>
      </c>
      <c r="G1381" s="20">
        <v>736</v>
      </c>
      <c r="H1381" s="20">
        <v>54830</v>
      </c>
      <c r="I1381" s="75">
        <v>795.27639999999997</v>
      </c>
    </row>
    <row r="1382" spans="1:9" hidden="1" outlineLevel="2" x14ac:dyDescent="0.3">
      <c r="A1382" s="18">
        <v>20222</v>
      </c>
      <c r="B1382" s="19" t="s">
        <v>24</v>
      </c>
      <c r="C1382" s="19" t="s">
        <v>228</v>
      </c>
      <c r="D1382" s="71" t="str">
        <f>VLOOKUP(C1382,'NACE 08'!$C$3:$D$24,2,FALSE)</f>
        <v>Activités de services administratifs et de soutien*</v>
      </c>
      <c r="E1382" s="19" t="s">
        <v>75</v>
      </c>
      <c r="F1382" s="95">
        <v>76</v>
      </c>
      <c r="G1382" s="20">
        <v>123</v>
      </c>
      <c r="H1382" s="20">
        <v>10613</v>
      </c>
      <c r="I1382" s="75">
        <v>156.09123</v>
      </c>
    </row>
    <row r="1383" spans="1:9" hidden="1" outlineLevel="2" x14ac:dyDescent="0.3">
      <c r="A1383" s="18">
        <v>20222</v>
      </c>
      <c r="B1383" s="19" t="s">
        <v>24</v>
      </c>
      <c r="C1383" s="19" t="s">
        <v>228</v>
      </c>
      <c r="D1383" s="71" t="str">
        <f>VLOOKUP(C1383,'NACE 08'!$C$3:$D$24,2,FALSE)</f>
        <v>Activités de services administratifs et de soutien*</v>
      </c>
      <c r="E1383" s="19" t="s">
        <v>76</v>
      </c>
      <c r="F1383" s="95">
        <v>53</v>
      </c>
      <c r="G1383" s="20">
        <v>70</v>
      </c>
      <c r="H1383" s="20">
        <v>7237</v>
      </c>
      <c r="I1383" s="75">
        <v>100.59695000000001</v>
      </c>
    </row>
    <row r="1384" spans="1:9" hidden="1" outlineLevel="2" x14ac:dyDescent="0.3">
      <c r="A1384" s="18">
        <v>20222</v>
      </c>
      <c r="B1384" s="19" t="s">
        <v>24</v>
      </c>
      <c r="C1384" s="19" t="s">
        <v>228</v>
      </c>
      <c r="D1384" s="71" t="str">
        <f>VLOOKUP(C1384,'NACE 08'!$C$3:$D$24,2,FALSE)</f>
        <v>Activités de services administratifs et de soutien*</v>
      </c>
      <c r="E1384" s="19" t="s">
        <v>77</v>
      </c>
      <c r="F1384" s="95">
        <v>2</v>
      </c>
      <c r="G1384" s="20">
        <v>2</v>
      </c>
      <c r="H1384" s="20">
        <v>46</v>
      </c>
      <c r="I1384" s="75">
        <v>0.67138999999999993</v>
      </c>
    </row>
    <row r="1385" spans="1:9" hidden="1" outlineLevel="2" x14ac:dyDescent="0.3">
      <c r="A1385" s="18">
        <v>20222</v>
      </c>
      <c r="B1385" s="19" t="s">
        <v>24</v>
      </c>
      <c r="C1385" s="19" t="s">
        <v>25</v>
      </c>
      <c r="D1385" s="71" t="str">
        <f>VLOOKUP(C1385,'NACE 08'!$C$3:$D$24,2,FALSE)</f>
        <v>Travail Intérimaire</v>
      </c>
      <c r="E1385" s="19" t="s">
        <v>71</v>
      </c>
      <c r="F1385" s="95">
        <v>30990</v>
      </c>
      <c r="G1385" s="20">
        <v>36987</v>
      </c>
      <c r="H1385" s="20">
        <v>1440985</v>
      </c>
      <c r="I1385" s="75">
        <v>16187.738580000001</v>
      </c>
    </row>
    <row r="1386" spans="1:9" hidden="1" outlineLevel="2" x14ac:dyDescent="0.3">
      <c r="A1386" s="18">
        <v>20222</v>
      </c>
      <c r="B1386" s="19" t="s">
        <v>24</v>
      </c>
      <c r="C1386" s="19" t="s">
        <v>25</v>
      </c>
      <c r="D1386" s="71" t="str">
        <f>VLOOKUP(C1386,'NACE 08'!$C$3:$D$24,2,FALSE)</f>
        <v>Travail Intérimaire</v>
      </c>
      <c r="E1386" s="19" t="s">
        <v>72</v>
      </c>
      <c r="F1386" s="95">
        <v>70167</v>
      </c>
      <c r="G1386" s="20">
        <v>94023</v>
      </c>
      <c r="H1386" s="20">
        <v>4997388</v>
      </c>
      <c r="I1386" s="75">
        <v>66837.997300000003</v>
      </c>
    </row>
    <row r="1387" spans="1:9" hidden="1" outlineLevel="2" x14ac:dyDescent="0.3">
      <c r="A1387" s="18">
        <v>20222</v>
      </c>
      <c r="B1387" s="19" t="s">
        <v>24</v>
      </c>
      <c r="C1387" s="19" t="s">
        <v>25</v>
      </c>
      <c r="D1387" s="71" t="str">
        <f>VLOOKUP(C1387,'NACE 08'!$C$3:$D$24,2,FALSE)</f>
        <v>Travail Intérimaire</v>
      </c>
      <c r="E1387" s="19" t="s">
        <v>73</v>
      </c>
      <c r="F1387" s="95">
        <v>28362</v>
      </c>
      <c r="G1387" s="20">
        <v>39308</v>
      </c>
      <c r="H1387" s="20">
        <v>2451771</v>
      </c>
      <c r="I1387" s="75">
        <v>34312.859429999997</v>
      </c>
    </row>
    <row r="1388" spans="1:9" hidden="1" outlineLevel="2" x14ac:dyDescent="0.3">
      <c r="A1388" s="18">
        <v>20222</v>
      </c>
      <c r="B1388" s="19" t="s">
        <v>24</v>
      </c>
      <c r="C1388" s="19" t="s">
        <v>25</v>
      </c>
      <c r="D1388" s="71" t="str">
        <f>VLOOKUP(C1388,'NACE 08'!$C$3:$D$24,2,FALSE)</f>
        <v>Travail Intérimaire</v>
      </c>
      <c r="E1388" s="19" t="s">
        <v>74</v>
      </c>
      <c r="F1388" s="95">
        <v>6887</v>
      </c>
      <c r="G1388" s="20">
        <v>9918</v>
      </c>
      <c r="H1388" s="20">
        <v>737355</v>
      </c>
      <c r="I1388" s="75">
        <v>10698.44643</v>
      </c>
    </row>
    <row r="1389" spans="1:9" hidden="1" outlineLevel="2" x14ac:dyDescent="0.3">
      <c r="A1389" s="18">
        <v>20222</v>
      </c>
      <c r="B1389" s="19" t="s">
        <v>24</v>
      </c>
      <c r="C1389" s="19" t="s">
        <v>25</v>
      </c>
      <c r="D1389" s="71" t="str">
        <f>VLOOKUP(C1389,'NACE 08'!$C$3:$D$24,2,FALSE)</f>
        <v>Travail Intérimaire</v>
      </c>
      <c r="E1389" s="19" t="s">
        <v>75</v>
      </c>
      <c r="F1389" s="95">
        <v>1082</v>
      </c>
      <c r="G1389" s="20">
        <v>1747</v>
      </c>
      <c r="H1389" s="20">
        <v>144111</v>
      </c>
      <c r="I1389" s="75">
        <v>2177.0262600000001</v>
      </c>
    </row>
    <row r="1390" spans="1:9" hidden="1" outlineLevel="2" x14ac:dyDescent="0.3">
      <c r="A1390" s="18">
        <v>20222</v>
      </c>
      <c r="B1390" s="19" t="s">
        <v>24</v>
      </c>
      <c r="C1390" s="19" t="s">
        <v>25</v>
      </c>
      <c r="D1390" s="71" t="str">
        <f>VLOOKUP(C1390,'NACE 08'!$C$3:$D$24,2,FALSE)</f>
        <v>Travail Intérimaire</v>
      </c>
      <c r="E1390" s="19" t="s">
        <v>76</v>
      </c>
      <c r="F1390" s="95">
        <v>505</v>
      </c>
      <c r="G1390" s="20">
        <v>745</v>
      </c>
      <c r="H1390" s="20">
        <v>63028</v>
      </c>
      <c r="I1390" s="75">
        <v>944.32299</v>
      </c>
    </row>
    <row r="1391" spans="1:9" hidden="1" outlineLevel="2" x14ac:dyDescent="0.3">
      <c r="A1391" s="18">
        <v>20222</v>
      </c>
      <c r="B1391" s="19" t="s">
        <v>24</v>
      </c>
      <c r="C1391" s="19" t="s">
        <v>25</v>
      </c>
      <c r="D1391" s="71" t="str">
        <f>VLOOKUP(C1391,'NACE 08'!$C$3:$D$24,2,FALSE)</f>
        <v>Travail Intérimaire</v>
      </c>
      <c r="E1391" s="19" t="s">
        <v>77</v>
      </c>
      <c r="F1391" s="95">
        <v>8</v>
      </c>
      <c r="G1391" s="20">
        <v>8</v>
      </c>
      <c r="H1391" s="20">
        <v>234</v>
      </c>
      <c r="I1391" s="75">
        <v>2.5197099999999999</v>
      </c>
    </row>
    <row r="1392" spans="1:9" hidden="1" outlineLevel="2" x14ac:dyDescent="0.3">
      <c r="A1392" s="18">
        <v>20222</v>
      </c>
      <c r="B1392" s="19" t="s">
        <v>26</v>
      </c>
      <c r="C1392" s="19" t="s">
        <v>27</v>
      </c>
      <c r="D1392" s="71" t="str">
        <f>VLOOKUP(C1392,'NACE 08'!$C$3:$D$24,2,FALSE)</f>
        <v>Administration publique</v>
      </c>
      <c r="E1392" s="19" t="s">
        <v>71</v>
      </c>
      <c r="F1392" s="95">
        <v>1035</v>
      </c>
      <c r="G1392" s="20">
        <v>1156</v>
      </c>
      <c r="H1392" s="20">
        <v>46474</v>
      </c>
      <c r="I1392" s="75">
        <v>597.99025000000006</v>
      </c>
    </row>
    <row r="1393" spans="1:9" hidden="1" outlineLevel="2" x14ac:dyDescent="0.3">
      <c r="A1393" s="18">
        <v>20222</v>
      </c>
      <c r="B1393" s="19" t="s">
        <v>26</v>
      </c>
      <c r="C1393" s="19" t="s">
        <v>27</v>
      </c>
      <c r="D1393" s="71" t="str">
        <f>VLOOKUP(C1393,'NACE 08'!$C$3:$D$24,2,FALSE)</f>
        <v>Administration publique</v>
      </c>
      <c r="E1393" s="19" t="s">
        <v>72</v>
      </c>
      <c r="F1393" s="95">
        <v>3440</v>
      </c>
      <c r="G1393" s="20">
        <v>4224</v>
      </c>
      <c r="H1393" s="20">
        <v>206450</v>
      </c>
      <c r="I1393" s="75">
        <v>2954.7766499999998</v>
      </c>
    </row>
    <row r="1394" spans="1:9" hidden="1" outlineLevel="2" x14ac:dyDescent="0.3">
      <c r="A1394" s="18">
        <v>20222</v>
      </c>
      <c r="B1394" s="19" t="s">
        <v>26</v>
      </c>
      <c r="C1394" s="19" t="s">
        <v>27</v>
      </c>
      <c r="D1394" s="71" t="str">
        <f>VLOOKUP(C1394,'NACE 08'!$C$3:$D$24,2,FALSE)</f>
        <v>Administration publique</v>
      </c>
      <c r="E1394" s="19" t="s">
        <v>73</v>
      </c>
      <c r="F1394" s="95">
        <v>1465</v>
      </c>
      <c r="G1394" s="20">
        <v>1796</v>
      </c>
      <c r="H1394" s="20">
        <v>106471</v>
      </c>
      <c r="I1394" s="75">
        <v>1602.33773</v>
      </c>
    </row>
    <row r="1395" spans="1:9" hidden="1" outlineLevel="2" x14ac:dyDescent="0.3">
      <c r="A1395" s="18">
        <v>20222</v>
      </c>
      <c r="B1395" s="19" t="s">
        <v>26</v>
      </c>
      <c r="C1395" s="19" t="s">
        <v>27</v>
      </c>
      <c r="D1395" s="71" t="str">
        <f>VLOOKUP(C1395,'NACE 08'!$C$3:$D$24,2,FALSE)</f>
        <v>Administration publique</v>
      </c>
      <c r="E1395" s="19" t="s">
        <v>74</v>
      </c>
      <c r="F1395" s="95">
        <v>307</v>
      </c>
      <c r="G1395" s="20">
        <v>391</v>
      </c>
      <c r="H1395" s="20">
        <v>30378</v>
      </c>
      <c r="I1395" s="75">
        <v>473.38544999999999</v>
      </c>
    </row>
    <row r="1396" spans="1:9" hidden="1" outlineLevel="2" x14ac:dyDescent="0.3">
      <c r="A1396" s="18">
        <v>20222</v>
      </c>
      <c r="B1396" s="19" t="s">
        <v>26</v>
      </c>
      <c r="C1396" s="19" t="s">
        <v>27</v>
      </c>
      <c r="D1396" s="71" t="str">
        <f>VLOOKUP(C1396,'NACE 08'!$C$3:$D$24,2,FALSE)</f>
        <v>Administration publique</v>
      </c>
      <c r="E1396" s="19" t="s">
        <v>75</v>
      </c>
      <c r="F1396" s="95">
        <v>38</v>
      </c>
      <c r="G1396" s="20">
        <v>47</v>
      </c>
      <c r="H1396" s="20">
        <v>4855</v>
      </c>
      <c r="I1396" s="75">
        <v>87.212249999999997</v>
      </c>
    </row>
    <row r="1397" spans="1:9" hidden="1" outlineLevel="2" x14ac:dyDescent="0.3">
      <c r="A1397" s="18">
        <v>20222</v>
      </c>
      <c r="B1397" s="19" t="s">
        <v>26</v>
      </c>
      <c r="C1397" s="19" t="s">
        <v>27</v>
      </c>
      <c r="D1397" s="71" t="str">
        <f>VLOOKUP(C1397,'NACE 08'!$C$3:$D$24,2,FALSE)</f>
        <v>Administration publique</v>
      </c>
      <c r="E1397" s="19" t="s">
        <v>76</v>
      </c>
      <c r="F1397" s="95">
        <v>30</v>
      </c>
      <c r="G1397" s="20">
        <v>36</v>
      </c>
      <c r="H1397" s="20">
        <v>2913</v>
      </c>
      <c r="I1397" s="75">
        <v>46.013180000000006</v>
      </c>
    </row>
    <row r="1398" spans="1:9" hidden="1" outlineLevel="2" x14ac:dyDescent="0.3">
      <c r="A1398" s="18">
        <v>20222</v>
      </c>
      <c r="B1398" s="19" t="s">
        <v>28</v>
      </c>
      <c r="C1398" s="19" t="s">
        <v>29</v>
      </c>
      <c r="D1398" s="71" t="str">
        <f>VLOOKUP(C1398,'NACE 08'!$C$3:$D$24,2,FALSE)</f>
        <v>Enseignement</v>
      </c>
      <c r="E1398" s="19" t="s">
        <v>71</v>
      </c>
      <c r="F1398" s="95">
        <v>319</v>
      </c>
      <c r="G1398" s="20">
        <v>362</v>
      </c>
      <c r="H1398" s="20">
        <v>11224</v>
      </c>
      <c r="I1398" s="75">
        <v>128.86420000000001</v>
      </c>
    </row>
    <row r="1399" spans="1:9" hidden="1" outlineLevel="2" x14ac:dyDescent="0.3">
      <c r="A1399" s="18">
        <v>20222</v>
      </c>
      <c r="B1399" s="19" t="s">
        <v>28</v>
      </c>
      <c r="C1399" s="19" t="s">
        <v>29</v>
      </c>
      <c r="D1399" s="71" t="str">
        <f>VLOOKUP(C1399,'NACE 08'!$C$3:$D$24,2,FALSE)</f>
        <v>Enseignement</v>
      </c>
      <c r="E1399" s="19" t="s">
        <v>72</v>
      </c>
      <c r="F1399" s="95">
        <v>2268</v>
      </c>
      <c r="G1399" s="20">
        <v>3013</v>
      </c>
      <c r="H1399" s="20">
        <v>82724</v>
      </c>
      <c r="I1399" s="75">
        <v>1083.2834600000001</v>
      </c>
    </row>
    <row r="1400" spans="1:9" hidden="1" outlineLevel="2" x14ac:dyDescent="0.3">
      <c r="A1400" s="18">
        <v>20222</v>
      </c>
      <c r="B1400" s="19" t="s">
        <v>28</v>
      </c>
      <c r="C1400" s="19" t="s">
        <v>29</v>
      </c>
      <c r="D1400" s="71" t="str">
        <f>VLOOKUP(C1400,'NACE 08'!$C$3:$D$24,2,FALSE)</f>
        <v>Enseignement</v>
      </c>
      <c r="E1400" s="19" t="s">
        <v>73</v>
      </c>
      <c r="F1400" s="95">
        <v>2831</v>
      </c>
      <c r="G1400" s="20">
        <v>3790</v>
      </c>
      <c r="H1400" s="20">
        <v>139525</v>
      </c>
      <c r="I1400" s="75">
        <v>1889.33375</v>
      </c>
    </row>
    <row r="1401" spans="1:9" hidden="1" outlineLevel="2" x14ac:dyDescent="0.3">
      <c r="A1401" s="18">
        <v>20222</v>
      </c>
      <c r="B1401" s="19" t="s">
        <v>28</v>
      </c>
      <c r="C1401" s="19" t="s">
        <v>29</v>
      </c>
      <c r="D1401" s="71" t="str">
        <f>VLOOKUP(C1401,'NACE 08'!$C$3:$D$24,2,FALSE)</f>
        <v>Enseignement</v>
      </c>
      <c r="E1401" s="19" t="s">
        <v>74</v>
      </c>
      <c r="F1401" s="95">
        <v>858</v>
      </c>
      <c r="G1401" s="20">
        <v>1149</v>
      </c>
      <c r="H1401" s="20">
        <v>59766</v>
      </c>
      <c r="I1401" s="75">
        <v>832.13643999999999</v>
      </c>
    </row>
    <row r="1402" spans="1:9" hidden="1" outlineLevel="2" x14ac:dyDescent="0.3">
      <c r="A1402" s="18">
        <v>20222</v>
      </c>
      <c r="B1402" s="19" t="s">
        <v>28</v>
      </c>
      <c r="C1402" s="19" t="s">
        <v>29</v>
      </c>
      <c r="D1402" s="71" t="str">
        <f>VLOOKUP(C1402,'NACE 08'!$C$3:$D$24,2,FALSE)</f>
        <v>Enseignement</v>
      </c>
      <c r="E1402" s="19" t="s">
        <v>75</v>
      </c>
      <c r="F1402" s="95">
        <v>122</v>
      </c>
      <c r="G1402" s="20">
        <v>165</v>
      </c>
      <c r="H1402" s="20">
        <v>10384</v>
      </c>
      <c r="I1402" s="75">
        <v>146.41744</v>
      </c>
    </row>
    <row r="1403" spans="1:9" hidden="1" outlineLevel="2" x14ac:dyDescent="0.3">
      <c r="A1403" s="18">
        <v>20222</v>
      </c>
      <c r="B1403" s="19" t="s">
        <v>28</v>
      </c>
      <c r="C1403" s="19" t="s">
        <v>29</v>
      </c>
      <c r="D1403" s="71" t="str">
        <f>VLOOKUP(C1403,'NACE 08'!$C$3:$D$24,2,FALSE)</f>
        <v>Enseignement</v>
      </c>
      <c r="E1403" s="19" t="s">
        <v>76</v>
      </c>
      <c r="F1403" s="95">
        <v>61</v>
      </c>
      <c r="G1403" s="20">
        <v>81</v>
      </c>
      <c r="H1403" s="20">
        <v>7380</v>
      </c>
      <c r="I1403" s="75">
        <v>101.19338999999999</v>
      </c>
    </row>
    <row r="1404" spans="1:9" hidden="1" outlineLevel="2" x14ac:dyDescent="0.3">
      <c r="A1404" s="18">
        <v>20222</v>
      </c>
      <c r="B1404" s="19" t="s">
        <v>30</v>
      </c>
      <c r="C1404" s="19" t="s">
        <v>31</v>
      </c>
      <c r="D1404" s="71" t="str">
        <f>VLOOKUP(C1404,'NACE 08'!$C$3:$D$24,2,FALSE)</f>
        <v>Santé humaine et action sociale</v>
      </c>
      <c r="E1404" s="19" t="s">
        <v>71</v>
      </c>
      <c r="F1404" s="95">
        <v>3523</v>
      </c>
      <c r="G1404" s="20">
        <v>3896</v>
      </c>
      <c r="H1404" s="20">
        <v>173034</v>
      </c>
      <c r="I1404" s="75">
        <v>2661.9264199999998</v>
      </c>
    </row>
    <row r="1405" spans="1:9" hidden="1" outlineLevel="2" x14ac:dyDescent="0.3">
      <c r="A1405" s="18">
        <v>20222</v>
      </c>
      <c r="B1405" s="19" t="s">
        <v>30</v>
      </c>
      <c r="C1405" s="19" t="s">
        <v>31</v>
      </c>
      <c r="D1405" s="71" t="str">
        <f>VLOOKUP(C1405,'NACE 08'!$C$3:$D$24,2,FALSE)</f>
        <v>Santé humaine et action sociale</v>
      </c>
      <c r="E1405" s="19" t="s">
        <v>72</v>
      </c>
      <c r="F1405" s="95">
        <v>11749</v>
      </c>
      <c r="G1405" s="20">
        <v>13864</v>
      </c>
      <c r="H1405" s="20">
        <v>866605</v>
      </c>
      <c r="I1405" s="75">
        <v>14489.302000000001</v>
      </c>
    </row>
    <row r="1406" spans="1:9" hidden="1" outlineLevel="2" x14ac:dyDescent="0.3">
      <c r="A1406" s="18">
        <v>20222</v>
      </c>
      <c r="B1406" s="19" t="s">
        <v>30</v>
      </c>
      <c r="C1406" s="19" t="s">
        <v>31</v>
      </c>
      <c r="D1406" s="71" t="str">
        <f>VLOOKUP(C1406,'NACE 08'!$C$3:$D$24,2,FALSE)</f>
        <v>Santé humaine et action sociale</v>
      </c>
      <c r="E1406" s="19" t="s">
        <v>73</v>
      </c>
      <c r="F1406" s="95">
        <v>5698</v>
      </c>
      <c r="G1406" s="20">
        <v>6678</v>
      </c>
      <c r="H1406" s="20">
        <v>547742</v>
      </c>
      <c r="I1406" s="75">
        <v>9595.5422299999991</v>
      </c>
    </row>
    <row r="1407" spans="1:9" hidden="1" outlineLevel="2" x14ac:dyDescent="0.3">
      <c r="A1407" s="18">
        <v>20222</v>
      </c>
      <c r="B1407" s="19" t="s">
        <v>30</v>
      </c>
      <c r="C1407" s="19" t="s">
        <v>31</v>
      </c>
      <c r="D1407" s="71" t="str">
        <f>VLOOKUP(C1407,'NACE 08'!$C$3:$D$24,2,FALSE)</f>
        <v>Santé humaine et action sociale</v>
      </c>
      <c r="E1407" s="19" t="s">
        <v>74</v>
      </c>
      <c r="F1407" s="95">
        <v>1385</v>
      </c>
      <c r="G1407" s="20">
        <v>1622</v>
      </c>
      <c r="H1407" s="20">
        <v>176356</v>
      </c>
      <c r="I1407" s="75">
        <v>3146.6620200000002</v>
      </c>
    </row>
    <row r="1408" spans="1:9" hidden="1" outlineLevel="2" x14ac:dyDescent="0.3">
      <c r="A1408" s="18">
        <v>20222</v>
      </c>
      <c r="B1408" s="19" t="s">
        <v>30</v>
      </c>
      <c r="C1408" s="19" t="s">
        <v>31</v>
      </c>
      <c r="D1408" s="71" t="str">
        <f>VLOOKUP(C1408,'NACE 08'!$C$3:$D$24,2,FALSE)</f>
        <v>Santé humaine et action sociale</v>
      </c>
      <c r="E1408" s="19" t="s">
        <v>75</v>
      </c>
      <c r="F1408" s="95">
        <v>247</v>
      </c>
      <c r="G1408" s="20">
        <v>288</v>
      </c>
      <c r="H1408" s="20">
        <v>36827</v>
      </c>
      <c r="I1408" s="75">
        <v>662.11777000000006</v>
      </c>
    </row>
    <row r="1409" spans="1:9" hidden="1" outlineLevel="2" x14ac:dyDescent="0.3">
      <c r="A1409" s="18">
        <v>20222</v>
      </c>
      <c r="B1409" s="19" t="s">
        <v>30</v>
      </c>
      <c r="C1409" s="19" t="s">
        <v>31</v>
      </c>
      <c r="D1409" s="71" t="str">
        <f>VLOOKUP(C1409,'NACE 08'!$C$3:$D$24,2,FALSE)</f>
        <v>Santé humaine et action sociale</v>
      </c>
      <c r="E1409" s="19" t="s">
        <v>76</v>
      </c>
      <c r="F1409" s="95">
        <v>220</v>
      </c>
      <c r="G1409" s="20">
        <v>248</v>
      </c>
      <c r="H1409" s="20">
        <v>33564</v>
      </c>
      <c r="I1409" s="75">
        <v>598.45389000000011</v>
      </c>
    </row>
    <row r="1410" spans="1:9" hidden="1" outlineLevel="2" x14ac:dyDescent="0.3">
      <c r="A1410" s="18">
        <v>20222</v>
      </c>
      <c r="B1410" s="19" t="s">
        <v>32</v>
      </c>
      <c r="C1410" s="19" t="s">
        <v>33</v>
      </c>
      <c r="D1410" s="71" t="str">
        <f>VLOOKUP(C1410,'NACE 08'!$C$3:$D$24,2,FALSE)</f>
        <v>Arts, spectacles et activités récréatives</v>
      </c>
      <c r="E1410" s="19" t="s">
        <v>71</v>
      </c>
      <c r="F1410" s="95">
        <v>2557</v>
      </c>
      <c r="G1410" s="20">
        <v>2957</v>
      </c>
      <c r="H1410" s="20">
        <v>124971</v>
      </c>
      <c r="I1410" s="75">
        <v>1303.69973</v>
      </c>
    </row>
    <row r="1411" spans="1:9" hidden="1" outlineLevel="2" x14ac:dyDescent="0.3">
      <c r="A1411" s="18">
        <v>20222</v>
      </c>
      <c r="B1411" s="19" t="s">
        <v>32</v>
      </c>
      <c r="C1411" s="19" t="s">
        <v>33</v>
      </c>
      <c r="D1411" s="71" t="str">
        <f>VLOOKUP(C1411,'NACE 08'!$C$3:$D$24,2,FALSE)</f>
        <v>Arts, spectacles et activités récréatives</v>
      </c>
      <c r="E1411" s="19" t="s">
        <v>72</v>
      </c>
      <c r="F1411" s="95">
        <v>4899</v>
      </c>
      <c r="G1411" s="20">
        <v>6264</v>
      </c>
      <c r="H1411" s="20">
        <v>340693</v>
      </c>
      <c r="I1411" s="75">
        <v>4281.5168299999996</v>
      </c>
    </row>
    <row r="1412" spans="1:9" hidden="1" outlineLevel="2" x14ac:dyDescent="0.3">
      <c r="A1412" s="18">
        <v>20222</v>
      </c>
      <c r="B1412" s="19" t="s">
        <v>32</v>
      </c>
      <c r="C1412" s="19" t="s">
        <v>33</v>
      </c>
      <c r="D1412" s="71" t="str">
        <f>VLOOKUP(C1412,'NACE 08'!$C$3:$D$24,2,FALSE)</f>
        <v>Arts, spectacles et activités récréatives</v>
      </c>
      <c r="E1412" s="19" t="s">
        <v>73</v>
      </c>
      <c r="F1412" s="95">
        <v>2580</v>
      </c>
      <c r="G1412" s="20">
        <v>3494</v>
      </c>
      <c r="H1412" s="20">
        <v>213180</v>
      </c>
      <c r="I1412" s="75">
        <v>2918.0396299999998</v>
      </c>
    </row>
    <row r="1413" spans="1:9" hidden="1" outlineLevel="2" x14ac:dyDescent="0.3">
      <c r="A1413" s="18">
        <v>20222</v>
      </c>
      <c r="B1413" s="19" t="s">
        <v>32</v>
      </c>
      <c r="C1413" s="19" t="s">
        <v>33</v>
      </c>
      <c r="D1413" s="71" t="str">
        <f>VLOOKUP(C1413,'NACE 08'!$C$3:$D$24,2,FALSE)</f>
        <v>Arts, spectacles et activités récréatives</v>
      </c>
      <c r="E1413" s="19" t="s">
        <v>74</v>
      </c>
      <c r="F1413" s="95">
        <v>752</v>
      </c>
      <c r="G1413" s="20">
        <v>990</v>
      </c>
      <c r="H1413" s="20">
        <v>63966</v>
      </c>
      <c r="I1413" s="75">
        <v>1045.4309099999998</v>
      </c>
    </row>
    <row r="1414" spans="1:9" hidden="1" outlineLevel="2" x14ac:dyDescent="0.3">
      <c r="A1414" s="18">
        <v>20222</v>
      </c>
      <c r="B1414" s="19" t="s">
        <v>32</v>
      </c>
      <c r="C1414" s="19" t="s">
        <v>33</v>
      </c>
      <c r="D1414" s="71" t="str">
        <f>VLOOKUP(C1414,'NACE 08'!$C$3:$D$24,2,FALSE)</f>
        <v>Arts, spectacles et activités récréatives</v>
      </c>
      <c r="E1414" s="19" t="s">
        <v>75</v>
      </c>
      <c r="F1414" s="95">
        <v>88</v>
      </c>
      <c r="G1414" s="20">
        <v>105</v>
      </c>
      <c r="H1414" s="20">
        <v>5640</v>
      </c>
      <c r="I1414" s="75">
        <v>132.50879</v>
      </c>
    </row>
    <row r="1415" spans="1:9" hidden="1" outlineLevel="2" x14ac:dyDescent="0.3">
      <c r="A1415" s="18">
        <v>20222</v>
      </c>
      <c r="B1415" s="19" t="s">
        <v>32</v>
      </c>
      <c r="C1415" s="19" t="s">
        <v>33</v>
      </c>
      <c r="D1415" s="71" t="str">
        <f>VLOOKUP(C1415,'NACE 08'!$C$3:$D$24,2,FALSE)</f>
        <v>Arts, spectacles et activités récréatives</v>
      </c>
      <c r="E1415" s="19" t="s">
        <v>76</v>
      </c>
      <c r="F1415" s="95">
        <v>34</v>
      </c>
      <c r="G1415" s="20">
        <v>39</v>
      </c>
      <c r="H1415" s="20">
        <v>2563</v>
      </c>
      <c r="I1415" s="75">
        <v>49.684540000000005</v>
      </c>
    </row>
    <row r="1416" spans="1:9" hidden="1" outlineLevel="2" x14ac:dyDescent="0.3">
      <c r="A1416" s="18">
        <v>20222</v>
      </c>
      <c r="B1416" s="19" t="s">
        <v>32</v>
      </c>
      <c r="C1416" s="19" t="s">
        <v>33</v>
      </c>
      <c r="D1416" s="71" t="str">
        <f>VLOOKUP(C1416,'NACE 08'!$C$3:$D$24,2,FALSE)</f>
        <v>Arts, spectacles et activités récréatives</v>
      </c>
      <c r="E1416" s="19" t="s">
        <v>77</v>
      </c>
      <c r="F1416" s="95">
        <v>2</v>
      </c>
      <c r="G1416" s="20">
        <v>2</v>
      </c>
      <c r="H1416" s="20">
        <v>17</v>
      </c>
      <c r="I1416" s="75">
        <v>0.13952000000000001</v>
      </c>
    </row>
    <row r="1417" spans="1:9" hidden="1" outlineLevel="2" x14ac:dyDescent="0.3">
      <c r="A1417" s="18">
        <v>20222</v>
      </c>
      <c r="B1417" s="19" t="s">
        <v>34</v>
      </c>
      <c r="C1417" s="19" t="s">
        <v>35</v>
      </c>
      <c r="D1417" s="71" t="str">
        <f>VLOOKUP(C1417,'NACE 08'!$C$3:$D$24,2,FALSE)</f>
        <v>Autres activités de service</v>
      </c>
      <c r="E1417" s="19" t="s">
        <v>71</v>
      </c>
      <c r="F1417" s="95">
        <v>579</v>
      </c>
      <c r="G1417" s="20">
        <v>655</v>
      </c>
      <c r="H1417" s="20">
        <v>30016</v>
      </c>
      <c r="I1417" s="75">
        <v>342.18486000000001</v>
      </c>
    </row>
    <row r="1418" spans="1:9" hidden="1" outlineLevel="2" x14ac:dyDescent="0.3">
      <c r="A1418" s="18">
        <v>20222</v>
      </c>
      <c r="B1418" s="19" t="s">
        <v>34</v>
      </c>
      <c r="C1418" s="19" t="s">
        <v>35</v>
      </c>
      <c r="D1418" s="71" t="str">
        <f>VLOOKUP(C1418,'NACE 08'!$C$3:$D$24,2,FALSE)</f>
        <v>Autres activités de service</v>
      </c>
      <c r="E1418" s="19" t="s">
        <v>72</v>
      </c>
      <c r="F1418" s="95">
        <v>1380</v>
      </c>
      <c r="G1418" s="20">
        <v>1741</v>
      </c>
      <c r="H1418" s="20">
        <v>99478</v>
      </c>
      <c r="I1418" s="75">
        <v>1230.7283499999999</v>
      </c>
    </row>
    <row r="1419" spans="1:9" hidden="1" outlineLevel="2" x14ac:dyDescent="0.3">
      <c r="A1419" s="18">
        <v>20222</v>
      </c>
      <c r="B1419" s="19" t="s">
        <v>34</v>
      </c>
      <c r="C1419" s="19" t="s">
        <v>35</v>
      </c>
      <c r="D1419" s="71" t="str">
        <f>VLOOKUP(C1419,'NACE 08'!$C$3:$D$24,2,FALSE)</f>
        <v>Autres activités de service</v>
      </c>
      <c r="E1419" s="19" t="s">
        <v>73</v>
      </c>
      <c r="F1419" s="95">
        <v>677</v>
      </c>
      <c r="G1419" s="20">
        <v>861</v>
      </c>
      <c r="H1419" s="20">
        <v>57254</v>
      </c>
      <c r="I1419" s="75">
        <v>759.33668</v>
      </c>
    </row>
    <row r="1420" spans="1:9" hidden="1" outlineLevel="2" x14ac:dyDescent="0.3">
      <c r="A1420" s="18">
        <v>20222</v>
      </c>
      <c r="B1420" s="19" t="s">
        <v>34</v>
      </c>
      <c r="C1420" s="19" t="s">
        <v>35</v>
      </c>
      <c r="D1420" s="71" t="str">
        <f>VLOOKUP(C1420,'NACE 08'!$C$3:$D$24,2,FALSE)</f>
        <v>Autres activités de service</v>
      </c>
      <c r="E1420" s="19" t="s">
        <v>74</v>
      </c>
      <c r="F1420" s="95">
        <v>193</v>
      </c>
      <c r="G1420" s="20">
        <v>246</v>
      </c>
      <c r="H1420" s="20">
        <v>22154</v>
      </c>
      <c r="I1420" s="75">
        <v>308.46445</v>
      </c>
    </row>
    <row r="1421" spans="1:9" hidden="1" outlineLevel="2" x14ac:dyDescent="0.3">
      <c r="A1421" s="18">
        <v>20222</v>
      </c>
      <c r="B1421" s="19" t="s">
        <v>34</v>
      </c>
      <c r="C1421" s="19" t="s">
        <v>35</v>
      </c>
      <c r="D1421" s="71" t="str">
        <f>VLOOKUP(C1421,'NACE 08'!$C$3:$D$24,2,FALSE)</f>
        <v>Autres activités de service</v>
      </c>
      <c r="E1421" s="19" t="s">
        <v>75</v>
      </c>
      <c r="F1421" s="95">
        <v>27</v>
      </c>
      <c r="G1421" s="20">
        <v>31</v>
      </c>
      <c r="H1421" s="20">
        <v>2834</v>
      </c>
      <c r="I1421" s="75">
        <v>39.872100000000003</v>
      </c>
    </row>
    <row r="1422" spans="1:9" hidden="1" outlineLevel="2" x14ac:dyDescent="0.3">
      <c r="A1422" s="18">
        <v>20222</v>
      </c>
      <c r="B1422" s="19" t="s">
        <v>34</v>
      </c>
      <c r="C1422" s="19" t="s">
        <v>35</v>
      </c>
      <c r="D1422" s="71" t="str">
        <f>VLOOKUP(C1422,'NACE 08'!$C$3:$D$24,2,FALSE)</f>
        <v>Autres activités de service</v>
      </c>
      <c r="E1422" s="19" t="s">
        <v>76</v>
      </c>
      <c r="F1422" s="95">
        <v>10</v>
      </c>
      <c r="G1422" s="20">
        <v>12</v>
      </c>
      <c r="H1422" s="20">
        <v>1429</v>
      </c>
      <c r="I1422" s="75">
        <v>21.42259</v>
      </c>
    </row>
    <row r="1423" spans="1:9" hidden="1" outlineLevel="2" x14ac:dyDescent="0.3">
      <c r="A1423" s="18">
        <v>20222</v>
      </c>
      <c r="B1423" s="19" t="s">
        <v>36</v>
      </c>
      <c r="C1423" s="19" t="s">
        <v>37</v>
      </c>
      <c r="D1423" s="71" t="str">
        <f>VLOOKUP(C1423,'NACE 08'!$C$3:$D$24,2,FALSE)</f>
        <v>Activités des ménages en tant qu'employeurs</v>
      </c>
      <c r="E1423" s="19" t="s">
        <v>71</v>
      </c>
      <c r="F1423" s="95">
        <v>16</v>
      </c>
      <c r="G1423" s="20">
        <v>18</v>
      </c>
      <c r="H1423" s="20">
        <v>1134</v>
      </c>
      <c r="I1423" s="75">
        <v>15.52707</v>
      </c>
    </row>
    <row r="1424" spans="1:9" hidden="1" outlineLevel="2" x14ac:dyDescent="0.3">
      <c r="A1424" s="18">
        <v>20222</v>
      </c>
      <c r="B1424" s="19" t="s">
        <v>36</v>
      </c>
      <c r="C1424" s="19" t="s">
        <v>37</v>
      </c>
      <c r="D1424" s="71" t="str">
        <f>VLOOKUP(C1424,'NACE 08'!$C$3:$D$24,2,FALSE)</f>
        <v>Activités des ménages en tant qu'employeurs</v>
      </c>
      <c r="E1424" s="19" t="s">
        <v>72</v>
      </c>
      <c r="F1424" s="95">
        <v>36</v>
      </c>
      <c r="G1424" s="20">
        <v>46</v>
      </c>
      <c r="H1424" s="20">
        <v>3776</v>
      </c>
      <c r="I1424" s="75">
        <v>56.01764</v>
      </c>
    </row>
    <row r="1425" spans="1:9" hidden="1" outlineLevel="2" x14ac:dyDescent="0.3">
      <c r="A1425" s="18">
        <v>20222</v>
      </c>
      <c r="B1425" s="19" t="s">
        <v>36</v>
      </c>
      <c r="C1425" s="19" t="s">
        <v>37</v>
      </c>
      <c r="D1425" s="71" t="str">
        <f>VLOOKUP(C1425,'NACE 08'!$C$3:$D$24,2,FALSE)</f>
        <v>Activités des ménages en tant qu'employeurs</v>
      </c>
      <c r="E1425" s="19" t="s">
        <v>73</v>
      </c>
      <c r="F1425" s="95">
        <v>21</v>
      </c>
      <c r="G1425" s="20">
        <v>25</v>
      </c>
      <c r="H1425" s="20">
        <v>2937</v>
      </c>
      <c r="I1425" s="75">
        <v>42.256529999999998</v>
      </c>
    </row>
    <row r="1426" spans="1:9" hidden="1" outlineLevel="2" x14ac:dyDescent="0.3">
      <c r="A1426" s="18">
        <v>20222</v>
      </c>
      <c r="B1426" s="19" t="s">
        <v>36</v>
      </c>
      <c r="C1426" s="19" t="s">
        <v>37</v>
      </c>
      <c r="D1426" s="71" t="str">
        <f>VLOOKUP(C1426,'NACE 08'!$C$3:$D$24,2,FALSE)</f>
        <v>Activités des ménages en tant qu'employeurs</v>
      </c>
      <c r="E1426" s="19" t="s">
        <v>74</v>
      </c>
      <c r="F1426" s="95">
        <v>13</v>
      </c>
      <c r="G1426" s="20">
        <v>13</v>
      </c>
      <c r="H1426" s="20">
        <v>1470</v>
      </c>
      <c r="I1426" s="75">
        <v>21.111789999999999</v>
      </c>
    </row>
    <row r="1427" spans="1:9" hidden="1" outlineLevel="2" x14ac:dyDescent="0.3">
      <c r="A1427" s="18">
        <v>20222</v>
      </c>
      <c r="B1427" s="19" t="s">
        <v>36</v>
      </c>
      <c r="C1427" s="19" t="s">
        <v>37</v>
      </c>
      <c r="D1427" s="71" t="str">
        <f>VLOOKUP(C1427,'NACE 08'!$C$3:$D$24,2,FALSE)</f>
        <v>Activités des ménages en tant qu'employeurs</v>
      </c>
      <c r="E1427" s="19" t="s">
        <v>75</v>
      </c>
      <c r="F1427" s="95">
        <v>1</v>
      </c>
      <c r="G1427" s="20">
        <v>1</v>
      </c>
      <c r="H1427" s="20">
        <v>132</v>
      </c>
      <c r="I1427" s="75">
        <v>1.79745</v>
      </c>
    </row>
    <row r="1428" spans="1:9" hidden="1" outlineLevel="2" x14ac:dyDescent="0.3">
      <c r="A1428" s="18">
        <v>20222</v>
      </c>
      <c r="B1428" s="19" t="s">
        <v>38</v>
      </c>
      <c r="C1428" s="19" t="s">
        <v>39</v>
      </c>
      <c r="D1428" s="71" t="str">
        <f>VLOOKUP(C1428,'NACE 08'!$C$3:$D$24,2,FALSE)</f>
        <v>Activités des organisations et organismes extraterritoriaux</v>
      </c>
      <c r="E1428" s="19" t="s">
        <v>71</v>
      </c>
      <c r="F1428" s="95">
        <v>3</v>
      </c>
      <c r="G1428" s="20">
        <v>3</v>
      </c>
      <c r="H1428" s="20">
        <v>96</v>
      </c>
      <c r="I1428" s="75">
        <v>1.04959</v>
      </c>
    </row>
    <row r="1429" spans="1:9" hidden="1" outlineLevel="2" x14ac:dyDescent="0.3">
      <c r="A1429" s="18">
        <v>20222</v>
      </c>
      <c r="B1429" s="19" t="s">
        <v>38</v>
      </c>
      <c r="C1429" s="19" t="s">
        <v>39</v>
      </c>
      <c r="D1429" s="71" t="str">
        <f>VLOOKUP(C1429,'NACE 08'!$C$3:$D$24,2,FALSE)</f>
        <v>Activités des organisations et organismes extraterritoriaux</v>
      </c>
      <c r="E1429" s="19" t="s">
        <v>72</v>
      </c>
      <c r="F1429" s="95">
        <v>17</v>
      </c>
      <c r="G1429" s="20">
        <v>22</v>
      </c>
      <c r="H1429" s="20">
        <v>1853</v>
      </c>
      <c r="I1429" s="75">
        <v>24.064969999999999</v>
      </c>
    </row>
    <row r="1430" spans="1:9" hidden="1" outlineLevel="2" x14ac:dyDescent="0.3">
      <c r="A1430" s="18">
        <v>20222</v>
      </c>
      <c r="B1430" s="19" t="s">
        <v>38</v>
      </c>
      <c r="C1430" s="19" t="s">
        <v>39</v>
      </c>
      <c r="D1430" s="71" t="str">
        <f>VLOOKUP(C1430,'NACE 08'!$C$3:$D$24,2,FALSE)</f>
        <v>Activités des organisations et organismes extraterritoriaux</v>
      </c>
      <c r="E1430" s="19" t="s">
        <v>73</v>
      </c>
      <c r="F1430" s="95">
        <v>9</v>
      </c>
      <c r="G1430" s="20">
        <v>13</v>
      </c>
      <c r="H1430" s="20">
        <v>1028</v>
      </c>
      <c r="I1430" s="75">
        <v>14.05992</v>
      </c>
    </row>
    <row r="1431" spans="1:9" hidden="1" outlineLevel="2" x14ac:dyDescent="0.3">
      <c r="A1431" s="18">
        <v>20222</v>
      </c>
      <c r="B1431" s="19" t="s">
        <v>38</v>
      </c>
      <c r="C1431" s="19" t="s">
        <v>39</v>
      </c>
      <c r="D1431" s="71" t="str">
        <f>VLOOKUP(C1431,'NACE 08'!$C$3:$D$24,2,FALSE)</f>
        <v>Activités des organisations et organismes extraterritoriaux</v>
      </c>
      <c r="E1431" s="19" t="s">
        <v>74</v>
      </c>
      <c r="F1431" s="95">
        <v>0</v>
      </c>
      <c r="G1431" s="20">
        <v>1</v>
      </c>
      <c r="H1431" s="20">
        <v>28</v>
      </c>
      <c r="I1431" s="75">
        <v>0.43479000000000001</v>
      </c>
    </row>
    <row r="1432" spans="1:9" outlineLevel="1" collapsed="1" x14ac:dyDescent="0.3">
      <c r="A1432" s="84" t="s">
        <v>48</v>
      </c>
      <c r="B1432" s="22"/>
      <c r="C1432" s="22"/>
      <c r="D1432" s="72"/>
      <c r="E1432" s="22"/>
      <c r="F1432" s="99">
        <f>SUBTOTAL(9,F1303:F1431)</f>
        <v>376346</v>
      </c>
      <c r="G1432" s="23">
        <f>SUBTOTAL(9,G1303:G1431)</f>
        <v>472039</v>
      </c>
      <c r="H1432" s="23">
        <f>SUBTOTAL(9,H1303:H1431)</f>
        <v>27908530</v>
      </c>
      <c r="I1432" s="76">
        <f>SUBTOTAL(9,I1303:I1431)</f>
        <v>372548.62553000014</v>
      </c>
    </row>
    <row r="1433" spans="1:9" hidden="1" outlineLevel="2" x14ac:dyDescent="0.3">
      <c r="A1433" s="24">
        <v>20221</v>
      </c>
      <c r="B1433" t="s">
        <v>0</v>
      </c>
      <c r="C1433" t="s">
        <v>1</v>
      </c>
      <c r="D1433" s="17" t="str">
        <f>VLOOKUP(C1433,'NACE 08'!$C$3:$D$24,2,FALSE)</f>
        <v>Agriculture, sylviculture et pêche</v>
      </c>
      <c r="E1433" t="s">
        <v>71</v>
      </c>
      <c r="F1433" s="97">
        <v>328</v>
      </c>
      <c r="G1433" s="16">
        <v>364</v>
      </c>
      <c r="H1433" s="16">
        <v>14717</v>
      </c>
      <c r="I1433" s="77">
        <v>146.00108</v>
      </c>
    </row>
    <row r="1434" spans="1:9" hidden="1" outlineLevel="2" x14ac:dyDescent="0.3">
      <c r="A1434" s="24">
        <v>20221</v>
      </c>
      <c r="B1434" t="s">
        <v>0</v>
      </c>
      <c r="C1434" t="s">
        <v>1</v>
      </c>
      <c r="D1434" s="17" t="str">
        <f>VLOOKUP(C1434,'NACE 08'!$C$3:$D$24,2,FALSE)</f>
        <v>Agriculture, sylviculture et pêche</v>
      </c>
      <c r="E1434" t="s">
        <v>72</v>
      </c>
      <c r="F1434" s="97">
        <v>379</v>
      </c>
      <c r="G1434" s="16">
        <v>437</v>
      </c>
      <c r="H1434" s="16">
        <v>21863</v>
      </c>
      <c r="I1434" s="77">
        <v>247.91257000000002</v>
      </c>
    </row>
    <row r="1435" spans="1:9" hidden="1" outlineLevel="2" x14ac:dyDescent="0.3">
      <c r="A1435" s="24">
        <v>20221</v>
      </c>
      <c r="B1435" t="s">
        <v>0</v>
      </c>
      <c r="C1435" t="s">
        <v>1</v>
      </c>
      <c r="D1435" s="17" t="str">
        <f>VLOOKUP(C1435,'NACE 08'!$C$3:$D$24,2,FALSE)</f>
        <v>Agriculture, sylviculture et pêche</v>
      </c>
      <c r="E1435" t="s">
        <v>73</v>
      </c>
      <c r="F1435" s="97">
        <v>70</v>
      </c>
      <c r="G1435" s="16">
        <v>83</v>
      </c>
      <c r="H1435" s="16">
        <v>4177</v>
      </c>
      <c r="I1435" s="77">
        <v>49.562280000000001</v>
      </c>
    </row>
    <row r="1436" spans="1:9" hidden="1" outlineLevel="2" x14ac:dyDescent="0.3">
      <c r="A1436" s="24">
        <v>20221</v>
      </c>
      <c r="B1436" t="s">
        <v>0</v>
      </c>
      <c r="C1436" t="s">
        <v>1</v>
      </c>
      <c r="D1436" s="17" t="str">
        <f>VLOOKUP(C1436,'NACE 08'!$C$3:$D$24,2,FALSE)</f>
        <v>Agriculture, sylviculture et pêche</v>
      </c>
      <c r="E1436" t="s">
        <v>74</v>
      </c>
      <c r="F1436" s="97">
        <v>13</v>
      </c>
      <c r="G1436" s="16">
        <v>18</v>
      </c>
      <c r="H1436" s="16">
        <v>1402</v>
      </c>
      <c r="I1436" s="77">
        <v>17.241869999999999</v>
      </c>
    </row>
    <row r="1437" spans="1:9" hidden="1" outlineLevel="2" x14ac:dyDescent="0.3">
      <c r="A1437" s="24">
        <v>20221</v>
      </c>
      <c r="B1437" t="s">
        <v>0</v>
      </c>
      <c r="C1437" t="s">
        <v>1</v>
      </c>
      <c r="D1437" s="17" t="str">
        <f>VLOOKUP(C1437,'NACE 08'!$C$3:$D$24,2,FALSE)</f>
        <v>Agriculture, sylviculture et pêche</v>
      </c>
      <c r="E1437" t="s">
        <v>75</v>
      </c>
      <c r="F1437" s="97">
        <v>3</v>
      </c>
      <c r="G1437" s="16">
        <v>4</v>
      </c>
      <c r="H1437" s="16">
        <v>421</v>
      </c>
      <c r="I1437" s="77">
        <v>6.4984500000000001</v>
      </c>
    </row>
    <row r="1438" spans="1:9" hidden="1" outlineLevel="2" x14ac:dyDescent="0.3">
      <c r="A1438" s="24">
        <v>20221</v>
      </c>
      <c r="B1438" t="s">
        <v>0</v>
      </c>
      <c r="C1438" t="s">
        <v>1</v>
      </c>
      <c r="D1438" s="17" t="str">
        <f>VLOOKUP(C1438,'NACE 08'!$C$3:$D$24,2,FALSE)</f>
        <v>Agriculture, sylviculture et pêche</v>
      </c>
      <c r="E1438" t="s">
        <v>76</v>
      </c>
      <c r="F1438" s="97">
        <v>4</v>
      </c>
      <c r="G1438" s="16">
        <v>5</v>
      </c>
      <c r="H1438" s="16">
        <v>136</v>
      </c>
      <c r="I1438" s="77">
        <v>1.4720800000000001</v>
      </c>
    </row>
    <row r="1439" spans="1:9" hidden="1" outlineLevel="2" x14ac:dyDescent="0.3">
      <c r="A1439" s="24">
        <v>20221</v>
      </c>
      <c r="B1439" t="s">
        <v>2</v>
      </c>
      <c r="C1439" t="s">
        <v>3</v>
      </c>
      <c r="D1439" s="17" t="str">
        <f>VLOOKUP(C1439,'NACE 08'!$C$3:$D$24,2,FALSE)</f>
        <v>Industries extractives</v>
      </c>
      <c r="E1439" t="s">
        <v>72</v>
      </c>
      <c r="F1439" s="97">
        <v>6</v>
      </c>
      <c r="G1439" s="16">
        <v>6</v>
      </c>
      <c r="H1439" s="16">
        <v>394</v>
      </c>
      <c r="I1439" s="77">
        <v>4.8356500000000002</v>
      </c>
    </row>
    <row r="1440" spans="1:9" hidden="1" outlineLevel="2" x14ac:dyDescent="0.3">
      <c r="A1440" s="24">
        <v>20221</v>
      </c>
      <c r="B1440" t="s">
        <v>2</v>
      </c>
      <c r="C1440" t="s">
        <v>3</v>
      </c>
      <c r="D1440" s="17" t="str">
        <f>VLOOKUP(C1440,'NACE 08'!$C$3:$D$24,2,FALSE)</f>
        <v>Industries extractives</v>
      </c>
      <c r="E1440" t="s">
        <v>73</v>
      </c>
      <c r="F1440" s="97">
        <v>0</v>
      </c>
      <c r="G1440" s="16">
        <v>1</v>
      </c>
      <c r="H1440" s="16">
        <v>51</v>
      </c>
      <c r="I1440" s="77">
        <v>0.59960000000000002</v>
      </c>
    </row>
    <row r="1441" spans="1:9" hidden="1" outlineLevel="2" x14ac:dyDescent="0.3">
      <c r="A1441" s="24">
        <v>20221</v>
      </c>
      <c r="B1441" t="s">
        <v>4</v>
      </c>
      <c r="C1441" t="s">
        <v>5</v>
      </c>
      <c r="D1441" s="17" t="str">
        <f>VLOOKUP(C1441,'NACE 08'!$C$3:$D$24,2,FALSE)</f>
        <v>Industries manufacturières</v>
      </c>
      <c r="E1441" t="s">
        <v>71</v>
      </c>
      <c r="F1441" s="97">
        <v>3334</v>
      </c>
      <c r="G1441" s="16">
        <v>3634</v>
      </c>
      <c r="H1441" s="16">
        <v>157442</v>
      </c>
      <c r="I1441" s="77">
        <v>1581.4824300000002</v>
      </c>
    </row>
    <row r="1442" spans="1:9" hidden="1" outlineLevel="2" x14ac:dyDescent="0.3">
      <c r="A1442" s="24">
        <v>20221</v>
      </c>
      <c r="B1442" t="s">
        <v>4</v>
      </c>
      <c r="C1442" t="s">
        <v>5</v>
      </c>
      <c r="D1442" s="17" t="str">
        <f>VLOOKUP(C1442,'NACE 08'!$C$3:$D$24,2,FALSE)</f>
        <v>Industries manufacturières</v>
      </c>
      <c r="E1442" t="s">
        <v>72</v>
      </c>
      <c r="F1442" s="97">
        <v>4937</v>
      </c>
      <c r="G1442" s="16">
        <v>5621</v>
      </c>
      <c r="H1442" s="16">
        <v>292580</v>
      </c>
      <c r="I1442" s="77">
        <v>3409.5330300000001</v>
      </c>
    </row>
    <row r="1443" spans="1:9" hidden="1" outlineLevel="2" x14ac:dyDescent="0.3">
      <c r="A1443" s="24">
        <v>20221</v>
      </c>
      <c r="B1443" t="s">
        <v>4</v>
      </c>
      <c r="C1443" t="s">
        <v>5</v>
      </c>
      <c r="D1443" s="17" t="str">
        <f>VLOOKUP(C1443,'NACE 08'!$C$3:$D$24,2,FALSE)</f>
        <v>Industries manufacturières</v>
      </c>
      <c r="E1443" t="s">
        <v>73</v>
      </c>
      <c r="F1443" s="97">
        <v>1488</v>
      </c>
      <c r="G1443" s="16">
        <v>1760</v>
      </c>
      <c r="H1443" s="16">
        <v>114420</v>
      </c>
      <c r="I1443" s="77">
        <v>1415.3393299999993</v>
      </c>
    </row>
    <row r="1444" spans="1:9" hidden="1" outlineLevel="2" x14ac:dyDescent="0.3">
      <c r="A1444" s="24">
        <v>20221</v>
      </c>
      <c r="B1444" t="s">
        <v>4</v>
      </c>
      <c r="C1444" t="s">
        <v>5</v>
      </c>
      <c r="D1444" s="17" t="str">
        <f>VLOOKUP(C1444,'NACE 08'!$C$3:$D$24,2,FALSE)</f>
        <v>Industries manufacturières</v>
      </c>
      <c r="E1444" t="s">
        <v>74</v>
      </c>
      <c r="F1444" s="97">
        <v>225</v>
      </c>
      <c r="G1444" s="16">
        <v>260</v>
      </c>
      <c r="H1444" s="16">
        <v>23281</v>
      </c>
      <c r="I1444" s="77">
        <v>298.12040000000007</v>
      </c>
    </row>
    <row r="1445" spans="1:9" hidden="1" outlineLevel="2" x14ac:dyDescent="0.3">
      <c r="A1445" s="24">
        <v>20221</v>
      </c>
      <c r="B1445" t="s">
        <v>4</v>
      </c>
      <c r="C1445" t="s">
        <v>5</v>
      </c>
      <c r="D1445" s="17" t="str">
        <f>VLOOKUP(C1445,'NACE 08'!$C$3:$D$24,2,FALSE)</f>
        <v>Industries manufacturières</v>
      </c>
      <c r="E1445" t="s">
        <v>75</v>
      </c>
      <c r="F1445" s="97">
        <v>23</v>
      </c>
      <c r="G1445" s="16">
        <v>25</v>
      </c>
      <c r="H1445" s="16">
        <v>3445</v>
      </c>
      <c r="I1445" s="77">
        <v>46.582229999999996</v>
      </c>
    </row>
    <row r="1446" spans="1:9" hidden="1" outlineLevel="2" x14ac:dyDescent="0.3">
      <c r="A1446" s="24">
        <v>20221</v>
      </c>
      <c r="B1446" t="s">
        <v>4</v>
      </c>
      <c r="C1446" t="s">
        <v>5</v>
      </c>
      <c r="D1446" s="17" t="str">
        <f>VLOOKUP(C1446,'NACE 08'!$C$3:$D$24,2,FALSE)</f>
        <v>Industries manufacturières</v>
      </c>
      <c r="E1446" t="s">
        <v>76</v>
      </c>
      <c r="F1446" s="97">
        <v>8</v>
      </c>
      <c r="G1446" s="16">
        <v>8</v>
      </c>
      <c r="H1446" s="16">
        <v>1277</v>
      </c>
      <c r="I1446" s="77">
        <v>16.744299999999999</v>
      </c>
    </row>
    <row r="1447" spans="1:9" hidden="1" outlineLevel="2" x14ac:dyDescent="0.3">
      <c r="A1447" s="24">
        <v>20221</v>
      </c>
      <c r="B1447" t="s">
        <v>6</v>
      </c>
      <c r="C1447" t="s">
        <v>7</v>
      </c>
      <c r="D1447" s="17" t="str">
        <f>VLOOKUP(C1447,'NACE 08'!$C$3:$D$24,2,FALSE)</f>
        <v>Production et distribution d'électricité, de gaz, de vapeur et d'air conditionné</v>
      </c>
      <c r="E1447" t="s">
        <v>72</v>
      </c>
      <c r="F1447" s="97">
        <v>2</v>
      </c>
      <c r="G1447" s="16">
        <v>2</v>
      </c>
      <c r="H1447" s="16">
        <v>118</v>
      </c>
      <c r="I1447" s="77">
        <v>1.5579499999999999</v>
      </c>
    </row>
    <row r="1448" spans="1:9" hidden="1" outlineLevel="2" x14ac:dyDescent="0.3">
      <c r="A1448" s="24">
        <v>20221</v>
      </c>
      <c r="B1448" t="s">
        <v>6</v>
      </c>
      <c r="C1448" t="s">
        <v>7</v>
      </c>
      <c r="D1448" s="17" t="str">
        <f>VLOOKUP(C1448,'NACE 08'!$C$3:$D$24,2,FALSE)</f>
        <v>Production et distribution d'électricité, de gaz, de vapeur et d'air conditionné</v>
      </c>
      <c r="E1448" t="s">
        <v>73</v>
      </c>
      <c r="F1448" s="97">
        <v>1</v>
      </c>
      <c r="G1448" s="16">
        <v>5</v>
      </c>
      <c r="H1448" s="16">
        <v>243</v>
      </c>
      <c r="I1448" s="77">
        <v>2.6006499999999999</v>
      </c>
    </row>
    <row r="1449" spans="1:9" hidden="1" outlineLevel="2" x14ac:dyDescent="0.3">
      <c r="A1449" s="24">
        <v>20221</v>
      </c>
      <c r="B1449" t="s">
        <v>6</v>
      </c>
      <c r="C1449" t="s">
        <v>7</v>
      </c>
      <c r="D1449" s="17" t="str">
        <f>VLOOKUP(C1449,'NACE 08'!$C$3:$D$24,2,FALSE)</f>
        <v>Production et distribution d'électricité, de gaz, de vapeur et d'air conditionné</v>
      </c>
      <c r="E1449" t="s">
        <v>74</v>
      </c>
      <c r="F1449" s="97">
        <v>1</v>
      </c>
      <c r="G1449" s="16">
        <v>1</v>
      </c>
      <c r="H1449" s="16">
        <v>104</v>
      </c>
      <c r="I1449" s="77">
        <v>1.0511299999999999</v>
      </c>
    </row>
    <row r="1450" spans="1:9" hidden="1" outlineLevel="2" x14ac:dyDescent="0.3">
      <c r="A1450" s="24">
        <v>20221</v>
      </c>
      <c r="B1450" t="s">
        <v>8</v>
      </c>
      <c r="C1450" t="s">
        <v>9</v>
      </c>
      <c r="D1450" s="17" t="str">
        <f>VLOOKUP(C1450,'NACE 08'!$C$3:$D$24,2,FALSE)</f>
        <v>Production et distribution d'eau; assainissement, gestion des déchets et dépollution</v>
      </c>
      <c r="E1450" t="s">
        <v>71</v>
      </c>
      <c r="F1450" s="97">
        <v>54</v>
      </c>
      <c r="G1450" s="16">
        <v>56</v>
      </c>
      <c r="H1450" s="16">
        <v>2852</v>
      </c>
      <c r="I1450" s="77">
        <v>34.366949999999996</v>
      </c>
    </row>
    <row r="1451" spans="1:9" hidden="1" outlineLevel="2" x14ac:dyDescent="0.3">
      <c r="A1451" s="24">
        <v>20221</v>
      </c>
      <c r="B1451" t="s">
        <v>8</v>
      </c>
      <c r="C1451" t="s">
        <v>9</v>
      </c>
      <c r="D1451" s="17" t="str">
        <f>VLOOKUP(C1451,'NACE 08'!$C$3:$D$24,2,FALSE)</f>
        <v>Production et distribution d'eau; assainissement, gestion des déchets et dépollution</v>
      </c>
      <c r="E1451" t="s">
        <v>72</v>
      </c>
      <c r="F1451" s="97">
        <v>78</v>
      </c>
      <c r="G1451" s="16">
        <v>87</v>
      </c>
      <c r="H1451" s="16">
        <v>4357</v>
      </c>
      <c r="I1451" s="77">
        <v>57.546640000000004</v>
      </c>
    </row>
    <row r="1452" spans="1:9" hidden="1" outlineLevel="2" x14ac:dyDescent="0.3">
      <c r="A1452" s="24">
        <v>20221</v>
      </c>
      <c r="B1452" t="s">
        <v>8</v>
      </c>
      <c r="C1452" t="s">
        <v>9</v>
      </c>
      <c r="D1452" s="17" t="str">
        <f>VLOOKUP(C1452,'NACE 08'!$C$3:$D$24,2,FALSE)</f>
        <v>Production et distribution d'eau; assainissement, gestion des déchets et dépollution</v>
      </c>
      <c r="E1452" t="s">
        <v>73</v>
      </c>
      <c r="F1452" s="97">
        <v>17</v>
      </c>
      <c r="G1452" s="16">
        <v>22</v>
      </c>
      <c r="H1452" s="16">
        <v>1197</v>
      </c>
      <c r="I1452" s="77">
        <v>18.056190000000001</v>
      </c>
    </row>
    <row r="1453" spans="1:9" hidden="1" outlineLevel="2" x14ac:dyDescent="0.3">
      <c r="A1453" s="24">
        <v>20221</v>
      </c>
      <c r="B1453" t="s">
        <v>8</v>
      </c>
      <c r="C1453" t="s">
        <v>9</v>
      </c>
      <c r="D1453" s="17" t="str">
        <f>VLOOKUP(C1453,'NACE 08'!$C$3:$D$24,2,FALSE)</f>
        <v>Production et distribution d'eau; assainissement, gestion des déchets et dépollution</v>
      </c>
      <c r="E1453" t="s">
        <v>74</v>
      </c>
      <c r="F1453" s="97">
        <v>4</v>
      </c>
      <c r="G1453" s="16">
        <v>4</v>
      </c>
      <c r="H1453" s="16">
        <v>551</v>
      </c>
      <c r="I1453" s="77">
        <v>9.76356</v>
      </c>
    </row>
    <row r="1454" spans="1:9" hidden="1" outlineLevel="2" x14ac:dyDescent="0.3">
      <c r="A1454" s="24">
        <v>20221</v>
      </c>
      <c r="B1454" t="s">
        <v>8</v>
      </c>
      <c r="C1454" t="s">
        <v>9</v>
      </c>
      <c r="D1454" s="17" t="str">
        <f>VLOOKUP(C1454,'NACE 08'!$C$3:$D$24,2,FALSE)</f>
        <v>Production et distribution d'eau; assainissement, gestion des déchets et dépollution</v>
      </c>
      <c r="E1454" t="s">
        <v>75</v>
      </c>
      <c r="F1454" s="97">
        <v>1</v>
      </c>
      <c r="G1454" s="16">
        <v>1</v>
      </c>
      <c r="H1454" s="16">
        <v>222</v>
      </c>
      <c r="I1454" s="77">
        <v>2.6640000000000001</v>
      </c>
    </row>
    <row r="1455" spans="1:9" hidden="1" outlineLevel="2" x14ac:dyDescent="0.3">
      <c r="A1455" s="24">
        <v>20221</v>
      </c>
      <c r="B1455" t="s">
        <v>8</v>
      </c>
      <c r="C1455" t="s">
        <v>9</v>
      </c>
      <c r="D1455" s="17" t="str">
        <f>VLOOKUP(C1455,'NACE 08'!$C$3:$D$24,2,FALSE)</f>
        <v>Production et distribution d'eau; assainissement, gestion des déchets et dépollution</v>
      </c>
      <c r="E1455" t="s">
        <v>76</v>
      </c>
      <c r="F1455" s="97">
        <v>2</v>
      </c>
      <c r="G1455" s="16">
        <v>3</v>
      </c>
      <c r="H1455" s="16">
        <v>467</v>
      </c>
      <c r="I1455" s="77">
        <v>5.7437000000000005</v>
      </c>
    </row>
    <row r="1456" spans="1:9" hidden="1" outlineLevel="2" x14ac:dyDescent="0.3">
      <c r="A1456" s="24">
        <v>20221</v>
      </c>
      <c r="B1456" t="s">
        <v>10</v>
      </c>
      <c r="C1456" t="s">
        <v>81</v>
      </c>
      <c r="D1456" s="17" t="str">
        <f>VLOOKUP(C1456,'NACE 08'!$C$3:$D$24,2,FALSE)</f>
        <v>Construction</v>
      </c>
      <c r="E1456" t="s">
        <v>71</v>
      </c>
      <c r="F1456" s="97">
        <v>980</v>
      </c>
      <c r="G1456" s="16">
        <v>1070</v>
      </c>
      <c r="H1456" s="16">
        <v>46384</v>
      </c>
      <c r="I1456" s="77">
        <v>506.95310000000001</v>
      </c>
    </row>
    <row r="1457" spans="1:9" hidden="1" outlineLevel="2" x14ac:dyDescent="0.3">
      <c r="A1457" s="24">
        <v>20221</v>
      </c>
      <c r="B1457" t="s">
        <v>10</v>
      </c>
      <c r="C1457" t="s">
        <v>81</v>
      </c>
      <c r="D1457" s="17" t="str">
        <f>VLOOKUP(C1457,'NACE 08'!$C$3:$D$24,2,FALSE)</f>
        <v>Construction</v>
      </c>
      <c r="E1457" t="s">
        <v>72</v>
      </c>
      <c r="F1457" s="97">
        <v>1445</v>
      </c>
      <c r="G1457" s="16">
        <v>1652</v>
      </c>
      <c r="H1457" s="16">
        <v>95197</v>
      </c>
      <c r="I1457" s="77">
        <v>1136.74154</v>
      </c>
    </row>
    <row r="1458" spans="1:9" hidden="1" outlineLevel="2" x14ac:dyDescent="0.3">
      <c r="A1458" s="24">
        <v>20221</v>
      </c>
      <c r="B1458" t="s">
        <v>10</v>
      </c>
      <c r="C1458" t="s">
        <v>81</v>
      </c>
      <c r="D1458" s="17" t="str">
        <f>VLOOKUP(C1458,'NACE 08'!$C$3:$D$24,2,FALSE)</f>
        <v>Construction</v>
      </c>
      <c r="E1458" t="s">
        <v>73</v>
      </c>
      <c r="F1458" s="97">
        <v>353</v>
      </c>
      <c r="G1458" s="16">
        <v>404</v>
      </c>
      <c r="H1458" s="16">
        <v>34050</v>
      </c>
      <c r="I1458" s="77">
        <v>436.00562000000002</v>
      </c>
    </row>
    <row r="1459" spans="1:9" hidden="1" outlineLevel="2" x14ac:dyDescent="0.3">
      <c r="A1459" s="24">
        <v>20221</v>
      </c>
      <c r="B1459" t="s">
        <v>10</v>
      </c>
      <c r="C1459" t="s">
        <v>81</v>
      </c>
      <c r="D1459" s="17" t="str">
        <f>VLOOKUP(C1459,'NACE 08'!$C$3:$D$24,2,FALSE)</f>
        <v>Construction</v>
      </c>
      <c r="E1459" t="s">
        <v>74</v>
      </c>
      <c r="F1459" s="97">
        <v>57</v>
      </c>
      <c r="G1459" s="16">
        <v>64</v>
      </c>
      <c r="H1459" s="16">
        <v>7127</v>
      </c>
      <c r="I1459" s="77">
        <v>87.864829999999998</v>
      </c>
    </row>
    <row r="1460" spans="1:9" hidden="1" outlineLevel="2" x14ac:dyDescent="0.3">
      <c r="A1460" s="24">
        <v>20221</v>
      </c>
      <c r="B1460" t="s">
        <v>10</v>
      </c>
      <c r="C1460" t="s">
        <v>81</v>
      </c>
      <c r="D1460" s="17" t="str">
        <f>VLOOKUP(C1460,'NACE 08'!$C$3:$D$24,2,FALSE)</f>
        <v>Construction</v>
      </c>
      <c r="E1460" t="s">
        <v>75</v>
      </c>
      <c r="F1460" s="97">
        <v>7</v>
      </c>
      <c r="G1460" s="16">
        <v>7</v>
      </c>
      <c r="H1460" s="16">
        <v>1381</v>
      </c>
      <c r="I1460" s="77">
        <v>19.296250000000001</v>
      </c>
    </row>
    <row r="1461" spans="1:9" hidden="1" outlineLevel="2" x14ac:dyDescent="0.3">
      <c r="A1461" s="24">
        <v>20221</v>
      </c>
      <c r="B1461" t="s">
        <v>10</v>
      </c>
      <c r="C1461" t="s">
        <v>81</v>
      </c>
      <c r="D1461" s="17" t="str">
        <f>VLOOKUP(C1461,'NACE 08'!$C$3:$D$24,2,FALSE)</f>
        <v>Construction</v>
      </c>
      <c r="E1461" t="s">
        <v>76</v>
      </c>
      <c r="F1461" s="97">
        <v>1</v>
      </c>
      <c r="G1461" s="16">
        <v>1</v>
      </c>
      <c r="H1461" s="16">
        <v>236</v>
      </c>
      <c r="I1461" s="77">
        <v>9.3222199999999997</v>
      </c>
    </row>
    <row r="1462" spans="1:9" hidden="1" outlineLevel="2" x14ac:dyDescent="0.3">
      <c r="A1462" s="24">
        <v>20221</v>
      </c>
      <c r="B1462" t="s">
        <v>11</v>
      </c>
      <c r="C1462" t="s">
        <v>12</v>
      </c>
      <c r="D1462" s="17" t="str">
        <f>VLOOKUP(C1462,'NACE 08'!$C$3:$D$24,2,FALSE)</f>
        <v>Commerce; réparation d'automobiles et de motocycles</v>
      </c>
      <c r="E1462" t="s">
        <v>71</v>
      </c>
      <c r="F1462" s="97">
        <v>13763</v>
      </c>
      <c r="G1462" s="16">
        <v>14869</v>
      </c>
      <c r="H1462" s="16">
        <v>705756</v>
      </c>
      <c r="I1462" s="77">
        <v>7449.5429299999996</v>
      </c>
    </row>
    <row r="1463" spans="1:9" hidden="1" outlineLevel="2" x14ac:dyDescent="0.3">
      <c r="A1463" s="24">
        <v>20221</v>
      </c>
      <c r="B1463" t="s">
        <v>11</v>
      </c>
      <c r="C1463" t="s">
        <v>12</v>
      </c>
      <c r="D1463" s="17" t="str">
        <f>VLOOKUP(C1463,'NACE 08'!$C$3:$D$24,2,FALSE)</f>
        <v>Commerce; réparation d'automobiles et de motocycles</v>
      </c>
      <c r="E1463" t="s">
        <v>72</v>
      </c>
      <c r="F1463" s="97">
        <v>27909</v>
      </c>
      <c r="G1463" s="16">
        <v>31532</v>
      </c>
      <c r="H1463" s="16">
        <v>1817677</v>
      </c>
      <c r="I1463" s="77">
        <v>22542.460059999998</v>
      </c>
    </row>
    <row r="1464" spans="1:9" hidden="1" outlineLevel="2" x14ac:dyDescent="0.3">
      <c r="A1464" s="24">
        <v>20221</v>
      </c>
      <c r="B1464" t="s">
        <v>11</v>
      </c>
      <c r="C1464" t="s">
        <v>12</v>
      </c>
      <c r="D1464" s="17" t="str">
        <f>VLOOKUP(C1464,'NACE 08'!$C$3:$D$24,2,FALSE)</f>
        <v>Commerce; réparation d'automobiles et de motocycles</v>
      </c>
      <c r="E1464" t="s">
        <v>73</v>
      </c>
      <c r="F1464" s="97">
        <v>10577</v>
      </c>
      <c r="G1464" s="16">
        <v>12200</v>
      </c>
      <c r="H1464" s="16">
        <v>849379</v>
      </c>
      <c r="I1464" s="77">
        <v>11194.869210000001</v>
      </c>
    </row>
    <row r="1465" spans="1:9" hidden="1" outlineLevel="2" x14ac:dyDescent="0.3">
      <c r="A1465" s="24">
        <v>20221</v>
      </c>
      <c r="B1465" t="s">
        <v>11</v>
      </c>
      <c r="C1465" t="s">
        <v>12</v>
      </c>
      <c r="D1465" s="17" t="str">
        <f>VLOOKUP(C1465,'NACE 08'!$C$3:$D$24,2,FALSE)</f>
        <v>Commerce; réparation d'automobiles et de motocycles</v>
      </c>
      <c r="E1465" t="s">
        <v>74</v>
      </c>
      <c r="F1465" s="97">
        <v>2334</v>
      </c>
      <c r="G1465" s="16">
        <v>2714</v>
      </c>
      <c r="H1465" s="16">
        <v>260563</v>
      </c>
      <c r="I1465" s="77">
        <v>3614.89966</v>
      </c>
    </row>
    <row r="1466" spans="1:9" hidden="1" outlineLevel="2" x14ac:dyDescent="0.3">
      <c r="A1466" s="24">
        <v>20221</v>
      </c>
      <c r="B1466" t="s">
        <v>11</v>
      </c>
      <c r="C1466" t="s">
        <v>12</v>
      </c>
      <c r="D1466" s="17" t="str">
        <f>VLOOKUP(C1466,'NACE 08'!$C$3:$D$24,2,FALSE)</f>
        <v>Commerce; réparation d'automobiles et de motocycles</v>
      </c>
      <c r="E1466" t="s">
        <v>75</v>
      </c>
      <c r="F1466" s="97">
        <v>238</v>
      </c>
      <c r="G1466" s="16">
        <v>285</v>
      </c>
      <c r="H1466" s="16">
        <v>35313</v>
      </c>
      <c r="I1466" s="77">
        <v>576.21516999999994</v>
      </c>
    </row>
    <row r="1467" spans="1:9" hidden="1" outlineLevel="2" x14ac:dyDescent="0.3">
      <c r="A1467" s="24">
        <v>20221</v>
      </c>
      <c r="B1467" t="s">
        <v>11</v>
      </c>
      <c r="C1467" t="s">
        <v>12</v>
      </c>
      <c r="D1467" s="17" t="str">
        <f>VLOOKUP(C1467,'NACE 08'!$C$3:$D$24,2,FALSE)</f>
        <v>Commerce; réparation d'automobiles et de motocycles</v>
      </c>
      <c r="E1467" t="s">
        <v>76</v>
      </c>
      <c r="F1467" s="97">
        <v>64</v>
      </c>
      <c r="G1467" s="16">
        <v>72</v>
      </c>
      <c r="H1467" s="16">
        <v>9861</v>
      </c>
      <c r="I1467" s="77">
        <v>163.45929000000001</v>
      </c>
    </row>
    <row r="1468" spans="1:9" hidden="1" outlineLevel="2" x14ac:dyDescent="0.3">
      <c r="A1468" s="24">
        <v>20221</v>
      </c>
      <c r="B1468" t="s">
        <v>11</v>
      </c>
      <c r="C1468" t="s">
        <v>12</v>
      </c>
      <c r="D1468" s="17" t="str">
        <f>VLOOKUP(C1468,'NACE 08'!$C$3:$D$24,2,FALSE)</f>
        <v>Commerce; réparation d'automobiles et de motocycles</v>
      </c>
      <c r="E1468" t="s">
        <v>77</v>
      </c>
      <c r="F1468" s="97">
        <v>1</v>
      </c>
      <c r="G1468" s="16">
        <v>1</v>
      </c>
      <c r="H1468" s="16">
        <v>15</v>
      </c>
      <c r="I1468" s="77">
        <v>0.13469999999999999</v>
      </c>
    </row>
    <row r="1469" spans="1:9" hidden="1" outlineLevel="2" x14ac:dyDescent="0.3">
      <c r="A1469" s="24">
        <v>20221</v>
      </c>
      <c r="B1469" t="s">
        <v>13</v>
      </c>
      <c r="C1469" t="s">
        <v>14</v>
      </c>
      <c r="D1469" s="17" t="str">
        <f>VLOOKUP(C1469,'NACE 08'!$C$3:$D$24,2,FALSE)</f>
        <v>Transports et entreposage</v>
      </c>
      <c r="E1469" t="s">
        <v>71</v>
      </c>
      <c r="F1469" s="97">
        <v>315</v>
      </c>
      <c r="G1469" s="16">
        <v>344</v>
      </c>
      <c r="H1469" s="16">
        <v>17476</v>
      </c>
      <c r="I1469" s="77">
        <v>223.62551999999999</v>
      </c>
    </row>
    <row r="1470" spans="1:9" hidden="1" outlineLevel="2" x14ac:dyDescent="0.3">
      <c r="A1470" s="24">
        <v>20221</v>
      </c>
      <c r="B1470" t="s">
        <v>13</v>
      </c>
      <c r="C1470" t="s">
        <v>14</v>
      </c>
      <c r="D1470" s="17" t="str">
        <f>VLOOKUP(C1470,'NACE 08'!$C$3:$D$24,2,FALSE)</f>
        <v>Transports et entreposage</v>
      </c>
      <c r="E1470" t="s">
        <v>72</v>
      </c>
      <c r="F1470" s="97">
        <v>1112</v>
      </c>
      <c r="G1470" s="16">
        <v>1344</v>
      </c>
      <c r="H1470" s="16">
        <v>79036</v>
      </c>
      <c r="I1470" s="77">
        <v>1060.8123500000002</v>
      </c>
    </row>
    <row r="1471" spans="1:9" hidden="1" outlineLevel="2" x14ac:dyDescent="0.3">
      <c r="A1471" s="24">
        <v>20221</v>
      </c>
      <c r="B1471" t="s">
        <v>13</v>
      </c>
      <c r="C1471" t="s">
        <v>14</v>
      </c>
      <c r="D1471" s="17" t="str">
        <f>VLOOKUP(C1471,'NACE 08'!$C$3:$D$24,2,FALSE)</f>
        <v>Transports et entreposage</v>
      </c>
      <c r="E1471" t="s">
        <v>73</v>
      </c>
      <c r="F1471" s="97">
        <v>648</v>
      </c>
      <c r="G1471" s="16">
        <v>834</v>
      </c>
      <c r="H1471" s="16">
        <v>51039</v>
      </c>
      <c r="I1471" s="77">
        <v>681.72854000000007</v>
      </c>
    </row>
    <row r="1472" spans="1:9" hidden="1" outlineLevel="2" x14ac:dyDescent="0.3">
      <c r="A1472" s="24">
        <v>20221</v>
      </c>
      <c r="B1472" t="s">
        <v>13</v>
      </c>
      <c r="C1472" t="s">
        <v>14</v>
      </c>
      <c r="D1472" s="17" t="str">
        <f>VLOOKUP(C1472,'NACE 08'!$C$3:$D$24,2,FALSE)</f>
        <v>Transports et entreposage</v>
      </c>
      <c r="E1472" t="s">
        <v>74</v>
      </c>
      <c r="F1472" s="97">
        <v>137</v>
      </c>
      <c r="G1472" s="16">
        <v>173</v>
      </c>
      <c r="H1472" s="16">
        <v>13373</v>
      </c>
      <c r="I1472" s="77">
        <v>194.97707000000003</v>
      </c>
    </row>
    <row r="1473" spans="1:9" hidden="1" outlineLevel="2" x14ac:dyDescent="0.3">
      <c r="A1473" s="24">
        <v>20221</v>
      </c>
      <c r="B1473" t="s">
        <v>13</v>
      </c>
      <c r="C1473" t="s">
        <v>14</v>
      </c>
      <c r="D1473" s="17" t="str">
        <f>VLOOKUP(C1473,'NACE 08'!$C$3:$D$24,2,FALSE)</f>
        <v>Transports et entreposage</v>
      </c>
      <c r="E1473" t="s">
        <v>75</v>
      </c>
      <c r="F1473" s="97">
        <v>22</v>
      </c>
      <c r="G1473" s="16">
        <v>26</v>
      </c>
      <c r="H1473" s="16">
        <v>2597</v>
      </c>
      <c r="I1473" s="77">
        <v>38.90014</v>
      </c>
    </row>
    <row r="1474" spans="1:9" hidden="1" outlineLevel="2" x14ac:dyDescent="0.3">
      <c r="A1474" s="24">
        <v>20221</v>
      </c>
      <c r="B1474" t="s">
        <v>13</v>
      </c>
      <c r="C1474" t="s">
        <v>14</v>
      </c>
      <c r="D1474" s="17" t="str">
        <f>VLOOKUP(C1474,'NACE 08'!$C$3:$D$24,2,FALSE)</f>
        <v>Transports et entreposage</v>
      </c>
      <c r="E1474" t="s">
        <v>76</v>
      </c>
      <c r="F1474" s="97">
        <v>3</v>
      </c>
      <c r="G1474" s="16">
        <v>5</v>
      </c>
      <c r="H1474" s="16">
        <v>506</v>
      </c>
      <c r="I1474" s="77">
        <v>7.0427</v>
      </c>
    </row>
    <row r="1475" spans="1:9" hidden="1" outlineLevel="2" x14ac:dyDescent="0.3">
      <c r="A1475" s="24">
        <v>20221</v>
      </c>
      <c r="B1475" t="s">
        <v>15</v>
      </c>
      <c r="C1475" t="s">
        <v>16</v>
      </c>
      <c r="D1475" s="17" t="str">
        <f>VLOOKUP(C1475,'NACE 08'!$C$3:$D$24,2,FALSE)</f>
        <v>Hébergement et restauration</v>
      </c>
      <c r="E1475" t="s">
        <v>71</v>
      </c>
      <c r="F1475" s="97">
        <v>19388</v>
      </c>
      <c r="G1475" s="16">
        <v>21847</v>
      </c>
      <c r="H1475" s="16">
        <v>984615</v>
      </c>
      <c r="I1475" s="77">
        <v>11144.265599999999</v>
      </c>
    </row>
    <row r="1476" spans="1:9" hidden="1" outlineLevel="2" x14ac:dyDescent="0.3">
      <c r="A1476" s="24">
        <v>20221</v>
      </c>
      <c r="B1476" t="s">
        <v>15</v>
      </c>
      <c r="C1476" t="s">
        <v>16</v>
      </c>
      <c r="D1476" s="17" t="str">
        <f>VLOOKUP(C1476,'NACE 08'!$C$3:$D$24,2,FALSE)</f>
        <v>Hébergement et restauration</v>
      </c>
      <c r="E1476" t="s">
        <v>72</v>
      </c>
      <c r="F1476" s="97">
        <v>35774</v>
      </c>
      <c r="G1476" s="16">
        <v>42738</v>
      </c>
      <c r="H1476" s="16">
        <v>2446975</v>
      </c>
      <c r="I1476" s="77">
        <v>32259.11133</v>
      </c>
    </row>
    <row r="1477" spans="1:9" hidden="1" outlineLevel="2" x14ac:dyDescent="0.3">
      <c r="A1477" s="24">
        <v>20221</v>
      </c>
      <c r="B1477" t="s">
        <v>15</v>
      </c>
      <c r="C1477" t="s">
        <v>16</v>
      </c>
      <c r="D1477" s="17" t="str">
        <f>VLOOKUP(C1477,'NACE 08'!$C$3:$D$24,2,FALSE)</f>
        <v>Hébergement et restauration</v>
      </c>
      <c r="E1477" t="s">
        <v>73</v>
      </c>
      <c r="F1477" s="97">
        <v>13615</v>
      </c>
      <c r="G1477" s="16">
        <v>16851</v>
      </c>
      <c r="H1477" s="16">
        <v>1129667</v>
      </c>
      <c r="I1477" s="77">
        <v>14960.776870000002</v>
      </c>
    </row>
    <row r="1478" spans="1:9" hidden="1" outlineLevel="2" x14ac:dyDescent="0.3">
      <c r="A1478" s="24">
        <v>20221</v>
      </c>
      <c r="B1478" t="s">
        <v>15</v>
      </c>
      <c r="C1478" t="s">
        <v>16</v>
      </c>
      <c r="D1478" s="17" t="str">
        <f>VLOOKUP(C1478,'NACE 08'!$C$3:$D$24,2,FALSE)</f>
        <v>Hébergement et restauration</v>
      </c>
      <c r="E1478" t="s">
        <v>74</v>
      </c>
      <c r="F1478" s="97">
        <v>3202</v>
      </c>
      <c r="G1478" s="16">
        <v>4086</v>
      </c>
      <c r="H1478" s="16">
        <v>353366</v>
      </c>
      <c r="I1478" s="77">
        <v>4687.8774899999999</v>
      </c>
    </row>
    <row r="1479" spans="1:9" hidden="1" outlineLevel="2" x14ac:dyDescent="0.3">
      <c r="A1479" s="24">
        <v>20221</v>
      </c>
      <c r="B1479" t="s">
        <v>15</v>
      </c>
      <c r="C1479" t="s">
        <v>16</v>
      </c>
      <c r="D1479" s="17" t="str">
        <f>VLOOKUP(C1479,'NACE 08'!$C$3:$D$24,2,FALSE)</f>
        <v>Hébergement et restauration</v>
      </c>
      <c r="E1479" t="s">
        <v>75</v>
      </c>
      <c r="F1479" s="97">
        <v>428</v>
      </c>
      <c r="G1479" s="16">
        <v>570</v>
      </c>
      <c r="H1479" s="16">
        <v>54406</v>
      </c>
      <c r="I1479" s="77">
        <v>719.08491000000004</v>
      </c>
    </row>
    <row r="1480" spans="1:9" hidden="1" outlineLevel="2" x14ac:dyDescent="0.3">
      <c r="A1480" s="24">
        <v>20221</v>
      </c>
      <c r="B1480" t="s">
        <v>15</v>
      </c>
      <c r="C1480" t="s">
        <v>16</v>
      </c>
      <c r="D1480" s="17" t="str">
        <f>VLOOKUP(C1480,'NACE 08'!$C$3:$D$24,2,FALSE)</f>
        <v>Hébergement et restauration</v>
      </c>
      <c r="E1480" t="s">
        <v>76</v>
      </c>
      <c r="F1480" s="97">
        <v>180</v>
      </c>
      <c r="G1480" s="16">
        <v>224</v>
      </c>
      <c r="H1480" s="16">
        <v>24088</v>
      </c>
      <c r="I1480" s="77">
        <v>318.29298</v>
      </c>
    </row>
    <row r="1481" spans="1:9" hidden="1" outlineLevel="2" x14ac:dyDescent="0.3">
      <c r="A1481" s="24">
        <v>20221</v>
      </c>
      <c r="B1481" t="s">
        <v>15</v>
      </c>
      <c r="C1481" t="s">
        <v>16</v>
      </c>
      <c r="D1481" s="17" t="str">
        <f>VLOOKUP(C1481,'NACE 08'!$C$3:$D$24,2,FALSE)</f>
        <v>Hébergement et restauration</v>
      </c>
      <c r="E1481" t="s">
        <v>77</v>
      </c>
      <c r="F1481" s="97">
        <v>1</v>
      </c>
      <c r="G1481" s="16">
        <v>1</v>
      </c>
      <c r="H1481" s="16">
        <v>39</v>
      </c>
      <c r="I1481" s="77">
        <v>0.48453000000000002</v>
      </c>
    </row>
    <row r="1482" spans="1:9" hidden="1" outlineLevel="2" x14ac:dyDescent="0.3">
      <c r="A1482" s="24">
        <v>20221</v>
      </c>
      <c r="B1482" t="s">
        <v>17</v>
      </c>
      <c r="C1482" t="s">
        <v>239</v>
      </c>
      <c r="D1482" s="17" t="str">
        <f>VLOOKUP(C1482,'NACE 08'!$C$3:$D$24,2,FALSE)</f>
        <v>Information et communication</v>
      </c>
      <c r="E1482" t="s">
        <v>71</v>
      </c>
      <c r="F1482" s="97">
        <v>130</v>
      </c>
      <c r="G1482" s="16">
        <v>141</v>
      </c>
      <c r="H1482" s="16">
        <v>6100</v>
      </c>
      <c r="I1482" s="77">
        <v>87.539629999999988</v>
      </c>
    </row>
    <row r="1483" spans="1:9" hidden="1" outlineLevel="2" x14ac:dyDescent="0.3">
      <c r="A1483" s="24">
        <v>20221</v>
      </c>
      <c r="B1483" t="s">
        <v>17</v>
      </c>
      <c r="C1483" t="s">
        <v>239</v>
      </c>
      <c r="D1483" s="17" t="str">
        <f>VLOOKUP(C1483,'NACE 08'!$C$3:$D$24,2,FALSE)</f>
        <v>Information et communication</v>
      </c>
      <c r="E1483" t="s">
        <v>72</v>
      </c>
      <c r="F1483" s="97">
        <v>667</v>
      </c>
      <c r="G1483" s="16">
        <v>772</v>
      </c>
      <c r="H1483" s="16">
        <v>49279</v>
      </c>
      <c r="I1483" s="77">
        <v>671.07488000000001</v>
      </c>
    </row>
    <row r="1484" spans="1:9" hidden="1" outlineLevel="2" x14ac:dyDescent="0.3">
      <c r="A1484" s="24">
        <v>20221</v>
      </c>
      <c r="B1484" t="s">
        <v>17</v>
      </c>
      <c r="C1484" t="s">
        <v>239</v>
      </c>
      <c r="D1484" s="17" t="str">
        <f>VLOOKUP(C1484,'NACE 08'!$C$3:$D$24,2,FALSE)</f>
        <v>Information et communication</v>
      </c>
      <c r="E1484" t="s">
        <v>73</v>
      </c>
      <c r="F1484" s="97">
        <v>656</v>
      </c>
      <c r="G1484" s="16">
        <v>769</v>
      </c>
      <c r="H1484" s="16">
        <v>67036</v>
      </c>
      <c r="I1484" s="77">
        <v>874.20537000000002</v>
      </c>
    </row>
    <row r="1485" spans="1:9" hidden="1" outlineLevel="2" x14ac:dyDescent="0.3">
      <c r="A1485" s="24">
        <v>20221</v>
      </c>
      <c r="B1485" t="s">
        <v>17</v>
      </c>
      <c r="C1485" t="s">
        <v>239</v>
      </c>
      <c r="D1485" s="17" t="str">
        <f>VLOOKUP(C1485,'NACE 08'!$C$3:$D$24,2,FALSE)</f>
        <v>Information et communication</v>
      </c>
      <c r="E1485" t="s">
        <v>74</v>
      </c>
      <c r="F1485" s="97">
        <v>185</v>
      </c>
      <c r="G1485" s="16">
        <v>231</v>
      </c>
      <c r="H1485" s="16">
        <v>24611</v>
      </c>
      <c r="I1485" s="77">
        <v>338.42928000000001</v>
      </c>
    </row>
    <row r="1486" spans="1:9" hidden="1" outlineLevel="2" x14ac:dyDescent="0.3">
      <c r="A1486" s="24">
        <v>20221</v>
      </c>
      <c r="B1486" t="s">
        <v>17</v>
      </c>
      <c r="C1486" t="s">
        <v>239</v>
      </c>
      <c r="D1486" s="17" t="str">
        <f>VLOOKUP(C1486,'NACE 08'!$C$3:$D$24,2,FALSE)</f>
        <v>Information et communication</v>
      </c>
      <c r="E1486" t="s">
        <v>75</v>
      </c>
      <c r="F1486" s="97">
        <v>17</v>
      </c>
      <c r="G1486" s="16">
        <v>18</v>
      </c>
      <c r="H1486" s="16">
        <v>1861</v>
      </c>
      <c r="I1486" s="77">
        <v>24.388199999999998</v>
      </c>
    </row>
    <row r="1487" spans="1:9" hidden="1" outlineLevel="2" x14ac:dyDescent="0.3">
      <c r="A1487" s="24">
        <v>20221</v>
      </c>
      <c r="B1487" t="s">
        <v>17</v>
      </c>
      <c r="C1487" t="s">
        <v>239</v>
      </c>
      <c r="D1487" s="17" t="str">
        <f>VLOOKUP(C1487,'NACE 08'!$C$3:$D$24,2,FALSE)</f>
        <v>Information et communication</v>
      </c>
      <c r="E1487" t="s">
        <v>76</v>
      </c>
      <c r="F1487" s="97">
        <v>8</v>
      </c>
      <c r="G1487" s="16">
        <v>8</v>
      </c>
      <c r="H1487" s="16">
        <v>915</v>
      </c>
      <c r="I1487" s="77">
        <v>12.100459999999998</v>
      </c>
    </row>
    <row r="1488" spans="1:9" hidden="1" outlineLevel="2" x14ac:dyDescent="0.3">
      <c r="A1488" s="24">
        <v>20221</v>
      </c>
      <c r="B1488" t="s">
        <v>17</v>
      </c>
      <c r="C1488" t="s">
        <v>239</v>
      </c>
      <c r="D1488" s="17" t="str">
        <f>VLOOKUP(C1488,'NACE 08'!$C$3:$D$24,2,FALSE)</f>
        <v>Information et communication</v>
      </c>
      <c r="E1488" t="s">
        <v>77</v>
      </c>
      <c r="F1488" s="97">
        <v>1</v>
      </c>
      <c r="G1488" s="16">
        <v>1</v>
      </c>
      <c r="H1488" s="16">
        <v>47</v>
      </c>
      <c r="I1488" s="77">
        <v>0.93</v>
      </c>
    </row>
    <row r="1489" spans="1:9" hidden="1" outlineLevel="2" x14ac:dyDescent="0.3">
      <c r="A1489" s="24">
        <v>20221</v>
      </c>
      <c r="B1489" t="s">
        <v>18</v>
      </c>
      <c r="C1489" t="s">
        <v>19</v>
      </c>
      <c r="D1489" s="17" t="str">
        <f>VLOOKUP(C1489,'NACE 08'!$C$3:$D$24,2,FALSE)</f>
        <v>Activités financières et 'assurance</v>
      </c>
      <c r="E1489" t="s">
        <v>71</v>
      </c>
      <c r="F1489" s="97">
        <v>89</v>
      </c>
      <c r="G1489" s="16">
        <v>95</v>
      </c>
      <c r="H1489" s="16">
        <v>3916</v>
      </c>
      <c r="I1489" s="77">
        <v>43.288759999999996</v>
      </c>
    </row>
    <row r="1490" spans="1:9" hidden="1" outlineLevel="2" x14ac:dyDescent="0.3">
      <c r="A1490" s="24">
        <v>20221</v>
      </c>
      <c r="B1490" t="s">
        <v>18</v>
      </c>
      <c r="C1490" t="s">
        <v>19</v>
      </c>
      <c r="D1490" s="17" t="str">
        <f>VLOOKUP(C1490,'NACE 08'!$C$3:$D$24,2,FALSE)</f>
        <v>Activités financières et 'assurance</v>
      </c>
      <c r="E1490" t="s">
        <v>72</v>
      </c>
      <c r="F1490" s="97">
        <v>279</v>
      </c>
      <c r="G1490" s="16">
        <v>326</v>
      </c>
      <c r="H1490" s="16">
        <v>21352</v>
      </c>
      <c r="I1490" s="77">
        <v>262.48703</v>
      </c>
    </row>
    <row r="1491" spans="1:9" hidden="1" outlineLevel="2" x14ac:dyDescent="0.3">
      <c r="A1491" s="24">
        <v>20221</v>
      </c>
      <c r="B1491" t="s">
        <v>18</v>
      </c>
      <c r="C1491" t="s">
        <v>19</v>
      </c>
      <c r="D1491" s="17" t="str">
        <f>VLOOKUP(C1491,'NACE 08'!$C$3:$D$24,2,FALSE)</f>
        <v>Activités financières et 'assurance</v>
      </c>
      <c r="E1491" t="s">
        <v>73</v>
      </c>
      <c r="F1491" s="97">
        <v>225</v>
      </c>
      <c r="G1491" s="16">
        <v>258</v>
      </c>
      <c r="H1491" s="16">
        <v>24995</v>
      </c>
      <c r="I1491" s="77">
        <v>330.77902</v>
      </c>
    </row>
    <row r="1492" spans="1:9" hidden="1" outlineLevel="2" x14ac:dyDescent="0.3">
      <c r="A1492" s="24">
        <v>20221</v>
      </c>
      <c r="B1492" t="s">
        <v>18</v>
      </c>
      <c r="C1492" t="s">
        <v>19</v>
      </c>
      <c r="D1492" s="17" t="str">
        <f>VLOOKUP(C1492,'NACE 08'!$C$3:$D$24,2,FALSE)</f>
        <v>Activités financières et 'assurance</v>
      </c>
      <c r="E1492" t="s">
        <v>74</v>
      </c>
      <c r="F1492" s="97">
        <v>54</v>
      </c>
      <c r="G1492" s="16">
        <v>62</v>
      </c>
      <c r="H1492" s="16">
        <v>7179</v>
      </c>
      <c r="I1492" s="77">
        <v>95.553560000000004</v>
      </c>
    </row>
    <row r="1493" spans="1:9" hidden="1" outlineLevel="2" x14ac:dyDescent="0.3">
      <c r="A1493" s="24">
        <v>20221</v>
      </c>
      <c r="B1493" t="s">
        <v>18</v>
      </c>
      <c r="C1493" t="s">
        <v>19</v>
      </c>
      <c r="D1493" s="17" t="str">
        <f>VLOOKUP(C1493,'NACE 08'!$C$3:$D$24,2,FALSE)</f>
        <v>Activités financières et 'assurance</v>
      </c>
      <c r="E1493" t="s">
        <v>75</v>
      </c>
      <c r="F1493" s="97">
        <v>3</v>
      </c>
      <c r="G1493" s="16">
        <v>4</v>
      </c>
      <c r="H1493" s="16">
        <v>471</v>
      </c>
      <c r="I1493" s="77">
        <v>6.9727700000000006</v>
      </c>
    </row>
    <row r="1494" spans="1:9" hidden="1" outlineLevel="2" x14ac:dyDescent="0.3">
      <c r="A1494" s="24">
        <v>20221</v>
      </c>
      <c r="B1494" t="s">
        <v>18</v>
      </c>
      <c r="C1494" t="s">
        <v>19</v>
      </c>
      <c r="D1494" s="17" t="str">
        <f>VLOOKUP(C1494,'NACE 08'!$C$3:$D$24,2,FALSE)</f>
        <v>Activités financières et 'assurance</v>
      </c>
      <c r="E1494" t="s">
        <v>76</v>
      </c>
      <c r="F1494" s="97">
        <v>2</v>
      </c>
      <c r="G1494" s="16">
        <v>2</v>
      </c>
      <c r="H1494" s="16">
        <v>153</v>
      </c>
      <c r="I1494" s="77">
        <v>4.1132799999999996</v>
      </c>
    </row>
    <row r="1495" spans="1:9" hidden="1" outlineLevel="2" x14ac:dyDescent="0.3">
      <c r="A1495" s="24">
        <v>20221</v>
      </c>
      <c r="B1495" t="s">
        <v>20</v>
      </c>
      <c r="C1495" t="s">
        <v>21</v>
      </c>
      <c r="D1495" s="17" t="str">
        <f>VLOOKUP(C1495,'NACE 08'!$C$3:$D$24,2,FALSE)</f>
        <v>Activités immobilières</v>
      </c>
      <c r="E1495" t="s">
        <v>71</v>
      </c>
      <c r="F1495" s="97">
        <v>71</v>
      </c>
      <c r="G1495" s="16">
        <v>81</v>
      </c>
      <c r="H1495" s="16">
        <v>3194</v>
      </c>
      <c r="I1495" s="77">
        <v>37.593159999999997</v>
      </c>
    </row>
    <row r="1496" spans="1:9" hidden="1" outlineLevel="2" x14ac:dyDescent="0.3">
      <c r="A1496" s="24">
        <v>20221</v>
      </c>
      <c r="B1496" t="s">
        <v>20</v>
      </c>
      <c r="C1496" t="s">
        <v>21</v>
      </c>
      <c r="D1496" s="17" t="str">
        <f>VLOOKUP(C1496,'NACE 08'!$C$3:$D$24,2,FALSE)</f>
        <v>Activités immobilières</v>
      </c>
      <c r="E1496" t="s">
        <v>72</v>
      </c>
      <c r="F1496" s="97">
        <v>205</v>
      </c>
      <c r="G1496" s="16">
        <v>253</v>
      </c>
      <c r="H1496" s="16">
        <v>15100</v>
      </c>
      <c r="I1496" s="77">
        <v>184.28122999999999</v>
      </c>
    </row>
    <row r="1497" spans="1:9" hidden="1" outlineLevel="2" x14ac:dyDescent="0.3">
      <c r="A1497" s="24">
        <v>20221</v>
      </c>
      <c r="B1497" t="s">
        <v>20</v>
      </c>
      <c r="C1497" t="s">
        <v>21</v>
      </c>
      <c r="D1497" s="17" t="str">
        <f>VLOOKUP(C1497,'NACE 08'!$C$3:$D$24,2,FALSE)</f>
        <v>Activités immobilières</v>
      </c>
      <c r="E1497" t="s">
        <v>73</v>
      </c>
      <c r="F1497" s="97">
        <v>140</v>
      </c>
      <c r="G1497" s="16">
        <v>165</v>
      </c>
      <c r="H1497" s="16">
        <v>15812</v>
      </c>
      <c r="I1497" s="77">
        <v>194.10870999999997</v>
      </c>
    </row>
    <row r="1498" spans="1:9" hidden="1" outlineLevel="2" x14ac:dyDescent="0.3">
      <c r="A1498" s="24">
        <v>20221</v>
      </c>
      <c r="B1498" t="s">
        <v>20</v>
      </c>
      <c r="C1498" t="s">
        <v>21</v>
      </c>
      <c r="D1498" s="17" t="str">
        <f>VLOOKUP(C1498,'NACE 08'!$C$3:$D$24,2,FALSE)</f>
        <v>Activités immobilières</v>
      </c>
      <c r="E1498" t="s">
        <v>74</v>
      </c>
      <c r="F1498" s="97">
        <v>39</v>
      </c>
      <c r="G1498" s="16">
        <v>45</v>
      </c>
      <c r="H1498" s="16">
        <v>5782</v>
      </c>
      <c r="I1498" s="77">
        <v>73.925719999999998</v>
      </c>
    </row>
    <row r="1499" spans="1:9" hidden="1" outlineLevel="2" x14ac:dyDescent="0.3">
      <c r="A1499" s="24">
        <v>20221</v>
      </c>
      <c r="B1499" t="s">
        <v>20</v>
      </c>
      <c r="C1499" t="s">
        <v>21</v>
      </c>
      <c r="D1499" s="17" t="str">
        <f>VLOOKUP(C1499,'NACE 08'!$C$3:$D$24,2,FALSE)</f>
        <v>Activités immobilières</v>
      </c>
      <c r="E1499" t="s">
        <v>75</v>
      </c>
      <c r="F1499" s="97">
        <v>3</v>
      </c>
      <c r="G1499" s="16">
        <v>3</v>
      </c>
      <c r="H1499" s="16">
        <v>329</v>
      </c>
      <c r="I1499" s="77">
        <v>4.5770600000000004</v>
      </c>
    </row>
    <row r="1500" spans="1:9" hidden="1" outlineLevel="2" x14ac:dyDescent="0.3">
      <c r="A1500" s="24">
        <v>20221</v>
      </c>
      <c r="B1500" t="s">
        <v>20</v>
      </c>
      <c r="C1500" t="s">
        <v>21</v>
      </c>
      <c r="D1500" s="17" t="str">
        <f>VLOOKUP(C1500,'NACE 08'!$C$3:$D$24,2,FALSE)</f>
        <v>Activités immobilières</v>
      </c>
      <c r="E1500" t="s">
        <v>76</v>
      </c>
      <c r="F1500" s="97">
        <v>1</v>
      </c>
      <c r="G1500" s="16">
        <v>1</v>
      </c>
      <c r="H1500" s="16">
        <v>20</v>
      </c>
      <c r="I1500" s="77">
        <v>0.28000000000000003</v>
      </c>
    </row>
    <row r="1501" spans="1:9" hidden="1" outlineLevel="2" x14ac:dyDescent="0.3">
      <c r="A1501" s="24">
        <v>20221</v>
      </c>
      <c r="B1501" t="s">
        <v>22</v>
      </c>
      <c r="C1501" t="s">
        <v>23</v>
      </c>
      <c r="D1501" s="17" t="str">
        <f>VLOOKUP(C1501,'NACE 08'!$C$3:$D$24,2,FALSE)</f>
        <v>Activités spécialisées, scientifiques et techniques</v>
      </c>
      <c r="E1501" t="s">
        <v>71</v>
      </c>
      <c r="F1501" s="97">
        <v>319</v>
      </c>
      <c r="G1501" s="16">
        <v>350</v>
      </c>
      <c r="H1501" s="16">
        <v>13583</v>
      </c>
      <c r="I1501" s="77">
        <v>150.67322999999999</v>
      </c>
    </row>
    <row r="1502" spans="1:9" hidden="1" outlineLevel="2" x14ac:dyDescent="0.3">
      <c r="A1502" s="24">
        <v>20221</v>
      </c>
      <c r="B1502" t="s">
        <v>22</v>
      </c>
      <c r="C1502" t="s">
        <v>23</v>
      </c>
      <c r="D1502" s="17" t="str">
        <f>VLOOKUP(C1502,'NACE 08'!$C$3:$D$24,2,FALSE)</f>
        <v>Activités spécialisées, scientifiques et techniques</v>
      </c>
      <c r="E1502" t="s">
        <v>72</v>
      </c>
      <c r="F1502" s="97">
        <v>1093</v>
      </c>
      <c r="G1502" s="16">
        <v>1305</v>
      </c>
      <c r="H1502" s="16">
        <v>77261</v>
      </c>
      <c r="I1502" s="77">
        <v>961.61593000000028</v>
      </c>
    </row>
    <row r="1503" spans="1:9" hidden="1" outlineLevel="2" x14ac:dyDescent="0.3">
      <c r="A1503" s="24">
        <v>20221</v>
      </c>
      <c r="B1503" t="s">
        <v>22</v>
      </c>
      <c r="C1503" t="s">
        <v>23</v>
      </c>
      <c r="D1503" s="17" t="str">
        <f>VLOOKUP(C1503,'NACE 08'!$C$3:$D$24,2,FALSE)</f>
        <v>Activités spécialisées, scientifiques et techniques</v>
      </c>
      <c r="E1503" t="s">
        <v>73</v>
      </c>
      <c r="F1503" s="97">
        <v>1194</v>
      </c>
      <c r="G1503" s="16">
        <v>1434</v>
      </c>
      <c r="H1503" s="16">
        <v>123063</v>
      </c>
      <c r="I1503" s="77">
        <v>1569.8131000000001</v>
      </c>
    </row>
    <row r="1504" spans="1:9" hidden="1" outlineLevel="2" x14ac:dyDescent="0.3">
      <c r="A1504" s="24">
        <v>20221</v>
      </c>
      <c r="B1504" t="s">
        <v>22</v>
      </c>
      <c r="C1504" t="s">
        <v>23</v>
      </c>
      <c r="D1504" s="17" t="str">
        <f>VLOOKUP(C1504,'NACE 08'!$C$3:$D$24,2,FALSE)</f>
        <v>Activités spécialisées, scientifiques et techniques</v>
      </c>
      <c r="E1504" t="s">
        <v>74</v>
      </c>
      <c r="F1504" s="97">
        <v>380</v>
      </c>
      <c r="G1504" s="16">
        <v>460</v>
      </c>
      <c r="H1504" s="16">
        <v>52868</v>
      </c>
      <c r="I1504" s="77">
        <v>690.96060999999986</v>
      </c>
    </row>
    <row r="1505" spans="1:9" hidden="1" outlineLevel="2" x14ac:dyDescent="0.3">
      <c r="A1505" s="24">
        <v>20221</v>
      </c>
      <c r="B1505" t="s">
        <v>22</v>
      </c>
      <c r="C1505" t="s">
        <v>23</v>
      </c>
      <c r="D1505" s="17" t="str">
        <f>VLOOKUP(C1505,'NACE 08'!$C$3:$D$24,2,FALSE)</f>
        <v>Activités spécialisées, scientifiques et techniques</v>
      </c>
      <c r="E1505" t="s">
        <v>75</v>
      </c>
      <c r="F1505" s="97">
        <v>44</v>
      </c>
      <c r="G1505" s="16">
        <v>49</v>
      </c>
      <c r="H1505" s="16">
        <v>6045</v>
      </c>
      <c r="I1505" s="77">
        <v>83.151599999999988</v>
      </c>
    </row>
    <row r="1506" spans="1:9" hidden="1" outlineLevel="2" x14ac:dyDescent="0.3">
      <c r="A1506" s="24">
        <v>20221</v>
      </c>
      <c r="B1506" t="s">
        <v>22</v>
      </c>
      <c r="C1506" t="s">
        <v>23</v>
      </c>
      <c r="D1506" s="17" t="str">
        <f>VLOOKUP(C1506,'NACE 08'!$C$3:$D$24,2,FALSE)</f>
        <v>Activités spécialisées, scientifiques et techniques</v>
      </c>
      <c r="E1506" t="s">
        <v>76</v>
      </c>
      <c r="F1506" s="97">
        <v>14</v>
      </c>
      <c r="G1506" s="16">
        <v>16</v>
      </c>
      <c r="H1506" s="16">
        <v>1223</v>
      </c>
      <c r="I1506" s="77">
        <v>15.68695</v>
      </c>
    </row>
    <row r="1507" spans="1:9" hidden="1" outlineLevel="2" x14ac:dyDescent="0.3">
      <c r="A1507" s="24">
        <v>20221</v>
      </c>
      <c r="B1507" t="s">
        <v>24</v>
      </c>
      <c r="C1507" t="s">
        <v>228</v>
      </c>
      <c r="D1507" s="17" t="str">
        <f>VLOOKUP(C1507,'NACE 08'!$C$3:$D$24,2,FALSE)</f>
        <v>Activités de services administratifs et de soutien*</v>
      </c>
      <c r="E1507" t="s">
        <v>71</v>
      </c>
      <c r="F1507" s="97">
        <v>1221</v>
      </c>
      <c r="G1507" s="16">
        <v>1372</v>
      </c>
      <c r="H1507" s="16">
        <v>57518</v>
      </c>
      <c r="I1507" s="77">
        <v>825.67893000000004</v>
      </c>
    </row>
    <row r="1508" spans="1:9" hidden="1" outlineLevel="2" x14ac:dyDescent="0.3">
      <c r="A1508" s="24">
        <v>20221</v>
      </c>
      <c r="B1508" t="s">
        <v>24</v>
      </c>
      <c r="C1508" t="s">
        <v>228</v>
      </c>
      <c r="D1508" s="17" t="str">
        <f>VLOOKUP(C1508,'NACE 08'!$C$3:$D$24,2,FALSE)</f>
        <v>Activités de services administratifs et de soutien*</v>
      </c>
      <c r="E1508" t="s">
        <v>72</v>
      </c>
      <c r="F1508" s="97">
        <v>2891</v>
      </c>
      <c r="G1508" s="16">
        <v>3567</v>
      </c>
      <c r="H1508" s="16">
        <v>188989</v>
      </c>
      <c r="I1508" s="77">
        <v>2898.4262800000001</v>
      </c>
    </row>
    <row r="1509" spans="1:9" hidden="1" outlineLevel="2" x14ac:dyDescent="0.3">
      <c r="A1509" s="24">
        <v>20221</v>
      </c>
      <c r="B1509" t="s">
        <v>24</v>
      </c>
      <c r="C1509" t="s">
        <v>228</v>
      </c>
      <c r="D1509" s="17" t="str">
        <f>VLOOKUP(C1509,'NACE 08'!$C$3:$D$24,2,FALSE)</f>
        <v>Activités de services administratifs et de soutien*</v>
      </c>
      <c r="E1509" t="s">
        <v>73</v>
      </c>
      <c r="F1509" s="97">
        <v>1327</v>
      </c>
      <c r="G1509" s="16">
        <v>1665</v>
      </c>
      <c r="H1509" s="16">
        <v>104031</v>
      </c>
      <c r="I1509" s="77">
        <v>1514.5460600000001</v>
      </c>
    </row>
    <row r="1510" spans="1:9" hidden="1" outlineLevel="2" x14ac:dyDescent="0.3">
      <c r="A1510" s="24">
        <v>20221</v>
      </c>
      <c r="B1510" t="s">
        <v>24</v>
      </c>
      <c r="C1510" t="s">
        <v>228</v>
      </c>
      <c r="D1510" s="17" t="str">
        <f>VLOOKUP(C1510,'NACE 08'!$C$3:$D$24,2,FALSE)</f>
        <v>Activités de services administratifs et de soutien*</v>
      </c>
      <c r="E1510" t="s">
        <v>74</v>
      </c>
      <c r="F1510" s="97">
        <v>398</v>
      </c>
      <c r="G1510" s="16">
        <v>531</v>
      </c>
      <c r="H1510" s="16">
        <v>41642</v>
      </c>
      <c r="I1510" s="77">
        <v>598.49434999999994</v>
      </c>
    </row>
    <row r="1511" spans="1:9" hidden="1" outlineLevel="2" x14ac:dyDescent="0.3">
      <c r="A1511" s="24">
        <v>20221</v>
      </c>
      <c r="B1511" t="s">
        <v>24</v>
      </c>
      <c r="C1511" t="s">
        <v>228</v>
      </c>
      <c r="D1511" s="17" t="str">
        <f>VLOOKUP(C1511,'NACE 08'!$C$3:$D$24,2,FALSE)</f>
        <v>Activités de services administratifs et de soutien*</v>
      </c>
      <c r="E1511" t="s">
        <v>75</v>
      </c>
      <c r="F1511" s="97">
        <v>70</v>
      </c>
      <c r="G1511" s="16">
        <v>100</v>
      </c>
      <c r="H1511" s="16">
        <v>9599</v>
      </c>
      <c r="I1511" s="77">
        <v>141.34636</v>
      </c>
    </row>
    <row r="1512" spans="1:9" hidden="1" outlineLevel="2" x14ac:dyDescent="0.3">
      <c r="A1512" s="24">
        <v>20221</v>
      </c>
      <c r="B1512" t="s">
        <v>24</v>
      </c>
      <c r="C1512" t="s">
        <v>228</v>
      </c>
      <c r="D1512" s="17" t="str">
        <f>VLOOKUP(C1512,'NACE 08'!$C$3:$D$24,2,FALSE)</f>
        <v>Activités de services administratifs et de soutien*</v>
      </c>
      <c r="E1512" t="s">
        <v>76</v>
      </c>
      <c r="F1512" s="97">
        <v>45</v>
      </c>
      <c r="G1512" s="16">
        <v>55</v>
      </c>
      <c r="H1512" s="16">
        <v>7269</v>
      </c>
      <c r="I1512" s="77">
        <v>105.07640000000001</v>
      </c>
    </row>
    <row r="1513" spans="1:9" hidden="1" outlineLevel="2" x14ac:dyDescent="0.3">
      <c r="A1513" s="24">
        <v>20221</v>
      </c>
      <c r="B1513" t="s">
        <v>24</v>
      </c>
      <c r="C1513" t="s">
        <v>228</v>
      </c>
      <c r="D1513" s="17" t="str">
        <f>VLOOKUP(C1513,'NACE 08'!$C$3:$D$24,2,FALSE)</f>
        <v>Activités de services administratifs et de soutien*</v>
      </c>
      <c r="E1513" t="s">
        <v>77</v>
      </c>
      <c r="F1513" s="97">
        <v>1</v>
      </c>
      <c r="G1513" s="16">
        <v>1</v>
      </c>
      <c r="H1513" s="16">
        <v>8</v>
      </c>
      <c r="I1513" s="77">
        <v>7.6880000000000004E-2</v>
      </c>
    </row>
    <row r="1514" spans="1:9" hidden="1" outlineLevel="2" x14ac:dyDescent="0.3">
      <c r="A1514" s="24">
        <v>20221</v>
      </c>
      <c r="B1514" t="s">
        <v>24</v>
      </c>
      <c r="C1514" t="s">
        <v>25</v>
      </c>
      <c r="D1514" s="17" t="str">
        <f>VLOOKUP(C1514,'NACE 08'!$C$3:$D$24,2,FALSE)</f>
        <v>Travail Intérimaire</v>
      </c>
      <c r="E1514" t="s">
        <v>71</v>
      </c>
      <c r="F1514" s="97">
        <v>24152</v>
      </c>
      <c r="G1514" s="16">
        <v>27876</v>
      </c>
      <c r="H1514" s="16">
        <v>1042342</v>
      </c>
      <c r="I1514" s="77">
        <v>11215.914489999999</v>
      </c>
    </row>
    <row r="1515" spans="1:9" hidden="1" outlineLevel="2" x14ac:dyDescent="0.3">
      <c r="A1515" s="24">
        <v>20221</v>
      </c>
      <c r="B1515" t="s">
        <v>24</v>
      </c>
      <c r="C1515" t="s">
        <v>25</v>
      </c>
      <c r="D1515" s="17" t="str">
        <f>VLOOKUP(C1515,'NACE 08'!$C$3:$D$24,2,FALSE)</f>
        <v>Travail Intérimaire</v>
      </c>
      <c r="E1515" t="s">
        <v>72</v>
      </c>
      <c r="F1515" s="97">
        <v>57023</v>
      </c>
      <c r="G1515" s="16">
        <v>71662</v>
      </c>
      <c r="H1515" s="16">
        <v>3383632</v>
      </c>
      <c r="I1515" s="77">
        <v>43252.980909999998</v>
      </c>
    </row>
    <row r="1516" spans="1:9" hidden="1" outlineLevel="2" x14ac:dyDescent="0.3">
      <c r="A1516" s="24">
        <v>20221</v>
      </c>
      <c r="B1516" t="s">
        <v>24</v>
      </c>
      <c r="C1516" t="s">
        <v>25</v>
      </c>
      <c r="D1516" s="17" t="str">
        <f>VLOOKUP(C1516,'NACE 08'!$C$3:$D$24,2,FALSE)</f>
        <v>Travail Intérimaire</v>
      </c>
      <c r="E1516" t="s">
        <v>73</v>
      </c>
      <c r="F1516" s="97">
        <v>23216</v>
      </c>
      <c r="G1516" s="16">
        <v>30089</v>
      </c>
      <c r="H1516" s="16">
        <v>1713884</v>
      </c>
      <c r="I1516" s="77">
        <v>22975.14114</v>
      </c>
    </row>
    <row r="1517" spans="1:9" hidden="1" outlineLevel="2" x14ac:dyDescent="0.3">
      <c r="A1517" s="24">
        <v>20221</v>
      </c>
      <c r="B1517" t="s">
        <v>24</v>
      </c>
      <c r="C1517" t="s">
        <v>25</v>
      </c>
      <c r="D1517" s="17" t="str">
        <f>VLOOKUP(C1517,'NACE 08'!$C$3:$D$24,2,FALSE)</f>
        <v>Travail Intérimaire</v>
      </c>
      <c r="E1517" t="s">
        <v>74</v>
      </c>
      <c r="F1517" s="97">
        <v>5889</v>
      </c>
      <c r="G1517" s="16">
        <v>8065</v>
      </c>
      <c r="H1517" s="16">
        <v>590064</v>
      </c>
      <c r="I1517" s="77">
        <v>8201.4834100000007</v>
      </c>
    </row>
    <row r="1518" spans="1:9" hidden="1" outlineLevel="2" x14ac:dyDescent="0.3">
      <c r="A1518" s="24">
        <v>20221</v>
      </c>
      <c r="B1518" t="s">
        <v>24</v>
      </c>
      <c r="C1518" t="s">
        <v>25</v>
      </c>
      <c r="D1518" s="17" t="str">
        <f>VLOOKUP(C1518,'NACE 08'!$C$3:$D$24,2,FALSE)</f>
        <v>Travail Intérimaire</v>
      </c>
      <c r="E1518" t="s">
        <v>75</v>
      </c>
      <c r="F1518" s="97">
        <v>1033</v>
      </c>
      <c r="G1518" s="16">
        <v>1534</v>
      </c>
      <c r="H1518" s="16">
        <v>129941</v>
      </c>
      <c r="I1518" s="77">
        <v>1885.2523700000002</v>
      </c>
    </row>
    <row r="1519" spans="1:9" hidden="1" outlineLevel="2" x14ac:dyDescent="0.3">
      <c r="A1519" s="24">
        <v>20221</v>
      </c>
      <c r="B1519" t="s">
        <v>24</v>
      </c>
      <c r="C1519" t="s">
        <v>25</v>
      </c>
      <c r="D1519" s="17" t="str">
        <f>VLOOKUP(C1519,'NACE 08'!$C$3:$D$24,2,FALSE)</f>
        <v>Travail Intérimaire</v>
      </c>
      <c r="E1519" t="s">
        <v>76</v>
      </c>
      <c r="F1519" s="97">
        <v>464</v>
      </c>
      <c r="G1519" s="16">
        <v>653</v>
      </c>
      <c r="H1519" s="16">
        <v>56250</v>
      </c>
      <c r="I1519" s="77">
        <v>824.37769000000003</v>
      </c>
    </row>
    <row r="1520" spans="1:9" hidden="1" outlineLevel="2" x14ac:dyDescent="0.3">
      <c r="A1520" s="24">
        <v>20221</v>
      </c>
      <c r="B1520" t="s">
        <v>24</v>
      </c>
      <c r="C1520" t="s">
        <v>25</v>
      </c>
      <c r="D1520" s="17" t="str">
        <f>VLOOKUP(C1520,'NACE 08'!$C$3:$D$24,2,FALSE)</f>
        <v>Travail Intérimaire</v>
      </c>
      <c r="E1520" t="s">
        <v>77</v>
      </c>
      <c r="F1520" s="97">
        <v>4</v>
      </c>
      <c r="G1520" s="16">
        <v>4</v>
      </c>
      <c r="H1520" s="16">
        <v>12</v>
      </c>
      <c r="I1520" s="77">
        <v>0.12503999999999998</v>
      </c>
    </row>
    <row r="1521" spans="1:9" hidden="1" outlineLevel="2" x14ac:dyDescent="0.3">
      <c r="A1521" s="24">
        <v>20221</v>
      </c>
      <c r="B1521" t="s">
        <v>26</v>
      </c>
      <c r="C1521" t="s">
        <v>27</v>
      </c>
      <c r="D1521" s="17" t="str">
        <f>VLOOKUP(C1521,'NACE 08'!$C$3:$D$24,2,FALSE)</f>
        <v>Administration publique</v>
      </c>
      <c r="E1521" t="s">
        <v>71</v>
      </c>
      <c r="F1521" s="97">
        <v>805</v>
      </c>
      <c r="G1521" s="16">
        <v>889</v>
      </c>
      <c r="H1521" s="16">
        <v>30928</v>
      </c>
      <c r="I1521" s="77">
        <v>403.08616999999998</v>
      </c>
    </row>
    <row r="1522" spans="1:9" hidden="1" outlineLevel="2" x14ac:dyDescent="0.3">
      <c r="A1522" s="24">
        <v>20221</v>
      </c>
      <c r="B1522" t="s">
        <v>26</v>
      </c>
      <c r="C1522" t="s">
        <v>27</v>
      </c>
      <c r="D1522" s="17" t="str">
        <f>VLOOKUP(C1522,'NACE 08'!$C$3:$D$24,2,FALSE)</f>
        <v>Administration publique</v>
      </c>
      <c r="E1522" t="s">
        <v>72</v>
      </c>
      <c r="F1522" s="97">
        <v>2509</v>
      </c>
      <c r="G1522" s="16">
        <v>2942</v>
      </c>
      <c r="H1522" s="16">
        <v>126371</v>
      </c>
      <c r="I1522" s="77">
        <v>1809.1838400000001</v>
      </c>
    </row>
    <row r="1523" spans="1:9" hidden="1" outlineLevel="2" x14ac:dyDescent="0.3">
      <c r="A1523" s="24">
        <v>20221</v>
      </c>
      <c r="B1523" t="s">
        <v>26</v>
      </c>
      <c r="C1523" t="s">
        <v>27</v>
      </c>
      <c r="D1523" s="17" t="str">
        <f>VLOOKUP(C1523,'NACE 08'!$C$3:$D$24,2,FALSE)</f>
        <v>Administration publique</v>
      </c>
      <c r="E1523" t="s">
        <v>73</v>
      </c>
      <c r="F1523" s="97">
        <v>962</v>
      </c>
      <c r="G1523" s="16">
        <v>1196</v>
      </c>
      <c r="H1523" s="16">
        <v>62735</v>
      </c>
      <c r="I1523" s="77">
        <v>913.20573000000002</v>
      </c>
    </row>
    <row r="1524" spans="1:9" hidden="1" outlineLevel="2" x14ac:dyDescent="0.3">
      <c r="A1524" s="24">
        <v>20221</v>
      </c>
      <c r="B1524" t="s">
        <v>26</v>
      </c>
      <c r="C1524" t="s">
        <v>27</v>
      </c>
      <c r="D1524" s="17" t="str">
        <f>VLOOKUP(C1524,'NACE 08'!$C$3:$D$24,2,FALSE)</f>
        <v>Administration publique</v>
      </c>
      <c r="E1524" t="s">
        <v>74</v>
      </c>
      <c r="F1524" s="97">
        <v>216</v>
      </c>
      <c r="G1524" s="16">
        <v>260</v>
      </c>
      <c r="H1524" s="16">
        <v>18786</v>
      </c>
      <c r="I1524" s="77">
        <v>281.30696</v>
      </c>
    </row>
    <row r="1525" spans="1:9" hidden="1" outlineLevel="2" x14ac:dyDescent="0.3">
      <c r="A1525" s="24">
        <v>20221</v>
      </c>
      <c r="B1525" t="s">
        <v>26</v>
      </c>
      <c r="C1525" t="s">
        <v>27</v>
      </c>
      <c r="D1525" s="17" t="str">
        <f>VLOOKUP(C1525,'NACE 08'!$C$3:$D$24,2,FALSE)</f>
        <v>Administration publique</v>
      </c>
      <c r="E1525" t="s">
        <v>75</v>
      </c>
      <c r="F1525" s="97">
        <v>35</v>
      </c>
      <c r="G1525" s="16">
        <v>42</v>
      </c>
      <c r="H1525" s="16">
        <v>4221</v>
      </c>
      <c r="I1525" s="77">
        <v>73.19838</v>
      </c>
    </row>
    <row r="1526" spans="1:9" hidden="1" outlineLevel="2" x14ac:dyDescent="0.3">
      <c r="A1526" s="24">
        <v>20221</v>
      </c>
      <c r="B1526" t="s">
        <v>26</v>
      </c>
      <c r="C1526" t="s">
        <v>27</v>
      </c>
      <c r="D1526" s="17" t="str">
        <f>VLOOKUP(C1526,'NACE 08'!$C$3:$D$24,2,FALSE)</f>
        <v>Administration publique</v>
      </c>
      <c r="E1526" t="s">
        <v>76</v>
      </c>
      <c r="F1526" s="97">
        <v>33</v>
      </c>
      <c r="G1526" s="16">
        <v>35</v>
      </c>
      <c r="H1526" s="16">
        <v>3273</v>
      </c>
      <c r="I1526" s="77">
        <v>51.022880000000001</v>
      </c>
    </row>
    <row r="1527" spans="1:9" hidden="1" outlineLevel="2" x14ac:dyDescent="0.3">
      <c r="A1527" s="24">
        <v>20221</v>
      </c>
      <c r="B1527" t="s">
        <v>26</v>
      </c>
      <c r="C1527" t="s">
        <v>27</v>
      </c>
      <c r="D1527" s="17" t="str">
        <f>VLOOKUP(C1527,'NACE 08'!$C$3:$D$24,2,FALSE)</f>
        <v>Administration publique</v>
      </c>
      <c r="E1527" t="s">
        <v>77</v>
      </c>
      <c r="F1527" s="97">
        <v>1</v>
      </c>
      <c r="G1527" s="16">
        <v>1</v>
      </c>
      <c r="H1527" s="16">
        <v>9</v>
      </c>
      <c r="I1527" s="77">
        <v>9.4500000000000001E-2</v>
      </c>
    </row>
    <row r="1528" spans="1:9" hidden="1" outlineLevel="2" x14ac:dyDescent="0.3">
      <c r="A1528" s="24">
        <v>20221</v>
      </c>
      <c r="B1528" t="s">
        <v>28</v>
      </c>
      <c r="C1528" t="s">
        <v>29</v>
      </c>
      <c r="D1528" s="17" t="str">
        <f>VLOOKUP(C1528,'NACE 08'!$C$3:$D$24,2,FALSE)</f>
        <v>Enseignement</v>
      </c>
      <c r="E1528" t="s">
        <v>71</v>
      </c>
      <c r="F1528" s="97">
        <v>255</v>
      </c>
      <c r="G1528" s="16">
        <v>279</v>
      </c>
      <c r="H1528" s="16">
        <v>7572</v>
      </c>
      <c r="I1528" s="77">
        <v>86.459360000000004</v>
      </c>
    </row>
    <row r="1529" spans="1:9" hidden="1" outlineLevel="2" x14ac:dyDescent="0.3">
      <c r="A1529" s="24">
        <v>20221</v>
      </c>
      <c r="B1529" t="s">
        <v>28</v>
      </c>
      <c r="C1529" t="s">
        <v>29</v>
      </c>
      <c r="D1529" s="17" t="str">
        <f>VLOOKUP(C1529,'NACE 08'!$C$3:$D$24,2,FALSE)</f>
        <v>Enseignement</v>
      </c>
      <c r="E1529" t="s">
        <v>72</v>
      </c>
      <c r="F1529" s="97">
        <v>2116</v>
      </c>
      <c r="G1529" s="16">
        <v>2639</v>
      </c>
      <c r="H1529" s="16">
        <v>70456</v>
      </c>
      <c r="I1529" s="77">
        <v>884.97803999999996</v>
      </c>
    </row>
    <row r="1530" spans="1:9" hidden="1" outlineLevel="2" x14ac:dyDescent="0.3">
      <c r="A1530" s="24">
        <v>20221</v>
      </c>
      <c r="B1530" t="s">
        <v>28</v>
      </c>
      <c r="C1530" t="s">
        <v>29</v>
      </c>
      <c r="D1530" s="17" t="str">
        <f>VLOOKUP(C1530,'NACE 08'!$C$3:$D$24,2,FALSE)</f>
        <v>Enseignement</v>
      </c>
      <c r="E1530" t="s">
        <v>73</v>
      </c>
      <c r="F1530" s="97">
        <v>2513</v>
      </c>
      <c r="G1530" s="16">
        <v>3174</v>
      </c>
      <c r="H1530" s="16">
        <v>120651</v>
      </c>
      <c r="I1530" s="77">
        <v>1545.3324699999998</v>
      </c>
    </row>
    <row r="1531" spans="1:9" hidden="1" outlineLevel="2" x14ac:dyDescent="0.3">
      <c r="A1531" s="24">
        <v>20221</v>
      </c>
      <c r="B1531" t="s">
        <v>28</v>
      </c>
      <c r="C1531" t="s">
        <v>29</v>
      </c>
      <c r="D1531" s="17" t="str">
        <f>VLOOKUP(C1531,'NACE 08'!$C$3:$D$24,2,FALSE)</f>
        <v>Enseignement</v>
      </c>
      <c r="E1531" t="s">
        <v>74</v>
      </c>
      <c r="F1531" s="97">
        <v>681</v>
      </c>
      <c r="G1531" s="16">
        <v>900</v>
      </c>
      <c r="H1531" s="16">
        <v>49137</v>
      </c>
      <c r="I1531" s="77">
        <v>643.39406000000008</v>
      </c>
    </row>
    <row r="1532" spans="1:9" hidden="1" outlineLevel="2" x14ac:dyDescent="0.3">
      <c r="A1532" s="24">
        <v>20221</v>
      </c>
      <c r="B1532" t="s">
        <v>28</v>
      </c>
      <c r="C1532" t="s">
        <v>29</v>
      </c>
      <c r="D1532" s="17" t="str">
        <f>VLOOKUP(C1532,'NACE 08'!$C$3:$D$24,2,FALSE)</f>
        <v>Enseignement</v>
      </c>
      <c r="E1532" t="s">
        <v>75</v>
      </c>
      <c r="F1532" s="97">
        <v>128</v>
      </c>
      <c r="G1532" s="16">
        <v>167</v>
      </c>
      <c r="H1532" s="16">
        <v>10400</v>
      </c>
      <c r="I1532" s="77">
        <v>134.31419</v>
      </c>
    </row>
    <row r="1533" spans="1:9" hidden="1" outlineLevel="2" x14ac:dyDescent="0.3">
      <c r="A1533" s="24">
        <v>20221</v>
      </c>
      <c r="B1533" t="s">
        <v>28</v>
      </c>
      <c r="C1533" t="s">
        <v>29</v>
      </c>
      <c r="D1533" s="17" t="str">
        <f>VLOOKUP(C1533,'NACE 08'!$C$3:$D$24,2,FALSE)</f>
        <v>Enseignement</v>
      </c>
      <c r="E1533" t="s">
        <v>76</v>
      </c>
      <c r="F1533" s="97">
        <v>57</v>
      </c>
      <c r="G1533" s="16">
        <v>77</v>
      </c>
      <c r="H1533" s="16">
        <v>7083</v>
      </c>
      <c r="I1533" s="77">
        <v>90.558220000000006</v>
      </c>
    </row>
    <row r="1534" spans="1:9" hidden="1" outlineLevel="2" x14ac:dyDescent="0.3">
      <c r="A1534" s="24">
        <v>20221</v>
      </c>
      <c r="B1534" t="s">
        <v>28</v>
      </c>
      <c r="C1534" t="s">
        <v>29</v>
      </c>
      <c r="D1534" s="17" t="str">
        <f>VLOOKUP(C1534,'NACE 08'!$C$3:$D$24,2,FALSE)</f>
        <v>Enseignement</v>
      </c>
      <c r="E1534" t="s">
        <v>77</v>
      </c>
      <c r="F1534" s="97">
        <v>1</v>
      </c>
      <c r="G1534" s="16">
        <v>1</v>
      </c>
      <c r="H1534" s="16">
        <v>30</v>
      </c>
      <c r="I1534" s="77">
        <v>0.31308000000000002</v>
      </c>
    </row>
    <row r="1535" spans="1:9" hidden="1" outlineLevel="2" x14ac:dyDescent="0.3">
      <c r="A1535" s="24">
        <v>20221</v>
      </c>
      <c r="B1535" t="s">
        <v>30</v>
      </c>
      <c r="C1535" t="s">
        <v>31</v>
      </c>
      <c r="D1535" s="17" t="str">
        <f>VLOOKUP(C1535,'NACE 08'!$C$3:$D$24,2,FALSE)</f>
        <v>Santé humaine et action sociale</v>
      </c>
      <c r="E1535" t="s">
        <v>71</v>
      </c>
      <c r="F1535" s="97">
        <v>2904</v>
      </c>
      <c r="G1535" s="16">
        <v>3171</v>
      </c>
      <c r="H1535" s="16">
        <v>134478</v>
      </c>
      <c r="I1535" s="77">
        <v>2049.6759299999999</v>
      </c>
    </row>
    <row r="1536" spans="1:9" hidden="1" outlineLevel="2" x14ac:dyDescent="0.3">
      <c r="A1536" s="24">
        <v>20221</v>
      </c>
      <c r="B1536" t="s">
        <v>30</v>
      </c>
      <c r="C1536" t="s">
        <v>31</v>
      </c>
      <c r="D1536" s="17" t="str">
        <f>VLOOKUP(C1536,'NACE 08'!$C$3:$D$24,2,FALSE)</f>
        <v>Santé humaine et action sociale</v>
      </c>
      <c r="E1536" t="s">
        <v>72</v>
      </c>
      <c r="F1536" s="97">
        <v>10286</v>
      </c>
      <c r="G1536" s="16">
        <v>11801</v>
      </c>
      <c r="H1536" s="16">
        <v>652365</v>
      </c>
      <c r="I1536" s="77">
        <v>10755.615020000001</v>
      </c>
    </row>
    <row r="1537" spans="1:9" hidden="1" outlineLevel="2" x14ac:dyDescent="0.3">
      <c r="A1537" s="24">
        <v>20221</v>
      </c>
      <c r="B1537" t="s">
        <v>30</v>
      </c>
      <c r="C1537" t="s">
        <v>31</v>
      </c>
      <c r="D1537" s="17" t="str">
        <f>VLOOKUP(C1537,'NACE 08'!$C$3:$D$24,2,FALSE)</f>
        <v>Santé humaine et action sociale</v>
      </c>
      <c r="E1537" t="s">
        <v>73</v>
      </c>
      <c r="F1537" s="97">
        <v>4847</v>
      </c>
      <c r="G1537" s="16">
        <v>5550</v>
      </c>
      <c r="H1537" s="16">
        <v>398234</v>
      </c>
      <c r="I1537" s="77">
        <v>6748.4435300000005</v>
      </c>
    </row>
    <row r="1538" spans="1:9" hidden="1" outlineLevel="2" x14ac:dyDescent="0.3">
      <c r="A1538" s="24">
        <v>20221</v>
      </c>
      <c r="B1538" t="s">
        <v>30</v>
      </c>
      <c r="C1538" t="s">
        <v>31</v>
      </c>
      <c r="D1538" s="17" t="str">
        <f>VLOOKUP(C1538,'NACE 08'!$C$3:$D$24,2,FALSE)</f>
        <v>Santé humaine et action sociale</v>
      </c>
      <c r="E1538" t="s">
        <v>74</v>
      </c>
      <c r="F1538" s="97">
        <v>1246</v>
      </c>
      <c r="G1538" s="16">
        <v>1452</v>
      </c>
      <c r="H1538" s="16">
        <v>142480</v>
      </c>
      <c r="I1538" s="77">
        <v>2423.2179799999999</v>
      </c>
    </row>
    <row r="1539" spans="1:9" hidden="1" outlineLevel="2" x14ac:dyDescent="0.3">
      <c r="A1539" s="24">
        <v>20221</v>
      </c>
      <c r="B1539" t="s">
        <v>30</v>
      </c>
      <c r="C1539" t="s">
        <v>31</v>
      </c>
      <c r="D1539" s="17" t="str">
        <f>VLOOKUP(C1539,'NACE 08'!$C$3:$D$24,2,FALSE)</f>
        <v>Santé humaine et action sociale</v>
      </c>
      <c r="E1539" t="s">
        <v>75</v>
      </c>
      <c r="F1539" s="97">
        <v>267</v>
      </c>
      <c r="G1539" s="16">
        <v>310</v>
      </c>
      <c r="H1539" s="16">
        <v>40614</v>
      </c>
      <c r="I1539" s="77">
        <v>717.81332999999984</v>
      </c>
    </row>
    <row r="1540" spans="1:9" hidden="1" outlineLevel="2" x14ac:dyDescent="0.3">
      <c r="A1540" s="24">
        <v>20221</v>
      </c>
      <c r="B1540" t="s">
        <v>30</v>
      </c>
      <c r="C1540" t="s">
        <v>31</v>
      </c>
      <c r="D1540" s="17" t="str">
        <f>VLOOKUP(C1540,'NACE 08'!$C$3:$D$24,2,FALSE)</f>
        <v>Santé humaine et action sociale</v>
      </c>
      <c r="E1540" t="s">
        <v>76</v>
      </c>
      <c r="F1540" s="97">
        <v>221</v>
      </c>
      <c r="G1540" s="16">
        <v>250</v>
      </c>
      <c r="H1540" s="16">
        <v>31235</v>
      </c>
      <c r="I1540" s="77">
        <v>559.15692999999999</v>
      </c>
    </row>
    <row r="1541" spans="1:9" hidden="1" outlineLevel="2" x14ac:dyDescent="0.3">
      <c r="A1541" s="24">
        <v>20221</v>
      </c>
      <c r="B1541" t="s">
        <v>30</v>
      </c>
      <c r="C1541" t="s">
        <v>31</v>
      </c>
      <c r="D1541" s="17" t="str">
        <f>VLOOKUP(C1541,'NACE 08'!$C$3:$D$24,2,FALSE)</f>
        <v>Santé humaine et action sociale</v>
      </c>
      <c r="E1541" t="s">
        <v>77</v>
      </c>
      <c r="F1541" s="97">
        <v>1</v>
      </c>
      <c r="G1541" s="16">
        <v>1</v>
      </c>
      <c r="H1541" s="16">
        <v>20</v>
      </c>
      <c r="I1541" s="77">
        <v>0.37269000000000002</v>
      </c>
    </row>
    <row r="1542" spans="1:9" hidden="1" outlineLevel="2" x14ac:dyDescent="0.3">
      <c r="A1542" s="24">
        <v>20221</v>
      </c>
      <c r="B1542" t="s">
        <v>32</v>
      </c>
      <c r="C1542" t="s">
        <v>33</v>
      </c>
      <c r="D1542" s="17" t="str">
        <f>VLOOKUP(C1542,'NACE 08'!$C$3:$D$24,2,FALSE)</f>
        <v>Arts, spectacles et activités récréatives</v>
      </c>
      <c r="E1542" t="s">
        <v>71</v>
      </c>
      <c r="F1542" s="97">
        <v>1636</v>
      </c>
      <c r="G1542" s="16">
        <v>1868</v>
      </c>
      <c r="H1542" s="16">
        <v>68318</v>
      </c>
      <c r="I1542" s="77">
        <v>719.59546999999998</v>
      </c>
    </row>
    <row r="1543" spans="1:9" hidden="1" outlineLevel="2" x14ac:dyDescent="0.3">
      <c r="A1543" s="24">
        <v>20221</v>
      </c>
      <c r="B1543" t="s">
        <v>32</v>
      </c>
      <c r="C1543" t="s">
        <v>33</v>
      </c>
      <c r="D1543" s="17" t="str">
        <f>VLOOKUP(C1543,'NACE 08'!$C$3:$D$24,2,FALSE)</f>
        <v>Arts, spectacles et activités récréatives</v>
      </c>
      <c r="E1543" t="s">
        <v>72</v>
      </c>
      <c r="F1543" s="97">
        <v>3348</v>
      </c>
      <c r="G1543" s="16">
        <v>4082</v>
      </c>
      <c r="H1543" s="16">
        <v>191215</v>
      </c>
      <c r="I1543" s="77">
        <v>2386.38987</v>
      </c>
    </row>
    <row r="1544" spans="1:9" hidden="1" outlineLevel="2" x14ac:dyDescent="0.3">
      <c r="A1544" s="24">
        <v>20221</v>
      </c>
      <c r="B1544" t="s">
        <v>32</v>
      </c>
      <c r="C1544" t="s">
        <v>33</v>
      </c>
      <c r="D1544" s="17" t="str">
        <f>VLOOKUP(C1544,'NACE 08'!$C$3:$D$24,2,FALSE)</f>
        <v>Arts, spectacles et activités récréatives</v>
      </c>
      <c r="E1544" t="s">
        <v>73</v>
      </c>
      <c r="F1544" s="97">
        <v>1916</v>
      </c>
      <c r="G1544" s="16">
        <v>2447</v>
      </c>
      <c r="H1544" s="16">
        <v>131999</v>
      </c>
      <c r="I1544" s="77">
        <v>1831.9742200000001</v>
      </c>
    </row>
    <row r="1545" spans="1:9" hidden="1" outlineLevel="2" x14ac:dyDescent="0.3">
      <c r="A1545" s="24">
        <v>20221</v>
      </c>
      <c r="B1545" t="s">
        <v>32</v>
      </c>
      <c r="C1545" t="s">
        <v>33</v>
      </c>
      <c r="D1545" s="17" t="str">
        <f>VLOOKUP(C1545,'NACE 08'!$C$3:$D$24,2,FALSE)</f>
        <v>Arts, spectacles et activités récréatives</v>
      </c>
      <c r="E1545" t="s">
        <v>74</v>
      </c>
      <c r="F1545" s="97">
        <v>556</v>
      </c>
      <c r="G1545" s="16">
        <v>685</v>
      </c>
      <c r="H1545" s="16">
        <v>40944</v>
      </c>
      <c r="I1545" s="77">
        <v>673.48440000000005</v>
      </c>
    </row>
    <row r="1546" spans="1:9" hidden="1" outlineLevel="2" x14ac:dyDescent="0.3">
      <c r="A1546" s="24">
        <v>20221</v>
      </c>
      <c r="B1546" t="s">
        <v>32</v>
      </c>
      <c r="C1546" t="s">
        <v>33</v>
      </c>
      <c r="D1546" s="17" t="str">
        <f>VLOOKUP(C1546,'NACE 08'!$C$3:$D$24,2,FALSE)</f>
        <v>Arts, spectacles et activités récréatives</v>
      </c>
      <c r="E1546" t="s">
        <v>75</v>
      </c>
      <c r="F1546" s="97">
        <v>62</v>
      </c>
      <c r="G1546" s="16">
        <v>72</v>
      </c>
      <c r="H1546" s="16">
        <v>3920</v>
      </c>
      <c r="I1546" s="77">
        <v>94.026830000000004</v>
      </c>
    </row>
    <row r="1547" spans="1:9" hidden="1" outlineLevel="2" x14ac:dyDescent="0.3">
      <c r="A1547" s="24">
        <v>20221</v>
      </c>
      <c r="B1547" t="s">
        <v>32</v>
      </c>
      <c r="C1547" t="s">
        <v>33</v>
      </c>
      <c r="D1547" s="17" t="str">
        <f>VLOOKUP(C1547,'NACE 08'!$C$3:$D$24,2,FALSE)</f>
        <v>Arts, spectacles et activités récréatives</v>
      </c>
      <c r="E1547" t="s">
        <v>76</v>
      </c>
      <c r="F1547" s="97">
        <v>29</v>
      </c>
      <c r="G1547" s="16">
        <v>33</v>
      </c>
      <c r="H1547" s="16">
        <v>2294</v>
      </c>
      <c r="I1547" s="77">
        <v>41.965480000000007</v>
      </c>
    </row>
    <row r="1548" spans="1:9" hidden="1" outlineLevel="2" x14ac:dyDescent="0.3">
      <c r="A1548" s="24">
        <v>20221</v>
      </c>
      <c r="B1548" t="s">
        <v>34</v>
      </c>
      <c r="C1548" t="s">
        <v>35</v>
      </c>
      <c r="D1548" s="17" t="str">
        <f>VLOOKUP(C1548,'NACE 08'!$C$3:$D$24,2,FALSE)</f>
        <v>Autres activités de service</v>
      </c>
      <c r="E1548" t="s">
        <v>71</v>
      </c>
      <c r="F1548" s="97">
        <v>456</v>
      </c>
      <c r="G1548" s="16">
        <v>520</v>
      </c>
      <c r="H1548" s="16">
        <v>21036</v>
      </c>
      <c r="I1548" s="77">
        <v>239.00081</v>
      </c>
    </row>
    <row r="1549" spans="1:9" hidden="1" outlineLevel="2" x14ac:dyDescent="0.3">
      <c r="A1549" s="24">
        <v>20221</v>
      </c>
      <c r="B1549" t="s">
        <v>34</v>
      </c>
      <c r="C1549" t="s">
        <v>35</v>
      </c>
      <c r="D1549" s="17" t="str">
        <f>VLOOKUP(C1549,'NACE 08'!$C$3:$D$24,2,FALSE)</f>
        <v>Autres activités de service</v>
      </c>
      <c r="E1549" t="s">
        <v>72</v>
      </c>
      <c r="F1549" s="97">
        <v>1076</v>
      </c>
      <c r="G1549" s="16">
        <v>1294</v>
      </c>
      <c r="H1549" s="16">
        <v>67646</v>
      </c>
      <c r="I1549" s="77">
        <v>825.08605</v>
      </c>
    </row>
    <row r="1550" spans="1:9" hidden="1" outlineLevel="2" x14ac:dyDescent="0.3">
      <c r="A1550" s="24">
        <v>20221</v>
      </c>
      <c r="B1550" t="s">
        <v>34</v>
      </c>
      <c r="C1550" t="s">
        <v>35</v>
      </c>
      <c r="D1550" s="17" t="str">
        <f>VLOOKUP(C1550,'NACE 08'!$C$3:$D$24,2,FALSE)</f>
        <v>Autres activités de service</v>
      </c>
      <c r="E1550" t="s">
        <v>73</v>
      </c>
      <c r="F1550" s="97">
        <v>551</v>
      </c>
      <c r="G1550" s="16">
        <v>653</v>
      </c>
      <c r="H1550" s="16">
        <v>46048</v>
      </c>
      <c r="I1550" s="77">
        <v>584.66321999999991</v>
      </c>
    </row>
    <row r="1551" spans="1:9" hidden="1" outlineLevel="2" x14ac:dyDescent="0.3">
      <c r="A1551" s="24">
        <v>20221</v>
      </c>
      <c r="B1551" t="s">
        <v>34</v>
      </c>
      <c r="C1551" t="s">
        <v>35</v>
      </c>
      <c r="D1551" s="17" t="str">
        <f>VLOOKUP(C1551,'NACE 08'!$C$3:$D$24,2,FALSE)</f>
        <v>Autres activités de service</v>
      </c>
      <c r="E1551" t="s">
        <v>74</v>
      </c>
      <c r="F1551" s="97">
        <v>162</v>
      </c>
      <c r="G1551" s="16">
        <v>192</v>
      </c>
      <c r="H1551" s="16">
        <v>17313</v>
      </c>
      <c r="I1551" s="77">
        <v>227.98559999999998</v>
      </c>
    </row>
    <row r="1552" spans="1:9" hidden="1" outlineLevel="2" x14ac:dyDescent="0.3">
      <c r="A1552" s="24">
        <v>20221</v>
      </c>
      <c r="B1552" t="s">
        <v>34</v>
      </c>
      <c r="C1552" t="s">
        <v>35</v>
      </c>
      <c r="D1552" s="17" t="str">
        <f>VLOOKUP(C1552,'NACE 08'!$C$3:$D$24,2,FALSE)</f>
        <v>Autres activités de service</v>
      </c>
      <c r="E1552" t="s">
        <v>75</v>
      </c>
      <c r="F1552" s="97">
        <v>18</v>
      </c>
      <c r="G1552" s="16">
        <v>19</v>
      </c>
      <c r="H1552" s="16">
        <v>2204</v>
      </c>
      <c r="I1552" s="77">
        <v>28.752949999999998</v>
      </c>
    </row>
    <row r="1553" spans="1:9" hidden="1" outlineLevel="2" x14ac:dyDescent="0.3">
      <c r="A1553" s="24">
        <v>20221</v>
      </c>
      <c r="B1553" t="s">
        <v>34</v>
      </c>
      <c r="C1553" t="s">
        <v>35</v>
      </c>
      <c r="D1553" s="17" t="str">
        <f>VLOOKUP(C1553,'NACE 08'!$C$3:$D$24,2,FALSE)</f>
        <v>Autres activités de service</v>
      </c>
      <c r="E1553" t="s">
        <v>76</v>
      </c>
      <c r="F1553" s="97">
        <v>8</v>
      </c>
      <c r="G1553" s="16">
        <v>9</v>
      </c>
      <c r="H1553" s="16">
        <v>1032</v>
      </c>
      <c r="I1553" s="77">
        <v>14.284380000000001</v>
      </c>
    </row>
    <row r="1554" spans="1:9" hidden="1" outlineLevel="2" x14ac:dyDescent="0.3">
      <c r="A1554" s="24">
        <v>20221</v>
      </c>
      <c r="B1554" t="s">
        <v>36</v>
      </c>
      <c r="C1554" t="s">
        <v>37</v>
      </c>
      <c r="D1554" s="17" t="str">
        <f>VLOOKUP(C1554,'NACE 08'!$C$3:$D$24,2,FALSE)</f>
        <v>Activités des ménages en tant qu'employeurs</v>
      </c>
      <c r="E1554" t="s">
        <v>71</v>
      </c>
      <c r="F1554" s="97">
        <v>18</v>
      </c>
      <c r="G1554" s="16">
        <v>18</v>
      </c>
      <c r="H1554" s="16">
        <v>1702</v>
      </c>
      <c r="I1554" s="77">
        <v>22.313359999999999</v>
      </c>
    </row>
    <row r="1555" spans="1:9" hidden="1" outlineLevel="2" x14ac:dyDescent="0.3">
      <c r="A1555" s="24">
        <v>20221</v>
      </c>
      <c r="B1555" t="s">
        <v>36</v>
      </c>
      <c r="C1555" t="s">
        <v>37</v>
      </c>
      <c r="D1555" s="17" t="str">
        <f>VLOOKUP(C1555,'NACE 08'!$C$3:$D$24,2,FALSE)</f>
        <v>Activités des ménages en tant qu'employeurs</v>
      </c>
      <c r="E1555" t="s">
        <v>72</v>
      </c>
      <c r="F1555" s="97">
        <v>38</v>
      </c>
      <c r="G1555" s="16">
        <v>46</v>
      </c>
      <c r="H1555" s="16">
        <v>3880</v>
      </c>
      <c r="I1555" s="77">
        <v>55.940719999999999</v>
      </c>
    </row>
    <row r="1556" spans="1:9" hidden="1" outlineLevel="2" x14ac:dyDescent="0.3">
      <c r="A1556" s="24">
        <v>20221</v>
      </c>
      <c r="B1556" t="s">
        <v>36</v>
      </c>
      <c r="C1556" t="s">
        <v>37</v>
      </c>
      <c r="D1556" s="17" t="str">
        <f>VLOOKUP(C1556,'NACE 08'!$C$3:$D$24,2,FALSE)</f>
        <v>Activités des ménages en tant qu'employeurs</v>
      </c>
      <c r="E1556" t="s">
        <v>73</v>
      </c>
      <c r="F1556" s="97">
        <v>24</v>
      </c>
      <c r="G1556" s="16">
        <v>25</v>
      </c>
      <c r="H1556" s="16">
        <v>2284</v>
      </c>
      <c r="I1556" s="77">
        <v>31.917879999999997</v>
      </c>
    </row>
    <row r="1557" spans="1:9" hidden="1" outlineLevel="2" x14ac:dyDescent="0.3">
      <c r="A1557" s="24">
        <v>20221</v>
      </c>
      <c r="B1557" t="s">
        <v>36</v>
      </c>
      <c r="C1557" t="s">
        <v>37</v>
      </c>
      <c r="D1557" s="17" t="str">
        <f>VLOOKUP(C1557,'NACE 08'!$C$3:$D$24,2,FALSE)</f>
        <v>Activités des ménages en tant qu'employeurs</v>
      </c>
      <c r="E1557" t="s">
        <v>74</v>
      </c>
      <c r="F1557" s="97">
        <v>13</v>
      </c>
      <c r="G1557" s="16">
        <v>13</v>
      </c>
      <c r="H1557" s="16">
        <v>1565</v>
      </c>
      <c r="I1557" s="77">
        <v>20.515599999999999</v>
      </c>
    </row>
    <row r="1558" spans="1:9" hidden="1" outlineLevel="2" x14ac:dyDescent="0.3">
      <c r="A1558" s="24">
        <v>20221</v>
      </c>
      <c r="B1558" t="s">
        <v>36</v>
      </c>
      <c r="C1558" t="s">
        <v>37</v>
      </c>
      <c r="D1558" s="17" t="str">
        <f>VLOOKUP(C1558,'NACE 08'!$C$3:$D$24,2,FALSE)</f>
        <v>Activités des ménages en tant qu'employeurs</v>
      </c>
      <c r="E1558" t="s">
        <v>75</v>
      </c>
      <c r="F1558" s="97">
        <v>1</v>
      </c>
      <c r="G1558" s="16">
        <v>2</v>
      </c>
      <c r="H1558" s="16">
        <v>166</v>
      </c>
      <c r="I1558" s="77">
        <v>2.1032500000000001</v>
      </c>
    </row>
    <row r="1559" spans="1:9" hidden="1" outlineLevel="2" x14ac:dyDescent="0.3">
      <c r="A1559" s="24">
        <v>20221</v>
      </c>
      <c r="B1559" t="s">
        <v>38</v>
      </c>
      <c r="C1559" t="s">
        <v>39</v>
      </c>
      <c r="D1559" s="17" t="str">
        <f>VLOOKUP(C1559,'NACE 08'!$C$3:$D$24,2,FALSE)</f>
        <v>Activités des organisations et organismes extraterritoriaux</v>
      </c>
      <c r="E1559" t="s">
        <v>72</v>
      </c>
      <c r="F1559" s="97">
        <v>1</v>
      </c>
      <c r="G1559" s="16">
        <v>1</v>
      </c>
      <c r="H1559" s="16">
        <v>56</v>
      </c>
      <c r="I1559" s="77">
        <v>0.79369000000000001</v>
      </c>
    </row>
    <row r="1560" spans="1:9" hidden="1" outlineLevel="2" x14ac:dyDescent="0.3">
      <c r="A1560" s="24">
        <v>20221</v>
      </c>
      <c r="B1560" t="s">
        <v>38</v>
      </c>
      <c r="C1560" t="s">
        <v>39</v>
      </c>
      <c r="D1560" s="17" t="str">
        <f>VLOOKUP(C1560,'NACE 08'!$C$3:$D$24,2,FALSE)</f>
        <v>Activités des organisations et organismes extraterritoriaux</v>
      </c>
      <c r="E1560" t="s">
        <v>73</v>
      </c>
      <c r="F1560" s="97">
        <v>2</v>
      </c>
      <c r="G1560" s="16">
        <v>2</v>
      </c>
      <c r="H1560" s="16">
        <v>86</v>
      </c>
      <c r="I1560" s="77">
        <v>1.24272</v>
      </c>
    </row>
    <row r="1561" spans="1:9" hidden="1" outlineLevel="2" x14ac:dyDescent="0.3">
      <c r="A1561" s="24">
        <v>20221</v>
      </c>
      <c r="B1561" t="s">
        <v>38</v>
      </c>
      <c r="C1561" t="s">
        <v>39</v>
      </c>
      <c r="D1561" s="17" t="str">
        <f>VLOOKUP(C1561,'NACE 08'!$C$3:$D$24,2,FALSE)</f>
        <v>Activités des organisations et organismes extraterritoriaux</v>
      </c>
      <c r="E1561" t="s">
        <v>74</v>
      </c>
      <c r="F1561" s="97">
        <v>1</v>
      </c>
      <c r="G1561" s="16">
        <v>2</v>
      </c>
      <c r="H1561" s="16">
        <v>142</v>
      </c>
      <c r="I1561" s="77">
        <v>1.76586</v>
      </c>
    </row>
    <row r="1562" spans="1:9" hidden="1" outlineLevel="2" x14ac:dyDescent="0.3">
      <c r="A1562" s="24">
        <v>20221</v>
      </c>
      <c r="B1562" t="s">
        <v>38</v>
      </c>
      <c r="C1562" t="s">
        <v>39</v>
      </c>
      <c r="D1562" s="17" t="str">
        <f>VLOOKUP(C1562,'NACE 08'!$C$3:$D$24,2,FALSE)</f>
        <v>Activités des organisations et organismes extraterritoriaux</v>
      </c>
      <c r="E1562" t="s">
        <v>76</v>
      </c>
      <c r="F1562" s="97">
        <v>1</v>
      </c>
      <c r="G1562" s="16">
        <v>1</v>
      </c>
      <c r="H1562" s="16">
        <v>93</v>
      </c>
      <c r="I1562" s="77">
        <v>1.113</v>
      </c>
    </row>
    <row r="1563" spans="1:9" outlineLevel="1" collapsed="1" x14ac:dyDescent="0.3">
      <c r="A1563" s="26" t="s">
        <v>49</v>
      </c>
      <c r="B1563" s="27"/>
      <c r="C1563" s="27"/>
      <c r="D1563" s="73"/>
      <c r="E1563" s="27"/>
      <c r="F1563" s="98">
        <f>SUBTOTAL(9,F1433:F1562)</f>
        <v>307086</v>
      </c>
      <c r="G1563" s="29">
        <f>SUBTOTAL(9,G1433:G1562)</f>
        <v>367465</v>
      </c>
      <c r="H1563" s="29">
        <f>SUBTOTAL(9,H1433:H1562)</f>
        <v>20028236</v>
      </c>
      <c r="I1563" s="78">
        <f>SUBTOTAL(9,I1433:I1562)</f>
        <v>260543.12917999996</v>
      </c>
    </row>
    <row r="1564" spans="1:9" hidden="1" outlineLevel="2" x14ac:dyDescent="0.3">
      <c r="A1564" s="18">
        <v>20214</v>
      </c>
      <c r="B1564" s="19" t="s">
        <v>0</v>
      </c>
      <c r="C1564" s="19" t="s">
        <v>1</v>
      </c>
      <c r="D1564" s="71" t="str">
        <f>VLOOKUP(C1564,'NACE 08'!$C$3:$D$24,2,FALSE)</f>
        <v>Agriculture, sylviculture et pêche</v>
      </c>
      <c r="E1564" s="19" t="s">
        <v>71</v>
      </c>
      <c r="F1564" s="95">
        <v>342</v>
      </c>
      <c r="G1564" s="20">
        <v>371</v>
      </c>
      <c r="H1564" s="20">
        <v>19529</v>
      </c>
      <c r="I1564" s="75">
        <v>192.99262000000002</v>
      </c>
    </row>
    <row r="1565" spans="1:9" hidden="1" outlineLevel="2" x14ac:dyDescent="0.3">
      <c r="A1565" s="18">
        <v>20214</v>
      </c>
      <c r="B1565" s="19" t="s">
        <v>0</v>
      </c>
      <c r="C1565" s="19" t="s">
        <v>1</v>
      </c>
      <c r="D1565" s="71" t="str">
        <f>VLOOKUP(C1565,'NACE 08'!$C$3:$D$24,2,FALSE)</f>
        <v>Agriculture, sylviculture et pêche</v>
      </c>
      <c r="E1565" s="19" t="s">
        <v>72</v>
      </c>
      <c r="F1565" s="95">
        <v>406</v>
      </c>
      <c r="G1565" s="20">
        <v>470</v>
      </c>
      <c r="H1565" s="20">
        <v>29824</v>
      </c>
      <c r="I1565" s="75">
        <v>335.18343000000004</v>
      </c>
    </row>
    <row r="1566" spans="1:9" hidden="1" outlineLevel="2" x14ac:dyDescent="0.3">
      <c r="A1566" s="18">
        <v>20214</v>
      </c>
      <c r="B1566" s="19" t="s">
        <v>0</v>
      </c>
      <c r="C1566" s="19" t="s">
        <v>1</v>
      </c>
      <c r="D1566" s="71" t="str">
        <f>VLOOKUP(C1566,'NACE 08'!$C$3:$D$24,2,FALSE)</f>
        <v>Agriculture, sylviculture et pêche</v>
      </c>
      <c r="E1566" s="19" t="s">
        <v>73</v>
      </c>
      <c r="F1566" s="95">
        <v>82</v>
      </c>
      <c r="G1566" s="20">
        <v>97</v>
      </c>
      <c r="H1566" s="20">
        <v>8803</v>
      </c>
      <c r="I1566" s="75">
        <v>105.32090000000001</v>
      </c>
    </row>
    <row r="1567" spans="1:9" hidden="1" outlineLevel="2" x14ac:dyDescent="0.3">
      <c r="A1567" s="18">
        <v>20214</v>
      </c>
      <c r="B1567" s="19" t="s">
        <v>0</v>
      </c>
      <c r="C1567" s="19" t="s">
        <v>1</v>
      </c>
      <c r="D1567" s="71" t="str">
        <f>VLOOKUP(C1567,'NACE 08'!$C$3:$D$24,2,FALSE)</f>
        <v>Agriculture, sylviculture et pêche</v>
      </c>
      <c r="E1567" s="19" t="s">
        <v>74</v>
      </c>
      <c r="F1567" s="95">
        <v>15</v>
      </c>
      <c r="G1567" s="20">
        <v>17</v>
      </c>
      <c r="H1567" s="20">
        <v>1326</v>
      </c>
      <c r="I1567" s="75">
        <v>17.106719999999999</v>
      </c>
    </row>
    <row r="1568" spans="1:9" hidden="1" outlineLevel="2" x14ac:dyDescent="0.3">
      <c r="A1568" s="18">
        <v>20214</v>
      </c>
      <c r="B1568" s="19" t="s">
        <v>0</v>
      </c>
      <c r="C1568" s="19" t="s">
        <v>1</v>
      </c>
      <c r="D1568" s="71" t="str">
        <f>VLOOKUP(C1568,'NACE 08'!$C$3:$D$24,2,FALSE)</f>
        <v>Agriculture, sylviculture et pêche</v>
      </c>
      <c r="E1568" s="19" t="s">
        <v>75</v>
      </c>
      <c r="F1568" s="95">
        <v>3</v>
      </c>
      <c r="G1568" s="20">
        <v>4</v>
      </c>
      <c r="H1568" s="20">
        <v>155</v>
      </c>
      <c r="I1568" s="75">
        <v>1.65917</v>
      </c>
    </row>
    <row r="1569" spans="1:9" hidden="1" outlineLevel="2" x14ac:dyDescent="0.3">
      <c r="A1569" s="18">
        <v>20214</v>
      </c>
      <c r="B1569" s="19" t="s">
        <v>0</v>
      </c>
      <c r="C1569" s="19" t="s">
        <v>1</v>
      </c>
      <c r="D1569" s="71" t="str">
        <f>VLOOKUP(C1569,'NACE 08'!$C$3:$D$24,2,FALSE)</f>
        <v>Agriculture, sylviculture et pêche</v>
      </c>
      <c r="E1569" s="19" t="s">
        <v>76</v>
      </c>
      <c r="F1569" s="95">
        <v>2</v>
      </c>
      <c r="G1569" s="20">
        <v>2</v>
      </c>
      <c r="H1569" s="20">
        <v>503</v>
      </c>
      <c r="I1569" s="75">
        <v>5.2430199999999996</v>
      </c>
    </row>
    <row r="1570" spans="1:9" hidden="1" outlineLevel="2" x14ac:dyDescent="0.3">
      <c r="A1570" s="18">
        <v>20214</v>
      </c>
      <c r="B1570" s="19" t="s">
        <v>2</v>
      </c>
      <c r="C1570" s="19" t="s">
        <v>3</v>
      </c>
      <c r="D1570" s="71" t="str">
        <f>VLOOKUP(C1570,'NACE 08'!$C$3:$D$24,2,FALSE)</f>
        <v>Industries extractives</v>
      </c>
      <c r="E1570" s="19" t="s">
        <v>71</v>
      </c>
      <c r="F1570" s="95">
        <v>1</v>
      </c>
      <c r="G1570" s="20">
        <v>1</v>
      </c>
      <c r="H1570" s="20">
        <v>56</v>
      </c>
      <c r="I1570" s="75">
        <v>0.53813999999999995</v>
      </c>
    </row>
    <row r="1571" spans="1:9" hidden="1" outlineLevel="2" x14ac:dyDescent="0.3">
      <c r="A1571" s="18">
        <v>20214</v>
      </c>
      <c r="B1571" s="19" t="s">
        <v>2</v>
      </c>
      <c r="C1571" s="19" t="s">
        <v>3</v>
      </c>
      <c r="D1571" s="71" t="str">
        <f>VLOOKUP(C1571,'NACE 08'!$C$3:$D$24,2,FALSE)</f>
        <v>Industries extractives</v>
      </c>
      <c r="E1571" s="19" t="s">
        <v>72</v>
      </c>
      <c r="F1571" s="95">
        <v>3</v>
      </c>
      <c r="G1571" s="20">
        <v>3</v>
      </c>
      <c r="H1571" s="20">
        <v>352</v>
      </c>
      <c r="I1571" s="75">
        <v>4.3517200000000003</v>
      </c>
    </row>
    <row r="1572" spans="1:9" hidden="1" outlineLevel="2" x14ac:dyDescent="0.3">
      <c r="A1572" s="18">
        <v>20214</v>
      </c>
      <c r="B1572" s="19" t="s">
        <v>4</v>
      </c>
      <c r="C1572" s="19" t="s">
        <v>5</v>
      </c>
      <c r="D1572" s="71" t="str">
        <f>VLOOKUP(C1572,'NACE 08'!$C$3:$D$24,2,FALSE)</f>
        <v>Industries manufacturières</v>
      </c>
      <c r="E1572" s="19" t="s">
        <v>71</v>
      </c>
      <c r="F1572" s="95">
        <v>3409</v>
      </c>
      <c r="G1572" s="20">
        <v>3757</v>
      </c>
      <c r="H1572" s="20">
        <v>182002</v>
      </c>
      <c r="I1572" s="75">
        <v>1841.7984900000004</v>
      </c>
    </row>
    <row r="1573" spans="1:9" hidden="1" outlineLevel="2" x14ac:dyDescent="0.3">
      <c r="A1573" s="18">
        <v>20214</v>
      </c>
      <c r="B1573" s="19" t="s">
        <v>4</v>
      </c>
      <c r="C1573" s="19" t="s">
        <v>5</v>
      </c>
      <c r="D1573" s="71" t="str">
        <f>VLOOKUP(C1573,'NACE 08'!$C$3:$D$24,2,FALSE)</f>
        <v>Industries manufacturières</v>
      </c>
      <c r="E1573" s="19" t="s">
        <v>72</v>
      </c>
      <c r="F1573" s="95">
        <v>4856</v>
      </c>
      <c r="G1573" s="20">
        <v>5602</v>
      </c>
      <c r="H1573" s="20">
        <v>331983</v>
      </c>
      <c r="I1573" s="75">
        <v>3883.4114600000003</v>
      </c>
    </row>
    <row r="1574" spans="1:9" hidden="1" outlineLevel="2" x14ac:dyDescent="0.3">
      <c r="A1574" s="18">
        <v>20214</v>
      </c>
      <c r="B1574" s="19" t="s">
        <v>4</v>
      </c>
      <c r="C1574" s="19" t="s">
        <v>5</v>
      </c>
      <c r="D1574" s="71" t="str">
        <f>VLOOKUP(C1574,'NACE 08'!$C$3:$D$24,2,FALSE)</f>
        <v>Industries manufacturières</v>
      </c>
      <c r="E1574" s="19" t="s">
        <v>73</v>
      </c>
      <c r="F1574" s="95">
        <v>1407</v>
      </c>
      <c r="G1574" s="20">
        <v>1686</v>
      </c>
      <c r="H1574" s="20">
        <v>120644</v>
      </c>
      <c r="I1574" s="75">
        <v>1497.8928999999996</v>
      </c>
    </row>
    <row r="1575" spans="1:9" hidden="1" outlineLevel="2" x14ac:dyDescent="0.3">
      <c r="A1575" s="18">
        <v>20214</v>
      </c>
      <c r="B1575" s="19" t="s">
        <v>4</v>
      </c>
      <c r="C1575" s="19" t="s">
        <v>5</v>
      </c>
      <c r="D1575" s="71" t="str">
        <f>VLOOKUP(C1575,'NACE 08'!$C$3:$D$24,2,FALSE)</f>
        <v>Industries manufacturières</v>
      </c>
      <c r="E1575" s="19" t="s">
        <v>74</v>
      </c>
      <c r="F1575" s="95">
        <v>218</v>
      </c>
      <c r="G1575" s="20">
        <v>252</v>
      </c>
      <c r="H1575" s="20">
        <v>22527</v>
      </c>
      <c r="I1575" s="75">
        <v>287.46978999999999</v>
      </c>
    </row>
    <row r="1576" spans="1:9" hidden="1" outlineLevel="2" x14ac:dyDescent="0.3">
      <c r="A1576" s="18">
        <v>20214</v>
      </c>
      <c r="B1576" s="19" t="s">
        <v>4</v>
      </c>
      <c r="C1576" s="19" t="s">
        <v>5</v>
      </c>
      <c r="D1576" s="71" t="str">
        <f>VLOOKUP(C1576,'NACE 08'!$C$3:$D$24,2,FALSE)</f>
        <v>Industries manufacturières</v>
      </c>
      <c r="E1576" s="19" t="s">
        <v>75</v>
      </c>
      <c r="F1576" s="95">
        <v>20</v>
      </c>
      <c r="G1576" s="20">
        <v>24</v>
      </c>
      <c r="H1576" s="20">
        <v>3272</v>
      </c>
      <c r="I1576" s="75">
        <v>43.033669999999994</v>
      </c>
    </row>
    <row r="1577" spans="1:9" hidden="1" outlineLevel="2" x14ac:dyDescent="0.3">
      <c r="A1577" s="18">
        <v>20214</v>
      </c>
      <c r="B1577" s="19" t="s">
        <v>4</v>
      </c>
      <c r="C1577" s="19" t="s">
        <v>5</v>
      </c>
      <c r="D1577" s="71" t="str">
        <f>VLOOKUP(C1577,'NACE 08'!$C$3:$D$24,2,FALSE)</f>
        <v>Industries manufacturières</v>
      </c>
      <c r="E1577" s="19" t="s">
        <v>76</v>
      </c>
      <c r="F1577" s="95">
        <v>8</v>
      </c>
      <c r="G1577" s="20">
        <v>9</v>
      </c>
      <c r="H1577" s="20">
        <v>973</v>
      </c>
      <c r="I1577" s="75">
        <v>11.796100000000001</v>
      </c>
    </row>
    <row r="1578" spans="1:9" hidden="1" outlineLevel="2" x14ac:dyDescent="0.3">
      <c r="A1578" s="18">
        <v>20214</v>
      </c>
      <c r="B1578" s="19" t="s">
        <v>6</v>
      </c>
      <c r="C1578" s="19" t="s">
        <v>7</v>
      </c>
      <c r="D1578" s="71" t="str">
        <f>VLOOKUP(C1578,'NACE 08'!$C$3:$D$24,2,FALSE)</f>
        <v>Production et distribution d'électricité, de gaz, de vapeur et d'air conditionné</v>
      </c>
      <c r="E1578" s="19" t="s">
        <v>71</v>
      </c>
      <c r="F1578" s="95">
        <v>1</v>
      </c>
      <c r="G1578" s="20">
        <v>1</v>
      </c>
      <c r="H1578" s="20">
        <v>27</v>
      </c>
      <c r="I1578" s="75">
        <v>0.27512999999999999</v>
      </c>
    </row>
    <row r="1579" spans="1:9" hidden="1" outlineLevel="2" x14ac:dyDescent="0.3">
      <c r="A1579" s="18">
        <v>20214</v>
      </c>
      <c r="B1579" s="19" t="s">
        <v>6</v>
      </c>
      <c r="C1579" s="19" t="s">
        <v>7</v>
      </c>
      <c r="D1579" s="71" t="str">
        <f>VLOOKUP(C1579,'NACE 08'!$C$3:$D$24,2,FALSE)</f>
        <v>Production et distribution d'électricité, de gaz, de vapeur et d'air conditionné</v>
      </c>
      <c r="E1579" s="19" t="s">
        <v>72</v>
      </c>
      <c r="F1579" s="95">
        <v>4</v>
      </c>
      <c r="G1579" s="20">
        <v>4</v>
      </c>
      <c r="H1579" s="20">
        <v>675</v>
      </c>
      <c r="I1579" s="75">
        <v>8.2976700000000001</v>
      </c>
    </row>
    <row r="1580" spans="1:9" hidden="1" outlineLevel="2" x14ac:dyDescent="0.3">
      <c r="A1580" s="18">
        <v>20214</v>
      </c>
      <c r="B1580" s="19" t="s">
        <v>6</v>
      </c>
      <c r="C1580" s="19" t="s">
        <v>7</v>
      </c>
      <c r="D1580" s="71" t="str">
        <f>VLOOKUP(C1580,'NACE 08'!$C$3:$D$24,2,FALSE)</f>
        <v>Production et distribution d'électricité, de gaz, de vapeur et d'air conditionné</v>
      </c>
      <c r="E1580" s="19" t="s">
        <v>73</v>
      </c>
      <c r="F1580" s="95">
        <v>3</v>
      </c>
      <c r="G1580" s="20">
        <v>4</v>
      </c>
      <c r="H1580" s="20">
        <v>239</v>
      </c>
      <c r="I1580" s="75">
        <v>3.06894</v>
      </c>
    </row>
    <row r="1581" spans="1:9" hidden="1" outlineLevel="2" x14ac:dyDescent="0.3">
      <c r="A1581" s="18">
        <v>20214</v>
      </c>
      <c r="B1581" s="19" t="s">
        <v>6</v>
      </c>
      <c r="C1581" s="19" t="s">
        <v>7</v>
      </c>
      <c r="D1581" s="71" t="str">
        <f>VLOOKUP(C1581,'NACE 08'!$C$3:$D$24,2,FALSE)</f>
        <v>Production et distribution d'électricité, de gaz, de vapeur et d'air conditionné</v>
      </c>
      <c r="E1581" s="19" t="s">
        <v>74</v>
      </c>
      <c r="F1581" s="95">
        <v>1</v>
      </c>
      <c r="G1581" s="20">
        <v>1</v>
      </c>
      <c r="H1581" s="20">
        <v>64</v>
      </c>
      <c r="I1581" s="75">
        <v>0.64</v>
      </c>
    </row>
    <row r="1582" spans="1:9" hidden="1" outlineLevel="2" x14ac:dyDescent="0.3">
      <c r="A1582" s="18">
        <v>20214</v>
      </c>
      <c r="B1582" s="19" t="s">
        <v>8</v>
      </c>
      <c r="C1582" s="19" t="s">
        <v>9</v>
      </c>
      <c r="D1582" s="71" t="str">
        <f>VLOOKUP(C1582,'NACE 08'!$C$3:$D$24,2,FALSE)</f>
        <v>Production et distribution d'eau; assainissement, gestion des déchets et dépollution</v>
      </c>
      <c r="E1582" s="19" t="s">
        <v>71</v>
      </c>
      <c r="F1582" s="95">
        <v>51</v>
      </c>
      <c r="G1582" s="20">
        <v>55</v>
      </c>
      <c r="H1582" s="20">
        <v>2979</v>
      </c>
      <c r="I1582" s="75">
        <v>35.730409999999999</v>
      </c>
    </row>
    <row r="1583" spans="1:9" hidden="1" outlineLevel="2" x14ac:dyDescent="0.3">
      <c r="A1583" s="18">
        <v>20214</v>
      </c>
      <c r="B1583" s="19" t="s">
        <v>8</v>
      </c>
      <c r="C1583" s="19" t="s">
        <v>9</v>
      </c>
      <c r="D1583" s="71" t="str">
        <f>VLOOKUP(C1583,'NACE 08'!$C$3:$D$24,2,FALSE)</f>
        <v>Production et distribution d'eau; assainissement, gestion des déchets et dépollution</v>
      </c>
      <c r="E1583" s="19" t="s">
        <v>72</v>
      </c>
      <c r="F1583" s="95">
        <v>72</v>
      </c>
      <c r="G1583" s="20">
        <v>80</v>
      </c>
      <c r="H1583" s="20">
        <v>3894</v>
      </c>
      <c r="I1583" s="75">
        <v>51.675760000000004</v>
      </c>
    </row>
    <row r="1584" spans="1:9" hidden="1" outlineLevel="2" x14ac:dyDescent="0.3">
      <c r="A1584" s="18">
        <v>20214</v>
      </c>
      <c r="B1584" s="19" t="s">
        <v>8</v>
      </c>
      <c r="C1584" s="19" t="s">
        <v>9</v>
      </c>
      <c r="D1584" s="71" t="str">
        <f>VLOOKUP(C1584,'NACE 08'!$C$3:$D$24,2,FALSE)</f>
        <v>Production et distribution d'eau; assainissement, gestion des déchets et dépollution</v>
      </c>
      <c r="E1584" s="19" t="s">
        <v>73</v>
      </c>
      <c r="F1584" s="95">
        <v>15</v>
      </c>
      <c r="G1584" s="20">
        <v>19</v>
      </c>
      <c r="H1584" s="20">
        <v>1249</v>
      </c>
      <c r="I1584" s="75">
        <v>19.119050000000001</v>
      </c>
    </row>
    <row r="1585" spans="1:9" hidden="1" outlineLevel="2" x14ac:dyDescent="0.3">
      <c r="A1585" s="18">
        <v>20214</v>
      </c>
      <c r="B1585" s="19" t="s">
        <v>8</v>
      </c>
      <c r="C1585" s="19" t="s">
        <v>9</v>
      </c>
      <c r="D1585" s="71" t="str">
        <f>VLOOKUP(C1585,'NACE 08'!$C$3:$D$24,2,FALSE)</f>
        <v>Production et distribution d'eau; assainissement, gestion des déchets et dépollution</v>
      </c>
      <c r="E1585" s="19" t="s">
        <v>74</v>
      </c>
      <c r="F1585" s="95">
        <v>8</v>
      </c>
      <c r="G1585" s="20">
        <v>9</v>
      </c>
      <c r="H1585" s="20">
        <v>562</v>
      </c>
      <c r="I1585" s="75">
        <v>10.182880000000001</v>
      </c>
    </row>
    <row r="1586" spans="1:9" hidden="1" outlineLevel="2" x14ac:dyDescent="0.3">
      <c r="A1586" s="18">
        <v>20214</v>
      </c>
      <c r="B1586" s="19" t="s">
        <v>8</v>
      </c>
      <c r="C1586" s="19" t="s">
        <v>9</v>
      </c>
      <c r="D1586" s="71" t="str">
        <f>VLOOKUP(C1586,'NACE 08'!$C$3:$D$24,2,FALSE)</f>
        <v>Production et distribution d'eau; assainissement, gestion des déchets et dépollution</v>
      </c>
      <c r="E1586" s="19" t="s">
        <v>75</v>
      </c>
      <c r="F1586" s="95">
        <v>3</v>
      </c>
      <c r="G1586" s="20">
        <v>3</v>
      </c>
      <c r="H1586" s="20">
        <v>334</v>
      </c>
      <c r="I1586" s="75">
        <v>4.2</v>
      </c>
    </row>
    <row r="1587" spans="1:9" hidden="1" outlineLevel="2" x14ac:dyDescent="0.3">
      <c r="A1587" s="18">
        <v>20214</v>
      </c>
      <c r="B1587" s="19" t="s">
        <v>8</v>
      </c>
      <c r="C1587" s="19" t="s">
        <v>9</v>
      </c>
      <c r="D1587" s="71" t="str">
        <f>VLOOKUP(C1587,'NACE 08'!$C$3:$D$24,2,FALSE)</f>
        <v>Production et distribution d'eau; assainissement, gestion des déchets et dépollution</v>
      </c>
      <c r="E1587" s="19" t="s">
        <v>76</v>
      </c>
      <c r="F1587" s="95">
        <v>1</v>
      </c>
      <c r="G1587" s="20">
        <v>1</v>
      </c>
      <c r="H1587" s="20">
        <v>158</v>
      </c>
      <c r="I1587" s="75">
        <v>1.8959999999999999</v>
      </c>
    </row>
    <row r="1588" spans="1:9" hidden="1" outlineLevel="2" x14ac:dyDescent="0.3">
      <c r="A1588" s="18">
        <v>20214</v>
      </c>
      <c r="B1588" s="19" t="s">
        <v>10</v>
      </c>
      <c r="C1588" s="19" t="s">
        <v>81</v>
      </c>
      <c r="D1588" s="71" t="str">
        <f>VLOOKUP(C1588,'NACE 08'!$C$3:$D$24,2,FALSE)</f>
        <v>Construction</v>
      </c>
      <c r="E1588" s="19" t="s">
        <v>71</v>
      </c>
      <c r="F1588" s="95">
        <v>769</v>
      </c>
      <c r="G1588" s="20">
        <v>845</v>
      </c>
      <c r="H1588" s="20">
        <v>37488</v>
      </c>
      <c r="I1588" s="75">
        <v>423.11721</v>
      </c>
    </row>
    <row r="1589" spans="1:9" hidden="1" outlineLevel="2" x14ac:dyDescent="0.3">
      <c r="A1589" s="18">
        <v>20214</v>
      </c>
      <c r="B1589" s="19" t="s">
        <v>10</v>
      </c>
      <c r="C1589" s="19" t="s">
        <v>81</v>
      </c>
      <c r="D1589" s="71" t="str">
        <f>VLOOKUP(C1589,'NACE 08'!$C$3:$D$24,2,FALSE)</f>
        <v>Construction</v>
      </c>
      <c r="E1589" s="19" t="s">
        <v>72</v>
      </c>
      <c r="F1589" s="95">
        <v>1015</v>
      </c>
      <c r="G1589" s="20">
        <v>1177</v>
      </c>
      <c r="H1589" s="20">
        <v>69690</v>
      </c>
      <c r="I1589" s="75">
        <v>857.04222000000004</v>
      </c>
    </row>
    <row r="1590" spans="1:9" hidden="1" outlineLevel="2" x14ac:dyDescent="0.3">
      <c r="A1590" s="18">
        <v>20214</v>
      </c>
      <c r="B1590" s="19" t="s">
        <v>10</v>
      </c>
      <c r="C1590" s="19" t="s">
        <v>81</v>
      </c>
      <c r="D1590" s="71" t="str">
        <f>VLOOKUP(C1590,'NACE 08'!$C$3:$D$24,2,FALSE)</f>
        <v>Construction</v>
      </c>
      <c r="E1590" s="19" t="s">
        <v>73</v>
      </c>
      <c r="F1590" s="95">
        <v>321</v>
      </c>
      <c r="G1590" s="20">
        <v>359</v>
      </c>
      <c r="H1590" s="20">
        <v>30727</v>
      </c>
      <c r="I1590" s="75">
        <v>390.22048999999998</v>
      </c>
    </row>
    <row r="1591" spans="1:9" hidden="1" outlineLevel="2" x14ac:dyDescent="0.3">
      <c r="A1591" s="18">
        <v>20214</v>
      </c>
      <c r="B1591" s="19" t="s">
        <v>10</v>
      </c>
      <c r="C1591" s="19" t="s">
        <v>81</v>
      </c>
      <c r="D1591" s="71" t="str">
        <f>VLOOKUP(C1591,'NACE 08'!$C$3:$D$24,2,FALSE)</f>
        <v>Construction</v>
      </c>
      <c r="E1591" s="19" t="s">
        <v>74</v>
      </c>
      <c r="F1591" s="95">
        <v>44</v>
      </c>
      <c r="G1591" s="20">
        <v>55</v>
      </c>
      <c r="H1591" s="20">
        <v>6383</v>
      </c>
      <c r="I1591" s="75">
        <v>80.969129999999993</v>
      </c>
    </row>
    <row r="1592" spans="1:9" hidden="1" outlineLevel="2" x14ac:dyDescent="0.3">
      <c r="A1592" s="18">
        <v>20214</v>
      </c>
      <c r="B1592" s="19" t="s">
        <v>10</v>
      </c>
      <c r="C1592" s="19" t="s">
        <v>81</v>
      </c>
      <c r="D1592" s="71" t="str">
        <f>VLOOKUP(C1592,'NACE 08'!$C$3:$D$24,2,FALSE)</f>
        <v>Construction</v>
      </c>
      <c r="E1592" s="19" t="s">
        <v>75</v>
      </c>
      <c r="F1592" s="95">
        <v>5</v>
      </c>
      <c r="G1592" s="20">
        <v>5</v>
      </c>
      <c r="H1592" s="20">
        <v>936</v>
      </c>
      <c r="I1592" s="75">
        <v>14.354840000000001</v>
      </c>
    </row>
    <row r="1593" spans="1:9" hidden="1" outlineLevel="2" x14ac:dyDescent="0.3">
      <c r="A1593" s="18">
        <v>20214</v>
      </c>
      <c r="B1593" s="19" t="s">
        <v>10</v>
      </c>
      <c r="C1593" s="19" t="s">
        <v>81</v>
      </c>
      <c r="D1593" s="71" t="str">
        <f>VLOOKUP(C1593,'NACE 08'!$C$3:$D$24,2,FALSE)</f>
        <v>Construction</v>
      </c>
      <c r="E1593" s="19" t="s">
        <v>76</v>
      </c>
      <c r="F1593" s="95">
        <v>1</v>
      </c>
      <c r="G1593" s="20">
        <v>1</v>
      </c>
      <c r="H1593" s="20">
        <v>128</v>
      </c>
      <c r="I1593" s="75">
        <v>5.8478300000000001</v>
      </c>
    </row>
    <row r="1594" spans="1:9" hidden="1" outlineLevel="2" x14ac:dyDescent="0.3">
      <c r="A1594" s="18">
        <v>20214</v>
      </c>
      <c r="B1594" s="19" t="s">
        <v>11</v>
      </c>
      <c r="C1594" s="19" t="s">
        <v>12</v>
      </c>
      <c r="D1594" s="71" t="str">
        <f>VLOOKUP(C1594,'NACE 08'!$C$3:$D$24,2,FALSE)</f>
        <v>Commerce; réparation d'automobiles et de motocycles</v>
      </c>
      <c r="E1594" s="19" t="s">
        <v>71</v>
      </c>
      <c r="F1594" s="95">
        <v>14583</v>
      </c>
      <c r="G1594" s="20">
        <v>15876</v>
      </c>
      <c r="H1594" s="20">
        <v>857114</v>
      </c>
      <c r="I1594" s="75">
        <v>9229.7570200000009</v>
      </c>
    </row>
    <row r="1595" spans="1:9" hidden="1" outlineLevel="2" x14ac:dyDescent="0.3">
      <c r="A1595" s="18">
        <v>20214</v>
      </c>
      <c r="B1595" s="19" t="s">
        <v>11</v>
      </c>
      <c r="C1595" s="19" t="s">
        <v>12</v>
      </c>
      <c r="D1595" s="71" t="str">
        <f>VLOOKUP(C1595,'NACE 08'!$C$3:$D$24,2,FALSE)</f>
        <v>Commerce; réparation d'automobiles et de motocycles</v>
      </c>
      <c r="E1595" s="19" t="s">
        <v>72</v>
      </c>
      <c r="F1595" s="95">
        <v>29446</v>
      </c>
      <c r="G1595" s="20">
        <v>33523</v>
      </c>
      <c r="H1595" s="20">
        <v>2204309</v>
      </c>
      <c r="I1595" s="75">
        <v>28944.96917</v>
      </c>
    </row>
    <row r="1596" spans="1:9" hidden="1" outlineLevel="2" x14ac:dyDescent="0.3">
      <c r="A1596" s="18">
        <v>20214</v>
      </c>
      <c r="B1596" s="19" t="s">
        <v>11</v>
      </c>
      <c r="C1596" s="19" t="s">
        <v>12</v>
      </c>
      <c r="D1596" s="71" t="str">
        <f>VLOOKUP(C1596,'NACE 08'!$C$3:$D$24,2,FALSE)</f>
        <v>Commerce; réparation d'automobiles et de motocycles</v>
      </c>
      <c r="E1596" s="19" t="s">
        <v>73</v>
      </c>
      <c r="F1596" s="95">
        <v>10692</v>
      </c>
      <c r="G1596" s="20">
        <v>12396</v>
      </c>
      <c r="H1596" s="20">
        <v>1000566</v>
      </c>
      <c r="I1596" s="75">
        <v>13939.817790000001</v>
      </c>
    </row>
    <row r="1597" spans="1:9" hidden="1" outlineLevel="2" x14ac:dyDescent="0.3">
      <c r="A1597" s="18">
        <v>20214</v>
      </c>
      <c r="B1597" s="19" t="s">
        <v>11</v>
      </c>
      <c r="C1597" s="19" t="s">
        <v>12</v>
      </c>
      <c r="D1597" s="71" t="str">
        <f>VLOOKUP(C1597,'NACE 08'!$C$3:$D$24,2,FALSE)</f>
        <v>Commerce; réparation d'automobiles et de motocycles</v>
      </c>
      <c r="E1597" s="19" t="s">
        <v>74</v>
      </c>
      <c r="F1597" s="95">
        <v>2248</v>
      </c>
      <c r="G1597" s="20">
        <v>2601</v>
      </c>
      <c r="H1597" s="20">
        <v>247086</v>
      </c>
      <c r="I1597" s="75">
        <v>3555.6980100000001</v>
      </c>
    </row>
    <row r="1598" spans="1:9" hidden="1" outlineLevel="2" x14ac:dyDescent="0.3">
      <c r="A1598" s="18">
        <v>20214</v>
      </c>
      <c r="B1598" s="19" t="s">
        <v>11</v>
      </c>
      <c r="C1598" s="19" t="s">
        <v>12</v>
      </c>
      <c r="D1598" s="71" t="str">
        <f>VLOOKUP(C1598,'NACE 08'!$C$3:$D$24,2,FALSE)</f>
        <v>Commerce; réparation d'automobiles et de motocycles</v>
      </c>
      <c r="E1598" s="19" t="s">
        <v>75</v>
      </c>
      <c r="F1598" s="95">
        <v>228</v>
      </c>
      <c r="G1598" s="20">
        <v>270</v>
      </c>
      <c r="H1598" s="20">
        <v>27355</v>
      </c>
      <c r="I1598" s="75">
        <v>448.53612999999996</v>
      </c>
    </row>
    <row r="1599" spans="1:9" hidden="1" outlineLevel="2" x14ac:dyDescent="0.3">
      <c r="A1599" s="18">
        <v>20214</v>
      </c>
      <c r="B1599" s="19" t="s">
        <v>11</v>
      </c>
      <c r="C1599" s="19" t="s">
        <v>12</v>
      </c>
      <c r="D1599" s="71" t="str">
        <f>VLOOKUP(C1599,'NACE 08'!$C$3:$D$24,2,FALSE)</f>
        <v>Commerce; réparation d'automobiles et de motocycles</v>
      </c>
      <c r="E1599" s="19" t="s">
        <v>76</v>
      </c>
      <c r="F1599" s="95">
        <v>60</v>
      </c>
      <c r="G1599" s="20">
        <v>68</v>
      </c>
      <c r="H1599" s="20">
        <v>6438</v>
      </c>
      <c r="I1599" s="75">
        <v>114.04746</v>
      </c>
    </row>
    <row r="1600" spans="1:9" hidden="1" outlineLevel="2" x14ac:dyDescent="0.3">
      <c r="A1600" s="18">
        <v>20214</v>
      </c>
      <c r="B1600" s="19" t="s">
        <v>13</v>
      </c>
      <c r="C1600" s="19" t="s">
        <v>14</v>
      </c>
      <c r="D1600" s="71" t="str">
        <f>VLOOKUP(C1600,'NACE 08'!$C$3:$D$24,2,FALSE)</f>
        <v>Transports et entreposage</v>
      </c>
      <c r="E1600" s="19" t="s">
        <v>71</v>
      </c>
      <c r="F1600" s="95">
        <v>360</v>
      </c>
      <c r="G1600" s="20">
        <v>394</v>
      </c>
      <c r="H1600" s="20">
        <v>20326</v>
      </c>
      <c r="I1600" s="75">
        <v>255.31703999999999</v>
      </c>
    </row>
    <row r="1601" spans="1:9" hidden="1" outlineLevel="2" x14ac:dyDescent="0.3">
      <c r="A1601" s="18">
        <v>20214</v>
      </c>
      <c r="B1601" s="19" t="s">
        <v>13</v>
      </c>
      <c r="C1601" s="19" t="s">
        <v>14</v>
      </c>
      <c r="D1601" s="71" t="str">
        <f>VLOOKUP(C1601,'NACE 08'!$C$3:$D$24,2,FALSE)</f>
        <v>Transports et entreposage</v>
      </c>
      <c r="E1601" s="19" t="s">
        <v>72</v>
      </c>
      <c r="F1601" s="95">
        <v>1210</v>
      </c>
      <c r="G1601" s="20">
        <v>1463</v>
      </c>
      <c r="H1601" s="20">
        <v>96423</v>
      </c>
      <c r="I1601" s="75">
        <v>1284.7274</v>
      </c>
    </row>
    <row r="1602" spans="1:9" hidden="1" outlineLevel="2" x14ac:dyDescent="0.3">
      <c r="A1602" s="18">
        <v>20214</v>
      </c>
      <c r="B1602" s="19" t="s">
        <v>13</v>
      </c>
      <c r="C1602" s="19" t="s">
        <v>14</v>
      </c>
      <c r="D1602" s="71" t="str">
        <f>VLOOKUP(C1602,'NACE 08'!$C$3:$D$24,2,FALSE)</f>
        <v>Transports et entreposage</v>
      </c>
      <c r="E1602" s="19" t="s">
        <v>73</v>
      </c>
      <c r="F1602" s="95">
        <v>674</v>
      </c>
      <c r="G1602" s="20">
        <v>874</v>
      </c>
      <c r="H1602" s="20">
        <v>61654</v>
      </c>
      <c r="I1602" s="75">
        <v>821.35528000000011</v>
      </c>
    </row>
    <row r="1603" spans="1:9" hidden="1" outlineLevel="2" x14ac:dyDescent="0.3">
      <c r="A1603" s="18">
        <v>20214</v>
      </c>
      <c r="B1603" s="19" t="s">
        <v>13</v>
      </c>
      <c r="C1603" s="19" t="s">
        <v>14</v>
      </c>
      <c r="D1603" s="71" t="str">
        <f>VLOOKUP(C1603,'NACE 08'!$C$3:$D$24,2,FALSE)</f>
        <v>Transports et entreposage</v>
      </c>
      <c r="E1603" s="19" t="s">
        <v>74</v>
      </c>
      <c r="F1603" s="95">
        <v>142</v>
      </c>
      <c r="G1603" s="20">
        <v>195</v>
      </c>
      <c r="H1603" s="20">
        <v>16228</v>
      </c>
      <c r="I1603" s="75">
        <v>221.52509000000003</v>
      </c>
    </row>
    <row r="1604" spans="1:9" hidden="1" outlineLevel="2" x14ac:dyDescent="0.3">
      <c r="A1604" s="18">
        <v>20214</v>
      </c>
      <c r="B1604" s="19" t="s">
        <v>13</v>
      </c>
      <c r="C1604" s="19" t="s">
        <v>14</v>
      </c>
      <c r="D1604" s="71" t="str">
        <f>VLOOKUP(C1604,'NACE 08'!$C$3:$D$24,2,FALSE)</f>
        <v>Transports et entreposage</v>
      </c>
      <c r="E1604" s="19" t="s">
        <v>75</v>
      </c>
      <c r="F1604" s="95">
        <v>21</v>
      </c>
      <c r="G1604" s="20">
        <v>26</v>
      </c>
      <c r="H1604" s="20">
        <v>2757</v>
      </c>
      <c r="I1604" s="75">
        <v>42.589449999999999</v>
      </c>
    </row>
    <row r="1605" spans="1:9" hidden="1" outlineLevel="2" x14ac:dyDescent="0.3">
      <c r="A1605" s="18">
        <v>20214</v>
      </c>
      <c r="B1605" s="19" t="s">
        <v>13</v>
      </c>
      <c r="C1605" s="19" t="s">
        <v>14</v>
      </c>
      <c r="D1605" s="71" t="str">
        <f>VLOOKUP(C1605,'NACE 08'!$C$3:$D$24,2,FALSE)</f>
        <v>Transports et entreposage</v>
      </c>
      <c r="E1605" s="19" t="s">
        <v>76</v>
      </c>
      <c r="F1605" s="95">
        <v>2</v>
      </c>
      <c r="G1605" s="20">
        <v>3</v>
      </c>
      <c r="H1605" s="20">
        <v>437</v>
      </c>
      <c r="I1605" s="75">
        <v>7.7511400000000004</v>
      </c>
    </row>
    <row r="1606" spans="1:9" hidden="1" outlineLevel="2" x14ac:dyDescent="0.3">
      <c r="A1606" s="18">
        <v>20214</v>
      </c>
      <c r="B1606" s="19" t="s">
        <v>15</v>
      </c>
      <c r="C1606" s="19" t="s">
        <v>16</v>
      </c>
      <c r="D1606" s="71" t="str">
        <f>VLOOKUP(C1606,'NACE 08'!$C$3:$D$24,2,FALSE)</f>
        <v>Hébergement et restauration</v>
      </c>
      <c r="E1606" s="19" t="s">
        <v>71</v>
      </c>
      <c r="F1606" s="95">
        <v>19505</v>
      </c>
      <c r="G1606" s="20">
        <v>22501</v>
      </c>
      <c r="H1606" s="20">
        <v>1074108</v>
      </c>
      <c r="I1606" s="75">
        <v>12018.990030000001</v>
      </c>
    </row>
    <row r="1607" spans="1:9" hidden="1" outlineLevel="2" x14ac:dyDescent="0.3">
      <c r="A1607" s="18">
        <v>20214</v>
      </c>
      <c r="B1607" s="19" t="s">
        <v>15</v>
      </c>
      <c r="C1607" s="19" t="s">
        <v>16</v>
      </c>
      <c r="D1607" s="71" t="str">
        <f>VLOOKUP(C1607,'NACE 08'!$C$3:$D$24,2,FALSE)</f>
        <v>Hébergement et restauration</v>
      </c>
      <c r="E1607" s="19" t="s">
        <v>72</v>
      </c>
      <c r="F1607" s="95">
        <v>36450</v>
      </c>
      <c r="G1607" s="20">
        <v>45152</v>
      </c>
      <c r="H1607" s="20">
        <v>2725763</v>
      </c>
      <c r="I1607" s="75">
        <v>35616.218970000002</v>
      </c>
    </row>
    <row r="1608" spans="1:9" hidden="1" outlineLevel="2" x14ac:dyDescent="0.3">
      <c r="A1608" s="18">
        <v>20214</v>
      </c>
      <c r="B1608" s="19" t="s">
        <v>15</v>
      </c>
      <c r="C1608" s="19" t="s">
        <v>16</v>
      </c>
      <c r="D1608" s="71" t="str">
        <f>VLOOKUP(C1608,'NACE 08'!$C$3:$D$24,2,FALSE)</f>
        <v>Hébergement et restauration</v>
      </c>
      <c r="E1608" s="19" t="s">
        <v>73</v>
      </c>
      <c r="F1608" s="95">
        <v>13352</v>
      </c>
      <c r="G1608" s="20">
        <v>17015</v>
      </c>
      <c r="H1608" s="20">
        <v>1202361</v>
      </c>
      <c r="I1608" s="75">
        <v>15776.136719999999</v>
      </c>
    </row>
    <row r="1609" spans="1:9" hidden="1" outlineLevel="2" x14ac:dyDescent="0.3">
      <c r="A1609" s="18">
        <v>20214</v>
      </c>
      <c r="B1609" s="19" t="s">
        <v>15</v>
      </c>
      <c r="C1609" s="19" t="s">
        <v>16</v>
      </c>
      <c r="D1609" s="71" t="str">
        <f>VLOOKUP(C1609,'NACE 08'!$C$3:$D$24,2,FALSE)</f>
        <v>Hébergement et restauration</v>
      </c>
      <c r="E1609" s="19" t="s">
        <v>74</v>
      </c>
      <c r="F1609" s="95">
        <v>3102</v>
      </c>
      <c r="G1609" s="20">
        <v>3976</v>
      </c>
      <c r="H1609" s="20">
        <v>330316</v>
      </c>
      <c r="I1609" s="75">
        <v>4334.9458300000006</v>
      </c>
    </row>
    <row r="1610" spans="1:9" hidden="1" outlineLevel="2" x14ac:dyDescent="0.3">
      <c r="A1610" s="18">
        <v>20214</v>
      </c>
      <c r="B1610" s="19" t="s">
        <v>15</v>
      </c>
      <c r="C1610" s="19" t="s">
        <v>16</v>
      </c>
      <c r="D1610" s="71" t="str">
        <f>VLOOKUP(C1610,'NACE 08'!$C$3:$D$24,2,FALSE)</f>
        <v>Hébergement et restauration</v>
      </c>
      <c r="E1610" s="19" t="s">
        <v>75</v>
      </c>
      <c r="F1610" s="95">
        <v>445</v>
      </c>
      <c r="G1610" s="20">
        <v>572</v>
      </c>
      <c r="H1610" s="20">
        <v>55419</v>
      </c>
      <c r="I1610" s="75">
        <v>726.55233999999996</v>
      </c>
    </row>
    <row r="1611" spans="1:9" hidden="1" outlineLevel="2" x14ac:dyDescent="0.3">
      <c r="A1611" s="18">
        <v>20214</v>
      </c>
      <c r="B1611" s="19" t="s">
        <v>15</v>
      </c>
      <c r="C1611" s="19" t="s">
        <v>16</v>
      </c>
      <c r="D1611" s="71" t="str">
        <f>VLOOKUP(C1611,'NACE 08'!$C$3:$D$24,2,FALSE)</f>
        <v>Hébergement et restauration</v>
      </c>
      <c r="E1611" s="19" t="s">
        <v>76</v>
      </c>
      <c r="F1611" s="95">
        <v>175</v>
      </c>
      <c r="G1611" s="20">
        <v>216</v>
      </c>
      <c r="H1611" s="20">
        <v>21780</v>
      </c>
      <c r="I1611" s="75">
        <v>286.40998999999999</v>
      </c>
    </row>
    <row r="1612" spans="1:9" hidden="1" outlineLevel="2" x14ac:dyDescent="0.3">
      <c r="A1612" s="18">
        <v>20214</v>
      </c>
      <c r="B1612" s="19" t="s">
        <v>15</v>
      </c>
      <c r="C1612" s="19" t="s">
        <v>16</v>
      </c>
      <c r="D1612" s="71" t="str">
        <f>VLOOKUP(C1612,'NACE 08'!$C$3:$D$24,2,FALSE)</f>
        <v>Hébergement et restauration</v>
      </c>
      <c r="E1612" s="19" t="s">
        <v>77</v>
      </c>
      <c r="F1612" s="95">
        <v>3</v>
      </c>
      <c r="G1612" s="20">
        <v>3</v>
      </c>
      <c r="H1612" s="20">
        <v>77</v>
      </c>
      <c r="I1612" s="75">
        <v>1.04914</v>
      </c>
    </row>
    <row r="1613" spans="1:9" hidden="1" outlineLevel="2" x14ac:dyDescent="0.3">
      <c r="A1613" s="18">
        <v>20214</v>
      </c>
      <c r="B1613" s="19" t="s">
        <v>17</v>
      </c>
      <c r="C1613" s="19" t="s">
        <v>239</v>
      </c>
      <c r="D1613" s="71" t="str">
        <f>VLOOKUP(C1613,'NACE 08'!$C$3:$D$24,2,FALSE)</f>
        <v>Information et communication</v>
      </c>
      <c r="E1613" s="19" t="s">
        <v>71</v>
      </c>
      <c r="F1613" s="95">
        <v>137</v>
      </c>
      <c r="G1613" s="20">
        <v>152</v>
      </c>
      <c r="H1613" s="20">
        <v>7836</v>
      </c>
      <c r="I1613" s="75">
        <v>136.27208000000002</v>
      </c>
    </row>
    <row r="1614" spans="1:9" hidden="1" outlineLevel="2" x14ac:dyDescent="0.3">
      <c r="A1614" s="18">
        <v>20214</v>
      </c>
      <c r="B1614" s="19" t="s">
        <v>17</v>
      </c>
      <c r="C1614" s="19" t="s">
        <v>239</v>
      </c>
      <c r="D1614" s="71" t="str">
        <f>VLOOKUP(C1614,'NACE 08'!$C$3:$D$24,2,FALSE)</f>
        <v>Information et communication</v>
      </c>
      <c r="E1614" s="19" t="s">
        <v>72</v>
      </c>
      <c r="F1614" s="95">
        <v>745</v>
      </c>
      <c r="G1614" s="20">
        <v>901</v>
      </c>
      <c r="H1614" s="20">
        <v>68625</v>
      </c>
      <c r="I1614" s="75">
        <v>914.4953999999999</v>
      </c>
    </row>
    <row r="1615" spans="1:9" hidden="1" outlineLevel="2" x14ac:dyDescent="0.3">
      <c r="A1615" s="18">
        <v>20214</v>
      </c>
      <c r="B1615" s="19" t="s">
        <v>17</v>
      </c>
      <c r="C1615" s="19" t="s">
        <v>239</v>
      </c>
      <c r="D1615" s="71" t="str">
        <f>VLOOKUP(C1615,'NACE 08'!$C$3:$D$24,2,FALSE)</f>
        <v>Information et communication</v>
      </c>
      <c r="E1615" s="19" t="s">
        <v>73</v>
      </c>
      <c r="F1615" s="95">
        <v>647</v>
      </c>
      <c r="G1615" s="20">
        <v>797</v>
      </c>
      <c r="H1615" s="20">
        <v>74950</v>
      </c>
      <c r="I1615" s="75">
        <v>1013.7522399999998</v>
      </c>
    </row>
    <row r="1616" spans="1:9" hidden="1" outlineLevel="2" x14ac:dyDescent="0.3">
      <c r="A1616" s="18">
        <v>20214</v>
      </c>
      <c r="B1616" s="19" t="s">
        <v>17</v>
      </c>
      <c r="C1616" s="19" t="s">
        <v>239</v>
      </c>
      <c r="D1616" s="71" t="str">
        <f>VLOOKUP(C1616,'NACE 08'!$C$3:$D$24,2,FALSE)</f>
        <v>Information et communication</v>
      </c>
      <c r="E1616" s="19" t="s">
        <v>74</v>
      </c>
      <c r="F1616" s="95">
        <v>194</v>
      </c>
      <c r="G1616" s="20">
        <v>239</v>
      </c>
      <c r="H1616" s="20">
        <v>23885</v>
      </c>
      <c r="I1616" s="75">
        <v>337.05689000000001</v>
      </c>
    </row>
    <row r="1617" spans="1:9" hidden="1" outlineLevel="2" x14ac:dyDescent="0.3">
      <c r="A1617" s="18">
        <v>20214</v>
      </c>
      <c r="B1617" s="19" t="s">
        <v>17</v>
      </c>
      <c r="C1617" s="19" t="s">
        <v>239</v>
      </c>
      <c r="D1617" s="71" t="str">
        <f>VLOOKUP(C1617,'NACE 08'!$C$3:$D$24,2,FALSE)</f>
        <v>Information et communication</v>
      </c>
      <c r="E1617" s="19" t="s">
        <v>75</v>
      </c>
      <c r="F1617" s="95">
        <v>22</v>
      </c>
      <c r="G1617" s="20">
        <v>26</v>
      </c>
      <c r="H1617" s="20">
        <v>3458</v>
      </c>
      <c r="I1617" s="75">
        <v>48.117610000000006</v>
      </c>
    </row>
    <row r="1618" spans="1:9" hidden="1" outlineLevel="2" x14ac:dyDescent="0.3">
      <c r="A1618" s="18">
        <v>20214</v>
      </c>
      <c r="B1618" s="19" t="s">
        <v>17</v>
      </c>
      <c r="C1618" s="19" t="s">
        <v>239</v>
      </c>
      <c r="D1618" s="71" t="str">
        <f>VLOOKUP(C1618,'NACE 08'!$C$3:$D$24,2,FALSE)</f>
        <v>Information et communication</v>
      </c>
      <c r="E1618" s="19" t="s">
        <v>76</v>
      </c>
      <c r="F1618" s="95">
        <v>5</v>
      </c>
      <c r="G1618" s="20">
        <v>6</v>
      </c>
      <c r="H1618" s="20">
        <v>490</v>
      </c>
      <c r="I1618" s="75">
        <v>6.2002299999999995</v>
      </c>
    </row>
    <row r="1619" spans="1:9" hidden="1" outlineLevel="2" x14ac:dyDescent="0.3">
      <c r="A1619" s="18">
        <v>20214</v>
      </c>
      <c r="B1619" s="19" t="s">
        <v>18</v>
      </c>
      <c r="C1619" s="19" t="s">
        <v>19</v>
      </c>
      <c r="D1619" s="71" t="str">
        <f>VLOOKUP(C1619,'NACE 08'!$C$3:$D$24,2,FALSE)</f>
        <v>Activités financières et 'assurance</v>
      </c>
      <c r="E1619" s="19" t="s">
        <v>71</v>
      </c>
      <c r="F1619" s="95">
        <v>88</v>
      </c>
      <c r="G1619" s="20">
        <v>98</v>
      </c>
      <c r="H1619" s="20">
        <v>4559</v>
      </c>
      <c r="I1619" s="75">
        <v>54.709879999999998</v>
      </c>
    </row>
    <row r="1620" spans="1:9" hidden="1" outlineLevel="2" x14ac:dyDescent="0.3">
      <c r="A1620" s="18">
        <v>20214</v>
      </c>
      <c r="B1620" s="19" t="s">
        <v>18</v>
      </c>
      <c r="C1620" s="19" t="s">
        <v>19</v>
      </c>
      <c r="D1620" s="71" t="str">
        <f>VLOOKUP(C1620,'NACE 08'!$C$3:$D$24,2,FALSE)</f>
        <v>Activités financières et 'assurance</v>
      </c>
      <c r="E1620" s="19" t="s">
        <v>72</v>
      </c>
      <c r="F1620" s="95">
        <v>273</v>
      </c>
      <c r="G1620" s="20">
        <v>312</v>
      </c>
      <c r="H1620" s="20">
        <v>23080</v>
      </c>
      <c r="I1620" s="75">
        <v>292.98546999999996</v>
      </c>
    </row>
    <row r="1621" spans="1:9" hidden="1" outlineLevel="2" x14ac:dyDescent="0.3">
      <c r="A1621" s="18">
        <v>20214</v>
      </c>
      <c r="B1621" s="19" t="s">
        <v>18</v>
      </c>
      <c r="C1621" s="19" t="s">
        <v>19</v>
      </c>
      <c r="D1621" s="71" t="str">
        <f>VLOOKUP(C1621,'NACE 08'!$C$3:$D$24,2,FALSE)</f>
        <v>Activités financières et 'assurance</v>
      </c>
      <c r="E1621" s="19" t="s">
        <v>73</v>
      </c>
      <c r="F1621" s="95">
        <v>210</v>
      </c>
      <c r="G1621" s="20">
        <v>239</v>
      </c>
      <c r="H1621" s="20">
        <v>23583</v>
      </c>
      <c r="I1621" s="75">
        <v>309.21398999999997</v>
      </c>
    </row>
    <row r="1622" spans="1:9" hidden="1" outlineLevel="2" x14ac:dyDescent="0.3">
      <c r="A1622" s="18">
        <v>20214</v>
      </c>
      <c r="B1622" s="19" t="s">
        <v>18</v>
      </c>
      <c r="C1622" s="19" t="s">
        <v>19</v>
      </c>
      <c r="D1622" s="71" t="str">
        <f>VLOOKUP(C1622,'NACE 08'!$C$3:$D$24,2,FALSE)</f>
        <v>Activités financières et 'assurance</v>
      </c>
      <c r="E1622" s="19" t="s">
        <v>74</v>
      </c>
      <c r="F1622" s="95">
        <v>54</v>
      </c>
      <c r="G1622" s="20">
        <v>60</v>
      </c>
      <c r="H1622" s="20">
        <v>7738</v>
      </c>
      <c r="I1622" s="75">
        <v>102.59538999999999</v>
      </c>
    </row>
    <row r="1623" spans="1:9" hidden="1" outlineLevel="2" x14ac:dyDescent="0.3">
      <c r="A1623" s="18">
        <v>20214</v>
      </c>
      <c r="B1623" s="19" t="s">
        <v>18</v>
      </c>
      <c r="C1623" s="19" t="s">
        <v>19</v>
      </c>
      <c r="D1623" s="71" t="str">
        <f>VLOOKUP(C1623,'NACE 08'!$C$3:$D$24,2,FALSE)</f>
        <v>Activités financières et 'assurance</v>
      </c>
      <c r="E1623" s="19" t="s">
        <v>75</v>
      </c>
      <c r="F1623" s="95">
        <v>2</v>
      </c>
      <c r="G1623" s="20">
        <v>2</v>
      </c>
      <c r="H1623" s="20">
        <v>197</v>
      </c>
      <c r="I1623" s="75">
        <v>2.4989699999999999</v>
      </c>
    </row>
    <row r="1624" spans="1:9" hidden="1" outlineLevel="2" x14ac:dyDescent="0.3">
      <c r="A1624" s="18">
        <v>20214</v>
      </c>
      <c r="B1624" s="19" t="s">
        <v>18</v>
      </c>
      <c r="C1624" s="19" t="s">
        <v>19</v>
      </c>
      <c r="D1624" s="71" t="str">
        <f>VLOOKUP(C1624,'NACE 08'!$C$3:$D$24,2,FALSE)</f>
        <v>Activités financières et 'assurance</v>
      </c>
      <c r="E1624" s="19" t="s">
        <v>76</v>
      </c>
      <c r="F1624" s="95">
        <v>1</v>
      </c>
      <c r="G1624" s="20">
        <v>1</v>
      </c>
      <c r="H1624" s="20">
        <v>38</v>
      </c>
      <c r="I1624" s="75">
        <v>0.43818000000000001</v>
      </c>
    </row>
    <row r="1625" spans="1:9" hidden="1" outlineLevel="2" x14ac:dyDescent="0.3">
      <c r="A1625" s="18">
        <v>20214</v>
      </c>
      <c r="B1625" s="19" t="s">
        <v>20</v>
      </c>
      <c r="C1625" s="19" t="s">
        <v>21</v>
      </c>
      <c r="D1625" s="71" t="str">
        <f>VLOOKUP(C1625,'NACE 08'!$C$3:$D$24,2,FALSE)</f>
        <v>Activités immobilières</v>
      </c>
      <c r="E1625" s="19" t="s">
        <v>71</v>
      </c>
      <c r="F1625" s="95">
        <v>90</v>
      </c>
      <c r="G1625" s="20">
        <v>100</v>
      </c>
      <c r="H1625" s="20">
        <v>3975</v>
      </c>
      <c r="I1625" s="75">
        <v>46.306179999999998</v>
      </c>
    </row>
    <row r="1626" spans="1:9" hidden="1" outlineLevel="2" x14ac:dyDescent="0.3">
      <c r="A1626" s="18">
        <v>20214</v>
      </c>
      <c r="B1626" s="19" t="s">
        <v>20</v>
      </c>
      <c r="C1626" s="19" t="s">
        <v>21</v>
      </c>
      <c r="D1626" s="71" t="str">
        <f>VLOOKUP(C1626,'NACE 08'!$C$3:$D$24,2,FALSE)</f>
        <v>Activités immobilières</v>
      </c>
      <c r="E1626" s="19" t="s">
        <v>72</v>
      </c>
      <c r="F1626" s="95">
        <v>248</v>
      </c>
      <c r="G1626" s="20">
        <v>314</v>
      </c>
      <c r="H1626" s="20">
        <v>18135</v>
      </c>
      <c r="I1626" s="75">
        <v>223.91048000000001</v>
      </c>
    </row>
    <row r="1627" spans="1:9" hidden="1" outlineLevel="2" x14ac:dyDescent="0.3">
      <c r="A1627" s="18">
        <v>20214</v>
      </c>
      <c r="B1627" s="19" t="s">
        <v>20</v>
      </c>
      <c r="C1627" s="19" t="s">
        <v>21</v>
      </c>
      <c r="D1627" s="71" t="str">
        <f>VLOOKUP(C1627,'NACE 08'!$C$3:$D$24,2,FALSE)</f>
        <v>Activités immobilières</v>
      </c>
      <c r="E1627" s="19" t="s">
        <v>73</v>
      </c>
      <c r="F1627" s="95">
        <v>153</v>
      </c>
      <c r="G1627" s="20">
        <v>195</v>
      </c>
      <c r="H1627" s="20">
        <v>17408</v>
      </c>
      <c r="I1627" s="75">
        <v>214.66556</v>
      </c>
    </row>
    <row r="1628" spans="1:9" hidden="1" outlineLevel="2" x14ac:dyDescent="0.3">
      <c r="A1628" s="18">
        <v>20214</v>
      </c>
      <c r="B1628" s="19" t="s">
        <v>20</v>
      </c>
      <c r="C1628" s="19" t="s">
        <v>21</v>
      </c>
      <c r="D1628" s="71" t="str">
        <f>VLOOKUP(C1628,'NACE 08'!$C$3:$D$24,2,FALSE)</f>
        <v>Activités immobilières</v>
      </c>
      <c r="E1628" s="19" t="s">
        <v>74</v>
      </c>
      <c r="F1628" s="95">
        <v>30</v>
      </c>
      <c r="G1628" s="20">
        <v>38</v>
      </c>
      <c r="H1628" s="20">
        <v>3626</v>
      </c>
      <c r="I1628" s="75">
        <v>46.993729999999999</v>
      </c>
    </row>
    <row r="1629" spans="1:9" hidden="1" outlineLevel="2" x14ac:dyDescent="0.3">
      <c r="A1629" s="18">
        <v>20214</v>
      </c>
      <c r="B1629" s="19" t="s">
        <v>20</v>
      </c>
      <c r="C1629" s="19" t="s">
        <v>21</v>
      </c>
      <c r="D1629" s="71" t="str">
        <f>VLOOKUP(C1629,'NACE 08'!$C$3:$D$24,2,FALSE)</f>
        <v>Activités immobilières</v>
      </c>
      <c r="E1629" s="19" t="s">
        <v>75</v>
      </c>
      <c r="F1629" s="95">
        <v>4</v>
      </c>
      <c r="G1629" s="20">
        <v>6</v>
      </c>
      <c r="H1629" s="20">
        <v>279</v>
      </c>
      <c r="I1629" s="75">
        <v>3.7818299999999998</v>
      </c>
    </row>
    <row r="1630" spans="1:9" hidden="1" outlineLevel="2" x14ac:dyDescent="0.3">
      <c r="A1630" s="18">
        <v>20214</v>
      </c>
      <c r="B1630" s="19" t="s">
        <v>20</v>
      </c>
      <c r="C1630" s="19" t="s">
        <v>21</v>
      </c>
      <c r="D1630" s="71" t="str">
        <f>VLOOKUP(C1630,'NACE 08'!$C$3:$D$24,2,FALSE)</f>
        <v>Activités immobilières</v>
      </c>
      <c r="E1630" s="19" t="s">
        <v>76</v>
      </c>
      <c r="F1630" s="95">
        <v>1</v>
      </c>
      <c r="G1630" s="20">
        <v>1</v>
      </c>
      <c r="H1630" s="20">
        <v>266</v>
      </c>
      <c r="I1630" s="75">
        <v>3.766</v>
      </c>
    </row>
    <row r="1631" spans="1:9" hidden="1" outlineLevel="2" x14ac:dyDescent="0.3">
      <c r="A1631" s="18">
        <v>20214</v>
      </c>
      <c r="B1631" s="19" t="s">
        <v>22</v>
      </c>
      <c r="C1631" s="19" t="s">
        <v>23</v>
      </c>
      <c r="D1631" s="71" t="str">
        <f>VLOOKUP(C1631,'NACE 08'!$C$3:$D$24,2,FALSE)</f>
        <v>Activités spécialisées, scientifiques et techniques</v>
      </c>
      <c r="E1631" s="19" t="s">
        <v>71</v>
      </c>
      <c r="F1631" s="95">
        <v>380</v>
      </c>
      <c r="G1631" s="20">
        <v>427</v>
      </c>
      <c r="H1631" s="20">
        <v>18603</v>
      </c>
      <c r="I1631" s="75">
        <v>218.26016000000001</v>
      </c>
    </row>
    <row r="1632" spans="1:9" hidden="1" outlineLevel="2" x14ac:dyDescent="0.3">
      <c r="A1632" s="18">
        <v>20214</v>
      </c>
      <c r="B1632" s="19" t="s">
        <v>22</v>
      </c>
      <c r="C1632" s="19" t="s">
        <v>23</v>
      </c>
      <c r="D1632" s="71" t="str">
        <f>VLOOKUP(C1632,'NACE 08'!$C$3:$D$24,2,FALSE)</f>
        <v>Activités spécialisées, scientifiques et techniques</v>
      </c>
      <c r="E1632" s="19" t="s">
        <v>72</v>
      </c>
      <c r="F1632" s="95">
        <v>1240</v>
      </c>
      <c r="G1632" s="20">
        <v>1561</v>
      </c>
      <c r="H1632" s="20">
        <v>89308</v>
      </c>
      <c r="I1632" s="75">
        <v>1131.50703</v>
      </c>
    </row>
    <row r="1633" spans="1:9" hidden="1" outlineLevel="2" x14ac:dyDescent="0.3">
      <c r="A1633" s="18">
        <v>20214</v>
      </c>
      <c r="B1633" s="19" t="s">
        <v>22</v>
      </c>
      <c r="C1633" s="19" t="s">
        <v>23</v>
      </c>
      <c r="D1633" s="71" t="str">
        <f>VLOOKUP(C1633,'NACE 08'!$C$3:$D$24,2,FALSE)</f>
        <v>Activités spécialisées, scientifiques et techniques</v>
      </c>
      <c r="E1633" s="19" t="s">
        <v>73</v>
      </c>
      <c r="F1633" s="95">
        <v>1146</v>
      </c>
      <c r="G1633" s="20">
        <v>1419</v>
      </c>
      <c r="H1633" s="20">
        <v>123631</v>
      </c>
      <c r="I1633" s="75">
        <v>1591.8470099999997</v>
      </c>
    </row>
    <row r="1634" spans="1:9" hidden="1" outlineLevel="2" x14ac:dyDescent="0.3">
      <c r="A1634" s="18">
        <v>20214</v>
      </c>
      <c r="B1634" s="19" t="s">
        <v>22</v>
      </c>
      <c r="C1634" s="19" t="s">
        <v>23</v>
      </c>
      <c r="D1634" s="71" t="str">
        <f>VLOOKUP(C1634,'NACE 08'!$C$3:$D$24,2,FALSE)</f>
        <v>Activités spécialisées, scientifiques et techniques</v>
      </c>
      <c r="E1634" s="19" t="s">
        <v>74</v>
      </c>
      <c r="F1634" s="95">
        <v>352</v>
      </c>
      <c r="G1634" s="20">
        <v>452</v>
      </c>
      <c r="H1634" s="20">
        <v>49162</v>
      </c>
      <c r="I1634" s="75">
        <v>645.14997000000005</v>
      </c>
    </row>
    <row r="1635" spans="1:9" hidden="1" outlineLevel="2" x14ac:dyDescent="0.3">
      <c r="A1635" s="18">
        <v>20214</v>
      </c>
      <c r="B1635" s="19" t="s">
        <v>22</v>
      </c>
      <c r="C1635" s="19" t="s">
        <v>23</v>
      </c>
      <c r="D1635" s="71" t="str">
        <f>VLOOKUP(C1635,'NACE 08'!$C$3:$D$24,2,FALSE)</f>
        <v>Activités spécialisées, scientifiques et techniques</v>
      </c>
      <c r="E1635" s="19" t="s">
        <v>75</v>
      </c>
      <c r="F1635" s="95">
        <v>51</v>
      </c>
      <c r="G1635" s="20">
        <v>65</v>
      </c>
      <c r="H1635" s="20">
        <v>5982</v>
      </c>
      <c r="I1635" s="75">
        <v>88.341049999999996</v>
      </c>
    </row>
    <row r="1636" spans="1:9" hidden="1" outlineLevel="2" x14ac:dyDescent="0.3">
      <c r="A1636" s="18">
        <v>20214</v>
      </c>
      <c r="B1636" s="19" t="s">
        <v>22</v>
      </c>
      <c r="C1636" s="19" t="s">
        <v>23</v>
      </c>
      <c r="D1636" s="71" t="str">
        <f>VLOOKUP(C1636,'NACE 08'!$C$3:$D$24,2,FALSE)</f>
        <v>Activités spécialisées, scientifiques et techniques</v>
      </c>
      <c r="E1636" s="19" t="s">
        <v>76</v>
      </c>
      <c r="F1636" s="95">
        <v>20</v>
      </c>
      <c r="G1636" s="20">
        <v>31</v>
      </c>
      <c r="H1636" s="20">
        <v>2863</v>
      </c>
      <c r="I1636" s="75">
        <v>41.094920000000002</v>
      </c>
    </row>
    <row r="1637" spans="1:9" hidden="1" outlineLevel="2" x14ac:dyDescent="0.3">
      <c r="A1637" s="18">
        <v>20214</v>
      </c>
      <c r="B1637" s="19" t="s">
        <v>24</v>
      </c>
      <c r="C1637" s="19" t="s">
        <v>228</v>
      </c>
      <c r="D1637" s="71" t="str">
        <f>VLOOKUP(C1637,'NACE 08'!$C$3:$D$24,2,FALSE)</f>
        <v>Activités de services administratifs et de soutien*</v>
      </c>
      <c r="E1637" s="19" t="s">
        <v>71</v>
      </c>
      <c r="F1637" s="95">
        <v>1545</v>
      </c>
      <c r="G1637" s="20">
        <v>1755</v>
      </c>
      <c r="H1637" s="20">
        <v>82846</v>
      </c>
      <c r="I1637" s="75">
        <v>1143.1463100000001</v>
      </c>
    </row>
    <row r="1638" spans="1:9" hidden="1" outlineLevel="2" x14ac:dyDescent="0.3">
      <c r="A1638" s="18">
        <v>20214</v>
      </c>
      <c r="B1638" s="19" t="s">
        <v>24</v>
      </c>
      <c r="C1638" s="19" t="s">
        <v>228</v>
      </c>
      <c r="D1638" s="71" t="str">
        <f>VLOOKUP(C1638,'NACE 08'!$C$3:$D$24,2,FALSE)</f>
        <v>Activités de services administratifs et de soutien*</v>
      </c>
      <c r="E1638" s="19" t="s">
        <v>72</v>
      </c>
      <c r="F1638" s="95">
        <v>3373</v>
      </c>
      <c r="G1638" s="20">
        <v>4400</v>
      </c>
      <c r="H1638" s="20">
        <v>236494</v>
      </c>
      <c r="I1638" s="75">
        <v>3488.72937</v>
      </c>
    </row>
    <row r="1639" spans="1:9" hidden="1" outlineLevel="2" x14ac:dyDescent="0.3">
      <c r="A1639" s="18">
        <v>20214</v>
      </c>
      <c r="B1639" s="19" t="s">
        <v>24</v>
      </c>
      <c r="C1639" s="19" t="s">
        <v>228</v>
      </c>
      <c r="D1639" s="71" t="str">
        <f>VLOOKUP(C1639,'NACE 08'!$C$3:$D$24,2,FALSE)</f>
        <v>Activités de services administratifs et de soutien*</v>
      </c>
      <c r="E1639" s="19" t="s">
        <v>73</v>
      </c>
      <c r="F1639" s="95">
        <v>1452</v>
      </c>
      <c r="G1639" s="20">
        <v>1971</v>
      </c>
      <c r="H1639" s="20">
        <v>125867</v>
      </c>
      <c r="I1639" s="75">
        <v>1792.26882</v>
      </c>
    </row>
    <row r="1640" spans="1:9" hidden="1" outlineLevel="2" x14ac:dyDescent="0.3">
      <c r="A1640" s="18">
        <v>20214</v>
      </c>
      <c r="B1640" s="19" t="s">
        <v>24</v>
      </c>
      <c r="C1640" s="19" t="s">
        <v>228</v>
      </c>
      <c r="D1640" s="71" t="str">
        <f>VLOOKUP(C1640,'NACE 08'!$C$3:$D$24,2,FALSE)</f>
        <v>Activités de services administratifs et de soutien*</v>
      </c>
      <c r="E1640" s="19" t="s">
        <v>74</v>
      </c>
      <c r="F1640" s="95">
        <v>398</v>
      </c>
      <c r="G1640" s="20">
        <v>549</v>
      </c>
      <c r="H1640" s="20">
        <v>42280</v>
      </c>
      <c r="I1640" s="75">
        <v>595.78822000000002</v>
      </c>
    </row>
    <row r="1641" spans="1:9" hidden="1" outlineLevel="2" x14ac:dyDescent="0.3">
      <c r="A1641" s="18">
        <v>20214</v>
      </c>
      <c r="B1641" s="19" t="s">
        <v>24</v>
      </c>
      <c r="C1641" s="19" t="s">
        <v>228</v>
      </c>
      <c r="D1641" s="71" t="str">
        <f>VLOOKUP(C1641,'NACE 08'!$C$3:$D$24,2,FALSE)</f>
        <v>Activités de services administratifs et de soutien*</v>
      </c>
      <c r="E1641" s="19" t="s">
        <v>75</v>
      </c>
      <c r="F1641" s="95">
        <v>80</v>
      </c>
      <c r="G1641" s="20">
        <v>100</v>
      </c>
      <c r="H1641" s="20">
        <v>9004</v>
      </c>
      <c r="I1641" s="75">
        <v>132.58251000000001</v>
      </c>
    </row>
    <row r="1642" spans="1:9" hidden="1" outlineLevel="2" x14ac:dyDescent="0.3">
      <c r="A1642" s="18">
        <v>20214</v>
      </c>
      <c r="B1642" s="19" t="s">
        <v>24</v>
      </c>
      <c r="C1642" s="19" t="s">
        <v>228</v>
      </c>
      <c r="D1642" s="71" t="str">
        <f>VLOOKUP(C1642,'NACE 08'!$C$3:$D$24,2,FALSE)</f>
        <v>Activités de services administratifs et de soutien*</v>
      </c>
      <c r="E1642" s="19" t="s">
        <v>76</v>
      </c>
      <c r="F1642" s="95">
        <v>37</v>
      </c>
      <c r="G1642" s="20">
        <v>47</v>
      </c>
      <c r="H1642" s="20">
        <v>5142</v>
      </c>
      <c r="I1642" s="75">
        <v>68.250500000000002</v>
      </c>
    </row>
    <row r="1643" spans="1:9" hidden="1" outlineLevel="2" x14ac:dyDescent="0.3">
      <c r="A1643" s="18">
        <v>20214</v>
      </c>
      <c r="B1643" s="19" t="s">
        <v>24</v>
      </c>
      <c r="C1643" s="19" t="s">
        <v>228</v>
      </c>
      <c r="D1643" s="71" t="str">
        <f>VLOOKUP(C1643,'NACE 08'!$C$3:$D$24,2,FALSE)</f>
        <v>Activités de services administratifs et de soutien*</v>
      </c>
      <c r="E1643" s="19" t="s">
        <v>77</v>
      </c>
      <c r="F1643" s="95">
        <v>1</v>
      </c>
      <c r="G1643" s="20">
        <v>1</v>
      </c>
      <c r="H1643" s="20">
        <v>16</v>
      </c>
      <c r="I1643" s="75">
        <v>0.23271</v>
      </c>
    </row>
    <row r="1644" spans="1:9" hidden="1" outlineLevel="2" x14ac:dyDescent="0.3">
      <c r="A1644" s="18">
        <v>20214</v>
      </c>
      <c r="B1644" s="19" t="s">
        <v>24</v>
      </c>
      <c r="C1644" s="19" t="s">
        <v>25</v>
      </c>
      <c r="D1644" s="71" t="str">
        <f>VLOOKUP(C1644,'NACE 08'!$C$3:$D$24,2,FALSE)</f>
        <v>Travail Intérimaire</v>
      </c>
      <c r="E1644" s="19" t="s">
        <v>71</v>
      </c>
      <c r="F1644" s="95">
        <v>26777</v>
      </c>
      <c r="G1644" s="20">
        <v>31547</v>
      </c>
      <c r="H1644" s="20">
        <v>1308511</v>
      </c>
      <c r="I1644" s="75">
        <v>14047.753140000001</v>
      </c>
    </row>
    <row r="1645" spans="1:9" hidden="1" outlineLevel="2" x14ac:dyDescent="0.3">
      <c r="A1645" s="18">
        <v>20214</v>
      </c>
      <c r="B1645" s="19" t="s">
        <v>24</v>
      </c>
      <c r="C1645" s="19" t="s">
        <v>25</v>
      </c>
      <c r="D1645" s="71" t="str">
        <f>VLOOKUP(C1645,'NACE 08'!$C$3:$D$24,2,FALSE)</f>
        <v>Travail Intérimaire</v>
      </c>
      <c r="E1645" s="19" t="s">
        <v>72</v>
      </c>
      <c r="F1645" s="95">
        <v>61527</v>
      </c>
      <c r="G1645" s="20">
        <v>79317</v>
      </c>
      <c r="H1645" s="20">
        <v>4044716</v>
      </c>
      <c r="I1645" s="75">
        <v>51864.982759999999</v>
      </c>
    </row>
    <row r="1646" spans="1:9" hidden="1" outlineLevel="2" x14ac:dyDescent="0.3">
      <c r="A1646" s="18">
        <v>20214</v>
      </c>
      <c r="B1646" s="19" t="s">
        <v>24</v>
      </c>
      <c r="C1646" s="19" t="s">
        <v>25</v>
      </c>
      <c r="D1646" s="71" t="str">
        <f>VLOOKUP(C1646,'NACE 08'!$C$3:$D$24,2,FALSE)</f>
        <v>Travail Intérimaire</v>
      </c>
      <c r="E1646" s="19" t="s">
        <v>73</v>
      </c>
      <c r="F1646" s="95">
        <v>24118</v>
      </c>
      <c r="G1646" s="20">
        <v>32152</v>
      </c>
      <c r="H1646" s="20">
        <v>1957705</v>
      </c>
      <c r="I1646" s="75">
        <v>26252.362690000002</v>
      </c>
    </row>
    <row r="1647" spans="1:9" hidden="1" outlineLevel="2" x14ac:dyDescent="0.3">
      <c r="A1647" s="18">
        <v>20214</v>
      </c>
      <c r="B1647" s="19" t="s">
        <v>24</v>
      </c>
      <c r="C1647" s="19" t="s">
        <v>25</v>
      </c>
      <c r="D1647" s="71" t="str">
        <f>VLOOKUP(C1647,'NACE 08'!$C$3:$D$24,2,FALSE)</f>
        <v>Travail Intérimaire</v>
      </c>
      <c r="E1647" s="19" t="s">
        <v>74</v>
      </c>
      <c r="F1647" s="95">
        <v>5870</v>
      </c>
      <c r="G1647" s="20">
        <v>8270</v>
      </c>
      <c r="H1647" s="20">
        <v>572111</v>
      </c>
      <c r="I1647" s="75">
        <v>7990.2721799999999</v>
      </c>
    </row>
    <row r="1648" spans="1:9" hidden="1" outlineLevel="2" x14ac:dyDescent="0.3">
      <c r="A1648" s="18">
        <v>20214</v>
      </c>
      <c r="B1648" s="19" t="s">
        <v>24</v>
      </c>
      <c r="C1648" s="19" t="s">
        <v>25</v>
      </c>
      <c r="D1648" s="71" t="str">
        <f>VLOOKUP(C1648,'NACE 08'!$C$3:$D$24,2,FALSE)</f>
        <v>Travail Intérimaire</v>
      </c>
      <c r="E1648" s="19" t="s">
        <v>75</v>
      </c>
      <c r="F1648" s="95">
        <v>1084</v>
      </c>
      <c r="G1648" s="20">
        <v>1623</v>
      </c>
      <c r="H1648" s="20">
        <v>116128</v>
      </c>
      <c r="I1648" s="75">
        <v>1688.22507</v>
      </c>
    </row>
    <row r="1649" spans="1:9" hidden="1" outlineLevel="2" x14ac:dyDescent="0.3">
      <c r="A1649" s="18">
        <v>20214</v>
      </c>
      <c r="B1649" s="19" t="s">
        <v>24</v>
      </c>
      <c r="C1649" s="19" t="s">
        <v>25</v>
      </c>
      <c r="D1649" s="71" t="str">
        <f>VLOOKUP(C1649,'NACE 08'!$C$3:$D$24,2,FALSE)</f>
        <v>Travail Intérimaire</v>
      </c>
      <c r="E1649" s="19" t="s">
        <v>76</v>
      </c>
      <c r="F1649" s="95">
        <v>517</v>
      </c>
      <c r="G1649" s="20">
        <v>723</v>
      </c>
      <c r="H1649" s="20">
        <v>51608</v>
      </c>
      <c r="I1649" s="75">
        <v>777.75140999999996</v>
      </c>
    </row>
    <row r="1650" spans="1:9" hidden="1" outlineLevel="2" x14ac:dyDescent="0.3">
      <c r="A1650" s="18">
        <v>20214</v>
      </c>
      <c r="B1650" s="19" t="s">
        <v>24</v>
      </c>
      <c r="C1650" s="19" t="s">
        <v>25</v>
      </c>
      <c r="D1650" s="71" t="str">
        <f>VLOOKUP(C1650,'NACE 08'!$C$3:$D$24,2,FALSE)</f>
        <v>Travail Intérimaire</v>
      </c>
      <c r="E1650" s="19" t="s">
        <v>77</v>
      </c>
      <c r="F1650" s="95">
        <v>1</v>
      </c>
      <c r="G1650" s="20">
        <v>1</v>
      </c>
      <c r="H1650" s="20">
        <v>4</v>
      </c>
      <c r="I1650" s="75">
        <v>5.21E-2</v>
      </c>
    </row>
    <row r="1651" spans="1:9" hidden="1" outlineLevel="2" x14ac:dyDescent="0.3">
      <c r="A1651" s="18">
        <v>20214</v>
      </c>
      <c r="B1651" s="19" t="s">
        <v>26</v>
      </c>
      <c r="C1651" s="19" t="s">
        <v>27</v>
      </c>
      <c r="D1651" s="71" t="str">
        <f>VLOOKUP(C1651,'NACE 08'!$C$3:$D$24,2,FALSE)</f>
        <v>Administration publique</v>
      </c>
      <c r="E1651" s="19" t="s">
        <v>71</v>
      </c>
      <c r="F1651" s="95">
        <v>751</v>
      </c>
      <c r="G1651" s="20">
        <v>857</v>
      </c>
      <c r="H1651" s="20">
        <v>27872</v>
      </c>
      <c r="I1651" s="75">
        <v>351.93903999999998</v>
      </c>
    </row>
    <row r="1652" spans="1:9" hidden="1" outlineLevel="2" x14ac:dyDescent="0.3">
      <c r="A1652" s="18">
        <v>20214</v>
      </c>
      <c r="B1652" s="19" t="s">
        <v>26</v>
      </c>
      <c r="C1652" s="19" t="s">
        <v>27</v>
      </c>
      <c r="D1652" s="71" t="str">
        <f>VLOOKUP(C1652,'NACE 08'!$C$3:$D$24,2,FALSE)</f>
        <v>Administration publique</v>
      </c>
      <c r="E1652" s="19" t="s">
        <v>72</v>
      </c>
      <c r="F1652" s="95">
        <v>2441</v>
      </c>
      <c r="G1652" s="20">
        <v>2935</v>
      </c>
      <c r="H1652" s="20">
        <v>134884</v>
      </c>
      <c r="I1652" s="75">
        <v>1899.87583</v>
      </c>
    </row>
    <row r="1653" spans="1:9" hidden="1" outlineLevel="2" x14ac:dyDescent="0.3">
      <c r="A1653" s="18">
        <v>20214</v>
      </c>
      <c r="B1653" s="19" t="s">
        <v>26</v>
      </c>
      <c r="C1653" s="19" t="s">
        <v>27</v>
      </c>
      <c r="D1653" s="71" t="str">
        <f>VLOOKUP(C1653,'NACE 08'!$C$3:$D$24,2,FALSE)</f>
        <v>Administration publique</v>
      </c>
      <c r="E1653" s="19" t="s">
        <v>73</v>
      </c>
      <c r="F1653" s="95">
        <v>931</v>
      </c>
      <c r="G1653" s="20">
        <v>1192</v>
      </c>
      <c r="H1653" s="20">
        <v>69305</v>
      </c>
      <c r="I1653" s="75">
        <v>1032.64102</v>
      </c>
    </row>
    <row r="1654" spans="1:9" hidden="1" outlineLevel="2" x14ac:dyDescent="0.3">
      <c r="A1654" s="18">
        <v>20214</v>
      </c>
      <c r="B1654" s="19" t="s">
        <v>26</v>
      </c>
      <c r="C1654" s="19" t="s">
        <v>27</v>
      </c>
      <c r="D1654" s="71" t="str">
        <f>VLOOKUP(C1654,'NACE 08'!$C$3:$D$24,2,FALSE)</f>
        <v>Administration publique</v>
      </c>
      <c r="E1654" s="19" t="s">
        <v>74</v>
      </c>
      <c r="F1654" s="95">
        <v>221</v>
      </c>
      <c r="G1654" s="20">
        <v>282</v>
      </c>
      <c r="H1654" s="20">
        <v>21822</v>
      </c>
      <c r="I1654" s="75">
        <v>328.16700000000003</v>
      </c>
    </row>
    <row r="1655" spans="1:9" hidden="1" outlineLevel="2" x14ac:dyDescent="0.3">
      <c r="A1655" s="18">
        <v>20214</v>
      </c>
      <c r="B1655" s="19" t="s">
        <v>26</v>
      </c>
      <c r="C1655" s="19" t="s">
        <v>27</v>
      </c>
      <c r="D1655" s="71" t="str">
        <f>VLOOKUP(C1655,'NACE 08'!$C$3:$D$24,2,FALSE)</f>
        <v>Administration publique</v>
      </c>
      <c r="E1655" s="19" t="s">
        <v>75</v>
      </c>
      <c r="F1655" s="95">
        <v>39</v>
      </c>
      <c r="G1655" s="20">
        <v>46</v>
      </c>
      <c r="H1655" s="20">
        <v>4927</v>
      </c>
      <c r="I1655" s="75">
        <v>88.364890000000003</v>
      </c>
    </row>
    <row r="1656" spans="1:9" hidden="1" outlineLevel="2" x14ac:dyDescent="0.3">
      <c r="A1656" s="18">
        <v>20214</v>
      </c>
      <c r="B1656" s="19" t="s">
        <v>26</v>
      </c>
      <c r="C1656" s="19" t="s">
        <v>27</v>
      </c>
      <c r="D1656" s="71" t="str">
        <f>VLOOKUP(C1656,'NACE 08'!$C$3:$D$24,2,FALSE)</f>
        <v>Administration publique</v>
      </c>
      <c r="E1656" s="19" t="s">
        <v>76</v>
      </c>
      <c r="F1656" s="95">
        <v>30</v>
      </c>
      <c r="G1656" s="20">
        <v>35</v>
      </c>
      <c r="H1656" s="20">
        <v>2902</v>
      </c>
      <c r="I1656" s="75">
        <v>46.295060000000007</v>
      </c>
    </row>
    <row r="1657" spans="1:9" hidden="1" outlineLevel="2" x14ac:dyDescent="0.3">
      <c r="A1657" s="18">
        <v>20214</v>
      </c>
      <c r="B1657" s="19" t="s">
        <v>28</v>
      </c>
      <c r="C1657" s="19" t="s">
        <v>29</v>
      </c>
      <c r="D1657" s="71" t="str">
        <f>VLOOKUP(C1657,'NACE 08'!$C$3:$D$24,2,FALSE)</f>
        <v>Enseignement</v>
      </c>
      <c r="E1657" s="19" t="s">
        <v>71</v>
      </c>
      <c r="F1657" s="95">
        <v>230</v>
      </c>
      <c r="G1657" s="20">
        <v>266</v>
      </c>
      <c r="H1657" s="20">
        <v>7849</v>
      </c>
      <c r="I1657" s="75">
        <v>91.316590000000005</v>
      </c>
    </row>
    <row r="1658" spans="1:9" hidden="1" outlineLevel="2" x14ac:dyDescent="0.3">
      <c r="A1658" s="18">
        <v>20214</v>
      </c>
      <c r="B1658" s="19" t="s">
        <v>28</v>
      </c>
      <c r="C1658" s="19" t="s">
        <v>29</v>
      </c>
      <c r="D1658" s="71" t="str">
        <f>VLOOKUP(C1658,'NACE 08'!$C$3:$D$24,2,FALSE)</f>
        <v>Enseignement</v>
      </c>
      <c r="E1658" s="19" t="s">
        <v>72</v>
      </c>
      <c r="F1658" s="95">
        <v>2180</v>
      </c>
      <c r="G1658" s="20">
        <v>2797</v>
      </c>
      <c r="H1658" s="20">
        <v>84148</v>
      </c>
      <c r="I1658" s="75">
        <v>1076.51559</v>
      </c>
    </row>
    <row r="1659" spans="1:9" hidden="1" outlineLevel="2" x14ac:dyDescent="0.3">
      <c r="A1659" s="18">
        <v>20214</v>
      </c>
      <c r="B1659" s="19" t="s">
        <v>28</v>
      </c>
      <c r="C1659" s="19" t="s">
        <v>29</v>
      </c>
      <c r="D1659" s="71" t="str">
        <f>VLOOKUP(C1659,'NACE 08'!$C$3:$D$24,2,FALSE)</f>
        <v>Enseignement</v>
      </c>
      <c r="E1659" s="19" t="s">
        <v>73</v>
      </c>
      <c r="F1659" s="95">
        <v>2358</v>
      </c>
      <c r="G1659" s="20">
        <v>3068</v>
      </c>
      <c r="H1659" s="20">
        <v>129543</v>
      </c>
      <c r="I1659" s="75">
        <v>1691.4959899999999</v>
      </c>
    </row>
    <row r="1660" spans="1:9" hidden="1" outlineLevel="2" x14ac:dyDescent="0.3">
      <c r="A1660" s="18">
        <v>20214</v>
      </c>
      <c r="B1660" s="19" t="s">
        <v>28</v>
      </c>
      <c r="C1660" s="19" t="s">
        <v>29</v>
      </c>
      <c r="D1660" s="71" t="str">
        <f>VLOOKUP(C1660,'NACE 08'!$C$3:$D$24,2,FALSE)</f>
        <v>Enseignement</v>
      </c>
      <c r="E1660" s="19" t="s">
        <v>74</v>
      </c>
      <c r="F1660" s="95">
        <v>609</v>
      </c>
      <c r="G1660" s="20">
        <v>814</v>
      </c>
      <c r="H1660" s="20">
        <v>44989</v>
      </c>
      <c r="I1660" s="75">
        <v>597.04699000000005</v>
      </c>
    </row>
    <row r="1661" spans="1:9" hidden="1" outlineLevel="2" x14ac:dyDescent="0.3">
      <c r="A1661" s="18">
        <v>20214</v>
      </c>
      <c r="B1661" s="19" t="s">
        <v>28</v>
      </c>
      <c r="C1661" s="19" t="s">
        <v>29</v>
      </c>
      <c r="D1661" s="71" t="str">
        <f>VLOOKUP(C1661,'NACE 08'!$C$3:$D$24,2,FALSE)</f>
        <v>Enseignement</v>
      </c>
      <c r="E1661" s="19" t="s">
        <v>75</v>
      </c>
      <c r="F1661" s="95">
        <v>120</v>
      </c>
      <c r="G1661" s="20">
        <v>162</v>
      </c>
      <c r="H1661" s="20">
        <v>9515</v>
      </c>
      <c r="I1661" s="75">
        <v>129.51976999999999</v>
      </c>
    </row>
    <row r="1662" spans="1:9" hidden="1" outlineLevel="2" x14ac:dyDescent="0.3">
      <c r="A1662" s="18">
        <v>20214</v>
      </c>
      <c r="B1662" s="19" t="s">
        <v>28</v>
      </c>
      <c r="C1662" s="19" t="s">
        <v>29</v>
      </c>
      <c r="D1662" s="71" t="str">
        <f>VLOOKUP(C1662,'NACE 08'!$C$3:$D$24,2,FALSE)</f>
        <v>Enseignement</v>
      </c>
      <c r="E1662" s="19" t="s">
        <v>76</v>
      </c>
      <c r="F1662" s="95">
        <v>62</v>
      </c>
      <c r="G1662" s="20">
        <v>78</v>
      </c>
      <c r="H1662" s="20">
        <v>5379</v>
      </c>
      <c r="I1662" s="75">
        <v>65.472149999999999</v>
      </c>
    </row>
    <row r="1663" spans="1:9" hidden="1" outlineLevel="2" x14ac:dyDescent="0.3">
      <c r="A1663" s="18">
        <v>20214</v>
      </c>
      <c r="B1663" s="19" t="s">
        <v>30</v>
      </c>
      <c r="C1663" s="19" t="s">
        <v>31</v>
      </c>
      <c r="D1663" s="71" t="str">
        <f>VLOOKUP(C1663,'NACE 08'!$C$3:$D$24,2,FALSE)</f>
        <v>Santé humaine et action sociale</v>
      </c>
      <c r="E1663" s="19" t="s">
        <v>71</v>
      </c>
      <c r="F1663" s="95">
        <v>3219</v>
      </c>
      <c r="G1663" s="20">
        <v>3543</v>
      </c>
      <c r="H1663" s="20">
        <v>160756</v>
      </c>
      <c r="I1663" s="75">
        <v>2336.60484</v>
      </c>
    </row>
    <row r="1664" spans="1:9" hidden="1" outlineLevel="2" x14ac:dyDescent="0.3">
      <c r="A1664" s="18">
        <v>20214</v>
      </c>
      <c r="B1664" s="19" t="s">
        <v>30</v>
      </c>
      <c r="C1664" s="19" t="s">
        <v>31</v>
      </c>
      <c r="D1664" s="71" t="str">
        <f>VLOOKUP(C1664,'NACE 08'!$C$3:$D$24,2,FALSE)</f>
        <v>Santé humaine et action sociale</v>
      </c>
      <c r="E1664" s="19" t="s">
        <v>72</v>
      </c>
      <c r="F1664" s="95">
        <v>10530</v>
      </c>
      <c r="G1664" s="20">
        <v>12310</v>
      </c>
      <c r="H1664" s="20">
        <v>731052</v>
      </c>
      <c r="I1664" s="75">
        <v>11913.155360000001</v>
      </c>
    </row>
    <row r="1665" spans="1:9" hidden="1" outlineLevel="2" x14ac:dyDescent="0.3">
      <c r="A1665" s="18">
        <v>20214</v>
      </c>
      <c r="B1665" s="19" t="s">
        <v>30</v>
      </c>
      <c r="C1665" s="19" t="s">
        <v>31</v>
      </c>
      <c r="D1665" s="71" t="str">
        <f>VLOOKUP(C1665,'NACE 08'!$C$3:$D$24,2,FALSE)</f>
        <v>Santé humaine et action sociale</v>
      </c>
      <c r="E1665" s="19" t="s">
        <v>73</v>
      </c>
      <c r="F1665" s="95">
        <v>4725</v>
      </c>
      <c r="G1665" s="20">
        <v>5499</v>
      </c>
      <c r="H1665" s="20">
        <v>440748</v>
      </c>
      <c r="I1665" s="75">
        <v>7506.1372100000008</v>
      </c>
    </row>
    <row r="1666" spans="1:9" hidden="1" outlineLevel="2" x14ac:dyDescent="0.3">
      <c r="A1666" s="18">
        <v>20214</v>
      </c>
      <c r="B1666" s="19" t="s">
        <v>30</v>
      </c>
      <c r="C1666" s="19" t="s">
        <v>31</v>
      </c>
      <c r="D1666" s="71" t="str">
        <f>VLOOKUP(C1666,'NACE 08'!$C$3:$D$24,2,FALSE)</f>
        <v>Santé humaine et action sociale</v>
      </c>
      <c r="E1666" s="19" t="s">
        <v>74</v>
      </c>
      <c r="F1666" s="95">
        <v>1234</v>
      </c>
      <c r="G1666" s="20">
        <v>1461</v>
      </c>
      <c r="H1666" s="20">
        <v>159176</v>
      </c>
      <c r="I1666" s="75">
        <v>2711.87408</v>
      </c>
    </row>
    <row r="1667" spans="1:9" hidden="1" outlineLevel="2" x14ac:dyDescent="0.3">
      <c r="A1667" s="18">
        <v>20214</v>
      </c>
      <c r="B1667" s="19" t="s">
        <v>30</v>
      </c>
      <c r="C1667" s="19" t="s">
        <v>31</v>
      </c>
      <c r="D1667" s="71" t="str">
        <f>VLOOKUP(C1667,'NACE 08'!$C$3:$D$24,2,FALSE)</f>
        <v>Santé humaine et action sociale</v>
      </c>
      <c r="E1667" s="19" t="s">
        <v>75</v>
      </c>
      <c r="F1667" s="95">
        <v>268</v>
      </c>
      <c r="G1667" s="20">
        <v>320</v>
      </c>
      <c r="H1667" s="20">
        <v>43429</v>
      </c>
      <c r="I1667" s="75">
        <v>765.93632000000002</v>
      </c>
    </row>
    <row r="1668" spans="1:9" hidden="1" outlineLevel="2" x14ac:dyDescent="0.3">
      <c r="A1668" s="18">
        <v>20214</v>
      </c>
      <c r="B1668" s="19" t="s">
        <v>30</v>
      </c>
      <c r="C1668" s="19" t="s">
        <v>31</v>
      </c>
      <c r="D1668" s="71" t="str">
        <f>VLOOKUP(C1668,'NACE 08'!$C$3:$D$24,2,FALSE)</f>
        <v>Santé humaine et action sociale</v>
      </c>
      <c r="E1668" s="19" t="s">
        <v>76</v>
      </c>
      <c r="F1668" s="95">
        <v>217</v>
      </c>
      <c r="G1668" s="20">
        <v>247</v>
      </c>
      <c r="H1668" s="20">
        <v>33742</v>
      </c>
      <c r="I1668" s="75">
        <v>598.05921999999998</v>
      </c>
    </row>
    <row r="1669" spans="1:9" hidden="1" outlineLevel="2" x14ac:dyDescent="0.3">
      <c r="A1669" s="18">
        <v>20214</v>
      </c>
      <c r="B1669" s="19" t="s">
        <v>32</v>
      </c>
      <c r="C1669" s="19" t="s">
        <v>33</v>
      </c>
      <c r="D1669" s="71" t="str">
        <f>VLOOKUP(C1669,'NACE 08'!$C$3:$D$24,2,FALSE)</f>
        <v>Arts, spectacles et activités récréatives</v>
      </c>
      <c r="E1669" s="19" t="s">
        <v>71</v>
      </c>
      <c r="F1669" s="95">
        <v>1712</v>
      </c>
      <c r="G1669" s="20">
        <v>1944</v>
      </c>
      <c r="H1669" s="20">
        <v>77776</v>
      </c>
      <c r="I1669" s="75">
        <v>791.48906999999997</v>
      </c>
    </row>
    <row r="1670" spans="1:9" hidden="1" outlineLevel="2" x14ac:dyDescent="0.3">
      <c r="A1670" s="18">
        <v>20214</v>
      </c>
      <c r="B1670" s="19" t="s">
        <v>32</v>
      </c>
      <c r="C1670" s="19" t="s">
        <v>33</v>
      </c>
      <c r="D1670" s="71" t="str">
        <f>VLOOKUP(C1670,'NACE 08'!$C$3:$D$24,2,FALSE)</f>
        <v>Arts, spectacles et activités récréatives</v>
      </c>
      <c r="E1670" s="19" t="s">
        <v>72</v>
      </c>
      <c r="F1670" s="95">
        <v>3984</v>
      </c>
      <c r="G1670" s="20">
        <v>4909</v>
      </c>
      <c r="H1670" s="20">
        <v>264191</v>
      </c>
      <c r="I1670" s="75">
        <v>3234.4011399999999</v>
      </c>
    </row>
    <row r="1671" spans="1:9" hidden="1" outlineLevel="2" x14ac:dyDescent="0.3">
      <c r="A1671" s="18">
        <v>20214</v>
      </c>
      <c r="B1671" s="19" t="s">
        <v>32</v>
      </c>
      <c r="C1671" s="19" t="s">
        <v>33</v>
      </c>
      <c r="D1671" s="71" t="str">
        <f>VLOOKUP(C1671,'NACE 08'!$C$3:$D$24,2,FALSE)</f>
        <v>Arts, spectacles et activités récréatives</v>
      </c>
      <c r="E1671" s="19" t="s">
        <v>73</v>
      </c>
      <c r="F1671" s="95">
        <v>2114</v>
      </c>
      <c r="G1671" s="20">
        <v>2729</v>
      </c>
      <c r="H1671" s="20">
        <v>168835</v>
      </c>
      <c r="I1671" s="75">
        <v>2271.81997</v>
      </c>
    </row>
    <row r="1672" spans="1:9" hidden="1" outlineLevel="2" x14ac:dyDescent="0.3">
      <c r="A1672" s="18">
        <v>20214</v>
      </c>
      <c r="B1672" s="19" t="s">
        <v>32</v>
      </c>
      <c r="C1672" s="19" t="s">
        <v>33</v>
      </c>
      <c r="D1672" s="71" t="str">
        <f>VLOOKUP(C1672,'NACE 08'!$C$3:$D$24,2,FALSE)</f>
        <v>Arts, spectacles et activités récréatives</v>
      </c>
      <c r="E1672" s="19" t="s">
        <v>74</v>
      </c>
      <c r="F1672" s="95">
        <v>566</v>
      </c>
      <c r="G1672" s="20">
        <v>731</v>
      </c>
      <c r="H1672" s="20">
        <v>46700</v>
      </c>
      <c r="I1672" s="75">
        <v>749.47381000000007</v>
      </c>
    </row>
    <row r="1673" spans="1:9" hidden="1" outlineLevel="2" x14ac:dyDescent="0.3">
      <c r="A1673" s="18">
        <v>20214</v>
      </c>
      <c r="B1673" s="19" t="s">
        <v>32</v>
      </c>
      <c r="C1673" s="19" t="s">
        <v>33</v>
      </c>
      <c r="D1673" s="71" t="str">
        <f>VLOOKUP(C1673,'NACE 08'!$C$3:$D$24,2,FALSE)</f>
        <v>Arts, spectacles et activités récréatives</v>
      </c>
      <c r="E1673" s="19" t="s">
        <v>75</v>
      </c>
      <c r="F1673" s="95">
        <v>60</v>
      </c>
      <c r="G1673" s="20">
        <v>69</v>
      </c>
      <c r="H1673" s="20">
        <v>4772</v>
      </c>
      <c r="I1673" s="75">
        <v>101.33774</v>
      </c>
    </row>
    <row r="1674" spans="1:9" hidden="1" outlineLevel="2" x14ac:dyDescent="0.3">
      <c r="A1674" s="18">
        <v>20214</v>
      </c>
      <c r="B1674" s="19" t="s">
        <v>32</v>
      </c>
      <c r="C1674" s="19" t="s">
        <v>33</v>
      </c>
      <c r="D1674" s="71" t="str">
        <f>VLOOKUP(C1674,'NACE 08'!$C$3:$D$24,2,FALSE)</f>
        <v>Arts, spectacles et activités récréatives</v>
      </c>
      <c r="E1674" s="19" t="s">
        <v>76</v>
      </c>
      <c r="F1674" s="95">
        <v>21</v>
      </c>
      <c r="G1674" s="20">
        <v>27</v>
      </c>
      <c r="H1674" s="20">
        <v>1996</v>
      </c>
      <c r="I1674" s="75">
        <v>41.250690000000006</v>
      </c>
    </row>
    <row r="1675" spans="1:9" hidden="1" outlineLevel="2" x14ac:dyDescent="0.3">
      <c r="A1675" s="18">
        <v>20214</v>
      </c>
      <c r="B1675" s="19" t="s">
        <v>34</v>
      </c>
      <c r="C1675" s="19" t="s">
        <v>35</v>
      </c>
      <c r="D1675" s="71" t="str">
        <f>VLOOKUP(C1675,'NACE 08'!$C$3:$D$24,2,FALSE)</f>
        <v>Autres activités de service</v>
      </c>
      <c r="E1675" s="19" t="s">
        <v>71</v>
      </c>
      <c r="F1675" s="95">
        <v>473</v>
      </c>
      <c r="G1675" s="20">
        <v>524</v>
      </c>
      <c r="H1675" s="20">
        <v>26111</v>
      </c>
      <c r="I1675" s="75">
        <v>295.44436000000002</v>
      </c>
    </row>
    <row r="1676" spans="1:9" hidden="1" outlineLevel="2" x14ac:dyDescent="0.3">
      <c r="A1676" s="18">
        <v>20214</v>
      </c>
      <c r="B1676" s="19" t="s">
        <v>34</v>
      </c>
      <c r="C1676" s="19" t="s">
        <v>35</v>
      </c>
      <c r="D1676" s="71" t="str">
        <f>VLOOKUP(C1676,'NACE 08'!$C$3:$D$24,2,FALSE)</f>
        <v>Autres activités de service</v>
      </c>
      <c r="E1676" s="19" t="s">
        <v>72</v>
      </c>
      <c r="F1676" s="95">
        <v>1167</v>
      </c>
      <c r="G1676" s="20">
        <v>1401</v>
      </c>
      <c r="H1676" s="20">
        <v>85457</v>
      </c>
      <c r="I1676" s="75">
        <v>1043.1228800000001</v>
      </c>
    </row>
    <row r="1677" spans="1:9" hidden="1" outlineLevel="2" x14ac:dyDescent="0.3">
      <c r="A1677" s="18">
        <v>20214</v>
      </c>
      <c r="B1677" s="19" t="s">
        <v>34</v>
      </c>
      <c r="C1677" s="19" t="s">
        <v>35</v>
      </c>
      <c r="D1677" s="71" t="str">
        <f>VLOOKUP(C1677,'NACE 08'!$C$3:$D$24,2,FALSE)</f>
        <v>Autres activités de service</v>
      </c>
      <c r="E1677" s="19" t="s">
        <v>73</v>
      </c>
      <c r="F1677" s="95">
        <v>552</v>
      </c>
      <c r="G1677" s="20">
        <v>671</v>
      </c>
      <c r="H1677" s="20">
        <v>52590</v>
      </c>
      <c r="I1677" s="75">
        <v>672.38319999999999</v>
      </c>
    </row>
    <row r="1678" spans="1:9" hidden="1" outlineLevel="2" x14ac:dyDescent="0.3">
      <c r="A1678" s="18">
        <v>20214</v>
      </c>
      <c r="B1678" s="19" t="s">
        <v>34</v>
      </c>
      <c r="C1678" s="19" t="s">
        <v>35</v>
      </c>
      <c r="D1678" s="71" t="str">
        <f>VLOOKUP(C1678,'NACE 08'!$C$3:$D$24,2,FALSE)</f>
        <v>Autres activités de service</v>
      </c>
      <c r="E1678" s="19" t="s">
        <v>74</v>
      </c>
      <c r="F1678" s="95">
        <v>141</v>
      </c>
      <c r="G1678" s="20">
        <v>189</v>
      </c>
      <c r="H1678" s="20">
        <v>15706</v>
      </c>
      <c r="I1678" s="75">
        <v>208.72663</v>
      </c>
    </row>
    <row r="1679" spans="1:9" hidden="1" outlineLevel="2" x14ac:dyDescent="0.3">
      <c r="A1679" s="18">
        <v>20214</v>
      </c>
      <c r="B1679" s="19" t="s">
        <v>34</v>
      </c>
      <c r="C1679" s="19" t="s">
        <v>35</v>
      </c>
      <c r="D1679" s="71" t="str">
        <f>VLOOKUP(C1679,'NACE 08'!$C$3:$D$24,2,FALSE)</f>
        <v>Autres activités de service</v>
      </c>
      <c r="E1679" s="19" t="s">
        <v>75</v>
      </c>
      <c r="F1679" s="95">
        <v>15</v>
      </c>
      <c r="G1679" s="20">
        <v>18</v>
      </c>
      <c r="H1679" s="20">
        <v>2126</v>
      </c>
      <c r="I1679" s="75">
        <v>29.381739999999997</v>
      </c>
    </row>
    <row r="1680" spans="1:9" hidden="1" outlineLevel="2" x14ac:dyDescent="0.3">
      <c r="A1680" s="18">
        <v>20214</v>
      </c>
      <c r="B1680" s="19" t="s">
        <v>34</v>
      </c>
      <c r="C1680" s="19" t="s">
        <v>35</v>
      </c>
      <c r="D1680" s="71" t="str">
        <f>VLOOKUP(C1680,'NACE 08'!$C$3:$D$24,2,FALSE)</f>
        <v>Autres activités de service</v>
      </c>
      <c r="E1680" s="19" t="s">
        <v>76</v>
      </c>
      <c r="F1680" s="95">
        <v>12</v>
      </c>
      <c r="G1680" s="20">
        <v>13</v>
      </c>
      <c r="H1680" s="20">
        <v>1308</v>
      </c>
      <c r="I1680" s="75">
        <v>16.488320000000002</v>
      </c>
    </row>
    <row r="1681" spans="1:9" hidden="1" outlineLevel="2" x14ac:dyDescent="0.3">
      <c r="A1681" s="18">
        <v>20214</v>
      </c>
      <c r="B1681" s="19" t="s">
        <v>36</v>
      </c>
      <c r="C1681" s="19" t="s">
        <v>37</v>
      </c>
      <c r="D1681" s="71" t="str">
        <f>VLOOKUP(C1681,'NACE 08'!$C$3:$D$24,2,FALSE)</f>
        <v>Activités des ménages en tant qu'employeurs</v>
      </c>
      <c r="E1681" s="19" t="s">
        <v>71</v>
      </c>
      <c r="F1681" s="95">
        <v>18</v>
      </c>
      <c r="G1681" s="20">
        <v>18</v>
      </c>
      <c r="H1681" s="20">
        <v>1511</v>
      </c>
      <c r="I1681" s="75">
        <v>19.26051</v>
      </c>
    </row>
    <row r="1682" spans="1:9" hidden="1" outlineLevel="2" x14ac:dyDescent="0.3">
      <c r="A1682" s="18">
        <v>20214</v>
      </c>
      <c r="B1682" s="19" t="s">
        <v>36</v>
      </c>
      <c r="C1682" s="19" t="s">
        <v>37</v>
      </c>
      <c r="D1682" s="71" t="str">
        <f>VLOOKUP(C1682,'NACE 08'!$C$3:$D$24,2,FALSE)</f>
        <v>Activités des ménages en tant qu'employeurs</v>
      </c>
      <c r="E1682" s="19" t="s">
        <v>72</v>
      </c>
      <c r="F1682" s="95">
        <v>55</v>
      </c>
      <c r="G1682" s="20">
        <v>59</v>
      </c>
      <c r="H1682" s="20">
        <v>4928</v>
      </c>
      <c r="I1682" s="75">
        <v>73.854929999999996</v>
      </c>
    </row>
    <row r="1683" spans="1:9" hidden="1" outlineLevel="2" x14ac:dyDescent="0.3">
      <c r="A1683" s="18">
        <v>20214</v>
      </c>
      <c r="B1683" s="19" t="s">
        <v>36</v>
      </c>
      <c r="C1683" s="19" t="s">
        <v>37</v>
      </c>
      <c r="D1683" s="71" t="str">
        <f>VLOOKUP(C1683,'NACE 08'!$C$3:$D$24,2,FALSE)</f>
        <v>Activités des ménages en tant qu'employeurs</v>
      </c>
      <c r="E1683" s="19" t="s">
        <v>73</v>
      </c>
      <c r="F1683" s="95">
        <v>27</v>
      </c>
      <c r="G1683" s="20">
        <v>30</v>
      </c>
      <c r="H1683" s="20">
        <v>3390</v>
      </c>
      <c r="I1683" s="75">
        <v>49.665379999999999</v>
      </c>
    </row>
    <row r="1684" spans="1:9" hidden="1" outlineLevel="2" x14ac:dyDescent="0.3">
      <c r="A1684" s="18">
        <v>20214</v>
      </c>
      <c r="B1684" s="19" t="s">
        <v>36</v>
      </c>
      <c r="C1684" s="19" t="s">
        <v>37</v>
      </c>
      <c r="D1684" s="71" t="str">
        <f>VLOOKUP(C1684,'NACE 08'!$C$3:$D$24,2,FALSE)</f>
        <v>Activités des ménages en tant qu'employeurs</v>
      </c>
      <c r="E1684" s="19" t="s">
        <v>74</v>
      </c>
      <c r="F1684" s="95">
        <v>10</v>
      </c>
      <c r="G1684" s="20">
        <v>10</v>
      </c>
      <c r="H1684" s="20">
        <v>933</v>
      </c>
      <c r="I1684" s="75">
        <v>13.593579999999999</v>
      </c>
    </row>
    <row r="1685" spans="1:9" hidden="1" outlineLevel="2" x14ac:dyDescent="0.3">
      <c r="A1685" s="18">
        <v>20214</v>
      </c>
      <c r="B1685" s="19" t="s">
        <v>36</v>
      </c>
      <c r="C1685" s="19" t="s">
        <v>37</v>
      </c>
      <c r="D1685" s="71" t="str">
        <f>VLOOKUP(C1685,'NACE 08'!$C$3:$D$24,2,FALSE)</f>
        <v>Activités des ménages en tant qu'employeurs</v>
      </c>
      <c r="E1685" s="19" t="s">
        <v>75</v>
      </c>
      <c r="F1685" s="95">
        <v>2</v>
      </c>
      <c r="G1685" s="20">
        <v>3</v>
      </c>
      <c r="H1685" s="20">
        <v>354</v>
      </c>
      <c r="I1685" s="75">
        <v>4.5318199999999997</v>
      </c>
    </row>
    <row r="1686" spans="1:9" hidden="1" outlineLevel="2" x14ac:dyDescent="0.3">
      <c r="A1686" s="18">
        <v>20214</v>
      </c>
      <c r="B1686" s="19" t="s">
        <v>36</v>
      </c>
      <c r="C1686" s="19" t="s">
        <v>37</v>
      </c>
      <c r="D1686" s="71" t="str">
        <f>VLOOKUP(C1686,'NACE 08'!$C$3:$D$24,2,FALSE)</f>
        <v>Activités des ménages en tant qu'employeurs</v>
      </c>
      <c r="E1686" s="19" t="s">
        <v>76</v>
      </c>
      <c r="F1686" s="95">
        <v>1</v>
      </c>
      <c r="G1686" s="20">
        <v>1</v>
      </c>
      <c r="H1686" s="20">
        <v>3</v>
      </c>
      <c r="I1686" s="75">
        <v>3.5119999999999998E-2</v>
      </c>
    </row>
    <row r="1687" spans="1:9" hidden="1" outlineLevel="2" x14ac:dyDescent="0.3">
      <c r="A1687" s="18">
        <v>20214</v>
      </c>
      <c r="B1687" s="19" t="s">
        <v>38</v>
      </c>
      <c r="C1687" s="19" t="s">
        <v>39</v>
      </c>
      <c r="D1687" s="71" t="str">
        <f>VLOOKUP(C1687,'NACE 08'!$C$3:$D$24,2,FALSE)</f>
        <v>Activités des organisations et organismes extraterritoriaux</v>
      </c>
      <c r="E1687" s="19" t="s">
        <v>71</v>
      </c>
      <c r="F1687" s="95">
        <v>1</v>
      </c>
      <c r="G1687" s="20">
        <v>1</v>
      </c>
      <c r="H1687" s="20">
        <v>30</v>
      </c>
      <c r="I1687" s="75">
        <v>0.33829999999999999</v>
      </c>
    </row>
    <row r="1688" spans="1:9" hidden="1" outlineLevel="2" x14ac:dyDescent="0.3">
      <c r="A1688" s="18">
        <v>20214</v>
      </c>
      <c r="B1688" s="19" t="s">
        <v>38</v>
      </c>
      <c r="C1688" s="19" t="s">
        <v>39</v>
      </c>
      <c r="D1688" s="71" t="str">
        <f>VLOOKUP(C1688,'NACE 08'!$C$3:$D$24,2,FALSE)</f>
        <v>Activités des organisations et organismes extraterritoriaux</v>
      </c>
      <c r="E1688" s="19" t="s">
        <v>72</v>
      </c>
      <c r="F1688" s="95">
        <v>4</v>
      </c>
      <c r="G1688" s="20">
        <v>4</v>
      </c>
      <c r="H1688" s="20">
        <v>70</v>
      </c>
      <c r="I1688" s="75">
        <v>0.86944999999999995</v>
      </c>
    </row>
    <row r="1689" spans="1:9" hidden="1" outlineLevel="2" x14ac:dyDescent="0.3">
      <c r="A1689" s="18">
        <v>20214</v>
      </c>
      <c r="B1689" s="19" t="s">
        <v>38</v>
      </c>
      <c r="C1689" s="19" t="s">
        <v>39</v>
      </c>
      <c r="D1689" s="71" t="str">
        <f>VLOOKUP(C1689,'NACE 08'!$C$3:$D$24,2,FALSE)</f>
        <v>Activités des organisations et organismes extraterritoriaux</v>
      </c>
      <c r="E1689" s="19" t="s">
        <v>73</v>
      </c>
      <c r="F1689" s="95">
        <v>2</v>
      </c>
      <c r="G1689" s="20">
        <v>3</v>
      </c>
      <c r="H1689" s="20">
        <v>316</v>
      </c>
      <c r="I1689" s="75">
        <v>5.0514800000000006</v>
      </c>
    </row>
    <row r="1690" spans="1:9" hidden="1" outlineLevel="2" x14ac:dyDescent="0.3">
      <c r="A1690" s="18">
        <v>20214</v>
      </c>
      <c r="B1690" s="19" t="s">
        <v>38</v>
      </c>
      <c r="C1690" s="19" t="s">
        <v>39</v>
      </c>
      <c r="D1690" s="71" t="str">
        <f>VLOOKUP(C1690,'NACE 08'!$C$3:$D$24,2,FALSE)</f>
        <v>Activités des organisations et organismes extraterritoriaux</v>
      </c>
      <c r="E1690" s="19" t="s">
        <v>74</v>
      </c>
      <c r="F1690" s="95">
        <v>2</v>
      </c>
      <c r="G1690" s="20">
        <v>2</v>
      </c>
      <c r="H1690" s="20">
        <v>91</v>
      </c>
      <c r="I1690" s="75">
        <v>1.2291300000000001</v>
      </c>
    </row>
    <row r="1691" spans="1:9" hidden="1" outlineLevel="2" x14ac:dyDescent="0.3">
      <c r="A1691" s="18">
        <v>20214</v>
      </c>
      <c r="B1691" s="19" t="s">
        <v>38</v>
      </c>
      <c r="C1691" s="19" t="s">
        <v>39</v>
      </c>
      <c r="D1691" s="71" t="str">
        <f>VLOOKUP(C1691,'NACE 08'!$C$3:$D$24,2,FALSE)</f>
        <v>Activités des organisations et organismes extraterritoriaux</v>
      </c>
      <c r="E1691" s="19" t="s">
        <v>75</v>
      </c>
      <c r="F1691" s="95">
        <v>0</v>
      </c>
      <c r="G1691" s="20">
        <v>1</v>
      </c>
      <c r="H1691" s="20">
        <v>19</v>
      </c>
      <c r="I1691" s="75">
        <v>0.22500000000000001</v>
      </c>
    </row>
    <row r="1692" spans="1:9" hidden="1" outlineLevel="2" x14ac:dyDescent="0.3">
      <c r="A1692" s="18">
        <v>20214</v>
      </c>
      <c r="B1692" s="19" t="s">
        <v>38</v>
      </c>
      <c r="C1692" s="19" t="s">
        <v>39</v>
      </c>
      <c r="D1692" s="71" t="str">
        <f>VLOOKUP(C1692,'NACE 08'!$C$3:$D$24,2,FALSE)</f>
        <v>Activités des organisations et organismes extraterritoriaux</v>
      </c>
      <c r="E1692" s="19" t="s">
        <v>76</v>
      </c>
      <c r="F1692" s="95">
        <v>1</v>
      </c>
      <c r="G1692" s="20">
        <v>2</v>
      </c>
      <c r="H1692" s="20">
        <v>175</v>
      </c>
      <c r="I1692" s="75">
        <v>2.10819</v>
      </c>
    </row>
    <row r="1693" spans="1:9" outlineLevel="1" collapsed="1" x14ac:dyDescent="0.3">
      <c r="A1693" s="84" t="s">
        <v>50</v>
      </c>
      <c r="B1693" s="22"/>
      <c r="C1693" s="22"/>
      <c r="D1693" s="72"/>
      <c r="E1693" s="22"/>
      <c r="F1693" s="99">
        <f>SUBTOTAL(9,F1564:F1692)</f>
        <v>319762</v>
      </c>
      <c r="G1693" s="23">
        <f>SUBTOTAL(9,G1564:G1692)</f>
        <v>391207</v>
      </c>
      <c r="H1693" s="23">
        <f>SUBTOTAL(9,H1564:H1692)</f>
        <v>22823534</v>
      </c>
      <c r="I1693" s="76">
        <f>SUBTOTAL(9,I1564:I1692)</f>
        <v>297933.68711999973</v>
      </c>
    </row>
    <row r="1694" spans="1:9" hidden="1" outlineLevel="2" x14ac:dyDescent="0.3">
      <c r="A1694" s="24">
        <v>20213</v>
      </c>
      <c r="B1694" t="s">
        <v>0</v>
      </c>
      <c r="C1694" t="s">
        <v>1</v>
      </c>
      <c r="D1694" s="17" t="str">
        <f>VLOOKUP(C1694,'NACE 08'!$C$3:$D$24,2,FALSE)</f>
        <v>Agriculture, sylviculture et pêche</v>
      </c>
      <c r="E1694" t="s">
        <v>71</v>
      </c>
      <c r="F1694" s="97">
        <v>1066</v>
      </c>
      <c r="G1694" s="16">
        <v>1242</v>
      </c>
      <c r="H1694" s="16">
        <v>122434</v>
      </c>
      <c r="I1694" s="77">
        <v>1185.8112700000001</v>
      </c>
    </row>
    <row r="1695" spans="1:9" hidden="1" outlineLevel="2" x14ac:dyDescent="0.3">
      <c r="A1695" s="24">
        <v>20213</v>
      </c>
      <c r="B1695" t="s">
        <v>0</v>
      </c>
      <c r="C1695" t="s">
        <v>1</v>
      </c>
      <c r="D1695" s="17" t="str">
        <f>VLOOKUP(C1695,'NACE 08'!$C$3:$D$24,2,FALSE)</f>
        <v>Agriculture, sylviculture et pêche</v>
      </c>
      <c r="E1695" t="s">
        <v>72</v>
      </c>
      <c r="F1695" s="97">
        <v>1025</v>
      </c>
      <c r="G1695" s="16">
        <v>1339</v>
      </c>
      <c r="H1695" s="16">
        <v>170654</v>
      </c>
      <c r="I1695" s="77">
        <v>1954.4202599999999</v>
      </c>
    </row>
    <row r="1696" spans="1:9" hidden="1" outlineLevel="2" x14ac:dyDescent="0.3">
      <c r="A1696" s="24">
        <v>20213</v>
      </c>
      <c r="B1696" t="s">
        <v>0</v>
      </c>
      <c r="C1696" t="s">
        <v>1</v>
      </c>
      <c r="D1696" s="17" t="str">
        <f>VLOOKUP(C1696,'NACE 08'!$C$3:$D$24,2,FALSE)</f>
        <v>Agriculture, sylviculture et pêche</v>
      </c>
      <c r="E1696" t="s">
        <v>73</v>
      </c>
      <c r="F1696" s="97">
        <v>219</v>
      </c>
      <c r="G1696" s="16">
        <v>287</v>
      </c>
      <c r="H1696" s="16">
        <v>34858</v>
      </c>
      <c r="I1696" s="77">
        <v>416.33928000000003</v>
      </c>
    </row>
    <row r="1697" spans="1:9" hidden="1" outlineLevel="2" x14ac:dyDescent="0.3">
      <c r="A1697" s="24">
        <v>20213</v>
      </c>
      <c r="B1697" t="s">
        <v>0</v>
      </c>
      <c r="C1697" t="s">
        <v>1</v>
      </c>
      <c r="D1697" s="17" t="str">
        <f>VLOOKUP(C1697,'NACE 08'!$C$3:$D$24,2,FALSE)</f>
        <v>Agriculture, sylviculture et pêche</v>
      </c>
      <c r="E1697" t="s">
        <v>74</v>
      </c>
      <c r="F1697" s="97">
        <v>34</v>
      </c>
      <c r="G1697" s="16">
        <v>47</v>
      </c>
      <c r="H1697" s="16">
        <v>3961</v>
      </c>
      <c r="I1697" s="77">
        <v>45.799580000000006</v>
      </c>
    </row>
    <row r="1698" spans="1:9" hidden="1" outlineLevel="2" x14ac:dyDescent="0.3">
      <c r="A1698" s="24">
        <v>20213</v>
      </c>
      <c r="B1698" t="s">
        <v>0</v>
      </c>
      <c r="C1698" t="s">
        <v>1</v>
      </c>
      <c r="D1698" s="17" t="str">
        <f>VLOOKUP(C1698,'NACE 08'!$C$3:$D$24,2,FALSE)</f>
        <v>Agriculture, sylviculture et pêche</v>
      </c>
      <c r="E1698" t="s">
        <v>75</v>
      </c>
      <c r="F1698" s="97">
        <v>4</v>
      </c>
      <c r="G1698" s="16">
        <v>8</v>
      </c>
      <c r="H1698" s="16">
        <v>561</v>
      </c>
      <c r="I1698" s="77">
        <v>5.6031699999999995</v>
      </c>
    </row>
    <row r="1699" spans="1:9" hidden="1" outlineLevel="2" x14ac:dyDescent="0.3">
      <c r="A1699" s="24">
        <v>20213</v>
      </c>
      <c r="B1699" t="s">
        <v>0</v>
      </c>
      <c r="C1699" t="s">
        <v>1</v>
      </c>
      <c r="D1699" s="17" t="str">
        <f>VLOOKUP(C1699,'NACE 08'!$C$3:$D$24,2,FALSE)</f>
        <v>Agriculture, sylviculture et pêche</v>
      </c>
      <c r="E1699" t="s">
        <v>76</v>
      </c>
      <c r="F1699" s="97">
        <v>6</v>
      </c>
      <c r="G1699" s="16">
        <v>9</v>
      </c>
      <c r="H1699" s="16">
        <v>800</v>
      </c>
      <c r="I1699" s="77">
        <v>8.31677</v>
      </c>
    </row>
    <row r="1700" spans="1:9" hidden="1" outlineLevel="2" x14ac:dyDescent="0.3">
      <c r="A1700" s="24">
        <v>20213</v>
      </c>
      <c r="B1700" t="s">
        <v>2</v>
      </c>
      <c r="C1700" t="s">
        <v>3</v>
      </c>
      <c r="D1700" s="17" t="str">
        <f>VLOOKUP(C1700,'NACE 08'!$C$3:$D$24,2,FALSE)</f>
        <v>Industries extractives</v>
      </c>
      <c r="E1700" t="s">
        <v>71</v>
      </c>
      <c r="F1700" s="97">
        <v>7</v>
      </c>
      <c r="G1700" s="16">
        <v>7</v>
      </c>
      <c r="H1700" s="16">
        <v>956</v>
      </c>
      <c r="I1700" s="77">
        <v>9.9931999999999999</v>
      </c>
    </row>
    <row r="1701" spans="1:9" hidden="1" outlineLevel="2" x14ac:dyDescent="0.3">
      <c r="A1701" s="24">
        <v>20213</v>
      </c>
      <c r="B1701" t="s">
        <v>2</v>
      </c>
      <c r="C1701" t="s">
        <v>3</v>
      </c>
      <c r="D1701" s="17" t="str">
        <f>VLOOKUP(C1701,'NACE 08'!$C$3:$D$24,2,FALSE)</f>
        <v>Industries extractives</v>
      </c>
      <c r="E1701" t="s">
        <v>72</v>
      </c>
      <c r="F1701" s="97">
        <v>15</v>
      </c>
      <c r="G1701" s="16">
        <v>17</v>
      </c>
      <c r="H1701" s="16">
        <v>3218</v>
      </c>
      <c r="I1701" s="77">
        <v>40.126579999999997</v>
      </c>
    </row>
    <row r="1702" spans="1:9" hidden="1" outlineLevel="2" x14ac:dyDescent="0.3">
      <c r="A1702" s="24">
        <v>20213</v>
      </c>
      <c r="B1702" t="s">
        <v>2</v>
      </c>
      <c r="C1702" t="s">
        <v>3</v>
      </c>
      <c r="D1702" s="17" t="str">
        <f>VLOOKUP(C1702,'NACE 08'!$C$3:$D$24,2,FALSE)</f>
        <v>Industries extractives</v>
      </c>
      <c r="E1702" t="s">
        <v>73</v>
      </c>
      <c r="F1702" s="97">
        <v>1</v>
      </c>
      <c r="G1702" s="16">
        <v>2</v>
      </c>
      <c r="H1702" s="16">
        <v>228</v>
      </c>
      <c r="I1702" s="77">
        <v>2.7555200000000002</v>
      </c>
    </row>
    <row r="1703" spans="1:9" hidden="1" outlineLevel="2" x14ac:dyDescent="0.3">
      <c r="A1703" s="24">
        <v>20213</v>
      </c>
      <c r="B1703" t="s">
        <v>2</v>
      </c>
      <c r="C1703" t="s">
        <v>3</v>
      </c>
      <c r="D1703" s="17" t="str">
        <f>VLOOKUP(C1703,'NACE 08'!$C$3:$D$24,2,FALSE)</f>
        <v>Industries extractives</v>
      </c>
      <c r="E1703" t="s">
        <v>74</v>
      </c>
      <c r="F1703" s="97">
        <v>1</v>
      </c>
      <c r="G1703" s="16">
        <v>1</v>
      </c>
      <c r="H1703" s="16">
        <v>114</v>
      </c>
      <c r="I1703" s="77">
        <v>1.254</v>
      </c>
    </row>
    <row r="1704" spans="1:9" hidden="1" outlineLevel="2" x14ac:dyDescent="0.3">
      <c r="A1704" s="24">
        <v>20213</v>
      </c>
      <c r="B1704" t="s">
        <v>4</v>
      </c>
      <c r="C1704" t="s">
        <v>5</v>
      </c>
      <c r="D1704" s="17" t="str">
        <f>VLOOKUP(C1704,'NACE 08'!$C$3:$D$24,2,FALSE)</f>
        <v>Industries manufacturières</v>
      </c>
      <c r="E1704" t="s">
        <v>71</v>
      </c>
      <c r="F1704" s="97">
        <v>4691</v>
      </c>
      <c r="G1704" s="16">
        <v>5535</v>
      </c>
      <c r="H1704" s="16">
        <v>428825</v>
      </c>
      <c r="I1704" s="77">
        <v>4673.9549799999986</v>
      </c>
    </row>
    <row r="1705" spans="1:9" hidden="1" outlineLevel="2" x14ac:dyDescent="0.3">
      <c r="A1705" s="24">
        <v>20213</v>
      </c>
      <c r="B1705" t="s">
        <v>4</v>
      </c>
      <c r="C1705" t="s">
        <v>5</v>
      </c>
      <c r="D1705" s="17" t="str">
        <f>VLOOKUP(C1705,'NACE 08'!$C$3:$D$24,2,FALSE)</f>
        <v>Industries manufacturières</v>
      </c>
      <c r="E1705" t="s">
        <v>72</v>
      </c>
      <c r="F1705" s="97">
        <v>6963</v>
      </c>
      <c r="G1705" s="16">
        <v>9119</v>
      </c>
      <c r="H1705" s="16">
        <v>871416</v>
      </c>
      <c r="I1705" s="77">
        <v>10715.573639999995</v>
      </c>
    </row>
    <row r="1706" spans="1:9" hidden="1" outlineLevel="2" x14ac:dyDescent="0.3">
      <c r="A1706" s="24">
        <v>20213</v>
      </c>
      <c r="B1706" t="s">
        <v>4</v>
      </c>
      <c r="C1706" t="s">
        <v>5</v>
      </c>
      <c r="D1706" s="17" t="str">
        <f>VLOOKUP(C1706,'NACE 08'!$C$3:$D$24,2,FALSE)</f>
        <v>Industries manufacturières</v>
      </c>
      <c r="E1706" t="s">
        <v>73</v>
      </c>
      <c r="F1706" s="97">
        <v>1951</v>
      </c>
      <c r="G1706" s="16">
        <v>2668</v>
      </c>
      <c r="H1706" s="16">
        <v>259349</v>
      </c>
      <c r="I1706" s="77">
        <v>3252.8692500000002</v>
      </c>
    </row>
    <row r="1707" spans="1:9" hidden="1" outlineLevel="2" x14ac:dyDescent="0.3">
      <c r="A1707" s="24">
        <v>20213</v>
      </c>
      <c r="B1707" t="s">
        <v>4</v>
      </c>
      <c r="C1707" t="s">
        <v>5</v>
      </c>
      <c r="D1707" s="17" t="str">
        <f>VLOOKUP(C1707,'NACE 08'!$C$3:$D$24,2,FALSE)</f>
        <v>Industries manufacturières</v>
      </c>
      <c r="E1707" t="s">
        <v>74</v>
      </c>
      <c r="F1707" s="97">
        <v>328</v>
      </c>
      <c r="G1707" s="16">
        <v>420</v>
      </c>
      <c r="H1707" s="16">
        <v>45857</v>
      </c>
      <c r="I1707" s="77">
        <v>584.84535000000005</v>
      </c>
    </row>
    <row r="1708" spans="1:9" hidden="1" outlineLevel="2" x14ac:dyDescent="0.3">
      <c r="A1708" s="24">
        <v>20213</v>
      </c>
      <c r="B1708" t="s">
        <v>4</v>
      </c>
      <c r="C1708" t="s">
        <v>5</v>
      </c>
      <c r="D1708" s="17" t="str">
        <f>VLOOKUP(C1708,'NACE 08'!$C$3:$D$24,2,FALSE)</f>
        <v>Industries manufacturières</v>
      </c>
      <c r="E1708" t="s">
        <v>75</v>
      </c>
      <c r="F1708" s="97">
        <v>30</v>
      </c>
      <c r="G1708" s="16">
        <v>34</v>
      </c>
      <c r="H1708" s="16">
        <v>5055</v>
      </c>
      <c r="I1708" s="77">
        <v>64.918539999999993</v>
      </c>
    </row>
    <row r="1709" spans="1:9" hidden="1" outlineLevel="2" x14ac:dyDescent="0.3">
      <c r="A1709" s="24">
        <v>20213</v>
      </c>
      <c r="B1709" t="s">
        <v>4</v>
      </c>
      <c r="C1709" t="s">
        <v>5</v>
      </c>
      <c r="D1709" s="17" t="str">
        <f>VLOOKUP(C1709,'NACE 08'!$C$3:$D$24,2,FALSE)</f>
        <v>Industries manufacturières</v>
      </c>
      <c r="E1709" t="s">
        <v>76</v>
      </c>
      <c r="F1709" s="97">
        <v>10</v>
      </c>
      <c r="G1709" s="16">
        <v>14</v>
      </c>
      <c r="H1709" s="16">
        <v>1666</v>
      </c>
      <c r="I1709" s="77">
        <v>21.191419999999997</v>
      </c>
    </row>
    <row r="1710" spans="1:9" hidden="1" outlineLevel="2" x14ac:dyDescent="0.3">
      <c r="A1710" s="24">
        <v>20213</v>
      </c>
      <c r="B1710" t="s">
        <v>6</v>
      </c>
      <c r="C1710" t="s">
        <v>7</v>
      </c>
      <c r="D1710" s="17" t="str">
        <f>VLOOKUP(C1710,'NACE 08'!$C$3:$D$24,2,FALSE)</f>
        <v>Production et distribution d'électricité, de gaz, de vapeur et d'air conditionné</v>
      </c>
      <c r="E1710" t="s">
        <v>71</v>
      </c>
      <c r="F1710" s="97">
        <v>5</v>
      </c>
      <c r="G1710" s="16">
        <v>6</v>
      </c>
      <c r="H1710" s="16">
        <v>938</v>
      </c>
      <c r="I1710" s="77">
        <v>10.68337</v>
      </c>
    </row>
    <row r="1711" spans="1:9" hidden="1" outlineLevel="2" x14ac:dyDescent="0.3">
      <c r="A1711" s="24">
        <v>20213</v>
      </c>
      <c r="B1711" t="s">
        <v>6</v>
      </c>
      <c r="C1711" t="s">
        <v>7</v>
      </c>
      <c r="D1711" s="17" t="str">
        <f>VLOOKUP(C1711,'NACE 08'!$C$3:$D$24,2,FALSE)</f>
        <v>Production et distribution d'électricité, de gaz, de vapeur et d'air conditionné</v>
      </c>
      <c r="E1711" t="s">
        <v>72</v>
      </c>
      <c r="F1711" s="97">
        <v>11</v>
      </c>
      <c r="G1711" s="16">
        <v>12</v>
      </c>
      <c r="H1711" s="16">
        <v>2116</v>
      </c>
      <c r="I1711" s="77">
        <v>25.861460000000001</v>
      </c>
    </row>
    <row r="1712" spans="1:9" hidden="1" outlineLevel="2" x14ac:dyDescent="0.3">
      <c r="A1712" s="24">
        <v>20213</v>
      </c>
      <c r="B1712" t="s">
        <v>6</v>
      </c>
      <c r="C1712" t="s">
        <v>7</v>
      </c>
      <c r="D1712" s="17" t="str">
        <f>VLOOKUP(C1712,'NACE 08'!$C$3:$D$24,2,FALSE)</f>
        <v>Production et distribution d'électricité, de gaz, de vapeur et d'air conditionné</v>
      </c>
      <c r="E1712" t="s">
        <v>73</v>
      </c>
      <c r="F1712" s="97">
        <v>9</v>
      </c>
      <c r="G1712" s="16">
        <v>11</v>
      </c>
      <c r="H1712" s="16">
        <v>1672</v>
      </c>
      <c r="I1712" s="77">
        <v>20.449020000000001</v>
      </c>
    </row>
    <row r="1713" spans="1:9" hidden="1" outlineLevel="2" x14ac:dyDescent="0.3">
      <c r="A1713" s="24">
        <v>20213</v>
      </c>
      <c r="B1713" t="s">
        <v>6</v>
      </c>
      <c r="C1713" t="s">
        <v>7</v>
      </c>
      <c r="D1713" s="17" t="str">
        <f>VLOOKUP(C1713,'NACE 08'!$C$3:$D$24,2,FALSE)</f>
        <v>Production et distribution d'électricité, de gaz, de vapeur et d'air conditionné</v>
      </c>
      <c r="E1713" t="s">
        <v>74</v>
      </c>
      <c r="F1713" s="97">
        <v>1</v>
      </c>
      <c r="G1713" s="16">
        <v>2</v>
      </c>
      <c r="H1713" s="16">
        <v>174</v>
      </c>
      <c r="I1713" s="77">
        <v>2.0365899999999999</v>
      </c>
    </row>
    <row r="1714" spans="1:9" hidden="1" outlineLevel="2" x14ac:dyDescent="0.3">
      <c r="A1714" s="24">
        <v>20213</v>
      </c>
      <c r="B1714" t="s">
        <v>8</v>
      </c>
      <c r="C1714" t="s">
        <v>9</v>
      </c>
      <c r="D1714" s="17" t="str">
        <f>VLOOKUP(C1714,'NACE 08'!$C$3:$D$24,2,FALSE)</f>
        <v>Production et distribution d'eau; assainissement, gestion des déchets et dépollution</v>
      </c>
      <c r="E1714" t="s">
        <v>71</v>
      </c>
      <c r="F1714" s="97">
        <v>126</v>
      </c>
      <c r="G1714" s="16">
        <v>132</v>
      </c>
      <c r="H1714" s="16">
        <v>16002</v>
      </c>
      <c r="I1714" s="77">
        <v>199.48113999999998</v>
      </c>
    </row>
    <row r="1715" spans="1:9" hidden="1" outlineLevel="2" x14ac:dyDescent="0.3">
      <c r="A1715" s="24">
        <v>20213</v>
      </c>
      <c r="B1715" t="s">
        <v>8</v>
      </c>
      <c r="C1715" t="s">
        <v>9</v>
      </c>
      <c r="D1715" s="17" t="str">
        <f>VLOOKUP(C1715,'NACE 08'!$C$3:$D$24,2,FALSE)</f>
        <v>Production et distribution d'eau; assainissement, gestion des déchets et dépollution</v>
      </c>
      <c r="E1715" t="s">
        <v>72</v>
      </c>
      <c r="F1715" s="97">
        <v>511</v>
      </c>
      <c r="G1715" s="16">
        <v>574</v>
      </c>
      <c r="H1715" s="16">
        <v>78789</v>
      </c>
      <c r="I1715" s="77">
        <v>1012.7075300000001</v>
      </c>
    </row>
    <row r="1716" spans="1:9" hidden="1" outlineLevel="2" x14ac:dyDescent="0.3">
      <c r="A1716" s="24">
        <v>20213</v>
      </c>
      <c r="B1716" t="s">
        <v>8</v>
      </c>
      <c r="C1716" t="s">
        <v>9</v>
      </c>
      <c r="D1716" s="17" t="str">
        <f>VLOOKUP(C1716,'NACE 08'!$C$3:$D$24,2,FALSE)</f>
        <v>Production et distribution d'eau; assainissement, gestion des déchets et dépollution</v>
      </c>
      <c r="E1716" t="s">
        <v>73</v>
      </c>
      <c r="F1716" s="97">
        <v>102</v>
      </c>
      <c r="G1716" s="16">
        <v>120</v>
      </c>
      <c r="H1716" s="16">
        <v>16111</v>
      </c>
      <c r="I1716" s="77">
        <v>211.06165000000001</v>
      </c>
    </row>
    <row r="1717" spans="1:9" hidden="1" outlineLevel="2" x14ac:dyDescent="0.3">
      <c r="A1717" s="24">
        <v>20213</v>
      </c>
      <c r="B1717" t="s">
        <v>8</v>
      </c>
      <c r="C1717" t="s">
        <v>9</v>
      </c>
      <c r="D1717" s="17" t="str">
        <f>VLOOKUP(C1717,'NACE 08'!$C$3:$D$24,2,FALSE)</f>
        <v>Production et distribution d'eau; assainissement, gestion des déchets et dépollution</v>
      </c>
      <c r="E1717" t="s">
        <v>74</v>
      </c>
      <c r="F1717" s="97">
        <v>15</v>
      </c>
      <c r="G1717" s="16">
        <v>17</v>
      </c>
      <c r="H1717" s="16">
        <v>2798</v>
      </c>
      <c r="I1717" s="77">
        <v>37.88109</v>
      </c>
    </row>
    <row r="1718" spans="1:9" hidden="1" outlineLevel="2" x14ac:dyDescent="0.3">
      <c r="A1718" s="24">
        <v>20213</v>
      </c>
      <c r="B1718" t="s">
        <v>8</v>
      </c>
      <c r="C1718" t="s">
        <v>9</v>
      </c>
      <c r="D1718" s="17" t="str">
        <f>VLOOKUP(C1718,'NACE 08'!$C$3:$D$24,2,FALSE)</f>
        <v>Production et distribution d'eau; assainissement, gestion des déchets et dépollution</v>
      </c>
      <c r="E1718" t="s">
        <v>75</v>
      </c>
      <c r="F1718" s="97">
        <v>1</v>
      </c>
      <c r="G1718" s="16">
        <v>1</v>
      </c>
      <c r="H1718" s="16">
        <v>263</v>
      </c>
      <c r="I1718" s="77">
        <v>3.1560000000000001</v>
      </c>
    </row>
    <row r="1719" spans="1:9" hidden="1" outlineLevel="2" x14ac:dyDescent="0.3">
      <c r="A1719" s="24">
        <v>20213</v>
      </c>
      <c r="B1719" t="s">
        <v>8</v>
      </c>
      <c r="C1719" t="s">
        <v>9</v>
      </c>
      <c r="D1719" s="17" t="str">
        <f>VLOOKUP(C1719,'NACE 08'!$C$3:$D$24,2,FALSE)</f>
        <v>Production et distribution d'eau; assainissement, gestion des déchets et dépollution</v>
      </c>
      <c r="E1719" t="s">
        <v>76</v>
      </c>
      <c r="F1719" s="97">
        <v>1</v>
      </c>
      <c r="G1719" s="16">
        <v>1</v>
      </c>
      <c r="H1719" s="16">
        <v>336</v>
      </c>
      <c r="I1719" s="77">
        <v>4.032</v>
      </c>
    </row>
    <row r="1720" spans="1:9" hidden="1" outlineLevel="2" x14ac:dyDescent="0.3">
      <c r="A1720" s="24">
        <v>20213</v>
      </c>
      <c r="B1720" t="s">
        <v>10</v>
      </c>
      <c r="C1720" t="s">
        <v>81</v>
      </c>
      <c r="D1720" s="17" t="str">
        <f>VLOOKUP(C1720,'NACE 08'!$C$3:$D$24,2,FALSE)</f>
        <v>Construction</v>
      </c>
      <c r="E1720" t="s">
        <v>71</v>
      </c>
      <c r="F1720" s="97">
        <v>3247</v>
      </c>
      <c r="G1720" s="16">
        <v>3516</v>
      </c>
      <c r="H1720" s="16">
        <v>420284</v>
      </c>
      <c r="I1720" s="77">
        <v>4562.7604599999995</v>
      </c>
    </row>
    <row r="1721" spans="1:9" hidden="1" outlineLevel="2" x14ac:dyDescent="0.3">
      <c r="A1721" s="24">
        <v>20213</v>
      </c>
      <c r="B1721" t="s">
        <v>10</v>
      </c>
      <c r="C1721" t="s">
        <v>81</v>
      </c>
      <c r="D1721" s="17" t="str">
        <f>VLOOKUP(C1721,'NACE 08'!$C$3:$D$24,2,FALSE)</f>
        <v>Construction</v>
      </c>
      <c r="E1721" t="s">
        <v>72</v>
      </c>
      <c r="F1721" s="97">
        <v>4335</v>
      </c>
      <c r="G1721" s="16">
        <v>5012</v>
      </c>
      <c r="H1721" s="16">
        <v>703462</v>
      </c>
      <c r="I1721" s="77">
        <v>8192.0993999999992</v>
      </c>
    </row>
    <row r="1722" spans="1:9" hidden="1" outlineLevel="2" x14ac:dyDescent="0.3">
      <c r="A1722" s="24">
        <v>20213</v>
      </c>
      <c r="B1722" t="s">
        <v>10</v>
      </c>
      <c r="C1722" t="s">
        <v>81</v>
      </c>
      <c r="D1722" s="17" t="str">
        <f>VLOOKUP(C1722,'NACE 08'!$C$3:$D$24,2,FALSE)</f>
        <v>Construction</v>
      </c>
      <c r="E1722" t="s">
        <v>73</v>
      </c>
      <c r="F1722" s="97">
        <v>838</v>
      </c>
      <c r="G1722" s="16">
        <v>1005</v>
      </c>
      <c r="H1722" s="16">
        <v>132490</v>
      </c>
      <c r="I1722" s="77">
        <v>1650.2638499999998</v>
      </c>
    </row>
    <row r="1723" spans="1:9" hidden="1" outlineLevel="2" x14ac:dyDescent="0.3">
      <c r="A1723" s="24">
        <v>20213</v>
      </c>
      <c r="B1723" t="s">
        <v>10</v>
      </c>
      <c r="C1723" t="s">
        <v>81</v>
      </c>
      <c r="D1723" s="17" t="str">
        <f>VLOOKUP(C1723,'NACE 08'!$C$3:$D$24,2,FALSE)</f>
        <v>Construction</v>
      </c>
      <c r="E1723" t="s">
        <v>74</v>
      </c>
      <c r="F1723" s="97">
        <v>102</v>
      </c>
      <c r="G1723" s="16">
        <v>119</v>
      </c>
      <c r="H1723" s="16">
        <v>16361</v>
      </c>
      <c r="I1723" s="77">
        <v>207.15459999999999</v>
      </c>
    </row>
    <row r="1724" spans="1:9" hidden="1" outlineLevel="2" x14ac:dyDescent="0.3">
      <c r="A1724" s="24">
        <v>20213</v>
      </c>
      <c r="B1724" t="s">
        <v>10</v>
      </c>
      <c r="C1724" t="s">
        <v>81</v>
      </c>
      <c r="D1724" s="17" t="str">
        <f>VLOOKUP(C1724,'NACE 08'!$C$3:$D$24,2,FALSE)</f>
        <v>Construction</v>
      </c>
      <c r="E1724" t="s">
        <v>75</v>
      </c>
      <c r="F1724" s="97">
        <v>6</v>
      </c>
      <c r="G1724" s="16">
        <v>9</v>
      </c>
      <c r="H1724" s="16">
        <v>1228</v>
      </c>
      <c r="I1724" s="77">
        <v>17.409269999999999</v>
      </c>
    </row>
    <row r="1725" spans="1:9" hidden="1" outlineLevel="2" x14ac:dyDescent="0.3">
      <c r="A1725" s="24">
        <v>20213</v>
      </c>
      <c r="B1725" t="s">
        <v>10</v>
      </c>
      <c r="C1725" t="s">
        <v>81</v>
      </c>
      <c r="D1725" s="17" t="str">
        <f>VLOOKUP(C1725,'NACE 08'!$C$3:$D$24,2,FALSE)</f>
        <v>Construction</v>
      </c>
      <c r="E1725" t="s">
        <v>76</v>
      </c>
      <c r="F1725" s="97">
        <v>2</v>
      </c>
      <c r="G1725" s="16">
        <v>5</v>
      </c>
      <c r="H1725" s="16">
        <v>191</v>
      </c>
      <c r="I1725" s="77">
        <v>2.1942900000000001</v>
      </c>
    </row>
    <row r="1726" spans="1:9" hidden="1" outlineLevel="2" x14ac:dyDescent="0.3">
      <c r="A1726" s="24">
        <v>20213</v>
      </c>
      <c r="B1726" t="s">
        <v>10</v>
      </c>
      <c r="C1726" t="s">
        <v>81</v>
      </c>
      <c r="D1726" s="17" t="str">
        <f>VLOOKUP(C1726,'NACE 08'!$C$3:$D$24,2,FALSE)</f>
        <v>Construction</v>
      </c>
      <c r="E1726" t="s">
        <v>77</v>
      </c>
      <c r="F1726" s="97">
        <v>2</v>
      </c>
      <c r="G1726" s="16">
        <v>2</v>
      </c>
      <c r="H1726" s="16">
        <v>125</v>
      </c>
      <c r="I1726" s="77">
        <v>1.27199</v>
      </c>
    </row>
    <row r="1727" spans="1:9" hidden="1" outlineLevel="2" x14ac:dyDescent="0.3">
      <c r="A1727" s="24">
        <v>20213</v>
      </c>
      <c r="B1727" t="s">
        <v>11</v>
      </c>
      <c r="C1727" t="s">
        <v>12</v>
      </c>
      <c r="D1727" s="17" t="str">
        <f>VLOOKUP(C1727,'NACE 08'!$C$3:$D$24,2,FALSE)</f>
        <v>Commerce; réparation d'automobiles et de motocycles</v>
      </c>
      <c r="E1727" t="s">
        <v>71</v>
      </c>
      <c r="F1727" s="97">
        <v>18243</v>
      </c>
      <c r="G1727" s="16">
        <v>20675</v>
      </c>
      <c r="H1727" s="16">
        <v>1933132</v>
      </c>
      <c r="I1727" s="77">
        <v>19723.971170000001</v>
      </c>
    </row>
    <row r="1728" spans="1:9" hidden="1" outlineLevel="2" x14ac:dyDescent="0.3">
      <c r="A1728" s="24">
        <v>20213</v>
      </c>
      <c r="B1728" t="s">
        <v>11</v>
      </c>
      <c r="C1728" t="s">
        <v>12</v>
      </c>
      <c r="D1728" s="17" t="str">
        <f>VLOOKUP(C1728,'NACE 08'!$C$3:$D$24,2,FALSE)</f>
        <v>Commerce; réparation d'automobiles et de motocycles</v>
      </c>
      <c r="E1728" t="s">
        <v>72</v>
      </c>
      <c r="F1728" s="97">
        <v>39498</v>
      </c>
      <c r="G1728" s="16">
        <v>47920</v>
      </c>
      <c r="H1728" s="16">
        <v>5312476</v>
      </c>
      <c r="I1728" s="77">
        <v>63628.790259999994</v>
      </c>
    </row>
    <row r="1729" spans="1:9" hidden="1" outlineLevel="2" x14ac:dyDescent="0.3">
      <c r="A1729" s="24">
        <v>20213</v>
      </c>
      <c r="B1729" t="s">
        <v>11</v>
      </c>
      <c r="C1729" t="s">
        <v>12</v>
      </c>
      <c r="D1729" s="17" t="str">
        <f>VLOOKUP(C1729,'NACE 08'!$C$3:$D$24,2,FALSE)</f>
        <v>Commerce; réparation d'automobiles et de motocycles</v>
      </c>
      <c r="E1729" t="s">
        <v>73</v>
      </c>
      <c r="F1729" s="97">
        <v>14129</v>
      </c>
      <c r="G1729" s="16">
        <v>17553</v>
      </c>
      <c r="H1729" s="16">
        <v>2036512</v>
      </c>
      <c r="I1729" s="77">
        <v>26432.361209999999</v>
      </c>
    </row>
    <row r="1730" spans="1:9" hidden="1" outlineLevel="2" x14ac:dyDescent="0.3">
      <c r="A1730" s="24">
        <v>20213</v>
      </c>
      <c r="B1730" t="s">
        <v>11</v>
      </c>
      <c r="C1730" t="s">
        <v>12</v>
      </c>
      <c r="D1730" s="17" t="str">
        <f>VLOOKUP(C1730,'NACE 08'!$C$3:$D$24,2,FALSE)</f>
        <v>Commerce; réparation d'automobiles et de motocycles</v>
      </c>
      <c r="E1730" t="s">
        <v>74</v>
      </c>
      <c r="F1730" s="97">
        <v>3104</v>
      </c>
      <c r="G1730" s="16">
        <v>3769</v>
      </c>
      <c r="H1730" s="16">
        <v>494754</v>
      </c>
      <c r="I1730" s="77">
        <v>6830.4869899999994</v>
      </c>
    </row>
    <row r="1731" spans="1:9" hidden="1" outlineLevel="2" x14ac:dyDescent="0.3">
      <c r="A1731" s="24">
        <v>20213</v>
      </c>
      <c r="B1731" t="s">
        <v>11</v>
      </c>
      <c r="C1731" t="s">
        <v>12</v>
      </c>
      <c r="D1731" s="17" t="str">
        <f>VLOOKUP(C1731,'NACE 08'!$C$3:$D$24,2,FALSE)</f>
        <v>Commerce; réparation d'automobiles et de motocycles</v>
      </c>
      <c r="E1731" t="s">
        <v>75</v>
      </c>
      <c r="F1731" s="97">
        <v>288</v>
      </c>
      <c r="G1731" s="16">
        <v>368</v>
      </c>
      <c r="H1731" s="16">
        <v>61904</v>
      </c>
      <c r="I1731" s="77">
        <v>965.00952999999993</v>
      </c>
    </row>
    <row r="1732" spans="1:9" hidden="1" outlineLevel="2" x14ac:dyDescent="0.3">
      <c r="A1732" s="24">
        <v>20213</v>
      </c>
      <c r="B1732" t="s">
        <v>11</v>
      </c>
      <c r="C1732" t="s">
        <v>12</v>
      </c>
      <c r="D1732" s="17" t="str">
        <f>VLOOKUP(C1732,'NACE 08'!$C$3:$D$24,2,FALSE)</f>
        <v>Commerce; réparation d'automobiles et de motocycles</v>
      </c>
      <c r="E1732" t="s">
        <v>76</v>
      </c>
      <c r="F1732" s="97">
        <v>74</v>
      </c>
      <c r="G1732" s="16">
        <v>85</v>
      </c>
      <c r="H1732" s="16">
        <v>17267</v>
      </c>
      <c r="I1732" s="77">
        <v>283.32228999999995</v>
      </c>
    </row>
    <row r="1733" spans="1:9" hidden="1" outlineLevel="2" x14ac:dyDescent="0.3">
      <c r="A1733" s="24">
        <v>20213</v>
      </c>
      <c r="B1733" t="s">
        <v>11</v>
      </c>
      <c r="C1733" t="s">
        <v>12</v>
      </c>
      <c r="D1733" s="17" t="str">
        <f>VLOOKUP(C1733,'NACE 08'!$C$3:$D$24,2,FALSE)</f>
        <v>Commerce; réparation d'automobiles et de motocycles</v>
      </c>
      <c r="E1733" t="s">
        <v>77</v>
      </c>
      <c r="F1733" s="97">
        <v>2</v>
      </c>
      <c r="G1733" s="16">
        <v>2</v>
      </c>
      <c r="H1733" s="16">
        <v>127</v>
      </c>
      <c r="I1733" s="77">
        <v>1.0299499999999999</v>
      </c>
    </row>
    <row r="1734" spans="1:9" hidden="1" outlineLevel="2" x14ac:dyDescent="0.3">
      <c r="A1734" s="24">
        <v>20213</v>
      </c>
      <c r="B1734" t="s">
        <v>13</v>
      </c>
      <c r="C1734" t="s">
        <v>14</v>
      </c>
      <c r="D1734" s="17" t="str">
        <f>VLOOKUP(C1734,'NACE 08'!$C$3:$D$24,2,FALSE)</f>
        <v>Transports et entreposage</v>
      </c>
      <c r="E1734" t="s">
        <v>71</v>
      </c>
      <c r="F1734" s="97">
        <v>780</v>
      </c>
      <c r="G1734" s="16">
        <v>856</v>
      </c>
      <c r="H1734" s="16">
        <v>95278</v>
      </c>
      <c r="I1734" s="77">
        <v>1157.4835699999999</v>
      </c>
    </row>
    <row r="1735" spans="1:9" hidden="1" outlineLevel="2" x14ac:dyDescent="0.3">
      <c r="A1735" s="24">
        <v>20213</v>
      </c>
      <c r="B1735" t="s">
        <v>13</v>
      </c>
      <c r="C1735" t="s">
        <v>14</v>
      </c>
      <c r="D1735" s="17" t="str">
        <f>VLOOKUP(C1735,'NACE 08'!$C$3:$D$24,2,FALSE)</f>
        <v>Transports et entreposage</v>
      </c>
      <c r="E1735" t="s">
        <v>72</v>
      </c>
      <c r="F1735" s="97">
        <v>4552</v>
      </c>
      <c r="G1735" s="16">
        <v>5409</v>
      </c>
      <c r="H1735" s="16">
        <v>722685</v>
      </c>
      <c r="I1735" s="77">
        <v>9072.0338499999998</v>
      </c>
    </row>
    <row r="1736" spans="1:9" hidden="1" outlineLevel="2" x14ac:dyDescent="0.3">
      <c r="A1736" s="24">
        <v>20213</v>
      </c>
      <c r="B1736" t="s">
        <v>13</v>
      </c>
      <c r="C1736" t="s">
        <v>14</v>
      </c>
      <c r="D1736" s="17" t="str">
        <f>VLOOKUP(C1736,'NACE 08'!$C$3:$D$24,2,FALSE)</f>
        <v>Transports et entreposage</v>
      </c>
      <c r="E1736" t="s">
        <v>73</v>
      </c>
      <c r="F1736" s="97">
        <v>2120</v>
      </c>
      <c r="G1736" s="16">
        <v>2581</v>
      </c>
      <c r="H1736" s="16">
        <v>352302</v>
      </c>
      <c r="I1736" s="77">
        <v>4339.7272599999997</v>
      </c>
    </row>
    <row r="1737" spans="1:9" hidden="1" outlineLevel="2" x14ac:dyDescent="0.3">
      <c r="A1737" s="24">
        <v>20213</v>
      </c>
      <c r="B1737" t="s">
        <v>13</v>
      </c>
      <c r="C1737" t="s">
        <v>14</v>
      </c>
      <c r="D1737" s="17" t="str">
        <f>VLOOKUP(C1737,'NACE 08'!$C$3:$D$24,2,FALSE)</f>
        <v>Transports et entreposage</v>
      </c>
      <c r="E1737" t="s">
        <v>74</v>
      </c>
      <c r="F1737" s="97">
        <v>363</v>
      </c>
      <c r="G1737" s="16">
        <v>481</v>
      </c>
      <c r="H1737" s="16">
        <v>69780</v>
      </c>
      <c r="I1737" s="77">
        <v>882.70159000000001</v>
      </c>
    </row>
    <row r="1738" spans="1:9" hidden="1" outlineLevel="2" x14ac:dyDescent="0.3">
      <c r="A1738" s="24">
        <v>20213</v>
      </c>
      <c r="B1738" t="s">
        <v>13</v>
      </c>
      <c r="C1738" t="s">
        <v>14</v>
      </c>
      <c r="D1738" s="17" t="str">
        <f>VLOOKUP(C1738,'NACE 08'!$C$3:$D$24,2,FALSE)</f>
        <v>Transports et entreposage</v>
      </c>
      <c r="E1738" t="s">
        <v>75</v>
      </c>
      <c r="F1738" s="97">
        <v>40</v>
      </c>
      <c r="G1738" s="16">
        <v>63</v>
      </c>
      <c r="H1738" s="16">
        <v>10957</v>
      </c>
      <c r="I1738" s="77">
        <v>141.88231999999999</v>
      </c>
    </row>
    <row r="1739" spans="1:9" hidden="1" outlineLevel="2" x14ac:dyDescent="0.3">
      <c r="A1739" s="24">
        <v>20213</v>
      </c>
      <c r="B1739" t="s">
        <v>13</v>
      </c>
      <c r="C1739" t="s">
        <v>14</v>
      </c>
      <c r="D1739" s="17" t="str">
        <f>VLOOKUP(C1739,'NACE 08'!$C$3:$D$24,2,FALSE)</f>
        <v>Transports et entreposage</v>
      </c>
      <c r="E1739" t="s">
        <v>76</v>
      </c>
      <c r="F1739" s="97">
        <v>11</v>
      </c>
      <c r="G1739" s="16">
        <v>16</v>
      </c>
      <c r="H1739" s="16">
        <v>2742</v>
      </c>
      <c r="I1739" s="77">
        <v>35.35577</v>
      </c>
    </row>
    <row r="1740" spans="1:9" hidden="1" outlineLevel="2" x14ac:dyDescent="0.3">
      <c r="A1740" s="24">
        <v>20213</v>
      </c>
      <c r="B1740" t="s">
        <v>15</v>
      </c>
      <c r="C1740" t="s">
        <v>16</v>
      </c>
      <c r="D1740" s="17" t="str">
        <f>VLOOKUP(C1740,'NACE 08'!$C$3:$D$24,2,FALSE)</f>
        <v>Hébergement et restauration</v>
      </c>
      <c r="E1740" t="s">
        <v>71</v>
      </c>
      <c r="F1740" s="97">
        <v>23803</v>
      </c>
      <c r="G1740" s="16">
        <v>29739</v>
      </c>
      <c r="H1740" s="16">
        <v>2217002</v>
      </c>
      <c r="I1740" s="77">
        <v>24175.150959999999</v>
      </c>
    </row>
    <row r="1741" spans="1:9" hidden="1" outlineLevel="2" x14ac:dyDescent="0.3">
      <c r="A1741" s="24">
        <v>20213</v>
      </c>
      <c r="B1741" t="s">
        <v>15</v>
      </c>
      <c r="C1741" t="s">
        <v>16</v>
      </c>
      <c r="D1741" s="17" t="str">
        <f>VLOOKUP(C1741,'NACE 08'!$C$3:$D$24,2,FALSE)</f>
        <v>Hébergement et restauration</v>
      </c>
      <c r="E1741" t="s">
        <v>72</v>
      </c>
      <c r="F1741" s="97">
        <v>39752</v>
      </c>
      <c r="G1741" s="16">
        <v>56101</v>
      </c>
      <c r="H1741" s="16">
        <v>5232773</v>
      </c>
      <c r="I1741" s="77">
        <v>67246.718959999998</v>
      </c>
    </row>
    <row r="1742" spans="1:9" hidden="1" outlineLevel="2" x14ac:dyDescent="0.3">
      <c r="A1742" s="24">
        <v>20213</v>
      </c>
      <c r="B1742" t="s">
        <v>15</v>
      </c>
      <c r="C1742" t="s">
        <v>16</v>
      </c>
      <c r="D1742" s="17" t="str">
        <f>VLOOKUP(C1742,'NACE 08'!$C$3:$D$24,2,FALSE)</f>
        <v>Hébergement et restauration</v>
      </c>
      <c r="E1742" t="s">
        <v>73</v>
      </c>
      <c r="F1742" s="97">
        <v>14564</v>
      </c>
      <c r="G1742" s="16">
        <v>20896</v>
      </c>
      <c r="H1742" s="16">
        <v>2049899</v>
      </c>
      <c r="I1742" s="77">
        <v>26572.355949999997</v>
      </c>
    </row>
    <row r="1743" spans="1:9" hidden="1" outlineLevel="2" x14ac:dyDescent="0.3">
      <c r="A1743" s="24">
        <v>20213</v>
      </c>
      <c r="B1743" t="s">
        <v>15</v>
      </c>
      <c r="C1743" t="s">
        <v>16</v>
      </c>
      <c r="D1743" s="17" t="str">
        <f>VLOOKUP(C1743,'NACE 08'!$C$3:$D$24,2,FALSE)</f>
        <v>Hébergement et restauration</v>
      </c>
      <c r="E1743" t="s">
        <v>74</v>
      </c>
      <c r="F1743" s="97">
        <v>3546</v>
      </c>
      <c r="G1743" s="16">
        <v>4896</v>
      </c>
      <c r="H1743" s="16">
        <v>552652</v>
      </c>
      <c r="I1743" s="77">
        <v>7169.6627800000006</v>
      </c>
    </row>
    <row r="1744" spans="1:9" hidden="1" outlineLevel="2" x14ac:dyDescent="0.3">
      <c r="A1744" s="24">
        <v>20213</v>
      </c>
      <c r="B1744" t="s">
        <v>15</v>
      </c>
      <c r="C1744" t="s">
        <v>16</v>
      </c>
      <c r="D1744" s="17" t="str">
        <f>VLOOKUP(C1744,'NACE 08'!$C$3:$D$24,2,FALSE)</f>
        <v>Hébergement et restauration</v>
      </c>
      <c r="E1744" t="s">
        <v>75</v>
      </c>
      <c r="F1744" s="97">
        <v>428</v>
      </c>
      <c r="G1744" s="16">
        <v>618</v>
      </c>
      <c r="H1744" s="16">
        <v>87947</v>
      </c>
      <c r="I1744" s="77">
        <v>1143.5272600000001</v>
      </c>
    </row>
    <row r="1745" spans="1:9" hidden="1" outlineLevel="2" x14ac:dyDescent="0.3">
      <c r="A1745" s="24">
        <v>20213</v>
      </c>
      <c r="B1745" t="s">
        <v>15</v>
      </c>
      <c r="C1745" t="s">
        <v>16</v>
      </c>
      <c r="D1745" s="17" t="str">
        <f>VLOOKUP(C1745,'NACE 08'!$C$3:$D$24,2,FALSE)</f>
        <v>Hébergement et restauration</v>
      </c>
      <c r="E1745" t="s">
        <v>76</v>
      </c>
      <c r="F1745" s="97">
        <v>192</v>
      </c>
      <c r="G1745" s="16">
        <v>236</v>
      </c>
      <c r="H1745" s="16">
        <v>29226</v>
      </c>
      <c r="I1745" s="77">
        <v>380.69298000000003</v>
      </c>
    </row>
    <row r="1746" spans="1:9" hidden="1" outlineLevel="2" x14ac:dyDescent="0.3">
      <c r="A1746" s="24">
        <v>20213</v>
      </c>
      <c r="B1746" t="s">
        <v>15</v>
      </c>
      <c r="C1746" t="s">
        <v>16</v>
      </c>
      <c r="D1746" s="17" t="str">
        <f>VLOOKUP(C1746,'NACE 08'!$C$3:$D$24,2,FALSE)</f>
        <v>Hébergement et restauration</v>
      </c>
      <c r="E1746" t="s">
        <v>77</v>
      </c>
      <c r="F1746" s="97">
        <v>7</v>
      </c>
      <c r="G1746" s="16">
        <v>7</v>
      </c>
      <c r="H1746" s="16">
        <v>402</v>
      </c>
      <c r="I1746" s="77">
        <v>4.5175699999999992</v>
      </c>
    </row>
    <row r="1747" spans="1:9" hidden="1" outlineLevel="2" x14ac:dyDescent="0.3">
      <c r="A1747" s="24">
        <v>20213</v>
      </c>
      <c r="B1747" t="s">
        <v>17</v>
      </c>
      <c r="C1747" t="s">
        <v>239</v>
      </c>
      <c r="D1747" s="17" t="str">
        <f>VLOOKUP(C1747,'NACE 08'!$C$3:$D$24,2,FALSE)</f>
        <v>Information et communication</v>
      </c>
      <c r="E1747" t="s">
        <v>71</v>
      </c>
      <c r="F1747" s="97">
        <v>230</v>
      </c>
      <c r="G1747" s="16">
        <v>274</v>
      </c>
      <c r="H1747" s="16">
        <v>24668</v>
      </c>
      <c r="I1747" s="77">
        <v>323.17058000000003</v>
      </c>
    </row>
    <row r="1748" spans="1:9" hidden="1" outlineLevel="2" x14ac:dyDescent="0.3">
      <c r="A1748" s="24">
        <v>20213</v>
      </c>
      <c r="B1748" t="s">
        <v>17</v>
      </c>
      <c r="C1748" t="s">
        <v>239</v>
      </c>
      <c r="D1748" s="17" t="str">
        <f>VLOOKUP(C1748,'NACE 08'!$C$3:$D$24,2,FALSE)</f>
        <v>Information et communication</v>
      </c>
      <c r="E1748" t="s">
        <v>72</v>
      </c>
      <c r="F1748" s="97">
        <v>1379</v>
      </c>
      <c r="G1748" s="16">
        <v>1677</v>
      </c>
      <c r="H1748" s="16">
        <v>200182</v>
      </c>
      <c r="I1748" s="77">
        <v>2551.0476700000004</v>
      </c>
    </row>
    <row r="1749" spans="1:9" hidden="1" outlineLevel="2" x14ac:dyDescent="0.3">
      <c r="A1749" s="24">
        <v>20213</v>
      </c>
      <c r="B1749" t="s">
        <v>17</v>
      </c>
      <c r="C1749" t="s">
        <v>239</v>
      </c>
      <c r="D1749" s="17" t="str">
        <f>VLOOKUP(C1749,'NACE 08'!$C$3:$D$24,2,FALSE)</f>
        <v>Information et communication</v>
      </c>
      <c r="E1749" t="s">
        <v>73</v>
      </c>
      <c r="F1749" s="97">
        <v>1166</v>
      </c>
      <c r="G1749" s="16">
        <v>1411</v>
      </c>
      <c r="H1749" s="16">
        <v>198496</v>
      </c>
      <c r="I1749" s="77">
        <v>2570.6954500000002</v>
      </c>
    </row>
    <row r="1750" spans="1:9" hidden="1" outlineLevel="2" x14ac:dyDescent="0.3">
      <c r="A1750" s="24">
        <v>20213</v>
      </c>
      <c r="B1750" t="s">
        <v>17</v>
      </c>
      <c r="C1750" t="s">
        <v>239</v>
      </c>
      <c r="D1750" s="17" t="str">
        <f>VLOOKUP(C1750,'NACE 08'!$C$3:$D$24,2,FALSE)</f>
        <v>Information et communication</v>
      </c>
      <c r="E1750" t="s">
        <v>74</v>
      </c>
      <c r="F1750" s="97">
        <v>335</v>
      </c>
      <c r="G1750" s="16">
        <v>414</v>
      </c>
      <c r="H1750" s="16">
        <v>58273</v>
      </c>
      <c r="I1750" s="77">
        <v>780.90427000000011</v>
      </c>
    </row>
    <row r="1751" spans="1:9" hidden="1" outlineLevel="2" x14ac:dyDescent="0.3">
      <c r="A1751" s="24">
        <v>20213</v>
      </c>
      <c r="B1751" t="s">
        <v>17</v>
      </c>
      <c r="C1751" t="s">
        <v>239</v>
      </c>
      <c r="D1751" s="17" t="str">
        <f>VLOOKUP(C1751,'NACE 08'!$C$3:$D$24,2,FALSE)</f>
        <v>Information et communication</v>
      </c>
      <c r="E1751" t="s">
        <v>75</v>
      </c>
      <c r="F1751" s="97">
        <v>25</v>
      </c>
      <c r="G1751" s="16">
        <v>27</v>
      </c>
      <c r="H1751" s="16">
        <v>4170</v>
      </c>
      <c r="I1751" s="77">
        <v>53.418019999999999</v>
      </c>
    </row>
    <row r="1752" spans="1:9" hidden="1" outlineLevel="2" x14ac:dyDescent="0.3">
      <c r="A1752" s="24">
        <v>20213</v>
      </c>
      <c r="B1752" t="s">
        <v>17</v>
      </c>
      <c r="C1752" t="s">
        <v>239</v>
      </c>
      <c r="D1752" s="17" t="str">
        <f>VLOOKUP(C1752,'NACE 08'!$C$3:$D$24,2,FALSE)</f>
        <v>Information et communication</v>
      </c>
      <c r="E1752" t="s">
        <v>76</v>
      </c>
      <c r="F1752" s="97">
        <v>8</v>
      </c>
      <c r="G1752" s="16">
        <v>9</v>
      </c>
      <c r="H1752" s="16">
        <v>1773</v>
      </c>
      <c r="I1752" s="77">
        <v>28.139420000000001</v>
      </c>
    </row>
    <row r="1753" spans="1:9" hidden="1" outlineLevel="2" x14ac:dyDescent="0.3">
      <c r="A1753" s="24">
        <v>20213</v>
      </c>
      <c r="B1753" t="s">
        <v>17</v>
      </c>
      <c r="C1753" t="s">
        <v>239</v>
      </c>
      <c r="D1753" s="17" t="str">
        <f>VLOOKUP(C1753,'NACE 08'!$C$3:$D$24,2,FALSE)</f>
        <v>Information et communication</v>
      </c>
      <c r="E1753" t="s">
        <v>77</v>
      </c>
      <c r="F1753" s="97">
        <v>1</v>
      </c>
      <c r="G1753" s="16">
        <v>1</v>
      </c>
      <c r="H1753" s="16">
        <v>10</v>
      </c>
      <c r="I1753" s="77">
        <v>0.39738000000000001</v>
      </c>
    </row>
    <row r="1754" spans="1:9" hidden="1" outlineLevel="2" x14ac:dyDescent="0.3">
      <c r="A1754" s="24">
        <v>20213</v>
      </c>
      <c r="B1754" t="s">
        <v>18</v>
      </c>
      <c r="C1754" t="s">
        <v>19</v>
      </c>
      <c r="D1754" s="17" t="str">
        <f>VLOOKUP(C1754,'NACE 08'!$C$3:$D$24,2,FALSE)</f>
        <v>Activités financières et 'assurance</v>
      </c>
      <c r="E1754" t="s">
        <v>71</v>
      </c>
      <c r="F1754" s="97">
        <v>339</v>
      </c>
      <c r="G1754" s="16">
        <v>372</v>
      </c>
      <c r="H1754" s="16">
        <v>40248</v>
      </c>
      <c r="I1754" s="77">
        <v>418.19088999999997</v>
      </c>
    </row>
    <row r="1755" spans="1:9" hidden="1" outlineLevel="2" x14ac:dyDescent="0.3">
      <c r="A1755" s="24">
        <v>20213</v>
      </c>
      <c r="B1755" t="s">
        <v>18</v>
      </c>
      <c r="C1755" t="s">
        <v>19</v>
      </c>
      <c r="D1755" s="17" t="str">
        <f>VLOOKUP(C1755,'NACE 08'!$C$3:$D$24,2,FALSE)</f>
        <v>Activités financières et 'assurance</v>
      </c>
      <c r="E1755" t="s">
        <v>72</v>
      </c>
      <c r="F1755" s="97">
        <v>1376</v>
      </c>
      <c r="G1755" s="16">
        <v>1555</v>
      </c>
      <c r="H1755" s="16">
        <v>214669</v>
      </c>
      <c r="I1755" s="77">
        <v>2439.16932</v>
      </c>
    </row>
    <row r="1756" spans="1:9" hidden="1" outlineLevel="2" x14ac:dyDescent="0.3">
      <c r="A1756" s="24">
        <v>20213</v>
      </c>
      <c r="B1756" t="s">
        <v>18</v>
      </c>
      <c r="C1756" t="s">
        <v>19</v>
      </c>
      <c r="D1756" s="17" t="str">
        <f>VLOOKUP(C1756,'NACE 08'!$C$3:$D$24,2,FALSE)</f>
        <v>Activités financières et 'assurance</v>
      </c>
      <c r="E1756" t="s">
        <v>73</v>
      </c>
      <c r="F1756" s="97">
        <v>687</v>
      </c>
      <c r="G1756" s="16">
        <v>778</v>
      </c>
      <c r="H1756" s="16">
        <v>116837</v>
      </c>
      <c r="I1756" s="77">
        <v>1401.16463</v>
      </c>
    </row>
    <row r="1757" spans="1:9" hidden="1" outlineLevel="2" x14ac:dyDescent="0.3">
      <c r="A1757" s="24">
        <v>20213</v>
      </c>
      <c r="B1757" t="s">
        <v>18</v>
      </c>
      <c r="C1757" t="s">
        <v>19</v>
      </c>
      <c r="D1757" s="17" t="str">
        <f>VLOOKUP(C1757,'NACE 08'!$C$3:$D$24,2,FALSE)</f>
        <v>Activités financières et 'assurance</v>
      </c>
      <c r="E1757" t="s">
        <v>74</v>
      </c>
      <c r="F1757" s="97">
        <v>123</v>
      </c>
      <c r="G1757" s="16">
        <v>136</v>
      </c>
      <c r="H1757" s="16">
        <v>21916</v>
      </c>
      <c r="I1757" s="77">
        <v>268.15519</v>
      </c>
    </row>
    <row r="1758" spans="1:9" hidden="1" outlineLevel="2" x14ac:dyDescent="0.3">
      <c r="A1758" s="24">
        <v>20213</v>
      </c>
      <c r="B1758" t="s">
        <v>18</v>
      </c>
      <c r="C1758" t="s">
        <v>19</v>
      </c>
      <c r="D1758" s="17" t="str">
        <f>VLOOKUP(C1758,'NACE 08'!$C$3:$D$24,2,FALSE)</f>
        <v>Activités financières et 'assurance</v>
      </c>
      <c r="E1758" t="s">
        <v>75</v>
      </c>
      <c r="F1758" s="97">
        <v>7</v>
      </c>
      <c r="G1758" s="16">
        <v>8</v>
      </c>
      <c r="H1758" s="16">
        <v>1323</v>
      </c>
      <c r="I1758" s="77">
        <v>16.290819999999997</v>
      </c>
    </row>
    <row r="1759" spans="1:9" hidden="1" outlineLevel="2" x14ac:dyDescent="0.3">
      <c r="A1759" s="24">
        <v>20213</v>
      </c>
      <c r="B1759" t="s">
        <v>18</v>
      </c>
      <c r="C1759" t="s">
        <v>19</v>
      </c>
      <c r="D1759" s="17" t="str">
        <f>VLOOKUP(C1759,'NACE 08'!$C$3:$D$24,2,FALSE)</f>
        <v>Activités financières et 'assurance</v>
      </c>
      <c r="E1759" t="s">
        <v>76</v>
      </c>
      <c r="F1759" s="97">
        <v>1</v>
      </c>
      <c r="G1759" s="16">
        <v>1</v>
      </c>
      <c r="H1759" s="16">
        <v>330</v>
      </c>
      <c r="I1759" s="77">
        <v>3.4649999999999999</v>
      </c>
    </row>
    <row r="1760" spans="1:9" hidden="1" outlineLevel="2" x14ac:dyDescent="0.3">
      <c r="A1760" s="24">
        <v>20213</v>
      </c>
      <c r="B1760" t="s">
        <v>20</v>
      </c>
      <c r="C1760" t="s">
        <v>21</v>
      </c>
      <c r="D1760" s="17" t="str">
        <f>VLOOKUP(C1760,'NACE 08'!$C$3:$D$24,2,FALSE)</f>
        <v>Activités immobilières</v>
      </c>
      <c r="E1760" t="s">
        <v>71</v>
      </c>
      <c r="F1760" s="97">
        <v>327</v>
      </c>
      <c r="G1760" s="16">
        <v>375</v>
      </c>
      <c r="H1760" s="16">
        <v>34079</v>
      </c>
      <c r="I1760" s="77">
        <v>349.85342000000003</v>
      </c>
    </row>
    <row r="1761" spans="1:9" hidden="1" outlineLevel="2" x14ac:dyDescent="0.3">
      <c r="A1761" s="24">
        <v>20213</v>
      </c>
      <c r="B1761" t="s">
        <v>20</v>
      </c>
      <c r="C1761" t="s">
        <v>21</v>
      </c>
      <c r="D1761" s="17" t="str">
        <f>VLOOKUP(C1761,'NACE 08'!$C$3:$D$24,2,FALSE)</f>
        <v>Activités immobilières</v>
      </c>
      <c r="E1761" t="s">
        <v>72</v>
      </c>
      <c r="F1761" s="97">
        <v>731</v>
      </c>
      <c r="G1761" s="16">
        <v>927</v>
      </c>
      <c r="H1761" s="16">
        <v>106005</v>
      </c>
      <c r="I1761" s="77">
        <v>1234.1609800000001</v>
      </c>
    </row>
    <row r="1762" spans="1:9" hidden="1" outlineLevel="2" x14ac:dyDescent="0.3">
      <c r="A1762" s="24">
        <v>20213</v>
      </c>
      <c r="B1762" t="s">
        <v>20</v>
      </c>
      <c r="C1762" t="s">
        <v>21</v>
      </c>
      <c r="D1762" s="17" t="str">
        <f>VLOOKUP(C1762,'NACE 08'!$C$3:$D$24,2,FALSE)</f>
        <v>Activités immobilières</v>
      </c>
      <c r="E1762" t="s">
        <v>73</v>
      </c>
      <c r="F1762" s="97">
        <v>410</v>
      </c>
      <c r="G1762" s="16">
        <v>509</v>
      </c>
      <c r="H1762" s="16">
        <v>73327</v>
      </c>
      <c r="I1762" s="77">
        <v>888.20630000000006</v>
      </c>
    </row>
    <row r="1763" spans="1:9" hidden="1" outlineLevel="2" x14ac:dyDescent="0.3">
      <c r="A1763" s="24">
        <v>20213</v>
      </c>
      <c r="B1763" t="s">
        <v>20</v>
      </c>
      <c r="C1763" t="s">
        <v>21</v>
      </c>
      <c r="D1763" s="17" t="str">
        <f>VLOOKUP(C1763,'NACE 08'!$C$3:$D$24,2,FALSE)</f>
        <v>Activités immobilières</v>
      </c>
      <c r="E1763" t="s">
        <v>74</v>
      </c>
      <c r="F1763" s="97">
        <v>66</v>
      </c>
      <c r="G1763" s="16">
        <v>79</v>
      </c>
      <c r="H1763" s="16">
        <v>12023</v>
      </c>
      <c r="I1763" s="77">
        <v>151.15217999999999</v>
      </c>
    </row>
    <row r="1764" spans="1:9" hidden="1" outlineLevel="2" x14ac:dyDescent="0.3">
      <c r="A1764" s="24">
        <v>20213</v>
      </c>
      <c r="B1764" t="s">
        <v>20</v>
      </c>
      <c r="C1764" t="s">
        <v>21</v>
      </c>
      <c r="D1764" s="17" t="str">
        <f>VLOOKUP(C1764,'NACE 08'!$C$3:$D$24,2,FALSE)</f>
        <v>Activités immobilières</v>
      </c>
      <c r="E1764" t="s">
        <v>75</v>
      </c>
      <c r="F1764" s="97">
        <v>9</v>
      </c>
      <c r="G1764" s="16">
        <v>10</v>
      </c>
      <c r="H1764" s="16">
        <v>1347</v>
      </c>
      <c r="I1764" s="77">
        <v>17.340160000000001</v>
      </c>
    </row>
    <row r="1765" spans="1:9" hidden="1" outlineLevel="2" x14ac:dyDescent="0.3">
      <c r="A1765" s="24">
        <v>20213</v>
      </c>
      <c r="B1765" t="s">
        <v>20</v>
      </c>
      <c r="C1765" t="s">
        <v>21</v>
      </c>
      <c r="D1765" s="17" t="str">
        <f>VLOOKUP(C1765,'NACE 08'!$C$3:$D$24,2,FALSE)</f>
        <v>Activités immobilières</v>
      </c>
      <c r="E1765" t="s">
        <v>76</v>
      </c>
      <c r="F1765" s="97">
        <v>0</v>
      </c>
      <c r="G1765" s="16">
        <v>1</v>
      </c>
      <c r="H1765" s="16">
        <v>34</v>
      </c>
      <c r="I1765" s="77">
        <v>0.495</v>
      </c>
    </row>
    <row r="1766" spans="1:9" hidden="1" outlineLevel="2" x14ac:dyDescent="0.3">
      <c r="A1766" s="24">
        <v>20213</v>
      </c>
      <c r="B1766" t="s">
        <v>22</v>
      </c>
      <c r="C1766" t="s">
        <v>23</v>
      </c>
      <c r="D1766" s="17" t="str">
        <f>VLOOKUP(C1766,'NACE 08'!$C$3:$D$24,2,FALSE)</f>
        <v>Activités spécialisées, scientifiques et techniques</v>
      </c>
      <c r="E1766" t="s">
        <v>71</v>
      </c>
      <c r="F1766" s="97">
        <v>1029</v>
      </c>
      <c r="G1766" s="16">
        <v>1160</v>
      </c>
      <c r="H1766" s="16">
        <v>113367</v>
      </c>
      <c r="I1766" s="77">
        <v>1255.3601900000001</v>
      </c>
    </row>
    <row r="1767" spans="1:9" hidden="1" outlineLevel="2" x14ac:dyDescent="0.3">
      <c r="A1767" s="24">
        <v>20213</v>
      </c>
      <c r="B1767" t="s">
        <v>22</v>
      </c>
      <c r="C1767" t="s">
        <v>23</v>
      </c>
      <c r="D1767" s="17" t="str">
        <f>VLOOKUP(C1767,'NACE 08'!$C$3:$D$24,2,FALSE)</f>
        <v>Activités spécialisées, scientifiques et techniques</v>
      </c>
      <c r="E1767" t="s">
        <v>72</v>
      </c>
      <c r="F1767" s="97">
        <v>3008</v>
      </c>
      <c r="G1767" s="16">
        <v>3757</v>
      </c>
      <c r="H1767" s="16">
        <v>443396</v>
      </c>
      <c r="I1767" s="77">
        <v>5215.26757</v>
      </c>
    </row>
    <row r="1768" spans="1:9" hidden="1" outlineLevel="2" x14ac:dyDescent="0.3">
      <c r="A1768" s="24">
        <v>20213</v>
      </c>
      <c r="B1768" t="s">
        <v>22</v>
      </c>
      <c r="C1768" t="s">
        <v>23</v>
      </c>
      <c r="D1768" s="17" t="str">
        <f>VLOOKUP(C1768,'NACE 08'!$C$3:$D$24,2,FALSE)</f>
        <v>Activités spécialisées, scientifiques et techniques</v>
      </c>
      <c r="E1768" t="s">
        <v>73</v>
      </c>
      <c r="F1768" s="97">
        <v>2795</v>
      </c>
      <c r="G1768" s="16">
        <v>3452</v>
      </c>
      <c r="H1768" s="16">
        <v>465695</v>
      </c>
      <c r="I1768" s="77">
        <v>5777.8959099999993</v>
      </c>
    </row>
    <row r="1769" spans="1:9" hidden="1" outlineLevel="2" x14ac:dyDescent="0.3">
      <c r="A1769" s="24">
        <v>20213</v>
      </c>
      <c r="B1769" t="s">
        <v>22</v>
      </c>
      <c r="C1769" t="s">
        <v>23</v>
      </c>
      <c r="D1769" s="17" t="str">
        <f>VLOOKUP(C1769,'NACE 08'!$C$3:$D$24,2,FALSE)</f>
        <v>Activités spécialisées, scientifiques et techniques</v>
      </c>
      <c r="E1769" t="s">
        <v>74</v>
      </c>
      <c r="F1769" s="97">
        <v>673</v>
      </c>
      <c r="G1769" s="16">
        <v>808</v>
      </c>
      <c r="H1769" s="16">
        <v>117770</v>
      </c>
      <c r="I1769" s="77">
        <v>1467.2276799999997</v>
      </c>
    </row>
    <row r="1770" spans="1:9" hidden="1" outlineLevel="2" x14ac:dyDescent="0.3">
      <c r="A1770" s="24">
        <v>20213</v>
      </c>
      <c r="B1770" t="s">
        <v>22</v>
      </c>
      <c r="C1770" t="s">
        <v>23</v>
      </c>
      <c r="D1770" s="17" t="str">
        <f>VLOOKUP(C1770,'NACE 08'!$C$3:$D$24,2,FALSE)</f>
        <v>Activités spécialisées, scientifiques et techniques</v>
      </c>
      <c r="E1770" t="s">
        <v>75</v>
      </c>
      <c r="F1770" s="97">
        <v>56</v>
      </c>
      <c r="G1770" s="16">
        <v>78</v>
      </c>
      <c r="H1770" s="16">
        <v>10824</v>
      </c>
      <c r="I1770" s="77">
        <v>151.17846999999998</v>
      </c>
    </row>
    <row r="1771" spans="1:9" hidden="1" outlineLevel="2" x14ac:dyDescent="0.3">
      <c r="A1771" s="24">
        <v>20213</v>
      </c>
      <c r="B1771" t="s">
        <v>22</v>
      </c>
      <c r="C1771" t="s">
        <v>23</v>
      </c>
      <c r="D1771" s="17" t="str">
        <f>VLOOKUP(C1771,'NACE 08'!$C$3:$D$24,2,FALSE)</f>
        <v>Activités spécialisées, scientifiques et techniques</v>
      </c>
      <c r="E1771" t="s">
        <v>76</v>
      </c>
      <c r="F1771" s="97">
        <v>23</v>
      </c>
      <c r="G1771" s="16">
        <v>26</v>
      </c>
      <c r="H1771" s="16">
        <v>3297</v>
      </c>
      <c r="I1771" s="77">
        <v>47.367519999999999</v>
      </c>
    </row>
    <row r="1772" spans="1:9" hidden="1" outlineLevel="2" x14ac:dyDescent="0.3">
      <c r="A1772" s="24">
        <v>20213</v>
      </c>
      <c r="B1772" t="s">
        <v>24</v>
      </c>
      <c r="C1772" t="s">
        <v>228</v>
      </c>
      <c r="D1772" s="17" t="str">
        <f>VLOOKUP(C1772,'NACE 08'!$C$3:$D$24,2,FALSE)</f>
        <v>Activités de services administratifs et de soutien*</v>
      </c>
      <c r="E1772" t="s">
        <v>71</v>
      </c>
      <c r="F1772" s="97">
        <v>3259</v>
      </c>
      <c r="G1772" s="16">
        <v>3800</v>
      </c>
      <c r="H1772" s="16">
        <v>344046</v>
      </c>
      <c r="I1772" s="77">
        <v>4460.1258100000005</v>
      </c>
    </row>
    <row r="1773" spans="1:9" hidden="1" outlineLevel="2" x14ac:dyDescent="0.3">
      <c r="A1773" s="24">
        <v>20213</v>
      </c>
      <c r="B1773" t="s">
        <v>24</v>
      </c>
      <c r="C1773" t="s">
        <v>228</v>
      </c>
      <c r="D1773" s="17" t="str">
        <f>VLOOKUP(C1773,'NACE 08'!$C$3:$D$24,2,FALSE)</f>
        <v>Activités de services administratifs et de soutien*</v>
      </c>
      <c r="E1773" t="s">
        <v>72</v>
      </c>
      <c r="F1773" s="97">
        <v>6632</v>
      </c>
      <c r="G1773" s="16">
        <v>8780</v>
      </c>
      <c r="H1773" s="16">
        <v>922913</v>
      </c>
      <c r="I1773" s="77">
        <v>12997.336409999998</v>
      </c>
    </row>
    <row r="1774" spans="1:9" hidden="1" outlineLevel="2" x14ac:dyDescent="0.3">
      <c r="A1774" s="24">
        <v>20213</v>
      </c>
      <c r="B1774" t="s">
        <v>24</v>
      </c>
      <c r="C1774" t="s">
        <v>228</v>
      </c>
      <c r="D1774" s="17" t="str">
        <f>VLOOKUP(C1774,'NACE 08'!$C$3:$D$24,2,FALSE)</f>
        <v>Activités de services administratifs et de soutien*</v>
      </c>
      <c r="E1774" t="s">
        <v>73</v>
      </c>
      <c r="F1774" s="97">
        <v>2403</v>
      </c>
      <c r="G1774" s="16">
        <v>3382</v>
      </c>
      <c r="H1774" s="16">
        <v>362016</v>
      </c>
      <c r="I1774" s="77">
        <v>5107.7719999999999</v>
      </c>
    </row>
    <row r="1775" spans="1:9" hidden="1" outlineLevel="2" x14ac:dyDescent="0.3">
      <c r="A1775" s="24">
        <v>20213</v>
      </c>
      <c r="B1775" t="s">
        <v>24</v>
      </c>
      <c r="C1775" t="s">
        <v>228</v>
      </c>
      <c r="D1775" s="17" t="str">
        <f>VLOOKUP(C1775,'NACE 08'!$C$3:$D$24,2,FALSE)</f>
        <v>Activités de services administratifs et de soutien*</v>
      </c>
      <c r="E1775" t="s">
        <v>74</v>
      </c>
      <c r="F1775" s="97">
        <v>533</v>
      </c>
      <c r="G1775" s="16">
        <v>750</v>
      </c>
      <c r="H1775" s="16">
        <v>82554</v>
      </c>
      <c r="I1775" s="77">
        <v>1183.9959800000001</v>
      </c>
    </row>
    <row r="1776" spans="1:9" hidden="1" outlineLevel="2" x14ac:dyDescent="0.3">
      <c r="A1776" s="24">
        <v>20213</v>
      </c>
      <c r="B1776" t="s">
        <v>24</v>
      </c>
      <c r="C1776" t="s">
        <v>228</v>
      </c>
      <c r="D1776" s="17" t="str">
        <f>VLOOKUP(C1776,'NACE 08'!$C$3:$D$24,2,FALSE)</f>
        <v>Activités de services administratifs et de soutien*</v>
      </c>
      <c r="E1776" t="s">
        <v>75</v>
      </c>
      <c r="F1776" s="97">
        <v>67</v>
      </c>
      <c r="G1776" s="16">
        <v>102</v>
      </c>
      <c r="H1776" s="16">
        <v>12520</v>
      </c>
      <c r="I1776" s="77">
        <v>179.80852000000002</v>
      </c>
    </row>
    <row r="1777" spans="1:9" hidden="1" outlineLevel="2" x14ac:dyDescent="0.3">
      <c r="A1777" s="24">
        <v>20213</v>
      </c>
      <c r="B1777" t="s">
        <v>24</v>
      </c>
      <c r="C1777" t="s">
        <v>228</v>
      </c>
      <c r="D1777" s="17" t="str">
        <f>VLOOKUP(C1777,'NACE 08'!$C$3:$D$24,2,FALSE)</f>
        <v>Activités de services administratifs et de soutien*</v>
      </c>
      <c r="E1777" t="s">
        <v>76</v>
      </c>
      <c r="F1777" s="97">
        <v>36</v>
      </c>
      <c r="G1777" s="16">
        <v>55</v>
      </c>
      <c r="H1777" s="16">
        <v>6067</v>
      </c>
      <c r="I1777" s="77">
        <v>80.329470000000001</v>
      </c>
    </row>
    <row r="1778" spans="1:9" hidden="1" outlineLevel="2" x14ac:dyDescent="0.3">
      <c r="A1778" s="24">
        <v>20213</v>
      </c>
      <c r="B1778" t="s">
        <v>24</v>
      </c>
      <c r="C1778" t="s">
        <v>228</v>
      </c>
      <c r="D1778" s="17" t="str">
        <f>VLOOKUP(C1778,'NACE 08'!$C$3:$D$24,2,FALSE)</f>
        <v>Activités de services administratifs et de soutien*</v>
      </c>
      <c r="E1778" t="s">
        <v>77</v>
      </c>
      <c r="F1778" s="97">
        <v>1</v>
      </c>
      <c r="G1778" s="16">
        <v>1</v>
      </c>
      <c r="H1778" s="16">
        <v>149</v>
      </c>
      <c r="I1778" s="77">
        <v>2.0285799999999998</v>
      </c>
    </row>
    <row r="1779" spans="1:9" hidden="1" outlineLevel="2" x14ac:dyDescent="0.3">
      <c r="A1779" s="24">
        <v>20213</v>
      </c>
      <c r="B1779" t="s">
        <v>24</v>
      </c>
      <c r="C1779" t="s">
        <v>25</v>
      </c>
      <c r="D1779" s="17" t="str">
        <f>VLOOKUP(C1779,'NACE 08'!$C$3:$D$24,2,FALSE)</f>
        <v>Travail Intérimaire</v>
      </c>
      <c r="E1779" t="s">
        <v>71</v>
      </c>
      <c r="F1779" s="97">
        <v>38472</v>
      </c>
      <c r="G1779" s="16">
        <v>48183</v>
      </c>
      <c r="H1779" s="16">
        <v>3474889</v>
      </c>
      <c r="I1779" s="77">
        <v>37441.030099999996</v>
      </c>
    </row>
    <row r="1780" spans="1:9" hidden="1" outlineLevel="2" x14ac:dyDescent="0.3">
      <c r="A1780" s="24">
        <v>20213</v>
      </c>
      <c r="B1780" t="s">
        <v>24</v>
      </c>
      <c r="C1780" t="s">
        <v>25</v>
      </c>
      <c r="D1780" s="17" t="str">
        <f>VLOOKUP(C1780,'NACE 08'!$C$3:$D$24,2,FALSE)</f>
        <v>Travail Intérimaire</v>
      </c>
      <c r="E1780" t="s">
        <v>72</v>
      </c>
      <c r="F1780" s="97">
        <v>89294</v>
      </c>
      <c r="G1780" s="16">
        <v>127676</v>
      </c>
      <c r="H1780" s="16">
        <v>11436075</v>
      </c>
      <c r="I1780" s="77">
        <v>146195.89121999999</v>
      </c>
    </row>
    <row r="1781" spans="1:9" hidden="1" outlineLevel="2" x14ac:dyDescent="0.3">
      <c r="A1781" s="24">
        <v>20213</v>
      </c>
      <c r="B1781" t="s">
        <v>24</v>
      </c>
      <c r="C1781" t="s">
        <v>25</v>
      </c>
      <c r="D1781" s="17" t="str">
        <f>VLOOKUP(C1781,'NACE 08'!$C$3:$D$24,2,FALSE)</f>
        <v>Travail Intérimaire</v>
      </c>
      <c r="E1781" t="s">
        <v>73</v>
      </c>
      <c r="F1781" s="97">
        <v>33211</v>
      </c>
      <c r="G1781" s="16">
        <v>48705</v>
      </c>
      <c r="H1781" s="16">
        <v>4669195</v>
      </c>
      <c r="I1781" s="77">
        <v>61929.961090000004</v>
      </c>
    </row>
    <row r="1782" spans="1:9" hidden="1" outlineLevel="2" x14ac:dyDescent="0.3">
      <c r="A1782" s="24">
        <v>20213</v>
      </c>
      <c r="B1782" t="s">
        <v>24</v>
      </c>
      <c r="C1782" t="s">
        <v>25</v>
      </c>
      <c r="D1782" s="17" t="str">
        <f>VLOOKUP(C1782,'NACE 08'!$C$3:$D$24,2,FALSE)</f>
        <v>Travail Intérimaire</v>
      </c>
      <c r="E1782" t="s">
        <v>74</v>
      </c>
      <c r="F1782" s="97">
        <v>7221</v>
      </c>
      <c r="G1782" s="16">
        <v>10911</v>
      </c>
      <c r="H1782" s="16">
        <v>1136259</v>
      </c>
      <c r="I1782" s="77">
        <v>15478.93705</v>
      </c>
    </row>
    <row r="1783" spans="1:9" hidden="1" outlineLevel="2" x14ac:dyDescent="0.3">
      <c r="A1783" s="24">
        <v>20213</v>
      </c>
      <c r="B1783" t="s">
        <v>24</v>
      </c>
      <c r="C1783" t="s">
        <v>25</v>
      </c>
      <c r="D1783" s="17" t="str">
        <f>VLOOKUP(C1783,'NACE 08'!$C$3:$D$24,2,FALSE)</f>
        <v>Travail Intérimaire</v>
      </c>
      <c r="E1783" t="s">
        <v>75</v>
      </c>
      <c r="F1783" s="97">
        <v>1045</v>
      </c>
      <c r="G1783" s="16">
        <v>1718</v>
      </c>
      <c r="H1783" s="16">
        <v>205205</v>
      </c>
      <c r="I1783" s="77">
        <v>2917.6477800000002</v>
      </c>
    </row>
    <row r="1784" spans="1:9" hidden="1" outlineLevel="2" x14ac:dyDescent="0.3">
      <c r="A1784" s="24">
        <v>20213</v>
      </c>
      <c r="B1784" t="s">
        <v>24</v>
      </c>
      <c r="C1784" t="s">
        <v>25</v>
      </c>
      <c r="D1784" s="17" t="str">
        <f>VLOOKUP(C1784,'NACE 08'!$C$3:$D$24,2,FALSE)</f>
        <v>Travail Intérimaire</v>
      </c>
      <c r="E1784" t="s">
        <v>76</v>
      </c>
      <c r="F1784" s="97">
        <v>501</v>
      </c>
      <c r="G1784" s="16">
        <v>745</v>
      </c>
      <c r="H1784" s="16">
        <v>94600</v>
      </c>
      <c r="I1784" s="77">
        <v>1372.35247</v>
      </c>
    </row>
    <row r="1785" spans="1:9" hidden="1" outlineLevel="2" x14ac:dyDescent="0.3">
      <c r="A1785" s="24">
        <v>20213</v>
      </c>
      <c r="B1785" t="s">
        <v>24</v>
      </c>
      <c r="C1785" t="s">
        <v>25</v>
      </c>
      <c r="D1785" s="17" t="str">
        <f>VLOOKUP(C1785,'NACE 08'!$C$3:$D$24,2,FALSE)</f>
        <v>Travail Intérimaire</v>
      </c>
      <c r="E1785" t="s">
        <v>77</v>
      </c>
      <c r="F1785" s="97">
        <v>7</v>
      </c>
      <c r="G1785" s="16">
        <v>7</v>
      </c>
      <c r="H1785" s="16">
        <v>152</v>
      </c>
      <c r="I1785" s="77">
        <v>1.6813199999999999</v>
      </c>
    </row>
    <row r="1786" spans="1:9" hidden="1" outlineLevel="2" x14ac:dyDescent="0.3">
      <c r="A1786" s="24">
        <v>20213</v>
      </c>
      <c r="B1786" t="s">
        <v>26</v>
      </c>
      <c r="C1786" t="s">
        <v>27</v>
      </c>
      <c r="D1786" s="17" t="str">
        <f>VLOOKUP(C1786,'NACE 08'!$C$3:$D$24,2,FALSE)</f>
        <v>Administration publique</v>
      </c>
      <c r="E1786" t="s">
        <v>71</v>
      </c>
      <c r="F1786" s="97">
        <v>6151</v>
      </c>
      <c r="G1786" s="16">
        <v>6732</v>
      </c>
      <c r="H1786" s="16">
        <v>418166</v>
      </c>
      <c r="I1786" s="77">
        <v>6137.61276</v>
      </c>
    </row>
    <row r="1787" spans="1:9" hidden="1" outlineLevel="2" x14ac:dyDescent="0.3">
      <c r="A1787" s="24">
        <v>20213</v>
      </c>
      <c r="B1787" t="s">
        <v>26</v>
      </c>
      <c r="C1787" t="s">
        <v>27</v>
      </c>
      <c r="D1787" s="17" t="str">
        <f>VLOOKUP(C1787,'NACE 08'!$C$3:$D$24,2,FALSE)</f>
        <v>Administration publique</v>
      </c>
      <c r="E1787" t="s">
        <v>72</v>
      </c>
      <c r="F1787" s="97">
        <v>12295</v>
      </c>
      <c r="G1787" s="16">
        <v>14401</v>
      </c>
      <c r="H1787" s="16">
        <v>1140169</v>
      </c>
      <c r="I1787" s="77">
        <v>20890.607530000001</v>
      </c>
    </row>
    <row r="1788" spans="1:9" hidden="1" outlineLevel="2" x14ac:dyDescent="0.3">
      <c r="A1788" s="24">
        <v>20213</v>
      </c>
      <c r="B1788" t="s">
        <v>26</v>
      </c>
      <c r="C1788" t="s">
        <v>27</v>
      </c>
      <c r="D1788" s="17" t="str">
        <f>VLOOKUP(C1788,'NACE 08'!$C$3:$D$24,2,FALSE)</f>
        <v>Administration publique</v>
      </c>
      <c r="E1788" t="s">
        <v>73</v>
      </c>
      <c r="F1788" s="97">
        <v>4177</v>
      </c>
      <c r="G1788" s="16">
        <v>5035</v>
      </c>
      <c r="H1788" s="16">
        <v>478006</v>
      </c>
      <c r="I1788" s="77">
        <v>8421.3690999999999</v>
      </c>
    </row>
    <row r="1789" spans="1:9" hidden="1" outlineLevel="2" x14ac:dyDescent="0.3">
      <c r="A1789" s="24">
        <v>20213</v>
      </c>
      <c r="B1789" t="s">
        <v>26</v>
      </c>
      <c r="C1789" t="s">
        <v>27</v>
      </c>
      <c r="D1789" s="17" t="str">
        <f>VLOOKUP(C1789,'NACE 08'!$C$3:$D$24,2,FALSE)</f>
        <v>Administration publique</v>
      </c>
      <c r="E1789" t="s">
        <v>74</v>
      </c>
      <c r="F1789" s="97">
        <v>728</v>
      </c>
      <c r="G1789" s="16">
        <v>876</v>
      </c>
      <c r="H1789" s="16">
        <v>111801</v>
      </c>
      <c r="I1789" s="77">
        <v>1704.7341000000001</v>
      </c>
    </row>
    <row r="1790" spans="1:9" hidden="1" outlineLevel="2" x14ac:dyDescent="0.3">
      <c r="A1790" s="24">
        <v>20213</v>
      </c>
      <c r="B1790" t="s">
        <v>26</v>
      </c>
      <c r="C1790" t="s">
        <v>27</v>
      </c>
      <c r="D1790" s="17" t="str">
        <f>VLOOKUP(C1790,'NACE 08'!$C$3:$D$24,2,FALSE)</f>
        <v>Administration publique</v>
      </c>
      <c r="E1790" t="s">
        <v>75</v>
      </c>
      <c r="F1790" s="97">
        <v>91</v>
      </c>
      <c r="G1790" s="16">
        <v>110</v>
      </c>
      <c r="H1790" s="16">
        <v>18613</v>
      </c>
      <c r="I1790" s="77">
        <v>306.87634000000003</v>
      </c>
    </row>
    <row r="1791" spans="1:9" hidden="1" outlineLevel="2" x14ac:dyDescent="0.3">
      <c r="A1791" s="24">
        <v>20213</v>
      </c>
      <c r="B1791" t="s">
        <v>26</v>
      </c>
      <c r="C1791" t="s">
        <v>27</v>
      </c>
      <c r="D1791" s="17" t="str">
        <f>VLOOKUP(C1791,'NACE 08'!$C$3:$D$24,2,FALSE)</f>
        <v>Administration publique</v>
      </c>
      <c r="E1791" t="s">
        <v>76</v>
      </c>
      <c r="F1791" s="97">
        <v>55</v>
      </c>
      <c r="G1791" s="16">
        <v>75</v>
      </c>
      <c r="H1791" s="16">
        <v>11506</v>
      </c>
      <c r="I1791" s="77">
        <v>184.10820000000001</v>
      </c>
    </row>
    <row r="1792" spans="1:9" hidden="1" outlineLevel="2" x14ac:dyDescent="0.3">
      <c r="A1792" s="24">
        <v>20213</v>
      </c>
      <c r="B1792" t="s">
        <v>26</v>
      </c>
      <c r="C1792" t="s">
        <v>27</v>
      </c>
      <c r="D1792" s="17" t="str">
        <f>VLOOKUP(C1792,'NACE 08'!$C$3:$D$24,2,FALSE)</f>
        <v>Administration publique</v>
      </c>
      <c r="E1792" t="s">
        <v>77</v>
      </c>
      <c r="F1792" s="97">
        <v>1</v>
      </c>
      <c r="G1792" s="16">
        <v>1</v>
      </c>
      <c r="H1792" s="16">
        <v>7</v>
      </c>
      <c r="I1792" s="77">
        <v>8.1720000000000001E-2</v>
      </c>
    </row>
    <row r="1793" spans="1:9" hidden="1" outlineLevel="2" x14ac:dyDescent="0.3">
      <c r="A1793" s="24">
        <v>20213</v>
      </c>
      <c r="B1793" t="s">
        <v>28</v>
      </c>
      <c r="C1793" t="s">
        <v>29</v>
      </c>
      <c r="D1793" s="17" t="str">
        <f>VLOOKUP(C1793,'NACE 08'!$C$3:$D$24,2,FALSE)</f>
        <v>Enseignement</v>
      </c>
      <c r="E1793" t="s">
        <v>71</v>
      </c>
      <c r="F1793" s="97">
        <v>695</v>
      </c>
      <c r="G1793" s="16">
        <v>810</v>
      </c>
      <c r="H1793" s="16">
        <v>48009</v>
      </c>
      <c r="I1793" s="77">
        <v>529.55444999999997</v>
      </c>
    </row>
    <row r="1794" spans="1:9" hidden="1" outlineLevel="2" x14ac:dyDescent="0.3">
      <c r="A1794" s="24">
        <v>20213</v>
      </c>
      <c r="B1794" t="s">
        <v>28</v>
      </c>
      <c r="C1794" t="s">
        <v>29</v>
      </c>
      <c r="D1794" s="17" t="str">
        <f>VLOOKUP(C1794,'NACE 08'!$C$3:$D$24,2,FALSE)</f>
        <v>Enseignement</v>
      </c>
      <c r="E1794" t="s">
        <v>72</v>
      </c>
      <c r="F1794" s="97">
        <v>2552</v>
      </c>
      <c r="G1794" s="16">
        <v>3662</v>
      </c>
      <c r="H1794" s="16">
        <v>227681</v>
      </c>
      <c r="I1794" s="77">
        <v>2720.8875499999999</v>
      </c>
    </row>
    <row r="1795" spans="1:9" hidden="1" outlineLevel="2" x14ac:dyDescent="0.3">
      <c r="A1795" s="24">
        <v>20213</v>
      </c>
      <c r="B1795" t="s">
        <v>28</v>
      </c>
      <c r="C1795" t="s">
        <v>29</v>
      </c>
      <c r="D1795" s="17" t="str">
        <f>VLOOKUP(C1795,'NACE 08'!$C$3:$D$24,2,FALSE)</f>
        <v>Enseignement</v>
      </c>
      <c r="E1795" t="s">
        <v>73</v>
      </c>
      <c r="F1795" s="97">
        <v>2480</v>
      </c>
      <c r="G1795" s="16">
        <v>3539</v>
      </c>
      <c r="H1795" s="16">
        <v>243417</v>
      </c>
      <c r="I1795" s="77">
        <v>3039.6101399999998</v>
      </c>
    </row>
    <row r="1796" spans="1:9" hidden="1" outlineLevel="2" x14ac:dyDescent="0.3">
      <c r="A1796" s="24">
        <v>20213</v>
      </c>
      <c r="B1796" t="s">
        <v>28</v>
      </c>
      <c r="C1796" t="s">
        <v>29</v>
      </c>
      <c r="D1796" s="17" t="str">
        <f>VLOOKUP(C1796,'NACE 08'!$C$3:$D$24,2,FALSE)</f>
        <v>Enseignement</v>
      </c>
      <c r="E1796" t="s">
        <v>74</v>
      </c>
      <c r="F1796" s="97">
        <v>749</v>
      </c>
      <c r="G1796" s="16">
        <v>1042</v>
      </c>
      <c r="H1796" s="16">
        <v>81010</v>
      </c>
      <c r="I1796" s="77">
        <v>1004.21477</v>
      </c>
    </row>
    <row r="1797" spans="1:9" hidden="1" outlineLevel="2" x14ac:dyDescent="0.3">
      <c r="A1797" s="24">
        <v>20213</v>
      </c>
      <c r="B1797" t="s">
        <v>28</v>
      </c>
      <c r="C1797" t="s">
        <v>29</v>
      </c>
      <c r="D1797" s="17" t="str">
        <f>VLOOKUP(C1797,'NACE 08'!$C$3:$D$24,2,FALSE)</f>
        <v>Enseignement</v>
      </c>
      <c r="E1797" t="s">
        <v>75</v>
      </c>
      <c r="F1797" s="97">
        <v>118</v>
      </c>
      <c r="G1797" s="16">
        <v>188</v>
      </c>
      <c r="H1797" s="16">
        <v>14746</v>
      </c>
      <c r="I1797" s="77">
        <v>176.03255999999999</v>
      </c>
    </row>
    <row r="1798" spans="1:9" hidden="1" outlineLevel="2" x14ac:dyDescent="0.3">
      <c r="A1798" s="24">
        <v>20213</v>
      </c>
      <c r="B1798" t="s">
        <v>28</v>
      </c>
      <c r="C1798" t="s">
        <v>29</v>
      </c>
      <c r="D1798" s="17" t="str">
        <f>VLOOKUP(C1798,'NACE 08'!$C$3:$D$24,2,FALSE)</f>
        <v>Enseignement</v>
      </c>
      <c r="E1798" t="s">
        <v>76</v>
      </c>
      <c r="F1798" s="97">
        <v>68</v>
      </c>
      <c r="G1798" s="16">
        <v>85</v>
      </c>
      <c r="H1798" s="16">
        <v>10639</v>
      </c>
      <c r="I1798" s="77">
        <v>123.26189000000001</v>
      </c>
    </row>
    <row r="1799" spans="1:9" hidden="1" outlineLevel="2" x14ac:dyDescent="0.3">
      <c r="A1799" s="24">
        <v>20213</v>
      </c>
      <c r="B1799" t="s">
        <v>28</v>
      </c>
      <c r="C1799" t="s">
        <v>29</v>
      </c>
      <c r="D1799" s="17" t="str">
        <f>VLOOKUP(C1799,'NACE 08'!$C$3:$D$24,2,FALSE)</f>
        <v>Enseignement</v>
      </c>
      <c r="E1799" t="s">
        <v>77</v>
      </c>
      <c r="F1799" s="97">
        <v>1</v>
      </c>
      <c r="G1799" s="16">
        <v>1</v>
      </c>
      <c r="H1799" s="16">
        <v>37</v>
      </c>
      <c r="I1799" s="77">
        <v>0.39257999999999998</v>
      </c>
    </row>
    <row r="1800" spans="1:9" hidden="1" outlineLevel="2" x14ac:dyDescent="0.3">
      <c r="A1800" s="24">
        <v>20213</v>
      </c>
      <c r="B1800" t="s">
        <v>30</v>
      </c>
      <c r="C1800" t="s">
        <v>31</v>
      </c>
      <c r="D1800" s="17" t="str">
        <f>VLOOKUP(C1800,'NACE 08'!$C$3:$D$24,2,FALSE)</f>
        <v>Santé humaine et action sociale</v>
      </c>
      <c r="E1800" t="s">
        <v>71</v>
      </c>
      <c r="F1800" s="97">
        <v>6670</v>
      </c>
      <c r="G1800" s="16">
        <v>7346</v>
      </c>
      <c r="H1800" s="16">
        <v>698548</v>
      </c>
      <c r="I1800" s="77">
        <v>9092.4774500000003</v>
      </c>
    </row>
    <row r="1801" spans="1:9" hidden="1" outlineLevel="2" x14ac:dyDescent="0.3">
      <c r="A1801" s="24">
        <v>20213</v>
      </c>
      <c r="B1801" t="s">
        <v>30</v>
      </c>
      <c r="C1801" t="s">
        <v>31</v>
      </c>
      <c r="D1801" s="17" t="str">
        <f>VLOOKUP(C1801,'NACE 08'!$C$3:$D$24,2,FALSE)</f>
        <v>Santé humaine et action sociale</v>
      </c>
      <c r="E1801" t="s">
        <v>72</v>
      </c>
      <c r="F1801" s="97">
        <v>22563</v>
      </c>
      <c r="G1801" s="16">
        <v>26738</v>
      </c>
      <c r="H1801" s="16">
        <v>3236107</v>
      </c>
      <c r="I1801" s="77">
        <v>46505.177749999995</v>
      </c>
    </row>
    <row r="1802" spans="1:9" hidden="1" outlineLevel="2" x14ac:dyDescent="0.3">
      <c r="A1802" s="24">
        <v>20213</v>
      </c>
      <c r="B1802" t="s">
        <v>30</v>
      </c>
      <c r="C1802" t="s">
        <v>31</v>
      </c>
      <c r="D1802" s="17" t="str">
        <f>VLOOKUP(C1802,'NACE 08'!$C$3:$D$24,2,FALSE)</f>
        <v>Santé humaine et action sociale</v>
      </c>
      <c r="E1802" t="s">
        <v>73</v>
      </c>
      <c r="F1802" s="97">
        <v>10008</v>
      </c>
      <c r="G1802" s="16">
        <v>11924</v>
      </c>
      <c r="H1802" s="16">
        <v>1709955</v>
      </c>
      <c r="I1802" s="77">
        <v>26357.122380000001</v>
      </c>
    </row>
    <row r="1803" spans="1:9" hidden="1" outlineLevel="2" x14ac:dyDescent="0.3">
      <c r="A1803" s="24">
        <v>20213</v>
      </c>
      <c r="B1803" t="s">
        <v>30</v>
      </c>
      <c r="C1803" t="s">
        <v>31</v>
      </c>
      <c r="D1803" s="17" t="str">
        <f>VLOOKUP(C1803,'NACE 08'!$C$3:$D$24,2,FALSE)</f>
        <v>Santé humaine et action sociale</v>
      </c>
      <c r="E1803" t="s">
        <v>74</v>
      </c>
      <c r="F1803" s="97">
        <v>2221</v>
      </c>
      <c r="G1803" s="16">
        <v>2690</v>
      </c>
      <c r="H1803" s="16">
        <v>423099</v>
      </c>
      <c r="I1803" s="77">
        <v>6708.9283900000009</v>
      </c>
    </row>
    <row r="1804" spans="1:9" hidden="1" outlineLevel="2" x14ac:dyDescent="0.3">
      <c r="A1804" s="24">
        <v>20213</v>
      </c>
      <c r="B1804" t="s">
        <v>30</v>
      </c>
      <c r="C1804" t="s">
        <v>31</v>
      </c>
      <c r="D1804" s="17" t="str">
        <f>VLOOKUP(C1804,'NACE 08'!$C$3:$D$24,2,FALSE)</f>
        <v>Santé humaine et action sociale</v>
      </c>
      <c r="E1804" t="s">
        <v>75</v>
      </c>
      <c r="F1804" s="97">
        <v>393</v>
      </c>
      <c r="G1804" s="16">
        <v>494</v>
      </c>
      <c r="H1804" s="16">
        <v>93862</v>
      </c>
      <c r="I1804" s="77">
        <v>1516.8751200000002</v>
      </c>
    </row>
    <row r="1805" spans="1:9" hidden="1" outlineLevel="2" x14ac:dyDescent="0.3">
      <c r="A1805" s="24">
        <v>20213</v>
      </c>
      <c r="B1805" t="s">
        <v>30</v>
      </c>
      <c r="C1805" t="s">
        <v>31</v>
      </c>
      <c r="D1805" s="17" t="str">
        <f>VLOOKUP(C1805,'NACE 08'!$C$3:$D$24,2,FALSE)</f>
        <v>Santé humaine et action sociale</v>
      </c>
      <c r="E1805" t="s">
        <v>76</v>
      </c>
      <c r="F1805" s="97">
        <v>354</v>
      </c>
      <c r="G1805" s="16">
        <v>414</v>
      </c>
      <c r="H1805" s="16">
        <v>77479</v>
      </c>
      <c r="I1805" s="77">
        <v>1259.65588</v>
      </c>
    </row>
    <row r="1806" spans="1:9" hidden="1" outlineLevel="2" x14ac:dyDescent="0.3">
      <c r="A1806" s="24">
        <v>20213</v>
      </c>
      <c r="B1806" t="s">
        <v>30</v>
      </c>
      <c r="C1806" t="s">
        <v>31</v>
      </c>
      <c r="D1806" s="17" t="str">
        <f>VLOOKUP(C1806,'NACE 08'!$C$3:$D$24,2,FALSE)</f>
        <v>Santé humaine et action sociale</v>
      </c>
      <c r="E1806" t="s">
        <v>77</v>
      </c>
      <c r="F1806" s="97">
        <v>1</v>
      </c>
      <c r="G1806" s="16">
        <v>1</v>
      </c>
      <c r="H1806" s="16">
        <v>76</v>
      </c>
      <c r="I1806" s="77">
        <v>0.86099999999999999</v>
      </c>
    </row>
    <row r="1807" spans="1:9" hidden="1" outlineLevel="2" x14ac:dyDescent="0.3">
      <c r="A1807" s="24">
        <v>20213</v>
      </c>
      <c r="B1807" t="s">
        <v>32</v>
      </c>
      <c r="C1807" t="s">
        <v>33</v>
      </c>
      <c r="D1807" s="17" t="str">
        <f>VLOOKUP(C1807,'NACE 08'!$C$3:$D$24,2,FALSE)</f>
        <v>Arts, spectacles et activités récréatives</v>
      </c>
      <c r="E1807" t="s">
        <v>71</v>
      </c>
      <c r="F1807" s="97">
        <v>2819</v>
      </c>
      <c r="G1807" s="16">
        <v>3387</v>
      </c>
      <c r="H1807" s="16">
        <v>259340</v>
      </c>
      <c r="I1807" s="77">
        <v>2607.35149</v>
      </c>
    </row>
    <row r="1808" spans="1:9" hidden="1" outlineLevel="2" x14ac:dyDescent="0.3">
      <c r="A1808" s="24">
        <v>20213</v>
      </c>
      <c r="B1808" t="s">
        <v>32</v>
      </c>
      <c r="C1808" t="s">
        <v>33</v>
      </c>
      <c r="D1808" s="17" t="str">
        <f>VLOOKUP(C1808,'NACE 08'!$C$3:$D$24,2,FALSE)</f>
        <v>Arts, spectacles et activités récréatives</v>
      </c>
      <c r="E1808" t="s">
        <v>72</v>
      </c>
      <c r="F1808" s="97">
        <v>5684</v>
      </c>
      <c r="G1808" s="16">
        <v>7949</v>
      </c>
      <c r="H1808" s="16">
        <v>699825</v>
      </c>
      <c r="I1808" s="77">
        <v>8394.1965100000016</v>
      </c>
    </row>
    <row r="1809" spans="1:9" hidden="1" outlineLevel="2" x14ac:dyDescent="0.3">
      <c r="A1809" s="24">
        <v>20213</v>
      </c>
      <c r="B1809" t="s">
        <v>32</v>
      </c>
      <c r="C1809" t="s">
        <v>33</v>
      </c>
      <c r="D1809" s="17" t="str">
        <f>VLOOKUP(C1809,'NACE 08'!$C$3:$D$24,2,FALSE)</f>
        <v>Arts, spectacles et activités récréatives</v>
      </c>
      <c r="E1809" t="s">
        <v>73</v>
      </c>
      <c r="F1809" s="97">
        <v>2765</v>
      </c>
      <c r="G1809" s="16">
        <v>4020</v>
      </c>
      <c r="H1809" s="16">
        <v>347541</v>
      </c>
      <c r="I1809" s="77">
        <v>4520.7173299999995</v>
      </c>
    </row>
    <row r="1810" spans="1:9" hidden="1" outlineLevel="2" x14ac:dyDescent="0.3">
      <c r="A1810" s="24">
        <v>20213</v>
      </c>
      <c r="B1810" t="s">
        <v>32</v>
      </c>
      <c r="C1810" t="s">
        <v>33</v>
      </c>
      <c r="D1810" s="17" t="str">
        <f>VLOOKUP(C1810,'NACE 08'!$C$3:$D$24,2,FALSE)</f>
        <v>Arts, spectacles et activités récréatives</v>
      </c>
      <c r="E1810" t="s">
        <v>74</v>
      </c>
      <c r="F1810" s="97">
        <v>757</v>
      </c>
      <c r="G1810" s="16">
        <v>1066</v>
      </c>
      <c r="H1810" s="16">
        <v>95315</v>
      </c>
      <c r="I1810" s="77">
        <v>1379.3559799999998</v>
      </c>
    </row>
    <row r="1811" spans="1:9" hidden="1" outlineLevel="2" x14ac:dyDescent="0.3">
      <c r="A1811" s="24">
        <v>20213</v>
      </c>
      <c r="B1811" t="s">
        <v>32</v>
      </c>
      <c r="C1811" t="s">
        <v>33</v>
      </c>
      <c r="D1811" s="17" t="str">
        <f>VLOOKUP(C1811,'NACE 08'!$C$3:$D$24,2,FALSE)</f>
        <v>Arts, spectacles et activités récréatives</v>
      </c>
      <c r="E1811" t="s">
        <v>75</v>
      </c>
      <c r="F1811" s="97">
        <v>71</v>
      </c>
      <c r="G1811" s="16">
        <v>87</v>
      </c>
      <c r="H1811" s="16">
        <v>6741</v>
      </c>
      <c r="I1811" s="77">
        <v>128.8356</v>
      </c>
    </row>
    <row r="1812" spans="1:9" hidden="1" outlineLevel="2" x14ac:dyDescent="0.3">
      <c r="A1812" s="24">
        <v>20213</v>
      </c>
      <c r="B1812" t="s">
        <v>32</v>
      </c>
      <c r="C1812" t="s">
        <v>33</v>
      </c>
      <c r="D1812" s="17" t="str">
        <f>VLOOKUP(C1812,'NACE 08'!$C$3:$D$24,2,FALSE)</f>
        <v>Arts, spectacles et activités récréatives</v>
      </c>
      <c r="E1812" t="s">
        <v>76</v>
      </c>
      <c r="F1812" s="97">
        <v>20</v>
      </c>
      <c r="G1812" s="16">
        <v>26</v>
      </c>
      <c r="H1812" s="16">
        <v>2669</v>
      </c>
      <c r="I1812" s="77">
        <v>40.800520000000006</v>
      </c>
    </row>
    <row r="1813" spans="1:9" hidden="1" outlineLevel="2" x14ac:dyDescent="0.3">
      <c r="A1813" s="24">
        <v>20213</v>
      </c>
      <c r="B1813" t="s">
        <v>34</v>
      </c>
      <c r="C1813" t="s">
        <v>35</v>
      </c>
      <c r="D1813" s="17" t="str">
        <f>VLOOKUP(C1813,'NACE 08'!$C$3:$D$24,2,FALSE)</f>
        <v>Autres activités de service</v>
      </c>
      <c r="E1813" t="s">
        <v>71</v>
      </c>
      <c r="F1813" s="97">
        <v>985</v>
      </c>
      <c r="G1813" s="16">
        <v>1145</v>
      </c>
      <c r="H1813" s="16">
        <v>94132</v>
      </c>
      <c r="I1813" s="77">
        <v>988.00969999999995</v>
      </c>
    </row>
    <row r="1814" spans="1:9" hidden="1" outlineLevel="2" x14ac:dyDescent="0.3">
      <c r="A1814" s="24">
        <v>20213</v>
      </c>
      <c r="B1814" t="s">
        <v>34</v>
      </c>
      <c r="C1814" t="s">
        <v>35</v>
      </c>
      <c r="D1814" s="17" t="str">
        <f>VLOOKUP(C1814,'NACE 08'!$C$3:$D$24,2,FALSE)</f>
        <v>Autres activités de service</v>
      </c>
      <c r="E1814" t="s">
        <v>72</v>
      </c>
      <c r="F1814" s="97">
        <v>2419</v>
      </c>
      <c r="G1814" s="16">
        <v>3077</v>
      </c>
      <c r="H1814" s="16">
        <v>292793</v>
      </c>
      <c r="I1814" s="77">
        <v>3370.3340400000002</v>
      </c>
    </row>
    <row r="1815" spans="1:9" hidden="1" outlineLevel="2" x14ac:dyDescent="0.3">
      <c r="A1815" s="24">
        <v>20213</v>
      </c>
      <c r="B1815" t="s">
        <v>34</v>
      </c>
      <c r="C1815" t="s">
        <v>35</v>
      </c>
      <c r="D1815" s="17" t="str">
        <f>VLOOKUP(C1815,'NACE 08'!$C$3:$D$24,2,FALSE)</f>
        <v>Autres activités de service</v>
      </c>
      <c r="E1815" t="s">
        <v>73</v>
      </c>
      <c r="F1815" s="97">
        <v>988</v>
      </c>
      <c r="G1815" s="16">
        <v>1296</v>
      </c>
      <c r="H1815" s="16">
        <v>133315</v>
      </c>
      <c r="I1815" s="77">
        <v>1638.5823499999997</v>
      </c>
    </row>
    <row r="1816" spans="1:9" hidden="1" outlineLevel="2" x14ac:dyDescent="0.3">
      <c r="A1816" s="24">
        <v>20213</v>
      </c>
      <c r="B1816" t="s">
        <v>34</v>
      </c>
      <c r="C1816" t="s">
        <v>35</v>
      </c>
      <c r="D1816" s="17" t="str">
        <f>VLOOKUP(C1816,'NACE 08'!$C$3:$D$24,2,FALSE)</f>
        <v>Autres activités de service</v>
      </c>
      <c r="E1816" t="s">
        <v>74</v>
      </c>
      <c r="F1816" s="97">
        <v>262</v>
      </c>
      <c r="G1816" s="16">
        <v>323</v>
      </c>
      <c r="H1816" s="16">
        <v>39082</v>
      </c>
      <c r="I1816" s="77">
        <v>495.36667999999997</v>
      </c>
    </row>
    <row r="1817" spans="1:9" hidden="1" outlineLevel="2" x14ac:dyDescent="0.3">
      <c r="A1817" s="24">
        <v>20213</v>
      </c>
      <c r="B1817" t="s">
        <v>34</v>
      </c>
      <c r="C1817" t="s">
        <v>35</v>
      </c>
      <c r="D1817" s="17" t="str">
        <f>VLOOKUP(C1817,'NACE 08'!$C$3:$D$24,2,FALSE)</f>
        <v>Autres activités de service</v>
      </c>
      <c r="E1817" t="s">
        <v>75</v>
      </c>
      <c r="F1817" s="97">
        <v>20</v>
      </c>
      <c r="G1817" s="16">
        <v>23</v>
      </c>
      <c r="H1817" s="16">
        <v>3075</v>
      </c>
      <c r="I1817" s="77">
        <v>39.74389</v>
      </c>
    </row>
    <row r="1818" spans="1:9" hidden="1" outlineLevel="2" x14ac:dyDescent="0.3">
      <c r="A1818" s="24">
        <v>20213</v>
      </c>
      <c r="B1818" t="s">
        <v>34</v>
      </c>
      <c r="C1818" t="s">
        <v>35</v>
      </c>
      <c r="D1818" s="17" t="str">
        <f>VLOOKUP(C1818,'NACE 08'!$C$3:$D$24,2,FALSE)</f>
        <v>Autres activités de service</v>
      </c>
      <c r="E1818" t="s">
        <v>76</v>
      </c>
      <c r="F1818" s="97">
        <v>14</v>
      </c>
      <c r="G1818" s="16">
        <v>18</v>
      </c>
      <c r="H1818" s="16">
        <v>2344</v>
      </c>
      <c r="I1818" s="77">
        <v>28.789860000000001</v>
      </c>
    </row>
    <row r="1819" spans="1:9" hidden="1" outlineLevel="2" x14ac:dyDescent="0.3">
      <c r="A1819" s="24">
        <v>20213</v>
      </c>
      <c r="B1819" t="s">
        <v>36</v>
      </c>
      <c r="C1819" t="s">
        <v>37</v>
      </c>
      <c r="D1819" s="17" t="str">
        <f>VLOOKUP(C1819,'NACE 08'!$C$3:$D$24,2,FALSE)</f>
        <v>Activités des ménages en tant qu'employeurs</v>
      </c>
      <c r="E1819" t="s">
        <v>71</v>
      </c>
      <c r="F1819" s="97">
        <v>22</v>
      </c>
      <c r="G1819" s="16">
        <v>23</v>
      </c>
      <c r="H1819" s="16">
        <v>3329</v>
      </c>
      <c r="I1819" s="77">
        <v>44.280549999999998</v>
      </c>
    </row>
    <row r="1820" spans="1:9" hidden="1" outlineLevel="2" x14ac:dyDescent="0.3">
      <c r="A1820" s="24">
        <v>20213</v>
      </c>
      <c r="B1820" t="s">
        <v>36</v>
      </c>
      <c r="C1820" t="s">
        <v>37</v>
      </c>
      <c r="D1820" s="17" t="str">
        <f>VLOOKUP(C1820,'NACE 08'!$C$3:$D$24,2,FALSE)</f>
        <v>Activités des ménages en tant qu'employeurs</v>
      </c>
      <c r="E1820" t="s">
        <v>72</v>
      </c>
      <c r="F1820" s="97">
        <v>49</v>
      </c>
      <c r="G1820" s="16">
        <v>68</v>
      </c>
      <c r="H1820" s="16">
        <v>8750</v>
      </c>
      <c r="I1820" s="77">
        <v>114.83202</v>
      </c>
    </row>
    <row r="1821" spans="1:9" hidden="1" outlineLevel="2" x14ac:dyDescent="0.3">
      <c r="A1821" s="24">
        <v>20213</v>
      </c>
      <c r="B1821" t="s">
        <v>36</v>
      </c>
      <c r="C1821" t="s">
        <v>37</v>
      </c>
      <c r="D1821" s="17" t="str">
        <f>VLOOKUP(C1821,'NACE 08'!$C$3:$D$24,2,FALSE)</f>
        <v>Activités des ménages en tant qu'employeurs</v>
      </c>
      <c r="E1821" t="s">
        <v>73</v>
      </c>
      <c r="F1821" s="97">
        <v>26</v>
      </c>
      <c r="G1821" s="16">
        <v>34</v>
      </c>
      <c r="H1821" s="16">
        <v>4528</v>
      </c>
      <c r="I1821" s="77">
        <v>57.93085</v>
      </c>
    </row>
    <row r="1822" spans="1:9" hidden="1" outlineLevel="2" x14ac:dyDescent="0.3">
      <c r="A1822" s="24">
        <v>20213</v>
      </c>
      <c r="B1822" t="s">
        <v>36</v>
      </c>
      <c r="C1822" t="s">
        <v>37</v>
      </c>
      <c r="D1822" s="17" t="str">
        <f>VLOOKUP(C1822,'NACE 08'!$C$3:$D$24,2,FALSE)</f>
        <v>Activités des ménages en tant qu'employeurs</v>
      </c>
      <c r="E1822" t="s">
        <v>74</v>
      </c>
      <c r="F1822" s="97">
        <v>8</v>
      </c>
      <c r="G1822" s="16">
        <v>8</v>
      </c>
      <c r="H1822" s="16">
        <v>615</v>
      </c>
      <c r="I1822" s="77">
        <v>8.2247000000000003</v>
      </c>
    </row>
    <row r="1823" spans="1:9" hidden="1" outlineLevel="2" x14ac:dyDescent="0.3">
      <c r="A1823" s="24">
        <v>20213</v>
      </c>
      <c r="B1823" t="s">
        <v>36</v>
      </c>
      <c r="C1823" t="s">
        <v>37</v>
      </c>
      <c r="D1823" s="17" t="str">
        <f>VLOOKUP(C1823,'NACE 08'!$C$3:$D$24,2,FALSE)</f>
        <v>Activités des ménages en tant qu'employeurs</v>
      </c>
      <c r="E1823" t="s">
        <v>75</v>
      </c>
      <c r="F1823" s="97">
        <v>1</v>
      </c>
      <c r="G1823" s="16">
        <v>2</v>
      </c>
      <c r="H1823" s="16">
        <v>128</v>
      </c>
      <c r="I1823" s="77">
        <v>1.6937</v>
      </c>
    </row>
    <row r="1824" spans="1:9" hidden="1" outlineLevel="2" x14ac:dyDescent="0.3">
      <c r="A1824" s="24">
        <v>20213</v>
      </c>
      <c r="B1824" t="s">
        <v>38</v>
      </c>
      <c r="C1824" t="s">
        <v>39</v>
      </c>
      <c r="D1824" s="17" t="str">
        <f>VLOOKUP(C1824,'NACE 08'!$C$3:$D$24,2,FALSE)</f>
        <v>Activités des organisations et organismes extraterritoriaux</v>
      </c>
      <c r="E1824" t="s">
        <v>71</v>
      </c>
      <c r="F1824" s="97">
        <v>4</v>
      </c>
      <c r="G1824" s="16">
        <v>4</v>
      </c>
      <c r="H1824" s="16">
        <v>317</v>
      </c>
      <c r="I1824" s="77">
        <v>3.5563699999999998</v>
      </c>
    </row>
    <row r="1825" spans="1:9" hidden="1" outlineLevel="2" x14ac:dyDescent="0.3">
      <c r="A1825" s="24">
        <v>20213</v>
      </c>
      <c r="B1825" t="s">
        <v>38</v>
      </c>
      <c r="C1825" t="s">
        <v>39</v>
      </c>
      <c r="D1825" s="17" t="str">
        <f>VLOOKUP(C1825,'NACE 08'!$C$3:$D$24,2,FALSE)</f>
        <v>Activités des organisations et organismes extraterritoriaux</v>
      </c>
      <c r="E1825" t="s">
        <v>72</v>
      </c>
      <c r="F1825" s="97">
        <v>7</v>
      </c>
      <c r="G1825" s="16">
        <v>10</v>
      </c>
      <c r="H1825" s="16">
        <v>480</v>
      </c>
      <c r="I1825" s="77">
        <v>5.6778399999999998</v>
      </c>
    </row>
    <row r="1826" spans="1:9" hidden="1" outlineLevel="2" x14ac:dyDescent="0.3">
      <c r="A1826" s="24">
        <v>20213</v>
      </c>
      <c r="B1826" t="s">
        <v>38</v>
      </c>
      <c r="C1826" t="s">
        <v>39</v>
      </c>
      <c r="D1826" s="17" t="str">
        <f>VLOOKUP(C1826,'NACE 08'!$C$3:$D$24,2,FALSE)</f>
        <v>Activités des organisations et organismes extraterritoriaux</v>
      </c>
      <c r="E1826" t="s">
        <v>73</v>
      </c>
      <c r="F1826" s="97">
        <v>4</v>
      </c>
      <c r="G1826" s="16">
        <v>5</v>
      </c>
      <c r="H1826" s="16">
        <v>406</v>
      </c>
      <c r="I1826" s="77">
        <v>5.13131</v>
      </c>
    </row>
    <row r="1827" spans="1:9" hidden="1" outlineLevel="2" x14ac:dyDescent="0.3">
      <c r="A1827" s="24">
        <v>20213</v>
      </c>
      <c r="B1827" t="s">
        <v>38</v>
      </c>
      <c r="C1827" t="s">
        <v>39</v>
      </c>
      <c r="D1827" s="17" t="str">
        <f>VLOOKUP(C1827,'NACE 08'!$C$3:$D$24,2,FALSE)</f>
        <v>Activités des organisations et organismes extraterritoriaux</v>
      </c>
      <c r="E1827" t="s">
        <v>74</v>
      </c>
      <c r="F1827" s="97">
        <v>3</v>
      </c>
      <c r="G1827" s="16">
        <v>3</v>
      </c>
      <c r="H1827" s="16">
        <v>460</v>
      </c>
      <c r="I1827" s="77">
        <v>6.2946200000000001</v>
      </c>
    </row>
    <row r="1828" spans="1:9" hidden="1" outlineLevel="2" x14ac:dyDescent="0.3">
      <c r="A1828" s="24">
        <v>20213</v>
      </c>
      <c r="B1828" t="s">
        <v>38</v>
      </c>
      <c r="C1828" t="s">
        <v>39</v>
      </c>
      <c r="D1828" s="17" t="str">
        <f>VLOOKUP(C1828,'NACE 08'!$C$3:$D$24,2,FALSE)</f>
        <v>Activités des organisations et organismes extraterritoriaux</v>
      </c>
      <c r="E1828" t="s">
        <v>75</v>
      </c>
      <c r="F1828" s="97">
        <v>1</v>
      </c>
      <c r="G1828" s="16">
        <v>3</v>
      </c>
      <c r="H1828" s="16">
        <v>187</v>
      </c>
      <c r="I1828" s="77">
        <v>2.5312999999999999</v>
      </c>
    </row>
    <row r="1829" spans="1:9" hidden="1" outlineLevel="2" x14ac:dyDescent="0.3">
      <c r="A1829" s="24">
        <v>20213</v>
      </c>
      <c r="B1829" t="s">
        <v>38</v>
      </c>
      <c r="C1829" t="s">
        <v>39</v>
      </c>
      <c r="D1829" s="17" t="str">
        <f>VLOOKUP(C1829,'NACE 08'!$C$3:$D$24,2,FALSE)</f>
        <v>Activités des organisations et organismes extraterritoriaux</v>
      </c>
      <c r="E1829" t="s">
        <v>76</v>
      </c>
      <c r="F1829" s="97">
        <v>1</v>
      </c>
      <c r="G1829" s="16">
        <v>3</v>
      </c>
      <c r="H1829" s="16">
        <v>222</v>
      </c>
      <c r="I1829" s="77">
        <v>2.649</v>
      </c>
    </row>
    <row r="1830" spans="1:9" outlineLevel="1" collapsed="1" x14ac:dyDescent="0.3">
      <c r="A1830" s="26" t="s">
        <v>51</v>
      </c>
      <c r="B1830" s="27"/>
      <c r="C1830" s="27"/>
      <c r="D1830" s="73"/>
      <c r="E1830" s="27"/>
      <c r="F1830" s="98">
        <f>SUBTOTAL(9,F1694:F1829)</f>
        <v>477948</v>
      </c>
      <c r="G1830" s="29">
        <f>SUBTOTAL(9,G1694:G1829)</f>
        <v>624968</v>
      </c>
      <c r="H1830" s="29">
        <f>SUBTOTAL(9,H1694:H1829)</f>
        <v>60672335</v>
      </c>
      <c r="I1830" s="78">
        <f>SUBTOTAL(9,I1694:I1829)</f>
        <v>776654.99843000015</v>
      </c>
    </row>
    <row r="1831" spans="1:9" hidden="1" outlineLevel="2" x14ac:dyDescent="0.3">
      <c r="A1831" s="18">
        <v>20212</v>
      </c>
      <c r="B1831" s="19" t="s">
        <v>0</v>
      </c>
      <c r="C1831" s="19" t="s">
        <v>1</v>
      </c>
      <c r="D1831" s="71" t="str">
        <f>VLOOKUP(C1831,'NACE 08'!$C$3:$D$24,2,FALSE)</f>
        <v>Agriculture, sylviculture et pêche</v>
      </c>
      <c r="E1831" s="19" t="s">
        <v>71</v>
      </c>
      <c r="F1831" s="95">
        <v>554</v>
      </c>
      <c r="G1831" s="20">
        <v>620</v>
      </c>
      <c r="H1831" s="20">
        <v>32301</v>
      </c>
      <c r="I1831" s="75">
        <v>316.62270999999998</v>
      </c>
    </row>
    <row r="1832" spans="1:9" hidden="1" outlineLevel="2" x14ac:dyDescent="0.3">
      <c r="A1832" s="18">
        <v>20212</v>
      </c>
      <c r="B1832" s="19" t="s">
        <v>0</v>
      </c>
      <c r="C1832" s="19" t="s">
        <v>1</v>
      </c>
      <c r="D1832" s="71" t="str">
        <f>VLOOKUP(C1832,'NACE 08'!$C$3:$D$24,2,FALSE)</f>
        <v>Agriculture, sylviculture et pêche</v>
      </c>
      <c r="E1832" s="19" t="s">
        <v>72</v>
      </c>
      <c r="F1832" s="95">
        <v>615</v>
      </c>
      <c r="G1832" s="20">
        <v>733</v>
      </c>
      <c r="H1832" s="20">
        <v>45413</v>
      </c>
      <c r="I1832" s="75">
        <v>514.03406999999993</v>
      </c>
    </row>
    <row r="1833" spans="1:9" hidden="1" outlineLevel="2" x14ac:dyDescent="0.3">
      <c r="A1833" s="18">
        <v>20212</v>
      </c>
      <c r="B1833" s="19" t="s">
        <v>0</v>
      </c>
      <c r="C1833" s="19" t="s">
        <v>1</v>
      </c>
      <c r="D1833" s="71" t="str">
        <f>VLOOKUP(C1833,'NACE 08'!$C$3:$D$24,2,FALSE)</f>
        <v>Agriculture, sylviculture et pêche</v>
      </c>
      <c r="E1833" s="19" t="s">
        <v>73</v>
      </c>
      <c r="F1833" s="95">
        <v>132</v>
      </c>
      <c r="G1833" s="20">
        <v>153</v>
      </c>
      <c r="H1833" s="20">
        <v>10483</v>
      </c>
      <c r="I1833" s="75">
        <v>119.94795000000001</v>
      </c>
    </row>
    <row r="1834" spans="1:9" hidden="1" outlineLevel="2" x14ac:dyDescent="0.3">
      <c r="A1834" s="18">
        <v>20212</v>
      </c>
      <c r="B1834" s="19" t="s">
        <v>0</v>
      </c>
      <c r="C1834" s="19" t="s">
        <v>1</v>
      </c>
      <c r="D1834" s="71" t="str">
        <f>VLOOKUP(C1834,'NACE 08'!$C$3:$D$24,2,FALSE)</f>
        <v>Agriculture, sylviculture et pêche</v>
      </c>
      <c r="E1834" s="19" t="s">
        <v>74</v>
      </c>
      <c r="F1834" s="95">
        <v>25</v>
      </c>
      <c r="G1834" s="20">
        <v>33</v>
      </c>
      <c r="H1834" s="20">
        <v>2719</v>
      </c>
      <c r="I1834" s="75">
        <v>31.297920000000005</v>
      </c>
    </row>
    <row r="1835" spans="1:9" hidden="1" outlineLevel="2" x14ac:dyDescent="0.3">
      <c r="A1835" s="18">
        <v>20212</v>
      </c>
      <c r="B1835" s="19" t="s">
        <v>0</v>
      </c>
      <c r="C1835" s="19" t="s">
        <v>1</v>
      </c>
      <c r="D1835" s="71" t="str">
        <f>VLOOKUP(C1835,'NACE 08'!$C$3:$D$24,2,FALSE)</f>
        <v>Agriculture, sylviculture et pêche</v>
      </c>
      <c r="E1835" s="19" t="s">
        <v>75</v>
      </c>
      <c r="F1835" s="95">
        <v>8</v>
      </c>
      <c r="G1835" s="20">
        <v>11</v>
      </c>
      <c r="H1835" s="20">
        <v>560</v>
      </c>
      <c r="I1835" s="75">
        <v>5.3829199999999995</v>
      </c>
    </row>
    <row r="1836" spans="1:9" hidden="1" outlineLevel="2" x14ac:dyDescent="0.3">
      <c r="A1836" s="18">
        <v>20212</v>
      </c>
      <c r="B1836" s="19" t="s">
        <v>0</v>
      </c>
      <c r="C1836" s="19" t="s">
        <v>1</v>
      </c>
      <c r="D1836" s="71" t="str">
        <f>VLOOKUP(C1836,'NACE 08'!$C$3:$D$24,2,FALSE)</f>
        <v>Agriculture, sylviculture et pêche</v>
      </c>
      <c r="E1836" s="19" t="s">
        <v>76</v>
      </c>
      <c r="F1836" s="95">
        <v>6</v>
      </c>
      <c r="G1836" s="20">
        <v>9</v>
      </c>
      <c r="H1836" s="20">
        <v>509</v>
      </c>
      <c r="I1836" s="75">
        <v>5.31487</v>
      </c>
    </row>
    <row r="1837" spans="1:9" hidden="1" outlineLevel="2" x14ac:dyDescent="0.3">
      <c r="A1837" s="18">
        <v>20212</v>
      </c>
      <c r="B1837" s="19" t="s">
        <v>2</v>
      </c>
      <c r="C1837" s="19" t="s">
        <v>3</v>
      </c>
      <c r="D1837" s="71" t="str">
        <f>VLOOKUP(C1837,'NACE 08'!$C$3:$D$24,2,FALSE)</f>
        <v>Industries extractives</v>
      </c>
      <c r="E1837" s="19" t="s">
        <v>71</v>
      </c>
      <c r="F1837" s="95">
        <v>1</v>
      </c>
      <c r="G1837" s="20">
        <v>1</v>
      </c>
      <c r="H1837" s="20">
        <v>64</v>
      </c>
      <c r="I1837" s="75">
        <v>0.61485000000000001</v>
      </c>
    </row>
    <row r="1838" spans="1:9" hidden="1" outlineLevel="2" x14ac:dyDescent="0.3">
      <c r="A1838" s="18">
        <v>20212</v>
      </c>
      <c r="B1838" s="19" t="s">
        <v>2</v>
      </c>
      <c r="C1838" s="19" t="s">
        <v>3</v>
      </c>
      <c r="D1838" s="71" t="str">
        <f>VLOOKUP(C1838,'NACE 08'!$C$3:$D$24,2,FALSE)</f>
        <v>Industries extractives</v>
      </c>
      <c r="E1838" s="19" t="s">
        <v>72</v>
      </c>
      <c r="F1838" s="95">
        <v>7</v>
      </c>
      <c r="G1838" s="20">
        <v>8</v>
      </c>
      <c r="H1838" s="20">
        <v>372</v>
      </c>
      <c r="I1838" s="75">
        <v>4.8649299999999993</v>
      </c>
    </row>
    <row r="1839" spans="1:9" hidden="1" outlineLevel="2" x14ac:dyDescent="0.3">
      <c r="A1839" s="18">
        <v>20212</v>
      </c>
      <c r="B1839" s="19" t="s">
        <v>4</v>
      </c>
      <c r="C1839" s="19" t="s">
        <v>5</v>
      </c>
      <c r="D1839" s="71" t="str">
        <f>VLOOKUP(C1839,'NACE 08'!$C$3:$D$24,2,FALSE)</f>
        <v>Industries manufacturières</v>
      </c>
      <c r="E1839" s="19" t="s">
        <v>71</v>
      </c>
      <c r="F1839" s="95">
        <v>3466</v>
      </c>
      <c r="G1839" s="20">
        <v>3741</v>
      </c>
      <c r="H1839" s="20">
        <v>179083</v>
      </c>
      <c r="I1839" s="75">
        <v>1794.4285099999995</v>
      </c>
    </row>
    <row r="1840" spans="1:9" hidden="1" outlineLevel="2" x14ac:dyDescent="0.3">
      <c r="A1840" s="18">
        <v>20212</v>
      </c>
      <c r="B1840" s="19" t="s">
        <v>4</v>
      </c>
      <c r="C1840" s="19" t="s">
        <v>5</v>
      </c>
      <c r="D1840" s="71" t="str">
        <f>VLOOKUP(C1840,'NACE 08'!$C$3:$D$24,2,FALSE)</f>
        <v>Industries manufacturières</v>
      </c>
      <c r="E1840" s="19" t="s">
        <v>72</v>
      </c>
      <c r="F1840" s="95">
        <v>5621</v>
      </c>
      <c r="G1840" s="20">
        <v>6436</v>
      </c>
      <c r="H1840" s="20">
        <v>380101</v>
      </c>
      <c r="I1840" s="75">
        <v>4326.7583799999984</v>
      </c>
    </row>
    <row r="1841" spans="1:9" hidden="1" outlineLevel="2" x14ac:dyDescent="0.3">
      <c r="A1841" s="18">
        <v>20212</v>
      </c>
      <c r="B1841" s="19" t="s">
        <v>4</v>
      </c>
      <c r="C1841" s="19" t="s">
        <v>5</v>
      </c>
      <c r="D1841" s="71" t="str">
        <f>VLOOKUP(C1841,'NACE 08'!$C$3:$D$24,2,FALSE)</f>
        <v>Industries manufacturières</v>
      </c>
      <c r="E1841" s="19" t="s">
        <v>73</v>
      </c>
      <c r="F1841" s="95">
        <v>1740</v>
      </c>
      <c r="G1841" s="20">
        <v>2028</v>
      </c>
      <c r="H1841" s="20">
        <v>142522</v>
      </c>
      <c r="I1841" s="75">
        <v>1718.4733900000008</v>
      </c>
    </row>
    <row r="1842" spans="1:9" hidden="1" outlineLevel="2" x14ac:dyDescent="0.3">
      <c r="A1842" s="18">
        <v>20212</v>
      </c>
      <c r="B1842" s="19" t="s">
        <v>4</v>
      </c>
      <c r="C1842" s="19" t="s">
        <v>5</v>
      </c>
      <c r="D1842" s="71" t="str">
        <f>VLOOKUP(C1842,'NACE 08'!$C$3:$D$24,2,FALSE)</f>
        <v>Industries manufacturières</v>
      </c>
      <c r="E1842" s="19" t="s">
        <v>74</v>
      </c>
      <c r="F1842" s="95">
        <v>258</v>
      </c>
      <c r="G1842" s="20">
        <v>303</v>
      </c>
      <c r="H1842" s="20">
        <v>27394</v>
      </c>
      <c r="I1842" s="75">
        <v>352.08328</v>
      </c>
    </row>
    <row r="1843" spans="1:9" hidden="1" outlineLevel="2" x14ac:dyDescent="0.3">
      <c r="A1843" s="18">
        <v>20212</v>
      </c>
      <c r="B1843" s="19" t="s">
        <v>4</v>
      </c>
      <c r="C1843" s="19" t="s">
        <v>5</v>
      </c>
      <c r="D1843" s="71" t="str">
        <f>VLOOKUP(C1843,'NACE 08'!$C$3:$D$24,2,FALSE)</f>
        <v>Industries manufacturières</v>
      </c>
      <c r="E1843" s="19" t="s">
        <v>75</v>
      </c>
      <c r="F1843" s="95">
        <v>25</v>
      </c>
      <c r="G1843" s="20">
        <v>29</v>
      </c>
      <c r="H1843" s="20">
        <v>2833</v>
      </c>
      <c r="I1843" s="75">
        <v>37.099699999999999</v>
      </c>
    </row>
    <row r="1844" spans="1:9" hidden="1" outlineLevel="2" x14ac:dyDescent="0.3">
      <c r="A1844" s="18">
        <v>20212</v>
      </c>
      <c r="B1844" s="19" t="s">
        <v>4</v>
      </c>
      <c r="C1844" s="19" t="s">
        <v>5</v>
      </c>
      <c r="D1844" s="71" t="str">
        <f>VLOOKUP(C1844,'NACE 08'!$C$3:$D$24,2,FALSE)</f>
        <v>Industries manufacturières</v>
      </c>
      <c r="E1844" s="19" t="s">
        <v>76</v>
      </c>
      <c r="F1844" s="95">
        <v>13</v>
      </c>
      <c r="G1844" s="20">
        <v>15</v>
      </c>
      <c r="H1844" s="20">
        <v>1253</v>
      </c>
      <c r="I1844" s="75">
        <v>15.058920000000001</v>
      </c>
    </row>
    <row r="1845" spans="1:9" hidden="1" outlineLevel="2" x14ac:dyDescent="0.3">
      <c r="A1845" s="18">
        <v>20212</v>
      </c>
      <c r="B1845" s="19" t="s">
        <v>4</v>
      </c>
      <c r="C1845" s="19" t="s">
        <v>5</v>
      </c>
      <c r="D1845" s="71" t="str">
        <f>VLOOKUP(C1845,'NACE 08'!$C$3:$D$24,2,FALSE)</f>
        <v>Industries manufacturières</v>
      </c>
      <c r="E1845" s="19" t="s">
        <v>77</v>
      </c>
      <c r="F1845" s="95">
        <v>1</v>
      </c>
      <c r="G1845" s="20">
        <v>1</v>
      </c>
      <c r="H1845" s="20">
        <v>31</v>
      </c>
      <c r="I1845" s="75">
        <v>0.29010000000000002</v>
      </c>
    </row>
    <row r="1846" spans="1:9" hidden="1" outlineLevel="2" x14ac:dyDescent="0.3">
      <c r="A1846" s="18">
        <v>20212</v>
      </c>
      <c r="B1846" s="19" t="s">
        <v>6</v>
      </c>
      <c r="C1846" s="19" t="s">
        <v>7</v>
      </c>
      <c r="D1846" s="71" t="str">
        <f>VLOOKUP(C1846,'NACE 08'!$C$3:$D$24,2,FALSE)</f>
        <v>Production et distribution d'électricité, de gaz, de vapeur et d'air conditionné</v>
      </c>
      <c r="E1846" s="19" t="s">
        <v>71</v>
      </c>
      <c r="F1846" s="95">
        <v>4</v>
      </c>
      <c r="G1846" s="20">
        <v>4</v>
      </c>
      <c r="H1846" s="20">
        <v>140</v>
      </c>
      <c r="I1846" s="75">
        <v>1.30104</v>
      </c>
    </row>
    <row r="1847" spans="1:9" hidden="1" outlineLevel="2" x14ac:dyDescent="0.3">
      <c r="A1847" s="18">
        <v>20212</v>
      </c>
      <c r="B1847" s="19" t="s">
        <v>6</v>
      </c>
      <c r="C1847" s="19" t="s">
        <v>7</v>
      </c>
      <c r="D1847" s="71" t="str">
        <f>VLOOKUP(C1847,'NACE 08'!$C$3:$D$24,2,FALSE)</f>
        <v>Production et distribution d'électricité, de gaz, de vapeur et d'air conditionné</v>
      </c>
      <c r="E1847" s="19" t="s">
        <v>72</v>
      </c>
      <c r="F1847" s="95">
        <v>6</v>
      </c>
      <c r="G1847" s="20">
        <v>7</v>
      </c>
      <c r="H1847" s="20">
        <v>533</v>
      </c>
      <c r="I1847" s="75">
        <v>7.1980300000000002</v>
      </c>
    </row>
    <row r="1848" spans="1:9" hidden="1" outlineLevel="2" x14ac:dyDescent="0.3">
      <c r="A1848" s="18">
        <v>20212</v>
      </c>
      <c r="B1848" s="19" t="s">
        <v>6</v>
      </c>
      <c r="C1848" s="19" t="s">
        <v>7</v>
      </c>
      <c r="D1848" s="71" t="str">
        <f>VLOOKUP(C1848,'NACE 08'!$C$3:$D$24,2,FALSE)</f>
        <v>Production et distribution d'électricité, de gaz, de vapeur et d'air conditionné</v>
      </c>
      <c r="E1848" s="19" t="s">
        <v>73</v>
      </c>
      <c r="F1848" s="95">
        <v>6</v>
      </c>
      <c r="G1848" s="20">
        <v>8</v>
      </c>
      <c r="H1848" s="20">
        <v>699</v>
      </c>
      <c r="I1848" s="75">
        <v>9.1795100000000005</v>
      </c>
    </row>
    <row r="1849" spans="1:9" hidden="1" outlineLevel="2" x14ac:dyDescent="0.3">
      <c r="A1849" s="18">
        <v>20212</v>
      </c>
      <c r="B1849" s="19" t="s">
        <v>6</v>
      </c>
      <c r="C1849" s="19" t="s">
        <v>7</v>
      </c>
      <c r="D1849" s="71" t="str">
        <f>VLOOKUP(C1849,'NACE 08'!$C$3:$D$24,2,FALSE)</f>
        <v>Production et distribution d'électricité, de gaz, de vapeur et d'air conditionné</v>
      </c>
      <c r="E1849" s="19" t="s">
        <v>74</v>
      </c>
      <c r="F1849" s="95">
        <v>1</v>
      </c>
      <c r="G1849" s="20">
        <v>2</v>
      </c>
      <c r="H1849" s="20">
        <v>95</v>
      </c>
      <c r="I1849" s="75">
        <v>1.3839999999999999</v>
      </c>
    </row>
    <row r="1850" spans="1:9" hidden="1" outlineLevel="2" x14ac:dyDescent="0.3">
      <c r="A1850" s="18">
        <v>20212</v>
      </c>
      <c r="B1850" s="19" t="s">
        <v>8</v>
      </c>
      <c r="C1850" s="19" t="s">
        <v>9</v>
      </c>
      <c r="D1850" s="71" t="str">
        <f>VLOOKUP(C1850,'NACE 08'!$C$3:$D$24,2,FALSE)</f>
        <v>Production et distribution d'eau; assainissement, gestion des déchets et dépollution</v>
      </c>
      <c r="E1850" s="19" t="s">
        <v>71</v>
      </c>
      <c r="F1850" s="95">
        <v>62</v>
      </c>
      <c r="G1850" s="20">
        <v>65</v>
      </c>
      <c r="H1850" s="20">
        <v>2766</v>
      </c>
      <c r="I1850" s="75">
        <v>31.62509</v>
      </c>
    </row>
    <row r="1851" spans="1:9" hidden="1" outlineLevel="2" x14ac:dyDescent="0.3">
      <c r="A1851" s="18">
        <v>20212</v>
      </c>
      <c r="B1851" s="19" t="s">
        <v>8</v>
      </c>
      <c r="C1851" s="19" t="s">
        <v>9</v>
      </c>
      <c r="D1851" s="71" t="str">
        <f>VLOOKUP(C1851,'NACE 08'!$C$3:$D$24,2,FALSE)</f>
        <v>Production et distribution d'eau; assainissement, gestion des déchets et dépollution</v>
      </c>
      <c r="E1851" s="19" t="s">
        <v>72</v>
      </c>
      <c r="F1851" s="95">
        <v>167</v>
      </c>
      <c r="G1851" s="20">
        <v>195</v>
      </c>
      <c r="H1851" s="20">
        <v>8272</v>
      </c>
      <c r="I1851" s="75">
        <v>103.87376</v>
      </c>
    </row>
    <row r="1852" spans="1:9" hidden="1" outlineLevel="2" x14ac:dyDescent="0.3">
      <c r="A1852" s="18">
        <v>20212</v>
      </c>
      <c r="B1852" s="19" t="s">
        <v>8</v>
      </c>
      <c r="C1852" s="19" t="s">
        <v>9</v>
      </c>
      <c r="D1852" s="71" t="str">
        <f>VLOOKUP(C1852,'NACE 08'!$C$3:$D$24,2,FALSE)</f>
        <v>Production et distribution d'eau; assainissement, gestion des déchets et dépollution</v>
      </c>
      <c r="E1852" s="19" t="s">
        <v>73</v>
      </c>
      <c r="F1852" s="95">
        <v>43</v>
      </c>
      <c r="G1852" s="20">
        <v>45</v>
      </c>
      <c r="H1852" s="20">
        <v>2533</v>
      </c>
      <c r="I1852" s="75">
        <v>35.915579999999999</v>
      </c>
    </row>
    <row r="1853" spans="1:9" hidden="1" outlineLevel="2" x14ac:dyDescent="0.3">
      <c r="A1853" s="18">
        <v>20212</v>
      </c>
      <c r="B1853" s="19" t="s">
        <v>8</v>
      </c>
      <c r="C1853" s="19" t="s">
        <v>9</v>
      </c>
      <c r="D1853" s="71" t="str">
        <f>VLOOKUP(C1853,'NACE 08'!$C$3:$D$24,2,FALSE)</f>
        <v>Production et distribution d'eau; assainissement, gestion des déchets et dépollution</v>
      </c>
      <c r="E1853" s="19" t="s">
        <v>74</v>
      </c>
      <c r="F1853" s="95">
        <v>5</v>
      </c>
      <c r="G1853" s="20">
        <v>7</v>
      </c>
      <c r="H1853" s="20">
        <v>484</v>
      </c>
      <c r="I1853" s="75">
        <v>8.2142400000000002</v>
      </c>
    </row>
    <row r="1854" spans="1:9" hidden="1" outlineLevel="2" x14ac:dyDescent="0.3">
      <c r="A1854" s="18">
        <v>20212</v>
      </c>
      <c r="B1854" s="19" t="s">
        <v>10</v>
      </c>
      <c r="C1854" s="19" t="s">
        <v>81</v>
      </c>
      <c r="D1854" s="71" t="str">
        <f>VLOOKUP(C1854,'NACE 08'!$C$3:$D$24,2,FALSE)</f>
        <v>Construction</v>
      </c>
      <c r="E1854" s="19" t="s">
        <v>71</v>
      </c>
      <c r="F1854" s="95">
        <v>1820</v>
      </c>
      <c r="G1854" s="20">
        <v>1974</v>
      </c>
      <c r="H1854" s="20">
        <v>96204</v>
      </c>
      <c r="I1854" s="75">
        <v>1027.5404599999999</v>
      </c>
    </row>
    <row r="1855" spans="1:9" hidden="1" outlineLevel="2" x14ac:dyDescent="0.3">
      <c r="A1855" s="18">
        <v>20212</v>
      </c>
      <c r="B1855" s="19" t="s">
        <v>10</v>
      </c>
      <c r="C1855" s="19" t="s">
        <v>81</v>
      </c>
      <c r="D1855" s="71" t="str">
        <f>VLOOKUP(C1855,'NACE 08'!$C$3:$D$24,2,FALSE)</f>
        <v>Construction</v>
      </c>
      <c r="E1855" s="19" t="s">
        <v>72</v>
      </c>
      <c r="F1855" s="95">
        <v>2553</v>
      </c>
      <c r="G1855" s="20">
        <v>2929</v>
      </c>
      <c r="H1855" s="20">
        <v>185644</v>
      </c>
      <c r="I1855" s="75">
        <v>2160.7289300000002</v>
      </c>
    </row>
    <row r="1856" spans="1:9" hidden="1" outlineLevel="2" x14ac:dyDescent="0.3">
      <c r="A1856" s="18">
        <v>20212</v>
      </c>
      <c r="B1856" s="19" t="s">
        <v>10</v>
      </c>
      <c r="C1856" s="19" t="s">
        <v>81</v>
      </c>
      <c r="D1856" s="71" t="str">
        <f>VLOOKUP(C1856,'NACE 08'!$C$3:$D$24,2,FALSE)</f>
        <v>Construction</v>
      </c>
      <c r="E1856" s="19" t="s">
        <v>73</v>
      </c>
      <c r="F1856" s="95">
        <v>511</v>
      </c>
      <c r="G1856" s="20">
        <v>585</v>
      </c>
      <c r="H1856" s="20">
        <v>48715</v>
      </c>
      <c r="I1856" s="75">
        <v>614.99995999999999</v>
      </c>
    </row>
    <row r="1857" spans="1:9" hidden="1" outlineLevel="2" x14ac:dyDescent="0.3">
      <c r="A1857" s="18">
        <v>20212</v>
      </c>
      <c r="B1857" s="19" t="s">
        <v>10</v>
      </c>
      <c r="C1857" s="19" t="s">
        <v>81</v>
      </c>
      <c r="D1857" s="71" t="str">
        <f>VLOOKUP(C1857,'NACE 08'!$C$3:$D$24,2,FALSE)</f>
        <v>Construction</v>
      </c>
      <c r="E1857" s="19" t="s">
        <v>74</v>
      </c>
      <c r="F1857" s="95">
        <v>85</v>
      </c>
      <c r="G1857" s="20">
        <v>93</v>
      </c>
      <c r="H1857" s="20">
        <v>11469</v>
      </c>
      <c r="I1857" s="75">
        <v>143.13553000000002</v>
      </c>
    </row>
    <row r="1858" spans="1:9" hidden="1" outlineLevel="2" x14ac:dyDescent="0.3">
      <c r="A1858" s="18">
        <v>20212</v>
      </c>
      <c r="B1858" s="19" t="s">
        <v>10</v>
      </c>
      <c r="C1858" s="19" t="s">
        <v>81</v>
      </c>
      <c r="D1858" s="71" t="str">
        <f>VLOOKUP(C1858,'NACE 08'!$C$3:$D$24,2,FALSE)</f>
        <v>Construction</v>
      </c>
      <c r="E1858" s="19" t="s">
        <v>75</v>
      </c>
      <c r="F1858" s="95">
        <v>8</v>
      </c>
      <c r="G1858" s="20">
        <v>9</v>
      </c>
      <c r="H1858" s="20">
        <v>652</v>
      </c>
      <c r="I1858" s="75">
        <v>9.2588200000000001</v>
      </c>
    </row>
    <row r="1859" spans="1:9" hidden="1" outlineLevel="2" x14ac:dyDescent="0.3">
      <c r="A1859" s="18">
        <v>20212</v>
      </c>
      <c r="B1859" s="19" t="s">
        <v>10</v>
      </c>
      <c r="C1859" s="19" t="s">
        <v>81</v>
      </c>
      <c r="D1859" s="71" t="str">
        <f>VLOOKUP(C1859,'NACE 08'!$C$3:$D$24,2,FALSE)</f>
        <v>Construction</v>
      </c>
      <c r="E1859" s="19" t="s">
        <v>76</v>
      </c>
      <c r="F1859" s="95">
        <v>3</v>
      </c>
      <c r="G1859" s="20">
        <v>3</v>
      </c>
      <c r="H1859" s="20">
        <v>244</v>
      </c>
      <c r="I1859" s="75">
        <v>2.8965699999999996</v>
      </c>
    </row>
    <row r="1860" spans="1:9" hidden="1" outlineLevel="2" x14ac:dyDescent="0.3">
      <c r="A1860" s="18">
        <v>20212</v>
      </c>
      <c r="B1860" s="19" t="s">
        <v>10</v>
      </c>
      <c r="C1860" s="19" t="s">
        <v>81</v>
      </c>
      <c r="D1860" s="71" t="str">
        <f>VLOOKUP(C1860,'NACE 08'!$C$3:$D$24,2,FALSE)</f>
        <v>Construction</v>
      </c>
      <c r="E1860" s="19" t="s">
        <v>77</v>
      </c>
      <c r="F1860" s="95">
        <v>1</v>
      </c>
      <c r="G1860" s="20">
        <v>1</v>
      </c>
      <c r="H1860" s="20">
        <v>50</v>
      </c>
      <c r="I1860" s="75">
        <v>0.58250000000000002</v>
      </c>
    </row>
    <row r="1861" spans="1:9" hidden="1" outlineLevel="2" x14ac:dyDescent="0.3">
      <c r="A1861" s="18">
        <v>20212</v>
      </c>
      <c r="B1861" s="19" t="s">
        <v>11</v>
      </c>
      <c r="C1861" s="19" t="s">
        <v>12</v>
      </c>
      <c r="D1861" s="71" t="str">
        <f>VLOOKUP(C1861,'NACE 08'!$C$3:$D$24,2,FALSE)</f>
        <v>Commerce; réparation d'automobiles et de motocycles</v>
      </c>
      <c r="E1861" s="19" t="s">
        <v>71</v>
      </c>
      <c r="F1861" s="95">
        <v>13709</v>
      </c>
      <c r="G1861" s="20">
        <v>14764</v>
      </c>
      <c r="H1861" s="20">
        <v>760286</v>
      </c>
      <c r="I1861" s="75">
        <v>7716.5732699999999</v>
      </c>
    </row>
    <row r="1862" spans="1:9" hidden="1" outlineLevel="2" x14ac:dyDescent="0.3">
      <c r="A1862" s="18">
        <v>20212</v>
      </c>
      <c r="B1862" s="19" t="s">
        <v>11</v>
      </c>
      <c r="C1862" s="19" t="s">
        <v>12</v>
      </c>
      <c r="D1862" s="71" t="str">
        <f>VLOOKUP(C1862,'NACE 08'!$C$3:$D$24,2,FALSE)</f>
        <v>Commerce; réparation d'automobiles et de motocycles</v>
      </c>
      <c r="E1862" s="19" t="s">
        <v>72</v>
      </c>
      <c r="F1862" s="95">
        <v>30608</v>
      </c>
      <c r="G1862" s="20">
        <v>34626</v>
      </c>
      <c r="H1862" s="20">
        <v>2305227</v>
      </c>
      <c r="I1862" s="75">
        <v>27727.387569999999</v>
      </c>
    </row>
    <row r="1863" spans="1:9" hidden="1" outlineLevel="2" x14ac:dyDescent="0.3">
      <c r="A1863" s="18">
        <v>20212</v>
      </c>
      <c r="B1863" s="19" t="s">
        <v>11</v>
      </c>
      <c r="C1863" s="19" t="s">
        <v>12</v>
      </c>
      <c r="D1863" s="71" t="str">
        <f>VLOOKUP(C1863,'NACE 08'!$C$3:$D$24,2,FALSE)</f>
        <v>Commerce; réparation d'automobiles et de motocycles</v>
      </c>
      <c r="E1863" s="19" t="s">
        <v>73</v>
      </c>
      <c r="F1863" s="95">
        <v>11498</v>
      </c>
      <c r="G1863" s="20">
        <v>13141</v>
      </c>
      <c r="H1863" s="20">
        <v>1044500</v>
      </c>
      <c r="I1863" s="75">
        <v>13427.056059999999</v>
      </c>
    </row>
    <row r="1864" spans="1:9" hidden="1" outlineLevel="2" x14ac:dyDescent="0.3">
      <c r="A1864" s="18">
        <v>20212</v>
      </c>
      <c r="B1864" s="19" t="s">
        <v>11</v>
      </c>
      <c r="C1864" s="19" t="s">
        <v>12</v>
      </c>
      <c r="D1864" s="71" t="str">
        <f>VLOOKUP(C1864,'NACE 08'!$C$3:$D$24,2,FALSE)</f>
        <v>Commerce; réparation d'automobiles et de motocycles</v>
      </c>
      <c r="E1864" s="19" t="s">
        <v>74</v>
      </c>
      <c r="F1864" s="95">
        <v>2627</v>
      </c>
      <c r="G1864" s="20">
        <v>3037</v>
      </c>
      <c r="H1864" s="20">
        <v>298512</v>
      </c>
      <c r="I1864" s="75">
        <v>4142.9569900000006</v>
      </c>
    </row>
    <row r="1865" spans="1:9" hidden="1" outlineLevel="2" x14ac:dyDescent="0.3">
      <c r="A1865" s="18">
        <v>20212</v>
      </c>
      <c r="B1865" s="19" t="s">
        <v>11</v>
      </c>
      <c r="C1865" s="19" t="s">
        <v>12</v>
      </c>
      <c r="D1865" s="71" t="str">
        <f>VLOOKUP(C1865,'NACE 08'!$C$3:$D$24,2,FALSE)</f>
        <v>Commerce; réparation d'automobiles et de motocycles</v>
      </c>
      <c r="E1865" s="19" t="s">
        <v>75</v>
      </c>
      <c r="F1865" s="95">
        <v>246</v>
      </c>
      <c r="G1865" s="20">
        <v>294</v>
      </c>
      <c r="H1865" s="20">
        <v>35540</v>
      </c>
      <c r="I1865" s="75">
        <v>581.61590000000001</v>
      </c>
    </row>
    <row r="1866" spans="1:9" hidden="1" outlineLevel="2" x14ac:dyDescent="0.3">
      <c r="A1866" s="18">
        <v>20212</v>
      </c>
      <c r="B1866" s="19" t="s">
        <v>11</v>
      </c>
      <c r="C1866" s="19" t="s">
        <v>12</v>
      </c>
      <c r="D1866" s="71" t="str">
        <f>VLOOKUP(C1866,'NACE 08'!$C$3:$D$24,2,FALSE)</f>
        <v>Commerce; réparation d'automobiles et de motocycles</v>
      </c>
      <c r="E1866" s="19" t="s">
        <v>76</v>
      </c>
      <c r="F1866" s="95">
        <v>72</v>
      </c>
      <c r="G1866" s="20">
        <v>78</v>
      </c>
      <c r="H1866" s="20">
        <v>11397</v>
      </c>
      <c r="I1866" s="75">
        <v>195.16876999999999</v>
      </c>
    </row>
    <row r="1867" spans="1:9" hidden="1" outlineLevel="2" x14ac:dyDescent="0.3">
      <c r="A1867" s="18">
        <v>20212</v>
      </c>
      <c r="B1867" s="19" t="s">
        <v>11</v>
      </c>
      <c r="C1867" s="19" t="s">
        <v>12</v>
      </c>
      <c r="D1867" s="71" t="str">
        <f>VLOOKUP(C1867,'NACE 08'!$C$3:$D$24,2,FALSE)</f>
        <v>Commerce; réparation d'automobiles et de motocycles</v>
      </c>
      <c r="E1867" s="19" t="s">
        <v>77</v>
      </c>
      <c r="F1867" s="95">
        <v>2</v>
      </c>
      <c r="G1867" s="20">
        <v>2</v>
      </c>
      <c r="H1867" s="20">
        <v>31</v>
      </c>
      <c r="I1867" s="75">
        <v>0.24113999999999999</v>
      </c>
    </row>
    <row r="1868" spans="1:9" hidden="1" outlineLevel="2" x14ac:dyDescent="0.3">
      <c r="A1868" s="18">
        <v>20212</v>
      </c>
      <c r="B1868" s="19" t="s">
        <v>13</v>
      </c>
      <c r="C1868" s="19" t="s">
        <v>14</v>
      </c>
      <c r="D1868" s="71" t="str">
        <f>VLOOKUP(C1868,'NACE 08'!$C$3:$D$24,2,FALSE)</f>
        <v>Transports et entreposage</v>
      </c>
      <c r="E1868" s="19" t="s">
        <v>71</v>
      </c>
      <c r="F1868" s="95">
        <v>354</v>
      </c>
      <c r="G1868" s="20">
        <v>381</v>
      </c>
      <c r="H1868" s="20">
        <v>18863</v>
      </c>
      <c r="I1868" s="75">
        <v>226.51853</v>
      </c>
    </row>
    <row r="1869" spans="1:9" hidden="1" outlineLevel="2" x14ac:dyDescent="0.3">
      <c r="A1869" s="18">
        <v>20212</v>
      </c>
      <c r="B1869" s="19" t="s">
        <v>13</v>
      </c>
      <c r="C1869" s="19" t="s">
        <v>14</v>
      </c>
      <c r="D1869" s="71" t="str">
        <f>VLOOKUP(C1869,'NACE 08'!$C$3:$D$24,2,FALSE)</f>
        <v>Transports et entreposage</v>
      </c>
      <c r="E1869" s="19" t="s">
        <v>72</v>
      </c>
      <c r="F1869" s="95">
        <v>1692</v>
      </c>
      <c r="G1869" s="20">
        <v>2138</v>
      </c>
      <c r="H1869" s="20">
        <v>112320</v>
      </c>
      <c r="I1869" s="75">
        <v>1450.4556799999998</v>
      </c>
    </row>
    <row r="1870" spans="1:9" hidden="1" outlineLevel="2" x14ac:dyDescent="0.3">
      <c r="A1870" s="18">
        <v>20212</v>
      </c>
      <c r="B1870" s="19" t="s">
        <v>13</v>
      </c>
      <c r="C1870" s="19" t="s">
        <v>14</v>
      </c>
      <c r="D1870" s="71" t="str">
        <f>VLOOKUP(C1870,'NACE 08'!$C$3:$D$24,2,FALSE)</f>
        <v>Transports et entreposage</v>
      </c>
      <c r="E1870" s="19" t="s">
        <v>73</v>
      </c>
      <c r="F1870" s="95">
        <v>898</v>
      </c>
      <c r="G1870" s="20">
        <v>1215</v>
      </c>
      <c r="H1870" s="20">
        <v>68769</v>
      </c>
      <c r="I1870" s="75">
        <v>880.2430599999999</v>
      </c>
    </row>
    <row r="1871" spans="1:9" hidden="1" outlineLevel="2" x14ac:dyDescent="0.3">
      <c r="A1871" s="18">
        <v>20212</v>
      </c>
      <c r="B1871" s="19" t="s">
        <v>13</v>
      </c>
      <c r="C1871" s="19" t="s">
        <v>14</v>
      </c>
      <c r="D1871" s="71" t="str">
        <f>VLOOKUP(C1871,'NACE 08'!$C$3:$D$24,2,FALSE)</f>
        <v>Transports et entreposage</v>
      </c>
      <c r="E1871" s="19" t="s">
        <v>74</v>
      </c>
      <c r="F1871" s="95">
        <v>169</v>
      </c>
      <c r="G1871" s="20">
        <v>219</v>
      </c>
      <c r="H1871" s="20">
        <v>15766</v>
      </c>
      <c r="I1871" s="75">
        <v>205.21105</v>
      </c>
    </row>
    <row r="1872" spans="1:9" hidden="1" outlineLevel="2" x14ac:dyDescent="0.3">
      <c r="A1872" s="18">
        <v>20212</v>
      </c>
      <c r="B1872" s="19" t="s">
        <v>13</v>
      </c>
      <c r="C1872" s="19" t="s">
        <v>14</v>
      </c>
      <c r="D1872" s="71" t="str">
        <f>VLOOKUP(C1872,'NACE 08'!$C$3:$D$24,2,FALSE)</f>
        <v>Transports et entreposage</v>
      </c>
      <c r="E1872" s="19" t="s">
        <v>75</v>
      </c>
      <c r="F1872" s="95">
        <v>11</v>
      </c>
      <c r="G1872" s="20">
        <v>16</v>
      </c>
      <c r="H1872" s="20">
        <v>1172</v>
      </c>
      <c r="I1872" s="75">
        <v>16.121570000000002</v>
      </c>
    </row>
    <row r="1873" spans="1:9" hidden="1" outlineLevel="2" x14ac:dyDescent="0.3">
      <c r="A1873" s="18">
        <v>20212</v>
      </c>
      <c r="B1873" s="19" t="s">
        <v>13</v>
      </c>
      <c r="C1873" s="19" t="s">
        <v>14</v>
      </c>
      <c r="D1873" s="71" t="str">
        <f>VLOOKUP(C1873,'NACE 08'!$C$3:$D$24,2,FALSE)</f>
        <v>Transports et entreposage</v>
      </c>
      <c r="E1873" s="19" t="s">
        <v>76</v>
      </c>
      <c r="F1873" s="95">
        <v>3</v>
      </c>
      <c r="G1873" s="20">
        <v>7</v>
      </c>
      <c r="H1873" s="20">
        <v>550</v>
      </c>
      <c r="I1873" s="75">
        <v>7.4395600000000002</v>
      </c>
    </row>
    <row r="1874" spans="1:9" hidden="1" outlineLevel="2" x14ac:dyDescent="0.3">
      <c r="A1874" s="18">
        <v>20212</v>
      </c>
      <c r="B1874" s="19" t="s">
        <v>15</v>
      </c>
      <c r="C1874" s="19" t="s">
        <v>16</v>
      </c>
      <c r="D1874" s="71" t="str">
        <f>VLOOKUP(C1874,'NACE 08'!$C$3:$D$24,2,FALSE)</f>
        <v>Hébergement et restauration</v>
      </c>
      <c r="E1874" s="19" t="s">
        <v>71</v>
      </c>
      <c r="F1874" s="95">
        <v>15090</v>
      </c>
      <c r="G1874" s="20">
        <v>17461</v>
      </c>
      <c r="H1874" s="20">
        <v>630615</v>
      </c>
      <c r="I1874" s="75">
        <v>6998.2118499999997</v>
      </c>
    </row>
    <row r="1875" spans="1:9" hidden="1" outlineLevel="2" x14ac:dyDescent="0.3">
      <c r="A1875" s="18">
        <v>20212</v>
      </c>
      <c r="B1875" s="19" t="s">
        <v>15</v>
      </c>
      <c r="C1875" s="19" t="s">
        <v>16</v>
      </c>
      <c r="D1875" s="71" t="str">
        <f>VLOOKUP(C1875,'NACE 08'!$C$3:$D$24,2,FALSE)</f>
        <v>Hébergement et restauration</v>
      </c>
      <c r="E1875" s="19" t="s">
        <v>72</v>
      </c>
      <c r="F1875" s="95">
        <v>29274</v>
      </c>
      <c r="G1875" s="20">
        <v>36737</v>
      </c>
      <c r="H1875" s="20">
        <v>1908686</v>
      </c>
      <c r="I1875" s="75">
        <v>24763.522069999999</v>
      </c>
    </row>
    <row r="1876" spans="1:9" hidden="1" outlineLevel="2" x14ac:dyDescent="0.3">
      <c r="A1876" s="18">
        <v>20212</v>
      </c>
      <c r="B1876" s="19" t="s">
        <v>15</v>
      </c>
      <c r="C1876" s="19" t="s">
        <v>16</v>
      </c>
      <c r="D1876" s="71" t="str">
        <f>VLOOKUP(C1876,'NACE 08'!$C$3:$D$24,2,FALSE)</f>
        <v>Hébergement et restauration</v>
      </c>
      <c r="E1876" s="19" t="s">
        <v>73</v>
      </c>
      <c r="F1876" s="95">
        <v>11048</v>
      </c>
      <c r="G1876" s="20">
        <v>14370</v>
      </c>
      <c r="H1876" s="20">
        <v>898468</v>
      </c>
      <c r="I1876" s="75">
        <v>11711.48876</v>
      </c>
    </row>
    <row r="1877" spans="1:9" hidden="1" outlineLevel="2" x14ac:dyDescent="0.3">
      <c r="A1877" s="18">
        <v>20212</v>
      </c>
      <c r="B1877" s="19" t="s">
        <v>15</v>
      </c>
      <c r="C1877" s="19" t="s">
        <v>16</v>
      </c>
      <c r="D1877" s="71" t="str">
        <f>VLOOKUP(C1877,'NACE 08'!$C$3:$D$24,2,FALSE)</f>
        <v>Hébergement et restauration</v>
      </c>
      <c r="E1877" s="19" t="s">
        <v>74</v>
      </c>
      <c r="F1877" s="95">
        <v>2477</v>
      </c>
      <c r="G1877" s="20">
        <v>3234</v>
      </c>
      <c r="H1877" s="20">
        <v>236351</v>
      </c>
      <c r="I1877" s="75">
        <v>3096.14237</v>
      </c>
    </row>
    <row r="1878" spans="1:9" hidden="1" outlineLevel="2" x14ac:dyDescent="0.3">
      <c r="A1878" s="18">
        <v>20212</v>
      </c>
      <c r="B1878" s="19" t="s">
        <v>15</v>
      </c>
      <c r="C1878" s="19" t="s">
        <v>16</v>
      </c>
      <c r="D1878" s="71" t="str">
        <f>VLOOKUP(C1878,'NACE 08'!$C$3:$D$24,2,FALSE)</f>
        <v>Hébergement et restauration</v>
      </c>
      <c r="E1878" s="19" t="s">
        <v>75</v>
      </c>
      <c r="F1878" s="95">
        <v>303</v>
      </c>
      <c r="G1878" s="20">
        <v>420</v>
      </c>
      <c r="H1878" s="20">
        <v>34236</v>
      </c>
      <c r="I1878" s="75">
        <v>451.65524000000005</v>
      </c>
    </row>
    <row r="1879" spans="1:9" hidden="1" outlineLevel="2" x14ac:dyDescent="0.3">
      <c r="A1879" s="18">
        <v>20212</v>
      </c>
      <c r="B1879" s="19" t="s">
        <v>15</v>
      </c>
      <c r="C1879" s="19" t="s">
        <v>16</v>
      </c>
      <c r="D1879" s="71" t="str">
        <f>VLOOKUP(C1879,'NACE 08'!$C$3:$D$24,2,FALSE)</f>
        <v>Hébergement et restauration</v>
      </c>
      <c r="E1879" s="19" t="s">
        <v>76</v>
      </c>
      <c r="F1879" s="95">
        <v>105</v>
      </c>
      <c r="G1879" s="20">
        <v>137</v>
      </c>
      <c r="H1879" s="20">
        <v>10253</v>
      </c>
      <c r="I1879" s="75">
        <v>133.52655999999999</v>
      </c>
    </row>
    <row r="1880" spans="1:9" hidden="1" outlineLevel="2" x14ac:dyDescent="0.3">
      <c r="A1880" s="18">
        <v>20212</v>
      </c>
      <c r="B1880" s="19" t="s">
        <v>15</v>
      </c>
      <c r="C1880" s="19" t="s">
        <v>16</v>
      </c>
      <c r="D1880" s="71" t="str">
        <f>VLOOKUP(C1880,'NACE 08'!$C$3:$D$24,2,FALSE)</f>
        <v>Hébergement et restauration</v>
      </c>
      <c r="E1880" s="19" t="s">
        <v>77</v>
      </c>
      <c r="F1880" s="95">
        <v>7</v>
      </c>
      <c r="G1880" s="20">
        <v>7</v>
      </c>
      <c r="H1880" s="20">
        <v>175</v>
      </c>
      <c r="I1880" s="75">
        <v>2.0480999999999998</v>
      </c>
    </row>
    <row r="1881" spans="1:9" hidden="1" outlineLevel="2" x14ac:dyDescent="0.3">
      <c r="A1881" s="18">
        <v>20212</v>
      </c>
      <c r="B1881" s="19" t="s">
        <v>17</v>
      </c>
      <c r="C1881" s="19" t="s">
        <v>239</v>
      </c>
      <c r="D1881" s="71" t="str">
        <f>VLOOKUP(C1881,'NACE 08'!$C$3:$D$24,2,FALSE)</f>
        <v>Information et communication</v>
      </c>
      <c r="E1881" s="19" t="s">
        <v>71</v>
      </c>
      <c r="F1881" s="95">
        <v>98</v>
      </c>
      <c r="G1881" s="20">
        <v>120</v>
      </c>
      <c r="H1881" s="20">
        <v>5231</v>
      </c>
      <c r="I1881" s="75">
        <v>85.931169999999995</v>
      </c>
    </row>
    <row r="1882" spans="1:9" hidden="1" outlineLevel="2" x14ac:dyDescent="0.3">
      <c r="A1882" s="18">
        <v>20212</v>
      </c>
      <c r="B1882" s="19" t="s">
        <v>17</v>
      </c>
      <c r="C1882" s="19" t="s">
        <v>239</v>
      </c>
      <c r="D1882" s="71" t="str">
        <f>VLOOKUP(C1882,'NACE 08'!$C$3:$D$24,2,FALSE)</f>
        <v>Information et communication</v>
      </c>
      <c r="E1882" s="19" t="s">
        <v>72</v>
      </c>
      <c r="F1882" s="95">
        <v>564</v>
      </c>
      <c r="G1882" s="20">
        <v>671</v>
      </c>
      <c r="H1882" s="20">
        <v>41289</v>
      </c>
      <c r="I1882" s="75">
        <v>551.42137000000002</v>
      </c>
    </row>
    <row r="1883" spans="1:9" hidden="1" outlineLevel="2" x14ac:dyDescent="0.3">
      <c r="A1883" s="18">
        <v>20212</v>
      </c>
      <c r="B1883" s="19" t="s">
        <v>17</v>
      </c>
      <c r="C1883" s="19" t="s">
        <v>239</v>
      </c>
      <c r="D1883" s="71" t="str">
        <f>VLOOKUP(C1883,'NACE 08'!$C$3:$D$24,2,FALSE)</f>
        <v>Information et communication</v>
      </c>
      <c r="E1883" s="19" t="s">
        <v>73</v>
      </c>
      <c r="F1883" s="95">
        <v>627</v>
      </c>
      <c r="G1883" s="20">
        <v>764</v>
      </c>
      <c r="H1883" s="20">
        <v>57640</v>
      </c>
      <c r="I1883" s="75">
        <v>765.91309999999987</v>
      </c>
    </row>
    <row r="1884" spans="1:9" hidden="1" outlineLevel="2" x14ac:dyDescent="0.3">
      <c r="A1884" s="18">
        <v>20212</v>
      </c>
      <c r="B1884" s="19" t="s">
        <v>17</v>
      </c>
      <c r="C1884" s="19" t="s">
        <v>239</v>
      </c>
      <c r="D1884" s="71" t="str">
        <f>VLOOKUP(C1884,'NACE 08'!$C$3:$D$24,2,FALSE)</f>
        <v>Information et communication</v>
      </c>
      <c r="E1884" s="19" t="s">
        <v>74</v>
      </c>
      <c r="F1884" s="95">
        <v>201</v>
      </c>
      <c r="G1884" s="20">
        <v>250</v>
      </c>
      <c r="H1884" s="20">
        <v>22525</v>
      </c>
      <c r="I1884" s="75">
        <v>321.40626000000003</v>
      </c>
    </row>
    <row r="1885" spans="1:9" hidden="1" outlineLevel="2" x14ac:dyDescent="0.3">
      <c r="A1885" s="18">
        <v>20212</v>
      </c>
      <c r="B1885" s="19" t="s">
        <v>17</v>
      </c>
      <c r="C1885" s="19" t="s">
        <v>239</v>
      </c>
      <c r="D1885" s="71" t="str">
        <f>VLOOKUP(C1885,'NACE 08'!$C$3:$D$24,2,FALSE)</f>
        <v>Information et communication</v>
      </c>
      <c r="E1885" s="19" t="s">
        <v>75</v>
      </c>
      <c r="F1885" s="95">
        <v>18</v>
      </c>
      <c r="G1885" s="20">
        <v>21</v>
      </c>
      <c r="H1885" s="20">
        <v>2879</v>
      </c>
      <c r="I1885" s="75">
        <v>38.853720000000003</v>
      </c>
    </row>
    <row r="1886" spans="1:9" hidden="1" outlineLevel="2" x14ac:dyDescent="0.3">
      <c r="A1886" s="18">
        <v>20212</v>
      </c>
      <c r="B1886" s="19" t="s">
        <v>17</v>
      </c>
      <c r="C1886" s="19" t="s">
        <v>239</v>
      </c>
      <c r="D1886" s="71" t="str">
        <f>VLOOKUP(C1886,'NACE 08'!$C$3:$D$24,2,FALSE)</f>
        <v>Information et communication</v>
      </c>
      <c r="E1886" s="19" t="s">
        <v>76</v>
      </c>
      <c r="F1886" s="95">
        <v>4</v>
      </c>
      <c r="G1886" s="20">
        <v>4</v>
      </c>
      <c r="H1886" s="20">
        <v>459</v>
      </c>
      <c r="I1886" s="75">
        <v>9.7986699999999995</v>
      </c>
    </row>
    <row r="1887" spans="1:9" hidden="1" outlineLevel="2" x14ac:dyDescent="0.3">
      <c r="A1887" s="18">
        <v>20212</v>
      </c>
      <c r="B1887" s="19" t="s">
        <v>18</v>
      </c>
      <c r="C1887" s="19" t="s">
        <v>19</v>
      </c>
      <c r="D1887" s="71" t="str">
        <f>VLOOKUP(C1887,'NACE 08'!$C$3:$D$24,2,FALSE)</f>
        <v>Activités financières et 'assurance</v>
      </c>
      <c r="E1887" s="19" t="s">
        <v>71</v>
      </c>
      <c r="F1887" s="95">
        <v>93</v>
      </c>
      <c r="G1887" s="20">
        <v>103</v>
      </c>
      <c r="H1887" s="20">
        <v>4203</v>
      </c>
      <c r="I1887" s="75">
        <v>46.735219999999998</v>
      </c>
    </row>
    <row r="1888" spans="1:9" hidden="1" outlineLevel="2" x14ac:dyDescent="0.3">
      <c r="A1888" s="18">
        <v>20212</v>
      </c>
      <c r="B1888" s="19" t="s">
        <v>18</v>
      </c>
      <c r="C1888" s="19" t="s">
        <v>19</v>
      </c>
      <c r="D1888" s="71" t="str">
        <f>VLOOKUP(C1888,'NACE 08'!$C$3:$D$24,2,FALSE)</f>
        <v>Activités financières et 'assurance</v>
      </c>
      <c r="E1888" s="19" t="s">
        <v>72</v>
      </c>
      <c r="F1888" s="95">
        <v>360</v>
      </c>
      <c r="G1888" s="20">
        <v>407</v>
      </c>
      <c r="H1888" s="20">
        <v>26412</v>
      </c>
      <c r="I1888" s="75">
        <v>309.74327999999997</v>
      </c>
    </row>
    <row r="1889" spans="1:9" hidden="1" outlineLevel="2" x14ac:dyDescent="0.3">
      <c r="A1889" s="18">
        <v>20212</v>
      </c>
      <c r="B1889" s="19" t="s">
        <v>18</v>
      </c>
      <c r="C1889" s="19" t="s">
        <v>19</v>
      </c>
      <c r="D1889" s="71" t="str">
        <f>VLOOKUP(C1889,'NACE 08'!$C$3:$D$24,2,FALSE)</f>
        <v>Activités financières et 'assurance</v>
      </c>
      <c r="E1889" s="19" t="s">
        <v>73</v>
      </c>
      <c r="F1889" s="95">
        <v>272</v>
      </c>
      <c r="G1889" s="20">
        <v>308</v>
      </c>
      <c r="H1889" s="20">
        <v>27109</v>
      </c>
      <c r="I1889" s="75">
        <v>334.60537999999997</v>
      </c>
    </row>
    <row r="1890" spans="1:9" hidden="1" outlineLevel="2" x14ac:dyDescent="0.3">
      <c r="A1890" s="18">
        <v>20212</v>
      </c>
      <c r="B1890" s="19" t="s">
        <v>18</v>
      </c>
      <c r="C1890" s="19" t="s">
        <v>19</v>
      </c>
      <c r="D1890" s="71" t="str">
        <f>VLOOKUP(C1890,'NACE 08'!$C$3:$D$24,2,FALSE)</f>
        <v>Activités financières et 'assurance</v>
      </c>
      <c r="E1890" s="19" t="s">
        <v>74</v>
      </c>
      <c r="F1890" s="95">
        <v>67</v>
      </c>
      <c r="G1890" s="20">
        <v>74</v>
      </c>
      <c r="H1890" s="20">
        <v>7786</v>
      </c>
      <c r="I1890" s="75">
        <v>100.82436</v>
      </c>
    </row>
    <row r="1891" spans="1:9" hidden="1" outlineLevel="2" x14ac:dyDescent="0.3">
      <c r="A1891" s="18">
        <v>20212</v>
      </c>
      <c r="B1891" s="19" t="s">
        <v>18</v>
      </c>
      <c r="C1891" s="19" t="s">
        <v>19</v>
      </c>
      <c r="D1891" s="71" t="str">
        <f>VLOOKUP(C1891,'NACE 08'!$C$3:$D$24,2,FALSE)</f>
        <v>Activités financières et 'assurance</v>
      </c>
      <c r="E1891" s="19" t="s">
        <v>75</v>
      </c>
      <c r="F1891" s="95">
        <v>5</v>
      </c>
      <c r="G1891" s="20">
        <v>5</v>
      </c>
      <c r="H1891" s="20">
        <v>817</v>
      </c>
      <c r="I1891" s="75">
        <v>10.29283</v>
      </c>
    </row>
    <row r="1892" spans="1:9" hidden="1" outlineLevel="2" x14ac:dyDescent="0.3">
      <c r="A1892" s="18">
        <v>20212</v>
      </c>
      <c r="B1892" s="19" t="s">
        <v>18</v>
      </c>
      <c r="C1892" s="19" t="s">
        <v>19</v>
      </c>
      <c r="D1892" s="71" t="str">
        <f>VLOOKUP(C1892,'NACE 08'!$C$3:$D$24,2,FALSE)</f>
        <v>Activités financières et 'assurance</v>
      </c>
      <c r="E1892" s="19" t="s">
        <v>76</v>
      </c>
      <c r="F1892" s="95">
        <v>1</v>
      </c>
      <c r="G1892" s="20">
        <v>1</v>
      </c>
      <c r="H1892" s="20">
        <v>165</v>
      </c>
      <c r="I1892" s="75">
        <v>1.7324999999999999</v>
      </c>
    </row>
    <row r="1893" spans="1:9" hidden="1" outlineLevel="2" x14ac:dyDescent="0.3">
      <c r="A1893" s="18">
        <v>20212</v>
      </c>
      <c r="B1893" s="19" t="s">
        <v>20</v>
      </c>
      <c r="C1893" s="19" t="s">
        <v>21</v>
      </c>
      <c r="D1893" s="71" t="str">
        <f>VLOOKUP(C1893,'NACE 08'!$C$3:$D$24,2,FALSE)</f>
        <v>Activités immobilières</v>
      </c>
      <c r="E1893" s="19" t="s">
        <v>71</v>
      </c>
      <c r="F1893" s="95">
        <v>80</v>
      </c>
      <c r="G1893" s="20">
        <v>92</v>
      </c>
      <c r="H1893" s="20">
        <v>3055</v>
      </c>
      <c r="I1893" s="75">
        <v>34.536070000000002</v>
      </c>
    </row>
    <row r="1894" spans="1:9" hidden="1" outlineLevel="2" x14ac:dyDescent="0.3">
      <c r="A1894" s="18">
        <v>20212</v>
      </c>
      <c r="B1894" s="19" t="s">
        <v>20</v>
      </c>
      <c r="C1894" s="19" t="s">
        <v>21</v>
      </c>
      <c r="D1894" s="71" t="str">
        <f>VLOOKUP(C1894,'NACE 08'!$C$3:$D$24,2,FALSE)</f>
        <v>Activités immobilières</v>
      </c>
      <c r="E1894" s="19" t="s">
        <v>72</v>
      </c>
      <c r="F1894" s="95">
        <v>320</v>
      </c>
      <c r="G1894" s="20">
        <v>390</v>
      </c>
      <c r="H1894" s="20">
        <v>22208</v>
      </c>
      <c r="I1894" s="75">
        <v>262.32697000000002</v>
      </c>
    </row>
    <row r="1895" spans="1:9" hidden="1" outlineLevel="2" x14ac:dyDescent="0.3">
      <c r="A1895" s="18">
        <v>20212</v>
      </c>
      <c r="B1895" s="19" t="s">
        <v>20</v>
      </c>
      <c r="C1895" s="19" t="s">
        <v>21</v>
      </c>
      <c r="D1895" s="71" t="str">
        <f>VLOOKUP(C1895,'NACE 08'!$C$3:$D$24,2,FALSE)</f>
        <v>Activités immobilières</v>
      </c>
      <c r="E1895" s="19" t="s">
        <v>73</v>
      </c>
      <c r="F1895" s="95">
        <v>223</v>
      </c>
      <c r="G1895" s="20">
        <v>262</v>
      </c>
      <c r="H1895" s="20">
        <v>24065</v>
      </c>
      <c r="I1895" s="75">
        <v>302.58880999999997</v>
      </c>
    </row>
    <row r="1896" spans="1:9" hidden="1" outlineLevel="2" x14ac:dyDescent="0.3">
      <c r="A1896" s="18">
        <v>20212</v>
      </c>
      <c r="B1896" s="19" t="s">
        <v>20</v>
      </c>
      <c r="C1896" s="19" t="s">
        <v>21</v>
      </c>
      <c r="D1896" s="71" t="str">
        <f>VLOOKUP(C1896,'NACE 08'!$C$3:$D$24,2,FALSE)</f>
        <v>Activités immobilières</v>
      </c>
      <c r="E1896" s="19" t="s">
        <v>74</v>
      </c>
      <c r="F1896" s="95">
        <v>47</v>
      </c>
      <c r="G1896" s="20">
        <v>51</v>
      </c>
      <c r="H1896" s="20">
        <v>4748</v>
      </c>
      <c r="I1896" s="75">
        <v>58.268219999999999</v>
      </c>
    </row>
    <row r="1897" spans="1:9" hidden="1" outlineLevel="2" x14ac:dyDescent="0.3">
      <c r="A1897" s="18">
        <v>20212</v>
      </c>
      <c r="B1897" s="19" t="s">
        <v>20</v>
      </c>
      <c r="C1897" s="19" t="s">
        <v>21</v>
      </c>
      <c r="D1897" s="71" t="str">
        <f>VLOOKUP(C1897,'NACE 08'!$C$3:$D$24,2,FALSE)</f>
        <v>Activités immobilières</v>
      </c>
      <c r="E1897" s="19" t="s">
        <v>75</v>
      </c>
      <c r="F1897" s="95">
        <v>4</v>
      </c>
      <c r="G1897" s="20">
        <v>5</v>
      </c>
      <c r="H1897" s="20">
        <v>417</v>
      </c>
      <c r="I1897" s="75">
        <v>5.3915600000000001</v>
      </c>
    </row>
    <row r="1898" spans="1:9" hidden="1" outlineLevel="2" x14ac:dyDescent="0.3">
      <c r="A1898" s="18">
        <v>20212</v>
      </c>
      <c r="B1898" s="19" t="s">
        <v>20</v>
      </c>
      <c r="C1898" s="19" t="s">
        <v>21</v>
      </c>
      <c r="D1898" s="71" t="str">
        <f>VLOOKUP(C1898,'NACE 08'!$C$3:$D$24,2,FALSE)</f>
        <v>Activités immobilières</v>
      </c>
      <c r="E1898" s="19" t="s">
        <v>76</v>
      </c>
      <c r="F1898" s="95">
        <v>0</v>
      </c>
      <c r="G1898" s="20">
        <v>1</v>
      </c>
      <c r="H1898" s="20">
        <v>46</v>
      </c>
      <c r="I1898" s="75">
        <v>0.58535000000000004</v>
      </c>
    </row>
    <row r="1899" spans="1:9" hidden="1" outlineLevel="2" x14ac:dyDescent="0.3">
      <c r="A1899" s="18">
        <v>20212</v>
      </c>
      <c r="B1899" s="19" t="s">
        <v>22</v>
      </c>
      <c r="C1899" s="19" t="s">
        <v>23</v>
      </c>
      <c r="D1899" s="71" t="str">
        <f>VLOOKUP(C1899,'NACE 08'!$C$3:$D$24,2,FALSE)</f>
        <v>Activités spécialisées, scientifiques et techniques</v>
      </c>
      <c r="E1899" s="19" t="s">
        <v>71</v>
      </c>
      <c r="F1899" s="95">
        <v>417</v>
      </c>
      <c r="G1899" s="20">
        <v>445</v>
      </c>
      <c r="H1899" s="20">
        <v>20986</v>
      </c>
      <c r="I1899" s="75">
        <v>235.10077999999999</v>
      </c>
    </row>
    <row r="1900" spans="1:9" hidden="1" outlineLevel="2" x14ac:dyDescent="0.3">
      <c r="A1900" s="18">
        <v>20212</v>
      </c>
      <c r="B1900" s="19" t="s">
        <v>22</v>
      </c>
      <c r="C1900" s="19" t="s">
        <v>23</v>
      </c>
      <c r="D1900" s="71" t="str">
        <f>VLOOKUP(C1900,'NACE 08'!$C$3:$D$24,2,FALSE)</f>
        <v>Activités spécialisées, scientifiques et techniques</v>
      </c>
      <c r="E1900" s="19" t="s">
        <v>72</v>
      </c>
      <c r="F1900" s="95">
        <v>1409</v>
      </c>
      <c r="G1900" s="20">
        <v>1696</v>
      </c>
      <c r="H1900" s="20">
        <v>102281</v>
      </c>
      <c r="I1900" s="75">
        <v>1222.05511</v>
      </c>
    </row>
    <row r="1901" spans="1:9" hidden="1" outlineLevel="2" x14ac:dyDescent="0.3">
      <c r="A1901" s="18">
        <v>20212</v>
      </c>
      <c r="B1901" s="19" t="s">
        <v>22</v>
      </c>
      <c r="C1901" s="19" t="s">
        <v>23</v>
      </c>
      <c r="D1901" s="71" t="str">
        <f>VLOOKUP(C1901,'NACE 08'!$C$3:$D$24,2,FALSE)</f>
        <v>Activités spécialisées, scientifiques et techniques</v>
      </c>
      <c r="E1901" s="19" t="s">
        <v>73</v>
      </c>
      <c r="F1901" s="95">
        <v>1434</v>
      </c>
      <c r="G1901" s="20">
        <v>1713</v>
      </c>
      <c r="H1901" s="20">
        <v>144082</v>
      </c>
      <c r="I1901" s="75">
        <v>1826.69847</v>
      </c>
    </row>
    <row r="1902" spans="1:9" hidden="1" outlineLevel="2" x14ac:dyDescent="0.3">
      <c r="A1902" s="18">
        <v>20212</v>
      </c>
      <c r="B1902" s="19" t="s">
        <v>22</v>
      </c>
      <c r="C1902" s="19" t="s">
        <v>23</v>
      </c>
      <c r="D1902" s="71" t="str">
        <f>VLOOKUP(C1902,'NACE 08'!$C$3:$D$24,2,FALSE)</f>
        <v>Activités spécialisées, scientifiques et techniques</v>
      </c>
      <c r="E1902" s="19" t="s">
        <v>74</v>
      </c>
      <c r="F1902" s="95">
        <v>425</v>
      </c>
      <c r="G1902" s="20">
        <v>506</v>
      </c>
      <c r="H1902" s="20">
        <v>48556</v>
      </c>
      <c r="I1902" s="75">
        <v>635.65955999999994</v>
      </c>
    </row>
    <row r="1903" spans="1:9" hidden="1" outlineLevel="2" x14ac:dyDescent="0.3">
      <c r="A1903" s="18">
        <v>20212</v>
      </c>
      <c r="B1903" s="19" t="s">
        <v>22</v>
      </c>
      <c r="C1903" s="19" t="s">
        <v>23</v>
      </c>
      <c r="D1903" s="71" t="str">
        <f>VLOOKUP(C1903,'NACE 08'!$C$3:$D$24,2,FALSE)</f>
        <v>Activités spécialisées, scientifiques et techniques</v>
      </c>
      <c r="E1903" s="19" t="s">
        <v>75</v>
      </c>
      <c r="F1903" s="95">
        <v>41</v>
      </c>
      <c r="G1903" s="20">
        <v>52</v>
      </c>
      <c r="H1903" s="20">
        <v>5708</v>
      </c>
      <c r="I1903" s="75">
        <v>77.960349999999991</v>
      </c>
    </row>
    <row r="1904" spans="1:9" hidden="1" outlineLevel="2" x14ac:dyDescent="0.3">
      <c r="A1904" s="18">
        <v>20212</v>
      </c>
      <c r="B1904" s="19" t="s">
        <v>22</v>
      </c>
      <c r="C1904" s="19" t="s">
        <v>23</v>
      </c>
      <c r="D1904" s="71" t="str">
        <f>VLOOKUP(C1904,'NACE 08'!$C$3:$D$24,2,FALSE)</f>
        <v>Activités spécialisées, scientifiques et techniques</v>
      </c>
      <c r="E1904" s="19" t="s">
        <v>76</v>
      </c>
      <c r="F1904" s="95">
        <v>17</v>
      </c>
      <c r="G1904" s="20">
        <v>17</v>
      </c>
      <c r="H1904" s="20">
        <v>2450</v>
      </c>
      <c r="I1904" s="75">
        <v>32.376049999999999</v>
      </c>
    </row>
    <row r="1905" spans="1:9" hidden="1" outlineLevel="2" x14ac:dyDescent="0.3">
      <c r="A1905" s="18">
        <v>20212</v>
      </c>
      <c r="B1905" s="19" t="s">
        <v>24</v>
      </c>
      <c r="C1905" s="19" t="s">
        <v>228</v>
      </c>
      <c r="D1905" s="71" t="str">
        <f>VLOOKUP(C1905,'NACE 08'!$C$3:$D$24,2,FALSE)</f>
        <v>Activités de services administratifs et de soutien*</v>
      </c>
      <c r="E1905" s="19" t="s">
        <v>71</v>
      </c>
      <c r="F1905" s="95">
        <v>1569</v>
      </c>
      <c r="G1905" s="20">
        <v>1716</v>
      </c>
      <c r="H1905" s="20">
        <v>80982</v>
      </c>
      <c r="I1905" s="75">
        <v>1079.41779</v>
      </c>
    </row>
    <row r="1906" spans="1:9" hidden="1" outlineLevel="2" x14ac:dyDescent="0.3">
      <c r="A1906" s="18">
        <v>20212</v>
      </c>
      <c r="B1906" s="19" t="s">
        <v>24</v>
      </c>
      <c r="C1906" s="19" t="s">
        <v>228</v>
      </c>
      <c r="D1906" s="71" t="str">
        <f>VLOOKUP(C1906,'NACE 08'!$C$3:$D$24,2,FALSE)</f>
        <v>Activités de services administratifs et de soutien*</v>
      </c>
      <c r="E1906" s="19" t="s">
        <v>72</v>
      </c>
      <c r="F1906" s="95">
        <v>3410</v>
      </c>
      <c r="G1906" s="20">
        <v>4162</v>
      </c>
      <c r="H1906" s="20">
        <v>238576</v>
      </c>
      <c r="I1906" s="75">
        <v>3493.36742</v>
      </c>
    </row>
    <row r="1907" spans="1:9" hidden="1" outlineLevel="2" x14ac:dyDescent="0.3">
      <c r="A1907" s="18">
        <v>20212</v>
      </c>
      <c r="B1907" s="19" t="s">
        <v>24</v>
      </c>
      <c r="C1907" s="19" t="s">
        <v>228</v>
      </c>
      <c r="D1907" s="71" t="str">
        <f>VLOOKUP(C1907,'NACE 08'!$C$3:$D$24,2,FALSE)</f>
        <v>Activités de services administratifs et de soutien*</v>
      </c>
      <c r="E1907" s="19" t="s">
        <v>73</v>
      </c>
      <c r="F1907" s="95">
        <v>1443</v>
      </c>
      <c r="G1907" s="20">
        <v>1813</v>
      </c>
      <c r="H1907" s="20">
        <v>127819</v>
      </c>
      <c r="I1907" s="75">
        <v>1879.7717199999997</v>
      </c>
    </row>
    <row r="1908" spans="1:9" hidden="1" outlineLevel="2" x14ac:dyDescent="0.3">
      <c r="A1908" s="18">
        <v>20212</v>
      </c>
      <c r="B1908" s="19" t="s">
        <v>24</v>
      </c>
      <c r="C1908" s="19" t="s">
        <v>228</v>
      </c>
      <c r="D1908" s="71" t="str">
        <f>VLOOKUP(C1908,'NACE 08'!$C$3:$D$24,2,FALSE)</f>
        <v>Activités de services administratifs et de soutien*</v>
      </c>
      <c r="E1908" s="19" t="s">
        <v>74</v>
      </c>
      <c r="F1908" s="95">
        <v>384</v>
      </c>
      <c r="G1908" s="20">
        <v>488</v>
      </c>
      <c r="H1908" s="20">
        <v>41259</v>
      </c>
      <c r="I1908" s="75">
        <v>610.74274000000003</v>
      </c>
    </row>
    <row r="1909" spans="1:9" hidden="1" outlineLevel="2" x14ac:dyDescent="0.3">
      <c r="A1909" s="18">
        <v>20212</v>
      </c>
      <c r="B1909" s="19" t="s">
        <v>24</v>
      </c>
      <c r="C1909" s="19" t="s">
        <v>228</v>
      </c>
      <c r="D1909" s="71" t="str">
        <f>VLOOKUP(C1909,'NACE 08'!$C$3:$D$24,2,FALSE)</f>
        <v>Activités de services administratifs et de soutien*</v>
      </c>
      <c r="E1909" s="19" t="s">
        <v>75</v>
      </c>
      <c r="F1909" s="95">
        <v>42</v>
      </c>
      <c r="G1909" s="20">
        <v>59</v>
      </c>
      <c r="H1909" s="20">
        <v>6009</v>
      </c>
      <c r="I1909" s="75">
        <v>87.946100000000001</v>
      </c>
    </row>
    <row r="1910" spans="1:9" hidden="1" outlineLevel="2" x14ac:dyDescent="0.3">
      <c r="A1910" s="18">
        <v>20212</v>
      </c>
      <c r="B1910" s="19" t="s">
        <v>24</v>
      </c>
      <c r="C1910" s="19" t="s">
        <v>228</v>
      </c>
      <c r="D1910" s="71" t="str">
        <f>VLOOKUP(C1910,'NACE 08'!$C$3:$D$24,2,FALSE)</f>
        <v>Activités de services administratifs et de soutien*</v>
      </c>
      <c r="E1910" s="19" t="s">
        <v>76</v>
      </c>
      <c r="F1910" s="95">
        <v>33</v>
      </c>
      <c r="G1910" s="20">
        <v>45</v>
      </c>
      <c r="H1910" s="20">
        <v>4257</v>
      </c>
      <c r="I1910" s="75">
        <v>55.515889999999999</v>
      </c>
    </row>
    <row r="1911" spans="1:9" hidden="1" outlineLevel="2" x14ac:dyDescent="0.3">
      <c r="A1911" s="18">
        <v>20212</v>
      </c>
      <c r="B1911" s="19" t="s">
        <v>24</v>
      </c>
      <c r="C1911" s="19" t="s">
        <v>25</v>
      </c>
      <c r="D1911" s="71" t="str">
        <f>VLOOKUP(C1911,'NACE 08'!$C$3:$D$24,2,FALSE)</f>
        <v>Travail Intérimaire</v>
      </c>
      <c r="E1911" s="19" t="s">
        <v>71</v>
      </c>
      <c r="F1911" s="95">
        <v>24185</v>
      </c>
      <c r="G1911" s="20">
        <v>27739</v>
      </c>
      <c r="H1911" s="20">
        <v>1080759</v>
      </c>
      <c r="I1911" s="75">
        <v>11354.361130000001</v>
      </c>
    </row>
    <row r="1912" spans="1:9" hidden="1" outlineLevel="2" x14ac:dyDescent="0.3">
      <c r="A1912" s="18">
        <v>20212</v>
      </c>
      <c r="B1912" s="19" t="s">
        <v>24</v>
      </c>
      <c r="C1912" s="19" t="s">
        <v>25</v>
      </c>
      <c r="D1912" s="71" t="str">
        <f>VLOOKUP(C1912,'NACE 08'!$C$3:$D$24,2,FALSE)</f>
        <v>Travail Intérimaire</v>
      </c>
      <c r="E1912" s="19" t="s">
        <v>72</v>
      </c>
      <c r="F1912" s="95">
        <v>61238</v>
      </c>
      <c r="G1912" s="20">
        <v>77758</v>
      </c>
      <c r="H1912" s="20">
        <v>4092943</v>
      </c>
      <c r="I1912" s="75">
        <v>51416.021170000007</v>
      </c>
    </row>
    <row r="1913" spans="1:9" hidden="1" outlineLevel="2" x14ac:dyDescent="0.3">
      <c r="A1913" s="18">
        <v>20212</v>
      </c>
      <c r="B1913" s="19" t="s">
        <v>24</v>
      </c>
      <c r="C1913" s="19" t="s">
        <v>25</v>
      </c>
      <c r="D1913" s="71" t="str">
        <f>VLOOKUP(C1913,'NACE 08'!$C$3:$D$24,2,FALSE)</f>
        <v>Travail Intérimaire</v>
      </c>
      <c r="E1913" s="19" t="s">
        <v>73</v>
      </c>
      <c r="F1913" s="95">
        <v>24081</v>
      </c>
      <c r="G1913" s="20">
        <v>31629</v>
      </c>
      <c r="H1913" s="20">
        <v>1926973</v>
      </c>
      <c r="I1913" s="75">
        <v>25368.886200000001</v>
      </c>
    </row>
    <row r="1914" spans="1:9" hidden="1" outlineLevel="2" x14ac:dyDescent="0.3">
      <c r="A1914" s="18">
        <v>20212</v>
      </c>
      <c r="B1914" s="19" t="s">
        <v>24</v>
      </c>
      <c r="C1914" s="19" t="s">
        <v>25</v>
      </c>
      <c r="D1914" s="71" t="str">
        <f>VLOOKUP(C1914,'NACE 08'!$C$3:$D$24,2,FALSE)</f>
        <v>Travail Intérimaire</v>
      </c>
      <c r="E1914" s="19" t="s">
        <v>74</v>
      </c>
      <c r="F1914" s="95">
        <v>5535</v>
      </c>
      <c r="G1914" s="20">
        <v>7672</v>
      </c>
      <c r="H1914" s="20">
        <v>552392</v>
      </c>
      <c r="I1914" s="75">
        <v>7549.9411300000011</v>
      </c>
    </row>
    <row r="1915" spans="1:9" hidden="1" outlineLevel="2" x14ac:dyDescent="0.3">
      <c r="A1915" s="18">
        <v>20212</v>
      </c>
      <c r="B1915" s="19" t="s">
        <v>24</v>
      </c>
      <c r="C1915" s="19" t="s">
        <v>25</v>
      </c>
      <c r="D1915" s="71" t="str">
        <f>VLOOKUP(C1915,'NACE 08'!$C$3:$D$24,2,FALSE)</f>
        <v>Travail Intérimaire</v>
      </c>
      <c r="E1915" s="19" t="s">
        <v>75</v>
      </c>
      <c r="F1915" s="95">
        <v>881</v>
      </c>
      <c r="G1915" s="20">
        <v>1338</v>
      </c>
      <c r="H1915" s="20">
        <v>109856</v>
      </c>
      <c r="I1915" s="75">
        <v>1587.6383600000001</v>
      </c>
    </row>
    <row r="1916" spans="1:9" hidden="1" outlineLevel="2" x14ac:dyDescent="0.3">
      <c r="A1916" s="18">
        <v>20212</v>
      </c>
      <c r="B1916" s="19" t="s">
        <v>24</v>
      </c>
      <c r="C1916" s="19" t="s">
        <v>25</v>
      </c>
      <c r="D1916" s="71" t="str">
        <f>VLOOKUP(C1916,'NACE 08'!$C$3:$D$24,2,FALSE)</f>
        <v>Travail Intérimaire</v>
      </c>
      <c r="E1916" s="19" t="s">
        <v>76</v>
      </c>
      <c r="F1916" s="95">
        <v>377</v>
      </c>
      <c r="G1916" s="20">
        <v>533</v>
      </c>
      <c r="H1916" s="20">
        <v>43868</v>
      </c>
      <c r="I1916" s="75">
        <v>644.7797599999999</v>
      </c>
    </row>
    <row r="1917" spans="1:9" hidden="1" outlineLevel="2" x14ac:dyDescent="0.3">
      <c r="A1917" s="18">
        <v>20212</v>
      </c>
      <c r="B1917" s="19" t="s">
        <v>26</v>
      </c>
      <c r="C1917" s="19" t="s">
        <v>27</v>
      </c>
      <c r="D1917" s="71" t="str">
        <f>VLOOKUP(C1917,'NACE 08'!$C$3:$D$24,2,FALSE)</f>
        <v>Administration publique</v>
      </c>
      <c r="E1917" s="19" t="s">
        <v>71</v>
      </c>
      <c r="F1917" s="95">
        <v>836</v>
      </c>
      <c r="G1917" s="20">
        <v>924</v>
      </c>
      <c r="H1917" s="20">
        <v>35218</v>
      </c>
      <c r="I1917" s="75">
        <v>402.48479000000003</v>
      </c>
    </row>
    <row r="1918" spans="1:9" hidden="1" outlineLevel="2" x14ac:dyDescent="0.3">
      <c r="A1918" s="18">
        <v>20212</v>
      </c>
      <c r="B1918" s="19" t="s">
        <v>26</v>
      </c>
      <c r="C1918" s="19" t="s">
        <v>27</v>
      </c>
      <c r="D1918" s="71" t="str">
        <f>VLOOKUP(C1918,'NACE 08'!$C$3:$D$24,2,FALSE)</f>
        <v>Administration publique</v>
      </c>
      <c r="E1918" s="19" t="s">
        <v>72</v>
      </c>
      <c r="F1918" s="95">
        <v>3228</v>
      </c>
      <c r="G1918" s="20">
        <v>3753</v>
      </c>
      <c r="H1918" s="20">
        <v>179025</v>
      </c>
      <c r="I1918" s="75">
        <v>2371.1855</v>
      </c>
    </row>
    <row r="1919" spans="1:9" hidden="1" outlineLevel="2" x14ac:dyDescent="0.3">
      <c r="A1919" s="18">
        <v>20212</v>
      </c>
      <c r="B1919" s="19" t="s">
        <v>26</v>
      </c>
      <c r="C1919" s="19" t="s">
        <v>27</v>
      </c>
      <c r="D1919" s="71" t="str">
        <f>VLOOKUP(C1919,'NACE 08'!$C$3:$D$24,2,FALSE)</f>
        <v>Administration publique</v>
      </c>
      <c r="E1919" s="19" t="s">
        <v>73</v>
      </c>
      <c r="F1919" s="95">
        <v>1352</v>
      </c>
      <c r="G1919" s="20">
        <v>1597</v>
      </c>
      <c r="H1919" s="20">
        <v>95636</v>
      </c>
      <c r="I1919" s="75">
        <v>1337.0763299999999</v>
      </c>
    </row>
    <row r="1920" spans="1:9" hidden="1" outlineLevel="2" x14ac:dyDescent="0.3">
      <c r="A1920" s="18">
        <v>20212</v>
      </c>
      <c r="B1920" s="19" t="s">
        <v>26</v>
      </c>
      <c r="C1920" s="19" t="s">
        <v>27</v>
      </c>
      <c r="D1920" s="71" t="str">
        <f>VLOOKUP(C1920,'NACE 08'!$C$3:$D$24,2,FALSE)</f>
        <v>Administration publique</v>
      </c>
      <c r="E1920" s="19" t="s">
        <v>74</v>
      </c>
      <c r="F1920" s="95">
        <v>274</v>
      </c>
      <c r="G1920" s="20">
        <v>327</v>
      </c>
      <c r="H1920" s="20">
        <v>24955</v>
      </c>
      <c r="I1920" s="75">
        <v>369.74251000000004</v>
      </c>
    </row>
    <row r="1921" spans="1:9" hidden="1" outlineLevel="2" x14ac:dyDescent="0.3">
      <c r="A1921" s="18">
        <v>20212</v>
      </c>
      <c r="B1921" s="19" t="s">
        <v>26</v>
      </c>
      <c r="C1921" s="19" t="s">
        <v>27</v>
      </c>
      <c r="D1921" s="71" t="str">
        <f>VLOOKUP(C1921,'NACE 08'!$C$3:$D$24,2,FALSE)</f>
        <v>Administration publique</v>
      </c>
      <c r="E1921" s="19" t="s">
        <v>75</v>
      </c>
      <c r="F1921" s="95">
        <v>33</v>
      </c>
      <c r="G1921" s="20">
        <v>38</v>
      </c>
      <c r="H1921" s="20">
        <v>4019</v>
      </c>
      <c r="I1921" s="75">
        <v>59.477739999999997</v>
      </c>
    </row>
    <row r="1922" spans="1:9" hidden="1" outlineLevel="2" x14ac:dyDescent="0.3">
      <c r="A1922" s="18">
        <v>20212</v>
      </c>
      <c r="B1922" s="19" t="s">
        <v>26</v>
      </c>
      <c r="C1922" s="19" t="s">
        <v>27</v>
      </c>
      <c r="D1922" s="71" t="str">
        <f>VLOOKUP(C1922,'NACE 08'!$C$3:$D$24,2,FALSE)</f>
        <v>Administration publique</v>
      </c>
      <c r="E1922" s="19" t="s">
        <v>76</v>
      </c>
      <c r="F1922" s="95">
        <v>24</v>
      </c>
      <c r="G1922" s="20">
        <v>28</v>
      </c>
      <c r="H1922" s="20">
        <v>1915</v>
      </c>
      <c r="I1922" s="75">
        <v>29.742380000000001</v>
      </c>
    </row>
    <row r="1923" spans="1:9" hidden="1" outlineLevel="2" x14ac:dyDescent="0.3">
      <c r="A1923" s="18">
        <v>20212</v>
      </c>
      <c r="B1923" s="19" t="s">
        <v>28</v>
      </c>
      <c r="C1923" s="19" t="s">
        <v>29</v>
      </c>
      <c r="D1923" s="71" t="str">
        <f>VLOOKUP(C1923,'NACE 08'!$C$3:$D$24,2,FALSE)</f>
        <v>Enseignement</v>
      </c>
      <c r="E1923" s="19" t="s">
        <v>71</v>
      </c>
      <c r="F1923" s="95">
        <v>238</v>
      </c>
      <c r="G1923" s="20">
        <v>258</v>
      </c>
      <c r="H1923" s="20">
        <v>7840</v>
      </c>
      <c r="I1923" s="75">
        <v>87.138469999999998</v>
      </c>
    </row>
    <row r="1924" spans="1:9" hidden="1" outlineLevel="2" x14ac:dyDescent="0.3">
      <c r="A1924" s="18">
        <v>20212</v>
      </c>
      <c r="B1924" s="19" t="s">
        <v>28</v>
      </c>
      <c r="C1924" s="19" t="s">
        <v>29</v>
      </c>
      <c r="D1924" s="71" t="str">
        <f>VLOOKUP(C1924,'NACE 08'!$C$3:$D$24,2,FALSE)</f>
        <v>Enseignement</v>
      </c>
      <c r="E1924" s="19" t="s">
        <v>72</v>
      </c>
      <c r="F1924" s="95">
        <v>1903</v>
      </c>
      <c r="G1924" s="20">
        <v>2334</v>
      </c>
      <c r="H1924" s="20">
        <v>69658</v>
      </c>
      <c r="I1924" s="75">
        <v>861.05387999999994</v>
      </c>
    </row>
    <row r="1925" spans="1:9" hidden="1" outlineLevel="2" x14ac:dyDescent="0.3">
      <c r="A1925" s="18">
        <v>20212</v>
      </c>
      <c r="B1925" s="19" t="s">
        <v>28</v>
      </c>
      <c r="C1925" s="19" t="s">
        <v>29</v>
      </c>
      <c r="D1925" s="71" t="str">
        <f>VLOOKUP(C1925,'NACE 08'!$C$3:$D$24,2,FALSE)</f>
        <v>Enseignement</v>
      </c>
      <c r="E1925" s="19" t="s">
        <v>73</v>
      </c>
      <c r="F1925" s="95">
        <v>2487</v>
      </c>
      <c r="G1925" s="20">
        <v>3100</v>
      </c>
      <c r="H1925" s="20">
        <v>124950</v>
      </c>
      <c r="I1925" s="75">
        <v>1595.93588</v>
      </c>
    </row>
    <row r="1926" spans="1:9" hidden="1" outlineLevel="2" x14ac:dyDescent="0.3">
      <c r="A1926" s="18">
        <v>20212</v>
      </c>
      <c r="B1926" s="19" t="s">
        <v>28</v>
      </c>
      <c r="C1926" s="19" t="s">
        <v>29</v>
      </c>
      <c r="D1926" s="71" t="str">
        <f>VLOOKUP(C1926,'NACE 08'!$C$3:$D$24,2,FALSE)</f>
        <v>Enseignement</v>
      </c>
      <c r="E1926" s="19" t="s">
        <v>74</v>
      </c>
      <c r="F1926" s="95">
        <v>743</v>
      </c>
      <c r="G1926" s="20">
        <v>945</v>
      </c>
      <c r="H1926" s="20">
        <v>49204</v>
      </c>
      <c r="I1926" s="75">
        <v>649.91002000000003</v>
      </c>
    </row>
    <row r="1927" spans="1:9" hidden="1" outlineLevel="2" x14ac:dyDescent="0.3">
      <c r="A1927" s="18">
        <v>20212</v>
      </c>
      <c r="B1927" s="19" t="s">
        <v>28</v>
      </c>
      <c r="C1927" s="19" t="s">
        <v>29</v>
      </c>
      <c r="D1927" s="71" t="str">
        <f>VLOOKUP(C1927,'NACE 08'!$C$3:$D$24,2,FALSE)</f>
        <v>Enseignement</v>
      </c>
      <c r="E1927" s="19" t="s">
        <v>75</v>
      </c>
      <c r="F1927" s="95">
        <v>123</v>
      </c>
      <c r="G1927" s="20">
        <v>180</v>
      </c>
      <c r="H1927" s="20">
        <v>10181</v>
      </c>
      <c r="I1927" s="75">
        <v>133.94523999999998</v>
      </c>
    </row>
    <row r="1928" spans="1:9" hidden="1" outlineLevel="2" x14ac:dyDescent="0.3">
      <c r="A1928" s="18">
        <v>20212</v>
      </c>
      <c r="B1928" s="19" t="s">
        <v>28</v>
      </c>
      <c r="C1928" s="19" t="s">
        <v>29</v>
      </c>
      <c r="D1928" s="71" t="str">
        <f>VLOOKUP(C1928,'NACE 08'!$C$3:$D$24,2,FALSE)</f>
        <v>Enseignement</v>
      </c>
      <c r="E1928" s="19" t="s">
        <v>76</v>
      </c>
      <c r="F1928" s="95">
        <v>80</v>
      </c>
      <c r="G1928" s="20">
        <v>98</v>
      </c>
      <c r="H1928" s="20">
        <v>7399</v>
      </c>
      <c r="I1928" s="75">
        <v>90.534030000000001</v>
      </c>
    </row>
    <row r="1929" spans="1:9" hidden="1" outlineLevel="2" x14ac:dyDescent="0.3">
      <c r="A1929" s="18">
        <v>20212</v>
      </c>
      <c r="B1929" s="19" t="s">
        <v>30</v>
      </c>
      <c r="C1929" s="19" t="s">
        <v>31</v>
      </c>
      <c r="D1929" s="71" t="str">
        <f>VLOOKUP(C1929,'NACE 08'!$C$3:$D$24,2,FALSE)</f>
        <v>Santé humaine et action sociale</v>
      </c>
      <c r="E1929" s="19" t="s">
        <v>71</v>
      </c>
      <c r="F1929" s="95">
        <v>2492</v>
      </c>
      <c r="G1929" s="20">
        <v>2702</v>
      </c>
      <c r="H1929" s="20">
        <v>122977</v>
      </c>
      <c r="I1929" s="75">
        <v>1751.00683</v>
      </c>
    </row>
    <row r="1930" spans="1:9" hidden="1" outlineLevel="2" x14ac:dyDescent="0.3">
      <c r="A1930" s="18">
        <v>20212</v>
      </c>
      <c r="B1930" s="19" t="s">
        <v>30</v>
      </c>
      <c r="C1930" s="19" t="s">
        <v>31</v>
      </c>
      <c r="D1930" s="71" t="str">
        <f>VLOOKUP(C1930,'NACE 08'!$C$3:$D$24,2,FALSE)</f>
        <v>Santé humaine et action sociale</v>
      </c>
      <c r="E1930" s="19" t="s">
        <v>72</v>
      </c>
      <c r="F1930" s="95">
        <v>10344</v>
      </c>
      <c r="G1930" s="20">
        <v>11940</v>
      </c>
      <c r="H1930" s="20">
        <v>736209</v>
      </c>
      <c r="I1930" s="75">
        <v>11496.188680000001</v>
      </c>
    </row>
    <row r="1931" spans="1:9" hidden="1" outlineLevel="2" x14ac:dyDescent="0.3">
      <c r="A1931" s="18">
        <v>20212</v>
      </c>
      <c r="B1931" s="19" t="s">
        <v>30</v>
      </c>
      <c r="C1931" s="19" t="s">
        <v>31</v>
      </c>
      <c r="D1931" s="71" t="str">
        <f>VLOOKUP(C1931,'NACE 08'!$C$3:$D$24,2,FALSE)</f>
        <v>Santé humaine et action sociale</v>
      </c>
      <c r="E1931" s="19" t="s">
        <v>73</v>
      </c>
      <c r="F1931" s="95">
        <v>4970</v>
      </c>
      <c r="G1931" s="20">
        <v>5727</v>
      </c>
      <c r="H1931" s="20">
        <v>449973</v>
      </c>
      <c r="I1931" s="75">
        <v>7244.3391499999998</v>
      </c>
    </row>
    <row r="1932" spans="1:9" hidden="1" outlineLevel="2" x14ac:dyDescent="0.3">
      <c r="A1932" s="18">
        <v>20212</v>
      </c>
      <c r="B1932" s="19" t="s">
        <v>30</v>
      </c>
      <c r="C1932" s="19" t="s">
        <v>31</v>
      </c>
      <c r="D1932" s="71" t="str">
        <f>VLOOKUP(C1932,'NACE 08'!$C$3:$D$24,2,FALSE)</f>
        <v>Santé humaine et action sociale</v>
      </c>
      <c r="E1932" s="19" t="s">
        <v>74</v>
      </c>
      <c r="F1932" s="95">
        <v>1232</v>
      </c>
      <c r="G1932" s="20">
        <v>1422</v>
      </c>
      <c r="H1932" s="20">
        <v>142009</v>
      </c>
      <c r="I1932" s="75">
        <v>2310.9602599999998</v>
      </c>
    </row>
    <row r="1933" spans="1:9" hidden="1" outlineLevel="2" x14ac:dyDescent="0.3">
      <c r="A1933" s="18">
        <v>20212</v>
      </c>
      <c r="B1933" s="19" t="s">
        <v>30</v>
      </c>
      <c r="C1933" s="19" t="s">
        <v>31</v>
      </c>
      <c r="D1933" s="71" t="str">
        <f>VLOOKUP(C1933,'NACE 08'!$C$3:$D$24,2,FALSE)</f>
        <v>Santé humaine et action sociale</v>
      </c>
      <c r="E1933" s="19" t="s">
        <v>75</v>
      </c>
      <c r="F1933" s="95">
        <v>217</v>
      </c>
      <c r="G1933" s="20">
        <v>245</v>
      </c>
      <c r="H1933" s="20">
        <v>24357</v>
      </c>
      <c r="I1933" s="75">
        <v>405.54105000000004</v>
      </c>
    </row>
    <row r="1934" spans="1:9" hidden="1" outlineLevel="2" x14ac:dyDescent="0.3">
      <c r="A1934" s="18">
        <v>20212</v>
      </c>
      <c r="B1934" s="19" t="s">
        <v>30</v>
      </c>
      <c r="C1934" s="19" t="s">
        <v>31</v>
      </c>
      <c r="D1934" s="71" t="str">
        <f>VLOOKUP(C1934,'NACE 08'!$C$3:$D$24,2,FALSE)</f>
        <v>Santé humaine et action sociale</v>
      </c>
      <c r="E1934" s="19" t="s">
        <v>76</v>
      </c>
      <c r="F1934" s="95">
        <v>184</v>
      </c>
      <c r="G1934" s="20">
        <v>204</v>
      </c>
      <c r="H1934" s="20">
        <v>25642</v>
      </c>
      <c r="I1934" s="75">
        <v>434.62554</v>
      </c>
    </row>
    <row r="1935" spans="1:9" hidden="1" outlineLevel="2" x14ac:dyDescent="0.3">
      <c r="A1935" s="18">
        <v>20212</v>
      </c>
      <c r="B1935" s="19" t="s">
        <v>30</v>
      </c>
      <c r="C1935" s="19" t="s">
        <v>31</v>
      </c>
      <c r="D1935" s="71" t="str">
        <f>VLOOKUP(C1935,'NACE 08'!$C$3:$D$24,2,FALSE)</f>
        <v>Santé humaine et action sociale</v>
      </c>
      <c r="E1935" s="19" t="s">
        <v>77</v>
      </c>
      <c r="F1935" s="95">
        <v>1</v>
      </c>
      <c r="G1935" s="20">
        <v>1</v>
      </c>
      <c r="H1935" s="20">
        <v>12</v>
      </c>
      <c r="I1935" s="75">
        <v>0.13094</v>
      </c>
    </row>
    <row r="1936" spans="1:9" hidden="1" outlineLevel="2" x14ac:dyDescent="0.3">
      <c r="A1936" s="18">
        <v>20212</v>
      </c>
      <c r="B1936" s="19" t="s">
        <v>32</v>
      </c>
      <c r="C1936" s="19" t="s">
        <v>33</v>
      </c>
      <c r="D1936" s="71" t="str">
        <f>VLOOKUP(C1936,'NACE 08'!$C$3:$D$24,2,FALSE)</f>
        <v>Arts, spectacles et activités récréatives</v>
      </c>
      <c r="E1936" s="19" t="s">
        <v>71</v>
      </c>
      <c r="F1936" s="95">
        <v>1286</v>
      </c>
      <c r="G1936" s="20">
        <v>1453</v>
      </c>
      <c r="H1936" s="20">
        <v>49112</v>
      </c>
      <c r="I1936" s="75">
        <v>485.63578999999993</v>
      </c>
    </row>
    <row r="1937" spans="1:9" hidden="1" outlineLevel="2" x14ac:dyDescent="0.3">
      <c r="A1937" s="18">
        <v>20212</v>
      </c>
      <c r="B1937" s="19" t="s">
        <v>32</v>
      </c>
      <c r="C1937" s="19" t="s">
        <v>33</v>
      </c>
      <c r="D1937" s="71" t="str">
        <f>VLOOKUP(C1937,'NACE 08'!$C$3:$D$24,2,FALSE)</f>
        <v>Arts, spectacles et activités récréatives</v>
      </c>
      <c r="E1937" s="19" t="s">
        <v>72</v>
      </c>
      <c r="F1937" s="95">
        <v>2971</v>
      </c>
      <c r="G1937" s="20">
        <v>3744</v>
      </c>
      <c r="H1937" s="20">
        <v>169331</v>
      </c>
      <c r="I1937" s="75">
        <v>2005.2120100000002</v>
      </c>
    </row>
    <row r="1938" spans="1:9" hidden="1" outlineLevel="2" x14ac:dyDescent="0.3">
      <c r="A1938" s="18">
        <v>20212</v>
      </c>
      <c r="B1938" s="19" t="s">
        <v>32</v>
      </c>
      <c r="C1938" s="19" t="s">
        <v>33</v>
      </c>
      <c r="D1938" s="71" t="str">
        <f>VLOOKUP(C1938,'NACE 08'!$C$3:$D$24,2,FALSE)</f>
        <v>Arts, spectacles et activités récréatives</v>
      </c>
      <c r="E1938" s="19" t="s">
        <v>73</v>
      </c>
      <c r="F1938" s="95">
        <v>1599</v>
      </c>
      <c r="G1938" s="20">
        <v>2110</v>
      </c>
      <c r="H1938" s="20">
        <v>105766</v>
      </c>
      <c r="I1938" s="75">
        <v>1394.4166400000001</v>
      </c>
    </row>
    <row r="1939" spans="1:9" hidden="1" outlineLevel="2" x14ac:dyDescent="0.3">
      <c r="A1939" s="18">
        <v>20212</v>
      </c>
      <c r="B1939" s="19" t="s">
        <v>32</v>
      </c>
      <c r="C1939" s="19" t="s">
        <v>33</v>
      </c>
      <c r="D1939" s="71" t="str">
        <f>VLOOKUP(C1939,'NACE 08'!$C$3:$D$24,2,FALSE)</f>
        <v>Arts, spectacles et activités récréatives</v>
      </c>
      <c r="E1939" s="19" t="s">
        <v>74</v>
      </c>
      <c r="F1939" s="95">
        <v>510</v>
      </c>
      <c r="G1939" s="20">
        <v>655</v>
      </c>
      <c r="H1939" s="20">
        <v>36611</v>
      </c>
      <c r="I1939" s="75">
        <v>567.62093000000004</v>
      </c>
    </row>
    <row r="1940" spans="1:9" hidden="1" outlineLevel="2" x14ac:dyDescent="0.3">
      <c r="A1940" s="18">
        <v>20212</v>
      </c>
      <c r="B1940" s="19" t="s">
        <v>32</v>
      </c>
      <c r="C1940" s="19" t="s">
        <v>33</v>
      </c>
      <c r="D1940" s="71" t="str">
        <f>VLOOKUP(C1940,'NACE 08'!$C$3:$D$24,2,FALSE)</f>
        <v>Arts, spectacles et activités récréatives</v>
      </c>
      <c r="E1940" s="19" t="s">
        <v>75</v>
      </c>
      <c r="F1940" s="95">
        <v>54</v>
      </c>
      <c r="G1940" s="20">
        <v>67</v>
      </c>
      <c r="H1940" s="20">
        <v>3902</v>
      </c>
      <c r="I1940" s="75">
        <v>81.456249999999997</v>
      </c>
    </row>
    <row r="1941" spans="1:9" hidden="1" outlineLevel="2" x14ac:dyDescent="0.3">
      <c r="A1941" s="18">
        <v>20212</v>
      </c>
      <c r="B1941" s="19" t="s">
        <v>32</v>
      </c>
      <c r="C1941" s="19" t="s">
        <v>33</v>
      </c>
      <c r="D1941" s="71" t="str">
        <f>VLOOKUP(C1941,'NACE 08'!$C$3:$D$24,2,FALSE)</f>
        <v>Arts, spectacles et activités récréatives</v>
      </c>
      <c r="E1941" s="19" t="s">
        <v>76</v>
      </c>
      <c r="F1941" s="95">
        <v>20</v>
      </c>
      <c r="G1941" s="20">
        <v>22</v>
      </c>
      <c r="H1941" s="20">
        <v>1664</v>
      </c>
      <c r="I1941" s="75">
        <v>25.655360000000002</v>
      </c>
    </row>
    <row r="1942" spans="1:9" hidden="1" outlineLevel="2" x14ac:dyDescent="0.3">
      <c r="A1942" s="18">
        <v>20212</v>
      </c>
      <c r="B1942" s="19" t="s">
        <v>32</v>
      </c>
      <c r="C1942" s="19" t="s">
        <v>33</v>
      </c>
      <c r="D1942" s="71" t="str">
        <f>VLOOKUP(C1942,'NACE 08'!$C$3:$D$24,2,FALSE)</f>
        <v>Arts, spectacles et activités récréatives</v>
      </c>
      <c r="E1942" s="19" t="s">
        <v>77</v>
      </c>
      <c r="F1942" s="95">
        <v>1</v>
      </c>
      <c r="G1942" s="20">
        <v>1</v>
      </c>
      <c r="H1942" s="20">
        <v>13</v>
      </c>
      <c r="I1942" s="75">
        <v>0.11738</v>
      </c>
    </row>
    <row r="1943" spans="1:9" hidden="1" outlineLevel="2" x14ac:dyDescent="0.3">
      <c r="A1943" s="18">
        <v>20212</v>
      </c>
      <c r="B1943" s="19" t="s">
        <v>34</v>
      </c>
      <c r="C1943" s="19" t="s">
        <v>35</v>
      </c>
      <c r="D1943" s="71" t="str">
        <f>VLOOKUP(C1943,'NACE 08'!$C$3:$D$24,2,FALSE)</f>
        <v>Autres activités de service</v>
      </c>
      <c r="E1943" s="19" t="s">
        <v>71</v>
      </c>
      <c r="F1943" s="95">
        <v>343</v>
      </c>
      <c r="G1943" s="20">
        <v>396</v>
      </c>
      <c r="H1943" s="20">
        <v>15318</v>
      </c>
      <c r="I1943" s="75">
        <v>166.36372</v>
      </c>
    </row>
    <row r="1944" spans="1:9" hidden="1" outlineLevel="2" x14ac:dyDescent="0.3">
      <c r="A1944" s="18">
        <v>20212</v>
      </c>
      <c r="B1944" s="19" t="s">
        <v>34</v>
      </c>
      <c r="C1944" s="19" t="s">
        <v>35</v>
      </c>
      <c r="D1944" s="71" t="str">
        <f>VLOOKUP(C1944,'NACE 08'!$C$3:$D$24,2,FALSE)</f>
        <v>Autres activités de service</v>
      </c>
      <c r="E1944" s="19" t="s">
        <v>72</v>
      </c>
      <c r="F1944" s="95">
        <v>1143</v>
      </c>
      <c r="G1944" s="20">
        <v>1384</v>
      </c>
      <c r="H1944" s="20">
        <v>68479</v>
      </c>
      <c r="I1944" s="75">
        <v>805.18929000000003</v>
      </c>
    </row>
    <row r="1945" spans="1:9" hidden="1" outlineLevel="2" x14ac:dyDescent="0.3">
      <c r="A1945" s="18">
        <v>20212</v>
      </c>
      <c r="B1945" s="19" t="s">
        <v>34</v>
      </c>
      <c r="C1945" s="19" t="s">
        <v>35</v>
      </c>
      <c r="D1945" s="71" t="str">
        <f>VLOOKUP(C1945,'NACE 08'!$C$3:$D$24,2,FALSE)</f>
        <v>Autres activités de service</v>
      </c>
      <c r="E1945" s="19" t="s">
        <v>73</v>
      </c>
      <c r="F1945" s="95">
        <v>557</v>
      </c>
      <c r="G1945" s="20">
        <v>698</v>
      </c>
      <c r="H1945" s="20">
        <v>44875</v>
      </c>
      <c r="I1945" s="75">
        <v>565.16251</v>
      </c>
    </row>
    <row r="1946" spans="1:9" hidden="1" outlineLevel="2" x14ac:dyDescent="0.3">
      <c r="A1946" s="18">
        <v>20212</v>
      </c>
      <c r="B1946" s="19" t="s">
        <v>34</v>
      </c>
      <c r="C1946" s="19" t="s">
        <v>35</v>
      </c>
      <c r="D1946" s="71" t="str">
        <f>VLOOKUP(C1946,'NACE 08'!$C$3:$D$24,2,FALSE)</f>
        <v>Autres activités de service</v>
      </c>
      <c r="E1946" s="19" t="s">
        <v>74</v>
      </c>
      <c r="F1946" s="95">
        <v>168</v>
      </c>
      <c r="G1946" s="20">
        <v>199</v>
      </c>
      <c r="H1946" s="20">
        <v>15538</v>
      </c>
      <c r="I1946" s="75">
        <v>210.70480000000001</v>
      </c>
    </row>
    <row r="1947" spans="1:9" hidden="1" outlineLevel="2" x14ac:dyDescent="0.3">
      <c r="A1947" s="18">
        <v>20212</v>
      </c>
      <c r="B1947" s="19" t="s">
        <v>34</v>
      </c>
      <c r="C1947" s="19" t="s">
        <v>35</v>
      </c>
      <c r="D1947" s="71" t="str">
        <f>VLOOKUP(C1947,'NACE 08'!$C$3:$D$24,2,FALSE)</f>
        <v>Autres activités de service</v>
      </c>
      <c r="E1947" s="19" t="s">
        <v>75</v>
      </c>
      <c r="F1947" s="95">
        <v>18</v>
      </c>
      <c r="G1947" s="20">
        <v>19</v>
      </c>
      <c r="H1947" s="20">
        <v>2348</v>
      </c>
      <c r="I1947" s="75">
        <v>34.017859999999999</v>
      </c>
    </row>
    <row r="1948" spans="1:9" hidden="1" outlineLevel="2" x14ac:dyDescent="0.3">
      <c r="A1948" s="18">
        <v>20212</v>
      </c>
      <c r="B1948" s="19" t="s">
        <v>34</v>
      </c>
      <c r="C1948" s="19" t="s">
        <v>35</v>
      </c>
      <c r="D1948" s="71" t="str">
        <f>VLOOKUP(C1948,'NACE 08'!$C$3:$D$24,2,FALSE)</f>
        <v>Autres activités de service</v>
      </c>
      <c r="E1948" s="19" t="s">
        <v>76</v>
      </c>
      <c r="F1948" s="95">
        <v>9</v>
      </c>
      <c r="G1948" s="20">
        <v>11</v>
      </c>
      <c r="H1948" s="20">
        <v>1583</v>
      </c>
      <c r="I1948" s="75">
        <v>20.18422</v>
      </c>
    </row>
    <row r="1949" spans="1:9" hidden="1" outlineLevel="2" x14ac:dyDescent="0.3">
      <c r="A1949" s="18">
        <v>20212</v>
      </c>
      <c r="B1949" s="19" t="s">
        <v>36</v>
      </c>
      <c r="C1949" s="19" t="s">
        <v>37</v>
      </c>
      <c r="D1949" s="71" t="str">
        <f>VLOOKUP(C1949,'NACE 08'!$C$3:$D$24,2,FALSE)</f>
        <v>Activités des ménages en tant qu'employeurs</v>
      </c>
      <c r="E1949" s="19" t="s">
        <v>71</v>
      </c>
      <c r="F1949" s="95">
        <v>17</v>
      </c>
      <c r="G1949" s="20">
        <v>18</v>
      </c>
      <c r="H1949" s="20">
        <v>2051</v>
      </c>
      <c r="I1949" s="75">
        <v>30.989070000000002</v>
      </c>
    </row>
    <row r="1950" spans="1:9" hidden="1" outlineLevel="2" x14ac:dyDescent="0.3">
      <c r="A1950" s="18">
        <v>20212</v>
      </c>
      <c r="B1950" s="19" t="s">
        <v>36</v>
      </c>
      <c r="C1950" s="19" t="s">
        <v>37</v>
      </c>
      <c r="D1950" s="71" t="str">
        <f>VLOOKUP(C1950,'NACE 08'!$C$3:$D$24,2,FALSE)</f>
        <v>Activités des ménages en tant qu'employeurs</v>
      </c>
      <c r="E1950" s="19" t="s">
        <v>72</v>
      </c>
      <c r="F1950" s="95">
        <v>42</v>
      </c>
      <c r="G1950" s="20">
        <v>53</v>
      </c>
      <c r="H1950" s="20">
        <v>4860</v>
      </c>
      <c r="I1950" s="75">
        <v>67.180459999999997</v>
      </c>
    </row>
    <row r="1951" spans="1:9" hidden="1" outlineLevel="2" x14ac:dyDescent="0.3">
      <c r="A1951" s="18">
        <v>20212</v>
      </c>
      <c r="B1951" s="19" t="s">
        <v>36</v>
      </c>
      <c r="C1951" s="19" t="s">
        <v>37</v>
      </c>
      <c r="D1951" s="71" t="str">
        <f>VLOOKUP(C1951,'NACE 08'!$C$3:$D$24,2,FALSE)</f>
        <v>Activités des ménages en tant qu'employeurs</v>
      </c>
      <c r="E1951" s="19" t="s">
        <v>73</v>
      </c>
      <c r="F1951" s="95">
        <v>24</v>
      </c>
      <c r="G1951" s="20">
        <v>31</v>
      </c>
      <c r="H1951" s="20">
        <v>2951</v>
      </c>
      <c r="I1951" s="75">
        <v>39.530270000000002</v>
      </c>
    </row>
    <row r="1952" spans="1:9" hidden="1" outlineLevel="2" x14ac:dyDescent="0.3">
      <c r="A1952" s="18">
        <v>20212</v>
      </c>
      <c r="B1952" s="19" t="s">
        <v>36</v>
      </c>
      <c r="C1952" s="19" t="s">
        <v>37</v>
      </c>
      <c r="D1952" s="71" t="str">
        <f>VLOOKUP(C1952,'NACE 08'!$C$3:$D$24,2,FALSE)</f>
        <v>Activités des ménages en tant qu'employeurs</v>
      </c>
      <c r="E1952" s="19" t="s">
        <v>74</v>
      </c>
      <c r="F1952" s="95">
        <v>10</v>
      </c>
      <c r="G1952" s="20">
        <v>11</v>
      </c>
      <c r="H1952" s="20">
        <v>1526</v>
      </c>
      <c r="I1952" s="75">
        <v>21.261479999999999</v>
      </c>
    </row>
    <row r="1953" spans="1:9" hidden="1" outlineLevel="2" x14ac:dyDescent="0.3">
      <c r="A1953" s="18">
        <v>20212</v>
      </c>
      <c r="B1953" s="19" t="s">
        <v>36</v>
      </c>
      <c r="C1953" s="19" t="s">
        <v>37</v>
      </c>
      <c r="D1953" s="71" t="str">
        <f>VLOOKUP(C1953,'NACE 08'!$C$3:$D$24,2,FALSE)</f>
        <v>Activités des ménages en tant qu'employeurs</v>
      </c>
      <c r="E1953" s="19" t="s">
        <v>75</v>
      </c>
      <c r="F1953" s="95">
        <v>1</v>
      </c>
      <c r="G1953" s="20">
        <v>2</v>
      </c>
      <c r="H1953" s="20">
        <v>172</v>
      </c>
      <c r="I1953" s="75">
        <v>2.2337199999999999</v>
      </c>
    </row>
    <row r="1954" spans="1:9" hidden="1" outlineLevel="2" x14ac:dyDescent="0.3">
      <c r="A1954" s="18">
        <v>20212</v>
      </c>
      <c r="B1954" s="19" t="s">
        <v>38</v>
      </c>
      <c r="C1954" s="19" t="s">
        <v>39</v>
      </c>
      <c r="D1954" s="71" t="str">
        <f>VLOOKUP(C1954,'NACE 08'!$C$3:$D$24,2,FALSE)</f>
        <v>Activités des organisations et organismes extraterritoriaux</v>
      </c>
      <c r="E1954" s="19" t="s">
        <v>71</v>
      </c>
      <c r="F1954" s="95">
        <v>2</v>
      </c>
      <c r="G1954" s="20">
        <v>2</v>
      </c>
      <c r="H1954" s="20">
        <v>44</v>
      </c>
      <c r="I1954" s="75">
        <v>0.43752999999999997</v>
      </c>
    </row>
    <row r="1955" spans="1:9" hidden="1" outlineLevel="2" x14ac:dyDescent="0.3">
      <c r="A1955" s="18">
        <v>20212</v>
      </c>
      <c r="B1955" s="19" t="s">
        <v>38</v>
      </c>
      <c r="C1955" s="19" t="s">
        <v>39</v>
      </c>
      <c r="D1955" s="71" t="str">
        <f>VLOOKUP(C1955,'NACE 08'!$C$3:$D$24,2,FALSE)</f>
        <v>Activités des organisations et organismes extraterritoriaux</v>
      </c>
      <c r="E1955" s="19" t="s">
        <v>72</v>
      </c>
      <c r="F1955" s="95">
        <v>3</v>
      </c>
      <c r="G1955" s="20">
        <v>3</v>
      </c>
      <c r="H1955" s="20">
        <v>114</v>
      </c>
      <c r="I1955" s="75">
        <v>1.3463400000000001</v>
      </c>
    </row>
    <row r="1956" spans="1:9" hidden="1" outlineLevel="2" x14ac:dyDescent="0.3">
      <c r="A1956" s="18">
        <v>20212</v>
      </c>
      <c r="B1956" s="19" t="s">
        <v>38</v>
      </c>
      <c r="C1956" s="19" t="s">
        <v>39</v>
      </c>
      <c r="D1956" s="71" t="str">
        <f>VLOOKUP(C1956,'NACE 08'!$C$3:$D$24,2,FALSE)</f>
        <v>Activités des organisations et organismes extraterritoriaux</v>
      </c>
      <c r="E1956" s="19" t="s">
        <v>73</v>
      </c>
      <c r="F1956" s="95">
        <v>8</v>
      </c>
      <c r="G1956" s="20">
        <v>8</v>
      </c>
      <c r="H1956" s="20">
        <v>496</v>
      </c>
      <c r="I1956" s="75">
        <v>6.5335000000000001</v>
      </c>
    </row>
    <row r="1957" spans="1:9" hidden="1" outlineLevel="2" x14ac:dyDescent="0.3">
      <c r="A1957" s="18">
        <v>20212</v>
      </c>
      <c r="B1957" s="19" t="s">
        <v>38</v>
      </c>
      <c r="C1957" s="19" t="s">
        <v>39</v>
      </c>
      <c r="D1957" s="71" t="str">
        <f>VLOOKUP(C1957,'NACE 08'!$C$3:$D$24,2,FALSE)</f>
        <v>Activités des organisations et organismes extraterritoriaux</v>
      </c>
      <c r="E1957" s="19" t="s">
        <v>74</v>
      </c>
      <c r="F1957" s="95">
        <v>3</v>
      </c>
      <c r="G1957" s="20">
        <v>4</v>
      </c>
      <c r="H1957" s="20">
        <v>304</v>
      </c>
      <c r="I1957" s="75">
        <v>4.0983200000000002</v>
      </c>
    </row>
    <row r="1958" spans="1:9" hidden="1" outlineLevel="2" x14ac:dyDescent="0.3">
      <c r="A1958" s="18">
        <v>20212</v>
      </c>
      <c r="B1958" s="19" t="s">
        <v>38</v>
      </c>
      <c r="C1958" s="19" t="s">
        <v>39</v>
      </c>
      <c r="D1958" s="71" t="str">
        <f>VLOOKUP(C1958,'NACE 08'!$C$3:$D$24,2,FALSE)</f>
        <v>Activités des organisations et organismes extraterritoriaux</v>
      </c>
      <c r="E1958" s="19" t="s">
        <v>75</v>
      </c>
      <c r="F1958" s="95">
        <v>2</v>
      </c>
      <c r="G1958" s="20">
        <v>4</v>
      </c>
      <c r="H1958" s="20">
        <v>234</v>
      </c>
      <c r="I1958" s="75">
        <v>2.9490400000000001</v>
      </c>
    </row>
    <row r="1959" spans="1:9" hidden="1" outlineLevel="2" x14ac:dyDescent="0.3">
      <c r="A1959" s="18">
        <v>20212</v>
      </c>
      <c r="B1959" s="19" t="s">
        <v>38</v>
      </c>
      <c r="C1959" s="19" t="s">
        <v>39</v>
      </c>
      <c r="D1959" s="71" t="str">
        <f>VLOOKUP(C1959,'NACE 08'!$C$3:$D$24,2,FALSE)</f>
        <v>Activités des organisations et organismes extraterritoriaux</v>
      </c>
      <c r="E1959" s="19" t="s">
        <v>76</v>
      </c>
      <c r="F1959" s="95">
        <v>1</v>
      </c>
      <c r="G1959" s="20">
        <v>3</v>
      </c>
      <c r="H1959" s="20">
        <v>191</v>
      </c>
      <c r="I1959" s="75">
        <v>2.2709999999999999</v>
      </c>
    </row>
    <row r="1960" spans="1:9" outlineLevel="1" collapsed="1" x14ac:dyDescent="0.3">
      <c r="A1960" s="84" t="s">
        <v>52</v>
      </c>
      <c r="B1960" s="22"/>
      <c r="C1960" s="22"/>
      <c r="D1960" s="72"/>
      <c r="E1960" s="22"/>
      <c r="F1960" s="99">
        <f>SUBTOTAL(9,F1831:F1959)</f>
        <v>307398</v>
      </c>
      <c r="G1960" s="23">
        <f>SUBTOTAL(9,G1831:G1959)</f>
        <v>371963</v>
      </c>
      <c r="H1960" s="23">
        <f>SUBTOTAL(9,H1831:H1959)</f>
        <v>21095327</v>
      </c>
      <c r="I1960" s="76">
        <f>SUBTOTAL(9,I1831:I1959)</f>
        <v>267704.47190000006</v>
      </c>
    </row>
    <row r="1961" spans="1:9" hidden="1" outlineLevel="2" x14ac:dyDescent="0.3">
      <c r="A1961" s="24">
        <v>20211</v>
      </c>
      <c r="B1961" t="s">
        <v>0</v>
      </c>
      <c r="C1961" t="s">
        <v>1</v>
      </c>
      <c r="D1961" s="17" t="str">
        <f>VLOOKUP(C1961,'NACE 08'!$C$3:$D$24,2,FALSE)</f>
        <v>Agriculture, sylviculture et pêche</v>
      </c>
      <c r="E1961" t="s">
        <v>71</v>
      </c>
      <c r="F1961" s="97">
        <v>289</v>
      </c>
      <c r="G1961" s="16">
        <v>302</v>
      </c>
      <c r="H1961" s="16">
        <v>13026</v>
      </c>
      <c r="I1961" s="77">
        <v>125.49528999999998</v>
      </c>
    </row>
    <row r="1962" spans="1:9" hidden="1" outlineLevel="2" x14ac:dyDescent="0.3">
      <c r="A1962" s="24">
        <v>20211</v>
      </c>
      <c r="B1962" t="s">
        <v>0</v>
      </c>
      <c r="C1962" t="s">
        <v>1</v>
      </c>
      <c r="D1962" s="17" t="str">
        <f>VLOOKUP(C1962,'NACE 08'!$C$3:$D$24,2,FALSE)</f>
        <v>Agriculture, sylviculture et pêche</v>
      </c>
      <c r="E1962" t="s">
        <v>72</v>
      </c>
      <c r="F1962" s="97">
        <v>363</v>
      </c>
      <c r="G1962" s="16">
        <v>402</v>
      </c>
      <c r="H1962" s="16">
        <v>19847</v>
      </c>
      <c r="I1962" s="77">
        <v>218.15749</v>
      </c>
    </row>
    <row r="1963" spans="1:9" hidden="1" outlineLevel="2" x14ac:dyDescent="0.3">
      <c r="A1963" s="24">
        <v>20211</v>
      </c>
      <c r="B1963" t="s">
        <v>0</v>
      </c>
      <c r="C1963" t="s">
        <v>1</v>
      </c>
      <c r="D1963" s="17" t="str">
        <f>VLOOKUP(C1963,'NACE 08'!$C$3:$D$24,2,FALSE)</f>
        <v>Agriculture, sylviculture et pêche</v>
      </c>
      <c r="E1963" t="s">
        <v>73</v>
      </c>
      <c r="F1963" s="97">
        <v>74</v>
      </c>
      <c r="G1963" s="16">
        <v>81</v>
      </c>
      <c r="H1963" s="16">
        <v>6341</v>
      </c>
      <c r="I1963" s="77">
        <v>74.556580000000011</v>
      </c>
    </row>
    <row r="1964" spans="1:9" hidden="1" outlineLevel="2" x14ac:dyDescent="0.3">
      <c r="A1964" s="24">
        <v>20211</v>
      </c>
      <c r="B1964" t="s">
        <v>0</v>
      </c>
      <c r="C1964" t="s">
        <v>1</v>
      </c>
      <c r="D1964" s="17" t="str">
        <f>VLOOKUP(C1964,'NACE 08'!$C$3:$D$24,2,FALSE)</f>
        <v>Agriculture, sylviculture et pêche</v>
      </c>
      <c r="E1964" t="s">
        <v>74</v>
      </c>
      <c r="F1964" s="97">
        <v>13</v>
      </c>
      <c r="G1964" s="16">
        <v>14</v>
      </c>
      <c r="H1964" s="16">
        <v>1539</v>
      </c>
      <c r="I1964" s="77">
        <v>17.763539999999999</v>
      </c>
    </row>
    <row r="1965" spans="1:9" hidden="1" outlineLevel="2" x14ac:dyDescent="0.3">
      <c r="A1965" s="24">
        <v>20211</v>
      </c>
      <c r="B1965" t="s">
        <v>0</v>
      </c>
      <c r="C1965" t="s">
        <v>1</v>
      </c>
      <c r="D1965" s="17" t="str">
        <f>VLOOKUP(C1965,'NACE 08'!$C$3:$D$24,2,FALSE)</f>
        <v>Agriculture, sylviculture et pêche</v>
      </c>
      <c r="E1965" t="s">
        <v>75</v>
      </c>
      <c r="F1965" s="97">
        <v>4</v>
      </c>
      <c r="G1965" s="16">
        <v>5</v>
      </c>
      <c r="H1965" s="16">
        <v>576</v>
      </c>
      <c r="I1965" s="77">
        <v>6.5393699999999999</v>
      </c>
    </row>
    <row r="1966" spans="1:9" hidden="1" outlineLevel="2" x14ac:dyDescent="0.3">
      <c r="A1966" s="24">
        <v>20211</v>
      </c>
      <c r="B1966" t="s">
        <v>0</v>
      </c>
      <c r="C1966" t="s">
        <v>1</v>
      </c>
      <c r="D1966" s="17" t="str">
        <f>VLOOKUP(C1966,'NACE 08'!$C$3:$D$24,2,FALSE)</f>
        <v>Agriculture, sylviculture et pêche</v>
      </c>
      <c r="E1966" t="s">
        <v>76</v>
      </c>
      <c r="F1966" s="97">
        <v>3</v>
      </c>
      <c r="G1966" s="16">
        <v>4</v>
      </c>
      <c r="H1966" s="16">
        <v>80</v>
      </c>
      <c r="I1966" s="77">
        <v>0.74583999999999995</v>
      </c>
    </row>
    <row r="1967" spans="1:9" hidden="1" outlineLevel="2" x14ac:dyDescent="0.3">
      <c r="A1967" s="24">
        <v>20211</v>
      </c>
      <c r="B1967" t="s">
        <v>2</v>
      </c>
      <c r="C1967" t="s">
        <v>3</v>
      </c>
      <c r="D1967" s="17" t="str">
        <f>VLOOKUP(C1967,'NACE 08'!$C$3:$D$24,2,FALSE)</f>
        <v>Industries extractives</v>
      </c>
      <c r="E1967" t="s">
        <v>71</v>
      </c>
      <c r="F1967" s="97">
        <v>1</v>
      </c>
      <c r="G1967" s="16">
        <v>1</v>
      </c>
      <c r="H1967" s="16">
        <v>8</v>
      </c>
      <c r="I1967" s="77">
        <v>0.11402</v>
      </c>
    </row>
    <row r="1968" spans="1:9" hidden="1" outlineLevel="2" x14ac:dyDescent="0.3">
      <c r="A1968" s="24">
        <v>20211</v>
      </c>
      <c r="B1968" t="s">
        <v>2</v>
      </c>
      <c r="C1968" t="s">
        <v>3</v>
      </c>
      <c r="D1968" s="17" t="str">
        <f>VLOOKUP(C1968,'NACE 08'!$C$3:$D$24,2,FALSE)</f>
        <v>Industries extractives</v>
      </c>
      <c r="E1968" t="s">
        <v>72</v>
      </c>
      <c r="F1968" s="97">
        <v>1</v>
      </c>
      <c r="G1968" s="16">
        <v>1</v>
      </c>
      <c r="H1968" s="16">
        <v>29</v>
      </c>
      <c r="I1968" s="77">
        <v>0.32784999999999997</v>
      </c>
    </row>
    <row r="1969" spans="1:9" hidden="1" outlineLevel="2" x14ac:dyDescent="0.3">
      <c r="A1969" s="24">
        <v>20211</v>
      </c>
      <c r="B1969" t="s">
        <v>4</v>
      </c>
      <c r="C1969" t="s">
        <v>5</v>
      </c>
      <c r="D1969" s="17" t="str">
        <f>VLOOKUP(C1969,'NACE 08'!$C$3:$D$24,2,FALSE)</f>
        <v>Industries manufacturières</v>
      </c>
      <c r="E1969" t="s">
        <v>71</v>
      </c>
      <c r="F1969" s="97">
        <v>2706</v>
      </c>
      <c r="G1969" s="16">
        <v>2826</v>
      </c>
      <c r="H1969" s="16">
        <v>138235</v>
      </c>
      <c r="I1969" s="77">
        <v>1314.7236800000001</v>
      </c>
    </row>
    <row r="1970" spans="1:9" hidden="1" outlineLevel="2" x14ac:dyDescent="0.3">
      <c r="A1970" s="24">
        <v>20211</v>
      </c>
      <c r="B1970" t="s">
        <v>4</v>
      </c>
      <c r="C1970" t="s">
        <v>5</v>
      </c>
      <c r="D1970" s="17" t="str">
        <f>VLOOKUP(C1970,'NACE 08'!$C$3:$D$24,2,FALSE)</f>
        <v>Industries manufacturières</v>
      </c>
      <c r="E1970" t="s">
        <v>72</v>
      </c>
      <c r="F1970" s="97">
        <v>4562</v>
      </c>
      <c r="G1970" s="16">
        <v>4917</v>
      </c>
      <c r="H1970" s="16">
        <v>268826</v>
      </c>
      <c r="I1970" s="77">
        <v>2908.4004600000007</v>
      </c>
    </row>
    <row r="1971" spans="1:9" hidden="1" outlineLevel="2" x14ac:dyDescent="0.3">
      <c r="A1971" s="24">
        <v>20211</v>
      </c>
      <c r="B1971" t="s">
        <v>4</v>
      </c>
      <c r="C1971" t="s">
        <v>5</v>
      </c>
      <c r="D1971" s="17" t="str">
        <f>VLOOKUP(C1971,'NACE 08'!$C$3:$D$24,2,FALSE)</f>
        <v>Industries manufacturières</v>
      </c>
      <c r="E1971" t="s">
        <v>73</v>
      </c>
      <c r="F1971" s="97">
        <v>1383</v>
      </c>
      <c r="G1971" s="16">
        <v>1525</v>
      </c>
      <c r="H1971" s="16">
        <v>98943</v>
      </c>
      <c r="I1971" s="77">
        <v>1142.2351499999991</v>
      </c>
    </row>
    <row r="1972" spans="1:9" hidden="1" outlineLevel="2" x14ac:dyDescent="0.3">
      <c r="A1972" s="24">
        <v>20211</v>
      </c>
      <c r="B1972" t="s">
        <v>4</v>
      </c>
      <c r="C1972" t="s">
        <v>5</v>
      </c>
      <c r="D1972" s="17" t="str">
        <f>VLOOKUP(C1972,'NACE 08'!$C$3:$D$24,2,FALSE)</f>
        <v>Industries manufacturières</v>
      </c>
      <c r="E1972" t="s">
        <v>74</v>
      </c>
      <c r="F1972" s="97">
        <v>187</v>
      </c>
      <c r="G1972" s="16">
        <v>215</v>
      </c>
      <c r="H1972" s="16">
        <v>18315</v>
      </c>
      <c r="I1972" s="77">
        <v>227.05413999999999</v>
      </c>
    </row>
    <row r="1973" spans="1:9" hidden="1" outlineLevel="2" x14ac:dyDescent="0.3">
      <c r="A1973" s="24">
        <v>20211</v>
      </c>
      <c r="B1973" t="s">
        <v>4</v>
      </c>
      <c r="C1973" t="s">
        <v>5</v>
      </c>
      <c r="D1973" s="17" t="str">
        <f>VLOOKUP(C1973,'NACE 08'!$C$3:$D$24,2,FALSE)</f>
        <v>Industries manufacturières</v>
      </c>
      <c r="E1973" t="s">
        <v>75</v>
      </c>
      <c r="F1973" s="97">
        <v>20</v>
      </c>
      <c r="G1973" s="16">
        <v>22</v>
      </c>
      <c r="H1973" s="16">
        <v>3567</v>
      </c>
      <c r="I1973" s="77">
        <v>45.849480000000007</v>
      </c>
    </row>
    <row r="1974" spans="1:9" hidden="1" outlineLevel="2" x14ac:dyDescent="0.3">
      <c r="A1974" s="24">
        <v>20211</v>
      </c>
      <c r="B1974" t="s">
        <v>4</v>
      </c>
      <c r="C1974" t="s">
        <v>5</v>
      </c>
      <c r="D1974" s="17" t="str">
        <f>VLOOKUP(C1974,'NACE 08'!$C$3:$D$24,2,FALSE)</f>
        <v>Industries manufacturières</v>
      </c>
      <c r="E1974" t="s">
        <v>76</v>
      </c>
      <c r="F1974" s="97">
        <v>9</v>
      </c>
      <c r="G1974" s="16">
        <v>9</v>
      </c>
      <c r="H1974" s="16">
        <v>1038</v>
      </c>
      <c r="I1974" s="77">
        <v>12.717199999999998</v>
      </c>
    </row>
    <row r="1975" spans="1:9" hidden="1" outlineLevel="2" x14ac:dyDescent="0.3">
      <c r="A1975" s="24">
        <v>20211</v>
      </c>
      <c r="B1975" t="s">
        <v>6</v>
      </c>
      <c r="C1975" t="s">
        <v>7</v>
      </c>
      <c r="D1975" s="17" t="str">
        <f>VLOOKUP(C1975,'NACE 08'!$C$3:$D$24,2,FALSE)</f>
        <v>Production et distribution d'électricité, de gaz, de vapeur et d'air conditionné</v>
      </c>
      <c r="E1975" t="s">
        <v>72</v>
      </c>
      <c r="F1975" s="97">
        <v>4</v>
      </c>
      <c r="G1975" s="16">
        <v>5</v>
      </c>
      <c r="H1975" s="16">
        <v>208</v>
      </c>
      <c r="I1975" s="77">
        <v>2.8713799999999998</v>
      </c>
    </row>
    <row r="1976" spans="1:9" hidden="1" outlineLevel="2" x14ac:dyDescent="0.3">
      <c r="A1976" s="24">
        <v>20211</v>
      </c>
      <c r="B1976" t="s">
        <v>6</v>
      </c>
      <c r="C1976" t="s">
        <v>7</v>
      </c>
      <c r="D1976" s="17" t="str">
        <f>VLOOKUP(C1976,'NACE 08'!$C$3:$D$24,2,FALSE)</f>
        <v>Production et distribution d'électricité, de gaz, de vapeur et d'air conditionné</v>
      </c>
      <c r="E1976" t="s">
        <v>73</v>
      </c>
      <c r="F1976" s="97">
        <v>5</v>
      </c>
      <c r="G1976" s="16">
        <v>10</v>
      </c>
      <c r="H1976" s="16">
        <v>236</v>
      </c>
      <c r="I1976" s="77">
        <v>3.14737</v>
      </c>
    </row>
    <row r="1977" spans="1:9" hidden="1" outlineLevel="2" x14ac:dyDescent="0.3">
      <c r="A1977" s="24">
        <v>20211</v>
      </c>
      <c r="B1977" t="s">
        <v>6</v>
      </c>
      <c r="C1977" t="s">
        <v>7</v>
      </c>
      <c r="D1977" s="17" t="str">
        <f>VLOOKUP(C1977,'NACE 08'!$C$3:$D$24,2,FALSE)</f>
        <v>Production et distribution d'électricité, de gaz, de vapeur et d'air conditionné</v>
      </c>
      <c r="E1977" t="s">
        <v>74</v>
      </c>
      <c r="F1977" s="97">
        <v>1</v>
      </c>
      <c r="G1977" s="16">
        <v>1</v>
      </c>
      <c r="H1977" s="16">
        <v>12</v>
      </c>
      <c r="I1977" s="77">
        <v>0.1552</v>
      </c>
    </row>
    <row r="1978" spans="1:9" hidden="1" outlineLevel="2" x14ac:dyDescent="0.3">
      <c r="A1978" s="24">
        <v>20211</v>
      </c>
      <c r="B1978" t="s">
        <v>8</v>
      </c>
      <c r="C1978" t="s">
        <v>9</v>
      </c>
      <c r="D1978" s="17" t="str">
        <f>VLOOKUP(C1978,'NACE 08'!$C$3:$D$24,2,FALSE)</f>
        <v>Production et distribution d'eau; assainissement, gestion des déchets et dépollution</v>
      </c>
      <c r="E1978" t="s">
        <v>71</v>
      </c>
      <c r="F1978" s="97">
        <v>30</v>
      </c>
      <c r="G1978" s="16">
        <v>34</v>
      </c>
      <c r="H1978" s="16">
        <v>1370</v>
      </c>
      <c r="I1978" s="77">
        <v>15.212739999999998</v>
      </c>
    </row>
    <row r="1979" spans="1:9" hidden="1" outlineLevel="2" x14ac:dyDescent="0.3">
      <c r="A1979" s="24">
        <v>20211</v>
      </c>
      <c r="B1979" t="s">
        <v>8</v>
      </c>
      <c r="C1979" t="s">
        <v>9</v>
      </c>
      <c r="D1979" s="17" t="str">
        <f>VLOOKUP(C1979,'NACE 08'!$C$3:$D$24,2,FALSE)</f>
        <v>Production et distribution d'eau; assainissement, gestion des déchets et dépollution</v>
      </c>
      <c r="E1979" t="s">
        <v>72</v>
      </c>
      <c r="F1979" s="97">
        <v>78</v>
      </c>
      <c r="G1979" s="16">
        <v>87</v>
      </c>
      <c r="H1979" s="16">
        <v>4016</v>
      </c>
      <c r="I1979" s="77">
        <v>49.781040000000004</v>
      </c>
    </row>
    <row r="1980" spans="1:9" hidden="1" outlineLevel="2" x14ac:dyDescent="0.3">
      <c r="A1980" s="24">
        <v>20211</v>
      </c>
      <c r="B1980" t="s">
        <v>8</v>
      </c>
      <c r="C1980" t="s">
        <v>9</v>
      </c>
      <c r="D1980" s="17" t="str">
        <f>VLOOKUP(C1980,'NACE 08'!$C$3:$D$24,2,FALSE)</f>
        <v>Production et distribution d'eau; assainissement, gestion des déchets et dépollution</v>
      </c>
      <c r="E1980" t="s">
        <v>73</v>
      </c>
      <c r="F1980" s="97">
        <v>24</v>
      </c>
      <c r="G1980" s="16">
        <v>24</v>
      </c>
      <c r="H1980" s="16">
        <v>1949</v>
      </c>
      <c r="I1980" s="77">
        <v>29.913619999999998</v>
      </c>
    </row>
    <row r="1981" spans="1:9" hidden="1" outlineLevel="2" x14ac:dyDescent="0.3">
      <c r="A1981" s="24">
        <v>20211</v>
      </c>
      <c r="B1981" t="s">
        <v>8</v>
      </c>
      <c r="C1981" t="s">
        <v>9</v>
      </c>
      <c r="D1981" s="17" t="str">
        <f>VLOOKUP(C1981,'NACE 08'!$C$3:$D$24,2,FALSE)</f>
        <v>Production et distribution d'eau; assainissement, gestion des déchets et dépollution</v>
      </c>
      <c r="E1981" t="s">
        <v>74</v>
      </c>
      <c r="F1981" s="97">
        <v>3</v>
      </c>
      <c r="G1981" s="16">
        <v>3</v>
      </c>
      <c r="H1981" s="16">
        <v>344</v>
      </c>
      <c r="I1981" s="77">
        <v>6.4778500000000001</v>
      </c>
    </row>
    <row r="1982" spans="1:9" hidden="1" outlineLevel="2" x14ac:dyDescent="0.3">
      <c r="A1982" s="24">
        <v>20211</v>
      </c>
      <c r="B1982" t="s">
        <v>10</v>
      </c>
      <c r="C1982" t="s">
        <v>81</v>
      </c>
      <c r="D1982" s="17" t="str">
        <f>VLOOKUP(C1982,'NACE 08'!$C$3:$D$24,2,FALSE)</f>
        <v>Construction</v>
      </c>
      <c r="E1982" t="s">
        <v>71</v>
      </c>
      <c r="F1982" s="97">
        <v>1018</v>
      </c>
      <c r="G1982" s="16">
        <v>1063</v>
      </c>
      <c r="H1982" s="16">
        <v>46286</v>
      </c>
      <c r="I1982" s="77">
        <v>489.26523999999995</v>
      </c>
    </row>
    <row r="1983" spans="1:9" hidden="1" outlineLevel="2" x14ac:dyDescent="0.3">
      <c r="A1983" s="24">
        <v>20211</v>
      </c>
      <c r="B1983" t="s">
        <v>10</v>
      </c>
      <c r="C1983" t="s">
        <v>81</v>
      </c>
      <c r="D1983" s="17" t="str">
        <f>VLOOKUP(C1983,'NACE 08'!$C$3:$D$24,2,FALSE)</f>
        <v>Construction</v>
      </c>
      <c r="E1983" t="s">
        <v>72</v>
      </c>
      <c r="F1983" s="97">
        <v>1438</v>
      </c>
      <c r="G1983" s="16">
        <v>1558</v>
      </c>
      <c r="H1983" s="16">
        <v>94404</v>
      </c>
      <c r="I1983" s="77">
        <v>1079.30204</v>
      </c>
    </row>
    <row r="1984" spans="1:9" hidden="1" outlineLevel="2" x14ac:dyDescent="0.3">
      <c r="A1984" s="24">
        <v>20211</v>
      </c>
      <c r="B1984" t="s">
        <v>10</v>
      </c>
      <c r="C1984" t="s">
        <v>81</v>
      </c>
      <c r="D1984" s="17" t="str">
        <f>VLOOKUP(C1984,'NACE 08'!$C$3:$D$24,2,FALSE)</f>
        <v>Construction</v>
      </c>
      <c r="E1984" t="s">
        <v>73</v>
      </c>
      <c r="F1984" s="97">
        <v>322</v>
      </c>
      <c r="G1984" s="16">
        <v>352</v>
      </c>
      <c r="H1984" s="16">
        <v>30567</v>
      </c>
      <c r="I1984" s="77">
        <v>378.13913000000002</v>
      </c>
    </row>
    <row r="1985" spans="1:9" hidden="1" outlineLevel="2" x14ac:dyDescent="0.3">
      <c r="A1985" s="24">
        <v>20211</v>
      </c>
      <c r="B1985" t="s">
        <v>10</v>
      </c>
      <c r="C1985" t="s">
        <v>81</v>
      </c>
      <c r="D1985" s="17" t="str">
        <f>VLOOKUP(C1985,'NACE 08'!$C$3:$D$24,2,FALSE)</f>
        <v>Construction</v>
      </c>
      <c r="E1985" t="s">
        <v>74</v>
      </c>
      <c r="F1985" s="97">
        <v>66</v>
      </c>
      <c r="G1985" s="16">
        <v>70</v>
      </c>
      <c r="H1985" s="16">
        <v>9687</v>
      </c>
      <c r="I1985" s="77">
        <v>116.21113000000001</v>
      </c>
    </row>
    <row r="1986" spans="1:9" hidden="1" outlineLevel="2" x14ac:dyDescent="0.3">
      <c r="A1986" s="24">
        <v>20211</v>
      </c>
      <c r="B1986" t="s">
        <v>10</v>
      </c>
      <c r="C1986" t="s">
        <v>81</v>
      </c>
      <c r="D1986" s="17" t="str">
        <f>VLOOKUP(C1986,'NACE 08'!$C$3:$D$24,2,FALSE)</f>
        <v>Construction</v>
      </c>
      <c r="E1986" t="s">
        <v>75</v>
      </c>
      <c r="F1986" s="97">
        <v>2</v>
      </c>
      <c r="G1986" s="16">
        <v>3</v>
      </c>
      <c r="H1986" s="16">
        <v>419</v>
      </c>
      <c r="I1986" s="77">
        <v>5.7543799999999994</v>
      </c>
    </row>
    <row r="1987" spans="1:9" hidden="1" outlineLevel="2" x14ac:dyDescent="0.3">
      <c r="A1987" s="24">
        <v>20211</v>
      </c>
      <c r="B1987" t="s">
        <v>10</v>
      </c>
      <c r="C1987" t="s">
        <v>81</v>
      </c>
      <c r="D1987" s="17" t="str">
        <f>VLOOKUP(C1987,'NACE 08'!$C$3:$D$24,2,FALSE)</f>
        <v>Construction</v>
      </c>
      <c r="E1987" t="s">
        <v>76</v>
      </c>
      <c r="F1987" s="97">
        <v>3</v>
      </c>
      <c r="G1987" s="16">
        <v>3</v>
      </c>
      <c r="H1987" s="16">
        <v>356</v>
      </c>
      <c r="I1987" s="77">
        <v>4.1655699999999998</v>
      </c>
    </row>
    <row r="1988" spans="1:9" hidden="1" outlineLevel="2" x14ac:dyDescent="0.3">
      <c r="A1988" s="24">
        <v>20211</v>
      </c>
      <c r="B1988" t="s">
        <v>11</v>
      </c>
      <c r="C1988" t="s">
        <v>12</v>
      </c>
      <c r="D1988" s="17" t="str">
        <f>VLOOKUP(C1988,'NACE 08'!$C$3:$D$24,2,FALSE)</f>
        <v>Commerce; réparation d'automobiles et de motocycles</v>
      </c>
      <c r="E1988" t="s">
        <v>71</v>
      </c>
      <c r="F1988" s="97">
        <v>11275</v>
      </c>
      <c r="G1988" s="16">
        <v>11785</v>
      </c>
      <c r="H1988" s="16">
        <v>556283</v>
      </c>
      <c r="I1988" s="77">
        <v>5505.9420800000007</v>
      </c>
    </row>
    <row r="1989" spans="1:9" hidden="1" outlineLevel="2" x14ac:dyDescent="0.3">
      <c r="A1989" s="24">
        <v>20211</v>
      </c>
      <c r="B1989" t="s">
        <v>11</v>
      </c>
      <c r="C1989" t="s">
        <v>12</v>
      </c>
      <c r="D1989" s="17" t="str">
        <f>VLOOKUP(C1989,'NACE 08'!$C$3:$D$24,2,FALSE)</f>
        <v>Commerce; réparation d'automobiles et de motocycles</v>
      </c>
      <c r="E1989" t="s">
        <v>72</v>
      </c>
      <c r="F1989" s="97">
        <v>26139</v>
      </c>
      <c r="G1989" s="16">
        <v>28090</v>
      </c>
      <c r="H1989" s="16">
        <v>1633346</v>
      </c>
      <c r="I1989" s="77">
        <v>19138.633529999999</v>
      </c>
    </row>
    <row r="1990" spans="1:9" hidden="1" outlineLevel="2" x14ac:dyDescent="0.3">
      <c r="A1990" s="24">
        <v>20211</v>
      </c>
      <c r="B1990" t="s">
        <v>11</v>
      </c>
      <c r="C1990" t="s">
        <v>12</v>
      </c>
      <c r="D1990" s="17" t="str">
        <f>VLOOKUP(C1990,'NACE 08'!$C$3:$D$24,2,FALSE)</f>
        <v>Commerce; réparation d'automobiles et de motocycles</v>
      </c>
      <c r="E1990" t="s">
        <v>73</v>
      </c>
      <c r="F1990" s="97">
        <v>9978</v>
      </c>
      <c r="G1990" s="16">
        <v>10916</v>
      </c>
      <c r="H1990" s="16">
        <v>772771</v>
      </c>
      <c r="I1990" s="77">
        <v>9596.8305899999996</v>
      </c>
    </row>
    <row r="1991" spans="1:9" hidden="1" outlineLevel="2" x14ac:dyDescent="0.3">
      <c r="A1991" s="24">
        <v>20211</v>
      </c>
      <c r="B1991" t="s">
        <v>11</v>
      </c>
      <c r="C1991" t="s">
        <v>12</v>
      </c>
      <c r="D1991" s="17" t="str">
        <f>VLOOKUP(C1991,'NACE 08'!$C$3:$D$24,2,FALSE)</f>
        <v>Commerce; réparation d'automobiles et de motocycles</v>
      </c>
      <c r="E1991" t="s">
        <v>74</v>
      </c>
      <c r="F1991" s="97">
        <v>2214</v>
      </c>
      <c r="G1991" s="16">
        <v>2454</v>
      </c>
      <c r="H1991" s="16">
        <v>229368</v>
      </c>
      <c r="I1991" s="77">
        <v>3007.6284799999999</v>
      </c>
    </row>
    <row r="1992" spans="1:9" hidden="1" outlineLevel="2" x14ac:dyDescent="0.3">
      <c r="A1992" s="24">
        <v>20211</v>
      </c>
      <c r="B1992" t="s">
        <v>11</v>
      </c>
      <c r="C1992" t="s">
        <v>12</v>
      </c>
      <c r="D1992" s="17" t="str">
        <f>VLOOKUP(C1992,'NACE 08'!$C$3:$D$24,2,FALSE)</f>
        <v>Commerce; réparation d'automobiles et de motocycles</v>
      </c>
      <c r="E1992" t="s">
        <v>75</v>
      </c>
      <c r="F1992" s="97">
        <v>202</v>
      </c>
      <c r="G1992" s="16">
        <v>236</v>
      </c>
      <c r="H1992" s="16">
        <v>24777</v>
      </c>
      <c r="I1992" s="77">
        <v>372.82456000000002</v>
      </c>
    </row>
    <row r="1993" spans="1:9" hidden="1" outlineLevel="2" x14ac:dyDescent="0.3">
      <c r="A1993" s="24">
        <v>20211</v>
      </c>
      <c r="B1993" t="s">
        <v>11</v>
      </c>
      <c r="C1993" t="s">
        <v>12</v>
      </c>
      <c r="D1993" s="17" t="str">
        <f>VLOOKUP(C1993,'NACE 08'!$C$3:$D$24,2,FALSE)</f>
        <v>Commerce; réparation d'automobiles et de motocycles</v>
      </c>
      <c r="E1993" t="s">
        <v>76</v>
      </c>
      <c r="F1993" s="97">
        <v>53</v>
      </c>
      <c r="G1993" s="16">
        <v>57</v>
      </c>
      <c r="H1993" s="16">
        <v>6953</v>
      </c>
      <c r="I1993" s="77">
        <v>101.82710999999999</v>
      </c>
    </row>
    <row r="1994" spans="1:9" hidden="1" outlineLevel="2" x14ac:dyDescent="0.3">
      <c r="A1994" s="24">
        <v>20211</v>
      </c>
      <c r="B1994" t="s">
        <v>13</v>
      </c>
      <c r="C1994" t="s">
        <v>14</v>
      </c>
      <c r="D1994" s="17" t="str">
        <f>VLOOKUP(C1994,'NACE 08'!$C$3:$D$24,2,FALSE)</f>
        <v>Transports et entreposage</v>
      </c>
      <c r="E1994" t="s">
        <v>71</v>
      </c>
      <c r="F1994" s="97">
        <v>223</v>
      </c>
      <c r="G1994" s="16">
        <v>230</v>
      </c>
      <c r="H1994" s="16">
        <v>10560</v>
      </c>
      <c r="I1994" s="77">
        <v>125.93033000000001</v>
      </c>
    </row>
    <row r="1995" spans="1:9" hidden="1" outlineLevel="2" x14ac:dyDescent="0.3">
      <c r="A1995" s="24">
        <v>20211</v>
      </c>
      <c r="B1995" t="s">
        <v>13</v>
      </c>
      <c r="C1995" t="s">
        <v>14</v>
      </c>
      <c r="D1995" s="17" t="str">
        <f>VLOOKUP(C1995,'NACE 08'!$C$3:$D$24,2,FALSE)</f>
        <v>Transports et entreposage</v>
      </c>
      <c r="E1995" t="s">
        <v>72</v>
      </c>
      <c r="F1995" s="97">
        <v>870</v>
      </c>
      <c r="G1995" s="16">
        <v>972</v>
      </c>
      <c r="H1995" s="16">
        <v>53935</v>
      </c>
      <c r="I1995" s="77">
        <v>696.38430999999991</v>
      </c>
    </row>
    <row r="1996" spans="1:9" hidden="1" outlineLevel="2" x14ac:dyDescent="0.3">
      <c r="A1996" s="24">
        <v>20211</v>
      </c>
      <c r="B1996" t="s">
        <v>13</v>
      </c>
      <c r="C1996" t="s">
        <v>14</v>
      </c>
      <c r="D1996" s="17" t="str">
        <f>VLOOKUP(C1996,'NACE 08'!$C$3:$D$24,2,FALSE)</f>
        <v>Transports et entreposage</v>
      </c>
      <c r="E1996" t="s">
        <v>73</v>
      </c>
      <c r="F1996" s="97">
        <v>529</v>
      </c>
      <c r="G1996" s="16">
        <v>621</v>
      </c>
      <c r="H1996" s="16">
        <v>37896</v>
      </c>
      <c r="I1996" s="77">
        <v>490.83546000000001</v>
      </c>
    </row>
    <row r="1997" spans="1:9" hidden="1" outlineLevel="2" x14ac:dyDescent="0.3">
      <c r="A1997" s="24">
        <v>20211</v>
      </c>
      <c r="B1997" t="s">
        <v>13</v>
      </c>
      <c r="C1997" t="s">
        <v>14</v>
      </c>
      <c r="D1997" s="17" t="str">
        <f>VLOOKUP(C1997,'NACE 08'!$C$3:$D$24,2,FALSE)</f>
        <v>Transports et entreposage</v>
      </c>
      <c r="E1997" t="s">
        <v>74</v>
      </c>
      <c r="F1997" s="97">
        <v>103</v>
      </c>
      <c r="G1997" s="16">
        <v>128</v>
      </c>
      <c r="H1997" s="16">
        <v>10563</v>
      </c>
      <c r="I1997" s="77">
        <v>142.93187</v>
      </c>
    </row>
    <row r="1998" spans="1:9" hidden="1" outlineLevel="2" x14ac:dyDescent="0.3">
      <c r="A1998" s="24">
        <v>20211</v>
      </c>
      <c r="B1998" t="s">
        <v>13</v>
      </c>
      <c r="C1998" t="s">
        <v>14</v>
      </c>
      <c r="D1998" s="17" t="str">
        <f>VLOOKUP(C1998,'NACE 08'!$C$3:$D$24,2,FALSE)</f>
        <v>Transports et entreposage</v>
      </c>
      <c r="E1998" t="s">
        <v>75</v>
      </c>
      <c r="F1998" s="97">
        <v>11</v>
      </c>
      <c r="G1998" s="16">
        <v>11</v>
      </c>
      <c r="H1998" s="16">
        <v>671</v>
      </c>
      <c r="I1998" s="77">
        <v>8.8911300000000004</v>
      </c>
    </row>
    <row r="1999" spans="1:9" hidden="1" outlineLevel="2" x14ac:dyDescent="0.3">
      <c r="A1999" s="24">
        <v>20211</v>
      </c>
      <c r="B1999" t="s">
        <v>13</v>
      </c>
      <c r="C1999" t="s">
        <v>14</v>
      </c>
      <c r="D1999" s="17" t="str">
        <f>VLOOKUP(C1999,'NACE 08'!$C$3:$D$24,2,FALSE)</f>
        <v>Transports et entreposage</v>
      </c>
      <c r="E1999" t="s">
        <v>76</v>
      </c>
      <c r="F1999" s="97">
        <v>4</v>
      </c>
      <c r="G1999" s="16">
        <v>5</v>
      </c>
      <c r="H1999" s="16">
        <v>429</v>
      </c>
      <c r="I1999" s="77">
        <v>5.6320299999999994</v>
      </c>
    </row>
    <row r="2000" spans="1:9" hidden="1" outlineLevel="2" x14ac:dyDescent="0.3">
      <c r="A2000" s="24">
        <v>20211</v>
      </c>
      <c r="B2000" t="s">
        <v>15</v>
      </c>
      <c r="C2000" t="s">
        <v>16</v>
      </c>
      <c r="D2000" s="17" t="str">
        <f>VLOOKUP(C2000,'NACE 08'!$C$3:$D$24,2,FALSE)</f>
        <v>Hébergement et restauration</v>
      </c>
      <c r="E2000" t="s">
        <v>71</v>
      </c>
      <c r="F2000" s="97">
        <v>3929</v>
      </c>
      <c r="G2000" s="16">
        <v>4231</v>
      </c>
      <c r="H2000" s="16">
        <v>230702</v>
      </c>
      <c r="I2000" s="77">
        <v>2551.0233399999997</v>
      </c>
    </row>
    <row r="2001" spans="1:9" hidden="1" outlineLevel="2" x14ac:dyDescent="0.3">
      <c r="A2001" s="24">
        <v>20211</v>
      </c>
      <c r="B2001" t="s">
        <v>15</v>
      </c>
      <c r="C2001" t="s">
        <v>16</v>
      </c>
      <c r="D2001" s="17" t="str">
        <f>VLOOKUP(C2001,'NACE 08'!$C$3:$D$24,2,FALSE)</f>
        <v>Hébergement et restauration</v>
      </c>
      <c r="E2001" t="s">
        <v>72</v>
      </c>
      <c r="F2001" s="97">
        <v>10774</v>
      </c>
      <c r="G2001" s="16">
        <v>12067</v>
      </c>
      <c r="H2001" s="16">
        <v>759763</v>
      </c>
      <c r="I2001" s="77">
        <v>9688.7742799999996</v>
      </c>
    </row>
    <row r="2002" spans="1:9" hidden="1" outlineLevel="2" x14ac:dyDescent="0.3">
      <c r="A2002" s="24">
        <v>20211</v>
      </c>
      <c r="B2002" t="s">
        <v>15</v>
      </c>
      <c r="C2002" t="s">
        <v>16</v>
      </c>
      <c r="D2002" s="17" t="str">
        <f>VLOOKUP(C2002,'NACE 08'!$C$3:$D$24,2,FALSE)</f>
        <v>Hébergement et restauration</v>
      </c>
      <c r="E2002" t="s">
        <v>73</v>
      </c>
      <c r="F2002" s="97">
        <v>4444</v>
      </c>
      <c r="G2002" s="16">
        <v>5112</v>
      </c>
      <c r="H2002" s="16">
        <v>357063</v>
      </c>
      <c r="I2002" s="77">
        <v>4576.8767900000003</v>
      </c>
    </row>
    <row r="2003" spans="1:9" hidden="1" outlineLevel="2" x14ac:dyDescent="0.3">
      <c r="A2003" s="24">
        <v>20211</v>
      </c>
      <c r="B2003" t="s">
        <v>15</v>
      </c>
      <c r="C2003" t="s">
        <v>16</v>
      </c>
      <c r="D2003" s="17" t="str">
        <f>VLOOKUP(C2003,'NACE 08'!$C$3:$D$24,2,FALSE)</f>
        <v>Hébergement et restauration</v>
      </c>
      <c r="E2003" t="s">
        <v>74</v>
      </c>
      <c r="F2003" s="97">
        <v>914</v>
      </c>
      <c r="G2003" s="16">
        <v>1078</v>
      </c>
      <c r="H2003" s="16">
        <v>93098</v>
      </c>
      <c r="I2003" s="77">
        <v>1199.3543800000002</v>
      </c>
    </row>
    <row r="2004" spans="1:9" hidden="1" outlineLevel="2" x14ac:dyDescent="0.3">
      <c r="A2004" s="24">
        <v>20211</v>
      </c>
      <c r="B2004" t="s">
        <v>15</v>
      </c>
      <c r="C2004" t="s">
        <v>16</v>
      </c>
      <c r="D2004" s="17" t="str">
        <f>VLOOKUP(C2004,'NACE 08'!$C$3:$D$24,2,FALSE)</f>
        <v>Hébergement et restauration</v>
      </c>
      <c r="E2004" t="s">
        <v>75</v>
      </c>
      <c r="F2004" s="97">
        <v>110</v>
      </c>
      <c r="G2004" s="16">
        <v>138</v>
      </c>
      <c r="H2004" s="16">
        <v>14192</v>
      </c>
      <c r="I2004" s="77">
        <v>184.26143000000002</v>
      </c>
    </row>
    <row r="2005" spans="1:9" hidden="1" outlineLevel="2" x14ac:dyDescent="0.3">
      <c r="A2005" s="24">
        <v>20211</v>
      </c>
      <c r="B2005" t="s">
        <v>15</v>
      </c>
      <c r="C2005" t="s">
        <v>16</v>
      </c>
      <c r="D2005" s="17" t="str">
        <f>VLOOKUP(C2005,'NACE 08'!$C$3:$D$24,2,FALSE)</f>
        <v>Hébergement et restauration</v>
      </c>
      <c r="E2005" t="s">
        <v>76</v>
      </c>
      <c r="F2005" s="97">
        <v>33</v>
      </c>
      <c r="G2005" s="16">
        <v>38</v>
      </c>
      <c r="H2005" s="16">
        <v>3604</v>
      </c>
      <c r="I2005" s="77">
        <v>47.115630000000003</v>
      </c>
    </row>
    <row r="2006" spans="1:9" hidden="1" outlineLevel="2" x14ac:dyDescent="0.3">
      <c r="A2006" s="24">
        <v>20211</v>
      </c>
      <c r="B2006" t="s">
        <v>15</v>
      </c>
      <c r="C2006" t="s">
        <v>16</v>
      </c>
      <c r="D2006" s="17" t="str">
        <f>VLOOKUP(C2006,'NACE 08'!$C$3:$D$24,2,FALSE)</f>
        <v>Hébergement et restauration</v>
      </c>
      <c r="E2006" t="s">
        <v>77</v>
      </c>
      <c r="F2006" s="97">
        <v>1</v>
      </c>
      <c r="G2006" s="16">
        <v>1</v>
      </c>
      <c r="H2006" s="16">
        <v>11</v>
      </c>
      <c r="I2006" s="77">
        <v>0.12144000000000001</v>
      </c>
    </row>
    <row r="2007" spans="1:9" hidden="1" outlineLevel="2" x14ac:dyDescent="0.3">
      <c r="A2007" s="24">
        <v>20211</v>
      </c>
      <c r="B2007" t="s">
        <v>17</v>
      </c>
      <c r="C2007" t="s">
        <v>239</v>
      </c>
      <c r="D2007" s="17" t="str">
        <f>VLOOKUP(C2007,'NACE 08'!$C$3:$D$24,2,FALSE)</f>
        <v>Information et communication</v>
      </c>
      <c r="E2007" t="s">
        <v>71</v>
      </c>
      <c r="F2007" s="97">
        <v>66</v>
      </c>
      <c r="G2007" s="16">
        <v>75</v>
      </c>
      <c r="H2007" s="16">
        <v>3055</v>
      </c>
      <c r="I2007" s="77">
        <v>50.696449999999999</v>
      </c>
    </row>
    <row r="2008" spans="1:9" hidden="1" outlineLevel="2" x14ac:dyDescent="0.3">
      <c r="A2008" s="24">
        <v>20211</v>
      </c>
      <c r="B2008" t="s">
        <v>17</v>
      </c>
      <c r="C2008" t="s">
        <v>239</v>
      </c>
      <c r="D2008" s="17" t="str">
        <f>VLOOKUP(C2008,'NACE 08'!$C$3:$D$24,2,FALSE)</f>
        <v>Information et communication</v>
      </c>
      <c r="E2008" t="s">
        <v>72</v>
      </c>
      <c r="F2008" s="97">
        <v>353</v>
      </c>
      <c r="G2008" s="16">
        <v>400</v>
      </c>
      <c r="H2008" s="16">
        <v>24188</v>
      </c>
      <c r="I2008" s="77">
        <v>319.88842</v>
      </c>
    </row>
    <row r="2009" spans="1:9" hidden="1" outlineLevel="2" x14ac:dyDescent="0.3">
      <c r="A2009" s="24">
        <v>20211</v>
      </c>
      <c r="B2009" t="s">
        <v>17</v>
      </c>
      <c r="C2009" t="s">
        <v>239</v>
      </c>
      <c r="D2009" s="17" t="str">
        <f>VLOOKUP(C2009,'NACE 08'!$C$3:$D$24,2,FALSE)</f>
        <v>Information et communication</v>
      </c>
      <c r="E2009" t="s">
        <v>73</v>
      </c>
      <c r="F2009" s="97">
        <v>412</v>
      </c>
      <c r="G2009" s="16">
        <v>471</v>
      </c>
      <c r="H2009" s="16">
        <v>40441</v>
      </c>
      <c r="I2009" s="77">
        <v>546.41560000000004</v>
      </c>
    </row>
    <row r="2010" spans="1:9" hidden="1" outlineLevel="2" x14ac:dyDescent="0.3">
      <c r="A2010" s="24">
        <v>20211</v>
      </c>
      <c r="B2010" t="s">
        <v>17</v>
      </c>
      <c r="C2010" t="s">
        <v>239</v>
      </c>
      <c r="D2010" s="17" t="str">
        <f>VLOOKUP(C2010,'NACE 08'!$C$3:$D$24,2,FALSE)</f>
        <v>Information et communication</v>
      </c>
      <c r="E2010" t="s">
        <v>74</v>
      </c>
      <c r="F2010" s="97">
        <v>125</v>
      </c>
      <c r="G2010" s="16">
        <v>134</v>
      </c>
      <c r="H2010" s="16">
        <v>14658</v>
      </c>
      <c r="I2010" s="77">
        <v>193.61313999999999</v>
      </c>
    </row>
    <row r="2011" spans="1:9" hidden="1" outlineLevel="2" x14ac:dyDescent="0.3">
      <c r="A2011" s="24">
        <v>20211</v>
      </c>
      <c r="B2011" t="s">
        <v>17</v>
      </c>
      <c r="C2011" t="s">
        <v>239</v>
      </c>
      <c r="D2011" s="17" t="str">
        <f>VLOOKUP(C2011,'NACE 08'!$C$3:$D$24,2,FALSE)</f>
        <v>Information et communication</v>
      </c>
      <c r="E2011" t="s">
        <v>75</v>
      </c>
      <c r="F2011" s="97">
        <v>16</v>
      </c>
      <c r="G2011" s="16">
        <v>17</v>
      </c>
      <c r="H2011" s="16">
        <v>2314</v>
      </c>
      <c r="I2011" s="77">
        <v>30.879080000000002</v>
      </c>
    </row>
    <row r="2012" spans="1:9" hidden="1" outlineLevel="2" x14ac:dyDescent="0.3">
      <c r="A2012" s="24">
        <v>20211</v>
      </c>
      <c r="B2012" t="s">
        <v>17</v>
      </c>
      <c r="C2012" t="s">
        <v>239</v>
      </c>
      <c r="D2012" s="17" t="str">
        <f>VLOOKUP(C2012,'NACE 08'!$C$3:$D$24,2,FALSE)</f>
        <v>Information et communication</v>
      </c>
      <c r="E2012" t="s">
        <v>76</v>
      </c>
      <c r="F2012" s="97">
        <v>1</v>
      </c>
      <c r="G2012" s="16">
        <v>1</v>
      </c>
      <c r="H2012" s="16">
        <v>177</v>
      </c>
      <c r="I2012" s="77">
        <v>1.94838</v>
      </c>
    </row>
    <row r="2013" spans="1:9" hidden="1" outlineLevel="2" x14ac:dyDescent="0.3">
      <c r="A2013" s="24">
        <v>20211</v>
      </c>
      <c r="B2013" t="s">
        <v>18</v>
      </c>
      <c r="C2013" t="s">
        <v>19</v>
      </c>
      <c r="D2013" s="17" t="str">
        <f>VLOOKUP(C2013,'NACE 08'!$C$3:$D$24,2,FALSE)</f>
        <v>Activités financières et 'assurance</v>
      </c>
      <c r="E2013" t="s">
        <v>71</v>
      </c>
      <c r="F2013" s="97">
        <v>63</v>
      </c>
      <c r="G2013" s="16">
        <v>65</v>
      </c>
      <c r="H2013" s="16">
        <v>3255</v>
      </c>
      <c r="I2013" s="77">
        <v>35.214060000000003</v>
      </c>
    </row>
    <row r="2014" spans="1:9" hidden="1" outlineLevel="2" x14ac:dyDescent="0.3">
      <c r="A2014" s="24">
        <v>20211</v>
      </c>
      <c r="B2014" t="s">
        <v>18</v>
      </c>
      <c r="C2014" t="s">
        <v>19</v>
      </c>
      <c r="D2014" s="17" t="str">
        <f>VLOOKUP(C2014,'NACE 08'!$C$3:$D$24,2,FALSE)</f>
        <v>Activités financières et 'assurance</v>
      </c>
      <c r="E2014" t="s">
        <v>72</v>
      </c>
      <c r="F2014" s="97">
        <v>248</v>
      </c>
      <c r="G2014" s="16">
        <v>267</v>
      </c>
      <c r="H2014" s="16">
        <v>18815</v>
      </c>
      <c r="I2014" s="77">
        <v>225.97380000000001</v>
      </c>
    </row>
    <row r="2015" spans="1:9" hidden="1" outlineLevel="2" x14ac:dyDescent="0.3">
      <c r="A2015" s="24">
        <v>20211</v>
      </c>
      <c r="B2015" t="s">
        <v>18</v>
      </c>
      <c r="C2015" t="s">
        <v>19</v>
      </c>
      <c r="D2015" s="17" t="str">
        <f>VLOOKUP(C2015,'NACE 08'!$C$3:$D$24,2,FALSE)</f>
        <v>Activités financières et 'assurance</v>
      </c>
      <c r="E2015" t="s">
        <v>73</v>
      </c>
      <c r="F2015" s="97">
        <v>197</v>
      </c>
      <c r="G2015" s="16">
        <v>225</v>
      </c>
      <c r="H2015" s="16">
        <v>19975</v>
      </c>
      <c r="I2015" s="77">
        <v>240.43604999999999</v>
      </c>
    </row>
    <row r="2016" spans="1:9" hidden="1" outlineLevel="2" x14ac:dyDescent="0.3">
      <c r="A2016" s="24">
        <v>20211</v>
      </c>
      <c r="B2016" t="s">
        <v>18</v>
      </c>
      <c r="C2016" t="s">
        <v>19</v>
      </c>
      <c r="D2016" s="17" t="str">
        <f>VLOOKUP(C2016,'NACE 08'!$C$3:$D$24,2,FALSE)</f>
        <v>Activités financières et 'assurance</v>
      </c>
      <c r="E2016" t="s">
        <v>74</v>
      </c>
      <c r="F2016" s="97">
        <v>54</v>
      </c>
      <c r="G2016" s="16">
        <v>65</v>
      </c>
      <c r="H2016" s="16">
        <v>8192</v>
      </c>
      <c r="I2016" s="77">
        <v>104.22809999999998</v>
      </c>
    </row>
    <row r="2017" spans="1:9" hidden="1" outlineLevel="2" x14ac:dyDescent="0.3">
      <c r="A2017" s="24">
        <v>20211</v>
      </c>
      <c r="B2017" t="s">
        <v>18</v>
      </c>
      <c r="C2017" t="s">
        <v>19</v>
      </c>
      <c r="D2017" s="17" t="str">
        <f>VLOOKUP(C2017,'NACE 08'!$C$3:$D$24,2,FALSE)</f>
        <v>Activités financières et 'assurance</v>
      </c>
      <c r="E2017" t="s">
        <v>75</v>
      </c>
      <c r="F2017" s="97">
        <v>3</v>
      </c>
      <c r="G2017" s="16">
        <v>3</v>
      </c>
      <c r="H2017" s="16">
        <v>224</v>
      </c>
      <c r="I2017" s="77">
        <v>2.4657799999999996</v>
      </c>
    </row>
    <row r="2018" spans="1:9" hidden="1" outlineLevel="2" x14ac:dyDescent="0.3">
      <c r="A2018" s="24">
        <v>20211</v>
      </c>
      <c r="B2018" t="s">
        <v>18</v>
      </c>
      <c r="C2018" t="s">
        <v>19</v>
      </c>
      <c r="D2018" s="17" t="str">
        <f>VLOOKUP(C2018,'NACE 08'!$C$3:$D$24,2,FALSE)</f>
        <v>Activités financières et 'assurance</v>
      </c>
      <c r="E2018" t="s">
        <v>76</v>
      </c>
      <c r="F2018" s="97">
        <v>1</v>
      </c>
      <c r="G2018" s="16">
        <v>1</v>
      </c>
      <c r="H2018" s="16">
        <v>139</v>
      </c>
      <c r="I2018" s="77">
        <v>1.39</v>
      </c>
    </row>
    <row r="2019" spans="1:9" hidden="1" outlineLevel="2" x14ac:dyDescent="0.3">
      <c r="A2019" s="24">
        <v>20211</v>
      </c>
      <c r="B2019" t="s">
        <v>20</v>
      </c>
      <c r="C2019" t="s">
        <v>21</v>
      </c>
      <c r="D2019" s="17" t="str">
        <f>VLOOKUP(C2019,'NACE 08'!$C$3:$D$24,2,FALSE)</f>
        <v>Activités immobilières</v>
      </c>
      <c r="E2019" t="s">
        <v>71</v>
      </c>
      <c r="F2019" s="97">
        <v>55</v>
      </c>
      <c r="G2019" s="16">
        <v>57</v>
      </c>
      <c r="H2019" s="16">
        <v>2137</v>
      </c>
      <c r="I2019" s="77">
        <v>26.10426</v>
      </c>
    </row>
    <row r="2020" spans="1:9" hidden="1" outlineLevel="2" x14ac:dyDescent="0.3">
      <c r="A2020" s="24">
        <v>20211</v>
      </c>
      <c r="B2020" t="s">
        <v>20</v>
      </c>
      <c r="C2020" t="s">
        <v>21</v>
      </c>
      <c r="D2020" s="17" t="str">
        <f>VLOOKUP(C2020,'NACE 08'!$C$3:$D$24,2,FALSE)</f>
        <v>Activités immobilières</v>
      </c>
      <c r="E2020" t="s">
        <v>72</v>
      </c>
      <c r="F2020" s="97">
        <v>175</v>
      </c>
      <c r="G2020" s="16">
        <v>207</v>
      </c>
      <c r="H2020" s="16">
        <v>10137</v>
      </c>
      <c r="I2020" s="77">
        <v>120.49647</v>
      </c>
    </row>
    <row r="2021" spans="1:9" hidden="1" outlineLevel="2" x14ac:dyDescent="0.3">
      <c r="A2021" s="24">
        <v>20211</v>
      </c>
      <c r="B2021" t="s">
        <v>20</v>
      </c>
      <c r="C2021" t="s">
        <v>21</v>
      </c>
      <c r="D2021" s="17" t="str">
        <f>VLOOKUP(C2021,'NACE 08'!$C$3:$D$24,2,FALSE)</f>
        <v>Activités immobilières</v>
      </c>
      <c r="E2021" t="s">
        <v>73</v>
      </c>
      <c r="F2021" s="97">
        <v>126</v>
      </c>
      <c r="G2021" s="16">
        <v>149</v>
      </c>
      <c r="H2021" s="16">
        <v>11736</v>
      </c>
      <c r="I2021" s="77">
        <v>145.00348</v>
      </c>
    </row>
    <row r="2022" spans="1:9" hidden="1" outlineLevel="2" x14ac:dyDescent="0.3">
      <c r="A2022" s="24">
        <v>20211</v>
      </c>
      <c r="B2022" t="s">
        <v>20</v>
      </c>
      <c r="C2022" t="s">
        <v>21</v>
      </c>
      <c r="D2022" s="17" t="str">
        <f>VLOOKUP(C2022,'NACE 08'!$C$3:$D$24,2,FALSE)</f>
        <v>Activités immobilières</v>
      </c>
      <c r="E2022" t="s">
        <v>74</v>
      </c>
      <c r="F2022" s="97">
        <v>33</v>
      </c>
      <c r="G2022" s="16">
        <v>35</v>
      </c>
      <c r="H2022" s="16">
        <v>3530</v>
      </c>
      <c r="I2022" s="77">
        <v>44.569969999999998</v>
      </c>
    </row>
    <row r="2023" spans="1:9" hidden="1" outlineLevel="2" x14ac:dyDescent="0.3">
      <c r="A2023" s="24">
        <v>20211</v>
      </c>
      <c r="B2023" t="s">
        <v>20</v>
      </c>
      <c r="C2023" t="s">
        <v>21</v>
      </c>
      <c r="D2023" s="17" t="str">
        <f>VLOOKUP(C2023,'NACE 08'!$C$3:$D$24,2,FALSE)</f>
        <v>Activités immobilières</v>
      </c>
      <c r="E2023" t="s">
        <v>75</v>
      </c>
      <c r="F2023" s="97">
        <v>5</v>
      </c>
      <c r="G2023" s="16">
        <v>6</v>
      </c>
      <c r="H2023" s="16">
        <v>861</v>
      </c>
      <c r="I2023" s="77">
        <v>11.87811</v>
      </c>
    </row>
    <row r="2024" spans="1:9" hidden="1" outlineLevel="2" x14ac:dyDescent="0.3">
      <c r="A2024" s="24">
        <v>20211</v>
      </c>
      <c r="B2024" t="s">
        <v>20</v>
      </c>
      <c r="C2024" t="s">
        <v>21</v>
      </c>
      <c r="D2024" s="17" t="str">
        <f>VLOOKUP(C2024,'NACE 08'!$C$3:$D$24,2,FALSE)</f>
        <v>Activités immobilières</v>
      </c>
      <c r="E2024" t="s">
        <v>76</v>
      </c>
      <c r="F2024" s="97">
        <v>1</v>
      </c>
      <c r="G2024" s="16">
        <v>1</v>
      </c>
      <c r="H2024" s="16">
        <v>40</v>
      </c>
      <c r="I2024" s="77">
        <v>0.48875000000000002</v>
      </c>
    </row>
    <row r="2025" spans="1:9" hidden="1" outlineLevel="2" x14ac:dyDescent="0.3">
      <c r="A2025" s="24">
        <v>20211</v>
      </c>
      <c r="B2025" t="s">
        <v>22</v>
      </c>
      <c r="C2025" t="s">
        <v>23</v>
      </c>
      <c r="D2025" s="17" t="str">
        <f>VLOOKUP(C2025,'NACE 08'!$C$3:$D$24,2,FALSE)</f>
        <v>Activités spécialisées, scientifiques et techniques</v>
      </c>
      <c r="E2025" t="s">
        <v>71</v>
      </c>
      <c r="F2025" s="97">
        <v>222</v>
      </c>
      <c r="G2025" s="16">
        <v>231</v>
      </c>
      <c r="H2025" s="16">
        <v>10095</v>
      </c>
      <c r="I2025" s="77">
        <v>110.96059000000002</v>
      </c>
    </row>
    <row r="2026" spans="1:9" hidden="1" outlineLevel="2" x14ac:dyDescent="0.3">
      <c r="A2026" s="24">
        <v>20211</v>
      </c>
      <c r="B2026" t="s">
        <v>22</v>
      </c>
      <c r="C2026" t="s">
        <v>23</v>
      </c>
      <c r="D2026" s="17" t="str">
        <f>VLOOKUP(C2026,'NACE 08'!$C$3:$D$24,2,FALSE)</f>
        <v>Activités spécialisées, scientifiques et techniques</v>
      </c>
      <c r="E2026" t="s">
        <v>72</v>
      </c>
      <c r="F2026" s="97">
        <v>915</v>
      </c>
      <c r="G2026" s="16">
        <v>1010</v>
      </c>
      <c r="H2026" s="16">
        <v>58420</v>
      </c>
      <c r="I2026" s="77">
        <v>691.35890000000006</v>
      </c>
    </row>
    <row r="2027" spans="1:9" hidden="1" outlineLevel="2" x14ac:dyDescent="0.3">
      <c r="A2027" s="24">
        <v>20211</v>
      </c>
      <c r="B2027" t="s">
        <v>22</v>
      </c>
      <c r="C2027" t="s">
        <v>23</v>
      </c>
      <c r="D2027" s="17" t="str">
        <f>VLOOKUP(C2027,'NACE 08'!$C$3:$D$24,2,FALSE)</f>
        <v>Activités spécialisées, scientifiques et techniques</v>
      </c>
      <c r="E2027" t="s">
        <v>73</v>
      </c>
      <c r="F2027" s="97">
        <v>983</v>
      </c>
      <c r="G2027" s="16">
        <v>1110</v>
      </c>
      <c r="H2027" s="16">
        <v>100001</v>
      </c>
      <c r="I2027" s="77">
        <v>1234.7087600000002</v>
      </c>
    </row>
    <row r="2028" spans="1:9" hidden="1" outlineLevel="2" x14ac:dyDescent="0.3">
      <c r="A2028" s="24">
        <v>20211</v>
      </c>
      <c r="B2028" t="s">
        <v>22</v>
      </c>
      <c r="C2028" t="s">
        <v>23</v>
      </c>
      <c r="D2028" s="17" t="str">
        <f>VLOOKUP(C2028,'NACE 08'!$C$3:$D$24,2,FALSE)</f>
        <v>Activités spécialisées, scientifiques et techniques</v>
      </c>
      <c r="E2028" t="s">
        <v>74</v>
      </c>
      <c r="F2028" s="97">
        <v>309</v>
      </c>
      <c r="G2028" s="16">
        <v>347</v>
      </c>
      <c r="H2028" s="16">
        <v>39238</v>
      </c>
      <c r="I2028" s="77">
        <v>495.62508000000003</v>
      </c>
    </row>
    <row r="2029" spans="1:9" hidden="1" outlineLevel="2" x14ac:dyDescent="0.3">
      <c r="A2029" s="24">
        <v>20211</v>
      </c>
      <c r="B2029" t="s">
        <v>22</v>
      </c>
      <c r="C2029" t="s">
        <v>23</v>
      </c>
      <c r="D2029" s="17" t="str">
        <f>VLOOKUP(C2029,'NACE 08'!$C$3:$D$24,2,FALSE)</f>
        <v>Activités spécialisées, scientifiques et techniques</v>
      </c>
      <c r="E2029" t="s">
        <v>75</v>
      </c>
      <c r="F2029" s="97">
        <v>35</v>
      </c>
      <c r="G2029" s="16">
        <v>38</v>
      </c>
      <c r="H2029" s="16">
        <v>5231</v>
      </c>
      <c r="I2029" s="77">
        <v>65.853059999999999</v>
      </c>
    </row>
    <row r="2030" spans="1:9" hidden="1" outlineLevel="2" x14ac:dyDescent="0.3">
      <c r="A2030" s="24">
        <v>20211</v>
      </c>
      <c r="B2030" t="s">
        <v>22</v>
      </c>
      <c r="C2030" t="s">
        <v>23</v>
      </c>
      <c r="D2030" s="17" t="str">
        <f>VLOOKUP(C2030,'NACE 08'!$C$3:$D$24,2,FALSE)</f>
        <v>Activités spécialisées, scientifiques et techniques</v>
      </c>
      <c r="E2030" t="s">
        <v>76</v>
      </c>
      <c r="F2030" s="97">
        <v>14</v>
      </c>
      <c r="G2030" s="16">
        <v>15</v>
      </c>
      <c r="H2030" s="16">
        <v>2056</v>
      </c>
      <c r="I2030" s="77">
        <v>24.14988</v>
      </c>
    </row>
    <row r="2031" spans="1:9" hidden="1" outlineLevel="2" x14ac:dyDescent="0.3">
      <c r="A2031" s="24">
        <v>20211</v>
      </c>
      <c r="B2031" t="s">
        <v>24</v>
      </c>
      <c r="C2031" t="s">
        <v>228</v>
      </c>
      <c r="D2031" s="17" t="str">
        <f>VLOOKUP(C2031,'NACE 08'!$C$3:$D$24,2,FALSE)</f>
        <v>Activités de services administratifs et de soutien*</v>
      </c>
      <c r="E2031" t="s">
        <v>71</v>
      </c>
      <c r="F2031" s="97">
        <v>890</v>
      </c>
      <c r="G2031" s="16">
        <v>948</v>
      </c>
      <c r="H2031" s="16">
        <v>42772</v>
      </c>
      <c r="I2031" s="77">
        <v>606.62873000000002</v>
      </c>
    </row>
    <row r="2032" spans="1:9" hidden="1" outlineLevel="2" x14ac:dyDescent="0.3">
      <c r="A2032" s="24">
        <v>20211</v>
      </c>
      <c r="B2032" t="s">
        <v>24</v>
      </c>
      <c r="C2032" t="s">
        <v>228</v>
      </c>
      <c r="D2032" s="17" t="str">
        <f>VLOOKUP(C2032,'NACE 08'!$C$3:$D$24,2,FALSE)</f>
        <v>Activités de services administratifs et de soutien*</v>
      </c>
      <c r="E2032" t="s">
        <v>72</v>
      </c>
      <c r="F2032" s="97">
        <v>2202</v>
      </c>
      <c r="G2032" s="16">
        <v>2519</v>
      </c>
      <c r="H2032" s="16">
        <v>140676</v>
      </c>
      <c r="I2032" s="77">
        <v>2098.8496700000001</v>
      </c>
    </row>
    <row r="2033" spans="1:9" hidden="1" outlineLevel="2" x14ac:dyDescent="0.3">
      <c r="A2033" s="24">
        <v>20211</v>
      </c>
      <c r="B2033" t="s">
        <v>24</v>
      </c>
      <c r="C2033" t="s">
        <v>228</v>
      </c>
      <c r="D2033" s="17" t="str">
        <f>VLOOKUP(C2033,'NACE 08'!$C$3:$D$24,2,FALSE)</f>
        <v>Activités de services administratifs et de soutien*</v>
      </c>
      <c r="E2033" t="s">
        <v>73</v>
      </c>
      <c r="F2033" s="97">
        <v>1030</v>
      </c>
      <c r="G2033" s="16">
        <v>1186</v>
      </c>
      <c r="H2033" s="16">
        <v>85242</v>
      </c>
      <c r="I2033" s="77">
        <v>1251.3986200000002</v>
      </c>
    </row>
    <row r="2034" spans="1:9" hidden="1" outlineLevel="2" x14ac:dyDescent="0.3">
      <c r="A2034" s="24">
        <v>20211</v>
      </c>
      <c r="B2034" t="s">
        <v>24</v>
      </c>
      <c r="C2034" t="s">
        <v>228</v>
      </c>
      <c r="D2034" s="17" t="str">
        <f>VLOOKUP(C2034,'NACE 08'!$C$3:$D$24,2,FALSE)</f>
        <v>Activités de services administratifs et de soutien*</v>
      </c>
      <c r="E2034" t="s">
        <v>74</v>
      </c>
      <c r="F2034" s="97">
        <v>307</v>
      </c>
      <c r="G2034" s="16">
        <v>363</v>
      </c>
      <c r="H2034" s="16">
        <v>32140</v>
      </c>
      <c r="I2034" s="77">
        <v>452.78847999999999</v>
      </c>
    </row>
    <row r="2035" spans="1:9" hidden="1" outlineLevel="2" x14ac:dyDescent="0.3">
      <c r="A2035" s="24">
        <v>20211</v>
      </c>
      <c r="B2035" t="s">
        <v>24</v>
      </c>
      <c r="C2035" t="s">
        <v>228</v>
      </c>
      <c r="D2035" s="17" t="str">
        <f>VLOOKUP(C2035,'NACE 08'!$C$3:$D$24,2,FALSE)</f>
        <v>Activités de services administratifs et de soutien*</v>
      </c>
      <c r="E2035" t="s">
        <v>75</v>
      </c>
      <c r="F2035" s="97">
        <v>49</v>
      </c>
      <c r="G2035" s="16">
        <v>60</v>
      </c>
      <c r="H2035" s="16">
        <v>5539</v>
      </c>
      <c r="I2035" s="77">
        <v>79.203800000000001</v>
      </c>
    </row>
    <row r="2036" spans="1:9" hidden="1" outlineLevel="2" x14ac:dyDescent="0.3">
      <c r="A2036" s="24">
        <v>20211</v>
      </c>
      <c r="B2036" t="s">
        <v>24</v>
      </c>
      <c r="C2036" t="s">
        <v>228</v>
      </c>
      <c r="D2036" s="17" t="str">
        <f>VLOOKUP(C2036,'NACE 08'!$C$3:$D$24,2,FALSE)</f>
        <v>Activités de services administratifs et de soutien*</v>
      </c>
      <c r="E2036" t="s">
        <v>76</v>
      </c>
      <c r="F2036" s="97">
        <v>34</v>
      </c>
      <c r="G2036" s="16">
        <v>44</v>
      </c>
      <c r="H2036" s="16">
        <v>4820</v>
      </c>
      <c r="I2036" s="77">
        <v>62.792339999999996</v>
      </c>
    </row>
    <row r="2037" spans="1:9" hidden="1" outlineLevel="2" x14ac:dyDescent="0.3">
      <c r="A2037" s="24">
        <v>20211</v>
      </c>
      <c r="B2037" t="s">
        <v>24</v>
      </c>
      <c r="C2037" t="s">
        <v>25</v>
      </c>
      <c r="D2037" s="17" t="str">
        <f>VLOOKUP(C2037,'NACE 08'!$C$3:$D$24,2,FALSE)</f>
        <v>Travail Intérimaire</v>
      </c>
      <c r="E2037" t="s">
        <v>71</v>
      </c>
      <c r="F2037" s="97">
        <v>15579</v>
      </c>
      <c r="G2037" s="16">
        <v>16984</v>
      </c>
      <c r="H2037" s="16">
        <v>678144</v>
      </c>
      <c r="I2037" s="77">
        <v>6797.6662199999992</v>
      </c>
    </row>
    <row r="2038" spans="1:9" hidden="1" outlineLevel="2" x14ac:dyDescent="0.3">
      <c r="A2038" s="24">
        <v>20211</v>
      </c>
      <c r="B2038" t="s">
        <v>24</v>
      </c>
      <c r="C2038" t="s">
        <v>25</v>
      </c>
      <c r="D2038" s="17" t="str">
        <f>VLOOKUP(C2038,'NACE 08'!$C$3:$D$24,2,FALSE)</f>
        <v>Travail Intérimaire</v>
      </c>
      <c r="E2038" t="s">
        <v>72</v>
      </c>
      <c r="F2038" s="97">
        <v>43150</v>
      </c>
      <c r="G2038" s="16">
        <v>50185</v>
      </c>
      <c r="H2038" s="16">
        <v>2502590</v>
      </c>
      <c r="I2038" s="77">
        <v>30128.261209999997</v>
      </c>
    </row>
    <row r="2039" spans="1:9" hidden="1" outlineLevel="2" x14ac:dyDescent="0.3">
      <c r="A2039" s="24">
        <v>20211</v>
      </c>
      <c r="B2039" t="s">
        <v>24</v>
      </c>
      <c r="C2039" t="s">
        <v>25</v>
      </c>
      <c r="D2039" s="17" t="str">
        <f>VLOOKUP(C2039,'NACE 08'!$C$3:$D$24,2,FALSE)</f>
        <v>Travail Intérimaire</v>
      </c>
      <c r="E2039" t="s">
        <v>73</v>
      </c>
      <c r="F2039" s="97">
        <v>17517</v>
      </c>
      <c r="G2039" s="16">
        <v>20983</v>
      </c>
      <c r="H2039" s="16">
        <v>1248243</v>
      </c>
      <c r="I2039" s="77">
        <v>15891.020580000002</v>
      </c>
    </row>
    <row r="2040" spans="1:9" hidden="1" outlineLevel="2" x14ac:dyDescent="0.3">
      <c r="A2040" s="24">
        <v>20211</v>
      </c>
      <c r="B2040" t="s">
        <v>24</v>
      </c>
      <c r="C2040" t="s">
        <v>25</v>
      </c>
      <c r="D2040" s="17" t="str">
        <f>VLOOKUP(C2040,'NACE 08'!$C$3:$D$24,2,FALSE)</f>
        <v>Travail Intérimaire</v>
      </c>
      <c r="E2040" t="s">
        <v>74</v>
      </c>
      <c r="F2040" s="97">
        <v>4403</v>
      </c>
      <c r="G2040" s="16">
        <v>5535</v>
      </c>
      <c r="H2040" s="16">
        <v>421005</v>
      </c>
      <c r="I2040" s="77">
        <v>5547.8216399999992</v>
      </c>
    </row>
    <row r="2041" spans="1:9" hidden="1" outlineLevel="2" x14ac:dyDescent="0.3">
      <c r="A2041" s="24">
        <v>20211</v>
      </c>
      <c r="B2041" t="s">
        <v>24</v>
      </c>
      <c r="C2041" t="s">
        <v>25</v>
      </c>
      <c r="D2041" s="17" t="str">
        <f>VLOOKUP(C2041,'NACE 08'!$C$3:$D$24,2,FALSE)</f>
        <v>Travail Intérimaire</v>
      </c>
      <c r="E2041" t="s">
        <v>75</v>
      </c>
      <c r="F2041" s="97">
        <v>760</v>
      </c>
      <c r="G2041" s="16">
        <v>1014</v>
      </c>
      <c r="H2041" s="16">
        <v>88743</v>
      </c>
      <c r="I2041" s="77">
        <v>1210.27532</v>
      </c>
    </row>
    <row r="2042" spans="1:9" hidden="1" outlineLevel="2" x14ac:dyDescent="0.3">
      <c r="A2042" s="24">
        <v>20211</v>
      </c>
      <c r="B2042" t="s">
        <v>24</v>
      </c>
      <c r="C2042" t="s">
        <v>25</v>
      </c>
      <c r="D2042" s="17" t="str">
        <f>VLOOKUP(C2042,'NACE 08'!$C$3:$D$24,2,FALSE)</f>
        <v>Travail Intérimaire</v>
      </c>
      <c r="E2042" t="s">
        <v>76</v>
      </c>
      <c r="F2042" s="97">
        <v>311</v>
      </c>
      <c r="G2042" s="16">
        <v>415</v>
      </c>
      <c r="H2042" s="16">
        <v>33458</v>
      </c>
      <c r="I2042" s="77">
        <v>473.23752000000002</v>
      </c>
    </row>
    <row r="2043" spans="1:9" hidden="1" outlineLevel="2" x14ac:dyDescent="0.3">
      <c r="A2043" s="24">
        <v>20211</v>
      </c>
      <c r="B2043" t="s">
        <v>24</v>
      </c>
      <c r="C2043" t="s">
        <v>25</v>
      </c>
      <c r="D2043" s="17" t="str">
        <f>VLOOKUP(C2043,'NACE 08'!$C$3:$D$24,2,FALSE)</f>
        <v>Travail Intérimaire</v>
      </c>
      <c r="E2043" t="s">
        <v>77</v>
      </c>
      <c r="F2043" s="97">
        <v>1</v>
      </c>
      <c r="G2043" s="16">
        <v>1</v>
      </c>
      <c r="H2043" s="16">
        <v>20</v>
      </c>
      <c r="I2043" s="77">
        <v>0.25839000000000001</v>
      </c>
    </row>
    <row r="2044" spans="1:9" hidden="1" outlineLevel="2" x14ac:dyDescent="0.3">
      <c r="A2044" s="24">
        <v>20211</v>
      </c>
      <c r="B2044" t="s">
        <v>26</v>
      </c>
      <c r="C2044" t="s">
        <v>27</v>
      </c>
      <c r="D2044" s="17" t="str">
        <f>VLOOKUP(C2044,'NACE 08'!$C$3:$D$24,2,FALSE)</f>
        <v>Administration publique</v>
      </c>
      <c r="E2044" t="s">
        <v>71</v>
      </c>
      <c r="F2044" s="97">
        <v>510</v>
      </c>
      <c r="G2044" s="16">
        <v>550</v>
      </c>
      <c r="H2044" s="16">
        <v>18725</v>
      </c>
      <c r="I2044" s="77">
        <v>236.94004000000001</v>
      </c>
    </row>
    <row r="2045" spans="1:9" hidden="1" outlineLevel="2" x14ac:dyDescent="0.3">
      <c r="A2045" s="24">
        <v>20211</v>
      </c>
      <c r="B2045" t="s">
        <v>26</v>
      </c>
      <c r="C2045" t="s">
        <v>27</v>
      </c>
      <c r="D2045" s="17" t="str">
        <f>VLOOKUP(C2045,'NACE 08'!$C$3:$D$24,2,FALSE)</f>
        <v>Administration publique</v>
      </c>
      <c r="E2045" t="s">
        <v>72</v>
      </c>
      <c r="F2045" s="97">
        <v>1994</v>
      </c>
      <c r="G2045" s="16">
        <v>2189</v>
      </c>
      <c r="H2045" s="16">
        <v>91752</v>
      </c>
      <c r="I2045" s="77">
        <v>1270.4951799999999</v>
      </c>
    </row>
    <row r="2046" spans="1:9" hidden="1" outlineLevel="2" x14ac:dyDescent="0.3">
      <c r="A2046" s="24">
        <v>20211</v>
      </c>
      <c r="B2046" t="s">
        <v>26</v>
      </c>
      <c r="C2046" t="s">
        <v>27</v>
      </c>
      <c r="D2046" s="17" t="str">
        <f>VLOOKUP(C2046,'NACE 08'!$C$3:$D$24,2,FALSE)</f>
        <v>Administration publique</v>
      </c>
      <c r="E2046" t="s">
        <v>73</v>
      </c>
      <c r="F2046" s="97">
        <v>803</v>
      </c>
      <c r="G2046" s="16">
        <v>899</v>
      </c>
      <c r="H2046" s="16">
        <v>48167</v>
      </c>
      <c r="I2046" s="77">
        <v>672.56007</v>
      </c>
    </row>
    <row r="2047" spans="1:9" hidden="1" outlineLevel="2" x14ac:dyDescent="0.3">
      <c r="A2047" s="24">
        <v>20211</v>
      </c>
      <c r="B2047" t="s">
        <v>26</v>
      </c>
      <c r="C2047" t="s">
        <v>27</v>
      </c>
      <c r="D2047" s="17" t="str">
        <f>VLOOKUP(C2047,'NACE 08'!$C$3:$D$24,2,FALSE)</f>
        <v>Administration publique</v>
      </c>
      <c r="E2047" t="s">
        <v>74</v>
      </c>
      <c r="F2047" s="97">
        <v>211</v>
      </c>
      <c r="G2047" s="16">
        <v>234</v>
      </c>
      <c r="H2047" s="16">
        <v>16125</v>
      </c>
      <c r="I2047" s="77">
        <v>240.99628000000001</v>
      </c>
    </row>
    <row r="2048" spans="1:9" hidden="1" outlineLevel="2" x14ac:dyDescent="0.3">
      <c r="A2048" s="24">
        <v>20211</v>
      </c>
      <c r="B2048" t="s">
        <v>26</v>
      </c>
      <c r="C2048" t="s">
        <v>27</v>
      </c>
      <c r="D2048" s="17" t="str">
        <f>VLOOKUP(C2048,'NACE 08'!$C$3:$D$24,2,FALSE)</f>
        <v>Administration publique</v>
      </c>
      <c r="E2048" t="s">
        <v>75</v>
      </c>
      <c r="F2048" s="97">
        <v>25</v>
      </c>
      <c r="G2048" s="16">
        <v>30</v>
      </c>
      <c r="H2048" s="16">
        <v>2216</v>
      </c>
      <c r="I2048" s="77">
        <v>34.208289999999998</v>
      </c>
    </row>
    <row r="2049" spans="1:9" hidden="1" outlineLevel="2" x14ac:dyDescent="0.3">
      <c r="A2049" s="24">
        <v>20211</v>
      </c>
      <c r="B2049" t="s">
        <v>26</v>
      </c>
      <c r="C2049" t="s">
        <v>27</v>
      </c>
      <c r="D2049" s="17" t="str">
        <f>VLOOKUP(C2049,'NACE 08'!$C$3:$D$24,2,FALSE)</f>
        <v>Administration publique</v>
      </c>
      <c r="E2049" t="s">
        <v>76</v>
      </c>
      <c r="F2049" s="97">
        <v>24</v>
      </c>
      <c r="G2049" s="16">
        <v>29</v>
      </c>
      <c r="H2049" s="16">
        <v>1895</v>
      </c>
      <c r="I2049" s="77">
        <v>30.208130000000001</v>
      </c>
    </row>
    <row r="2050" spans="1:9" hidden="1" outlineLevel="2" x14ac:dyDescent="0.3">
      <c r="A2050" s="24">
        <v>20211</v>
      </c>
      <c r="B2050" t="s">
        <v>28</v>
      </c>
      <c r="C2050" t="s">
        <v>29</v>
      </c>
      <c r="D2050" s="17" t="str">
        <f>VLOOKUP(C2050,'NACE 08'!$C$3:$D$24,2,FALSE)</f>
        <v>Enseignement</v>
      </c>
      <c r="E2050" t="s">
        <v>71</v>
      </c>
      <c r="F2050" s="97">
        <v>153</v>
      </c>
      <c r="G2050" s="16">
        <v>158</v>
      </c>
      <c r="H2050" s="16">
        <v>4595</v>
      </c>
      <c r="I2050" s="77">
        <v>51.428730000000002</v>
      </c>
    </row>
    <row r="2051" spans="1:9" hidden="1" outlineLevel="2" x14ac:dyDescent="0.3">
      <c r="A2051" s="24">
        <v>20211</v>
      </c>
      <c r="B2051" t="s">
        <v>28</v>
      </c>
      <c r="C2051" t="s">
        <v>29</v>
      </c>
      <c r="D2051" s="17" t="str">
        <f>VLOOKUP(C2051,'NACE 08'!$C$3:$D$24,2,FALSE)</f>
        <v>Enseignement</v>
      </c>
      <c r="E2051" t="s">
        <v>72</v>
      </c>
      <c r="F2051" s="97">
        <v>1830</v>
      </c>
      <c r="G2051" s="16">
        <v>2107</v>
      </c>
      <c r="H2051" s="16">
        <v>53880</v>
      </c>
      <c r="I2051" s="77">
        <v>639.83050000000003</v>
      </c>
    </row>
    <row r="2052" spans="1:9" hidden="1" outlineLevel="2" x14ac:dyDescent="0.3">
      <c r="A2052" s="24">
        <v>20211</v>
      </c>
      <c r="B2052" t="s">
        <v>28</v>
      </c>
      <c r="C2052" t="s">
        <v>29</v>
      </c>
      <c r="D2052" s="17" t="str">
        <f>VLOOKUP(C2052,'NACE 08'!$C$3:$D$24,2,FALSE)</f>
        <v>Enseignement</v>
      </c>
      <c r="E2052" t="s">
        <v>73</v>
      </c>
      <c r="F2052" s="97">
        <v>2228</v>
      </c>
      <c r="G2052" s="16">
        <v>2640</v>
      </c>
      <c r="H2052" s="16">
        <v>96044</v>
      </c>
      <c r="I2052" s="77">
        <v>1178.13832</v>
      </c>
    </row>
    <row r="2053" spans="1:9" hidden="1" outlineLevel="2" x14ac:dyDescent="0.3">
      <c r="A2053" s="24">
        <v>20211</v>
      </c>
      <c r="B2053" t="s">
        <v>28</v>
      </c>
      <c r="C2053" t="s">
        <v>29</v>
      </c>
      <c r="D2053" s="17" t="str">
        <f>VLOOKUP(C2053,'NACE 08'!$C$3:$D$24,2,FALSE)</f>
        <v>Enseignement</v>
      </c>
      <c r="E2053" t="s">
        <v>74</v>
      </c>
      <c r="F2053" s="97">
        <v>707</v>
      </c>
      <c r="G2053" s="16">
        <v>843</v>
      </c>
      <c r="H2053" s="16">
        <v>41311</v>
      </c>
      <c r="I2053" s="77">
        <v>524.62919999999997</v>
      </c>
    </row>
    <row r="2054" spans="1:9" hidden="1" outlineLevel="2" x14ac:dyDescent="0.3">
      <c r="A2054" s="24">
        <v>20211</v>
      </c>
      <c r="B2054" t="s">
        <v>28</v>
      </c>
      <c r="C2054" t="s">
        <v>29</v>
      </c>
      <c r="D2054" s="17" t="str">
        <f>VLOOKUP(C2054,'NACE 08'!$C$3:$D$24,2,FALSE)</f>
        <v>Enseignement</v>
      </c>
      <c r="E2054" t="s">
        <v>75</v>
      </c>
      <c r="F2054" s="97">
        <v>130</v>
      </c>
      <c r="G2054" s="16">
        <v>176</v>
      </c>
      <c r="H2054" s="16">
        <v>9810</v>
      </c>
      <c r="I2054" s="77">
        <v>128.20676</v>
      </c>
    </row>
    <row r="2055" spans="1:9" hidden="1" outlineLevel="2" x14ac:dyDescent="0.3">
      <c r="A2055" s="24">
        <v>20211</v>
      </c>
      <c r="B2055" t="s">
        <v>28</v>
      </c>
      <c r="C2055" t="s">
        <v>29</v>
      </c>
      <c r="D2055" s="17" t="str">
        <f>VLOOKUP(C2055,'NACE 08'!$C$3:$D$24,2,FALSE)</f>
        <v>Enseignement</v>
      </c>
      <c r="E2055" t="s">
        <v>76</v>
      </c>
      <c r="F2055" s="97">
        <v>74</v>
      </c>
      <c r="G2055" s="16">
        <v>87</v>
      </c>
      <c r="H2055" s="16">
        <v>6082</v>
      </c>
      <c r="I2055" s="77">
        <v>71.749490000000009</v>
      </c>
    </row>
    <row r="2056" spans="1:9" hidden="1" outlineLevel="2" x14ac:dyDescent="0.3">
      <c r="A2056" s="24">
        <v>20211</v>
      </c>
      <c r="B2056" t="s">
        <v>30</v>
      </c>
      <c r="C2056" t="s">
        <v>31</v>
      </c>
      <c r="D2056" s="17" t="str">
        <f>VLOOKUP(C2056,'NACE 08'!$C$3:$D$24,2,FALSE)</f>
        <v>Santé humaine et action sociale</v>
      </c>
      <c r="E2056" t="s">
        <v>71</v>
      </c>
      <c r="F2056" s="97">
        <v>1692</v>
      </c>
      <c r="G2056" s="16">
        <v>1804</v>
      </c>
      <c r="H2056" s="16">
        <v>74476</v>
      </c>
      <c r="I2056" s="77">
        <v>1070.8075799999999</v>
      </c>
    </row>
    <row r="2057" spans="1:9" hidden="1" outlineLevel="2" x14ac:dyDescent="0.3">
      <c r="A2057" s="24">
        <v>20211</v>
      </c>
      <c r="B2057" t="s">
        <v>30</v>
      </c>
      <c r="C2057" t="s">
        <v>31</v>
      </c>
      <c r="D2057" s="17" t="str">
        <f>VLOOKUP(C2057,'NACE 08'!$C$3:$D$24,2,FALSE)</f>
        <v>Santé humaine et action sociale</v>
      </c>
      <c r="E2057" t="s">
        <v>72</v>
      </c>
      <c r="F2057" s="97">
        <v>7848</v>
      </c>
      <c r="G2057" s="16">
        <v>8595</v>
      </c>
      <c r="H2057" s="16">
        <v>451187</v>
      </c>
      <c r="I2057" s="77">
        <v>6985.2666399999998</v>
      </c>
    </row>
    <row r="2058" spans="1:9" hidden="1" outlineLevel="2" x14ac:dyDescent="0.3">
      <c r="A2058" s="24">
        <v>20211</v>
      </c>
      <c r="B2058" t="s">
        <v>30</v>
      </c>
      <c r="C2058" t="s">
        <v>31</v>
      </c>
      <c r="D2058" s="17" t="str">
        <f>VLOOKUP(C2058,'NACE 08'!$C$3:$D$24,2,FALSE)</f>
        <v>Santé humaine et action sociale</v>
      </c>
      <c r="E2058" t="s">
        <v>73</v>
      </c>
      <c r="F2058" s="97">
        <v>3905</v>
      </c>
      <c r="G2058" s="16">
        <v>4326</v>
      </c>
      <c r="H2058" s="16">
        <v>297046</v>
      </c>
      <c r="I2058" s="77">
        <v>4701.3638899999996</v>
      </c>
    </row>
    <row r="2059" spans="1:9" hidden="1" outlineLevel="2" x14ac:dyDescent="0.3">
      <c r="A2059" s="24">
        <v>20211</v>
      </c>
      <c r="B2059" t="s">
        <v>30</v>
      </c>
      <c r="C2059" t="s">
        <v>31</v>
      </c>
      <c r="D2059" s="17" t="str">
        <f>VLOOKUP(C2059,'NACE 08'!$C$3:$D$24,2,FALSE)</f>
        <v>Santé humaine et action sociale</v>
      </c>
      <c r="E2059" t="s">
        <v>74</v>
      </c>
      <c r="F2059" s="97">
        <v>980</v>
      </c>
      <c r="G2059" s="16">
        <v>1086</v>
      </c>
      <c r="H2059" s="16">
        <v>98060</v>
      </c>
      <c r="I2059" s="77">
        <v>1540.2000400000002</v>
      </c>
    </row>
    <row r="2060" spans="1:9" hidden="1" outlineLevel="2" x14ac:dyDescent="0.3">
      <c r="A2060" s="24">
        <v>20211</v>
      </c>
      <c r="B2060" t="s">
        <v>30</v>
      </c>
      <c r="C2060" t="s">
        <v>31</v>
      </c>
      <c r="D2060" s="17" t="str">
        <f>VLOOKUP(C2060,'NACE 08'!$C$3:$D$24,2,FALSE)</f>
        <v>Santé humaine et action sociale</v>
      </c>
      <c r="E2060" t="s">
        <v>75</v>
      </c>
      <c r="F2060" s="97">
        <v>176</v>
      </c>
      <c r="G2060" s="16">
        <v>212</v>
      </c>
      <c r="H2060" s="16">
        <v>20590</v>
      </c>
      <c r="I2060" s="77">
        <v>331.04860999999994</v>
      </c>
    </row>
    <row r="2061" spans="1:9" hidden="1" outlineLevel="2" x14ac:dyDescent="0.3">
      <c r="A2061" s="24">
        <v>20211</v>
      </c>
      <c r="B2061" t="s">
        <v>30</v>
      </c>
      <c r="C2061" t="s">
        <v>31</v>
      </c>
      <c r="D2061" s="17" t="str">
        <f>VLOOKUP(C2061,'NACE 08'!$C$3:$D$24,2,FALSE)</f>
        <v>Santé humaine et action sociale</v>
      </c>
      <c r="E2061" t="s">
        <v>76</v>
      </c>
      <c r="F2061" s="97">
        <v>163</v>
      </c>
      <c r="G2061" s="16">
        <v>184</v>
      </c>
      <c r="H2061" s="16">
        <v>21287</v>
      </c>
      <c r="I2061" s="77">
        <v>352.96459999999996</v>
      </c>
    </row>
    <row r="2062" spans="1:9" hidden="1" outlineLevel="2" x14ac:dyDescent="0.3">
      <c r="A2062" s="24">
        <v>20211</v>
      </c>
      <c r="B2062" t="s">
        <v>32</v>
      </c>
      <c r="C2062" t="s">
        <v>33</v>
      </c>
      <c r="D2062" s="17" t="str">
        <f>VLOOKUP(C2062,'NACE 08'!$C$3:$D$24,2,FALSE)</f>
        <v>Arts, spectacles et activités récréatives</v>
      </c>
      <c r="E2062" t="s">
        <v>71</v>
      </c>
      <c r="F2062" s="97">
        <v>306</v>
      </c>
      <c r="G2062" s="16">
        <v>326</v>
      </c>
      <c r="H2062" s="16">
        <v>9852</v>
      </c>
      <c r="I2062" s="77">
        <v>97.083359999999999</v>
      </c>
    </row>
    <row r="2063" spans="1:9" hidden="1" outlineLevel="2" x14ac:dyDescent="0.3">
      <c r="A2063" s="24">
        <v>20211</v>
      </c>
      <c r="B2063" t="s">
        <v>32</v>
      </c>
      <c r="C2063" t="s">
        <v>33</v>
      </c>
      <c r="D2063" s="17" t="str">
        <f>VLOOKUP(C2063,'NACE 08'!$C$3:$D$24,2,FALSE)</f>
        <v>Arts, spectacles et activités récréatives</v>
      </c>
      <c r="E2063" t="s">
        <v>72</v>
      </c>
      <c r="F2063" s="97">
        <v>985</v>
      </c>
      <c r="G2063" s="16">
        <v>1121</v>
      </c>
      <c r="H2063" s="16">
        <v>45428</v>
      </c>
      <c r="I2063" s="77">
        <v>560.77516000000003</v>
      </c>
    </row>
    <row r="2064" spans="1:9" hidden="1" outlineLevel="2" x14ac:dyDescent="0.3">
      <c r="A2064" s="24">
        <v>20211</v>
      </c>
      <c r="B2064" t="s">
        <v>32</v>
      </c>
      <c r="C2064" t="s">
        <v>33</v>
      </c>
      <c r="D2064" s="17" t="str">
        <f>VLOOKUP(C2064,'NACE 08'!$C$3:$D$24,2,FALSE)</f>
        <v>Arts, spectacles et activités récréatives</v>
      </c>
      <c r="E2064" t="s">
        <v>73</v>
      </c>
      <c r="F2064" s="97">
        <v>702</v>
      </c>
      <c r="G2064" s="16">
        <v>838</v>
      </c>
      <c r="H2064" s="16">
        <v>41653</v>
      </c>
      <c r="I2064" s="77">
        <v>592.25240999999994</v>
      </c>
    </row>
    <row r="2065" spans="1:9" hidden="1" outlineLevel="2" x14ac:dyDescent="0.3">
      <c r="A2065" s="24">
        <v>20211</v>
      </c>
      <c r="B2065" t="s">
        <v>32</v>
      </c>
      <c r="C2065" t="s">
        <v>33</v>
      </c>
      <c r="D2065" s="17" t="str">
        <f>VLOOKUP(C2065,'NACE 08'!$C$3:$D$24,2,FALSE)</f>
        <v>Arts, spectacles et activités récréatives</v>
      </c>
      <c r="E2065" t="s">
        <v>74</v>
      </c>
      <c r="F2065" s="97">
        <v>277</v>
      </c>
      <c r="G2065" s="16">
        <v>318</v>
      </c>
      <c r="H2065" s="16">
        <v>18963</v>
      </c>
      <c r="I2065" s="77">
        <v>321.03983000000005</v>
      </c>
    </row>
    <row r="2066" spans="1:9" hidden="1" outlineLevel="2" x14ac:dyDescent="0.3">
      <c r="A2066" s="24">
        <v>20211</v>
      </c>
      <c r="B2066" t="s">
        <v>32</v>
      </c>
      <c r="C2066" t="s">
        <v>33</v>
      </c>
      <c r="D2066" s="17" t="str">
        <f>VLOOKUP(C2066,'NACE 08'!$C$3:$D$24,2,FALSE)</f>
        <v>Arts, spectacles et activités récréatives</v>
      </c>
      <c r="E2066" t="s">
        <v>75</v>
      </c>
      <c r="F2066" s="97">
        <v>38</v>
      </c>
      <c r="G2066" s="16">
        <v>42</v>
      </c>
      <c r="H2066" s="16">
        <v>2272</v>
      </c>
      <c r="I2066" s="77">
        <v>57.779869999999995</v>
      </c>
    </row>
    <row r="2067" spans="1:9" hidden="1" outlineLevel="2" x14ac:dyDescent="0.3">
      <c r="A2067" s="24">
        <v>20211</v>
      </c>
      <c r="B2067" t="s">
        <v>32</v>
      </c>
      <c r="C2067" t="s">
        <v>33</v>
      </c>
      <c r="D2067" s="17" t="str">
        <f>VLOOKUP(C2067,'NACE 08'!$C$3:$D$24,2,FALSE)</f>
        <v>Arts, spectacles et activités récréatives</v>
      </c>
      <c r="E2067" t="s">
        <v>76</v>
      </c>
      <c r="F2067" s="97">
        <v>12</v>
      </c>
      <c r="G2067" s="16">
        <v>13</v>
      </c>
      <c r="H2067" s="16">
        <v>1103</v>
      </c>
      <c r="I2067" s="77">
        <v>19.328310000000002</v>
      </c>
    </row>
    <row r="2068" spans="1:9" hidden="1" outlineLevel="2" x14ac:dyDescent="0.3">
      <c r="A2068" s="24">
        <v>20211</v>
      </c>
      <c r="B2068" t="s">
        <v>34</v>
      </c>
      <c r="C2068" t="s">
        <v>35</v>
      </c>
      <c r="D2068" s="17" t="str">
        <f>VLOOKUP(C2068,'NACE 08'!$C$3:$D$24,2,FALSE)</f>
        <v>Autres activités de service</v>
      </c>
      <c r="E2068" t="s">
        <v>71</v>
      </c>
      <c r="F2068" s="97">
        <v>259</v>
      </c>
      <c r="G2068" s="16">
        <v>276</v>
      </c>
      <c r="H2068" s="16">
        <v>9580</v>
      </c>
      <c r="I2068" s="77">
        <v>100.00946999999999</v>
      </c>
    </row>
    <row r="2069" spans="1:9" hidden="1" outlineLevel="2" x14ac:dyDescent="0.3">
      <c r="A2069" s="24">
        <v>20211</v>
      </c>
      <c r="B2069" t="s">
        <v>34</v>
      </c>
      <c r="C2069" t="s">
        <v>35</v>
      </c>
      <c r="D2069" s="17" t="str">
        <f>VLOOKUP(C2069,'NACE 08'!$C$3:$D$24,2,FALSE)</f>
        <v>Autres activités de service</v>
      </c>
      <c r="E2069" t="s">
        <v>72</v>
      </c>
      <c r="F2069" s="97">
        <v>665</v>
      </c>
      <c r="G2069" s="16">
        <v>789</v>
      </c>
      <c r="H2069" s="16">
        <v>31836</v>
      </c>
      <c r="I2069" s="77">
        <v>369.19469000000004</v>
      </c>
    </row>
    <row r="2070" spans="1:9" hidden="1" outlineLevel="2" x14ac:dyDescent="0.3">
      <c r="A2070" s="24">
        <v>20211</v>
      </c>
      <c r="B2070" t="s">
        <v>34</v>
      </c>
      <c r="C2070" t="s">
        <v>35</v>
      </c>
      <c r="D2070" s="17" t="str">
        <f>VLOOKUP(C2070,'NACE 08'!$C$3:$D$24,2,FALSE)</f>
        <v>Autres activités de service</v>
      </c>
      <c r="E2070" t="s">
        <v>73</v>
      </c>
      <c r="F2070" s="97">
        <v>350</v>
      </c>
      <c r="G2070" s="16">
        <v>393</v>
      </c>
      <c r="H2070" s="16">
        <v>26198</v>
      </c>
      <c r="I2070" s="77">
        <v>318.75108</v>
      </c>
    </row>
    <row r="2071" spans="1:9" hidden="1" outlineLevel="2" x14ac:dyDescent="0.3">
      <c r="A2071" s="24">
        <v>20211</v>
      </c>
      <c r="B2071" t="s">
        <v>34</v>
      </c>
      <c r="C2071" t="s">
        <v>35</v>
      </c>
      <c r="D2071" s="17" t="str">
        <f>VLOOKUP(C2071,'NACE 08'!$C$3:$D$24,2,FALSE)</f>
        <v>Autres activités de service</v>
      </c>
      <c r="E2071" t="s">
        <v>74</v>
      </c>
      <c r="F2071" s="97">
        <v>109</v>
      </c>
      <c r="G2071" s="16">
        <v>121</v>
      </c>
      <c r="H2071" s="16">
        <v>9847</v>
      </c>
      <c r="I2071" s="77">
        <v>119.54992000000001</v>
      </c>
    </row>
    <row r="2072" spans="1:9" hidden="1" outlineLevel="2" x14ac:dyDescent="0.3">
      <c r="A2072" s="24">
        <v>20211</v>
      </c>
      <c r="B2072" t="s">
        <v>34</v>
      </c>
      <c r="C2072" t="s">
        <v>35</v>
      </c>
      <c r="D2072" s="17" t="str">
        <f>VLOOKUP(C2072,'NACE 08'!$C$3:$D$24,2,FALSE)</f>
        <v>Autres activités de service</v>
      </c>
      <c r="E2072" t="s">
        <v>75</v>
      </c>
      <c r="F2072" s="97">
        <v>17</v>
      </c>
      <c r="G2072" s="16">
        <v>19</v>
      </c>
      <c r="H2072" s="16">
        <v>2037</v>
      </c>
      <c r="I2072" s="77">
        <v>29.544359999999998</v>
      </c>
    </row>
    <row r="2073" spans="1:9" hidden="1" outlineLevel="2" x14ac:dyDescent="0.3">
      <c r="A2073" s="24">
        <v>20211</v>
      </c>
      <c r="B2073" t="s">
        <v>34</v>
      </c>
      <c r="C2073" t="s">
        <v>35</v>
      </c>
      <c r="D2073" s="17" t="str">
        <f>VLOOKUP(C2073,'NACE 08'!$C$3:$D$24,2,FALSE)</f>
        <v>Autres activités de service</v>
      </c>
      <c r="E2073" t="s">
        <v>76</v>
      </c>
      <c r="F2073" s="97">
        <v>5</v>
      </c>
      <c r="G2073" s="16">
        <v>6</v>
      </c>
      <c r="H2073" s="16">
        <v>598</v>
      </c>
      <c r="I2073" s="77">
        <v>8.4786099999999998</v>
      </c>
    </row>
    <row r="2074" spans="1:9" hidden="1" outlineLevel="2" x14ac:dyDescent="0.3">
      <c r="A2074" s="24">
        <v>20211</v>
      </c>
      <c r="B2074" t="s">
        <v>36</v>
      </c>
      <c r="C2074" t="s">
        <v>37</v>
      </c>
      <c r="D2074" s="17" t="str">
        <f>VLOOKUP(C2074,'NACE 08'!$C$3:$D$24,2,FALSE)</f>
        <v>Activités des ménages en tant qu'employeurs</v>
      </c>
      <c r="E2074" t="s">
        <v>71</v>
      </c>
      <c r="F2074" s="97">
        <v>10</v>
      </c>
      <c r="G2074" s="16">
        <v>11</v>
      </c>
      <c r="H2074" s="16">
        <v>1007</v>
      </c>
      <c r="I2074" s="77">
        <v>12.695209999999999</v>
      </c>
    </row>
    <row r="2075" spans="1:9" hidden="1" outlineLevel="2" x14ac:dyDescent="0.3">
      <c r="A2075" s="24">
        <v>20211</v>
      </c>
      <c r="B2075" t="s">
        <v>36</v>
      </c>
      <c r="C2075" t="s">
        <v>37</v>
      </c>
      <c r="D2075" s="17" t="str">
        <f>VLOOKUP(C2075,'NACE 08'!$C$3:$D$24,2,FALSE)</f>
        <v>Activités des ménages en tant qu'employeurs</v>
      </c>
      <c r="E2075" t="s">
        <v>72</v>
      </c>
      <c r="F2075" s="97">
        <v>38</v>
      </c>
      <c r="G2075" s="16">
        <v>39</v>
      </c>
      <c r="H2075" s="16">
        <v>3321</v>
      </c>
      <c r="I2075" s="77">
        <v>46.29025</v>
      </c>
    </row>
    <row r="2076" spans="1:9" hidden="1" outlineLevel="2" x14ac:dyDescent="0.3">
      <c r="A2076" s="24">
        <v>20211</v>
      </c>
      <c r="B2076" t="s">
        <v>36</v>
      </c>
      <c r="C2076" t="s">
        <v>37</v>
      </c>
      <c r="D2076" s="17" t="str">
        <f>VLOOKUP(C2076,'NACE 08'!$C$3:$D$24,2,FALSE)</f>
        <v>Activités des ménages en tant qu'employeurs</v>
      </c>
      <c r="E2076" t="s">
        <v>73</v>
      </c>
      <c r="F2076" s="97">
        <v>20</v>
      </c>
      <c r="G2076" s="16">
        <v>24</v>
      </c>
      <c r="H2076" s="16">
        <v>2607</v>
      </c>
      <c r="I2076" s="77">
        <v>34.08943</v>
      </c>
    </row>
    <row r="2077" spans="1:9" hidden="1" outlineLevel="2" x14ac:dyDescent="0.3">
      <c r="A2077" s="24">
        <v>20211</v>
      </c>
      <c r="B2077" t="s">
        <v>36</v>
      </c>
      <c r="C2077" t="s">
        <v>37</v>
      </c>
      <c r="D2077" s="17" t="str">
        <f>VLOOKUP(C2077,'NACE 08'!$C$3:$D$24,2,FALSE)</f>
        <v>Activités des ménages en tant qu'employeurs</v>
      </c>
      <c r="E2077" t="s">
        <v>74</v>
      </c>
      <c r="F2077" s="97">
        <v>11</v>
      </c>
      <c r="G2077" s="16">
        <v>11</v>
      </c>
      <c r="H2077" s="16">
        <v>1576</v>
      </c>
      <c r="I2077" s="77">
        <v>20.63833</v>
      </c>
    </row>
    <row r="2078" spans="1:9" hidden="1" outlineLevel="2" x14ac:dyDescent="0.3">
      <c r="A2078" s="24">
        <v>20211</v>
      </c>
      <c r="B2078" t="s">
        <v>36</v>
      </c>
      <c r="C2078" t="s">
        <v>37</v>
      </c>
      <c r="D2078" s="17" t="str">
        <f>VLOOKUP(C2078,'NACE 08'!$C$3:$D$24,2,FALSE)</f>
        <v>Activités des ménages en tant qu'employeurs</v>
      </c>
      <c r="E2078" t="s">
        <v>75</v>
      </c>
      <c r="F2078" s="97">
        <v>3</v>
      </c>
      <c r="G2078" s="16">
        <v>3</v>
      </c>
      <c r="H2078" s="16">
        <v>178</v>
      </c>
      <c r="I2078" s="77">
        <v>2.1597200000000001</v>
      </c>
    </row>
    <row r="2079" spans="1:9" hidden="1" outlineLevel="2" x14ac:dyDescent="0.3">
      <c r="A2079" s="24">
        <v>20211</v>
      </c>
      <c r="B2079" t="s">
        <v>38</v>
      </c>
      <c r="C2079" t="s">
        <v>39</v>
      </c>
      <c r="D2079" s="17" t="str">
        <f>VLOOKUP(C2079,'NACE 08'!$C$3:$D$24,2,FALSE)</f>
        <v>Activités des organisations et organismes extraterritoriaux</v>
      </c>
      <c r="E2079" t="s">
        <v>73</v>
      </c>
      <c r="F2079" s="97">
        <v>6</v>
      </c>
      <c r="G2079" s="16">
        <v>6</v>
      </c>
      <c r="H2079" s="16">
        <v>788</v>
      </c>
      <c r="I2079" s="77">
        <v>11.62337</v>
      </c>
    </row>
    <row r="2080" spans="1:9" hidden="1" outlineLevel="2" x14ac:dyDescent="0.3">
      <c r="A2080" s="24">
        <v>20211</v>
      </c>
      <c r="B2080" t="s">
        <v>38</v>
      </c>
      <c r="C2080" t="s">
        <v>39</v>
      </c>
      <c r="D2080" s="17" t="str">
        <f>VLOOKUP(C2080,'NACE 08'!$C$3:$D$24,2,FALSE)</f>
        <v>Activités des organisations et organismes extraterritoriaux</v>
      </c>
      <c r="E2080" t="s">
        <v>74</v>
      </c>
      <c r="F2080" s="97">
        <v>3</v>
      </c>
      <c r="G2080" s="16">
        <v>6</v>
      </c>
      <c r="H2080" s="16">
        <v>938</v>
      </c>
      <c r="I2080" s="77">
        <v>11.388649999999998</v>
      </c>
    </row>
    <row r="2081" spans="1:9" hidden="1" outlineLevel="2" x14ac:dyDescent="0.3">
      <c r="A2081" s="24">
        <v>20211</v>
      </c>
      <c r="B2081" t="s">
        <v>38</v>
      </c>
      <c r="C2081" t="s">
        <v>39</v>
      </c>
      <c r="D2081" s="17" t="str">
        <f>VLOOKUP(C2081,'NACE 08'!$C$3:$D$24,2,FALSE)</f>
        <v>Activités des organisations et organismes extraterritoriaux</v>
      </c>
      <c r="E2081" t="s">
        <v>75</v>
      </c>
      <c r="F2081" s="97">
        <v>2</v>
      </c>
      <c r="G2081" s="16">
        <v>3</v>
      </c>
      <c r="H2081" s="16">
        <v>96</v>
      </c>
      <c r="I2081" s="77">
        <v>1.1280000000000001</v>
      </c>
    </row>
    <row r="2082" spans="1:9" hidden="1" outlineLevel="2" x14ac:dyDescent="0.3">
      <c r="A2082" s="24">
        <v>20211</v>
      </c>
      <c r="B2082" t="s">
        <v>38</v>
      </c>
      <c r="C2082" t="s">
        <v>39</v>
      </c>
      <c r="D2082" s="17" t="str">
        <f>VLOOKUP(C2082,'NACE 08'!$C$3:$D$24,2,FALSE)</f>
        <v>Activités des organisations et organismes extraterritoriaux</v>
      </c>
      <c r="E2082" t="s">
        <v>76</v>
      </c>
      <c r="F2082" s="97">
        <v>2</v>
      </c>
      <c r="G2082" s="16">
        <v>2</v>
      </c>
      <c r="H2082" s="16">
        <v>130</v>
      </c>
      <c r="I2082" s="77">
        <v>1.56</v>
      </c>
    </row>
    <row r="2083" spans="1:9" outlineLevel="1" collapsed="1" x14ac:dyDescent="0.3">
      <c r="A2083" s="26" t="s">
        <v>53</v>
      </c>
      <c r="B2083" s="27"/>
      <c r="C2083" s="27"/>
      <c r="D2083" s="73"/>
      <c r="E2083" s="27"/>
      <c r="F2083" s="98">
        <f>SUBTOTAL(9,F1961:F2082)</f>
        <v>202333</v>
      </c>
      <c r="G2083" s="29">
        <f>SUBTOTAL(9,G1961:G2082)</f>
        <v>227390</v>
      </c>
      <c r="H2083" s="29">
        <f>SUBTOTAL(9,H1961:H2082)</f>
        <v>12781772</v>
      </c>
      <c r="I2083" s="78">
        <f>SUBTOTAL(9,I1961:I2082)</f>
        <v>157837.84661999988</v>
      </c>
    </row>
    <row r="2084" spans="1:9" hidden="1" outlineLevel="2" x14ac:dyDescent="0.3">
      <c r="A2084" s="18">
        <v>20204</v>
      </c>
      <c r="B2084" s="19" t="s">
        <v>0</v>
      </c>
      <c r="C2084" s="19" t="s">
        <v>1</v>
      </c>
      <c r="D2084" s="71" t="str">
        <f>VLOOKUP(C2084,'NACE 08'!$C$3:$D$24,2,FALSE)</f>
        <v>Agriculture, sylviculture et pêche</v>
      </c>
      <c r="E2084" s="19" t="s">
        <v>71</v>
      </c>
      <c r="F2084" s="95">
        <v>337</v>
      </c>
      <c r="G2084" s="20">
        <v>367</v>
      </c>
      <c r="H2084" s="20">
        <v>20725</v>
      </c>
      <c r="I2084" s="75">
        <v>203.66893999999999</v>
      </c>
    </row>
    <row r="2085" spans="1:9" hidden="1" outlineLevel="2" x14ac:dyDescent="0.3">
      <c r="A2085" s="18">
        <v>20204</v>
      </c>
      <c r="B2085" s="19" t="s">
        <v>0</v>
      </c>
      <c r="C2085" s="19" t="s">
        <v>1</v>
      </c>
      <c r="D2085" s="71" t="str">
        <f>VLOOKUP(C2085,'NACE 08'!$C$3:$D$24,2,FALSE)</f>
        <v>Agriculture, sylviculture et pêche</v>
      </c>
      <c r="E2085" s="19" t="s">
        <v>72</v>
      </c>
      <c r="F2085" s="95">
        <v>374</v>
      </c>
      <c r="G2085" s="20">
        <v>413</v>
      </c>
      <c r="H2085" s="20">
        <v>25907</v>
      </c>
      <c r="I2085" s="75">
        <v>289.71911000000006</v>
      </c>
    </row>
    <row r="2086" spans="1:9" hidden="1" outlineLevel="2" x14ac:dyDescent="0.3">
      <c r="A2086" s="18">
        <v>20204</v>
      </c>
      <c r="B2086" s="19" t="s">
        <v>0</v>
      </c>
      <c r="C2086" s="19" t="s">
        <v>1</v>
      </c>
      <c r="D2086" s="71" t="str">
        <f>VLOOKUP(C2086,'NACE 08'!$C$3:$D$24,2,FALSE)</f>
        <v>Agriculture, sylviculture et pêche</v>
      </c>
      <c r="E2086" s="19" t="s">
        <v>73</v>
      </c>
      <c r="F2086" s="95">
        <v>73</v>
      </c>
      <c r="G2086" s="20">
        <v>80</v>
      </c>
      <c r="H2086" s="20">
        <v>6205</v>
      </c>
      <c r="I2086" s="75">
        <v>73.421509999999998</v>
      </c>
    </row>
    <row r="2087" spans="1:9" hidden="1" outlineLevel="2" x14ac:dyDescent="0.3">
      <c r="A2087" s="18">
        <v>20204</v>
      </c>
      <c r="B2087" s="19" t="s">
        <v>0</v>
      </c>
      <c r="C2087" s="19" t="s">
        <v>1</v>
      </c>
      <c r="D2087" s="71" t="str">
        <f>VLOOKUP(C2087,'NACE 08'!$C$3:$D$24,2,FALSE)</f>
        <v>Agriculture, sylviculture et pêche</v>
      </c>
      <c r="E2087" s="19" t="s">
        <v>74</v>
      </c>
      <c r="F2087" s="95">
        <v>12</v>
      </c>
      <c r="G2087" s="20">
        <v>17</v>
      </c>
      <c r="H2087" s="20">
        <v>1130</v>
      </c>
      <c r="I2087" s="75">
        <v>12.272169999999999</v>
      </c>
    </row>
    <row r="2088" spans="1:9" hidden="1" outlineLevel="2" x14ac:dyDescent="0.3">
      <c r="A2088" s="18">
        <v>20204</v>
      </c>
      <c r="B2088" s="19" t="s">
        <v>0</v>
      </c>
      <c r="C2088" s="19" t="s">
        <v>1</v>
      </c>
      <c r="D2088" s="71" t="str">
        <f>VLOOKUP(C2088,'NACE 08'!$C$3:$D$24,2,FALSE)</f>
        <v>Agriculture, sylviculture et pêche</v>
      </c>
      <c r="E2088" s="19" t="s">
        <v>75</v>
      </c>
      <c r="F2088" s="95">
        <v>7</v>
      </c>
      <c r="G2088" s="20">
        <v>7</v>
      </c>
      <c r="H2088" s="20">
        <v>673</v>
      </c>
      <c r="I2088" s="75">
        <v>8.9621500000000012</v>
      </c>
    </row>
    <row r="2089" spans="1:9" hidden="1" outlineLevel="2" x14ac:dyDescent="0.3">
      <c r="A2089" s="18">
        <v>20204</v>
      </c>
      <c r="B2089" s="19" t="s">
        <v>0</v>
      </c>
      <c r="C2089" s="19" t="s">
        <v>1</v>
      </c>
      <c r="D2089" s="71" t="str">
        <f>VLOOKUP(C2089,'NACE 08'!$C$3:$D$24,2,FALSE)</f>
        <v>Agriculture, sylviculture et pêche</v>
      </c>
      <c r="E2089" s="19" t="s">
        <v>76</v>
      </c>
      <c r="F2089" s="95">
        <v>3</v>
      </c>
      <c r="G2089" s="20">
        <v>3</v>
      </c>
      <c r="H2089" s="20">
        <v>260</v>
      </c>
      <c r="I2089" s="75">
        <v>2.63232</v>
      </c>
    </row>
    <row r="2090" spans="1:9" hidden="1" outlineLevel="2" x14ac:dyDescent="0.3">
      <c r="A2090" s="18">
        <v>20204</v>
      </c>
      <c r="B2090" s="19" t="s">
        <v>2</v>
      </c>
      <c r="C2090" s="19" t="s">
        <v>3</v>
      </c>
      <c r="D2090" s="71" t="str">
        <f>VLOOKUP(C2090,'NACE 08'!$C$3:$D$24,2,FALSE)</f>
        <v>Industries extractives</v>
      </c>
      <c r="E2090" s="19" t="s">
        <v>72</v>
      </c>
      <c r="F2090" s="95">
        <v>3</v>
      </c>
      <c r="G2090" s="20">
        <v>3</v>
      </c>
      <c r="H2090" s="20">
        <v>156</v>
      </c>
      <c r="I2090" s="75">
        <v>2.0278800000000001</v>
      </c>
    </row>
    <row r="2091" spans="1:9" hidden="1" outlineLevel="2" x14ac:dyDescent="0.3">
      <c r="A2091" s="18">
        <v>20204</v>
      </c>
      <c r="B2091" s="19" t="s">
        <v>2</v>
      </c>
      <c r="C2091" s="19" t="s">
        <v>3</v>
      </c>
      <c r="D2091" s="71" t="str">
        <f>VLOOKUP(C2091,'NACE 08'!$C$3:$D$24,2,FALSE)</f>
        <v>Industries extractives</v>
      </c>
      <c r="E2091" s="19" t="s">
        <v>73</v>
      </c>
      <c r="F2091" s="95">
        <v>1</v>
      </c>
      <c r="G2091" s="20">
        <v>1</v>
      </c>
      <c r="H2091" s="20">
        <v>11</v>
      </c>
      <c r="I2091" s="75">
        <v>0.33185999999999999</v>
      </c>
    </row>
    <row r="2092" spans="1:9" hidden="1" outlineLevel="2" x14ac:dyDescent="0.3">
      <c r="A2092" s="18">
        <v>20204</v>
      </c>
      <c r="B2092" s="19" t="s">
        <v>4</v>
      </c>
      <c r="C2092" s="19" t="s">
        <v>5</v>
      </c>
      <c r="D2092" s="71" t="str">
        <f>VLOOKUP(C2092,'NACE 08'!$C$3:$D$24,2,FALSE)</f>
        <v>Industries manufacturières</v>
      </c>
      <c r="E2092" s="19" t="s">
        <v>71</v>
      </c>
      <c r="F2092" s="95">
        <v>2970</v>
      </c>
      <c r="G2092" s="20">
        <v>3147</v>
      </c>
      <c r="H2092" s="20">
        <v>170225</v>
      </c>
      <c r="I2092" s="75">
        <v>1712.5623700000006</v>
      </c>
    </row>
    <row r="2093" spans="1:9" hidden="1" outlineLevel="2" x14ac:dyDescent="0.3">
      <c r="A2093" s="18">
        <v>20204</v>
      </c>
      <c r="B2093" s="19" t="s">
        <v>4</v>
      </c>
      <c r="C2093" s="19" t="s">
        <v>5</v>
      </c>
      <c r="D2093" s="71" t="str">
        <f>VLOOKUP(C2093,'NACE 08'!$C$3:$D$24,2,FALSE)</f>
        <v>Industries manufacturières</v>
      </c>
      <c r="E2093" s="19" t="s">
        <v>72</v>
      </c>
      <c r="F2093" s="95">
        <v>4499</v>
      </c>
      <c r="G2093" s="20">
        <v>4943</v>
      </c>
      <c r="H2093" s="20">
        <v>298474</v>
      </c>
      <c r="I2093" s="75">
        <v>3387.4159199999999</v>
      </c>
    </row>
    <row r="2094" spans="1:9" hidden="1" outlineLevel="2" x14ac:dyDescent="0.3">
      <c r="A2094" s="18">
        <v>20204</v>
      </c>
      <c r="B2094" s="19" t="s">
        <v>4</v>
      </c>
      <c r="C2094" s="19" t="s">
        <v>5</v>
      </c>
      <c r="D2094" s="71" t="str">
        <f>VLOOKUP(C2094,'NACE 08'!$C$3:$D$24,2,FALSE)</f>
        <v>Industries manufacturières</v>
      </c>
      <c r="E2094" s="19" t="s">
        <v>73</v>
      </c>
      <c r="F2094" s="95">
        <v>1296</v>
      </c>
      <c r="G2094" s="20">
        <v>1467</v>
      </c>
      <c r="H2094" s="20">
        <v>102608</v>
      </c>
      <c r="I2094" s="75">
        <v>1236.2087499999996</v>
      </c>
    </row>
    <row r="2095" spans="1:9" hidden="1" outlineLevel="2" x14ac:dyDescent="0.3">
      <c r="A2095" s="18">
        <v>20204</v>
      </c>
      <c r="B2095" s="19" t="s">
        <v>4</v>
      </c>
      <c r="C2095" s="19" t="s">
        <v>5</v>
      </c>
      <c r="D2095" s="71" t="str">
        <f>VLOOKUP(C2095,'NACE 08'!$C$3:$D$24,2,FALSE)</f>
        <v>Industries manufacturières</v>
      </c>
      <c r="E2095" s="19" t="s">
        <v>74</v>
      </c>
      <c r="F2095" s="95">
        <v>182</v>
      </c>
      <c r="G2095" s="20">
        <v>209</v>
      </c>
      <c r="H2095" s="20">
        <v>18236</v>
      </c>
      <c r="I2095" s="75">
        <v>233.36176</v>
      </c>
    </row>
    <row r="2096" spans="1:9" hidden="1" outlineLevel="2" x14ac:dyDescent="0.3">
      <c r="A2096" s="18">
        <v>20204</v>
      </c>
      <c r="B2096" s="19" t="s">
        <v>4</v>
      </c>
      <c r="C2096" s="19" t="s">
        <v>5</v>
      </c>
      <c r="D2096" s="71" t="str">
        <f>VLOOKUP(C2096,'NACE 08'!$C$3:$D$24,2,FALSE)</f>
        <v>Industries manufacturières</v>
      </c>
      <c r="E2096" s="19" t="s">
        <v>75</v>
      </c>
      <c r="F2096" s="95">
        <v>19</v>
      </c>
      <c r="G2096" s="20">
        <v>20</v>
      </c>
      <c r="H2096" s="20">
        <v>2329</v>
      </c>
      <c r="I2096" s="75">
        <v>30.542760000000001</v>
      </c>
    </row>
    <row r="2097" spans="1:9" hidden="1" outlineLevel="2" x14ac:dyDescent="0.3">
      <c r="A2097" s="18">
        <v>20204</v>
      </c>
      <c r="B2097" s="19" t="s">
        <v>4</v>
      </c>
      <c r="C2097" s="19" t="s">
        <v>5</v>
      </c>
      <c r="D2097" s="71" t="str">
        <f>VLOOKUP(C2097,'NACE 08'!$C$3:$D$24,2,FALSE)</f>
        <v>Industries manufacturières</v>
      </c>
      <c r="E2097" s="19" t="s">
        <v>76</v>
      </c>
      <c r="F2097" s="95">
        <v>4</v>
      </c>
      <c r="G2097" s="20">
        <v>5</v>
      </c>
      <c r="H2097" s="20">
        <v>245</v>
      </c>
      <c r="I2097" s="75">
        <v>2.8450899999999999</v>
      </c>
    </row>
    <row r="2098" spans="1:9" hidden="1" outlineLevel="2" x14ac:dyDescent="0.3">
      <c r="A2098" s="18">
        <v>20204</v>
      </c>
      <c r="B2098" s="19" t="s">
        <v>6</v>
      </c>
      <c r="C2098" s="19" t="s">
        <v>7</v>
      </c>
      <c r="D2098" s="71" t="str">
        <f>VLOOKUP(C2098,'NACE 08'!$C$3:$D$24,2,FALSE)</f>
        <v>Production et distribution d'électricité, de gaz, de vapeur et d'air conditionné</v>
      </c>
      <c r="E2098" s="19" t="s">
        <v>71</v>
      </c>
      <c r="F2098" s="95">
        <v>2</v>
      </c>
      <c r="G2098" s="20">
        <v>2</v>
      </c>
      <c r="H2098" s="20">
        <v>49</v>
      </c>
      <c r="I2098" s="75">
        <v>0.57928000000000002</v>
      </c>
    </row>
    <row r="2099" spans="1:9" hidden="1" outlineLevel="2" x14ac:dyDescent="0.3">
      <c r="A2099" s="18">
        <v>20204</v>
      </c>
      <c r="B2099" s="19" t="s">
        <v>6</v>
      </c>
      <c r="C2099" s="19" t="s">
        <v>7</v>
      </c>
      <c r="D2099" s="71" t="str">
        <f>VLOOKUP(C2099,'NACE 08'!$C$3:$D$24,2,FALSE)</f>
        <v>Production et distribution d'électricité, de gaz, de vapeur et d'air conditionné</v>
      </c>
      <c r="E2099" s="19" t="s">
        <v>72</v>
      </c>
      <c r="F2099" s="95">
        <v>3</v>
      </c>
      <c r="G2099" s="20">
        <v>4</v>
      </c>
      <c r="H2099" s="20">
        <v>174</v>
      </c>
      <c r="I2099" s="75">
        <v>2.2106399999999997</v>
      </c>
    </row>
    <row r="2100" spans="1:9" hidden="1" outlineLevel="2" x14ac:dyDescent="0.3">
      <c r="A2100" s="18">
        <v>20204</v>
      </c>
      <c r="B2100" s="19" t="s">
        <v>6</v>
      </c>
      <c r="C2100" s="19" t="s">
        <v>7</v>
      </c>
      <c r="D2100" s="71" t="str">
        <f>VLOOKUP(C2100,'NACE 08'!$C$3:$D$24,2,FALSE)</f>
        <v>Production et distribution d'électricité, de gaz, de vapeur et d'air conditionné</v>
      </c>
      <c r="E2100" s="19" t="s">
        <v>73</v>
      </c>
      <c r="F2100" s="95">
        <v>4</v>
      </c>
      <c r="G2100" s="20">
        <v>5</v>
      </c>
      <c r="H2100" s="20">
        <v>127</v>
      </c>
      <c r="I2100" s="75">
        <v>1.78278</v>
      </c>
    </row>
    <row r="2101" spans="1:9" hidden="1" outlineLevel="2" x14ac:dyDescent="0.3">
      <c r="A2101" s="18">
        <v>20204</v>
      </c>
      <c r="B2101" s="19" t="s">
        <v>8</v>
      </c>
      <c r="C2101" s="19" t="s">
        <v>9</v>
      </c>
      <c r="D2101" s="71" t="str">
        <f>VLOOKUP(C2101,'NACE 08'!$C$3:$D$24,2,FALSE)</f>
        <v>Production et distribution d'eau; assainissement, gestion des déchets et dépollution</v>
      </c>
      <c r="E2101" s="19" t="s">
        <v>71</v>
      </c>
      <c r="F2101" s="95">
        <v>43</v>
      </c>
      <c r="G2101" s="20">
        <v>45</v>
      </c>
      <c r="H2101" s="20">
        <v>2220</v>
      </c>
      <c r="I2101" s="75">
        <v>25.118110000000001</v>
      </c>
    </row>
    <row r="2102" spans="1:9" hidden="1" outlineLevel="2" x14ac:dyDescent="0.3">
      <c r="A2102" s="18">
        <v>20204</v>
      </c>
      <c r="B2102" s="19" t="s">
        <v>8</v>
      </c>
      <c r="C2102" s="19" t="s">
        <v>9</v>
      </c>
      <c r="D2102" s="71" t="str">
        <f>VLOOKUP(C2102,'NACE 08'!$C$3:$D$24,2,FALSE)</f>
        <v>Production et distribution d'eau; assainissement, gestion des déchets et dépollution</v>
      </c>
      <c r="E2102" s="19" t="s">
        <v>72</v>
      </c>
      <c r="F2102" s="95">
        <v>80</v>
      </c>
      <c r="G2102" s="20">
        <v>87</v>
      </c>
      <c r="H2102" s="20">
        <v>4599</v>
      </c>
      <c r="I2102" s="75">
        <v>61.937190000000001</v>
      </c>
    </row>
    <row r="2103" spans="1:9" hidden="1" outlineLevel="2" x14ac:dyDescent="0.3">
      <c r="A2103" s="18">
        <v>20204</v>
      </c>
      <c r="B2103" s="19" t="s">
        <v>8</v>
      </c>
      <c r="C2103" s="19" t="s">
        <v>9</v>
      </c>
      <c r="D2103" s="71" t="str">
        <f>VLOOKUP(C2103,'NACE 08'!$C$3:$D$24,2,FALSE)</f>
        <v>Production et distribution d'eau; assainissement, gestion des déchets et dépollution</v>
      </c>
      <c r="E2103" s="19" t="s">
        <v>73</v>
      </c>
      <c r="F2103" s="95">
        <v>18</v>
      </c>
      <c r="G2103" s="20">
        <v>20</v>
      </c>
      <c r="H2103" s="20">
        <v>1744</v>
      </c>
      <c r="I2103" s="75">
        <v>27.234659999999998</v>
      </c>
    </row>
    <row r="2104" spans="1:9" hidden="1" outlineLevel="2" x14ac:dyDescent="0.3">
      <c r="A2104" s="18">
        <v>20204</v>
      </c>
      <c r="B2104" s="19" t="s">
        <v>8</v>
      </c>
      <c r="C2104" s="19" t="s">
        <v>9</v>
      </c>
      <c r="D2104" s="71" t="str">
        <f>VLOOKUP(C2104,'NACE 08'!$C$3:$D$24,2,FALSE)</f>
        <v>Production et distribution d'eau; assainissement, gestion des déchets et dépollution</v>
      </c>
      <c r="E2104" s="19" t="s">
        <v>74</v>
      </c>
      <c r="F2104" s="95">
        <v>3</v>
      </c>
      <c r="G2104" s="20">
        <v>3</v>
      </c>
      <c r="H2104" s="20">
        <v>380</v>
      </c>
      <c r="I2104" s="75">
        <v>4.7657299999999996</v>
      </c>
    </row>
    <row r="2105" spans="1:9" hidden="1" outlineLevel="2" x14ac:dyDescent="0.3">
      <c r="A2105" s="18">
        <v>20204</v>
      </c>
      <c r="B2105" s="19" t="s">
        <v>10</v>
      </c>
      <c r="C2105" s="19" t="s">
        <v>81</v>
      </c>
      <c r="D2105" s="71" t="str">
        <f>VLOOKUP(C2105,'NACE 08'!$C$3:$D$24,2,FALSE)</f>
        <v>Construction</v>
      </c>
      <c r="E2105" s="19" t="s">
        <v>71</v>
      </c>
      <c r="F2105" s="95">
        <v>984</v>
      </c>
      <c r="G2105" s="20">
        <v>1040</v>
      </c>
      <c r="H2105" s="20">
        <v>58538</v>
      </c>
      <c r="I2105" s="75">
        <v>650.89140999999995</v>
      </c>
    </row>
    <row r="2106" spans="1:9" hidden="1" outlineLevel="2" x14ac:dyDescent="0.3">
      <c r="A2106" s="18">
        <v>20204</v>
      </c>
      <c r="B2106" s="19" t="s">
        <v>10</v>
      </c>
      <c r="C2106" s="19" t="s">
        <v>81</v>
      </c>
      <c r="D2106" s="71" t="str">
        <f>VLOOKUP(C2106,'NACE 08'!$C$3:$D$24,2,FALSE)</f>
        <v>Construction</v>
      </c>
      <c r="E2106" s="19" t="s">
        <v>72</v>
      </c>
      <c r="F2106" s="95">
        <v>1233</v>
      </c>
      <c r="G2106" s="20">
        <v>1376</v>
      </c>
      <c r="H2106" s="20">
        <v>84998</v>
      </c>
      <c r="I2106" s="75">
        <v>1011.4938199999999</v>
      </c>
    </row>
    <row r="2107" spans="1:9" hidden="1" outlineLevel="2" x14ac:dyDescent="0.3">
      <c r="A2107" s="18">
        <v>20204</v>
      </c>
      <c r="B2107" s="19" t="s">
        <v>10</v>
      </c>
      <c r="C2107" s="19" t="s">
        <v>81</v>
      </c>
      <c r="D2107" s="71" t="str">
        <f>VLOOKUP(C2107,'NACE 08'!$C$3:$D$24,2,FALSE)</f>
        <v>Construction</v>
      </c>
      <c r="E2107" s="19" t="s">
        <v>73</v>
      </c>
      <c r="F2107" s="95">
        <v>284</v>
      </c>
      <c r="G2107" s="20">
        <v>316</v>
      </c>
      <c r="H2107" s="20">
        <v>28178</v>
      </c>
      <c r="I2107" s="75">
        <v>355.22042000000005</v>
      </c>
    </row>
    <row r="2108" spans="1:9" hidden="1" outlineLevel="2" x14ac:dyDescent="0.3">
      <c r="A2108" s="18">
        <v>20204</v>
      </c>
      <c r="B2108" s="19" t="s">
        <v>10</v>
      </c>
      <c r="C2108" s="19" t="s">
        <v>81</v>
      </c>
      <c r="D2108" s="71" t="str">
        <f>VLOOKUP(C2108,'NACE 08'!$C$3:$D$24,2,FALSE)</f>
        <v>Construction</v>
      </c>
      <c r="E2108" s="19" t="s">
        <v>74</v>
      </c>
      <c r="F2108" s="95">
        <v>58</v>
      </c>
      <c r="G2108" s="20">
        <v>65</v>
      </c>
      <c r="H2108" s="20">
        <v>8146</v>
      </c>
      <c r="I2108" s="75">
        <v>101.50453</v>
      </c>
    </row>
    <row r="2109" spans="1:9" hidden="1" outlineLevel="2" x14ac:dyDescent="0.3">
      <c r="A2109" s="18">
        <v>20204</v>
      </c>
      <c r="B2109" s="19" t="s">
        <v>10</v>
      </c>
      <c r="C2109" s="19" t="s">
        <v>81</v>
      </c>
      <c r="D2109" s="71" t="str">
        <f>VLOOKUP(C2109,'NACE 08'!$C$3:$D$24,2,FALSE)</f>
        <v>Construction</v>
      </c>
      <c r="E2109" s="19" t="s">
        <v>75</v>
      </c>
      <c r="F2109" s="95">
        <v>3</v>
      </c>
      <c r="G2109" s="20">
        <v>3</v>
      </c>
      <c r="H2109" s="20">
        <v>256</v>
      </c>
      <c r="I2109" s="75">
        <v>3.5322</v>
      </c>
    </row>
    <row r="2110" spans="1:9" hidden="1" outlineLevel="2" x14ac:dyDescent="0.3">
      <c r="A2110" s="18">
        <v>20204</v>
      </c>
      <c r="B2110" s="19" t="s">
        <v>10</v>
      </c>
      <c r="C2110" s="19" t="s">
        <v>81</v>
      </c>
      <c r="D2110" s="71" t="str">
        <f>VLOOKUP(C2110,'NACE 08'!$C$3:$D$24,2,FALSE)</f>
        <v>Construction</v>
      </c>
      <c r="E2110" s="19" t="s">
        <v>76</v>
      </c>
      <c r="F2110" s="95">
        <v>1</v>
      </c>
      <c r="G2110" s="20">
        <v>2</v>
      </c>
      <c r="H2110" s="20">
        <v>105</v>
      </c>
      <c r="I2110" s="75">
        <v>1.23942</v>
      </c>
    </row>
    <row r="2111" spans="1:9" hidden="1" outlineLevel="2" x14ac:dyDescent="0.3">
      <c r="A2111" s="18">
        <v>20204</v>
      </c>
      <c r="B2111" s="19" t="s">
        <v>11</v>
      </c>
      <c r="C2111" s="19" t="s">
        <v>12</v>
      </c>
      <c r="D2111" s="71" t="str">
        <f>VLOOKUP(C2111,'NACE 08'!$C$3:$D$24,2,FALSE)</f>
        <v>Commerce; réparation d'automobiles et de motocycles</v>
      </c>
      <c r="E2111" s="19" t="s">
        <v>71</v>
      </c>
      <c r="F2111" s="95">
        <v>13059</v>
      </c>
      <c r="G2111" s="20">
        <v>13759</v>
      </c>
      <c r="H2111" s="20">
        <v>873426</v>
      </c>
      <c r="I2111" s="75">
        <v>9066.6964499999995</v>
      </c>
    </row>
    <row r="2112" spans="1:9" hidden="1" outlineLevel="2" x14ac:dyDescent="0.3">
      <c r="A2112" s="18">
        <v>20204</v>
      </c>
      <c r="B2112" s="19" t="s">
        <v>11</v>
      </c>
      <c r="C2112" s="19" t="s">
        <v>12</v>
      </c>
      <c r="D2112" s="71" t="str">
        <f>VLOOKUP(C2112,'NACE 08'!$C$3:$D$24,2,FALSE)</f>
        <v>Commerce; réparation d'automobiles et de motocycles</v>
      </c>
      <c r="E2112" s="19" t="s">
        <v>72</v>
      </c>
      <c r="F2112" s="95">
        <v>28196</v>
      </c>
      <c r="G2112" s="20">
        <v>30611</v>
      </c>
      <c r="H2112" s="20">
        <v>2043679</v>
      </c>
      <c r="I2112" s="75">
        <v>25927.573329999999</v>
      </c>
    </row>
    <row r="2113" spans="1:9" hidden="1" outlineLevel="2" x14ac:dyDescent="0.3">
      <c r="A2113" s="18">
        <v>20204</v>
      </c>
      <c r="B2113" s="19" t="s">
        <v>11</v>
      </c>
      <c r="C2113" s="19" t="s">
        <v>12</v>
      </c>
      <c r="D2113" s="71" t="str">
        <f>VLOOKUP(C2113,'NACE 08'!$C$3:$D$24,2,FALSE)</f>
        <v>Commerce; réparation d'automobiles et de motocycles</v>
      </c>
      <c r="E2113" s="19" t="s">
        <v>73</v>
      </c>
      <c r="F2113" s="95">
        <v>10216</v>
      </c>
      <c r="G2113" s="20">
        <v>11276</v>
      </c>
      <c r="H2113" s="20">
        <v>859926</v>
      </c>
      <c r="I2113" s="75">
        <v>11550.186890000001</v>
      </c>
    </row>
    <row r="2114" spans="1:9" hidden="1" outlineLevel="2" x14ac:dyDescent="0.3">
      <c r="A2114" s="18">
        <v>20204</v>
      </c>
      <c r="B2114" s="19" t="s">
        <v>11</v>
      </c>
      <c r="C2114" s="19" t="s">
        <v>12</v>
      </c>
      <c r="D2114" s="71" t="str">
        <f>VLOOKUP(C2114,'NACE 08'!$C$3:$D$24,2,FALSE)</f>
        <v>Commerce; réparation d'automobiles et de motocycles</v>
      </c>
      <c r="E2114" s="19" t="s">
        <v>74</v>
      </c>
      <c r="F2114" s="95">
        <v>2068</v>
      </c>
      <c r="G2114" s="20">
        <v>2286</v>
      </c>
      <c r="H2114" s="20">
        <v>207826</v>
      </c>
      <c r="I2114" s="75">
        <v>2894.32285</v>
      </c>
    </row>
    <row r="2115" spans="1:9" hidden="1" outlineLevel="2" x14ac:dyDescent="0.3">
      <c r="A2115" s="18">
        <v>20204</v>
      </c>
      <c r="B2115" s="19" t="s">
        <v>11</v>
      </c>
      <c r="C2115" s="19" t="s">
        <v>12</v>
      </c>
      <c r="D2115" s="71" t="str">
        <f>VLOOKUP(C2115,'NACE 08'!$C$3:$D$24,2,FALSE)</f>
        <v>Commerce; réparation d'automobiles et de motocycles</v>
      </c>
      <c r="E2115" s="19" t="s">
        <v>75</v>
      </c>
      <c r="F2115" s="95">
        <v>194</v>
      </c>
      <c r="G2115" s="20">
        <v>217</v>
      </c>
      <c r="H2115" s="20">
        <v>19223</v>
      </c>
      <c r="I2115" s="75">
        <v>317.59591</v>
      </c>
    </row>
    <row r="2116" spans="1:9" hidden="1" outlineLevel="2" x14ac:dyDescent="0.3">
      <c r="A2116" s="18">
        <v>20204</v>
      </c>
      <c r="B2116" s="19" t="s">
        <v>11</v>
      </c>
      <c r="C2116" s="19" t="s">
        <v>12</v>
      </c>
      <c r="D2116" s="71" t="str">
        <f>VLOOKUP(C2116,'NACE 08'!$C$3:$D$24,2,FALSE)</f>
        <v>Commerce; réparation d'automobiles et de motocycles</v>
      </c>
      <c r="E2116" s="19" t="s">
        <v>76</v>
      </c>
      <c r="F2116" s="95">
        <v>50</v>
      </c>
      <c r="G2116" s="20">
        <v>52</v>
      </c>
      <c r="H2116" s="20">
        <v>5112</v>
      </c>
      <c r="I2116" s="75">
        <v>81.24051</v>
      </c>
    </row>
    <row r="2117" spans="1:9" hidden="1" outlineLevel="2" x14ac:dyDescent="0.3">
      <c r="A2117" s="18">
        <v>20204</v>
      </c>
      <c r="B2117" s="19" t="s">
        <v>11</v>
      </c>
      <c r="C2117" s="19" t="s">
        <v>12</v>
      </c>
      <c r="D2117" s="71" t="str">
        <f>VLOOKUP(C2117,'NACE 08'!$C$3:$D$24,2,FALSE)</f>
        <v>Commerce; réparation d'automobiles et de motocycles</v>
      </c>
      <c r="E2117" s="19" t="s">
        <v>77</v>
      </c>
      <c r="F2117" s="95">
        <v>1</v>
      </c>
      <c r="G2117" s="20">
        <v>1</v>
      </c>
      <c r="H2117" s="20">
        <v>94</v>
      </c>
      <c r="I2117" s="75">
        <v>1.4492700000000001</v>
      </c>
    </row>
    <row r="2118" spans="1:9" hidden="1" outlineLevel="2" x14ac:dyDescent="0.3">
      <c r="A2118" s="18">
        <v>20204</v>
      </c>
      <c r="B2118" s="19" t="s">
        <v>13</v>
      </c>
      <c r="C2118" s="19" t="s">
        <v>14</v>
      </c>
      <c r="D2118" s="71" t="str">
        <f>VLOOKUP(C2118,'NACE 08'!$C$3:$D$24,2,FALSE)</f>
        <v>Transports et entreposage</v>
      </c>
      <c r="E2118" s="19" t="s">
        <v>71</v>
      </c>
      <c r="F2118" s="95">
        <v>263</v>
      </c>
      <c r="G2118" s="20">
        <v>277</v>
      </c>
      <c r="H2118" s="20">
        <v>16450</v>
      </c>
      <c r="I2118" s="75">
        <v>200.37899000000004</v>
      </c>
    </row>
    <row r="2119" spans="1:9" hidden="1" outlineLevel="2" x14ac:dyDescent="0.3">
      <c r="A2119" s="18">
        <v>20204</v>
      </c>
      <c r="B2119" s="19" t="s">
        <v>13</v>
      </c>
      <c r="C2119" s="19" t="s">
        <v>14</v>
      </c>
      <c r="D2119" s="71" t="str">
        <f>VLOOKUP(C2119,'NACE 08'!$C$3:$D$24,2,FALSE)</f>
        <v>Transports et entreposage</v>
      </c>
      <c r="E2119" s="19" t="s">
        <v>72</v>
      </c>
      <c r="F2119" s="95">
        <v>1023</v>
      </c>
      <c r="G2119" s="20">
        <v>1186</v>
      </c>
      <c r="H2119" s="20">
        <v>72393</v>
      </c>
      <c r="I2119" s="75">
        <v>944.90140999999994</v>
      </c>
    </row>
    <row r="2120" spans="1:9" hidden="1" outlineLevel="2" x14ac:dyDescent="0.3">
      <c r="A2120" s="18">
        <v>20204</v>
      </c>
      <c r="B2120" s="19" t="s">
        <v>13</v>
      </c>
      <c r="C2120" s="19" t="s">
        <v>14</v>
      </c>
      <c r="D2120" s="71" t="str">
        <f>VLOOKUP(C2120,'NACE 08'!$C$3:$D$24,2,FALSE)</f>
        <v>Transports et entreposage</v>
      </c>
      <c r="E2120" s="19" t="s">
        <v>73</v>
      </c>
      <c r="F2120" s="95">
        <v>561</v>
      </c>
      <c r="G2120" s="20">
        <v>659</v>
      </c>
      <c r="H2120" s="20">
        <v>41710</v>
      </c>
      <c r="I2120" s="75">
        <v>549.05026999999995</v>
      </c>
    </row>
    <row r="2121" spans="1:9" hidden="1" outlineLevel="2" x14ac:dyDescent="0.3">
      <c r="A2121" s="18">
        <v>20204</v>
      </c>
      <c r="B2121" s="19" t="s">
        <v>13</v>
      </c>
      <c r="C2121" s="19" t="s">
        <v>14</v>
      </c>
      <c r="D2121" s="71" t="str">
        <f>VLOOKUP(C2121,'NACE 08'!$C$3:$D$24,2,FALSE)</f>
        <v>Transports et entreposage</v>
      </c>
      <c r="E2121" s="19" t="s">
        <v>74</v>
      </c>
      <c r="F2121" s="95">
        <v>106</v>
      </c>
      <c r="G2121" s="20">
        <v>137</v>
      </c>
      <c r="H2121" s="20">
        <v>9216</v>
      </c>
      <c r="I2121" s="75">
        <v>124.83289000000001</v>
      </c>
    </row>
    <row r="2122" spans="1:9" hidden="1" outlineLevel="2" x14ac:dyDescent="0.3">
      <c r="A2122" s="18">
        <v>20204</v>
      </c>
      <c r="B2122" s="19" t="s">
        <v>13</v>
      </c>
      <c r="C2122" s="19" t="s">
        <v>14</v>
      </c>
      <c r="D2122" s="71" t="str">
        <f>VLOOKUP(C2122,'NACE 08'!$C$3:$D$24,2,FALSE)</f>
        <v>Transports et entreposage</v>
      </c>
      <c r="E2122" s="19" t="s">
        <v>75</v>
      </c>
      <c r="F2122" s="95">
        <v>11</v>
      </c>
      <c r="G2122" s="20">
        <v>12</v>
      </c>
      <c r="H2122" s="20">
        <v>1191</v>
      </c>
      <c r="I2122" s="75">
        <v>17.78351</v>
      </c>
    </row>
    <row r="2123" spans="1:9" hidden="1" outlineLevel="2" x14ac:dyDescent="0.3">
      <c r="A2123" s="18">
        <v>20204</v>
      </c>
      <c r="B2123" s="19" t="s">
        <v>13</v>
      </c>
      <c r="C2123" s="19" t="s">
        <v>14</v>
      </c>
      <c r="D2123" s="71" t="str">
        <f>VLOOKUP(C2123,'NACE 08'!$C$3:$D$24,2,FALSE)</f>
        <v>Transports et entreposage</v>
      </c>
      <c r="E2123" s="19" t="s">
        <v>76</v>
      </c>
      <c r="F2123" s="95">
        <v>4</v>
      </c>
      <c r="G2123" s="20">
        <v>4</v>
      </c>
      <c r="H2123" s="20">
        <v>624</v>
      </c>
      <c r="I2123" s="75">
        <v>11.16269</v>
      </c>
    </row>
    <row r="2124" spans="1:9" hidden="1" outlineLevel="2" x14ac:dyDescent="0.3">
      <c r="A2124" s="18">
        <v>20204</v>
      </c>
      <c r="B2124" s="19" t="s">
        <v>15</v>
      </c>
      <c r="C2124" s="19" t="s">
        <v>16</v>
      </c>
      <c r="D2124" s="71" t="str">
        <f>VLOOKUP(C2124,'NACE 08'!$C$3:$D$24,2,FALSE)</f>
        <v>Hébergement et restauration</v>
      </c>
      <c r="E2124" s="19" t="s">
        <v>71</v>
      </c>
      <c r="F2124" s="95">
        <v>9281</v>
      </c>
      <c r="G2124" s="20">
        <v>10732</v>
      </c>
      <c r="H2124" s="20">
        <v>316027</v>
      </c>
      <c r="I2124" s="75">
        <v>3506.50335</v>
      </c>
    </row>
    <row r="2125" spans="1:9" hidden="1" outlineLevel="2" x14ac:dyDescent="0.3">
      <c r="A2125" s="18">
        <v>20204</v>
      </c>
      <c r="B2125" s="19" t="s">
        <v>15</v>
      </c>
      <c r="C2125" s="19" t="s">
        <v>16</v>
      </c>
      <c r="D2125" s="71" t="str">
        <f>VLOOKUP(C2125,'NACE 08'!$C$3:$D$24,2,FALSE)</f>
        <v>Hébergement et restauration</v>
      </c>
      <c r="E2125" s="19" t="s">
        <v>72</v>
      </c>
      <c r="F2125" s="95">
        <v>22648</v>
      </c>
      <c r="G2125" s="20">
        <v>27629</v>
      </c>
      <c r="H2125" s="20">
        <v>973560</v>
      </c>
      <c r="I2125" s="75">
        <v>12601.938770000001</v>
      </c>
    </row>
    <row r="2126" spans="1:9" hidden="1" outlineLevel="2" x14ac:dyDescent="0.3">
      <c r="A2126" s="18">
        <v>20204</v>
      </c>
      <c r="B2126" s="19" t="s">
        <v>15</v>
      </c>
      <c r="C2126" s="19" t="s">
        <v>16</v>
      </c>
      <c r="D2126" s="71" t="str">
        <f>VLOOKUP(C2126,'NACE 08'!$C$3:$D$24,2,FALSE)</f>
        <v>Hébergement et restauration</v>
      </c>
      <c r="E2126" s="19" t="s">
        <v>73</v>
      </c>
      <c r="F2126" s="95">
        <v>8655</v>
      </c>
      <c r="G2126" s="20">
        <v>10956</v>
      </c>
      <c r="H2126" s="20">
        <v>435858</v>
      </c>
      <c r="I2126" s="75">
        <v>5645.2112500000003</v>
      </c>
    </row>
    <row r="2127" spans="1:9" hidden="1" outlineLevel="2" x14ac:dyDescent="0.3">
      <c r="A2127" s="18">
        <v>20204</v>
      </c>
      <c r="B2127" s="19" t="s">
        <v>15</v>
      </c>
      <c r="C2127" s="19" t="s">
        <v>16</v>
      </c>
      <c r="D2127" s="71" t="str">
        <f>VLOOKUP(C2127,'NACE 08'!$C$3:$D$24,2,FALSE)</f>
        <v>Hébergement et restauration</v>
      </c>
      <c r="E2127" s="19" t="s">
        <v>74</v>
      </c>
      <c r="F2127" s="95">
        <v>1896</v>
      </c>
      <c r="G2127" s="20">
        <v>2335</v>
      </c>
      <c r="H2127" s="20">
        <v>103623</v>
      </c>
      <c r="I2127" s="75">
        <v>1353.61754</v>
      </c>
    </row>
    <row r="2128" spans="1:9" hidden="1" outlineLevel="2" x14ac:dyDescent="0.3">
      <c r="A2128" s="18">
        <v>20204</v>
      </c>
      <c r="B2128" s="19" t="s">
        <v>15</v>
      </c>
      <c r="C2128" s="19" t="s">
        <v>16</v>
      </c>
      <c r="D2128" s="71" t="str">
        <f>VLOOKUP(C2128,'NACE 08'!$C$3:$D$24,2,FALSE)</f>
        <v>Hébergement et restauration</v>
      </c>
      <c r="E2128" s="19" t="s">
        <v>75</v>
      </c>
      <c r="F2128" s="95">
        <v>213</v>
      </c>
      <c r="G2128" s="20">
        <v>274</v>
      </c>
      <c r="H2128" s="20">
        <v>14811</v>
      </c>
      <c r="I2128" s="75">
        <v>200.44744000000003</v>
      </c>
    </row>
    <row r="2129" spans="1:9" hidden="1" outlineLevel="2" x14ac:dyDescent="0.3">
      <c r="A2129" s="18">
        <v>20204</v>
      </c>
      <c r="B2129" s="19" t="s">
        <v>15</v>
      </c>
      <c r="C2129" s="19" t="s">
        <v>16</v>
      </c>
      <c r="D2129" s="71" t="str">
        <f>VLOOKUP(C2129,'NACE 08'!$C$3:$D$24,2,FALSE)</f>
        <v>Hébergement et restauration</v>
      </c>
      <c r="E2129" s="19" t="s">
        <v>76</v>
      </c>
      <c r="F2129" s="95">
        <v>94</v>
      </c>
      <c r="G2129" s="20">
        <v>114</v>
      </c>
      <c r="H2129" s="20">
        <v>4791</v>
      </c>
      <c r="I2129" s="75">
        <v>78.603290000000001</v>
      </c>
    </row>
    <row r="2130" spans="1:9" hidden="1" outlineLevel="2" x14ac:dyDescent="0.3">
      <c r="A2130" s="18">
        <v>20204</v>
      </c>
      <c r="B2130" s="19" t="s">
        <v>15</v>
      </c>
      <c r="C2130" s="19" t="s">
        <v>16</v>
      </c>
      <c r="D2130" s="71" t="str">
        <f>VLOOKUP(C2130,'NACE 08'!$C$3:$D$24,2,FALSE)</f>
        <v>Hébergement et restauration</v>
      </c>
      <c r="E2130" s="19" t="s">
        <v>77</v>
      </c>
      <c r="F2130" s="95">
        <v>1</v>
      </c>
      <c r="G2130" s="20">
        <v>1</v>
      </c>
      <c r="H2130" s="20">
        <v>9</v>
      </c>
      <c r="I2130" s="75">
        <v>0.10935</v>
      </c>
    </row>
    <row r="2131" spans="1:9" hidden="1" outlineLevel="2" x14ac:dyDescent="0.3">
      <c r="A2131" s="18">
        <v>20204</v>
      </c>
      <c r="B2131" s="19" t="s">
        <v>17</v>
      </c>
      <c r="C2131" s="19" t="s">
        <v>239</v>
      </c>
      <c r="D2131" s="71" t="str">
        <f>VLOOKUP(C2131,'NACE 08'!$C$3:$D$24,2,FALSE)</f>
        <v>Information et communication</v>
      </c>
      <c r="E2131" s="19" t="s">
        <v>71</v>
      </c>
      <c r="F2131" s="95">
        <v>107</v>
      </c>
      <c r="G2131" s="20">
        <v>127</v>
      </c>
      <c r="H2131" s="20">
        <v>5973</v>
      </c>
      <c r="I2131" s="75">
        <v>95.291180000000011</v>
      </c>
    </row>
    <row r="2132" spans="1:9" hidden="1" outlineLevel="2" x14ac:dyDescent="0.3">
      <c r="A2132" s="18">
        <v>20204</v>
      </c>
      <c r="B2132" s="19" t="s">
        <v>17</v>
      </c>
      <c r="C2132" s="19" t="s">
        <v>239</v>
      </c>
      <c r="D2132" s="71" t="str">
        <f>VLOOKUP(C2132,'NACE 08'!$C$3:$D$24,2,FALSE)</f>
        <v>Information et communication</v>
      </c>
      <c r="E2132" s="19" t="s">
        <v>72</v>
      </c>
      <c r="F2132" s="95">
        <v>524</v>
      </c>
      <c r="G2132" s="20">
        <v>598</v>
      </c>
      <c r="H2132" s="20">
        <v>36480</v>
      </c>
      <c r="I2132" s="75">
        <v>501.13638999999995</v>
      </c>
    </row>
    <row r="2133" spans="1:9" hidden="1" outlineLevel="2" x14ac:dyDescent="0.3">
      <c r="A2133" s="18">
        <v>20204</v>
      </c>
      <c r="B2133" s="19" t="s">
        <v>17</v>
      </c>
      <c r="C2133" s="19" t="s">
        <v>239</v>
      </c>
      <c r="D2133" s="71" t="str">
        <f>VLOOKUP(C2133,'NACE 08'!$C$3:$D$24,2,FALSE)</f>
        <v>Information et communication</v>
      </c>
      <c r="E2133" s="19" t="s">
        <v>73</v>
      </c>
      <c r="F2133" s="95">
        <v>486</v>
      </c>
      <c r="G2133" s="20">
        <v>573</v>
      </c>
      <c r="H2133" s="20">
        <v>43361</v>
      </c>
      <c r="I2133" s="75">
        <v>601.95648000000006</v>
      </c>
    </row>
    <row r="2134" spans="1:9" hidden="1" outlineLevel="2" x14ac:dyDescent="0.3">
      <c r="A2134" s="18">
        <v>20204</v>
      </c>
      <c r="B2134" s="19" t="s">
        <v>17</v>
      </c>
      <c r="C2134" s="19" t="s">
        <v>239</v>
      </c>
      <c r="D2134" s="71" t="str">
        <f>VLOOKUP(C2134,'NACE 08'!$C$3:$D$24,2,FALSE)</f>
        <v>Information et communication</v>
      </c>
      <c r="E2134" s="19" t="s">
        <v>74</v>
      </c>
      <c r="F2134" s="95">
        <v>146</v>
      </c>
      <c r="G2134" s="20">
        <v>168</v>
      </c>
      <c r="H2134" s="20">
        <v>15428</v>
      </c>
      <c r="I2134" s="75">
        <v>230.21889000000004</v>
      </c>
    </row>
    <row r="2135" spans="1:9" hidden="1" outlineLevel="2" x14ac:dyDescent="0.3">
      <c r="A2135" s="18">
        <v>20204</v>
      </c>
      <c r="B2135" s="19" t="s">
        <v>17</v>
      </c>
      <c r="C2135" s="19" t="s">
        <v>239</v>
      </c>
      <c r="D2135" s="71" t="str">
        <f>VLOOKUP(C2135,'NACE 08'!$C$3:$D$24,2,FALSE)</f>
        <v>Information et communication</v>
      </c>
      <c r="E2135" s="19" t="s">
        <v>75</v>
      </c>
      <c r="F2135" s="95">
        <v>14</v>
      </c>
      <c r="G2135" s="20">
        <v>17</v>
      </c>
      <c r="H2135" s="20">
        <v>1319</v>
      </c>
      <c r="I2135" s="75">
        <v>19.139790000000001</v>
      </c>
    </row>
    <row r="2136" spans="1:9" hidden="1" outlineLevel="2" x14ac:dyDescent="0.3">
      <c r="A2136" s="18">
        <v>20204</v>
      </c>
      <c r="B2136" s="19" t="s">
        <v>17</v>
      </c>
      <c r="C2136" s="19" t="s">
        <v>239</v>
      </c>
      <c r="D2136" s="71" t="str">
        <f>VLOOKUP(C2136,'NACE 08'!$C$3:$D$24,2,FALSE)</f>
        <v>Information et communication</v>
      </c>
      <c r="E2136" s="19" t="s">
        <v>76</v>
      </c>
      <c r="F2136" s="95">
        <v>2</v>
      </c>
      <c r="G2136" s="20">
        <v>2</v>
      </c>
      <c r="H2136" s="20">
        <v>16</v>
      </c>
      <c r="I2136" s="75">
        <v>0.18243999999999999</v>
      </c>
    </row>
    <row r="2137" spans="1:9" hidden="1" outlineLevel="2" x14ac:dyDescent="0.3">
      <c r="A2137" s="18">
        <v>20204</v>
      </c>
      <c r="B2137" s="19" t="s">
        <v>18</v>
      </c>
      <c r="C2137" s="19" t="s">
        <v>19</v>
      </c>
      <c r="D2137" s="71" t="str">
        <f>VLOOKUP(C2137,'NACE 08'!$C$3:$D$24,2,FALSE)</f>
        <v>Activités financières et 'assurance</v>
      </c>
      <c r="E2137" s="19" t="s">
        <v>71</v>
      </c>
      <c r="F2137" s="95">
        <v>89</v>
      </c>
      <c r="G2137" s="20">
        <v>100</v>
      </c>
      <c r="H2137" s="20">
        <v>4708</v>
      </c>
      <c r="I2137" s="75">
        <v>50.773569999999999</v>
      </c>
    </row>
    <row r="2138" spans="1:9" hidden="1" outlineLevel="2" x14ac:dyDescent="0.3">
      <c r="A2138" s="18">
        <v>20204</v>
      </c>
      <c r="B2138" s="19" t="s">
        <v>18</v>
      </c>
      <c r="C2138" s="19" t="s">
        <v>19</v>
      </c>
      <c r="D2138" s="71" t="str">
        <f>VLOOKUP(C2138,'NACE 08'!$C$3:$D$24,2,FALSE)</f>
        <v>Activités financières et 'assurance</v>
      </c>
      <c r="E2138" s="19" t="s">
        <v>72</v>
      </c>
      <c r="F2138" s="95">
        <v>277</v>
      </c>
      <c r="G2138" s="20">
        <v>303</v>
      </c>
      <c r="H2138" s="20">
        <v>19719</v>
      </c>
      <c r="I2138" s="75">
        <v>248.26724999999999</v>
      </c>
    </row>
    <row r="2139" spans="1:9" hidden="1" outlineLevel="2" x14ac:dyDescent="0.3">
      <c r="A2139" s="18">
        <v>20204</v>
      </c>
      <c r="B2139" s="19" t="s">
        <v>18</v>
      </c>
      <c r="C2139" s="19" t="s">
        <v>19</v>
      </c>
      <c r="D2139" s="71" t="str">
        <f>VLOOKUP(C2139,'NACE 08'!$C$3:$D$24,2,FALSE)</f>
        <v>Activités financières et 'assurance</v>
      </c>
      <c r="E2139" s="19" t="s">
        <v>73</v>
      </c>
      <c r="F2139" s="95">
        <v>193</v>
      </c>
      <c r="G2139" s="20">
        <v>217</v>
      </c>
      <c r="H2139" s="20">
        <v>18102</v>
      </c>
      <c r="I2139" s="75">
        <v>223.97491000000002</v>
      </c>
    </row>
    <row r="2140" spans="1:9" hidden="1" outlineLevel="2" x14ac:dyDescent="0.3">
      <c r="A2140" s="18">
        <v>20204</v>
      </c>
      <c r="B2140" s="19" t="s">
        <v>18</v>
      </c>
      <c r="C2140" s="19" t="s">
        <v>19</v>
      </c>
      <c r="D2140" s="71" t="str">
        <f>VLOOKUP(C2140,'NACE 08'!$C$3:$D$24,2,FALSE)</f>
        <v>Activités financières et 'assurance</v>
      </c>
      <c r="E2140" s="19" t="s">
        <v>74</v>
      </c>
      <c r="F2140" s="95">
        <v>34</v>
      </c>
      <c r="G2140" s="20">
        <v>39</v>
      </c>
      <c r="H2140" s="20">
        <v>3713</v>
      </c>
      <c r="I2140" s="75">
        <v>45.254159999999999</v>
      </c>
    </row>
    <row r="2141" spans="1:9" hidden="1" outlineLevel="2" x14ac:dyDescent="0.3">
      <c r="A2141" s="18">
        <v>20204</v>
      </c>
      <c r="B2141" s="19" t="s">
        <v>18</v>
      </c>
      <c r="C2141" s="19" t="s">
        <v>19</v>
      </c>
      <c r="D2141" s="71" t="str">
        <f>VLOOKUP(C2141,'NACE 08'!$C$3:$D$24,2,FALSE)</f>
        <v>Activités financières et 'assurance</v>
      </c>
      <c r="E2141" s="19" t="s">
        <v>75</v>
      </c>
      <c r="F2141" s="95">
        <v>2</v>
      </c>
      <c r="G2141" s="20">
        <v>2</v>
      </c>
      <c r="H2141" s="20">
        <v>279</v>
      </c>
      <c r="I2141" s="75">
        <v>3.3295399999999997</v>
      </c>
    </row>
    <row r="2142" spans="1:9" hidden="1" outlineLevel="2" x14ac:dyDescent="0.3">
      <c r="A2142" s="18">
        <v>20204</v>
      </c>
      <c r="B2142" s="19" t="s">
        <v>18</v>
      </c>
      <c r="C2142" s="19" t="s">
        <v>19</v>
      </c>
      <c r="D2142" s="71" t="str">
        <f>VLOOKUP(C2142,'NACE 08'!$C$3:$D$24,2,FALSE)</f>
        <v>Activités financières et 'assurance</v>
      </c>
      <c r="E2142" s="19" t="s">
        <v>76</v>
      </c>
      <c r="F2142" s="95">
        <v>1</v>
      </c>
      <c r="G2142" s="20">
        <v>1</v>
      </c>
      <c r="H2142" s="20">
        <v>166</v>
      </c>
      <c r="I2142" s="75">
        <v>1.66</v>
      </c>
    </row>
    <row r="2143" spans="1:9" hidden="1" outlineLevel="2" x14ac:dyDescent="0.3">
      <c r="A2143" s="18">
        <v>20204</v>
      </c>
      <c r="B2143" s="19" t="s">
        <v>20</v>
      </c>
      <c r="C2143" s="19" t="s">
        <v>21</v>
      </c>
      <c r="D2143" s="71" t="str">
        <f>VLOOKUP(C2143,'NACE 08'!$C$3:$D$24,2,FALSE)</f>
        <v>Activités immobilières</v>
      </c>
      <c r="E2143" s="19" t="s">
        <v>71</v>
      </c>
      <c r="F2143" s="95">
        <v>74</v>
      </c>
      <c r="G2143" s="20">
        <v>79</v>
      </c>
      <c r="H2143" s="20">
        <v>3540</v>
      </c>
      <c r="I2143" s="75">
        <v>44.497430000000001</v>
      </c>
    </row>
    <row r="2144" spans="1:9" hidden="1" outlineLevel="2" x14ac:dyDescent="0.3">
      <c r="A2144" s="18">
        <v>20204</v>
      </c>
      <c r="B2144" s="19" t="s">
        <v>20</v>
      </c>
      <c r="C2144" s="19" t="s">
        <v>21</v>
      </c>
      <c r="D2144" s="71" t="str">
        <f>VLOOKUP(C2144,'NACE 08'!$C$3:$D$24,2,FALSE)</f>
        <v>Activités immobilières</v>
      </c>
      <c r="E2144" s="19" t="s">
        <v>72</v>
      </c>
      <c r="F2144" s="95">
        <v>204</v>
      </c>
      <c r="G2144" s="20">
        <v>229</v>
      </c>
      <c r="H2144" s="20">
        <v>12286</v>
      </c>
      <c r="I2144" s="75">
        <v>156.99047000000002</v>
      </c>
    </row>
    <row r="2145" spans="1:9" hidden="1" outlineLevel="2" x14ac:dyDescent="0.3">
      <c r="A2145" s="18">
        <v>20204</v>
      </c>
      <c r="B2145" s="19" t="s">
        <v>20</v>
      </c>
      <c r="C2145" s="19" t="s">
        <v>21</v>
      </c>
      <c r="D2145" s="71" t="str">
        <f>VLOOKUP(C2145,'NACE 08'!$C$3:$D$24,2,FALSE)</f>
        <v>Activités immobilières</v>
      </c>
      <c r="E2145" s="19" t="s">
        <v>73</v>
      </c>
      <c r="F2145" s="95">
        <v>135</v>
      </c>
      <c r="G2145" s="20">
        <v>156</v>
      </c>
      <c r="H2145" s="20">
        <v>11452</v>
      </c>
      <c r="I2145" s="75">
        <v>141.27429999999998</v>
      </c>
    </row>
    <row r="2146" spans="1:9" hidden="1" outlineLevel="2" x14ac:dyDescent="0.3">
      <c r="A2146" s="18">
        <v>20204</v>
      </c>
      <c r="B2146" s="19" t="s">
        <v>20</v>
      </c>
      <c r="C2146" s="19" t="s">
        <v>21</v>
      </c>
      <c r="D2146" s="71" t="str">
        <f>VLOOKUP(C2146,'NACE 08'!$C$3:$D$24,2,FALSE)</f>
        <v>Activités immobilières</v>
      </c>
      <c r="E2146" s="19" t="s">
        <v>74</v>
      </c>
      <c r="F2146" s="95">
        <v>30</v>
      </c>
      <c r="G2146" s="20">
        <v>34</v>
      </c>
      <c r="H2146" s="20">
        <v>2492</v>
      </c>
      <c r="I2146" s="75">
        <v>32.080939999999998</v>
      </c>
    </row>
    <row r="2147" spans="1:9" hidden="1" outlineLevel="2" x14ac:dyDescent="0.3">
      <c r="A2147" s="18">
        <v>20204</v>
      </c>
      <c r="B2147" s="19" t="s">
        <v>20</v>
      </c>
      <c r="C2147" s="19" t="s">
        <v>21</v>
      </c>
      <c r="D2147" s="71" t="str">
        <f>VLOOKUP(C2147,'NACE 08'!$C$3:$D$24,2,FALSE)</f>
        <v>Activités immobilières</v>
      </c>
      <c r="E2147" s="19" t="s">
        <v>75</v>
      </c>
      <c r="F2147" s="95">
        <v>5</v>
      </c>
      <c r="G2147" s="20">
        <v>6</v>
      </c>
      <c r="H2147" s="20">
        <v>304</v>
      </c>
      <c r="I2147" s="75">
        <v>4.5044599999999999</v>
      </c>
    </row>
    <row r="2148" spans="1:9" hidden="1" outlineLevel="2" x14ac:dyDescent="0.3">
      <c r="A2148" s="18">
        <v>20204</v>
      </c>
      <c r="B2148" s="19" t="s">
        <v>20</v>
      </c>
      <c r="C2148" s="19" t="s">
        <v>21</v>
      </c>
      <c r="D2148" s="71" t="str">
        <f>VLOOKUP(C2148,'NACE 08'!$C$3:$D$24,2,FALSE)</f>
        <v>Activités immobilières</v>
      </c>
      <c r="E2148" s="19" t="s">
        <v>76</v>
      </c>
      <c r="F2148" s="95">
        <v>1</v>
      </c>
      <c r="G2148" s="20">
        <v>1</v>
      </c>
      <c r="H2148" s="20">
        <v>80</v>
      </c>
      <c r="I2148" s="75">
        <v>0.97750000000000004</v>
      </c>
    </row>
    <row r="2149" spans="1:9" hidden="1" outlineLevel="2" x14ac:dyDescent="0.3">
      <c r="A2149" s="18">
        <v>20204</v>
      </c>
      <c r="B2149" s="19" t="s">
        <v>22</v>
      </c>
      <c r="C2149" s="19" t="s">
        <v>23</v>
      </c>
      <c r="D2149" s="71" t="str">
        <f>VLOOKUP(C2149,'NACE 08'!$C$3:$D$24,2,FALSE)</f>
        <v>Activités spécialisées, scientifiques et techniques</v>
      </c>
      <c r="E2149" s="19" t="s">
        <v>71</v>
      </c>
      <c r="F2149" s="95">
        <v>348</v>
      </c>
      <c r="G2149" s="20">
        <v>365</v>
      </c>
      <c r="H2149" s="20">
        <v>20267</v>
      </c>
      <c r="I2149" s="75">
        <v>241.11061999999998</v>
      </c>
    </row>
    <row r="2150" spans="1:9" hidden="1" outlineLevel="2" x14ac:dyDescent="0.3">
      <c r="A2150" s="18">
        <v>20204</v>
      </c>
      <c r="B2150" s="19" t="s">
        <v>22</v>
      </c>
      <c r="C2150" s="19" t="s">
        <v>23</v>
      </c>
      <c r="D2150" s="71" t="str">
        <f>VLOOKUP(C2150,'NACE 08'!$C$3:$D$24,2,FALSE)</f>
        <v>Activités spécialisées, scientifiques et techniques</v>
      </c>
      <c r="E2150" s="19" t="s">
        <v>72</v>
      </c>
      <c r="F2150" s="95">
        <v>1069</v>
      </c>
      <c r="G2150" s="20">
        <v>1216</v>
      </c>
      <c r="H2150" s="20">
        <v>71945</v>
      </c>
      <c r="I2150" s="75">
        <v>902.58632999999986</v>
      </c>
    </row>
    <row r="2151" spans="1:9" hidden="1" outlineLevel="2" x14ac:dyDescent="0.3">
      <c r="A2151" s="18">
        <v>20204</v>
      </c>
      <c r="B2151" s="19" t="s">
        <v>22</v>
      </c>
      <c r="C2151" s="19" t="s">
        <v>23</v>
      </c>
      <c r="D2151" s="71" t="str">
        <f>VLOOKUP(C2151,'NACE 08'!$C$3:$D$24,2,FALSE)</f>
        <v>Activités spécialisées, scientifiques et techniques</v>
      </c>
      <c r="E2151" s="19" t="s">
        <v>73</v>
      </c>
      <c r="F2151" s="95">
        <v>977</v>
      </c>
      <c r="G2151" s="20">
        <v>1146</v>
      </c>
      <c r="H2151" s="20">
        <v>89889</v>
      </c>
      <c r="I2151" s="75">
        <v>1154.1452999999997</v>
      </c>
    </row>
    <row r="2152" spans="1:9" hidden="1" outlineLevel="2" x14ac:dyDescent="0.3">
      <c r="A2152" s="18">
        <v>20204</v>
      </c>
      <c r="B2152" s="19" t="s">
        <v>22</v>
      </c>
      <c r="C2152" s="19" t="s">
        <v>23</v>
      </c>
      <c r="D2152" s="71" t="str">
        <f>VLOOKUP(C2152,'NACE 08'!$C$3:$D$24,2,FALSE)</f>
        <v>Activités spécialisées, scientifiques et techniques</v>
      </c>
      <c r="E2152" s="19" t="s">
        <v>74</v>
      </c>
      <c r="F2152" s="95">
        <v>289</v>
      </c>
      <c r="G2152" s="20">
        <v>346</v>
      </c>
      <c r="H2152" s="20">
        <v>32487</v>
      </c>
      <c r="I2152" s="75">
        <v>429.13209000000006</v>
      </c>
    </row>
    <row r="2153" spans="1:9" hidden="1" outlineLevel="2" x14ac:dyDescent="0.3">
      <c r="A2153" s="18">
        <v>20204</v>
      </c>
      <c r="B2153" s="19" t="s">
        <v>22</v>
      </c>
      <c r="C2153" s="19" t="s">
        <v>23</v>
      </c>
      <c r="D2153" s="71" t="str">
        <f>VLOOKUP(C2153,'NACE 08'!$C$3:$D$24,2,FALSE)</f>
        <v>Activités spécialisées, scientifiques et techniques</v>
      </c>
      <c r="E2153" s="19" t="s">
        <v>75</v>
      </c>
      <c r="F2153" s="95">
        <v>43</v>
      </c>
      <c r="G2153" s="20">
        <v>47</v>
      </c>
      <c r="H2153" s="20">
        <v>4352</v>
      </c>
      <c r="I2153" s="75">
        <v>55.075670000000002</v>
      </c>
    </row>
    <row r="2154" spans="1:9" hidden="1" outlineLevel="2" x14ac:dyDescent="0.3">
      <c r="A2154" s="18">
        <v>20204</v>
      </c>
      <c r="B2154" s="19" t="s">
        <v>22</v>
      </c>
      <c r="C2154" s="19" t="s">
        <v>23</v>
      </c>
      <c r="D2154" s="71" t="str">
        <f>VLOOKUP(C2154,'NACE 08'!$C$3:$D$24,2,FALSE)</f>
        <v>Activités spécialisées, scientifiques et techniques</v>
      </c>
      <c r="E2154" s="19" t="s">
        <v>76</v>
      </c>
      <c r="F2154" s="95">
        <v>20</v>
      </c>
      <c r="G2154" s="20">
        <v>20</v>
      </c>
      <c r="H2154" s="20">
        <v>1872</v>
      </c>
      <c r="I2154" s="75">
        <v>22.35201</v>
      </c>
    </row>
    <row r="2155" spans="1:9" hidden="1" outlineLevel="2" x14ac:dyDescent="0.3">
      <c r="A2155" s="18">
        <v>20204</v>
      </c>
      <c r="B2155" s="19" t="s">
        <v>24</v>
      </c>
      <c r="C2155" s="19" t="s">
        <v>228</v>
      </c>
      <c r="D2155" s="71" t="str">
        <f>VLOOKUP(C2155,'NACE 08'!$C$3:$D$24,2,FALSE)</f>
        <v>Activités de services administratifs et de soutien*</v>
      </c>
      <c r="E2155" s="19" t="s">
        <v>71</v>
      </c>
      <c r="F2155" s="95">
        <v>1324</v>
      </c>
      <c r="G2155" s="20">
        <v>1443</v>
      </c>
      <c r="H2155" s="20">
        <v>78314</v>
      </c>
      <c r="I2155" s="75">
        <v>1106.67877</v>
      </c>
    </row>
    <row r="2156" spans="1:9" hidden="1" outlineLevel="2" x14ac:dyDescent="0.3">
      <c r="A2156" s="18">
        <v>20204</v>
      </c>
      <c r="B2156" s="19" t="s">
        <v>24</v>
      </c>
      <c r="C2156" s="19" t="s">
        <v>228</v>
      </c>
      <c r="D2156" s="71" t="str">
        <f>VLOOKUP(C2156,'NACE 08'!$C$3:$D$24,2,FALSE)</f>
        <v>Activités de services administratifs et de soutien*</v>
      </c>
      <c r="E2156" s="19" t="s">
        <v>72</v>
      </c>
      <c r="F2156" s="95">
        <v>2824</v>
      </c>
      <c r="G2156" s="20">
        <v>3313</v>
      </c>
      <c r="H2156" s="20">
        <v>196090</v>
      </c>
      <c r="I2156" s="75">
        <v>2919.0702200000001</v>
      </c>
    </row>
    <row r="2157" spans="1:9" hidden="1" outlineLevel="2" x14ac:dyDescent="0.3">
      <c r="A2157" s="18">
        <v>20204</v>
      </c>
      <c r="B2157" s="19" t="s">
        <v>24</v>
      </c>
      <c r="C2157" s="19" t="s">
        <v>228</v>
      </c>
      <c r="D2157" s="71" t="str">
        <f>VLOOKUP(C2157,'NACE 08'!$C$3:$D$24,2,FALSE)</f>
        <v>Activités de services administratifs et de soutien*</v>
      </c>
      <c r="E2157" s="19" t="s">
        <v>73</v>
      </c>
      <c r="F2157" s="95">
        <v>1111</v>
      </c>
      <c r="G2157" s="20">
        <v>1356</v>
      </c>
      <c r="H2157" s="20">
        <v>92233</v>
      </c>
      <c r="I2157" s="75">
        <v>1356.93433</v>
      </c>
    </row>
    <row r="2158" spans="1:9" hidden="1" outlineLevel="2" x14ac:dyDescent="0.3">
      <c r="A2158" s="18">
        <v>20204</v>
      </c>
      <c r="B2158" s="19" t="s">
        <v>24</v>
      </c>
      <c r="C2158" s="19" t="s">
        <v>228</v>
      </c>
      <c r="D2158" s="71" t="str">
        <f>VLOOKUP(C2158,'NACE 08'!$C$3:$D$24,2,FALSE)</f>
        <v>Activités de services administratifs et de soutien*</v>
      </c>
      <c r="E2158" s="19" t="s">
        <v>74</v>
      </c>
      <c r="F2158" s="95">
        <v>300</v>
      </c>
      <c r="G2158" s="20">
        <v>385</v>
      </c>
      <c r="H2158" s="20">
        <v>26610</v>
      </c>
      <c r="I2158" s="75">
        <v>373.97385000000003</v>
      </c>
    </row>
    <row r="2159" spans="1:9" hidden="1" outlineLevel="2" x14ac:dyDescent="0.3">
      <c r="A2159" s="18">
        <v>20204</v>
      </c>
      <c r="B2159" s="19" t="s">
        <v>24</v>
      </c>
      <c r="C2159" s="19" t="s">
        <v>228</v>
      </c>
      <c r="D2159" s="71" t="str">
        <f>VLOOKUP(C2159,'NACE 08'!$C$3:$D$24,2,FALSE)</f>
        <v>Activités de services administratifs et de soutien*</v>
      </c>
      <c r="E2159" s="19" t="s">
        <v>75</v>
      </c>
      <c r="F2159" s="95">
        <v>46</v>
      </c>
      <c r="G2159" s="20">
        <v>58</v>
      </c>
      <c r="H2159" s="20">
        <v>5489</v>
      </c>
      <c r="I2159" s="75">
        <v>76.817979999999991</v>
      </c>
    </row>
    <row r="2160" spans="1:9" hidden="1" outlineLevel="2" x14ac:dyDescent="0.3">
      <c r="A2160" s="18">
        <v>20204</v>
      </c>
      <c r="B2160" s="19" t="s">
        <v>24</v>
      </c>
      <c r="C2160" s="19" t="s">
        <v>228</v>
      </c>
      <c r="D2160" s="71" t="str">
        <f>VLOOKUP(C2160,'NACE 08'!$C$3:$D$24,2,FALSE)</f>
        <v>Activités de services administratifs et de soutien*</v>
      </c>
      <c r="E2160" s="19" t="s">
        <v>76</v>
      </c>
      <c r="F2160" s="95">
        <v>30</v>
      </c>
      <c r="G2160" s="20">
        <v>37</v>
      </c>
      <c r="H2160" s="20">
        <v>3318</v>
      </c>
      <c r="I2160" s="75">
        <v>41.615629999999996</v>
      </c>
    </row>
    <row r="2161" spans="1:9" hidden="1" outlineLevel="2" x14ac:dyDescent="0.3">
      <c r="A2161" s="18">
        <v>20204</v>
      </c>
      <c r="B2161" s="19" t="s">
        <v>24</v>
      </c>
      <c r="C2161" s="19" t="s">
        <v>25</v>
      </c>
      <c r="D2161" s="71" t="str">
        <f>VLOOKUP(C2161,'NACE 08'!$C$3:$D$24,2,FALSE)</f>
        <v>Travail Intérimaire</v>
      </c>
      <c r="E2161" s="19" t="s">
        <v>71</v>
      </c>
      <c r="F2161" s="95">
        <v>18989</v>
      </c>
      <c r="G2161" s="20">
        <v>21108</v>
      </c>
      <c r="H2161" s="20">
        <v>985669</v>
      </c>
      <c r="I2161" s="75">
        <v>10220.188980000001</v>
      </c>
    </row>
    <row r="2162" spans="1:9" hidden="1" outlineLevel="2" x14ac:dyDescent="0.3">
      <c r="A2162" s="18">
        <v>20204</v>
      </c>
      <c r="B2162" s="19" t="s">
        <v>24</v>
      </c>
      <c r="C2162" s="19" t="s">
        <v>25</v>
      </c>
      <c r="D2162" s="71" t="str">
        <f>VLOOKUP(C2162,'NACE 08'!$C$3:$D$24,2,FALSE)</f>
        <v>Travail Intérimaire</v>
      </c>
      <c r="E2162" s="19" t="s">
        <v>72</v>
      </c>
      <c r="F2162" s="95">
        <v>49796</v>
      </c>
      <c r="G2162" s="20">
        <v>59816</v>
      </c>
      <c r="H2162" s="20">
        <v>2956718</v>
      </c>
      <c r="I2162" s="75">
        <v>36619.594499999999</v>
      </c>
    </row>
    <row r="2163" spans="1:9" hidden="1" outlineLevel="2" x14ac:dyDescent="0.3">
      <c r="A2163" s="18">
        <v>20204</v>
      </c>
      <c r="B2163" s="19" t="s">
        <v>24</v>
      </c>
      <c r="C2163" s="19" t="s">
        <v>25</v>
      </c>
      <c r="D2163" s="71" t="str">
        <f>VLOOKUP(C2163,'NACE 08'!$C$3:$D$24,2,FALSE)</f>
        <v>Travail Intérimaire</v>
      </c>
      <c r="E2163" s="19" t="s">
        <v>73</v>
      </c>
      <c r="F2163" s="95">
        <v>19591</v>
      </c>
      <c r="G2163" s="20">
        <v>24610</v>
      </c>
      <c r="H2163" s="20">
        <v>1340548</v>
      </c>
      <c r="I2163" s="75">
        <v>17468.93621</v>
      </c>
    </row>
    <row r="2164" spans="1:9" hidden="1" outlineLevel="2" x14ac:dyDescent="0.3">
      <c r="A2164" s="18">
        <v>20204</v>
      </c>
      <c r="B2164" s="19" t="s">
        <v>24</v>
      </c>
      <c r="C2164" s="19" t="s">
        <v>25</v>
      </c>
      <c r="D2164" s="71" t="str">
        <f>VLOOKUP(C2164,'NACE 08'!$C$3:$D$24,2,FALSE)</f>
        <v>Travail Intérimaire</v>
      </c>
      <c r="E2164" s="19" t="s">
        <v>74</v>
      </c>
      <c r="F2164" s="95">
        <v>4563</v>
      </c>
      <c r="G2164" s="20">
        <v>5833</v>
      </c>
      <c r="H2164" s="20">
        <v>361854</v>
      </c>
      <c r="I2164" s="75">
        <v>4891.5489399999997</v>
      </c>
    </row>
    <row r="2165" spans="1:9" hidden="1" outlineLevel="2" x14ac:dyDescent="0.3">
      <c r="A2165" s="18">
        <v>20204</v>
      </c>
      <c r="B2165" s="19" t="s">
        <v>24</v>
      </c>
      <c r="C2165" s="19" t="s">
        <v>25</v>
      </c>
      <c r="D2165" s="71" t="str">
        <f>VLOOKUP(C2165,'NACE 08'!$C$3:$D$24,2,FALSE)</f>
        <v>Travail Intérimaire</v>
      </c>
      <c r="E2165" s="19" t="s">
        <v>75</v>
      </c>
      <c r="F2165" s="95">
        <v>716</v>
      </c>
      <c r="G2165" s="20">
        <v>966</v>
      </c>
      <c r="H2165" s="20">
        <v>61199</v>
      </c>
      <c r="I2165" s="75">
        <v>870.81766000000005</v>
      </c>
    </row>
    <row r="2166" spans="1:9" hidden="1" outlineLevel="2" x14ac:dyDescent="0.3">
      <c r="A2166" s="18">
        <v>20204</v>
      </c>
      <c r="B2166" s="19" t="s">
        <v>24</v>
      </c>
      <c r="C2166" s="19" t="s">
        <v>25</v>
      </c>
      <c r="D2166" s="71" t="str">
        <f>VLOOKUP(C2166,'NACE 08'!$C$3:$D$24,2,FALSE)</f>
        <v>Travail Intérimaire</v>
      </c>
      <c r="E2166" s="19" t="s">
        <v>76</v>
      </c>
      <c r="F2166" s="95">
        <v>312</v>
      </c>
      <c r="G2166" s="20">
        <v>414</v>
      </c>
      <c r="H2166" s="20">
        <v>25282</v>
      </c>
      <c r="I2166" s="75">
        <v>368.95942000000002</v>
      </c>
    </row>
    <row r="2167" spans="1:9" hidden="1" outlineLevel="2" x14ac:dyDescent="0.3">
      <c r="A2167" s="18">
        <v>20204</v>
      </c>
      <c r="B2167" s="19" t="s">
        <v>24</v>
      </c>
      <c r="C2167" s="19" t="s">
        <v>25</v>
      </c>
      <c r="D2167" s="71" t="str">
        <f>VLOOKUP(C2167,'NACE 08'!$C$3:$D$24,2,FALSE)</f>
        <v>Travail Intérimaire</v>
      </c>
      <c r="E2167" s="19" t="s">
        <v>77</v>
      </c>
      <c r="F2167" s="95">
        <v>3</v>
      </c>
      <c r="G2167" s="20">
        <v>3</v>
      </c>
      <c r="H2167" s="20">
        <v>39</v>
      </c>
      <c r="I2167" s="75">
        <v>0.43825999999999998</v>
      </c>
    </row>
    <row r="2168" spans="1:9" hidden="1" outlineLevel="2" x14ac:dyDescent="0.3">
      <c r="A2168" s="18">
        <v>20204</v>
      </c>
      <c r="B2168" s="19" t="s">
        <v>26</v>
      </c>
      <c r="C2168" s="19" t="s">
        <v>27</v>
      </c>
      <c r="D2168" s="71" t="str">
        <f>VLOOKUP(C2168,'NACE 08'!$C$3:$D$24,2,FALSE)</f>
        <v>Administration publique</v>
      </c>
      <c r="E2168" s="19" t="s">
        <v>71</v>
      </c>
      <c r="F2168" s="95">
        <v>709</v>
      </c>
      <c r="G2168" s="20">
        <v>760</v>
      </c>
      <c r="H2168" s="20">
        <v>35556</v>
      </c>
      <c r="I2168" s="75">
        <v>437.53147000000001</v>
      </c>
    </row>
    <row r="2169" spans="1:9" hidden="1" outlineLevel="2" x14ac:dyDescent="0.3">
      <c r="A2169" s="18">
        <v>20204</v>
      </c>
      <c r="B2169" s="19" t="s">
        <v>26</v>
      </c>
      <c r="C2169" s="19" t="s">
        <v>27</v>
      </c>
      <c r="D2169" s="71" t="str">
        <f>VLOOKUP(C2169,'NACE 08'!$C$3:$D$24,2,FALSE)</f>
        <v>Administration publique</v>
      </c>
      <c r="E2169" s="19" t="s">
        <v>72</v>
      </c>
      <c r="F2169" s="95">
        <v>2485</v>
      </c>
      <c r="G2169" s="20">
        <v>2791</v>
      </c>
      <c r="H2169" s="20">
        <v>139731</v>
      </c>
      <c r="I2169" s="75">
        <v>1904.0710100000001</v>
      </c>
    </row>
    <row r="2170" spans="1:9" hidden="1" outlineLevel="2" x14ac:dyDescent="0.3">
      <c r="A2170" s="18">
        <v>20204</v>
      </c>
      <c r="B2170" s="19" t="s">
        <v>26</v>
      </c>
      <c r="C2170" s="19" t="s">
        <v>27</v>
      </c>
      <c r="D2170" s="71" t="str">
        <f>VLOOKUP(C2170,'NACE 08'!$C$3:$D$24,2,FALSE)</f>
        <v>Administration publique</v>
      </c>
      <c r="E2170" s="19" t="s">
        <v>73</v>
      </c>
      <c r="F2170" s="95">
        <v>929</v>
      </c>
      <c r="G2170" s="20">
        <v>1055</v>
      </c>
      <c r="H2170" s="20">
        <v>59195</v>
      </c>
      <c r="I2170" s="75">
        <v>832.54991999999993</v>
      </c>
    </row>
    <row r="2171" spans="1:9" hidden="1" outlineLevel="2" x14ac:dyDescent="0.3">
      <c r="A2171" s="18">
        <v>20204</v>
      </c>
      <c r="B2171" s="19" t="s">
        <v>26</v>
      </c>
      <c r="C2171" s="19" t="s">
        <v>27</v>
      </c>
      <c r="D2171" s="71" t="str">
        <f>VLOOKUP(C2171,'NACE 08'!$C$3:$D$24,2,FALSE)</f>
        <v>Administration publique</v>
      </c>
      <c r="E2171" s="19" t="s">
        <v>74</v>
      </c>
      <c r="F2171" s="95">
        <v>208</v>
      </c>
      <c r="G2171" s="20">
        <v>233</v>
      </c>
      <c r="H2171" s="20">
        <v>17533</v>
      </c>
      <c r="I2171" s="75">
        <v>268.56583000000001</v>
      </c>
    </row>
    <row r="2172" spans="1:9" hidden="1" outlineLevel="2" x14ac:dyDescent="0.3">
      <c r="A2172" s="18">
        <v>20204</v>
      </c>
      <c r="B2172" s="19" t="s">
        <v>26</v>
      </c>
      <c r="C2172" s="19" t="s">
        <v>27</v>
      </c>
      <c r="D2172" s="71" t="str">
        <f>VLOOKUP(C2172,'NACE 08'!$C$3:$D$24,2,FALSE)</f>
        <v>Administration publique</v>
      </c>
      <c r="E2172" s="19" t="s">
        <v>75</v>
      </c>
      <c r="F2172" s="95">
        <v>37</v>
      </c>
      <c r="G2172" s="20">
        <v>44</v>
      </c>
      <c r="H2172" s="20">
        <v>5312</v>
      </c>
      <c r="I2172" s="75">
        <v>82.997889999999998</v>
      </c>
    </row>
    <row r="2173" spans="1:9" hidden="1" outlineLevel="2" x14ac:dyDescent="0.3">
      <c r="A2173" s="18">
        <v>20204</v>
      </c>
      <c r="B2173" s="19" t="s">
        <v>26</v>
      </c>
      <c r="C2173" s="19" t="s">
        <v>27</v>
      </c>
      <c r="D2173" s="71" t="str">
        <f>VLOOKUP(C2173,'NACE 08'!$C$3:$D$24,2,FALSE)</f>
        <v>Administration publique</v>
      </c>
      <c r="E2173" s="19" t="s">
        <v>76</v>
      </c>
      <c r="F2173" s="95">
        <v>32</v>
      </c>
      <c r="G2173" s="20">
        <v>35</v>
      </c>
      <c r="H2173" s="20">
        <v>3227</v>
      </c>
      <c r="I2173" s="75">
        <v>47.686340000000001</v>
      </c>
    </row>
    <row r="2174" spans="1:9" hidden="1" outlineLevel="2" x14ac:dyDescent="0.3">
      <c r="A2174" s="18">
        <v>20204</v>
      </c>
      <c r="B2174" s="19" t="s">
        <v>28</v>
      </c>
      <c r="C2174" s="19" t="s">
        <v>29</v>
      </c>
      <c r="D2174" s="71" t="str">
        <f>VLOOKUP(C2174,'NACE 08'!$C$3:$D$24,2,FALSE)</f>
        <v>Enseignement</v>
      </c>
      <c r="E2174" s="19" t="s">
        <v>71</v>
      </c>
      <c r="F2174" s="95">
        <v>174</v>
      </c>
      <c r="G2174" s="20">
        <v>186</v>
      </c>
      <c r="H2174" s="20">
        <v>5556</v>
      </c>
      <c r="I2174" s="75">
        <v>66.57732</v>
      </c>
    </row>
    <row r="2175" spans="1:9" hidden="1" outlineLevel="2" x14ac:dyDescent="0.3">
      <c r="A2175" s="18">
        <v>20204</v>
      </c>
      <c r="B2175" s="19" t="s">
        <v>28</v>
      </c>
      <c r="C2175" s="19" t="s">
        <v>29</v>
      </c>
      <c r="D2175" s="71" t="str">
        <f>VLOOKUP(C2175,'NACE 08'!$C$3:$D$24,2,FALSE)</f>
        <v>Enseignement</v>
      </c>
      <c r="E2175" s="19" t="s">
        <v>72</v>
      </c>
      <c r="F2175" s="95">
        <v>1849</v>
      </c>
      <c r="G2175" s="20">
        <v>2148</v>
      </c>
      <c r="H2175" s="20">
        <v>68621</v>
      </c>
      <c r="I2175" s="75">
        <v>840.24736000000007</v>
      </c>
    </row>
    <row r="2176" spans="1:9" hidden="1" outlineLevel="2" x14ac:dyDescent="0.3">
      <c r="A2176" s="18">
        <v>20204</v>
      </c>
      <c r="B2176" s="19" t="s">
        <v>28</v>
      </c>
      <c r="C2176" s="19" t="s">
        <v>29</v>
      </c>
      <c r="D2176" s="71" t="str">
        <f>VLOOKUP(C2176,'NACE 08'!$C$3:$D$24,2,FALSE)</f>
        <v>Enseignement</v>
      </c>
      <c r="E2176" s="19" t="s">
        <v>73</v>
      </c>
      <c r="F2176" s="95">
        <v>2017</v>
      </c>
      <c r="G2176" s="20">
        <v>2403</v>
      </c>
      <c r="H2176" s="20">
        <v>100009</v>
      </c>
      <c r="I2176" s="75">
        <v>1250.37194</v>
      </c>
    </row>
    <row r="2177" spans="1:9" hidden="1" outlineLevel="2" x14ac:dyDescent="0.3">
      <c r="A2177" s="18">
        <v>20204</v>
      </c>
      <c r="B2177" s="19" t="s">
        <v>28</v>
      </c>
      <c r="C2177" s="19" t="s">
        <v>29</v>
      </c>
      <c r="D2177" s="71" t="str">
        <f>VLOOKUP(C2177,'NACE 08'!$C$3:$D$24,2,FALSE)</f>
        <v>Enseignement</v>
      </c>
      <c r="E2177" s="19" t="s">
        <v>74</v>
      </c>
      <c r="F2177" s="95">
        <v>586</v>
      </c>
      <c r="G2177" s="20">
        <v>691</v>
      </c>
      <c r="H2177" s="20">
        <v>36940</v>
      </c>
      <c r="I2177" s="75">
        <v>496.37676999999996</v>
      </c>
    </row>
    <row r="2178" spans="1:9" hidden="1" outlineLevel="2" x14ac:dyDescent="0.3">
      <c r="A2178" s="18">
        <v>20204</v>
      </c>
      <c r="B2178" s="19" t="s">
        <v>28</v>
      </c>
      <c r="C2178" s="19" t="s">
        <v>29</v>
      </c>
      <c r="D2178" s="71" t="str">
        <f>VLOOKUP(C2178,'NACE 08'!$C$3:$D$24,2,FALSE)</f>
        <v>Enseignement</v>
      </c>
      <c r="E2178" s="19" t="s">
        <v>75</v>
      </c>
      <c r="F2178" s="95">
        <v>96</v>
      </c>
      <c r="G2178" s="20">
        <v>125</v>
      </c>
      <c r="H2178" s="20">
        <v>6574</v>
      </c>
      <c r="I2178" s="75">
        <v>96.039549999999991</v>
      </c>
    </row>
    <row r="2179" spans="1:9" hidden="1" outlineLevel="2" x14ac:dyDescent="0.3">
      <c r="A2179" s="18">
        <v>20204</v>
      </c>
      <c r="B2179" s="19" t="s">
        <v>28</v>
      </c>
      <c r="C2179" s="19" t="s">
        <v>29</v>
      </c>
      <c r="D2179" s="71" t="str">
        <f>VLOOKUP(C2179,'NACE 08'!$C$3:$D$24,2,FALSE)</f>
        <v>Enseignement</v>
      </c>
      <c r="E2179" s="19" t="s">
        <v>76</v>
      </c>
      <c r="F2179" s="95">
        <v>62</v>
      </c>
      <c r="G2179" s="20">
        <v>74</v>
      </c>
      <c r="H2179" s="20">
        <v>4158</v>
      </c>
      <c r="I2179" s="75">
        <v>49.815669999999997</v>
      </c>
    </row>
    <row r="2180" spans="1:9" hidden="1" outlineLevel="2" x14ac:dyDescent="0.3">
      <c r="A2180" s="18">
        <v>20204</v>
      </c>
      <c r="B2180" s="19" t="s">
        <v>30</v>
      </c>
      <c r="C2180" s="19" t="s">
        <v>31</v>
      </c>
      <c r="D2180" s="71" t="str">
        <f>VLOOKUP(C2180,'NACE 08'!$C$3:$D$24,2,FALSE)</f>
        <v>Santé humaine et action sociale</v>
      </c>
      <c r="E2180" s="19" t="s">
        <v>71</v>
      </c>
      <c r="F2180" s="95">
        <v>2630</v>
      </c>
      <c r="G2180" s="20">
        <v>2797</v>
      </c>
      <c r="H2180" s="20">
        <v>150260</v>
      </c>
      <c r="I2180" s="75">
        <v>2060.2333300000005</v>
      </c>
    </row>
    <row r="2181" spans="1:9" hidden="1" outlineLevel="2" x14ac:dyDescent="0.3">
      <c r="A2181" s="18">
        <v>20204</v>
      </c>
      <c r="B2181" s="19" t="s">
        <v>30</v>
      </c>
      <c r="C2181" s="19" t="s">
        <v>31</v>
      </c>
      <c r="D2181" s="71" t="str">
        <f>VLOOKUP(C2181,'NACE 08'!$C$3:$D$24,2,FALSE)</f>
        <v>Santé humaine et action sociale</v>
      </c>
      <c r="E2181" s="19" t="s">
        <v>72</v>
      </c>
      <c r="F2181" s="95">
        <v>9645</v>
      </c>
      <c r="G2181" s="20">
        <v>10797</v>
      </c>
      <c r="H2181" s="20">
        <v>660063</v>
      </c>
      <c r="I2181" s="75">
        <v>10256.126480000001</v>
      </c>
    </row>
    <row r="2182" spans="1:9" hidden="1" outlineLevel="2" x14ac:dyDescent="0.3">
      <c r="A2182" s="18">
        <v>20204</v>
      </c>
      <c r="B2182" s="19" t="s">
        <v>30</v>
      </c>
      <c r="C2182" s="19" t="s">
        <v>31</v>
      </c>
      <c r="D2182" s="71" t="str">
        <f>VLOOKUP(C2182,'NACE 08'!$C$3:$D$24,2,FALSE)</f>
        <v>Santé humaine et action sociale</v>
      </c>
      <c r="E2182" s="19" t="s">
        <v>73</v>
      </c>
      <c r="F2182" s="95">
        <v>4413</v>
      </c>
      <c r="G2182" s="20">
        <v>4936</v>
      </c>
      <c r="H2182" s="20">
        <v>359243</v>
      </c>
      <c r="I2182" s="75">
        <v>5962.9900500000003</v>
      </c>
    </row>
    <row r="2183" spans="1:9" hidden="1" outlineLevel="2" x14ac:dyDescent="0.3">
      <c r="A2183" s="18">
        <v>20204</v>
      </c>
      <c r="B2183" s="19" t="s">
        <v>30</v>
      </c>
      <c r="C2183" s="19" t="s">
        <v>31</v>
      </c>
      <c r="D2183" s="71" t="str">
        <f>VLOOKUP(C2183,'NACE 08'!$C$3:$D$24,2,FALSE)</f>
        <v>Santé humaine et action sociale</v>
      </c>
      <c r="E2183" s="19" t="s">
        <v>74</v>
      </c>
      <c r="F2183" s="95">
        <v>1026</v>
      </c>
      <c r="G2183" s="20">
        <v>1142</v>
      </c>
      <c r="H2183" s="20">
        <v>106430</v>
      </c>
      <c r="I2183" s="75">
        <v>1753.9270900000001</v>
      </c>
    </row>
    <row r="2184" spans="1:9" hidden="1" outlineLevel="2" x14ac:dyDescent="0.3">
      <c r="A2184" s="18">
        <v>20204</v>
      </c>
      <c r="B2184" s="19" t="s">
        <v>30</v>
      </c>
      <c r="C2184" s="19" t="s">
        <v>31</v>
      </c>
      <c r="D2184" s="71" t="str">
        <f>VLOOKUP(C2184,'NACE 08'!$C$3:$D$24,2,FALSE)</f>
        <v>Santé humaine et action sociale</v>
      </c>
      <c r="E2184" s="19" t="s">
        <v>75</v>
      </c>
      <c r="F2184" s="95">
        <v>207</v>
      </c>
      <c r="G2184" s="20">
        <v>224</v>
      </c>
      <c r="H2184" s="20">
        <v>23357</v>
      </c>
      <c r="I2184" s="75">
        <v>395.89749000000006</v>
      </c>
    </row>
    <row r="2185" spans="1:9" hidden="1" outlineLevel="2" x14ac:dyDescent="0.3">
      <c r="A2185" s="18">
        <v>20204</v>
      </c>
      <c r="B2185" s="19" t="s">
        <v>30</v>
      </c>
      <c r="C2185" s="19" t="s">
        <v>31</v>
      </c>
      <c r="D2185" s="71" t="str">
        <f>VLOOKUP(C2185,'NACE 08'!$C$3:$D$24,2,FALSE)</f>
        <v>Santé humaine et action sociale</v>
      </c>
      <c r="E2185" s="19" t="s">
        <v>76</v>
      </c>
      <c r="F2185" s="95">
        <v>193</v>
      </c>
      <c r="G2185" s="20">
        <v>219</v>
      </c>
      <c r="H2185" s="20">
        <v>23365</v>
      </c>
      <c r="I2185" s="75">
        <v>399.73182000000003</v>
      </c>
    </row>
    <row r="2186" spans="1:9" hidden="1" outlineLevel="2" x14ac:dyDescent="0.3">
      <c r="A2186" s="18">
        <v>20204</v>
      </c>
      <c r="B2186" s="19" t="s">
        <v>32</v>
      </c>
      <c r="C2186" s="19" t="s">
        <v>33</v>
      </c>
      <c r="D2186" s="71" t="str">
        <f>VLOOKUP(C2186,'NACE 08'!$C$3:$D$24,2,FALSE)</f>
        <v>Arts, spectacles et activités récréatives</v>
      </c>
      <c r="E2186" s="19" t="s">
        <v>71</v>
      </c>
      <c r="F2186" s="95">
        <v>727</v>
      </c>
      <c r="G2186" s="20">
        <v>821</v>
      </c>
      <c r="H2186" s="20">
        <v>18375</v>
      </c>
      <c r="I2186" s="75">
        <v>186.09437</v>
      </c>
    </row>
    <row r="2187" spans="1:9" hidden="1" outlineLevel="2" x14ac:dyDescent="0.3">
      <c r="A2187" s="18">
        <v>20204</v>
      </c>
      <c r="B2187" s="19" t="s">
        <v>32</v>
      </c>
      <c r="C2187" s="19" t="s">
        <v>33</v>
      </c>
      <c r="D2187" s="71" t="str">
        <f>VLOOKUP(C2187,'NACE 08'!$C$3:$D$24,2,FALSE)</f>
        <v>Arts, spectacles et activités récréatives</v>
      </c>
      <c r="E2187" s="19" t="s">
        <v>72</v>
      </c>
      <c r="F2187" s="95">
        <v>2348</v>
      </c>
      <c r="G2187" s="20">
        <v>2884</v>
      </c>
      <c r="H2187" s="20">
        <v>76857</v>
      </c>
      <c r="I2187" s="75">
        <v>935.17484999999999</v>
      </c>
    </row>
    <row r="2188" spans="1:9" hidden="1" outlineLevel="2" x14ac:dyDescent="0.3">
      <c r="A2188" s="18">
        <v>20204</v>
      </c>
      <c r="B2188" s="19" t="s">
        <v>32</v>
      </c>
      <c r="C2188" s="19" t="s">
        <v>33</v>
      </c>
      <c r="D2188" s="71" t="str">
        <f>VLOOKUP(C2188,'NACE 08'!$C$3:$D$24,2,FALSE)</f>
        <v>Arts, spectacles et activités récréatives</v>
      </c>
      <c r="E2188" s="19" t="s">
        <v>73</v>
      </c>
      <c r="F2188" s="95">
        <v>1317</v>
      </c>
      <c r="G2188" s="20">
        <v>1680</v>
      </c>
      <c r="H2188" s="20">
        <v>57385</v>
      </c>
      <c r="I2188" s="75">
        <v>786.17726999999991</v>
      </c>
    </row>
    <row r="2189" spans="1:9" hidden="1" outlineLevel="2" x14ac:dyDescent="0.3">
      <c r="A2189" s="18">
        <v>20204</v>
      </c>
      <c r="B2189" s="19" t="s">
        <v>32</v>
      </c>
      <c r="C2189" s="19" t="s">
        <v>33</v>
      </c>
      <c r="D2189" s="71" t="str">
        <f>VLOOKUP(C2189,'NACE 08'!$C$3:$D$24,2,FALSE)</f>
        <v>Arts, spectacles et activités récréatives</v>
      </c>
      <c r="E2189" s="19" t="s">
        <v>74</v>
      </c>
      <c r="F2189" s="95">
        <v>430</v>
      </c>
      <c r="G2189" s="20">
        <v>519</v>
      </c>
      <c r="H2189" s="20">
        <v>21507</v>
      </c>
      <c r="I2189" s="75">
        <v>372.27813999999995</v>
      </c>
    </row>
    <row r="2190" spans="1:9" hidden="1" outlineLevel="2" x14ac:dyDescent="0.3">
      <c r="A2190" s="18">
        <v>20204</v>
      </c>
      <c r="B2190" s="19" t="s">
        <v>32</v>
      </c>
      <c r="C2190" s="19" t="s">
        <v>33</v>
      </c>
      <c r="D2190" s="71" t="str">
        <f>VLOOKUP(C2190,'NACE 08'!$C$3:$D$24,2,FALSE)</f>
        <v>Arts, spectacles et activités récréatives</v>
      </c>
      <c r="E2190" s="19" t="s">
        <v>75</v>
      </c>
      <c r="F2190" s="95">
        <v>52</v>
      </c>
      <c r="G2190" s="20">
        <v>63</v>
      </c>
      <c r="H2190" s="20">
        <v>2889</v>
      </c>
      <c r="I2190" s="75">
        <v>73.656700000000001</v>
      </c>
    </row>
    <row r="2191" spans="1:9" hidden="1" outlineLevel="2" x14ac:dyDescent="0.3">
      <c r="A2191" s="18">
        <v>20204</v>
      </c>
      <c r="B2191" s="19" t="s">
        <v>32</v>
      </c>
      <c r="C2191" s="19" t="s">
        <v>33</v>
      </c>
      <c r="D2191" s="71" t="str">
        <f>VLOOKUP(C2191,'NACE 08'!$C$3:$D$24,2,FALSE)</f>
        <v>Arts, spectacles et activités récréatives</v>
      </c>
      <c r="E2191" s="19" t="s">
        <v>76</v>
      </c>
      <c r="F2191" s="95">
        <v>15</v>
      </c>
      <c r="G2191" s="20">
        <v>17</v>
      </c>
      <c r="H2191" s="20">
        <v>458</v>
      </c>
      <c r="I2191" s="75">
        <v>8.4140499999999996</v>
      </c>
    </row>
    <row r="2192" spans="1:9" hidden="1" outlineLevel="2" x14ac:dyDescent="0.3">
      <c r="A2192" s="18">
        <v>20204</v>
      </c>
      <c r="B2192" s="19" t="s">
        <v>34</v>
      </c>
      <c r="C2192" s="19" t="s">
        <v>35</v>
      </c>
      <c r="D2192" s="71" t="str">
        <f>VLOOKUP(C2192,'NACE 08'!$C$3:$D$24,2,FALSE)</f>
        <v>Autres activités de service</v>
      </c>
      <c r="E2192" s="19" t="s">
        <v>71</v>
      </c>
      <c r="F2192" s="95">
        <v>275</v>
      </c>
      <c r="G2192" s="20">
        <v>309</v>
      </c>
      <c r="H2192" s="20">
        <v>9636</v>
      </c>
      <c r="I2192" s="75">
        <v>105.80866</v>
      </c>
    </row>
    <row r="2193" spans="1:9" hidden="1" outlineLevel="2" x14ac:dyDescent="0.3">
      <c r="A2193" s="18">
        <v>20204</v>
      </c>
      <c r="B2193" s="19" t="s">
        <v>34</v>
      </c>
      <c r="C2193" s="19" t="s">
        <v>35</v>
      </c>
      <c r="D2193" s="71" t="str">
        <f>VLOOKUP(C2193,'NACE 08'!$C$3:$D$24,2,FALSE)</f>
        <v>Autres activités de service</v>
      </c>
      <c r="E2193" s="19" t="s">
        <v>72</v>
      </c>
      <c r="F2193" s="95">
        <v>770</v>
      </c>
      <c r="G2193" s="20">
        <v>918</v>
      </c>
      <c r="H2193" s="20">
        <v>32946</v>
      </c>
      <c r="I2193" s="75">
        <v>397.96677999999997</v>
      </c>
    </row>
    <row r="2194" spans="1:9" hidden="1" outlineLevel="2" x14ac:dyDescent="0.3">
      <c r="A2194" s="18">
        <v>20204</v>
      </c>
      <c r="B2194" s="19" t="s">
        <v>34</v>
      </c>
      <c r="C2194" s="19" t="s">
        <v>35</v>
      </c>
      <c r="D2194" s="71" t="str">
        <f>VLOOKUP(C2194,'NACE 08'!$C$3:$D$24,2,FALSE)</f>
        <v>Autres activités de service</v>
      </c>
      <c r="E2194" s="19" t="s">
        <v>73</v>
      </c>
      <c r="F2194" s="95">
        <v>389</v>
      </c>
      <c r="G2194" s="20">
        <v>462</v>
      </c>
      <c r="H2194" s="20">
        <v>24709</v>
      </c>
      <c r="I2194" s="75">
        <v>306.70017999999999</v>
      </c>
    </row>
    <row r="2195" spans="1:9" hidden="1" outlineLevel="2" x14ac:dyDescent="0.3">
      <c r="A2195" s="18">
        <v>20204</v>
      </c>
      <c r="B2195" s="19" t="s">
        <v>34</v>
      </c>
      <c r="C2195" s="19" t="s">
        <v>35</v>
      </c>
      <c r="D2195" s="71" t="str">
        <f>VLOOKUP(C2195,'NACE 08'!$C$3:$D$24,2,FALSE)</f>
        <v>Autres activités de service</v>
      </c>
      <c r="E2195" s="19" t="s">
        <v>74</v>
      </c>
      <c r="F2195" s="95">
        <v>109</v>
      </c>
      <c r="G2195" s="20">
        <v>128</v>
      </c>
      <c r="H2195" s="20">
        <v>9905</v>
      </c>
      <c r="I2195" s="75">
        <v>130.16964999999999</v>
      </c>
    </row>
    <row r="2196" spans="1:9" hidden="1" outlineLevel="2" x14ac:dyDescent="0.3">
      <c r="A2196" s="18">
        <v>20204</v>
      </c>
      <c r="B2196" s="19" t="s">
        <v>34</v>
      </c>
      <c r="C2196" s="19" t="s">
        <v>35</v>
      </c>
      <c r="D2196" s="71" t="str">
        <f>VLOOKUP(C2196,'NACE 08'!$C$3:$D$24,2,FALSE)</f>
        <v>Autres activités de service</v>
      </c>
      <c r="E2196" s="19" t="s">
        <v>75</v>
      </c>
      <c r="F2196" s="95">
        <v>14</v>
      </c>
      <c r="G2196" s="20">
        <v>18</v>
      </c>
      <c r="H2196" s="20">
        <v>1662</v>
      </c>
      <c r="I2196" s="75">
        <v>23.469709999999999</v>
      </c>
    </row>
    <row r="2197" spans="1:9" hidden="1" outlineLevel="2" x14ac:dyDescent="0.3">
      <c r="A2197" s="18">
        <v>20204</v>
      </c>
      <c r="B2197" s="19" t="s">
        <v>34</v>
      </c>
      <c r="C2197" s="19" t="s">
        <v>35</v>
      </c>
      <c r="D2197" s="71" t="str">
        <f>VLOOKUP(C2197,'NACE 08'!$C$3:$D$24,2,FALSE)</f>
        <v>Autres activités de service</v>
      </c>
      <c r="E2197" s="19" t="s">
        <v>76</v>
      </c>
      <c r="F2197" s="95">
        <v>7</v>
      </c>
      <c r="G2197" s="20">
        <v>7</v>
      </c>
      <c r="H2197" s="20">
        <v>797</v>
      </c>
      <c r="I2197" s="75">
        <v>12.25961</v>
      </c>
    </row>
    <row r="2198" spans="1:9" hidden="1" outlineLevel="2" x14ac:dyDescent="0.3">
      <c r="A2198" s="18">
        <v>20204</v>
      </c>
      <c r="B2198" s="19" t="s">
        <v>36</v>
      </c>
      <c r="C2198" s="19" t="s">
        <v>37</v>
      </c>
      <c r="D2198" s="71" t="str">
        <f>VLOOKUP(C2198,'NACE 08'!$C$3:$D$24,2,FALSE)</f>
        <v>Activités des ménages en tant qu'employeurs</v>
      </c>
      <c r="E2198" s="19" t="s">
        <v>71</v>
      </c>
      <c r="F2198" s="95">
        <v>14</v>
      </c>
      <c r="G2198" s="20">
        <v>15</v>
      </c>
      <c r="H2198" s="20">
        <v>1404</v>
      </c>
      <c r="I2198" s="75">
        <v>18.220779999999998</v>
      </c>
    </row>
    <row r="2199" spans="1:9" hidden="1" outlineLevel="2" x14ac:dyDescent="0.3">
      <c r="A2199" s="18">
        <v>20204</v>
      </c>
      <c r="B2199" s="19" t="s">
        <v>36</v>
      </c>
      <c r="C2199" s="19" t="s">
        <v>37</v>
      </c>
      <c r="D2199" s="71" t="str">
        <f>VLOOKUP(C2199,'NACE 08'!$C$3:$D$24,2,FALSE)</f>
        <v>Activités des ménages en tant qu'employeurs</v>
      </c>
      <c r="E2199" s="19" t="s">
        <v>72</v>
      </c>
      <c r="F2199" s="95">
        <v>40</v>
      </c>
      <c r="G2199" s="20">
        <v>42</v>
      </c>
      <c r="H2199" s="20">
        <v>4263</v>
      </c>
      <c r="I2199" s="75">
        <v>66.081450000000004</v>
      </c>
    </row>
    <row r="2200" spans="1:9" hidden="1" outlineLevel="2" x14ac:dyDescent="0.3">
      <c r="A2200" s="18">
        <v>20204</v>
      </c>
      <c r="B2200" s="19" t="s">
        <v>36</v>
      </c>
      <c r="C2200" s="19" t="s">
        <v>37</v>
      </c>
      <c r="D2200" s="71" t="str">
        <f>VLOOKUP(C2200,'NACE 08'!$C$3:$D$24,2,FALSE)</f>
        <v>Activités des ménages en tant qu'employeurs</v>
      </c>
      <c r="E2200" s="19" t="s">
        <v>73</v>
      </c>
      <c r="F2200" s="95">
        <v>23</v>
      </c>
      <c r="G2200" s="20">
        <v>25</v>
      </c>
      <c r="H2200" s="20">
        <v>2645</v>
      </c>
      <c r="I2200" s="75">
        <v>35.809219999999996</v>
      </c>
    </row>
    <row r="2201" spans="1:9" hidden="1" outlineLevel="2" x14ac:dyDescent="0.3">
      <c r="A2201" s="18">
        <v>20204</v>
      </c>
      <c r="B2201" s="19" t="s">
        <v>36</v>
      </c>
      <c r="C2201" s="19" t="s">
        <v>37</v>
      </c>
      <c r="D2201" s="71" t="str">
        <f>VLOOKUP(C2201,'NACE 08'!$C$3:$D$24,2,FALSE)</f>
        <v>Activités des ménages en tant qu'employeurs</v>
      </c>
      <c r="E2201" s="19" t="s">
        <v>74</v>
      </c>
      <c r="F2201" s="95">
        <v>9</v>
      </c>
      <c r="G2201" s="20">
        <v>9</v>
      </c>
      <c r="H2201" s="20">
        <v>1193</v>
      </c>
      <c r="I2201" s="75">
        <v>16.989799999999999</v>
      </c>
    </row>
    <row r="2202" spans="1:9" hidden="1" outlineLevel="2" x14ac:dyDescent="0.3">
      <c r="A2202" s="18">
        <v>20204</v>
      </c>
      <c r="B2202" s="19" t="s">
        <v>36</v>
      </c>
      <c r="C2202" s="19" t="s">
        <v>37</v>
      </c>
      <c r="D2202" s="71" t="str">
        <f>VLOOKUP(C2202,'NACE 08'!$C$3:$D$24,2,FALSE)</f>
        <v>Activités des ménages en tant qu'employeurs</v>
      </c>
      <c r="E2202" s="19" t="s">
        <v>75</v>
      </c>
      <c r="F2202" s="95">
        <v>2</v>
      </c>
      <c r="G2202" s="20">
        <v>2</v>
      </c>
      <c r="H2202" s="20">
        <v>144</v>
      </c>
      <c r="I2202" s="75">
        <v>1.8442499999999999</v>
      </c>
    </row>
    <row r="2203" spans="1:9" hidden="1" outlineLevel="2" x14ac:dyDescent="0.3">
      <c r="A2203" s="18">
        <v>20204</v>
      </c>
      <c r="B2203" s="19" t="s">
        <v>38</v>
      </c>
      <c r="C2203" s="19" t="s">
        <v>39</v>
      </c>
      <c r="D2203" s="71" t="str">
        <f>VLOOKUP(C2203,'NACE 08'!$C$3:$D$24,2,FALSE)</f>
        <v>Activités des organisations et organismes extraterritoriaux</v>
      </c>
      <c r="E2203" s="19" t="s">
        <v>73</v>
      </c>
      <c r="F2203" s="95">
        <v>4</v>
      </c>
      <c r="G2203" s="20">
        <v>4</v>
      </c>
      <c r="H2203" s="20">
        <v>462</v>
      </c>
      <c r="I2203" s="75">
        <v>6.1162399999999995</v>
      </c>
    </row>
    <row r="2204" spans="1:9" hidden="1" outlineLevel="2" x14ac:dyDescent="0.3">
      <c r="A2204" s="18">
        <v>20204</v>
      </c>
      <c r="B2204" s="19" t="s">
        <v>38</v>
      </c>
      <c r="C2204" s="19" t="s">
        <v>39</v>
      </c>
      <c r="D2204" s="71" t="str">
        <f>VLOOKUP(C2204,'NACE 08'!$C$3:$D$24,2,FALSE)</f>
        <v>Activités des organisations et organismes extraterritoriaux</v>
      </c>
      <c r="E2204" s="19" t="s">
        <v>74</v>
      </c>
      <c r="F2204" s="95">
        <v>3</v>
      </c>
      <c r="G2204" s="20">
        <v>5</v>
      </c>
      <c r="H2204" s="20">
        <v>591</v>
      </c>
      <c r="I2204" s="75">
        <v>6.8146100000000001</v>
      </c>
    </row>
    <row r="2205" spans="1:9" hidden="1" outlineLevel="2" x14ac:dyDescent="0.3">
      <c r="A2205" s="18">
        <v>20204</v>
      </c>
      <c r="B2205" s="19" t="s">
        <v>38</v>
      </c>
      <c r="C2205" s="19" t="s">
        <v>39</v>
      </c>
      <c r="D2205" s="71" t="str">
        <f>VLOOKUP(C2205,'NACE 08'!$C$3:$D$24,2,FALSE)</f>
        <v>Activités des organisations et organismes extraterritoriaux</v>
      </c>
      <c r="E2205" s="19" t="s">
        <v>76</v>
      </c>
      <c r="F2205" s="95">
        <v>1</v>
      </c>
      <c r="G2205" s="20">
        <v>1</v>
      </c>
      <c r="H2205" s="20">
        <v>46</v>
      </c>
      <c r="I2205" s="75">
        <v>0.55200000000000005</v>
      </c>
    </row>
    <row r="2206" spans="1:9" outlineLevel="1" collapsed="1" x14ac:dyDescent="0.3">
      <c r="A2206" s="84" t="s">
        <v>54</v>
      </c>
      <c r="B2206" s="22"/>
      <c r="C2206" s="22"/>
      <c r="D2206" s="72"/>
      <c r="E2206" s="22"/>
      <c r="F2206" s="99">
        <f>SUBTOTAL(9,F2084:F2205)</f>
        <v>249558</v>
      </c>
      <c r="G2206" s="23">
        <f>SUBTOTAL(9,G2084:G2205)</f>
        <v>289891</v>
      </c>
      <c r="H2206" s="23">
        <f>SUBTOTAL(9,H2084:H2205)</f>
        <v>15442844</v>
      </c>
      <c r="I2206" s="76">
        <f>SUBTOTAL(9,I2084:I2205)</f>
        <v>196730.91086000006</v>
      </c>
    </row>
    <row r="2207" spans="1:9" hidden="1" outlineLevel="2" x14ac:dyDescent="0.3">
      <c r="A2207" s="24">
        <v>20203</v>
      </c>
      <c r="B2207" t="s">
        <v>0</v>
      </c>
      <c r="C2207" t="s">
        <v>1</v>
      </c>
      <c r="D2207" s="17" t="str">
        <f>VLOOKUP(C2207,'NACE 08'!$C$3:$D$24,2,FALSE)</f>
        <v>Agriculture, sylviculture et pêche</v>
      </c>
      <c r="E2207" t="s">
        <v>71</v>
      </c>
      <c r="F2207" s="97">
        <v>908</v>
      </c>
      <c r="G2207" s="16">
        <v>1057</v>
      </c>
      <c r="H2207" s="16">
        <v>98363</v>
      </c>
      <c r="I2207" s="77">
        <v>925.60262999999998</v>
      </c>
    </row>
    <row r="2208" spans="1:9" hidden="1" outlineLevel="2" x14ac:dyDescent="0.3">
      <c r="A2208" s="24">
        <v>20203</v>
      </c>
      <c r="B2208" t="s">
        <v>0</v>
      </c>
      <c r="C2208" t="s">
        <v>1</v>
      </c>
      <c r="D2208" s="17" t="str">
        <f>VLOOKUP(C2208,'NACE 08'!$C$3:$D$24,2,FALSE)</f>
        <v>Agriculture, sylviculture et pêche</v>
      </c>
      <c r="E2208" t="s">
        <v>72</v>
      </c>
      <c r="F2208" s="97">
        <v>963</v>
      </c>
      <c r="G2208" s="16">
        <v>1214</v>
      </c>
      <c r="H2208" s="16">
        <v>154594</v>
      </c>
      <c r="I2208" s="77">
        <v>1760.8498199999999</v>
      </c>
    </row>
    <row r="2209" spans="1:9" hidden="1" outlineLevel="2" x14ac:dyDescent="0.3">
      <c r="A2209" s="24">
        <v>20203</v>
      </c>
      <c r="B2209" t="s">
        <v>0</v>
      </c>
      <c r="C2209" t="s">
        <v>1</v>
      </c>
      <c r="D2209" s="17" t="str">
        <f>VLOOKUP(C2209,'NACE 08'!$C$3:$D$24,2,FALSE)</f>
        <v>Agriculture, sylviculture et pêche</v>
      </c>
      <c r="E2209" t="s">
        <v>73</v>
      </c>
      <c r="F2209" s="97">
        <v>207</v>
      </c>
      <c r="G2209" s="16">
        <v>258</v>
      </c>
      <c r="H2209" s="16">
        <v>33268</v>
      </c>
      <c r="I2209" s="77">
        <v>386.06435000000005</v>
      </c>
    </row>
    <row r="2210" spans="1:9" hidden="1" outlineLevel="2" x14ac:dyDescent="0.3">
      <c r="A2210" s="24">
        <v>20203</v>
      </c>
      <c r="B2210" t="s">
        <v>0</v>
      </c>
      <c r="C2210" t="s">
        <v>1</v>
      </c>
      <c r="D2210" s="17" t="str">
        <f>VLOOKUP(C2210,'NACE 08'!$C$3:$D$24,2,FALSE)</f>
        <v>Agriculture, sylviculture et pêche</v>
      </c>
      <c r="E2210" t="s">
        <v>74</v>
      </c>
      <c r="F2210" s="97">
        <v>34</v>
      </c>
      <c r="G2210" s="16">
        <v>41</v>
      </c>
      <c r="H2210" s="16">
        <v>4996</v>
      </c>
      <c r="I2210" s="77">
        <v>59.722920000000002</v>
      </c>
    </row>
    <row r="2211" spans="1:9" hidden="1" outlineLevel="2" x14ac:dyDescent="0.3">
      <c r="A2211" s="24">
        <v>20203</v>
      </c>
      <c r="B2211" t="s">
        <v>0</v>
      </c>
      <c r="C2211" t="s">
        <v>1</v>
      </c>
      <c r="D2211" s="17" t="str">
        <f>VLOOKUP(C2211,'NACE 08'!$C$3:$D$24,2,FALSE)</f>
        <v>Agriculture, sylviculture et pêche</v>
      </c>
      <c r="E2211" t="s">
        <v>75</v>
      </c>
      <c r="F2211" s="97">
        <v>10</v>
      </c>
      <c r="G2211" s="16">
        <v>15</v>
      </c>
      <c r="H2211" s="16">
        <v>1854</v>
      </c>
      <c r="I2211" s="77">
        <v>20.228549999999998</v>
      </c>
    </row>
    <row r="2212" spans="1:9" hidden="1" outlineLevel="2" x14ac:dyDescent="0.3">
      <c r="A2212" s="24">
        <v>20203</v>
      </c>
      <c r="B2212" t="s">
        <v>0</v>
      </c>
      <c r="C2212" t="s">
        <v>1</v>
      </c>
      <c r="D2212" s="17" t="str">
        <f>VLOOKUP(C2212,'NACE 08'!$C$3:$D$24,2,FALSE)</f>
        <v>Agriculture, sylviculture et pêche</v>
      </c>
      <c r="E2212" t="s">
        <v>76</v>
      </c>
      <c r="F2212" s="97">
        <v>16</v>
      </c>
      <c r="G2212" s="16">
        <v>19</v>
      </c>
      <c r="H2212" s="16">
        <v>2224</v>
      </c>
      <c r="I2212" s="77">
        <v>23.508130000000001</v>
      </c>
    </row>
    <row r="2213" spans="1:9" hidden="1" outlineLevel="2" x14ac:dyDescent="0.3">
      <c r="A2213" s="24">
        <v>20203</v>
      </c>
      <c r="B2213" t="s">
        <v>2</v>
      </c>
      <c r="C2213" t="s">
        <v>3</v>
      </c>
      <c r="D2213" s="17" t="str">
        <f>VLOOKUP(C2213,'NACE 08'!$C$3:$D$24,2,FALSE)</f>
        <v>Industries extractives</v>
      </c>
      <c r="E2213" t="s">
        <v>71</v>
      </c>
      <c r="F2213" s="97">
        <v>5</v>
      </c>
      <c r="G2213" s="16">
        <v>5</v>
      </c>
      <c r="H2213" s="16">
        <v>459</v>
      </c>
      <c r="I2213" s="77">
        <v>6.21678</v>
      </c>
    </row>
    <row r="2214" spans="1:9" hidden="1" outlineLevel="2" x14ac:dyDescent="0.3">
      <c r="A2214" s="24">
        <v>20203</v>
      </c>
      <c r="B2214" t="s">
        <v>2</v>
      </c>
      <c r="C2214" t="s">
        <v>3</v>
      </c>
      <c r="D2214" s="17" t="str">
        <f>VLOOKUP(C2214,'NACE 08'!$C$3:$D$24,2,FALSE)</f>
        <v>Industries extractives</v>
      </c>
      <c r="E2214" t="s">
        <v>72</v>
      </c>
      <c r="F2214" s="97">
        <v>20</v>
      </c>
      <c r="G2214" s="16">
        <v>21</v>
      </c>
      <c r="H2214" s="16">
        <v>3071</v>
      </c>
      <c r="I2214" s="77">
        <v>41.600589999999997</v>
      </c>
    </row>
    <row r="2215" spans="1:9" hidden="1" outlineLevel="2" x14ac:dyDescent="0.3">
      <c r="A2215" s="24">
        <v>20203</v>
      </c>
      <c r="B2215" t="s">
        <v>2</v>
      </c>
      <c r="C2215" t="s">
        <v>3</v>
      </c>
      <c r="D2215" s="17" t="str">
        <f>VLOOKUP(C2215,'NACE 08'!$C$3:$D$24,2,FALSE)</f>
        <v>Industries extractives</v>
      </c>
      <c r="E2215" t="s">
        <v>73</v>
      </c>
      <c r="F2215" s="97">
        <v>4</v>
      </c>
      <c r="G2215" s="16">
        <v>4</v>
      </c>
      <c r="H2215" s="16">
        <v>505</v>
      </c>
      <c r="I2215" s="77">
        <v>6.9318099999999996</v>
      </c>
    </row>
    <row r="2216" spans="1:9" hidden="1" outlineLevel="2" x14ac:dyDescent="0.3">
      <c r="A2216" s="24">
        <v>20203</v>
      </c>
      <c r="B2216" t="s">
        <v>4</v>
      </c>
      <c r="C2216" t="s">
        <v>5</v>
      </c>
      <c r="D2216" s="17" t="str">
        <f>VLOOKUP(C2216,'NACE 08'!$C$3:$D$24,2,FALSE)</f>
        <v>Industries manufacturières</v>
      </c>
      <c r="E2216" t="s">
        <v>71</v>
      </c>
      <c r="F2216" s="97">
        <v>3775</v>
      </c>
      <c r="G2216" s="16">
        <v>4434</v>
      </c>
      <c r="H2216" s="16">
        <v>343050</v>
      </c>
      <c r="I2216" s="77">
        <v>3623.2364199999988</v>
      </c>
    </row>
    <row r="2217" spans="1:9" hidden="1" outlineLevel="2" x14ac:dyDescent="0.3">
      <c r="A2217" s="24">
        <v>20203</v>
      </c>
      <c r="B2217" t="s">
        <v>4</v>
      </c>
      <c r="C2217" t="s">
        <v>5</v>
      </c>
      <c r="D2217" s="17" t="str">
        <f>VLOOKUP(C2217,'NACE 08'!$C$3:$D$24,2,FALSE)</f>
        <v>Industries manufacturières</v>
      </c>
      <c r="E2217" t="s">
        <v>72</v>
      </c>
      <c r="F2217" s="97">
        <v>6150</v>
      </c>
      <c r="G2217" s="16">
        <v>7852</v>
      </c>
      <c r="H2217" s="16">
        <v>745148</v>
      </c>
      <c r="I2217" s="77">
        <v>8932.2833999999984</v>
      </c>
    </row>
    <row r="2218" spans="1:9" hidden="1" outlineLevel="2" x14ac:dyDescent="0.3">
      <c r="A2218" s="24">
        <v>20203</v>
      </c>
      <c r="B2218" t="s">
        <v>4</v>
      </c>
      <c r="C2218" t="s">
        <v>5</v>
      </c>
      <c r="D2218" s="17" t="str">
        <f>VLOOKUP(C2218,'NACE 08'!$C$3:$D$24,2,FALSE)</f>
        <v>Industries manufacturières</v>
      </c>
      <c r="E2218" t="s">
        <v>73</v>
      </c>
      <c r="F2218" s="97">
        <v>1783</v>
      </c>
      <c r="G2218" s="16">
        <v>2319</v>
      </c>
      <c r="H2218" s="16">
        <v>239405</v>
      </c>
      <c r="I2218" s="77">
        <v>2965.8200599999996</v>
      </c>
    </row>
    <row r="2219" spans="1:9" hidden="1" outlineLevel="2" x14ac:dyDescent="0.3">
      <c r="A2219" s="24">
        <v>20203</v>
      </c>
      <c r="B2219" t="s">
        <v>4</v>
      </c>
      <c r="C2219" t="s">
        <v>5</v>
      </c>
      <c r="D2219" s="17" t="str">
        <f>VLOOKUP(C2219,'NACE 08'!$C$3:$D$24,2,FALSE)</f>
        <v>Industries manufacturières</v>
      </c>
      <c r="E2219" t="s">
        <v>74</v>
      </c>
      <c r="F2219" s="97">
        <v>291</v>
      </c>
      <c r="G2219" s="16">
        <v>357</v>
      </c>
      <c r="H2219" s="16">
        <v>36711</v>
      </c>
      <c r="I2219" s="77">
        <v>454.98249999999996</v>
      </c>
    </row>
    <row r="2220" spans="1:9" hidden="1" outlineLevel="2" x14ac:dyDescent="0.3">
      <c r="A2220" s="24">
        <v>20203</v>
      </c>
      <c r="B2220" t="s">
        <v>4</v>
      </c>
      <c r="C2220" t="s">
        <v>5</v>
      </c>
      <c r="D2220" s="17" t="str">
        <f>VLOOKUP(C2220,'NACE 08'!$C$3:$D$24,2,FALSE)</f>
        <v>Industries manufacturières</v>
      </c>
      <c r="E2220" t="s">
        <v>75</v>
      </c>
      <c r="F2220" s="97">
        <v>14</v>
      </c>
      <c r="G2220" s="16">
        <v>18</v>
      </c>
      <c r="H2220" s="16">
        <v>1946</v>
      </c>
      <c r="I2220" s="77">
        <v>24.375929999999997</v>
      </c>
    </row>
    <row r="2221" spans="1:9" hidden="1" outlineLevel="2" x14ac:dyDescent="0.3">
      <c r="A2221" s="24">
        <v>20203</v>
      </c>
      <c r="B2221" t="s">
        <v>4</v>
      </c>
      <c r="C2221" t="s">
        <v>5</v>
      </c>
      <c r="D2221" s="17" t="str">
        <f>VLOOKUP(C2221,'NACE 08'!$C$3:$D$24,2,FALSE)</f>
        <v>Industries manufacturières</v>
      </c>
      <c r="E2221" t="s">
        <v>76</v>
      </c>
      <c r="F2221" s="97">
        <v>6</v>
      </c>
      <c r="G2221" s="16">
        <v>8</v>
      </c>
      <c r="H2221" s="16">
        <v>543</v>
      </c>
      <c r="I2221" s="77">
        <v>6.7067899999999998</v>
      </c>
    </row>
    <row r="2222" spans="1:9" hidden="1" outlineLevel="2" x14ac:dyDescent="0.3">
      <c r="A2222" s="24">
        <v>20203</v>
      </c>
      <c r="B2222" t="s">
        <v>4</v>
      </c>
      <c r="C2222" t="s">
        <v>5</v>
      </c>
      <c r="D2222" s="17" t="str">
        <f>VLOOKUP(C2222,'NACE 08'!$C$3:$D$24,2,FALSE)</f>
        <v>Industries manufacturières</v>
      </c>
      <c r="E2222" t="s">
        <v>77</v>
      </c>
      <c r="F2222" s="97">
        <v>2</v>
      </c>
      <c r="G2222" s="16">
        <v>2</v>
      </c>
      <c r="H2222" s="16">
        <v>56</v>
      </c>
      <c r="I2222" s="77">
        <v>0.43675000000000003</v>
      </c>
    </row>
    <row r="2223" spans="1:9" hidden="1" outlineLevel="2" x14ac:dyDescent="0.3">
      <c r="A2223" s="24">
        <v>20203</v>
      </c>
      <c r="B2223" t="s">
        <v>6</v>
      </c>
      <c r="C2223" t="s">
        <v>7</v>
      </c>
      <c r="D2223" s="17" t="str">
        <f>VLOOKUP(C2223,'NACE 08'!$C$3:$D$24,2,FALSE)</f>
        <v>Production et distribution d'électricité, de gaz, de vapeur et d'air conditionné</v>
      </c>
      <c r="E2223" t="s">
        <v>71</v>
      </c>
      <c r="F2223" s="97">
        <v>3</v>
      </c>
      <c r="G2223" s="16">
        <v>3</v>
      </c>
      <c r="H2223" s="16">
        <v>496</v>
      </c>
      <c r="I2223" s="77">
        <v>5.2481799999999996</v>
      </c>
    </row>
    <row r="2224" spans="1:9" hidden="1" outlineLevel="2" x14ac:dyDescent="0.3">
      <c r="A2224" s="24">
        <v>20203</v>
      </c>
      <c r="B2224" t="s">
        <v>6</v>
      </c>
      <c r="C2224" t="s">
        <v>7</v>
      </c>
      <c r="D2224" s="17" t="str">
        <f>VLOOKUP(C2224,'NACE 08'!$C$3:$D$24,2,FALSE)</f>
        <v>Production et distribution d'électricité, de gaz, de vapeur et d'air conditionné</v>
      </c>
      <c r="E2224" t="s">
        <v>72</v>
      </c>
      <c r="F2224" s="97">
        <v>9</v>
      </c>
      <c r="G2224" s="16">
        <v>12</v>
      </c>
      <c r="H2224" s="16">
        <v>1215</v>
      </c>
      <c r="I2224" s="77">
        <v>14.871469999999999</v>
      </c>
    </row>
    <row r="2225" spans="1:9" hidden="1" outlineLevel="2" x14ac:dyDescent="0.3">
      <c r="A2225" s="24">
        <v>20203</v>
      </c>
      <c r="B2225" t="s">
        <v>6</v>
      </c>
      <c r="C2225" t="s">
        <v>7</v>
      </c>
      <c r="D2225" s="17" t="str">
        <f>VLOOKUP(C2225,'NACE 08'!$C$3:$D$24,2,FALSE)</f>
        <v>Production et distribution d'électricité, de gaz, de vapeur et d'air conditionné</v>
      </c>
      <c r="E2225" t="s">
        <v>73</v>
      </c>
      <c r="F2225" s="97">
        <v>10</v>
      </c>
      <c r="G2225" s="16">
        <v>12</v>
      </c>
      <c r="H2225" s="16">
        <v>1450</v>
      </c>
      <c r="I2225" s="77">
        <v>20.443680000000001</v>
      </c>
    </row>
    <row r="2226" spans="1:9" hidden="1" outlineLevel="2" x14ac:dyDescent="0.3">
      <c r="A2226" s="24">
        <v>20203</v>
      </c>
      <c r="B2226" t="s">
        <v>6</v>
      </c>
      <c r="C2226" t="s">
        <v>7</v>
      </c>
      <c r="D2226" s="17" t="str">
        <f>VLOOKUP(C2226,'NACE 08'!$C$3:$D$24,2,FALSE)</f>
        <v>Production et distribution d'électricité, de gaz, de vapeur et d'air conditionné</v>
      </c>
      <c r="E2226" t="s">
        <v>74</v>
      </c>
      <c r="F2226" s="97">
        <v>2</v>
      </c>
      <c r="G2226" s="16">
        <v>2</v>
      </c>
      <c r="H2226" s="16">
        <v>311</v>
      </c>
      <c r="I2226" s="77">
        <v>3.68302</v>
      </c>
    </row>
    <row r="2227" spans="1:9" hidden="1" outlineLevel="2" x14ac:dyDescent="0.3">
      <c r="A2227" s="24">
        <v>20203</v>
      </c>
      <c r="B2227" t="s">
        <v>8</v>
      </c>
      <c r="C2227" t="s">
        <v>9</v>
      </c>
      <c r="D2227" s="17" t="str">
        <f>VLOOKUP(C2227,'NACE 08'!$C$3:$D$24,2,FALSE)</f>
        <v>Production et distribution d'eau; assainissement, gestion des déchets et dépollution</v>
      </c>
      <c r="E2227" t="s">
        <v>71</v>
      </c>
      <c r="F2227" s="97">
        <v>142</v>
      </c>
      <c r="G2227" s="16">
        <v>158</v>
      </c>
      <c r="H2227" s="16">
        <v>16255</v>
      </c>
      <c r="I2227" s="77">
        <v>185.70856999999998</v>
      </c>
    </row>
    <row r="2228" spans="1:9" hidden="1" outlineLevel="2" x14ac:dyDescent="0.3">
      <c r="A2228" s="24">
        <v>20203</v>
      </c>
      <c r="B2228" t="s">
        <v>8</v>
      </c>
      <c r="C2228" t="s">
        <v>9</v>
      </c>
      <c r="D2228" s="17" t="str">
        <f>VLOOKUP(C2228,'NACE 08'!$C$3:$D$24,2,FALSE)</f>
        <v>Production et distribution d'eau; assainissement, gestion des déchets et dépollution</v>
      </c>
      <c r="E2228" t="s">
        <v>72</v>
      </c>
      <c r="F2228" s="97">
        <v>498</v>
      </c>
      <c r="G2228" s="16">
        <v>553</v>
      </c>
      <c r="H2228" s="16">
        <v>70562</v>
      </c>
      <c r="I2228" s="77">
        <v>946.42759000000001</v>
      </c>
    </row>
    <row r="2229" spans="1:9" hidden="1" outlineLevel="2" x14ac:dyDescent="0.3">
      <c r="A2229" s="24">
        <v>20203</v>
      </c>
      <c r="B2229" t="s">
        <v>8</v>
      </c>
      <c r="C2229" t="s">
        <v>9</v>
      </c>
      <c r="D2229" s="17" t="str">
        <f>VLOOKUP(C2229,'NACE 08'!$C$3:$D$24,2,FALSE)</f>
        <v>Production et distribution d'eau; assainissement, gestion des déchets et dépollution</v>
      </c>
      <c r="E2229" t="s">
        <v>73</v>
      </c>
      <c r="F2229" s="97">
        <v>92</v>
      </c>
      <c r="G2229" s="16">
        <v>108</v>
      </c>
      <c r="H2229" s="16">
        <v>13544</v>
      </c>
      <c r="I2229" s="77">
        <v>173.32274999999998</v>
      </c>
    </row>
    <row r="2230" spans="1:9" hidden="1" outlineLevel="2" x14ac:dyDescent="0.3">
      <c r="A2230" s="24">
        <v>20203</v>
      </c>
      <c r="B2230" t="s">
        <v>8</v>
      </c>
      <c r="C2230" t="s">
        <v>9</v>
      </c>
      <c r="D2230" s="17" t="str">
        <f>VLOOKUP(C2230,'NACE 08'!$C$3:$D$24,2,FALSE)</f>
        <v>Production et distribution d'eau; assainissement, gestion des déchets et dépollution</v>
      </c>
      <c r="E2230" t="s">
        <v>74</v>
      </c>
      <c r="F2230" s="97">
        <v>8</v>
      </c>
      <c r="G2230" s="16">
        <v>10</v>
      </c>
      <c r="H2230" s="16">
        <v>1266</v>
      </c>
      <c r="I2230" s="77">
        <v>20.77617</v>
      </c>
    </row>
    <row r="2231" spans="1:9" hidden="1" outlineLevel="2" x14ac:dyDescent="0.3">
      <c r="A2231" s="24">
        <v>20203</v>
      </c>
      <c r="B2231" t="s">
        <v>8</v>
      </c>
      <c r="C2231" t="s">
        <v>9</v>
      </c>
      <c r="D2231" s="17" t="str">
        <f>VLOOKUP(C2231,'NACE 08'!$C$3:$D$24,2,FALSE)</f>
        <v>Production et distribution d'eau; assainissement, gestion des déchets et dépollution</v>
      </c>
      <c r="E2231" t="s">
        <v>75</v>
      </c>
      <c r="F2231" s="97">
        <v>0</v>
      </c>
      <c r="G2231" s="16">
        <v>1</v>
      </c>
      <c r="H2231" s="16">
        <v>8</v>
      </c>
      <c r="I2231" s="77">
        <v>9.9199999999999997E-2</v>
      </c>
    </row>
    <row r="2232" spans="1:9" hidden="1" outlineLevel="2" x14ac:dyDescent="0.3">
      <c r="A2232" s="24">
        <v>20203</v>
      </c>
      <c r="B2232" t="s">
        <v>10</v>
      </c>
      <c r="C2232" t="s">
        <v>81</v>
      </c>
      <c r="D2232" s="17" t="str">
        <f>VLOOKUP(C2232,'NACE 08'!$C$3:$D$24,2,FALSE)</f>
        <v>Construction</v>
      </c>
      <c r="E2232" t="s">
        <v>71</v>
      </c>
      <c r="F2232" s="97">
        <v>2803</v>
      </c>
      <c r="G2232" s="16">
        <v>2996</v>
      </c>
      <c r="H2232" s="16">
        <v>365447</v>
      </c>
      <c r="I2232" s="77">
        <v>3923.49485</v>
      </c>
    </row>
    <row r="2233" spans="1:9" hidden="1" outlineLevel="2" x14ac:dyDescent="0.3">
      <c r="A2233" s="24">
        <v>20203</v>
      </c>
      <c r="B2233" t="s">
        <v>10</v>
      </c>
      <c r="C2233" t="s">
        <v>81</v>
      </c>
      <c r="D2233" s="17" t="str">
        <f>VLOOKUP(C2233,'NACE 08'!$C$3:$D$24,2,FALSE)</f>
        <v>Construction</v>
      </c>
      <c r="E2233" t="s">
        <v>72</v>
      </c>
      <c r="F2233" s="97">
        <v>4053</v>
      </c>
      <c r="G2233" s="16">
        <v>4679</v>
      </c>
      <c r="H2233" s="16">
        <v>662791</v>
      </c>
      <c r="I2233" s="77">
        <v>7575.8311200000007</v>
      </c>
    </row>
    <row r="2234" spans="1:9" hidden="1" outlineLevel="2" x14ac:dyDescent="0.3">
      <c r="A2234" s="24">
        <v>20203</v>
      </c>
      <c r="B2234" t="s">
        <v>10</v>
      </c>
      <c r="C2234" t="s">
        <v>81</v>
      </c>
      <c r="D2234" s="17" t="str">
        <f>VLOOKUP(C2234,'NACE 08'!$C$3:$D$24,2,FALSE)</f>
        <v>Construction</v>
      </c>
      <c r="E2234" t="s">
        <v>73</v>
      </c>
      <c r="F2234" s="97">
        <v>743</v>
      </c>
      <c r="G2234" s="16">
        <v>874</v>
      </c>
      <c r="H2234" s="16">
        <v>114214</v>
      </c>
      <c r="I2234" s="77">
        <v>1380.70434</v>
      </c>
    </row>
    <row r="2235" spans="1:9" hidden="1" outlineLevel="2" x14ac:dyDescent="0.3">
      <c r="A2235" s="24">
        <v>20203</v>
      </c>
      <c r="B2235" t="s">
        <v>10</v>
      </c>
      <c r="C2235" t="s">
        <v>81</v>
      </c>
      <c r="D2235" s="17" t="str">
        <f>VLOOKUP(C2235,'NACE 08'!$C$3:$D$24,2,FALSE)</f>
        <v>Construction</v>
      </c>
      <c r="E2235" t="s">
        <v>74</v>
      </c>
      <c r="F2235" s="97">
        <v>113</v>
      </c>
      <c r="G2235" s="16">
        <v>126</v>
      </c>
      <c r="H2235" s="16">
        <v>17890</v>
      </c>
      <c r="I2235" s="77">
        <v>218.40049999999999</v>
      </c>
    </row>
    <row r="2236" spans="1:9" hidden="1" outlineLevel="2" x14ac:dyDescent="0.3">
      <c r="A2236" s="24">
        <v>20203</v>
      </c>
      <c r="B2236" t="s">
        <v>10</v>
      </c>
      <c r="C2236" t="s">
        <v>81</v>
      </c>
      <c r="D2236" s="17" t="str">
        <f>VLOOKUP(C2236,'NACE 08'!$C$3:$D$24,2,FALSE)</f>
        <v>Construction</v>
      </c>
      <c r="E2236" t="s">
        <v>75</v>
      </c>
      <c r="F2236" s="97">
        <v>7</v>
      </c>
      <c r="G2236" s="16">
        <v>7</v>
      </c>
      <c r="H2236" s="16">
        <v>1101</v>
      </c>
      <c r="I2236" s="77">
        <v>12.830499999999999</v>
      </c>
    </row>
    <row r="2237" spans="1:9" hidden="1" outlineLevel="2" x14ac:dyDescent="0.3">
      <c r="A2237" s="24">
        <v>20203</v>
      </c>
      <c r="B2237" t="s">
        <v>10</v>
      </c>
      <c r="C2237" t="s">
        <v>81</v>
      </c>
      <c r="D2237" s="17" t="str">
        <f>VLOOKUP(C2237,'NACE 08'!$C$3:$D$24,2,FALSE)</f>
        <v>Construction</v>
      </c>
      <c r="E2237" t="s">
        <v>76</v>
      </c>
      <c r="F2237" s="97">
        <v>1</v>
      </c>
      <c r="G2237" s="16">
        <v>2</v>
      </c>
      <c r="H2237" s="16">
        <v>117</v>
      </c>
      <c r="I2237" s="77">
        <v>1.1225800000000001</v>
      </c>
    </row>
    <row r="2238" spans="1:9" hidden="1" outlineLevel="2" x14ac:dyDescent="0.3">
      <c r="A2238" s="24">
        <v>20203</v>
      </c>
      <c r="B2238" t="s">
        <v>11</v>
      </c>
      <c r="C2238" t="s">
        <v>12</v>
      </c>
      <c r="D2238" s="17" t="str">
        <f>VLOOKUP(C2238,'NACE 08'!$C$3:$D$24,2,FALSE)</f>
        <v>Commerce; réparation d'automobiles et de motocycles</v>
      </c>
      <c r="E2238" t="s">
        <v>71</v>
      </c>
      <c r="F2238" s="97">
        <v>17134</v>
      </c>
      <c r="G2238" s="16">
        <v>18830</v>
      </c>
      <c r="H2238" s="16">
        <v>1862475</v>
      </c>
      <c r="I2238" s="77">
        <v>18848.544249999999</v>
      </c>
    </row>
    <row r="2239" spans="1:9" hidden="1" outlineLevel="2" x14ac:dyDescent="0.3">
      <c r="A2239" s="24">
        <v>20203</v>
      </c>
      <c r="B2239" t="s">
        <v>11</v>
      </c>
      <c r="C2239" t="s">
        <v>12</v>
      </c>
      <c r="D2239" s="17" t="str">
        <f>VLOOKUP(C2239,'NACE 08'!$C$3:$D$24,2,FALSE)</f>
        <v>Commerce; réparation d'automobiles et de motocycles</v>
      </c>
      <c r="E2239" t="s">
        <v>72</v>
      </c>
      <c r="F2239" s="97">
        <v>37449</v>
      </c>
      <c r="G2239" s="16">
        <v>43629</v>
      </c>
      <c r="H2239" s="16">
        <v>4995215</v>
      </c>
      <c r="I2239" s="77">
        <v>59494.495470000002</v>
      </c>
    </row>
    <row r="2240" spans="1:9" hidden="1" outlineLevel="2" x14ac:dyDescent="0.3">
      <c r="A2240" s="24">
        <v>20203</v>
      </c>
      <c r="B2240" t="s">
        <v>11</v>
      </c>
      <c r="C2240" t="s">
        <v>12</v>
      </c>
      <c r="D2240" s="17" t="str">
        <f>VLOOKUP(C2240,'NACE 08'!$C$3:$D$24,2,FALSE)</f>
        <v>Commerce; réparation d'automobiles et de motocycles</v>
      </c>
      <c r="E2240" t="s">
        <v>73</v>
      </c>
      <c r="F2240" s="97">
        <v>13496</v>
      </c>
      <c r="G2240" s="16">
        <v>16003</v>
      </c>
      <c r="H2240" s="16">
        <v>1919489</v>
      </c>
      <c r="I2240" s="77">
        <v>24754.938630000001</v>
      </c>
    </row>
    <row r="2241" spans="1:9" hidden="1" outlineLevel="2" x14ac:dyDescent="0.3">
      <c r="A2241" s="24">
        <v>20203</v>
      </c>
      <c r="B2241" t="s">
        <v>11</v>
      </c>
      <c r="C2241" t="s">
        <v>12</v>
      </c>
      <c r="D2241" s="17" t="str">
        <f>VLOOKUP(C2241,'NACE 08'!$C$3:$D$24,2,FALSE)</f>
        <v>Commerce; réparation d'automobiles et de motocycles</v>
      </c>
      <c r="E2241" t="s">
        <v>74</v>
      </c>
      <c r="F2241" s="97">
        <v>2968</v>
      </c>
      <c r="G2241" s="16">
        <v>3454</v>
      </c>
      <c r="H2241" s="16">
        <v>464913</v>
      </c>
      <c r="I2241" s="77">
        <v>6390.4052099999999</v>
      </c>
    </row>
    <row r="2242" spans="1:9" hidden="1" outlineLevel="2" x14ac:dyDescent="0.3">
      <c r="A2242" s="24">
        <v>20203</v>
      </c>
      <c r="B2242" t="s">
        <v>11</v>
      </c>
      <c r="C2242" t="s">
        <v>12</v>
      </c>
      <c r="D2242" s="17" t="str">
        <f>VLOOKUP(C2242,'NACE 08'!$C$3:$D$24,2,FALSE)</f>
        <v>Commerce; réparation d'automobiles et de motocycles</v>
      </c>
      <c r="E2242" t="s">
        <v>75</v>
      </c>
      <c r="F2242" s="97">
        <v>298</v>
      </c>
      <c r="G2242" s="16">
        <v>337</v>
      </c>
      <c r="H2242" s="16">
        <v>57202</v>
      </c>
      <c r="I2242" s="77">
        <v>897.93527000000006</v>
      </c>
    </row>
    <row r="2243" spans="1:9" hidden="1" outlineLevel="2" x14ac:dyDescent="0.3">
      <c r="A2243" s="24">
        <v>20203</v>
      </c>
      <c r="B2243" t="s">
        <v>11</v>
      </c>
      <c r="C2243" t="s">
        <v>12</v>
      </c>
      <c r="D2243" s="17" t="str">
        <f>VLOOKUP(C2243,'NACE 08'!$C$3:$D$24,2,FALSE)</f>
        <v>Commerce; réparation d'automobiles et de motocycles</v>
      </c>
      <c r="E2243" t="s">
        <v>76</v>
      </c>
      <c r="F2243" s="97">
        <v>76</v>
      </c>
      <c r="G2243" s="16">
        <v>82</v>
      </c>
      <c r="H2243" s="16">
        <v>15139</v>
      </c>
      <c r="I2243" s="77">
        <v>229.32682</v>
      </c>
    </row>
    <row r="2244" spans="1:9" hidden="1" outlineLevel="2" x14ac:dyDescent="0.3">
      <c r="A2244" s="24">
        <v>20203</v>
      </c>
      <c r="B2244" t="s">
        <v>13</v>
      </c>
      <c r="C2244" t="s">
        <v>14</v>
      </c>
      <c r="D2244" s="17" t="str">
        <f>VLOOKUP(C2244,'NACE 08'!$C$3:$D$24,2,FALSE)</f>
        <v>Transports et entreposage</v>
      </c>
      <c r="E2244" t="s">
        <v>71</v>
      </c>
      <c r="F2244" s="97">
        <v>695</v>
      </c>
      <c r="G2244" s="16">
        <v>746</v>
      </c>
      <c r="H2244" s="16">
        <v>86834</v>
      </c>
      <c r="I2244" s="77">
        <v>1049.9749899999999</v>
      </c>
    </row>
    <row r="2245" spans="1:9" hidden="1" outlineLevel="2" x14ac:dyDescent="0.3">
      <c r="A2245" s="24">
        <v>20203</v>
      </c>
      <c r="B2245" t="s">
        <v>13</v>
      </c>
      <c r="C2245" t="s">
        <v>14</v>
      </c>
      <c r="D2245" s="17" t="str">
        <f>VLOOKUP(C2245,'NACE 08'!$C$3:$D$24,2,FALSE)</f>
        <v>Transports et entreposage</v>
      </c>
      <c r="E2245" t="s">
        <v>72</v>
      </c>
      <c r="F2245" s="97">
        <v>3949</v>
      </c>
      <c r="G2245" s="16">
        <v>4582</v>
      </c>
      <c r="H2245" s="16">
        <v>598031</v>
      </c>
      <c r="I2245" s="77">
        <v>7410.9481599999999</v>
      </c>
    </row>
    <row r="2246" spans="1:9" hidden="1" outlineLevel="2" x14ac:dyDescent="0.3">
      <c r="A2246" s="24">
        <v>20203</v>
      </c>
      <c r="B2246" t="s">
        <v>13</v>
      </c>
      <c r="C2246" t="s">
        <v>14</v>
      </c>
      <c r="D2246" s="17" t="str">
        <f>VLOOKUP(C2246,'NACE 08'!$C$3:$D$24,2,FALSE)</f>
        <v>Transports et entreposage</v>
      </c>
      <c r="E2246" t="s">
        <v>73</v>
      </c>
      <c r="F2246" s="97">
        <v>1928</v>
      </c>
      <c r="G2246" s="16">
        <v>2292</v>
      </c>
      <c r="H2246" s="16">
        <v>307032</v>
      </c>
      <c r="I2246" s="77">
        <v>3770.8368600000003</v>
      </c>
    </row>
    <row r="2247" spans="1:9" hidden="1" outlineLevel="2" x14ac:dyDescent="0.3">
      <c r="A2247" s="24">
        <v>20203</v>
      </c>
      <c r="B2247" t="s">
        <v>13</v>
      </c>
      <c r="C2247" t="s">
        <v>14</v>
      </c>
      <c r="D2247" s="17" t="str">
        <f>VLOOKUP(C2247,'NACE 08'!$C$3:$D$24,2,FALSE)</f>
        <v>Transports et entreposage</v>
      </c>
      <c r="E2247" t="s">
        <v>74</v>
      </c>
      <c r="F2247" s="97">
        <v>361</v>
      </c>
      <c r="G2247" s="16">
        <v>442</v>
      </c>
      <c r="H2247" s="16">
        <v>63502</v>
      </c>
      <c r="I2247" s="77">
        <v>802.66032000000007</v>
      </c>
    </row>
    <row r="2248" spans="1:9" hidden="1" outlineLevel="2" x14ac:dyDescent="0.3">
      <c r="A2248" s="24">
        <v>20203</v>
      </c>
      <c r="B2248" t="s">
        <v>13</v>
      </c>
      <c r="C2248" t="s">
        <v>14</v>
      </c>
      <c r="D2248" s="17" t="str">
        <f>VLOOKUP(C2248,'NACE 08'!$C$3:$D$24,2,FALSE)</f>
        <v>Transports et entreposage</v>
      </c>
      <c r="E2248" t="s">
        <v>75</v>
      </c>
      <c r="F2248" s="97">
        <v>36</v>
      </c>
      <c r="G2248" s="16">
        <v>46</v>
      </c>
      <c r="H2248" s="16">
        <v>5578</v>
      </c>
      <c r="I2248" s="77">
        <v>75.00658</v>
      </c>
    </row>
    <row r="2249" spans="1:9" hidden="1" outlineLevel="2" x14ac:dyDescent="0.3">
      <c r="A2249" s="24">
        <v>20203</v>
      </c>
      <c r="B2249" t="s">
        <v>13</v>
      </c>
      <c r="C2249" t="s">
        <v>14</v>
      </c>
      <c r="D2249" s="17" t="str">
        <f>VLOOKUP(C2249,'NACE 08'!$C$3:$D$24,2,FALSE)</f>
        <v>Transports et entreposage</v>
      </c>
      <c r="E2249" t="s">
        <v>76</v>
      </c>
      <c r="F2249" s="97">
        <v>10</v>
      </c>
      <c r="G2249" s="16">
        <v>11</v>
      </c>
      <c r="H2249" s="16">
        <v>1763</v>
      </c>
      <c r="I2249" s="77">
        <v>22.691549999999999</v>
      </c>
    </row>
    <row r="2250" spans="1:9" hidden="1" outlineLevel="2" x14ac:dyDescent="0.3">
      <c r="A2250" s="24">
        <v>20203</v>
      </c>
      <c r="B2250" t="s">
        <v>15</v>
      </c>
      <c r="C2250" t="s">
        <v>16</v>
      </c>
      <c r="D2250" s="17" t="str">
        <f>VLOOKUP(C2250,'NACE 08'!$C$3:$D$24,2,FALSE)</f>
        <v>Hébergement et restauration</v>
      </c>
      <c r="E2250" t="s">
        <v>71</v>
      </c>
      <c r="F2250" s="97">
        <v>17644</v>
      </c>
      <c r="G2250" s="16">
        <v>21209</v>
      </c>
      <c r="H2250" s="16">
        <v>1549860</v>
      </c>
      <c r="I2250" s="77">
        <v>16889.526819999999</v>
      </c>
    </row>
    <row r="2251" spans="1:9" hidden="1" outlineLevel="2" x14ac:dyDescent="0.3">
      <c r="A2251" s="24">
        <v>20203</v>
      </c>
      <c r="B2251" t="s">
        <v>15</v>
      </c>
      <c r="C2251" t="s">
        <v>16</v>
      </c>
      <c r="D2251" s="17" t="str">
        <f>VLOOKUP(C2251,'NACE 08'!$C$3:$D$24,2,FALSE)</f>
        <v>Hébergement et restauration</v>
      </c>
      <c r="E2251" t="s">
        <v>72</v>
      </c>
      <c r="F2251" s="97">
        <v>33110</v>
      </c>
      <c r="G2251" s="16">
        <v>44193</v>
      </c>
      <c r="H2251" s="16">
        <v>3898525</v>
      </c>
      <c r="I2251" s="77">
        <v>49874.56452</v>
      </c>
    </row>
    <row r="2252" spans="1:9" hidden="1" outlineLevel="2" x14ac:dyDescent="0.3">
      <c r="A2252" s="24">
        <v>20203</v>
      </c>
      <c r="B2252" t="s">
        <v>15</v>
      </c>
      <c r="C2252" t="s">
        <v>16</v>
      </c>
      <c r="D2252" s="17" t="str">
        <f>VLOOKUP(C2252,'NACE 08'!$C$3:$D$24,2,FALSE)</f>
        <v>Hébergement et restauration</v>
      </c>
      <c r="E2252" t="s">
        <v>73</v>
      </c>
      <c r="F2252" s="97">
        <v>12289</v>
      </c>
      <c r="G2252" s="16">
        <v>16651</v>
      </c>
      <c r="H2252" s="16">
        <v>1514743</v>
      </c>
      <c r="I2252" s="77">
        <v>19467.422579999999</v>
      </c>
    </row>
    <row r="2253" spans="1:9" hidden="1" outlineLevel="2" x14ac:dyDescent="0.3">
      <c r="A2253" s="24">
        <v>20203</v>
      </c>
      <c r="B2253" t="s">
        <v>15</v>
      </c>
      <c r="C2253" t="s">
        <v>16</v>
      </c>
      <c r="D2253" s="17" t="str">
        <f>VLOOKUP(C2253,'NACE 08'!$C$3:$D$24,2,FALSE)</f>
        <v>Hébergement et restauration</v>
      </c>
      <c r="E2253" t="s">
        <v>74</v>
      </c>
      <c r="F2253" s="97">
        <v>3050</v>
      </c>
      <c r="G2253" s="16">
        <v>4023</v>
      </c>
      <c r="H2253" s="16">
        <v>397376</v>
      </c>
      <c r="I2253" s="77">
        <v>5110.09566</v>
      </c>
    </row>
    <row r="2254" spans="1:9" hidden="1" outlineLevel="2" x14ac:dyDescent="0.3">
      <c r="A2254" s="24">
        <v>20203</v>
      </c>
      <c r="B2254" t="s">
        <v>15</v>
      </c>
      <c r="C2254" t="s">
        <v>16</v>
      </c>
      <c r="D2254" s="17" t="str">
        <f>VLOOKUP(C2254,'NACE 08'!$C$3:$D$24,2,FALSE)</f>
        <v>Hébergement et restauration</v>
      </c>
      <c r="E2254" t="s">
        <v>75</v>
      </c>
      <c r="F2254" s="97">
        <v>377</v>
      </c>
      <c r="G2254" s="16">
        <v>508</v>
      </c>
      <c r="H2254" s="16">
        <v>55606</v>
      </c>
      <c r="I2254" s="77">
        <v>723.07033999999999</v>
      </c>
    </row>
    <row r="2255" spans="1:9" hidden="1" outlineLevel="2" x14ac:dyDescent="0.3">
      <c r="A2255" s="24">
        <v>20203</v>
      </c>
      <c r="B2255" t="s">
        <v>15</v>
      </c>
      <c r="C2255" t="s">
        <v>16</v>
      </c>
      <c r="D2255" s="17" t="str">
        <f>VLOOKUP(C2255,'NACE 08'!$C$3:$D$24,2,FALSE)</f>
        <v>Hébergement et restauration</v>
      </c>
      <c r="E2255" t="s">
        <v>76</v>
      </c>
      <c r="F2255" s="97">
        <v>135</v>
      </c>
      <c r="G2255" s="16">
        <v>169</v>
      </c>
      <c r="H2255" s="16">
        <v>16614</v>
      </c>
      <c r="I2255" s="77">
        <v>216.91337999999999</v>
      </c>
    </row>
    <row r="2256" spans="1:9" hidden="1" outlineLevel="2" x14ac:dyDescent="0.3">
      <c r="A2256" s="24">
        <v>20203</v>
      </c>
      <c r="B2256" t="s">
        <v>15</v>
      </c>
      <c r="C2256" t="s">
        <v>16</v>
      </c>
      <c r="D2256" s="17" t="str">
        <f>VLOOKUP(C2256,'NACE 08'!$C$3:$D$24,2,FALSE)</f>
        <v>Hébergement et restauration</v>
      </c>
      <c r="E2256" t="s">
        <v>77</v>
      </c>
      <c r="F2256" s="97">
        <v>6</v>
      </c>
      <c r="G2256" s="16">
        <v>6</v>
      </c>
      <c r="H2256" s="16">
        <v>273</v>
      </c>
      <c r="I2256" s="77">
        <v>3.0352700000000001</v>
      </c>
    </row>
    <row r="2257" spans="1:9" hidden="1" outlineLevel="2" x14ac:dyDescent="0.3">
      <c r="A2257" s="24">
        <v>20203</v>
      </c>
      <c r="B2257" t="s">
        <v>17</v>
      </c>
      <c r="C2257" t="s">
        <v>239</v>
      </c>
      <c r="D2257" s="17" t="str">
        <f>VLOOKUP(C2257,'NACE 08'!$C$3:$D$24,2,FALSE)</f>
        <v>Information et communication</v>
      </c>
      <c r="E2257" t="s">
        <v>71</v>
      </c>
      <c r="F2257" s="97">
        <v>204</v>
      </c>
      <c r="G2257" s="16">
        <v>234</v>
      </c>
      <c r="H2257" s="16">
        <v>21129</v>
      </c>
      <c r="I2257" s="77">
        <v>261.83368999999999</v>
      </c>
    </row>
    <row r="2258" spans="1:9" hidden="1" outlineLevel="2" x14ac:dyDescent="0.3">
      <c r="A2258" s="24">
        <v>20203</v>
      </c>
      <c r="B2258" t="s">
        <v>17</v>
      </c>
      <c r="C2258" t="s">
        <v>239</v>
      </c>
      <c r="D2258" s="17" t="str">
        <f>VLOOKUP(C2258,'NACE 08'!$C$3:$D$24,2,FALSE)</f>
        <v>Information et communication</v>
      </c>
      <c r="E2258" t="s">
        <v>72</v>
      </c>
      <c r="F2258" s="97">
        <v>1111</v>
      </c>
      <c r="G2258" s="16">
        <v>1247</v>
      </c>
      <c r="H2258" s="16">
        <v>154472</v>
      </c>
      <c r="I2258" s="77">
        <v>1991.21614</v>
      </c>
    </row>
    <row r="2259" spans="1:9" hidden="1" outlineLevel="2" x14ac:dyDescent="0.3">
      <c r="A2259" s="24">
        <v>20203</v>
      </c>
      <c r="B2259" t="s">
        <v>17</v>
      </c>
      <c r="C2259" t="s">
        <v>239</v>
      </c>
      <c r="D2259" s="17" t="str">
        <f>VLOOKUP(C2259,'NACE 08'!$C$3:$D$24,2,FALSE)</f>
        <v>Information et communication</v>
      </c>
      <c r="E2259" t="s">
        <v>73</v>
      </c>
      <c r="F2259" s="97">
        <v>928</v>
      </c>
      <c r="G2259" s="16">
        <v>1084</v>
      </c>
      <c r="H2259" s="16">
        <v>146423</v>
      </c>
      <c r="I2259" s="77">
        <v>1881.2988</v>
      </c>
    </row>
    <row r="2260" spans="1:9" hidden="1" outlineLevel="2" x14ac:dyDescent="0.3">
      <c r="A2260" s="24">
        <v>20203</v>
      </c>
      <c r="B2260" t="s">
        <v>17</v>
      </c>
      <c r="C2260" t="s">
        <v>239</v>
      </c>
      <c r="D2260" s="17" t="str">
        <f>VLOOKUP(C2260,'NACE 08'!$C$3:$D$24,2,FALSE)</f>
        <v>Information et communication</v>
      </c>
      <c r="E2260" t="s">
        <v>74</v>
      </c>
      <c r="F2260" s="97">
        <v>252</v>
      </c>
      <c r="G2260" s="16">
        <v>293</v>
      </c>
      <c r="H2260" s="16">
        <v>42520</v>
      </c>
      <c r="I2260" s="77">
        <v>547.81784000000005</v>
      </c>
    </row>
    <row r="2261" spans="1:9" hidden="1" outlineLevel="2" x14ac:dyDescent="0.3">
      <c r="A2261" s="24">
        <v>20203</v>
      </c>
      <c r="B2261" t="s">
        <v>17</v>
      </c>
      <c r="C2261" t="s">
        <v>239</v>
      </c>
      <c r="D2261" s="17" t="str">
        <f>VLOOKUP(C2261,'NACE 08'!$C$3:$D$24,2,FALSE)</f>
        <v>Information et communication</v>
      </c>
      <c r="E2261" t="s">
        <v>75</v>
      </c>
      <c r="F2261" s="97">
        <v>15</v>
      </c>
      <c r="G2261" s="16">
        <v>15</v>
      </c>
      <c r="H2261" s="16">
        <v>2024</v>
      </c>
      <c r="I2261" s="77">
        <v>26.051180000000002</v>
      </c>
    </row>
    <row r="2262" spans="1:9" hidden="1" outlineLevel="2" x14ac:dyDescent="0.3">
      <c r="A2262" s="24">
        <v>20203</v>
      </c>
      <c r="B2262" t="s">
        <v>17</v>
      </c>
      <c r="C2262" t="s">
        <v>239</v>
      </c>
      <c r="D2262" s="17" t="str">
        <f>VLOOKUP(C2262,'NACE 08'!$C$3:$D$24,2,FALSE)</f>
        <v>Information et communication</v>
      </c>
      <c r="E2262" t="s">
        <v>76</v>
      </c>
      <c r="F2262" s="97">
        <v>5</v>
      </c>
      <c r="G2262" s="16">
        <v>5</v>
      </c>
      <c r="H2262" s="16">
        <v>500</v>
      </c>
      <c r="I2262" s="77">
        <v>6.4244399999999997</v>
      </c>
    </row>
    <row r="2263" spans="1:9" hidden="1" outlineLevel="2" x14ac:dyDescent="0.3">
      <c r="A2263" s="24">
        <v>20203</v>
      </c>
      <c r="B2263" t="s">
        <v>18</v>
      </c>
      <c r="C2263" t="s">
        <v>19</v>
      </c>
      <c r="D2263" s="17" t="str">
        <f>VLOOKUP(C2263,'NACE 08'!$C$3:$D$24,2,FALSE)</f>
        <v>Activités financières et 'assurance</v>
      </c>
      <c r="E2263" t="s">
        <v>71</v>
      </c>
      <c r="F2263" s="97">
        <v>308</v>
      </c>
      <c r="G2263" s="16">
        <v>336</v>
      </c>
      <c r="H2263" s="16">
        <v>35240</v>
      </c>
      <c r="I2263" s="77">
        <v>374.41665999999998</v>
      </c>
    </row>
    <row r="2264" spans="1:9" hidden="1" outlineLevel="2" x14ac:dyDescent="0.3">
      <c r="A2264" s="24">
        <v>20203</v>
      </c>
      <c r="B2264" t="s">
        <v>18</v>
      </c>
      <c r="C2264" t="s">
        <v>19</v>
      </c>
      <c r="D2264" s="17" t="str">
        <f>VLOOKUP(C2264,'NACE 08'!$C$3:$D$24,2,FALSE)</f>
        <v>Activités financières et 'assurance</v>
      </c>
      <c r="E2264" t="s">
        <v>72</v>
      </c>
      <c r="F2264" s="97">
        <v>1037</v>
      </c>
      <c r="G2264" s="16">
        <v>1156</v>
      </c>
      <c r="H2264" s="16">
        <v>159085</v>
      </c>
      <c r="I2264" s="77">
        <v>1807.5816399999999</v>
      </c>
    </row>
    <row r="2265" spans="1:9" hidden="1" outlineLevel="2" x14ac:dyDescent="0.3">
      <c r="A2265" s="24">
        <v>20203</v>
      </c>
      <c r="B2265" t="s">
        <v>18</v>
      </c>
      <c r="C2265" t="s">
        <v>19</v>
      </c>
      <c r="D2265" s="17" t="str">
        <f>VLOOKUP(C2265,'NACE 08'!$C$3:$D$24,2,FALSE)</f>
        <v>Activités financières et 'assurance</v>
      </c>
      <c r="E2265" t="s">
        <v>73</v>
      </c>
      <c r="F2265" s="97">
        <v>604</v>
      </c>
      <c r="G2265" s="16">
        <v>683</v>
      </c>
      <c r="H2265" s="16">
        <v>101125</v>
      </c>
      <c r="I2265" s="77">
        <v>1177.6788200000001</v>
      </c>
    </row>
    <row r="2266" spans="1:9" hidden="1" outlineLevel="2" x14ac:dyDescent="0.3">
      <c r="A2266" s="24">
        <v>20203</v>
      </c>
      <c r="B2266" t="s">
        <v>18</v>
      </c>
      <c r="C2266" t="s">
        <v>19</v>
      </c>
      <c r="D2266" s="17" t="str">
        <f>VLOOKUP(C2266,'NACE 08'!$C$3:$D$24,2,FALSE)</f>
        <v>Activités financières et 'assurance</v>
      </c>
      <c r="E2266" t="s">
        <v>74</v>
      </c>
      <c r="F2266" s="97">
        <v>105</v>
      </c>
      <c r="G2266" s="16">
        <v>116</v>
      </c>
      <c r="H2266" s="16">
        <v>19726</v>
      </c>
      <c r="I2266" s="77">
        <v>235.48005000000001</v>
      </c>
    </row>
    <row r="2267" spans="1:9" hidden="1" outlineLevel="2" x14ac:dyDescent="0.3">
      <c r="A2267" s="24">
        <v>20203</v>
      </c>
      <c r="B2267" t="s">
        <v>18</v>
      </c>
      <c r="C2267" t="s">
        <v>19</v>
      </c>
      <c r="D2267" s="17" t="str">
        <f>VLOOKUP(C2267,'NACE 08'!$C$3:$D$24,2,FALSE)</f>
        <v>Activités financières et 'assurance</v>
      </c>
      <c r="E2267" t="s">
        <v>75</v>
      </c>
      <c r="F2267" s="97">
        <v>3</v>
      </c>
      <c r="G2267" s="16">
        <v>3</v>
      </c>
      <c r="H2267" s="16">
        <v>660</v>
      </c>
      <c r="I2267" s="77">
        <v>8.3080800000000004</v>
      </c>
    </row>
    <row r="2268" spans="1:9" hidden="1" outlineLevel="2" x14ac:dyDescent="0.3">
      <c r="A2268" s="24">
        <v>20203</v>
      </c>
      <c r="B2268" t="s">
        <v>18</v>
      </c>
      <c r="C2268" t="s">
        <v>19</v>
      </c>
      <c r="D2268" s="17" t="str">
        <f>VLOOKUP(C2268,'NACE 08'!$C$3:$D$24,2,FALSE)</f>
        <v>Activités financières et 'assurance</v>
      </c>
      <c r="E2268" t="s">
        <v>76</v>
      </c>
      <c r="F2268" s="97">
        <v>2</v>
      </c>
      <c r="G2268" s="16">
        <v>2</v>
      </c>
      <c r="H2268" s="16">
        <v>262</v>
      </c>
      <c r="I2268" s="77">
        <v>2.6651199999999999</v>
      </c>
    </row>
    <row r="2269" spans="1:9" hidden="1" outlineLevel="2" x14ac:dyDescent="0.3">
      <c r="A2269" s="24">
        <v>20203</v>
      </c>
      <c r="B2269" t="s">
        <v>20</v>
      </c>
      <c r="C2269" t="s">
        <v>21</v>
      </c>
      <c r="D2269" s="17" t="str">
        <f>VLOOKUP(C2269,'NACE 08'!$C$3:$D$24,2,FALSE)</f>
        <v>Activités immobilières</v>
      </c>
      <c r="E2269" t="s">
        <v>71</v>
      </c>
      <c r="F2269" s="97">
        <v>266</v>
      </c>
      <c r="G2269" s="16">
        <v>290</v>
      </c>
      <c r="H2269" s="16">
        <v>27512</v>
      </c>
      <c r="I2269" s="77">
        <v>293.00548000000003</v>
      </c>
    </row>
    <row r="2270" spans="1:9" hidden="1" outlineLevel="2" x14ac:dyDescent="0.3">
      <c r="A2270" s="24">
        <v>20203</v>
      </c>
      <c r="B2270" t="s">
        <v>20</v>
      </c>
      <c r="C2270" t="s">
        <v>21</v>
      </c>
      <c r="D2270" s="17" t="str">
        <f>VLOOKUP(C2270,'NACE 08'!$C$3:$D$24,2,FALSE)</f>
        <v>Activités immobilières</v>
      </c>
      <c r="E2270" t="s">
        <v>72</v>
      </c>
      <c r="F2270" s="97">
        <v>582</v>
      </c>
      <c r="G2270" s="16">
        <v>721</v>
      </c>
      <c r="H2270" s="16">
        <v>84952</v>
      </c>
      <c r="I2270" s="77">
        <v>981.35406</v>
      </c>
    </row>
    <row r="2271" spans="1:9" hidden="1" outlineLevel="2" x14ac:dyDescent="0.3">
      <c r="A2271" s="24">
        <v>20203</v>
      </c>
      <c r="B2271" t="s">
        <v>20</v>
      </c>
      <c r="C2271" t="s">
        <v>21</v>
      </c>
      <c r="D2271" s="17" t="str">
        <f>VLOOKUP(C2271,'NACE 08'!$C$3:$D$24,2,FALSE)</f>
        <v>Activités immobilières</v>
      </c>
      <c r="E2271" t="s">
        <v>73</v>
      </c>
      <c r="F2271" s="97">
        <v>365</v>
      </c>
      <c r="G2271" s="16">
        <v>445</v>
      </c>
      <c r="H2271" s="16">
        <v>60890</v>
      </c>
      <c r="I2271" s="77">
        <v>733.23796000000004</v>
      </c>
    </row>
    <row r="2272" spans="1:9" hidden="1" outlineLevel="2" x14ac:dyDescent="0.3">
      <c r="A2272" s="24">
        <v>20203</v>
      </c>
      <c r="B2272" t="s">
        <v>20</v>
      </c>
      <c r="C2272" t="s">
        <v>21</v>
      </c>
      <c r="D2272" s="17" t="str">
        <f>VLOOKUP(C2272,'NACE 08'!$C$3:$D$24,2,FALSE)</f>
        <v>Activités immobilières</v>
      </c>
      <c r="E2272" t="s">
        <v>74</v>
      </c>
      <c r="F2272" s="97">
        <v>59</v>
      </c>
      <c r="G2272" s="16">
        <v>75</v>
      </c>
      <c r="H2272" s="16">
        <v>10040</v>
      </c>
      <c r="I2272" s="77">
        <v>126.60325</v>
      </c>
    </row>
    <row r="2273" spans="1:9" hidden="1" outlineLevel="2" x14ac:dyDescent="0.3">
      <c r="A2273" s="24">
        <v>20203</v>
      </c>
      <c r="B2273" t="s">
        <v>20</v>
      </c>
      <c r="C2273" t="s">
        <v>21</v>
      </c>
      <c r="D2273" s="17" t="str">
        <f>VLOOKUP(C2273,'NACE 08'!$C$3:$D$24,2,FALSE)</f>
        <v>Activités immobilières</v>
      </c>
      <c r="E2273" t="s">
        <v>75</v>
      </c>
      <c r="F2273" s="97">
        <v>7</v>
      </c>
      <c r="G2273" s="16">
        <v>7</v>
      </c>
      <c r="H2273" s="16">
        <v>1406</v>
      </c>
      <c r="I2273" s="77">
        <v>16.170970000000001</v>
      </c>
    </row>
    <row r="2274" spans="1:9" hidden="1" outlineLevel="2" x14ac:dyDescent="0.3">
      <c r="A2274" s="24">
        <v>20203</v>
      </c>
      <c r="B2274" t="s">
        <v>20</v>
      </c>
      <c r="C2274" t="s">
        <v>21</v>
      </c>
      <c r="D2274" s="17" t="str">
        <f>VLOOKUP(C2274,'NACE 08'!$C$3:$D$24,2,FALSE)</f>
        <v>Activités immobilières</v>
      </c>
      <c r="E2274" t="s">
        <v>76</v>
      </c>
      <c r="F2274" s="97">
        <v>1</v>
      </c>
      <c r="G2274" s="16">
        <v>2</v>
      </c>
      <c r="H2274" s="16">
        <v>154</v>
      </c>
      <c r="I2274" s="77">
        <v>1.96055</v>
      </c>
    </row>
    <row r="2275" spans="1:9" hidden="1" outlineLevel="2" x14ac:dyDescent="0.3">
      <c r="A2275" s="24">
        <v>20203</v>
      </c>
      <c r="B2275" t="s">
        <v>22</v>
      </c>
      <c r="C2275" t="s">
        <v>23</v>
      </c>
      <c r="D2275" s="17" t="str">
        <f>VLOOKUP(C2275,'NACE 08'!$C$3:$D$24,2,FALSE)</f>
        <v>Activités spécialisées, scientifiques et techniques</v>
      </c>
      <c r="E2275" t="s">
        <v>71</v>
      </c>
      <c r="F2275" s="97">
        <v>966</v>
      </c>
      <c r="G2275" s="16">
        <v>1075</v>
      </c>
      <c r="H2275" s="16">
        <v>107162</v>
      </c>
      <c r="I2275" s="77">
        <v>1143.29673</v>
      </c>
    </row>
    <row r="2276" spans="1:9" hidden="1" outlineLevel="2" x14ac:dyDescent="0.3">
      <c r="A2276" s="24">
        <v>20203</v>
      </c>
      <c r="B2276" t="s">
        <v>22</v>
      </c>
      <c r="C2276" t="s">
        <v>23</v>
      </c>
      <c r="D2276" s="17" t="str">
        <f>VLOOKUP(C2276,'NACE 08'!$C$3:$D$24,2,FALSE)</f>
        <v>Activités spécialisées, scientifiques et techniques</v>
      </c>
      <c r="E2276" t="s">
        <v>72</v>
      </c>
      <c r="F2276" s="97">
        <v>2867</v>
      </c>
      <c r="G2276" s="16">
        <v>3492</v>
      </c>
      <c r="H2276" s="16">
        <v>404343</v>
      </c>
      <c r="I2276" s="77">
        <v>4711.6436799999992</v>
      </c>
    </row>
    <row r="2277" spans="1:9" hidden="1" outlineLevel="2" x14ac:dyDescent="0.3">
      <c r="A2277" s="24">
        <v>20203</v>
      </c>
      <c r="B2277" t="s">
        <v>22</v>
      </c>
      <c r="C2277" t="s">
        <v>23</v>
      </c>
      <c r="D2277" s="17" t="str">
        <f>VLOOKUP(C2277,'NACE 08'!$C$3:$D$24,2,FALSE)</f>
        <v>Activités spécialisées, scientifiques et techniques</v>
      </c>
      <c r="E2277" t="s">
        <v>73</v>
      </c>
      <c r="F2277" s="97">
        <v>2305</v>
      </c>
      <c r="G2277" s="16">
        <v>2852</v>
      </c>
      <c r="H2277" s="16">
        <v>369460</v>
      </c>
      <c r="I2277" s="77">
        <v>4562.2361800000008</v>
      </c>
    </row>
    <row r="2278" spans="1:9" hidden="1" outlineLevel="2" x14ac:dyDescent="0.3">
      <c r="A2278" s="24">
        <v>20203</v>
      </c>
      <c r="B2278" t="s">
        <v>22</v>
      </c>
      <c r="C2278" t="s">
        <v>23</v>
      </c>
      <c r="D2278" s="17" t="str">
        <f>VLOOKUP(C2278,'NACE 08'!$C$3:$D$24,2,FALSE)</f>
        <v>Activités spécialisées, scientifiques et techniques</v>
      </c>
      <c r="E2278" t="s">
        <v>74</v>
      </c>
      <c r="F2278" s="97">
        <v>571</v>
      </c>
      <c r="G2278" s="16">
        <v>666</v>
      </c>
      <c r="H2278" s="16">
        <v>92742</v>
      </c>
      <c r="I2278" s="77">
        <v>1142.5270500000001</v>
      </c>
    </row>
    <row r="2279" spans="1:9" hidden="1" outlineLevel="2" x14ac:dyDescent="0.3">
      <c r="A2279" s="24">
        <v>20203</v>
      </c>
      <c r="B2279" t="s">
        <v>22</v>
      </c>
      <c r="C2279" t="s">
        <v>23</v>
      </c>
      <c r="D2279" s="17" t="str">
        <f>VLOOKUP(C2279,'NACE 08'!$C$3:$D$24,2,FALSE)</f>
        <v>Activités spécialisées, scientifiques et techniques</v>
      </c>
      <c r="E2279" t="s">
        <v>75</v>
      </c>
      <c r="F2279" s="97">
        <v>52</v>
      </c>
      <c r="G2279" s="16">
        <v>60</v>
      </c>
      <c r="H2279" s="16">
        <v>8021</v>
      </c>
      <c r="I2279" s="77">
        <v>98.85150999999999</v>
      </c>
    </row>
    <row r="2280" spans="1:9" hidden="1" outlineLevel="2" x14ac:dyDescent="0.3">
      <c r="A2280" s="24">
        <v>20203</v>
      </c>
      <c r="B2280" t="s">
        <v>22</v>
      </c>
      <c r="C2280" t="s">
        <v>23</v>
      </c>
      <c r="D2280" s="17" t="str">
        <f>VLOOKUP(C2280,'NACE 08'!$C$3:$D$24,2,FALSE)</f>
        <v>Activités spécialisées, scientifiques et techniques</v>
      </c>
      <c r="E2280" t="s">
        <v>76</v>
      </c>
      <c r="F2280" s="97">
        <v>12</v>
      </c>
      <c r="G2280" s="16">
        <v>17</v>
      </c>
      <c r="H2280" s="16">
        <v>2924</v>
      </c>
      <c r="I2280" s="77">
        <v>33.251049999999999</v>
      </c>
    </row>
    <row r="2281" spans="1:9" hidden="1" outlineLevel="2" x14ac:dyDescent="0.3">
      <c r="A2281" s="24">
        <v>20203</v>
      </c>
      <c r="B2281" t="s">
        <v>24</v>
      </c>
      <c r="C2281" t="s">
        <v>228</v>
      </c>
      <c r="D2281" s="17" t="str">
        <f>VLOOKUP(C2281,'NACE 08'!$C$3:$D$24,2,FALSE)</f>
        <v>Activités de services administratifs et de soutien*</v>
      </c>
      <c r="E2281" t="s">
        <v>71</v>
      </c>
      <c r="F2281" s="97">
        <v>2688</v>
      </c>
      <c r="G2281" s="16">
        <v>3002</v>
      </c>
      <c r="H2281" s="16">
        <v>283001</v>
      </c>
      <c r="I2281" s="77">
        <v>3705.3188099999998</v>
      </c>
    </row>
    <row r="2282" spans="1:9" hidden="1" outlineLevel="2" x14ac:dyDescent="0.3">
      <c r="A2282" s="24">
        <v>20203</v>
      </c>
      <c r="B2282" t="s">
        <v>24</v>
      </c>
      <c r="C2282" t="s">
        <v>228</v>
      </c>
      <c r="D2282" s="17" t="str">
        <f>VLOOKUP(C2282,'NACE 08'!$C$3:$D$24,2,FALSE)</f>
        <v>Activités de services administratifs et de soutien*</v>
      </c>
      <c r="E2282" t="s">
        <v>72</v>
      </c>
      <c r="F2282" s="97">
        <v>5608</v>
      </c>
      <c r="G2282" s="16">
        <v>6969</v>
      </c>
      <c r="H2282" s="16">
        <v>750095</v>
      </c>
      <c r="I2282" s="77">
        <v>10577.865539999999</v>
      </c>
    </row>
    <row r="2283" spans="1:9" hidden="1" outlineLevel="2" x14ac:dyDescent="0.3">
      <c r="A2283" s="24">
        <v>20203</v>
      </c>
      <c r="B2283" t="s">
        <v>24</v>
      </c>
      <c r="C2283" t="s">
        <v>228</v>
      </c>
      <c r="D2283" s="17" t="str">
        <f>VLOOKUP(C2283,'NACE 08'!$C$3:$D$24,2,FALSE)</f>
        <v>Activités de services administratifs et de soutien*</v>
      </c>
      <c r="E2283" t="s">
        <v>73</v>
      </c>
      <c r="F2283" s="97">
        <v>1877</v>
      </c>
      <c r="G2283" s="16">
        <v>2495</v>
      </c>
      <c r="H2283" s="16">
        <v>261433</v>
      </c>
      <c r="I2283" s="77">
        <v>3687.3077699999999</v>
      </c>
    </row>
    <row r="2284" spans="1:9" hidden="1" outlineLevel="2" x14ac:dyDescent="0.3">
      <c r="A2284" s="24">
        <v>20203</v>
      </c>
      <c r="B2284" t="s">
        <v>24</v>
      </c>
      <c r="C2284" t="s">
        <v>228</v>
      </c>
      <c r="D2284" s="17" t="str">
        <f>VLOOKUP(C2284,'NACE 08'!$C$3:$D$24,2,FALSE)</f>
        <v>Activités de services administratifs et de soutien*</v>
      </c>
      <c r="E2284" t="s">
        <v>74</v>
      </c>
      <c r="F2284" s="97">
        <v>418</v>
      </c>
      <c r="G2284" s="16">
        <v>549</v>
      </c>
      <c r="H2284" s="16">
        <v>62111</v>
      </c>
      <c r="I2284" s="77">
        <v>866.97347999999988</v>
      </c>
    </row>
    <row r="2285" spans="1:9" hidden="1" outlineLevel="2" x14ac:dyDescent="0.3">
      <c r="A2285" s="24">
        <v>20203</v>
      </c>
      <c r="B2285" t="s">
        <v>24</v>
      </c>
      <c r="C2285" t="s">
        <v>228</v>
      </c>
      <c r="D2285" s="17" t="str">
        <f>VLOOKUP(C2285,'NACE 08'!$C$3:$D$24,2,FALSE)</f>
        <v>Activités de services administratifs et de soutien*</v>
      </c>
      <c r="E2285" t="s">
        <v>75</v>
      </c>
      <c r="F2285" s="97">
        <v>51</v>
      </c>
      <c r="G2285" s="16">
        <v>68</v>
      </c>
      <c r="H2285" s="16">
        <v>8893</v>
      </c>
      <c r="I2285" s="77">
        <v>127.55351</v>
      </c>
    </row>
    <row r="2286" spans="1:9" hidden="1" outlineLevel="2" x14ac:dyDescent="0.3">
      <c r="A2286" s="24">
        <v>20203</v>
      </c>
      <c r="B2286" t="s">
        <v>24</v>
      </c>
      <c r="C2286" t="s">
        <v>228</v>
      </c>
      <c r="D2286" s="17" t="str">
        <f>VLOOKUP(C2286,'NACE 08'!$C$3:$D$24,2,FALSE)</f>
        <v>Activités de services administratifs et de soutien*</v>
      </c>
      <c r="E2286" t="s">
        <v>76</v>
      </c>
      <c r="F2286" s="97">
        <v>36</v>
      </c>
      <c r="G2286" s="16">
        <v>49</v>
      </c>
      <c r="H2286" s="16">
        <v>6129</v>
      </c>
      <c r="I2286" s="77">
        <v>81.706000000000003</v>
      </c>
    </row>
    <row r="2287" spans="1:9" hidden="1" outlineLevel="2" x14ac:dyDescent="0.3">
      <c r="A2287" s="24">
        <v>20203</v>
      </c>
      <c r="B2287" t="s">
        <v>24</v>
      </c>
      <c r="C2287" t="s">
        <v>228</v>
      </c>
      <c r="D2287" s="17" t="str">
        <f>VLOOKUP(C2287,'NACE 08'!$C$3:$D$24,2,FALSE)</f>
        <v>Activités de services administratifs et de soutien*</v>
      </c>
      <c r="E2287" t="s">
        <v>77</v>
      </c>
      <c r="F2287" s="97">
        <v>1</v>
      </c>
      <c r="G2287" s="16">
        <v>1</v>
      </c>
      <c r="H2287" s="16">
        <v>67</v>
      </c>
      <c r="I2287" s="77">
        <v>0.90888999999999998</v>
      </c>
    </row>
    <row r="2288" spans="1:9" hidden="1" outlineLevel="2" x14ac:dyDescent="0.3">
      <c r="A2288" s="24">
        <v>20203</v>
      </c>
      <c r="B2288" t="s">
        <v>24</v>
      </c>
      <c r="C2288" t="s">
        <v>25</v>
      </c>
      <c r="D2288" s="17" t="str">
        <f>VLOOKUP(C2288,'NACE 08'!$C$3:$D$24,2,FALSE)</f>
        <v>Travail Intérimaire</v>
      </c>
      <c r="E2288" t="s">
        <v>71</v>
      </c>
      <c r="F2288" s="97">
        <v>30140</v>
      </c>
      <c r="G2288" s="16">
        <v>35682</v>
      </c>
      <c r="H2288" s="16">
        <v>2708890</v>
      </c>
      <c r="I2288" s="77">
        <v>28456.003519999998</v>
      </c>
    </row>
    <row r="2289" spans="1:9" hidden="1" outlineLevel="2" x14ac:dyDescent="0.3">
      <c r="A2289" s="24">
        <v>20203</v>
      </c>
      <c r="B2289" t="s">
        <v>24</v>
      </c>
      <c r="C2289" t="s">
        <v>25</v>
      </c>
      <c r="D2289" s="17" t="str">
        <f>VLOOKUP(C2289,'NACE 08'!$C$3:$D$24,2,FALSE)</f>
        <v>Travail Intérimaire</v>
      </c>
      <c r="E2289" t="s">
        <v>72</v>
      </c>
      <c r="F2289" s="97">
        <v>75600</v>
      </c>
      <c r="G2289" s="16">
        <v>99975</v>
      </c>
      <c r="H2289" s="16">
        <v>9250281</v>
      </c>
      <c r="I2289" s="77">
        <v>115352.09848999999</v>
      </c>
    </row>
    <row r="2290" spans="1:9" hidden="1" outlineLevel="2" x14ac:dyDescent="0.3">
      <c r="A2290" s="24">
        <v>20203</v>
      </c>
      <c r="B2290" t="s">
        <v>24</v>
      </c>
      <c r="C2290" t="s">
        <v>25</v>
      </c>
      <c r="D2290" s="17" t="str">
        <f>VLOOKUP(C2290,'NACE 08'!$C$3:$D$24,2,FALSE)</f>
        <v>Travail Intérimaire</v>
      </c>
      <c r="E2290" t="s">
        <v>73</v>
      </c>
      <c r="F2290" s="97">
        <v>27966</v>
      </c>
      <c r="G2290" s="16">
        <v>38206</v>
      </c>
      <c r="H2290" s="16">
        <v>3670229</v>
      </c>
      <c r="I2290" s="77">
        <v>47475.687079999996</v>
      </c>
    </row>
    <row r="2291" spans="1:9" hidden="1" outlineLevel="2" x14ac:dyDescent="0.3">
      <c r="A2291" s="24">
        <v>20203</v>
      </c>
      <c r="B2291" t="s">
        <v>24</v>
      </c>
      <c r="C2291" t="s">
        <v>25</v>
      </c>
      <c r="D2291" s="17" t="str">
        <f>VLOOKUP(C2291,'NACE 08'!$C$3:$D$24,2,FALSE)</f>
        <v>Travail Intérimaire</v>
      </c>
      <c r="E2291" t="s">
        <v>74</v>
      </c>
      <c r="F2291" s="97">
        <v>5681</v>
      </c>
      <c r="G2291" s="16">
        <v>7961</v>
      </c>
      <c r="H2291" s="16">
        <v>800676</v>
      </c>
      <c r="I2291" s="77">
        <v>10616.075429999999</v>
      </c>
    </row>
    <row r="2292" spans="1:9" hidden="1" outlineLevel="2" x14ac:dyDescent="0.3">
      <c r="A2292" s="24">
        <v>20203</v>
      </c>
      <c r="B2292" t="s">
        <v>24</v>
      </c>
      <c r="C2292" t="s">
        <v>25</v>
      </c>
      <c r="D2292" s="17" t="str">
        <f>VLOOKUP(C2292,'NACE 08'!$C$3:$D$24,2,FALSE)</f>
        <v>Travail Intérimaire</v>
      </c>
      <c r="E2292" t="s">
        <v>75</v>
      </c>
      <c r="F2292" s="97">
        <v>760</v>
      </c>
      <c r="G2292" s="16">
        <v>1112</v>
      </c>
      <c r="H2292" s="16">
        <v>120671</v>
      </c>
      <c r="I2292" s="77">
        <v>1642.1518500000002</v>
      </c>
    </row>
    <row r="2293" spans="1:9" hidden="1" outlineLevel="2" x14ac:dyDescent="0.3">
      <c r="A2293" s="24">
        <v>20203</v>
      </c>
      <c r="B2293" t="s">
        <v>24</v>
      </c>
      <c r="C2293" t="s">
        <v>25</v>
      </c>
      <c r="D2293" s="17" t="str">
        <f>VLOOKUP(C2293,'NACE 08'!$C$3:$D$24,2,FALSE)</f>
        <v>Travail Intérimaire</v>
      </c>
      <c r="E2293" t="s">
        <v>76</v>
      </c>
      <c r="F2293" s="97">
        <v>325</v>
      </c>
      <c r="G2293" s="16">
        <v>452</v>
      </c>
      <c r="H2293" s="16">
        <v>49240</v>
      </c>
      <c r="I2293" s="77">
        <v>692.12102999999991</v>
      </c>
    </row>
    <row r="2294" spans="1:9" hidden="1" outlineLevel="2" x14ac:dyDescent="0.3">
      <c r="A2294" s="24">
        <v>20203</v>
      </c>
      <c r="B2294" t="s">
        <v>26</v>
      </c>
      <c r="C2294" t="s">
        <v>27</v>
      </c>
      <c r="D2294" s="17" t="str">
        <f>VLOOKUP(C2294,'NACE 08'!$C$3:$D$24,2,FALSE)</f>
        <v>Administration publique</v>
      </c>
      <c r="E2294" t="s">
        <v>71</v>
      </c>
      <c r="F2294" s="97">
        <v>5044</v>
      </c>
      <c r="G2294" s="16">
        <v>5391</v>
      </c>
      <c r="H2294" s="16">
        <v>499010</v>
      </c>
      <c r="I2294" s="77">
        <v>5232.9230700000007</v>
      </c>
    </row>
    <row r="2295" spans="1:9" hidden="1" outlineLevel="2" x14ac:dyDescent="0.3">
      <c r="A2295" s="24">
        <v>20203</v>
      </c>
      <c r="B2295" t="s">
        <v>26</v>
      </c>
      <c r="C2295" t="s">
        <v>27</v>
      </c>
      <c r="D2295" s="17" t="str">
        <f>VLOOKUP(C2295,'NACE 08'!$C$3:$D$24,2,FALSE)</f>
        <v>Administration publique</v>
      </c>
      <c r="E2295" t="s">
        <v>72</v>
      </c>
      <c r="F2295" s="97">
        <v>11439</v>
      </c>
      <c r="G2295" s="16">
        <v>12987</v>
      </c>
      <c r="H2295" s="16">
        <v>1561857</v>
      </c>
      <c r="I2295" s="77">
        <v>19305.822679999997</v>
      </c>
    </row>
    <row r="2296" spans="1:9" hidden="1" outlineLevel="2" x14ac:dyDescent="0.3">
      <c r="A2296" s="24">
        <v>20203</v>
      </c>
      <c r="B2296" t="s">
        <v>26</v>
      </c>
      <c r="C2296" t="s">
        <v>27</v>
      </c>
      <c r="D2296" s="17" t="str">
        <f>VLOOKUP(C2296,'NACE 08'!$C$3:$D$24,2,FALSE)</f>
        <v>Administration publique</v>
      </c>
      <c r="E2296" t="s">
        <v>73</v>
      </c>
      <c r="F2296" s="97">
        <v>3869</v>
      </c>
      <c r="G2296" s="16">
        <v>4497</v>
      </c>
      <c r="H2296" s="16">
        <v>593195</v>
      </c>
      <c r="I2296" s="77">
        <v>7726.3037700000004</v>
      </c>
    </row>
    <row r="2297" spans="1:9" hidden="1" outlineLevel="2" x14ac:dyDescent="0.3">
      <c r="A2297" s="24">
        <v>20203</v>
      </c>
      <c r="B2297" t="s">
        <v>26</v>
      </c>
      <c r="C2297" t="s">
        <v>27</v>
      </c>
      <c r="D2297" s="17" t="str">
        <f>VLOOKUP(C2297,'NACE 08'!$C$3:$D$24,2,FALSE)</f>
        <v>Administration publique</v>
      </c>
      <c r="E2297" t="s">
        <v>74</v>
      </c>
      <c r="F2297" s="97">
        <v>658</v>
      </c>
      <c r="G2297" s="16">
        <v>763</v>
      </c>
      <c r="H2297" s="16">
        <v>107565</v>
      </c>
      <c r="I2297" s="77">
        <v>1476.4874</v>
      </c>
    </row>
    <row r="2298" spans="1:9" hidden="1" outlineLevel="2" x14ac:dyDescent="0.3">
      <c r="A2298" s="24">
        <v>20203</v>
      </c>
      <c r="B2298" t="s">
        <v>26</v>
      </c>
      <c r="C2298" t="s">
        <v>27</v>
      </c>
      <c r="D2298" s="17" t="str">
        <f>VLOOKUP(C2298,'NACE 08'!$C$3:$D$24,2,FALSE)</f>
        <v>Administration publique</v>
      </c>
      <c r="E2298" t="s">
        <v>75</v>
      </c>
      <c r="F2298" s="97">
        <v>74</v>
      </c>
      <c r="G2298" s="16">
        <v>88</v>
      </c>
      <c r="H2298" s="16">
        <v>15788</v>
      </c>
      <c r="I2298" s="77">
        <v>225.85696999999999</v>
      </c>
    </row>
    <row r="2299" spans="1:9" hidden="1" outlineLevel="2" x14ac:dyDescent="0.3">
      <c r="A2299" s="24">
        <v>20203</v>
      </c>
      <c r="B2299" t="s">
        <v>26</v>
      </c>
      <c r="C2299" t="s">
        <v>27</v>
      </c>
      <c r="D2299" s="17" t="str">
        <f>VLOOKUP(C2299,'NACE 08'!$C$3:$D$24,2,FALSE)</f>
        <v>Administration publique</v>
      </c>
      <c r="E2299" t="s">
        <v>76</v>
      </c>
      <c r="F2299" s="97">
        <v>55</v>
      </c>
      <c r="G2299" s="16">
        <v>68</v>
      </c>
      <c r="H2299" s="16">
        <v>12768</v>
      </c>
      <c r="I2299" s="77">
        <v>181.09791000000001</v>
      </c>
    </row>
    <row r="2300" spans="1:9" hidden="1" outlineLevel="2" x14ac:dyDescent="0.3">
      <c r="A2300" s="24">
        <v>20203</v>
      </c>
      <c r="B2300" t="s">
        <v>28</v>
      </c>
      <c r="C2300" t="s">
        <v>29</v>
      </c>
      <c r="D2300" s="17" t="str">
        <f>VLOOKUP(C2300,'NACE 08'!$C$3:$D$24,2,FALSE)</f>
        <v>Enseignement</v>
      </c>
      <c r="E2300" t="s">
        <v>71</v>
      </c>
      <c r="F2300" s="97">
        <v>517</v>
      </c>
      <c r="G2300" s="16">
        <v>567</v>
      </c>
      <c r="H2300" s="16">
        <v>37674</v>
      </c>
      <c r="I2300" s="77">
        <v>404.65418999999997</v>
      </c>
    </row>
    <row r="2301" spans="1:9" hidden="1" outlineLevel="2" x14ac:dyDescent="0.3">
      <c r="A2301" s="24">
        <v>20203</v>
      </c>
      <c r="B2301" t="s">
        <v>28</v>
      </c>
      <c r="C2301" t="s">
        <v>29</v>
      </c>
      <c r="D2301" s="17" t="str">
        <f>VLOOKUP(C2301,'NACE 08'!$C$3:$D$24,2,FALSE)</f>
        <v>Enseignement</v>
      </c>
      <c r="E2301" t="s">
        <v>72</v>
      </c>
      <c r="F2301" s="97">
        <v>1978</v>
      </c>
      <c r="G2301" s="16">
        <v>2710</v>
      </c>
      <c r="H2301" s="16">
        <v>168951</v>
      </c>
      <c r="I2301" s="77">
        <v>2014.9281100000001</v>
      </c>
    </row>
    <row r="2302" spans="1:9" hidden="1" outlineLevel="2" x14ac:dyDescent="0.3">
      <c r="A2302" s="24">
        <v>20203</v>
      </c>
      <c r="B2302" t="s">
        <v>28</v>
      </c>
      <c r="C2302" t="s">
        <v>29</v>
      </c>
      <c r="D2302" s="17" t="str">
        <f>VLOOKUP(C2302,'NACE 08'!$C$3:$D$24,2,FALSE)</f>
        <v>Enseignement</v>
      </c>
      <c r="E2302" t="s">
        <v>73</v>
      </c>
      <c r="F2302" s="97">
        <v>1964</v>
      </c>
      <c r="G2302" s="16">
        <v>2641</v>
      </c>
      <c r="H2302" s="16">
        <v>192211</v>
      </c>
      <c r="I2302" s="77">
        <v>2362.7287799999999</v>
      </c>
    </row>
    <row r="2303" spans="1:9" hidden="1" outlineLevel="2" x14ac:dyDescent="0.3">
      <c r="A2303" s="24">
        <v>20203</v>
      </c>
      <c r="B2303" t="s">
        <v>28</v>
      </c>
      <c r="C2303" t="s">
        <v>29</v>
      </c>
      <c r="D2303" s="17" t="str">
        <f>VLOOKUP(C2303,'NACE 08'!$C$3:$D$24,2,FALSE)</f>
        <v>Enseignement</v>
      </c>
      <c r="E2303" t="s">
        <v>74</v>
      </c>
      <c r="F2303" s="97">
        <v>646</v>
      </c>
      <c r="G2303" s="16">
        <v>798</v>
      </c>
      <c r="H2303" s="16">
        <v>62101</v>
      </c>
      <c r="I2303" s="77">
        <v>786.75235999999995</v>
      </c>
    </row>
    <row r="2304" spans="1:9" hidden="1" outlineLevel="2" x14ac:dyDescent="0.3">
      <c r="A2304" s="24">
        <v>20203</v>
      </c>
      <c r="B2304" t="s">
        <v>28</v>
      </c>
      <c r="C2304" t="s">
        <v>29</v>
      </c>
      <c r="D2304" s="17" t="str">
        <f>VLOOKUP(C2304,'NACE 08'!$C$3:$D$24,2,FALSE)</f>
        <v>Enseignement</v>
      </c>
      <c r="E2304" t="s">
        <v>75</v>
      </c>
      <c r="F2304" s="97">
        <v>103</v>
      </c>
      <c r="G2304" s="16">
        <v>140</v>
      </c>
      <c r="H2304" s="16">
        <v>11002</v>
      </c>
      <c r="I2304" s="77">
        <v>136.58375999999998</v>
      </c>
    </row>
    <row r="2305" spans="1:9" hidden="1" outlineLevel="2" x14ac:dyDescent="0.3">
      <c r="A2305" s="24">
        <v>20203</v>
      </c>
      <c r="B2305" t="s">
        <v>28</v>
      </c>
      <c r="C2305" t="s">
        <v>29</v>
      </c>
      <c r="D2305" s="17" t="str">
        <f>VLOOKUP(C2305,'NACE 08'!$C$3:$D$24,2,FALSE)</f>
        <v>Enseignement</v>
      </c>
      <c r="E2305" t="s">
        <v>76</v>
      </c>
      <c r="F2305" s="97">
        <v>57</v>
      </c>
      <c r="G2305" s="16">
        <v>68</v>
      </c>
      <c r="H2305" s="16">
        <v>5402</v>
      </c>
      <c r="I2305" s="77">
        <v>68.438450000000003</v>
      </c>
    </row>
    <row r="2306" spans="1:9" hidden="1" outlineLevel="2" x14ac:dyDescent="0.3">
      <c r="A2306" s="24">
        <v>20203</v>
      </c>
      <c r="B2306" t="s">
        <v>30</v>
      </c>
      <c r="C2306" t="s">
        <v>31</v>
      </c>
      <c r="D2306" s="17" t="str">
        <f>VLOOKUP(C2306,'NACE 08'!$C$3:$D$24,2,FALSE)</f>
        <v>Santé humaine et action sociale</v>
      </c>
      <c r="E2306" t="s">
        <v>71</v>
      </c>
      <c r="F2306" s="97">
        <v>6072</v>
      </c>
      <c r="G2306" s="16">
        <v>6491</v>
      </c>
      <c r="H2306" s="16">
        <v>647263</v>
      </c>
      <c r="I2306" s="77">
        <v>7896.6330800000005</v>
      </c>
    </row>
    <row r="2307" spans="1:9" hidden="1" outlineLevel="2" x14ac:dyDescent="0.3">
      <c r="A2307" s="24">
        <v>20203</v>
      </c>
      <c r="B2307" t="s">
        <v>30</v>
      </c>
      <c r="C2307" t="s">
        <v>31</v>
      </c>
      <c r="D2307" s="17" t="str">
        <f>VLOOKUP(C2307,'NACE 08'!$C$3:$D$24,2,FALSE)</f>
        <v>Santé humaine et action sociale</v>
      </c>
      <c r="E2307" t="s">
        <v>72</v>
      </c>
      <c r="F2307" s="97">
        <v>20247</v>
      </c>
      <c r="G2307" s="16">
        <v>23198</v>
      </c>
      <c r="H2307" s="16">
        <v>2913544</v>
      </c>
      <c r="I2307" s="77">
        <v>39521.843529999998</v>
      </c>
    </row>
    <row r="2308" spans="1:9" hidden="1" outlineLevel="2" x14ac:dyDescent="0.3">
      <c r="A2308" s="24">
        <v>20203</v>
      </c>
      <c r="B2308" t="s">
        <v>30</v>
      </c>
      <c r="C2308" t="s">
        <v>31</v>
      </c>
      <c r="D2308" s="17" t="str">
        <f>VLOOKUP(C2308,'NACE 08'!$C$3:$D$24,2,FALSE)</f>
        <v>Santé humaine et action sociale</v>
      </c>
      <c r="E2308" t="s">
        <v>73</v>
      </c>
      <c r="F2308" s="97">
        <v>9002</v>
      </c>
      <c r="G2308" s="16">
        <v>10398</v>
      </c>
      <c r="H2308" s="16">
        <v>1483437</v>
      </c>
      <c r="I2308" s="77">
        <v>21685.536939999998</v>
      </c>
    </row>
    <row r="2309" spans="1:9" hidden="1" outlineLevel="2" x14ac:dyDescent="0.3">
      <c r="A2309" s="24">
        <v>20203</v>
      </c>
      <c r="B2309" t="s">
        <v>30</v>
      </c>
      <c r="C2309" t="s">
        <v>31</v>
      </c>
      <c r="D2309" s="17" t="str">
        <f>VLOOKUP(C2309,'NACE 08'!$C$3:$D$24,2,FALSE)</f>
        <v>Santé humaine et action sociale</v>
      </c>
      <c r="E2309" t="s">
        <v>74</v>
      </c>
      <c r="F2309" s="97">
        <v>1875</v>
      </c>
      <c r="G2309" s="16">
        <v>2193</v>
      </c>
      <c r="H2309" s="16">
        <v>336283</v>
      </c>
      <c r="I2309" s="77">
        <v>5120.0447599999998</v>
      </c>
    </row>
    <row r="2310" spans="1:9" hidden="1" outlineLevel="2" x14ac:dyDescent="0.3">
      <c r="A2310" s="24">
        <v>20203</v>
      </c>
      <c r="B2310" t="s">
        <v>30</v>
      </c>
      <c r="C2310" t="s">
        <v>31</v>
      </c>
      <c r="D2310" s="17" t="str">
        <f>VLOOKUP(C2310,'NACE 08'!$C$3:$D$24,2,FALSE)</f>
        <v>Santé humaine et action sociale</v>
      </c>
      <c r="E2310" t="s">
        <v>75</v>
      </c>
      <c r="F2310" s="97">
        <v>318</v>
      </c>
      <c r="G2310" s="16">
        <v>387</v>
      </c>
      <c r="H2310" s="16">
        <v>69494</v>
      </c>
      <c r="I2310" s="77">
        <v>1052.2903699999999</v>
      </c>
    </row>
    <row r="2311" spans="1:9" hidden="1" outlineLevel="2" x14ac:dyDescent="0.3">
      <c r="A2311" s="24">
        <v>20203</v>
      </c>
      <c r="B2311" t="s">
        <v>30</v>
      </c>
      <c r="C2311" t="s">
        <v>31</v>
      </c>
      <c r="D2311" s="17" t="str">
        <f>VLOOKUP(C2311,'NACE 08'!$C$3:$D$24,2,FALSE)</f>
        <v>Santé humaine et action sociale</v>
      </c>
      <c r="E2311" t="s">
        <v>76</v>
      </c>
      <c r="F2311" s="97">
        <v>287</v>
      </c>
      <c r="G2311" s="16">
        <v>323</v>
      </c>
      <c r="H2311" s="16">
        <v>59815</v>
      </c>
      <c r="I2311" s="77">
        <v>923.57700000000011</v>
      </c>
    </row>
    <row r="2312" spans="1:9" hidden="1" outlineLevel="2" x14ac:dyDescent="0.3">
      <c r="A2312" s="24">
        <v>20203</v>
      </c>
      <c r="B2312" t="s">
        <v>32</v>
      </c>
      <c r="C2312" t="s">
        <v>33</v>
      </c>
      <c r="D2312" s="17" t="str">
        <f>VLOOKUP(C2312,'NACE 08'!$C$3:$D$24,2,FALSE)</f>
        <v>Arts, spectacles et activités récréatives</v>
      </c>
      <c r="E2312" t="s">
        <v>71</v>
      </c>
      <c r="F2312" s="97">
        <v>2033</v>
      </c>
      <c r="G2312" s="16">
        <v>2428</v>
      </c>
      <c r="H2312" s="16">
        <v>197127</v>
      </c>
      <c r="I2312" s="77">
        <v>1924.2882999999999</v>
      </c>
    </row>
    <row r="2313" spans="1:9" hidden="1" outlineLevel="2" x14ac:dyDescent="0.3">
      <c r="A2313" s="24">
        <v>20203</v>
      </c>
      <c r="B2313" t="s">
        <v>32</v>
      </c>
      <c r="C2313" t="s">
        <v>33</v>
      </c>
      <c r="D2313" s="17" t="str">
        <f>VLOOKUP(C2313,'NACE 08'!$C$3:$D$24,2,FALSE)</f>
        <v>Arts, spectacles et activités récréatives</v>
      </c>
      <c r="E2313" t="s">
        <v>72</v>
      </c>
      <c r="F2313" s="97">
        <v>4859</v>
      </c>
      <c r="G2313" s="16">
        <v>6217</v>
      </c>
      <c r="H2313" s="16">
        <v>575834</v>
      </c>
      <c r="I2313" s="77">
        <v>6661.9829900000004</v>
      </c>
    </row>
    <row r="2314" spans="1:9" hidden="1" outlineLevel="2" x14ac:dyDescent="0.3">
      <c r="A2314" s="24">
        <v>20203</v>
      </c>
      <c r="B2314" t="s">
        <v>32</v>
      </c>
      <c r="C2314" t="s">
        <v>33</v>
      </c>
      <c r="D2314" s="17" t="str">
        <f>VLOOKUP(C2314,'NACE 08'!$C$3:$D$24,2,FALSE)</f>
        <v>Arts, spectacles et activités récréatives</v>
      </c>
      <c r="E2314" t="s">
        <v>73</v>
      </c>
      <c r="F2314" s="97">
        <v>2294</v>
      </c>
      <c r="G2314" s="16">
        <v>3013</v>
      </c>
      <c r="H2314" s="16">
        <v>282380</v>
      </c>
      <c r="I2314" s="77">
        <v>3540.8774699999994</v>
      </c>
    </row>
    <row r="2315" spans="1:9" hidden="1" outlineLevel="2" x14ac:dyDescent="0.3">
      <c r="A2315" s="24">
        <v>20203</v>
      </c>
      <c r="B2315" t="s">
        <v>32</v>
      </c>
      <c r="C2315" t="s">
        <v>33</v>
      </c>
      <c r="D2315" s="17" t="str">
        <f>VLOOKUP(C2315,'NACE 08'!$C$3:$D$24,2,FALSE)</f>
        <v>Arts, spectacles et activités récréatives</v>
      </c>
      <c r="E2315" t="s">
        <v>74</v>
      </c>
      <c r="F2315" s="97">
        <v>598</v>
      </c>
      <c r="G2315" s="16">
        <v>778</v>
      </c>
      <c r="H2315" s="16">
        <v>69585</v>
      </c>
      <c r="I2315" s="77">
        <v>988.87173000000007</v>
      </c>
    </row>
    <row r="2316" spans="1:9" hidden="1" outlineLevel="2" x14ac:dyDescent="0.3">
      <c r="A2316" s="24">
        <v>20203</v>
      </c>
      <c r="B2316" t="s">
        <v>32</v>
      </c>
      <c r="C2316" t="s">
        <v>33</v>
      </c>
      <c r="D2316" s="17" t="str">
        <f>VLOOKUP(C2316,'NACE 08'!$C$3:$D$24,2,FALSE)</f>
        <v>Arts, spectacles et activités récréatives</v>
      </c>
      <c r="E2316" t="s">
        <v>75</v>
      </c>
      <c r="F2316" s="97">
        <v>51</v>
      </c>
      <c r="G2316" s="16">
        <v>61</v>
      </c>
      <c r="H2316" s="16">
        <v>6023</v>
      </c>
      <c r="I2316" s="77">
        <v>91.726390000000009</v>
      </c>
    </row>
    <row r="2317" spans="1:9" hidden="1" outlineLevel="2" x14ac:dyDescent="0.3">
      <c r="A2317" s="24">
        <v>20203</v>
      </c>
      <c r="B2317" t="s">
        <v>32</v>
      </c>
      <c r="C2317" t="s">
        <v>33</v>
      </c>
      <c r="D2317" s="17" t="str">
        <f>VLOOKUP(C2317,'NACE 08'!$C$3:$D$24,2,FALSE)</f>
        <v>Arts, spectacles et activités récréatives</v>
      </c>
      <c r="E2317" t="s">
        <v>76</v>
      </c>
      <c r="F2317" s="97">
        <v>17</v>
      </c>
      <c r="G2317" s="16">
        <v>18</v>
      </c>
      <c r="H2317" s="16">
        <v>1528</v>
      </c>
      <c r="I2317" s="77">
        <v>26.541489999999996</v>
      </c>
    </row>
    <row r="2318" spans="1:9" hidden="1" outlineLevel="2" x14ac:dyDescent="0.3">
      <c r="A2318" s="24">
        <v>20203</v>
      </c>
      <c r="B2318" t="s">
        <v>32</v>
      </c>
      <c r="C2318" t="s">
        <v>33</v>
      </c>
      <c r="D2318" s="17" t="str">
        <f>VLOOKUP(C2318,'NACE 08'!$C$3:$D$24,2,FALSE)</f>
        <v>Arts, spectacles et activités récréatives</v>
      </c>
      <c r="E2318" t="s">
        <v>77</v>
      </c>
      <c r="F2318" s="97">
        <v>2</v>
      </c>
      <c r="G2318" s="16">
        <v>2</v>
      </c>
      <c r="H2318" s="16">
        <v>93</v>
      </c>
      <c r="I2318" s="77">
        <v>0.95448</v>
      </c>
    </row>
    <row r="2319" spans="1:9" hidden="1" outlineLevel="2" x14ac:dyDescent="0.3">
      <c r="A2319" s="24">
        <v>20203</v>
      </c>
      <c r="B2319" t="s">
        <v>34</v>
      </c>
      <c r="C2319" t="s">
        <v>35</v>
      </c>
      <c r="D2319" s="17" t="str">
        <f>VLOOKUP(C2319,'NACE 08'!$C$3:$D$24,2,FALSE)</f>
        <v>Autres activités de service</v>
      </c>
      <c r="E2319" t="s">
        <v>71</v>
      </c>
      <c r="F2319" s="97">
        <v>782</v>
      </c>
      <c r="G2319" s="16">
        <v>871</v>
      </c>
      <c r="H2319" s="16">
        <v>71458</v>
      </c>
      <c r="I2319" s="77">
        <v>753.90353000000005</v>
      </c>
    </row>
    <row r="2320" spans="1:9" hidden="1" outlineLevel="2" x14ac:dyDescent="0.3">
      <c r="A2320" s="24">
        <v>20203</v>
      </c>
      <c r="B2320" t="s">
        <v>34</v>
      </c>
      <c r="C2320" t="s">
        <v>35</v>
      </c>
      <c r="D2320" s="17" t="str">
        <f>VLOOKUP(C2320,'NACE 08'!$C$3:$D$24,2,FALSE)</f>
        <v>Autres activités de service</v>
      </c>
      <c r="E2320" t="s">
        <v>72</v>
      </c>
      <c r="F2320" s="97">
        <v>2072</v>
      </c>
      <c r="G2320" s="16">
        <v>2518</v>
      </c>
      <c r="H2320" s="16">
        <v>246832</v>
      </c>
      <c r="I2320" s="77">
        <v>2809.4759199999999</v>
      </c>
    </row>
    <row r="2321" spans="1:9" hidden="1" outlineLevel="2" x14ac:dyDescent="0.3">
      <c r="A2321" s="24">
        <v>20203</v>
      </c>
      <c r="B2321" t="s">
        <v>34</v>
      </c>
      <c r="C2321" t="s">
        <v>35</v>
      </c>
      <c r="D2321" s="17" t="str">
        <f>VLOOKUP(C2321,'NACE 08'!$C$3:$D$24,2,FALSE)</f>
        <v>Autres activités de service</v>
      </c>
      <c r="E2321" t="s">
        <v>73</v>
      </c>
      <c r="F2321" s="97">
        <v>833</v>
      </c>
      <c r="G2321" s="16">
        <v>1030</v>
      </c>
      <c r="H2321" s="16">
        <v>108087</v>
      </c>
      <c r="I2321" s="77">
        <v>1321.2514199999998</v>
      </c>
    </row>
    <row r="2322" spans="1:9" hidden="1" outlineLevel="2" x14ac:dyDescent="0.3">
      <c r="A2322" s="24">
        <v>20203</v>
      </c>
      <c r="B2322" t="s">
        <v>34</v>
      </c>
      <c r="C2322" t="s">
        <v>35</v>
      </c>
      <c r="D2322" s="17" t="str">
        <f>VLOOKUP(C2322,'NACE 08'!$C$3:$D$24,2,FALSE)</f>
        <v>Autres activités de service</v>
      </c>
      <c r="E2322" t="s">
        <v>74</v>
      </c>
      <c r="F2322" s="97">
        <v>169</v>
      </c>
      <c r="G2322" s="16">
        <v>206</v>
      </c>
      <c r="H2322" s="16">
        <v>23274</v>
      </c>
      <c r="I2322" s="77">
        <v>290.37945999999999</v>
      </c>
    </row>
    <row r="2323" spans="1:9" hidden="1" outlineLevel="2" x14ac:dyDescent="0.3">
      <c r="A2323" s="24">
        <v>20203</v>
      </c>
      <c r="B2323" t="s">
        <v>34</v>
      </c>
      <c r="C2323" t="s">
        <v>35</v>
      </c>
      <c r="D2323" s="17" t="str">
        <f>VLOOKUP(C2323,'NACE 08'!$C$3:$D$24,2,FALSE)</f>
        <v>Autres activités de service</v>
      </c>
      <c r="E2323" t="s">
        <v>75</v>
      </c>
      <c r="F2323" s="97">
        <v>15</v>
      </c>
      <c r="G2323" s="16">
        <v>18</v>
      </c>
      <c r="H2323" s="16">
        <v>2088</v>
      </c>
      <c r="I2323" s="77">
        <v>26.363220000000002</v>
      </c>
    </row>
    <row r="2324" spans="1:9" hidden="1" outlineLevel="2" x14ac:dyDescent="0.3">
      <c r="A2324" s="24">
        <v>20203</v>
      </c>
      <c r="B2324" t="s">
        <v>34</v>
      </c>
      <c r="C2324" t="s">
        <v>35</v>
      </c>
      <c r="D2324" s="17" t="str">
        <f>VLOOKUP(C2324,'NACE 08'!$C$3:$D$24,2,FALSE)</f>
        <v>Autres activités de service</v>
      </c>
      <c r="E2324" t="s">
        <v>76</v>
      </c>
      <c r="F2324" s="97">
        <v>10</v>
      </c>
      <c r="G2324" s="16">
        <v>11</v>
      </c>
      <c r="H2324" s="16">
        <v>1077</v>
      </c>
      <c r="I2324" s="77">
        <v>16.483630000000002</v>
      </c>
    </row>
    <row r="2325" spans="1:9" hidden="1" outlineLevel="2" x14ac:dyDescent="0.3">
      <c r="A2325" s="24">
        <v>20203</v>
      </c>
      <c r="B2325" t="s">
        <v>36</v>
      </c>
      <c r="C2325" t="s">
        <v>37</v>
      </c>
      <c r="D2325" s="17" t="str">
        <f>VLOOKUP(C2325,'NACE 08'!$C$3:$D$24,2,FALSE)</f>
        <v>Activités des ménages en tant qu'employeurs</v>
      </c>
      <c r="E2325" t="s">
        <v>71</v>
      </c>
      <c r="F2325" s="97">
        <v>17</v>
      </c>
      <c r="G2325" s="16">
        <v>22</v>
      </c>
      <c r="H2325" s="16">
        <v>2393</v>
      </c>
      <c r="I2325" s="77">
        <v>31.595480000000002</v>
      </c>
    </row>
    <row r="2326" spans="1:9" hidden="1" outlineLevel="2" x14ac:dyDescent="0.3">
      <c r="A2326" s="24">
        <v>20203</v>
      </c>
      <c r="B2326" t="s">
        <v>36</v>
      </c>
      <c r="C2326" t="s">
        <v>37</v>
      </c>
      <c r="D2326" s="17" t="str">
        <f>VLOOKUP(C2326,'NACE 08'!$C$3:$D$24,2,FALSE)</f>
        <v>Activités des ménages en tant qu'employeurs</v>
      </c>
      <c r="E2326" t="s">
        <v>72</v>
      </c>
      <c r="F2326" s="97">
        <v>60</v>
      </c>
      <c r="G2326" s="16">
        <v>71</v>
      </c>
      <c r="H2326" s="16">
        <v>8126</v>
      </c>
      <c r="I2326" s="77">
        <v>99.648449999999997</v>
      </c>
    </row>
    <row r="2327" spans="1:9" hidden="1" outlineLevel="2" x14ac:dyDescent="0.3">
      <c r="A2327" s="24">
        <v>20203</v>
      </c>
      <c r="B2327" t="s">
        <v>36</v>
      </c>
      <c r="C2327" t="s">
        <v>37</v>
      </c>
      <c r="D2327" s="17" t="str">
        <f>VLOOKUP(C2327,'NACE 08'!$C$3:$D$24,2,FALSE)</f>
        <v>Activités des ménages en tant qu'employeurs</v>
      </c>
      <c r="E2327" t="s">
        <v>73</v>
      </c>
      <c r="F2327" s="97">
        <v>29</v>
      </c>
      <c r="G2327" s="16">
        <v>42</v>
      </c>
      <c r="H2327" s="16">
        <v>4994</v>
      </c>
      <c r="I2327" s="77">
        <v>66.530180000000001</v>
      </c>
    </row>
    <row r="2328" spans="1:9" hidden="1" outlineLevel="2" x14ac:dyDescent="0.3">
      <c r="A2328" s="24">
        <v>20203</v>
      </c>
      <c r="B2328" t="s">
        <v>36</v>
      </c>
      <c r="C2328" t="s">
        <v>37</v>
      </c>
      <c r="D2328" s="17" t="str">
        <f>VLOOKUP(C2328,'NACE 08'!$C$3:$D$24,2,FALSE)</f>
        <v>Activités des ménages en tant qu'employeurs</v>
      </c>
      <c r="E2328" t="s">
        <v>74</v>
      </c>
      <c r="F2328" s="97">
        <v>11</v>
      </c>
      <c r="G2328" s="16">
        <v>13</v>
      </c>
      <c r="H2328" s="16">
        <v>1657</v>
      </c>
      <c r="I2328" s="77">
        <v>22.186140000000002</v>
      </c>
    </row>
    <row r="2329" spans="1:9" hidden="1" outlineLevel="2" x14ac:dyDescent="0.3">
      <c r="A2329" s="24">
        <v>20203</v>
      </c>
      <c r="B2329" t="s">
        <v>36</v>
      </c>
      <c r="C2329" t="s">
        <v>37</v>
      </c>
      <c r="D2329" s="17" t="str">
        <f>VLOOKUP(C2329,'NACE 08'!$C$3:$D$24,2,FALSE)</f>
        <v>Activités des ménages en tant qu'employeurs</v>
      </c>
      <c r="E2329" t="s">
        <v>75</v>
      </c>
      <c r="F2329" s="97">
        <v>3</v>
      </c>
      <c r="G2329" s="16">
        <v>4</v>
      </c>
      <c r="H2329" s="16">
        <v>95</v>
      </c>
      <c r="I2329" s="77">
        <v>1.1251100000000001</v>
      </c>
    </row>
    <row r="2330" spans="1:9" hidden="1" outlineLevel="2" x14ac:dyDescent="0.3">
      <c r="A2330" s="24">
        <v>20203</v>
      </c>
      <c r="B2330" t="s">
        <v>36</v>
      </c>
      <c r="C2330" t="s">
        <v>37</v>
      </c>
      <c r="D2330" s="17" t="str">
        <f>VLOOKUP(C2330,'NACE 08'!$C$3:$D$24,2,FALSE)</f>
        <v>Activités des ménages en tant qu'employeurs</v>
      </c>
      <c r="E2330" t="s">
        <v>76</v>
      </c>
      <c r="F2330" s="97">
        <v>0</v>
      </c>
      <c r="G2330" s="16">
        <v>1</v>
      </c>
      <c r="H2330" s="16">
        <v>64</v>
      </c>
      <c r="I2330" s="77">
        <v>0.77739999999999998</v>
      </c>
    </row>
    <row r="2331" spans="1:9" hidden="1" outlineLevel="2" x14ac:dyDescent="0.3">
      <c r="A2331" s="24">
        <v>20203</v>
      </c>
      <c r="B2331" t="s">
        <v>38</v>
      </c>
      <c r="C2331" t="s">
        <v>39</v>
      </c>
      <c r="D2331" s="17" t="str">
        <f>VLOOKUP(C2331,'NACE 08'!$C$3:$D$24,2,FALSE)</f>
        <v>Activités des organisations et organismes extraterritoriaux</v>
      </c>
      <c r="E2331" t="s">
        <v>71</v>
      </c>
      <c r="F2331" s="97">
        <v>2</v>
      </c>
      <c r="G2331" s="16">
        <v>2</v>
      </c>
      <c r="H2331" s="16">
        <v>189</v>
      </c>
      <c r="I2331" s="77">
        <v>2.0525700000000002</v>
      </c>
    </row>
    <row r="2332" spans="1:9" hidden="1" outlineLevel="2" x14ac:dyDescent="0.3">
      <c r="A2332" s="24">
        <v>20203</v>
      </c>
      <c r="B2332" t="s">
        <v>38</v>
      </c>
      <c r="C2332" t="s">
        <v>39</v>
      </c>
      <c r="D2332" s="17" t="str">
        <f>VLOOKUP(C2332,'NACE 08'!$C$3:$D$24,2,FALSE)</f>
        <v>Activités des organisations et organismes extraterritoriaux</v>
      </c>
      <c r="E2332" t="s">
        <v>72</v>
      </c>
      <c r="F2332" s="97">
        <v>5</v>
      </c>
      <c r="G2332" s="16">
        <v>6</v>
      </c>
      <c r="H2332" s="16">
        <v>746</v>
      </c>
      <c r="I2332" s="77">
        <v>8.6206700000000005</v>
      </c>
    </row>
    <row r="2333" spans="1:9" hidden="1" outlineLevel="2" x14ac:dyDescent="0.3">
      <c r="A2333" s="24">
        <v>20203</v>
      </c>
      <c r="B2333" t="s">
        <v>38</v>
      </c>
      <c r="C2333" t="s">
        <v>39</v>
      </c>
      <c r="D2333" s="17" t="str">
        <f>VLOOKUP(C2333,'NACE 08'!$C$3:$D$24,2,FALSE)</f>
        <v>Activités des organisations et organismes extraterritoriaux</v>
      </c>
      <c r="E2333" t="s">
        <v>73</v>
      </c>
      <c r="F2333" s="97">
        <v>6</v>
      </c>
      <c r="G2333" s="16">
        <v>8</v>
      </c>
      <c r="H2333" s="16">
        <v>620</v>
      </c>
      <c r="I2333" s="77">
        <v>7.79087</v>
      </c>
    </row>
    <row r="2334" spans="1:9" hidden="1" outlineLevel="2" x14ac:dyDescent="0.3">
      <c r="A2334" s="24">
        <v>20203</v>
      </c>
      <c r="B2334" t="s">
        <v>38</v>
      </c>
      <c r="C2334" t="s">
        <v>39</v>
      </c>
      <c r="D2334" s="17" t="str">
        <f>VLOOKUP(C2334,'NACE 08'!$C$3:$D$24,2,FALSE)</f>
        <v>Activités des organisations et organismes extraterritoriaux</v>
      </c>
      <c r="E2334" t="s">
        <v>74</v>
      </c>
      <c r="F2334" s="97">
        <v>8</v>
      </c>
      <c r="G2334" s="16">
        <v>9</v>
      </c>
      <c r="H2334" s="16">
        <v>670</v>
      </c>
      <c r="I2334" s="77">
        <v>8.4677600000000002</v>
      </c>
    </row>
    <row r="2335" spans="1:9" hidden="1" outlineLevel="2" x14ac:dyDescent="0.3">
      <c r="A2335" s="24">
        <v>20203</v>
      </c>
      <c r="B2335" t="s">
        <v>38</v>
      </c>
      <c r="C2335" t="s">
        <v>39</v>
      </c>
      <c r="D2335" s="17" t="str">
        <f>VLOOKUP(C2335,'NACE 08'!$C$3:$D$24,2,FALSE)</f>
        <v>Activités des organisations et organismes extraterritoriaux</v>
      </c>
      <c r="E2335" t="s">
        <v>75</v>
      </c>
      <c r="F2335" s="97">
        <v>1</v>
      </c>
      <c r="G2335" s="16">
        <v>1</v>
      </c>
      <c r="H2335" s="16">
        <v>35</v>
      </c>
      <c r="I2335" s="77">
        <v>1.7500500000000001</v>
      </c>
    </row>
    <row r="2336" spans="1:9" hidden="1" outlineLevel="2" x14ac:dyDescent="0.3">
      <c r="A2336" s="24">
        <v>20203</v>
      </c>
      <c r="B2336" t="s">
        <v>38</v>
      </c>
      <c r="C2336" t="s">
        <v>39</v>
      </c>
      <c r="D2336" s="17" t="str">
        <f>VLOOKUP(C2336,'NACE 08'!$C$3:$D$24,2,FALSE)</f>
        <v>Activités des organisations et organismes extraterritoriaux</v>
      </c>
      <c r="E2336" t="s">
        <v>76</v>
      </c>
      <c r="F2336" s="97">
        <v>1</v>
      </c>
      <c r="G2336" s="16">
        <v>1</v>
      </c>
      <c r="H2336" s="16">
        <v>78</v>
      </c>
      <c r="I2336" s="77">
        <v>0.92759999999999998</v>
      </c>
    </row>
    <row r="2337" spans="1:9" outlineLevel="1" collapsed="1" x14ac:dyDescent="0.3">
      <c r="A2337" s="26" t="s">
        <v>55</v>
      </c>
      <c r="B2337" s="27"/>
      <c r="C2337" s="27"/>
      <c r="D2337" s="73"/>
      <c r="E2337" s="27"/>
      <c r="F2337" s="98">
        <f>SUBTOTAL(9,F2207:F2336)</f>
        <v>409544</v>
      </c>
      <c r="G2337" s="29">
        <f>SUBTOTAL(9,G2207:G2336)</f>
        <v>506836</v>
      </c>
      <c r="H2337" s="29">
        <f>SUBTOTAL(9,H2207:H2336)</f>
        <v>50949931</v>
      </c>
      <c r="I2337" s="78">
        <f>SUBTOTAL(9,I2207:I2336)</f>
        <v>630027.68240000017</v>
      </c>
    </row>
    <row r="2338" spans="1:9" hidden="1" outlineLevel="2" x14ac:dyDescent="0.3">
      <c r="A2338" s="18">
        <v>20202</v>
      </c>
      <c r="B2338" s="19" t="s">
        <v>0</v>
      </c>
      <c r="C2338" s="19" t="s">
        <v>1</v>
      </c>
      <c r="D2338" s="71" t="str">
        <f>VLOOKUP(C2338,'NACE 08'!$C$3:$D$24,2,FALSE)</f>
        <v>Agriculture, sylviculture et pêche</v>
      </c>
      <c r="E2338" s="19" t="s">
        <v>71</v>
      </c>
      <c r="F2338" s="95">
        <v>522</v>
      </c>
      <c r="G2338" s="20">
        <v>573</v>
      </c>
      <c r="H2338" s="20">
        <v>37259</v>
      </c>
      <c r="I2338" s="75">
        <v>351.28048999999999</v>
      </c>
    </row>
    <row r="2339" spans="1:9" hidden="1" outlineLevel="2" x14ac:dyDescent="0.3">
      <c r="A2339" s="18">
        <v>20202</v>
      </c>
      <c r="B2339" s="19" t="s">
        <v>0</v>
      </c>
      <c r="C2339" s="19" t="s">
        <v>1</v>
      </c>
      <c r="D2339" s="71" t="str">
        <f>VLOOKUP(C2339,'NACE 08'!$C$3:$D$24,2,FALSE)</f>
        <v>Agriculture, sylviculture et pêche</v>
      </c>
      <c r="E2339" s="19" t="s">
        <v>72</v>
      </c>
      <c r="F2339" s="95">
        <v>574</v>
      </c>
      <c r="G2339" s="20">
        <v>649</v>
      </c>
      <c r="H2339" s="20">
        <v>55540</v>
      </c>
      <c r="I2339" s="75">
        <v>617.83139999999992</v>
      </c>
    </row>
    <row r="2340" spans="1:9" hidden="1" outlineLevel="2" x14ac:dyDescent="0.3">
      <c r="A2340" s="18">
        <v>20202</v>
      </c>
      <c r="B2340" s="19" t="s">
        <v>0</v>
      </c>
      <c r="C2340" s="19" t="s">
        <v>1</v>
      </c>
      <c r="D2340" s="71" t="str">
        <f>VLOOKUP(C2340,'NACE 08'!$C$3:$D$24,2,FALSE)</f>
        <v>Agriculture, sylviculture et pêche</v>
      </c>
      <c r="E2340" s="19" t="s">
        <v>73</v>
      </c>
      <c r="F2340" s="95">
        <v>133</v>
      </c>
      <c r="G2340" s="20">
        <v>146</v>
      </c>
      <c r="H2340" s="20">
        <v>13606</v>
      </c>
      <c r="I2340" s="75">
        <v>156.30257</v>
      </c>
    </row>
    <row r="2341" spans="1:9" hidden="1" outlineLevel="2" x14ac:dyDescent="0.3">
      <c r="A2341" s="18">
        <v>20202</v>
      </c>
      <c r="B2341" s="19" t="s">
        <v>0</v>
      </c>
      <c r="C2341" s="19" t="s">
        <v>1</v>
      </c>
      <c r="D2341" s="71" t="str">
        <f>VLOOKUP(C2341,'NACE 08'!$C$3:$D$24,2,FALSE)</f>
        <v>Agriculture, sylviculture et pêche</v>
      </c>
      <c r="E2341" s="19" t="s">
        <v>74</v>
      </c>
      <c r="F2341" s="95">
        <v>28</v>
      </c>
      <c r="G2341" s="20">
        <v>30</v>
      </c>
      <c r="H2341" s="20">
        <v>2481</v>
      </c>
      <c r="I2341" s="75">
        <v>26.77863</v>
      </c>
    </row>
    <row r="2342" spans="1:9" hidden="1" outlineLevel="2" x14ac:dyDescent="0.3">
      <c r="A2342" s="18">
        <v>20202</v>
      </c>
      <c r="B2342" s="19" t="s">
        <v>0</v>
      </c>
      <c r="C2342" s="19" t="s">
        <v>1</v>
      </c>
      <c r="D2342" s="71" t="str">
        <f>VLOOKUP(C2342,'NACE 08'!$C$3:$D$24,2,FALSE)</f>
        <v>Agriculture, sylviculture et pêche</v>
      </c>
      <c r="E2342" s="19" t="s">
        <v>75</v>
      </c>
      <c r="F2342" s="95">
        <v>12</v>
      </c>
      <c r="G2342" s="20">
        <v>14</v>
      </c>
      <c r="H2342" s="20">
        <v>1418</v>
      </c>
      <c r="I2342" s="75">
        <v>15.224080000000001</v>
      </c>
    </row>
    <row r="2343" spans="1:9" hidden="1" outlineLevel="2" x14ac:dyDescent="0.3">
      <c r="A2343" s="18">
        <v>20202</v>
      </c>
      <c r="B2343" s="19" t="s">
        <v>0</v>
      </c>
      <c r="C2343" s="19" t="s">
        <v>1</v>
      </c>
      <c r="D2343" s="71" t="str">
        <f>VLOOKUP(C2343,'NACE 08'!$C$3:$D$24,2,FALSE)</f>
        <v>Agriculture, sylviculture et pêche</v>
      </c>
      <c r="E2343" s="19" t="s">
        <v>76</v>
      </c>
      <c r="F2343" s="95">
        <v>7</v>
      </c>
      <c r="G2343" s="20">
        <v>8</v>
      </c>
      <c r="H2343" s="20">
        <v>555</v>
      </c>
      <c r="I2343" s="75">
        <v>5.1337799999999998</v>
      </c>
    </row>
    <row r="2344" spans="1:9" hidden="1" outlineLevel="2" x14ac:dyDescent="0.3">
      <c r="A2344" s="18">
        <v>20202</v>
      </c>
      <c r="B2344" s="19" t="s">
        <v>2</v>
      </c>
      <c r="C2344" s="19" t="s">
        <v>3</v>
      </c>
      <c r="D2344" s="71" t="str">
        <f>VLOOKUP(C2344,'NACE 08'!$C$3:$D$24,2,FALSE)</f>
        <v>Industries extractives</v>
      </c>
      <c r="E2344" s="19" t="s">
        <v>71</v>
      </c>
      <c r="F2344" s="95">
        <v>3</v>
      </c>
      <c r="G2344" s="20">
        <v>3</v>
      </c>
      <c r="H2344" s="20">
        <v>69</v>
      </c>
      <c r="I2344" s="75">
        <v>0.63617999999999997</v>
      </c>
    </row>
    <row r="2345" spans="1:9" hidden="1" outlineLevel="2" x14ac:dyDescent="0.3">
      <c r="A2345" s="18">
        <v>20202</v>
      </c>
      <c r="B2345" s="19" t="s">
        <v>2</v>
      </c>
      <c r="C2345" s="19" t="s">
        <v>3</v>
      </c>
      <c r="D2345" s="71" t="str">
        <f>VLOOKUP(C2345,'NACE 08'!$C$3:$D$24,2,FALSE)</f>
        <v>Industries extractives</v>
      </c>
      <c r="E2345" s="19" t="s">
        <v>72</v>
      </c>
      <c r="F2345" s="95">
        <v>6</v>
      </c>
      <c r="G2345" s="20">
        <v>8</v>
      </c>
      <c r="H2345" s="20">
        <v>308</v>
      </c>
      <c r="I2345" s="75">
        <v>4.0228900000000003</v>
      </c>
    </row>
    <row r="2346" spans="1:9" hidden="1" outlineLevel="2" x14ac:dyDescent="0.3">
      <c r="A2346" s="18">
        <v>20202</v>
      </c>
      <c r="B2346" s="19" t="s">
        <v>2</v>
      </c>
      <c r="C2346" s="19" t="s">
        <v>3</v>
      </c>
      <c r="D2346" s="71" t="str">
        <f>VLOOKUP(C2346,'NACE 08'!$C$3:$D$24,2,FALSE)</f>
        <v>Industries extractives</v>
      </c>
      <c r="E2346" s="19" t="s">
        <v>73</v>
      </c>
      <c r="F2346" s="95">
        <v>2</v>
      </c>
      <c r="G2346" s="20">
        <v>2</v>
      </c>
      <c r="H2346" s="20">
        <v>336</v>
      </c>
      <c r="I2346" s="75">
        <v>4.8149899999999999</v>
      </c>
    </row>
    <row r="2347" spans="1:9" hidden="1" outlineLevel="2" x14ac:dyDescent="0.3">
      <c r="A2347" s="18">
        <v>20202</v>
      </c>
      <c r="B2347" s="19" t="s">
        <v>4</v>
      </c>
      <c r="C2347" s="19" t="s">
        <v>5</v>
      </c>
      <c r="D2347" s="71" t="str">
        <f>VLOOKUP(C2347,'NACE 08'!$C$3:$D$24,2,FALSE)</f>
        <v>Industries manufacturières</v>
      </c>
      <c r="E2347" s="19" t="s">
        <v>71</v>
      </c>
      <c r="F2347" s="95">
        <v>2785</v>
      </c>
      <c r="G2347" s="20">
        <v>2942</v>
      </c>
      <c r="H2347" s="20">
        <v>164147</v>
      </c>
      <c r="I2347" s="75">
        <v>1600.6617699999999</v>
      </c>
    </row>
    <row r="2348" spans="1:9" hidden="1" outlineLevel="2" x14ac:dyDescent="0.3">
      <c r="A2348" s="18">
        <v>20202</v>
      </c>
      <c r="B2348" s="19" t="s">
        <v>4</v>
      </c>
      <c r="C2348" s="19" t="s">
        <v>5</v>
      </c>
      <c r="D2348" s="71" t="str">
        <f>VLOOKUP(C2348,'NACE 08'!$C$3:$D$24,2,FALSE)</f>
        <v>Industries manufacturières</v>
      </c>
      <c r="E2348" s="19" t="s">
        <v>72</v>
      </c>
      <c r="F2348" s="95">
        <v>4415</v>
      </c>
      <c r="G2348" s="20">
        <v>4835</v>
      </c>
      <c r="H2348" s="20">
        <v>293868</v>
      </c>
      <c r="I2348" s="75">
        <v>3242.730070000001</v>
      </c>
    </row>
    <row r="2349" spans="1:9" hidden="1" outlineLevel="2" x14ac:dyDescent="0.3">
      <c r="A2349" s="18">
        <v>20202</v>
      </c>
      <c r="B2349" s="19" t="s">
        <v>4</v>
      </c>
      <c r="C2349" s="19" t="s">
        <v>5</v>
      </c>
      <c r="D2349" s="71" t="str">
        <f>VLOOKUP(C2349,'NACE 08'!$C$3:$D$24,2,FALSE)</f>
        <v>Industries manufacturières</v>
      </c>
      <c r="E2349" s="19" t="s">
        <v>73</v>
      </c>
      <c r="F2349" s="95">
        <v>1299</v>
      </c>
      <c r="G2349" s="20">
        <v>1474</v>
      </c>
      <c r="H2349" s="20">
        <v>101063</v>
      </c>
      <c r="I2349" s="75">
        <v>1221.5340399999998</v>
      </c>
    </row>
    <row r="2350" spans="1:9" hidden="1" outlineLevel="2" x14ac:dyDescent="0.3">
      <c r="A2350" s="18">
        <v>20202</v>
      </c>
      <c r="B2350" s="19" t="s">
        <v>4</v>
      </c>
      <c r="C2350" s="19" t="s">
        <v>5</v>
      </c>
      <c r="D2350" s="71" t="str">
        <f>VLOOKUP(C2350,'NACE 08'!$C$3:$D$24,2,FALSE)</f>
        <v>Industries manufacturières</v>
      </c>
      <c r="E2350" s="19" t="s">
        <v>74</v>
      </c>
      <c r="F2350" s="95">
        <v>210</v>
      </c>
      <c r="G2350" s="20">
        <v>231</v>
      </c>
      <c r="H2350" s="20">
        <v>19198</v>
      </c>
      <c r="I2350" s="75">
        <v>233.61961000000002</v>
      </c>
    </row>
    <row r="2351" spans="1:9" hidden="1" outlineLevel="2" x14ac:dyDescent="0.3">
      <c r="A2351" s="18">
        <v>20202</v>
      </c>
      <c r="B2351" s="19" t="s">
        <v>4</v>
      </c>
      <c r="C2351" s="19" t="s">
        <v>5</v>
      </c>
      <c r="D2351" s="71" t="str">
        <f>VLOOKUP(C2351,'NACE 08'!$C$3:$D$24,2,FALSE)</f>
        <v>Industries manufacturières</v>
      </c>
      <c r="E2351" s="19" t="s">
        <v>75</v>
      </c>
      <c r="F2351" s="95">
        <v>10</v>
      </c>
      <c r="G2351" s="20">
        <v>12</v>
      </c>
      <c r="H2351" s="20">
        <v>1081</v>
      </c>
      <c r="I2351" s="75">
        <v>13.702719999999999</v>
      </c>
    </row>
    <row r="2352" spans="1:9" hidden="1" outlineLevel="2" x14ac:dyDescent="0.3">
      <c r="A2352" s="18">
        <v>20202</v>
      </c>
      <c r="B2352" s="19" t="s">
        <v>4</v>
      </c>
      <c r="C2352" s="19" t="s">
        <v>5</v>
      </c>
      <c r="D2352" s="71" t="str">
        <f>VLOOKUP(C2352,'NACE 08'!$C$3:$D$24,2,FALSE)</f>
        <v>Industries manufacturières</v>
      </c>
      <c r="E2352" s="19" t="s">
        <v>76</v>
      </c>
      <c r="F2352" s="95">
        <v>5</v>
      </c>
      <c r="G2352" s="20">
        <v>6</v>
      </c>
      <c r="H2352" s="20">
        <v>535</v>
      </c>
      <c r="I2352" s="75">
        <v>7.2022599999999999</v>
      </c>
    </row>
    <row r="2353" spans="1:9" hidden="1" outlineLevel="2" x14ac:dyDescent="0.3">
      <c r="A2353" s="18">
        <v>20202</v>
      </c>
      <c r="B2353" s="19" t="s">
        <v>6</v>
      </c>
      <c r="C2353" s="19" t="s">
        <v>7</v>
      </c>
      <c r="D2353" s="71" t="str">
        <f>VLOOKUP(C2353,'NACE 08'!$C$3:$D$24,2,FALSE)</f>
        <v>Production et distribution d'électricité, de gaz, de vapeur et d'air conditionné</v>
      </c>
      <c r="E2353" s="19" t="s">
        <v>71</v>
      </c>
      <c r="F2353" s="95">
        <v>3</v>
      </c>
      <c r="G2353" s="20">
        <v>3</v>
      </c>
      <c r="H2353" s="20">
        <v>162</v>
      </c>
      <c r="I2353" s="75">
        <v>1.47546</v>
      </c>
    </row>
    <row r="2354" spans="1:9" hidden="1" outlineLevel="2" x14ac:dyDescent="0.3">
      <c r="A2354" s="18">
        <v>20202</v>
      </c>
      <c r="B2354" s="19" t="s">
        <v>6</v>
      </c>
      <c r="C2354" s="19" t="s">
        <v>7</v>
      </c>
      <c r="D2354" s="71" t="str">
        <f>VLOOKUP(C2354,'NACE 08'!$C$3:$D$24,2,FALSE)</f>
        <v>Production et distribution d'électricité, de gaz, de vapeur et d'air conditionné</v>
      </c>
      <c r="E2354" s="19" t="s">
        <v>72</v>
      </c>
      <c r="F2354" s="95">
        <v>4</v>
      </c>
      <c r="G2354" s="20">
        <v>5</v>
      </c>
      <c r="H2354" s="20">
        <v>228</v>
      </c>
      <c r="I2354" s="75">
        <v>2.41804</v>
      </c>
    </row>
    <row r="2355" spans="1:9" hidden="1" outlineLevel="2" x14ac:dyDescent="0.3">
      <c r="A2355" s="18">
        <v>20202</v>
      </c>
      <c r="B2355" s="19" t="s">
        <v>6</v>
      </c>
      <c r="C2355" s="19" t="s">
        <v>7</v>
      </c>
      <c r="D2355" s="71" t="str">
        <f>VLOOKUP(C2355,'NACE 08'!$C$3:$D$24,2,FALSE)</f>
        <v>Production et distribution d'électricité, de gaz, de vapeur et d'air conditionné</v>
      </c>
      <c r="E2355" s="19" t="s">
        <v>73</v>
      </c>
      <c r="F2355" s="95">
        <v>6</v>
      </c>
      <c r="G2355" s="20">
        <v>6</v>
      </c>
      <c r="H2355" s="20">
        <v>596</v>
      </c>
      <c r="I2355" s="75">
        <v>7.3660500000000004</v>
      </c>
    </row>
    <row r="2356" spans="1:9" hidden="1" outlineLevel="2" x14ac:dyDescent="0.3">
      <c r="A2356" s="18">
        <v>20202</v>
      </c>
      <c r="B2356" s="19" t="s">
        <v>6</v>
      </c>
      <c r="C2356" s="19" t="s">
        <v>7</v>
      </c>
      <c r="D2356" s="71" t="str">
        <f>VLOOKUP(C2356,'NACE 08'!$C$3:$D$24,2,FALSE)</f>
        <v>Production et distribution d'électricité, de gaz, de vapeur et d'air conditionné</v>
      </c>
      <c r="E2356" s="19" t="s">
        <v>74</v>
      </c>
      <c r="F2356" s="95">
        <v>1</v>
      </c>
      <c r="G2356" s="20">
        <v>2</v>
      </c>
      <c r="H2356" s="20">
        <v>34</v>
      </c>
      <c r="I2356" s="75">
        <v>0.42399999999999999</v>
      </c>
    </row>
    <row r="2357" spans="1:9" hidden="1" outlineLevel="2" x14ac:dyDescent="0.3">
      <c r="A2357" s="18">
        <v>20202</v>
      </c>
      <c r="B2357" s="19" t="s">
        <v>8</v>
      </c>
      <c r="C2357" s="19" t="s">
        <v>9</v>
      </c>
      <c r="D2357" s="71" t="str">
        <f>VLOOKUP(C2357,'NACE 08'!$C$3:$D$24,2,FALSE)</f>
        <v>Production et distribution d'eau; assainissement, gestion des déchets et dépollution</v>
      </c>
      <c r="E2357" s="19" t="s">
        <v>71</v>
      </c>
      <c r="F2357" s="95">
        <v>61</v>
      </c>
      <c r="G2357" s="20">
        <v>65</v>
      </c>
      <c r="H2357" s="20">
        <v>3222</v>
      </c>
      <c r="I2357" s="75">
        <v>35.961289999999998</v>
      </c>
    </row>
    <row r="2358" spans="1:9" hidden="1" outlineLevel="2" x14ac:dyDescent="0.3">
      <c r="A2358" s="18">
        <v>20202</v>
      </c>
      <c r="B2358" s="19" t="s">
        <v>8</v>
      </c>
      <c r="C2358" s="19" t="s">
        <v>9</v>
      </c>
      <c r="D2358" s="71" t="str">
        <f>VLOOKUP(C2358,'NACE 08'!$C$3:$D$24,2,FALSE)</f>
        <v>Production et distribution d'eau; assainissement, gestion des déchets et dépollution</v>
      </c>
      <c r="E2358" s="19" t="s">
        <v>72</v>
      </c>
      <c r="F2358" s="95">
        <v>167</v>
      </c>
      <c r="G2358" s="20">
        <v>187</v>
      </c>
      <c r="H2358" s="20">
        <v>7572</v>
      </c>
      <c r="I2358" s="75">
        <v>102.61955999999999</v>
      </c>
    </row>
    <row r="2359" spans="1:9" hidden="1" outlineLevel="2" x14ac:dyDescent="0.3">
      <c r="A2359" s="18">
        <v>20202</v>
      </c>
      <c r="B2359" s="19" t="s">
        <v>8</v>
      </c>
      <c r="C2359" s="19" t="s">
        <v>9</v>
      </c>
      <c r="D2359" s="71" t="str">
        <f>VLOOKUP(C2359,'NACE 08'!$C$3:$D$24,2,FALSE)</f>
        <v>Production et distribution d'eau; assainissement, gestion des déchets et dépollution</v>
      </c>
      <c r="E2359" s="19" t="s">
        <v>73</v>
      </c>
      <c r="F2359" s="95">
        <v>26</v>
      </c>
      <c r="G2359" s="20">
        <v>29</v>
      </c>
      <c r="H2359" s="20">
        <v>1263</v>
      </c>
      <c r="I2359" s="75">
        <v>18.94483</v>
      </c>
    </row>
    <row r="2360" spans="1:9" hidden="1" outlineLevel="2" x14ac:dyDescent="0.3">
      <c r="A2360" s="18">
        <v>20202</v>
      </c>
      <c r="B2360" s="19" t="s">
        <v>8</v>
      </c>
      <c r="C2360" s="19" t="s">
        <v>9</v>
      </c>
      <c r="D2360" s="71" t="str">
        <f>VLOOKUP(C2360,'NACE 08'!$C$3:$D$24,2,FALSE)</f>
        <v>Production et distribution d'eau; assainissement, gestion des déchets et dépollution</v>
      </c>
      <c r="E2360" s="19" t="s">
        <v>74</v>
      </c>
      <c r="F2360" s="95">
        <v>5</v>
      </c>
      <c r="G2360" s="20">
        <v>5</v>
      </c>
      <c r="H2360" s="20">
        <v>227</v>
      </c>
      <c r="I2360" s="75">
        <v>3.3861800000000004</v>
      </c>
    </row>
    <row r="2361" spans="1:9" hidden="1" outlineLevel="2" x14ac:dyDescent="0.3">
      <c r="A2361" s="18">
        <v>20202</v>
      </c>
      <c r="B2361" s="19" t="s">
        <v>8</v>
      </c>
      <c r="C2361" s="19" t="s">
        <v>9</v>
      </c>
      <c r="D2361" s="71" t="str">
        <f>VLOOKUP(C2361,'NACE 08'!$C$3:$D$24,2,FALSE)</f>
        <v>Production et distribution d'eau; assainissement, gestion des déchets et dépollution</v>
      </c>
      <c r="E2361" s="19" t="s">
        <v>75</v>
      </c>
      <c r="F2361" s="95">
        <v>2</v>
      </c>
      <c r="G2361" s="20">
        <v>2</v>
      </c>
      <c r="H2361" s="20">
        <v>16</v>
      </c>
      <c r="I2361" s="75">
        <v>0.20934</v>
      </c>
    </row>
    <row r="2362" spans="1:9" hidden="1" outlineLevel="2" x14ac:dyDescent="0.3">
      <c r="A2362" s="18">
        <v>20202</v>
      </c>
      <c r="B2362" s="19" t="s">
        <v>10</v>
      </c>
      <c r="C2362" s="19" t="s">
        <v>81</v>
      </c>
      <c r="D2362" s="71" t="str">
        <f>VLOOKUP(C2362,'NACE 08'!$C$3:$D$24,2,FALSE)</f>
        <v>Construction</v>
      </c>
      <c r="E2362" s="19" t="s">
        <v>71</v>
      </c>
      <c r="F2362" s="95">
        <v>1234</v>
      </c>
      <c r="G2362" s="20">
        <v>1329</v>
      </c>
      <c r="H2362" s="20">
        <v>86405</v>
      </c>
      <c r="I2362" s="75">
        <v>927.64880000000005</v>
      </c>
    </row>
    <row r="2363" spans="1:9" hidden="1" outlineLevel="2" x14ac:dyDescent="0.3">
      <c r="A2363" s="18">
        <v>20202</v>
      </c>
      <c r="B2363" s="19" t="s">
        <v>10</v>
      </c>
      <c r="C2363" s="19" t="s">
        <v>81</v>
      </c>
      <c r="D2363" s="71" t="str">
        <f>VLOOKUP(C2363,'NACE 08'!$C$3:$D$24,2,FALSE)</f>
        <v>Construction</v>
      </c>
      <c r="E2363" s="19" t="s">
        <v>72</v>
      </c>
      <c r="F2363" s="95">
        <v>1763</v>
      </c>
      <c r="G2363" s="20">
        <v>1963</v>
      </c>
      <c r="H2363" s="20">
        <v>150558</v>
      </c>
      <c r="I2363" s="75">
        <v>1736.7586900000001</v>
      </c>
    </row>
    <row r="2364" spans="1:9" hidden="1" outlineLevel="2" x14ac:dyDescent="0.3">
      <c r="A2364" s="18">
        <v>20202</v>
      </c>
      <c r="B2364" s="19" t="s">
        <v>10</v>
      </c>
      <c r="C2364" s="19" t="s">
        <v>81</v>
      </c>
      <c r="D2364" s="71" t="str">
        <f>VLOOKUP(C2364,'NACE 08'!$C$3:$D$24,2,FALSE)</f>
        <v>Construction</v>
      </c>
      <c r="E2364" s="19" t="s">
        <v>73</v>
      </c>
      <c r="F2364" s="95">
        <v>400</v>
      </c>
      <c r="G2364" s="20">
        <v>431</v>
      </c>
      <c r="H2364" s="20">
        <v>36508</v>
      </c>
      <c r="I2364" s="75">
        <v>457.52009000000004</v>
      </c>
    </row>
    <row r="2365" spans="1:9" hidden="1" outlineLevel="2" x14ac:dyDescent="0.3">
      <c r="A2365" s="18">
        <v>20202</v>
      </c>
      <c r="B2365" s="19" t="s">
        <v>10</v>
      </c>
      <c r="C2365" s="19" t="s">
        <v>81</v>
      </c>
      <c r="D2365" s="71" t="str">
        <f>VLOOKUP(C2365,'NACE 08'!$C$3:$D$24,2,FALSE)</f>
        <v>Construction</v>
      </c>
      <c r="E2365" s="19" t="s">
        <v>74</v>
      </c>
      <c r="F2365" s="95">
        <v>60</v>
      </c>
      <c r="G2365" s="20">
        <v>66</v>
      </c>
      <c r="H2365" s="20">
        <v>6885</v>
      </c>
      <c r="I2365" s="75">
        <v>88.358379999999997</v>
      </c>
    </row>
    <row r="2366" spans="1:9" hidden="1" outlineLevel="2" x14ac:dyDescent="0.3">
      <c r="A2366" s="18">
        <v>20202</v>
      </c>
      <c r="B2366" s="19" t="s">
        <v>10</v>
      </c>
      <c r="C2366" s="19" t="s">
        <v>81</v>
      </c>
      <c r="D2366" s="71" t="str">
        <f>VLOOKUP(C2366,'NACE 08'!$C$3:$D$24,2,FALSE)</f>
        <v>Construction</v>
      </c>
      <c r="E2366" s="19" t="s">
        <v>75</v>
      </c>
      <c r="F2366" s="95">
        <v>3</v>
      </c>
      <c r="G2366" s="20">
        <v>3</v>
      </c>
      <c r="H2366" s="20">
        <v>1094</v>
      </c>
      <c r="I2366" s="75">
        <v>12.3386</v>
      </c>
    </row>
    <row r="2367" spans="1:9" hidden="1" outlineLevel="2" x14ac:dyDescent="0.3">
      <c r="A2367" s="18">
        <v>20202</v>
      </c>
      <c r="B2367" s="19" t="s">
        <v>10</v>
      </c>
      <c r="C2367" s="19" t="s">
        <v>81</v>
      </c>
      <c r="D2367" s="71" t="str">
        <f>VLOOKUP(C2367,'NACE 08'!$C$3:$D$24,2,FALSE)</f>
        <v>Construction</v>
      </c>
      <c r="E2367" s="19" t="s">
        <v>76</v>
      </c>
      <c r="F2367" s="95">
        <v>0</v>
      </c>
      <c r="G2367" s="20">
        <v>1</v>
      </c>
      <c r="H2367" s="20">
        <v>33</v>
      </c>
      <c r="I2367" s="75">
        <v>0.30669999999999997</v>
      </c>
    </row>
    <row r="2368" spans="1:9" hidden="1" outlineLevel="2" x14ac:dyDescent="0.3">
      <c r="A2368" s="18">
        <v>20202</v>
      </c>
      <c r="B2368" s="19" t="s">
        <v>10</v>
      </c>
      <c r="C2368" s="19" t="s">
        <v>81</v>
      </c>
      <c r="D2368" s="71" t="str">
        <f>VLOOKUP(C2368,'NACE 08'!$C$3:$D$24,2,FALSE)</f>
        <v>Construction</v>
      </c>
      <c r="E2368" s="19" t="s">
        <v>77</v>
      </c>
      <c r="F2368" s="95">
        <v>1</v>
      </c>
      <c r="G2368" s="20">
        <v>1</v>
      </c>
      <c r="H2368" s="20">
        <v>16</v>
      </c>
      <c r="I2368" s="75">
        <v>0.21543999999999999</v>
      </c>
    </row>
    <row r="2369" spans="1:9" hidden="1" outlineLevel="2" x14ac:dyDescent="0.3">
      <c r="A2369" s="18">
        <v>20202</v>
      </c>
      <c r="B2369" s="19" t="s">
        <v>11</v>
      </c>
      <c r="C2369" s="19" t="s">
        <v>12</v>
      </c>
      <c r="D2369" s="71" t="str">
        <f>VLOOKUP(C2369,'NACE 08'!$C$3:$D$24,2,FALSE)</f>
        <v>Commerce; réparation d'automobiles et de motocycles</v>
      </c>
      <c r="E2369" s="19" t="s">
        <v>71</v>
      </c>
      <c r="F2369" s="95">
        <v>12157</v>
      </c>
      <c r="G2369" s="20">
        <v>12752</v>
      </c>
      <c r="H2369" s="20">
        <v>868905</v>
      </c>
      <c r="I2369" s="75">
        <v>8674.4510399999999</v>
      </c>
    </row>
    <row r="2370" spans="1:9" hidden="1" outlineLevel="2" x14ac:dyDescent="0.3">
      <c r="A2370" s="18">
        <v>20202</v>
      </c>
      <c r="B2370" s="19" t="s">
        <v>11</v>
      </c>
      <c r="C2370" s="19" t="s">
        <v>12</v>
      </c>
      <c r="D2370" s="71" t="str">
        <f>VLOOKUP(C2370,'NACE 08'!$C$3:$D$24,2,FALSE)</f>
        <v>Commerce; réparation d'automobiles et de motocycles</v>
      </c>
      <c r="E2370" s="19" t="s">
        <v>72</v>
      </c>
      <c r="F2370" s="95">
        <v>25852</v>
      </c>
      <c r="G2370" s="20">
        <v>27899</v>
      </c>
      <c r="H2370" s="20">
        <v>2110175</v>
      </c>
      <c r="I2370" s="75">
        <v>25377.209070000001</v>
      </c>
    </row>
    <row r="2371" spans="1:9" hidden="1" outlineLevel="2" x14ac:dyDescent="0.3">
      <c r="A2371" s="18">
        <v>20202</v>
      </c>
      <c r="B2371" s="19" t="s">
        <v>11</v>
      </c>
      <c r="C2371" s="19" t="s">
        <v>12</v>
      </c>
      <c r="D2371" s="71" t="str">
        <f>VLOOKUP(C2371,'NACE 08'!$C$3:$D$24,2,FALSE)</f>
        <v>Commerce; réparation d'automobiles et de motocycles</v>
      </c>
      <c r="E2371" s="19" t="s">
        <v>73</v>
      </c>
      <c r="F2371" s="95">
        <v>9238</v>
      </c>
      <c r="G2371" s="20">
        <v>10089</v>
      </c>
      <c r="H2371" s="20">
        <v>811965</v>
      </c>
      <c r="I2371" s="75">
        <v>10582.758529999999</v>
      </c>
    </row>
    <row r="2372" spans="1:9" hidden="1" outlineLevel="2" x14ac:dyDescent="0.3">
      <c r="A2372" s="18">
        <v>20202</v>
      </c>
      <c r="B2372" s="19" t="s">
        <v>11</v>
      </c>
      <c r="C2372" s="19" t="s">
        <v>12</v>
      </c>
      <c r="D2372" s="71" t="str">
        <f>VLOOKUP(C2372,'NACE 08'!$C$3:$D$24,2,FALSE)</f>
        <v>Commerce; réparation d'automobiles et de motocycles</v>
      </c>
      <c r="E2372" s="19" t="s">
        <v>74</v>
      </c>
      <c r="F2372" s="95">
        <v>2028</v>
      </c>
      <c r="G2372" s="20">
        <v>2260</v>
      </c>
      <c r="H2372" s="20">
        <v>234158</v>
      </c>
      <c r="I2372" s="75">
        <v>3309.4760499999998</v>
      </c>
    </row>
    <row r="2373" spans="1:9" hidden="1" outlineLevel="2" x14ac:dyDescent="0.3">
      <c r="A2373" s="18">
        <v>20202</v>
      </c>
      <c r="B2373" s="19" t="s">
        <v>11</v>
      </c>
      <c r="C2373" s="19" t="s">
        <v>12</v>
      </c>
      <c r="D2373" s="71" t="str">
        <f>VLOOKUP(C2373,'NACE 08'!$C$3:$D$24,2,FALSE)</f>
        <v>Commerce; réparation d'automobiles et de motocycles</v>
      </c>
      <c r="E2373" s="19" t="s">
        <v>75</v>
      </c>
      <c r="F2373" s="95">
        <v>218</v>
      </c>
      <c r="G2373" s="20">
        <v>247</v>
      </c>
      <c r="H2373" s="20">
        <v>34980</v>
      </c>
      <c r="I2373" s="75">
        <v>545.46163999999999</v>
      </c>
    </row>
    <row r="2374" spans="1:9" hidden="1" outlineLevel="2" x14ac:dyDescent="0.3">
      <c r="A2374" s="18">
        <v>20202</v>
      </c>
      <c r="B2374" s="19" t="s">
        <v>11</v>
      </c>
      <c r="C2374" s="19" t="s">
        <v>12</v>
      </c>
      <c r="D2374" s="71" t="str">
        <f>VLOOKUP(C2374,'NACE 08'!$C$3:$D$24,2,FALSE)</f>
        <v>Commerce; réparation d'automobiles et de motocycles</v>
      </c>
      <c r="E2374" s="19" t="s">
        <v>76</v>
      </c>
      <c r="F2374" s="95">
        <v>53</v>
      </c>
      <c r="G2374" s="20">
        <v>57</v>
      </c>
      <c r="H2374" s="20">
        <v>8969</v>
      </c>
      <c r="I2374" s="75">
        <v>135.69988999999998</v>
      </c>
    </row>
    <row r="2375" spans="1:9" hidden="1" outlineLevel="2" x14ac:dyDescent="0.3">
      <c r="A2375" s="18">
        <v>20202</v>
      </c>
      <c r="B2375" s="19" t="s">
        <v>11</v>
      </c>
      <c r="C2375" s="19" t="s">
        <v>12</v>
      </c>
      <c r="D2375" s="71" t="str">
        <f>VLOOKUP(C2375,'NACE 08'!$C$3:$D$24,2,FALSE)</f>
        <v>Commerce; réparation d'automobiles et de motocycles</v>
      </c>
      <c r="E2375" s="19" t="s">
        <v>77</v>
      </c>
      <c r="F2375" s="95">
        <v>1</v>
      </c>
      <c r="G2375" s="20">
        <v>1</v>
      </c>
      <c r="H2375" s="20">
        <v>200</v>
      </c>
      <c r="I2375" s="75">
        <v>1.8</v>
      </c>
    </row>
    <row r="2376" spans="1:9" hidden="1" outlineLevel="2" x14ac:dyDescent="0.3">
      <c r="A2376" s="18">
        <v>20202</v>
      </c>
      <c r="B2376" s="19" t="s">
        <v>13</v>
      </c>
      <c r="C2376" s="19" t="s">
        <v>14</v>
      </c>
      <c r="D2376" s="71" t="str">
        <f>VLOOKUP(C2376,'NACE 08'!$C$3:$D$24,2,FALSE)</f>
        <v>Transports et entreposage</v>
      </c>
      <c r="E2376" s="19" t="s">
        <v>71</v>
      </c>
      <c r="F2376" s="95">
        <v>237</v>
      </c>
      <c r="G2376" s="20">
        <v>264</v>
      </c>
      <c r="H2376" s="20">
        <v>14489</v>
      </c>
      <c r="I2376" s="75">
        <v>174.93476999999996</v>
      </c>
    </row>
    <row r="2377" spans="1:9" hidden="1" outlineLevel="2" x14ac:dyDescent="0.3">
      <c r="A2377" s="18">
        <v>20202</v>
      </c>
      <c r="B2377" s="19" t="s">
        <v>13</v>
      </c>
      <c r="C2377" s="19" t="s">
        <v>14</v>
      </c>
      <c r="D2377" s="71" t="str">
        <f>VLOOKUP(C2377,'NACE 08'!$C$3:$D$24,2,FALSE)</f>
        <v>Transports et entreposage</v>
      </c>
      <c r="E2377" s="19" t="s">
        <v>72</v>
      </c>
      <c r="F2377" s="95">
        <v>1176</v>
      </c>
      <c r="G2377" s="20">
        <v>1414</v>
      </c>
      <c r="H2377" s="20">
        <v>84208</v>
      </c>
      <c r="I2377" s="75">
        <v>1113.9027899999999</v>
      </c>
    </row>
    <row r="2378" spans="1:9" hidden="1" outlineLevel="2" x14ac:dyDescent="0.3">
      <c r="A2378" s="18">
        <v>20202</v>
      </c>
      <c r="B2378" s="19" t="s">
        <v>13</v>
      </c>
      <c r="C2378" s="19" t="s">
        <v>14</v>
      </c>
      <c r="D2378" s="71" t="str">
        <f>VLOOKUP(C2378,'NACE 08'!$C$3:$D$24,2,FALSE)</f>
        <v>Transports et entreposage</v>
      </c>
      <c r="E2378" s="19" t="s">
        <v>73</v>
      </c>
      <c r="F2378" s="95">
        <v>599</v>
      </c>
      <c r="G2378" s="20">
        <v>734</v>
      </c>
      <c r="H2378" s="20">
        <v>45291</v>
      </c>
      <c r="I2378" s="75">
        <v>598.03059999999994</v>
      </c>
    </row>
    <row r="2379" spans="1:9" hidden="1" outlineLevel="2" x14ac:dyDescent="0.3">
      <c r="A2379" s="18">
        <v>20202</v>
      </c>
      <c r="B2379" s="19" t="s">
        <v>13</v>
      </c>
      <c r="C2379" s="19" t="s">
        <v>14</v>
      </c>
      <c r="D2379" s="71" t="str">
        <f>VLOOKUP(C2379,'NACE 08'!$C$3:$D$24,2,FALSE)</f>
        <v>Transports et entreposage</v>
      </c>
      <c r="E2379" s="19" t="s">
        <v>74</v>
      </c>
      <c r="F2379" s="95">
        <v>150</v>
      </c>
      <c r="G2379" s="20">
        <v>188</v>
      </c>
      <c r="H2379" s="20">
        <v>14180</v>
      </c>
      <c r="I2379" s="75">
        <v>185.05260000000001</v>
      </c>
    </row>
    <row r="2380" spans="1:9" hidden="1" outlineLevel="2" x14ac:dyDescent="0.3">
      <c r="A2380" s="18">
        <v>20202</v>
      </c>
      <c r="B2380" s="19" t="s">
        <v>13</v>
      </c>
      <c r="C2380" s="19" t="s">
        <v>14</v>
      </c>
      <c r="D2380" s="71" t="str">
        <f>VLOOKUP(C2380,'NACE 08'!$C$3:$D$24,2,FALSE)</f>
        <v>Transports et entreposage</v>
      </c>
      <c r="E2380" s="19" t="s">
        <v>75</v>
      </c>
      <c r="F2380" s="95">
        <v>12</v>
      </c>
      <c r="G2380" s="20">
        <v>15</v>
      </c>
      <c r="H2380" s="20">
        <v>1482</v>
      </c>
      <c r="I2380" s="75">
        <v>21.936450000000001</v>
      </c>
    </row>
    <row r="2381" spans="1:9" hidden="1" outlineLevel="2" x14ac:dyDescent="0.3">
      <c r="A2381" s="18">
        <v>20202</v>
      </c>
      <c r="B2381" s="19" t="s">
        <v>13</v>
      </c>
      <c r="C2381" s="19" t="s">
        <v>14</v>
      </c>
      <c r="D2381" s="71" t="str">
        <f>VLOOKUP(C2381,'NACE 08'!$C$3:$D$24,2,FALSE)</f>
        <v>Transports et entreposage</v>
      </c>
      <c r="E2381" s="19" t="s">
        <v>76</v>
      </c>
      <c r="F2381" s="95">
        <v>6</v>
      </c>
      <c r="G2381" s="20">
        <v>7</v>
      </c>
      <c r="H2381" s="20">
        <v>1339</v>
      </c>
      <c r="I2381" s="75">
        <v>18.024090000000001</v>
      </c>
    </row>
    <row r="2382" spans="1:9" hidden="1" outlineLevel="2" x14ac:dyDescent="0.3">
      <c r="A2382" s="18">
        <v>20202</v>
      </c>
      <c r="B2382" s="19" t="s">
        <v>15</v>
      </c>
      <c r="C2382" s="19" t="s">
        <v>16</v>
      </c>
      <c r="D2382" s="71" t="str">
        <f>VLOOKUP(C2382,'NACE 08'!$C$3:$D$24,2,FALSE)</f>
        <v>Hébergement et restauration</v>
      </c>
      <c r="E2382" s="19" t="s">
        <v>71</v>
      </c>
      <c r="F2382" s="95">
        <v>10203</v>
      </c>
      <c r="G2382" s="20">
        <v>11221</v>
      </c>
      <c r="H2382" s="20">
        <v>336771</v>
      </c>
      <c r="I2382" s="75">
        <v>3680.1894400000001</v>
      </c>
    </row>
    <row r="2383" spans="1:9" hidden="1" outlineLevel="2" x14ac:dyDescent="0.3">
      <c r="A2383" s="18">
        <v>20202</v>
      </c>
      <c r="B2383" s="19" t="s">
        <v>15</v>
      </c>
      <c r="C2383" s="19" t="s">
        <v>16</v>
      </c>
      <c r="D2383" s="71" t="str">
        <f>VLOOKUP(C2383,'NACE 08'!$C$3:$D$24,2,FALSE)</f>
        <v>Hébergement et restauration</v>
      </c>
      <c r="E2383" s="19" t="s">
        <v>72</v>
      </c>
      <c r="F2383" s="95">
        <v>19575</v>
      </c>
      <c r="G2383" s="20">
        <v>22723</v>
      </c>
      <c r="H2383" s="20">
        <v>880873</v>
      </c>
      <c r="I2383" s="75">
        <v>11229.908810000001</v>
      </c>
    </row>
    <row r="2384" spans="1:9" hidden="1" outlineLevel="2" x14ac:dyDescent="0.3">
      <c r="A2384" s="18">
        <v>20202</v>
      </c>
      <c r="B2384" s="19" t="s">
        <v>15</v>
      </c>
      <c r="C2384" s="19" t="s">
        <v>16</v>
      </c>
      <c r="D2384" s="71" t="str">
        <f>VLOOKUP(C2384,'NACE 08'!$C$3:$D$24,2,FALSE)</f>
        <v>Hébergement et restauration</v>
      </c>
      <c r="E2384" s="19" t="s">
        <v>73</v>
      </c>
      <c r="F2384" s="95">
        <v>7278</v>
      </c>
      <c r="G2384" s="20">
        <v>8617</v>
      </c>
      <c r="H2384" s="20">
        <v>366199</v>
      </c>
      <c r="I2384" s="75">
        <v>4696.7176500000005</v>
      </c>
    </row>
    <row r="2385" spans="1:9" hidden="1" outlineLevel="2" x14ac:dyDescent="0.3">
      <c r="A2385" s="18">
        <v>20202</v>
      </c>
      <c r="B2385" s="19" t="s">
        <v>15</v>
      </c>
      <c r="C2385" s="19" t="s">
        <v>16</v>
      </c>
      <c r="D2385" s="71" t="str">
        <f>VLOOKUP(C2385,'NACE 08'!$C$3:$D$24,2,FALSE)</f>
        <v>Hébergement et restauration</v>
      </c>
      <c r="E2385" s="19" t="s">
        <v>74</v>
      </c>
      <c r="F2385" s="95">
        <v>1768</v>
      </c>
      <c r="G2385" s="20">
        <v>2122</v>
      </c>
      <c r="H2385" s="20">
        <v>102884</v>
      </c>
      <c r="I2385" s="75">
        <v>1328.16923</v>
      </c>
    </row>
    <row r="2386" spans="1:9" hidden="1" outlineLevel="2" x14ac:dyDescent="0.3">
      <c r="A2386" s="18">
        <v>20202</v>
      </c>
      <c r="B2386" s="19" t="s">
        <v>15</v>
      </c>
      <c r="C2386" s="19" t="s">
        <v>16</v>
      </c>
      <c r="D2386" s="71" t="str">
        <f>VLOOKUP(C2386,'NACE 08'!$C$3:$D$24,2,FALSE)</f>
        <v>Hébergement et restauration</v>
      </c>
      <c r="E2386" s="19" t="s">
        <v>75</v>
      </c>
      <c r="F2386" s="95">
        <v>216</v>
      </c>
      <c r="G2386" s="20">
        <v>280</v>
      </c>
      <c r="H2386" s="20">
        <v>14199</v>
      </c>
      <c r="I2386" s="75">
        <v>185.00872000000001</v>
      </c>
    </row>
    <row r="2387" spans="1:9" hidden="1" outlineLevel="2" x14ac:dyDescent="0.3">
      <c r="A2387" s="18">
        <v>20202</v>
      </c>
      <c r="B2387" s="19" t="s">
        <v>15</v>
      </c>
      <c r="C2387" s="19" t="s">
        <v>16</v>
      </c>
      <c r="D2387" s="71" t="str">
        <f>VLOOKUP(C2387,'NACE 08'!$C$3:$D$24,2,FALSE)</f>
        <v>Hébergement et restauration</v>
      </c>
      <c r="E2387" s="19" t="s">
        <v>76</v>
      </c>
      <c r="F2387" s="95">
        <v>87</v>
      </c>
      <c r="G2387" s="20">
        <v>111</v>
      </c>
      <c r="H2387" s="20">
        <v>4684</v>
      </c>
      <c r="I2387" s="75">
        <v>64.909090000000006</v>
      </c>
    </row>
    <row r="2388" spans="1:9" hidden="1" outlineLevel="2" x14ac:dyDescent="0.3">
      <c r="A2388" s="18">
        <v>20202</v>
      </c>
      <c r="B2388" s="19" t="s">
        <v>15</v>
      </c>
      <c r="C2388" s="19" t="s">
        <v>16</v>
      </c>
      <c r="D2388" s="71" t="str">
        <f>VLOOKUP(C2388,'NACE 08'!$C$3:$D$24,2,FALSE)</f>
        <v>Hébergement et restauration</v>
      </c>
      <c r="E2388" s="19" t="s">
        <v>77</v>
      </c>
      <c r="F2388" s="95">
        <v>2</v>
      </c>
      <c r="G2388" s="20">
        <v>2</v>
      </c>
      <c r="H2388" s="20">
        <v>56</v>
      </c>
      <c r="I2388" s="75">
        <v>0.48440000000000005</v>
      </c>
    </row>
    <row r="2389" spans="1:9" hidden="1" outlineLevel="2" x14ac:dyDescent="0.3">
      <c r="A2389" s="18">
        <v>20202</v>
      </c>
      <c r="B2389" s="19" t="s">
        <v>17</v>
      </c>
      <c r="C2389" s="19" t="s">
        <v>239</v>
      </c>
      <c r="D2389" s="71" t="str">
        <f>VLOOKUP(C2389,'NACE 08'!$C$3:$D$24,2,FALSE)</f>
        <v>Information et communication</v>
      </c>
      <c r="E2389" s="19" t="s">
        <v>71</v>
      </c>
      <c r="F2389" s="95">
        <v>68</v>
      </c>
      <c r="G2389" s="20">
        <v>73</v>
      </c>
      <c r="H2389" s="20">
        <v>4212</v>
      </c>
      <c r="I2389" s="75">
        <v>50.104350000000004</v>
      </c>
    </row>
    <row r="2390" spans="1:9" hidden="1" outlineLevel="2" x14ac:dyDescent="0.3">
      <c r="A2390" s="18">
        <v>20202</v>
      </c>
      <c r="B2390" s="19" t="s">
        <v>17</v>
      </c>
      <c r="C2390" s="19" t="s">
        <v>239</v>
      </c>
      <c r="D2390" s="71" t="str">
        <f>VLOOKUP(C2390,'NACE 08'!$C$3:$D$24,2,FALSE)</f>
        <v>Information et communication</v>
      </c>
      <c r="E2390" s="19" t="s">
        <v>72</v>
      </c>
      <c r="F2390" s="95">
        <v>347</v>
      </c>
      <c r="G2390" s="20">
        <v>369</v>
      </c>
      <c r="H2390" s="20">
        <v>24451</v>
      </c>
      <c r="I2390" s="75">
        <v>313.05619999999999</v>
      </c>
    </row>
    <row r="2391" spans="1:9" hidden="1" outlineLevel="2" x14ac:dyDescent="0.3">
      <c r="A2391" s="18">
        <v>20202</v>
      </c>
      <c r="B2391" s="19" t="s">
        <v>17</v>
      </c>
      <c r="C2391" s="19" t="s">
        <v>239</v>
      </c>
      <c r="D2391" s="71" t="str">
        <f>VLOOKUP(C2391,'NACE 08'!$C$3:$D$24,2,FALSE)</f>
        <v>Information et communication</v>
      </c>
      <c r="E2391" s="19" t="s">
        <v>73</v>
      </c>
      <c r="F2391" s="95">
        <v>378</v>
      </c>
      <c r="G2391" s="20">
        <v>412</v>
      </c>
      <c r="H2391" s="20">
        <v>32643</v>
      </c>
      <c r="I2391" s="75">
        <v>420.18442999999996</v>
      </c>
    </row>
    <row r="2392" spans="1:9" hidden="1" outlineLevel="2" x14ac:dyDescent="0.3">
      <c r="A2392" s="18">
        <v>20202</v>
      </c>
      <c r="B2392" s="19" t="s">
        <v>17</v>
      </c>
      <c r="C2392" s="19" t="s">
        <v>239</v>
      </c>
      <c r="D2392" s="71" t="str">
        <f>VLOOKUP(C2392,'NACE 08'!$C$3:$D$24,2,FALSE)</f>
        <v>Information et communication</v>
      </c>
      <c r="E2392" s="19" t="s">
        <v>74</v>
      </c>
      <c r="F2392" s="95">
        <v>135</v>
      </c>
      <c r="G2392" s="20">
        <v>146</v>
      </c>
      <c r="H2392" s="20">
        <v>13134</v>
      </c>
      <c r="I2392" s="75">
        <v>175.13165000000004</v>
      </c>
    </row>
    <row r="2393" spans="1:9" hidden="1" outlineLevel="2" x14ac:dyDescent="0.3">
      <c r="A2393" s="18">
        <v>20202</v>
      </c>
      <c r="B2393" s="19" t="s">
        <v>17</v>
      </c>
      <c r="C2393" s="19" t="s">
        <v>239</v>
      </c>
      <c r="D2393" s="71" t="str">
        <f>VLOOKUP(C2393,'NACE 08'!$C$3:$D$24,2,FALSE)</f>
        <v>Information et communication</v>
      </c>
      <c r="E2393" s="19" t="s">
        <v>75</v>
      </c>
      <c r="F2393" s="95">
        <v>8</v>
      </c>
      <c r="G2393" s="20">
        <v>11</v>
      </c>
      <c r="H2393" s="20">
        <v>1686</v>
      </c>
      <c r="I2393" s="75">
        <v>21.619410000000002</v>
      </c>
    </row>
    <row r="2394" spans="1:9" hidden="1" outlineLevel="2" x14ac:dyDescent="0.3">
      <c r="A2394" s="18">
        <v>20202</v>
      </c>
      <c r="B2394" s="19" t="s">
        <v>17</v>
      </c>
      <c r="C2394" s="19" t="s">
        <v>239</v>
      </c>
      <c r="D2394" s="71" t="str">
        <f>VLOOKUP(C2394,'NACE 08'!$C$3:$D$24,2,FALSE)</f>
        <v>Information et communication</v>
      </c>
      <c r="E2394" s="19" t="s">
        <v>76</v>
      </c>
      <c r="F2394" s="95">
        <v>2</v>
      </c>
      <c r="G2394" s="20">
        <v>2</v>
      </c>
      <c r="H2394" s="20">
        <v>488</v>
      </c>
      <c r="I2394" s="75">
        <v>5.5630000000000006</v>
      </c>
    </row>
    <row r="2395" spans="1:9" hidden="1" outlineLevel="2" x14ac:dyDescent="0.3">
      <c r="A2395" s="18">
        <v>20202</v>
      </c>
      <c r="B2395" s="19" t="s">
        <v>18</v>
      </c>
      <c r="C2395" s="19" t="s">
        <v>19</v>
      </c>
      <c r="D2395" s="71" t="str">
        <f>VLOOKUP(C2395,'NACE 08'!$C$3:$D$24,2,FALSE)</f>
        <v>Activités financières et 'assurance</v>
      </c>
      <c r="E2395" s="19" t="s">
        <v>71</v>
      </c>
      <c r="F2395" s="95">
        <v>91</v>
      </c>
      <c r="G2395" s="20">
        <v>99</v>
      </c>
      <c r="H2395" s="20">
        <v>4294</v>
      </c>
      <c r="I2395" s="75">
        <v>44.069419999999994</v>
      </c>
    </row>
    <row r="2396" spans="1:9" hidden="1" outlineLevel="2" x14ac:dyDescent="0.3">
      <c r="A2396" s="18">
        <v>20202</v>
      </c>
      <c r="B2396" s="19" t="s">
        <v>18</v>
      </c>
      <c r="C2396" s="19" t="s">
        <v>19</v>
      </c>
      <c r="D2396" s="71" t="str">
        <f>VLOOKUP(C2396,'NACE 08'!$C$3:$D$24,2,FALSE)</f>
        <v>Activités financières et 'assurance</v>
      </c>
      <c r="E2396" s="19" t="s">
        <v>72</v>
      </c>
      <c r="F2396" s="95">
        <v>280</v>
      </c>
      <c r="G2396" s="20">
        <v>309</v>
      </c>
      <c r="H2396" s="20">
        <v>18940</v>
      </c>
      <c r="I2396" s="75">
        <v>221.00157999999999</v>
      </c>
    </row>
    <row r="2397" spans="1:9" hidden="1" outlineLevel="2" x14ac:dyDescent="0.3">
      <c r="A2397" s="18">
        <v>20202</v>
      </c>
      <c r="B2397" s="19" t="s">
        <v>18</v>
      </c>
      <c r="C2397" s="19" t="s">
        <v>19</v>
      </c>
      <c r="D2397" s="71" t="str">
        <f>VLOOKUP(C2397,'NACE 08'!$C$3:$D$24,2,FALSE)</f>
        <v>Activités financières et 'assurance</v>
      </c>
      <c r="E2397" s="19" t="s">
        <v>73</v>
      </c>
      <c r="F2397" s="95">
        <v>228</v>
      </c>
      <c r="G2397" s="20">
        <v>252</v>
      </c>
      <c r="H2397" s="20">
        <v>18939</v>
      </c>
      <c r="I2397" s="75">
        <v>232.27617000000001</v>
      </c>
    </row>
    <row r="2398" spans="1:9" hidden="1" outlineLevel="2" x14ac:dyDescent="0.3">
      <c r="A2398" s="18">
        <v>20202</v>
      </c>
      <c r="B2398" s="19" t="s">
        <v>18</v>
      </c>
      <c r="C2398" s="19" t="s">
        <v>19</v>
      </c>
      <c r="D2398" s="71" t="str">
        <f>VLOOKUP(C2398,'NACE 08'!$C$3:$D$24,2,FALSE)</f>
        <v>Activités financières et 'assurance</v>
      </c>
      <c r="E2398" s="19" t="s">
        <v>74</v>
      </c>
      <c r="F2398" s="95">
        <v>49</v>
      </c>
      <c r="G2398" s="20">
        <v>54</v>
      </c>
      <c r="H2398" s="20">
        <v>5103</v>
      </c>
      <c r="I2398" s="75">
        <v>65.779849999999996</v>
      </c>
    </row>
    <row r="2399" spans="1:9" hidden="1" outlineLevel="2" x14ac:dyDescent="0.3">
      <c r="A2399" s="18">
        <v>20202</v>
      </c>
      <c r="B2399" s="19" t="s">
        <v>18</v>
      </c>
      <c r="C2399" s="19" t="s">
        <v>19</v>
      </c>
      <c r="D2399" s="71" t="str">
        <f>VLOOKUP(C2399,'NACE 08'!$C$3:$D$24,2,FALSE)</f>
        <v>Activités financières et 'assurance</v>
      </c>
      <c r="E2399" s="19" t="s">
        <v>75</v>
      </c>
      <c r="F2399" s="95">
        <v>2</v>
      </c>
      <c r="G2399" s="20">
        <v>3</v>
      </c>
      <c r="H2399" s="20">
        <v>235</v>
      </c>
      <c r="I2399" s="75">
        <v>3.2565299999999997</v>
      </c>
    </row>
    <row r="2400" spans="1:9" hidden="1" outlineLevel="2" x14ac:dyDescent="0.3">
      <c r="A2400" s="18">
        <v>20202</v>
      </c>
      <c r="B2400" s="19" t="s">
        <v>18</v>
      </c>
      <c r="C2400" s="19" t="s">
        <v>19</v>
      </c>
      <c r="D2400" s="71" t="str">
        <f>VLOOKUP(C2400,'NACE 08'!$C$3:$D$24,2,FALSE)</f>
        <v>Activités financières et 'assurance</v>
      </c>
      <c r="E2400" s="19" t="s">
        <v>76</v>
      </c>
      <c r="F2400" s="95">
        <v>2</v>
      </c>
      <c r="G2400" s="20">
        <v>2</v>
      </c>
      <c r="H2400" s="20">
        <v>357</v>
      </c>
      <c r="I2400" s="75">
        <v>3.7314999999999996</v>
      </c>
    </row>
    <row r="2401" spans="1:9" hidden="1" outlineLevel="2" x14ac:dyDescent="0.3">
      <c r="A2401" s="18">
        <v>20202</v>
      </c>
      <c r="B2401" s="19" t="s">
        <v>20</v>
      </c>
      <c r="C2401" s="19" t="s">
        <v>21</v>
      </c>
      <c r="D2401" s="71" t="str">
        <f>VLOOKUP(C2401,'NACE 08'!$C$3:$D$24,2,FALSE)</f>
        <v>Activités immobilières</v>
      </c>
      <c r="E2401" s="19" t="s">
        <v>71</v>
      </c>
      <c r="F2401" s="95">
        <v>57</v>
      </c>
      <c r="G2401" s="20">
        <v>63</v>
      </c>
      <c r="H2401" s="20">
        <v>1768</v>
      </c>
      <c r="I2401" s="75">
        <v>19.388059999999999</v>
      </c>
    </row>
    <row r="2402" spans="1:9" hidden="1" outlineLevel="2" x14ac:dyDescent="0.3">
      <c r="A2402" s="18">
        <v>20202</v>
      </c>
      <c r="B2402" s="19" t="s">
        <v>20</v>
      </c>
      <c r="C2402" s="19" t="s">
        <v>21</v>
      </c>
      <c r="D2402" s="71" t="str">
        <f>VLOOKUP(C2402,'NACE 08'!$C$3:$D$24,2,FALSE)</f>
        <v>Activités immobilières</v>
      </c>
      <c r="E2402" s="19" t="s">
        <v>72</v>
      </c>
      <c r="F2402" s="95">
        <v>245</v>
      </c>
      <c r="G2402" s="20">
        <v>277</v>
      </c>
      <c r="H2402" s="20">
        <v>13721</v>
      </c>
      <c r="I2402" s="75">
        <v>169.6961</v>
      </c>
    </row>
    <row r="2403" spans="1:9" hidden="1" outlineLevel="2" x14ac:dyDescent="0.3">
      <c r="A2403" s="18">
        <v>20202</v>
      </c>
      <c r="B2403" s="19" t="s">
        <v>20</v>
      </c>
      <c r="C2403" s="19" t="s">
        <v>21</v>
      </c>
      <c r="D2403" s="71" t="str">
        <f>VLOOKUP(C2403,'NACE 08'!$C$3:$D$24,2,FALSE)</f>
        <v>Activités immobilières</v>
      </c>
      <c r="E2403" s="19" t="s">
        <v>73</v>
      </c>
      <c r="F2403" s="95">
        <v>172</v>
      </c>
      <c r="G2403" s="20">
        <v>191</v>
      </c>
      <c r="H2403" s="20">
        <v>12780</v>
      </c>
      <c r="I2403" s="75">
        <v>156.97163</v>
      </c>
    </row>
    <row r="2404" spans="1:9" hidden="1" outlineLevel="2" x14ac:dyDescent="0.3">
      <c r="A2404" s="18">
        <v>20202</v>
      </c>
      <c r="B2404" s="19" t="s">
        <v>20</v>
      </c>
      <c r="C2404" s="19" t="s">
        <v>21</v>
      </c>
      <c r="D2404" s="71" t="str">
        <f>VLOOKUP(C2404,'NACE 08'!$C$3:$D$24,2,FALSE)</f>
        <v>Activités immobilières</v>
      </c>
      <c r="E2404" s="19" t="s">
        <v>74</v>
      </c>
      <c r="F2404" s="95">
        <v>30</v>
      </c>
      <c r="G2404" s="20">
        <v>35</v>
      </c>
      <c r="H2404" s="20">
        <v>3472</v>
      </c>
      <c r="I2404" s="75">
        <v>44.316929999999999</v>
      </c>
    </row>
    <row r="2405" spans="1:9" hidden="1" outlineLevel="2" x14ac:dyDescent="0.3">
      <c r="A2405" s="18">
        <v>20202</v>
      </c>
      <c r="B2405" s="19" t="s">
        <v>20</v>
      </c>
      <c r="C2405" s="19" t="s">
        <v>21</v>
      </c>
      <c r="D2405" s="71" t="str">
        <f>VLOOKUP(C2405,'NACE 08'!$C$3:$D$24,2,FALSE)</f>
        <v>Activités immobilières</v>
      </c>
      <c r="E2405" s="19" t="s">
        <v>75</v>
      </c>
      <c r="F2405" s="95">
        <v>4</v>
      </c>
      <c r="G2405" s="20">
        <v>5</v>
      </c>
      <c r="H2405" s="20">
        <v>389</v>
      </c>
      <c r="I2405" s="75">
        <v>4.44794</v>
      </c>
    </row>
    <row r="2406" spans="1:9" hidden="1" outlineLevel="2" x14ac:dyDescent="0.3">
      <c r="A2406" s="18">
        <v>20202</v>
      </c>
      <c r="B2406" s="19" t="s">
        <v>20</v>
      </c>
      <c r="C2406" s="19" t="s">
        <v>21</v>
      </c>
      <c r="D2406" s="71" t="str">
        <f>VLOOKUP(C2406,'NACE 08'!$C$3:$D$24,2,FALSE)</f>
        <v>Activités immobilières</v>
      </c>
      <c r="E2406" s="19" t="s">
        <v>76</v>
      </c>
      <c r="F2406" s="95">
        <v>1</v>
      </c>
      <c r="G2406" s="20">
        <v>1</v>
      </c>
      <c r="H2406" s="20">
        <v>32</v>
      </c>
      <c r="I2406" s="75">
        <v>0.39344000000000001</v>
      </c>
    </row>
    <row r="2407" spans="1:9" hidden="1" outlineLevel="2" x14ac:dyDescent="0.3">
      <c r="A2407" s="18">
        <v>20202</v>
      </c>
      <c r="B2407" s="19" t="s">
        <v>22</v>
      </c>
      <c r="C2407" s="19" t="s">
        <v>23</v>
      </c>
      <c r="D2407" s="71" t="str">
        <f>VLOOKUP(C2407,'NACE 08'!$C$3:$D$24,2,FALSE)</f>
        <v>Activités spécialisées, scientifiques et techniques</v>
      </c>
      <c r="E2407" s="19" t="s">
        <v>71</v>
      </c>
      <c r="F2407" s="95">
        <v>311</v>
      </c>
      <c r="G2407" s="20">
        <v>335</v>
      </c>
      <c r="H2407" s="20">
        <v>17629</v>
      </c>
      <c r="I2407" s="75">
        <v>187.61425000000003</v>
      </c>
    </row>
    <row r="2408" spans="1:9" hidden="1" outlineLevel="2" x14ac:dyDescent="0.3">
      <c r="A2408" s="18">
        <v>20202</v>
      </c>
      <c r="B2408" s="19" t="s">
        <v>22</v>
      </c>
      <c r="C2408" s="19" t="s">
        <v>23</v>
      </c>
      <c r="D2408" s="71" t="str">
        <f>VLOOKUP(C2408,'NACE 08'!$C$3:$D$24,2,FALSE)</f>
        <v>Activités spécialisées, scientifiques et techniques</v>
      </c>
      <c r="E2408" s="19" t="s">
        <v>72</v>
      </c>
      <c r="F2408" s="95">
        <v>991</v>
      </c>
      <c r="G2408" s="20">
        <v>1110</v>
      </c>
      <c r="H2408" s="20">
        <v>67296</v>
      </c>
      <c r="I2408" s="75">
        <v>817.42698000000019</v>
      </c>
    </row>
    <row r="2409" spans="1:9" hidden="1" outlineLevel="2" x14ac:dyDescent="0.3">
      <c r="A2409" s="18">
        <v>20202</v>
      </c>
      <c r="B2409" s="19" t="s">
        <v>22</v>
      </c>
      <c r="C2409" s="19" t="s">
        <v>23</v>
      </c>
      <c r="D2409" s="71" t="str">
        <f>VLOOKUP(C2409,'NACE 08'!$C$3:$D$24,2,FALSE)</f>
        <v>Activités spécialisées, scientifiques et techniques</v>
      </c>
      <c r="E2409" s="19" t="s">
        <v>73</v>
      </c>
      <c r="F2409" s="95">
        <v>914</v>
      </c>
      <c r="G2409" s="20">
        <v>1009</v>
      </c>
      <c r="H2409" s="20">
        <v>83793</v>
      </c>
      <c r="I2409" s="75">
        <v>1070.7783200000001</v>
      </c>
    </row>
    <row r="2410" spans="1:9" hidden="1" outlineLevel="2" x14ac:dyDescent="0.3">
      <c r="A2410" s="18">
        <v>20202</v>
      </c>
      <c r="B2410" s="19" t="s">
        <v>22</v>
      </c>
      <c r="C2410" s="19" t="s">
        <v>23</v>
      </c>
      <c r="D2410" s="71" t="str">
        <f>VLOOKUP(C2410,'NACE 08'!$C$3:$D$24,2,FALSE)</f>
        <v>Activités spécialisées, scientifiques et techniques</v>
      </c>
      <c r="E2410" s="19" t="s">
        <v>74</v>
      </c>
      <c r="F2410" s="95">
        <v>289</v>
      </c>
      <c r="G2410" s="20">
        <v>321</v>
      </c>
      <c r="H2410" s="20">
        <v>31740</v>
      </c>
      <c r="I2410" s="75">
        <v>419.70707000000004</v>
      </c>
    </row>
    <row r="2411" spans="1:9" hidden="1" outlineLevel="2" x14ac:dyDescent="0.3">
      <c r="A2411" s="18">
        <v>20202</v>
      </c>
      <c r="B2411" s="19" t="s">
        <v>22</v>
      </c>
      <c r="C2411" s="19" t="s">
        <v>23</v>
      </c>
      <c r="D2411" s="71" t="str">
        <f>VLOOKUP(C2411,'NACE 08'!$C$3:$D$24,2,FALSE)</f>
        <v>Activités spécialisées, scientifiques et techniques</v>
      </c>
      <c r="E2411" s="19" t="s">
        <v>75</v>
      </c>
      <c r="F2411" s="95">
        <v>47</v>
      </c>
      <c r="G2411" s="20">
        <v>49</v>
      </c>
      <c r="H2411" s="20">
        <v>6611</v>
      </c>
      <c r="I2411" s="75">
        <v>86.489649999999997</v>
      </c>
    </row>
    <row r="2412" spans="1:9" hidden="1" outlineLevel="2" x14ac:dyDescent="0.3">
      <c r="A2412" s="18">
        <v>20202</v>
      </c>
      <c r="B2412" s="19" t="s">
        <v>22</v>
      </c>
      <c r="C2412" s="19" t="s">
        <v>23</v>
      </c>
      <c r="D2412" s="71" t="str">
        <f>VLOOKUP(C2412,'NACE 08'!$C$3:$D$24,2,FALSE)</f>
        <v>Activités spécialisées, scientifiques et techniques</v>
      </c>
      <c r="E2412" s="19" t="s">
        <v>76</v>
      </c>
      <c r="F2412" s="95">
        <v>12</v>
      </c>
      <c r="G2412" s="20">
        <v>14</v>
      </c>
      <c r="H2412" s="20">
        <v>2109</v>
      </c>
      <c r="I2412" s="75">
        <v>25.78435</v>
      </c>
    </row>
    <row r="2413" spans="1:9" hidden="1" outlineLevel="2" x14ac:dyDescent="0.3">
      <c r="A2413" s="18">
        <v>20202</v>
      </c>
      <c r="B2413" s="19" t="s">
        <v>24</v>
      </c>
      <c r="C2413" s="19" t="s">
        <v>228</v>
      </c>
      <c r="D2413" s="71" t="str">
        <f>VLOOKUP(C2413,'NACE 08'!$C$3:$D$24,2,FALSE)</f>
        <v>Activités de services administratifs et de soutien*</v>
      </c>
      <c r="E2413" s="19" t="s">
        <v>71</v>
      </c>
      <c r="F2413" s="95">
        <v>1170</v>
      </c>
      <c r="G2413" s="20">
        <v>1268</v>
      </c>
      <c r="H2413" s="20">
        <v>80440</v>
      </c>
      <c r="I2413" s="75">
        <v>1080.5151800000001</v>
      </c>
    </row>
    <row r="2414" spans="1:9" hidden="1" outlineLevel="2" x14ac:dyDescent="0.3">
      <c r="A2414" s="18">
        <v>20202</v>
      </c>
      <c r="B2414" s="19" t="s">
        <v>24</v>
      </c>
      <c r="C2414" s="19" t="s">
        <v>228</v>
      </c>
      <c r="D2414" s="71" t="str">
        <f>VLOOKUP(C2414,'NACE 08'!$C$3:$D$24,2,FALSE)</f>
        <v>Activités de services administratifs et de soutien*</v>
      </c>
      <c r="E2414" s="19" t="s">
        <v>72</v>
      </c>
      <c r="F2414" s="95">
        <v>2668</v>
      </c>
      <c r="G2414" s="20">
        <v>3082</v>
      </c>
      <c r="H2414" s="20">
        <v>205584</v>
      </c>
      <c r="I2414" s="75">
        <v>2953.0637600000005</v>
      </c>
    </row>
    <row r="2415" spans="1:9" hidden="1" outlineLevel="2" x14ac:dyDescent="0.3">
      <c r="A2415" s="18">
        <v>20202</v>
      </c>
      <c r="B2415" s="19" t="s">
        <v>24</v>
      </c>
      <c r="C2415" s="19" t="s">
        <v>228</v>
      </c>
      <c r="D2415" s="71" t="str">
        <f>VLOOKUP(C2415,'NACE 08'!$C$3:$D$24,2,FALSE)</f>
        <v>Activités de services administratifs et de soutien*</v>
      </c>
      <c r="E2415" s="19" t="s">
        <v>73</v>
      </c>
      <c r="F2415" s="95">
        <v>931</v>
      </c>
      <c r="G2415" s="20">
        <v>1075</v>
      </c>
      <c r="H2415" s="20">
        <v>73858</v>
      </c>
      <c r="I2415" s="75">
        <v>1091.67516</v>
      </c>
    </row>
    <row r="2416" spans="1:9" hidden="1" outlineLevel="2" x14ac:dyDescent="0.3">
      <c r="A2416" s="18">
        <v>20202</v>
      </c>
      <c r="B2416" s="19" t="s">
        <v>24</v>
      </c>
      <c r="C2416" s="19" t="s">
        <v>228</v>
      </c>
      <c r="D2416" s="71" t="str">
        <f>VLOOKUP(C2416,'NACE 08'!$C$3:$D$24,2,FALSE)</f>
        <v>Activités de services administratifs et de soutien*</v>
      </c>
      <c r="E2416" s="19" t="s">
        <v>74</v>
      </c>
      <c r="F2416" s="95">
        <v>244</v>
      </c>
      <c r="G2416" s="20">
        <v>289</v>
      </c>
      <c r="H2416" s="20">
        <v>26330</v>
      </c>
      <c r="I2416" s="75">
        <v>381.85953999999998</v>
      </c>
    </row>
    <row r="2417" spans="1:9" hidden="1" outlineLevel="2" x14ac:dyDescent="0.3">
      <c r="A2417" s="18">
        <v>20202</v>
      </c>
      <c r="B2417" s="19" t="s">
        <v>24</v>
      </c>
      <c r="C2417" s="19" t="s">
        <v>228</v>
      </c>
      <c r="D2417" s="71" t="str">
        <f>VLOOKUP(C2417,'NACE 08'!$C$3:$D$24,2,FALSE)</f>
        <v>Activités de services administratifs et de soutien*</v>
      </c>
      <c r="E2417" s="19" t="s">
        <v>75</v>
      </c>
      <c r="F2417" s="95">
        <v>38</v>
      </c>
      <c r="G2417" s="20">
        <v>50</v>
      </c>
      <c r="H2417" s="20">
        <v>4176</v>
      </c>
      <c r="I2417" s="75">
        <v>64.134140000000002</v>
      </c>
    </row>
    <row r="2418" spans="1:9" hidden="1" outlineLevel="2" x14ac:dyDescent="0.3">
      <c r="A2418" s="18">
        <v>20202</v>
      </c>
      <c r="B2418" s="19" t="s">
        <v>24</v>
      </c>
      <c r="C2418" s="19" t="s">
        <v>228</v>
      </c>
      <c r="D2418" s="71" t="str">
        <f>VLOOKUP(C2418,'NACE 08'!$C$3:$D$24,2,FALSE)</f>
        <v>Activités de services administratifs et de soutien*</v>
      </c>
      <c r="E2418" s="19" t="s">
        <v>76</v>
      </c>
      <c r="F2418" s="95">
        <v>33</v>
      </c>
      <c r="G2418" s="20">
        <v>43</v>
      </c>
      <c r="H2418" s="20">
        <v>5274</v>
      </c>
      <c r="I2418" s="75">
        <v>70.542560000000009</v>
      </c>
    </row>
    <row r="2419" spans="1:9" hidden="1" outlineLevel="2" x14ac:dyDescent="0.3">
      <c r="A2419" s="18">
        <v>20202</v>
      </c>
      <c r="B2419" s="19" t="s">
        <v>24</v>
      </c>
      <c r="C2419" s="19" t="s">
        <v>25</v>
      </c>
      <c r="D2419" s="71" t="str">
        <f>VLOOKUP(C2419,'NACE 08'!$C$3:$D$24,2,FALSE)</f>
        <v>Travail Intérimaire</v>
      </c>
      <c r="E2419" s="19" t="s">
        <v>71</v>
      </c>
      <c r="F2419" s="95">
        <v>17700</v>
      </c>
      <c r="G2419" s="20">
        <v>19373</v>
      </c>
      <c r="H2419" s="20">
        <v>942106</v>
      </c>
      <c r="I2419" s="75">
        <v>9479.7066399999985</v>
      </c>
    </row>
    <row r="2420" spans="1:9" hidden="1" outlineLevel="2" x14ac:dyDescent="0.3">
      <c r="A2420" s="18">
        <v>20202</v>
      </c>
      <c r="B2420" s="19" t="s">
        <v>24</v>
      </c>
      <c r="C2420" s="19" t="s">
        <v>25</v>
      </c>
      <c r="D2420" s="71" t="str">
        <f>VLOOKUP(C2420,'NACE 08'!$C$3:$D$24,2,FALSE)</f>
        <v>Travail Intérimaire</v>
      </c>
      <c r="E2420" s="19" t="s">
        <v>72</v>
      </c>
      <c r="F2420" s="95">
        <v>44726</v>
      </c>
      <c r="G2420" s="20">
        <v>51886</v>
      </c>
      <c r="H2420" s="20">
        <v>3133738</v>
      </c>
      <c r="I2420" s="75">
        <v>37902.912649999998</v>
      </c>
    </row>
    <row r="2421" spans="1:9" hidden="1" outlineLevel="2" x14ac:dyDescent="0.3">
      <c r="A2421" s="18">
        <v>20202</v>
      </c>
      <c r="B2421" s="19" t="s">
        <v>24</v>
      </c>
      <c r="C2421" s="19" t="s">
        <v>25</v>
      </c>
      <c r="D2421" s="71" t="str">
        <f>VLOOKUP(C2421,'NACE 08'!$C$3:$D$24,2,FALSE)</f>
        <v>Travail Intérimaire</v>
      </c>
      <c r="E2421" s="19" t="s">
        <v>73</v>
      </c>
      <c r="F2421" s="95">
        <v>16214</v>
      </c>
      <c r="G2421" s="20">
        <v>19142</v>
      </c>
      <c r="H2421" s="20">
        <v>1225777</v>
      </c>
      <c r="I2421" s="75">
        <v>15803.21639</v>
      </c>
    </row>
    <row r="2422" spans="1:9" hidden="1" outlineLevel="2" x14ac:dyDescent="0.3">
      <c r="A2422" s="18">
        <v>20202</v>
      </c>
      <c r="B2422" s="19" t="s">
        <v>24</v>
      </c>
      <c r="C2422" s="19" t="s">
        <v>25</v>
      </c>
      <c r="D2422" s="71" t="str">
        <f>VLOOKUP(C2422,'NACE 08'!$C$3:$D$24,2,FALSE)</f>
        <v>Travail Intérimaire</v>
      </c>
      <c r="E2422" s="19" t="s">
        <v>74</v>
      </c>
      <c r="F2422" s="95">
        <v>3727</v>
      </c>
      <c r="G2422" s="20">
        <v>4513</v>
      </c>
      <c r="H2422" s="20">
        <v>354922</v>
      </c>
      <c r="I2422" s="75">
        <v>4776.0645999999997</v>
      </c>
    </row>
    <row r="2423" spans="1:9" hidden="1" outlineLevel="2" x14ac:dyDescent="0.3">
      <c r="A2423" s="18">
        <v>20202</v>
      </c>
      <c r="B2423" s="19" t="s">
        <v>24</v>
      </c>
      <c r="C2423" s="19" t="s">
        <v>25</v>
      </c>
      <c r="D2423" s="71" t="str">
        <f>VLOOKUP(C2423,'NACE 08'!$C$3:$D$24,2,FALSE)</f>
        <v>Travail Intérimaire</v>
      </c>
      <c r="E2423" s="19" t="s">
        <v>75</v>
      </c>
      <c r="F2423" s="95">
        <v>551</v>
      </c>
      <c r="G2423" s="20">
        <v>718</v>
      </c>
      <c r="H2423" s="20">
        <v>64302</v>
      </c>
      <c r="I2423" s="75">
        <v>935.99778000000003</v>
      </c>
    </row>
    <row r="2424" spans="1:9" hidden="1" outlineLevel="2" x14ac:dyDescent="0.3">
      <c r="A2424" s="18">
        <v>20202</v>
      </c>
      <c r="B2424" s="19" t="s">
        <v>24</v>
      </c>
      <c r="C2424" s="19" t="s">
        <v>25</v>
      </c>
      <c r="D2424" s="71" t="str">
        <f>VLOOKUP(C2424,'NACE 08'!$C$3:$D$24,2,FALSE)</f>
        <v>Travail Intérimaire</v>
      </c>
      <c r="E2424" s="19" t="s">
        <v>76</v>
      </c>
      <c r="F2424" s="95">
        <v>216</v>
      </c>
      <c r="G2424" s="20">
        <v>282</v>
      </c>
      <c r="H2424" s="20">
        <v>24278</v>
      </c>
      <c r="I2424" s="75">
        <v>371.9074</v>
      </c>
    </row>
    <row r="2425" spans="1:9" hidden="1" outlineLevel="2" x14ac:dyDescent="0.3">
      <c r="A2425" s="18">
        <v>20202</v>
      </c>
      <c r="B2425" s="19" t="s">
        <v>24</v>
      </c>
      <c r="C2425" s="19" t="s">
        <v>25</v>
      </c>
      <c r="D2425" s="71" t="str">
        <f>VLOOKUP(C2425,'NACE 08'!$C$3:$D$24,2,FALSE)</f>
        <v>Travail Intérimaire</v>
      </c>
      <c r="E2425" s="19" t="s">
        <v>77</v>
      </c>
      <c r="F2425" s="95">
        <v>1</v>
      </c>
      <c r="G2425" s="20">
        <v>1</v>
      </c>
      <c r="H2425" s="20">
        <v>7</v>
      </c>
      <c r="I2425" s="75">
        <v>7.7740000000000004E-2</v>
      </c>
    </row>
    <row r="2426" spans="1:9" hidden="1" outlineLevel="2" x14ac:dyDescent="0.3">
      <c r="A2426" s="18">
        <v>20202</v>
      </c>
      <c r="B2426" s="19" t="s">
        <v>26</v>
      </c>
      <c r="C2426" s="19" t="s">
        <v>27</v>
      </c>
      <c r="D2426" s="71" t="str">
        <f>VLOOKUP(C2426,'NACE 08'!$C$3:$D$24,2,FALSE)</f>
        <v>Administration publique</v>
      </c>
      <c r="E2426" s="19" t="s">
        <v>71</v>
      </c>
      <c r="F2426" s="95">
        <v>416</v>
      </c>
      <c r="G2426" s="20">
        <v>448</v>
      </c>
      <c r="H2426" s="20">
        <v>16237</v>
      </c>
      <c r="I2426" s="75">
        <v>261.95858999999996</v>
      </c>
    </row>
    <row r="2427" spans="1:9" hidden="1" outlineLevel="2" x14ac:dyDescent="0.3">
      <c r="A2427" s="18">
        <v>20202</v>
      </c>
      <c r="B2427" s="19" t="s">
        <v>26</v>
      </c>
      <c r="C2427" s="19" t="s">
        <v>27</v>
      </c>
      <c r="D2427" s="71" t="str">
        <f>VLOOKUP(C2427,'NACE 08'!$C$3:$D$24,2,FALSE)</f>
        <v>Administration publique</v>
      </c>
      <c r="E2427" s="19" t="s">
        <v>72</v>
      </c>
      <c r="F2427" s="95">
        <v>1824</v>
      </c>
      <c r="G2427" s="20">
        <v>1999</v>
      </c>
      <c r="H2427" s="20">
        <v>75284</v>
      </c>
      <c r="I2427" s="75">
        <v>1457.37311</v>
      </c>
    </row>
    <row r="2428" spans="1:9" hidden="1" outlineLevel="2" x14ac:dyDescent="0.3">
      <c r="A2428" s="18">
        <v>20202</v>
      </c>
      <c r="B2428" s="19" t="s">
        <v>26</v>
      </c>
      <c r="C2428" s="19" t="s">
        <v>27</v>
      </c>
      <c r="D2428" s="71" t="str">
        <f>VLOOKUP(C2428,'NACE 08'!$C$3:$D$24,2,FALSE)</f>
        <v>Administration publique</v>
      </c>
      <c r="E2428" s="19" t="s">
        <v>73</v>
      </c>
      <c r="F2428" s="95">
        <v>837</v>
      </c>
      <c r="G2428" s="20">
        <v>923</v>
      </c>
      <c r="H2428" s="20">
        <v>43216</v>
      </c>
      <c r="I2428" s="75">
        <v>781.08704</v>
      </c>
    </row>
    <row r="2429" spans="1:9" hidden="1" outlineLevel="2" x14ac:dyDescent="0.3">
      <c r="A2429" s="18">
        <v>20202</v>
      </c>
      <c r="B2429" s="19" t="s">
        <v>26</v>
      </c>
      <c r="C2429" s="19" t="s">
        <v>27</v>
      </c>
      <c r="D2429" s="71" t="str">
        <f>VLOOKUP(C2429,'NACE 08'!$C$3:$D$24,2,FALSE)</f>
        <v>Administration publique</v>
      </c>
      <c r="E2429" s="19" t="s">
        <v>74</v>
      </c>
      <c r="F2429" s="95">
        <v>155</v>
      </c>
      <c r="G2429" s="20">
        <v>173</v>
      </c>
      <c r="H2429" s="20">
        <v>13476</v>
      </c>
      <c r="I2429" s="75">
        <v>233.18047999999999</v>
      </c>
    </row>
    <row r="2430" spans="1:9" hidden="1" outlineLevel="2" x14ac:dyDescent="0.3">
      <c r="A2430" s="18">
        <v>20202</v>
      </c>
      <c r="B2430" s="19" t="s">
        <v>26</v>
      </c>
      <c r="C2430" s="19" t="s">
        <v>27</v>
      </c>
      <c r="D2430" s="71" t="str">
        <f>VLOOKUP(C2430,'NACE 08'!$C$3:$D$24,2,FALSE)</f>
        <v>Administration publique</v>
      </c>
      <c r="E2430" s="19" t="s">
        <v>75</v>
      </c>
      <c r="F2430" s="95">
        <v>19</v>
      </c>
      <c r="G2430" s="20">
        <v>22</v>
      </c>
      <c r="H2430" s="20">
        <v>3192</v>
      </c>
      <c r="I2430" s="75">
        <v>55.626319999999993</v>
      </c>
    </row>
    <row r="2431" spans="1:9" hidden="1" outlineLevel="2" x14ac:dyDescent="0.3">
      <c r="A2431" s="18">
        <v>20202</v>
      </c>
      <c r="B2431" s="19" t="s">
        <v>26</v>
      </c>
      <c r="C2431" s="19" t="s">
        <v>27</v>
      </c>
      <c r="D2431" s="71" t="str">
        <f>VLOOKUP(C2431,'NACE 08'!$C$3:$D$24,2,FALSE)</f>
        <v>Administration publique</v>
      </c>
      <c r="E2431" s="19" t="s">
        <v>76</v>
      </c>
      <c r="F2431" s="95">
        <v>22</v>
      </c>
      <c r="G2431" s="20">
        <v>25</v>
      </c>
      <c r="H2431" s="20">
        <v>2063</v>
      </c>
      <c r="I2431" s="75">
        <v>34.691360000000003</v>
      </c>
    </row>
    <row r="2432" spans="1:9" hidden="1" outlineLevel="2" x14ac:dyDescent="0.3">
      <c r="A2432" s="18">
        <v>20202</v>
      </c>
      <c r="B2432" s="19" t="s">
        <v>28</v>
      </c>
      <c r="C2432" s="19" t="s">
        <v>29</v>
      </c>
      <c r="D2432" s="71" t="str">
        <f>VLOOKUP(C2432,'NACE 08'!$C$3:$D$24,2,FALSE)</f>
        <v>Enseignement</v>
      </c>
      <c r="E2432" s="19" t="s">
        <v>71</v>
      </c>
      <c r="F2432" s="95">
        <v>126</v>
      </c>
      <c r="G2432" s="20">
        <v>132</v>
      </c>
      <c r="H2432" s="20">
        <v>3733</v>
      </c>
      <c r="I2432" s="75">
        <v>39.882680000000001</v>
      </c>
    </row>
    <row r="2433" spans="1:9" hidden="1" outlineLevel="2" x14ac:dyDescent="0.3">
      <c r="A2433" s="18">
        <v>20202</v>
      </c>
      <c r="B2433" s="19" t="s">
        <v>28</v>
      </c>
      <c r="C2433" s="19" t="s">
        <v>29</v>
      </c>
      <c r="D2433" s="71" t="str">
        <f>VLOOKUP(C2433,'NACE 08'!$C$3:$D$24,2,FALSE)</f>
        <v>Enseignement</v>
      </c>
      <c r="E2433" s="19" t="s">
        <v>72</v>
      </c>
      <c r="F2433" s="95">
        <v>1142</v>
      </c>
      <c r="G2433" s="20">
        <v>1304</v>
      </c>
      <c r="H2433" s="20">
        <v>29829</v>
      </c>
      <c r="I2433" s="75">
        <v>359.71835999999996</v>
      </c>
    </row>
    <row r="2434" spans="1:9" hidden="1" outlineLevel="2" x14ac:dyDescent="0.3">
      <c r="A2434" s="18">
        <v>20202</v>
      </c>
      <c r="B2434" s="19" t="s">
        <v>28</v>
      </c>
      <c r="C2434" s="19" t="s">
        <v>29</v>
      </c>
      <c r="D2434" s="71" t="str">
        <f>VLOOKUP(C2434,'NACE 08'!$C$3:$D$24,2,FALSE)</f>
        <v>Enseignement</v>
      </c>
      <c r="E2434" s="19" t="s">
        <v>73</v>
      </c>
      <c r="F2434" s="95">
        <v>1490</v>
      </c>
      <c r="G2434" s="20">
        <v>1712</v>
      </c>
      <c r="H2434" s="20">
        <v>49087</v>
      </c>
      <c r="I2434" s="75">
        <v>633.85445000000004</v>
      </c>
    </row>
    <row r="2435" spans="1:9" hidden="1" outlineLevel="2" x14ac:dyDescent="0.3">
      <c r="A2435" s="18">
        <v>20202</v>
      </c>
      <c r="B2435" s="19" t="s">
        <v>28</v>
      </c>
      <c r="C2435" s="19" t="s">
        <v>29</v>
      </c>
      <c r="D2435" s="71" t="str">
        <f>VLOOKUP(C2435,'NACE 08'!$C$3:$D$24,2,FALSE)</f>
        <v>Enseignement</v>
      </c>
      <c r="E2435" s="19" t="s">
        <v>74</v>
      </c>
      <c r="F2435" s="95">
        <v>485</v>
      </c>
      <c r="G2435" s="20">
        <v>558</v>
      </c>
      <c r="H2435" s="20">
        <v>24129</v>
      </c>
      <c r="I2435" s="75">
        <v>323.52073999999999</v>
      </c>
    </row>
    <row r="2436" spans="1:9" hidden="1" outlineLevel="2" x14ac:dyDescent="0.3">
      <c r="A2436" s="18">
        <v>20202</v>
      </c>
      <c r="B2436" s="19" t="s">
        <v>28</v>
      </c>
      <c r="C2436" s="19" t="s">
        <v>29</v>
      </c>
      <c r="D2436" s="71" t="str">
        <f>VLOOKUP(C2436,'NACE 08'!$C$3:$D$24,2,FALSE)</f>
        <v>Enseignement</v>
      </c>
      <c r="E2436" s="19" t="s">
        <v>75</v>
      </c>
      <c r="F2436" s="95">
        <v>84</v>
      </c>
      <c r="G2436" s="20">
        <v>103</v>
      </c>
      <c r="H2436" s="20">
        <v>4498</v>
      </c>
      <c r="I2436" s="75">
        <v>67.3</v>
      </c>
    </row>
    <row r="2437" spans="1:9" hidden="1" outlineLevel="2" x14ac:dyDescent="0.3">
      <c r="A2437" s="18">
        <v>20202</v>
      </c>
      <c r="B2437" s="19" t="s">
        <v>28</v>
      </c>
      <c r="C2437" s="19" t="s">
        <v>29</v>
      </c>
      <c r="D2437" s="71" t="str">
        <f>VLOOKUP(C2437,'NACE 08'!$C$3:$D$24,2,FALSE)</f>
        <v>Enseignement</v>
      </c>
      <c r="E2437" s="19" t="s">
        <v>76</v>
      </c>
      <c r="F2437" s="95">
        <v>63</v>
      </c>
      <c r="G2437" s="20">
        <v>73</v>
      </c>
      <c r="H2437" s="20">
        <v>4669</v>
      </c>
      <c r="I2437" s="75">
        <v>61.930000000000007</v>
      </c>
    </row>
    <row r="2438" spans="1:9" hidden="1" outlineLevel="2" x14ac:dyDescent="0.3">
      <c r="A2438" s="18">
        <v>20202</v>
      </c>
      <c r="B2438" s="19" t="s">
        <v>30</v>
      </c>
      <c r="C2438" s="19" t="s">
        <v>31</v>
      </c>
      <c r="D2438" s="71" t="str">
        <f>VLOOKUP(C2438,'NACE 08'!$C$3:$D$24,2,FALSE)</f>
        <v>Santé humaine et action sociale</v>
      </c>
      <c r="E2438" s="19" t="s">
        <v>71</v>
      </c>
      <c r="F2438" s="95">
        <v>1877</v>
      </c>
      <c r="G2438" s="20">
        <v>1974</v>
      </c>
      <c r="H2438" s="20">
        <v>116928</v>
      </c>
      <c r="I2438" s="75">
        <v>1589.51954</v>
      </c>
    </row>
    <row r="2439" spans="1:9" hidden="1" outlineLevel="2" x14ac:dyDescent="0.3">
      <c r="A2439" s="18">
        <v>20202</v>
      </c>
      <c r="B2439" s="19" t="s">
        <v>30</v>
      </c>
      <c r="C2439" s="19" t="s">
        <v>31</v>
      </c>
      <c r="D2439" s="71" t="str">
        <f>VLOOKUP(C2439,'NACE 08'!$C$3:$D$24,2,FALSE)</f>
        <v>Santé humaine et action sociale</v>
      </c>
      <c r="E2439" s="19" t="s">
        <v>72</v>
      </c>
      <c r="F2439" s="95">
        <v>8124</v>
      </c>
      <c r="G2439" s="20">
        <v>8895</v>
      </c>
      <c r="H2439" s="20">
        <v>608238</v>
      </c>
      <c r="I2439" s="75">
        <v>9338.7441400000007</v>
      </c>
    </row>
    <row r="2440" spans="1:9" hidden="1" outlineLevel="2" x14ac:dyDescent="0.3">
      <c r="A2440" s="18">
        <v>20202</v>
      </c>
      <c r="B2440" s="19" t="s">
        <v>30</v>
      </c>
      <c r="C2440" s="19" t="s">
        <v>31</v>
      </c>
      <c r="D2440" s="71" t="str">
        <f>VLOOKUP(C2440,'NACE 08'!$C$3:$D$24,2,FALSE)</f>
        <v>Santé humaine et action sociale</v>
      </c>
      <c r="E2440" s="19" t="s">
        <v>73</v>
      </c>
      <c r="F2440" s="95">
        <v>3819</v>
      </c>
      <c r="G2440" s="20">
        <v>4193</v>
      </c>
      <c r="H2440" s="20">
        <v>340710</v>
      </c>
      <c r="I2440" s="75">
        <v>5433.9445100000012</v>
      </c>
    </row>
    <row r="2441" spans="1:9" hidden="1" outlineLevel="2" x14ac:dyDescent="0.3">
      <c r="A2441" s="18">
        <v>20202</v>
      </c>
      <c r="B2441" s="19" t="s">
        <v>30</v>
      </c>
      <c r="C2441" s="19" t="s">
        <v>31</v>
      </c>
      <c r="D2441" s="71" t="str">
        <f>VLOOKUP(C2441,'NACE 08'!$C$3:$D$24,2,FALSE)</f>
        <v>Santé humaine et action sociale</v>
      </c>
      <c r="E2441" s="19" t="s">
        <v>74</v>
      </c>
      <c r="F2441" s="95">
        <v>979</v>
      </c>
      <c r="G2441" s="20">
        <v>1081</v>
      </c>
      <c r="H2441" s="20">
        <v>111573</v>
      </c>
      <c r="I2441" s="75">
        <v>1816.70642</v>
      </c>
    </row>
    <row r="2442" spans="1:9" hidden="1" outlineLevel="2" x14ac:dyDescent="0.3">
      <c r="A2442" s="18">
        <v>20202</v>
      </c>
      <c r="B2442" s="19" t="s">
        <v>30</v>
      </c>
      <c r="C2442" s="19" t="s">
        <v>31</v>
      </c>
      <c r="D2442" s="71" t="str">
        <f>VLOOKUP(C2442,'NACE 08'!$C$3:$D$24,2,FALSE)</f>
        <v>Santé humaine et action sociale</v>
      </c>
      <c r="E2442" s="19" t="s">
        <v>75</v>
      </c>
      <c r="F2442" s="95">
        <v>189</v>
      </c>
      <c r="G2442" s="20">
        <v>213</v>
      </c>
      <c r="H2442" s="20">
        <v>29237</v>
      </c>
      <c r="I2442" s="75">
        <v>491.48235000000005</v>
      </c>
    </row>
    <row r="2443" spans="1:9" hidden="1" outlineLevel="2" x14ac:dyDescent="0.3">
      <c r="A2443" s="18">
        <v>20202</v>
      </c>
      <c r="B2443" s="19" t="s">
        <v>30</v>
      </c>
      <c r="C2443" s="19" t="s">
        <v>31</v>
      </c>
      <c r="D2443" s="71" t="str">
        <f>VLOOKUP(C2443,'NACE 08'!$C$3:$D$24,2,FALSE)</f>
        <v>Santé humaine et action sociale</v>
      </c>
      <c r="E2443" s="19" t="s">
        <v>76</v>
      </c>
      <c r="F2443" s="95">
        <v>165</v>
      </c>
      <c r="G2443" s="20">
        <v>183</v>
      </c>
      <c r="H2443" s="20">
        <v>24419</v>
      </c>
      <c r="I2443" s="75">
        <v>408.52094</v>
      </c>
    </row>
    <row r="2444" spans="1:9" hidden="1" outlineLevel="2" x14ac:dyDescent="0.3">
      <c r="A2444" s="18">
        <v>20202</v>
      </c>
      <c r="B2444" s="19" t="s">
        <v>32</v>
      </c>
      <c r="C2444" s="19" t="s">
        <v>33</v>
      </c>
      <c r="D2444" s="71" t="str">
        <f>VLOOKUP(C2444,'NACE 08'!$C$3:$D$24,2,FALSE)</f>
        <v>Arts, spectacles et activités récréatives</v>
      </c>
      <c r="E2444" s="19" t="s">
        <v>71</v>
      </c>
      <c r="F2444" s="95">
        <v>496</v>
      </c>
      <c r="G2444" s="20">
        <v>552</v>
      </c>
      <c r="H2444" s="20">
        <v>13766</v>
      </c>
      <c r="I2444" s="75">
        <v>138.33676</v>
      </c>
    </row>
    <row r="2445" spans="1:9" hidden="1" outlineLevel="2" x14ac:dyDescent="0.3">
      <c r="A2445" s="18">
        <v>20202</v>
      </c>
      <c r="B2445" s="19" t="s">
        <v>32</v>
      </c>
      <c r="C2445" s="19" t="s">
        <v>33</v>
      </c>
      <c r="D2445" s="71" t="str">
        <f>VLOOKUP(C2445,'NACE 08'!$C$3:$D$24,2,FALSE)</f>
        <v>Arts, spectacles et activités récréatives</v>
      </c>
      <c r="E2445" s="19" t="s">
        <v>72</v>
      </c>
      <c r="F2445" s="95">
        <v>1371</v>
      </c>
      <c r="G2445" s="20">
        <v>1598</v>
      </c>
      <c r="H2445" s="20">
        <v>42748</v>
      </c>
      <c r="I2445" s="75">
        <v>503.88340000000005</v>
      </c>
    </row>
    <row r="2446" spans="1:9" hidden="1" outlineLevel="2" x14ac:dyDescent="0.3">
      <c r="A2446" s="18">
        <v>20202</v>
      </c>
      <c r="B2446" s="19" t="s">
        <v>32</v>
      </c>
      <c r="C2446" s="19" t="s">
        <v>33</v>
      </c>
      <c r="D2446" s="71" t="str">
        <f>VLOOKUP(C2446,'NACE 08'!$C$3:$D$24,2,FALSE)</f>
        <v>Arts, spectacles et activités récréatives</v>
      </c>
      <c r="E2446" s="19" t="s">
        <v>73</v>
      </c>
      <c r="F2446" s="95">
        <v>764</v>
      </c>
      <c r="G2446" s="20">
        <v>896</v>
      </c>
      <c r="H2446" s="20">
        <v>28834</v>
      </c>
      <c r="I2446" s="75">
        <v>404.65470999999991</v>
      </c>
    </row>
    <row r="2447" spans="1:9" hidden="1" outlineLevel="2" x14ac:dyDescent="0.3">
      <c r="A2447" s="18">
        <v>20202</v>
      </c>
      <c r="B2447" s="19" t="s">
        <v>32</v>
      </c>
      <c r="C2447" s="19" t="s">
        <v>33</v>
      </c>
      <c r="D2447" s="71" t="str">
        <f>VLOOKUP(C2447,'NACE 08'!$C$3:$D$24,2,FALSE)</f>
        <v>Arts, spectacles et activités récréatives</v>
      </c>
      <c r="E2447" s="19" t="s">
        <v>74</v>
      </c>
      <c r="F2447" s="95">
        <v>273</v>
      </c>
      <c r="G2447" s="20">
        <v>323</v>
      </c>
      <c r="H2447" s="20">
        <v>14770</v>
      </c>
      <c r="I2447" s="75">
        <v>247.89712000000003</v>
      </c>
    </row>
    <row r="2448" spans="1:9" hidden="1" outlineLevel="2" x14ac:dyDescent="0.3">
      <c r="A2448" s="18">
        <v>20202</v>
      </c>
      <c r="B2448" s="19" t="s">
        <v>32</v>
      </c>
      <c r="C2448" s="19" t="s">
        <v>33</v>
      </c>
      <c r="D2448" s="71" t="str">
        <f>VLOOKUP(C2448,'NACE 08'!$C$3:$D$24,2,FALSE)</f>
        <v>Arts, spectacles et activités récréatives</v>
      </c>
      <c r="E2448" s="19" t="s">
        <v>75</v>
      </c>
      <c r="F2448" s="95">
        <v>39</v>
      </c>
      <c r="G2448" s="20">
        <v>40</v>
      </c>
      <c r="H2448" s="20">
        <v>2238</v>
      </c>
      <c r="I2448" s="75">
        <v>46.953010000000006</v>
      </c>
    </row>
    <row r="2449" spans="1:9" hidden="1" outlineLevel="2" x14ac:dyDescent="0.3">
      <c r="A2449" s="18">
        <v>20202</v>
      </c>
      <c r="B2449" s="19" t="s">
        <v>32</v>
      </c>
      <c r="C2449" s="19" t="s">
        <v>33</v>
      </c>
      <c r="D2449" s="71" t="str">
        <f>VLOOKUP(C2449,'NACE 08'!$C$3:$D$24,2,FALSE)</f>
        <v>Arts, spectacles et activités récréatives</v>
      </c>
      <c r="E2449" s="19" t="s">
        <v>76</v>
      </c>
      <c r="F2449" s="95">
        <v>9</v>
      </c>
      <c r="G2449" s="20">
        <v>9</v>
      </c>
      <c r="H2449" s="20">
        <v>249</v>
      </c>
      <c r="I2449" s="75">
        <v>5.5658599999999998</v>
      </c>
    </row>
    <row r="2450" spans="1:9" hidden="1" outlineLevel="2" x14ac:dyDescent="0.3">
      <c r="A2450" s="18">
        <v>20202</v>
      </c>
      <c r="B2450" s="19" t="s">
        <v>34</v>
      </c>
      <c r="C2450" s="19" t="s">
        <v>35</v>
      </c>
      <c r="D2450" s="71" t="str">
        <f>VLOOKUP(C2450,'NACE 08'!$C$3:$D$24,2,FALSE)</f>
        <v>Autres activités de service</v>
      </c>
      <c r="E2450" s="19" t="s">
        <v>71</v>
      </c>
      <c r="F2450" s="95">
        <v>283</v>
      </c>
      <c r="G2450" s="20">
        <v>302</v>
      </c>
      <c r="H2450" s="20">
        <v>11025</v>
      </c>
      <c r="I2450" s="75">
        <v>122.59376</v>
      </c>
    </row>
    <row r="2451" spans="1:9" hidden="1" outlineLevel="2" x14ac:dyDescent="0.3">
      <c r="A2451" s="18">
        <v>20202</v>
      </c>
      <c r="B2451" s="19" t="s">
        <v>34</v>
      </c>
      <c r="C2451" s="19" t="s">
        <v>35</v>
      </c>
      <c r="D2451" s="71" t="str">
        <f>VLOOKUP(C2451,'NACE 08'!$C$3:$D$24,2,FALSE)</f>
        <v>Autres activités de service</v>
      </c>
      <c r="E2451" s="19" t="s">
        <v>72</v>
      </c>
      <c r="F2451" s="95">
        <v>795</v>
      </c>
      <c r="G2451" s="20">
        <v>887</v>
      </c>
      <c r="H2451" s="20">
        <v>41550</v>
      </c>
      <c r="I2451" s="75">
        <v>482.11935</v>
      </c>
    </row>
    <row r="2452" spans="1:9" hidden="1" outlineLevel="2" x14ac:dyDescent="0.3">
      <c r="A2452" s="18">
        <v>20202</v>
      </c>
      <c r="B2452" s="19" t="s">
        <v>34</v>
      </c>
      <c r="C2452" s="19" t="s">
        <v>35</v>
      </c>
      <c r="D2452" s="71" t="str">
        <f>VLOOKUP(C2452,'NACE 08'!$C$3:$D$24,2,FALSE)</f>
        <v>Autres activités de service</v>
      </c>
      <c r="E2452" s="19" t="s">
        <v>73</v>
      </c>
      <c r="F2452" s="95">
        <v>377</v>
      </c>
      <c r="G2452" s="20">
        <v>432</v>
      </c>
      <c r="H2452" s="20">
        <v>24543</v>
      </c>
      <c r="I2452" s="75">
        <v>317.47546999999997</v>
      </c>
    </row>
    <row r="2453" spans="1:9" hidden="1" outlineLevel="2" x14ac:dyDescent="0.3">
      <c r="A2453" s="18">
        <v>20202</v>
      </c>
      <c r="B2453" s="19" t="s">
        <v>34</v>
      </c>
      <c r="C2453" s="19" t="s">
        <v>35</v>
      </c>
      <c r="D2453" s="71" t="str">
        <f>VLOOKUP(C2453,'NACE 08'!$C$3:$D$24,2,FALSE)</f>
        <v>Autres activités de service</v>
      </c>
      <c r="E2453" s="19" t="s">
        <v>74</v>
      </c>
      <c r="F2453" s="95">
        <v>101</v>
      </c>
      <c r="G2453" s="20">
        <v>112</v>
      </c>
      <c r="H2453" s="20">
        <v>9242</v>
      </c>
      <c r="I2453" s="75">
        <v>124.78612999999999</v>
      </c>
    </row>
    <row r="2454" spans="1:9" hidden="1" outlineLevel="2" x14ac:dyDescent="0.3">
      <c r="A2454" s="18">
        <v>20202</v>
      </c>
      <c r="B2454" s="19" t="s">
        <v>34</v>
      </c>
      <c r="C2454" s="19" t="s">
        <v>35</v>
      </c>
      <c r="D2454" s="71" t="str">
        <f>VLOOKUP(C2454,'NACE 08'!$C$3:$D$24,2,FALSE)</f>
        <v>Autres activités de service</v>
      </c>
      <c r="E2454" s="19" t="s">
        <v>75</v>
      </c>
      <c r="F2454" s="95">
        <v>11</v>
      </c>
      <c r="G2454" s="20">
        <v>11</v>
      </c>
      <c r="H2454" s="20">
        <v>1354</v>
      </c>
      <c r="I2454" s="75">
        <v>19.077500000000001</v>
      </c>
    </row>
    <row r="2455" spans="1:9" hidden="1" outlineLevel="2" x14ac:dyDescent="0.3">
      <c r="A2455" s="18">
        <v>20202</v>
      </c>
      <c r="B2455" s="19" t="s">
        <v>34</v>
      </c>
      <c r="C2455" s="19" t="s">
        <v>35</v>
      </c>
      <c r="D2455" s="71" t="str">
        <f>VLOOKUP(C2455,'NACE 08'!$C$3:$D$24,2,FALSE)</f>
        <v>Autres activités de service</v>
      </c>
      <c r="E2455" s="19" t="s">
        <v>76</v>
      </c>
      <c r="F2455" s="95">
        <v>5</v>
      </c>
      <c r="G2455" s="20">
        <v>5</v>
      </c>
      <c r="H2455" s="20">
        <v>692</v>
      </c>
      <c r="I2455" s="75">
        <v>11.939719999999999</v>
      </c>
    </row>
    <row r="2456" spans="1:9" hidden="1" outlineLevel="2" x14ac:dyDescent="0.3">
      <c r="A2456" s="18">
        <v>20202</v>
      </c>
      <c r="B2456" s="19" t="s">
        <v>36</v>
      </c>
      <c r="C2456" s="19" t="s">
        <v>37</v>
      </c>
      <c r="D2456" s="71" t="str">
        <f>VLOOKUP(C2456,'NACE 08'!$C$3:$D$24,2,FALSE)</f>
        <v>Activités des ménages en tant qu'employeurs</v>
      </c>
      <c r="E2456" s="19" t="s">
        <v>71</v>
      </c>
      <c r="F2456" s="95">
        <v>7</v>
      </c>
      <c r="G2456" s="20">
        <v>8</v>
      </c>
      <c r="H2456" s="20">
        <v>765</v>
      </c>
      <c r="I2456" s="75">
        <v>9.6007599999999993</v>
      </c>
    </row>
    <row r="2457" spans="1:9" hidden="1" outlineLevel="2" x14ac:dyDescent="0.3">
      <c r="A2457" s="18">
        <v>20202</v>
      </c>
      <c r="B2457" s="19" t="s">
        <v>36</v>
      </c>
      <c r="C2457" s="19" t="s">
        <v>37</v>
      </c>
      <c r="D2457" s="71" t="str">
        <f>VLOOKUP(C2457,'NACE 08'!$C$3:$D$24,2,FALSE)</f>
        <v>Activités des ménages en tant qu'employeurs</v>
      </c>
      <c r="E2457" s="19" t="s">
        <v>72</v>
      </c>
      <c r="F2457" s="95">
        <v>42</v>
      </c>
      <c r="G2457" s="20">
        <v>44</v>
      </c>
      <c r="H2457" s="20">
        <v>4701</v>
      </c>
      <c r="I2457" s="75">
        <v>58.978569999999998</v>
      </c>
    </row>
    <row r="2458" spans="1:9" hidden="1" outlineLevel="2" x14ac:dyDescent="0.3">
      <c r="A2458" s="18">
        <v>20202</v>
      </c>
      <c r="B2458" s="19" t="s">
        <v>36</v>
      </c>
      <c r="C2458" s="19" t="s">
        <v>37</v>
      </c>
      <c r="D2458" s="71" t="str">
        <f>VLOOKUP(C2458,'NACE 08'!$C$3:$D$24,2,FALSE)</f>
        <v>Activités des ménages en tant qu'employeurs</v>
      </c>
      <c r="E2458" s="19" t="s">
        <v>73</v>
      </c>
      <c r="F2458" s="95">
        <v>25</v>
      </c>
      <c r="G2458" s="20">
        <v>27</v>
      </c>
      <c r="H2458" s="20">
        <v>3427</v>
      </c>
      <c r="I2458" s="75">
        <v>42.881630000000001</v>
      </c>
    </row>
    <row r="2459" spans="1:9" hidden="1" outlineLevel="2" x14ac:dyDescent="0.3">
      <c r="A2459" s="18">
        <v>20202</v>
      </c>
      <c r="B2459" s="19" t="s">
        <v>36</v>
      </c>
      <c r="C2459" s="19" t="s">
        <v>37</v>
      </c>
      <c r="D2459" s="71" t="str">
        <f>VLOOKUP(C2459,'NACE 08'!$C$3:$D$24,2,FALSE)</f>
        <v>Activités des ménages en tant qu'employeurs</v>
      </c>
      <c r="E2459" s="19" t="s">
        <v>74</v>
      </c>
      <c r="F2459" s="95">
        <v>9</v>
      </c>
      <c r="G2459" s="20">
        <v>9</v>
      </c>
      <c r="H2459" s="20">
        <v>1694</v>
      </c>
      <c r="I2459" s="75">
        <v>22.275759999999998</v>
      </c>
    </row>
    <row r="2460" spans="1:9" hidden="1" outlineLevel="2" x14ac:dyDescent="0.3">
      <c r="A2460" s="18">
        <v>20202</v>
      </c>
      <c r="B2460" s="19" t="s">
        <v>36</v>
      </c>
      <c r="C2460" s="19" t="s">
        <v>37</v>
      </c>
      <c r="D2460" s="71" t="str">
        <f>VLOOKUP(C2460,'NACE 08'!$C$3:$D$24,2,FALSE)</f>
        <v>Activités des ménages en tant qu'employeurs</v>
      </c>
      <c r="E2460" s="19" t="s">
        <v>75</v>
      </c>
      <c r="F2460" s="95">
        <v>2</v>
      </c>
      <c r="G2460" s="20">
        <v>3</v>
      </c>
      <c r="H2460" s="20">
        <v>112</v>
      </c>
      <c r="I2460" s="75">
        <v>1.37741</v>
      </c>
    </row>
    <row r="2461" spans="1:9" hidden="1" outlineLevel="2" x14ac:dyDescent="0.3">
      <c r="A2461" s="18">
        <v>20202</v>
      </c>
      <c r="B2461" s="19" t="s">
        <v>36</v>
      </c>
      <c r="C2461" s="19" t="s">
        <v>37</v>
      </c>
      <c r="D2461" s="71" t="str">
        <f>VLOOKUP(C2461,'NACE 08'!$C$3:$D$24,2,FALSE)</f>
        <v>Activités des ménages en tant qu'employeurs</v>
      </c>
      <c r="E2461" s="19" t="s">
        <v>76</v>
      </c>
      <c r="F2461" s="95">
        <v>0</v>
      </c>
      <c r="G2461" s="20">
        <v>1</v>
      </c>
      <c r="H2461" s="20">
        <v>44</v>
      </c>
      <c r="I2461" s="75">
        <v>0.58684999999999998</v>
      </c>
    </row>
    <row r="2462" spans="1:9" hidden="1" outlineLevel="2" x14ac:dyDescent="0.3">
      <c r="A2462" s="18">
        <v>20202</v>
      </c>
      <c r="B2462" s="19" t="s">
        <v>38</v>
      </c>
      <c r="C2462" s="19" t="s">
        <v>39</v>
      </c>
      <c r="D2462" s="71" t="str">
        <f>VLOOKUP(C2462,'NACE 08'!$C$3:$D$24,2,FALSE)</f>
        <v>Activités des organisations et organismes extraterritoriaux</v>
      </c>
      <c r="E2462" s="19" t="s">
        <v>71</v>
      </c>
      <c r="F2462" s="95">
        <v>2</v>
      </c>
      <c r="G2462" s="20">
        <v>2</v>
      </c>
      <c r="H2462" s="20">
        <v>32</v>
      </c>
      <c r="I2462" s="75">
        <v>0.36820999999999998</v>
      </c>
    </row>
    <row r="2463" spans="1:9" hidden="1" outlineLevel="2" x14ac:dyDescent="0.3">
      <c r="A2463" s="18">
        <v>20202</v>
      </c>
      <c r="B2463" s="19" t="s">
        <v>38</v>
      </c>
      <c r="C2463" s="19" t="s">
        <v>39</v>
      </c>
      <c r="D2463" s="71" t="str">
        <f>VLOOKUP(C2463,'NACE 08'!$C$3:$D$24,2,FALSE)</f>
        <v>Activités des organisations et organismes extraterritoriaux</v>
      </c>
      <c r="E2463" s="19" t="s">
        <v>73</v>
      </c>
      <c r="F2463" s="95">
        <v>2</v>
      </c>
      <c r="G2463" s="20">
        <v>2</v>
      </c>
      <c r="H2463" s="20">
        <v>16</v>
      </c>
      <c r="I2463" s="75">
        <v>0.19131999999999999</v>
      </c>
    </row>
    <row r="2464" spans="1:9" hidden="1" outlineLevel="2" x14ac:dyDescent="0.3">
      <c r="A2464" s="18">
        <v>20202</v>
      </c>
      <c r="B2464" s="19" t="s">
        <v>38</v>
      </c>
      <c r="C2464" s="19" t="s">
        <v>39</v>
      </c>
      <c r="D2464" s="71" t="str">
        <f>VLOOKUP(C2464,'NACE 08'!$C$3:$D$24,2,FALSE)</f>
        <v>Activités des organisations et organismes extraterritoriaux</v>
      </c>
      <c r="E2464" s="19" t="s">
        <v>74</v>
      </c>
      <c r="F2464" s="95">
        <v>3</v>
      </c>
      <c r="G2464" s="20">
        <v>3</v>
      </c>
      <c r="H2464" s="20">
        <v>0</v>
      </c>
      <c r="I2464" s="75">
        <v>0</v>
      </c>
    </row>
    <row r="2465" spans="1:9" hidden="1" outlineLevel="2" x14ac:dyDescent="0.3">
      <c r="A2465" s="18">
        <v>20202</v>
      </c>
      <c r="B2465" s="19" t="s">
        <v>38</v>
      </c>
      <c r="C2465" s="19" t="s">
        <v>39</v>
      </c>
      <c r="D2465" s="71" t="str">
        <f>VLOOKUP(C2465,'NACE 08'!$C$3:$D$24,2,FALSE)</f>
        <v>Activités des organisations et organismes extraterritoriaux</v>
      </c>
      <c r="E2465" s="19" t="s">
        <v>75</v>
      </c>
      <c r="F2465" s="95">
        <v>1</v>
      </c>
      <c r="G2465" s="20">
        <v>1</v>
      </c>
      <c r="H2465" s="20">
        <v>78</v>
      </c>
      <c r="I2465" s="75">
        <v>0.79559999999999997</v>
      </c>
    </row>
    <row r="2466" spans="1:9" hidden="1" outlineLevel="2" x14ac:dyDescent="0.3">
      <c r="A2466" s="18">
        <v>20202</v>
      </c>
      <c r="B2466" s="19" t="s">
        <v>38</v>
      </c>
      <c r="C2466" s="19" t="s">
        <v>39</v>
      </c>
      <c r="D2466" s="71" t="str">
        <f>VLOOKUP(C2466,'NACE 08'!$C$3:$D$24,2,FALSE)</f>
        <v>Activités des organisations et organismes extraterritoriaux</v>
      </c>
      <c r="E2466" s="19" t="s">
        <v>76</v>
      </c>
      <c r="F2466" s="95">
        <v>1</v>
      </c>
      <c r="G2466" s="20">
        <v>1</v>
      </c>
      <c r="H2466" s="20">
        <v>4</v>
      </c>
      <c r="I2466" s="75">
        <v>4.8000000000000001E-2</v>
      </c>
    </row>
    <row r="2467" spans="1:9" outlineLevel="1" collapsed="1" x14ac:dyDescent="0.3">
      <c r="A2467" s="84" t="s">
        <v>56</v>
      </c>
      <c r="B2467" s="22"/>
      <c r="C2467" s="22"/>
      <c r="D2467" s="72"/>
      <c r="E2467" s="22"/>
      <c r="F2467" s="99">
        <f>SUBTOTAL(9,F2338:F2466)</f>
        <v>223919</v>
      </c>
      <c r="G2467" s="23">
        <f>SUBTOTAL(9,G2338:G2466)</f>
        <v>252177</v>
      </c>
      <c r="H2467" s="23">
        <f>SUBTOTAL(9,H2338:H2466)</f>
        <v>15131306</v>
      </c>
      <c r="I2467" s="76">
        <f>SUBTOTAL(9,I2338:I2466)</f>
        <v>188243.44207000002</v>
      </c>
    </row>
    <row r="2468" spans="1:9" hidden="1" outlineLevel="2" x14ac:dyDescent="0.3">
      <c r="A2468" s="24">
        <v>20201</v>
      </c>
      <c r="B2468" t="s">
        <v>0</v>
      </c>
      <c r="C2468" t="s">
        <v>1</v>
      </c>
      <c r="D2468" s="17" t="str">
        <f>VLOOKUP(C2468,'NACE 08'!$C$3:$D$24,2,FALSE)</f>
        <v>Agriculture, sylviculture et pêche</v>
      </c>
      <c r="E2468" t="s">
        <v>71</v>
      </c>
      <c r="F2468" s="97">
        <v>222</v>
      </c>
      <c r="G2468" s="16">
        <v>235</v>
      </c>
      <c r="H2468" s="16">
        <v>9100</v>
      </c>
      <c r="I2468" s="77">
        <v>86.225830000000016</v>
      </c>
    </row>
    <row r="2469" spans="1:9" hidden="1" outlineLevel="2" x14ac:dyDescent="0.3">
      <c r="A2469" s="24">
        <v>20201</v>
      </c>
      <c r="B2469" t="s">
        <v>0</v>
      </c>
      <c r="C2469" t="s">
        <v>1</v>
      </c>
      <c r="D2469" s="17" t="str">
        <f>VLOOKUP(C2469,'NACE 08'!$C$3:$D$24,2,FALSE)</f>
        <v>Agriculture, sylviculture et pêche</v>
      </c>
      <c r="E2469" t="s">
        <v>72</v>
      </c>
      <c r="F2469" s="97">
        <v>291</v>
      </c>
      <c r="G2469" s="16">
        <v>328</v>
      </c>
      <c r="H2469" s="16">
        <v>15587</v>
      </c>
      <c r="I2469" s="77">
        <v>170.39560000000003</v>
      </c>
    </row>
    <row r="2470" spans="1:9" hidden="1" outlineLevel="2" x14ac:dyDescent="0.3">
      <c r="A2470" s="24">
        <v>20201</v>
      </c>
      <c r="B2470" t="s">
        <v>0</v>
      </c>
      <c r="C2470" t="s">
        <v>1</v>
      </c>
      <c r="D2470" s="17" t="str">
        <f>VLOOKUP(C2470,'NACE 08'!$C$3:$D$24,2,FALSE)</f>
        <v>Agriculture, sylviculture et pêche</v>
      </c>
      <c r="E2470" t="s">
        <v>73</v>
      </c>
      <c r="F2470" s="97">
        <v>57</v>
      </c>
      <c r="G2470" s="16">
        <v>65</v>
      </c>
      <c r="H2470" s="16">
        <v>3426</v>
      </c>
      <c r="I2470" s="77">
        <v>37.530799999999992</v>
      </c>
    </row>
    <row r="2471" spans="1:9" hidden="1" outlineLevel="2" x14ac:dyDescent="0.3">
      <c r="A2471" s="24">
        <v>20201</v>
      </c>
      <c r="B2471" t="s">
        <v>0</v>
      </c>
      <c r="C2471" t="s">
        <v>1</v>
      </c>
      <c r="D2471" s="17" t="str">
        <f>VLOOKUP(C2471,'NACE 08'!$C$3:$D$24,2,FALSE)</f>
        <v>Agriculture, sylviculture et pêche</v>
      </c>
      <c r="E2471" t="s">
        <v>74</v>
      </c>
      <c r="F2471" s="97">
        <v>5</v>
      </c>
      <c r="G2471" s="16">
        <v>5</v>
      </c>
      <c r="H2471" s="16">
        <v>469</v>
      </c>
      <c r="I2471" s="77">
        <v>4.8212800000000007</v>
      </c>
    </row>
    <row r="2472" spans="1:9" hidden="1" outlineLevel="2" x14ac:dyDescent="0.3">
      <c r="A2472" s="24">
        <v>20201</v>
      </c>
      <c r="B2472" t="s">
        <v>0</v>
      </c>
      <c r="C2472" t="s">
        <v>1</v>
      </c>
      <c r="D2472" s="17" t="str">
        <f>VLOOKUP(C2472,'NACE 08'!$C$3:$D$24,2,FALSE)</f>
        <v>Agriculture, sylviculture et pêche</v>
      </c>
      <c r="E2472" t="s">
        <v>75</v>
      </c>
      <c r="F2472" s="97">
        <v>3</v>
      </c>
      <c r="G2472" s="16">
        <v>3</v>
      </c>
      <c r="H2472" s="16">
        <v>236</v>
      </c>
      <c r="I2472" s="77">
        <v>2.5449999999999999</v>
      </c>
    </row>
    <row r="2473" spans="1:9" hidden="1" outlineLevel="2" x14ac:dyDescent="0.3">
      <c r="A2473" s="24">
        <v>20201</v>
      </c>
      <c r="B2473" t="s">
        <v>0</v>
      </c>
      <c r="C2473" t="s">
        <v>1</v>
      </c>
      <c r="D2473" s="17" t="str">
        <f>VLOOKUP(C2473,'NACE 08'!$C$3:$D$24,2,FALSE)</f>
        <v>Agriculture, sylviculture et pêche</v>
      </c>
      <c r="E2473" t="s">
        <v>76</v>
      </c>
      <c r="F2473" s="97">
        <v>0</v>
      </c>
      <c r="G2473" s="16">
        <v>2</v>
      </c>
      <c r="H2473" s="16">
        <v>30</v>
      </c>
      <c r="I2473" s="77">
        <v>0.27779999999999999</v>
      </c>
    </row>
    <row r="2474" spans="1:9" hidden="1" outlineLevel="2" x14ac:dyDescent="0.3">
      <c r="A2474" s="24">
        <v>20201</v>
      </c>
      <c r="B2474" t="s">
        <v>2</v>
      </c>
      <c r="C2474" t="s">
        <v>3</v>
      </c>
      <c r="D2474" s="17" t="str">
        <f>VLOOKUP(C2474,'NACE 08'!$C$3:$D$24,2,FALSE)</f>
        <v>Industries extractives</v>
      </c>
      <c r="E2474" t="s">
        <v>71</v>
      </c>
      <c r="F2474" s="97">
        <v>3</v>
      </c>
      <c r="G2474" s="16">
        <v>3</v>
      </c>
      <c r="H2474" s="16">
        <v>45</v>
      </c>
      <c r="I2474" s="77">
        <v>0.73119000000000001</v>
      </c>
    </row>
    <row r="2475" spans="1:9" hidden="1" outlineLevel="2" x14ac:dyDescent="0.3">
      <c r="A2475" s="24">
        <v>20201</v>
      </c>
      <c r="B2475" t="s">
        <v>2</v>
      </c>
      <c r="C2475" t="s">
        <v>3</v>
      </c>
      <c r="D2475" s="17" t="str">
        <f>VLOOKUP(C2475,'NACE 08'!$C$3:$D$24,2,FALSE)</f>
        <v>Industries extractives</v>
      </c>
      <c r="E2475" t="s">
        <v>72</v>
      </c>
      <c r="F2475" s="97">
        <v>3</v>
      </c>
      <c r="G2475" s="16">
        <v>4</v>
      </c>
      <c r="H2475" s="16">
        <v>85</v>
      </c>
      <c r="I2475" s="77">
        <v>1.12392</v>
      </c>
    </row>
    <row r="2476" spans="1:9" hidden="1" outlineLevel="2" x14ac:dyDescent="0.3">
      <c r="A2476" s="24">
        <v>20201</v>
      </c>
      <c r="B2476" t="s">
        <v>2</v>
      </c>
      <c r="C2476" t="s">
        <v>3</v>
      </c>
      <c r="D2476" s="17" t="str">
        <f>VLOOKUP(C2476,'NACE 08'!$C$3:$D$24,2,FALSE)</f>
        <v>Industries extractives</v>
      </c>
      <c r="E2476" t="s">
        <v>73</v>
      </c>
      <c r="F2476" s="97">
        <v>1</v>
      </c>
      <c r="G2476" s="16">
        <v>1</v>
      </c>
      <c r="H2476" s="16">
        <v>74</v>
      </c>
      <c r="I2476" s="77">
        <v>1.0028999999999999</v>
      </c>
    </row>
    <row r="2477" spans="1:9" hidden="1" outlineLevel="2" x14ac:dyDescent="0.3">
      <c r="A2477" s="24">
        <v>20201</v>
      </c>
      <c r="B2477" t="s">
        <v>4</v>
      </c>
      <c r="C2477" t="s">
        <v>5</v>
      </c>
      <c r="D2477" s="17" t="str">
        <f>VLOOKUP(C2477,'NACE 08'!$C$3:$D$24,2,FALSE)</f>
        <v>Industries manufacturières</v>
      </c>
      <c r="E2477" t="s">
        <v>71</v>
      </c>
      <c r="F2477" s="97">
        <v>2823</v>
      </c>
      <c r="G2477" s="16">
        <v>2977</v>
      </c>
      <c r="H2477" s="16">
        <v>128409</v>
      </c>
      <c r="I2477" s="77">
        <v>1219.20478</v>
      </c>
    </row>
    <row r="2478" spans="1:9" hidden="1" outlineLevel="2" x14ac:dyDescent="0.3">
      <c r="A2478" s="24">
        <v>20201</v>
      </c>
      <c r="B2478" t="s">
        <v>4</v>
      </c>
      <c r="C2478" t="s">
        <v>5</v>
      </c>
      <c r="D2478" s="17" t="str">
        <f>VLOOKUP(C2478,'NACE 08'!$C$3:$D$24,2,FALSE)</f>
        <v>Industries manufacturières</v>
      </c>
      <c r="E2478" t="s">
        <v>72</v>
      </c>
      <c r="F2478" s="97">
        <v>4475</v>
      </c>
      <c r="G2478" s="16">
        <v>4958</v>
      </c>
      <c r="H2478" s="16">
        <v>237151</v>
      </c>
      <c r="I2478" s="77">
        <v>2564.0120800000004</v>
      </c>
    </row>
    <row r="2479" spans="1:9" hidden="1" outlineLevel="2" x14ac:dyDescent="0.3">
      <c r="A2479" s="24">
        <v>20201</v>
      </c>
      <c r="B2479" t="s">
        <v>4</v>
      </c>
      <c r="C2479" t="s">
        <v>5</v>
      </c>
      <c r="D2479" s="17" t="str">
        <f>VLOOKUP(C2479,'NACE 08'!$C$3:$D$24,2,FALSE)</f>
        <v>Industries manufacturières</v>
      </c>
      <c r="E2479" t="s">
        <v>73</v>
      </c>
      <c r="F2479" s="97">
        <v>1241</v>
      </c>
      <c r="G2479" s="16">
        <v>1413</v>
      </c>
      <c r="H2479" s="16">
        <v>78136</v>
      </c>
      <c r="I2479" s="77">
        <v>911.20614000000035</v>
      </c>
    </row>
    <row r="2480" spans="1:9" hidden="1" outlineLevel="2" x14ac:dyDescent="0.3">
      <c r="A2480" s="24">
        <v>20201</v>
      </c>
      <c r="B2480" t="s">
        <v>4</v>
      </c>
      <c r="C2480" t="s">
        <v>5</v>
      </c>
      <c r="D2480" s="17" t="str">
        <f>VLOOKUP(C2480,'NACE 08'!$C$3:$D$24,2,FALSE)</f>
        <v>Industries manufacturières</v>
      </c>
      <c r="E2480" t="s">
        <v>74</v>
      </c>
      <c r="F2480" s="97">
        <v>195</v>
      </c>
      <c r="G2480" s="16">
        <v>225</v>
      </c>
      <c r="H2480" s="16">
        <v>16980</v>
      </c>
      <c r="I2480" s="77">
        <v>200.43631000000005</v>
      </c>
    </row>
    <row r="2481" spans="1:9" hidden="1" outlineLevel="2" x14ac:dyDescent="0.3">
      <c r="A2481" s="24">
        <v>20201</v>
      </c>
      <c r="B2481" t="s">
        <v>4</v>
      </c>
      <c r="C2481" t="s">
        <v>5</v>
      </c>
      <c r="D2481" s="17" t="str">
        <f>VLOOKUP(C2481,'NACE 08'!$C$3:$D$24,2,FALSE)</f>
        <v>Industries manufacturières</v>
      </c>
      <c r="E2481" t="s">
        <v>75</v>
      </c>
      <c r="F2481" s="97">
        <v>12</v>
      </c>
      <c r="G2481" s="16">
        <v>12</v>
      </c>
      <c r="H2481" s="16">
        <v>1169</v>
      </c>
      <c r="I2481" s="77">
        <v>14.135769999999999</v>
      </c>
    </row>
    <row r="2482" spans="1:9" hidden="1" outlineLevel="2" x14ac:dyDescent="0.3">
      <c r="A2482" s="24">
        <v>20201</v>
      </c>
      <c r="B2482" t="s">
        <v>4</v>
      </c>
      <c r="C2482" t="s">
        <v>5</v>
      </c>
      <c r="D2482" s="17" t="str">
        <f>VLOOKUP(C2482,'NACE 08'!$C$3:$D$24,2,FALSE)</f>
        <v>Industries manufacturières</v>
      </c>
      <c r="E2482" t="s">
        <v>76</v>
      </c>
      <c r="F2482" s="97">
        <v>8</v>
      </c>
      <c r="G2482" s="16">
        <v>9</v>
      </c>
      <c r="H2482" s="16">
        <v>860</v>
      </c>
      <c r="I2482" s="77">
        <v>11.010559999999998</v>
      </c>
    </row>
    <row r="2483" spans="1:9" hidden="1" outlineLevel="2" x14ac:dyDescent="0.3">
      <c r="A2483" s="24">
        <v>20201</v>
      </c>
      <c r="B2483" t="s">
        <v>6</v>
      </c>
      <c r="C2483" t="s">
        <v>7</v>
      </c>
      <c r="D2483" s="17" t="str">
        <f>VLOOKUP(C2483,'NACE 08'!$C$3:$D$24,2,FALSE)</f>
        <v>Production et distribution d'électricité, de gaz, de vapeur et d'air conditionné</v>
      </c>
      <c r="E2483" t="s">
        <v>71</v>
      </c>
      <c r="F2483" s="97">
        <v>2</v>
      </c>
      <c r="G2483" s="16">
        <v>2</v>
      </c>
      <c r="H2483" s="16">
        <v>68</v>
      </c>
      <c r="I2483" s="77">
        <v>0.63456999999999997</v>
      </c>
    </row>
    <row r="2484" spans="1:9" hidden="1" outlineLevel="2" x14ac:dyDescent="0.3">
      <c r="A2484" s="24">
        <v>20201</v>
      </c>
      <c r="B2484" t="s">
        <v>6</v>
      </c>
      <c r="C2484" t="s">
        <v>7</v>
      </c>
      <c r="D2484" s="17" t="str">
        <f>VLOOKUP(C2484,'NACE 08'!$C$3:$D$24,2,FALSE)</f>
        <v>Production et distribution d'électricité, de gaz, de vapeur et d'air conditionné</v>
      </c>
      <c r="E2484" t="s">
        <v>72</v>
      </c>
      <c r="F2484" s="97">
        <v>4</v>
      </c>
      <c r="G2484" s="16">
        <v>7</v>
      </c>
      <c r="H2484" s="16">
        <v>213</v>
      </c>
      <c r="I2484" s="77">
        <v>2.65524</v>
      </c>
    </row>
    <row r="2485" spans="1:9" hidden="1" outlineLevel="2" x14ac:dyDescent="0.3">
      <c r="A2485" s="24">
        <v>20201</v>
      </c>
      <c r="B2485" t="s">
        <v>6</v>
      </c>
      <c r="C2485" t="s">
        <v>7</v>
      </c>
      <c r="D2485" s="17" t="str">
        <f>VLOOKUP(C2485,'NACE 08'!$C$3:$D$24,2,FALSE)</f>
        <v>Production et distribution d'électricité, de gaz, de vapeur et d'air conditionné</v>
      </c>
      <c r="E2485" t="s">
        <v>73</v>
      </c>
      <c r="F2485" s="97">
        <v>5</v>
      </c>
      <c r="G2485" s="16">
        <v>9</v>
      </c>
      <c r="H2485" s="16">
        <v>237</v>
      </c>
      <c r="I2485" s="77">
        <v>2.8227699999999998</v>
      </c>
    </row>
    <row r="2486" spans="1:9" hidden="1" outlineLevel="2" x14ac:dyDescent="0.3">
      <c r="A2486" s="24">
        <v>20201</v>
      </c>
      <c r="B2486" t="s">
        <v>6</v>
      </c>
      <c r="C2486" t="s">
        <v>7</v>
      </c>
      <c r="D2486" s="17" t="str">
        <f>VLOOKUP(C2486,'NACE 08'!$C$3:$D$24,2,FALSE)</f>
        <v>Production et distribution d'électricité, de gaz, de vapeur et d'air conditionné</v>
      </c>
      <c r="E2486" t="s">
        <v>74</v>
      </c>
      <c r="F2486" s="97">
        <v>1</v>
      </c>
      <c r="G2486" s="16">
        <v>2</v>
      </c>
      <c r="H2486" s="16">
        <v>59</v>
      </c>
      <c r="I2486" s="77">
        <v>0.70191000000000003</v>
      </c>
    </row>
    <row r="2487" spans="1:9" hidden="1" outlineLevel="2" x14ac:dyDescent="0.3">
      <c r="A2487" s="24">
        <v>20201</v>
      </c>
      <c r="B2487" t="s">
        <v>8</v>
      </c>
      <c r="C2487" t="s">
        <v>9</v>
      </c>
      <c r="D2487" s="17" t="str">
        <f>VLOOKUP(C2487,'NACE 08'!$C$3:$D$24,2,FALSE)</f>
        <v>Production et distribution d'eau; assainissement, gestion des déchets et dépollution</v>
      </c>
      <c r="E2487" t="s">
        <v>71</v>
      </c>
      <c r="F2487" s="97">
        <v>42</v>
      </c>
      <c r="G2487" s="16">
        <v>45</v>
      </c>
      <c r="H2487" s="16">
        <v>1365</v>
      </c>
      <c r="I2487" s="77">
        <v>15.550089999999999</v>
      </c>
    </row>
    <row r="2488" spans="1:9" hidden="1" outlineLevel="2" x14ac:dyDescent="0.3">
      <c r="A2488" s="24">
        <v>20201</v>
      </c>
      <c r="B2488" t="s">
        <v>8</v>
      </c>
      <c r="C2488" t="s">
        <v>9</v>
      </c>
      <c r="D2488" s="17" t="str">
        <f>VLOOKUP(C2488,'NACE 08'!$C$3:$D$24,2,FALSE)</f>
        <v>Production et distribution d'eau; assainissement, gestion des déchets et dépollution</v>
      </c>
      <c r="E2488" t="s">
        <v>72</v>
      </c>
      <c r="F2488" s="97">
        <v>48</v>
      </c>
      <c r="G2488" s="16">
        <v>55</v>
      </c>
      <c r="H2488" s="16">
        <v>1839</v>
      </c>
      <c r="I2488" s="77">
        <v>23.604430000000001</v>
      </c>
    </row>
    <row r="2489" spans="1:9" hidden="1" outlineLevel="2" x14ac:dyDescent="0.3">
      <c r="A2489" s="24">
        <v>20201</v>
      </c>
      <c r="B2489" t="s">
        <v>8</v>
      </c>
      <c r="C2489" t="s">
        <v>9</v>
      </c>
      <c r="D2489" s="17" t="str">
        <f>VLOOKUP(C2489,'NACE 08'!$C$3:$D$24,2,FALSE)</f>
        <v>Production et distribution d'eau; assainissement, gestion des déchets et dépollution</v>
      </c>
      <c r="E2489" t="s">
        <v>73</v>
      </c>
      <c r="F2489" s="97">
        <v>10</v>
      </c>
      <c r="G2489" s="16">
        <v>12</v>
      </c>
      <c r="H2489" s="16">
        <v>603</v>
      </c>
      <c r="I2489" s="77">
        <v>7.2788500000000003</v>
      </c>
    </row>
    <row r="2490" spans="1:9" hidden="1" outlineLevel="2" x14ac:dyDescent="0.3">
      <c r="A2490" s="24">
        <v>20201</v>
      </c>
      <c r="B2490" t="s">
        <v>8</v>
      </c>
      <c r="C2490" t="s">
        <v>9</v>
      </c>
      <c r="D2490" s="17" t="str">
        <f>VLOOKUP(C2490,'NACE 08'!$C$3:$D$24,2,FALSE)</f>
        <v>Production et distribution d'eau; assainissement, gestion des déchets et dépollution</v>
      </c>
      <c r="E2490" t="s">
        <v>74</v>
      </c>
      <c r="F2490" s="97">
        <v>6</v>
      </c>
      <c r="G2490" s="16">
        <v>6</v>
      </c>
      <c r="H2490" s="16">
        <v>692</v>
      </c>
      <c r="I2490" s="77">
        <v>7.7858200000000002</v>
      </c>
    </row>
    <row r="2491" spans="1:9" hidden="1" outlineLevel="2" x14ac:dyDescent="0.3">
      <c r="A2491" s="24">
        <v>20201</v>
      </c>
      <c r="B2491" t="s">
        <v>8</v>
      </c>
      <c r="C2491" t="s">
        <v>9</v>
      </c>
      <c r="D2491" s="17" t="str">
        <f>VLOOKUP(C2491,'NACE 08'!$C$3:$D$24,2,FALSE)</f>
        <v>Production et distribution d'eau; assainissement, gestion des déchets et dépollution</v>
      </c>
      <c r="E2491" t="s">
        <v>75</v>
      </c>
      <c r="F2491" s="97">
        <v>2</v>
      </c>
      <c r="G2491" s="16">
        <v>4</v>
      </c>
      <c r="H2491" s="16">
        <v>116</v>
      </c>
      <c r="I2491" s="77">
        <v>1.2696700000000001</v>
      </c>
    </row>
    <row r="2492" spans="1:9" hidden="1" outlineLevel="2" x14ac:dyDescent="0.3">
      <c r="A2492" s="24">
        <v>20201</v>
      </c>
      <c r="B2492" t="s">
        <v>10</v>
      </c>
      <c r="C2492" t="s">
        <v>81</v>
      </c>
      <c r="D2492" s="17" t="str">
        <f>VLOOKUP(C2492,'NACE 08'!$C$3:$D$24,2,FALSE)</f>
        <v>Construction</v>
      </c>
      <c r="E2492" t="s">
        <v>71</v>
      </c>
      <c r="F2492" s="97">
        <v>817</v>
      </c>
      <c r="G2492" s="16">
        <v>858</v>
      </c>
      <c r="H2492" s="16">
        <v>35459</v>
      </c>
      <c r="I2492" s="77">
        <v>377.86948999999998</v>
      </c>
    </row>
    <row r="2493" spans="1:9" hidden="1" outlineLevel="2" x14ac:dyDescent="0.3">
      <c r="A2493" s="24">
        <v>20201</v>
      </c>
      <c r="B2493" t="s">
        <v>10</v>
      </c>
      <c r="C2493" t="s">
        <v>81</v>
      </c>
      <c r="D2493" s="17" t="str">
        <f>VLOOKUP(C2493,'NACE 08'!$C$3:$D$24,2,FALSE)</f>
        <v>Construction</v>
      </c>
      <c r="E2493" t="s">
        <v>72</v>
      </c>
      <c r="F2493" s="97">
        <v>1270</v>
      </c>
      <c r="G2493" s="16">
        <v>1405</v>
      </c>
      <c r="H2493" s="16">
        <v>74046</v>
      </c>
      <c r="I2493" s="77">
        <v>851.63382999999999</v>
      </c>
    </row>
    <row r="2494" spans="1:9" hidden="1" outlineLevel="2" x14ac:dyDescent="0.3">
      <c r="A2494" s="24">
        <v>20201</v>
      </c>
      <c r="B2494" t="s">
        <v>10</v>
      </c>
      <c r="C2494" t="s">
        <v>81</v>
      </c>
      <c r="D2494" s="17" t="str">
        <f>VLOOKUP(C2494,'NACE 08'!$C$3:$D$24,2,FALSE)</f>
        <v>Construction</v>
      </c>
      <c r="E2494" t="s">
        <v>73</v>
      </c>
      <c r="F2494" s="97">
        <v>298</v>
      </c>
      <c r="G2494" s="16">
        <v>329</v>
      </c>
      <c r="H2494" s="16">
        <v>24758</v>
      </c>
      <c r="I2494" s="77">
        <v>299.31906000000004</v>
      </c>
    </row>
    <row r="2495" spans="1:9" hidden="1" outlineLevel="2" x14ac:dyDescent="0.3">
      <c r="A2495" s="24">
        <v>20201</v>
      </c>
      <c r="B2495" t="s">
        <v>10</v>
      </c>
      <c r="C2495" t="s">
        <v>81</v>
      </c>
      <c r="D2495" s="17" t="str">
        <f>VLOOKUP(C2495,'NACE 08'!$C$3:$D$24,2,FALSE)</f>
        <v>Construction</v>
      </c>
      <c r="E2495" t="s">
        <v>74</v>
      </c>
      <c r="F2495" s="97">
        <v>53</v>
      </c>
      <c r="G2495" s="16">
        <v>66</v>
      </c>
      <c r="H2495" s="16">
        <v>6119</v>
      </c>
      <c r="I2495" s="77">
        <v>75.828339999999997</v>
      </c>
    </row>
    <row r="2496" spans="1:9" hidden="1" outlineLevel="2" x14ac:dyDescent="0.3">
      <c r="A2496" s="24">
        <v>20201</v>
      </c>
      <c r="B2496" t="s">
        <v>10</v>
      </c>
      <c r="C2496" t="s">
        <v>81</v>
      </c>
      <c r="D2496" s="17" t="str">
        <f>VLOOKUP(C2496,'NACE 08'!$C$3:$D$24,2,FALSE)</f>
        <v>Construction</v>
      </c>
      <c r="E2496" t="s">
        <v>75</v>
      </c>
      <c r="F2496" s="97">
        <v>2</v>
      </c>
      <c r="G2496" s="16">
        <v>2</v>
      </c>
      <c r="H2496" s="16">
        <v>388</v>
      </c>
      <c r="I2496" s="77">
        <v>4.2270399999999997</v>
      </c>
    </row>
    <row r="2497" spans="1:9" hidden="1" outlineLevel="2" x14ac:dyDescent="0.3">
      <c r="A2497" s="24">
        <v>20201</v>
      </c>
      <c r="B2497" t="s">
        <v>10</v>
      </c>
      <c r="C2497" t="s">
        <v>81</v>
      </c>
      <c r="D2497" s="17" t="str">
        <f>VLOOKUP(C2497,'NACE 08'!$C$3:$D$24,2,FALSE)</f>
        <v>Construction</v>
      </c>
      <c r="E2497" t="s">
        <v>76</v>
      </c>
      <c r="F2497" s="97">
        <v>1</v>
      </c>
      <c r="G2497" s="16">
        <v>1</v>
      </c>
      <c r="H2497" s="16">
        <v>21</v>
      </c>
      <c r="I2497" s="77">
        <v>0.19258</v>
      </c>
    </row>
    <row r="2498" spans="1:9" hidden="1" outlineLevel="2" x14ac:dyDescent="0.3">
      <c r="A2498" s="24">
        <v>20201</v>
      </c>
      <c r="B2498" t="s">
        <v>10</v>
      </c>
      <c r="C2498" t="s">
        <v>81</v>
      </c>
      <c r="D2498" s="17" t="str">
        <f>VLOOKUP(C2498,'NACE 08'!$C$3:$D$24,2,FALSE)</f>
        <v>Construction</v>
      </c>
      <c r="E2498" t="s">
        <v>77</v>
      </c>
      <c r="F2498" s="97">
        <v>1</v>
      </c>
      <c r="G2498" s="16">
        <v>1</v>
      </c>
      <c r="H2498" s="16">
        <v>24</v>
      </c>
      <c r="I2498" s="77">
        <v>0.24878</v>
      </c>
    </row>
    <row r="2499" spans="1:9" hidden="1" outlineLevel="2" x14ac:dyDescent="0.3">
      <c r="A2499" s="24">
        <v>20201</v>
      </c>
      <c r="B2499" t="s">
        <v>11</v>
      </c>
      <c r="C2499" t="s">
        <v>12</v>
      </c>
      <c r="D2499" s="17" t="str">
        <f>VLOOKUP(C2499,'NACE 08'!$C$3:$D$24,2,FALSE)</f>
        <v>Commerce; réparation d'automobiles et de motocycles</v>
      </c>
      <c r="E2499" t="s">
        <v>71</v>
      </c>
      <c r="F2499" s="97">
        <v>12517</v>
      </c>
      <c r="G2499" s="16">
        <v>13347</v>
      </c>
      <c r="H2499" s="16">
        <v>597725</v>
      </c>
      <c r="I2499" s="77">
        <v>5965.7583100000002</v>
      </c>
    </row>
    <row r="2500" spans="1:9" hidden="1" outlineLevel="2" x14ac:dyDescent="0.3">
      <c r="A2500" s="24">
        <v>20201</v>
      </c>
      <c r="B2500" t="s">
        <v>11</v>
      </c>
      <c r="C2500" t="s">
        <v>12</v>
      </c>
      <c r="D2500" s="17" t="str">
        <f>VLOOKUP(C2500,'NACE 08'!$C$3:$D$24,2,FALSE)</f>
        <v>Commerce; réparation d'automobiles et de motocycles</v>
      </c>
      <c r="E2500" t="s">
        <v>72</v>
      </c>
      <c r="F2500" s="97">
        <v>26876</v>
      </c>
      <c r="G2500" s="16">
        <v>29605</v>
      </c>
      <c r="H2500" s="16">
        <v>1613329</v>
      </c>
      <c r="I2500" s="77">
        <v>19081.96788</v>
      </c>
    </row>
    <row r="2501" spans="1:9" hidden="1" outlineLevel="2" x14ac:dyDescent="0.3">
      <c r="A2501" s="24">
        <v>20201</v>
      </c>
      <c r="B2501" t="s">
        <v>11</v>
      </c>
      <c r="C2501" t="s">
        <v>12</v>
      </c>
      <c r="D2501" s="17" t="str">
        <f>VLOOKUP(C2501,'NACE 08'!$C$3:$D$24,2,FALSE)</f>
        <v>Commerce; réparation d'automobiles et de motocycles</v>
      </c>
      <c r="E2501" t="s">
        <v>73</v>
      </c>
      <c r="F2501" s="97">
        <v>9292</v>
      </c>
      <c r="G2501" s="16">
        <v>10398</v>
      </c>
      <c r="H2501" s="16">
        <v>658193</v>
      </c>
      <c r="I2501" s="77">
        <v>8252.6208499999993</v>
      </c>
    </row>
    <row r="2502" spans="1:9" hidden="1" outlineLevel="2" x14ac:dyDescent="0.3">
      <c r="A2502" s="24">
        <v>20201</v>
      </c>
      <c r="B2502" t="s">
        <v>11</v>
      </c>
      <c r="C2502" t="s">
        <v>12</v>
      </c>
      <c r="D2502" s="17" t="str">
        <f>VLOOKUP(C2502,'NACE 08'!$C$3:$D$24,2,FALSE)</f>
        <v>Commerce; réparation d'automobiles et de motocycles</v>
      </c>
      <c r="E2502" t="s">
        <v>74</v>
      </c>
      <c r="F2502" s="97">
        <v>1927</v>
      </c>
      <c r="G2502" s="16">
        <v>2217</v>
      </c>
      <c r="H2502" s="16">
        <v>183808</v>
      </c>
      <c r="I2502" s="77">
        <v>2403.6246799999999</v>
      </c>
    </row>
    <row r="2503" spans="1:9" hidden="1" outlineLevel="2" x14ac:dyDescent="0.3">
      <c r="A2503" s="24">
        <v>20201</v>
      </c>
      <c r="B2503" t="s">
        <v>11</v>
      </c>
      <c r="C2503" t="s">
        <v>12</v>
      </c>
      <c r="D2503" s="17" t="str">
        <f>VLOOKUP(C2503,'NACE 08'!$C$3:$D$24,2,FALSE)</f>
        <v>Commerce; réparation d'automobiles et de motocycles</v>
      </c>
      <c r="E2503" t="s">
        <v>75</v>
      </c>
      <c r="F2503" s="97">
        <v>201</v>
      </c>
      <c r="G2503" s="16">
        <v>230</v>
      </c>
      <c r="H2503" s="16">
        <v>24684</v>
      </c>
      <c r="I2503" s="77">
        <v>353.37628999999998</v>
      </c>
    </row>
    <row r="2504" spans="1:9" hidden="1" outlineLevel="2" x14ac:dyDescent="0.3">
      <c r="A2504" s="24">
        <v>20201</v>
      </c>
      <c r="B2504" t="s">
        <v>11</v>
      </c>
      <c r="C2504" t="s">
        <v>12</v>
      </c>
      <c r="D2504" s="17" t="str">
        <f>VLOOKUP(C2504,'NACE 08'!$C$3:$D$24,2,FALSE)</f>
        <v>Commerce; réparation d'automobiles et de motocycles</v>
      </c>
      <c r="E2504" t="s">
        <v>76</v>
      </c>
      <c r="F2504" s="97">
        <v>47</v>
      </c>
      <c r="G2504" s="16">
        <v>50</v>
      </c>
      <c r="H2504" s="16">
        <v>5735</v>
      </c>
      <c r="I2504" s="77">
        <v>84.52873000000001</v>
      </c>
    </row>
    <row r="2505" spans="1:9" hidden="1" outlineLevel="2" x14ac:dyDescent="0.3">
      <c r="A2505" s="24">
        <v>20201</v>
      </c>
      <c r="B2505" t="s">
        <v>11</v>
      </c>
      <c r="C2505" t="s">
        <v>12</v>
      </c>
      <c r="D2505" s="17" t="str">
        <f>VLOOKUP(C2505,'NACE 08'!$C$3:$D$24,2,FALSE)</f>
        <v>Commerce; réparation d'automobiles et de motocycles</v>
      </c>
      <c r="E2505" t="s">
        <v>77</v>
      </c>
      <c r="F2505" s="97">
        <v>2</v>
      </c>
      <c r="G2505" s="16">
        <v>2</v>
      </c>
      <c r="H2505" s="16">
        <v>112</v>
      </c>
      <c r="I2505" s="77">
        <v>0.46599999999999997</v>
      </c>
    </row>
    <row r="2506" spans="1:9" hidden="1" outlineLevel="2" x14ac:dyDescent="0.3">
      <c r="A2506" s="24">
        <v>20201</v>
      </c>
      <c r="B2506" t="s">
        <v>13</v>
      </c>
      <c r="C2506" t="s">
        <v>14</v>
      </c>
      <c r="D2506" s="17" t="str">
        <f>VLOOKUP(C2506,'NACE 08'!$C$3:$D$24,2,FALSE)</f>
        <v>Transports et entreposage</v>
      </c>
      <c r="E2506" t="s">
        <v>71</v>
      </c>
      <c r="F2506" s="97">
        <v>239</v>
      </c>
      <c r="G2506" s="16">
        <v>252</v>
      </c>
      <c r="H2506" s="16">
        <v>9782</v>
      </c>
      <c r="I2506" s="77">
        <v>121.96302999999999</v>
      </c>
    </row>
    <row r="2507" spans="1:9" hidden="1" outlineLevel="2" x14ac:dyDescent="0.3">
      <c r="A2507" s="24">
        <v>20201</v>
      </c>
      <c r="B2507" t="s">
        <v>13</v>
      </c>
      <c r="C2507" t="s">
        <v>14</v>
      </c>
      <c r="D2507" s="17" t="str">
        <f>VLOOKUP(C2507,'NACE 08'!$C$3:$D$24,2,FALSE)</f>
        <v>Transports et entreposage</v>
      </c>
      <c r="E2507" t="s">
        <v>72</v>
      </c>
      <c r="F2507" s="97">
        <v>1073</v>
      </c>
      <c r="G2507" s="16">
        <v>1211</v>
      </c>
      <c r="H2507" s="16">
        <v>60640</v>
      </c>
      <c r="I2507" s="77">
        <v>819.74004000000002</v>
      </c>
    </row>
    <row r="2508" spans="1:9" hidden="1" outlineLevel="2" x14ac:dyDescent="0.3">
      <c r="A2508" s="24">
        <v>20201</v>
      </c>
      <c r="B2508" t="s">
        <v>13</v>
      </c>
      <c r="C2508" t="s">
        <v>14</v>
      </c>
      <c r="D2508" s="17" t="str">
        <f>VLOOKUP(C2508,'NACE 08'!$C$3:$D$24,2,FALSE)</f>
        <v>Transports et entreposage</v>
      </c>
      <c r="E2508" t="s">
        <v>73</v>
      </c>
      <c r="F2508" s="97">
        <v>630</v>
      </c>
      <c r="G2508" s="16">
        <v>742</v>
      </c>
      <c r="H2508" s="16">
        <v>41132</v>
      </c>
      <c r="I2508" s="77">
        <v>549.21897999999999</v>
      </c>
    </row>
    <row r="2509" spans="1:9" hidden="1" outlineLevel="2" x14ac:dyDescent="0.3">
      <c r="A2509" s="24">
        <v>20201</v>
      </c>
      <c r="B2509" t="s">
        <v>13</v>
      </c>
      <c r="C2509" t="s">
        <v>14</v>
      </c>
      <c r="D2509" s="17" t="str">
        <f>VLOOKUP(C2509,'NACE 08'!$C$3:$D$24,2,FALSE)</f>
        <v>Transports et entreposage</v>
      </c>
      <c r="E2509" t="s">
        <v>74</v>
      </c>
      <c r="F2509" s="97">
        <v>138</v>
      </c>
      <c r="G2509" s="16">
        <v>175</v>
      </c>
      <c r="H2509" s="16">
        <v>12181</v>
      </c>
      <c r="I2509" s="77">
        <v>170.89105999999998</v>
      </c>
    </row>
    <row r="2510" spans="1:9" hidden="1" outlineLevel="2" x14ac:dyDescent="0.3">
      <c r="A2510" s="24">
        <v>20201</v>
      </c>
      <c r="B2510" t="s">
        <v>13</v>
      </c>
      <c r="C2510" t="s">
        <v>14</v>
      </c>
      <c r="D2510" s="17" t="str">
        <f>VLOOKUP(C2510,'NACE 08'!$C$3:$D$24,2,FALSE)</f>
        <v>Transports et entreposage</v>
      </c>
      <c r="E2510" t="s">
        <v>75</v>
      </c>
      <c r="F2510" s="97">
        <v>25</v>
      </c>
      <c r="G2510" s="16">
        <v>27</v>
      </c>
      <c r="H2510" s="16">
        <v>1822</v>
      </c>
      <c r="I2510" s="77">
        <v>26.059189999999997</v>
      </c>
    </row>
    <row r="2511" spans="1:9" hidden="1" outlineLevel="2" x14ac:dyDescent="0.3">
      <c r="A2511" s="24">
        <v>20201</v>
      </c>
      <c r="B2511" t="s">
        <v>13</v>
      </c>
      <c r="C2511" t="s">
        <v>14</v>
      </c>
      <c r="D2511" s="17" t="str">
        <f>VLOOKUP(C2511,'NACE 08'!$C$3:$D$24,2,FALSE)</f>
        <v>Transports et entreposage</v>
      </c>
      <c r="E2511" t="s">
        <v>76</v>
      </c>
      <c r="F2511" s="97">
        <v>3</v>
      </c>
      <c r="G2511" s="16">
        <v>5</v>
      </c>
      <c r="H2511" s="16">
        <v>208</v>
      </c>
      <c r="I2511" s="77">
        <v>3.9113499999999997</v>
      </c>
    </row>
    <row r="2512" spans="1:9" hidden="1" outlineLevel="2" x14ac:dyDescent="0.3">
      <c r="A2512" s="24">
        <v>20201</v>
      </c>
      <c r="B2512" t="s">
        <v>15</v>
      </c>
      <c r="C2512" t="s">
        <v>16</v>
      </c>
      <c r="D2512" s="17" t="str">
        <f>VLOOKUP(C2512,'NACE 08'!$C$3:$D$24,2,FALSE)</f>
        <v>Hébergement et restauration</v>
      </c>
      <c r="E2512" t="s">
        <v>71</v>
      </c>
      <c r="F2512" s="97">
        <v>15179</v>
      </c>
      <c r="G2512" s="16">
        <v>16621</v>
      </c>
      <c r="H2512" s="16">
        <v>602460</v>
      </c>
      <c r="I2512" s="77">
        <v>6590.4160499999998</v>
      </c>
    </row>
    <row r="2513" spans="1:9" hidden="1" outlineLevel="2" x14ac:dyDescent="0.3">
      <c r="A2513" s="24">
        <v>20201</v>
      </c>
      <c r="B2513" t="s">
        <v>15</v>
      </c>
      <c r="C2513" t="s">
        <v>16</v>
      </c>
      <c r="D2513" s="17" t="str">
        <f>VLOOKUP(C2513,'NACE 08'!$C$3:$D$24,2,FALSE)</f>
        <v>Hébergement et restauration</v>
      </c>
      <c r="E2513" t="s">
        <v>72</v>
      </c>
      <c r="F2513" s="97">
        <v>31315</v>
      </c>
      <c r="G2513" s="16">
        <v>36129</v>
      </c>
      <c r="H2513" s="16">
        <v>1623000</v>
      </c>
      <c r="I2513" s="77">
        <v>20608.9424</v>
      </c>
    </row>
    <row r="2514" spans="1:9" hidden="1" outlineLevel="2" x14ac:dyDescent="0.3">
      <c r="A2514" s="24">
        <v>20201</v>
      </c>
      <c r="B2514" t="s">
        <v>15</v>
      </c>
      <c r="C2514" t="s">
        <v>16</v>
      </c>
      <c r="D2514" s="17" t="str">
        <f>VLOOKUP(C2514,'NACE 08'!$C$3:$D$24,2,FALSE)</f>
        <v>Hébergement et restauration</v>
      </c>
      <c r="E2514" t="s">
        <v>73</v>
      </c>
      <c r="F2514" s="97">
        <v>11711</v>
      </c>
      <c r="G2514" s="16">
        <v>13849</v>
      </c>
      <c r="H2514" s="16">
        <v>738515</v>
      </c>
      <c r="I2514" s="77">
        <v>9392.7227199999998</v>
      </c>
    </row>
    <row r="2515" spans="1:9" hidden="1" outlineLevel="2" x14ac:dyDescent="0.3">
      <c r="A2515" s="24">
        <v>20201</v>
      </c>
      <c r="B2515" t="s">
        <v>15</v>
      </c>
      <c r="C2515" t="s">
        <v>16</v>
      </c>
      <c r="D2515" s="17" t="str">
        <f>VLOOKUP(C2515,'NACE 08'!$C$3:$D$24,2,FALSE)</f>
        <v>Hébergement et restauration</v>
      </c>
      <c r="E2515" t="s">
        <v>74</v>
      </c>
      <c r="F2515" s="97">
        <v>2896</v>
      </c>
      <c r="G2515" s="16">
        <v>3430</v>
      </c>
      <c r="H2515" s="16">
        <v>241238</v>
      </c>
      <c r="I2515" s="77">
        <v>3089.42065</v>
      </c>
    </row>
    <row r="2516" spans="1:9" hidden="1" outlineLevel="2" x14ac:dyDescent="0.3">
      <c r="A2516" s="24">
        <v>20201</v>
      </c>
      <c r="B2516" t="s">
        <v>15</v>
      </c>
      <c r="C2516" t="s">
        <v>16</v>
      </c>
      <c r="D2516" s="17" t="str">
        <f>VLOOKUP(C2516,'NACE 08'!$C$3:$D$24,2,FALSE)</f>
        <v>Hébergement et restauration</v>
      </c>
      <c r="E2516" t="s">
        <v>75</v>
      </c>
      <c r="F2516" s="97">
        <v>399</v>
      </c>
      <c r="G2516" s="16">
        <v>499</v>
      </c>
      <c r="H2516" s="16">
        <v>41645</v>
      </c>
      <c r="I2516" s="77">
        <v>533.48386000000005</v>
      </c>
    </row>
    <row r="2517" spans="1:9" hidden="1" outlineLevel="2" x14ac:dyDescent="0.3">
      <c r="A2517" s="24">
        <v>20201</v>
      </c>
      <c r="B2517" t="s">
        <v>15</v>
      </c>
      <c r="C2517" t="s">
        <v>16</v>
      </c>
      <c r="D2517" s="17" t="str">
        <f>VLOOKUP(C2517,'NACE 08'!$C$3:$D$24,2,FALSE)</f>
        <v>Hébergement et restauration</v>
      </c>
      <c r="E2517" t="s">
        <v>76</v>
      </c>
      <c r="F2517" s="97">
        <v>134</v>
      </c>
      <c r="G2517" s="16">
        <v>177</v>
      </c>
      <c r="H2517" s="16">
        <v>14544</v>
      </c>
      <c r="I2517" s="77">
        <v>187.33758</v>
      </c>
    </row>
    <row r="2518" spans="1:9" hidden="1" outlineLevel="2" x14ac:dyDescent="0.3">
      <c r="A2518" s="24">
        <v>20201</v>
      </c>
      <c r="B2518" t="s">
        <v>15</v>
      </c>
      <c r="C2518" t="s">
        <v>16</v>
      </c>
      <c r="D2518" s="17" t="str">
        <f>VLOOKUP(C2518,'NACE 08'!$C$3:$D$24,2,FALSE)</f>
        <v>Hébergement et restauration</v>
      </c>
      <c r="E2518" t="s">
        <v>77</v>
      </c>
      <c r="F2518" s="97">
        <v>2</v>
      </c>
      <c r="G2518" s="16">
        <v>2</v>
      </c>
      <c r="H2518" s="16">
        <v>21</v>
      </c>
      <c r="I2518" s="77">
        <v>0.24892999999999998</v>
      </c>
    </row>
    <row r="2519" spans="1:9" hidden="1" outlineLevel="2" x14ac:dyDescent="0.3">
      <c r="A2519" s="24">
        <v>20201</v>
      </c>
      <c r="B2519" t="s">
        <v>17</v>
      </c>
      <c r="C2519" t="s">
        <v>239</v>
      </c>
      <c r="D2519" s="17" t="str">
        <f>VLOOKUP(C2519,'NACE 08'!$C$3:$D$24,2,FALSE)</f>
        <v>Information et communication</v>
      </c>
      <c r="E2519" t="s">
        <v>71</v>
      </c>
      <c r="F2519" s="97">
        <v>146</v>
      </c>
      <c r="G2519" s="16">
        <v>159</v>
      </c>
      <c r="H2519" s="16">
        <v>6245</v>
      </c>
      <c r="I2519" s="77">
        <v>81.217440000000011</v>
      </c>
    </row>
    <row r="2520" spans="1:9" hidden="1" outlineLevel="2" x14ac:dyDescent="0.3">
      <c r="A2520" s="24">
        <v>20201</v>
      </c>
      <c r="B2520" t="s">
        <v>17</v>
      </c>
      <c r="C2520" t="s">
        <v>239</v>
      </c>
      <c r="D2520" s="17" t="str">
        <f>VLOOKUP(C2520,'NACE 08'!$C$3:$D$24,2,FALSE)</f>
        <v>Information et communication</v>
      </c>
      <c r="E2520" t="s">
        <v>72</v>
      </c>
      <c r="F2520" s="97">
        <v>667</v>
      </c>
      <c r="G2520" s="16">
        <v>757</v>
      </c>
      <c r="H2520" s="16">
        <v>42486</v>
      </c>
      <c r="I2520" s="77">
        <v>530.68969000000004</v>
      </c>
    </row>
    <row r="2521" spans="1:9" hidden="1" outlineLevel="2" x14ac:dyDescent="0.3">
      <c r="A2521" s="24">
        <v>20201</v>
      </c>
      <c r="B2521" t="s">
        <v>17</v>
      </c>
      <c r="C2521" t="s">
        <v>239</v>
      </c>
      <c r="D2521" s="17" t="str">
        <f>VLOOKUP(C2521,'NACE 08'!$C$3:$D$24,2,FALSE)</f>
        <v>Information et communication</v>
      </c>
      <c r="E2521" t="s">
        <v>73</v>
      </c>
      <c r="F2521" s="97">
        <v>570</v>
      </c>
      <c r="G2521" s="16">
        <v>649</v>
      </c>
      <c r="H2521" s="16">
        <v>51344</v>
      </c>
      <c r="I2521" s="77">
        <v>649.32578000000001</v>
      </c>
    </row>
    <row r="2522" spans="1:9" hidden="1" outlineLevel="2" x14ac:dyDescent="0.3">
      <c r="A2522" s="24">
        <v>20201</v>
      </c>
      <c r="B2522" t="s">
        <v>17</v>
      </c>
      <c r="C2522" t="s">
        <v>239</v>
      </c>
      <c r="D2522" s="17" t="str">
        <f>VLOOKUP(C2522,'NACE 08'!$C$3:$D$24,2,FALSE)</f>
        <v>Information et communication</v>
      </c>
      <c r="E2522" t="s">
        <v>74</v>
      </c>
      <c r="F2522" s="97">
        <v>154</v>
      </c>
      <c r="G2522" s="16">
        <v>177</v>
      </c>
      <c r="H2522" s="16">
        <v>18346</v>
      </c>
      <c r="I2522" s="77">
        <v>236.07339999999999</v>
      </c>
    </row>
    <row r="2523" spans="1:9" hidden="1" outlineLevel="2" x14ac:dyDescent="0.3">
      <c r="A2523" s="24">
        <v>20201</v>
      </c>
      <c r="B2523" t="s">
        <v>17</v>
      </c>
      <c r="C2523" t="s">
        <v>239</v>
      </c>
      <c r="D2523" s="17" t="str">
        <f>VLOOKUP(C2523,'NACE 08'!$C$3:$D$24,2,FALSE)</f>
        <v>Information et communication</v>
      </c>
      <c r="E2523" t="s">
        <v>75</v>
      </c>
      <c r="F2523" s="97">
        <v>11</v>
      </c>
      <c r="G2523" s="16">
        <v>15</v>
      </c>
      <c r="H2523" s="16">
        <v>1413</v>
      </c>
      <c r="I2523" s="77">
        <v>18.55762</v>
      </c>
    </row>
    <row r="2524" spans="1:9" hidden="1" outlineLevel="2" x14ac:dyDescent="0.3">
      <c r="A2524" s="24">
        <v>20201</v>
      </c>
      <c r="B2524" t="s">
        <v>17</v>
      </c>
      <c r="C2524" t="s">
        <v>239</v>
      </c>
      <c r="D2524" s="17" t="str">
        <f>VLOOKUP(C2524,'NACE 08'!$C$3:$D$24,2,FALSE)</f>
        <v>Information et communication</v>
      </c>
      <c r="E2524" t="s">
        <v>76</v>
      </c>
      <c r="F2524" s="97">
        <v>4</v>
      </c>
      <c r="G2524" s="16">
        <v>5</v>
      </c>
      <c r="H2524" s="16">
        <v>772</v>
      </c>
      <c r="I2524" s="77">
        <v>8.7363599999999995</v>
      </c>
    </row>
    <row r="2525" spans="1:9" hidden="1" outlineLevel="2" x14ac:dyDescent="0.3">
      <c r="A2525" s="24">
        <v>20201</v>
      </c>
      <c r="B2525" t="s">
        <v>18</v>
      </c>
      <c r="C2525" t="s">
        <v>19</v>
      </c>
      <c r="D2525" s="17" t="str">
        <f>VLOOKUP(C2525,'NACE 08'!$C$3:$D$24,2,FALSE)</f>
        <v>Activités financières et 'assurance</v>
      </c>
      <c r="E2525" t="s">
        <v>71</v>
      </c>
      <c r="F2525" s="97">
        <v>108</v>
      </c>
      <c r="G2525" s="16">
        <v>116</v>
      </c>
      <c r="H2525" s="16">
        <v>3927</v>
      </c>
      <c r="I2525" s="77">
        <v>43.200739999999996</v>
      </c>
    </row>
    <row r="2526" spans="1:9" hidden="1" outlineLevel="2" x14ac:dyDescent="0.3">
      <c r="A2526" s="24">
        <v>20201</v>
      </c>
      <c r="B2526" t="s">
        <v>18</v>
      </c>
      <c r="C2526" t="s">
        <v>19</v>
      </c>
      <c r="D2526" s="17" t="str">
        <f>VLOOKUP(C2526,'NACE 08'!$C$3:$D$24,2,FALSE)</f>
        <v>Activités financières et 'assurance</v>
      </c>
      <c r="E2526" t="s">
        <v>72</v>
      </c>
      <c r="F2526" s="97">
        <v>347</v>
      </c>
      <c r="G2526" s="16">
        <v>411</v>
      </c>
      <c r="H2526" s="16">
        <v>25080</v>
      </c>
      <c r="I2526" s="77">
        <v>296.81066999999996</v>
      </c>
    </row>
    <row r="2527" spans="1:9" hidden="1" outlineLevel="2" x14ac:dyDescent="0.3">
      <c r="A2527" s="24">
        <v>20201</v>
      </c>
      <c r="B2527" t="s">
        <v>18</v>
      </c>
      <c r="C2527" t="s">
        <v>19</v>
      </c>
      <c r="D2527" s="17" t="str">
        <f>VLOOKUP(C2527,'NACE 08'!$C$3:$D$24,2,FALSE)</f>
        <v>Activités financières et 'assurance</v>
      </c>
      <c r="E2527" t="s">
        <v>73</v>
      </c>
      <c r="F2527" s="97">
        <v>264</v>
      </c>
      <c r="G2527" s="16">
        <v>309</v>
      </c>
      <c r="H2527" s="16">
        <v>24469</v>
      </c>
      <c r="I2527" s="77">
        <v>295.17432000000002</v>
      </c>
    </row>
    <row r="2528" spans="1:9" hidden="1" outlineLevel="2" x14ac:dyDescent="0.3">
      <c r="A2528" s="24">
        <v>20201</v>
      </c>
      <c r="B2528" t="s">
        <v>18</v>
      </c>
      <c r="C2528" t="s">
        <v>19</v>
      </c>
      <c r="D2528" s="17" t="str">
        <f>VLOOKUP(C2528,'NACE 08'!$C$3:$D$24,2,FALSE)</f>
        <v>Activités financières et 'assurance</v>
      </c>
      <c r="E2528" t="s">
        <v>74</v>
      </c>
      <c r="F2528" s="97">
        <v>68</v>
      </c>
      <c r="G2528" s="16">
        <v>80</v>
      </c>
      <c r="H2528" s="16">
        <v>7685</v>
      </c>
      <c r="I2528" s="77">
        <v>96.787549999999996</v>
      </c>
    </row>
    <row r="2529" spans="1:9" hidden="1" outlineLevel="2" x14ac:dyDescent="0.3">
      <c r="A2529" s="24">
        <v>20201</v>
      </c>
      <c r="B2529" t="s">
        <v>18</v>
      </c>
      <c r="C2529" t="s">
        <v>19</v>
      </c>
      <c r="D2529" s="17" t="str">
        <f>VLOOKUP(C2529,'NACE 08'!$C$3:$D$24,2,FALSE)</f>
        <v>Activités financières et 'assurance</v>
      </c>
      <c r="E2529" t="s">
        <v>75</v>
      </c>
      <c r="F2529" s="97">
        <v>2</v>
      </c>
      <c r="G2529" s="16">
        <v>3</v>
      </c>
      <c r="H2529" s="16">
        <v>324</v>
      </c>
      <c r="I2529" s="77">
        <v>5.1262499999999998</v>
      </c>
    </row>
    <row r="2530" spans="1:9" hidden="1" outlineLevel="2" x14ac:dyDescent="0.3">
      <c r="A2530" s="24">
        <v>20201</v>
      </c>
      <c r="B2530" t="s">
        <v>18</v>
      </c>
      <c r="C2530" t="s">
        <v>19</v>
      </c>
      <c r="D2530" s="17" t="str">
        <f>VLOOKUP(C2530,'NACE 08'!$C$3:$D$24,2,FALSE)</f>
        <v>Activités financières et 'assurance</v>
      </c>
      <c r="E2530" t="s">
        <v>76</v>
      </c>
      <c r="F2530" s="97">
        <v>2</v>
      </c>
      <c r="G2530" s="16">
        <v>2</v>
      </c>
      <c r="H2530" s="16">
        <v>318</v>
      </c>
      <c r="I2530" s="77">
        <v>3.30247</v>
      </c>
    </row>
    <row r="2531" spans="1:9" hidden="1" outlineLevel="2" x14ac:dyDescent="0.3">
      <c r="A2531" s="24">
        <v>20201</v>
      </c>
      <c r="B2531" t="s">
        <v>20</v>
      </c>
      <c r="C2531" t="s">
        <v>21</v>
      </c>
      <c r="D2531" s="17" t="str">
        <f>VLOOKUP(C2531,'NACE 08'!$C$3:$D$24,2,FALSE)</f>
        <v>Activités immobilières</v>
      </c>
      <c r="E2531" t="s">
        <v>71</v>
      </c>
      <c r="F2531" s="97">
        <v>71</v>
      </c>
      <c r="G2531" s="16">
        <v>80</v>
      </c>
      <c r="H2531" s="16">
        <v>2887</v>
      </c>
      <c r="I2531" s="77">
        <v>31.2179</v>
      </c>
    </row>
    <row r="2532" spans="1:9" hidden="1" outlineLevel="2" x14ac:dyDescent="0.3">
      <c r="A2532" s="24">
        <v>20201</v>
      </c>
      <c r="B2532" t="s">
        <v>20</v>
      </c>
      <c r="C2532" t="s">
        <v>21</v>
      </c>
      <c r="D2532" s="17" t="str">
        <f>VLOOKUP(C2532,'NACE 08'!$C$3:$D$24,2,FALSE)</f>
        <v>Activités immobilières</v>
      </c>
      <c r="E2532" t="s">
        <v>72</v>
      </c>
      <c r="F2532" s="97">
        <v>240</v>
      </c>
      <c r="G2532" s="16">
        <v>288</v>
      </c>
      <c r="H2532" s="16">
        <v>13203</v>
      </c>
      <c r="I2532" s="77">
        <v>160.89985999999999</v>
      </c>
    </row>
    <row r="2533" spans="1:9" hidden="1" outlineLevel="2" x14ac:dyDescent="0.3">
      <c r="A2533" s="24">
        <v>20201</v>
      </c>
      <c r="B2533" t="s">
        <v>20</v>
      </c>
      <c r="C2533" t="s">
        <v>21</v>
      </c>
      <c r="D2533" s="17" t="str">
        <f>VLOOKUP(C2533,'NACE 08'!$C$3:$D$24,2,FALSE)</f>
        <v>Activités immobilières</v>
      </c>
      <c r="E2533" t="s">
        <v>73</v>
      </c>
      <c r="F2533" s="97">
        <v>129</v>
      </c>
      <c r="G2533" s="16">
        <v>165</v>
      </c>
      <c r="H2533" s="16">
        <v>10240</v>
      </c>
      <c r="I2533" s="77">
        <v>122.44025000000001</v>
      </c>
    </row>
    <row r="2534" spans="1:9" hidden="1" outlineLevel="2" x14ac:dyDescent="0.3">
      <c r="A2534" s="24">
        <v>20201</v>
      </c>
      <c r="B2534" t="s">
        <v>20</v>
      </c>
      <c r="C2534" t="s">
        <v>21</v>
      </c>
      <c r="D2534" s="17" t="str">
        <f>VLOOKUP(C2534,'NACE 08'!$C$3:$D$24,2,FALSE)</f>
        <v>Activités immobilières</v>
      </c>
      <c r="E2534" t="s">
        <v>74</v>
      </c>
      <c r="F2534" s="97">
        <v>31</v>
      </c>
      <c r="G2534" s="16">
        <v>34</v>
      </c>
      <c r="H2534" s="16">
        <v>4306</v>
      </c>
      <c r="I2534" s="77">
        <v>56.501829999999998</v>
      </c>
    </row>
    <row r="2535" spans="1:9" hidden="1" outlineLevel="2" x14ac:dyDescent="0.3">
      <c r="A2535" s="24">
        <v>20201</v>
      </c>
      <c r="B2535" t="s">
        <v>20</v>
      </c>
      <c r="C2535" t="s">
        <v>21</v>
      </c>
      <c r="D2535" s="17" t="str">
        <f>VLOOKUP(C2535,'NACE 08'!$C$3:$D$24,2,FALSE)</f>
        <v>Activités immobilières</v>
      </c>
      <c r="E2535" t="s">
        <v>75</v>
      </c>
      <c r="F2535" s="97">
        <v>4</v>
      </c>
      <c r="G2535" s="16">
        <v>4</v>
      </c>
      <c r="H2535" s="16">
        <v>422</v>
      </c>
      <c r="I2535" s="77">
        <v>5.1460100000000004</v>
      </c>
    </row>
    <row r="2536" spans="1:9" hidden="1" outlineLevel="2" x14ac:dyDescent="0.3">
      <c r="A2536" s="24">
        <v>20201</v>
      </c>
      <c r="B2536" t="s">
        <v>20</v>
      </c>
      <c r="C2536" t="s">
        <v>21</v>
      </c>
      <c r="D2536" s="17" t="str">
        <f>VLOOKUP(C2536,'NACE 08'!$C$3:$D$24,2,FALSE)</f>
        <v>Activités immobilières</v>
      </c>
      <c r="E2536" t="s">
        <v>76</v>
      </c>
      <c r="F2536" s="97">
        <v>1</v>
      </c>
      <c r="G2536" s="16">
        <v>1</v>
      </c>
      <c r="H2536" s="16">
        <v>88</v>
      </c>
      <c r="I2536" s="77">
        <v>1.0900399999999999</v>
      </c>
    </row>
    <row r="2537" spans="1:9" hidden="1" outlineLevel="2" x14ac:dyDescent="0.3">
      <c r="A2537" s="24">
        <v>20201</v>
      </c>
      <c r="B2537" t="s">
        <v>22</v>
      </c>
      <c r="C2537" t="s">
        <v>23</v>
      </c>
      <c r="D2537" s="17" t="str">
        <f>VLOOKUP(C2537,'NACE 08'!$C$3:$D$24,2,FALSE)</f>
        <v>Activités spécialisées, scientifiques et techniques</v>
      </c>
      <c r="E2537" t="s">
        <v>71</v>
      </c>
      <c r="F2537" s="97">
        <v>345</v>
      </c>
      <c r="G2537" s="16">
        <v>373</v>
      </c>
      <c r="H2537" s="16">
        <v>12076</v>
      </c>
      <c r="I2537" s="77">
        <v>128.28171000000003</v>
      </c>
    </row>
    <row r="2538" spans="1:9" hidden="1" outlineLevel="2" x14ac:dyDescent="0.3">
      <c r="A2538" s="24">
        <v>20201</v>
      </c>
      <c r="B2538" t="s">
        <v>22</v>
      </c>
      <c r="C2538" t="s">
        <v>23</v>
      </c>
      <c r="D2538" s="17" t="str">
        <f>VLOOKUP(C2538,'NACE 08'!$C$3:$D$24,2,FALSE)</f>
        <v>Activités spécialisées, scientifiques et techniques</v>
      </c>
      <c r="E2538" t="s">
        <v>72</v>
      </c>
      <c r="F2538" s="97">
        <v>1152</v>
      </c>
      <c r="G2538" s="16">
        <v>1373</v>
      </c>
      <c r="H2538" s="16">
        <v>64989</v>
      </c>
      <c r="I2538" s="77">
        <v>758.54691000000003</v>
      </c>
    </row>
    <row r="2539" spans="1:9" hidden="1" outlineLevel="2" x14ac:dyDescent="0.3">
      <c r="A2539" s="24">
        <v>20201</v>
      </c>
      <c r="B2539" t="s">
        <v>22</v>
      </c>
      <c r="C2539" t="s">
        <v>23</v>
      </c>
      <c r="D2539" s="17" t="str">
        <f>VLOOKUP(C2539,'NACE 08'!$C$3:$D$24,2,FALSE)</f>
        <v>Activités spécialisées, scientifiques et techniques</v>
      </c>
      <c r="E2539" t="s">
        <v>73</v>
      </c>
      <c r="F2539" s="97">
        <v>1071</v>
      </c>
      <c r="G2539" s="16">
        <v>1278</v>
      </c>
      <c r="H2539" s="16">
        <v>95310</v>
      </c>
      <c r="I2539" s="77">
        <v>1182.2299500000001</v>
      </c>
    </row>
    <row r="2540" spans="1:9" hidden="1" outlineLevel="2" x14ac:dyDescent="0.3">
      <c r="A2540" s="24">
        <v>20201</v>
      </c>
      <c r="B2540" t="s">
        <v>22</v>
      </c>
      <c r="C2540" t="s">
        <v>23</v>
      </c>
      <c r="D2540" s="17" t="str">
        <f>VLOOKUP(C2540,'NACE 08'!$C$3:$D$24,2,FALSE)</f>
        <v>Activités spécialisées, scientifiques et techniques</v>
      </c>
      <c r="E2540" t="s">
        <v>74</v>
      </c>
      <c r="F2540" s="97">
        <v>331</v>
      </c>
      <c r="G2540" s="16">
        <v>398</v>
      </c>
      <c r="H2540" s="16">
        <v>36716</v>
      </c>
      <c r="I2540" s="77">
        <v>466.28593999999998</v>
      </c>
    </row>
    <row r="2541" spans="1:9" hidden="1" outlineLevel="2" x14ac:dyDescent="0.3">
      <c r="A2541" s="24">
        <v>20201</v>
      </c>
      <c r="B2541" t="s">
        <v>22</v>
      </c>
      <c r="C2541" t="s">
        <v>23</v>
      </c>
      <c r="D2541" s="17" t="str">
        <f>VLOOKUP(C2541,'NACE 08'!$C$3:$D$24,2,FALSE)</f>
        <v>Activités spécialisées, scientifiques et techniques</v>
      </c>
      <c r="E2541" t="s">
        <v>75</v>
      </c>
      <c r="F2541" s="97">
        <v>48</v>
      </c>
      <c r="G2541" s="16">
        <v>56</v>
      </c>
      <c r="H2541" s="16">
        <v>7502</v>
      </c>
      <c r="I2541" s="77">
        <v>93.201060000000012</v>
      </c>
    </row>
    <row r="2542" spans="1:9" hidden="1" outlineLevel="2" x14ac:dyDescent="0.3">
      <c r="A2542" s="24">
        <v>20201</v>
      </c>
      <c r="B2542" t="s">
        <v>22</v>
      </c>
      <c r="C2542" t="s">
        <v>23</v>
      </c>
      <c r="D2542" s="17" t="str">
        <f>VLOOKUP(C2542,'NACE 08'!$C$3:$D$24,2,FALSE)</f>
        <v>Activités spécialisées, scientifiques et techniques</v>
      </c>
      <c r="E2542" t="s">
        <v>76</v>
      </c>
      <c r="F2542" s="97">
        <v>14</v>
      </c>
      <c r="G2542" s="16">
        <v>16</v>
      </c>
      <c r="H2542" s="16">
        <v>1791</v>
      </c>
      <c r="I2542" s="77">
        <v>21.51191</v>
      </c>
    </row>
    <row r="2543" spans="1:9" hidden="1" outlineLevel="2" x14ac:dyDescent="0.3">
      <c r="A2543" s="24">
        <v>20201</v>
      </c>
      <c r="B2543" t="s">
        <v>24</v>
      </c>
      <c r="C2543" t="s">
        <v>228</v>
      </c>
      <c r="D2543" s="17" t="str">
        <f>VLOOKUP(C2543,'NACE 08'!$C$3:$D$24,2,FALSE)</f>
        <v>Activités de services administratifs et de soutien*</v>
      </c>
      <c r="E2543" t="s">
        <v>71</v>
      </c>
      <c r="F2543" s="97">
        <v>1222</v>
      </c>
      <c r="G2543" s="16">
        <v>1356</v>
      </c>
      <c r="H2543" s="16">
        <v>46958</v>
      </c>
      <c r="I2543" s="77">
        <v>644.55493999999999</v>
      </c>
    </row>
    <row r="2544" spans="1:9" hidden="1" outlineLevel="2" x14ac:dyDescent="0.3">
      <c r="A2544" s="24">
        <v>20201</v>
      </c>
      <c r="B2544" t="s">
        <v>24</v>
      </c>
      <c r="C2544" t="s">
        <v>228</v>
      </c>
      <c r="D2544" s="17" t="str">
        <f>VLOOKUP(C2544,'NACE 08'!$C$3:$D$24,2,FALSE)</f>
        <v>Activités de services administratifs et de soutien*</v>
      </c>
      <c r="E2544" t="s">
        <v>72</v>
      </c>
      <c r="F2544" s="97">
        <v>3080</v>
      </c>
      <c r="G2544" s="16">
        <v>3722</v>
      </c>
      <c r="H2544" s="16">
        <v>159556</v>
      </c>
      <c r="I2544" s="77">
        <v>2255.4891699999998</v>
      </c>
    </row>
    <row r="2545" spans="1:9" hidden="1" outlineLevel="2" x14ac:dyDescent="0.3">
      <c r="A2545" s="24">
        <v>20201</v>
      </c>
      <c r="B2545" t="s">
        <v>24</v>
      </c>
      <c r="C2545" t="s">
        <v>228</v>
      </c>
      <c r="D2545" s="17" t="str">
        <f>VLOOKUP(C2545,'NACE 08'!$C$3:$D$24,2,FALSE)</f>
        <v>Activités de services administratifs et de soutien*</v>
      </c>
      <c r="E2545" t="s">
        <v>73</v>
      </c>
      <c r="F2545" s="97">
        <v>1346</v>
      </c>
      <c r="G2545" s="16">
        <v>1721</v>
      </c>
      <c r="H2545" s="16">
        <v>87669</v>
      </c>
      <c r="I2545" s="77">
        <v>1195.52665</v>
      </c>
    </row>
    <row r="2546" spans="1:9" hidden="1" outlineLevel="2" x14ac:dyDescent="0.3">
      <c r="A2546" s="24">
        <v>20201</v>
      </c>
      <c r="B2546" t="s">
        <v>24</v>
      </c>
      <c r="C2546" t="s">
        <v>228</v>
      </c>
      <c r="D2546" s="17" t="str">
        <f>VLOOKUP(C2546,'NACE 08'!$C$3:$D$24,2,FALSE)</f>
        <v>Activités de services administratifs et de soutien*</v>
      </c>
      <c r="E2546" t="s">
        <v>74</v>
      </c>
      <c r="F2546" s="97">
        <v>360</v>
      </c>
      <c r="G2546" s="16">
        <v>481</v>
      </c>
      <c r="H2546" s="16">
        <v>32416</v>
      </c>
      <c r="I2546" s="77">
        <v>437.50135999999998</v>
      </c>
    </row>
    <row r="2547" spans="1:9" hidden="1" outlineLevel="2" x14ac:dyDescent="0.3">
      <c r="A2547" s="24">
        <v>20201</v>
      </c>
      <c r="B2547" t="s">
        <v>24</v>
      </c>
      <c r="C2547" t="s">
        <v>228</v>
      </c>
      <c r="D2547" s="17" t="str">
        <f>VLOOKUP(C2547,'NACE 08'!$C$3:$D$24,2,FALSE)</f>
        <v>Activités de services administratifs et de soutien*</v>
      </c>
      <c r="E2547" t="s">
        <v>75</v>
      </c>
      <c r="F2547" s="97">
        <v>41</v>
      </c>
      <c r="G2547" s="16">
        <v>59</v>
      </c>
      <c r="H2547" s="16">
        <v>4800</v>
      </c>
      <c r="I2547" s="77">
        <v>66.237870000000001</v>
      </c>
    </row>
    <row r="2548" spans="1:9" hidden="1" outlineLevel="2" x14ac:dyDescent="0.3">
      <c r="A2548" s="24">
        <v>20201</v>
      </c>
      <c r="B2548" t="s">
        <v>24</v>
      </c>
      <c r="C2548" t="s">
        <v>228</v>
      </c>
      <c r="D2548" s="17" t="str">
        <f>VLOOKUP(C2548,'NACE 08'!$C$3:$D$24,2,FALSE)</f>
        <v>Activités de services administratifs et de soutien*</v>
      </c>
      <c r="E2548" t="s">
        <v>76</v>
      </c>
      <c r="F2548" s="97">
        <v>33</v>
      </c>
      <c r="G2548" s="16">
        <v>41</v>
      </c>
      <c r="H2548" s="16">
        <v>3812</v>
      </c>
      <c r="I2548" s="77">
        <v>49.492999999999995</v>
      </c>
    </row>
    <row r="2549" spans="1:9" hidden="1" outlineLevel="2" x14ac:dyDescent="0.3">
      <c r="A2549" s="24">
        <v>20201</v>
      </c>
      <c r="B2549" t="s">
        <v>24</v>
      </c>
      <c r="C2549" t="s">
        <v>228</v>
      </c>
      <c r="D2549" s="17" t="str">
        <f>VLOOKUP(C2549,'NACE 08'!$C$3:$D$24,2,FALSE)</f>
        <v>Activités de services administratifs et de soutien*</v>
      </c>
      <c r="E2549" t="s">
        <v>77</v>
      </c>
      <c r="F2549" s="97">
        <v>1</v>
      </c>
      <c r="G2549" s="16">
        <v>1</v>
      </c>
      <c r="H2549" s="16">
        <v>97</v>
      </c>
      <c r="I2549" s="77">
        <v>0.87075000000000002</v>
      </c>
    </row>
    <row r="2550" spans="1:9" hidden="1" outlineLevel="2" x14ac:dyDescent="0.3">
      <c r="A2550" s="24">
        <v>20201</v>
      </c>
      <c r="B2550" t="s">
        <v>24</v>
      </c>
      <c r="C2550" t="s">
        <v>25</v>
      </c>
      <c r="D2550" s="17" t="str">
        <f>VLOOKUP(C2550,'NACE 08'!$C$3:$D$24,2,FALSE)</f>
        <v>Travail Intérimaire</v>
      </c>
      <c r="E2550" t="s">
        <v>71</v>
      </c>
      <c r="F2550" s="97">
        <v>20193</v>
      </c>
      <c r="G2550" s="16">
        <v>22635</v>
      </c>
      <c r="H2550" s="16">
        <v>761817</v>
      </c>
      <c r="I2550" s="77">
        <v>7654.8434699999998</v>
      </c>
    </row>
    <row r="2551" spans="1:9" hidden="1" outlineLevel="2" x14ac:dyDescent="0.3">
      <c r="A2551" s="24">
        <v>20201</v>
      </c>
      <c r="B2551" t="s">
        <v>24</v>
      </c>
      <c r="C2551" t="s">
        <v>25</v>
      </c>
      <c r="D2551" s="17" t="str">
        <f>VLOOKUP(C2551,'NACE 08'!$C$3:$D$24,2,FALSE)</f>
        <v>Travail Intérimaire</v>
      </c>
      <c r="E2551" t="s">
        <v>72</v>
      </c>
      <c r="F2551" s="97">
        <v>52396</v>
      </c>
      <c r="G2551" s="16">
        <v>63670</v>
      </c>
      <c r="H2551" s="16">
        <v>2602284</v>
      </c>
      <c r="I2551" s="77">
        <v>31335.340019999996</v>
      </c>
    </row>
    <row r="2552" spans="1:9" hidden="1" outlineLevel="2" x14ac:dyDescent="0.3">
      <c r="A2552" s="24">
        <v>20201</v>
      </c>
      <c r="B2552" t="s">
        <v>24</v>
      </c>
      <c r="C2552" t="s">
        <v>25</v>
      </c>
      <c r="D2552" s="17" t="str">
        <f>VLOOKUP(C2552,'NACE 08'!$C$3:$D$24,2,FALSE)</f>
        <v>Travail Intérimaire</v>
      </c>
      <c r="E2552" t="s">
        <v>73</v>
      </c>
      <c r="F2552" s="97">
        <v>21013</v>
      </c>
      <c r="G2552" s="16">
        <v>26377</v>
      </c>
      <c r="H2552" s="16">
        <v>1246807</v>
      </c>
      <c r="I2552" s="77">
        <v>15711.980740000001</v>
      </c>
    </row>
    <row r="2553" spans="1:9" hidden="1" outlineLevel="2" x14ac:dyDescent="0.3">
      <c r="A2553" s="24">
        <v>20201</v>
      </c>
      <c r="B2553" t="s">
        <v>24</v>
      </c>
      <c r="C2553" t="s">
        <v>25</v>
      </c>
      <c r="D2553" s="17" t="str">
        <f>VLOOKUP(C2553,'NACE 08'!$C$3:$D$24,2,FALSE)</f>
        <v>Travail Intérimaire</v>
      </c>
      <c r="E2553" t="s">
        <v>74</v>
      </c>
      <c r="F2553" s="97">
        <v>4734</v>
      </c>
      <c r="G2553" s="16">
        <v>6249</v>
      </c>
      <c r="H2553" s="16">
        <v>374133</v>
      </c>
      <c r="I2553" s="77">
        <v>4853.4002700000001</v>
      </c>
    </row>
    <row r="2554" spans="1:9" hidden="1" outlineLevel="2" x14ac:dyDescent="0.3">
      <c r="A2554" s="24">
        <v>20201</v>
      </c>
      <c r="B2554" t="s">
        <v>24</v>
      </c>
      <c r="C2554" t="s">
        <v>25</v>
      </c>
      <c r="D2554" s="17" t="str">
        <f>VLOOKUP(C2554,'NACE 08'!$C$3:$D$24,2,FALSE)</f>
        <v>Travail Intérimaire</v>
      </c>
      <c r="E2554" t="s">
        <v>75</v>
      </c>
      <c r="F2554" s="97">
        <v>688</v>
      </c>
      <c r="G2554" s="16">
        <v>922</v>
      </c>
      <c r="H2554" s="16">
        <v>69790</v>
      </c>
      <c r="I2554" s="77">
        <v>969.29440999999997</v>
      </c>
    </row>
    <row r="2555" spans="1:9" hidden="1" outlineLevel="2" x14ac:dyDescent="0.3">
      <c r="A2555" s="24">
        <v>20201</v>
      </c>
      <c r="B2555" t="s">
        <v>24</v>
      </c>
      <c r="C2555" t="s">
        <v>25</v>
      </c>
      <c r="D2555" s="17" t="str">
        <f>VLOOKUP(C2555,'NACE 08'!$C$3:$D$24,2,FALSE)</f>
        <v>Travail Intérimaire</v>
      </c>
      <c r="E2555" t="s">
        <v>76</v>
      </c>
      <c r="F2555" s="97">
        <v>292</v>
      </c>
      <c r="G2555" s="16">
        <v>405</v>
      </c>
      <c r="H2555" s="16">
        <v>28922</v>
      </c>
      <c r="I2555" s="77">
        <v>416.86443000000008</v>
      </c>
    </row>
    <row r="2556" spans="1:9" hidden="1" outlineLevel="2" x14ac:dyDescent="0.3">
      <c r="A2556" s="24">
        <v>20201</v>
      </c>
      <c r="B2556" t="s">
        <v>24</v>
      </c>
      <c r="C2556" t="s">
        <v>25</v>
      </c>
      <c r="D2556" s="17" t="str">
        <f>VLOOKUP(C2556,'NACE 08'!$C$3:$D$24,2,FALSE)</f>
        <v>Travail Intérimaire</v>
      </c>
      <c r="E2556" t="s">
        <v>77</v>
      </c>
      <c r="F2556" s="97">
        <v>2</v>
      </c>
      <c r="G2556" s="16">
        <v>2</v>
      </c>
      <c r="H2556" s="16">
        <v>8</v>
      </c>
      <c r="I2556" s="77">
        <v>8.3839999999999998E-2</v>
      </c>
    </row>
    <row r="2557" spans="1:9" hidden="1" outlineLevel="2" x14ac:dyDescent="0.3">
      <c r="A2557" s="24">
        <v>20201</v>
      </c>
      <c r="B2557" t="s">
        <v>26</v>
      </c>
      <c r="C2557" t="s">
        <v>27</v>
      </c>
      <c r="D2557" s="17" t="str">
        <f>VLOOKUP(C2557,'NACE 08'!$C$3:$D$24,2,FALSE)</f>
        <v>Administration publique</v>
      </c>
      <c r="E2557" t="s">
        <v>71</v>
      </c>
      <c r="F2557" s="97">
        <v>603</v>
      </c>
      <c r="G2557" s="16">
        <v>649</v>
      </c>
      <c r="H2557" s="16">
        <v>19318</v>
      </c>
      <c r="I2557" s="77">
        <v>220.54378</v>
      </c>
    </row>
    <row r="2558" spans="1:9" hidden="1" outlineLevel="2" x14ac:dyDescent="0.3">
      <c r="A2558" s="24">
        <v>20201</v>
      </c>
      <c r="B2558" t="s">
        <v>26</v>
      </c>
      <c r="C2558" t="s">
        <v>27</v>
      </c>
      <c r="D2558" s="17" t="str">
        <f>VLOOKUP(C2558,'NACE 08'!$C$3:$D$24,2,FALSE)</f>
        <v>Administration publique</v>
      </c>
      <c r="E2558" t="s">
        <v>72</v>
      </c>
      <c r="F2558" s="97">
        <v>2037</v>
      </c>
      <c r="G2558" s="16">
        <v>2352</v>
      </c>
      <c r="H2558" s="16">
        <v>84512</v>
      </c>
      <c r="I2558" s="77">
        <v>1102.6490900000001</v>
      </c>
    </row>
    <row r="2559" spans="1:9" hidden="1" outlineLevel="2" x14ac:dyDescent="0.3">
      <c r="A2559" s="24">
        <v>20201</v>
      </c>
      <c r="B2559" t="s">
        <v>26</v>
      </c>
      <c r="C2559" t="s">
        <v>27</v>
      </c>
      <c r="D2559" s="17" t="str">
        <f>VLOOKUP(C2559,'NACE 08'!$C$3:$D$24,2,FALSE)</f>
        <v>Administration publique</v>
      </c>
      <c r="E2559" t="s">
        <v>73</v>
      </c>
      <c r="F2559" s="97">
        <v>767</v>
      </c>
      <c r="G2559" s="16">
        <v>901</v>
      </c>
      <c r="H2559" s="16">
        <v>39717</v>
      </c>
      <c r="I2559" s="77">
        <v>543.92307000000005</v>
      </c>
    </row>
    <row r="2560" spans="1:9" hidden="1" outlineLevel="2" x14ac:dyDescent="0.3">
      <c r="A2560" s="24">
        <v>20201</v>
      </c>
      <c r="B2560" t="s">
        <v>26</v>
      </c>
      <c r="C2560" t="s">
        <v>27</v>
      </c>
      <c r="D2560" s="17" t="str">
        <f>VLOOKUP(C2560,'NACE 08'!$C$3:$D$24,2,FALSE)</f>
        <v>Administration publique</v>
      </c>
      <c r="E2560" t="s">
        <v>74</v>
      </c>
      <c r="F2560" s="97">
        <v>139</v>
      </c>
      <c r="G2560" s="16">
        <v>171</v>
      </c>
      <c r="H2560" s="16">
        <v>8874</v>
      </c>
      <c r="I2560" s="77">
        <v>121.09137000000001</v>
      </c>
    </row>
    <row r="2561" spans="1:9" hidden="1" outlineLevel="2" x14ac:dyDescent="0.3">
      <c r="A2561" s="24">
        <v>20201</v>
      </c>
      <c r="B2561" t="s">
        <v>26</v>
      </c>
      <c r="C2561" t="s">
        <v>27</v>
      </c>
      <c r="D2561" s="17" t="str">
        <f>VLOOKUP(C2561,'NACE 08'!$C$3:$D$24,2,FALSE)</f>
        <v>Administration publique</v>
      </c>
      <c r="E2561" t="s">
        <v>75</v>
      </c>
      <c r="F2561" s="97">
        <v>17</v>
      </c>
      <c r="G2561" s="16">
        <v>19</v>
      </c>
      <c r="H2561" s="16">
        <v>1307</v>
      </c>
      <c r="I2561" s="77">
        <v>19.943080000000002</v>
      </c>
    </row>
    <row r="2562" spans="1:9" hidden="1" outlineLevel="2" x14ac:dyDescent="0.3">
      <c r="A2562" s="24">
        <v>20201</v>
      </c>
      <c r="B2562" t="s">
        <v>26</v>
      </c>
      <c r="C2562" t="s">
        <v>27</v>
      </c>
      <c r="D2562" s="17" t="str">
        <f>VLOOKUP(C2562,'NACE 08'!$C$3:$D$24,2,FALSE)</f>
        <v>Administration publique</v>
      </c>
      <c r="E2562" t="s">
        <v>76</v>
      </c>
      <c r="F2562" s="97">
        <v>19</v>
      </c>
      <c r="G2562" s="16">
        <v>23</v>
      </c>
      <c r="H2562" s="16">
        <v>1203</v>
      </c>
      <c r="I2562" s="77">
        <v>17.78941</v>
      </c>
    </row>
    <row r="2563" spans="1:9" hidden="1" outlineLevel="2" x14ac:dyDescent="0.3">
      <c r="A2563" s="24">
        <v>20201</v>
      </c>
      <c r="B2563" t="s">
        <v>28</v>
      </c>
      <c r="C2563" t="s">
        <v>29</v>
      </c>
      <c r="D2563" s="17" t="str">
        <f>VLOOKUP(C2563,'NACE 08'!$C$3:$D$24,2,FALSE)</f>
        <v>Enseignement</v>
      </c>
      <c r="E2563" t="s">
        <v>71</v>
      </c>
      <c r="F2563" s="97">
        <v>192</v>
      </c>
      <c r="G2563" s="16">
        <v>212</v>
      </c>
      <c r="H2563" s="16">
        <v>5181</v>
      </c>
      <c r="I2563" s="77">
        <v>56.52928</v>
      </c>
    </row>
    <row r="2564" spans="1:9" hidden="1" outlineLevel="2" x14ac:dyDescent="0.3">
      <c r="A2564" s="24">
        <v>20201</v>
      </c>
      <c r="B2564" t="s">
        <v>28</v>
      </c>
      <c r="C2564" t="s">
        <v>29</v>
      </c>
      <c r="D2564" s="17" t="str">
        <f>VLOOKUP(C2564,'NACE 08'!$C$3:$D$24,2,FALSE)</f>
        <v>Enseignement</v>
      </c>
      <c r="E2564" t="s">
        <v>72</v>
      </c>
      <c r="F2564" s="97">
        <v>1674</v>
      </c>
      <c r="G2564" s="16">
        <v>2037</v>
      </c>
      <c r="H2564" s="16">
        <v>46916</v>
      </c>
      <c r="I2564" s="77">
        <v>559.70736999999997</v>
      </c>
    </row>
    <row r="2565" spans="1:9" hidden="1" outlineLevel="2" x14ac:dyDescent="0.3">
      <c r="A2565" s="24">
        <v>20201</v>
      </c>
      <c r="B2565" t="s">
        <v>28</v>
      </c>
      <c r="C2565" t="s">
        <v>29</v>
      </c>
      <c r="D2565" s="17" t="str">
        <f>VLOOKUP(C2565,'NACE 08'!$C$3:$D$24,2,FALSE)</f>
        <v>Enseignement</v>
      </c>
      <c r="E2565" t="s">
        <v>73</v>
      </c>
      <c r="F2565" s="97">
        <v>1906</v>
      </c>
      <c r="G2565" s="16">
        <v>2305</v>
      </c>
      <c r="H2565" s="16">
        <v>72620</v>
      </c>
      <c r="I2565" s="77">
        <v>884.75496999999996</v>
      </c>
    </row>
    <row r="2566" spans="1:9" hidden="1" outlineLevel="2" x14ac:dyDescent="0.3">
      <c r="A2566" s="24">
        <v>20201</v>
      </c>
      <c r="B2566" t="s">
        <v>28</v>
      </c>
      <c r="C2566" t="s">
        <v>29</v>
      </c>
      <c r="D2566" s="17" t="str">
        <f>VLOOKUP(C2566,'NACE 08'!$C$3:$D$24,2,FALSE)</f>
        <v>Enseignement</v>
      </c>
      <c r="E2566" t="s">
        <v>74</v>
      </c>
      <c r="F2566" s="97">
        <v>595</v>
      </c>
      <c r="G2566" s="16">
        <v>749</v>
      </c>
      <c r="H2566" s="16">
        <v>38552</v>
      </c>
      <c r="I2566" s="77">
        <v>469.25409000000002</v>
      </c>
    </row>
    <row r="2567" spans="1:9" hidden="1" outlineLevel="2" x14ac:dyDescent="0.3">
      <c r="A2567" s="24">
        <v>20201</v>
      </c>
      <c r="B2567" t="s">
        <v>28</v>
      </c>
      <c r="C2567" t="s">
        <v>29</v>
      </c>
      <c r="D2567" s="17" t="str">
        <f>VLOOKUP(C2567,'NACE 08'!$C$3:$D$24,2,FALSE)</f>
        <v>Enseignement</v>
      </c>
      <c r="E2567" t="s">
        <v>75</v>
      </c>
      <c r="F2567" s="97">
        <v>100</v>
      </c>
      <c r="G2567" s="16">
        <v>130</v>
      </c>
      <c r="H2567" s="16">
        <v>6858</v>
      </c>
      <c r="I2567" s="77">
        <v>92.731439999999992</v>
      </c>
    </row>
    <row r="2568" spans="1:9" hidden="1" outlineLevel="2" x14ac:dyDescent="0.3">
      <c r="A2568" s="24">
        <v>20201</v>
      </c>
      <c r="B2568" t="s">
        <v>28</v>
      </c>
      <c r="C2568" t="s">
        <v>29</v>
      </c>
      <c r="D2568" s="17" t="str">
        <f>VLOOKUP(C2568,'NACE 08'!$C$3:$D$24,2,FALSE)</f>
        <v>Enseignement</v>
      </c>
      <c r="E2568" t="s">
        <v>76</v>
      </c>
      <c r="F2568" s="97">
        <v>74</v>
      </c>
      <c r="G2568" s="16">
        <v>85</v>
      </c>
      <c r="H2568" s="16">
        <v>6853</v>
      </c>
      <c r="I2568" s="77">
        <v>82.398150000000001</v>
      </c>
    </row>
    <row r="2569" spans="1:9" hidden="1" outlineLevel="2" x14ac:dyDescent="0.3">
      <c r="A2569" s="24">
        <v>20201</v>
      </c>
      <c r="B2569" t="s">
        <v>30</v>
      </c>
      <c r="C2569" t="s">
        <v>31</v>
      </c>
      <c r="D2569" s="17" t="str">
        <f>VLOOKUP(C2569,'NACE 08'!$C$3:$D$24,2,FALSE)</f>
        <v>Santé humaine et action sociale</v>
      </c>
      <c r="E2569" t="s">
        <v>71</v>
      </c>
      <c r="F2569" s="97">
        <v>2054</v>
      </c>
      <c r="G2569" s="16">
        <v>2219</v>
      </c>
      <c r="H2569" s="16">
        <v>77870</v>
      </c>
      <c r="I2569" s="77">
        <v>1086.1970200000001</v>
      </c>
    </row>
    <row r="2570" spans="1:9" hidden="1" outlineLevel="2" x14ac:dyDescent="0.3">
      <c r="A2570" s="24">
        <v>20201</v>
      </c>
      <c r="B2570" t="s">
        <v>30</v>
      </c>
      <c r="C2570" t="s">
        <v>31</v>
      </c>
      <c r="D2570" s="17" t="str">
        <f>VLOOKUP(C2570,'NACE 08'!$C$3:$D$24,2,FALSE)</f>
        <v>Santé humaine et action sociale</v>
      </c>
      <c r="E2570" t="s">
        <v>72</v>
      </c>
      <c r="F2570" s="97">
        <v>8033</v>
      </c>
      <c r="G2570" s="16">
        <v>9019</v>
      </c>
      <c r="H2570" s="16">
        <v>431489</v>
      </c>
      <c r="I2570" s="77">
        <v>6473.8237199999994</v>
      </c>
    </row>
    <row r="2571" spans="1:9" hidden="1" outlineLevel="2" x14ac:dyDescent="0.3">
      <c r="A2571" s="24">
        <v>20201</v>
      </c>
      <c r="B2571" t="s">
        <v>30</v>
      </c>
      <c r="C2571" t="s">
        <v>31</v>
      </c>
      <c r="D2571" s="17" t="str">
        <f>VLOOKUP(C2571,'NACE 08'!$C$3:$D$24,2,FALSE)</f>
        <v>Santé humaine et action sociale</v>
      </c>
      <c r="E2571" t="s">
        <v>73</v>
      </c>
      <c r="F2571" s="97">
        <v>3378</v>
      </c>
      <c r="G2571" s="16">
        <v>3794</v>
      </c>
      <c r="H2571" s="16">
        <v>227641</v>
      </c>
      <c r="I2571" s="77">
        <v>3528.0659199999996</v>
      </c>
    </row>
    <row r="2572" spans="1:9" hidden="1" outlineLevel="2" x14ac:dyDescent="0.3">
      <c r="A2572" s="24">
        <v>20201</v>
      </c>
      <c r="B2572" t="s">
        <v>30</v>
      </c>
      <c r="C2572" t="s">
        <v>31</v>
      </c>
      <c r="D2572" s="17" t="str">
        <f>VLOOKUP(C2572,'NACE 08'!$C$3:$D$24,2,FALSE)</f>
        <v>Santé humaine et action sociale</v>
      </c>
      <c r="E2572" t="s">
        <v>74</v>
      </c>
      <c r="F2572" s="97">
        <v>844</v>
      </c>
      <c r="G2572" s="16">
        <v>954</v>
      </c>
      <c r="H2572" s="16">
        <v>75837</v>
      </c>
      <c r="I2572" s="77">
        <v>1194.75739</v>
      </c>
    </row>
    <row r="2573" spans="1:9" hidden="1" outlineLevel="2" x14ac:dyDescent="0.3">
      <c r="A2573" s="24">
        <v>20201</v>
      </c>
      <c r="B2573" t="s">
        <v>30</v>
      </c>
      <c r="C2573" t="s">
        <v>31</v>
      </c>
      <c r="D2573" s="17" t="str">
        <f>VLOOKUP(C2573,'NACE 08'!$C$3:$D$24,2,FALSE)</f>
        <v>Santé humaine et action sociale</v>
      </c>
      <c r="E2573" t="s">
        <v>75</v>
      </c>
      <c r="F2573" s="97">
        <v>184</v>
      </c>
      <c r="G2573" s="16">
        <v>212</v>
      </c>
      <c r="H2573" s="16">
        <v>19899</v>
      </c>
      <c r="I2573" s="77">
        <v>325.95335</v>
      </c>
    </row>
    <row r="2574" spans="1:9" hidden="1" outlineLevel="2" x14ac:dyDescent="0.3">
      <c r="A2574" s="24">
        <v>20201</v>
      </c>
      <c r="B2574" t="s">
        <v>30</v>
      </c>
      <c r="C2574" t="s">
        <v>31</v>
      </c>
      <c r="D2574" s="17" t="str">
        <f>VLOOKUP(C2574,'NACE 08'!$C$3:$D$24,2,FALSE)</f>
        <v>Santé humaine et action sociale</v>
      </c>
      <c r="E2574" t="s">
        <v>76</v>
      </c>
      <c r="F2574" s="97">
        <v>145</v>
      </c>
      <c r="G2574" s="16">
        <v>166</v>
      </c>
      <c r="H2574" s="16">
        <v>15872</v>
      </c>
      <c r="I2574" s="77">
        <v>263.62897999999996</v>
      </c>
    </row>
    <row r="2575" spans="1:9" hidden="1" outlineLevel="2" x14ac:dyDescent="0.3">
      <c r="A2575" s="24">
        <v>20201</v>
      </c>
      <c r="B2575" t="s">
        <v>32</v>
      </c>
      <c r="C2575" t="s">
        <v>33</v>
      </c>
      <c r="D2575" s="17" t="str">
        <f>VLOOKUP(C2575,'NACE 08'!$C$3:$D$24,2,FALSE)</f>
        <v>Arts, spectacles et activités récréatives</v>
      </c>
      <c r="E2575" t="s">
        <v>71</v>
      </c>
      <c r="F2575" s="97">
        <v>1365</v>
      </c>
      <c r="G2575" s="16">
        <v>1526</v>
      </c>
      <c r="H2575" s="16">
        <v>49709</v>
      </c>
      <c r="I2575" s="77">
        <v>510.18769000000003</v>
      </c>
    </row>
    <row r="2576" spans="1:9" hidden="1" outlineLevel="2" x14ac:dyDescent="0.3">
      <c r="A2576" s="24">
        <v>20201</v>
      </c>
      <c r="B2576" t="s">
        <v>32</v>
      </c>
      <c r="C2576" t="s">
        <v>33</v>
      </c>
      <c r="D2576" s="17" t="str">
        <f>VLOOKUP(C2576,'NACE 08'!$C$3:$D$24,2,FALSE)</f>
        <v>Arts, spectacles et activités récréatives</v>
      </c>
      <c r="E2576" t="s">
        <v>72</v>
      </c>
      <c r="F2576" s="97">
        <v>3338</v>
      </c>
      <c r="G2576" s="16">
        <v>3882</v>
      </c>
      <c r="H2576" s="16">
        <v>156687</v>
      </c>
      <c r="I2576" s="77">
        <v>1893.41551</v>
      </c>
    </row>
    <row r="2577" spans="1:9" hidden="1" outlineLevel="2" x14ac:dyDescent="0.3">
      <c r="A2577" s="24">
        <v>20201</v>
      </c>
      <c r="B2577" t="s">
        <v>32</v>
      </c>
      <c r="C2577" t="s">
        <v>33</v>
      </c>
      <c r="D2577" s="17" t="str">
        <f>VLOOKUP(C2577,'NACE 08'!$C$3:$D$24,2,FALSE)</f>
        <v>Arts, spectacles et activités récréatives</v>
      </c>
      <c r="E2577" t="s">
        <v>73</v>
      </c>
      <c r="F2577" s="97">
        <v>1636</v>
      </c>
      <c r="G2577" s="16">
        <v>1984</v>
      </c>
      <c r="H2577" s="16">
        <v>95136</v>
      </c>
      <c r="I2577" s="77">
        <v>1247.6345200000001</v>
      </c>
    </row>
    <row r="2578" spans="1:9" hidden="1" outlineLevel="2" x14ac:dyDescent="0.3">
      <c r="A2578" s="24">
        <v>20201</v>
      </c>
      <c r="B2578" t="s">
        <v>32</v>
      </c>
      <c r="C2578" t="s">
        <v>33</v>
      </c>
      <c r="D2578" s="17" t="str">
        <f>VLOOKUP(C2578,'NACE 08'!$C$3:$D$24,2,FALSE)</f>
        <v>Arts, spectacles et activités récréatives</v>
      </c>
      <c r="E2578" t="s">
        <v>74</v>
      </c>
      <c r="F2578" s="97">
        <v>528</v>
      </c>
      <c r="G2578" s="16">
        <v>637</v>
      </c>
      <c r="H2578" s="16">
        <v>36771</v>
      </c>
      <c r="I2578" s="77">
        <v>525.38045</v>
      </c>
    </row>
    <row r="2579" spans="1:9" hidden="1" outlineLevel="2" x14ac:dyDescent="0.3">
      <c r="A2579" s="24">
        <v>20201</v>
      </c>
      <c r="B2579" t="s">
        <v>32</v>
      </c>
      <c r="C2579" t="s">
        <v>33</v>
      </c>
      <c r="D2579" s="17" t="str">
        <f>VLOOKUP(C2579,'NACE 08'!$C$3:$D$24,2,FALSE)</f>
        <v>Arts, spectacles et activités récréatives</v>
      </c>
      <c r="E2579" t="s">
        <v>75</v>
      </c>
      <c r="F2579" s="97">
        <v>55</v>
      </c>
      <c r="G2579" s="16">
        <v>64</v>
      </c>
      <c r="H2579" s="16">
        <v>3327</v>
      </c>
      <c r="I2579" s="77">
        <v>72.260660000000016</v>
      </c>
    </row>
    <row r="2580" spans="1:9" hidden="1" outlineLevel="2" x14ac:dyDescent="0.3">
      <c r="A2580" s="24">
        <v>20201</v>
      </c>
      <c r="B2580" t="s">
        <v>32</v>
      </c>
      <c r="C2580" t="s">
        <v>33</v>
      </c>
      <c r="D2580" s="17" t="str">
        <f>VLOOKUP(C2580,'NACE 08'!$C$3:$D$24,2,FALSE)</f>
        <v>Arts, spectacles et activités récréatives</v>
      </c>
      <c r="E2580" t="s">
        <v>76</v>
      </c>
      <c r="F2580" s="97">
        <v>16</v>
      </c>
      <c r="G2580" s="16">
        <v>20</v>
      </c>
      <c r="H2580" s="16">
        <v>1216</v>
      </c>
      <c r="I2580" s="77">
        <v>19.626009999999997</v>
      </c>
    </row>
    <row r="2581" spans="1:9" hidden="1" outlineLevel="2" x14ac:dyDescent="0.3">
      <c r="A2581" s="24">
        <v>20201</v>
      </c>
      <c r="B2581" t="s">
        <v>32</v>
      </c>
      <c r="C2581" t="s">
        <v>33</v>
      </c>
      <c r="D2581" s="17" t="str">
        <f>VLOOKUP(C2581,'NACE 08'!$C$3:$D$24,2,FALSE)</f>
        <v>Arts, spectacles et activités récréatives</v>
      </c>
      <c r="E2581" t="s">
        <v>77</v>
      </c>
      <c r="F2581" s="97">
        <v>1</v>
      </c>
      <c r="G2581" s="16">
        <v>1</v>
      </c>
      <c r="H2581" s="16">
        <v>96</v>
      </c>
      <c r="I2581" s="77">
        <v>1.4476800000000001</v>
      </c>
    </row>
    <row r="2582" spans="1:9" hidden="1" outlineLevel="2" x14ac:dyDescent="0.3">
      <c r="A2582" s="24">
        <v>20201</v>
      </c>
      <c r="B2582" t="s">
        <v>34</v>
      </c>
      <c r="C2582" t="s">
        <v>35</v>
      </c>
      <c r="D2582" s="17" t="str">
        <f>VLOOKUP(C2582,'NACE 08'!$C$3:$D$24,2,FALSE)</f>
        <v>Autres activités de service</v>
      </c>
      <c r="E2582" t="s">
        <v>71</v>
      </c>
      <c r="F2582" s="97">
        <v>508</v>
      </c>
      <c r="G2582" s="16">
        <v>540</v>
      </c>
      <c r="H2582" s="16">
        <v>18028</v>
      </c>
      <c r="I2582" s="77">
        <v>187.76927000000001</v>
      </c>
    </row>
    <row r="2583" spans="1:9" hidden="1" outlineLevel="2" x14ac:dyDescent="0.3">
      <c r="A2583" s="24">
        <v>20201</v>
      </c>
      <c r="B2583" t="s">
        <v>34</v>
      </c>
      <c r="C2583" t="s">
        <v>35</v>
      </c>
      <c r="D2583" s="17" t="str">
        <f>VLOOKUP(C2583,'NACE 08'!$C$3:$D$24,2,FALSE)</f>
        <v>Autres activités de service</v>
      </c>
      <c r="E2583" t="s">
        <v>72</v>
      </c>
      <c r="F2583" s="97">
        <v>1128</v>
      </c>
      <c r="G2583" s="16">
        <v>1258</v>
      </c>
      <c r="H2583" s="16">
        <v>51796</v>
      </c>
      <c r="I2583" s="77">
        <v>597.14292</v>
      </c>
    </row>
    <row r="2584" spans="1:9" hidden="1" outlineLevel="2" x14ac:dyDescent="0.3">
      <c r="A2584" s="24">
        <v>20201</v>
      </c>
      <c r="B2584" t="s">
        <v>34</v>
      </c>
      <c r="C2584" t="s">
        <v>35</v>
      </c>
      <c r="D2584" s="17" t="str">
        <f>VLOOKUP(C2584,'NACE 08'!$C$3:$D$24,2,FALSE)</f>
        <v>Autres activités de service</v>
      </c>
      <c r="E2584" t="s">
        <v>73</v>
      </c>
      <c r="F2584" s="97">
        <v>452</v>
      </c>
      <c r="G2584" s="16">
        <v>535</v>
      </c>
      <c r="H2584" s="16">
        <v>28680</v>
      </c>
      <c r="I2584" s="77">
        <v>359.69470000000001</v>
      </c>
    </row>
    <row r="2585" spans="1:9" hidden="1" outlineLevel="2" x14ac:dyDescent="0.3">
      <c r="A2585" s="24">
        <v>20201</v>
      </c>
      <c r="B2585" t="s">
        <v>34</v>
      </c>
      <c r="C2585" t="s">
        <v>35</v>
      </c>
      <c r="D2585" s="17" t="str">
        <f>VLOOKUP(C2585,'NACE 08'!$C$3:$D$24,2,FALSE)</f>
        <v>Autres activités de service</v>
      </c>
      <c r="E2585" t="s">
        <v>74</v>
      </c>
      <c r="F2585" s="97">
        <v>130</v>
      </c>
      <c r="G2585" s="16">
        <v>148</v>
      </c>
      <c r="H2585" s="16">
        <v>11587</v>
      </c>
      <c r="I2585" s="77">
        <v>150.10136</v>
      </c>
    </row>
    <row r="2586" spans="1:9" hidden="1" outlineLevel="2" x14ac:dyDescent="0.3">
      <c r="A2586" s="24">
        <v>20201</v>
      </c>
      <c r="B2586" t="s">
        <v>34</v>
      </c>
      <c r="C2586" t="s">
        <v>35</v>
      </c>
      <c r="D2586" s="17" t="str">
        <f>VLOOKUP(C2586,'NACE 08'!$C$3:$D$24,2,FALSE)</f>
        <v>Autres activités de service</v>
      </c>
      <c r="E2586" t="s">
        <v>75</v>
      </c>
      <c r="F2586" s="97">
        <v>20</v>
      </c>
      <c r="G2586" s="16">
        <v>22</v>
      </c>
      <c r="H2586" s="16">
        <v>1443</v>
      </c>
      <c r="I2586" s="77">
        <v>18.948740000000001</v>
      </c>
    </row>
    <row r="2587" spans="1:9" hidden="1" outlineLevel="2" x14ac:dyDescent="0.3">
      <c r="A2587" s="24">
        <v>20201</v>
      </c>
      <c r="B2587" t="s">
        <v>34</v>
      </c>
      <c r="C2587" t="s">
        <v>35</v>
      </c>
      <c r="D2587" s="17" t="str">
        <f>VLOOKUP(C2587,'NACE 08'!$C$3:$D$24,2,FALSE)</f>
        <v>Autres activités de service</v>
      </c>
      <c r="E2587" t="s">
        <v>76</v>
      </c>
      <c r="F2587" s="97">
        <v>6</v>
      </c>
      <c r="G2587" s="16">
        <v>6</v>
      </c>
      <c r="H2587" s="16">
        <v>533</v>
      </c>
      <c r="I2587" s="77">
        <v>6.7295299999999996</v>
      </c>
    </row>
    <row r="2588" spans="1:9" hidden="1" outlineLevel="2" x14ac:dyDescent="0.3">
      <c r="A2588" s="24">
        <v>20201</v>
      </c>
      <c r="B2588" t="s">
        <v>36</v>
      </c>
      <c r="C2588" t="s">
        <v>37</v>
      </c>
      <c r="D2588" s="17" t="str">
        <f>VLOOKUP(C2588,'NACE 08'!$C$3:$D$24,2,FALSE)</f>
        <v>Activités des ménages en tant qu'employeurs</v>
      </c>
      <c r="E2588" t="s">
        <v>71</v>
      </c>
      <c r="F2588" s="97">
        <v>10</v>
      </c>
      <c r="G2588" s="16">
        <v>11</v>
      </c>
      <c r="H2588" s="16">
        <v>842</v>
      </c>
      <c r="I2588" s="77">
        <v>11.754949999999999</v>
      </c>
    </row>
    <row r="2589" spans="1:9" hidden="1" outlineLevel="2" x14ac:dyDescent="0.3">
      <c r="A2589" s="24">
        <v>20201</v>
      </c>
      <c r="B2589" t="s">
        <v>36</v>
      </c>
      <c r="C2589" t="s">
        <v>37</v>
      </c>
      <c r="D2589" s="17" t="str">
        <f>VLOOKUP(C2589,'NACE 08'!$C$3:$D$24,2,FALSE)</f>
        <v>Activités des ménages en tant qu'employeurs</v>
      </c>
      <c r="E2589" t="s">
        <v>72</v>
      </c>
      <c r="F2589" s="97">
        <v>29</v>
      </c>
      <c r="G2589" s="16">
        <v>32</v>
      </c>
      <c r="H2589" s="16">
        <v>2611</v>
      </c>
      <c r="I2589" s="77">
        <v>33.10154</v>
      </c>
    </row>
    <row r="2590" spans="1:9" hidden="1" outlineLevel="2" x14ac:dyDescent="0.3">
      <c r="A2590" s="24">
        <v>20201</v>
      </c>
      <c r="B2590" t="s">
        <v>36</v>
      </c>
      <c r="C2590" t="s">
        <v>37</v>
      </c>
      <c r="D2590" s="17" t="str">
        <f>VLOOKUP(C2590,'NACE 08'!$C$3:$D$24,2,FALSE)</f>
        <v>Activités des ménages en tant qu'employeurs</v>
      </c>
      <c r="E2590" t="s">
        <v>73</v>
      </c>
      <c r="F2590" s="97">
        <v>20</v>
      </c>
      <c r="G2590" s="16">
        <v>24</v>
      </c>
      <c r="H2590" s="16">
        <v>2314</v>
      </c>
      <c r="I2590" s="77">
        <v>27.147350000000003</v>
      </c>
    </row>
    <row r="2591" spans="1:9" hidden="1" outlineLevel="2" x14ac:dyDescent="0.3">
      <c r="A2591" s="24">
        <v>20201</v>
      </c>
      <c r="B2591" t="s">
        <v>36</v>
      </c>
      <c r="C2591" t="s">
        <v>37</v>
      </c>
      <c r="D2591" s="17" t="str">
        <f>VLOOKUP(C2591,'NACE 08'!$C$3:$D$24,2,FALSE)</f>
        <v>Activités des ménages en tant qu'employeurs</v>
      </c>
      <c r="E2591" t="s">
        <v>74</v>
      </c>
      <c r="F2591" s="97">
        <v>7</v>
      </c>
      <c r="G2591" s="16">
        <v>7</v>
      </c>
      <c r="H2591" s="16">
        <v>514</v>
      </c>
      <c r="I2591" s="77">
        <v>7.0459800000000001</v>
      </c>
    </row>
    <row r="2592" spans="1:9" hidden="1" outlineLevel="2" x14ac:dyDescent="0.3">
      <c r="A2592" s="24">
        <v>20201</v>
      </c>
      <c r="B2592" t="s">
        <v>36</v>
      </c>
      <c r="C2592" t="s">
        <v>37</v>
      </c>
      <c r="D2592" s="17" t="str">
        <f>VLOOKUP(C2592,'NACE 08'!$C$3:$D$24,2,FALSE)</f>
        <v>Activités des ménages en tant qu'employeurs</v>
      </c>
      <c r="E2592" t="s">
        <v>75</v>
      </c>
      <c r="F2592" s="97">
        <v>3</v>
      </c>
      <c r="G2592" s="16">
        <v>3</v>
      </c>
      <c r="H2592" s="16">
        <v>122</v>
      </c>
      <c r="I2592" s="77">
        <v>1.3321499999999999</v>
      </c>
    </row>
    <row r="2593" spans="1:9" hidden="1" outlineLevel="2" x14ac:dyDescent="0.3">
      <c r="A2593" s="24">
        <v>20201</v>
      </c>
      <c r="B2593" t="s">
        <v>36</v>
      </c>
      <c r="C2593" t="s">
        <v>37</v>
      </c>
      <c r="D2593" s="17" t="str">
        <f>VLOOKUP(C2593,'NACE 08'!$C$3:$D$24,2,FALSE)</f>
        <v>Activités des ménages en tant qu'employeurs</v>
      </c>
      <c r="E2593" t="s">
        <v>76</v>
      </c>
      <c r="F2593" s="97">
        <v>0</v>
      </c>
      <c r="G2593" s="16">
        <v>1</v>
      </c>
      <c r="H2593" s="16">
        <v>56</v>
      </c>
      <c r="I2593" s="77">
        <v>0.61960999999999999</v>
      </c>
    </row>
    <row r="2594" spans="1:9" hidden="1" outlineLevel="2" x14ac:dyDescent="0.3">
      <c r="A2594" s="24">
        <v>20201</v>
      </c>
      <c r="B2594" t="s">
        <v>38</v>
      </c>
      <c r="C2594" t="s">
        <v>39</v>
      </c>
      <c r="D2594" s="17" t="str">
        <f>VLOOKUP(C2594,'NACE 08'!$C$3:$D$24,2,FALSE)</f>
        <v>Activités des organisations et organismes extraterritoriaux</v>
      </c>
      <c r="E2594" t="s">
        <v>73</v>
      </c>
      <c r="F2594" s="97">
        <v>8</v>
      </c>
      <c r="G2594" s="16">
        <v>9</v>
      </c>
      <c r="H2594" s="16">
        <v>373</v>
      </c>
      <c r="I2594" s="77">
        <v>4.44841</v>
      </c>
    </row>
    <row r="2595" spans="1:9" hidden="1" outlineLevel="2" x14ac:dyDescent="0.3">
      <c r="A2595" s="24">
        <v>20201</v>
      </c>
      <c r="B2595" t="s">
        <v>38</v>
      </c>
      <c r="C2595" t="s">
        <v>39</v>
      </c>
      <c r="D2595" s="17" t="str">
        <f>VLOOKUP(C2595,'NACE 08'!$C$3:$D$24,2,FALSE)</f>
        <v>Activités des organisations et organismes extraterritoriaux</v>
      </c>
      <c r="E2595" t="s">
        <v>74</v>
      </c>
      <c r="F2595" s="97">
        <v>8</v>
      </c>
      <c r="G2595" s="16">
        <v>11</v>
      </c>
      <c r="H2595" s="16">
        <v>711</v>
      </c>
      <c r="I2595" s="77">
        <v>8.0210399999999993</v>
      </c>
    </row>
    <row r="2596" spans="1:9" hidden="1" outlineLevel="2" x14ac:dyDescent="0.3">
      <c r="A2596" s="24">
        <v>20201</v>
      </c>
      <c r="B2596" t="s">
        <v>38</v>
      </c>
      <c r="C2596" t="s">
        <v>39</v>
      </c>
      <c r="D2596" s="17" t="str">
        <f>VLOOKUP(C2596,'NACE 08'!$C$3:$D$24,2,FALSE)</f>
        <v>Activités des organisations et organismes extraterritoriaux</v>
      </c>
      <c r="E2596" t="s">
        <v>75</v>
      </c>
      <c r="F2596" s="97">
        <v>0</v>
      </c>
      <c r="G2596" s="16">
        <v>1</v>
      </c>
      <c r="H2596" s="16">
        <v>11</v>
      </c>
      <c r="I2596" s="77">
        <v>0.13200000000000001</v>
      </c>
    </row>
    <row r="2597" spans="1:9" hidden="1" outlineLevel="2" x14ac:dyDescent="0.3">
      <c r="A2597" s="24">
        <v>20201</v>
      </c>
      <c r="B2597" t="s">
        <v>38</v>
      </c>
      <c r="C2597" t="s">
        <v>39</v>
      </c>
      <c r="D2597" s="17" t="str">
        <f>VLOOKUP(C2597,'NACE 08'!$C$3:$D$24,2,FALSE)</f>
        <v>Activités des organisations et organismes extraterritoriaux</v>
      </c>
      <c r="E2597" t="s">
        <v>76</v>
      </c>
      <c r="F2597" s="97">
        <v>1</v>
      </c>
      <c r="G2597" s="16">
        <v>1</v>
      </c>
      <c r="H2597" s="16">
        <v>86</v>
      </c>
      <c r="I2597" s="77">
        <v>1.026</v>
      </c>
    </row>
    <row r="2598" spans="1:9" outlineLevel="1" collapsed="1" x14ac:dyDescent="0.3">
      <c r="A2598" s="26" t="s">
        <v>57</v>
      </c>
      <c r="B2598" s="27"/>
      <c r="C2598" s="27"/>
      <c r="D2598" s="73"/>
      <c r="E2598" s="27"/>
      <c r="F2598" s="98">
        <f>SUBTOTAL(9,F2468:F2597)</f>
        <v>269718</v>
      </c>
      <c r="G2598" s="29">
        <f>SUBTOTAL(9,G2468:G2597)</f>
        <v>313122</v>
      </c>
      <c r="H2598" s="29">
        <f>SUBTOTAL(9,H2468:H2597)</f>
        <v>14602714</v>
      </c>
      <c r="I2598" s="78">
        <f>SUBTOTAL(9,I2468:I2597)</f>
        <v>178745.52713999999</v>
      </c>
    </row>
    <row r="2599" spans="1:9" hidden="1" outlineLevel="2" x14ac:dyDescent="0.3">
      <c r="A2599" s="18">
        <v>20194</v>
      </c>
      <c r="B2599" s="19" t="s">
        <v>0</v>
      </c>
      <c r="C2599" s="19" t="s">
        <v>1</v>
      </c>
      <c r="D2599" s="71" t="str">
        <f>VLOOKUP(C2599,'NACE 08'!$C$3:$D$24,2,FALSE)</f>
        <v>Agriculture, sylviculture et pêche</v>
      </c>
      <c r="E2599" s="19" t="s">
        <v>71</v>
      </c>
      <c r="F2599" s="95">
        <v>250</v>
      </c>
      <c r="G2599" s="20">
        <v>270</v>
      </c>
      <c r="H2599" s="20">
        <v>12085</v>
      </c>
      <c r="I2599" s="75">
        <v>118.54428999999999</v>
      </c>
    </row>
    <row r="2600" spans="1:9" hidden="1" outlineLevel="2" x14ac:dyDescent="0.3">
      <c r="A2600" s="18">
        <v>20194</v>
      </c>
      <c r="B2600" s="19" t="s">
        <v>0</v>
      </c>
      <c r="C2600" s="19" t="s">
        <v>1</v>
      </c>
      <c r="D2600" s="71" t="str">
        <f>VLOOKUP(C2600,'NACE 08'!$C$3:$D$24,2,FALSE)</f>
        <v>Agriculture, sylviculture et pêche</v>
      </c>
      <c r="E2600" s="19" t="s">
        <v>72</v>
      </c>
      <c r="F2600" s="95">
        <v>283</v>
      </c>
      <c r="G2600" s="20">
        <v>308</v>
      </c>
      <c r="H2600" s="20">
        <v>17016</v>
      </c>
      <c r="I2600" s="75">
        <v>188.28233000000003</v>
      </c>
    </row>
    <row r="2601" spans="1:9" hidden="1" outlineLevel="2" x14ac:dyDescent="0.3">
      <c r="A2601" s="18">
        <v>20194</v>
      </c>
      <c r="B2601" s="19" t="s">
        <v>0</v>
      </c>
      <c r="C2601" s="19" t="s">
        <v>1</v>
      </c>
      <c r="D2601" s="71" t="str">
        <f>VLOOKUP(C2601,'NACE 08'!$C$3:$D$24,2,FALSE)</f>
        <v>Agriculture, sylviculture et pêche</v>
      </c>
      <c r="E2601" s="19" t="s">
        <v>73</v>
      </c>
      <c r="F2601" s="95">
        <v>61</v>
      </c>
      <c r="G2601" s="20">
        <v>71</v>
      </c>
      <c r="H2601" s="20">
        <v>3795</v>
      </c>
      <c r="I2601" s="75">
        <v>42.779690000000002</v>
      </c>
    </row>
    <row r="2602" spans="1:9" hidden="1" outlineLevel="2" x14ac:dyDescent="0.3">
      <c r="A2602" s="18">
        <v>20194</v>
      </c>
      <c r="B2602" s="19" t="s">
        <v>0</v>
      </c>
      <c r="C2602" s="19" t="s">
        <v>1</v>
      </c>
      <c r="D2602" s="71" t="str">
        <f>VLOOKUP(C2602,'NACE 08'!$C$3:$D$24,2,FALSE)</f>
        <v>Agriculture, sylviculture et pêche</v>
      </c>
      <c r="E2602" s="19" t="s">
        <v>74</v>
      </c>
      <c r="F2602" s="95">
        <v>12</v>
      </c>
      <c r="G2602" s="20">
        <v>13</v>
      </c>
      <c r="H2602" s="20">
        <v>1002</v>
      </c>
      <c r="I2602" s="75">
        <v>11.06967</v>
      </c>
    </row>
    <row r="2603" spans="1:9" hidden="1" outlineLevel="2" x14ac:dyDescent="0.3">
      <c r="A2603" s="18">
        <v>20194</v>
      </c>
      <c r="B2603" s="19" t="s">
        <v>0</v>
      </c>
      <c r="C2603" s="19" t="s">
        <v>1</v>
      </c>
      <c r="D2603" s="71" t="str">
        <f>VLOOKUP(C2603,'NACE 08'!$C$3:$D$24,2,FALSE)</f>
        <v>Agriculture, sylviculture et pêche</v>
      </c>
      <c r="E2603" s="19" t="s">
        <v>75</v>
      </c>
      <c r="F2603" s="95">
        <v>1</v>
      </c>
      <c r="G2603" s="20">
        <v>1</v>
      </c>
      <c r="H2603" s="20">
        <v>51</v>
      </c>
      <c r="I2603" s="75">
        <v>0.46817999999999999</v>
      </c>
    </row>
    <row r="2604" spans="1:9" hidden="1" outlineLevel="2" x14ac:dyDescent="0.3">
      <c r="A2604" s="18">
        <v>20194</v>
      </c>
      <c r="B2604" s="19" t="s">
        <v>0</v>
      </c>
      <c r="C2604" s="19" t="s">
        <v>1</v>
      </c>
      <c r="D2604" s="71" t="str">
        <f>VLOOKUP(C2604,'NACE 08'!$C$3:$D$24,2,FALSE)</f>
        <v>Agriculture, sylviculture et pêche</v>
      </c>
      <c r="E2604" s="19" t="s">
        <v>76</v>
      </c>
      <c r="F2604" s="95">
        <v>2</v>
      </c>
      <c r="G2604" s="20">
        <v>2</v>
      </c>
      <c r="H2604" s="20">
        <v>37</v>
      </c>
      <c r="I2604" s="75">
        <v>0.41621999999999998</v>
      </c>
    </row>
    <row r="2605" spans="1:9" hidden="1" outlineLevel="2" x14ac:dyDescent="0.3">
      <c r="A2605" s="18">
        <v>20194</v>
      </c>
      <c r="B2605" s="19" t="s">
        <v>2</v>
      </c>
      <c r="C2605" s="19" t="s">
        <v>3</v>
      </c>
      <c r="D2605" s="71" t="str">
        <f>VLOOKUP(C2605,'NACE 08'!$C$3:$D$24,2,FALSE)</f>
        <v>Industries extractives</v>
      </c>
      <c r="E2605" s="19" t="s">
        <v>71</v>
      </c>
      <c r="F2605" s="95">
        <v>2</v>
      </c>
      <c r="G2605" s="20">
        <v>2</v>
      </c>
      <c r="H2605" s="20">
        <v>99</v>
      </c>
      <c r="I2605" s="75">
        <v>1.60419</v>
      </c>
    </row>
    <row r="2606" spans="1:9" hidden="1" outlineLevel="2" x14ac:dyDescent="0.3">
      <c r="A2606" s="18">
        <v>20194</v>
      </c>
      <c r="B2606" s="19" t="s">
        <v>2</v>
      </c>
      <c r="C2606" s="19" t="s">
        <v>3</v>
      </c>
      <c r="D2606" s="71" t="str">
        <f>VLOOKUP(C2606,'NACE 08'!$C$3:$D$24,2,FALSE)</f>
        <v>Industries extractives</v>
      </c>
      <c r="E2606" s="19" t="s">
        <v>72</v>
      </c>
      <c r="F2606" s="95">
        <v>1</v>
      </c>
      <c r="G2606" s="20">
        <v>1</v>
      </c>
      <c r="H2606" s="20">
        <v>45</v>
      </c>
      <c r="I2606" s="75">
        <v>0.42757000000000001</v>
      </c>
    </row>
    <row r="2607" spans="1:9" hidden="1" outlineLevel="2" x14ac:dyDescent="0.3">
      <c r="A2607" s="18">
        <v>20194</v>
      </c>
      <c r="B2607" s="19" t="s">
        <v>2</v>
      </c>
      <c r="C2607" s="19" t="s">
        <v>3</v>
      </c>
      <c r="D2607" s="71" t="str">
        <f>VLOOKUP(C2607,'NACE 08'!$C$3:$D$24,2,FALSE)</f>
        <v>Industries extractives</v>
      </c>
      <c r="E2607" s="19" t="s">
        <v>73</v>
      </c>
      <c r="F2607" s="95">
        <v>1</v>
      </c>
      <c r="G2607" s="20">
        <v>1</v>
      </c>
      <c r="H2607" s="20">
        <v>70</v>
      </c>
      <c r="I2607" s="75">
        <v>0.94869999999999999</v>
      </c>
    </row>
    <row r="2608" spans="1:9" hidden="1" outlineLevel="2" x14ac:dyDescent="0.3">
      <c r="A2608" s="18">
        <v>20194</v>
      </c>
      <c r="B2608" s="19" t="s">
        <v>4</v>
      </c>
      <c r="C2608" s="19" t="s">
        <v>5</v>
      </c>
      <c r="D2608" s="71" t="str">
        <f>VLOOKUP(C2608,'NACE 08'!$C$3:$D$24,2,FALSE)</f>
        <v>Industries manufacturières</v>
      </c>
      <c r="E2608" s="19" t="s">
        <v>71</v>
      </c>
      <c r="F2608" s="95">
        <v>3016</v>
      </c>
      <c r="G2608" s="20">
        <v>3230</v>
      </c>
      <c r="H2608" s="20">
        <v>157431</v>
      </c>
      <c r="I2608" s="75">
        <v>1537.2901699999998</v>
      </c>
    </row>
    <row r="2609" spans="1:9" hidden="1" outlineLevel="2" x14ac:dyDescent="0.3">
      <c r="A2609" s="18">
        <v>20194</v>
      </c>
      <c r="B2609" s="19" t="s">
        <v>4</v>
      </c>
      <c r="C2609" s="19" t="s">
        <v>5</v>
      </c>
      <c r="D2609" s="71" t="str">
        <f>VLOOKUP(C2609,'NACE 08'!$C$3:$D$24,2,FALSE)</f>
        <v>Industries manufacturières</v>
      </c>
      <c r="E2609" s="19" t="s">
        <v>72</v>
      </c>
      <c r="F2609" s="95">
        <v>4505</v>
      </c>
      <c r="G2609" s="20">
        <v>4985</v>
      </c>
      <c r="H2609" s="20">
        <v>269271</v>
      </c>
      <c r="I2609" s="75">
        <v>2997.6671499999993</v>
      </c>
    </row>
    <row r="2610" spans="1:9" hidden="1" outlineLevel="2" x14ac:dyDescent="0.3">
      <c r="A2610" s="18">
        <v>20194</v>
      </c>
      <c r="B2610" s="19" t="s">
        <v>4</v>
      </c>
      <c r="C2610" s="19" t="s">
        <v>5</v>
      </c>
      <c r="D2610" s="71" t="str">
        <f>VLOOKUP(C2610,'NACE 08'!$C$3:$D$24,2,FALSE)</f>
        <v>Industries manufacturières</v>
      </c>
      <c r="E2610" s="19" t="s">
        <v>73</v>
      </c>
      <c r="F2610" s="95">
        <v>1249</v>
      </c>
      <c r="G2610" s="20">
        <v>1420</v>
      </c>
      <c r="H2610" s="20">
        <v>91422</v>
      </c>
      <c r="I2610" s="75">
        <v>1124.14591</v>
      </c>
    </row>
    <row r="2611" spans="1:9" hidden="1" outlineLevel="2" x14ac:dyDescent="0.3">
      <c r="A2611" s="18">
        <v>20194</v>
      </c>
      <c r="B2611" s="19" t="s">
        <v>4</v>
      </c>
      <c r="C2611" s="19" t="s">
        <v>5</v>
      </c>
      <c r="D2611" s="71" t="str">
        <f>VLOOKUP(C2611,'NACE 08'!$C$3:$D$24,2,FALSE)</f>
        <v>Industries manufacturières</v>
      </c>
      <c r="E2611" s="19" t="s">
        <v>74</v>
      </c>
      <c r="F2611" s="95">
        <v>176</v>
      </c>
      <c r="G2611" s="20">
        <v>199</v>
      </c>
      <c r="H2611" s="20">
        <v>16725</v>
      </c>
      <c r="I2611" s="75">
        <v>213.86085999999997</v>
      </c>
    </row>
    <row r="2612" spans="1:9" hidden="1" outlineLevel="2" x14ac:dyDescent="0.3">
      <c r="A2612" s="18">
        <v>20194</v>
      </c>
      <c r="B2612" s="19" t="s">
        <v>4</v>
      </c>
      <c r="C2612" s="19" t="s">
        <v>5</v>
      </c>
      <c r="D2612" s="71" t="str">
        <f>VLOOKUP(C2612,'NACE 08'!$C$3:$D$24,2,FALSE)</f>
        <v>Industries manufacturières</v>
      </c>
      <c r="E2612" s="19" t="s">
        <v>75</v>
      </c>
      <c r="F2612" s="95">
        <v>10</v>
      </c>
      <c r="G2612" s="20">
        <v>13</v>
      </c>
      <c r="H2612" s="20">
        <v>954</v>
      </c>
      <c r="I2612" s="75">
        <v>14.094370000000003</v>
      </c>
    </row>
    <row r="2613" spans="1:9" hidden="1" outlineLevel="2" x14ac:dyDescent="0.3">
      <c r="A2613" s="18">
        <v>20194</v>
      </c>
      <c r="B2613" s="19" t="s">
        <v>4</v>
      </c>
      <c r="C2613" s="19" t="s">
        <v>5</v>
      </c>
      <c r="D2613" s="71" t="str">
        <f>VLOOKUP(C2613,'NACE 08'!$C$3:$D$24,2,FALSE)</f>
        <v>Industries manufacturières</v>
      </c>
      <c r="E2613" s="19" t="s">
        <v>76</v>
      </c>
      <c r="F2613" s="95">
        <v>10</v>
      </c>
      <c r="G2613" s="20">
        <v>11</v>
      </c>
      <c r="H2613" s="20">
        <v>1208</v>
      </c>
      <c r="I2613" s="75">
        <v>15.62194</v>
      </c>
    </row>
    <row r="2614" spans="1:9" hidden="1" outlineLevel="2" x14ac:dyDescent="0.3">
      <c r="A2614" s="18">
        <v>20194</v>
      </c>
      <c r="B2614" s="19" t="s">
        <v>6</v>
      </c>
      <c r="C2614" s="19" t="s">
        <v>7</v>
      </c>
      <c r="D2614" s="71" t="str">
        <f>VLOOKUP(C2614,'NACE 08'!$C$3:$D$24,2,FALSE)</f>
        <v>Production et distribution d'électricité, de gaz, de vapeur et d'air conditionné</v>
      </c>
      <c r="E2614" s="19" t="s">
        <v>72</v>
      </c>
      <c r="F2614" s="95">
        <v>2</v>
      </c>
      <c r="G2614" s="20">
        <v>3</v>
      </c>
      <c r="H2614" s="20">
        <v>119</v>
      </c>
      <c r="I2614" s="75">
        <v>1.44289</v>
      </c>
    </row>
    <row r="2615" spans="1:9" hidden="1" outlineLevel="2" x14ac:dyDescent="0.3">
      <c r="A2615" s="18">
        <v>20194</v>
      </c>
      <c r="B2615" s="19" t="s">
        <v>6</v>
      </c>
      <c r="C2615" s="19" t="s">
        <v>7</v>
      </c>
      <c r="D2615" s="71" t="str">
        <f>VLOOKUP(C2615,'NACE 08'!$C$3:$D$24,2,FALSE)</f>
        <v>Production et distribution d'électricité, de gaz, de vapeur et d'air conditionné</v>
      </c>
      <c r="E2615" s="19" t="s">
        <v>73</v>
      </c>
      <c r="F2615" s="95">
        <v>2</v>
      </c>
      <c r="G2615" s="20">
        <v>2</v>
      </c>
      <c r="H2615" s="20">
        <v>40</v>
      </c>
      <c r="I2615" s="75">
        <v>0.50451999999999997</v>
      </c>
    </row>
    <row r="2616" spans="1:9" hidden="1" outlineLevel="2" x14ac:dyDescent="0.3">
      <c r="A2616" s="18">
        <v>20194</v>
      </c>
      <c r="B2616" s="19" t="s">
        <v>6</v>
      </c>
      <c r="C2616" s="19" t="s">
        <v>7</v>
      </c>
      <c r="D2616" s="71" t="str">
        <f>VLOOKUP(C2616,'NACE 08'!$C$3:$D$24,2,FALSE)</f>
        <v>Production et distribution d'électricité, de gaz, de vapeur et d'air conditionné</v>
      </c>
      <c r="E2616" s="19" t="s">
        <v>74</v>
      </c>
      <c r="F2616" s="95">
        <v>0</v>
      </c>
      <c r="G2616" s="20">
        <v>1</v>
      </c>
      <c r="H2616" s="20">
        <v>16</v>
      </c>
      <c r="I2616" s="75">
        <v>0.21776000000000001</v>
      </c>
    </row>
    <row r="2617" spans="1:9" hidden="1" outlineLevel="2" x14ac:dyDescent="0.3">
      <c r="A2617" s="18">
        <v>20194</v>
      </c>
      <c r="B2617" s="19" t="s">
        <v>8</v>
      </c>
      <c r="C2617" s="19" t="s">
        <v>9</v>
      </c>
      <c r="D2617" s="71" t="str">
        <f>VLOOKUP(C2617,'NACE 08'!$C$3:$D$24,2,FALSE)</f>
        <v>Production et distribution d'eau; assainissement, gestion des déchets et dépollution</v>
      </c>
      <c r="E2617" s="19" t="s">
        <v>71</v>
      </c>
      <c r="F2617" s="95">
        <v>41</v>
      </c>
      <c r="G2617" s="20">
        <v>43</v>
      </c>
      <c r="H2617" s="20">
        <v>1654</v>
      </c>
      <c r="I2617" s="75">
        <v>19.366230000000002</v>
      </c>
    </row>
    <row r="2618" spans="1:9" hidden="1" outlineLevel="2" x14ac:dyDescent="0.3">
      <c r="A2618" s="18">
        <v>20194</v>
      </c>
      <c r="B2618" s="19" t="s">
        <v>8</v>
      </c>
      <c r="C2618" s="19" t="s">
        <v>9</v>
      </c>
      <c r="D2618" s="71" t="str">
        <f>VLOOKUP(C2618,'NACE 08'!$C$3:$D$24,2,FALSE)</f>
        <v>Production et distribution d'eau; assainissement, gestion des déchets et dépollution</v>
      </c>
      <c r="E2618" s="19" t="s">
        <v>72</v>
      </c>
      <c r="F2618" s="95">
        <v>70</v>
      </c>
      <c r="G2618" s="20">
        <v>80</v>
      </c>
      <c r="H2618" s="20">
        <v>2989</v>
      </c>
      <c r="I2618" s="75">
        <v>37.006070000000001</v>
      </c>
    </row>
    <row r="2619" spans="1:9" hidden="1" outlineLevel="2" x14ac:dyDescent="0.3">
      <c r="A2619" s="18">
        <v>20194</v>
      </c>
      <c r="B2619" s="19" t="s">
        <v>8</v>
      </c>
      <c r="C2619" s="19" t="s">
        <v>9</v>
      </c>
      <c r="D2619" s="71" t="str">
        <f>VLOOKUP(C2619,'NACE 08'!$C$3:$D$24,2,FALSE)</f>
        <v>Production et distribution d'eau; assainissement, gestion des déchets et dépollution</v>
      </c>
      <c r="E2619" s="19" t="s">
        <v>73</v>
      </c>
      <c r="F2619" s="95">
        <v>13</v>
      </c>
      <c r="G2619" s="20">
        <v>16</v>
      </c>
      <c r="H2619" s="20">
        <v>687</v>
      </c>
      <c r="I2619" s="75">
        <v>8.3532599999999988</v>
      </c>
    </row>
    <row r="2620" spans="1:9" hidden="1" outlineLevel="2" x14ac:dyDescent="0.3">
      <c r="A2620" s="18">
        <v>20194</v>
      </c>
      <c r="B2620" s="19" t="s">
        <v>8</v>
      </c>
      <c r="C2620" s="19" t="s">
        <v>9</v>
      </c>
      <c r="D2620" s="71" t="str">
        <f>VLOOKUP(C2620,'NACE 08'!$C$3:$D$24,2,FALSE)</f>
        <v>Production et distribution d'eau; assainissement, gestion des déchets et dépollution</v>
      </c>
      <c r="E2620" s="19" t="s">
        <v>74</v>
      </c>
      <c r="F2620" s="95">
        <v>1</v>
      </c>
      <c r="G2620" s="20">
        <v>2</v>
      </c>
      <c r="H2620" s="20">
        <v>174</v>
      </c>
      <c r="I2620" s="75">
        <v>2.2857799999999999</v>
      </c>
    </row>
    <row r="2621" spans="1:9" hidden="1" outlineLevel="2" x14ac:dyDescent="0.3">
      <c r="A2621" s="18">
        <v>20194</v>
      </c>
      <c r="B2621" s="19" t="s">
        <v>8</v>
      </c>
      <c r="C2621" s="19" t="s">
        <v>9</v>
      </c>
      <c r="D2621" s="71" t="str">
        <f>VLOOKUP(C2621,'NACE 08'!$C$3:$D$24,2,FALSE)</f>
        <v>Production et distribution d'eau; assainissement, gestion des déchets et dépollution</v>
      </c>
      <c r="E2621" s="19" t="s">
        <v>75</v>
      </c>
      <c r="F2621" s="95">
        <v>3</v>
      </c>
      <c r="G2621" s="20">
        <v>5</v>
      </c>
      <c r="H2621" s="20">
        <v>69</v>
      </c>
      <c r="I2621" s="75">
        <v>0.76808999999999994</v>
      </c>
    </row>
    <row r="2622" spans="1:9" hidden="1" outlineLevel="2" x14ac:dyDescent="0.3">
      <c r="A2622" s="18">
        <v>20194</v>
      </c>
      <c r="B2622" s="19" t="s">
        <v>8</v>
      </c>
      <c r="C2622" s="19" t="s">
        <v>9</v>
      </c>
      <c r="D2622" s="71" t="str">
        <f>VLOOKUP(C2622,'NACE 08'!$C$3:$D$24,2,FALSE)</f>
        <v>Production et distribution d'eau; assainissement, gestion des déchets et dépollution</v>
      </c>
      <c r="E2622" s="19" t="s">
        <v>76</v>
      </c>
      <c r="F2622" s="95">
        <v>1</v>
      </c>
      <c r="G2622" s="20">
        <v>2</v>
      </c>
      <c r="H2622" s="20">
        <v>68</v>
      </c>
      <c r="I2622" s="75">
        <v>0.71399999999999997</v>
      </c>
    </row>
    <row r="2623" spans="1:9" hidden="1" outlineLevel="2" x14ac:dyDescent="0.3">
      <c r="A2623" s="18">
        <v>20194</v>
      </c>
      <c r="B2623" s="19" t="s">
        <v>10</v>
      </c>
      <c r="C2623" s="19" t="s">
        <v>81</v>
      </c>
      <c r="D2623" s="71" t="str">
        <f>VLOOKUP(C2623,'NACE 08'!$C$3:$D$24,2,FALSE)</f>
        <v>Construction</v>
      </c>
      <c r="E2623" s="19" t="s">
        <v>71</v>
      </c>
      <c r="F2623" s="95">
        <v>796</v>
      </c>
      <c r="G2623" s="20">
        <v>864</v>
      </c>
      <c r="H2623" s="20">
        <v>34032</v>
      </c>
      <c r="I2623" s="75">
        <v>367.74089000000004</v>
      </c>
    </row>
    <row r="2624" spans="1:9" hidden="1" outlineLevel="2" x14ac:dyDescent="0.3">
      <c r="A2624" s="18">
        <v>20194</v>
      </c>
      <c r="B2624" s="19" t="s">
        <v>10</v>
      </c>
      <c r="C2624" s="19" t="s">
        <v>81</v>
      </c>
      <c r="D2624" s="71" t="str">
        <f>VLOOKUP(C2624,'NACE 08'!$C$3:$D$24,2,FALSE)</f>
        <v>Construction</v>
      </c>
      <c r="E2624" s="19" t="s">
        <v>72</v>
      </c>
      <c r="F2624" s="95">
        <v>983</v>
      </c>
      <c r="G2624" s="20">
        <v>1112</v>
      </c>
      <c r="H2624" s="20">
        <v>54884</v>
      </c>
      <c r="I2624" s="75">
        <v>645.01188000000002</v>
      </c>
    </row>
    <row r="2625" spans="1:9" hidden="1" outlineLevel="2" x14ac:dyDescent="0.3">
      <c r="A2625" s="18">
        <v>20194</v>
      </c>
      <c r="B2625" s="19" t="s">
        <v>10</v>
      </c>
      <c r="C2625" s="19" t="s">
        <v>81</v>
      </c>
      <c r="D2625" s="71" t="str">
        <f>VLOOKUP(C2625,'NACE 08'!$C$3:$D$24,2,FALSE)</f>
        <v>Construction</v>
      </c>
      <c r="E2625" s="19" t="s">
        <v>73</v>
      </c>
      <c r="F2625" s="95">
        <v>239</v>
      </c>
      <c r="G2625" s="20">
        <v>277</v>
      </c>
      <c r="H2625" s="20">
        <v>21555</v>
      </c>
      <c r="I2625" s="75">
        <v>262.01105999999999</v>
      </c>
    </row>
    <row r="2626" spans="1:9" hidden="1" outlineLevel="2" x14ac:dyDescent="0.3">
      <c r="A2626" s="18">
        <v>20194</v>
      </c>
      <c r="B2626" s="19" t="s">
        <v>10</v>
      </c>
      <c r="C2626" s="19" t="s">
        <v>81</v>
      </c>
      <c r="D2626" s="71" t="str">
        <f>VLOOKUP(C2626,'NACE 08'!$C$3:$D$24,2,FALSE)</f>
        <v>Construction</v>
      </c>
      <c r="E2626" s="19" t="s">
        <v>74</v>
      </c>
      <c r="F2626" s="95">
        <v>37</v>
      </c>
      <c r="G2626" s="20">
        <v>41</v>
      </c>
      <c r="H2626" s="20">
        <v>4151</v>
      </c>
      <c r="I2626" s="75">
        <v>52.72945</v>
      </c>
    </row>
    <row r="2627" spans="1:9" hidden="1" outlineLevel="2" x14ac:dyDescent="0.3">
      <c r="A2627" s="18">
        <v>20194</v>
      </c>
      <c r="B2627" s="19" t="s">
        <v>10</v>
      </c>
      <c r="C2627" s="19" t="s">
        <v>81</v>
      </c>
      <c r="D2627" s="71" t="str">
        <f>VLOOKUP(C2627,'NACE 08'!$C$3:$D$24,2,FALSE)</f>
        <v>Construction</v>
      </c>
      <c r="E2627" s="19" t="s">
        <v>75</v>
      </c>
      <c r="F2627" s="95">
        <v>3</v>
      </c>
      <c r="G2627" s="20">
        <v>3</v>
      </c>
      <c r="H2627" s="20">
        <v>660</v>
      </c>
      <c r="I2627" s="75">
        <v>7.4232399999999998</v>
      </c>
    </row>
    <row r="2628" spans="1:9" hidden="1" outlineLevel="2" x14ac:dyDescent="0.3">
      <c r="A2628" s="18">
        <v>20194</v>
      </c>
      <c r="B2628" s="19" t="s">
        <v>11</v>
      </c>
      <c r="C2628" s="19" t="s">
        <v>12</v>
      </c>
      <c r="D2628" s="71" t="str">
        <f>VLOOKUP(C2628,'NACE 08'!$C$3:$D$24,2,FALSE)</f>
        <v>Commerce; réparation d'automobiles et de motocycles</v>
      </c>
      <c r="E2628" s="19" t="s">
        <v>71</v>
      </c>
      <c r="F2628" s="95">
        <v>13850</v>
      </c>
      <c r="G2628" s="20">
        <v>14824</v>
      </c>
      <c r="H2628" s="20">
        <v>766705</v>
      </c>
      <c r="I2628" s="75">
        <v>7925.1705199999997</v>
      </c>
    </row>
    <row r="2629" spans="1:9" hidden="1" outlineLevel="2" x14ac:dyDescent="0.3">
      <c r="A2629" s="18">
        <v>20194</v>
      </c>
      <c r="B2629" s="19" t="s">
        <v>11</v>
      </c>
      <c r="C2629" s="19" t="s">
        <v>12</v>
      </c>
      <c r="D2629" s="71" t="str">
        <f>VLOOKUP(C2629,'NACE 08'!$C$3:$D$24,2,FALSE)</f>
        <v>Commerce; réparation d'automobiles et de motocycles</v>
      </c>
      <c r="E2629" s="19" t="s">
        <v>72</v>
      </c>
      <c r="F2629" s="95">
        <v>27953</v>
      </c>
      <c r="G2629" s="20">
        <v>30650</v>
      </c>
      <c r="H2629" s="20">
        <v>1778827</v>
      </c>
      <c r="I2629" s="75">
        <v>22307.075649999999</v>
      </c>
    </row>
    <row r="2630" spans="1:9" hidden="1" outlineLevel="2" x14ac:dyDescent="0.3">
      <c r="A2630" s="18">
        <v>20194</v>
      </c>
      <c r="B2630" s="19" t="s">
        <v>11</v>
      </c>
      <c r="C2630" s="19" t="s">
        <v>12</v>
      </c>
      <c r="D2630" s="71" t="str">
        <f>VLOOKUP(C2630,'NACE 08'!$C$3:$D$24,2,FALSE)</f>
        <v>Commerce; réparation d'automobiles et de motocycles</v>
      </c>
      <c r="E2630" s="19" t="s">
        <v>73</v>
      </c>
      <c r="F2630" s="95">
        <v>9210</v>
      </c>
      <c r="G2630" s="20">
        <v>10215</v>
      </c>
      <c r="H2630" s="20">
        <v>685618</v>
      </c>
      <c r="I2630" s="75">
        <v>9035.9246400000011</v>
      </c>
    </row>
    <row r="2631" spans="1:9" hidden="1" outlineLevel="2" x14ac:dyDescent="0.3">
      <c r="A2631" s="18">
        <v>20194</v>
      </c>
      <c r="B2631" s="19" t="s">
        <v>11</v>
      </c>
      <c r="C2631" s="19" t="s">
        <v>12</v>
      </c>
      <c r="D2631" s="71" t="str">
        <f>VLOOKUP(C2631,'NACE 08'!$C$3:$D$24,2,FALSE)</f>
        <v>Commerce; réparation d'automobiles et de motocycles</v>
      </c>
      <c r="E2631" s="19" t="s">
        <v>74</v>
      </c>
      <c r="F2631" s="95">
        <v>1704</v>
      </c>
      <c r="G2631" s="20">
        <v>1905</v>
      </c>
      <c r="H2631" s="20">
        <v>151535</v>
      </c>
      <c r="I2631" s="75">
        <v>2031.49253</v>
      </c>
    </row>
    <row r="2632" spans="1:9" hidden="1" outlineLevel="2" x14ac:dyDescent="0.3">
      <c r="A2632" s="18">
        <v>20194</v>
      </c>
      <c r="B2632" s="19" t="s">
        <v>11</v>
      </c>
      <c r="C2632" s="19" t="s">
        <v>12</v>
      </c>
      <c r="D2632" s="71" t="str">
        <f>VLOOKUP(C2632,'NACE 08'!$C$3:$D$24,2,FALSE)</f>
        <v>Commerce; réparation d'automobiles et de motocycles</v>
      </c>
      <c r="E2632" s="19" t="s">
        <v>75</v>
      </c>
      <c r="F2632" s="95">
        <v>156</v>
      </c>
      <c r="G2632" s="20">
        <v>171</v>
      </c>
      <c r="H2632" s="20">
        <v>12198</v>
      </c>
      <c r="I2632" s="75">
        <v>179.50087000000002</v>
      </c>
    </row>
    <row r="2633" spans="1:9" hidden="1" outlineLevel="2" x14ac:dyDescent="0.3">
      <c r="A2633" s="18">
        <v>20194</v>
      </c>
      <c r="B2633" s="19" t="s">
        <v>11</v>
      </c>
      <c r="C2633" s="19" t="s">
        <v>12</v>
      </c>
      <c r="D2633" s="71" t="str">
        <f>VLOOKUP(C2633,'NACE 08'!$C$3:$D$24,2,FALSE)</f>
        <v>Commerce; réparation d'automobiles et de motocycles</v>
      </c>
      <c r="E2633" s="19" t="s">
        <v>76</v>
      </c>
      <c r="F2633" s="95">
        <v>38</v>
      </c>
      <c r="G2633" s="20">
        <v>41</v>
      </c>
      <c r="H2633" s="20">
        <v>4044</v>
      </c>
      <c r="I2633" s="75">
        <v>59.750429999999994</v>
      </c>
    </row>
    <row r="2634" spans="1:9" hidden="1" outlineLevel="2" x14ac:dyDescent="0.3">
      <c r="A2634" s="18">
        <v>20194</v>
      </c>
      <c r="B2634" s="19" t="s">
        <v>13</v>
      </c>
      <c r="C2634" s="19" t="s">
        <v>14</v>
      </c>
      <c r="D2634" s="71" t="str">
        <f>VLOOKUP(C2634,'NACE 08'!$C$3:$D$24,2,FALSE)</f>
        <v>Transports et entreposage</v>
      </c>
      <c r="E2634" s="19" t="s">
        <v>71</v>
      </c>
      <c r="F2634" s="95">
        <v>273</v>
      </c>
      <c r="G2634" s="20">
        <v>288</v>
      </c>
      <c r="H2634" s="20">
        <v>13609</v>
      </c>
      <c r="I2634" s="75">
        <v>165.87451000000001</v>
      </c>
    </row>
    <row r="2635" spans="1:9" hidden="1" outlineLevel="2" x14ac:dyDescent="0.3">
      <c r="A2635" s="18">
        <v>20194</v>
      </c>
      <c r="B2635" s="19" t="s">
        <v>13</v>
      </c>
      <c r="C2635" s="19" t="s">
        <v>14</v>
      </c>
      <c r="D2635" s="71" t="str">
        <f>VLOOKUP(C2635,'NACE 08'!$C$3:$D$24,2,FALSE)</f>
        <v>Transports et entreposage</v>
      </c>
      <c r="E2635" s="19" t="s">
        <v>72</v>
      </c>
      <c r="F2635" s="95">
        <v>1189</v>
      </c>
      <c r="G2635" s="20">
        <v>1350</v>
      </c>
      <c r="H2635" s="20">
        <v>74941</v>
      </c>
      <c r="I2635" s="75">
        <v>1008.04122</v>
      </c>
    </row>
    <row r="2636" spans="1:9" hidden="1" outlineLevel="2" x14ac:dyDescent="0.3">
      <c r="A2636" s="18">
        <v>20194</v>
      </c>
      <c r="B2636" s="19" t="s">
        <v>13</v>
      </c>
      <c r="C2636" s="19" t="s">
        <v>14</v>
      </c>
      <c r="D2636" s="71" t="str">
        <f>VLOOKUP(C2636,'NACE 08'!$C$3:$D$24,2,FALSE)</f>
        <v>Transports et entreposage</v>
      </c>
      <c r="E2636" s="19" t="s">
        <v>73</v>
      </c>
      <c r="F2636" s="95">
        <v>636</v>
      </c>
      <c r="G2636" s="20">
        <v>726</v>
      </c>
      <c r="H2636" s="20">
        <v>44426</v>
      </c>
      <c r="I2636" s="75">
        <v>591.85123999999996</v>
      </c>
    </row>
    <row r="2637" spans="1:9" hidden="1" outlineLevel="2" x14ac:dyDescent="0.3">
      <c r="A2637" s="18">
        <v>20194</v>
      </c>
      <c r="B2637" s="19" t="s">
        <v>13</v>
      </c>
      <c r="C2637" s="19" t="s">
        <v>14</v>
      </c>
      <c r="D2637" s="71" t="str">
        <f>VLOOKUP(C2637,'NACE 08'!$C$3:$D$24,2,FALSE)</f>
        <v>Transports et entreposage</v>
      </c>
      <c r="E2637" s="19" t="s">
        <v>74</v>
      </c>
      <c r="F2637" s="95">
        <v>163</v>
      </c>
      <c r="G2637" s="20">
        <v>183</v>
      </c>
      <c r="H2637" s="20">
        <v>12808</v>
      </c>
      <c r="I2637" s="75">
        <v>176.55350999999999</v>
      </c>
    </row>
    <row r="2638" spans="1:9" hidden="1" outlineLevel="2" x14ac:dyDescent="0.3">
      <c r="A2638" s="18">
        <v>20194</v>
      </c>
      <c r="B2638" s="19" t="s">
        <v>13</v>
      </c>
      <c r="C2638" s="19" t="s">
        <v>14</v>
      </c>
      <c r="D2638" s="71" t="str">
        <f>VLOOKUP(C2638,'NACE 08'!$C$3:$D$24,2,FALSE)</f>
        <v>Transports et entreposage</v>
      </c>
      <c r="E2638" s="19" t="s">
        <v>75</v>
      </c>
      <c r="F2638" s="95">
        <v>29</v>
      </c>
      <c r="G2638" s="20">
        <v>33</v>
      </c>
      <c r="H2638" s="20">
        <v>2673</v>
      </c>
      <c r="I2638" s="75">
        <v>35.569330000000008</v>
      </c>
    </row>
    <row r="2639" spans="1:9" hidden="1" outlineLevel="2" x14ac:dyDescent="0.3">
      <c r="A2639" s="18">
        <v>20194</v>
      </c>
      <c r="B2639" s="19" t="s">
        <v>13</v>
      </c>
      <c r="C2639" s="19" t="s">
        <v>14</v>
      </c>
      <c r="D2639" s="71" t="str">
        <f>VLOOKUP(C2639,'NACE 08'!$C$3:$D$24,2,FALSE)</f>
        <v>Transports et entreposage</v>
      </c>
      <c r="E2639" s="19" t="s">
        <v>76</v>
      </c>
      <c r="F2639" s="95">
        <v>4</v>
      </c>
      <c r="G2639" s="20">
        <v>5</v>
      </c>
      <c r="H2639" s="20">
        <v>632</v>
      </c>
      <c r="I2639" s="75">
        <v>8.6240799999999993</v>
      </c>
    </row>
    <row r="2640" spans="1:9" hidden="1" outlineLevel="2" x14ac:dyDescent="0.3">
      <c r="A2640" s="18">
        <v>20194</v>
      </c>
      <c r="B2640" s="19" t="s">
        <v>15</v>
      </c>
      <c r="C2640" s="19" t="s">
        <v>16</v>
      </c>
      <c r="D2640" s="71" t="str">
        <f>VLOOKUP(C2640,'NACE 08'!$C$3:$D$24,2,FALSE)</f>
        <v>Hébergement et restauration</v>
      </c>
      <c r="E2640" s="19" t="s">
        <v>71</v>
      </c>
      <c r="F2640" s="95">
        <v>17201</v>
      </c>
      <c r="G2640" s="20">
        <v>19985</v>
      </c>
      <c r="H2640" s="20">
        <v>838057</v>
      </c>
      <c r="I2640" s="75">
        <v>9296.8872699999993</v>
      </c>
    </row>
    <row r="2641" spans="1:9" hidden="1" outlineLevel="2" x14ac:dyDescent="0.3">
      <c r="A2641" s="18">
        <v>20194</v>
      </c>
      <c r="B2641" s="19" t="s">
        <v>15</v>
      </c>
      <c r="C2641" s="19" t="s">
        <v>16</v>
      </c>
      <c r="D2641" s="71" t="str">
        <f>VLOOKUP(C2641,'NACE 08'!$C$3:$D$24,2,FALSE)</f>
        <v>Hébergement et restauration</v>
      </c>
      <c r="E2641" s="19" t="s">
        <v>72</v>
      </c>
      <c r="F2641" s="95">
        <v>32991</v>
      </c>
      <c r="G2641" s="20">
        <v>40526</v>
      </c>
      <c r="H2641" s="20">
        <v>1947089</v>
      </c>
      <c r="I2641" s="75">
        <v>25342.29493</v>
      </c>
    </row>
    <row r="2642" spans="1:9" hidden="1" outlineLevel="2" x14ac:dyDescent="0.3">
      <c r="A2642" s="18">
        <v>20194</v>
      </c>
      <c r="B2642" s="19" t="s">
        <v>15</v>
      </c>
      <c r="C2642" s="19" t="s">
        <v>16</v>
      </c>
      <c r="D2642" s="71" t="str">
        <f>VLOOKUP(C2642,'NACE 08'!$C$3:$D$24,2,FALSE)</f>
        <v>Hébergement et restauration</v>
      </c>
      <c r="E2642" s="19" t="s">
        <v>73</v>
      </c>
      <c r="F2642" s="95">
        <v>11415</v>
      </c>
      <c r="G2642" s="20">
        <v>14397</v>
      </c>
      <c r="H2642" s="20">
        <v>793499</v>
      </c>
      <c r="I2642" s="75">
        <v>10371.8205</v>
      </c>
    </row>
    <row r="2643" spans="1:9" hidden="1" outlineLevel="2" x14ac:dyDescent="0.3">
      <c r="A2643" s="18">
        <v>20194</v>
      </c>
      <c r="B2643" s="19" t="s">
        <v>15</v>
      </c>
      <c r="C2643" s="19" t="s">
        <v>16</v>
      </c>
      <c r="D2643" s="71" t="str">
        <f>VLOOKUP(C2643,'NACE 08'!$C$3:$D$24,2,FALSE)</f>
        <v>Hébergement et restauration</v>
      </c>
      <c r="E2643" s="19" t="s">
        <v>74</v>
      </c>
      <c r="F2643" s="95">
        <v>2495</v>
      </c>
      <c r="G2643" s="20">
        <v>3126</v>
      </c>
      <c r="H2643" s="20">
        <v>200163</v>
      </c>
      <c r="I2643" s="75">
        <v>2610.9616700000001</v>
      </c>
    </row>
    <row r="2644" spans="1:9" hidden="1" outlineLevel="2" x14ac:dyDescent="0.3">
      <c r="A2644" s="18">
        <v>20194</v>
      </c>
      <c r="B2644" s="19" t="s">
        <v>15</v>
      </c>
      <c r="C2644" s="19" t="s">
        <v>16</v>
      </c>
      <c r="D2644" s="71" t="str">
        <f>VLOOKUP(C2644,'NACE 08'!$C$3:$D$24,2,FALSE)</f>
        <v>Hébergement et restauration</v>
      </c>
      <c r="E2644" s="19" t="s">
        <v>75</v>
      </c>
      <c r="F2644" s="95">
        <v>362</v>
      </c>
      <c r="G2644" s="20">
        <v>438</v>
      </c>
      <c r="H2644" s="20">
        <v>28291</v>
      </c>
      <c r="I2644" s="75">
        <v>371.07307000000003</v>
      </c>
    </row>
    <row r="2645" spans="1:9" hidden="1" outlineLevel="2" x14ac:dyDescent="0.3">
      <c r="A2645" s="18">
        <v>20194</v>
      </c>
      <c r="B2645" s="19" t="s">
        <v>15</v>
      </c>
      <c r="C2645" s="19" t="s">
        <v>16</v>
      </c>
      <c r="D2645" s="71" t="str">
        <f>VLOOKUP(C2645,'NACE 08'!$C$3:$D$24,2,FALSE)</f>
        <v>Hébergement et restauration</v>
      </c>
      <c r="E2645" s="19" t="s">
        <v>76</v>
      </c>
      <c r="F2645" s="95">
        <v>135</v>
      </c>
      <c r="G2645" s="20">
        <v>172</v>
      </c>
      <c r="H2645" s="20">
        <v>12035</v>
      </c>
      <c r="I2645" s="75">
        <v>157.51840000000001</v>
      </c>
    </row>
    <row r="2646" spans="1:9" hidden="1" outlineLevel="2" x14ac:dyDescent="0.3">
      <c r="A2646" s="18">
        <v>20194</v>
      </c>
      <c r="B2646" s="19" t="s">
        <v>15</v>
      </c>
      <c r="C2646" s="19" t="s">
        <v>16</v>
      </c>
      <c r="D2646" s="71" t="str">
        <f>VLOOKUP(C2646,'NACE 08'!$C$3:$D$24,2,FALSE)</f>
        <v>Hébergement et restauration</v>
      </c>
      <c r="E2646" s="19" t="s">
        <v>77</v>
      </c>
      <c r="F2646" s="95">
        <v>1</v>
      </c>
      <c r="G2646" s="20">
        <v>1</v>
      </c>
      <c r="H2646" s="20">
        <v>32</v>
      </c>
      <c r="I2646" s="75">
        <v>0.34055999999999997</v>
      </c>
    </row>
    <row r="2647" spans="1:9" hidden="1" outlineLevel="2" x14ac:dyDescent="0.3">
      <c r="A2647" s="18">
        <v>20194</v>
      </c>
      <c r="B2647" s="19" t="s">
        <v>17</v>
      </c>
      <c r="C2647" s="19" t="s">
        <v>239</v>
      </c>
      <c r="D2647" s="71" t="str">
        <f>VLOOKUP(C2647,'NACE 08'!$C$3:$D$24,2,FALSE)</f>
        <v>Information et communication</v>
      </c>
      <c r="E2647" s="19" t="s">
        <v>71</v>
      </c>
      <c r="F2647" s="95">
        <v>173</v>
      </c>
      <c r="G2647" s="20">
        <v>199</v>
      </c>
      <c r="H2647" s="20">
        <v>9279</v>
      </c>
      <c r="I2647" s="75">
        <v>135.36754000000002</v>
      </c>
    </row>
    <row r="2648" spans="1:9" hidden="1" outlineLevel="2" x14ac:dyDescent="0.3">
      <c r="A2648" s="18">
        <v>20194</v>
      </c>
      <c r="B2648" s="19" t="s">
        <v>17</v>
      </c>
      <c r="C2648" s="19" t="s">
        <v>239</v>
      </c>
      <c r="D2648" s="71" t="str">
        <f>VLOOKUP(C2648,'NACE 08'!$C$3:$D$24,2,FALSE)</f>
        <v>Information et communication</v>
      </c>
      <c r="E2648" s="19" t="s">
        <v>72</v>
      </c>
      <c r="F2648" s="95">
        <v>753</v>
      </c>
      <c r="G2648" s="20">
        <v>831</v>
      </c>
      <c r="H2648" s="20">
        <v>58775</v>
      </c>
      <c r="I2648" s="75">
        <v>755.11372000000006</v>
      </c>
    </row>
    <row r="2649" spans="1:9" hidden="1" outlineLevel="2" x14ac:dyDescent="0.3">
      <c r="A2649" s="18">
        <v>20194</v>
      </c>
      <c r="B2649" s="19" t="s">
        <v>17</v>
      </c>
      <c r="C2649" s="19" t="s">
        <v>239</v>
      </c>
      <c r="D2649" s="71" t="str">
        <f>VLOOKUP(C2649,'NACE 08'!$C$3:$D$24,2,FALSE)</f>
        <v>Information et communication</v>
      </c>
      <c r="E2649" s="19" t="s">
        <v>73</v>
      </c>
      <c r="F2649" s="95">
        <v>570</v>
      </c>
      <c r="G2649" s="20">
        <v>670</v>
      </c>
      <c r="H2649" s="20">
        <v>53009</v>
      </c>
      <c r="I2649" s="75">
        <v>698.48290999999995</v>
      </c>
    </row>
    <row r="2650" spans="1:9" hidden="1" outlineLevel="2" x14ac:dyDescent="0.3">
      <c r="A2650" s="18">
        <v>20194</v>
      </c>
      <c r="B2650" s="19" t="s">
        <v>17</v>
      </c>
      <c r="C2650" s="19" t="s">
        <v>239</v>
      </c>
      <c r="D2650" s="71" t="str">
        <f>VLOOKUP(C2650,'NACE 08'!$C$3:$D$24,2,FALSE)</f>
        <v>Information et communication</v>
      </c>
      <c r="E2650" s="19" t="s">
        <v>74</v>
      </c>
      <c r="F2650" s="95">
        <v>131</v>
      </c>
      <c r="G2650" s="20">
        <v>146</v>
      </c>
      <c r="H2650" s="20">
        <v>14072</v>
      </c>
      <c r="I2650" s="75">
        <v>192.98964999999998</v>
      </c>
    </row>
    <row r="2651" spans="1:9" hidden="1" outlineLevel="2" x14ac:dyDescent="0.3">
      <c r="A2651" s="18">
        <v>20194</v>
      </c>
      <c r="B2651" s="19" t="s">
        <v>17</v>
      </c>
      <c r="C2651" s="19" t="s">
        <v>239</v>
      </c>
      <c r="D2651" s="71" t="str">
        <f>VLOOKUP(C2651,'NACE 08'!$C$3:$D$24,2,FALSE)</f>
        <v>Information et communication</v>
      </c>
      <c r="E2651" s="19" t="s">
        <v>75</v>
      </c>
      <c r="F2651" s="95">
        <v>15</v>
      </c>
      <c r="G2651" s="20">
        <v>19</v>
      </c>
      <c r="H2651" s="20">
        <v>1905</v>
      </c>
      <c r="I2651" s="75">
        <v>23.416679999999999</v>
      </c>
    </row>
    <row r="2652" spans="1:9" hidden="1" outlineLevel="2" x14ac:dyDescent="0.3">
      <c r="A2652" s="18">
        <v>20194</v>
      </c>
      <c r="B2652" s="19" t="s">
        <v>17</v>
      </c>
      <c r="C2652" s="19" t="s">
        <v>239</v>
      </c>
      <c r="D2652" s="71" t="str">
        <f>VLOOKUP(C2652,'NACE 08'!$C$3:$D$24,2,FALSE)</f>
        <v>Information et communication</v>
      </c>
      <c r="E2652" s="19" t="s">
        <v>76</v>
      </c>
      <c r="F2652" s="95">
        <v>5</v>
      </c>
      <c r="G2652" s="20">
        <v>5</v>
      </c>
      <c r="H2652" s="20">
        <v>827</v>
      </c>
      <c r="I2652" s="75">
        <v>9.5720299999999998</v>
      </c>
    </row>
    <row r="2653" spans="1:9" hidden="1" outlineLevel="2" x14ac:dyDescent="0.3">
      <c r="A2653" s="18">
        <v>20194</v>
      </c>
      <c r="B2653" s="19" t="s">
        <v>18</v>
      </c>
      <c r="C2653" s="19" t="s">
        <v>19</v>
      </c>
      <c r="D2653" s="71" t="str">
        <f>VLOOKUP(C2653,'NACE 08'!$C$3:$D$24,2,FALSE)</f>
        <v>Activités financières et 'assurance</v>
      </c>
      <c r="E2653" s="19" t="s">
        <v>71</v>
      </c>
      <c r="F2653" s="95">
        <v>144</v>
      </c>
      <c r="G2653" s="20">
        <v>158</v>
      </c>
      <c r="H2653" s="20">
        <v>6381</v>
      </c>
      <c r="I2653" s="75">
        <v>80.351209999999995</v>
      </c>
    </row>
    <row r="2654" spans="1:9" hidden="1" outlineLevel="2" x14ac:dyDescent="0.3">
      <c r="A2654" s="18">
        <v>20194</v>
      </c>
      <c r="B2654" s="19" t="s">
        <v>18</v>
      </c>
      <c r="C2654" s="19" t="s">
        <v>19</v>
      </c>
      <c r="D2654" s="71" t="str">
        <f>VLOOKUP(C2654,'NACE 08'!$C$3:$D$24,2,FALSE)</f>
        <v>Activités financières et 'assurance</v>
      </c>
      <c r="E2654" s="19" t="s">
        <v>72</v>
      </c>
      <c r="F2654" s="95">
        <v>288</v>
      </c>
      <c r="G2654" s="20">
        <v>341</v>
      </c>
      <c r="H2654" s="20">
        <v>18295</v>
      </c>
      <c r="I2654" s="75">
        <v>222.66283999999996</v>
      </c>
    </row>
    <row r="2655" spans="1:9" hidden="1" outlineLevel="2" x14ac:dyDescent="0.3">
      <c r="A2655" s="18">
        <v>20194</v>
      </c>
      <c r="B2655" s="19" t="s">
        <v>18</v>
      </c>
      <c r="C2655" s="19" t="s">
        <v>19</v>
      </c>
      <c r="D2655" s="71" t="str">
        <f>VLOOKUP(C2655,'NACE 08'!$C$3:$D$24,2,FALSE)</f>
        <v>Activités financières et 'assurance</v>
      </c>
      <c r="E2655" s="19" t="s">
        <v>73</v>
      </c>
      <c r="F2655" s="95">
        <v>224</v>
      </c>
      <c r="G2655" s="20">
        <v>260</v>
      </c>
      <c r="H2655" s="20">
        <v>19459</v>
      </c>
      <c r="I2655" s="75">
        <v>243.43921</v>
      </c>
    </row>
    <row r="2656" spans="1:9" hidden="1" outlineLevel="2" x14ac:dyDescent="0.3">
      <c r="A2656" s="18">
        <v>20194</v>
      </c>
      <c r="B2656" s="19" t="s">
        <v>18</v>
      </c>
      <c r="C2656" s="19" t="s">
        <v>19</v>
      </c>
      <c r="D2656" s="71" t="str">
        <f>VLOOKUP(C2656,'NACE 08'!$C$3:$D$24,2,FALSE)</f>
        <v>Activités financières et 'assurance</v>
      </c>
      <c r="E2656" s="19" t="s">
        <v>74</v>
      </c>
      <c r="F2656" s="95">
        <v>46</v>
      </c>
      <c r="G2656" s="20">
        <v>49</v>
      </c>
      <c r="H2656" s="20">
        <v>5020</v>
      </c>
      <c r="I2656" s="75">
        <v>59.334049999999998</v>
      </c>
    </row>
    <row r="2657" spans="1:9" hidden="1" outlineLevel="2" x14ac:dyDescent="0.3">
      <c r="A2657" s="18">
        <v>20194</v>
      </c>
      <c r="B2657" s="19" t="s">
        <v>18</v>
      </c>
      <c r="C2657" s="19" t="s">
        <v>19</v>
      </c>
      <c r="D2657" s="71" t="str">
        <f>VLOOKUP(C2657,'NACE 08'!$C$3:$D$24,2,FALSE)</f>
        <v>Activités financières et 'assurance</v>
      </c>
      <c r="E2657" s="19" t="s">
        <v>75</v>
      </c>
      <c r="F2657" s="95">
        <v>3</v>
      </c>
      <c r="G2657" s="20">
        <v>4</v>
      </c>
      <c r="H2657" s="20">
        <v>297</v>
      </c>
      <c r="I2657" s="75">
        <v>3.6504500000000002</v>
      </c>
    </row>
    <row r="2658" spans="1:9" hidden="1" outlineLevel="2" x14ac:dyDescent="0.3">
      <c r="A2658" s="18">
        <v>20194</v>
      </c>
      <c r="B2658" s="19" t="s">
        <v>18</v>
      </c>
      <c r="C2658" s="19" t="s">
        <v>19</v>
      </c>
      <c r="D2658" s="71" t="str">
        <f>VLOOKUP(C2658,'NACE 08'!$C$3:$D$24,2,FALSE)</f>
        <v>Activités financières et 'assurance</v>
      </c>
      <c r="E2658" s="19" t="s">
        <v>76</v>
      </c>
      <c r="F2658" s="95">
        <v>0</v>
      </c>
      <c r="G2658" s="20">
        <v>1</v>
      </c>
      <c r="H2658" s="20">
        <v>118</v>
      </c>
      <c r="I2658" s="75">
        <v>1.2331000000000001</v>
      </c>
    </row>
    <row r="2659" spans="1:9" hidden="1" outlineLevel="2" x14ac:dyDescent="0.3">
      <c r="A2659" s="18">
        <v>20194</v>
      </c>
      <c r="B2659" s="19" t="s">
        <v>20</v>
      </c>
      <c r="C2659" s="19" t="s">
        <v>21</v>
      </c>
      <c r="D2659" s="71" t="str">
        <f>VLOOKUP(C2659,'NACE 08'!$C$3:$D$24,2,FALSE)</f>
        <v>Activités immobilières</v>
      </c>
      <c r="E2659" s="19" t="s">
        <v>71</v>
      </c>
      <c r="F2659" s="95">
        <v>94</v>
      </c>
      <c r="G2659" s="20">
        <v>103</v>
      </c>
      <c r="H2659" s="20">
        <v>4135</v>
      </c>
      <c r="I2659" s="75">
        <v>51.11403</v>
      </c>
    </row>
    <row r="2660" spans="1:9" hidden="1" outlineLevel="2" x14ac:dyDescent="0.3">
      <c r="A2660" s="18">
        <v>20194</v>
      </c>
      <c r="B2660" s="19" t="s">
        <v>20</v>
      </c>
      <c r="C2660" s="19" t="s">
        <v>21</v>
      </c>
      <c r="D2660" s="71" t="str">
        <f>VLOOKUP(C2660,'NACE 08'!$C$3:$D$24,2,FALSE)</f>
        <v>Activités immobilières</v>
      </c>
      <c r="E2660" s="19" t="s">
        <v>72</v>
      </c>
      <c r="F2660" s="95">
        <v>257</v>
      </c>
      <c r="G2660" s="20">
        <v>305</v>
      </c>
      <c r="H2660" s="20">
        <v>15033</v>
      </c>
      <c r="I2660" s="75">
        <v>188.76772</v>
      </c>
    </row>
    <row r="2661" spans="1:9" hidden="1" outlineLevel="2" x14ac:dyDescent="0.3">
      <c r="A2661" s="18">
        <v>20194</v>
      </c>
      <c r="B2661" s="19" t="s">
        <v>20</v>
      </c>
      <c r="C2661" s="19" t="s">
        <v>21</v>
      </c>
      <c r="D2661" s="71" t="str">
        <f>VLOOKUP(C2661,'NACE 08'!$C$3:$D$24,2,FALSE)</f>
        <v>Activités immobilières</v>
      </c>
      <c r="E2661" s="19" t="s">
        <v>73</v>
      </c>
      <c r="F2661" s="95">
        <v>137</v>
      </c>
      <c r="G2661" s="20">
        <v>159</v>
      </c>
      <c r="H2661" s="20">
        <v>11094</v>
      </c>
      <c r="I2661" s="75">
        <v>136.39456999999999</v>
      </c>
    </row>
    <row r="2662" spans="1:9" hidden="1" outlineLevel="2" x14ac:dyDescent="0.3">
      <c r="A2662" s="18">
        <v>20194</v>
      </c>
      <c r="B2662" s="19" t="s">
        <v>20</v>
      </c>
      <c r="C2662" s="19" t="s">
        <v>21</v>
      </c>
      <c r="D2662" s="71" t="str">
        <f>VLOOKUP(C2662,'NACE 08'!$C$3:$D$24,2,FALSE)</f>
        <v>Activités immobilières</v>
      </c>
      <c r="E2662" s="19" t="s">
        <v>74</v>
      </c>
      <c r="F2662" s="95">
        <v>27</v>
      </c>
      <c r="G2662" s="20">
        <v>30</v>
      </c>
      <c r="H2662" s="20">
        <v>2327</v>
      </c>
      <c r="I2662" s="75">
        <v>31.278099999999998</v>
      </c>
    </row>
    <row r="2663" spans="1:9" hidden="1" outlineLevel="2" x14ac:dyDescent="0.3">
      <c r="A2663" s="18">
        <v>20194</v>
      </c>
      <c r="B2663" s="19" t="s">
        <v>20</v>
      </c>
      <c r="C2663" s="19" t="s">
        <v>21</v>
      </c>
      <c r="D2663" s="71" t="str">
        <f>VLOOKUP(C2663,'NACE 08'!$C$3:$D$24,2,FALSE)</f>
        <v>Activités immobilières</v>
      </c>
      <c r="E2663" s="19" t="s">
        <v>75</v>
      </c>
      <c r="F2663" s="95">
        <v>3</v>
      </c>
      <c r="G2663" s="20">
        <v>4</v>
      </c>
      <c r="H2663" s="20">
        <v>292</v>
      </c>
      <c r="I2663" s="75">
        <v>3.3067500000000001</v>
      </c>
    </row>
    <row r="2664" spans="1:9" hidden="1" outlineLevel="2" x14ac:dyDescent="0.3">
      <c r="A2664" s="18">
        <v>20194</v>
      </c>
      <c r="B2664" s="19" t="s">
        <v>20</v>
      </c>
      <c r="C2664" s="19" t="s">
        <v>21</v>
      </c>
      <c r="D2664" s="71" t="str">
        <f>VLOOKUP(C2664,'NACE 08'!$C$3:$D$24,2,FALSE)</f>
        <v>Activités immobilières</v>
      </c>
      <c r="E2664" s="19" t="s">
        <v>76</v>
      </c>
      <c r="F2664" s="95">
        <v>3</v>
      </c>
      <c r="G2664" s="20">
        <v>3</v>
      </c>
      <c r="H2664" s="20">
        <v>123</v>
      </c>
      <c r="I2664" s="75">
        <v>1.6894</v>
      </c>
    </row>
    <row r="2665" spans="1:9" hidden="1" outlineLevel="2" x14ac:dyDescent="0.3">
      <c r="A2665" s="18">
        <v>20194</v>
      </c>
      <c r="B2665" s="19" t="s">
        <v>22</v>
      </c>
      <c r="C2665" s="19" t="s">
        <v>23</v>
      </c>
      <c r="D2665" s="71" t="str">
        <f>VLOOKUP(C2665,'NACE 08'!$C$3:$D$24,2,FALSE)</f>
        <v>Activités spécialisées, scientifiques et techniques</v>
      </c>
      <c r="E2665" s="19" t="s">
        <v>71</v>
      </c>
      <c r="F2665" s="95">
        <v>416</v>
      </c>
      <c r="G2665" s="20">
        <v>453</v>
      </c>
      <c r="H2665" s="20">
        <v>21682</v>
      </c>
      <c r="I2665" s="75">
        <v>242.14944999999994</v>
      </c>
    </row>
    <row r="2666" spans="1:9" hidden="1" outlineLevel="2" x14ac:dyDescent="0.3">
      <c r="A2666" s="18">
        <v>20194</v>
      </c>
      <c r="B2666" s="19" t="s">
        <v>22</v>
      </c>
      <c r="C2666" s="19" t="s">
        <v>23</v>
      </c>
      <c r="D2666" s="71" t="str">
        <f>VLOOKUP(C2666,'NACE 08'!$C$3:$D$24,2,FALSE)</f>
        <v>Activités spécialisées, scientifiques et techniques</v>
      </c>
      <c r="E2666" s="19" t="s">
        <v>72</v>
      </c>
      <c r="F2666" s="95">
        <v>1217</v>
      </c>
      <c r="G2666" s="20">
        <v>1519</v>
      </c>
      <c r="H2666" s="20">
        <v>76040</v>
      </c>
      <c r="I2666" s="75">
        <v>917.19767000000002</v>
      </c>
    </row>
    <row r="2667" spans="1:9" hidden="1" outlineLevel="2" x14ac:dyDescent="0.3">
      <c r="A2667" s="18">
        <v>20194</v>
      </c>
      <c r="B2667" s="19" t="s">
        <v>22</v>
      </c>
      <c r="C2667" s="19" t="s">
        <v>23</v>
      </c>
      <c r="D2667" s="71" t="str">
        <f>VLOOKUP(C2667,'NACE 08'!$C$3:$D$24,2,FALSE)</f>
        <v>Activités spécialisées, scientifiques et techniques</v>
      </c>
      <c r="E2667" s="19" t="s">
        <v>73</v>
      </c>
      <c r="F2667" s="95">
        <v>1113</v>
      </c>
      <c r="G2667" s="20">
        <v>1383</v>
      </c>
      <c r="H2667" s="20">
        <v>102672</v>
      </c>
      <c r="I2667" s="75">
        <v>1299.5470500000001</v>
      </c>
    </row>
    <row r="2668" spans="1:9" hidden="1" outlineLevel="2" x14ac:dyDescent="0.3">
      <c r="A2668" s="18">
        <v>20194</v>
      </c>
      <c r="B2668" s="19" t="s">
        <v>22</v>
      </c>
      <c r="C2668" s="19" t="s">
        <v>23</v>
      </c>
      <c r="D2668" s="71" t="str">
        <f>VLOOKUP(C2668,'NACE 08'!$C$3:$D$24,2,FALSE)</f>
        <v>Activités spécialisées, scientifiques et techniques</v>
      </c>
      <c r="E2668" s="19" t="s">
        <v>74</v>
      </c>
      <c r="F2668" s="95">
        <v>314</v>
      </c>
      <c r="G2668" s="20">
        <v>384</v>
      </c>
      <c r="H2668" s="20">
        <v>31811</v>
      </c>
      <c r="I2668" s="75">
        <v>400.4133700000001</v>
      </c>
    </row>
    <row r="2669" spans="1:9" hidden="1" outlineLevel="2" x14ac:dyDescent="0.3">
      <c r="A2669" s="18">
        <v>20194</v>
      </c>
      <c r="B2669" s="19" t="s">
        <v>22</v>
      </c>
      <c r="C2669" s="19" t="s">
        <v>23</v>
      </c>
      <c r="D2669" s="71" t="str">
        <f>VLOOKUP(C2669,'NACE 08'!$C$3:$D$24,2,FALSE)</f>
        <v>Activités spécialisées, scientifiques et techniques</v>
      </c>
      <c r="E2669" s="19" t="s">
        <v>75</v>
      </c>
      <c r="F2669" s="95">
        <v>35</v>
      </c>
      <c r="G2669" s="20">
        <v>41</v>
      </c>
      <c r="H2669" s="20">
        <v>3301</v>
      </c>
      <c r="I2669" s="75">
        <v>40.850229999999996</v>
      </c>
    </row>
    <row r="2670" spans="1:9" hidden="1" outlineLevel="2" x14ac:dyDescent="0.3">
      <c r="A2670" s="18">
        <v>20194</v>
      </c>
      <c r="B2670" s="19" t="s">
        <v>22</v>
      </c>
      <c r="C2670" s="19" t="s">
        <v>23</v>
      </c>
      <c r="D2670" s="71" t="str">
        <f>VLOOKUP(C2670,'NACE 08'!$C$3:$D$24,2,FALSE)</f>
        <v>Activités spécialisées, scientifiques et techniques</v>
      </c>
      <c r="E2670" s="19" t="s">
        <v>76</v>
      </c>
      <c r="F2670" s="95">
        <v>18</v>
      </c>
      <c r="G2670" s="20">
        <v>23</v>
      </c>
      <c r="H2670" s="20">
        <v>1343</v>
      </c>
      <c r="I2670" s="75">
        <v>16.138470000000002</v>
      </c>
    </row>
    <row r="2671" spans="1:9" hidden="1" outlineLevel="2" x14ac:dyDescent="0.3">
      <c r="A2671" s="18">
        <v>20194</v>
      </c>
      <c r="B2671" s="19" t="s">
        <v>22</v>
      </c>
      <c r="C2671" s="19" t="s">
        <v>23</v>
      </c>
      <c r="D2671" s="71" t="str">
        <f>VLOOKUP(C2671,'NACE 08'!$C$3:$D$24,2,FALSE)</f>
        <v>Activités spécialisées, scientifiques et techniques</v>
      </c>
      <c r="E2671" s="19" t="s">
        <v>77</v>
      </c>
      <c r="F2671" s="95">
        <v>2</v>
      </c>
      <c r="G2671" s="20">
        <v>2</v>
      </c>
      <c r="H2671" s="20">
        <v>8</v>
      </c>
      <c r="I2671" s="75">
        <v>7.3679999999999995E-2</v>
      </c>
    </row>
    <row r="2672" spans="1:9" hidden="1" outlineLevel="2" x14ac:dyDescent="0.3">
      <c r="A2672" s="18">
        <v>20194</v>
      </c>
      <c r="B2672" s="19" t="s">
        <v>24</v>
      </c>
      <c r="C2672" s="19" t="s">
        <v>228</v>
      </c>
      <c r="D2672" s="71" t="str">
        <f>VLOOKUP(C2672,'NACE 08'!$C$3:$D$24,2,FALSE)</f>
        <v>Activités de services administratifs et de soutien*</v>
      </c>
      <c r="E2672" s="19" t="s">
        <v>71</v>
      </c>
      <c r="F2672" s="95">
        <v>1547</v>
      </c>
      <c r="G2672" s="20">
        <v>1707</v>
      </c>
      <c r="H2672" s="20">
        <v>68795</v>
      </c>
      <c r="I2672" s="75">
        <v>945.50936000000002</v>
      </c>
    </row>
    <row r="2673" spans="1:9" hidden="1" outlineLevel="2" x14ac:dyDescent="0.3">
      <c r="A2673" s="18">
        <v>20194</v>
      </c>
      <c r="B2673" s="19" t="s">
        <v>24</v>
      </c>
      <c r="C2673" s="19" t="s">
        <v>228</v>
      </c>
      <c r="D2673" s="71" t="str">
        <f>VLOOKUP(C2673,'NACE 08'!$C$3:$D$24,2,FALSE)</f>
        <v>Activités de services administratifs et de soutien*</v>
      </c>
      <c r="E2673" s="19" t="s">
        <v>72</v>
      </c>
      <c r="F2673" s="95">
        <v>3400</v>
      </c>
      <c r="G2673" s="20">
        <v>4215</v>
      </c>
      <c r="H2673" s="20">
        <v>176429</v>
      </c>
      <c r="I2673" s="75">
        <v>2492.29475</v>
      </c>
    </row>
    <row r="2674" spans="1:9" hidden="1" outlineLevel="2" x14ac:dyDescent="0.3">
      <c r="A2674" s="18">
        <v>20194</v>
      </c>
      <c r="B2674" s="19" t="s">
        <v>24</v>
      </c>
      <c r="C2674" s="19" t="s">
        <v>228</v>
      </c>
      <c r="D2674" s="71" t="str">
        <f>VLOOKUP(C2674,'NACE 08'!$C$3:$D$24,2,FALSE)</f>
        <v>Activités de services administratifs et de soutien*</v>
      </c>
      <c r="E2674" s="19" t="s">
        <v>73</v>
      </c>
      <c r="F2674" s="95">
        <v>1474</v>
      </c>
      <c r="G2674" s="20">
        <v>1971</v>
      </c>
      <c r="H2674" s="20">
        <v>92056</v>
      </c>
      <c r="I2674" s="75">
        <v>1214.84437</v>
      </c>
    </row>
    <row r="2675" spans="1:9" hidden="1" outlineLevel="2" x14ac:dyDescent="0.3">
      <c r="A2675" s="18">
        <v>20194</v>
      </c>
      <c r="B2675" s="19" t="s">
        <v>24</v>
      </c>
      <c r="C2675" s="19" t="s">
        <v>228</v>
      </c>
      <c r="D2675" s="71" t="str">
        <f>VLOOKUP(C2675,'NACE 08'!$C$3:$D$24,2,FALSE)</f>
        <v>Activités de services administratifs et de soutien*</v>
      </c>
      <c r="E2675" s="19" t="s">
        <v>74</v>
      </c>
      <c r="F2675" s="95">
        <v>368</v>
      </c>
      <c r="G2675" s="20">
        <v>494</v>
      </c>
      <c r="H2675" s="20">
        <v>26729</v>
      </c>
      <c r="I2675" s="75">
        <v>361.82730999999995</v>
      </c>
    </row>
    <row r="2676" spans="1:9" hidden="1" outlineLevel="2" x14ac:dyDescent="0.3">
      <c r="A2676" s="18">
        <v>20194</v>
      </c>
      <c r="B2676" s="19" t="s">
        <v>24</v>
      </c>
      <c r="C2676" s="19" t="s">
        <v>228</v>
      </c>
      <c r="D2676" s="71" t="str">
        <f>VLOOKUP(C2676,'NACE 08'!$C$3:$D$24,2,FALSE)</f>
        <v>Activités de services administratifs et de soutien*</v>
      </c>
      <c r="E2676" s="19" t="s">
        <v>75</v>
      </c>
      <c r="F2676" s="95">
        <v>44</v>
      </c>
      <c r="G2676" s="20">
        <v>61</v>
      </c>
      <c r="H2676" s="20">
        <v>4665</v>
      </c>
      <c r="I2676" s="75">
        <v>65.03734</v>
      </c>
    </row>
    <row r="2677" spans="1:9" hidden="1" outlineLevel="2" x14ac:dyDescent="0.3">
      <c r="A2677" s="18">
        <v>20194</v>
      </c>
      <c r="B2677" s="19" t="s">
        <v>24</v>
      </c>
      <c r="C2677" s="19" t="s">
        <v>228</v>
      </c>
      <c r="D2677" s="71" t="str">
        <f>VLOOKUP(C2677,'NACE 08'!$C$3:$D$24,2,FALSE)</f>
        <v>Activités de services administratifs et de soutien*</v>
      </c>
      <c r="E2677" s="19" t="s">
        <v>76</v>
      </c>
      <c r="F2677" s="95">
        <v>23</v>
      </c>
      <c r="G2677" s="20">
        <v>25</v>
      </c>
      <c r="H2677" s="20">
        <v>1995</v>
      </c>
      <c r="I2677" s="75">
        <v>24.970880000000001</v>
      </c>
    </row>
    <row r="2678" spans="1:9" hidden="1" outlineLevel="2" x14ac:dyDescent="0.3">
      <c r="A2678" s="18">
        <v>20194</v>
      </c>
      <c r="B2678" s="19" t="s">
        <v>24</v>
      </c>
      <c r="C2678" s="19" t="s">
        <v>228</v>
      </c>
      <c r="D2678" s="71" t="str">
        <f>VLOOKUP(C2678,'NACE 08'!$C$3:$D$24,2,FALSE)</f>
        <v>Activités de services administratifs et de soutien*</v>
      </c>
      <c r="E2678" s="19" t="s">
        <v>77</v>
      </c>
      <c r="F2678" s="95">
        <v>3</v>
      </c>
      <c r="G2678" s="20">
        <v>3</v>
      </c>
      <c r="H2678" s="20">
        <v>363</v>
      </c>
      <c r="I2678" s="75">
        <v>7.1637399999999998</v>
      </c>
    </row>
    <row r="2679" spans="1:9" hidden="1" outlineLevel="2" x14ac:dyDescent="0.3">
      <c r="A2679" s="18">
        <v>20194</v>
      </c>
      <c r="B2679" s="19" t="s">
        <v>24</v>
      </c>
      <c r="C2679" s="19" t="s">
        <v>25</v>
      </c>
      <c r="D2679" s="71" t="str">
        <f>VLOOKUP(C2679,'NACE 08'!$C$3:$D$24,2,FALSE)</f>
        <v>Travail Intérimaire</v>
      </c>
      <c r="E2679" s="19" t="s">
        <v>71</v>
      </c>
      <c r="F2679" s="95">
        <v>23410</v>
      </c>
      <c r="G2679" s="20">
        <v>26764</v>
      </c>
      <c r="H2679" s="20">
        <v>1007948</v>
      </c>
      <c r="I2679" s="75">
        <v>10399.84712</v>
      </c>
    </row>
    <row r="2680" spans="1:9" hidden="1" outlineLevel="2" x14ac:dyDescent="0.3">
      <c r="A2680" s="18">
        <v>20194</v>
      </c>
      <c r="B2680" s="19" t="s">
        <v>24</v>
      </c>
      <c r="C2680" s="19" t="s">
        <v>25</v>
      </c>
      <c r="D2680" s="71" t="str">
        <f>VLOOKUP(C2680,'NACE 08'!$C$3:$D$24,2,FALSE)</f>
        <v>Travail Intérimaire</v>
      </c>
      <c r="E2680" s="19" t="s">
        <v>72</v>
      </c>
      <c r="F2680" s="95">
        <v>54894</v>
      </c>
      <c r="G2680" s="20">
        <v>67380</v>
      </c>
      <c r="H2680" s="20">
        <v>2840033</v>
      </c>
      <c r="I2680" s="75">
        <v>34763.481950000001</v>
      </c>
    </row>
    <row r="2681" spans="1:9" hidden="1" outlineLevel="2" x14ac:dyDescent="0.3">
      <c r="A2681" s="18">
        <v>20194</v>
      </c>
      <c r="B2681" s="19" t="s">
        <v>24</v>
      </c>
      <c r="C2681" s="19" t="s">
        <v>25</v>
      </c>
      <c r="D2681" s="71" t="str">
        <f>VLOOKUP(C2681,'NACE 08'!$C$3:$D$24,2,FALSE)</f>
        <v>Travail Intérimaire</v>
      </c>
      <c r="E2681" s="19" t="s">
        <v>73</v>
      </c>
      <c r="F2681" s="95">
        <v>20801</v>
      </c>
      <c r="G2681" s="20">
        <v>26347</v>
      </c>
      <c r="H2681" s="20">
        <v>1271934</v>
      </c>
      <c r="I2681" s="75">
        <v>16216.279559999997</v>
      </c>
    </row>
    <row r="2682" spans="1:9" hidden="1" outlineLevel="2" x14ac:dyDescent="0.3">
      <c r="A2682" s="18">
        <v>20194</v>
      </c>
      <c r="B2682" s="19" t="s">
        <v>24</v>
      </c>
      <c r="C2682" s="19" t="s">
        <v>25</v>
      </c>
      <c r="D2682" s="71" t="str">
        <f>VLOOKUP(C2682,'NACE 08'!$C$3:$D$24,2,FALSE)</f>
        <v>Travail Intérimaire</v>
      </c>
      <c r="E2682" s="19" t="s">
        <v>74</v>
      </c>
      <c r="F2682" s="95">
        <v>4348</v>
      </c>
      <c r="G2682" s="20">
        <v>5656</v>
      </c>
      <c r="H2682" s="20">
        <v>302450</v>
      </c>
      <c r="I2682" s="75">
        <v>3930.6451799999995</v>
      </c>
    </row>
    <row r="2683" spans="1:9" hidden="1" outlineLevel="2" x14ac:dyDescent="0.3">
      <c r="A2683" s="18">
        <v>20194</v>
      </c>
      <c r="B2683" s="19" t="s">
        <v>24</v>
      </c>
      <c r="C2683" s="19" t="s">
        <v>25</v>
      </c>
      <c r="D2683" s="71" t="str">
        <f>VLOOKUP(C2683,'NACE 08'!$C$3:$D$24,2,FALSE)</f>
        <v>Travail Intérimaire</v>
      </c>
      <c r="E2683" s="19" t="s">
        <v>75</v>
      </c>
      <c r="F2683" s="95">
        <v>531</v>
      </c>
      <c r="G2683" s="20">
        <v>715</v>
      </c>
      <c r="H2683" s="20">
        <v>36551</v>
      </c>
      <c r="I2683" s="75">
        <v>493.59522000000004</v>
      </c>
    </row>
    <row r="2684" spans="1:9" hidden="1" outlineLevel="2" x14ac:dyDescent="0.3">
      <c r="A2684" s="18">
        <v>20194</v>
      </c>
      <c r="B2684" s="19" t="s">
        <v>24</v>
      </c>
      <c r="C2684" s="19" t="s">
        <v>25</v>
      </c>
      <c r="D2684" s="71" t="str">
        <f>VLOOKUP(C2684,'NACE 08'!$C$3:$D$24,2,FALSE)</f>
        <v>Travail Intérimaire</v>
      </c>
      <c r="E2684" s="19" t="s">
        <v>76</v>
      </c>
      <c r="F2684" s="95">
        <v>248</v>
      </c>
      <c r="G2684" s="20">
        <v>317</v>
      </c>
      <c r="H2684" s="20">
        <v>19099</v>
      </c>
      <c r="I2684" s="75">
        <v>260.16031000000004</v>
      </c>
    </row>
    <row r="2685" spans="1:9" hidden="1" outlineLevel="2" x14ac:dyDescent="0.3">
      <c r="A2685" s="18">
        <v>20194</v>
      </c>
      <c r="B2685" s="19" t="s">
        <v>26</v>
      </c>
      <c r="C2685" s="19" t="s">
        <v>27</v>
      </c>
      <c r="D2685" s="71" t="str">
        <f>VLOOKUP(C2685,'NACE 08'!$C$3:$D$24,2,FALSE)</f>
        <v>Administration publique</v>
      </c>
      <c r="E2685" s="19" t="s">
        <v>71</v>
      </c>
      <c r="F2685" s="95">
        <v>657</v>
      </c>
      <c r="G2685" s="20">
        <v>725</v>
      </c>
      <c r="H2685" s="20">
        <v>25093</v>
      </c>
      <c r="I2685" s="75">
        <v>299.43009000000001</v>
      </c>
    </row>
    <row r="2686" spans="1:9" hidden="1" outlineLevel="2" x14ac:dyDescent="0.3">
      <c r="A2686" s="18">
        <v>20194</v>
      </c>
      <c r="B2686" s="19" t="s">
        <v>26</v>
      </c>
      <c r="C2686" s="19" t="s">
        <v>27</v>
      </c>
      <c r="D2686" s="71" t="str">
        <f>VLOOKUP(C2686,'NACE 08'!$C$3:$D$24,2,FALSE)</f>
        <v>Administration publique</v>
      </c>
      <c r="E2686" s="19" t="s">
        <v>72</v>
      </c>
      <c r="F2686" s="95">
        <v>2175</v>
      </c>
      <c r="G2686" s="20">
        <v>2498</v>
      </c>
      <c r="H2686" s="20">
        <v>99168</v>
      </c>
      <c r="I2686" s="75">
        <v>1339.9552199999998</v>
      </c>
    </row>
    <row r="2687" spans="1:9" hidden="1" outlineLevel="2" x14ac:dyDescent="0.3">
      <c r="A2687" s="18">
        <v>20194</v>
      </c>
      <c r="B2687" s="19" t="s">
        <v>26</v>
      </c>
      <c r="C2687" s="19" t="s">
        <v>27</v>
      </c>
      <c r="D2687" s="71" t="str">
        <f>VLOOKUP(C2687,'NACE 08'!$C$3:$D$24,2,FALSE)</f>
        <v>Administration publique</v>
      </c>
      <c r="E2687" s="19" t="s">
        <v>73</v>
      </c>
      <c r="F2687" s="95">
        <v>745</v>
      </c>
      <c r="G2687" s="20">
        <v>881</v>
      </c>
      <c r="H2687" s="20">
        <v>41588</v>
      </c>
      <c r="I2687" s="75">
        <v>585.66989000000001</v>
      </c>
    </row>
    <row r="2688" spans="1:9" hidden="1" outlineLevel="2" x14ac:dyDescent="0.3">
      <c r="A2688" s="18">
        <v>20194</v>
      </c>
      <c r="B2688" s="19" t="s">
        <v>26</v>
      </c>
      <c r="C2688" s="19" t="s">
        <v>27</v>
      </c>
      <c r="D2688" s="71" t="str">
        <f>VLOOKUP(C2688,'NACE 08'!$C$3:$D$24,2,FALSE)</f>
        <v>Administration publique</v>
      </c>
      <c r="E2688" s="19" t="s">
        <v>74</v>
      </c>
      <c r="F2688" s="95">
        <v>131</v>
      </c>
      <c r="G2688" s="20">
        <v>155</v>
      </c>
      <c r="H2688" s="20">
        <v>8530</v>
      </c>
      <c r="I2688" s="75">
        <v>124.57511000000001</v>
      </c>
    </row>
    <row r="2689" spans="1:9" hidden="1" outlineLevel="2" x14ac:dyDescent="0.3">
      <c r="A2689" s="18">
        <v>20194</v>
      </c>
      <c r="B2689" s="19" t="s">
        <v>26</v>
      </c>
      <c r="C2689" s="19" t="s">
        <v>27</v>
      </c>
      <c r="D2689" s="71" t="str">
        <f>VLOOKUP(C2689,'NACE 08'!$C$3:$D$24,2,FALSE)</f>
        <v>Administration publique</v>
      </c>
      <c r="E2689" s="19" t="s">
        <v>75</v>
      </c>
      <c r="F2689" s="95">
        <v>17</v>
      </c>
      <c r="G2689" s="20">
        <v>21</v>
      </c>
      <c r="H2689" s="20">
        <v>963</v>
      </c>
      <c r="I2689" s="75">
        <v>14.92858</v>
      </c>
    </row>
    <row r="2690" spans="1:9" hidden="1" outlineLevel="2" x14ac:dyDescent="0.3">
      <c r="A2690" s="18">
        <v>20194</v>
      </c>
      <c r="B2690" s="19" t="s">
        <v>26</v>
      </c>
      <c r="C2690" s="19" t="s">
        <v>27</v>
      </c>
      <c r="D2690" s="71" t="str">
        <f>VLOOKUP(C2690,'NACE 08'!$C$3:$D$24,2,FALSE)</f>
        <v>Administration publique</v>
      </c>
      <c r="E2690" s="19" t="s">
        <v>76</v>
      </c>
      <c r="F2690" s="95">
        <v>14</v>
      </c>
      <c r="G2690" s="20">
        <v>14</v>
      </c>
      <c r="H2690" s="20">
        <v>646</v>
      </c>
      <c r="I2690" s="75">
        <v>10.316509999999999</v>
      </c>
    </row>
    <row r="2691" spans="1:9" hidden="1" outlineLevel="2" x14ac:dyDescent="0.3">
      <c r="A2691" s="18">
        <v>20194</v>
      </c>
      <c r="B2691" s="19" t="s">
        <v>28</v>
      </c>
      <c r="C2691" s="19" t="s">
        <v>29</v>
      </c>
      <c r="D2691" s="71" t="str">
        <f>VLOOKUP(C2691,'NACE 08'!$C$3:$D$24,2,FALSE)</f>
        <v>Enseignement</v>
      </c>
      <c r="E2691" s="19" t="s">
        <v>71</v>
      </c>
      <c r="F2691" s="95">
        <v>225</v>
      </c>
      <c r="G2691" s="20">
        <v>245</v>
      </c>
      <c r="H2691" s="20">
        <v>5935</v>
      </c>
      <c r="I2691" s="75">
        <v>66.246229999999997</v>
      </c>
    </row>
    <row r="2692" spans="1:9" hidden="1" outlineLevel="2" x14ac:dyDescent="0.3">
      <c r="A2692" s="18">
        <v>20194</v>
      </c>
      <c r="B2692" s="19" t="s">
        <v>28</v>
      </c>
      <c r="C2692" s="19" t="s">
        <v>29</v>
      </c>
      <c r="D2692" s="71" t="str">
        <f>VLOOKUP(C2692,'NACE 08'!$C$3:$D$24,2,FALSE)</f>
        <v>Enseignement</v>
      </c>
      <c r="E2692" s="19" t="s">
        <v>72</v>
      </c>
      <c r="F2692" s="95">
        <v>1935</v>
      </c>
      <c r="G2692" s="20">
        <v>2331</v>
      </c>
      <c r="H2692" s="20">
        <v>74281</v>
      </c>
      <c r="I2692" s="75">
        <v>891.69372999999996</v>
      </c>
    </row>
    <row r="2693" spans="1:9" hidden="1" outlineLevel="2" x14ac:dyDescent="0.3">
      <c r="A2693" s="18">
        <v>20194</v>
      </c>
      <c r="B2693" s="19" t="s">
        <v>28</v>
      </c>
      <c r="C2693" s="19" t="s">
        <v>29</v>
      </c>
      <c r="D2693" s="71" t="str">
        <f>VLOOKUP(C2693,'NACE 08'!$C$3:$D$24,2,FALSE)</f>
        <v>Enseignement</v>
      </c>
      <c r="E2693" s="19" t="s">
        <v>73</v>
      </c>
      <c r="F2693" s="95">
        <v>1941</v>
      </c>
      <c r="G2693" s="20">
        <v>2406</v>
      </c>
      <c r="H2693" s="20">
        <v>99437</v>
      </c>
      <c r="I2693" s="75">
        <v>1232.2375500000001</v>
      </c>
    </row>
    <row r="2694" spans="1:9" hidden="1" outlineLevel="2" x14ac:dyDescent="0.3">
      <c r="A2694" s="18">
        <v>20194</v>
      </c>
      <c r="B2694" s="19" t="s">
        <v>28</v>
      </c>
      <c r="C2694" s="19" t="s">
        <v>29</v>
      </c>
      <c r="D2694" s="71" t="str">
        <f>VLOOKUP(C2694,'NACE 08'!$C$3:$D$24,2,FALSE)</f>
        <v>Enseignement</v>
      </c>
      <c r="E2694" s="19" t="s">
        <v>74</v>
      </c>
      <c r="F2694" s="95">
        <v>568</v>
      </c>
      <c r="G2694" s="20">
        <v>680</v>
      </c>
      <c r="H2694" s="20">
        <v>33303</v>
      </c>
      <c r="I2694" s="75">
        <v>417.09303999999997</v>
      </c>
    </row>
    <row r="2695" spans="1:9" hidden="1" outlineLevel="2" x14ac:dyDescent="0.3">
      <c r="A2695" s="18">
        <v>20194</v>
      </c>
      <c r="B2695" s="19" t="s">
        <v>28</v>
      </c>
      <c r="C2695" s="19" t="s">
        <v>29</v>
      </c>
      <c r="D2695" s="71" t="str">
        <f>VLOOKUP(C2695,'NACE 08'!$C$3:$D$24,2,FALSE)</f>
        <v>Enseignement</v>
      </c>
      <c r="E2695" s="19" t="s">
        <v>75</v>
      </c>
      <c r="F2695" s="95">
        <v>79</v>
      </c>
      <c r="G2695" s="20">
        <v>100</v>
      </c>
      <c r="H2695" s="20">
        <v>4288</v>
      </c>
      <c r="I2695" s="75">
        <v>62.217140000000001</v>
      </c>
    </row>
    <row r="2696" spans="1:9" hidden="1" outlineLevel="2" x14ac:dyDescent="0.3">
      <c r="A2696" s="18">
        <v>20194</v>
      </c>
      <c r="B2696" s="19" t="s">
        <v>28</v>
      </c>
      <c r="C2696" s="19" t="s">
        <v>29</v>
      </c>
      <c r="D2696" s="71" t="str">
        <f>VLOOKUP(C2696,'NACE 08'!$C$3:$D$24,2,FALSE)</f>
        <v>Enseignement</v>
      </c>
      <c r="E2696" s="19" t="s">
        <v>76</v>
      </c>
      <c r="F2696" s="95">
        <v>56</v>
      </c>
      <c r="G2696" s="20">
        <v>60</v>
      </c>
      <c r="H2696" s="20">
        <v>3778</v>
      </c>
      <c r="I2696" s="75">
        <v>50.457169999999998</v>
      </c>
    </row>
    <row r="2697" spans="1:9" hidden="1" outlineLevel="2" x14ac:dyDescent="0.3">
      <c r="A2697" s="18">
        <v>20194</v>
      </c>
      <c r="B2697" s="19" t="s">
        <v>30</v>
      </c>
      <c r="C2697" s="19" t="s">
        <v>31</v>
      </c>
      <c r="D2697" s="71" t="str">
        <f>VLOOKUP(C2697,'NACE 08'!$C$3:$D$24,2,FALSE)</f>
        <v>Santé humaine et action sociale</v>
      </c>
      <c r="E2697" s="19" t="s">
        <v>71</v>
      </c>
      <c r="F2697" s="95">
        <v>2451</v>
      </c>
      <c r="G2697" s="20">
        <v>2653</v>
      </c>
      <c r="H2697" s="20">
        <v>108998</v>
      </c>
      <c r="I2697" s="75">
        <v>1489.21425</v>
      </c>
    </row>
    <row r="2698" spans="1:9" hidden="1" outlineLevel="2" x14ac:dyDescent="0.3">
      <c r="A2698" s="18">
        <v>20194</v>
      </c>
      <c r="B2698" s="19" t="s">
        <v>30</v>
      </c>
      <c r="C2698" s="19" t="s">
        <v>31</v>
      </c>
      <c r="D2698" s="71" t="str">
        <f>VLOOKUP(C2698,'NACE 08'!$C$3:$D$24,2,FALSE)</f>
        <v>Santé humaine et action sociale</v>
      </c>
      <c r="E2698" s="19" t="s">
        <v>72</v>
      </c>
      <c r="F2698" s="95">
        <v>7926</v>
      </c>
      <c r="G2698" s="20">
        <v>8916</v>
      </c>
      <c r="H2698" s="20">
        <v>427553</v>
      </c>
      <c r="I2698" s="75">
        <v>6473.5778200000004</v>
      </c>
    </row>
    <row r="2699" spans="1:9" hidden="1" outlineLevel="2" x14ac:dyDescent="0.3">
      <c r="A2699" s="18">
        <v>20194</v>
      </c>
      <c r="B2699" s="19" t="s">
        <v>30</v>
      </c>
      <c r="C2699" s="19" t="s">
        <v>31</v>
      </c>
      <c r="D2699" s="71" t="str">
        <f>VLOOKUP(C2699,'NACE 08'!$C$3:$D$24,2,FALSE)</f>
        <v>Santé humaine et action sociale</v>
      </c>
      <c r="E2699" s="19" t="s">
        <v>73</v>
      </c>
      <c r="F2699" s="95">
        <v>3078</v>
      </c>
      <c r="G2699" s="20">
        <v>3405</v>
      </c>
      <c r="H2699" s="20">
        <v>204542</v>
      </c>
      <c r="I2699" s="75">
        <v>3214.8677900000002</v>
      </c>
    </row>
    <row r="2700" spans="1:9" hidden="1" outlineLevel="2" x14ac:dyDescent="0.3">
      <c r="A2700" s="18">
        <v>20194</v>
      </c>
      <c r="B2700" s="19" t="s">
        <v>30</v>
      </c>
      <c r="C2700" s="19" t="s">
        <v>31</v>
      </c>
      <c r="D2700" s="71" t="str">
        <f>VLOOKUP(C2700,'NACE 08'!$C$3:$D$24,2,FALSE)</f>
        <v>Santé humaine et action sociale</v>
      </c>
      <c r="E2700" s="19" t="s">
        <v>74</v>
      </c>
      <c r="F2700" s="95">
        <v>713</v>
      </c>
      <c r="G2700" s="20">
        <v>798</v>
      </c>
      <c r="H2700" s="20">
        <v>59088</v>
      </c>
      <c r="I2700" s="75">
        <v>921.31655999999998</v>
      </c>
    </row>
    <row r="2701" spans="1:9" hidden="1" outlineLevel="2" x14ac:dyDescent="0.3">
      <c r="A2701" s="18">
        <v>20194</v>
      </c>
      <c r="B2701" s="19" t="s">
        <v>30</v>
      </c>
      <c r="C2701" s="19" t="s">
        <v>31</v>
      </c>
      <c r="D2701" s="71" t="str">
        <f>VLOOKUP(C2701,'NACE 08'!$C$3:$D$24,2,FALSE)</f>
        <v>Santé humaine et action sociale</v>
      </c>
      <c r="E2701" s="19" t="s">
        <v>75</v>
      </c>
      <c r="F2701" s="95">
        <v>139</v>
      </c>
      <c r="G2701" s="20">
        <v>154</v>
      </c>
      <c r="H2701" s="20">
        <v>11102</v>
      </c>
      <c r="I2701" s="75">
        <v>184.19379000000001</v>
      </c>
    </row>
    <row r="2702" spans="1:9" hidden="1" outlineLevel="2" x14ac:dyDescent="0.3">
      <c r="A2702" s="18">
        <v>20194</v>
      </c>
      <c r="B2702" s="19" t="s">
        <v>30</v>
      </c>
      <c r="C2702" s="19" t="s">
        <v>31</v>
      </c>
      <c r="D2702" s="71" t="str">
        <f>VLOOKUP(C2702,'NACE 08'!$C$3:$D$24,2,FALSE)</f>
        <v>Santé humaine et action sociale</v>
      </c>
      <c r="E2702" s="19" t="s">
        <v>76</v>
      </c>
      <c r="F2702" s="95">
        <v>125</v>
      </c>
      <c r="G2702" s="20">
        <v>133</v>
      </c>
      <c r="H2702" s="20">
        <v>11037</v>
      </c>
      <c r="I2702" s="75">
        <v>179.48407999999998</v>
      </c>
    </row>
    <row r="2703" spans="1:9" hidden="1" outlineLevel="2" x14ac:dyDescent="0.3">
      <c r="A2703" s="18">
        <v>20194</v>
      </c>
      <c r="B2703" s="19" t="s">
        <v>32</v>
      </c>
      <c r="C2703" s="19" t="s">
        <v>33</v>
      </c>
      <c r="D2703" s="71" t="str">
        <f>VLOOKUP(C2703,'NACE 08'!$C$3:$D$24,2,FALSE)</f>
        <v>Arts, spectacles et activités récréatives</v>
      </c>
      <c r="E2703" s="19" t="s">
        <v>71</v>
      </c>
      <c r="F2703" s="95">
        <v>1582</v>
      </c>
      <c r="G2703" s="20">
        <v>1771</v>
      </c>
      <c r="H2703" s="20">
        <v>68120</v>
      </c>
      <c r="I2703" s="75">
        <v>684.21722999999997</v>
      </c>
    </row>
    <row r="2704" spans="1:9" hidden="1" outlineLevel="2" x14ac:dyDescent="0.3">
      <c r="A2704" s="18">
        <v>20194</v>
      </c>
      <c r="B2704" s="19" t="s">
        <v>32</v>
      </c>
      <c r="C2704" s="19" t="s">
        <v>33</v>
      </c>
      <c r="D2704" s="71" t="str">
        <f>VLOOKUP(C2704,'NACE 08'!$C$3:$D$24,2,FALSE)</f>
        <v>Arts, spectacles et activités récréatives</v>
      </c>
      <c r="E2704" s="19" t="s">
        <v>72</v>
      </c>
      <c r="F2704" s="95">
        <v>3912</v>
      </c>
      <c r="G2704" s="20">
        <v>4616</v>
      </c>
      <c r="H2704" s="20">
        <v>221614</v>
      </c>
      <c r="I2704" s="75">
        <v>2681.9108499999998</v>
      </c>
    </row>
    <row r="2705" spans="1:9" hidden="1" outlineLevel="2" x14ac:dyDescent="0.3">
      <c r="A2705" s="18">
        <v>20194</v>
      </c>
      <c r="B2705" s="19" t="s">
        <v>32</v>
      </c>
      <c r="C2705" s="19" t="s">
        <v>33</v>
      </c>
      <c r="D2705" s="71" t="str">
        <f>VLOOKUP(C2705,'NACE 08'!$C$3:$D$24,2,FALSE)</f>
        <v>Arts, spectacles et activités récréatives</v>
      </c>
      <c r="E2705" s="19" t="s">
        <v>73</v>
      </c>
      <c r="F2705" s="95">
        <v>1803</v>
      </c>
      <c r="G2705" s="20">
        <v>2199</v>
      </c>
      <c r="H2705" s="20">
        <v>117552</v>
      </c>
      <c r="I2705" s="75">
        <v>1544.57161</v>
      </c>
    </row>
    <row r="2706" spans="1:9" hidden="1" outlineLevel="2" x14ac:dyDescent="0.3">
      <c r="A2706" s="18">
        <v>20194</v>
      </c>
      <c r="B2706" s="19" t="s">
        <v>32</v>
      </c>
      <c r="C2706" s="19" t="s">
        <v>33</v>
      </c>
      <c r="D2706" s="71" t="str">
        <f>VLOOKUP(C2706,'NACE 08'!$C$3:$D$24,2,FALSE)</f>
        <v>Arts, spectacles et activités récréatives</v>
      </c>
      <c r="E2706" s="19" t="s">
        <v>74</v>
      </c>
      <c r="F2706" s="95">
        <v>554</v>
      </c>
      <c r="G2706" s="20">
        <v>655</v>
      </c>
      <c r="H2706" s="20">
        <v>36213</v>
      </c>
      <c r="I2706" s="75">
        <v>543.16354000000001</v>
      </c>
    </row>
    <row r="2707" spans="1:9" hidden="1" outlineLevel="2" x14ac:dyDescent="0.3">
      <c r="A2707" s="18">
        <v>20194</v>
      </c>
      <c r="B2707" s="19" t="s">
        <v>32</v>
      </c>
      <c r="C2707" s="19" t="s">
        <v>33</v>
      </c>
      <c r="D2707" s="71" t="str">
        <f>VLOOKUP(C2707,'NACE 08'!$C$3:$D$24,2,FALSE)</f>
        <v>Arts, spectacles et activités récréatives</v>
      </c>
      <c r="E2707" s="19" t="s">
        <v>75</v>
      </c>
      <c r="F2707" s="95">
        <v>65</v>
      </c>
      <c r="G2707" s="20">
        <v>74</v>
      </c>
      <c r="H2707" s="20">
        <v>3535</v>
      </c>
      <c r="I2707" s="75">
        <v>79.567080000000004</v>
      </c>
    </row>
    <row r="2708" spans="1:9" hidden="1" outlineLevel="2" x14ac:dyDescent="0.3">
      <c r="A2708" s="18">
        <v>20194</v>
      </c>
      <c r="B2708" s="19" t="s">
        <v>32</v>
      </c>
      <c r="C2708" s="19" t="s">
        <v>33</v>
      </c>
      <c r="D2708" s="71" t="str">
        <f>VLOOKUP(C2708,'NACE 08'!$C$3:$D$24,2,FALSE)</f>
        <v>Arts, spectacles et activités récréatives</v>
      </c>
      <c r="E2708" s="19" t="s">
        <v>76</v>
      </c>
      <c r="F2708" s="95">
        <v>21</v>
      </c>
      <c r="G2708" s="20">
        <v>24</v>
      </c>
      <c r="H2708" s="20">
        <v>1220</v>
      </c>
      <c r="I2708" s="75">
        <v>23.970459999999999</v>
      </c>
    </row>
    <row r="2709" spans="1:9" hidden="1" outlineLevel="2" x14ac:dyDescent="0.3">
      <c r="A2709" s="18">
        <v>20194</v>
      </c>
      <c r="B2709" s="19" t="s">
        <v>34</v>
      </c>
      <c r="C2709" s="19" t="s">
        <v>35</v>
      </c>
      <c r="D2709" s="71" t="str">
        <f>VLOOKUP(C2709,'NACE 08'!$C$3:$D$24,2,FALSE)</f>
        <v>Autres activités de service</v>
      </c>
      <c r="E2709" s="19" t="s">
        <v>71</v>
      </c>
      <c r="F2709" s="95">
        <v>607</v>
      </c>
      <c r="G2709" s="20">
        <v>652</v>
      </c>
      <c r="H2709" s="20">
        <v>29561</v>
      </c>
      <c r="I2709" s="75">
        <v>309.30754000000002</v>
      </c>
    </row>
    <row r="2710" spans="1:9" hidden="1" outlineLevel="2" x14ac:dyDescent="0.3">
      <c r="A2710" s="18">
        <v>20194</v>
      </c>
      <c r="B2710" s="19" t="s">
        <v>34</v>
      </c>
      <c r="C2710" s="19" t="s">
        <v>35</v>
      </c>
      <c r="D2710" s="71" t="str">
        <f>VLOOKUP(C2710,'NACE 08'!$C$3:$D$24,2,FALSE)</f>
        <v>Autres activités de service</v>
      </c>
      <c r="E2710" s="19" t="s">
        <v>72</v>
      </c>
      <c r="F2710" s="95">
        <v>1181</v>
      </c>
      <c r="G2710" s="20">
        <v>1380</v>
      </c>
      <c r="H2710" s="20">
        <v>73796</v>
      </c>
      <c r="I2710" s="75">
        <v>844.47886000000005</v>
      </c>
    </row>
    <row r="2711" spans="1:9" hidden="1" outlineLevel="2" x14ac:dyDescent="0.3">
      <c r="A2711" s="18">
        <v>20194</v>
      </c>
      <c r="B2711" s="19" t="s">
        <v>34</v>
      </c>
      <c r="C2711" s="19" t="s">
        <v>35</v>
      </c>
      <c r="D2711" s="71" t="str">
        <f>VLOOKUP(C2711,'NACE 08'!$C$3:$D$24,2,FALSE)</f>
        <v>Autres activités de service</v>
      </c>
      <c r="E2711" s="19" t="s">
        <v>73</v>
      </c>
      <c r="F2711" s="95">
        <v>454</v>
      </c>
      <c r="G2711" s="20">
        <v>552</v>
      </c>
      <c r="H2711" s="20">
        <v>33230</v>
      </c>
      <c r="I2711" s="75">
        <v>404.26013999999998</v>
      </c>
    </row>
    <row r="2712" spans="1:9" hidden="1" outlineLevel="2" x14ac:dyDescent="0.3">
      <c r="A2712" s="18">
        <v>20194</v>
      </c>
      <c r="B2712" s="19" t="s">
        <v>34</v>
      </c>
      <c r="C2712" s="19" t="s">
        <v>35</v>
      </c>
      <c r="D2712" s="71" t="str">
        <f>VLOOKUP(C2712,'NACE 08'!$C$3:$D$24,2,FALSE)</f>
        <v>Autres activités de service</v>
      </c>
      <c r="E2712" s="19" t="s">
        <v>74</v>
      </c>
      <c r="F2712" s="95">
        <v>115</v>
      </c>
      <c r="G2712" s="20">
        <v>146</v>
      </c>
      <c r="H2712" s="20">
        <v>10257</v>
      </c>
      <c r="I2712" s="75">
        <v>130.48403999999999</v>
      </c>
    </row>
    <row r="2713" spans="1:9" hidden="1" outlineLevel="2" x14ac:dyDescent="0.3">
      <c r="A2713" s="18">
        <v>20194</v>
      </c>
      <c r="B2713" s="19" t="s">
        <v>34</v>
      </c>
      <c r="C2713" s="19" t="s">
        <v>35</v>
      </c>
      <c r="D2713" s="71" t="str">
        <f>VLOOKUP(C2713,'NACE 08'!$C$3:$D$24,2,FALSE)</f>
        <v>Autres activités de service</v>
      </c>
      <c r="E2713" s="19" t="s">
        <v>75</v>
      </c>
      <c r="F2713" s="95">
        <v>20</v>
      </c>
      <c r="G2713" s="20">
        <v>21</v>
      </c>
      <c r="H2713" s="20">
        <v>1540</v>
      </c>
      <c r="I2713" s="75">
        <v>18.305249999999997</v>
      </c>
    </row>
    <row r="2714" spans="1:9" hidden="1" outlineLevel="2" x14ac:dyDescent="0.3">
      <c r="A2714" s="18">
        <v>20194</v>
      </c>
      <c r="B2714" s="19" t="s">
        <v>34</v>
      </c>
      <c r="C2714" s="19" t="s">
        <v>35</v>
      </c>
      <c r="D2714" s="71" t="str">
        <f>VLOOKUP(C2714,'NACE 08'!$C$3:$D$24,2,FALSE)</f>
        <v>Autres activités de service</v>
      </c>
      <c r="E2714" s="19" t="s">
        <v>76</v>
      </c>
      <c r="F2714" s="95">
        <v>7</v>
      </c>
      <c r="G2714" s="20">
        <v>7</v>
      </c>
      <c r="H2714" s="20">
        <v>557</v>
      </c>
      <c r="I2714" s="75">
        <v>7.5503999999999998</v>
      </c>
    </row>
    <row r="2715" spans="1:9" hidden="1" outlineLevel="2" x14ac:dyDescent="0.3">
      <c r="A2715" s="18">
        <v>20194</v>
      </c>
      <c r="B2715" s="19" t="s">
        <v>36</v>
      </c>
      <c r="C2715" s="19" t="s">
        <v>37</v>
      </c>
      <c r="D2715" s="71" t="str">
        <f>VLOOKUP(C2715,'NACE 08'!$C$3:$D$24,2,FALSE)</f>
        <v>Activités des ménages en tant qu'employeurs</v>
      </c>
      <c r="E2715" s="19" t="s">
        <v>71</v>
      </c>
      <c r="F2715" s="95">
        <v>10</v>
      </c>
      <c r="G2715" s="20">
        <v>11</v>
      </c>
      <c r="H2715" s="20">
        <v>654</v>
      </c>
      <c r="I2715" s="75">
        <v>10.435309999999999</v>
      </c>
    </row>
    <row r="2716" spans="1:9" hidden="1" outlineLevel="2" x14ac:dyDescent="0.3">
      <c r="A2716" s="18">
        <v>20194</v>
      </c>
      <c r="B2716" s="19" t="s">
        <v>36</v>
      </c>
      <c r="C2716" s="19" t="s">
        <v>37</v>
      </c>
      <c r="D2716" s="71" t="str">
        <f>VLOOKUP(C2716,'NACE 08'!$C$3:$D$24,2,FALSE)</f>
        <v>Activités des ménages en tant qu'employeurs</v>
      </c>
      <c r="E2716" s="19" t="s">
        <v>72</v>
      </c>
      <c r="F2716" s="95">
        <v>29</v>
      </c>
      <c r="G2716" s="20">
        <v>36</v>
      </c>
      <c r="H2716" s="20">
        <v>3056</v>
      </c>
      <c r="I2716" s="75">
        <v>40.621479999999998</v>
      </c>
    </row>
    <row r="2717" spans="1:9" hidden="1" outlineLevel="2" x14ac:dyDescent="0.3">
      <c r="A2717" s="18">
        <v>20194</v>
      </c>
      <c r="B2717" s="19" t="s">
        <v>36</v>
      </c>
      <c r="C2717" s="19" t="s">
        <v>37</v>
      </c>
      <c r="D2717" s="71" t="str">
        <f>VLOOKUP(C2717,'NACE 08'!$C$3:$D$24,2,FALSE)</f>
        <v>Activités des ménages en tant qu'employeurs</v>
      </c>
      <c r="E2717" s="19" t="s">
        <v>73</v>
      </c>
      <c r="F2717" s="95">
        <v>20</v>
      </c>
      <c r="G2717" s="20">
        <v>22</v>
      </c>
      <c r="H2717" s="20">
        <v>1723</v>
      </c>
      <c r="I2717" s="75">
        <v>21.984500000000001</v>
      </c>
    </row>
    <row r="2718" spans="1:9" hidden="1" outlineLevel="2" x14ac:dyDescent="0.3">
      <c r="A2718" s="18">
        <v>20194</v>
      </c>
      <c r="B2718" s="19" t="s">
        <v>36</v>
      </c>
      <c r="C2718" s="19" t="s">
        <v>37</v>
      </c>
      <c r="D2718" s="71" t="str">
        <f>VLOOKUP(C2718,'NACE 08'!$C$3:$D$24,2,FALSE)</f>
        <v>Activités des ménages en tant qu'employeurs</v>
      </c>
      <c r="E2718" s="19" t="s">
        <v>74</v>
      </c>
      <c r="F2718" s="95">
        <v>8</v>
      </c>
      <c r="G2718" s="20">
        <v>8</v>
      </c>
      <c r="H2718" s="20">
        <v>873</v>
      </c>
      <c r="I2718" s="75">
        <v>12.10894</v>
      </c>
    </row>
    <row r="2719" spans="1:9" hidden="1" outlineLevel="2" x14ac:dyDescent="0.3">
      <c r="A2719" s="18">
        <v>20194</v>
      </c>
      <c r="B2719" s="19" t="s">
        <v>36</v>
      </c>
      <c r="C2719" s="19" t="s">
        <v>37</v>
      </c>
      <c r="D2719" s="71" t="str">
        <f>VLOOKUP(C2719,'NACE 08'!$C$3:$D$24,2,FALSE)</f>
        <v>Activités des ménages en tant qu'employeurs</v>
      </c>
      <c r="E2719" s="19" t="s">
        <v>75</v>
      </c>
      <c r="F2719" s="95">
        <v>3</v>
      </c>
      <c r="G2719" s="20">
        <v>3</v>
      </c>
      <c r="H2719" s="20">
        <v>129</v>
      </c>
      <c r="I2719" s="75">
        <v>1.4509099999999999</v>
      </c>
    </row>
    <row r="2720" spans="1:9" hidden="1" outlineLevel="2" x14ac:dyDescent="0.3">
      <c r="A2720" s="18">
        <v>20194</v>
      </c>
      <c r="B2720" s="19" t="s">
        <v>36</v>
      </c>
      <c r="C2720" s="19" t="s">
        <v>37</v>
      </c>
      <c r="D2720" s="71" t="str">
        <f>VLOOKUP(C2720,'NACE 08'!$C$3:$D$24,2,FALSE)</f>
        <v>Activités des ménages en tant qu'employeurs</v>
      </c>
      <c r="E2720" s="19" t="s">
        <v>76</v>
      </c>
      <c r="F2720" s="95">
        <v>0</v>
      </c>
      <c r="G2720" s="20">
        <v>1</v>
      </c>
      <c r="H2720" s="20">
        <v>64</v>
      </c>
      <c r="I2720" s="75">
        <v>0.75239</v>
      </c>
    </row>
    <row r="2721" spans="1:9" hidden="1" outlineLevel="2" x14ac:dyDescent="0.3">
      <c r="A2721" s="18">
        <v>20194</v>
      </c>
      <c r="B2721" s="19" t="s">
        <v>38</v>
      </c>
      <c r="C2721" s="19" t="s">
        <v>39</v>
      </c>
      <c r="D2721" s="71" t="str">
        <f>VLOOKUP(C2721,'NACE 08'!$C$3:$D$24,2,FALSE)</f>
        <v>Activités des organisations et organismes extraterritoriaux</v>
      </c>
      <c r="E2721" s="19" t="s">
        <v>71</v>
      </c>
      <c r="F2721" s="95">
        <v>1</v>
      </c>
      <c r="G2721" s="20">
        <v>1</v>
      </c>
      <c r="H2721" s="20">
        <v>3</v>
      </c>
      <c r="I2721" s="75">
        <v>4.5060000000000003E-2</v>
      </c>
    </row>
    <row r="2722" spans="1:9" hidden="1" outlineLevel="2" x14ac:dyDescent="0.3">
      <c r="A2722" s="18">
        <v>20194</v>
      </c>
      <c r="B2722" s="19" t="s">
        <v>38</v>
      </c>
      <c r="C2722" s="19" t="s">
        <v>39</v>
      </c>
      <c r="D2722" s="71" t="str">
        <f>VLOOKUP(C2722,'NACE 08'!$C$3:$D$24,2,FALSE)</f>
        <v>Activités des organisations et organismes extraterritoriaux</v>
      </c>
      <c r="E2722" s="19" t="s">
        <v>73</v>
      </c>
      <c r="F2722" s="95">
        <v>6</v>
      </c>
      <c r="G2722" s="20">
        <v>9</v>
      </c>
      <c r="H2722" s="20">
        <v>383</v>
      </c>
      <c r="I2722" s="75">
        <v>4.6722400000000004</v>
      </c>
    </row>
    <row r="2723" spans="1:9" hidden="1" outlineLevel="2" x14ac:dyDescent="0.3">
      <c r="A2723" s="18">
        <v>20194</v>
      </c>
      <c r="B2723" s="19" t="s">
        <v>38</v>
      </c>
      <c r="C2723" s="19" t="s">
        <v>39</v>
      </c>
      <c r="D2723" s="71" t="str">
        <f>VLOOKUP(C2723,'NACE 08'!$C$3:$D$24,2,FALSE)</f>
        <v>Activités des organisations et organismes extraterritoriaux</v>
      </c>
      <c r="E2723" s="19" t="s">
        <v>74</v>
      </c>
      <c r="F2723" s="95">
        <v>8</v>
      </c>
      <c r="G2723" s="20">
        <v>10</v>
      </c>
      <c r="H2723" s="20">
        <v>745</v>
      </c>
      <c r="I2723" s="75">
        <v>8.4649999999999999</v>
      </c>
    </row>
    <row r="2724" spans="1:9" hidden="1" outlineLevel="2" x14ac:dyDescent="0.3">
      <c r="A2724" s="18">
        <v>20194</v>
      </c>
      <c r="B2724" s="19" t="s">
        <v>38</v>
      </c>
      <c r="C2724" s="19" t="s">
        <v>39</v>
      </c>
      <c r="D2724" s="71" t="str">
        <f>VLOOKUP(C2724,'NACE 08'!$C$3:$D$24,2,FALSE)</f>
        <v>Activités des organisations et organismes extraterritoriaux</v>
      </c>
      <c r="E2724" s="19" t="s">
        <v>75</v>
      </c>
      <c r="F2724" s="95">
        <v>1</v>
      </c>
      <c r="G2724" s="20">
        <v>1</v>
      </c>
      <c r="H2724" s="20">
        <v>84</v>
      </c>
      <c r="I2724" s="75">
        <v>1.012</v>
      </c>
    </row>
    <row r="2725" spans="1:9" hidden="1" outlineLevel="2" x14ac:dyDescent="0.3">
      <c r="A2725" s="18">
        <v>20194</v>
      </c>
      <c r="B2725" s="19" t="s">
        <v>38</v>
      </c>
      <c r="C2725" s="19" t="s">
        <v>39</v>
      </c>
      <c r="D2725" s="71" t="str">
        <f>VLOOKUP(C2725,'NACE 08'!$C$3:$D$24,2,FALSE)</f>
        <v>Activités des organisations et organismes extraterritoriaux</v>
      </c>
      <c r="E2725" s="19" t="s">
        <v>76</v>
      </c>
      <c r="F2725" s="95">
        <v>1</v>
      </c>
      <c r="G2725" s="20">
        <v>1</v>
      </c>
      <c r="H2725" s="20">
        <v>108</v>
      </c>
      <c r="I2725" s="75">
        <v>1.2969999999999999</v>
      </c>
    </row>
    <row r="2726" spans="1:9" outlineLevel="1" collapsed="1" x14ac:dyDescent="0.3">
      <c r="A2726" s="84" t="s">
        <v>58</v>
      </c>
      <c r="B2726" s="22"/>
      <c r="C2726" s="22"/>
      <c r="D2726" s="72"/>
      <c r="E2726" s="22"/>
      <c r="F2726" s="99">
        <f>SUBTOTAL(9,F2599:F2725)</f>
        <v>282037</v>
      </c>
      <c r="G2726" s="23">
        <f>SUBTOTAL(9,G2599:G2725)</f>
        <v>333136</v>
      </c>
      <c r="H2726" s="23">
        <f>SUBTOTAL(9,H2599:H2725)</f>
        <v>16190183</v>
      </c>
      <c r="I2726" s="76">
        <f>SUBTOTAL(9,I2599:I2725)</f>
        <v>201211.41864000005</v>
      </c>
    </row>
    <row r="2727" spans="1:9" hidden="1" outlineLevel="2" x14ac:dyDescent="0.3">
      <c r="A2727" s="24">
        <v>20193</v>
      </c>
      <c r="B2727" t="s">
        <v>0</v>
      </c>
      <c r="C2727" t="s">
        <v>1</v>
      </c>
      <c r="D2727" s="17" t="str">
        <f>VLOOKUP(C2727,'NACE 08'!$C$3:$D$24,2,FALSE)</f>
        <v>Agriculture, sylviculture et pêche</v>
      </c>
      <c r="E2727" t="s">
        <v>71</v>
      </c>
      <c r="F2727" s="97">
        <v>879</v>
      </c>
      <c r="G2727" s="16">
        <v>1022</v>
      </c>
      <c r="H2727" s="16">
        <v>96841</v>
      </c>
      <c r="I2727" s="77">
        <v>914.46682999999996</v>
      </c>
    </row>
    <row r="2728" spans="1:9" hidden="1" outlineLevel="2" x14ac:dyDescent="0.3">
      <c r="A2728" s="24">
        <v>20193</v>
      </c>
      <c r="B2728" t="s">
        <v>0</v>
      </c>
      <c r="C2728" t="s">
        <v>1</v>
      </c>
      <c r="D2728" s="17" t="str">
        <f>VLOOKUP(C2728,'NACE 08'!$C$3:$D$24,2,FALSE)</f>
        <v>Agriculture, sylviculture et pêche</v>
      </c>
      <c r="E2728" t="s">
        <v>72</v>
      </c>
      <c r="F2728" s="97">
        <v>892</v>
      </c>
      <c r="G2728" s="16">
        <v>1105</v>
      </c>
      <c r="H2728" s="16">
        <v>134638</v>
      </c>
      <c r="I2728" s="77">
        <v>1507.3023200000002</v>
      </c>
    </row>
    <row r="2729" spans="1:9" hidden="1" outlineLevel="2" x14ac:dyDescent="0.3">
      <c r="A2729" s="24">
        <v>20193</v>
      </c>
      <c r="B2729" t="s">
        <v>0</v>
      </c>
      <c r="C2729" t="s">
        <v>1</v>
      </c>
      <c r="D2729" s="17" t="str">
        <f>VLOOKUP(C2729,'NACE 08'!$C$3:$D$24,2,FALSE)</f>
        <v>Agriculture, sylviculture et pêche</v>
      </c>
      <c r="E2729" t="s">
        <v>73</v>
      </c>
      <c r="F2729" s="97">
        <v>181</v>
      </c>
      <c r="G2729" s="16">
        <v>232</v>
      </c>
      <c r="H2729" s="16">
        <v>26275</v>
      </c>
      <c r="I2729" s="77">
        <v>311.31889000000001</v>
      </c>
    </row>
    <row r="2730" spans="1:9" hidden="1" outlineLevel="2" x14ac:dyDescent="0.3">
      <c r="A2730" s="24">
        <v>20193</v>
      </c>
      <c r="B2730" t="s">
        <v>0</v>
      </c>
      <c r="C2730" t="s">
        <v>1</v>
      </c>
      <c r="D2730" s="17" t="str">
        <f>VLOOKUP(C2730,'NACE 08'!$C$3:$D$24,2,FALSE)</f>
        <v>Agriculture, sylviculture et pêche</v>
      </c>
      <c r="E2730" t="s">
        <v>74</v>
      </c>
      <c r="F2730" s="97">
        <v>20</v>
      </c>
      <c r="G2730" s="16">
        <v>25</v>
      </c>
      <c r="H2730" s="16">
        <v>2853</v>
      </c>
      <c r="I2730" s="77">
        <v>31.282109999999999</v>
      </c>
    </row>
    <row r="2731" spans="1:9" hidden="1" outlineLevel="2" x14ac:dyDescent="0.3">
      <c r="A2731" s="24">
        <v>20193</v>
      </c>
      <c r="B2731" t="s">
        <v>0</v>
      </c>
      <c r="C2731" t="s">
        <v>1</v>
      </c>
      <c r="D2731" s="17" t="str">
        <f>VLOOKUP(C2731,'NACE 08'!$C$3:$D$24,2,FALSE)</f>
        <v>Agriculture, sylviculture et pêche</v>
      </c>
      <c r="E2731" t="s">
        <v>75</v>
      </c>
      <c r="F2731" s="97">
        <v>5</v>
      </c>
      <c r="G2731" s="16">
        <v>7</v>
      </c>
      <c r="H2731" s="16">
        <v>590</v>
      </c>
      <c r="I2731" s="77">
        <v>5.4921199999999999</v>
      </c>
    </row>
    <row r="2732" spans="1:9" hidden="1" outlineLevel="2" x14ac:dyDescent="0.3">
      <c r="A2732" s="24">
        <v>20193</v>
      </c>
      <c r="B2732" t="s">
        <v>0</v>
      </c>
      <c r="C2732" t="s">
        <v>1</v>
      </c>
      <c r="D2732" s="17" t="str">
        <f>VLOOKUP(C2732,'NACE 08'!$C$3:$D$24,2,FALSE)</f>
        <v>Agriculture, sylviculture et pêche</v>
      </c>
      <c r="E2732" t="s">
        <v>76</v>
      </c>
      <c r="F2732" s="97">
        <v>8</v>
      </c>
      <c r="G2732" s="16">
        <v>12</v>
      </c>
      <c r="H2732" s="16">
        <v>1005</v>
      </c>
      <c r="I2732" s="77">
        <v>10.58769</v>
      </c>
    </row>
    <row r="2733" spans="1:9" hidden="1" outlineLevel="2" x14ac:dyDescent="0.3">
      <c r="A2733" s="24">
        <v>20193</v>
      </c>
      <c r="B2733" t="s">
        <v>2</v>
      </c>
      <c r="C2733" t="s">
        <v>3</v>
      </c>
      <c r="D2733" s="17" t="str">
        <f>VLOOKUP(C2733,'NACE 08'!$C$3:$D$24,2,FALSE)</f>
        <v>Industries extractives</v>
      </c>
      <c r="E2733" t="s">
        <v>71</v>
      </c>
      <c r="F2733" s="97">
        <v>6</v>
      </c>
      <c r="G2733" s="16">
        <v>6</v>
      </c>
      <c r="H2733" s="16">
        <v>844</v>
      </c>
      <c r="I2733" s="77">
        <v>10.632599999999998</v>
      </c>
    </row>
    <row r="2734" spans="1:9" hidden="1" outlineLevel="2" x14ac:dyDescent="0.3">
      <c r="A2734" s="24">
        <v>20193</v>
      </c>
      <c r="B2734" t="s">
        <v>2</v>
      </c>
      <c r="C2734" t="s">
        <v>3</v>
      </c>
      <c r="D2734" s="17" t="str">
        <f>VLOOKUP(C2734,'NACE 08'!$C$3:$D$24,2,FALSE)</f>
        <v>Industries extractives</v>
      </c>
      <c r="E2734" t="s">
        <v>72</v>
      </c>
      <c r="F2734" s="97">
        <v>17</v>
      </c>
      <c r="G2734" s="16">
        <v>19</v>
      </c>
      <c r="H2734" s="16">
        <v>2443</v>
      </c>
      <c r="I2734" s="77">
        <v>32.666980000000002</v>
      </c>
    </row>
    <row r="2735" spans="1:9" hidden="1" outlineLevel="2" x14ac:dyDescent="0.3">
      <c r="A2735" s="24">
        <v>20193</v>
      </c>
      <c r="B2735" t="s">
        <v>2</v>
      </c>
      <c r="C2735" t="s">
        <v>3</v>
      </c>
      <c r="D2735" s="17" t="str">
        <f>VLOOKUP(C2735,'NACE 08'!$C$3:$D$24,2,FALSE)</f>
        <v>Industries extractives</v>
      </c>
      <c r="E2735" t="s">
        <v>73</v>
      </c>
      <c r="F2735" s="97">
        <v>2</v>
      </c>
      <c r="G2735" s="16">
        <v>2</v>
      </c>
      <c r="H2735" s="16">
        <v>479</v>
      </c>
      <c r="I2735" s="77">
        <v>6.4270699999999996</v>
      </c>
    </row>
    <row r="2736" spans="1:9" hidden="1" outlineLevel="2" x14ac:dyDescent="0.3">
      <c r="A2736" s="24">
        <v>20193</v>
      </c>
      <c r="B2736" t="s">
        <v>4</v>
      </c>
      <c r="C2736" t="s">
        <v>5</v>
      </c>
      <c r="D2736" s="17" t="str">
        <f>VLOOKUP(C2736,'NACE 08'!$C$3:$D$24,2,FALSE)</f>
        <v>Industries manufacturières</v>
      </c>
      <c r="E2736" t="s">
        <v>71</v>
      </c>
      <c r="F2736" s="97">
        <v>4581</v>
      </c>
      <c r="G2736" s="16">
        <v>5344</v>
      </c>
      <c r="H2736" s="16">
        <v>408194</v>
      </c>
      <c r="I2736" s="77">
        <v>4333.7010300000011</v>
      </c>
    </row>
    <row r="2737" spans="1:9" hidden="1" outlineLevel="2" x14ac:dyDescent="0.3">
      <c r="A2737" s="24">
        <v>20193</v>
      </c>
      <c r="B2737" t="s">
        <v>4</v>
      </c>
      <c r="C2737" t="s">
        <v>5</v>
      </c>
      <c r="D2737" s="17" t="str">
        <f>VLOOKUP(C2737,'NACE 08'!$C$3:$D$24,2,FALSE)</f>
        <v>Industries manufacturières</v>
      </c>
      <c r="E2737" t="s">
        <v>72</v>
      </c>
      <c r="F2737" s="97">
        <v>7093</v>
      </c>
      <c r="G2737" s="16">
        <v>9093</v>
      </c>
      <c r="H2737" s="16">
        <v>822274</v>
      </c>
      <c r="I2737" s="77">
        <v>9860.8257699999976</v>
      </c>
    </row>
    <row r="2738" spans="1:9" hidden="1" outlineLevel="2" x14ac:dyDescent="0.3">
      <c r="A2738" s="24">
        <v>20193</v>
      </c>
      <c r="B2738" t="s">
        <v>4</v>
      </c>
      <c r="C2738" t="s">
        <v>5</v>
      </c>
      <c r="D2738" s="17" t="str">
        <f>VLOOKUP(C2738,'NACE 08'!$C$3:$D$24,2,FALSE)</f>
        <v>Industries manufacturières</v>
      </c>
      <c r="E2738" t="s">
        <v>73</v>
      </c>
      <c r="F2738" s="97">
        <v>1818</v>
      </c>
      <c r="G2738" s="16">
        <v>2346</v>
      </c>
      <c r="H2738" s="16">
        <v>218969</v>
      </c>
      <c r="I2738" s="77">
        <v>2690.1388200000006</v>
      </c>
    </row>
    <row r="2739" spans="1:9" hidden="1" outlineLevel="2" x14ac:dyDescent="0.3">
      <c r="A2739" s="24">
        <v>20193</v>
      </c>
      <c r="B2739" t="s">
        <v>4</v>
      </c>
      <c r="C2739" t="s">
        <v>5</v>
      </c>
      <c r="D2739" s="17" t="str">
        <f>VLOOKUP(C2739,'NACE 08'!$C$3:$D$24,2,FALSE)</f>
        <v>Industries manufacturières</v>
      </c>
      <c r="E2739" t="s">
        <v>74</v>
      </c>
      <c r="F2739" s="97">
        <v>287</v>
      </c>
      <c r="G2739" s="16">
        <v>339</v>
      </c>
      <c r="H2739" s="16">
        <v>31692</v>
      </c>
      <c r="I2739" s="77">
        <v>402.04429000000005</v>
      </c>
    </row>
    <row r="2740" spans="1:9" hidden="1" outlineLevel="2" x14ac:dyDescent="0.3">
      <c r="A2740" s="24">
        <v>20193</v>
      </c>
      <c r="B2740" t="s">
        <v>4</v>
      </c>
      <c r="C2740" t="s">
        <v>5</v>
      </c>
      <c r="D2740" s="17" t="str">
        <f>VLOOKUP(C2740,'NACE 08'!$C$3:$D$24,2,FALSE)</f>
        <v>Industries manufacturières</v>
      </c>
      <c r="E2740" t="s">
        <v>75</v>
      </c>
      <c r="F2740" s="97">
        <v>12</v>
      </c>
      <c r="G2740" s="16">
        <v>14</v>
      </c>
      <c r="H2740" s="16">
        <v>1270</v>
      </c>
      <c r="I2740" s="77">
        <v>15.074270000000002</v>
      </c>
    </row>
    <row r="2741" spans="1:9" hidden="1" outlineLevel="2" x14ac:dyDescent="0.3">
      <c r="A2741" s="24">
        <v>20193</v>
      </c>
      <c r="B2741" t="s">
        <v>4</v>
      </c>
      <c r="C2741" t="s">
        <v>5</v>
      </c>
      <c r="D2741" s="17" t="str">
        <f>VLOOKUP(C2741,'NACE 08'!$C$3:$D$24,2,FALSE)</f>
        <v>Industries manufacturières</v>
      </c>
      <c r="E2741" t="s">
        <v>76</v>
      </c>
      <c r="F2741" s="97">
        <v>8</v>
      </c>
      <c r="G2741" s="16">
        <v>8</v>
      </c>
      <c r="H2741" s="16">
        <v>802</v>
      </c>
      <c r="I2741" s="77">
        <v>9.0546399999999991</v>
      </c>
    </row>
    <row r="2742" spans="1:9" hidden="1" outlineLevel="2" x14ac:dyDescent="0.3">
      <c r="A2742" s="24">
        <v>20193</v>
      </c>
      <c r="B2742" t="s">
        <v>6</v>
      </c>
      <c r="C2742" t="s">
        <v>7</v>
      </c>
      <c r="D2742" s="17" t="str">
        <f>VLOOKUP(C2742,'NACE 08'!$C$3:$D$24,2,FALSE)</f>
        <v>Production et distribution d'électricité, de gaz, de vapeur et d'air conditionné</v>
      </c>
      <c r="E2742" t="s">
        <v>71</v>
      </c>
      <c r="F2742" s="97">
        <v>23</v>
      </c>
      <c r="G2742" s="16">
        <v>24</v>
      </c>
      <c r="H2742" s="16">
        <v>3717</v>
      </c>
      <c r="I2742" s="77">
        <v>33.22531</v>
      </c>
    </row>
    <row r="2743" spans="1:9" hidden="1" outlineLevel="2" x14ac:dyDescent="0.3">
      <c r="A2743" s="24">
        <v>20193</v>
      </c>
      <c r="B2743" t="s">
        <v>6</v>
      </c>
      <c r="C2743" t="s">
        <v>7</v>
      </c>
      <c r="D2743" s="17" t="str">
        <f>VLOOKUP(C2743,'NACE 08'!$C$3:$D$24,2,FALSE)</f>
        <v>Production et distribution d'électricité, de gaz, de vapeur et d'air conditionné</v>
      </c>
      <c r="E2743" t="s">
        <v>72</v>
      </c>
      <c r="F2743" s="97">
        <v>23</v>
      </c>
      <c r="G2743" s="16">
        <v>25</v>
      </c>
      <c r="H2743" s="16">
        <v>3274</v>
      </c>
      <c r="I2743" s="77">
        <v>34.475390000000004</v>
      </c>
    </row>
    <row r="2744" spans="1:9" hidden="1" outlineLevel="2" x14ac:dyDescent="0.3">
      <c r="A2744" s="24">
        <v>20193</v>
      </c>
      <c r="B2744" t="s">
        <v>6</v>
      </c>
      <c r="C2744" t="s">
        <v>7</v>
      </c>
      <c r="D2744" s="17" t="str">
        <f>VLOOKUP(C2744,'NACE 08'!$C$3:$D$24,2,FALSE)</f>
        <v>Production et distribution d'électricité, de gaz, de vapeur et d'air conditionné</v>
      </c>
      <c r="E2744" t="s">
        <v>73</v>
      </c>
      <c r="F2744" s="97">
        <v>12</v>
      </c>
      <c r="G2744" s="16">
        <v>14</v>
      </c>
      <c r="H2744" s="16">
        <v>2076</v>
      </c>
      <c r="I2744" s="77">
        <v>26.421559999999999</v>
      </c>
    </row>
    <row r="2745" spans="1:9" hidden="1" outlineLevel="2" x14ac:dyDescent="0.3">
      <c r="A2745" s="24">
        <v>20193</v>
      </c>
      <c r="B2745" t="s">
        <v>6</v>
      </c>
      <c r="C2745" t="s">
        <v>7</v>
      </c>
      <c r="D2745" s="17" t="str">
        <f>VLOOKUP(C2745,'NACE 08'!$C$3:$D$24,2,FALSE)</f>
        <v>Production et distribution d'électricité, de gaz, de vapeur et d'air conditionné</v>
      </c>
      <c r="E2745" t="s">
        <v>74</v>
      </c>
      <c r="F2745" s="97">
        <v>2</v>
      </c>
      <c r="G2745" s="16">
        <v>2</v>
      </c>
      <c r="H2745" s="16">
        <v>301</v>
      </c>
      <c r="I2745" s="77">
        <v>4.0435600000000003</v>
      </c>
    </row>
    <row r="2746" spans="1:9" hidden="1" outlineLevel="2" x14ac:dyDescent="0.3">
      <c r="A2746" s="24">
        <v>20193</v>
      </c>
      <c r="B2746" t="s">
        <v>8</v>
      </c>
      <c r="C2746" t="s">
        <v>9</v>
      </c>
      <c r="D2746" s="17" t="str">
        <f>VLOOKUP(C2746,'NACE 08'!$C$3:$D$24,2,FALSE)</f>
        <v>Production et distribution d'eau; assainissement, gestion des déchets et dépollution</v>
      </c>
      <c r="E2746" t="s">
        <v>71</v>
      </c>
      <c r="F2746" s="97">
        <v>211</v>
      </c>
      <c r="G2746" s="16">
        <v>235</v>
      </c>
      <c r="H2746" s="16">
        <v>24906</v>
      </c>
      <c r="I2746" s="77">
        <v>289.23144000000002</v>
      </c>
    </row>
    <row r="2747" spans="1:9" hidden="1" outlineLevel="2" x14ac:dyDescent="0.3">
      <c r="A2747" s="24">
        <v>20193</v>
      </c>
      <c r="B2747" t="s">
        <v>8</v>
      </c>
      <c r="C2747" t="s">
        <v>9</v>
      </c>
      <c r="D2747" s="17" t="str">
        <f>VLOOKUP(C2747,'NACE 08'!$C$3:$D$24,2,FALSE)</f>
        <v>Production et distribution d'eau; assainissement, gestion des déchets et dépollution</v>
      </c>
      <c r="E2747" t="s">
        <v>72</v>
      </c>
      <c r="F2747" s="97">
        <v>509</v>
      </c>
      <c r="G2747" s="16">
        <v>571</v>
      </c>
      <c r="H2747" s="16">
        <v>70855</v>
      </c>
      <c r="I2747" s="77">
        <v>892.20628000000011</v>
      </c>
    </row>
    <row r="2748" spans="1:9" hidden="1" outlineLevel="2" x14ac:dyDescent="0.3">
      <c r="A2748" s="24">
        <v>20193</v>
      </c>
      <c r="B2748" t="s">
        <v>8</v>
      </c>
      <c r="C2748" t="s">
        <v>9</v>
      </c>
      <c r="D2748" s="17" t="str">
        <f>VLOOKUP(C2748,'NACE 08'!$C$3:$D$24,2,FALSE)</f>
        <v>Production et distribution d'eau; assainissement, gestion des déchets et dépollution</v>
      </c>
      <c r="E2748" t="s">
        <v>73</v>
      </c>
      <c r="F2748" s="97">
        <v>106</v>
      </c>
      <c r="G2748" s="16">
        <v>123</v>
      </c>
      <c r="H2748" s="16">
        <v>14559</v>
      </c>
      <c r="I2748" s="77">
        <v>193.10958999999997</v>
      </c>
    </row>
    <row r="2749" spans="1:9" hidden="1" outlineLevel="2" x14ac:dyDescent="0.3">
      <c r="A2749" s="24">
        <v>20193</v>
      </c>
      <c r="B2749" t="s">
        <v>8</v>
      </c>
      <c r="C2749" t="s">
        <v>9</v>
      </c>
      <c r="D2749" s="17" t="str">
        <f>VLOOKUP(C2749,'NACE 08'!$C$3:$D$24,2,FALSE)</f>
        <v>Production et distribution d'eau; assainissement, gestion des déchets et dépollution</v>
      </c>
      <c r="E2749" t="s">
        <v>74</v>
      </c>
      <c r="F2749" s="97">
        <v>27</v>
      </c>
      <c r="G2749" s="16">
        <v>28</v>
      </c>
      <c r="H2749" s="16">
        <v>3620</v>
      </c>
      <c r="I2749" s="77">
        <v>49.779859999999992</v>
      </c>
    </row>
    <row r="2750" spans="1:9" hidden="1" outlineLevel="2" x14ac:dyDescent="0.3">
      <c r="A2750" s="24">
        <v>20193</v>
      </c>
      <c r="B2750" t="s">
        <v>8</v>
      </c>
      <c r="C2750" t="s">
        <v>9</v>
      </c>
      <c r="D2750" s="17" t="str">
        <f>VLOOKUP(C2750,'NACE 08'!$C$3:$D$24,2,FALSE)</f>
        <v>Production et distribution d'eau; assainissement, gestion des déchets et dépollution</v>
      </c>
      <c r="E2750" t="s">
        <v>75</v>
      </c>
      <c r="F2750" s="97">
        <v>2</v>
      </c>
      <c r="G2750" s="16">
        <v>5</v>
      </c>
      <c r="H2750" s="16">
        <v>221</v>
      </c>
      <c r="I2750" s="77">
        <v>2.40924</v>
      </c>
    </row>
    <row r="2751" spans="1:9" hidden="1" outlineLevel="2" x14ac:dyDescent="0.3">
      <c r="A2751" s="24">
        <v>20193</v>
      </c>
      <c r="B2751" t="s">
        <v>8</v>
      </c>
      <c r="C2751" t="s">
        <v>9</v>
      </c>
      <c r="D2751" s="17" t="str">
        <f>VLOOKUP(C2751,'NACE 08'!$C$3:$D$24,2,FALSE)</f>
        <v>Production et distribution d'eau; assainissement, gestion des déchets et dépollution</v>
      </c>
      <c r="E2751" t="s">
        <v>76</v>
      </c>
      <c r="F2751" s="97">
        <v>2</v>
      </c>
      <c r="G2751" s="16">
        <v>3</v>
      </c>
      <c r="H2751" s="16">
        <v>165</v>
      </c>
      <c r="I2751" s="77">
        <v>1.7934600000000001</v>
      </c>
    </row>
    <row r="2752" spans="1:9" hidden="1" outlineLevel="2" x14ac:dyDescent="0.3">
      <c r="A2752" s="24">
        <v>20193</v>
      </c>
      <c r="B2752" t="s">
        <v>10</v>
      </c>
      <c r="C2752" t="s">
        <v>81</v>
      </c>
      <c r="D2752" s="17" t="str">
        <f>VLOOKUP(C2752,'NACE 08'!$C$3:$D$24,2,FALSE)</f>
        <v>Construction</v>
      </c>
      <c r="E2752" t="s">
        <v>71</v>
      </c>
      <c r="F2752" s="97">
        <v>2873</v>
      </c>
      <c r="G2752" s="16">
        <v>3124</v>
      </c>
      <c r="H2752" s="16">
        <v>350465</v>
      </c>
      <c r="I2752" s="77">
        <v>3721.9561599999997</v>
      </c>
    </row>
    <row r="2753" spans="1:9" hidden="1" outlineLevel="2" x14ac:dyDescent="0.3">
      <c r="A2753" s="24">
        <v>20193</v>
      </c>
      <c r="B2753" t="s">
        <v>10</v>
      </c>
      <c r="C2753" t="s">
        <v>81</v>
      </c>
      <c r="D2753" s="17" t="str">
        <f>VLOOKUP(C2753,'NACE 08'!$C$3:$D$24,2,FALSE)</f>
        <v>Construction</v>
      </c>
      <c r="E2753" t="s">
        <v>72</v>
      </c>
      <c r="F2753" s="97">
        <v>3867</v>
      </c>
      <c r="G2753" s="16">
        <v>4417</v>
      </c>
      <c r="H2753" s="16">
        <v>576402</v>
      </c>
      <c r="I2753" s="77">
        <v>6527.84494</v>
      </c>
    </row>
    <row r="2754" spans="1:9" hidden="1" outlineLevel="2" x14ac:dyDescent="0.3">
      <c r="A2754" s="24">
        <v>20193</v>
      </c>
      <c r="B2754" t="s">
        <v>10</v>
      </c>
      <c r="C2754" t="s">
        <v>81</v>
      </c>
      <c r="D2754" s="17" t="str">
        <f>VLOOKUP(C2754,'NACE 08'!$C$3:$D$24,2,FALSE)</f>
        <v>Construction</v>
      </c>
      <c r="E2754" t="s">
        <v>73</v>
      </c>
      <c r="F2754" s="97">
        <v>677</v>
      </c>
      <c r="G2754" s="16">
        <v>811</v>
      </c>
      <c r="H2754" s="16">
        <v>98934</v>
      </c>
      <c r="I2754" s="77">
        <v>1201.87788</v>
      </c>
    </row>
    <row r="2755" spans="1:9" hidden="1" outlineLevel="2" x14ac:dyDescent="0.3">
      <c r="A2755" s="24">
        <v>20193</v>
      </c>
      <c r="B2755" t="s">
        <v>10</v>
      </c>
      <c r="C2755" t="s">
        <v>81</v>
      </c>
      <c r="D2755" s="17" t="str">
        <f>VLOOKUP(C2755,'NACE 08'!$C$3:$D$24,2,FALSE)</f>
        <v>Construction</v>
      </c>
      <c r="E2755" t="s">
        <v>74</v>
      </c>
      <c r="F2755" s="97">
        <v>94</v>
      </c>
      <c r="G2755" s="16">
        <v>109</v>
      </c>
      <c r="H2755" s="16">
        <v>12731</v>
      </c>
      <c r="I2755" s="77">
        <v>161.42185000000003</v>
      </c>
    </row>
    <row r="2756" spans="1:9" hidden="1" outlineLevel="2" x14ac:dyDescent="0.3">
      <c r="A2756" s="24">
        <v>20193</v>
      </c>
      <c r="B2756" t="s">
        <v>10</v>
      </c>
      <c r="C2756" t="s">
        <v>81</v>
      </c>
      <c r="D2756" s="17" t="str">
        <f>VLOOKUP(C2756,'NACE 08'!$C$3:$D$24,2,FALSE)</f>
        <v>Construction</v>
      </c>
      <c r="E2756" t="s">
        <v>75</v>
      </c>
      <c r="F2756" s="97">
        <v>3</v>
      </c>
      <c r="G2756" s="16">
        <v>5</v>
      </c>
      <c r="H2756" s="16">
        <v>570</v>
      </c>
      <c r="I2756" s="77">
        <v>7.6501900000000003</v>
      </c>
    </row>
    <row r="2757" spans="1:9" hidden="1" outlineLevel="2" x14ac:dyDescent="0.3">
      <c r="A2757" s="24">
        <v>20193</v>
      </c>
      <c r="B2757" t="s">
        <v>10</v>
      </c>
      <c r="C2757" t="s">
        <v>81</v>
      </c>
      <c r="D2757" s="17" t="str">
        <f>VLOOKUP(C2757,'NACE 08'!$C$3:$D$24,2,FALSE)</f>
        <v>Construction</v>
      </c>
      <c r="E2757" t="s">
        <v>76</v>
      </c>
      <c r="F2757" s="97">
        <v>1</v>
      </c>
      <c r="G2757" s="16">
        <v>1</v>
      </c>
      <c r="H2757" s="16">
        <v>9</v>
      </c>
      <c r="I2757" s="77">
        <v>8.5580000000000003E-2</v>
      </c>
    </row>
    <row r="2758" spans="1:9" hidden="1" outlineLevel="2" x14ac:dyDescent="0.3">
      <c r="A2758" s="24">
        <v>20193</v>
      </c>
      <c r="B2758" t="s">
        <v>11</v>
      </c>
      <c r="C2758" t="s">
        <v>12</v>
      </c>
      <c r="D2758" s="17" t="str">
        <f>VLOOKUP(C2758,'NACE 08'!$C$3:$D$24,2,FALSE)</f>
        <v>Commerce; réparation d'automobiles et de motocycles</v>
      </c>
      <c r="E2758" t="s">
        <v>71</v>
      </c>
      <c r="F2758" s="97">
        <v>18289</v>
      </c>
      <c r="G2758" s="16">
        <v>20422</v>
      </c>
      <c r="H2758" s="16">
        <v>1880720</v>
      </c>
      <c r="I2758" s="77">
        <v>18652.529490000001</v>
      </c>
    </row>
    <row r="2759" spans="1:9" hidden="1" outlineLevel="2" x14ac:dyDescent="0.3">
      <c r="A2759" s="24">
        <v>20193</v>
      </c>
      <c r="B2759" t="s">
        <v>11</v>
      </c>
      <c r="C2759" t="s">
        <v>12</v>
      </c>
      <c r="D2759" s="17" t="str">
        <f>VLOOKUP(C2759,'NACE 08'!$C$3:$D$24,2,FALSE)</f>
        <v>Commerce; réparation d'automobiles et de motocycles</v>
      </c>
      <c r="E2759" t="s">
        <v>72</v>
      </c>
      <c r="F2759" s="97">
        <v>39093</v>
      </c>
      <c r="G2759" s="16">
        <v>46232</v>
      </c>
      <c r="H2759" s="16">
        <v>4811347</v>
      </c>
      <c r="I2759" s="77">
        <v>56024.242200000001</v>
      </c>
    </row>
    <row r="2760" spans="1:9" hidden="1" outlineLevel="2" x14ac:dyDescent="0.3">
      <c r="A2760" s="24">
        <v>20193</v>
      </c>
      <c r="B2760" t="s">
        <v>11</v>
      </c>
      <c r="C2760" t="s">
        <v>12</v>
      </c>
      <c r="D2760" s="17" t="str">
        <f>VLOOKUP(C2760,'NACE 08'!$C$3:$D$24,2,FALSE)</f>
        <v>Commerce; réparation d'automobiles et de motocycles</v>
      </c>
      <c r="E2760" t="s">
        <v>73</v>
      </c>
      <c r="F2760" s="97">
        <v>12814</v>
      </c>
      <c r="G2760" s="16">
        <v>15386</v>
      </c>
      <c r="H2760" s="16">
        <v>1618850</v>
      </c>
      <c r="I2760" s="77">
        <v>20305.017090000001</v>
      </c>
    </row>
    <row r="2761" spans="1:9" hidden="1" outlineLevel="2" x14ac:dyDescent="0.3">
      <c r="A2761" s="24">
        <v>20193</v>
      </c>
      <c r="B2761" t="s">
        <v>11</v>
      </c>
      <c r="C2761" t="s">
        <v>12</v>
      </c>
      <c r="D2761" s="17" t="str">
        <f>VLOOKUP(C2761,'NACE 08'!$C$3:$D$24,2,FALSE)</f>
        <v>Commerce; réparation d'automobiles et de motocycles</v>
      </c>
      <c r="E2761" t="s">
        <v>74</v>
      </c>
      <c r="F2761" s="97">
        <v>2733</v>
      </c>
      <c r="G2761" s="16">
        <v>3188</v>
      </c>
      <c r="H2761" s="16">
        <v>369234</v>
      </c>
      <c r="I2761" s="77">
        <v>4949.5881100000006</v>
      </c>
    </row>
    <row r="2762" spans="1:9" hidden="1" outlineLevel="2" x14ac:dyDescent="0.3">
      <c r="A2762" s="24">
        <v>20193</v>
      </c>
      <c r="B2762" t="s">
        <v>11</v>
      </c>
      <c r="C2762" t="s">
        <v>12</v>
      </c>
      <c r="D2762" s="17" t="str">
        <f>VLOOKUP(C2762,'NACE 08'!$C$3:$D$24,2,FALSE)</f>
        <v>Commerce; réparation d'automobiles et de motocycles</v>
      </c>
      <c r="E2762" t="s">
        <v>75</v>
      </c>
      <c r="F2762" s="97">
        <v>251</v>
      </c>
      <c r="G2762" s="16">
        <v>288</v>
      </c>
      <c r="H2762" s="16">
        <v>42641</v>
      </c>
      <c r="I2762" s="77">
        <v>631.29539</v>
      </c>
    </row>
    <row r="2763" spans="1:9" hidden="1" outlineLevel="2" x14ac:dyDescent="0.3">
      <c r="A2763" s="24">
        <v>20193</v>
      </c>
      <c r="B2763" t="s">
        <v>11</v>
      </c>
      <c r="C2763" t="s">
        <v>12</v>
      </c>
      <c r="D2763" s="17" t="str">
        <f>VLOOKUP(C2763,'NACE 08'!$C$3:$D$24,2,FALSE)</f>
        <v>Commerce; réparation d'automobiles et de motocycles</v>
      </c>
      <c r="E2763" t="s">
        <v>76</v>
      </c>
      <c r="F2763" s="97">
        <v>72</v>
      </c>
      <c r="G2763" s="16">
        <v>82</v>
      </c>
      <c r="H2763" s="16">
        <v>11454</v>
      </c>
      <c r="I2763" s="77">
        <v>170.53300999999999</v>
      </c>
    </row>
    <row r="2764" spans="1:9" hidden="1" outlineLevel="2" x14ac:dyDescent="0.3">
      <c r="A2764" s="24">
        <v>20193</v>
      </c>
      <c r="B2764" t="s">
        <v>11</v>
      </c>
      <c r="C2764" t="s">
        <v>12</v>
      </c>
      <c r="D2764" s="17" t="str">
        <f>VLOOKUP(C2764,'NACE 08'!$C$3:$D$24,2,FALSE)</f>
        <v>Commerce; réparation d'automobiles et de motocycles</v>
      </c>
      <c r="E2764" t="s">
        <v>77</v>
      </c>
      <c r="F2764" s="97">
        <v>2</v>
      </c>
      <c r="G2764" s="16">
        <v>2</v>
      </c>
      <c r="H2764" s="16">
        <v>81</v>
      </c>
      <c r="I2764" s="77">
        <v>0.67959000000000003</v>
      </c>
    </row>
    <row r="2765" spans="1:9" hidden="1" outlineLevel="2" x14ac:dyDescent="0.3">
      <c r="A2765" s="24">
        <v>20193</v>
      </c>
      <c r="B2765" t="s">
        <v>13</v>
      </c>
      <c r="C2765" t="s">
        <v>14</v>
      </c>
      <c r="D2765" s="17" t="str">
        <f>VLOOKUP(C2765,'NACE 08'!$C$3:$D$24,2,FALSE)</f>
        <v>Transports et entreposage</v>
      </c>
      <c r="E2765" t="s">
        <v>71</v>
      </c>
      <c r="F2765" s="97">
        <v>755</v>
      </c>
      <c r="G2765" s="16">
        <v>828</v>
      </c>
      <c r="H2765" s="16">
        <v>86105</v>
      </c>
      <c r="I2765" s="77">
        <v>1063.5541499999999</v>
      </c>
    </row>
    <row r="2766" spans="1:9" hidden="1" outlineLevel="2" x14ac:dyDescent="0.3">
      <c r="A2766" s="24">
        <v>20193</v>
      </c>
      <c r="B2766" t="s">
        <v>13</v>
      </c>
      <c r="C2766" t="s">
        <v>14</v>
      </c>
      <c r="D2766" s="17" t="str">
        <f>VLOOKUP(C2766,'NACE 08'!$C$3:$D$24,2,FALSE)</f>
        <v>Transports et entreposage</v>
      </c>
      <c r="E2766" t="s">
        <v>72</v>
      </c>
      <c r="F2766" s="97">
        <v>4753</v>
      </c>
      <c r="G2766" s="16">
        <v>5332</v>
      </c>
      <c r="H2766" s="16">
        <v>687543</v>
      </c>
      <c r="I2766" s="77">
        <v>8723.8911800000005</v>
      </c>
    </row>
    <row r="2767" spans="1:9" hidden="1" outlineLevel="2" x14ac:dyDescent="0.3">
      <c r="A2767" s="24">
        <v>20193</v>
      </c>
      <c r="B2767" t="s">
        <v>13</v>
      </c>
      <c r="C2767" t="s">
        <v>14</v>
      </c>
      <c r="D2767" s="17" t="str">
        <f>VLOOKUP(C2767,'NACE 08'!$C$3:$D$24,2,FALSE)</f>
        <v>Transports et entreposage</v>
      </c>
      <c r="E2767" t="s">
        <v>73</v>
      </c>
      <c r="F2767" s="97">
        <v>1963</v>
      </c>
      <c r="G2767" s="16">
        <v>2286</v>
      </c>
      <c r="H2767" s="16">
        <v>295632</v>
      </c>
      <c r="I2767" s="77">
        <v>3752.74872</v>
      </c>
    </row>
    <row r="2768" spans="1:9" hidden="1" outlineLevel="2" x14ac:dyDescent="0.3">
      <c r="A2768" s="24">
        <v>20193</v>
      </c>
      <c r="B2768" t="s">
        <v>13</v>
      </c>
      <c r="C2768" t="s">
        <v>14</v>
      </c>
      <c r="D2768" s="17" t="str">
        <f>VLOOKUP(C2768,'NACE 08'!$C$3:$D$24,2,FALSE)</f>
        <v>Transports et entreposage</v>
      </c>
      <c r="E2768" t="s">
        <v>74</v>
      </c>
      <c r="F2768" s="97">
        <v>413</v>
      </c>
      <c r="G2768" s="16">
        <v>494</v>
      </c>
      <c r="H2768" s="16">
        <v>65282</v>
      </c>
      <c r="I2768" s="77">
        <v>843.52916000000005</v>
      </c>
    </row>
    <row r="2769" spans="1:9" hidden="1" outlineLevel="2" x14ac:dyDescent="0.3">
      <c r="A2769" s="24">
        <v>20193</v>
      </c>
      <c r="B2769" t="s">
        <v>13</v>
      </c>
      <c r="C2769" t="s">
        <v>14</v>
      </c>
      <c r="D2769" s="17" t="str">
        <f>VLOOKUP(C2769,'NACE 08'!$C$3:$D$24,2,FALSE)</f>
        <v>Transports et entreposage</v>
      </c>
      <c r="E2769" t="s">
        <v>75</v>
      </c>
      <c r="F2769" s="97">
        <v>59</v>
      </c>
      <c r="G2769" s="16">
        <v>68</v>
      </c>
      <c r="H2769" s="16">
        <v>9854</v>
      </c>
      <c r="I2769" s="77">
        <v>130.58546000000001</v>
      </c>
    </row>
    <row r="2770" spans="1:9" hidden="1" outlineLevel="2" x14ac:dyDescent="0.3">
      <c r="A2770" s="24">
        <v>20193</v>
      </c>
      <c r="B2770" t="s">
        <v>13</v>
      </c>
      <c r="C2770" t="s">
        <v>14</v>
      </c>
      <c r="D2770" s="17" t="str">
        <f>VLOOKUP(C2770,'NACE 08'!$C$3:$D$24,2,FALSE)</f>
        <v>Transports et entreposage</v>
      </c>
      <c r="E2770" t="s">
        <v>76</v>
      </c>
      <c r="F2770" s="97">
        <v>11</v>
      </c>
      <c r="G2770" s="16">
        <v>14</v>
      </c>
      <c r="H2770" s="16">
        <v>2248</v>
      </c>
      <c r="I2770" s="77">
        <v>30.14359</v>
      </c>
    </row>
    <row r="2771" spans="1:9" hidden="1" outlineLevel="2" x14ac:dyDescent="0.3">
      <c r="A2771" s="24">
        <v>20193</v>
      </c>
      <c r="B2771" t="s">
        <v>15</v>
      </c>
      <c r="C2771" t="s">
        <v>16</v>
      </c>
      <c r="D2771" s="17" t="str">
        <f>VLOOKUP(C2771,'NACE 08'!$C$3:$D$24,2,FALSE)</f>
        <v>Hébergement et restauration</v>
      </c>
      <c r="E2771" t="s">
        <v>71</v>
      </c>
      <c r="F2771" s="97">
        <v>21783</v>
      </c>
      <c r="G2771" s="16">
        <v>26401</v>
      </c>
      <c r="H2771" s="16">
        <v>1782591</v>
      </c>
      <c r="I2771" s="77">
        <v>19045.234130000001</v>
      </c>
    </row>
    <row r="2772" spans="1:9" hidden="1" outlineLevel="2" x14ac:dyDescent="0.3">
      <c r="A2772" s="24">
        <v>20193</v>
      </c>
      <c r="B2772" t="s">
        <v>15</v>
      </c>
      <c r="C2772" t="s">
        <v>16</v>
      </c>
      <c r="D2772" s="17" t="str">
        <f>VLOOKUP(C2772,'NACE 08'!$C$3:$D$24,2,FALSE)</f>
        <v>Hébergement et restauration</v>
      </c>
      <c r="E2772" t="s">
        <v>72</v>
      </c>
      <c r="F2772" s="97">
        <v>37553</v>
      </c>
      <c r="G2772" s="16">
        <v>50579</v>
      </c>
      <c r="H2772" s="16">
        <v>3884766</v>
      </c>
      <c r="I2772" s="77">
        <v>48742.59575</v>
      </c>
    </row>
    <row r="2773" spans="1:9" hidden="1" outlineLevel="2" x14ac:dyDescent="0.3">
      <c r="A2773" s="24">
        <v>20193</v>
      </c>
      <c r="B2773" t="s">
        <v>15</v>
      </c>
      <c r="C2773" t="s">
        <v>16</v>
      </c>
      <c r="D2773" s="17" t="str">
        <f>VLOOKUP(C2773,'NACE 08'!$C$3:$D$24,2,FALSE)</f>
        <v>Hébergement et restauration</v>
      </c>
      <c r="E2773" t="s">
        <v>73</v>
      </c>
      <c r="F2773" s="97">
        <v>13262</v>
      </c>
      <c r="G2773" s="16">
        <v>18235</v>
      </c>
      <c r="H2773" s="16">
        <v>1393598</v>
      </c>
      <c r="I2773" s="77">
        <v>17633.389219999997</v>
      </c>
    </row>
    <row r="2774" spans="1:9" hidden="1" outlineLevel="2" x14ac:dyDescent="0.3">
      <c r="A2774" s="24">
        <v>20193</v>
      </c>
      <c r="B2774" t="s">
        <v>15</v>
      </c>
      <c r="C2774" t="s">
        <v>16</v>
      </c>
      <c r="D2774" s="17" t="str">
        <f>VLOOKUP(C2774,'NACE 08'!$C$3:$D$24,2,FALSE)</f>
        <v>Hébergement et restauration</v>
      </c>
      <c r="E2774" t="s">
        <v>74</v>
      </c>
      <c r="F2774" s="97">
        <v>3285</v>
      </c>
      <c r="G2774" s="16">
        <v>4200</v>
      </c>
      <c r="H2774" s="16">
        <v>346418</v>
      </c>
      <c r="I2774" s="77">
        <v>4383.4524899999997</v>
      </c>
    </row>
    <row r="2775" spans="1:9" hidden="1" outlineLevel="2" x14ac:dyDescent="0.3">
      <c r="A2775" s="24">
        <v>20193</v>
      </c>
      <c r="B2775" t="s">
        <v>15</v>
      </c>
      <c r="C2775" t="s">
        <v>16</v>
      </c>
      <c r="D2775" s="17" t="str">
        <f>VLOOKUP(C2775,'NACE 08'!$C$3:$D$24,2,FALSE)</f>
        <v>Hébergement et restauration</v>
      </c>
      <c r="E2775" t="s">
        <v>75</v>
      </c>
      <c r="F2775" s="97">
        <v>420</v>
      </c>
      <c r="G2775" s="16">
        <v>540</v>
      </c>
      <c r="H2775" s="16">
        <v>50689</v>
      </c>
      <c r="I2775" s="77">
        <v>647.16953000000001</v>
      </c>
    </row>
    <row r="2776" spans="1:9" hidden="1" outlineLevel="2" x14ac:dyDescent="0.3">
      <c r="A2776" s="24">
        <v>20193</v>
      </c>
      <c r="B2776" t="s">
        <v>15</v>
      </c>
      <c r="C2776" t="s">
        <v>16</v>
      </c>
      <c r="D2776" s="17" t="str">
        <f>VLOOKUP(C2776,'NACE 08'!$C$3:$D$24,2,FALSE)</f>
        <v>Hébergement et restauration</v>
      </c>
      <c r="E2776" t="s">
        <v>76</v>
      </c>
      <c r="F2776" s="97">
        <v>158</v>
      </c>
      <c r="G2776" s="16">
        <v>204</v>
      </c>
      <c r="H2776" s="16">
        <v>14535</v>
      </c>
      <c r="I2776" s="77">
        <v>183.92639000000003</v>
      </c>
    </row>
    <row r="2777" spans="1:9" hidden="1" outlineLevel="2" x14ac:dyDescent="0.3">
      <c r="A2777" s="24">
        <v>20193</v>
      </c>
      <c r="B2777" t="s">
        <v>15</v>
      </c>
      <c r="C2777" t="s">
        <v>16</v>
      </c>
      <c r="D2777" s="17" t="str">
        <f>VLOOKUP(C2777,'NACE 08'!$C$3:$D$24,2,FALSE)</f>
        <v>Hébergement et restauration</v>
      </c>
      <c r="E2777" t="s">
        <v>77</v>
      </c>
      <c r="F2777" s="97">
        <v>6</v>
      </c>
      <c r="G2777" s="16">
        <v>6</v>
      </c>
      <c r="H2777" s="16">
        <v>430</v>
      </c>
      <c r="I2777" s="77">
        <v>4.3310300000000002</v>
      </c>
    </row>
    <row r="2778" spans="1:9" hidden="1" outlineLevel="2" x14ac:dyDescent="0.3">
      <c r="A2778" s="24">
        <v>20193</v>
      </c>
      <c r="B2778" t="s">
        <v>17</v>
      </c>
      <c r="C2778" t="s">
        <v>239</v>
      </c>
      <c r="D2778" s="17" t="str">
        <f>VLOOKUP(C2778,'NACE 08'!$C$3:$D$24,2,FALSE)</f>
        <v>Information et communication</v>
      </c>
      <c r="E2778" t="s">
        <v>71</v>
      </c>
      <c r="F2778" s="97">
        <v>273</v>
      </c>
      <c r="G2778" s="16">
        <v>317</v>
      </c>
      <c r="H2778" s="16">
        <v>27845</v>
      </c>
      <c r="I2778" s="77">
        <v>320.15827999999999</v>
      </c>
    </row>
    <row r="2779" spans="1:9" hidden="1" outlineLevel="2" x14ac:dyDescent="0.3">
      <c r="A2779" s="24">
        <v>20193</v>
      </c>
      <c r="B2779" t="s">
        <v>17</v>
      </c>
      <c r="C2779" t="s">
        <v>239</v>
      </c>
      <c r="D2779" s="17" t="str">
        <f>VLOOKUP(C2779,'NACE 08'!$C$3:$D$24,2,FALSE)</f>
        <v>Information et communication</v>
      </c>
      <c r="E2779" t="s">
        <v>72</v>
      </c>
      <c r="F2779" s="97">
        <v>1463</v>
      </c>
      <c r="G2779" s="16">
        <v>1678</v>
      </c>
      <c r="H2779" s="16">
        <v>198366</v>
      </c>
      <c r="I2779" s="77">
        <v>2416.2690699999994</v>
      </c>
    </row>
    <row r="2780" spans="1:9" hidden="1" outlineLevel="2" x14ac:dyDescent="0.3">
      <c r="A2780" s="24">
        <v>20193</v>
      </c>
      <c r="B2780" t="s">
        <v>17</v>
      </c>
      <c r="C2780" t="s">
        <v>239</v>
      </c>
      <c r="D2780" s="17" t="str">
        <f>VLOOKUP(C2780,'NACE 08'!$C$3:$D$24,2,FALSE)</f>
        <v>Information et communication</v>
      </c>
      <c r="E2780" t="s">
        <v>73</v>
      </c>
      <c r="F2780" s="97">
        <v>1092</v>
      </c>
      <c r="G2780" s="16">
        <v>1244</v>
      </c>
      <c r="H2780" s="16">
        <v>154486</v>
      </c>
      <c r="I2780" s="77">
        <v>1930.8122499999997</v>
      </c>
    </row>
    <row r="2781" spans="1:9" hidden="1" outlineLevel="2" x14ac:dyDescent="0.3">
      <c r="A2781" s="24">
        <v>20193</v>
      </c>
      <c r="B2781" t="s">
        <v>17</v>
      </c>
      <c r="C2781" t="s">
        <v>239</v>
      </c>
      <c r="D2781" s="17" t="str">
        <f>VLOOKUP(C2781,'NACE 08'!$C$3:$D$24,2,FALSE)</f>
        <v>Information et communication</v>
      </c>
      <c r="E2781" t="s">
        <v>74</v>
      </c>
      <c r="F2781" s="97">
        <v>259</v>
      </c>
      <c r="G2781" s="16">
        <v>292</v>
      </c>
      <c r="H2781" s="16">
        <v>37331</v>
      </c>
      <c r="I2781" s="77">
        <v>485.09447999999998</v>
      </c>
    </row>
    <row r="2782" spans="1:9" hidden="1" outlineLevel="2" x14ac:dyDescent="0.3">
      <c r="A2782" s="24">
        <v>20193</v>
      </c>
      <c r="B2782" t="s">
        <v>17</v>
      </c>
      <c r="C2782" t="s">
        <v>239</v>
      </c>
      <c r="D2782" s="17" t="str">
        <f>VLOOKUP(C2782,'NACE 08'!$C$3:$D$24,2,FALSE)</f>
        <v>Information et communication</v>
      </c>
      <c r="E2782" t="s">
        <v>75</v>
      </c>
      <c r="F2782" s="97">
        <v>17</v>
      </c>
      <c r="G2782" s="16">
        <v>22</v>
      </c>
      <c r="H2782" s="16">
        <v>2544</v>
      </c>
      <c r="I2782" s="77">
        <v>31.935470000000002</v>
      </c>
    </row>
    <row r="2783" spans="1:9" hidden="1" outlineLevel="2" x14ac:dyDescent="0.3">
      <c r="A2783" s="24">
        <v>20193</v>
      </c>
      <c r="B2783" t="s">
        <v>17</v>
      </c>
      <c r="C2783" t="s">
        <v>239</v>
      </c>
      <c r="D2783" s="17" t="str">
        <f>VLOOKUP(C2783,'NACE 08'!$C$3:$D$24,2,FALSE)</f>
        <v>Information et communication</v>
      </c>
      <c r="E2783" t="s">
        <v>76</v>
      </c>
      <c r="F2783" s="97">
        <v>9</v>
      </c>
      <c r="G2783" s="16">
        <v>9</v>
      </c>
      <c r="H2783" s="16">
        <v>1151</v>
      </c>
      <c r="I2783" s="77">
        <v>13.77679</v>
      </c>
    </row>
    <row r="2784" spans="1:9" hidden="1" outlineLevel="2" x14ac:dyDescent="0.3">
      <c r="A2784" s="24">
        <v>20193</v>
      </c>
      <c r="B2784" t="s">
        <v>18</v>
      </c>
      <c r="C2784" t="s">
        <v>19</v>
      </c>
      <c r="D2784" s="17" t="str">
        <f>VLOOKUP(C2784,'NACE 08'!$C$3:$D$24,2,FALSE)</f>
        <v>Activités financières et 'assurance</v>
      </c>
      <c r="E2784" t="s">
        <v>71</v>
      </c>
      <c r="F2784" s="97">
        <v>544</v>
      </c>
      <c r="G2784" s="16">
        <v>581</v>
      </c>
      <c r="H2784" s="16">
        <v>64730</v>
      </c>
      <c r="I2784" s="77">
        <v>673.36986999999999</v>
      </c>
    </row>
    <row r="2785" spans="1:9" hidden="1" outlineLevel="2" x14ac:dyDescent="0.3">
      <c r="A2785" s="24">
        <v>20193</v>
      </c>
      <c r="B2785" t="s">
        <v>18</v>
      </c>
      <c r="C2785" t="s">
        <v>19</v>
      </c>
      <c r="D2785" s="17" t="str">
        <f>VLOOKUP(C2785,'NACE 08'!$C$3:$D$24,2,FALSE)</f>
        <v>Activités financières et 'assurance</v>
      </c>
      <c r="E2785" t="s">
        <v>72</v>
      </c>
      <c r="F2785" s="97">
        <v>2118</v>
      </c>
      <c r="G2785" s="16">
        <v>2321</v>
      </c>
      <c r="H2785" s="16">
        <v>313570</v>
      </c>
      <c r="I2785" s="77">
        <v>3398.7348500000003</v>
      </c>
    </row>
    <row r="2786" spans="1:9" hidden="1" outlineLevel="2" x14ac:dyDescent="0.3">
      <c r="A2786" s="24">
        <v>20193</v>
      </c>
      <c r="B2786" t="s">
        <v>18</v>
      </c>
      <c r="C2786" t="s">
        <v>19</v>
      </c>
      <c r="D2786" s="17" t="str">
        <f>VLOOKUP(C2786,'NACE 08'!$C$3:$D$24,2,FALSE)</f>
        <v>Activités financières et 'assurance</v>
      </c>
      <c r="E2786" t="s">
        <v>73</v>
      </c>
      <c r="F2786" s="97">
        <v>877</v>
      </c>
      <c r="G2786" s="16">
        <v>980</v>
      </c>
      <c r="H2786" s="16">
        <v>136676</v>
      </c>
      <c r="I2786" s="77">
        <v>1559.11869</v>
      </c>
    </row>
    <row r="2787" spans="1:9" hidden="1" outlineLevel="2" x14ac:dyDescent="0.3">
      <c r="A2787" s="24">
        <v>20193</v>
      </c>
      <c r="B2787" t="s">
        <v>18</v>
      </c>
      <c r="C2787" t="s">
        <v>19</v>
      </c>
      <c r="D2787" s="17" t="str">
        <f>VLOOKUP(C2787,'NACE 08'!$C$3:$D$24,2,FALSE)</f>
        <v>Activités financières et 'assurance</v>
      </c>
      <c r="E2787" t="s">
        <v>74</v>
      </c>
      <c r="F2787" s="97">
        <v>133</v>
      </c>
      <c r="G2787" s="16">
        <v>155</v>
      </c>
      <c r="H2787" s="16">
        <v>21919</v>
      </c>
      <c r="I2787" s="77">
        <v>254.91343999999998</v>
      </c>
    </row>
    <row r="2788" spans="1:9" hidden="1" outlineLevel="2" x14ac:dyDescent="0.3">
      <c r="A2788" s="24">
        <v>20193</v>
      </c>
      <c r="B2788" t="s">
        <v>18</v>
      </c>
      <c r="C2788" t="s">
        <v>19</v>
      </c>
      <c r="D2788" s="17" t="str">
        <f>VLOOKUP(C2788,'NACE 08'!$C$3:$D$24,2,FALSE)</f>
        <v>Activités financières et 'assurance</v>
      </c>
      <c r="E2788" t="s">
        <v>75</v>
      </c>
      <c r="F2788" s="97">
        <v>5</v>
      </c>
      <c r="G2788" s="16">
        <v>7</v>
      </c>
      <c r="H2788" s="16">
        <v>912</v>
      </c>
      <c r="I2788" s="77">
        <v>10.54034</v>
      </c>
    </row>
    <row r="2789" spans="1:9" hidden="1" outlineLevel="2" x14ac:dyDescent="0.3">
      <c r="A2789" s="24">
        <v>20193</v>
      </c>
      <c r="B2789" t="s">
        <v>18</v>
      </c>
      <c r="C2789" t="s">
        <v>19</v>
      </c>
      <c r="D2789" s="17" t="str">
        <f>VLOOKUP(C2789,'NACE 08'!$C$3:$D$24,2,FALSE)</f>
        <v>Activités financières et 'assurance</v>
      </c>
      <c r="E2789" t="s">
        <v>76</v>
      </c>
      <c r="F2789" s="97">
        <v>1</v>
      </c>
      <c r="G2789" s="16">
        <v>1</v>
      </c>
      <c r="H2789" s="16">
        <v>350</v>
      </c>
      <c r="I2789" s="77">
        <v>3.4950000000000001</v>
      </c>
    </row>
    <row r="2790" spans="1:9" hidden="1" outlineLevel="2" x14ac:dyDescent="0.3">
      <c r="A2790" s="24">
        <v>20193</v>
      </c>
      <c r="B2790" t="s">
        <v>20</v>
      </c>
      <c r="C2790" t="s">
        <v>21</v>
      </c>
      <c r="D2790" s="17" t="str">
        <f>VLOOKUP(C2790,'NACE 08'!$C$3:$D$24,2,FALSE)</f>
        <v>Activités immobilières</v>
      </c>
      <c r="E2790" t="s">
        <v>71</v>
      </c>
      <c r="F2790" s="97">
        <v>405</v>
      </c>
      <c r="G2790" s="16">
        <v>441</v>
      </c>
      <c r="H2790" s="16">
        <v>41266</v>
      </c>
      <c r="I2790" s="77">
        <v>412.15085999999997</v>
      </c>
    </row>
    <row r="2791" spans="1:9" hidden="1" outlineLevel="2" x14ac:dyDescent="0.3">
      <c r="A2791" s="24">
        <v>20193</v>
      </c>
      <c r="B2791" t="s">
        <v>20</v>
      </c>
      <c r="C2791" t="s">
        <v>21</v>
      </c>
      <c r="D2791" s="17" t="str">
        <f>VLOOKUP(C2791,'NACE 08'!$C$3:$D$24,2,FALSE)</f>
        <v>Activités immobilières</v>
      </c>
      <c r="E2791" t="s">
        <v>72</v>
      </c>
      <c r="F2791" s="97">
        <v>766</v>
      </c>
      <c r="G2791" s="16">
        <v>948</v>
      </c>
      <c r="H2791" s="16">
        <v>96884</v>
      </c>
      <c r="I2791" s="77">
        <v>1085.70075</v>
      </c>
    </row>
    <row r="2792" spans="1:9" hidden="1" outlineLevel="2" x14ac:dyDescent="0.3">
      <c r="A2792" s="24">
        <v>20193</v>
      </c>
      <c r="B2792" t="s">
        <v>20</v>
      </c>
      <c r="C2792" t="s">
        <v>21</v>
      </c>
      <c r="D2792" s="17" t="str">
        <f>VLOOKUP(C2792,'NACE 08'!$C$3:$D$24,2,FALSE)</f>
        <v>Activités immobilières</v>
      </c>
      <c r="E2792" t="s">
        <v>73</v>
      </c>
      <c r="F2792" s="97">
        <v>370</v>
      </c>
      <c r="G2792" s="16">
        <v>471</v>
      </c>
      <c r="H2792" s="16">
        <v>56308</v>
      </c>
      <c r="I2792" s="77">
        <v>658.17166999999995</v>
      </c>
    </row>
    <row r="2793" spans="1:9" hidden="1" outlineLevel="2" x14ac:dyDescent="0.3">
      <c r="A2793" s="24">
        <v>20193</v>
      </c>
      <c r="B2793" t="s">
        <v>20</v>
      </c>
      <c r="C2793" t="s">
        <v>21</v>
      </c>
      <c r="D2793" s="17" t="str">
        <f>VLOOKUP(C2793,'NACE 08'!$C$3:$D$24,2,FALSE)</f>
        <v>Activités immobilières</v>
      </c>
      <c r="E2793" t="s">
        <v>74</v>
      </c>
      <c r="F2793" s="97">
        <v>53</v>
      </c>
      <c r="G2793" s="16">
        <v>58</v>
      </c>
      <c r="H2793" s="16">
        <v>8369</v>
      </c>
      <c r="I2793" s="77">
        <v>103.48921999999999</v>
      </c>
    </row>
    <row r="2794" spans="1:9" hidden="1" outlineLevel="2" x14ac:dyDescent="0.3">
      <c r="A2794" s="24">
        <v>20193</v>
      </c>
      <c r="B2794" t="s">
        <v>20</v>
      </c>
      <c r="C2794" t="s">
        <v>21</v>
      </c>
      <c r="D2794" s="17" t="str">
        <f>VLOOKUP(C2794,'NACE 08'!$C$3:$D$24,2,FALSE)</f>
        <v>Activités immobilières</v>
      </c>
      <c r="E2794" t="s">
        <v>75</v>
      </c>
      <c r="F2794" s="97">
        <v>6</v>
      </c>
      <c r="G2794" s="16">
        <v>6</v>
      </c>
      <c r="H2794" s="16">
        <v>616</v>
      </c>
      <c r="I2794" s="77">
        <v>7.2818199999999997</v>
      </c>
    </row>
    <row r="2795" spans="1:9" hidden="1" outlineLevel="2" x14ac:dyDescent="0.3">
      <c r="A2795" s="24">
        <v>20193</v>
      </c>
      <c r="B2795" t="s">
        <v>20</v>
      </c>
      <c r="C2795" t="s">
        <v>21</v>
      </c>
      <c r="D2795" s="17" t="str">
        <f>VLOOKUP(C2795,'NACE 08'!$C$3:$D$24,2,FALSE)</f>
        <v>Activités immobilières</v>
      </c>
      <c r="E2795" t="s">
        <v>76</v>
      </c>
      <c r="F2795" s="97">
        <v>1</v>
      </c>
      <c r="G2795" s="16">
        <v>2</v>
      </c>
      <c r="H2795" s="16">
        <v>171</v>
      </c>
      <c r="I2795" s="77">
        <v>2.1449699999999998</v>
      </c>
    </row>
    <row r="2796" spans="1:9" hidden="1" outlineLevel="2" x14ac:dyDescent="0.3">
      <c r="A2796" s="24">
        <v>20193</v>
      </c>
      <c r="B2796" t="s">
        <v>22</v>
      </c>
      <c r="C2796" t="s">
        <v>23</v>
      </c>
      <c r="D2796" s="17" t="str">
        <f>VLOOKUP(C2796,'NACE 08'!$C$3:$D$24,2,FALSE)</f>
        <v>Activités spécialisées, scientifiques et techniques</v>
      </c>
      <c r="E2796" t="s">
        <v>71</v>
      </c>
      <c r="F2796" s="97">
        <v>1277</v>
      </c>
      <c r="G2796" s="16">
        <v>1402</v>
      </c>
      <c r="H2796" s="16">
        <v>136676</v>
      </c>
      <c r="I2796" s="77">
        <v>1414.58932</v>
      </c>
    </row>
    <row r="2797" spans="1:9" hidden="1" outlineLevel="2" x14ac:dyDescent="0.3">
      <c r="A2797" s="24">
        <v>20193</v>
      </c>
      <c r="B2797" t="s">
        <v>22</v>
      </c>
      <c r="C2797" t="s">
        <v>23</v>
      </c>
      <c r="D2797" s="17" t="str">
        <f>VLOOKUP(C2797,'NACE 08'!$C$3:$D$24,2,FALSE)</f>
        <v>Activités spécialisées, scientifiques et techniques</v>
      </c>
      <c r="E2797" t="s">
        <v>72</v>
      </c>
      <c r="F2797" s="97">
        <v>3557</v>
      </c>
      <c r="G2797" s="16">
        <v>4524</v>
      </c>
      <c r="H2797" s="16">
        <v>464040</v>
      </c>
      <c r="I2797" s="77">
        <v>5276.7793099999999</v>
      </c>
    </row>
    <row r="2798" spans="1:9" hidden="1" outlineLevel="2" x14ac:dyDescent="0.3">
      <c r="A2798" s="24">
        <v>20193</v>
      </c>
      <c r="B2798" t="s">
        <v>22</v>
      </c>
      <c r="C2798" t="s">
        <v>23</v>
      </c>
      <c r="D2798" s="17" t="str">
        <f>VLOOKUP(C2798,'NACE 08'!$C$3:$D$24,2,FALSE)</f>
        <v>Activités spécialisées, scientifiques et techniques</v>
      </c>
      <c r="E2798" t="s">
        <v>73</v>
      </c>
      <c r="F2798" s="97">
        <v>2813</v>
      </c>
      <c r="G2798" s="16">
        <v>3602</v>
      </c>
      <c r="H2798" s="16">
        <v>414565</v>
      </c>
      <c r="I2798" s="77">
        <v>5026.5675799999999</v>
      </c>
    </row>
    <row r="2799" spans="1:9" hidden="1" outlineLevel="2" x14ac:dyDescent="0.3">
      <c r="A2799" s="24">
        <v>20193</v>
      </c>
      <c r="B2799" t="s">
        <v>22</v>
      </c>
      <c r="C2799" t="s">
        <v>23</v>
      </c>
      <c r="D2799" s="17" t="str">
        <f>VLOOKUP(C2799,'NACE 08'!$C$3:$D$24,2,FALSE)</f>
        <v>Activités spécialisées, scientifiques et techniques</v>
      </c>
      <c r="E2799" t="s">
        <v>74</v>
      </c>
      <c r="F2799" s="97">
        <v>612</v>
      </c>
      <c r="G2799" s="16">
        <v>730</v>
      </c>
      <c r="H2799" s="16">
        <v>84913</v>
      </c>
      <c r="I2799" s="77">
        <v>1026.2926199999997</v>
      </c>
    </row>
    <row r="2800" spans="1:9" hidden="1" outlineLevel="2" x14ac:dyDescent="0.3">
      <c r="A2800" s="24">
        <v>20193</v>
      </c>
      <c r="B2800" t="s">
        <v>22</v>
      </c>
      <c r="C2800" t="s">
        <v>23</v>
      </c>
      <c r="D2800" s="17" t="str">
        <f>VLOOKUP(C2800,'NACE 08'!$C$3:$D$24,2,FALSE)</f>
        <v>Activités spécialisées, scientifiques et techniques</v>
      </c>
      <c r="E2800" t="s">
        <v>75</v>
      </c>
      <c r="F2800" s="97">
        <v>44</v>
      </c>
      <c r="G2800" s="16">
        <v>51</v>
      </c>
      <c r="H2800" s="16">
        <v>6726</v>
      </c>
      <c r="I2800" s="77">
        <v>88.101890000000026</v>
      </c>
    </row>
    <row r="2801" spans="1:9" hidden="1" outlineLevel="2" x14ac:dyDescent="0.3">
      <c r="A2801" s="24">
        <v>20193</v>
      </c>
      <c r="B2801" t="s">
        <v>22</v>
      </c>
      <c r="C2801" t="s">
        <v>23</v>
      </c>
      <c r="D2801" s="17" t="str">
        <f>VLOOKUP(C2801,'NACE 08'!$C$3:$D$24,2,FALSE)</f>
        <v>Activités spécialisées, scientifiques et techniques</v>
      </c>
      <c r="E2801" t="s">
        <v>76</v>
      </c>
      <c r="F2801" s="97">
        <v>23</v>
      </c>
      <c r="G2801" s="16">
        <v>23</v>
      </c>
      <c r="H2801" s="16">
        <v>2697</v>
      </c>
      <c r="I2801" s="77">
        <v>39.703719999999997</v>
      </c>
    </row>
    <row r="2802" spans="1:9" hidden="1" outlineLevel="2" x14ac:dyDescent="0.3">
      <c r="A2802" s="24">
        <v>20193</v>
      </c>
      <c r="B2802" t="s">
        <v>22</v>
      </c>
      <c r="C2802" t="s">
        <v>23</v>
      </c>
      <c r="D2802" s="17" t="str">
        <f>VLOOKUP(C2802,'NACE 08'!$C$3:$D$24,2,FALSE)</f>
        <v>Activités spécialisées, scientifiques et techniques</v>
      </c>
      <c r="E2802" t="s">
        <v>77</v>
      </c>
      <c r="F2802" s="97">
        <v>1</v>
      </c>
      <c r="G2802" s="16">
        <v>1</v>
      </c>
      <c r="H2802" s="16">
        <v>38</v>
      </c>
      <c r="I2802" s="77">
        <v>0.25602000000000003</v>
      </c>
    </row>
    <row r="2803" spans="1:9" hidden="1" outlineLevel="2" x14ac:dyDescent="0.3">
      <c r="A2803" s="24">
        <v>20193</v>
      </c>
      <c r="B2803" t="s">
        <v>24</v>
      </c>
      <c r="C2803" t="s">
        <v>228</v>
      </c>
      <c r="D2803" s="17" t="str">
        <f>VLOOKUP(C2803,'NACE 08'!$C$3:$D$24,2,FALSE)</f>
        <v>Activités de services administratifs et de soutien*</v>
      </c>
      <c r="E2803" t="s">
        <v>71</v>
      </c>
      <c r="F2803" s="97">
        <v>3810</v>
      </c>
      <c r="G2803" s="16">
        <v>4347</v>
      </c>
      <c r="H2803" s="16">
        <v>375383</v>
      </c>
      <c r="I2803" s="77">
        <v>4775.6819500000001</v>
      </c>
    </row>
    <row r="2804" spans="1:9" hidden="1" outlineLevel="2" x14ac:dyDescent="0.3">
      <c r="A2804" s="24">
        <v>20193</v>
      </c>
      <c r="B2804" t="s">
        <v>24</v>
      </c>
      <c r="C2804" t="s">
        <v>228</v>
      </c>
      <c r="D2804" s="17" t="str">
        <f>VLOOKUP(C2804,'NACE 08'!$C$3:$D$24,2,FALSE)</f>
        <v>Activités de services administratifs et de soutien*</v>
      </c>
      <c r="E2804" t="s">
        <v>72</v>
      </c>
      <c r="F2804" s="97">
        <v>7967</v>
      </c>
      <c r="G2804" s="16">
        <v>10272</v>
      </c>
      <c r="H2804" s="16">
        <v>994619</v>
      </c>
      <c r="I2804" s="77">
        <v>13510.097739999999</v>
      </c>
    </row>
    <row r="2805" spans="1:9" hidden="1" outlineLevel="2" x14ac:dyDescent="0.3">
      <c r="A2805" s="24">
        <v>20193</v>
      </c>
      <c r="B2805" t="s">
        <v>24</v>
      </c>
      <c r="C2805" t="s">
        <v>228</v>
      </c>
      <c r="D2805" s="17" t="str">
        <f>VLOOKUP(C2805,'NACE 08'!$C$3:$D$24,2,FALSE)</f>
        <v>Activités de services administratifs et de soutien*</v>
      </c>
      <c r="E2805" t="s">
        <v>73</v>
      </c>
      <c r="F2805" s="97">
        <v>2749</v>
      </c>
      <c r="G2805" s="16">
        <v>3769</v>
      </c>
      <c r="H2805" s="16">
        <v>339362</v>
      </c>
      <c r="I2805" s="77">
        <v>4550.2391500000003</v>
      </c>
    </row>
    <row r="2806" spans="1:9" hidden="1" outlineLevel="2" x14ac:dyDescent="0.3">
      <c r="A2806" s="24">
        <v>20193</v>
      </c>
      <c r="B2806" t="s">
        <v>24</v>
      </c>
      <c r="C2806" t="s">
        <v>228</v>
      </c>
      <c r="D2806" s="17" t="str">
        <f>VLOOKUP(C2806,'NACE 08'!$C$3:$D$24,2,FALSE)</f>
        <v>Activités de services administratifs et de soutien*</v>
      </c>
      <c r="E2806" t="s">
        <v>74</v>
      </c>
      <c r="F2806" s="97">
        <v>663</v>
      </c>
      <c r="G2806" s="16">
        <v>907</v>
      </c>
      <c r="H2806" s="16">
        <v>83277</v>
      </c>
      <c r="I2806" s="77">
        <v>1121.7433000000001</v>
      </c>
    </row>
    <row r="2807" spans="1:9" hidden="1" outlineLevel="2" x14ac:dyDescent="0.3">
      <c r="A2807" s="24">
        <v>20193</v>
      </c>
      <c r="B2807" t="s">
        <v>24</v>
      </c>
      <c r="C2807" t="s">
        <v>228</v>
      </c>
      <c r="D2807" s="17" t="str">
        <f>VLOOKUP(C2807,'NACE 08'!$C$3:$D$24,2,FALSE)</f>
        <v>Activités de services administratifs et de soutien*</v>
      </c>
      <c r="E2807" t="s">
        <v>75</v>
      </c>
      <c r="F2807" s="97">
        <v>74</v>
      </c>
      <c r="G2807" s="16">
        <v>99</v>
      </c>
      <c r="H2807" s="16">
        <v>11466</v>
      </c>
      <c r="I2807" s="77">
        <v>161.67815999999999</v>
      </c>
    </row>
    <row r="2808" spans="1:9" hidden="1" outlineLevel="2" x14ac:dyDescent="0.3">
      <c r="A2808" s="24">
        <v>20193</v>
      </c>
      <c r="B2808" t="s">
        <v>24</v>
      </c>
      <c r="C2808" t="s">
        <v>228</v>
      </c>
      <c r="D2808" s="17" t="str">
        <f>VLOOKUP(C2808,'NACE 08'!$C$3:$D$24,2,FALSE)</f>
        <v>Activités de services administratifs et de soutien*</v>
      </c>
      <c r="E2808" t="s">
        <v>76</v>
      </c>
      <c r="F2808" s="97">
        <v>38</v>
      </c>
      <c r="G2808" s="16">
        <v>48</v>
      </c>
      <c r="H2808" s="16">
        <v>5461</v>
      </c>
      <c r="I2808" s="77">
        <v>73.555689999999998</v>
      </c>
    </row>
    <row r="2809" spans="1:9" hidden="1" outlineLevel="2" x14ac:dyDescent="0.3">
      <c r="A2809" s="24">
        <v>20193</v>
      </c>
      <c r="B2809" t="s">
        <v>24</v>
      </c>
      <c r="C2809" t="s">
        <v>228</v>
      </c>
      <c r="D2809" s="17" t="str">
        <f>VLOOKUP(C2809,'NACE 08'!$C$3:$D$24,2,FALSE)</f>
        <v>Activités de services administratifs et de soutien*</v>
      </c>
      <c r="E2809" t="s">
        <v>77</v>
      </c>
      <c r="F2809" s="97">
        <v>3</v>
      </c>
      <c r="G2809" s="16">
        <v>3</v>
      </c>
      <c r="H2809" s="16">
        <v>227</v>
      </c>
      <c r="I2809" s="77">
        <v>4.0303399999999998</v>
      </c>
    </row>
    <row r="2810" spans="1:9" hidden="1" outlineLevel="2" x14ac:dyDescent="0.3">
      <c r="A2810" s="24">
        <v>20193</v>
      </c>
      <c r="B2810" t="s">
        <v>24</v>
      </c>
      <c r="C2810" t="s">
        <v>25</v>
      </c>
      <c r="D2810" s="17" t="str">
        <f>VLOOKUP(C2810,'NACE 08'!$C$3:$D$24,2,FALSE)</f>
        <v>Travail Intérimaire</v>
      </c>
      <c r="E2810" t="s">
        <v>71</v>
      </c>
      <c r="F2810" s="97">
        <v>37988</v>
      </c>
      <c r="G2810" s="16">
        <v>46210</v>
      </c>
      <c r="H2810" s="16">
        <v>3281595</v>
      </c>
      <c r="I2810" s="77">
        <v>34372.864610000004</v>
      </c>
    </row>
    <row r="2811" spans="1:9" hidden="1" outlineLevel="2" x14ac:dyDescent="0.3">
      <c r="A2811" s="24">
        <v>20193</v>
      </c>
      <c r="B2811" t="s">
        <v>24</v>
      </c>
      <c r="C2811" t="s">
        <v>25</v>
      </c>
      <c r="D2811" s="17" t="str">
        <f>VLOOKUP(C2811,'NACE 08'!$C$3:$D$24,2,FALSE)</f>
        <v>Travail Intérimaire</v>
      </c>
      <c r="E2811" t="s">
        <v>72</v>
      </c>
      <c r="F2811" s="97">
        <v>90621</v>
      </c>
      <c r="G2811" s="16">
        <v>122881</v>
      </c>
      <c r="H2811" s="16">
        <v>10457388</v>
      </c>
      <c r="I2811" s="77">
        <v>129347.51667999999</v>
      </c>
    </row>
    <row r="2812" spans="1:9" hidden="1" outlineLevel="2" x14ac:dyDescent="0.3">
      <c r="A2812" s="24">
        <v>20193</v>
      </c>
      <c r="B2812" t="s">
        <v>24</v>
      </c>
      <c r="C2812" t="s">
        <v>25</v>
      </c>
      <c r="D2812" s="17" t="str">
        <f>VLOOKUP(C2812,'NACE 08'!$C$3:$D$24,2,FALSE)</f>
        <v>Travail Intérimaire</v>
      </c>
      <c r="E2812" t="s">
        <v>73</v>
      </c>
      <c r="F2812" s="97">
        <v>32520</v>
      </c>
      <c r="G2812" s="16">
        <v>45308</v>
      </c>
      <c r="H2812" s="16">
        <v>3919042</v>
      </c>
      <c r="I2812" s="77">
        <v>49993.315119999999</v>
      </c>
    </row>
    <row r="2813" spans="1:9" hidden="1" outlineLevel="2" x14ac:dyDescent="0.3">
      <c r="A2813" s="24">
        <v>20193</v>
      </c>
      <c r="B2813" t="s">
        <v>24</v>
      </c>
      <c r="C2813" t="s">
        <v>25</v>
      </c>
      <c r="D2813" s="17" t="str">
        <f>VLOOKUP(C2813,'NACE 08'!$C$3:$D$24,2,FALSE)</f>
        <v>Travail Intérimaire</v>
      </c>
      <c r="E2813" t="s">
        <v>74</v>
      </c>
      <c r="F2813" s="97">
        <v>6562</v>
      </c>
      <c r="G2813" s="16">
        <v>9166</v>
      </c>
      <c r="H2813" s="16">
        <v>786090</v>
      </c>
      <c r="I2813" s="77">
        <v>10192.641339999998</v>
      </c>
    </row>
    <row r="2814" spans="1:9" hidden="1" outlineLevel="2" x14ac:dyDescent="0.3">
      <c r="A2814" s="24">
        <v>20193</v>
      </c>
      <c r="B2814" t="s">
        <v>24</v>
      </c>
      <c r="C2814" t="s">
        <v>25</v>
      </c>
      <c r="D2814" s="17" t="str">
        <f>VLOOKUP(C2814,'NACE 08'!$C$3:$D$24,2,FALSE)</f>
        <v>Travail Intérimaire</v>
      </c>
      <c r="E2814" t="s">
        <v>75</v>
      </c>
      <c r="F2814" s="97">
        <v>677</v>
      </c>
      <c r="G2814" s="16">
        <v>1041</v>
      </c>
      <c r="H2814" s="16">
        <v>87967</v>
      </c>
      <c r="I2814" s="77">
        <v>1184.5038</v>
      </c>
    </row>
    <row r="2815" spans="1:9" hidden="1" outlineLevel="2" x14ac:dyDescent="0.3">
      <c r="A2815" s="24">
        <v>20193</v>
      </c>
      <c r="B2815" t="s">
        <v>24</v>
      </c>
      <c r="C2815" t="s">
        <v>25</v>
      </c>
      <c r="D2815" s="17" t="str">
        <f>VLOOKUP(C2815,'NACE 08'!$C$3:$D$24,2,FALSE)</f>
        <v>Travail Intérimaire</v>
      </c>
      <c r="E2815" t="s">
        <v>76</v>
      </c>
      <c r="F2815" s="97">
        <v>323</v>
      </c>
      <c r="G2815" s="16">
        <v>430</v>
      </c>
      <c r="H2815" s="16">
        <v>38666</v>
      </c>
      <c r="I2815" s="77">
        <v>517.77088000000003</v>
      </c>
    </row>
    <row r="2816" spans="1:9" hidden="1" outlineLevel="2" x14ac:dyDescent="0.3">
      <c r="A2816" s="24">
        <v>20193</v>
      </c>
      <c r="B2816" t="s">
        <v>24</v>
      </c>
      <c r="C2816" t="s">
        <v>25</v>
      </c>
      <c r="D2816" s="17" t="str">
        <f>VLOOKUP(C2816,'NACE 08'!$C$3:$D$24,2,FALSE)</f>
        <v>Travail Intérimaire</v>
      </c>
      <c r="E2816" t="s">
        <v>77</v>
      </c>
      <c r="F2816" s="97">
        <v>6</v>
      </c>
      <c r="G2816" s="16">
        <v>6</v>
      </c>
      <c r="H2816" s="16">
        <v>217</v>
      </c>
      <c r="I2816" s="77">
        <v>2.49282</v>
      </c>
    </row>
    <row r="2817" spans="1:9" hidden="1" outlineLevel="2" x14ac:dyDescent="0.3">
      <c r="A2817" s="24">
        <v>20193</v>
      </c>
      <c r="B2817" t="s">
        <v>26</v>
      </c>
      <c r="C2817" t="s">
        <v>27</v>
      </c>
      <c r="D2817" s="17" t="str">
        <f>VLOOKUP(C2817,'NACE 08'!$C$3:$D$24,2,FALSE)</f>
        <v>Administration publique</v>
      </c>
      <c r="E2817" t="s">
        <v>71</v>
      </c>
      <c r="F2817" s="97">
        <v>5811</v>
      </c>
      <c r="G2817" s="16">
        <v>6306</v>
      </c>
      <c r="H2817" s="16">
        <v>556289</v>
      </c>
      <c r="I2817" s="77">
        <v>5504.2657499999996</v>
      </c>
    </row>
    <row r="2818" spans="1:9" hidden="1" outlineLevel="2" x14ac:dyDescent="0.3">
      <c r="A2818" s="24">
        <v>20193</v>
      </c>
      <c r="B2818" t="s">
        <v>26</v>
      </c>
      <c r="C2818" t="s">
        <v>27</v>
      </c>
      <c r="D2818" s="17" t="str">
        <f>VLOOKUP(C2818,'NACE 08'!$C$3:$D$24,2,FALSE)</f>
        <v>Administration publique</v>
      </c>
      <c r="E2818" t="s">
        <v>72</v>
      </c>
      <c r="F2818" s="97">
        <v>11979</v>
      </c>
      <c r="G2818" s="16">
        <v>13813</v>
      </c>
      <c r="H2818" s="16">
        <v>1583381</v>
      </c>
      <c r="I2818" s="77">
        <v>18584.68403</v>
      </c>
    </row>
    <row r="2819" spans="1:9" hidden="1" outlineLevel="2" x14ac:dyDescent="0.3">
      <c r="A2819" s="24">
        <v>20193</v>
      </c>
      <c r="B2819" t="s">
        <v>26</v>
      </c>
      <c r="C2819" t="s">
        <v>27</v>
      </c>
      <c r="D2819" s="17" t="str">
        <f>VLOOKUP(C2819,'NACE 08'!$C$3:$D$24,2,FALSE)</f>
        <v>Administration publique</v>
      </c>
      <c r="E2819" t="s">
        <v>73</v>
      </c>
      <c r="F2819" s="97">
        <v>3881</v>
      </c>
      <c r="G2819" s="16">
        <v>4482</v>
      </c>
      <c r="H2819" s="16">
        <v>570003</v>
      </c>
      <c r="I2819" s="77">
        <v>7132.3096500000001</v>
      </c>
    </row>
    <row r="2820" spans="1:9" hidden="1" outlineLevel="2" x14ac:dyDescent="0.3">
      <c r="A2820" s="24">
        <v>20193</v>
      </c>
      <c r="B2820" t="s">
        <v>26</v>
      </c>
      <c r="C2820" t="s">
        <v>27</v>
      </c>
      <c r="D2820" s="17" t="str">
        <f>VLOOKUP(C2820,'NACE 08'!$C$3:$D$24,2,FALSE)</f>
        <v>Administration publique</v>
      </c>
      <c r="E2820" t="s">
        <v>74</v>
      </c>
      <c r="F2820" s="97">
        <v>669</v>
      </c>
      <c r="G2820" s="16">
        <v>753</v>
      </c>
      <c r="H2820" s="16">
        <v>105827</v>
      </c>
      <c r="I2820" s="77">
        <v>1342.20597</v>
      </c>
    </row>
    <row r="2821" spans="1:9" hidden="1" outlineLevel="2" x14ac:dyDescent="0.3">
      <c r="A2821" s="24">
        <v>20193</v>
      </c>
      <c r="B2821" t="s">
        <v>26</v>
      </c>
      <c r="C2821" t="s">
        <v>27</v>
      </c>
      <c r="D2821" s="17" t="str">
        <f>VLOOKUP(C2821,'NACE 08'!$C$3:$D$24,2,FALSE)</f>
        <v>Administration publique</v>
      </c>
      <c r="E2821" t="s">
        <v>75</v>
      </c>
      <c r="F2821" s="97">
        <v>60</v>
      </c>
      <c r="G2821" s="16">
        <v>68</v>
      </c>
      <c r="H2821" s="16">
        <v>11257</v>
      </c>
      <c r="I2821" s="77">
        <v>152.63927999999999</v>
      </c>
    </row>
    <row r="2822" spans="1:9" hidden="1" outlineLevel="2" x14ac:dyDescent="0.3">
      <c r="A2822" s="24">
        <v>20193</v>
      </c>
      <c r="B2822" t="s">
        <v>26</v>
      </c>
      <c r="C2822" t="s">
        <v>27</v>
      </c>
      <c r="D2822" s="17" t="str">
        <f>VLOOKUP(C2822,'NACE 08'!$C$3:$D$24,2,FALSE)</f>
        <v>Administration publique</v>
      </c>
      <c r="E2822" t="s">
        <v>76</v>
      </c>
      <c r="F2822" s="97">
        <v>51</v>
      </c>
      <c r="G2822" s="16">
        <v>55</v>
      </c>
      <c r="H2822" s="16">
        <v>10358</v>
      </c>
      <c r="I2822" s="77">
        <v>142.94959</v>
      </c>
    </row>
    <row r="2823" spans="1:9" hidden="1" outlineLevel="2" x14ac:dyDescent="0.3">
      <c r="A2823" s="24">
        <v>20193</v>
      </c>
      <c r="B2823" t="s">
        <v>26</v>
      </c>
      <c r="C2823" t="s">
        <v>27</v>
      </c>
      <c r="D2823" s="17" t="str">
        <f>VLOOKUP(C2823,'NACE 08'!$C$3:$D$24,2,FALSE)</f>
        <v>Administration publique</v>
      </c>
      <c r="E2823" t="s">
        <v>77</v>
      </c>
      <c r="F2823" s="97">
        <v>1</v>
      </c>
      <c r="G2823" s="16">
        <v>1</v>
      </c>
      <c r="H2823" s="16">
        <v>76</v>
      </c>
      <c r="I2823" s="77">
        <v>0.4788</v>
      </c>
    </row>
    <row r="2824" spans="1:9" hidden="1" outlineLevel="2" x14ac:dyDescent="0.3">
      <c r="A2824" s="24">
        <v>20193</v>
      </c>
      <c r="B2824" t="s">
        <v>28</v>
      </c>
      <c r="C2824" t="s">
        <v>29</v>
      </c>
      <c r="D2824" s="17" t="str">
        <f>VLOOKUP(C2824,'NACE 08'!$C$3:$D$24,2,FALSE)</f>
        <v>Enseignement</v>
      </c>
      <c r="E2824" t="s">
        <v>71</v>
      </c>
      <c r="F2824" s="97">
        <v>726</v>
      </c>
      <c r="G2824" s="16">
        <v>836</v>
      </c>
      <c r="H2824" s="16">
        <v>53055</v>
      </c>
      <c r="I2824" s="77">
        <v>551.0942</v>
      </c>
    </row>
    <row r="2825" spans="1:9" hidden="1" outlineLevel="2" x14ac:dyDescent="0.3">
      <c r="A2825" s="24">
        <v>20193</v>
      </c>
      <c r="B2825" t="s">
        <v>28</v>
      </c>
      <c r="C2825" t="s">
        <v>29</v>
      </c>
      <c r="D2825" s="17" t="str">
        <f>VLOOKUP(C2825,'NACE 08'!$C$3:$D$24,2,FALSE)</f>
        <v>Enseignement</v>
      </c>
      <c r="E2825" t="s">
        <v>72</v>
      </c>
      <c r="F2825" s="97">
        <v>2493</v>
      </c>
      <c r="G2825" s="16">
        <v>3491</v>
      </c>
      <c r="H2825" s="16">
        <v>221746</v>
      </c>
      <c r="I2825" s="77">
        <v>2526.63438</v>
      </c>
    </row>
    <row r="2826" spans="1:9" hidden="1" outlineLevel="2" x14ac:dyDescent="0.3">
      <c r="A2826" s="24">
        <v>20193</v>
      </c>
      <c r="B2826" t="s">
        <v>28</v>
      </c>
      <c r="C2826" t="s">
        <v>29</v>
      </c>
      <c r="D2826" s="17" t="str">
        <f>VLOOKUP(C2826,'NACE 08'!$C$3:$D$24,2,FALSE)</f>
        <v>Enseignement</v>
      </c>
      <c r="E2826" t="s">
        <v>73</v>
      </c>
      <c r="F2826" s="97">
        <v>2246</v>
      </c>
      <c r="G2826" s="16">
        <v>3043</v>
      </c>
      <c r="H2826" s="16">
        <v>214031</v>
      </c>
      <c r="I2826" s="77">
        <v>2570.47075</v>
      </c>
    </row>
    <row r="2827" spans="1:9" hidden="1" outlineLevel="2" x14ac:dyDescent="0.3">
      <c r="A2827" s="24">
        <v>20193</v>
      </c>
      <c r="B2827" t="s">
        <v>28</v>
      </c>
      <c r="C2827" t="s">
        <v>29</v>
      </c>
      <c r="D2827" s="17" t="str">
        <f>VLOOKUP(C2827,'NACE 08'!$C$3:$D$24,2,FALSE)</f>
        <v>Enseignement</v>
      </c>
      <c r="E2827" t="s">
        <v>74</v>
      </c>
      <c r="F2827" s="97">
        <v>721</v>
      </c>
      <c r="G2827" s="16">
        <v>920</v>
      </c>
      <c r="H2827" s="16">
        <v>67248</v>
      </c>
      <c r="I2827" s="77">
        <v>802.44825000000003</v>
      </c>
    </row>
    <row r="2828" spans="1:9" hidden="1" outlineLevel="2" x14ac:dyDescent="0.3">
      <c r="A2828" s="24">
        <v>20193</v>
      </c>
      <c r="B2828" t="s">
        <v>28</v>
      </c>
      <c r="C2828" t="s">
        <v>29</v>
      </c>
      <c r="D2828" s="17" t="str">
        <f>VLOOKUP(C2828,'NACE 08'!$C$3:$D$24,2,FALSE)</f>
        <v>Enseignement</v>
      </c>
      <c r="E2828" t="s">
        <v>75</v>
      </c>
      <c r="F2828" s="97">
        <v>117</v>
      </c>
      <c r="G2828" s="16">
        <v>146</v>
      </c>
      <c r="H2828" s="16">
        <v>10344</v>
      </c>
      <c r="I2828" s="77">
        <v>129.74887999999999</v>
      </c>
    </row>
    <row r="2829" spans="1:9" hidden="1" outlineLevel="2" x14ac:dyDescent="0.3">
      <c r="A2829" s="24">
        <v>20193</v>
      </c>
      <c r="B2829" t="s">
        <v>28</v>
      </c>
      <c r="C2829" t="s">
        <v>29</v>
      </c>
      <c r="D2829" s="17" t="str">
        <f>VLOOKUP(C2829,'NACE 08'!$C$3:$D$24,2,FALSE)</f>
        <v>Enseignement</v>
      </c>
      <c r="E2829" t="s">
        <v>76</v>
      </c>
      <c r="F2829" s="97">
        <v>54</v>
      </c>
      <c r="G2829" s="16">
        <v>63</v>
      </c>
      <c r="H2829" s="16">
        <v>5124</v>
      </c>
      <c r="I2829" s="77">
        <v>64.164169999999999</v>
      </c>
    </row>
    <row r="2830" spans="1:9" hidden="1" outlineLevel="2" x14ac:dyDescent="0.3">
      <c r="A2830" s="24">
        <v>20193</v>
      </c>
      <c r="B2830" t="s">
        <v>30</v>
      </c>
      <c r="C2830" t="s">
        <v>31</v>
      </c>
      <c r="D2830" s="17" t="str">
        <f>VLOOKUP(C2830,'NACE 08'!$C$3:$D$24,2,FALSE)</f>
        <v>Santé humaine et action sociale</v>
      </c>
      <c r="E2830" t="s">
        <v>71</v>
      </c>
      <c r="F2830" s="97">
        <v>6412</v>
      </c>
      <c r="G2830" s="16">
        <v>6973</v>
      </c>
      <c r="H2830" s="16">
        <v>652952</v>
      </c>
      <c r="I2830" s="77">
        <v>7695.88753</v>
      </c>
    </row>
    <row r="2831" spans="1:9" hidden="1" outlineLevel="2" x14ac:dyDescent="0.3">
      <c r="A2831" s="24">
        <v>20193</v>
      </c>
      <c r="B2831" t="s">
        <v>30</v>
      </c>
      <c r="C2831" t="s">
        <v>31</v>
      </c>
      <c r="D2831" s="17" t="str">
        <f>VLOOKUP(C2831,'NACE 08'!$C$3:$D$24,2,FALSE)</f>
        <v>Santé humaine et action sociale</v>
      </c>
      <c r="E2831" t="s">
        <v>72</v>
      </c>
      <c r="F2831" s="97">
        <v>20323</v>
      </c>
      <c r="G2831" s="16">
        <v>23344</v>
      </c>
      <c r="H2831" s="16">
        <v>2762984</v>
      </c>
      <c r="I2831" s="77">
        <v>35723.439689999999</v>
      </c>
    </row>
    <row r="2832" spans="1:9" hidden="1" outlineLevel="2" x14ac:dyDescent="0.3">
      <c r="A2832" s="24">
        <v>20193</v>
      </c>
      <c r="B2832" t="s">
        <v>30</v>
      </c>
      <c r="C2832" t="s">
        <v>31</v>
      </c>
      <c r="D2832" s="17" t="str">
        <f>VLOOKUP(C2832,'NACE 08'!$C$3:$D$24,2,FALSE)</f>
        <v>Santé humaine et action sociale</v>
      </c>
      <c r="E2832" t="s">
        <v>73</v>
      </c>
      <c r="F2832" s="97">
        <v>8247</v>
      </c>
      <c r="G2832" s="16">
        <v>9495</v>
      </c>
      <c r="H2832" s="16">
        <v>1239139</v>
      </c>
      <c r="I2832" s="77">
        <v>17345.212469999999</v>
      </c>
    </row>
    <row r="2833" spans="1:9" hidden="1" outlineLevel="2" x14ac:dyDescent="0.3">
      <c r="A2833" s="24">
        <v>20193</v>
      </c>
      <c r="B2833" t="s">
        <v>30</v>
      </c>
      <c r="C2833" t="s">
        <v>31</v>
      </c>
      <c r="D2833" s="17" t="str">
        <f>VLOOKUP(C2833,'NACE 08'!$C$3:$D$24,2,FALSE)</f>
        <v>Santé humaine et action sociale</v>
      </c>
      <c r="E2833" t="s">
        <v>74</v>
      </c>
      <c r="F2833" s="97">
        <v>1753</v>
      </c>
      <c r="G2833" s="16">
        <v>1995</v>
      </c>
      <c r="H2833" s="16">
        <v>283471</v>
      </c>
      <c r="I2833" s="77">
        <v>4231.5361599999997</v>
      </c>
    </row>
    <row r="2834" spans="1:9" hidden="1" outlineLevel="2" x14ac:dyDescent="0.3">
      <c r="A2834" s="24">
        <v>20193</v>
      </c>
      <c r="B2834" t="s">
        <v>30</v>
      </c>
      <c r="C2834" t="s">
        <v>31</v>
      </c>
      <c r="D2834" s="17" t="str">
        <f>VLOOKUP(C2834,'NACE 08'!$C$3:$D$24,2,FALSE)</f>
        <v>Santé humaine et action sociale</v>
      </c>
      <c r="E2834" t="s">
        <v>75</v>
      </c>
      <c r="F2834" s="97">
        <v>261</v>
      </c>
      <c r="G2834" s="16">
        <v>295</v>
      </c>
      <c r="H2834" s="16">
        <v>46066</v>
      </c>
      <c r="I2834" s="77">
        <v>678.80439999999999</v>
      </c>
    </row>
    <row r="2835" spans="1:9" hidden="1" outlineLevel="2" x14ac:dyDescent="0.3">
      <c r="A2835" s="24">
        <v>20193</v>
      </c>
      <c r="B2835" t="s">
        <v>30</v>
      </c>
      <c r="C2835" t="s">
        <v>31</v>
      </c>
      <c r="D2835" s="17" t="str">
        <f>VLOOKUP(C2835,'NACE 08'!$C$3:$D$24,2,FALSE)</f>
        <v>Santé humaine et action sociale</v>
      </c>
      <c r="E2835" t="s">
        <v>76</v>
      </c>
      <c r="F2835" s="97">
        <v>226</v>
      </c>
      <c r="G2835" s="16">
        <v>252</v>
      </c>
      <c r="H2835" s="16">
        <v>43362</v>
      </c>
      <c r="I2835" s="77">
        <v>641.31733999999994</v>
      </c>
    </row>
    <row r="2836" spans="1:9" hidden="1" outlineLevel="2" x14ac:dyDescent="0.3">
      <c r="A2836" s="24">
        <v>20193</v>
      </c>
      <c r="B2836" t="s">
        <v>32</v>
      </c>
      <c r="C2836" t="s">
        <v>33</v>
      </c>
      <c r="D2836" s="17" t="str">
        <f>VLOOKUP(C2836,'NACE 08'!$C$3:$D$24,2,FALSE)</f>
        <v>Arts, spectacles et activités récréatives</v>
      </c>
      <c r="E2836" t="s">
        <v>71</v>
      </c>
      <c r="F2836" s="97">
        <v>2818</v>
      </c>
      <c r="G2836" s="16">
        <v>3306</v>
      </c>
      <c r="H2836" s="16">
        <v>255969</v>
      </c>
      <c r="I2836" s="77">
        <v>2441.7632199999998</v>
      </c>
    </row>
    <row r="2837" spans="1:9" hidden="1" outlineLevel="2" x14ac:dyDescent="0.3">
      <c r="A2837" s="24">
        <v>20193</v>
      </c>
      <c r="B2837" t="s">
        <v>32</v>
      </c>
      <c r="C2837" t="s">
        <v>33</v>
      </c>
      <c r="D2837" s="17" t="str">
        <f>VLOOKUP(C2837,'NACE 08'!$C$3:$D$24,2,FALSE)</f>
        <v>Arts, spectacles et activités récréatives</v>
      </c>
      <c r="E2837" t="s">
        <v>72</v>
      </c>
      <c r="F2837" s="97">
        <v>5829</v>
      </c>
      <c r="G2837" s="16">
        <v>7697</v>
      </c>
      <c r="H2837" s="16">
        <v>638287</v>
      </c>
      <c r="I2837" s="77">
        <v>7274.8371999999999</v>
      </c>
    </row>
    <row r="2838" spans="1:9" hidden="1" outlineLevel="2" x14ac:dyDescent="0.3">
      <c r="A2838" s="24">
        <v>20193</v>
      </c>
      <c r="B2838" t="s">
        <v>32</v>
      </c>
      <c r="C2838" t="s">
        <v>33</v>
      </c>
      <c r="D2838" s="17" t="str">
        <f>VLOOKUP(C2838,'NACE 08'!$C$3:$D$24,2,FALSE)</f>
        <v>Arts, spectacles et activités récréatives</v>
      </c>
      <c r="E2838" t="s">
        <v>73</v>
      </c>
      <c r="F2838" s="97">
        <v>2719</v>
      </c>
      <c r="G2838" s="16">
        <v>3608</v>
      </c>
      <c r="H2838" s="16">
        <v>296163</v>
      </c>
      <c r="I2838" s="77">
        <v>3665.6913999999997</v>
      </c>
    </row>
    <row r="2839" spans="1:9" hidden="1" outlineLevel="2" x14ac:dyDescent="0.3">
      <c r="A2839" s="24">
        <v>20193</v>
      </c>
      <c r="B2839" t="s">
        <v>32</v>
      </c>
      <c r="C2839" t="s">
        <v>33</v>
      </c>
      <c r="D2839" s="17" t="str">
        <f>VLOOKUP(C2839,'NACE 08'!$C$3:$D$24,2,FALSE)</f>
        <v>Arts, spectacles et activités récréatives</v>
      </c>
      <c r="E2839" t="s">
        <v>74</v>
      </c>
      <c r="F2839" s="97">
        <v>739</v>
      </c>
      <c r="G2839" s="16">
        <v>948</v>
      </c>
      <c r="H2839" s="16">
        <v>72418</v>
      </c>
      <c r="I2839" s="77">
        <v>1011.6469999999999</v>
      </c>
    </row>
    <row r="2840" spans="1:9" hidden="1" outlineLevel="2" x14ac:dyDescent="0.3">
      <c r="A2840" s="24">
        <v>20193</v>
      </c>
      <c r="B2840" t="s">
        <v>32</v>
      </c>
      <c r="C2840" t="s">
        <v>33</v>
      </c>
      <c r="D2840" s="17" t="str">
        <f>VLOOKUP(C2840,'NACE 08'!$C$3:$D$24,2,FALSE)</f>
        <v>Arts, spectacles et activités récréatives</v>
      </c>
      <c r="E2840" t="s">
        <v>75</v>
      </c>
      <c r="F2840" s="97">
        <v>76</v>
      </c>
      <c r="G2840" s="16">
        <v>96</v>
      </c>
      <c r="H2840" s="16">
        <v>5922</v>
      </c>
      <c r="I2840" s="77">
        <v>112.07362000000002</v>
      </c>
    </row>
    <row r="2841" spans="1:9" hidden="1" outlineLevel="2" x14ac:dyDescent="0.3">
      <c r="A2841" s="24">
        <v>20193</v>
      </c>
      <c r="B2841" t="s">
        <v>32</v>
      </c>
      <c r="C2841" t="s">
        <v>33</v>
      </c>
      <c r="D2841" s="17" t="str">
        <f>VLOOKUP(C2841,'NACE 08'!$C$3:$D$24,2,FALSE)</f>
        <v>Arts, spectacles et activités récréatives</v>
      </c>
      <c r="E2841" t="s">
        <v>76</v>
      </c>
      <c r="F2841" s="97">
        <v>20</v>
      </c>
      <c r="G2841" s="16">
        <v>26</v>
      </c>
      <c r="H2841" s="16">
        <v>1430</v>
      </c>
      <c r="I2841" s="77">
        <v>26.611130000000003</v>
      </c>
    </row>
    <row r="2842" spans="1:9" hidden="1" outlineLevel="2" x14ac:dyDescent="0.3">
      <c r="A2842" s="24">
        <v>20193</v>
      </c>
      <c r="B2842" t="s">
        <v>32</v>
      </c>
      <c r="C2842" t="s">
        <v>33</v>
      </c>
      <c r="D2842" s="17" t="str">
        <f>VLOOKUP(C2842,'NACE 08'!$C$3:$D$24,2,FALSE)</f>
        <v>Arts, spectacles et activités récréatives</v>
      </c>
      <c r="E2842" t="s">
        <v>77</v>
      </c>
      <c r="F2842" s="97">
        <v>1</v>
      </c>
      <c r="G2842" s="16">
        <v>1</v>
      </c>
      <c r="H2842" s="16">
        <v>25</v>
      </c>
      <c r="I2842" s="77">
        <v>0.35</v>
      </c>
    </row>
    <row r="2843" spans="1:9" hidden="1" outlineLevel="2" x14ac:dyDescent="0.3">
      <c r="A2843" s="24">
        <v>20193</v>
      </c>
      <c r="B2843" t="s">
        <v>34</v>
      </c>
      <c r="C2843" t="s">
        <v>35</v>
      </c>
      <c r="D2843" s="17" t="str">
        <f>VLOOKUP(C2843,'NACE 08'!$C$3:$D$24,2,FALSE)</f>
        <v>Autres activités de service</v>
      </c>
      <c r="E2843" t="s">
        <v>71</v>
      </c>
      <c r="F2843" s="97">
        <v>1053</v>
      </c>
      <c r="G2843" s="16">
        <v>1208</v>
      </c>
      <c r="H2843" s="16">
        <v>95220</v>
      </c>
      <c r="I2843" s="77">
        <v>976.97919999999999</v>
      </c>
    </row>
    <row r="2844" spans="1:9" hidden="1" outlineLevel="2" x14ac:dyDescent="0.3">
      <c r="A2844" s="24">
        <v>20193</v>
      </c>
      <c r="B2844" t="s">
        <v>34</v>
      </c>
      <c r="C2844" t="s">
        <v>35</v>
      </c>
      <c r="D2844" s="17" t="str">
        <f>VLOOKUP(C2844,'NACE 08'!$C$3:$D$24,2,FALSE)</f>
        <v>Autres activités de service</v>
      </c>
      <c r="E2844" t="s">
        <v>72</v>
      </c>
      <c r="F2844" s="97">
        <v>2448</v>
      </c>
      <c r="G2844" s="16">
        <v>3100</v>
      </c>
      <c r="H2844" s="16">
        <v>284957</v>
      </c>
      <c r="I2844" s="77">
        <v>3122.8269800000003</v>
      </c>
    </row>
    <row r="2845" spans="1:9" hidden="1" outlineLevel="2" x14ac:dyDescent="0.3">
      <c r="A2845" s="24">
        <v>20193</v>
      </c>
      <c r="B2845" t="s">
        <v>34</v>
      </c>
      <c r="C2845" t="s">
        <v>35</v>
      </c>
      <c r="D2845" s="17" t="str">
        <f>VLOOKUP(C2845,'NACE 08'!$C$3:$D$24,2,FALSE)</f>
        <v>Autres activités de service</v>
      </c>
      <c r="E2845" t="s">
        <v>73</v>
      </c>
      <c r="F2845" s="97">
        <v>964</v>
      </c>
      <c r="G2845" s="16">
        <v>1193</v>
      </c>
      <c r="H2845" s="16">
        <v>113643</v>
      </c>
      <c r="I2845" s="77">
        <v>1312.4043399999998</v>
      </c>
    </row>
    <row r="2846" spans="1:9" hidden="1" outlineLevel="2" x14ac:dyDescent="0.3">
      <c r="A2846" s="24">
        <v>20193</v>
      </c>
      <c r="B2846" t="s">
        <v>34</v>
      </c>
      <c r="C2846" t="s">
        <v>35</v>
      </c>
      <c r="D2846" s="17" t="str">
        <f>VLOOKUP(C2846,'NACE 08'!$C$3:$D$24,2,FALSE)</f>
        <v>Autres activités de service</v>
      </c>
      <c r="E2846" t="s">
        <v>74</v>
      </c>
      <c r="F2846" s="97">
        <v>198</v>
      </c>
      <c r="G2846" s="16">
        <v>253</v>
      </c>
      <c r="H2846" s="16">
        <v>26417</v>
      </c>
      <c r="I2846" s="77">
        <v>315.25969999999995</v>
      </c>
    </row>
    <row r="2847" spans="1:9" hidden="1" outlineLevel="2" x14ac:dyDescent="0.3">
      <c r="A2847" s="24">
        <v>20193</v>
      </c>
      <c r="B2847" t="s">
        <v>34</v>
      </c>
      <c r="C2847" t="s">
        <v>35</v>
      </c>
      <c r="D2847" s="17" t="str">
        <f>VLOOKUP(C2847,'NACE 08'!$C$3:$D$24,2,FALSE)</f>
        <v>Autres activités de service</v>
      </c>
      <c r="E2847" t="s">
        <v>75</v>
      </c>
      <c r="F2847" s="97">
        <v>28</v>
      </c>
      <c r="G2847" s="16">
        <v>30</v>
      </c>
      <c r="H2847" s="16">
        <v>3238</v>
      </c>
      <c r="I2847" s="77">
        <v>38.393370000000004</v>
      </c>
    </row>
    <row r="2848" spans="1:9" hidden="1" outlineLevel="2" x14ac:dyDescent="0.3">
      <c r="A2848" s="24">
        <v>20193</v>
      </c>
      <c r="B2848" t="s">
        <v>34</v>
      </c>
      <c r="C2848" t="s">
        <v>35</v>
      </c>
      <c r="D2848" s="17" t="str">
        <f>VLOOKUP(C2848,'NACE 08'!$C$3:$D$24,2,FALSE)</f>
        <v>Autres activités de service</v>
      </c>
      <c r="E2848" t="s">
        <v>76</v>
      </c>
      <c r="F2848" s="97">
        <v>9</v>
      </c>
      <c r="G2848" s="16">
        <v>10</v>
      </c>
      <c r="H2848" s="16">
        <v>1401</v>
      </c>
      <c r="I2848" s="77">
        <v>20.109380000000002</v>
      </c>
    </row>
    <row r="2849" spans="1:9" hidden="1" outlineLevel="2" x14ac:dyDescent="0.3">
      <c r="A2849" s="24">
        <v>20193</v>
      </c>
      <c r="B2849" t="s">
        <v>36</v>
      </c>
      <c r="C2849" t="s">
        <v>37</v>
      </c>
      <c r="D2849" s="17" t="str">
        <f>VLOOKUP(C2849,'NACE 08'!$C$3:$D$24,2,FALSE)</f>
        <v>Activités des ménages en tant qu'employeurs</v>
      </c>
      <c r="E2849" t="s">
        <v>71</v>
      </c>
      <c r="F2849" s="97">
        <v>13</v>
      </c>
      <c r="G2849" s="16">
        <v>16</v>
      </c>
      <c r="H2849" s="16">
        <v>1871</v>
      </c>
      <c r="I2849" s="77">
        <v>25.813639999999999</v>
      </c>
    </row>
    <row r="2850" spans="1:9" hidden="1" outlineLevel="2" x14ac:dyDescent="0.3">
      <c r="A2850" s="24">
        <v>20193</v>
      </c>
      <c r="B2850" t="s">
        <v>36</v>
      </c>
      <c r="C2850" t="s">
        <v>37</v>
      </c>
      <c r="D2850" s="17" t="str">
        <f>VLOOKUP(C2850,'NACE 08'!$C$3:$D$24,2,FALSE)</f>
        <v>Activités des ménages en tant qu'employeurs</v>
      </c>
      <c r="E2850" t="s">
        <v>72</v>
      </c>
      <c r="F2850" s="97">
        <v>39</v>
      </c>
      <c r="G2850" s="16">
        <v>54</v>
      </c>
      <c r="H2850" s="16">
        <v>5608</v>
      </c>
      <c r="I2850" s="77">
        <v>66.828580000000002</v>
      </c>
    </row>
    <row r="2851" spans="1:9" hidden="1" outlineLevel="2" x14ac:dyDescent="0.3">
      <c r="A2851" s="24">
        <v>20193</v>
      </c>
      <c r="B2851" t="s">
        <v>36</v>
      </c>
      <c r="C2851" t="s">
        <v>37</v>
      </c>
      <c r="D2851" s="17" t="str">
        <f>VLOOKUP(C2851,'NACE 08'!$C$3:$D$24,2,FALSE)</f>
        <v>Activités des ménages en tant qu'employeurs</v>
      </c>
      <c r="E2851" t="s">
        <v>73</v>
      </c>
      <c r="F2851" s="97">
        <v>36</v>
      </c>
      <c r="G2851" s="16">
        <v>45</v>
      </c>
      <c r="H2851" s="16">
        <v>4262</v>
      </c>
      <c r="I2851" s="77">
        <v>53.716119999999997</v>
      </c>
    </row>
    <row r="2852" spans="1:9" hidden="1" outlineLevel="2" x14ac:dyDescent="0.3">
      <c r="A2852" s="24">
        <v>20193</v>
      </c>
      <c r="B2852" t="s">
        <v>36</v>
      </c>
      <c r="C2852" t="s">
        <v>37</v>
      </c>
      <c r="D2852" s="17" t="str">
        <f>VLOOKUP(C2852,'NACE 08'!$C$3:$D$24,2,FALSE)</f>
        <v>Activités des ménages en tant qu'employeurs</v>
      </c>
      <c r="E2852" t="s">
        <v>74</v>
      </c>
      <c r="F2852" s="97">
        <v>11</v>
      </c>
      <c r="G2852" s="16">
        <v>11</v>
      </c>
      <c r="H2852" s="16">
        <v>1146</v>
      </c>
      <c r="I2852" s="77">
        <v>14.999140000000001</v>
      </c>
    </row>
    <row r="2853" spans="1:9" hidden="1" outlineLevel="2" x14ac:dyDescent="0.3">
      <c r="A2853" s="24">
        <v>20193</v>
      </c>
      <c r="B2853" t="s">
        <v>36</v>
      </c>
      <c r="C2853" t="s">
        <v>37</v>
      </c>
      <c r="D2853" s="17" t="str">
        <f>VLOOKUP(C2853,'NACE 08'!$C$3:$D$24,2,FALSE)</f>
        <v>Activités des ménages en tant qu'employeurs</v>
      </c>
      <c r="E2853" t="s">
        <v>75</v>
      </c>
      <c r="F2853" s="97">
        <v>2</v>
      </c>
      <c r="G2853" s="16">
        <v>2</v>
      </c>
      <c r="H2853" s="16">
        <v>166</v>
      </c>
      <c r="I2853" s="77">
        <v>2.1998800000000003</v>
      </c>
    </row>
    <row r="2854" spans="1:9" hidden="1" outlineLevel="2" x14ac:dyDescent="0.3">
      <c r="A2854" s="24">
        <v>20193</v>
      </c>
      <c r="B2854" t="s">
        <v>38</v>
      </c>
      <c r="C2854" t="s">
        <v>39</v>
      </c>
      <c r="D2854" s="17" t="str">
        <f>VLOOKUP(C2854,'NACE 08'!$C$3:$D$24,2,FALSE)</f>
        <v>Activités des organisations et organismes extraterritoriaux</v>
      </c>
      <c r="E2854" t="s">
        <v>71</v>
      </c>
      <c r="F2854" s="97">
        <v>6</v>
      </c>
      <c r="G2854" s="16">
        <v>6</v>
      </c>
      <c r="H2854" s="16">
        <v>524</v>
      </c>
      <c r="I2854" s="77">
        <v>4.9750299999999994</v>
      </c>
    </row>
    <row r="2855" spans="1:9" hidden="1" outlineLevel="2" x14ac:dyDescent="0.3">
      <c r="A2855" s="24">
        <v>20193</v>
      </c>
      <c r="B2855" t="s">
        <v>38</v>
      </c>
      <c r="C2855" t="s">
        <v>39</v>
      </c>
      <c r="D2855" s="17" t="str">
        <f>VLOOKUP(C2855,'NACE 08'!$C$3:$D$24,2,FALSE)</f>
        <v>Activités des organisations et organismes extraterritoriaux</v>
      </c>
      <c r="E2855" t="s">
        <v>72</v>
      </c>
      <c r="F2855" s="97">
        <v>16</v>
      </c>
      <c r="G2855" s="16">
        <v>18</v>
      </c>
      <c r="H2855" s="16">
        <v>1626</v>
      </c>
      <c r="I2855" s="77">
        <v>19.272590000000001</v>
      </c>
    </row>
    <row r="2856" spans="1:9" hidden="1" outlineLevel="2" x14ac:dyDescent="0.3">
      <c r="A2856" s="24">
        <v>20193</v>
      </c>
      <c r="B2856" t="s">
        <v>38</v>
      </c>
      <c r="C2856" t="s">
        <v>39</v>
      </c>
      <c r="D2856" s="17" t="str">
        <f>VLOOKUP(C2856,'NACE 08'!$C$3:$D$24,2,FALSE)</f>
        <v>Activités des organisations et organismes extraterritoriaux</v>
      </c>
      <c r="E2856" t="s">
        <v>73</v>
      </c>
      <c r="F2856" s="97">
        <v>10</v>
      </c>
      <c r="G2856" s="16">
        <v>15</v>
      </c>
      <c r="H2856" s="16">
        <v>984</v>
      </c>
      <c r="I2856" s="77">
        <v>14.284189999999999</v>
      </c>
    </row>
    <row r="2857" spans="1:9" hidden="1" outlineLevel="2" x14ac:dyDescent="0.3">
      <c r="A2857" s="24">
        <v>20193</v>
      </c>
      <c r="B2857" t="s">
        <v>38</v>
      </c>
      <c r="C2857" t="s">
        <v>39</v>
      </c>
      <c r="D2857" s="17" t="str">
        <f>VLOOKUP(C2857,'NACE 08'!$C$3:$D$24,2,FALSE)</f>
        <v>Activités des organisations et organismes extraterritoriaux</v>
      </c>
      <c r="E2857" t="s">
        <v>74</v>
      </c>
      <c r="F2857" s="97">
        <v>10</v>
      </c>
      <c r="G2857" s="16">
        <v>11</v>
      </c>
      <c r="H2857" s="16">
        <v>1041</v>
      </c>
      <c r="I2857" s="77">
        <v>11.42806</v>
      </c>
    </row>
    <row r="2858" spans="1:9" hidden="1" outlineLevel="2" x14ac:dyDescent="0.3">
      <c r="A2858" s="24">
        <v>20193</v>
      </c>
      <c r="B2858" t="s">
        <v>38</v>
      </c>
      <c r="C2858" t="s">
        <v>39</v>
      </c>
      <c r="D2858" s="17" t="str">
        <f>VLOOKUP(C2858,'NACE 08'!$C$3:$D$24,2,FALSE)</f>
        <v>Activités des organisations et organismes extraterritoriaux</v>
      </c>
      <c r="E2858" t="s">
        <v>75</v>
      </c>
      <c r="F2858" s="97">
        <v>1</v>
      </c>
      <c r="G2858" s="16">
        <v>1</v>
      </c>
      <c r="H2858" s="16">
        <v>95</v>
      </c>
      <c r="I2858" s="77">
        <v>1.0395000000000001</v>
      </c>
    </row>
    <row r="2859" spans="1:9" hidden="1" outlineLevel="2" x14ac:dyDescent="0.3">
      <c r="A2859" s="24">
        <v>20193</v>
      </c>
      <c r="B2859" t="s">
        <v>38</v>
      </c>
      <c r="C2859" t="s">
        <v>39</v>
      </c>
      <c r="D2859" s="17" t="str">
        <f>VLOOKUP(C2859,'NACE 08'!$C$3:$D$24,2,FALSE)</f>
        <v>Activités des organisations et organismes extraterritoriaux</v>
      </c>
      <c r="E2859" t="s">
        <v>76</v>
      </c>
      <c r="F2859" s="97">
        <v>1</v>
      </c>
      <c r="G2859" s="16">
        <v>1</v>
      </c>
      <c r="H2859" s="16">
        <v>106</v>
      </c>
      <c r="I2859" s="77">
        <v>1.2689999999999999</v>
      </c>
    </row>
    <row r="2860" spans="1:9" outlineLevel="1" collapsed="1" x14ac:dyDescent="0.3">
      <c r="A2860" s="26" t="s">
        <v>59</v>
      </c>
      <c r="B2860" s="27"/>
      <c r="C2860" s="27"/>
      <c r="D2860" s="73"/>
      <c r="E2860" s="27"/>
      <c r="F2860" s="98">
        <f>SUBTOTAL(9,F2727:F2859)</f>
        <v>465714</v>
      </c>
      <c r="G2860" s="29">
        <f>SUBTOTAL(9,G2727:G2859)</f>
        <v>586198</v>
      </c>
      <c r="H2860" s="29">
        <f>SUBTOTAL(9,H2727:H2859)</f>
        <v>53169133</v>
      </c>
      <c r="I2860" s="78">
        <f>SUBTOTAL(9,I2727:I2859)</f>
        <v>641609.62681999954</v>
      </c>
    </row>
    <row r="2861" spans="1:9" hidden="1" outlineLevel="2" x14ac:dyDescent="0.3">
      <c r="A2861" s="18">
        <v>20192</v>
      </c>
      <c r="B2861" s="19" t="s">
        <v>0</v>
      </c>
      <c r="C2861" s="19" t="s">
        <v>1</v>
      </c>
      <c r="D2861" s="71" t="str">
        <f>VLOOKUP(C2861,'NACE 08'!$C$3:$D$24,2,FALSE)</f>
        <v>Agriculture, sylviculture et pêche</v>
      </c>
      <c r="E2861" s="19" t="s">
        <v>71</v>
      </c>
      <c r="F2861" s="95">
        <v>442</v>
      </c>
      <c r="G2861" s="20">
        <v>487</v>
      </c>
      <c r="H2861" s="20">
        <v>22096</v>
      </c>
      <c r="I2861" s="75">
        <v>205.22322</v>
      </c>
    </row>
    <row r="2862" spans="1:9" hidden="1" outlineLevel="2" x14ac:dyDescent="0.3">
      <c r="A2862" s="18">
        <v>20192</v>
      </c>
      <c r="B2862" s="19" t="s">
        <v>0</v>
      </c>
      <c r="C2862" s="19" t="s">
        <v>1</v>
      </c>
      <c r="D2862" s="71" t="str">
        <f>VLOOKUP(C2862,'NACE 08'!$C$3:$D$24,2,FALSE)</f>
        <v>Agriculture, sylviculture et pêche</v>
      </c>
      <c r="E2862" s="19" t="s">
        <v>72</v>
      </c>
      <c r="F2862" s="95">
        <v>521</v>
      </c>
      <c r="G2862" s="20">
        <v>589</v>
      </c>
      <c r="H2862" s="20">
        <v>32002</v>
      </c>
      <c r="I2862" s="75">
        <v>351.40172999999999</v>
      </c>
    </row>
    <row r="2863" spans="1:9" hidden="1" outlineLevel="2" x14ac:dyDescent="0.3">
      <c r="A2863" s="18">
        <v>20192</v>
      </c>
      <c r="B2863" s="19" t="s">
        <v>0</v>
      </c>
      <c r="C2863" s="19" t="s">
        <v>1</v>
      </c>
      <c r="D2863" s="71" t="str">
        <f>VLOOKUP(C2863,'NACE 08'!$C$3:$D$24,2,FALSE)</f>
        <v>Agriculture, sylviculture et pêche</v>
      </c>
      <c r="E2863" s="19" t="s">
        <v>73</v>
      </c>
      <c r="F2863" s="95">
        <v>112</v>
      </c>
      <c r="G2863" s="20">
        <v>134</v>
      </c>
      <c r="H2863" s="20">
        <v>7996</v>
      </c>
      <c r="I2863" s="75">
        <v>92.224240000000009</v>
      </c>
    </row>
    <row r="2864" spans="1:9" hidden="1" outlineLevel="2" x14ac:dyDescent="0.3">
      <c r="A2864" s="18">
        <v>20192</v>
      </c>
      <c r="B2864" s="19" t="s">
        <v>0</v>
      </c>
      <c r="C2864" s="19" t="s">
        <v>1</v>
      </c>
      <c r="D2864" s="71" t="str">
        <f>VLOOKUP(C2864,'NACE 08'!$C$3:$D$24,2,FALSE)</f>
        <v>Agriculture, sylviculture et pêche</v>
      </c>
      <c r="E2864" s="19" t="s">
        <v>74</v>
      </c>
      <c r="F2864" s="95">
        <v>16</v>
      </c>
      <c r="G2864" s="20">
        <v>18</v>
      </c>
      <c r="H2864" s="20">
        <v>1681</v>
      </c>
      <c r="I2864" s="75">
        <v>17.813099999999999</v>
      </c>
    </row>
    <row r="2865" spans="1:9" hidden="1" outlineLevel="2" x14ac:dyDescent="0.3">
      <c r="A2865" s="18">
        <v>20192</v>
      </c>
      <c r="B2865" s="19" t="s">
        <v>0</v>
      </c>
      <c r="C2865" s="19" t="s">
        <v>1</v>
      </c>
      <c r="D2865" s="71" t="str">
        <f>VLOOKUP(C2865,'NACE 08'!$C$3:$D$24,2,FALSE)</f>
        <v>Agriculture, sylviculture et pêche</v>
      </c>
      <c r="E2865" s="19" t="s">
        <v>75</v>
      </c>
      <c r="F2865" s="95">
        <v>7</v>
      </c>
      <c r="G2865" s="20">
        <v>10</v>
      </c>
      <c r="H2865" s="20">
        <v>536</v>
      </c>
      <c r="I2865" s="75">
        <v>5.00284</v>
      </c>
    </row>
    <row r="2866" spans="1:9" hidden="1" outlineLevel="2" x14ac:dyDescent="0.3">
      <c r="A2866" s="18">
        <v>20192</v>
      </c>
      <c r="B2866" s="19" t="s">
        <v>0</v>
      </c>
      <c r="C2866" s="19" t="s">
        <v>1</v>
      </c>
      <c r="D2866" s="71" t="str">
        <f>VLOOKUP(C2866,'NACE 08'!$C$3:$D$24,2,FALSE)</f>
        <v>Agriculture, sylviculture et pêche</v>
      </c>
      <c r="E2866" s="19" t="s">
        <v>76</v>
      </c>
      <c r="F2866" s="95">
        <v>3</v>
      </c>
      <c r="G2866" s="20">
        <v>4</v>
      </c>
      <c r="H2866" s="20">
        <v>301</v>
      </c>
      <c r="I2866" s="75">
        <v>2.8506100000000001</v>
      </c>
    </row>
    <row r="2867" spans="1:9" hidden="1" outlineLevel="2" x14ac:dyDescent="0.3">
      <c r="A2867" s="18">
        <v>20192</v>
      </c>
      <c r="B2867" s="19" t="s">
        <v>2</v>
      </c>
      <c r="C2867" s="19" t="s">
        <v>3</v>
      </c>
      <c r="D2867" s="71" t="str">
        <f>VLOOKUP(C2867,'NACE 08'!$C$3:$D$24,2,FALSE)</f>
        <v>Industries extractives</v>
      </c>
      <c r="E2867" s="19" t="s">
        <v>71</v>
      </c>
      <c r="F2867" s="95">
        <v>5</v>
      </c>
      <c r="G2867" s="20">
        <v>5</v>
      </c>
      <c r="H2867" s="20">
        <v>278</v>
      </c>
      <c r="I2867" s="75">
        <v>3.9615</v>
      </c>
    </row>
    <row r="2868" spans="1:9" hidden="1" outlineLevel="2" x14ac:dyDescent="0.3">
      <c r="A2868" s="18">
        <v>20192</v>
      </c>
      <c r="B2868" s="19" t="s">
        <v>2</v>
      </c>
      <c r="C2868" s="19" t="s">
        <v>3</v>
      </c>
      <c r="D2868" s="71" t="str">
        <f>VLOOKUP(C2868,'NACE 08'!$C$3:$D$24,2,FALSE)</f>
        <v>Industries extractives</v>
      </c>
      <c r="E2868" s="19" t="s">
        <v>72</v>
      </c>
      <c r="F2868" s="95">
        <v>9</v>
      </c>
      <c r="G2868" s="20">
        <v>9</v>
      </c>
      <c r="H2868" s="20">
        <v>566</v>
      </c>
      <c r="I2868" s="75">
        <v>8.0118600000000004</v>
      </c>
    </row>
    <row r="2869" spans="1:9" hidden="1" outlineLevel="2" x14ac:dyDescent="0.3">
      <c r="A2869" s="18">
        <v>20192</v>
      </c>
      <c r="B2869" s="19" t="s">
        <v>2</v>
      </c>
      <c r="C2869" s="19" t="s">
        <v>3</v>
      </c>
      <c r="D2869" s="71" t="str">
        <f>VLOOKUP(C2869,'NACE 08'!$C$3:$D$24,2,FALSE)</f>
        <v>Industries extractives</v>
      </c>
      <c r="E2869" s="19" t="s">
        <v>73</v>
      </c>
      <c r="F2869" s="95">
        <v>2</v>
      </c>
      <c r="G2869" s="20">
        <v>2</v>
      </c>
      <c r="H2869" s="20">
        <v>148</v>
      </c>
      <c r="I2869" s="75">
        <v>2.05497</v>
      </c>
    </row>
    <row r="2870" spans="1:9" hidden="1" outlineLevel="2" x14ac:dyDescent="0.3">
      <c r="A2870" s="18">
        <v>20192</v>
      </c>
      <c r="B2870" s="19" t="s">
        <v>4</v>
      </c>
      <c r="C2870" s="19" t="s">
        <v>5</v>
      </c>
      <c r="D2870" s="71" t="str">
        <f>VLOOKUP(C2870,'NACE 08'!$C$3:$D$24,2,FALSE)</f>
        <v>Industries manufacturières</v>
      </c>
      <c r="E2870" s="19" t="s">
        <v>71</v>
      </c>
      <c r="F2870" s="95">
        <v>3374</v>
      </c>
      <c r="G2870" s="20">
        <v>3662</v>
      </c>
      <c r="H2870" s="20">
        <v>165800</v>
      </c>
      <c r="I2870" s="75">
        <v>1593.7227999999993</v>
      </c>
    </row>
    <row r="2871" spans="1:9" hidden="1" outlineLevel="2" x14ac:dyDescent="0.3">
      <c r="A2871" s="18">
        <v>20192</v>
      </c>
      <c r="B2871" s="19" t="s">
        <v>4</v>
      </c>
      <c r="C2871" s="19" t="s">
        <v>5</v>
      </c>
      <c r="D2871" s="71" t="str">
        <f>VLOOKUP(C2871,'NACE 08'!$C$3:$D$24,2,FALSE)</f>
        <v>Industries manufacturières</v>
      </c>
      <c r="E2871" s="19" t="s">
        <v>72</v>
      </c>
      <c r="F2871" s="95">
        <v>5221</v>
      </c>
      <c r="G2871" s="20">
        <v>5958</v>
      </c>
      <c r="H2871" s="20">
        <v>324130</v>
      </c>
      <c r="I2871" s="75">
        <v>3569.0331099999999</v>
      </c>
    </row>
    <row r="2872" spans="1:9" hidden="1" outlineLevel="2" x14ac:dyDescent="0.3">
      <c r="A2872" s="18">
        <v>20192</v>
      </c>
      <c r="B2872" s="19" t="s">
        <v>4</v>
      </c>
      <c r="C2872" s="19" t="s">
        <v>5</v>
      </c>
      <c r="D2872" s="71" t="str">
        <f>VLOOKUP(C2872,'NACE 08'!$C$3:$D$24,2,FALSE)</f>
        <v>Industries manufacturières</v>
      </c>
      <c r="E2872" s="19" t="s">
        <v>73</v>
      </c>
      <c r="F2872" s="95">
        <v>1441</v>
      </c>
      <c r="G2872" s="20">
        <v>1675</v>
      </c>
      <c r="H2872" s="20">
        <v>110552</v>
      </c>
      <c r="I2872" s="75">
        <v>1302.52691</v>
      </c>
    </row>
    <row r="2873" spans="1:9" hidden="1" outlineLevel="2" x14ac:dyDescent="0.3">
      <c r="A2873" s="18">
        <v>20192</v>
      </c>
      <c r="B2873" s="19" t="s">
        <v>4</v>
      </c>
      <c r="C2873" s="19" t="s">
        <v>5</v>
      </c>
      <c r="D2873" s="71" t="str">
        <f>VLOOKUP(C2873,'NACE 08'!$C$3:$D$24,2,FALSE)</f>
        <v>Industries manufacturières</v>
      </c>
      <c r="E2873" s="19" t="s">
        <v>74</v>
      </c>
      <c r="F2873" s="95">
        <v>229</v>
      </c>
      <c r="G2873" s="20">
        <v>260</v>
      </c>
      <c r="H2873" s="20">
        <v>22097</v>
      </c>
      <c r="I2873" s="75">
        <v>278.63960999999995</v>
      </c>
    </row>
    <row r="2874" spans="1:9" hidden="1" outlineLevel="2" x14ac:dyDescent="0.3">
      <c r="A2874" s="18">
        <v>20192</v>
      </c>
      <c r="B2874" s="19" t="s">
        <v>4</v>
      </c>
      <c r="C2874" s="19" t="s">
        <v>5</v>
      </c>
      <c r="D2874" s="71" t="str">
        <f>VLOOKUP(C2874,'NACE 08'!$C$3:$D$24,2,FALSE)</f>
        <v>Industries manufacturières</v>
      </c>
      <c r="E2874" s="19" t="s">
        <v>75</v>
      </c>
      <c r="F2874" s="95">
        <v>9</v>
      </c>
      <c r="G2874" s="20">
        <v>10</v>
      </c>
      <c r="H2874" s="20">
        <v>1101</v>
      </c>
      <c r="I2874" s="75">
        <v>14.70257</v>
      </c>
    </row>
    <row r="2875" spans="1:9" hidden="1" outlineLevel="2" x14ac:dyDescent="0.3">
      <c r="A2875" s="18">
        <v>20192</v>
      </c>
      <c r="B2875" s="19" t="s">
        <v>4</v>
      </c>
      <c r="C2875" s="19" t="s">
        <v>5</v>
      </c>
      <c r="D2875" s="71" t="str">
        <f>VLOOKUP(C2875,'NACE 08'!$C$3:$D$24,2,FALSE)</f>
        <v>Industries manufacturières</v>
      </c>
      <c r="E2875" s="19" t="s">
        <v>76</v>
      </c>
      <c r="F2875" s="95">
        <v>7</v>
      </c>
      <c r="G2875" s="20">
        <v>7</v>
      </c>
      <c r="H2875" s="20">
        <v>868</v>
      </c>
      <c r="I2875" s="75">
        <v>10.09966</v>
      </c>
    </row>
    <row r="2876" spans="1:9" hidden="1" outlineLevel="2" x14ac:dyDescent="0.3">
      <c r="A2876" s="18">
        <v>20192</v>
      </c>
      <c r="B2876" s="19" t="s">
        <v>6</v>
      </c>
      <c r="C2876" s="19" t="s">
        <v>7</v>
      </c>
      <c r="D2876" s="71" t="str">
        <f>VLOOKUP(C2876,'NACE 08'!$C$3:$D$24,2,FALSE)</f>
        <v>Production et distribution d'électricité, de gaz, de vapeur et d'air conditionné</v>
      </c>
      <c r="E2876" s="19" t="s">
        <v>71</v>
      </c>
      <c r="F2876" s="95">
        <v>5</v>
      </c>
      <c r="G2876" s="20">
        <v>5</v>
      </c>
      <c r="H2876" s="20">
        <v>286</v>
      </c>
      <c r="I2876" s="75">
        <v>3.2845499999999999</v>
      </c>
    </row>
    <row r="2877" spans="1:9" hidden="1" outlineLevel="2" x14ac:dyDescent="0.3">
      <c r="A2877" s="18">
        <v>20192</v>
      </c>
      <c r="B2877" s="19" t="s">
        <v>6</v>
      </c>
      <c r="C2877" s="19" t="s">
        <v>7</v>
      </c>
      <c r="D2877" s="71" t="str">
        <f>VLOOKUP(C2877,'NACE 08'!$C$3:$D$24,2,FALSE)</f>
        <v>Production et distribution d'électricité, de gaz, de vapeur et d'air conditionné</v>
      </c>
      <c r="E2877" s="19" t="s">
        <v>72</v>
      </c>
      <c r="F2877" s="95">
        <v>3</v>
      </c>
      <c r="G2877" s="20">
        <v>5</v>
      </c>
      <c r="H2877" s="20">
        <v>351</v>
      </c>
      <c r="I2877" s="75">
        <v>4.3154399999999997</v>
      </c>
    </row>
    <row r="2878" spans="1:9" hidden="1" outlineLevel="2" x14ac:dyDescent="0.3">
      <c r="A2878" s="18">
        <v>20192</v>
      </c>
      <c r="B2878" s="19" t="s">
        <v>6</v>
      </c>
      <c r="C2878" s="19" t="s">
        <v>7</v>
      </c>
      <c r="D2878" s="71" t="str">
        <f>VLOOKUP(C2878,'NACE 08'!$C$3:$D$24,2,FALSE)</f>
        <v>Production et distribution d'électricité, de gaz, de vapeur et d'air conditionné</v>
      </c>
      <c r="E2878" s="19" t="s">
        <v>73</v>
      </c>
      <c r="F2878" s="95">
        <v>1</v>
      </c>
      <c r="G2878" s="20">
        <v>1</v>
      </c>
      <c r="H2878" s="20">
        <v>205</v>
      </c>
      <c r="I2878" s="75">
        <v>2.9601799999999998</v>
      </c>
    </row>
    <row r="2879" spans="1:9" hidden="1" outlineLevel="2" x14ac:dyDescent="0.3">
      <c r="A2879" s="18">
        <v>20192</v>
      </c>
      <c r="B2879" s="19" t="s">
        <v>6</v>
      </c>
      <c r="C2879" s="19" t="s">
        <v>7</v>
      </c>
      <c r="D2879" s="71" t="str">
        <f>VLOOKUP(C2879,'NACE 08'!$C$3:$D$24,2,FALSE)</f>
        <v>Production et distribution d'électricité, de gaz, de vapeur et d'air conditionné</v>
      </c>
      <c r="E2879" s="19" t="s">
        <v>74</v>
      </c>
      <c r="F2879" s="95">
        <v>3</v>
      </c>
      <c r="G2879" s="20">
        <v>3</v>
      </c>
      <c r="H2879" s="20">
        <v>394</v>
      </c>
      <c r="I2879" s="75">
        <v>4.6627599999999996</v>
      </c>
    </row>
    <row r="2880" spans="1:9" hidden="1" outlineLevel="2" x14ac:dyDescent="0.3">
      <c r="A2880" s="18">
        <v>20192</v>
      </c>
      <c r="B2880" s="19" t="s">
        <v>6</v>
      </c>
      <c r="C2880" s="19" t="s">
        <v>7</v>
      </c>
      <c r="D2880" s="71" t="str">
        <f>VLOOKUP(C2880,'NACE 08'!$C$3:$D$24,2,FALSE)</f>
        <v>Production et distribution d'électricité, de gaz, de vapeur et d'air conditionné</v>
      </c>
      <c r="E2880" s="19" t="s">
        <v>75</v>
      </c>
      <c r="F2880" s="95">
        <v>1</v>
      </c>
      <c r="G2880" s="20">
        <v>1</v>
      </c>
      <c r="H2880" s="20">
        <v>160</v>
      </c>
      <c r="I2880" s="75">
        <v>1.7942400000000001</v>
      </c>
    </row>
    <row r="2881" spans="1:9" hidden="1" outlineLevel="2" x14ac:dyDescent="0.3">
      <c r="A2881" s="18">
        <v>20192</v>
      </c>
      <c r="B2881" s="19" t="s">
        <v>8</v>
      </c>
      <c r="C2881" s="19" t="s">
        <v>9</v>
      </c>
      <c r="D2881" s="71" t="str">
        <f>VLOOKUP(C2881,'NACE 08'!$C$3:$D$24,2,FALSE)</f>
        <v>Production et distribution d'eau; assainissement, gestion des déchets et dépollution</v>
      </c>
      <c r="E2881" s="19" t="s">
        <v>71</v>
      </c>
      <c r="F2881" s="95">
        <v>71</v>
      </c>
      <c r="G2881" s="20">
        <v>76</v>
      </c>
      <c r="H2881" s="20">
        <v>3197</v>
      </c>
      <c r="I2881" s="75">
        <v>40.61985</v>
      </c>
    </row>
    <row r="2882" spans="1:9" hidden="1" outlineLevel="2" x14ac:dyDescent="0.3">
      <c r="A2882" s="18">
        <v>20192</v>
      </c>
      <c r="B2882" s="19" t="s">
        <v>8</v>
      </c>
      <c r="C2882" s="19" t="s">
        <v>9</v>
      </c>
      <c r="D2882" s="71" t="str">
        <f>VLOOKUP(C2882,'NACE 08'!$C$3:$D$24,2,FALSE)</f>
        <v>Production et distribution d'eau; assainissement, gestion des déchets et dépollution</v>
      </c>
      <c r="E2882" s="19" t="s">
        <v>72</v>
      </c>
      <c r="F2882" s="95">
        <v>136</v>
      </c>
      <c r="G2882" s="20">
        <v>157</v>
      </c>
      <c r="H2882" s="20">
        <v>5560</v>
      </c>
      <c r="I2882" s="75">
        <v>73.481760000000008</v>
      </c>
    </row>
    <row r="2883" spans="1:9" hidden="1" outlineLevel="2" x14ac:dyDescent="0.3">
      <c r="A2883" s="18">
        <v>20192</v>
      </c>
      <c r="B2883" s="19" t="s">
        <v>8</v>
      </c>
      <c r="C2883" s="19" t="s">
        <v>9</v>
      </c>
      <c r="D2883" s="71" t="str">
        <f>VLOOKUP(C2883,'NACE 08'!$C$3:$D$24,2,FALSE)</f>
        <v>Production et distribution d'eau; assainissement, gestion des déchets et dépollution</v>
      </c>
      <c r="E2883" s="19" t="s">
        <v>73</v>
      </c>
      <c r="F2883" s="95">
        <v>27</v>
      </c>
      <c r="G2883" s="20">
        <v>37</v>
      </c>
      <c r="H2883" s="20">
        <v>1221</v>
      </c>
      <c r="I2883" s="75">
        <v>15.573259999999999</v>
      </c>
    </row>
    <row r="2884" spans="1:9" hidden="1" outlineLevel="2" x14ac:dyDescent="0.3">
      <c r="A2884" s="18">
        <v>20192</v>
      </c>
      <c r="B2884" s="19" t="s">
        <v>8</v>
      </c>
      <c r="C2884" s="19" t="s">
        <v>9</v>
      </c>
      <c r="D2884" s="71" t="str">
        <f>VLOOKUP(C2884,'NACE 08'!$C$3:$D$24,2,FALSE)</f>
        <v>Production et distribution d'eau; assainissement, gestion des déchets et dépollution</v>
      </c>
      <c r="E2884" s="19" t="s">
        <v>74</v>
      </c>
      <c r="F2884" s="95">
        <v>11</v>
      </c>
      <c r="G2884" s="20">
        <v>13</v>
      </c>
      <c r="H2884" s="20">
        <v>961</v>
      </c>
      <c r="I2884" s="75">
        <v>11.19054</v>
      </c>
    </row>
    <row r="2885" spans="1:9" hidden="1" outlineLevel="2" x14ac:dyDescent="0.3">
      <c r="A2885" s="18">
        <v>20192</v>
      </c>
      <c r="B2885" s="19" t="s">
        <v>8</v>
      </c>
      <c r="C2885" s="19" t="s">
        <v>9</v>
      </c>
      <c r="D2885" s="71" t="str">
        <f>VLOOKUP(C2885,'NACE 08'!$C$3:$D$24,2,FALSE)</f>
        <v>Production et distribution d'eau; assainissement, gestion des déchets et dépollution</v>
      </c>
      <c r="E2885" s="19" t="s">
        <v>75</v>
      </c>
      <c r="F2885" s="95">
        <v>6</v>
      </c>
      <c r="G2885" s="20">
        <v>7</v>
      </c>
      <c r="H2885" s="20">
        <v>460</v>
      </c>
      <c r="I2885" s="75">
        <v>5.0823900000000002</v>
      </c>
    </row>
    <row r="2886" spans="1:9" hidden="1" outlineLevel="2" x14ac:dyDescent="0.3">
      <c r="A2886" s="18">
        <v>20192</v>
      </c>
      <c r="B2886" s="19" t="s">
        <v>8</v>
      </c>
      <c r="C2886" s="19" t="s">
        <v>9</v>
      </c>
      <c r="D2886" s="71" t="str">
        <f>VLOOKUP(C2886,'NACE 08'!$C$3:$D$24,2,FALSE)</f>
        <v>Production et distribution d'eau; assainissement, gestion des déchets et dépollution</v>
      </c>
      <c r="E2886" s="19" t="s">
        <v>76</v>
      </c>
      <c r="F2886" s="95">
        <v>1</v>
      </c>
      <c r="G2886" s="20">
        <v>1</v>
      </c>
      <c r="H2886" s="20">
        <v>192</v>
      </c>
      <c r="I2886" s="75">
        <v>2.016</v>
      </c>
    </row>
    <row r="2887" spans="1:9" hidden="1" outlineLevel="2" x14ac:dyDescent="0.3">
      <c r="A2887" s="18">
        <v>20192</v>
      </c>
      <c r="B2887" s="19" t="s">
        <v>10</v>
      </c>
      <c r="C2887" s="19" t="s">
        <v>81</v>
      </c>
      <c r="D2887" s="71" t="str">
        <f>VLOOKUP(C2887,'NACE 08'!$C$3:$D$24,2,FALSE)</f>
        <v>Construction</v>
      </c>
      <c r="E2887" s="19" t="s">
        <v>71</v>
      </c>
      <c r="F2887" s="95">
        <v>1335</v>
      </c>
      <c r="G2887" s="20">
        <v>1435</v>
      </c>
      <c r="H2887" s="20">
        <v>73449</v>
      </c>
      <c r="I2887" s="75">
        <v>757.37187999999992</v>
      </c>
    </row>
    <row r="2888" spans="1:9" hidden="1" outlineLevel="2" x14ac:dyDescent="0.3">
      <c r="A2888" s="18">
        <v>20192</v>
      </c>
      <c r="B2888" s="19" t="s">
        <v>10</v>
      </c>
      <c r="C2888" s="19" t="s">
        <v>81</v>
      </c>
      <c r="D2888" s="71" t="str">
        <f>VLOOKUP(C2888,'NACE 08'!$C$3:$D$24,2,FALSE)</f>
        <v>Construction</v>
      </c>
      <c r="E2888" s="19" t="s">
        <v>72</v>
      </c>
      <c r="F2888" s="95">
        <v>2032</v>
      </c>
      <c r="G2888" s="20">
        <v>2307</v>
      </c>
      <c r="H2888" s="20">
        <v>145164</v>
      </c>
      <c r="I2888" s="75">
        <v>1619.3944800000002</v>
      </c>
    </row>
    <row r="2889" spans="1:9" hidden="1" outlineLevel="2" x14ac:dyDescent="0.3">
      <c r="A2889" s="18">
        <v>20192</v>
      </c>
      <c r="B2889" s="19" t="s">
        <v>10</v>
      </c>
      <c r="C2889" s="19" t="s">
        <v>81</v>
      </c>
      <c r="D2889" s="71" t="str">
        <f>VLOOKUP(C2889,'NACE 08'!$C$3:$D$24,2,FALSE)</f>
        <v>Construction</v>
      </c>
      <c r="E2889" s="19" t="s">
        <v>73</v>
      </c>
      <c r="F2889" s="95">
        <v>391</v>
      </c>
      <c r="G2889" s="20">
        <v>455</v>
      </c>
      <c r="H2889" s="20">
        <v>35213</v>
      </c>
      <c r="I2889" s="75">
        <v>419.34039999999999</v>
      </c>
    </row>
    <row r="2890" spans="1:9" hidden="1" outlineLevel="2" x14ac:dyDescent="0.3">
      <c r="A2890" s="18">
        <v>20192</v>
      </c>
      <c r="B2890" s="19" t="s">
        <v>10</v>
      </c>
      <c r="C2890" s="19" t="s">
        <v>81</v>
      </c>
      <c r="D2890" s="71" t="str">
        <f>VLOOKUP(C2890,'NACE 08'!$C$3:$D$24,2,FALSE)</f>
        <v>Construction</v>
      </c>
      <c r="E2890" s="19" t="s">
        <v>74</v>
      </c>
      <c r="F2890" s="95">
        <v>60</v>
      </c>
      <c r="G2890" s="20">
        <v>72</v>
      </c>
      <c r="H2890" s="20">
        <v>7027</v>
      </c>
      <c r="I2890" s="75">
        <v>87.315430000000006</v>
      </c>
    </row>
    <row r="2891" spans="1:9" hidden="1" outlineLevel="2" x14ac:dyDescent="0.3">
      <c r="A2891" s="18">
        <v>20192</v>
      </c>
      <c r="B2891" s="19" t="s">
        <v>10</v>
      </c>
      <c r="C2891" s="19" t="s">
        <v>81</v>
      </c>
      <c r="D2891" s="71" t="str">
        <f>VLOOKUP(C2891,'NACE 08'!$C$3:$D$24,2,FALSE)</f>
        <v>Construction</v>
      </c>
      <c r="E2891" s="19" t="s">
        <v>75</v>
      </c>
      <c r="F2891" s="95">
        <v>3</v>
      </c>
      <c r="G2891" s="20">
        <v>3</v>
      </c>
      <c r="H2891" s="20">
        <v>251</v>
      </c>
      <c r="I2891" s="75">
        <v>3.2713000000000001</v>
      </c>
    </row>
    <row r="2892" spans="1:9" hidden="1" outlineLevel="2" x14ac:dyDescent="0.3">
      <c r="A2892" s="18">
        <v>20192</v>
      </c>
      <c r="B2892" s="19" t="s">
        <v>11</v>
      </c>
      <c r="C2892" s="19" t="s">
        <v>12</v>
      </c>
      <c r="D2892" s="71" t="str">
        <f>VLOOKUP(C2892,'NACE 08'!$C$3:$D$24,2,FALSE)</f>
        <v>Commerce; réparation d'automobiles et de motocycles</v>
      </c>
      <c r="E2892" s="19" t="s">
        <v>71</v>
      </c>
      <c r="F2892" s="95">
        <v>13045</v>
      </c>
      <c r="G2892" s="20">
        <v>14122</v>
      </c>
      <c r="H2892" s="20">
        <v>666971</v>
      </c>
      <c r="I2892" s="75">
        <v>6405.0580799999998</v>
      </c>
    </row>
    <row r="2893" spans="1:9" hidden="1" outlineLevel="2" x14ac:dyDescent="0.3">
      <c r="A2893" s="18">
        <v>20192</v>
      </c>
      <c r="B2893" s="19" t="s">
        <v>11</v>
      </c>
      <c r="C2893" s="19" t="s">
        <v>12</v>
      </c>
      <c r="D2893" s="71" t="str">
        <f>VLOOKUP(C2893,'NACE 08'!$C$3:$D$24,2,FALSE)</f>
        <v>Commerce; réparation d'automobiles et de motocycles</v>
      </c>
      <c r="E2893" s="19" t="s">
        <v>72</v>
      </c>
      <c r="F2893" s="95">
        <v>28504</v>
      </c>
      <c r="G2893" s="20">
        <v>31954</v>
      </c>
      <c r="H2893" s="20">
        <v>1996244</v>
      </c>
      <c r="I2893" s="75">
        <v>22959.04855</v>
      </c>
    </row>
    <row r="2894" spans="1:9" hidden="1" outlineLevel="2" x14ac:dyDescent="0.3">
      <c r="A2894" s="18">
        <v>20192</v>
      </c>
      <c r="B2894" s="19" t="s">
        <v>11</v>
      </c>
      <c r="C2894" s="19" t="s">
        <v>12</v>
      </c>
      <c r="D2894" s="71" t="str">
        <f>VLOOKUP(C2894,'NACE 08'!$C$3:$D$24,2,FALSE)</f>
        <v>Commerce; réparation d'automobiles et de motocycles</v>
      </c>
      <c r="E2894" s="19" t="s">
        <v>73</v>
      </c>
      <c r="F2894" s="95">
        <v>9949</v>
      </c>
      <c r="G2894" s="20">
        <v>11287</v>
      </c>
      <c r="H2894" s="20">
        <v>834370</v>
      </c>
      <c r="I2894" s="75">
        <v>10265.74035</v>
      </c>
    </row>
    <row r="2895" spans="1:9" hidden="1" outlineLevel="2" x14ac:dyDescent="0.3">
      <c r="A2895" s="18">
        <v>20192</v>
      </c>
      <c r="B2895" s="19" t="s">
        <v>11</v>
      </c>
      <c r="C2895" s="19" t="s">
        <v>12</v>
      </c>
      <c r="D2895" s="71" t="str">
        <f>VLOOKUP(C2895,'NACE 08'!$C$3:$D$24,2,FALSE)</f>
        <v>Commerce; réparation d'automobiles et de motocycles</v>
      </c>
      <c r="E2895" s="19" t="s">
        <v>74</v>
      </c>
      <c r="F2895" s="95">
        <v>2109</v>
      </c>
      <c r="G2895" s="20">
        <v>2388</v>
      </c>
      <c r="H2895" s="20">
        <v>218711</v>
      </c>
      <c r="I2895" s="75">
        <v>2816.7428199999999</v>
      </c>
    </row>
    <row r="2896" spans="1:9" hidden="1" outlineLevel="2" x14ac:dyDescent="0.3">
      <c r="A2896" s="18">
        <v>20192</v>
      </c>
      <c r="B2896" s="19" t="s">
        <v>11</v>
      </c>
      <c r="C2896" s="19" t="s">
        <v>12</v>
      </c>
      <c r="D2896" s="71" t="str">
        <f>VLOOKUP(C2896,'NACE 08'!$C$3:$D$24,2,FALSE)</f>
        <v>Commerce; réparation d'automobiles et de motocycles</v>
      </c>
      <c r="E2896" s="19" t="s">
        <v>75</v>
      </c>
      <c r="F2896" s="95">
        <v>200</v>
      </c>
      <c r="G2896" s="20">
        <v>227</v>
      </c>
      <c r="H2896" s="20">
        <v>24435</v>
      </c>
      <c r="I2896" s="75">
        <v>348.31464</v>
      </c>
    </row>
    <row r="2897" spans="1:9" hidden="1" outlineLevel="2" x14ac:dyDescent="0.3">
      <c r="A2897" s="18">
        <v>20192</v>
      </c>
      <c r="B2897" s="19" t="s">
        <v>11</v>
      </c>
      <c r="C2897" s="19" t="s">
        <v>12</v>
      </c>
      <c r="D2897" s="71" t="str">
        <f>VLOOKUP(C2897,'NACE 08'!$C$3:$D$24,2,FALSE)</f>
        <v>Commerce; réparation d'automobiles et de motocycles</v>
      </c>
      <c r="E2897" s="19" t="s">
        <v>76</v>
      </c>
      <c r="F2897" s="95">
        <v>53</v>
      </c>
      <c r="G2897" s="20">
        <v>60</v>
      </c>
      <c r="H2897" s="20">
        <v>6736</v>
      </c>
      <c r="I2897" s="75">
        <v>92.302700000000002</v>
      </c>
    </row>
    <row r="2898" spans="1:9" hidden="1" outlineLevel="2" x14ac:dyDescent="0.3">
      <c r="A2898" s="18">
        <v>20192</v>
      </c>
      <c r="B2898" s="19" t="s">
        <v>11</v>
      </c>
      <c r="C2898" s="19" t="s">
        <v>12</v>
      </c>
      <c r="D2898" s="71" t="str">
        <f>VLOOKUP(C2898,'NACE 08'!$C$3:$D$24,2,FALSE)</f>
        <v>Commerce; réparation d'automobiles et de motocycles</v>
      </c>
      <c r="E2898" s="19" t="s">
        <v>77</v>
      </c>
      <c r="F2898" s="95">
        <v>3</v>
      </c>
      <c r="G2898" s="20">
        <v>3</v>
      </c>
      <c r="H2898" s="20">
        <v>34</v>
      </c>
      <c r="I2898" s="75">
        <v>0.26478000000000002</v>
      </c>
    </row>
    <row r="2899" spans="1:9" hidden="1" outlineLevel="2" x14ac:dyDescent="0.3">
      <c r="A2899" s="18">
        <v>20192</v>
      </c>
      <c r="B2899" s="19" t="s">
        <v>13</v>
      </c>
      <c r="C2899" s="19" t="s">
        <v>14</v>
      </c>
      <c r="D2899" s="71" t="str">
        <f>VLOOKUP(C2899,'NACE 08'!$C$3:$D$24,2,FALSE)</f>
        <v>Transports et entreposage</v>
      </c>
      <c r="E2899" s="19" t="s">
        <v>71</v>
      </c>
      <c r="F2899" s="95">
        <v>243</v>
      </c>
      <c r="G2899" s="20">
        <v>272</v>
      </c>
      <c r="H2899" s="20">
        <v>12333</v>
      </c>
      <c r="I2899" s="75">
        <v>142.75967</v>
      </c>
    </row>
    <row r="2900" spans="1:9" hidden="1" outlineLevel="2" x14ac:dyDescent="0.3">
      <c r="A2900" s="18">
        <v>20192</v>
      </c>
      <c r="B2900" s="19" t="s">
        <v>13</v>
      </c>
      <c r="C2900" s="19" t="s">
        <v>14</v>
      </c>
      <c r="D2900" s="71" t="str">
        <f>VLOOKUP(C2900,'NACE 08'!$C$3:$D$24,2,FALSE)</f>
        <v>Transports et entreposage</v>
      </c>
      <c r="E2900" s="19" t="s">
        <v>72</v>
      </c>
      <c r="F2900" s="95">
        <v>1531</v>
      </c>
      <c r="G2900" s="20">
        <v>1793</v>
      </c>
      <c r="H2900" s="20">
        <v>104236</v>
      </c>
      <c r="I2900" s="75">
        <v>1344.9352200000001</v>
      </c>
    </row>
    <row r="2901" spans="1:9" hidden="1" outlineLevel="2" x14ac:dyDescent="0.3">
      <c r="A2901" s="18">
        <v>20192</v>
      </c>
      <c r="B2901" s="19" t="s">
        <v>13</v>
      </c>
      <c r="C2901" s="19" t="s">
        <v>14</v>
      </c>
      <c r="D2901" s="71" t="str">
        <f>VLOOKUP(C2901,'NACE 08'!$C$3:$D$24,2,FALSE)</f>
        <v>Transports et entreposage</v>
      </c>
      <c r="E2901" s="19" t="s">
        <v>73</v>
      </c>
      <c r="F2901" s="95">
        <v>800</v>
      </c>
      <c r="G2901" s="20">
        <v>977</v>
      </c>
      <c r="H2901" s="20">
        <v>63626</v>
      </c>
      <c r="I2901" s="75">
        <v>815.67781000000002</v>
      </c>
    </row>
    <row r="2902" spans="1:9" hidden="1" outlineLevel="2" x14ac:dyDescent="0.3">
      <c r="A2902" s="18">
        <v>20192</v>
      </c>
      <c r="B2902" s="19" t="s">
        <v>13</v>
      </c>
      <c r="C2902" s="19" t="s">
        <v>14</v>
      </c>
      <c r="D2902" s="71" t="str">
        <f>VLOOKUP(C2902,'NACE 08'!$C$3:$D$24,2,FALSE)</f>
        <v>Transports et entreposage</v>
      </c>
      <c r="E2902" s="19" t="s">
        <v>74</v>
      </c>
      <c r="F2902" s="95">
        <v>179</v>
      </c>
      <c r="G2902" s="20">
        <v>209</v>
      </c>
      <c r="H2902" s="20">
        <v>16458</v>
      </c>
      <c r="I2902" s="75">
        <v>216.24062999999998</v>
      </c>
    </row>
    <row r="2903" spans="1:9" hidden="1" outlineLevel="2" x14ac:dyDescent="0.3">
      <c r="A2903" s="18">
        <v>20192</v>
      </c>
      <c r="B2903" s="19" t="s">
        <v>13</v>
      </c>
      <c r="C2903" s="19" t="s">
        <v>14</v>
      </c>
      <c r="D2903" s="71" t="str">
        <f>VLOOKUP(C2903,'NACE 08'!$C$3:$D$24,2,FALSE)</f>
        <v>Transports et entreposage</v>
      </c>
      <c r="E2903" s="19" t="s">
        <v>75</v>
      </c>
      <c r="F2903" s="95">
        <v>22</v>
      </c>
      <c r="G2903" s="20">
        <v>27</v>
      </c>
      <c r="H2903" s="20">
        <v>2888</v>
      </c>
      <c r="I2903" s="75">
        <v>38.771800000000006</v>
      </c>
    </row>
    <row r="2904" spans="1:9" hidden="1" outlineLevel="2" x14ac:dyDescent="0.3">
      <c r="A2904" s="18">
        <v>20192</v>
      </c>
      <c r="B2904" s="19" t="s">
        <v>13</v>
      </c>
      <c r="C2904" s="19" t="s">
        <v>14</v>
      </c>
      <c r="D2904" s="71" t="str">
        <f>VLOOKUP(C2904,'NACE 08'!$C$3:$D$24,2,FALSE)</f>
        <v>Transports et entreposage</v>
      </c>
      <c r="E2904" s="19" t="s">
        <v>76</v>
      </c>
      <c r="F2904" s="95">
        <v>6</v>
      </c>
      <c r="G2904" s="20">
        <v>6</v>
      </c>
      <c r="H2904" s="20">
        <v>593</v>
      </c>
      <c r="I2904" s="75">
        <v>7.3753700000000002</v>
      </c>
    </row>
    <row r="2905" spans="1:9" hidden="1" outlineLevel="2" x14ac:dyDescent="0.3">
      <c r="A2905" s="18">
        <v>20192</v>
      </c>
      <c r="B2905" s="19" t="s">
        <v>15</v>
      </c>
      <c r="C2905" s="19" t="s">
        <v>16</v>
      </c>
      <c r="D2905" s="71" t="str">
        <f>VLOOKUP(C2905,'NACE 08'!$C$3:$D$24,2,FALSE)</f>
        <v>Hébergement et restauration</v>
      </c>
      <c r="E2905" s="19" t="s">
        <v>71</v>
      </c>
      <c r="F2905" s="95">
        <v>19626</v>
      </c>
      <c r="G2905" s="20">
        <v>22316</v>
      </c>
      <c r="H2905" s="20">
        <v>941726</v>
      </c>
      <c r="I2905" s="75">
        <v>10225.423640000001</v>
      </c>
    </row>
    <row r="2906" spans="1:9" hidden="1" outlineLevel="2" x14ac:dyDescent="0.3">
      <c r="A2906" s="18">
        <v>20192</v>
      </c>
      <c r="B2906" s="19" t="s">
        <v>15</v>
      </c>
      <c r="C2906" s="19" t="s">
        <v>16</v>
      </c>
      <c r="D2906" s="71" t="str">
        <f>VLOOKUP(C2906,'NACE 08'!$C$3:$D$24,2,FALSE)</f>
        <v>Hébergement et restauration</v>
      </c>
      <c r="E2906" s="19" t="s">
        <v>72</v>
      </c>
      <c r="F2906" s="95">
        <v>35878</v>
      </c>
      <c r="G2906" s="20">
        <v>43141</v>
      </c>
      <c r="H2906" s="20">
        <v>2425651</v>
      </c>
      <c r="I2906" s="75">
        <v>30812.772120000001</v>
      </c>
    </row>
    <row r="2907" spans="1:9" hidden="1" outlineLevel="2" x14ac:dyDescent="0.3">
      <c r="A2907" s="18">
        <v>20192</v>
      </c>
      <c r="B2907" s="19" t="s">
        <v>15</v>
      </c>
      <c r="C2907" s="19" t="s">
        <v>16</v>
      </c>
      <c r="D2907" s="71" t="str">
        <f>VLOOKUP(C2907,'NACE 08'!$C$3:$D$24,2,FALSE)</f>
        <v>Hébergement et restauration</v>
      </c>
      <c r="E2907" s="19" t="s">
        <v>73</v>
      </c>
      <c r="F2907" s="95">
        <v>13034</v>
      </c>
      <c r="G2907" s="20">
        <v>16198</v>
      </c>
      <c r="H2907" s="20">
        <v>1063106</v>
      </c>
      <c r="I2907" s="75">
        <v>13584.85916</v>
      </c>
    </row>
    <row r="2908" spans="1:9" hidden="1" outlineLevel="2" x14ac:dyDescent="0.3">
      <c r="A2908" s="18">
        <v>20192</v>
      </c>
      <c r="B2908" s="19" t="s">
        <v>15</v>
      </c>
      <c r="C2908" s="19" t="s">
        <v>16</v>
      </c>
      <c r="D2908" s="71" t="str">
        <f>VLOOKUP(C2908,'NACE 08'!$C$3:$D$24,2,FALSE)</f>
        <v>Hébergement et restauration</v>
      </c>
      <c r="E2908" s="19" t="s">
        <v>74</v>
      </c>
      <c r="F2908" s="95">
        <v>3144</v>
      </c>
      <c r="G2908" s="20">
        <v>3907</v>
      </c>
      <c r="H2908" s="20">
        <v>321086</v>
      </c>
      <c r="I2908" s="75">
        <v>4119.9072099999994</v>
      </c>
    </row>
    <row r="2909" spans="1:9" hidden="1" outlineLevel="2" x14ac:dyDescent="0.3">
      <c r="A2909" s="18">
        <v>20192</v>
      </c>
      <c r="B2909" s="19" t="s">
        <v>15</v>
      </c>
      <c r="C2909" s="19" t="s">
        <v>16</v>
      </c>
      <c r="D2909" s="71" t="str">
        <f>VLOOKUP(C2909,'NACE 08'!$C$3:$D$24,2,FALSE)</f>
        <v>Hébergement et restauration</v>
      </c>
      <c r="E2909" s="19" t="s">
        <v>75</v>
      </c>
      <c r="F2909" s="95">
        <v>449</v>
      </c>
      <c r="G2909" s="20">
        <v>566</v>
      </c>
      <c r="H2909" s="20">
        <v>53705</v>
      </c>
      <c r="I2909" s="75">
        <v>691.67866000000004</v>
      </c>
    </row>
    <row r="2910" spans="1:9" hidden="1" outlineLevel="2" x14ac:dyDescent="0.3">
      <c r="A2910" s="18">
        <v>20192</v>
      </c>
      <c r="B2910" s="19" t="s">
        <v>15</v>
      </c>
      <c r="C2910" s="19" t="s">
        <v>16</v>
      </c>
      <c r="D2910" s="71" t="str">
        <f>VLOOKUP(C2910,'NACE 08'!$C$3:$D$24,2,FALSE)</f>
        <v>Hébergement et restauration</v>
      </c>
      <c r="E2910" s="19" t="s">
        <v>76</v>
      </c>
      <c r="F2910" s="95">
        <v>137</v>
      </c>
      <c r="G2910" s="20">
        <v>182</v>
      </c>
      <c r="H2910" s="20">
        <v>15930</v>
      </c>
      <c r="I2910" s="75">
        <v>201.25003999999998</v>
      </c>
    </row>
    <row r="2911" spans="1:9" hidden="1" outlineLevel="2" x14ac:dyDescent="0.3">
      <c r="A2911" s="18">
        <v>20192</v>
      </c>
      <c r="B2911" s="19" t="s">
        <v>15</v>
      </c>
      <c r="C2911" s="19" t="s">
        <v>16</v>
      </c>
      <c r="D2911" s="71" t="str">
        <f>VLOOKUP(C2911,'NACE 08'!$C$3:$D$24,2,FALSE)</f>
        <v>Hébergement et restauration</v>
      </c>
      <c r="E2911" s="19" t="s">
        <v>77</v>
      </c>
      <c r="F2911" s="95">
        <v>8</v>
      </c>
      <c r="G2911" s="20">
        <v>8</v>
      </c>
      <c r="H2911" s="20">
        <v>194</v>
      </c>
      <c r="I2911" s="75">
        <v>2.0777999999999999</v>
      </c>
    </row>
    <row r="2912" spans="1:9" hidden="1" outlineLevel="2" x14ac:dyDescent="0.3">
      <c r="A2912" s="18">
        <v>20192</v>
      </c>
      <c r="B2912" s="19" t="s">
        <v>17</v>
      </c>
      <c r="C2912" s="19" t="s">
        <v>239</v>
      </c>
      <c r="D2912" s="71" t="str">
        <f>VLOOKUP(C2912,'NACE 08'!$C$3:$D$24,2,FALSE)</f>
        <v>Information et communication</v>
      </c>
      <c r="E2912" s="19" t="s">
        <v>71</v>
      </c>
      <c r="F2912" s="95">
        <v>152</v>
      </c>
      <c r="G2912" s="20">
        <v>169</v>
      </c>
      <c r="H2912" s="20">
        <v>7983</v>
      </c>
      <c r="I2912" s="75">
        <v>100.70872</v>
      </c>
    </row>
    <row r="2913" spans="1:9" hidden="1" outlineLevel="2" x14ac:dyDescent="0.3">
      <c r="A2913" s="18">
        <v>20192</v>
      </c>
      <c r="B2913" s="19" t="s">
        <v>17</v>
      </c>
      <c r="C2913" s="19" t="s">
        <v>239</v>
      </c>
      <c r="D2913" s="71" t="str">
        <f>VLOOKUP(C2913,'NACE 08'!$C$3:$D$24,2,FALSE)</f>
        <v>Information et communication</v>
      </c>
      <c r="E2913" s="19" t="s">
        <v>72</v>
      </c>
      <c r="F2913" s="95">
        <v>750</v>
      </c>
      <c r="G2913" s="20">
        <v>865</v>
      </c>
      <c r="H2913" s="20">
        <v>57423</v>
      </c>
      <c r="I2913" s="75">
        <v>712.08731</v>
      </c>
    </row>
    <row r="2914" spans="1:9" hidden="1" outlineLevel="2" x14ac:dyDescent="0.3">
      <c r="A2914" s="18">
        <v>20192</v>
      </c>
      <c r="B2914" s="19" t="s">
        <v>17</v>
      </c>
      <c r="C2914" s="19" t="s">
        <v>239</v>
      </c>
      <c r="D2914" s="71" t="str">
        <f>VLOOKUP(C2914,'NACE 08'!$C$3:$D$24,2,FALSE)</f>
        <v>Information et communication</v>
      </c>
      <c r="E2914" s="19" t="s">
        <v>73</v>
      </c>
      <c r="F2914" s="95">
        <v>713</v>
      </c>
      <c r="G2914" s="20">
        <v>852</v>
      </c>
      <c r="H2914" s="20">
        <v>69982</v>
      </c>
      <c r="I2914" s="75">
        <v>896.60766000000001</v>
      </c>
    </row>
    <row r="2915" spans="1:9" hidden="1" outlineLevel="2" x14ac:dyDescent="0.3">
      <c r="A2915" s="18">
        <v>20192</v>
      </c>
      <c r="B2915" s="19" t="s">
        <v>17</v>
      </c>
      <c r="C2915" s="19" t="s">
        <v>239</v>
      </c>
      <c r="D2915" s="71" t="str">
        <f>VLOOKUP(C2915,'NACE 08'!$C$3:$D$24,2,FALSE)</f>
        <v>Information et communication</v>
      </c>
      <c r="E2915" s="19" t="s">
        <v>74</v>
      </c>
      <c r="F2915" s="95">
        <v>221</v>
      </c>
      <c r="G2915" s="20">
        <v>257</v>
      </c>
      <c r="H2915" s="20">
        <v>25064</v>
      </c>
      <c r="I2915" s="75">
        <v>334.87760000000003</v>
      </c>
    </row>
    <row r="2916" spans="1:9" hidden="1" outlineLevel="2" x14ac:dyDescent="0.3">
      <c r="A2916" s="18">
        <v>20192</v>
      </c>
      <c r="B2916" s="19" t="s">
        <v>17</v>
      </c>
      <c r="C2916" s="19" t="s">
        <v>239</v>
      </c>
      <c r="D2916" s="71" t="str">
        <f>VLOOKUP(C2916,'NACE 08'!$C$3:$D$24,2,FALSE)</f>
        <v>Information et communication</v>
      </c>
      <c r="E2916" s="19" t="s">
        <v>75</v>
      </c>
      <c r="F2916" s="95">
        <v>6</v>
      </c>
      <c r="G2916" s="20">
        <v>8</v>
      </c>
      <c r="H2916" s="20">
        <v>941</v>
      </c>
      <c r="I2916" s="75">
        <v>12.061070000000001</v>
      </c>
    </row>
    <row r="2917" spans="1:9" hidden="1" outlineLevel="2" x14ac:dyDescent="0.3">
      <c r="A2917" s="18">
        <v>20192</v>
      </c>
      <c r="B2917" s="19" t="s">
        <v>17</v>
      </c>
      <c r="C2917" s="19" t="s">
        <v>239</v>
      </c>
      <c r="D2917" s="71" t="str">
        <f>VLOOKUP(C2917,'NACE 08'!$C$3:$D$24,2,FALSE)</f>
        <v>Information et communication</v>
      </c>
      <c r="E2917" s="19" t="s">
        <v>76</v>
      </c>
      <c r="F2917" s="95">
        <v>4</v>
      </c>
      <c r="G2917" s="20">
        <v>4</v>
      </c>
      <c r="H2917" s="20">
        <v>227</v>
      </c>
      <c r="I2917" s="75">
        <v>3.34239</v>
      </c>
    </row>
    <row r="2918" spans="1:9" hidden="1" outlineLevel="2" x14ac:dyDescent="0.3">
      <c r="A2918" s="18">
        <v>20192</v>
      </c>
      <c r="B2918" s="19" t="s">
        <v>18</v>
      </c>
      <c r="C2918" s="19" t="s">
        <v>19</v>
      </c>
      <c r="D2918" s="71" t="str">
        <f>VLOOKUP(C2918,'NACE 08'!$C$3:$D$24,2,FALSE)</f>
        <v>Activités financières et 'assurance</v>
      </c>
      <c r="E2918" s="19" t="s">
        <v>71</v>
      </c>
      <c r="F2918" s="95">
        <v>146</v>
      </c>
      <c r="G2918" s="20">
        <v>160</v>
      </c>
      <c r="H2918" s="20">
        <v>6913</v>
      </c>
      <c r="I2918" s="75">
        <v>68.544499999999999</v>
      </c>
    </row>
    <row r="2919" spans="1:9" hidden="1" outlineLevel="2" x14ac:dyDescent="0.3">
      <c r="A2919" s="18">
        <v>20192</v>
      </c>
      <c r="B2919" s="19" t="s">
        <v>18</v>
      </c>
      <c r="C2919" s="19" t="s">
        <v>19</v>
      </c>
      <c r="D2919" s="71" t="str">
        <f>VLOOKUP(C2919,'NACE 08'!$C$3:$D$24,2,FALSE)</f>
        <v>Activités financières et 'assurance</v>
      </c>
      <c r="E2919" s="19" t="s">
        <v>72</v>
      </c>
      <c r="F2919" s="95">
        <v>394</v>
      </c>
      <c r="G2919" s="20">
        <v>463</v>
      </c>
      <c r="H2919" s="20">
        <v>28266</v>
      </c>
      <c r="I2919" s="75">
        <v>328.78881999999999</v>
      </c>
    </row>
    <row r="2920" spans="1:9" hidden="1" outlineLevel="2" x14ac:dyDescent="0.3">
      <c r="A2920" s="18">
        <v>20192</v>
      </c>
      <c r="B2920" s="19" t="s">
        <v>18</v>
      </c>
      <c r="C2920" s="19" t="s">
        <v>19</v>
      </c>
      <c r="D2920" s="71" t="str">
        <f>VLOOKUP(C2920,'NACE 08'!$C$3:$D$24,2,FALSE)</f>
        <v>Activités financières et 'assurance</v>
      </c>
      <c r="E2920" s="19" t="s">
        <v>73</v>
      </c>
      <c r="F2920" s="95">
        <v>299</v>
      </c>
      <c r="G2920" s="20">
        <v>340</v>
      </c>
      <c r="H2920" s="20">
        <v>28656</v>
      </c>
      <c r="I2920" s="75">
        <v>343.39841000000001</v>
      </c>
    </row>
    <row r="2921" spans="1:9" hidden="1" outlineLevel="2" x14ac:dyDescent="0.3">
      <c r="A2921" s="18">
        <v>20192</v>
      </c>
      <c r="B2921" s="19" t="s">
        <v>18</v>
      </c>
      <c r="C2921" s="19" t="s">
        <v>19</v>
      </c>
      <c r="D2921" s="71" t="str">
        <f>VLOOKUP(C2921,'NACE 08'!$C$3:$D$24,2,FALSE)</f>
        <v>Activités financières et 'assurance</v>
      </c>
      <c r="E2921" s="19" t="s">
        <v>74</v>
      </c>
      <c r="F2921" s="95">
        <v>60</v>
      </c>
      <c r="G2921" s="20">
        <v>68</v>
      </c>
      <c r="H2921" s="20">
        <v>7672</v>
      </c>
      <c r="I2921" s="75">
        <v>100.36529999999999</v>
      </c>
    </row>
    <row r="2922" spans="1:9" hidden="1" outlineLevel="2" x14ac:dyDescent="0.3">
      <c r="A2922" s="18">
        <v>20192</v>
      </c>
      <c r="B2922" s="19" t="s">
        <v>18</v>
      </c>
      <c r="C2922" s="19" t="s">
        <v>19</v>
      </c>
      <c r="D2922" s="71" t="str">
        <f>VLOOKUP(C2922,'NACE 08'!$C$3:$D$24,2,FALSE)</f>
        <v>Activités financières et 'assurance</v>
      </c>
      <c r="E2922" s="19" t="s">
        <v>75</v>
      </c>
      <c r="F2922" s="95">
        <v>5</v>
      </c>
      <c r="G2922" s="20">
        <v>6</v>
      </c>
      <c r="H2922" s="20">
        <v>730</v>
      </c>
      <c r="I2922" s="75">
        <v>8.5443099999999994</v>
      </c>
    </row>
    <row r="2923" spans="1:9" hidden="1" outlineLevel="2" x14ac:dyDescent="0.3">
      <c r="A2923" s="18">
        <v>20192</v>
      </c>
      <c r="B2923" s="19" t="s">
        <v>20</v>
      </c>
      <c r="C2923" s="19" t="s">
        <v>21</v>
      </c>
      <c r="D2923" s="71" t="str">
        <f>VLOOKUP(C2923,'NACE 08'!$C$3:$D$24,2,FALSE)</f>
        <v>Activités immobilières</v>
      </c>
      <c r="E2923" s="19" t="s">
        <v>71</v>
      </c>
      <c r="F2923" s="95">
        <v>103</v>
      </c>
      <c r="G2923" s="20">
        <v>112</v>
      </c>
      <c r="H2923" s="20">
        <v>3885</v>
      </c>
      <c r="I2923" s="75">
        <v>42.780069999999995</v>
      </c>
    </row>
    <row r="2924" spans="1:9" hidden="1" outlineLevel="2" x14ac:dyDescent="0.3">
      <c r="A2924" s="18">
        <v>20192</v>
      </c>
      <c r="B2924" s="19" t="s">
        <v>20</v>
      </c>
      <c r="C2924" s="19" t="s">
        <v>21</v>
      </c>
      <c r="D2924" s="71" t="str">
        <f>VLOOKUP(C2924,'NACE 08'!$C$3:$D$24,2,FALSE)</f>
        <v>Activités immobilières</v>
      </c>
      <c r="E2924" s="19" t="s">
        <v>72</v>
      </c>
      <c r="F2924" s="95">
        <v>345</v>
      </c>
      <c r="G2924" s="20">
        <v>409</v>
      </c>
      <c r="H2924" s="20">
        <v>21189</v>
      </c>
      <c r="I2924" s="75">
        <v>250.57991999999999</v>
      </c>
    </row>
    <row r="2925" spans="1:9" hidden="1" outlineLevel="2" x14ac:dyDescent="0.3">
      <c r="A2925" s="18">
        <v>20192</v>
      </c>
      <c r="B2925" s="19" t="s">
        <v>20</v>
      </c>
      <c r="C2925" s="19" t="s">
        <v>21</v>
      </c>
      <c r="D2925" s="71" t="str">
        <f>VLOOKUP(C2925,'NACE 08'!$C$3:$D$24,2,FALSE)</f>
        <v>Activités immobilières</v>
      </c>
      <c r="E2925" s="19" t="s">
        <v>73</v>
      </c>
      <c r="F2925" s="95">
        <v>211</v>
      </c>
      <c r="G2925" s="20">
        <v>259</v>
      </c>
      <c r="H2925" s="20">
        <v>19534</v>
      </c>
      <c r="I2925" s="75">
        <v>237.07135</v>
      </c>
    </row>
    <row r="2926" spans="1:9" hidden="1" outlineLevel="2" x14ac:dyDescent="0.3">
      <c r="A2926" s="18">
        <v>20192</v>
      </c>
      <c r="B2926" s="19" t="s">
        <v>20</v>
      </c>
      <c r="C2926" s="19" t="s">
        <v>21</v>
      </c>
      <c r="D2926" s="71" t="str">
        <f>VLOOKUP(C2926,'NACE 08'!$C$3:$D$24,2,FALSE)</f>
        <v>Activités immobilières</v>
      </c>
      <c r="E2926" s="19" t="s">
        <v>74</v>
      </c>
      <c r="F2926" s="95">
        <v>43</v>
      </c>
      <c r="G2926" s="20">
        <v>51</v>
      </c>
      <c r="H2926" s="20">
        <v>4717</v>
      </c>
      <c r="I2926" s="75">
        <v>62.203789999999998</v>
      </c>
    </row>
    <row r="2927" spans="1:9" hidden="1" outlineLevel="2" x14ac:dyDescent="0.3">
      <c r="A2927" s="18">
        <v>20192</v>
      </c>
      <c r="B2927" s="19" t="s">
        <v>20</v>
      </c>
      <c r="C2927" s="19" t="s">
        <v>21</v>
      </c>
      <c r="D2927" s="71" t="str">
        <f>VLOOKUP(C2927,'NACE 08'!$C$3:$D$24,2,FALSE)</f>
        <v>Activités immobilières</v>
      </c>
      <c r="E2927" s="19" t="s">
        <v>75</v>
      </c>
      <c r="F2927" s="95">
        <v>4</v>
      </c>
      <c r="G2927" s="20">
        <v>4</v>
      </c>
      <c r="H2927" s="20">
        <v>500</v>
      </c>
      <c r="I2927" s="75">
        <v>6.3204899999999995</v>
      </c>
    </row>
    <row r="2928" spans="1:9" hidden="1" outlineLevel="2" x14ac:dyDescent="0.3">
      <c r="A2928" s="18">
        <v>20192</v>
      </c>
      <c r="B2928" s="19" t="s">
        <v>20</v>
      </c>
      <c r="C2928" s="19" t="s">
        <v>21</v>
      </c>
      <c r="D2928" s="71" t="str">
        <f>VLOOKUP(C2928,'NACE 08'!$C$3:$D$24,2,FALSE)</f>
        <v>Activités immobilières</v>
      </c>
      <c r="E2928" s="19" t="s">
        <v>76</v>
      </c>
      <c r="F2928" s="95">
        <v>1</v>
      </c>
      <c r="G2928" s="20">
        <v>1</v>
      </c>
      <c r="H2928" s="20">
        <v>104</v>
      </c>
      <c r="I2928" s="75">
        <v>1.27634</v>
      </c>
    </row>
    <row r="2929" spans="1:9" hidden="1" outlineLevel="2" x14ac:dyDescent="0.3">
      <c r="A2929" s="18">
        <v>20192</v>
      </c>
      <c r="B2929" s="19" t="s">
        <v>22</v>
      </c>
      <c r="C2929" s="19" t="s">
        <v>23</v>
      </c>
      <c r="D2929" s="71" t="str">
        <f>VLOOKUP(C2929,'NACE 08'!$C$3:$D$24,2,FALSE)</f>
        <v>Activités spécialisées, scientifiques et techniques</v>
      </c>
      <c r="E2929" s="19" t="s">
        <v>71</v>
      </c>
      <c r="F2929" s="95">
        <v>441</v>
      </c>
      <c r="G2929" s="20">
        <v>486</v>
      </c>
      <c r="H2929" s="20">
        <v>20864</v>
      </c>
      <c r="I2929" s="75">
        <v>208.46960000000001</v>
      </c>
    </row>
    <row r="2930" spans="1:9" hidden="1" outlineLevel="2" x14ac:dyDescent="0.3">
      <c r="A2930" s="18">
        <v>20192</v>
      </c>
      <c r="B2930" s="19" t="s">
        <v>22</v>
      </c>
      <c r="C2930" s="19" t="s">
        <v>23</v>
      </c>
      <c r="D2930" s="71" t="str">
        <f>VLOOKUP(C2930,'NACE 08'!$C$3:$D$24,2,FALSE)</f>
        <v>Activités spécialisées, scientifiques et techniques</v>
      </c>
      <c r="E2930" s="19" t="s">
        <v>72</v>
      </c>
      <c r="F2930" s="95">
        <v>1554</v>
      </c>
      <c r="G2930" s="20">
        <v>2069</v>
      </c>
      <c r="H2930" s="20">
        <v>104342</v>
      </c>
      <c r="I2930" s="75">
        <v>1202.2234900000001</v>
      </c>
    </row>
    <row r="2931" spans="1:9" hidden="1" outlineLevel="2" x14ac:dyDescent="0.3">
      <c r="A2931" s="18">
        <v>20192</v>
      </c>
      <c r="B2931" s="19" t="s">
        <v>22</v>
      </c>
      <c r="C2931" s="19" t="s">
        <v>23</v>
      </c>
      <c r="D2931" s="71" t="str">
        <f>VLOOKUP(C2931,'NACE 08'!$C$3:$D$24,2,FALSE)</f>
        <v>Activités spécialisées, scientifiques et techniques</v>
      </c>
      <c r="E2931" s="19" t="s">
        <v>73</v>
      </c>
      <c r="F2931" s="95">
        <v>1444</v>
      </c>
      <c r="G2931" s="20">
        <v>1911</v>
      </c>
      <c r="H2931" s="20">
        <v>124227</v>
      </c>
      <c r="I2931" s="75">
        <v>1518.1435300000001</v>
      </c>
    </row>
    <row r="2932" spans="1:9" hidden="1" outlineLevel="2" x14ac:dyDescent="0.3">
      <c r="A2932" s="18">
        <v>20192</v>
      </c>
      <c r="B2932" s="19" t="s">
        <v>22</v>
      </c>
      <c r="C2932" s="19" t="s">
        <v>23</v>
      </c>
      <c r="D2932" s="71" t="str">
        <f>VLOOKUP(C2932,'NACE 08'!$C$3:$D$24,2,FALSE)</f>
        <v>Activités spécialisées, scientifiques et techniques</v>
      </c>
      <c r="E2932" s="19" t="s">
        <v>74</v>
      </c>
      <c r="F2932" s="95">
        <v>443</v>
      </c>
      <c r="G2932" s="20">
        <v>554</v>
      </c>
      <c r="H2932" s="20">
        <v>44558</v>
      </c>
      <c r="I2932" s="75">
        <v>566.67263000000003</v>
      </c>
    </row>
    <row r="2933" spans="1:9" hidden="1" outlineLevel="2" x14ac:dyDescent="0.3">
      <c r="A2933" s="18">
        <v>20192</v>
      </c>
      <c r="B2933" s="19" t="s">
        <v>22</v>
      </c>
      <c r="C2933" s="19" t="s">
        <v>23</v>
      </c>
      <c r="D2933" s="71" t="str">
        <f>VLOOKUP(C2933,'NACE 08'!$C$3:$D$24,2,FALSE)</f>
        <v>Activités spécialisées, scientifiques et techniques</v>
      </c>
      <c r="E2933" s="19" t="s">
        <v>75</v>
      </c>
      <c r="F2933" s="95">
        <v>50</v>
      </c>
      <c r="G2933" s="20">
        <v>57</v>
      </c>
      <c r="H2933" s="20">
        <v>5155</v>
      </c>
      <c r="I2933" s="75">
        <v>75.68155999999999</v>
      </c>
    </row>
    <row r="2934" spans="1:9" hidden="1" outlineLevel="2" x14ac:dyDescent="0.3">
      <c r="A2934" s="18">
        <v>20192</v>
      </c>
      <c r="B2934" s="19" t="s">
        <v>22</v>
      </c>
      <c r="C2934" s="19" t="s">
        <v>23</v>
      </c>
      <c r="D2934" s="71" t="str">
        <f>VLOOKUP(C2934,'NACE 08'!$C$3:$D$24,2,FALSE)</f>
        <v>Activités spécialisées, scientifiques et techniques</v>
      </c>
      <c r="E2934" s="19" t="s">
        <v>76</v>
      </c>
      <c r="F2934" s="95">
        <v>17</v>
      </c>
      <c r="G2934" s="20">
        <v>21</v>
      </c>
      <c r="H2934" s="20">
        <v>1627</v>
      </c>
      <c r="I2934" s="75">
        <v>24.08493</v>
      </c>
    </row>
    <row r="2935" spans="1:9" hidden="1" outlineLevel="2" x14ac:dyDescent="0.3">
      <c r="A2935" s="18">
        <v>20192</v>
      </c>
      <c r="B2935" s="19" t="s">
        <v>24</v>
      </c>
      <c r="C2935" s="19" t="s">
        <v>228</v>
      </c>
      <c r="D2935" s="71" t="str">
        <f>VLOOKUP(C2935,'NACE 08'!$C$3:$D$24,2,FALSE)</f>
        <v>Activités de services administratifs et de soutien*</v>
      </c>
      <c r="E2935" s="19" t="s">
        <v>71</v>
      </c>
      <c r="F2935" s="95">
        <v>1570</v>
      </c>
      <c r="G2935" s="20">
        <v>1773</v>
      </c>
      <c r="H2935" s="20">
        <v>71504</v>
      </c>
      <c r="I2935" s="75">
        <v>929.39263000000005</v>
      </c>
    </row>
    <row r="2936" spans="1:9" hidden="1" outlineLevel="2" x14ac:dyDescent="0.3">
      <c r="A2936" s="18">
        <v>20192</v>
      </c>
      <c r="B2936" s="19" t="s">
        <v>24</v>
      </c>
      <c r="C2936" s="19" t="s">
        <v>228</v>
      </c>
      <c r="D2936" s="71" t="str">
        <f>VLOOKUP(C2936,'NACE 08'!$C$3:$D$24,2,FALSE)</f>
        <v>Activités de services administratifs et de soutien*</v>
      </c>
      <c r="E2936" s="19" t="s">
        <v>72</v>
      </c>
      <c r="F2936" s="95">
        <v>3926</v>
      </c>
      <c r="G2936" s="20">
        <v>5065</v>
      </c>
      <c r="H2936" s="20">
        <v>229314</v>
      </c>
      <c r="I2936" s="75">
        <v>3161.7306600000002</v>
      </c>
    </row>
    <row r="2937" spans="1:9" hidden="1" outlineLevel="2" x14ac:dyDescent="0.3">
      <c r="A2937" s="18">
        <v>20192</v>
      </c>
      <c r="B2937" s="19" t="s">
        <v>24</v>
      </c>
      <c r="C2937" s="19" t="s">
        <v>228</v>
      </c>
      <c r="D2937" s="71" t="str">
        <f>VLOOKUP(C2937,'NACE 08'!$C$3:$D$24,2,FALSE)</f>
        <v>Activités de services administratifs et de soutien*</v>
      </c>
      <c r="E2937" s="19" t="s">
        <v>73</v>
      </c>
      <c r="F2937" s="95">
        <v>1806</v>
      </c>
      <c r="G2937" s="20">
        <v>2464</v>
      </c>
      <c r="H2937" s="20">
        <v>130084</v>
      </c>
      <c r="I2937" s="75">
        <v>1735.6551599999998</v>
      </c>
    </row>
    <row r="2938" spans="1:9" hidden="1" outlineLevel="2" x14ac:dyDescent="0.3">
      <c r="A2938" s="18">
        <v>20192</v>
      </c>
      <c r="B2938" s="19" t="s">
        <v>24</v>
      </c>
      <c r="C2938" s="19" t="s">
        <v>228</v>
      </c>
      <c r="D2938" s="71" t="str">
        <f>VLOOKUP(C2938,'NACE 08'!$C$3:$D$24,2,FALSE)</f>
        <v>Activités de services administratifs et de soutien*</v>
      </c>
      <c r="E2938" s="19" t="s">
        <v>74</v>
      </c>
      <c r="F2938" s="95">
        <v>458</v>
      </c>
      <c r="G2938" s="20">
        <v>635</v>
      </c>
      <c r="H2938" s="20">
        <v>41338</v>
      </c>
      <c r="I2938" s="75">
        <v>558.71044000000006</v>
      </c>
    </row>
    <row r="2939" spans="1:9" hidden="1" outlineLevel="2" x14ac:dyDescent="0.3">
      <c r="A2939" s="18">
        <v>20192</v>
      </c>
      <c r="B2939" s="19" t="s">
        <v>24</v>
      </c>
      <c r="C2939" s="19" t="s">
        <v>228</v>
      </c>
      <c r="D2939" s="71" t="str">
        <f>VLOOKUP(C2939,'NACE 08'!$C$3:$D$24,2,FALSE)</f>
        <v>Activités de services administratifs et de soutien*</v>
      </c>
      <c r="E2939" s="19" t="s">
        <v>75</v>
      </c>
      <c r="F2939" s="95">
        <v>52</v>
      </c>
      <c r="G2939" s="20">
        <v>82</v>
      </c>
      <c r="H2939" s="20">
        <v>5867</v>
      </c>
      <c r="I2939" s="75">
        <v>80.393960000000007</v>
      </c>
    </row>
    <row r="2940" spans="1:9" hidden="1" outlineLevel="2" x14ac:dyDescent="0.3">
      <c r="A2940" s="18">
        <v>20192</v>
      </c>
      <c r="B2940" s="19" t="s">
        <v>24</v>
      </c>
      <c r="C2940" s="19" t="s">
        <v>228</v>
      </c>
      <c r="D2940" s="71" t="str">
        <f>VLOOKUP(C2940,'NACE 08'!$C$3:$D$24,2,FALSE)</f>
        <v>Activités de services administratifs et de soutien*</v>
      </c>
      <c r="E2940" s="19" t="s">
        <v>76</v>
      </c>
      <c r="F2940" s="95">
        <v>34</v>
      </c>
      <c r="G2940" s="20">
        <v>46</v>
      </c>
      <c r="H2940" s="20">
        <v>4206</v>
      </c>
      <c r="I2940" s="75">
        <v>57.998980000000003</v>
      </c>
    </row>
    <row r="2941" spans="1:9" hidden="1" outlineLevel="2" x14ac:dyDescent="0.3">
      <c r="A2941" s="18">
        <v>20192</v>
      </c>
      <c r="B2941" s="19" t="s">
        <v>24</v>
      </c>
      <c r="C2941" s="19" t="s">
        <v>228</v>
      </c>
      <c r="D2941" s="71" t="str">
        <f>VLOOKUP(C2941,'NACE 08'!$C$3:$D$24,2,FALSE)</f>
        <v>Activités de services administratifs et de soutien*</v>
      </c>
      <c r="E2941" s="19" t="s">
        <v>77</v>
      </c>
      <c r="F2941" s="95">
        <v>4</v>
      </c>
      <c r="G2941" s="20">
        <v>4</v>
      </c>
      <c r="H2941" s="20">
        <v>99</v>
      </c>
      <c r="I2941" s="75">
        <v>2.50787</v>
      </c>
    </row>
    <row r="2942" spans="1:9" hidden="1" outlineLevel="2" x14ac:dyDescent="0.3">
      <c r="A2942" s="18">
        <v>20192</v>
      </c>
      <c r="B2942" s="19" t="s">
        <v>24</v>
      </c>
      <c r="C2942" s="19" t="s">
        <v>25</v>
      </c>
      <c r="D2942" s="71" t="str">
        <f>VLOOKUP(C2942,'NACE 08'!$C$3:$D$24,2,FALSE)</f>
        <v>Travail Intérimaire</v>
      </c>
      <c r="E2942" s="19" t="s">
        <v>71</v>
      </c>
      <c r="F2942" s="95">
        <v>24819</v>
      </c>
      <c r="G2942" s="20">
        <v>28639</v>
      </c>
      <c r="H2942" s="20">
        <v>1045728</v>
      </c>
      <c r="I2942" s="75">
        <v>10671.766839999998</v>
      </c>
    </row>
    <row r="2943" spans="1:9" hidden="1" outlineLevel="2" x14ac:dyDescent="0.3">
      <c r="A2943" s="18">
        <v>20192</v>
      </c>
      <c r="B2943" s="19" t="s">
        <v>24</v>
      </c>
      <c r="C2943" s="19" t="s">
        <v>25</v>
      </c>
      <c r="D2943" s="71" t="str">
        <f>VLOOKUP(C2943,'NACE 08'!$C$3:$D$24,2,FALSE)</f>
        <v>Travail Intérimaire</v>
      </c>
      <c r="E2943" s="19" t="s">
        <v>72</v>
      </c>
      <c r="F2943" s="95">
        <v>62030</v>
      </c>
      <c r="G2943" s="20">
        <v>78742</v>
      </c>
      <c r="H2943" s="20">
        <v>3788499</v>
      </c>
      <c r="I2943" s="75">
        <v>46258.176619999998</v>
      </c>
    </row>
    <row r="2944" spans="1:9" hidden="1" outlineLevel="2" x14ac:dyDescent="0.3">
      <c r="A2944" s="18">
        <v>20192</v>
      </c>
      <c r="B2944" s="19" t="s">
        <v>24</v>
      </c>
      <c r="C2944" s="19" t="s">
        <v>25</v>
      </c>
      <c r="D2944" s="71" t="str">
        <f>VLOOKUP(C2944,'NACE 08'!$C$3:$D$24,2,FALSE)</f>
        <v>Travail Intérimaire</v>
      </c>
      <c r="E2944" s="19" t="s">
        <v>73</v>
      </c>
      <c r="F2944" s="95">
        <v>24203</v>
      </c>
      <c r="G2944" s="20">
        <v>31842</v>
      </c>
      <c r="H2944" s="20">
        <v>1791275</v>
      </c>
      <c r="I2944" s="75">
        <v>22875.091929999995</v>
      </c>
    </row>
    <row r="2945" spans="1:9" hidden="1" outlineLevel="2" x14ac:dyDescent="0.3">
      <c r="A2945" s="18">
        <v>20192</v>
      </c>
      <c r="B2945" s="19" t="s">
        <v>24</v>
      </c>
      <c r="C2945" s="19" t="s">
        <v>25</v>
      </c>
      <c r="D2945" s="71" t="str">
        <f>VLOOKUP(C2945,'NACE 08'!$C$3:$D$24,2,FALSE)</f>
        <v>Travail Intérimaire</v>
      </c>
      <c r="E2945" s="19" t="s">
        <v>74</v>
      </c>
      <c r="F2945" s="95">
        <v>5331</v>
      </c>
      <c r="G2945" s="20">
        <v>7108</v>
      </c>
      <c r="H2945" s="20">
        <v>469952</v>
      </c>
      <c r="I2945" s="75">
        <v>6155.6050000000005</v>
      </c>
    </row>
    <row r="2946" spans="1:9" hidden="1" outlineLevel="2" x14ac:dyDescent="0.3">
      <c r="A2946" s="18">
        <v>20192</v>
      </c>
      <c r="B2946" s="19" t="s">
        <v>24</v>
      </c>
      <c r="C2946" s="19" t="s">
        <v>25</v>
      </c>
      <c r="D2946" s="71" t="str">
        <f>VLOOKUP(C2946,'NACE 08'!$C$3:$D$24,2,FALSE)</f>
        <v>Travail Intérimaire</v>
      </c>
      <c r="E2946" s="19" t="s">
        <v>75</v>
      </c>
      <c r="F2946" s="95">
        <v>608</v>
      </c>
      <c r="G2946" s="20">
        <v>892</v>
      </c>
      <c r="H2946" s="20">
        <v>63989</v>
      </c>
      <c r="I2946" s="75">
        <v>883.39975000000004</v>
      </c>
    </row>
    <row r="2947" spans="1:9" hidden="1" outlineLevel="2" x14ac:dyDescent="0.3">
      <c r="A2947" s="18">
        <v>20192</v>
      </c>
      <c r="B2947" s="19" t="s">
        <v>24</v>
      </c>
      <c r="C2947" s="19" t="s">
        <v>25</v>
      </c>
      <c r="D2947" s="71" t="str">
        <f>VLOOKUP(C2947,'NACE 08'!$C$3:$D$24,2,FALSE)</f>
        <v>Travail Intérimaire</v>
      </c>
      <c r="E2947" s="19" t="s">
        <v>76</v>
      </c>
      <c r="F2947" s="95">
        <v>264</v>
      </c>
      <c r="G2947" s="20">
        <v>349</v>
      </c>
      <c r="H2947" s="20">
        <v>26771</v>
      </c>
      <c r="I2947" s="75">
        <v>366.92042000000004</v>
      </c>
    </row>
    <row r="2948" spans="1:9" hidden="1" outlineLevel="2" x14ac:dyDescent="0.3">
      <c r="A2948" s="18">
        <v>20192</v>
      </c>
      <c r="B2948" s="19" t="s">
        <v>24</v>
      </c>
      <c r="C2948" s="19" t="s">
        <v>25</v>
      </c>
      <c r="D2948" s="71" t="str">
        <f>VLOOKUP(C2948,'NACE 08'!$C$3:$D$24,2,FALSE)</f>
        <v>Travail Intérimaire</v>
      </c>
      <c r="E2948" s="19" t="s">
        <v>77</v>
      </c>
      <c r="F2948" s="95">
        <v>3</v>
      </c>
      <c r="G2948" s="20">
        <v>3</v>
      </c>
      <c r="H2948" s="20">
        <v>83</v>
      </c>
      <c r="I2948" s="75">
        <v>0.69181999999999999</v>
      </c>
    </row>
    <row r="2949" spans="1:9" hidden="1" outlineLevel="2" x14ac:dyDescent="0.3">
      <c r="A2949" s="18">
        <v>20192</v>
      </c>
      <c r="B2949" s="19" t="s">
        <v>26</v>
      </c>
      <c r="C2949" s="19" t="s">
        <v>27</v>
      </c>
      <c r="D2949" s="71" t="str">
        <f>VLOOKUP(C2949,'NACE 08'!$C$3:$D$24,2,FALSE)</f>
        <v>Administration publique</v>
      </c>
      <c r="E2949" s="19" t="s">
        <v>71</v>
      </c>
      <c r="F2949" s="95">
        <v>765</v>
      </c>
      <c r="G2949" s="20">
        <v>836</v>
      </c>
      <c r="H2949" s="20">
        <v>30359</v>
      </c>
      <c r="I2949" s="75">
        <v>323.28336999999999</v>
      </c>
    </row>
    <row r="2950" spans="1:9" hidden="1" outlineLevel="2" x14ac:dyDescent="0.3">
      <c r="A2950" s="18">
        <v>20192</v>
      </c>
      <c r="B2950" s="19" t="s">
        <v>26</v>
      </c>
      <c r="C2950" s="19" t="s">
        <v>27</v>
      </c>
      <c r="D2950" s="71" t="str">
        <f>VLOOKUP(C2950,'NACE 08'!$C$3:$D$24,2,FALSE)</f>
        <v>Administration publique</v>
      </c>
      <c r="E2950" s="19" t="s">
        <v>72</v>
      </c>
      <c r="F2950" s="95">
        <v>2855</v>
      </c>
      <c r="G2950" s="20">
        <v>3347</v>
      </c>
      <c r="H2950" s="20">
        <v>151208</v>
      </c>
      <c r="I2950" s="75">
        <v>1916.0316400000002</v>
      </c>
    </row>
    <row r="2951" spans="1:9" hidden="1" outlineLevel="2" x14ac:dyDescent="0.3">
      <c r="A2951" s="18">
        <v>20192</v>
      </c>
      <c r="B2951" s="19" t="s">
        <v>26</v>
      </c>
      <c r="C2951" s="19" t="s">
        <v>27</v>
      </c>
      <c r="D2951" s="71" t="str">
        <f>VLOOKUP(C2951,'NACE 08'!$C$3:$D$24,2,FALSE)</f>
        <v>Administration publique</v>
      </c>
      <c r="E2951" s="19" t="s">
        <v>73</v>
      </c>
      <c r="F2951" s="95">
        <v>1136</v>
      </c>
      <c r="G2951" s="20">
        <v>1375</v>
      </c>
      <c r="H2951" s="20">
        <v>69851</v>
      </c>
      <c r="I2951" s="75">
        <v>949.74006999999995</v>
      </c>
    </row>
    <row r="2952" spans="1:9" hidden="1" outlineLevel="2" x14ac:dyDescent="0.3">
      <c r="A2952" s="18">
        <v>20192</v>
      </c>
      <c r="B2952" s="19" t="s">
        <v>26</v>
      </c>
      <c r="C2952" s="19" t="s">
        <v>27</v>
      </c>
      <c r="D2952" s="71" t="str">
        <f>VLOOKUP(C2952,'NACE 08'!$C$3:$D$24,2,FALSE)</f>
        <v>Administration publique</v>
      </c>
      <c r="E2952" s="19" t="s">
        <v>74</v>
      </c>
      <c r="F2952" s="95">
        <v>202</v>
      </c>
      <c r="G2952" s="20">
        <v>242</v>
      </c>
      <c r="H2952" s="20">
        <v>16514</v>
      </c>
      <c r="I2952" s="75">
        <v>229.76895999999999</v>
      </c>
    </row>
    <row r="2953" spans="1:9" hidden="1" outlineLevel="2" x14ac:dyDescent="0.3">
      <c r="A2953" s="18">
        <v>20192</v>
      </c>
      <c r="B2953" s="19" t="s">
        <v>26</v>
      </c>
      <c r="C2953" s="19" t="s">
        <v>27</v>
      </c>
      <c r="D2953" s="71" t="str">
        <f>VLOOKUP(C2953,'NACE 08'!$C$3:$D$24,2,FALSE)</f>
        <v>Administration publique</v>
      </c>
      <c r="E2953" s="19" t="s">
        <v>75</v>
      </c>
      <c r="F2953" s="95">
        <v>27</v>
      </c>
      <c r="G2953" s="20">
        <v>28</v>
      </c>
      <c r="H2953" s="20">
        <v>2046</v>
      </c>
      <c r="I2953" s="75">
        <v>32.656469999999999</v>
      </c>
    </row>
    <row r="2954" spans="1:9" hidden="1" outlineLevel="2" x14ac:dyDescent="0.3">
      <c r="A2954" s="18">
        <v>20192</v>
      </c>
      <c r="B2954" s="19" t="s">
        <v>26</v>
      </c>
      <c r="C2954" s="19" t="s">
        <v>27</v>
      </c>
      <c r="D2954" s="71" t="str">
        <f>VLOOKUP(C2954,'NACE 08'!$C$3:$D$24,2,FALSE)</f>
        <v>Administration publique</v>
      </c>
      <c r="E2954" s="19" t="s">
        <v>76</v>
      </c>
      <c r="F2954" s="95">
        <v>20</v>
      </c>
      <c r="G2954" s="20">
        <v>21</v>
      </c>
      <c r="H2954" s="20">
        <v>1809</v>
      </c>
      <c r="I2954" s="75">
        <v>27.577349999999999</v>
      </c>
    </row>
    <row r="2955" spans="1:9" hidden="1" outlineLevel="2" x14ac:dyDescent="0.3">
      <c r="A2955" s="18">
        <v>20192</v>
      </c>
      <c r="B2955" s="19" t="s">
        <v>28</v>
      </c>
      <c r="C2955" s="19" t="s">
        <v>29</v>
      </c>
      <c r="D2955" s="71" t="str">
        <f>VLOOKUP(C2955,'NACE 08'!$C$3:$D$24,2,FALSE)</f>
        <v>Enseignement</v>
      </c>
      <c r="E2955" s="19" t="s">
        <v>71</v>
      </c>
      <c r="F2955" s="95">
        <v>260</v>
      </c>
      <c r="G2955" s="20">
        <v>284</v>
      </c>
      <c r="H2955" s="20">
        <v>8315</v>
      </c>
      <c r="I2955" s="75">
        <v>86.174129999999991</v>
      </c>
    </row>
    <row r="2956" spans="1:9" hidden="1" outlineLevel="2" x14ac:dyDescent="0.3">
      <c r="A2956" s="18">
        <v>20192</v>
      </c>
      <c r="B2956" s="19" t="s">
        <v>28</v>
      </c>
      <c r="C2956" s="19" t="s">
        <v>29</v>
      </c>
      <c r="D2956" s="71" t="str">
        <f>VLOOKUP(C2956,'NACE 08'!$C$3:$D$24,2,FALSE)</f>
        <v>Enseignement</v>
      </c>
      <c r="E2956" s="19" t="s">
        <v>72</v>
      </c>
      <c r="F2956" s="95">
        <v>1897</v>
      </c>
      <c r="G2956" s="20">
        <v>2367</v>
      </c>
      <c r="H2956" s="20">
        <v>62067</v>
      </c>
      <c r="I2956" s="75">
        <v>735.71823999999992</v>
      </c>
    </row>
    <row r="2957" spans="1:9" hidden="1" outlineLevel="2" x14ac:dyDescent="0.3">
      <c r="A2957" s="18">
        <v>20192</v>
      </c>
      <c r="B2957" s="19" t="s">
        <v>28</v>
      </c>
      <c r="C2957" s="19" t="s">
        <v>29</v>
      </c>
      <c r="D2957" s="71" t="str">
        <f>VLOOKUP(C2957,'NACE 08'!$C$3:$D$24,2,FALSE)</f>
        <v>Enseignement</v>
      </c>
      <c r="E2957" s="19" t="s">
        <v>73</v>
      </c>
      <c r="F2957" s="95">
        <v>2100</v>
      </c>
      <c r="G2957" s="20">
        <v>2625</v>
      </c>
      <c r="H2957" s="20">
        <v>95788</v>
      </c>
      <c r="I2957" s="75">
        <v>1176.51974</v>
      </c>
    </row>
    <row r="2958" spans="1:9" hidden="1" outlineLevel="2" x14ac:dyDescent="0.3">
      <c r="A2958" s="18">
        <v>20192</v>
      </c>
      <c r="B2958" s="19" t="s">
        <v>28</v>
      </c>
      <c r="C2958" s="19" t="s">
        <v>29</v>
      </c>
      <c r="D2958" s="71" t="str">
        <f>VLOOKUP(C2958,'NACE 08'!$C$3:$D$24,2,FALSE)</f>
        <v>Enseignement</v>
      </c>
      <c r="E2958" s="19" t="s">
        <v>74</v>
      </c>
      <c r="F2958" s="95">
        <v>732</v>
      </c>
      <c r="G2958" s="20">
        <v>901</v>
      </c>
      <c r="H2958" s="20">
        <v>45948</v>
      </c>
      <c r="I2958" s="75">
        <v>596.00459999999998</v>
      </c>
    </row>
    <row r="2959" spans="1:9" hidden="1" outlineLevel="2" x14ac:dyDescent="0.3">
      <c r="A2959" s="18">
        <v>20192</v>
      </c>
      <c r="B2959" s="19" t="s">
        <v>28</v>
      </c>
      <c r="C2959" s="19" t="s">
        <v>29</v>
      </c>
      <c r="D2959" s="71" t="str">
        <f>VLOOKUP(C2959,'NACE 08'!$C$3:$D$24,2,FALSE)</f>
        <v>Enseignement</v>
      </c>
      <c r="E2959" s="19" t="s">
        <v>75</v>
      </c>
      <c r="F2959" s="95">
        <v>125</v>
      </c>
      <c r="G2959" s="20">
        <v>159</v>
      </c>
      <c r="H2959" s="20">
        <v>10558</v>
      </c>
      <c r="I2959" s="75">
        <v>143.30774</v>
      </c>
    </row>
    <row r="2960" spans="1:9" hidden="1" outlineLevel="2" x14ac:dyDescent="0.3">
      <c r="A2960" s="18">
        <v>20192</v>
      </c>
      <c r="B2960" s="19" t="s">
        <v>28</v>
      </c>
      <c r="C2960" s="19" t="s">
        <v>29</v>
      </c>
      <c r="D2960" s="71" t="str">
        <f>VLOOKUP(C2960,'NACE 08'!$C$3:$D$24,2,FALSE)</f>
        <v>Enseignement</v>
      </c>
      <c r="E2960" s="19" t="s">
        <v>76</v>
      </c>
      <c r="F2960" s="95">
        <v>52</v>
      </c>
      <c r="G2960" s="20">
        <v>64</v>
      </c>
      <c r="H2960" s="20">
        <v>5015</v>
      </c>
      <c r="I2960" s="75">
        <v>62.551819999999999</v>
      </c>
    </row>
    <row r="2961" spans="1:9" hidden="1" outlineLevel="2" x14ac:dyDescent="0.3">
      <c r="A2961" s="18">
        <v>20192</v>
      </c>
      <c r="B2961" s="19" t="s">
        <v>30</v>
      </c>
      <c r="C2961" s="19" t="s">
        <v>31</v>
      </c>
      <c r="D2961" s="71" t="str">
        <f>VLOOKUP(C2961,'NACE 08'!$C$3:$D$24,2,FALSE)</f>
        <v>Santé humaine et action sociale</v>
      </c>
      <c r="E2961" s="19" t="s">
        <v>71</v>
      </c>
      <c r="F2961" s="95">
        <v>2017</v>
      </c>
      <c r="G2961" s="20">
        <v>2208</v>
      </c>
      <c r="H2961" s="20">
        <v>89025</v>
      </c>
      <c r="I2961" s="75">
        <v>1192.7592299999999</v>
      </c>
    </row>
    <row r="2962" spans="1:9" hidden="1" outlineLevel="2" x14ac:dyDescent="0.3">
      <c r="A2962" s="18">
        <v>20192</v>
      </c>
      <c r="B2962" s="19" t="s">
        <v>30</v>
      </c>
      <c r="C2962" s="19" t="s">
        <v>31</v>
      </c>
      <c r="D2962" s="71" t="str">
        <f>VLOOKUP(C2962,'NACE 08'!$C$3:$D$24,2,FALSE)</f>
        <v>Santé humaine et action sociale</v>
      </c>
      <c r="E2962" s="19" t="s">
        <v>72</v>
      </c>
      <c r="F2962" s="95">
        <v>8155</v>
      </c>
      <c r="G2962" s="20">
        <v>9354</v>
      </c>
      <c r="H2962" s="20">
        <v>506581</v>
      </c>
      <c r="I2962" s="75">
        <v>7367.0843100000002</v>
      </c>
    </row>
    <row r="2963" spans="1:9" hidden="1" outlineLevel="2" x14ac:dyDescent="0.3">
      <c r="A2963" s="18">
        <v>20192</v>
      </c>
      <c r="B2963" s="19" t="s">
        <v>30</v>
      </c>
      <c r="C2963" s="19" t="s">
        <v>31</v>
      </c>
      <c r="D2963" s="71" t="str">
        <f>VLOOKUP(C2963,'NACE 08'!$C$3:$D$24,2,FALSE)</f>
        <v>Santé humaine et action sociale</v>
      </c>
      <c r="E2963" s="19" t="s">
        <v>73</v>
      </c>
      <c r="F2963" s="95">
        <v>3411</v>
      </c>
      <c r="G2963" s="20">
        <v>3928</v>
      </c>
      <c r="H2963" s="20">
        <v>268396</v>
      </c>
      <c r="I2963" s="75">
        <v>4100.9956300000003</v>
      </c>
    </row>
    <row r="2964" spans="1:9" hidden="1" outlineLevel="2" x14ac:dyDescent="0.3">
      <c r="A2964" s="18">
        <v>20192</v>
      </c>
      <c r="B2964" s="19" t="s">
        <v>30</v>
      </c>
      <c r="C2964" s="19" t="s">
        <v>31</v>
      </c>
      <c r="D2964" s="71" t="str">
        <f>VLOOKUP(C2964,'NACE 08'!$C$3:$D$24,2,FALSE)</f>
        <v>Santé humaine et action sociale</v>
      </c>
      <c r="E2964" s="19" t="s">
        <v>74</v>
      </c>
      <c r="F2964" s="95">
        <v>800</v>
      </c>
      <c r="G2964" s="20">
        <v>887</v>
      </c>
      <c r="H2964" s="20">
        <v>75932</v>
      </c>
      <c r="I2964" s="75">
        <v>1184.8106700000003</v>
      </c>
    </row>
    <row r="2965" spans="1:9" hidden="1" outlineLevel="2" x14ac:dyDescent="0.3">
      <c r="A2965" s="18">
        <v>20192</v>
      </c>
      <c r="B2965" s="19" t="s">
        <v>30</v>
      </c>
      <c r="C2965" s="19" t="s">
        <v>31</v>
      </c>
      <c r="D2965" s="71" t="str">
        <f>VLOOKUP(C2965,'NACE 08'!$C$3:$D$24,2,FALSE)</f>
        <v>Santé humaine et action sociale</v>
      </c>
      <c r="E2965" s="19" t="s">
        <v>75</v>
      </c>
      <c r="F2965" s="95">
        <v>146</v>
      </c>
      <c r="G2965" s="20">
        <v>158</v>
      </c>
      <c r="H2965" s="20">
        <v>14971</v>
      </c>
      <c r="I2965" s="75">
        <v>233.61994999999999</v>
      </c>
    </row>
    <row r="2966" spans="1:9" hidden="1" outlineLevel="2" x14ac:dyDescent="0.3">
      <c r="A2966" s="18">
        <v>20192</v>
      </c>
      <c r="B2966" s="19" t="s">
        <v>30</v>
      </c>
      <c r="C2966" s="19" t="s">
        <v>31</v>
      </c>
      <c r="D2966" s="71" t="str">
        <f>VLOOKUP(C2966,'NACE 08'!$C$3:$D$24,2,FALSE)</f>
        <v>Santé humaine et action sociale</v>
      </c>
      <c r="E2966" s="19" t="s">
        <v>76</v>
      </c>
      <c r="F2966" s="95">
        <v>116</v>
      </c>
      <c r="G2966" s="20">
        <v>131</v>
      </c>
      <c r="H2966" s="20">
        <v>11266</v>
      </c>
      <c r="I2966" s="75">
        <v>189.07727</v>
      </c>
    </row>
    <row r="2967" spans="1:9" hidden="1" outlineLevel="2" x14ac:dyDescent="0.3">
      <c r="A2967" s="18">
        <v>20192</v>
      </c>
      <c r="B2967" s="19" t="s">
        <v>32</v>
      </c>
      <c r="C2967" s="19" t="s">
        <v>33</v>
      </c>
      <c r="D2967" s="71" t="str">
        <f>VLOOKUP(C2967,'NACE 08'!$C$3:$D$24,2,FALSE)</f>
        <v>Arts, spectacles et activités récréatives</v>
      </c>
      <c r="E2967" s="19" t="s">
        <v>71</v>
      </c>
      <c r="F2967" s="95">
        <v>1938</v>
      </c>
      <c r="G2967" s="20">
        <v>2184</v>
      </c>
      <c r="H2967" s="20">
        <v>85353</v>
      </c>
      <c r="I2967" s="75">
        <v>833.79255000000001</v>
      </c>
    </row>
    <row r="2968" spans="1:9" hidden="1" outlineLevel="2" x14ac:dyDescent="0.3">
      <c r="A2968" s="18">
        <v>20192</v>
      </c>
      <c r="B2968" s="19" t="s">
        <v>32</v>
      </c>
      <c r="C2968" s="19" t="s">
        <v>33</v>
      </c>
      <c r="D2968" s="71" t="str">
        <f>VLOOKUP(C2968,'NACE 08'!$C$3:$D$24,2,FALSE)</f>
        <v>Arts, spectacles et activités récréatives</v>
      </c>
      <c r="E2968" s="19" t="s">
        <v>72</v>
      </c>
      <c r="F2968" s="95">
        <v>4234</v>
      </c>
      <c r="G2968" s="20">
        <v>5134</v>
      </c>
      <c r="H2968" s="20">
        <v>256000</v>
      </c>
      <c r="I2968" s="75">
        <v>3011.8367600000001</v>
      </c>
    </row>
    <row r="2969" spans="1:9" hidden="1" outlineLevel="2" x14ac:dyDescent="0.3">
      <c r="A2969" s="18">
        <v>20192</v>
      </c>
      <c r="B2969" s="19" t="s">
        <v>32</v>
      </c>
      <c r="C2969" s="19" t="s">
        <v>33</v>
      </c>
      <c r="D2969" s="71" t="str">
        <f>VLOOKUP(C2969,'NACE 08'!$C$3:$D$24,2,FALSE)</f>
        <v>Arts, spectacles et activités récréatives</v>
      </c>
      <c r="E2969" s="19" t="s">
        <v>73</v>
      </c>
      <c r="F2969" s="95">
        <v>1991</v>
      </c>
      <c r="G2969" s="20">
        <v>2557</v>
      </c>
      <c r="H2969" s="20">
        <v>142208</v>
      </c>
      <c r="I2969" s="75">
        <v>1814.4670799999999</v>
      </c>
    </row>
    <row r="2970" spans="1:9" hidden="1" outlineLevel="2" x14ac:dyDescent="0.3">
      <c r="A2970" s="18">
        <v>20192</v>
      </c>
      <c r="B2970" s="19" t="s">
        <v>32</v>
      </c>
      <c r="C2970" s="19" t="s">
        <v>33</v>
      </c>
      <c r="D2970" s="71" t="str">
        <f>VLOOKUP(C2970,'NACE 08'!$C$3:$D$24,2,FALSE)</f>
        <v>Arts, spectacles et activités récréatives</v>
      </c>
      <c r="E2970" s="19" t="s">
        <v>74</v>
      </c>
      <c r="F2970" s="95">
        <v>617</v>
      </c>
      <c r="G2970" s="20">
        <v>771</v>
      </c>
      <c r="H2970" s="20">
        <v>47629</v>
      </c>
      <c r="I2970" s="75">
        <v>683.68906000000004</v>
      </c>
    </row>
    <row r="2971" spans="1:9" hidden="1" outlineLevel="2" x14ac:dyDescent="0.3">
      <c r="A2971" s="18">
        <v>20192</v>
      </c>
      <c r="B2971" s="19" t="s">
        <v>32</v>
      </c>
      <c r="C2971" s="19" t="s">
        <v>33</v>
      </c>
      <c r="D2971" s="71" t="str">
        <f>VLOOKUP(C2971,'NACE 08'!$C$3:$D$24,2,FALSE)</f>
        <v>Arts, spectacles et activités récréatives</v>
      </c>
      <c r="E2971" s="19" t="s">
        <v>75</v>
      </c>
      <c r="F2971" s="95">
        <v>67</v>
      </c>
      <c r="G2971" s="20">
        <v>81</v>
      </c>
      <c r="H2971" s="20">
        <v>4660</v>
      </c>
      <c r="I2971" s="75">
        <v>94.954660000000004</v>
      </c>
    </row>
    <row r="2972" spans="1:9" hidden="1" outlineLevel="2" x14ac:dyDescent="0.3">
      <c r="A2972" s="18">
        <v>20192</v>
      </c>
      <c r="B2972" s="19" t="s">
        <v>32</v>
      </c>
      <c r="C2972" s="19" t="s">
        <v>33</v>
      </c>
      <c r="D2972" s="71" t="str">
        <f>VLOOKUP(C2972,'NACE 08'!$C$3:$D$24,2,FALSE)</f>
        <v>Arts, spectacles et activités récréatives</v>
      </c>
      <c r="E2972" s="19" t="s">
        <v>76</v>
      </c>
      <c r="F2972" s="95">
        <v>21</v>
      </c>
      <c r="G2972" s="20">
        <v>24</v>
      </c>
      <c r="H2972" s="20">
        <v>1139</v>
      </c>
      <c r="I2972" s="75">
        <v>20.284769999999998</v>
      </c>
    </row>
    <row r="2973" spans="1:9" hidden="1" outlineLevel="2" x14ac:dyDescent="0.3">
      <c r="A2973" s="18">
        <v>20192</v>
      </c>
      <c r="B2973" s="19" t="s">
        <v>32</v>
      </c>
      <c r="C2973" s="19" t="s">
        <v>33</v>
      </c>
      <c r="D2973" s="71" t="str">
        <f>VLOOKUP(C2973,'NACE 08'!$C$3:$D$24,2,FALSE)</f>
        <v>Arts, spectacles et activités récréatives</v>
      </c>
      <c r="E2973" s="19" t="s">
        <v>77</v>
      </c>
      <c r="F2973" s="95">
        <v>1</v>
      </c>
      <c r="G2973" s="20">
        <v>1</v>
      </c>
      <c r="H2973" s="20">
        <v>92</v>
      </c>
      <c r="I2973" s="75">
        <v>1.4370000000000001</v>
      </c>
    </row>
    <row r="2974" spans="1:9" hidden="1" outlineLevel="2" x14ac:dyDescent="0.3">
      <c r="A2974" s="18">
        <v>20192</v>
      </c>
      <c r="B2974" s="19" t="s">
        <v>34</v>
      </c>
      <c r="C2974" s="19" t="s">
        <v>35</v>
      </c>
      <c r="D2974" s="71" t="str">
        <f>VLOOKUP(C2974,'NACE 08'!$C$3:$D$24,2,FALSE)</f>
        <v>Autres activités de service</v>
      </c>
      <c r="E2974" s="19" t="s">
        <v>71</v>
      </c>
      <c r="F2974" s="95">
        <v>614</v>
      </c>
      <c r="G2974" s="20">
        <v>667</v>
      </c>
      <c r="H2974" s="20">
        <v>28699</v>
      </c>
      <c r="I2974" s="75">
        <v>298.03638000000001</v>
      </c>
    </row>
    <row r="2975" spans="1:9" hidden="1" outlineLevel="2" x14ac:dyDescent="0.3">
      <c r="A2975" s="18">
        <v>20192</v>
      </c>
      <c r="B2975" s="19" t="s">
        <v>34</v>
      </c>
      <c r="C2975" s="19" t="s">
        <v>35</v>
      </c>
      <c r="D2975" s="71" t="str">
        <f>VLOOKUP(C2975,'NACE 08'!$C$3:$D$24,2,FALSE)</f>
        <v>Autres activités de service</v>
      </c>
      <c r="E2975" s="19" t="s">
        <v>72</v>
      </c>
      <c r="F2975" s="95">
        <v>1448</v>
      </c>
      <c r="G2975" s="20">
        <v>1736</v>
      </c>
      <c r="H2975" s="20">
        <v>92392</v>
      </c>
      <c r="I2975" s="75">
        <v>1022.92724</v>
      </c>
    </row>
    <row r="2976" spans="1:9" hidden="1" outlineLevel="2" x14ac:dyDescent="0.3">
      <c r="A2976" s="18">
        <v>20192</v>
      </c>
      <c r="B2976" s="19" t="s">
        <v>34</v>
      </c>
      <c r="C2976" s="19" t="s">
        <v>35</v>
      </c>
      <c r="D2976" s="71" t="str">
        <f>VLOOKUP(C2976,'NACE 08'!$C$3:$D$24,2,FALSE)</f>
        <v>Autres activités de service</v>
      </c>
      <c r="E2976" s="19" t="s">
        <v>73</v>
      </c>
      <c r="F2976" s="95">
        <v>590</v>
      </c>
      <c r="G2976" s="20">
        <v>722</v>
      </c>
      <c r="H2976" s="20">
        <v>43957</v>
      </c>
      <c r="I2976" s="75">
        <v>527.91624000000002</v>
      </c>
    </row>
    <row r="2977" spans="1:9" hidden="1" outlineLevel="2" x14ac:dyDescent="0.3">
      <c r="A2977" s="18">
        <v>20192</v>
      </c>
      <c r="B2977" s="19" t="s">
        <v>34</v>
      </c>
      <c r="C2977" s="19" t="s">
        <v>35</v>
      </c>
      <c r="D2977" s="71" t="str">
        <f>VLOOKUP(C2977,'NACE 08'!$C$3:$D$24,2,FALSE)</f>
        <v>Autres activités de service</v>
      </c>
      <c r="E2977" s="19" t="s">
        <v>74</v>
      </c>
      <c r="F2977" s="95">
        <v>138</v>
      </c>
      <c r="G2977" s="20">
        <v>172</v>
      </c>
      <c r="H2977" s="20">
        <v>12999</v>
      </c>
      <c r="I2977" s="75">
        <v>164.53810000000001</v>
      </c>
    </row>
    <row r="2978" spans="1:9" hidden="1" outlineLevel="2" x14ac:dyDescent="0.3">
      <c r="A2978" s="18">
        <v>20192</v>
      </c>
      <c r="B2978" s="19" t="s">
        <v>34</v>
      </c>
      <c r="C2978" s="19" t="s">
        <v>35</v>
      </c>
      <c r="D2978" s="71" t="str">
        <f>VLOOKUP(C2978,'NACE 08'!$C$3:$D$24,2,FALSE)</f>
        <v>Autres activités de service</v>
      </c>
      <c r="E2978" s="19" t="s">
        <v>75</v>
      </c>
      <c r="F2978" s="95">
        <v>11</v>
      </c>
      <c r="G2978" s="20">
        <v>15</v>
      </c>
      <c r="H2978" s="20">
        <v>1232</v>
      </c>
      <c r="I2978" s="75">
        <v>17.639009999999999</v>
      </c>
    </row>
    <row r="2979" spans="1:9" hidden="1" outlineLevel="2" x14ac:dyDescent="0.3">
      <c r="A2979" s="18">
        <v>20192</v>
      </c>
      <c r="B2979" s="19" t="s">
        <v>34</v>
      </c>
      <c r="C2979" s="19" t="s">
        <v>35</v>
      </c>
      <c r="D2979" s="71" t="str">
        <f>VLOOKUP(C2979,'NACE 08'!$C$3:$D$24,2,FALSE)</f>
        <v>Autres activités de service</v>
      </c>
      <c r="E2979" s="19" t="s">
        <v>76</v>
      </c>
      <c r="F2979" s="95">
        <v>9</v>
      </c>
      <c r="G2979" s="20">
        <v>9</v>
      </c>
      <c r="H2979" s="20">
        <v>829</v>
      </c>
      <c r="I2979" s="75">
        <v>18.39133</v>
      </c>
    </row>
    <row r="2980" spans="1:9" hidden="1" outlineLevel="2" x14ac:dyDescent="0.3">
      <c r="A2980" s="18">
        <v>20192</v>
      </c>
      <c r="B2980" s="19" t="s">
        <v>36</v>
      </c>
      <c r="C2980" s="19" t="s">
        <v>37</v>
      </c>
      <c r="D2980" s="71" t="str">
        <f>VLOOKUP(C2980,'NACE 08'!$C$3:$D$24,2,FALSE)</f>
        <v>Activités des ménages en tant qu'employeurs</v>
      </c>
      <c r="E2980" s="19" t="s">
        <v>71</v>
      </c>
      <c r="F2980" s="95">
        <v>10</v>
      </c>
      <c r="G2980" s="20">
        <v>10</v>
      </c>
      <c r="H2980" s="20">
        <v>505</v>
      </c>
      <c r="I2980" s="75">
        <v>6.04657</v>
      </c>
    </row>
    <row r="2981" spans="1:9" hidden="1" outlineLevel="2" x14ac:dyDescent="0.3">
      <c r="A2981" s="18">
        <v>20192</v>
      </c>
      <c r="B2981" s="19" t="s">
        <v>36</v>
      </c>
      <c r="C2981" s="19" t="s">
        <v>37</v>
      </c>
      <c r="D2981" s="71" t="str">
        <f>VLOOKUP(C2981,'NACE 08'!$C$3:$D$24,2,FALSE)</f>
        <v>Activités des ménages en tant qu'employeurs</v>
      </c>
      <c r="E2981" s="19" t="s">
        <v>72</v>
      </c>
      <c r="F2981" s="95">
        <v>37</v>
      </c>
      <c r="G2981" s="20">
        <v>41</v>
      </c>
      <c r="H2981" s="20">
        <v>2906</v>
      </c>
      <c r="I2981" s="75">
        <v>36.129010000000001</v>
      </c>
    </row>
    <row r="2982" spans="1:9" hidden="1" outlineLevel="2" x14ac:dyDescent="0.3">
      <c r="A2982" s="18">
        <v>20192</v>
      </c>
      <c r="B2982" s="19" t="s">
        <v>36</v>
      </c>
      <c r="C2982" s="19" t="s">
        <v>37</v>
      </c>
      <c r="D2982" s="71" t="str">
        <f>VLOOKUP(C2982,'NACE 08'!$C$3:$D$24,2,FALSE)</f>
        <v>Activités des ménages en tant qu'employeurs</v>
      </c>
      <c r="E2982" s="19" t="s">
        <v>73</v>
      </c>
      <c r="F2982" s="95">
        <v>26</v>
      </c>
      <c r="G2982" s="20">
        <v>27</v>
      </c>
      <c r="H2982" s="20">
        <v>2233</v>
      </c>
      <c r="I2982" s="75">
        <v>27.00929</v>
      </c>
    </row>
    <row r="2983" spans="1:9" hidden="1" outlineLevel="2" x14ac:dyDescent="0.3">
      <c r="A2983" s="18">
        <v>20192</v>
      </c>
      <c r="B2983" s="19" t="s">
        <v>36</v>
      </c>
      <c r="C2983" s="19" t="s">
        <v>37</v>
      </c>
      <c r="D2983" s="71" t="str">
        <f>VLOOKUP(C2983,'NACE 08'!$C$3:$D$24,2,FALSE)</f>
        <v>Activités des ménages en tant qu'employeurs</v>
      </c>
      <c r="E2983" s="19" t="s">
        <v>74</v>
      </c>
      <c r="F2983" s="95">
        <v>6</v>
      </c>
      <c r="G2983" s="20">
        <v>7</v>
      </c>
      <c r="H2983" s="20">
        <v>677</v>
      </c>
      <c r="I2983" s="75">
        <v>8.2667700000000011</v>
      </c>
    </row>
    <row r="2984" spans="1:9" hidden="1" outlineLevel="2" x14ac:dyDescent="0.3">
      <c r="A2984" s="18">
        <v>20192</v>
      </c>
      <c r="B2984" s="19" t="s">
        <v>36</v>
      </c>
      <c r="C2984" s="19" t="s">
        <v>37</v>
      </c>
      <c r="D2984" s="71" t="str">
        <f>VLOOKUP(C2984,'NACE 08'!$C$3:$D$24,2,FALSE)</f>
        <v>Activités des ménages en tant qu'employeurs</v>
      </c>
      <c r="E2984" s="19" t="s">
        <v>75</v>
      </c>
      <c r="F2984" s="95">
        <v>1</v>
      </c>
      <c r="G2984" s="20">
        <v>1</v>
      </c>
      <c r="H2984" s="20">
        <v>24</v>
      </c>
      <c r="I2984" s="75">
        <v>0.29615999999999998</v>
      </c>
    </row>
    <row r="2985" spans="1:9" hidden="1" outlineLevel="2" x14ac:dyDescent="0.3">
      <c r="A2985" s="18">
        <v>20192</v>
      </c>
      <c r="B2985" s="19" t="s">
        <v>38</v>
      </c>
      <c r="C2985" s="19" t="s">
        <v>39</v>
      </c>
      <c r="D2985" s="71" t="str">
        <f>VLOOKUP(C2985,'NACE 08'!$C$3:$D$24,2,FALSE)</f>
        <v>Activités des organisations et organismes extraterritoriaux</v>
      </c>
      <c r="E2985" s="19" t="s">
        <v>72</v>
      </c>
      <c r="F2985" s="95">
        <v>7</v>
      </c>
      <c r="G2985" s="20">
        <v>7</v>
      </c>
      <c r="H2985" s="20">
        <v>369</v>
      </c>
      <c r="I2985" s="75">
        <v>4.4814799999999995</v>
      </c>
    </row>
    <row r="2986" spans="1:9" hidden="1" outlineLevel="2" x14ac:dyDescent="0.3">
      <c r="A2986" s="18">
        <v>20192</v>
      </c>
      <c r="B2986" s="19" t="s">
        <v>38</v>
      </c>
      <c r="C2986" s="19" t="s">
        <v>39</v>
      </c>
      <c r="D2986" s="71" t="str">
        <f>VLOOKUP(C2986,'NACE 08'!$C$3:$D$24,2,FALSE)</f>
        <v>Activités des organisations et organismes extraterritoriaux</v>
      </c>
      <c r="E2986" s="19" t="s">
        <v>73</v>
      </c>
      <c r="F2986" s="95">
        <v>10</v>
      </c>
      <c r="G2986" s="20">
        <v>14</v>
      </c>
      <c r="H2986" s="20">
        <v>505</v>
      </c>
      <c r="I2986" s="75">
        <v>6.8955200000000003</v>
      </c>
    </row>
    <row r="2987" spans="1:9" hidden="1" outlineLevel="2" x14ac:dyDescent="0.3">
      <c r="A2987" s="18">
        <v>20192</v>
      </c>
      <c r="B2987" s="19" t="s">
        <v>38</v>
      </c>
      <c r="C2987" s="19" t="s">
        <v>39</v>
      </c>
      <c r="D2987" s="71" t="str">
        <f>VLOOKUP(C2987,'NACE 08'!$C$3:$D$24,2,FALSE)</f>
        <v>Activités des organisations et organismes extraterritoriaux</v>
      </c>
      <c r="E2987" s="19" t="s">
        <v>74</v>
      </c>
      <c r="F2987" s="95">
        <v>4</v>
      </c>
      <c r="G2987" s="20">
        <v>6</v>
      </c>
      <c r="H2987" s="20">
        <v>313</v>
      </c>
      <c r="I2987" s="75">
        <v>4.7359100000000005</v>
      </c>
    </row>
    <row r="2988" spans="1:9" hidden="1" outlineLevel="2" x14ac:dyDescent="0.3">
      <c r="A2988" s="18">
        <v>20192</v>
      </c>
      <c r="B2988" s="19" t="s">
        <v>38</v>
      </c>
      <c r="C2988" s="19" t="s">
        <v>39</v>
      </c>
      <c r="D2988" s="71" t="str">
        <f>VLOOKUP(C2988,'NACE 08'!$C$3:$D$24,2,FALSE)</f>
        <v>Activités des organisations et organismes extraterritoriaux</v>
      </c>
      <c r="E2988" s="19" t="s">
        <v>76</v>
      </c>
      <c r="F2988" s="95">
        <v>1</v>
      </c>
      <c r="G2988" s="20">
        <v>1</v>
      </c>
      <c r="H2988" s="20">
        <v>107</v>
      </c>
      <c r="I2988" s="75">
        <v>1.5035000000000001</v>
      </c>
    </row>
    <row r="2989" spans="1:9" outlineLevel="1" collapsed="1" x14ac:dyDescent="0.3">
      <c r="A2989" s="84" t="s">
        <v>60</v>
      </c>
      <c r="B2989" s="22"/>
      <c r="C2989" s="22"/>
      <c r="D2989" s="72"/>
      <c r="E2989" s="22"/>
      <c r="F2989" s="99">
        <f>SUBTOTAL(9,F2861:F2988)</f>
        <v>313515</v>
      </c>
      <c r="G2989" s="23">
        <f>SUBTOTAL(9,G2861:G2988)</f>
        <v>376923</v>
      </c>
      <c r="H2989" s="23">
        <f>SUBTOTAL(9,H2861:H2988)</f>
        <v>20177021</v>
      </c>
      <c r="I2989" s="76">
        <f>SUBTOTAL(9,I2861:I2988)</f>
        <v>245595.9756899999</v>
      </c>
    </row>
    <row r="2990" spans="1:9" hidden="1" outlineLevel="2" x14ac:dyDescent="0.3">
      <c r="A2990" s="24">
        <v>20191</v>
      </c>
      <c r="B2990" t="s">
        <v>0</v>
      </c>
      <c r="C2990" t="s">
        <v>1</v>
      </c>
      <c r="D2990" s="17" t="str">
        <f>VLOOKUP(C2990,'NACE 08'!$C$3:$D$24,2,FALSE)</f>
        <v>Agriculture, sylviculture et pêche</v>
      </c>
      <c r="E2990" t="s">
        <v>71</v>
      </c>
      <c r="F2990" s="97">
        <v>221</v>
      </c>
      <c r="G2990" s="16">
        <v>241</v>
      </c>
      <c r="H2990" s="16">
        <v>9339</v>
      </c>
      <c r="I2990" s="77">
        <v>86.548489999999987</v>
      </c>
    </row>
    <row r="2991" spans="1:9" hidden="1" outlineLevel="2" x14ac:dyDescent="0.3">
      <c r="A2991" s="24">
        <v>20191</v>
      </c>
      <c r="B2991" t="s">
        <v>0</v>
      </c>
      <c r="C2991" t="s">
        <v>1</v>
      </c>
      <c r="D2991" s="17" t="str">
        <f>VLOOKUP(C2991,'NACE 08'!$C$3:$D$24,2,FALSE)</f>
        <v>Agriculture, sylviculture et pêche</v>
      </c>
      <c r="E2991" t="s">
        <v>72</v>
      </c>
      <c r="F2991" s="97">
        <v>235</v>
      </c>
      <c r="G2991" s="16">
        <v>254</v>
      </c>
      <c r="H2991" s="16">
        <v>12412</v>
      </c>
      <c r="I2991" s="77">
        <v>132.84106</v>
      </c>
    </row>
    <row r="2992" spans="1:9" hidden="1" outlineLevel="2" x14ac:dyDescent="0.3">
      <c r="A2992" s="24">
        <v>20191</v>
      </c>
      <c r="B2992" t="s">
        <v>0</v>
      </c>
      <c r="C2992" t="s">
        <v>1</v>
      </c>
      <c r="D2992" s="17" t="str">
        <f>VLOOKUP(C2992,'NACE 08'!$C$3:$D$24,2,FALSE)</f>
        <v>Agriculture, sylviculture et pêche</v>
      </c>
      <c r="E2992" t="s">
        <v>73</v>
      </c>
      <c r="F2992" s="97">
        <v>50</v>
      </c>
      <c r="G2992" s="16">
        <v>63</v>
      </c>
      <c r="H2992" s="16">
        <v>3748</v>
      </c>
      <c r="I2992" s="77">
        <v>41.794580000000003</v>
      </c>
    </row>
    <row r="2993" spans="1:9" hidden="1" outlineLevel="2" x14ac:dyDescent="0.3">
      <c r="A2993" s="24">
        <v>20191</v>
      </c>
      <c r="B2993" t="s">
        <v>0</v>
      </c>
      <c r="C2993" t="s">
        <v>1</v>
      </c>
      <c r="D2993" s="17" t="str">
        <f>VLOOKUP(C2993,'NACE 08'!$C$3:$D$24,2,FALSE)</f>
        <v>Agriculture, sylviculture et pêche</v>
      </c>
      <c r="E2993" t="s">
        <v>74</v>
      </c>
      <c r="F2993" s="97">
        <v>5</v>
      </c>
      <c r="G2993" s="16">
        <v>7</v>
      </c>
      <c r="H2993" s="16">
        <v>363</v>
      </c>
      <c r="I2993" s="77">
        <v>3.96096</v>
      </c>
    </row>
    <row r="2994" spans="1:9" hidden="1" outlineLevel="2" x14ac:dyDescent="0.3">
      <c r="A2994" s="24">
        <v>20191</v>
      </c>
      <c r="B2994" t="s">
        <v>0</v>
      </c>
      <c r="C2994" t="s">
        <v>1</v>
      </c>
      <c r="D2994" s="17" t="str">
        <f>VLOOKUP(C2994,'NACE 08'!$C$3:$D$24,2,FALSE)</f>
        <v>Agriculture, sylviculture et pêche</v>
      </c>
      <c r="E2994" t="s">
        <v>75</v>
      </c>
      <c r="F2994" s="97">
        <v>3</v>
      </c>
      <c r="G2994" s="16">
        <v>4</v>
      </c>
      <c r="H2994" s="16">
        <v>52</v>
      </c>
      <c r="I2994" s="77">
        <v>0.46786</v>
      </c>
    </row>
    <row r="2995" spans="1:9" hidden="1" outlineLevel="2" x14ac:dyDescent="0.3">
      <c r="A2995" s="24">
        <v>20191</v>
      </c>
      <c r="B2995" t="s">
        <v>0</v>
      </c>
      <c r="C2995" t="s">
        <v>1</v>
      </c>
      <c r="D2995" s="17" t="str">
        <f>VLOOKUP(C2995,'NACE 08'!$C$3:$D$24,2,FALSE)</f>
        <v>Agriculture, sylviculture et pêche</v>
      </c>
      <c r="E2995" t="s">
        <v>76</v>
      </c>
      <c r="F2995" s="97">
        <v>1</v>
      </c>
      <c r="G2995" s="16">
        <v>1</v>
      </c>
      <c r="H2995" s="16">
        <v>71</v>
      </c>
      <c r="I2995" s="77">
        <v>0.64234999999999998</v>
      </c>
    </row>
    <row r="2996" spans="1:9" hidden="1" outlineLevel="2" x14ac:dyDescent="0.3">
      <c r="A2996" s="24">
        <v>20191</v>
      </c>
      <c r="B2996" t="s">
        <v>2</v>
      </c>
      <c r="C2996" t="s">
        <v>3</v>
      </c>
      <c r="D2996" s="17" t="str">
        <f>VLOOKUP(C2996,'NACE 08'!$C$3:$D$24,2,FALSE)</f>
        <v>Industries extractives</v>
      </c>
      <c r="E2996" t="s">
        <v>71</v>
      </c>
      <c r="F2996" s="97">
        <v>1</v>
      </c>
      <c r="G2996" s="16">
        <v>1</v>
      </c>
      <c r="H2996" s="16">
        <v>6</v>
      </c>
      <c r="I2996" s="77">
        <v>8.3839999999999998E-2</v>
      </c>
    </row>
    <row r="2997" spans="1:9" hidden="1" outlineLevel="2" x14ac:dyDescent="0.3">
      <c r="A2997" s="24">
        <v>20191</v>
      </c>
      <c r="B2997" t="s">
        <v>2</v>
      </c>
      <c r="C2997" t="s">
        <v>3</v>
      </c>
      <c r="D2997" s="17" t="str">
        <f>VLOOKUP(C2997,'NACE 08'!$C$3:$D$24,2,FALSE)</f>
        <v>Industries extractives</v>
      </c>
      <c r="E2997" t="s">
        <v>72</v>
      </c>
      <c r="F2997" s="97">
        <v>4</v>
      </c>
      <c r="G2997" s="16">
        <v>4</v>
      </c>
      <c r="H2997" s="16">
        <v>190</v>
      </c>
      <c r="I2997" s="77">
        <v>2.54922</v>
      </c>
    </row>
    <row r="2998" spans="1:9" hidden="1" outlineLevel="2" x14ac:dyDescent="0.3">
      <c r="A2998" s="24">
        <v>20191</v>
      </c>
      <c r="B2998" t="s">
        <v>4</v>
      </c>
      <c r="C2998" t="s">
        <v>5</v>
      </c>
      <c r="D2998" s="17" t="str">
        <f>VLOOKUP(C2998,'NACE 08'!$C$3:$D$24,2,FALSE)</f>
        <v>Industries manufacturières</v>
      </c>
      <c r="E2998" t="s">
        <v>71</v>
      </c>
      <c r="F2998" s="97">
        <v>3013</v>
      </c>
      <c r="G2998" s="16">
        <v>3222</v>
      </c>
      <c r="H2998" s="16">
        <v>134525</v>
      </c>
      <c r="I2998" s="77">
        <v>1240.6130799999999</v>
      </c>
    </row>
    <row r="2999" spans="1:9" hidden="1" outlineLevel="2" x14ac:dyDescent="0.3">
      <c r="A2999" s="24">
        <v>20191</v>
      </c>
      <c r="B2999" t="s">
        <v>4</v>
      </c>
      <c r="C2999" t="s">
        <v>5</v>
      </c>
      <c r="D2999" s="17" t="str">
        <f>VLOOKUP(C2999,'NACE 08'!$C$3:$D$24,2,FALSE)</f>
        <v>Industries manufacturières</v>
      </c>
      <c r="E2999" t="s">
        <v>72</v>
      </c>
      <c r="F2999" s="97">
        <v>4452</v>
      </c>
      <c r="G2999" s="16">
        <v>4876</v>
      </c>
      <c r="H2999" s="16">
        <v>234265</v>
      </c>
      <c r="I2999" s="77">
        <v>2484.1177000000002</v>
      </c>
    </row>
    <row r="3000" spans="1:9" hidden="1" outlineLevel="2" x14ac:dyDescent="0.3">
      <c r="A3000" s="24">
        <v>20191</v>
      </c>
      <c r="B3000" t="s">
        <v>4</v>
      </c>
      <c r="C3000" t="s">
        <v>5</v>
      </c>
      <c r="D3000" s="17" t="str">
        <f>VLOOKUP(C3000,'NACE 08'!$C$3:$D$24,2,FALSE)</f>
        <v>Industries manufacturières</v>
      </c>
      <c r="E3000" t="s">
        <v>73</v>
      </c>
      <c r="F3000" s="97">
        <v>1198</v>
      </c>
      <c r="G3000" s="16">
        <v>1328</v>
      </c>
      <c r="H3000" s="16">
        <v>80371</v>
      </c>
      <c r="I3000" s="77">
        <v>922.50936000000013</v>
      </c>
    </row>
    <row r="3001" spans="1:9" hidden="1" outlineLevel="2" x14ac:dyDescent="0.3">
      <c r="A3001" s="24">
        <v>20191</v>
      </c>
      <c r="B3001" t="s">
        <v>4</v>
      </c>
      <c r="C3001" t="s">
        <v>5</v>
      </c>
      <c r="D3001" s="17" t="str">
        <f>VLOOKUP(C3001,'NACE 08'!$C$3:$D$24,2,FALSE)</f>
        <v>Industries manufacturières</v>
      </c>
      <c r="E3001" t="s">
        <v>74</v>
      </c>
      <c r="F3001" s="97">
        <v>181</v>
      </c>
      <c r="G3001" s="16">
        <v>205</v>
      </c>
      <c r="H3001" s="16">
        <v>17206</v>
      </c>
      <c r="I3001" s="77">
        <v>210.72671</v>
      </c>
    </row>
    <row r="3002" spans="1:9" hidden="1" outlineLevel="2" x14ac:dyDescent="0.3">
      <c r="A3002" s="24">
        <v>20191</v>
      </c>
      <c r="B3002" t="s">
        <v>4</v>
      </c>
      <c r="C3002" t="s">
        <v>5</v>
      </c>
      <c r="D3002" s="17" t="str">
        <f>VLOOKUP(C3002,'NACE 08'!$C$3:$D$24,2,FALSE)</f>
        <v>Industries manufacturières</v>
      </c>
      <c r="E3002" t="s">
        <v>75</v>
      </c>
      <c r="F3002" s="97">
        <v>10</v>
      </c>
      <c r="G3002" s="16">
        <v>12</v>
      </c>
      <c r="H3002" s="16">
        <v>1284</v>
      </c>
      <c r="I3002" s="77">
        <v>16.14622</v>
      </c>
    </row>
    <row r="3003" spans="1:9" hidden="1" outlineLevel="2" x14ac:dyDescent="0.3">
      <c r="A3003" s="24">
        <v>20191</v>
      </c>
      <c r="B3003" t="s">
        <v>4</v>
      </c>
      <c r="C3003" t="s">
        <v>5</v>
      </c>
      <c r="D3003" s="17" t="str">
        <f>VLOOKUP(C3003,'NACE 08'!$C$3:$D$24,2,FALSE)</f>
        <v>Industries manufacturières</v>
      </c>
      <c r="E3003" t="s">
        <v>76</v>
      </c>
      <c r="F3003" s="97">
        <v>6</v>
      </c>
      <c r="G3003" s="16">
        <v>6</v>
      </c>
      <c r="H3003" s="16">
        <v>810</v>
      </c>
      <c r="I3003" s="77">
        <v>9.4723199999999999</v>
      </c>
    </row>
    <row r="3004" spans="1:9" hidden="1" outlineLevel="2" x14ac:dyDescent="0.3">
      <c r="A3004" s="24">
        <v>20191</v>
      </c>
      <c r="B3004" t="s">
        <v>6</v>
      </c>
      <c r="C3004" t="s">
        <v>7</v>
      </c>
      <c r="D3004" s="17" t="str">
        <f>VLOOKUP(C3004,'NACE 08'!$C$3:$D$24,2,FALSE)</f>
        <v>Production et distribution d'électricité, de gaz, de vapeur et d'air conditionné</v>
      </c>
      <c r="E3004" t="s">
        <v>71</v>
      </c>
      <c r="F3004" s="97">
        <v>2</v>
      </c>
      <c r="G3004" s="16">
        <v>2</v>
      </c>
      <c r="H3004" s="16">
        <v>61</v>
      </c>
      <c r="I3004" s="77">
        <v>0.73108000000000006</v>
      </c>
    </row>
    <row r="3005" spans="1:9" hidden="1" outlineLevel="2" x14ac:dyDescent="0.3">
      <c r="A3005" s="24">
        <v>20191</v>
      </c>
      <c r="B3005" t="s">
        <v>6</v>
      </c>
      <c r="C3005" t="s">
        <v>7</v>
      </c>
      <c r="D3005" s="17" t="str">
        <f>VLOOKUP(C3005,'NACE 08'!$C$3:$D$24,2,FALSE)</f>
        <v>Production et distribution d'électricité, de gaz, de vapeur et d'air conditionné</v>
      </c>
      <c r="E3005" t="s">
        <v>72</v>
      </c>
      <c r="F3005" s="97">
        <v>3</v>
      </c>
      <c r="G3005" s="16">
        <v>4</v>
      </c>
      <c r="H3005" s="16">
        <v>268</v>
      </c>
      <c r="I3005" s="77">
        <v>3.4235600000000002</v>
      </c>
    </row>
    <row r="3006" spans="1:9" hidden="1" outlineLevel="2" x14ac:dyDescent="0.3">
      <c r="A3006" s="24">
        <v>20191</v>
      </c>
      <c r="B3006" t="s">
        <v>6</v>
      </c>
      <c r="C3006" t="s">
        <v>7</v>
      </c>
      <c r="D3006" s="17" t="str">
        <f>VLOOKUP(C3006,'NACE 08'!$C$3:$D$24,2,FALSE)</f>
        <v>Production et distribution d'électricité, de gaz, de vapeur et d'air conditionné</v>
      </c>
      <c r="E3006" t="s">
        <v>73</v>
      </c>
      <c r="F3006" s="97">
        <v>1</v>
      </c>
      <c r="G3006" s="16">
        <v>1</v>
      </c>
      <c r="H3006" s="16">
        <v>54</v>
      </c>
      <c r="I3006" s="77">
        <v>0.63288</v>
      </c>
    </row>
    <row r="3007" spans="1:9" hidden="1" outlineLevel="2" x14ac:dyDescent="0.3">
      <c r="A3007" s="24">
        <v>20191</v>
      </c>
      <c r="B3007" t="s">
        <v>6</v>
      </c>
      <c r="C3007" t="s">
        <v>7</v>
      </c>
      <c r="D3007" s="17" t="str">
        <f>VLOOKUP(C3007,'NACE 08'!$C$3:$D$24,2,FALSE)</f>
        <v>Production et distribution d'électricité, de gaz, de vapeur et d'air conditionné</v>
      </c>
      <c r="E3007" t="s">
        <v>74</v>
      </c>
      <c r="F3007" s="97">
        <v>3</v>
      </c>
      <c r="G3007" s="16">
        <v>3</v>
      </c>
      <c r="H3007" s="16">
        <v>224</v>
      </c>
      <c r="I3007" s="77">
        <v>4.0824999999999996</v>
      </c>
    </row>
    <row r="3008" spans="1:9" hidden="1" outlineLevel="2" x14ac:dyDescent="0.3">
      <c r="A3008" s="24">
        <v>20191</v>
      </c>
      <c r="B3008" t="s">
        <v>8</v>
      </c>
      <c r="C3008" t="s">
        <v>9</v>
      </c>
      <c r="D3008" s="17" t="str">
        <f>VLOOKUP(C3008,'NACE 08'!$C$3:$D$24,2,FALSE)</f>
        <v>Production et distribution d'eau; assainissement, gestion des déchets et dépollution</v>
      </c>
      <c r="E3008" t="s">
        <v>71</v>
      </c>
      <c r="F3008" s="97">
        <v>48</v>
      </c>
      <c r="G3008" s="16">
        <v>50</v>
      </c>
      <c r="H3008" s="16">
        <v>2307</v>
      </c>
      <c r="I3008" s="77">
        <v>25.352830000000001</v>
      </c>
    </row>
    <row r="3009" spans="1:9" hidden="1" outlineLevel="2" x14ac:dyDescent="0.3">
      <c r="A3009" s="24">
        <v>20191</v>
      </c>
      <c r="B3009" t="s">
        <v>8</v>
      </c>
      <c r="C3009" t="s">
        <v>9</v>
      </c>
      <c r="D3009" s="17" t="str">
        <f>VLOOKUP(C3009,'NACE 08'!$C$3:$D$24,2,FALSE)</f>
        <v>Production et distribution d'eau; assainissement, gestion des déchets et dépollution</v>
      </c>
      <c r="E3009" t="s">
        <v>72</v>
      </c>
      <c r="F3009" s="97">
        <v>38</v>
      </c>
      <c r="G3009" s="16">
        <v>46</v>
      </c>
      <c r="H3009" s="16">
        <v>2232</v>
      </c>
      <c r="I3009" s="77">
        <v>25.615299999999998</v>
      </c>
    </row>
    <row r="3010" spans="1:9" hidden="1" outlineLevel="2" x14ac:dyDescent="0.3">
      <c r="A3010" s="24">
        <v>20191</v>
      </c>
      <c r="B3010" t="s">
        <v>8</v>
      </c>
      <c r="C3010" t="s">
        <v>9</v>
      </c>
      <c r="D3010" s="17" t="str">
        <f>VLOOKUP(C3010,'NACE 08'!$C$3:$D$24,2,FALSE)</f>
        <v>Production et distribution d'eau; assainissement, gestion des déchets et dépollution</v>
      </c>
      <c r="E3010" t="s">
        <v>73</v>
      </c>
      <c r="F3010" s="97">
        <v>17</v>
      </c>
      <c r="G3010" s="16">
        <v>19</v>
      </c>
      <c r="H3010" s="16">
        <v>1197</v>
      </c>
      <c r="I3010" s="77">
        <v>16.162039999999998</v>
      </c>
    </row>
    <row r="3011" spans="1:9" hidden="1" outlineLevel="2" x14ac:dyDescent="0.3">
      <c r="A3011" s="24">
        <v>20191</v>
      </c>
      <c r="B3011" t="s">
        <v>8</v>
      </c>
      <c r="C3011" t="s">
        <v>9</v>
      </c>
      <c r="D3011" s="17" t="str">
        <f>VLOOKUP(C3011,'NACE 08'!$C$3:$D$24,2,FALSE)</f>
        <v>Production et distribution d'eau; assainissement, gestion des déchets et dépollution</v>
      </c>
      <c r="E3011" t="s">
        <v>74</v>
      </c>
      <c r="F3011" s="97">
        <v>3</v>
      </c>
      <c r="G3011" s="16">
        <v>3</v>
      </c>
      <c r="H3011" s="16">
        <v>310</v>
      </c>
      <c r="I3011" s="77">
        <v>3.5474999999999999</v>
      </c>
    </row>
    <row r="3012" spans="1:9" hidden="1" outlineLevel="2" x14ac:dyDescent="0.3">
      <c r="A3012" s="24">
        <v>20191</v>
      </c>
      <c r="B3012" t="s">
        <v>8</v>
      </c>
      <c r="C3012" t="s">
        <v>9</v>
      </c>
      <c r="D3012" s="17" t="str">
        <f>VLOOKUP(C3012,'NACE 08'!$C$3:$D$24,2,FALSE)</f>
        <v>Production et distribution d'eau; assainissement, gestion des déchets et dépollution</v>
      </c>
      <c r="E3012" t="s">
        <v>75</v>
      </c>
      <c r="F3012" s="97">
        <v>3</v>
      </c>
      <c r="G3012" s="16">
        <v>3</v>
      </c>
      <c r="H3012" s="16">
        <v>821</v>
      </c>
      <c r="I3012" s="77">
        <v>8.3840000000000003</v>
      </c>
    </row>
    <row r="3013" spans="1:9" hidden="1" outlineLevel="2" x14ac:dyDescent="0.3">
      <c r="A3013" s="24">
        <v>20191</v>
      </c>
      <c r="B3013" t="s">
        <v>8</v>
      </c>
      <c r="C3013" t="s">
        <v>9</v>
      </c>
      <c r="D3013" s="17" t="str">
        <f>VLOOKUP(C3013,'NACE 08'!$C$3:$D$24,2,FALSE)</f>
        <v>Production et distribution d'eau; assainissement, gestion des déchets et dépollution</v>
      </c>
      <c r="E3013" t="s">
        <v>76</v>
      </c>
      <c r="F3013" s="97">
        <v>1</v>
      </c>
      <c r="G3013" s="16">
        <v>1</v>
      </c>
      <c r="H3013" s="16">
        <v>282</v>
      </c>
      <c r="I3013" s="77">
        <v>2.9470000000000001</v>
      </c>
    </row>
    <row r="3014" spans="1:9" hidden="1" outlineLevel="2" x14ac:dyDescent="0.3">
      <c r="A3014" s="24">
        <v>20191</v>
      </c>
      <c r="B3014" t="s">
        <v>10</v>
      </c>
      <c r="C3014" t="s">
        <v>81</v>
      </c>
      <c r="D3014" s="17" t="str">
        <f>VLOOKUP(C3014,'NACE 08'!$C$3:$D$24,2,FALSE)</f>
        <v>Construction</v>
      </c>
      <c r="E3014" t="s">
        <v>71</v>
      </c>
      <c r="F3014" s="97">
        <v>719</v>
      </c>
      <c r="G3014" s="16">
        <v>778</v>
      </c>
      <c r="H3014" s="16">
        <v>29006</v>
      </c>
      <c r="I3014" s="77">
        <v>299.60262</v>
      </c>
    </row>
    <row r="3015" spans="1:9" hidden="1" outlineLevel="2" x14ac:dyDescent="0.3">
      <c r="A3015" s="24">
        <v>20191</v>
      </c>
      <c r="B3015" t="s">
        <v>10</v>
      </c>
      <c r="C3015" t="s">
        <v>81</v>
      </c>
      <c r="D3015" s="17" t="str">
        <f>VLOOKUP(C3015,'NACE 08'!$C$3:$D$24,2,FALSE)</f>
        <v>Construction</v>
      </c>
      <c r="E3015" t="s">
        <v>72</v>
      </c>
      <c r="F3015" s="97">
        <v>1140</v>
      </c>
      <c r="G3015" s="16">
        <v>1274</v>
      </c>
      <c r="H3015" s="16">
        <v>63259</v>
      </c>
      <c r="I3015" s="77">
        <v>696.93466999999998</v>
      </c>
    </row>
    <row r="3016" spans="1:9" hidden="1" outlineLevel="2" x14ac:dyDescent="0.3">
      <c r="A3016" s="24">
        <v>20191</v>
      </c>
      <c r="B3016" t="s">
        <v>10</v>
      </c>
      <c r="C3016" t="s">
        <v>81</v>
      </c>
      <c r="D3016" s="17" t="str">
        <f>VLOOKUP(C3016,'NACE 08'!$C$3:$D$24,2,FALSE)</f>
        <v>Construction</v>
      </c>
      <c r="E3016" t="s">
        <v>73</v>
      </c>
      <c r="F3016" s="97">
        <v>261</v>
      </c>
      <c r="G3016" s="16">
        <v>291</v>
      </c>
      <c r="H3016" s="16">
        <v>20538</v>
      </c>
      <c r="I3016" s="77">
        <v>242.07798</v>
      </c>
    </row>
    <row r="3017" spans="1:9" hidden="1" outlineLevel="2" x14ac:dyDescent="0.3">
      <c r="A3017" s="24">
        <v>20191</v>
      </c>
      <c r="B3017" t="s">
        <v>10</v>
      </c>
      <c r="C3017" t="s">
        <v>81</v>
      </c>
      <c r="D3017" s="17" t="str">
        <f>VLOOKUP(C3017,'NACE 08'!$C$3:$D$24,2,FALSE)</f>
        <v>Construction</v>
      </c>
      <c r="E3017" t="s">
        <v>74</v>
      </c>
      <c r="F3017" s="97">
        <v>47</v>
      </c>
      <c r="G3017" s="16">
        <v>55</v>
      </c>
      <c r="H3017" s="16">
        <v>4730</v>
      </c>
      <c r="I3017" s="77">
        <v>57.801290000000002</v>
      </c>
    </row>
    <row r="3018" spans="1:9" hidden="1" outlineLevel="2" x14ac:dyDescent="0.3">
      <c r="A3018" s="24">
        <v>20191</v>
      </c>
      <c r="B3018" t="s">
        <v>10</v>
      </c>
      <c r="C3018" t="s">
        <v>81</v>
      </c>
      <c r="D3018" s="17" t="str">
        <f>VLOOKUP(C3018,'NACE 08'!$C$3:$D$24,2,FALSE)</f>
        <v>Construction</v>
      </c>
      <c r="E3018" t="s">
        <v>75</v>
      </c>
      <c r="F3018" s="97">
        <v>5</v>
      </c>
      <c r="G3018" s="16">
        <v>5</v>
      </c>
      <c r="H3018" s="16">
        <v>207</v>
      </c>
      <c r="I3018" s="77">
        <v>2.54575</v>
      </c>
    </row>
    <row r="3019" spans="1:9" hidden="1" outlineLevel="2" x14ac:dyDescent="0.3">
      <c r="A3019" s="24">
        <v>20191</v>
      </c>
      <c r="B3019" t="s">
        <v>11</v>
      </c>
      <c r="C3019" t="s">
        <v>12</v>
      </c>
      <c r="D3019" s="17" t="str">
        <f>VLOOKUP(C3019,'NACE 08'!$C$3:$D$24,2,FALSE)</f>
        <v>Commerce; réparation d'automobiles et de motocycles</v>
      </c>
      <c r="E3019" t="s">
        <v>71</v>
      </c>
      <c r="F3019" s="97">
        <v>11660</v>
      </c>
      <c r="G3019" s="16">
        <v>12361</v>
      </c>
      <c r="H3019" s="16">
        <v>530939</v>
      </c>
      <c r="I3019" s="77">
        <v>5115.7312300000003</v>
      </c>
    </row>
    <row r="3020" spans="1:9" hidden="1" outlineLevel="2" x14ac:dyDescent="0.3">
      <c r="A3020" s="24">
        <v>20191</v>
      </c>
      <c r="B3020" t="s">
        <v>11</v>
      </c>
      <c r="C3020" t="s">
        <v>12</v>
      </c>
      <c r="D3020" s="17" t="str">
        <f>VLOOKUP(C3020,'NACE 08'!$C$3:$D$24,2,FALSE)</f>
        <v>Commerce; réparation d'automobiles et de motocycles</v>
      </c>
      <c r="E3020" t="s">
        <v>72</v>
      </c>
      <c r="F3020" s="97">
        <v>25100</v>
      </c>
      <c r="G3020" s="16">
        <v>27497</v>
      </c>
      <c r="H3020" s="16">
        <v>1468530</v>
      </c>
      <c r="I3020" s="77">
        <v>16722.440350000001</v>
      </c>
    </row>
    <row r="3021" spans="1:9" hidden="1" outlineLevel="2" x14ac:dyDescent="0.3">
      <c r="A3021" s="24">
        <v>20191</v>
      </c>
      <c r="B3021" t="s">
        <v>11</v>
      </c>
      <c r="C3021" t="s">
        <v>12</v>
      </c>
      <c r="D3021" s="17" t="str">
        <f>VLOOKUP(C3021,'NACE 08'!$C$3:$D$24,2,FALSE)</f>
        <v>Commerce; réparation d'automobiles et de motocycles</v>
      </c>
      <c r="E3021" t="s">
        <v>73</v>
      </c>
      <c r="F3021" s="97">
        <v>8427</v>
      </c>
      <c r="G3021" s="16">
        <v>9362</v>
      </c>
      <c r="H3021" s="16">
        <v>603705</v>
      </c>
      <c r="I3021" s="77">
        <v>7266.2218200000007</v>
      </c>
    </row>
    <row r="3022" spans="1:9" hidden="1" outlineLevel="2" x14ac:dyDescent="0.3">
      <c r="A3022" s="24">
        <v>20191</v>
      </c>
      <c r="B3022" t="s">
        <v>11</v>
      </c>
      <c r="C3022" t="s">
        <v>12</v>
      </c>
      <c r="D3022" s="17" t="str">
        <f>VLOOKUP(C3022,'NACE 08'!$C$3:$D$24,2,FALSE)</f>
        <v>Commerce; réparation d'automobiles et de motocycles</v>
      </c>
      <c r="E3022" t="s">
        <v>74</v>
      </c>
      <c r="F3022" s="97">
        <v>1752</v>
      </c>
      <c r="G3022" s="16">
        <v>2003</v>
      </c>
      <c r="H3022" s="16">
        <v>160666</v>
      </c>
      <c r="I3022" s="77">
        <v>1992.6096699999998</v>
      </c>
    </row>
    <row r="3023" spans="1:9" hidden="1" outlineLevel="2" x14ac:dyDescent="0.3">
      <c r="A3023" s="24">
        <v>20191</v>
      </c>
      <c r="B3023" t="s">
        <v>11</v>
      </c>
      <c r="C3023" t="s">
        <v>12</v>
      </c>
      <c r="D3023" s="17" t="str">
        <f>VLOOKUP(C3023,'NACE 08'!$C$3:$D$24,2,FALSE)</f>
        <v>Commerce; réparation d'automobiles et de motocycles</v>
      </c>
      <c r="E3023" t="s">
        <v>75</v>
      </c>
      <c r="F3023" s="97">
        <v>149</v>
      </c>
      <c r="G3023" s="16">
        <v>173</v>
      </c>
      <c r="H3023" s="16">
        <v>15247</v>
      </c>
      <c r="I3023" s="77">
        <v>199.57947000000001</v>
      </c>
    </row>
    <row r="3024" spans="1:9" hidden="1" outlineLevel="2" x14ac:dyDescent="0.3">
      <c r="A3024" s="24">
        <v>20191</v>
      </c>
      <c r="B3024" t="s">
        <v>11</v>
      </c>
      <c r="C3024" t="s">
        <v>12</v>
      </c>
      <c r="D3024" s="17" t="str">
        <f>VLOOKUP(C3024,'NACE 08'!$C$3:$D$24,2,FALSE)</f>
        <v>Commerce; réparation d'automobiles et de motocycles</v>
      </c>
      <c r="E3024" t="s">
        <v>76</v>
      </c>
      <c r="F3024" s="97">
        <v>41</v>
      </c>
      <c r="G3024" s="16">
        <v>47</v>
      </c>
      <c r="H3024" s="16">
        <v>4656</v>
      </c>
      <c r="I3024" s="77">
        <v>59.641400000000004</v>
      </c>
    </row>
    <row r="3025" spans="1:9" hidden="1" outlineLevel="2" x14ac:dyDescent="0.3">
      <c r="A3025" s="24">
        <v>20191</v>
      </c>
      <c r="B3025" t="s">
        <v>13</v>
      </c>
      <c r="C3025" t="s">
        <v>14</v>
      </c>
      <c r="D3025" s="17" t="str">
        <f>VLOOKUP(C3025,'NACE 08'!$C$3:$D$24,2,FALSE)</f>
        <v>Transports et entreposage</v>
      </c>
      <c r="E3025" t="s">
        <v>71</v>
      </c>
      <c r="F3025" s="97">
        <v>208</v>
      </c>
      <c r="G3025" s="16">
        <v>221</v>
      </c>
      <c r="H3025" s="16">
        <v>8464</v>
      </c>
      <c r="I3025" s="77">
        <v>100.01174</v>
      </c>
    </row>
    <row r="3026" spans="1:9" hidden="1" outlineLevel="2" x14ac:dyDescent="0.3">
      <c r="A3026" s="24">
        <v>20191</v>
      </c>
      <c r="B3026" t="s">
        <v>13</v>
      </c>
      <c r="C3026" t="s">
        <v>14</v>
      </c>
      <c r="D3026" s="17" t="str">
        <f>VLOOKUP(C3026,'NACE 08'!$C$3:$D$24,2,FALSE)</f>
        <v>Transports et entreposage</v>
      </c>
      <c r="E3026" t="s">
        <v>72</v>
      </c>
      <c r="F3026" s="97">
        <v>987</v>
      </c>
      <c r="G3026" s="16">
        <v>1111</v>
      </c>
      <c r="H3026" s="16">
        <v>56821</v>
      </c>
      <c r="I3026" s="77">
        <v>750.90415000000007</v>
      </c>
    </row>
    <row r="3027" spans="1:9" hidden="1" outlineLevel="2" x14ac:dyDescent="0.3">
      <c r="A3027" s="24">
        <v>20191</v>
      </c>
      <c r="B3027" t="s">
        <v>13</v>
      </c>
      <c r="C3027" t="s">
        <v>14</v>
      </c>
      <c r="D3027" s="17" t="str">
        <f>VLOOKUP(C3027,'NACE 08'!$C$3:$D$24,2,FALSE)</f>
        <v>Transports et entreposage</v>
      </c>
      <c r="E3027" t="s">
        <v>73</v>
      </c>
      <c r="F3027" s="97">
        <v>549</v>
      </c>
      <c r="G3027" s="16">
        <v>637</v>
      </c>
      <c r="H3027" s="16">
        <v>39730</v>
      </c>
      <c r="I3027" s="77">
        <v>511.24239</v>
      </c>
    </row>
    <row r="3028" spans="1:9" hidden="1" outlineLevel="2" x14ac:dyDescent="0.3">
      <c r="A3028" s="24">
        <v>20191</v>
      </c>
      <c r="B3028" t="s">
        <v>13</v>
      </c>
      <c r="C3028" t="s">
        <v>14</v>
      </c>
      <c r="D3028" s="17" t="str">
        <f>VLOOKUP(C3028,'NACE 08'!$C$3:$D$24,2,FALSE)</f>
        <v>Transports et entreposage</v>
      </c>
      <c r="E3028" t="s">
        <v>74</v>
      </c>
      <c r="F3028" s="97">
        <v>137</v>
      </c>
      <c r="G3028" s="16">
        <v>166</v>
      </c>
      <c r="H3028" s="16">
        <v>11854</v>
      </c>
      <c r="I3028" s="77">
        <v>158.98066999999998</v>
      </c>
    </row>
    <row r="3029" spans="1:9" hidden="1" outlineLevel="2" x14ac:dyDescent="0.3">
      <c r="A3029" s="24">
        <v>20191</v>
      </c>
      <c r="B3029" t="s">
        <v>13</v>
      </c>
      <c r="C3029" t="s">
        <v>14</v>
      </c>
      <c r="D3029" s="17" t="str">
        <f>VLOOKUP(C3029,'NACE 08'!$C$3:$D$24,2,FALSE)</f>
        <v>Transports et entreposage</v>
      </c>
      <c r="E3029" t="s">
        <v>75</v>
      </c>
      <c r="F3029" s="97">
        <v>16</v>
      </c>
      <c r="G3029" s="16">
        <v>20</v>
      </c>
      <c r="H3029" s="16">
        <v>1748</v>
      </c>
      <c r="I3029" s="77">
        <v>22.81307</v>
      </c>
    </row>
    <row r="3030" spans="1:9" hidden="1" outlineLevel="2" x14ac:dyDescent="0.3">
      <c r="A3030" s="24">
        <v>20191</v>
      </c>
      <c r="B3030" t="s">
        <v>13</v>
      </c>
      <c r="C3030" t="s">
        <v>14</v>
      </c>
      <c r="D3030" s="17" t="str">
        <f>VLOOKUP(C3030,'NACE 08'!$C$3:$D$24,2,FALSE)</f>
        <v>Transports et entreposage</v>
      </c>
      <c r="E3030" t="s">
        <v>76</v>
      </c>
      <c r="F3030" s="97">
        <v>3</v>
      </c>
      <c r="G3030" s="16">
        <v>3</v>
      </c>
      <c r="H3030" s="16">
        <v>171</v>
      </c>
      <c r="I3030" s="77">
        <v>2.6166200000000002</v>
      </c>
    </row>
    <row r="3031" spans="1:9" hidden="1" outlineLevel="2" x14ac:dyDescent="0.3">
      <c r="A3031" s="24">
        <v>20191</v>
      </c>
      <c r="B3031" t="s">
        <v>15</v>
      </c>
      <c r="C3031" t="s">
        <v>16</v>
      </c>
      <c r="D3031" s="17" t="str">
        <f>VLOOKUP(C3031,'NACE 08'!$C$3:$D$24,2,FALSE)</f>
        <v>Hébergement et restauration</v>
      </c>
      <c r="E3031" t="s">
        <v>71</v>
      </c>
      <c r="F3031" s="97">
        <v>15587</v>
      </c>
      <c r="G3031" s="16">
        <v>17166</v>
      </c>
      <c r="H3031" s="16">
        <v>691815</v>
      </c>
      <c r="I3031" s="77">
        <v>7456.7722300000005</v>
      </c>
    </row>
    <row r="3032" spans="1:9" hidden="1" outlineLevel="2" x14ac:dyDescent="0.3">
      <c r="A3032" s="24">
        <v>20191</v>
      </c>
      <c r="B3032" t="s">
        <v>15</v>
      </c>
      <c r="C3032" t="s">
        <v>16</v>
      </c>
      <c r="D3032" s="17" t="str">
        <f>VLOOKUP(C3032,'NACE 08'!$C$3:$D$24,2,FALSE)</f>
        <v>Hébergement et restauration</v>
      </c>
      <c r="E3032" t="s">
        <v>72</v>
      </c>
      <c r="F3032" s="97">
        <v>31106</v>
      </c>
      <c r="G3032" s="16">
        <v>35843</v>
      </c>
      <c r="H3032" s="16">
        <v>1823169</v>
      </c>
      <c r="I3032" s="77">
        <v>22758.931250000001</v>
      </c>
    </row>
    <row r="3033" spans="1:9" hidden="1" outlineLevel="2" x14ac:dyDescent="0.3">
      <c r="A3033" s="24">
        <v>20191</v>
      </c>
      <c r="B3033" t="s">
        <v>15</v>
      </c>
      <c r="C3033" t="s">
        <v>16</v>
      </c>
      <c r="D3033" s="17" t="str">
        <f>VLOOKUP(C3033,'NACE 08'!$C$3:$D$24,2,FALSE)</f>
        <v>Hébergement et restauration</v>
      </c>
      <c r="E3033" t="s">
        <v>73</v>
      </c>
      <c r="F3033" s="97">
        <v>11164</v>
      </c>
      <c r="G3033" s="16">
        <v>13238</v>
      </c>
      <c r="H3033" s="16">
        <v>810590</v>
      </c>
      <c r="I3033" s="77">
        <v>10129.191780000001</v>
      </c>
    </row>
    <row r="3034" spans="1:9" hidden="1" outlineLevel="2" x14ac:dyDescent="0.3">
      <c r="A3034" s="24">
        <v>20191</v>
      </c>
      <c r="B3034" t="s">
        <v>15</v>
      </c>
      <c r="C3034" t="s">
        <v>16</v>
      </c>
      <c r="D3034" s="17" t="str">
        <f>VLOOKUP(C3034,'NACE 08'!$C$3:$D$24,2,FALSE)</f>
        <v>Hébergement et restauration</v>
      </c>
      <c r="E3034" t="s">
        <v>74</v>
      </c>
      <c r="F3034" s="97">
        <v>2647</v>
      </c>
      <c r="G3034" s="16">
        <v>3113</v>
      </c>
      <c r="H3034" s="16">
        <v>253464</v>
      </c>
      <c r="I3034" s="77">
        <v>3172.9287199999999</v>
      </c>
    </row>
    <row r="3035" spans="1:9" hidden="1" outlineLevel="2" x14ac:dyDescent="0.3">
      <c r="A3035" s="24">
        <v>20191</v>
      </c>
      <c r="B3035" t="s">
        <v>15</v>
      </c>
      <c r="C3035" t="s">
        <v>16</v>
      </c>
      <c r="D3035" s="17" t="str">
        <f>VLOOKUP(C3035,'NACE 08'!$C$3:$D$24,2,FALSE)</f>
        <v>Hébergement et restauration</v>
      </c>
      <c r="E3035" t="s">
        <v>75</v>
      </c>
      <c r="F3035" s="97">
        <v>373</v>
      </c>
      <c r="G3035" s="16">
        <v>459</v>
      </c>
      <c r="H3035" s="16">
        <v>41189</v>
      </c>
      <c r="I3035" s="77">
        <v>523.91768000000002</v>
      </c>
    </row>
    <row r="3036" spans="1:9" hidden="1" outlineLevel="2" x14ac:dyDescent="0.3">
      <c r="A3036" s="24">
        <v>20191</v>
      </c>
      <c r="B3036" t="s">
        <v>15</v>
      </c>
      <c r="C3036" t="s">
        <v>16</v>
      </c>
      <c r="D3036" s="17" t="str">
        <f>VLOOKUP(C3036,'NACE 08'!$C$3:$D$24,2,FALSE)</f>
        <v>Hébergement et restauration</v>
      </c>
      <c r="E3036" t="s">
        <v>76</v>
      </c>
      <c r="F3036" s="97">
        <v>124</v>
      </c>
      <c r="G3036" s="16">
        <v>167</v>
      </c>
      <c r="H3036" s="16">
        <v>13733</v>
      </c>
      <c r="I3036" s="77">
        <v>172.33867000000001</v>
      </c>
    </row>
    <row r="3037" spans="1:9" hidden="1" outlineLevel="2" x14ac:dyDescent="0.3">
      <c r="A3037" s="24">
        <v>20191</v>
      </c>
      <c r="B3037" t="s">
        <v>15</v>
      </c>
      <c r="C3037" t="s">
        <v>16</v>
      </c>
      <c r="D3037" s="17" t="str">
        <f>VLOOKUP(C3037,'NACE 08'!$C$3:$D$24,2,FALSE)</f>
        <v>Hébergement et restauration</v>
      </c>
      <c r="E3037" t="s">
        <v>77</v>
      </c>
      <c r="F3037" s="97">
        <v>2</v>
      </c>
      <c r="G3037" s="16">
        <v>2</v>
      </c>
      <c r="H3037" s="16">
        <v>43</v>
      </c>
      <c r="I3037" s="77">
        <v>0.38461000000000001</v>
      </c>
    </row>
    <row r="3038" spans="1:9" hidden="1" outlineLevel="2" x14ac:dyDescent="0.3">
      <c r="A3038" s="24">
        <v>20191</v>
      </c>
      <c r="B3038" t="s">
        <v>17</v>
      </c>
      <c r="C3038" t="s">
        <v>239</v>
      </c>
      <c r="D3038" s="17" t="str">
        <f>VLOOKUP(C3038,'NACE 08'!$C$3:$D$24,2,FALSE)</f>
        <v>Information et communication</v>
      </c>
      <c r="E3038" t="s">
        <v>71</v>
      </c>
      <c r="F3038" s="97">
        <v>147</v>
      </c>
      <c r="G3038" s="16">
        <v>163</v>
      </c>
      <c r="H3038" s="16">
        <v>7207</v>
      </c>
      <c r="I3038" s="77">
        <v>97.335399999999993</v>
      </c>
    </row>
    <row r="3039" spans="1:9" hidden="1" outlineLevel="2" x14ac:dyDescent="0.3">
      <c r="A3039" s="24">
        <v>20191</v>
      </c>
      <c r="B3039" t="s">
        <v>17</v>
      </c>
      <c r="C3039" t="s">
        <v>239</v>
      </c>
      <c r="D3039" s="17" t="str">
        <f>VLOOKUP(C3039,'NACE 08'!$C$3:$D$24,2,FALSE)</f>
        <v>Information et communication</v>
      </c>
      <c r="E3039" t="s">
        <v>72</v>
      </c>
      <c r="F3039" s="97">
        <v>678</v>
      </c>
      <c r="G3039" s="16">
        <v>750</v>
      </c>
      <c r="H3039" s="16">
        <v>47747</v>
      </c>
      <c r="I3039" s="77">
        <v>567.32224000000008</v>
      </c>
    </row>
    <row r="3040" spans="1:9" hidden="1" outlineLevel="2" x14ac:dyDescent="0.3">
      <c r="A3040" s="24">
        <v>20191</v>
      </c>
      <c r="B3040" t="s">
        <v>17</v>
      </c>
      <c r="C3040" t="s">
        <v>239</v>
      </c>
      <c r="D3040" s="17" t="str">
        <f>VLOOKUP(C3040,'NACE 08'!$C$3:$D$24,2,FALSE)</f>
        <v>Information et communication</v>
      </c>
      <c r="E3040" t="s">
        <v>73</v>
      </c>
      <c r="F3040" s="97">
        <v>572</v>
      </c>
      <c r="G3040" s="16">
        <v>643</v>
      </c>
      <c r="H3040" s="16">
        <v>54120</v>
      </c>
      <c r="I3040" s="77">
        <v>678.11520000000007</v>
      </c>
    </row>
    <row r="3041" spans="1:9" hidden="1" outlineLevel="2" x14ac:dyDescent="0.3">
      <c r="A3041" s="24">
        <v>20191</v>
      </c>
      <c r="B3041" t="s">
        <v>17</v>
      </c>
      <c r="C3041" t="s">
        <v>239</v>
      </c>
      <c r="D3041" s="17" t="str">
        <f>VLOOKUP(C3041,'NACE 08'!$C$3:$D$24,2,FALSE)</f>
        <v>Information et communication</v>
      </c>
      <c r="E3041" t="s">
        <v>74</v>
      </c>
      <c r="F3041" s="97">
        <v>171</v>
      </c>
      <c r="G3041" s="16">
        <v>187</v>
      </c>
      <c r="H3041" s="16">
        <v>21154</v>
      </c>
      <c r="I3041" s="77">
        <v>262.56819000000002</v>
      </c>
    </row>
    <row r="3042" spans="1:9" hidden="1" outlineLevel="2" x14ac:dyDescent="0.3">
      <c r="A3042" s="24">
        <v>20191</v>
      </c>
      <c r="B3042" t="s">
        <v>17</v>
      </c>
      <c r="C3042" t="s">
        <v>239</v>
      </c>
      <c r="D3042" s="17" t="str">
        <f>VLOOKUP(C3042,'NACE 08'!$C$3:$D$24,2,FALSE)</f>
        <v>Information et communication</v>
      </c>
      <c r="E3042" t="s">
        <v>75</v>
      </c>
      <c r="F3042" s="97">
        <v>6</v>
      </c>
      <c r="G3042" s="16">
        <v>7</v>
      </c>
      <c r="H3042" s="16">
        <v>882</v>
      </c>
      <c r="I3042" s="77">
        <v>10.934850000000001</v>
      </c>
    </row>
    <row r="3043" spans="1:9" hidden="1" outlineLevel="2" x14ac:dyDescent="0.3">
      <c r="A3043" s="24">
        <v>20191</v>
      </c>
      <c r="B3043" t="s">
        <v>17</v>
      </c>
      <c r="C3043" t="s">
        <v>239</v>
      </c>
      <c r="D3043" s="17" t="str">
        <f>VLOOKUP(C3043,'NACE 08'!$C$3:$D$24,2,FALSE)</f>
        <v>Information et communication</v>
      </c>
      <c r="E3043" t="s">
        <v>76</v>
      </c>
      <c r="F3043" s="97">
        <v>1</v>
      </c>
      <c r="G3043" s="16">
        <v>1</v>
      </c>
      <c r="H3043" s="16">
        <v>169</v>
      </c>
      <c r="I3043" s="77">
        <v>1.859</v>
      </c>
    </row>
    <row r="3044" spans="1:9" hidden="1" outlineLevel="2" x14ac:dyDescent="0.3">
      <c r="A3044" s="24">
        <v>20191</v>
      </c>
      <c r="B3044" t="s">
        <v>18</v>
      </c>
      <c r="C3044" t="s">
        <v>19</v>
      </c>
      <c r="D3044" s="17" t="str">
        <f>VLOOKUP(C3044,'NACE 08'!$C$3:$D$24,2,FALSE)</f>
        <v>Activités financières et 'assurance</v>
      </c>
      <c r="E3044" t="s">
        <v>71</v>
      </c>
      <c r="F3044" s="97">
        <v>105</v>
      </c>
      <c r="G3044" s="16">
        <v>110</v>
      </c>
      <c r="H3044" s="16">
        <v>3798</v>
      </c>
      <c r="I3044" s="77">
        <v>39.599629999999998</v>
      </c>
    </row>
    <row r="3045" spans="1:9" hidden="1" outlineLevel="2" x14ac:dyDescent="0.3">
      <c r="A3045" s="24">
        <v>20191</v>
      </c>
      <c r="B3045" t="s">
        <v>18</v>
      </c>
      <c r="C3045" t="s">
        <v>19</v>
      </c>
      <c r="D3045" s="17" t="str">
        <f>VLOOKUP(C3045,'NACE 08'!$C$3:$D$24,2,FALSE)</f>
        <v>Activités financières et 'assurance</v>
      </c>
      <c r="E3045" t="s">
        <v>72</v>
      </c>
      <c r="F3045" s="97">
        <v>299</v>
      </c>
      <c r="G3045" s="16">
        <v>335</v>
      </c>
      <c r="H3045" s="16">
        <v>17909</v>
      </c>
      <c r="I3045" s="77">
        <v>200.9271</v>
      </c>
    </row>
    <row r="3046" spans="1:9" hidden="1" outlineLevel="2" x14ac:dyDescent="0.3">
      <c r="A3046" s="24">
        <v>20191</v>
      </c>
      <c r="B3046" t="s">
        <v>18</v>
      </c>
      <c r="C3046" t="s">
        <v>19</v>
      </c>
      <c r="D3046" s="17" t="str">
        <f>VLOOKUP(C3046,'NACE 08'!$C$3:$D$24,2,FALSE)</f>
        <v>Activités financières et 'assurance</v>
      </c>
      <c r="E3046" t="s">
        <v>73</v>
      </c>
      <c r="F3046" s="97">
        <v>227</v>
      </c>
      <c r="G3046" s="16">
        <v>255</v>
      </c>
      <c r="H3046" s="16">
        <v>19339</v>
      </c>
      <c r="I3046" s="77">
        <v>230.89417000000003</v>
      </c>
    </row>
    <row r="3047" spans="1:9" hidden="1" outlineLevel="2" x14ac:dyDescent="0.3">
      <c r="A3047" s="24">
        <v>20191</v>
      </c>
      <c r="B3047" t="s">
        <v>18</v>
      </c>
      <c r="C3047" t="s">
        <v>19</v>
      </c>
      <c r="D3047" s="17" t="str">
        <f>VLOOKUP(C3047,'NACE 08'!$C$3:$D$24,2,FALSE)</f>
        <v>Activités financières et 'assurance</v>
      </c>
      <c r="E3047" t="s">
        <v>74</v>
      </c>
      <c r="F3047" s="97">
        <v>46</v>
      </c>
      <c r="G3047" s="16">
        <v>51</v>
      </c>
      <c r="H3047" s="16">
        <v>6864</v>
      </c>
      <c r="I3047" s="77">
        <v>81.485379999999992</v>
      </c>
    </row>
    <row r="3048" spans="1:9" hidden="1" outlineLevel="2" x14ac:dyDescent="0.3">
      <c r="A3048" s="24">
        <v>20191</v>
      </c>
      <c r="B3048" t="s">
        <v>18</v>
      </c>
      <c r="C3048" t="s">
        <v>19</v>
      </c>
      <c r="D3048" s="17" t="str">
        <f>VLOOKUP(C3048,'NACE 08'!$C$3:$D$24,2,FALSE)</f>
        <v>Activités financières et 'assurance</v>
      </c>
      <c r="E3048" t="s">
        <v>75</v>
      </c>
      <c r="F3048" s="97">
        <v>2</v>
      </c>
      <c r="G3048" s="16">
        <v>3</v>
      </c>
      <c r="H3048" s="16">
        <v>196</v>
      </c>
      <c r="I3048" s="77">
        <v>3.0380599999999998</v>
      </c>
    </row>
    <row r="3049" spans="1:9" hidden="1" outlineLevel="2" x14ac:dyDescent="0.3">
      <c r="A3049" s="24">
        <v>20191</v>
      </c>
      <c r="B3049" t="s">
        <v>20</v>
      </c>
      <c r="C3049" t="s">
        <v>21</v>
      </c>
      <c r="D3049" s="17" t="str">
        <f>VLOOKUP(C3049,'NACE 08'!$C$3:$D$24,2,FALSE)</f>
        <v>Activités immobilières</v>
      </c>
      <c r="E3049" t="s">
        <v>71</v>
      </c>
      <c r="F3049" s="97">
        <v>73</v>
      </c>
      <c r="G3049" s="16">
        <v>82</v>
      </c>
      <c r="H3049" s="16">
        <v>2883</v>
      </c>
      <c r="I3049" s="77">
        <v>30.528979999999997</v>
      </c>
    </row>
    <row r="3050" spans="1:9" hidden="1" outlineLevel="2" x14ac:dyDescent="0.3">
      <c r="A3050" s="24">
        <v>20191</v>
      </c>
      <c r="B3050" t="s">
        <v>20</v>
      </c>
      <c r="C3050" t="s">
        <v>21</v>
      </c>
      <c r="D3050" s="17" t="str">
        <f>VLOOKUP(C3050,'NACE 08'!$C$3:$D$24,2,FALSE)</f>
        <v>Activités immobilières</v>
      </c>
      <c r="E3050" t="s">
        <v>72</v>
      </c>
      <c r="F3050" s="97">
        <v>231</v>
      </c>
      <c r="G3050" s="16">
        <v>273</v>
      </c>
      <c r="H3050" s="16">
        <v>11549</v>
      </c>
      <c r="I3050" s="77">
        <v>135.30064999999999</v>
      </c>
    </row>
    <row r="3051" spans="1:9" hidden="1" outlineLevel="2" x14ac:dyDescent="0.3">
      <c r="A3051" s="24">
        <v>20191</v>
      </c>
      <c r="B3051" t="s">
        <v>20</v>
      </c>
      <c r="C3051" t="s">
        <v>21</v>
      </c>
      <c r="D3051" s="17" t="str">
        <f>VLOOKUP(C3051,'NACE 08'!$C$3:$D$24,2,FALSE)</f>
        <v>Activités immobilières</v>
      </c>
      <c r="E3051" t="s">
        <v>73</v>
      </c>
      <c r="F3051" s="97">
        <v>151</v>
      </c>
      <c r="G3051" s="16">
        <v>168</v>
      </c>
      <c r="H3051" s="16">
        <v>12226</v>
      </c>
      <c r="I3051" s="77">
        <v>143.10813000000002</v>
      </c>
    </row>
    <row r="3052" spans="1:9" hidden="1" outlineLevel="2" x14ac:dyDescent="0.3">
      <c r="A3052" s="24">
        <v>20191</v>
      </c>
      <c r="B3052" t="s">
        <v>20</v>
      </c>
      <c r="C3052" t="s">
        <v>21</v>
      </c>
      <c r="D3052" s="17" t="str">
        <f>VLOOKUP(C3052,'NACE 08'!$C$3:$D$24,2,FALSE)</f>
        <v>Activités immobilières</v>
      </c>
      <c r="E3052" t="s">
        <v>74</v>
      </c>
      <c r="F3052" s="97">
        <v>33</v>
      </c>
      <c r="G3052" s="16">
        <v>37</v>
      </c>
      <c r="H3052" s="16">
        <v>3203</v>
      </c>
      <c r="I3052" s="77">
        <v>36.833979999999997</v>
      </c>
    </row>
    <row r="3053" spans="1:9" hidden="1" outlineLevel="2" x14ac:dyDescent="0.3">
      <c r="A3053" s="24">
        <v>20191</v>
      </c>
      <c r="B3053" t="s">
        <v>20</v>
      </c>
      <c r="C3053" t="s">
        <v>21</v>
      </c>
      <c r="D3053" s="17" t="str">
        <f>VLOOKUP(C3053,'NACE 08'!$C$3:$D$24,2,FALSE)</f>
        <v>Activités immobilières</v>
      </c>
      <c r="E3053" t="s">
        <v>75</v>
      </c>
      <c r="F3053" s="97">
        <v>3</v>
      </c>
      <c r="G3053" s="16">
        <v>3</v>
      </c>
      <c r="H3053" s="16">
        <v>349</v>
      </c>
      <c r="I3053" s="77">
        <v>4.5670999999999999</v>
      </c>
    </row>
    <row r="3054" spans="1:9" hidden="1" outlineLevel="2" x14ac:dyDescent="0.3">
      <c r="A3054" s="24">
        <v>20191</v>
      </c>
      <c r="B3054" t="s">
        <v>20</v>
      </c>
      <c r="C3054" t="s">
        <v>21</v>
      </c>
      <c r="D3054" s="17" t="str">
        <f>VLOOKUP(C3054,'NACE 08'!$C$3:$D$24,2,FALSE)</f>
        <v>Activités immobilières</v>
      </c>
      <c r="E3054" t="s">
        <v>76</v>
      </c>
      <c r="F3054" s="97">
        <v>1</v>
      </c>
      <c r="G3054" s="16">
        <v>1</v>
      </c>
      <c r="H3054" s="16">
        <v>112</v>
      </c>
      <c r="I3054" s="77">
        <v>1.37452</v>
      </c>
    </row>
    <row r="3055" spans="1:9" hidden="1" outlineLevel="2" x14ac:dyDescent="0.3">
      <c r="A3055" s="24">
        <v>20191</v>
      </c>
      <c r="B3055" t="s">
        <v>22</v>
      </c>
      <c r="C3055" t="s">
        <v>23</v>
      </c>
      <c r="D3055" s="17" t="str">
        <f>VLOOKUP(C3055,'NACE 08'!$C$3:$D$24,2,FALSE)</f>
        <v>Activités spécialisées, scientifiques et techniques</v>
      </c>
      <c r="E3055" t="s">
        <v>71</v>
      </c>
      <c r="F3055" s="97">
        <v>332</v>
      </c>
      <c r="G3055" s="16">
        <v>363</v>
      </c>
      <c r="H3055" s="16">
        <v>12818</v>
      </c>
      <c r="I3055" s="77">
        <v>132.16576000000001</v>
      </c>
    </row>
    <row r="3056" spans="1:9" hidden="1" outlineLevel="2" x14ac:dyDescent="0.3">
      <c r="A3056" s="24">
        <v>20191</v>
      </c>
      <c r="B3056" t="s">
        <v>22</v>
      </c>
      <c r="C3056" t="s">
        <v>23</v>
      </c>
      <c r="D3056" s="17" t="str">
        <f>VLOOKUP(C3056,'NACE 08'!$C$3:$D$24,2,FALSE)</f>
        <v>Activités spécialisées, scientifiques et techniques</v>
      </c>
      <c r="E3056" t="s">
        <v>72</v>
      </c>
      <c r="F3056" s="97">
        <v>1156</v>
      </c>
      <c r="G3056" s="16">
        <v>1436</v>
      </c>
      <c r="H3056" s="16">
        <v>68831</v>
      </c>
      <c r="I3056" s="77">
        <v>790.07576000000006</v>
      </c>
    </row>
    <row r="3057" spans="1:9" hidden="1" outlineLevel="2" x14ac:dyDescent="0.3">
      <c r="A3057" s="24">
        <v>20191</v>
      </c>
      <c r="B3057" t="s">
        <v>22</v>
      </c>
      <c r="C3057" t="s">
        <v>23</v>
      </c>
      <c r="D3057" s="17" t="str">
        <f>VLOOKUP(C3057,'NACE 08'!$C$3:$D$24,2,FALSE)</f>
        <v>Activités spécialisées, scientifiques et techniques</v>
      </c>
      <c r="E3057" t="s">
        <v>73</v>
      </c>
      <c r="F3057" s="97">
        <v>1151</v>
      </c>
      <c r="G3057" s="16">
        <v>1426</v>
      </c>
      <c r="H3057" s="16">
        <v>97259</v>
      </c>
      <c r="I3057" s="77">
        <v>1187.4731100000001</v>
      </c>
    </row>
    <row r="3058" spans="1:9" hidden="1" outlineLevel="2" x14ac:dyDescent="0.3">
      <c r="A3058" s="24">
        <v>20191</v>
      </c>
      <c r="B3058" t="s">
        <v>22</v>
      </c>
      <c r="C3058" t="s">
        <v>23</v>
      </c>
      <c r="D3058" s="17" t="str">
        <f>VLOOKUP(C3058,'NACE 08'!$C$3:$D$24,2,FALSE)</f>
        <v>Activités spécialisées, scientifiques et techniques</v>
      </c>
      <c r="E3058" t="s">
        <v>74</v>
      </c>
      <c r="F3058" s="97">
        <v>362</v>
      </c>
      <c r="G3058" s="16">
        <v>441</v>
      </c>
      <c r="H3058" s="16">
        <v>39099</v>
      </c>
      <c r="I3058" s="77">
        <v>492.18393999999989</v>
      </c>
    </row>
    <row r="3059" spans="1:9" hidden="1" outlineLevel="2" x14ac:dyDescent="0.3">
      <c r="A3059" s="24">
        <v>20191</v>
      </c>
      <c r="B3059" t="s">
        <v>22</v>
      </c>
      <c r="C3059" t="s">
        <v>23</v>
      </c>
      <c r="D3059" s="17" t="str">
        <f>VLOOKUP(C3059,'NACE 08'!$C$3:$D$24,2,FALSE)</f>
        <v>Activités spécialisées, scientifiques et techniques</v>
      </c>
      <c r="E3059" t="s">
        <v>75</v>
      </c>
      <c r="F3059" s="97">
        <v>52</v>
      </c>
      <c r="G3059" s="16">
        <v>61</v>
      </c>
      <c r="H3059" s="16">
        <v>5087</v>
      </c>
      <c r="I3059" s="77">
        <v>64.849240000000009</v>
      </c>
    </row>
    <row r="3060" spans="1:9" hidden="1" outlineLevel="2" x14ac:dyDescent="0.3">
      <c r="A3060" s="24">
        <v>20191</v>
      </c>
      <c r="B3060" t="s">
        <v>22</v>
      </c>
      <c r="C3060" t="s">
        <v>23</v>
      </c>
      <c r="D3060" s="17" t="str">
        <f>VLOOKUP(C3060,'NACE 08'!$C$3:$D$24,2,FALSE)</f>
        <v>Activités spécialisées, scientifiques et techniques</v>
      </c>
      <c r="E3060" t="s">
        <v>76</v>
      </c>
      <c r="F3060" s="97">
        <v>21</v>
      </c>
      <c r="G3060" s="16">
        <v>22</v>
      </c>
      <c r="H3060" s="16">
        <v>2164</v>
      </c>
      <c r="I3060" s="77">
        <v>26.716069999999998</v>
      </c>
    </row>
    <row r="3061" spans="1:9" hidden="1" outlineLevel="2" x14ac:dyDescent="0.3">
      <c r="A3061" s="24">
        <v>20191</v>
      </c>
      <c r="B3061" t="s">
        <v>24</v>
      </c>
      <c r="C3061" t="s">
        <v>228</v>
      </c>
      <c r="D3061" s="17" t="str">
        <f>VLOOKUP(C3061,'NACE 08'!$C$3:$D$24,2,FALSE)</f>
        <v>Activités de services administratifs et de soutien*</v>
      </c>
      <c r="E3061" t="s">
        <v>71</v>
      </c>
      <c r="F3061" s="97">
        <v>1174</v>
      </c>
      <c r="G3061" s="16">
        <v>1306</v>
      </c>
      <c r="H3061" s="16">
        <v>44975</v>
      </c>
      <c r="I3061" s="77">
        <v>610.91277000000002</v>
      </c>
    </row>
    <row r="3062" spans="1:9" hidden="1" outlineLevel="2" x14ac:dyDescent="0.3">
      <c r="A3062" s="24">
        <v>20191</v>
      </c>
      <c r="B3062" t="s">
        <v>24</v>
      </c>
      <c r="C3062" t="s">
        <v>228</v>
      </c>
      <c r="D3062" s="17" t="str">
        <f>VLOOKUP(C3062,'NACE 08'!$C$3:$D$24,2,FALSE)</f>
        <v>Activités de services administratifs et de soutien*</v>
      </c>
      <c r="E3062" t="s">
        <v>72</v>
      </c>
      <c r="F3062" s="97">
        <v>3054</v>
      </c>
      <c r="G3062" s="16">
        <v>3756</v>
      </c>
      <c r="H3062" s="16">
        <v>163397</v>
      </c>
      <c r="I3062" s="77">
        <v>2253.2790300000001</v>
      </c>
    </row>
    <row r="3063" spans="1:9" hidden="1" outlineLevel="2" x14ac:dyDescent="0.3">
      <c r="A3063" s="24">
        <v>20191</v>
      </c>
      <c r="B3063" t="s">
        <v>24</v>
      </c>
      <c r="C3063" t="s">
        <v>228</v>
      </c>
      <c r="D3063" s="17" t="str">
        <f>VLOOKUP(C3063,'NACE 08'!$C$3:$D$24,2,FALSE)</f>
        <v>Activités de services administratifs et de soutien*</v>
      </c>
      <c r="E3063" t="s">
        <v>73</v>
      </c>
      <c r="F3063" s="97">
        <v>1508</v>
      </c>
      <c r="G3063" s="16">
        <v>1981</v>
      </c>
      <c r="H3063" s="16">
        <v>102392</v>
      </c>
      <c r="I3063" s="77">
        <v>1365.1776899999998</v>
      </c>
    </row>
    <row r="3064" spans="1:9" hidden="1" outlineLevel="2" x14ac:dyDescent="0.3">
      <c r="A3064" s="24">
        <v>20191</v>
      </c>
      <c r="B3064" t="s">
        <v>24</v>
      </c>
      <c r="C3064" t="s">
        <v>228</v>
      </c>
      <c r="D3064" s="17" t="str">
        <f>VLOOKUP(C3064,'NACE 08'!$C$3:$D$24,2,FALSE)</f>
        <v>Activités de services administratifs et de soutien*</v>
      </c>
      <c r="E3064" t="s">
        <v>74</v>
      </c>
      <c r="F3064" s="97">
        <v>376</v>
      </c>
      <c r="G3064" s="16">
        <v>518</v>
      </c>
      <c r="H3064" s="16">
        <v>34561</v>
      </c>
      <c r="I3064" s="77">
        <v>448.50497000000007</v>
      </c>
    </row>
    <row r="3065" spans="1:9" hidden="1" outlineLevel="2" x14ac:dyDescent="0.3">
      <c r="A3065" s="24">
        <v>20191</v>
      </c>
      <c r="B3065" t="s">
        <v>24</v>
      </c>
      <c r="C3065" t="s">
        <v>228</v>
      </c>
      <c r="D3065" s="17" t="str">
        <f>VLOOKUP(C3065,'NACE 08'!$C$3:$D$24,2,FALSE)</f>
        <v>Activités de services administratifs et de soutien*</v>
      </c>
      <c r="E3065" t="s">
        <v>75</v>
      </c>
      <c r="F3065" s="97">
        <v>44</v>
      </c>
      <c r="G3065" s="16">
        <v>60</v>
      </c>
      <c r="H3065" s="16">
        <v>5159</v>
      </c>
      <c r="I3065" s="77">
        <v>66.860129999999998</v>
      </c>
    </row>
    <row r="3066" spans="1:9" hidden="1" outlineLevel="2" x14ac:dyDescent="0.3">
      <c r="A3066" s="24">
        <v>20191</v>
      </c>
      <c r="B3066" t="s">
        <v>24</v>
      </c>
      <c r="C3066" t="s">
        <v>228</v>
      </c>
      <c r="D3066" s="17" t="str">
        <f>VLOOKUP(C3066,'NACE 08'!$C$3:$D$24,2,FALSE)</f>
        <v>Activités de services administratifs et de soutien*</v>
      </c>
      <c r="E3066" t="s">
        <v>76</v>
      </c>
      <c r="F3066" s="97">
        <v>28</v>
      </c>
      <c r="G3066" s="16">
        <v>33</v>
      </c>
      <c r="H3066" s="16">
        <v>3012</v>
      </c>
      <c r="I3066" s="77">
        <v>40.063980000000001</v>
      </c>
    </row>
    <row r="3067" spans="1:9" hidden="1" outlineLevel="2" x14ac:dyDescent="0.3">
      <c r="A3067" s="24">
        <v>20191</v>
      </c>
      <c r="B3067" t="s">
        <v>24</v>
      </c>
      <c r="C3067" t="s">
        <v>228</v>
      </c>
      <c r="D3067" s="17" t="str">
        <f>VLOOKUP(C3067,'NACE 08'!$C$3:$D$24,2,FALSE)</f>
        <v>Activités de services administratifs et de soutien*</v>
      </c>
      <c r="E3067" t="s">
        <v>77</v>
      </c>
      <c r="F3067" s="97">
        <v>2</v>
      </c>
      <c r="G3067" s="16">
        <v>2</v>
      </c>
      <c r="H3067" s="16">
        <v>182</v>
      </c>
      <c r="I3067" s="77">
        <v>4.3218399999999999</v>
      </c>
    </row>
    <row r="3068" spans="1:9" hidden="1" outlineLevel="2" x14ac:dyDescent="0.3">
      <c r="A3068" s="24">
        <v>20191</v>
      </c>
      <c r="B3068" t="s">
        <v>24</v>
      </c>
      <c r="C3068" t="s">
        <v>25</v>
      </c>
      <c r="D3068" s="17" t="str">
        <f>VLOOKUP(C3068,'NACE 08'!$C$3:$D$24,2,FALSE)</f>
        <v>Travail Intérimaire</v>
      </c>
      <c r="E3068" t="s">
        <v>71</v>
      </c>
      <c r="F3068" s="97">
        <v>19909</v>
      </c>
      <c r="G3068" s="16">
        <v>23048</v>
      </c>
      <c r="H3068" s="16">
        <v>751665</v>
      </c>
      <c r="I3068" s="77">
        <v>7481.9514200000003</v>
      </c>
    </row>
    <row r="3069" spans="1:9" hidden="1" outlineLevel="2" x14ac:dyDescent="0.3">
      <c r="A3069" s="24">
        <v>20191</v>
      </c>
      <c r="B3069" t="s">
        <v>24</v>
      </c>
      <c r="C3069" t="s">
        <v>25</v>
      </c>
      <c r="D3069" s="17" t="str">
        <f>VLOOKUP(C3069,'NACE 08'!$C$3:$D$24,2,FALSE)</f>
        <v>Travail Intérimaire</v>
      </c>
      <c r="E3069" t="s">
        <v>72</v>
      </c>
      <c r="F3069" s="97">
        <v>51132</v>
      </c>
      <c r="G3069" s="16">
        <v>63287</v>
      </c>
      <c r="H3069" s="16">
        <v>2573856</v>
      </c>
      <c r="I3069" s="77">
        <v>30472.862430000001</v>
      </c>
    </row>
    <row r="3070" spans="1:9" hidden="1" outlineLevel="2" x14ac:dyDescent="0.3">
      <c r="A3070" s="24">
        <v>20191</v>
      </c>
      <c r="B3070" t="s">
        <v>24</v>
      </c>
      <c r="C3070" t="s">
        <v>25</v>
      </c>
      <c r="D3070" s="17" t="str">
        <f>VLOOKUP(C3070,'NACE 08'!$C$3:$D$24,2,FALSE)</f>
        <v>Travail Intérimaire</v>
      </c>
      <c r="E3070" t="s">
        <v>73</v>
      </c>
      <c r="F3070" s="97">
        <v>19838</v>
      </c>
      <c r="G3070" s="16">
        <v>25421</v>
      </c>
      <c r="H3070" s="16">
        <v>1245754</v>
      </c>
      <c r="I3070" s="77">
        <v>15415.123340000002</v>
      </c>
    </row>
    <row r="3071" spans="1:9" hidden="1" outlineLevel="2" x14ac:dyDescent="0.3">
      <c r="A3071" s="24">
        <v>20191</v>
      </c>
      <c r="B3071" t="s">
        <v>24</v>
      </c>
      <c r="C3071" t="s">
        <v>25</v>
      </c>
      <c r="D3071" s="17" t="str">
        <f>VLOOKUP(C3071,'NACE 08'!$C$3:$D$24,2,FALSE)</f>
        <v>Travail Intérimaire</v>
      </c>
      <c r="E3071" t="s">
        <v>74</v>
      </c>
      <c r="F3071" s="97">
        <v>4508</v>
      </c>
      <c r="G3071" s="16">
        <v>5897</v>
      </c>
      <c r="H3071" s="16">
        <v>371842</v>
      </c>
      <c r="I3071" s="77">
        <v>4746.9042899999995</v>
      </c>
    </row>
    <row r="3072" spans="1:9" hidden="1" outlineLevel="2" x14ac:dyDescent="0.3">
      <c r="A3072" s="24">
        <v>20191</v>
      </c>
      <c r="B3072" t="s">
        <v>24</v>
      </c>
      <c r="C3072" t="s">
        <v>25</v>
      </c>
      <c r="D3072" s="17" t="str">
        <f>VLOOKUP(C3072,'NACE 08'!$C$3:$D$24,2,FALSE)</f>
        <v>Travail Intérimaire</v>
      </c>
      <c r="E3072" t="s">
        <v>75</v>
      </c>
      <c r="F3072" s="97">
        <v>498</v>
      </c>
      <c r="G3072" s="16">
        <v>707</v>
      </c>
      <c r="H3072" s="16">
        <v>51462</v>
      </c>
      <c r="I3072" s="77">
        <v>712.04535999999996</v>
      </c>
    </row>
    <row r="3073" spans="1:9" hidden="1" outlineLevel="2" x14ac:dyDescent="0.3">
      <c r="A3073" s="24">
        <v>20191</v>
      </c>
      <c r="B3073" t="s">
        <v>24</v>
      </c>
      <c r="C3073" t="s">
        <v>25</v>
      </c>
      <c r="D3073" s="17" t="str">
        <f>VLOOKUP(C3073,'NACE 08'!$C$3:$D$24,2,FALSE)</f>
        <v>Travail Intérimaire</v>
      </c>
      <c r="E3073" t="s">
        <v>76</v>
      </c>
      <c r="F3073" s="97">
        <v>219</v>
      </c>
      <c r="G3073" s="16">
        <v>279</v>
      </c>
      <c r="H3073" s="16">
        <v>20705</v>
      </c>
      <c r="I3073" s="77">
        <v>282.48542000000003</v>
      </c>
    </row>
    <row r="3074" spans="1:9" hidden="1" outlineLevel="2" x14ac:dyDescent="0.3">
      <c r="A3074" s="24">
        <v>20191</v>
      </c>
      <c r="B3074" t="s">
        <v>24</v>
      </c>
      <c r="C3074" t="s">
        <v>25</v>
      </c>
      <c r="D3074" s="17" t="str">
        <f>VLOOKUP(C3074,'NACE 08'!$C$3:$D$24,2,FALSE)</f>
        <v>Travail Intérimaire</v>
      </c>
      <c r="E3074" t="s">
        <v>77</v>
      </c>
      <c r="F3074" s="97">
        <v>1</v>
      </c>
      <c r="G3074" s="16">
        <v>1</v>
      </c>
      <c r="H3074" s="16">
        <v>75</v>
      </c>
      <c r="I3074" s="77">
        <v>0.56872999999999996</v>
      </c>
    </row>
    <row r="3075" spans="1:9" hidden="1" outlineLevel="2" x14ac:dyDescent="0.3">
      <c r="A3075" s="24">
        <v>20191</v>
      </c>
      <c r="B3075" t="s">
        <v>26</v>
      </c>
      <c r="C3075" t="s">
        <v>27</v>
      </c>
      <c r="D3075" s="17" t="str">
        <f>VLOOKUP(C3075,'NACE 08'!$C$3:$D$24,2,FALSE)</f>
        <v>Administration publique</v>
      </c>
      <c r="E3075" t="s">
        <v>71</v>
      </c>
      <c r="F3075" s="97">
        <v>497</v>
      </c>
      <c r="G3075" s="16">
        <v>539</v>
      </c>
      <c r="H3075" s="16">
        <v>16190</v>
      </c>
      <c r="I3075" s="77">
        <v>183.78536</v>
      </c>
    </row>
    <row r="3076" spans="1:9" hidden="1" outlineLevel="2" x14ac:dyDescent="0.3">
      <c r="A3076" s="24">
        <v>20191</v>
      </c>
      <c r="B3076" t="s">
        <v>26</v>
      </c>
      <c r="C3076" t="s">
        <v>27</v>
      </c>
      <c r="D3076" s="17" t="str">
        <f>VLOOKUP(C3076,'NACE 08'!$C$3:$D$24,2,FALSE)</f>
        <v>Administration publique</v>
      </c>
      <c r="E3076" t="s">
        <v>72</v>
      </c>
      <c r="F3076" s="97">
        <v>1890</v>
      </c>
      <c r="G3076" s="16">
        <v>2168</v>
      </c>
      <c r="H3076" s="16">
        <v>78738</v>
      </c>
      <c r="I3076" s="77">
        <v>1016.0017499999999</v>
      </c>
    </row>
    <row r="3077" spans="1:9" hidden="1" outlineLevel="2" x14ac:dyDescent="0.3">
      <c r="A3077" s="24">
        <v>20191</v>
      </c>
      <c r="B3077" t="s">
        <v>26</v>
      </c>
      <c r="C3077" t="s">
        <v>27</v>
      </c>
      <c r="D3077" s="17" t="str">
        <f>VLOOKUP(C3077,'NACE 08'!$C$3:$D$24,2,FALSE)</f>
        <v>Administration publique</v>
      </c>
      <c r="E3077" t="s">
        <v>73</v>
      </c>
      <c r="F3077" s="97">
        <v>747</v>
      </c>
      <c r="G3077" s="16">
        <v>870</v>
      </c>
      <c r="H3077" s="16">
        <v>37512</v>
      </c>
      <c r="I3077" s="77">
        <v>514.48309999999992</v>
      </c>
    </row>
    <row r="3078" spans="1:9" hidden="1" outlineLevel="2" x14ac:dyDescent="0.3">
      <c r="A3078" s="24">
        <v>20191</v>
      </c>
      <c r="B3078" t="s">
        <v>26</v>
      </c>
      <c r="C3078" t="s">
        <v>27</v>
      </c>
      <c r="D3078" s="17" t="str">
        <f>VLOOKUP(C3078,'NACE 08'!$C$3:$D$24,2,FALSE)</f>
        <v>Administration publique</v>
      </c>
      <c r="E3078" t="s">
        <v>74</v>
      </c>
      <c r="F3078" s="97">
        <v>140</v>
      </c>
      <c r="G3078" s="16">
        <v>162</v>
      </c>
      <c r="H3078" s="16">
        <v>9760</v>
      </c>
      <c r="I3078" s="77">
        <v>129.62923000000001</v>
      </c>
    </row>
    <row r="3079" spans="1:9" hidden="1" outlineLevel="2" x14ac:dyDescent="0.3">
      <c r="A3079" s="24">
        <v>20191</v>
      </c>
      <c r="B3079" t="s">
        <v>26</v>
      </c>
      <c r="C3079" t="s">
        <v>27</v>
      </c>
      <c r="D3079" s="17" t="str">
        <f>VLOOKUP(C3079,'NACE 08'!$C$3:$D$24,2,FALSE)</f>
        <v>Administration publique</v>
      </c>
      <c r="E3079" t="s">
        <v>75</v>
      </c>
      <c r="F3079" s="97">
        <v>24</v>
      </c>
      <c r="G3079" s="16">
        <v>25</v>
      </c>
      <c r="H3079" s="16">
        <v>1648</v>
      </c>
      <c r="I3079" s="77">
        <v>26.214950000000002</v>
      </c>
    </row>
    <row r="3080" spans="1:9" hidden="1" outlineLevel="2" x14ac:dyDescent="0.3">
      <c r="A3080" s="24">
        <v>20191</v>
      </c>
      <c r="B3080" t="s">
        <v>26</v>
      </c>
      <c r="C3080" t="s">
        <v>27</v>
      </c>
      <c r="D3080" s="17" t="str">
        <f>VLOOKUP(C3080,'NACE 08'!$C$3:$D$24,2,FALSE)</f>
        <v>Administration publique</v>
      </c>
      <c r="E3080" t="s">
        <v>76</v>
      </c>
      <c r="F3080" s="97">
        <v>17</v>
      </c>
      <c r="G3080" s="16">
        <v>18</v>
      </c>
      <c r="H3080" s="16">
        <v>1541</v>
      </c>
      <c r="I3080" s="77">
        <v>23.30406</v>
      </c>
    </row>
    <row r="3081" spans="1:9" hidden="1" outlineLevel="2" x14ac:dyDescent="0.3">
      <c r="A3081" s="24">
        <v>20191</v>
      </c>
      <c r="B3081" t="s">
        <v>28</v>
      </c>
      <c r="C3081" t="s">
        <v>29</v>
      </c>
      <c r="D3081" s="17" t="str">
        <f>VLOOKUP(C3081,'NACE 08'!$C$3:$D$24,2,FALSE)</f>
        <v>Enseignement</v>
      </c>
      <c r="E3081" t="s">
        <v>71</v>
      </c>
      <c r="F3081" s="97">
        <v>185</v>
      </c>
      <c r="G3081" s="16">
        <v>204</v>
      </c>
      <c r="H3081" s="16">
        <v>4838</v>
      </c>
      <c r="I3081" s="77">
        <v>50.881979999999999</v>
      </c>
    </row>
    <row r="3082" spans="1:9" hidden="1" outlineLevel="2" x14ac:dyDescent="0.3">
      <c r="A3082" s="24">
        <v>20191</v>
      </c>
      <c r="B3082" t="s">
        <v>28</v>
      </c>
      <c r="C3082" t="s">
        <v>29</v>
      </c>
      <c r="D3082" s="17" t="str">
        <f>VLOOKUP(C3082,'NACE 08'!$C$3:$D$24,2,FALSE)</f>
        <v>Enseignement</v>
      </c>
      <c r="E3082" t="s">
        <v>72</v>
      </c>
      <c r="F3082" s="97">
        <v>1731</v>
      </c>
      <c r="G3082" s="16">
        <v>2094</v>
      </c>
      <c r="H3082" s="16">
        <v>51965</v>
      </c>
      <c r="I3082" s="77">
        <v>607.41970000000003</v>
      </c>
    </row>
    <row r="3083" spans="1:9" hidden="1" outlineLevel="2" x14ac:dyDescent="0.3">
      <c r="A3083" s="24">
        <v>20191</v>
      </c>
      <c r="B3083" t="s">
        <v>28</v>
      </c>
      <c r="C3083" t="s">
        <v>29</v>
      </c>
      <c r="D3083" s="17" t="str">
        <f>VLOOKUP(C3083,'NACE 08'!$C$3:$D$24,2,FALSE)</f>
        <v>Enseignement</v>
      </c>
      <c r="E3083" t="s">
        <v>73</v>
      </c>
      <c r="F3083" s="97">
        <v>1835</v>
      </c>
      <c r="G3083" s="16">
        <v>2235</v>
      </c>
      <c r="H3083" s="16">
        <v>75010</v>
      </c>
      <c r="I3083" s="77">
        <v>894.40813000000003</v>
      </c>
    </row>
    <row r="3084" spans="1:9" hidden="1" outlineLevel="2" x14ac:dyDescent="0.3">
      <c r="A3084" s="24">
        <v>20191</v>
      </c>
      <c r="B3084" t="s">
        <v>28</v>
      </c>
      <c r="C3084" t="s">
        <v>29</v>
      </c>
      <c r="D3084" s="17" t="str">
        <f>VLOOKUP(C3084,'NACE 08'!$C$3:$D$24,2,FALSE)</f>
        <v>Enseignement</v>
      </c>
      <c r="E3084" t="s">
        <v>74</v>
      </c>
      <c r="F3084" s="97">
        <v>612</v>
      </c>
      <c r="G3084" s="16">
        <v>741</v>
      </c>
      <c r="H3084" s="16">
        <v>38517</v>
      </c>
      <c r="I3084" s="77">
        <v>495.15911</v>
      </c>
    </row>
    <row r="3085" spans="1:9" hidden="1" outlineLevel="2" x14ac:dyDescent="0.3">
      <c r="A3085" s="24">
        <v>20191</v>
      </c>
      <c r="B3085" t="s">
        <v>28</v>
      </c>
      <c r="C3085" t="s">
        <v>29</v>
      </c>
      <c r="D3085" s="17" t="str">
        <f>VLOOKUP(C3085,'NACE 08'!$C$3:$D$24,2,FALSE)</f>
        <v>Enseignement</v>
      </c>
      <c r="E3085" t="s">
        <v>75</v>
      </c>
      <c r="F3085" s="97">
        <v>117</v>
      </c>
      <c r="G3085" s="16">
        <v>137</v>
      </c>
      <c r="H3085" s="16">
        <v>11678</v>
      </c>
      <c r="I3085" s="77">
        <v>151.49569</v>
      </c>
    </row>
    <row r="3086" spans="1:9" hidden="1" outlineLevel="2" x14ac:dyDescent="0.3">
      <c r="A3086" s="24">
        <v>20191</v>
      </c>
      <c r="B3086" t="s">
        <v>28</v>
      </c>
      <c r="C3086" t="s">
        <v>29</v>
      </c>
      <c r="D3086" s="17" t="str">
        <f>VLOOKUP(C3086,'NACE 08'!$C$3:$D$24,2,FALSE)</f>
        <v>Enseignement</v>
      </c>
      <c r="E3086" t="s">
        <v>76</v>
      </c>
      <c r="F3086" s="97">
        <v>52</v>
      </c>
      <c r="G3086" s="16">
        <v>57</v>
      </c>
      <c r="H3086" s="16">
        <v>4980</v>
      </c>
      <c r="I3086" s="77">
        <v>60.158950000000004</v>
      </c>
    </row>
    <row r="3087" spans="1:9" hidden="1" outlineLevel="2" x14ac:dyDescent="0.3">
      <c r="A3087" s="24">
        <v>20191</v>
      </c>
      <c r="B3087" t="s">
        <v>30</v>
      </c>
      <c r="C3087" t="s">
        <v>31</v>
      </c>
      <c r="D3087" s="17" t="str">
        <f>VLOOKUP(C3087,'NACE 08'!$C$3:$D$24,2,FALSE)</f>
        <v>Santé humaine et action sociale</v>
      </c>
      <c r="E3087" t="s">
        <v>71</v>
      </c>
      <c r="F3087" s="97">
        <v>1780</v>
      </c>
      <c r="G3087" s="16">
        <v>1937</v>
      </c>
      <c r="H3087" s="16">
        <v>65464</v>
      </c>
      <c r="I3087" s="77">
        <v>890.54815000000008</v>
      </c>
    </row>
    <row r="3088" spans="1:9" hidden="1" outlineLevel="2" x14ac:dyDescent="0.3">
      <c r="A3088" s="24">
        <v>20191</v>
      </c>
      <c r="B3088" t="s">
        <v>30</v>
      </c>
      <c r="C3088" t="s">
        <v>31</v>
      </c>
      <c r="D3088" s="17" t="str">
        <f>VLOOKUP(C3088,'NACE 08'!$C$3:$D$24,2,FALSE)</f>
        <v>Santé humaine et action sociale</v>
      </c>
      <c r="E3088" t="s">
        <v>72</v>
      </c>
      <c r="F3088" s="97">
        <v>6654</v>
      </c>
      <c r="G3088" s="16">
        <v>7476</v>
      </c>
      <c r="H3088" s="16">
        <v>349972</v>
      </c>
      <c r="I3088" s="77">
        <v>5207.9230499999994</v>
      </c>
    </row>
    <row r="3089" spans="1:9" hidden="1" outlineLevel="2" x14ac:dyDescent="0.3">
      <c r="A3089" s="24">
        <v>20191</v>
      </c>
      <c r="B3089" t="s">
        <v>30</v>
      </c>
      <c r="C3089" t="s">
        <v>31</v>
      </c>
      <c r="D3089" s="17" t="str">
        <f>VLOOKUP(C3089,'NACE 08'!$C$3:$D$24,2,FALSE)</f>
        <v>Santé humaine et action sociale</v>
      </c>
      <c r="E3089" t="s">
        <v>73</v>
      </c>
      <c r="F3089" s="97">
        <v>2772</v>
      </c>
      <c r="G3089" s="16">
        <v>3064</v>
      </c>
      <c r="H3089" s="16">
        <v>181064</v>
      </c>
      <c r="I3089" s="77">
        <v>2791.2762300000004</v>
      </c>
    </row>
    <row r="3090" spans="1:9" hidden="1" outlineLevel="2" x14ac:dyDescent="0.3">
      <c r="A3090" s="24">
        <v>20191</v>
      </c>
      <c r="B3090" t="s">
        <v>30</v>
      </c>
      <c r="C3090" t="s">
        <v>31</v>
      </c>
      <c r="D3090" s="17" t="str">
        <f>VLOOKUP(C3090,'NACE 08'!$C$3:$D$24,2,FALSE)</f>
        <v>Santé humaine et action sociale</v>
      </c>
      <c r="E3090" t="s">
        <v>74</v>
      </c>
      <c r="F3090" s="97">
        <v>630</v>
      </c>
      <c r="G3090" s="16">
        <v>687</v>
      </c>
      <c r="H3090" s="16">
        <v>53905</v>
      </c>
      <c r="I3090" s="77">
        <v>830.14092999999991</v>
      </c>
    </row>
    <row r="3091" spans="1:9" hidden="1" outlineLevel="2" x14ac:dyDescent="0.3">
      <c r="A3091" s="24">
        <v>20191</v>
      </c>
      <c r="B3091" t="s">
        <v>30</v>
      </c>
      <c r="C3091" t="s">
        <v>31</v>
      </c>
      <c r="D3091" s="17" t="str">
        <f>VLOOKUP(C3091,'NACE 08'!$C$3:$D$24,2,FALSE)</f>
        <v>Santé humaine et action sociale</v>
      </c>
      <c r="E3091" t="s">
        <v>75</v>
      </c>
      <c r="F3091" s="97">
        <v>118</v>
      </c>
      <c r="G3091" s="16">
        <v>127</v>
      </c>
      <c r="H3091" s="16">
        <v>10689</v>
      </c>
      <c r="I3091" s="77">
        <v>171.05733999999998</v>
      </c>
    </row>
    <row r="3092" spans="1:9" hidden="1" outlineLevel="2" x14ac:dyDescent="0.3">
      <c r="A3092" s="24">
        <v>20191</v>
      </c>
      <c r="B3092" t="s">
        <v>30</v>
      </c>
      <c r="C3092" t="s">
        <v>31</v>
      </c>
      <c r="D3092" s="17" t="str">
        <f>VLOOKUP(C3092,'NACE 08'!$C$3:$D$24,2,FALSE)</f>
        <v>Santé humaine et action sociale</v>
      </c>
      <c r="E3092" t="s">
        <v>76</v>
      </c>
      <c r="F3092" s="97">
        <v>109</v>
      </c>
      <c r="G3092" s="16">
        <v>116</v>
      </c>
      <c r="H3092" s="16">
        <v>11233</v>
      </c>
      <c r="I3092" s="77">
        <v>182.39642999999998</v>
      </c>
    </row>
    <row r="3093" spans="1:9" hidden="1" outlineLevel="2" x14ac:dyDescent="0.3">
      <c r="A3093" s="24">
        <v>20191</v>
      </c>
      <c r="B3093" t="s">
        <v>32</v>
      </c>
      <c r="C3093" t="s">
        <v>33</v>
      </c>
      <c r="D3093" s="17" t="str">
        <f>VLOOKUP(C3093,'NACE 08'!$C$3:$D$24,2,FALSE)</f>
        <v>Arts, spectacles et activités récréatives</v>
      </c>
      <c r="E3093" t="s">
        <v>71</v>
      </c>
      <c r="F3093" s="97">
        <v>1383</v>
      </c>
      <c r="G3093" s="16">
        <v>1512</v>
      </c>
      <c r="H3093" s="16">
        <v>57291</v>
      </c>
      <c r="I3093" s="77">
        <v>576.46439000000009</v>
      </c>
    </row>
    <row r="3094" spans="1:9" hidden="1" outlineLevel="2" x14ac:dyDescent="0.3">
      <c r="A3094" s="24">
        <v>20191</v>
      </c>
      <c r="B3094" t="s">
        <v>32</v>
      </c>
      <c r="C3094" t="s">
        <v>33</v>
      </c>
      <c r="D3094" s="17" t="str">
        <f>VLOOKUP(C3094,'NACE 08'!$C$3:$D$24,2,FALSE)</f>
        <v>Arts, spectacles et activités récréatives</v>
      </c>
      <c r="E3094" t="s">
        <v>72</v>
      </c>
      <c r="F3094" s="97">
        <v>3152</v>
      </c>
      <c r="G3094" s="16">
        <v>3614</v>
      </c>
      <c r="H3094" s="16">
        <v>172175</v>
      </c>
      <c r="I3094" s="77">
        <v>2032.9172599999999</v>
      </c>
    </row>
    <row r="3095" spans="1:9" hidden="1" outlineLevel="2" x14ac:dyDescent="0.3">
      <c r="A3095" s="24">
        <v>20191</v>
      </c>
      <c r="B3095" t="s">
        <v>32</v>
      </c>
      <c r="C3095" t="s">
        <v>33</v>
      </c>
      <c r="D3095" s="17" t="str">
        <f>VLOOKUP(C3095,'NACE 08'!$C$3:$D$24,2,FALSE)</f>
        <v>Arts, spectacles et activités récréatives</v>
      </c>
      <c r="E3095" t="s">
        <v>73</v>
      </c>
      <c r="F3095" s="97">
        <v>1528</v>
      </c>
      <c r="G3095" s="16">
        <v>1844</v>
      </c>
      <c r="H3095" s="16">
        <v>100935</v>
      </c>
      <c r="I3095" s="77">
        <v>1295.5830899999999</v>
      </c>
    </row>
    <row r="3096" spans="1:9" hidden="1" outlineLevel="2" x14ac:dyDescent="0.3">
      <c r="A3096" s="24">
        <v>20191</v>
      </c>
      <c r="B3096" t="s">
        <v>32</v>
      </c>
      <c r="C3096" t="s">
        <v>33</v>
      </c>
      <c r="D3096" s="17" t="str">
        <f>VLOOKUP(C3096,'NACE 08'!$C$3:$D$24,2,FALSE)</f>
        <v>Arts, spectacles et activités récréatives</v>
      </c>
      <c r="E3096" t="s">
        <v>74</v>
      </c>
      <c r="F3096" s="97">
        <v>449</v>
      </c>
      <c r="G3096" s="16">
        <v>541</v>
      </c>
      <c r="H3096" s="16">
        <v>32328</v>
      </c>
      <c r="I3096" s="77">
        <v>496.71107000000001</v>
      </c>
    </row>
    <row r="3097" spans="1:9" hidden="1" outlineLevel="2" x14ac:dyDescent="0.3">
      <c r="A3097" s="24">
        <v>20191</v>
      </c>
      <c r="B3097" t="s">
        <v>32</v>
      </c>
      <c r="C3097" t="s">
        <v>33</v>
      </c>
      <c r="D3097" s="17" t="str">
        <f>VLOOKUP(C3097,'NACE 08'!$C$3:$D$24,2,FALSE)</f>
        <v>Arts, spectacles et activités récréatives</v>
      </c>
      <c r="E3097" t="s">
        <v>75</v>
      </c>
      <c r="F3097" s="97">
        <v>65</v>
      </c>
      <c r="G3097" s="16">
        <v>78</v>
      </c>
      <c r="H3097" s="16">
        <v>4098</v>
      </c>
      <c r="I3097" s="77">
        <v>82.402490000000014</v>
      </c>
    </row>
    <row r="3098" spans="1:9" hidden="1" outlineLevel="2" x14ac:dyDescent="0.3">
      <c r="A3098" s="24">
        <v>20191</v>
      </c>
      <c r="B3098" t="s">
        <v>32</v>
      </c>
      <c r="C3098" t="s">
        <v>33</v>
      </c>
      <c r="D3098" s="17" t="str">
        <f>VLOOKUP(C3098,'NACE 08'!$C$3:$D$24,2,FALSE)</f>
        <v>Arts, spectacles et activités récréatives</v>
      </c>
      <c r="E3098" t="s">
        <v>76</v>
      </c>
      <c r="F3098" s="97">
        <v>12</v>
      </c>
      <c r="G3098" s="16">
        <v>12</v>
      </c>
      <c r="H3098" s="16">
        <v>691</v>
      </c>
      <c r="I3098" s="77">
        <v>14.62538</v>
      </c>
    </row>
    <row r="3099" spans="1:9" hidden="1" outlineLevel="2" x14ac:dyDescent="0.3">
      <c r="A3099" s="24">
        <v>20191</v>
      </c>
      <c r="B3099" t="s">
        <v>32</v>
      </c>
      <c r="C3099" t="s">
        <v>33</v>
      </c>
      <c r="D3099" s="17" t="str">
        <f>VLOOKUP(C3099,'NACE 08'!$C$3:$D$24,2,FALSE)</f>
        <v>Arts, spectacles et activités récréatives</v>
      </c>
      <c r="E3099" t="s">
        <v>77</v>
      </c>
      <c r="F3099" s="97">
        <v>1</v>
      </c>
      <c r="G3099" s="16">
        <v>1</v>
      </c>
      <c r="H3099" s="16">
        <v>24</v>
      </c>
      <c r="I3099" s="77">
        <v>0.4</v>
      </c>
    </row>
    <row r="3100" spans="1:9" hidden="1" outlineLevel="2" x14ac:dyDescent="0.3">
      <c r="A3100" s="24">
        <v>20191</v>
      </c>
      <c r="B3100" t="s">
        <v>34</v>
      </c>
      <c r="C3100" t="s">
        <v>35</v>
      </c>
      <c r="D3100" s="17" t="str">
        <f>VLOOKUP(C3100,'NACE 08'!$C$3:$D$24,2,FALSE)</f>
        <v>Autres activités de service</v>
      </c>
      <c r="E3100" t="s">
        <v>71</v>
      </c>
      <c r="F3100" s="97">
        <v>473</v>
      </c>
      <c r="G3100" s="16">
        <v>509</v>
      </c>
      <c r="H3100" s="16">
        <v>20226</v>
      </c>
      <c r="I3100" s="77">
        <v>209.98466999999999</v>
      </c>
    </row>
    <row r="3101" spans="1:9" hidden="1" outlineLevel="2" x14ac:dyDescent="0.3">
      <c r="A3101" s="24">
        <v>20191</v>
      </c>
      <c r="B3101" t="s">
        <v>34</v>
      </c>
      <c r="C3101" t="s">
        <v>35</v>
      </c>
      <c r="D3101" s="17" t="str">
        <f>VLOOKUP(C3101,'NACE 08'!$C$3:$D$24,2,FALSE)</f>
        <v>Autres activités de service</v>
      </c>
      <c r="E3101" t="s">
        <v>72</v>
      </c>
      <c r="F3101" s="97">
        <v>1126</v>
      </c>
      <c r="G3101" s="16">
        <v>1301</v>
      </c>
      <c r="H3101" s="16">
        <v>61090</v>
      </c>
      <c r="I3101" s="77">
        <v>671.02498000000003</v>
      </c>
    </row>
    <row r="3102" spans="1:9" hidden="1" outlineLevel="2" x14ac:dyDescent="0.3">
      <c r="A3102" s="24">
        <v>20191</v>
      </c>
      <c r="B3102" t="s">
        <v>34</v>
      </c>
      <c r="C3102" t="s">
        <v>35</v>
      </c>
      <c r="D3102" s="17" t="str">
        <f>VLOOKUP(C3102,'NACE 08'!$C$3:$D$24,2,FALSE)</f>
        <v>Autres activités de service</v>
      </c>
      <c r="E3102" t="s">
        <v>73</v>
      </c>
      <c r="F3102" s="97">
        <v>418</v>
      </c>
      <c r="G3102" s="16">
        <v>490</v>
      </c>
      <c r="H3102" s="16">
        <v>29397</v>
      </c>
      <c r="I3102" s="77">
        <v>346.22559000000001</v>
      </c>
    </row>
    <row r="3103" spans="1:9" hidden="1" outlineLevel="2" x14ac:dyDescent="0.3">
      <c r="A3103" s="24">
        <v>20191</v>
      </c>
      <c r="B3103" t="s">
        <v>34</v>
      </c>
      <c r="C3103" t="s">
        <v>35</v>
      </c>
      <c r="D3103" s="17" t="str">
        <f>VLOOKUP(C3103,'NACE 08'!$C$3:$D$24,2,FALSE)</f>
        <v>Autres activités de service</v>
      </c>
      <c r="E3103" t="s">
        <v>74</v>
      </c>
      <c r="F3103" s="97">
        <v>105</v>
      </c>
      <c r="G3103" s="16">
        <v>124</v>
      </c>
      <c r="H3103" s="16">
        <v>8966</v>
      </c>
      <c r="I3103" s="77">
        <v>109.8116</v>
      </c>
    </row>
    <row r="3104" spans="1:9" hidden="1" outlineLevel="2" x14ac:dyDescent="0.3">
      <c r="A3104" s="24">
        <v>20191</v>
      </c>
      <c r="B3104" t="s">
        <v>34</v>
      </c>
      <c r="C3104" t="s">
        <v>35</v>
      </c>
      <c r="D3104" s="17" t="str">
        <f>VLOOKUP(C3104,'NACE 08'!$C$3:$D$24,2,FALSE)</f>
        <v>Autres activités de service</v>
      </c>
      <c r="E3104" t="s">
        <v>75</v>
      </c>
      <c r="F3104" s="97">
        <v>14</v>
      </c>
      <c r="G3104" s="16">
        <v>15</v>
      </c>
      <c r="H3104" s="16">
        <v>1254</v>
      </c>
      <c r="I3104" s="77">
        <v>20.629959999999997</v>
      </c>
    </row>
    <row r="3105" spans="1:9" hidden="1" outlineLevel="2" x14ac:dyDescent="0.3">
      <c r="A3105" s="24">
        <v>20191</v>
      </c>
      <c r="B3105" t="s">
        <v>34</v>
      </c>
      <c r="C3105" t="s">
        <v>35</v>
      </c>
      <c r="D3105" s="17" t="str">
        <f>VLOOKUP(C3105,'NACE 08'!$C$3:$D$24,2,FALSE)</f>
        <v>Autres activités de service</v>
      </c>
      <c r="E3105" t="s">
        <v>76</v>
      </c>
      <c r="F3105" s="97">
        <v>8</v>
      </c>
      <c r="G3105" s="16">
        <v>8</v>
      </c>
      <c r="H3105" s="16">
        <v>840</v>
      </c>
      <c r="I3105" s="77">
        <v>11.271139999999999</v>
      </c>
    </row>
    <row r="3106" spans="1:9" hidden="1" outlineLevel="2" x14ac:dyDescent="0.3">
      <c r="A3106" s="24">
        <v>20191</v>
      </c>
      <c r="B3106" t="s">
        <v>36</v>
      </c>
      <c r="C3106" t="s">
        <v>37</v>
      </c>
      <c r="D3106" s="17" t="str">
        <f>VLOOKUP(C3106,'NACE 08'!$C$3:$D$24,2,FALSE)</f>
        <v>Activités des ménages en tant qu'employeurs</v>
      </c>
      <c r="E3106" t="s">
        <v>71</v>
      </c>
      <c r="F3106" s="97">
        <v>9</v>
      </c>
      <c r="G3106" s="16">
        <v>10</v>
      </c>
      <c r="H3106" s="16">
        <v>492</v>
      </c>
      <c r="I3106" s="77">
        <v>5.90517</v>
      </c>
    </row>
    <row r="3107" spans="1:9" hidden="1" outlineLevel="2" x14ac:dyDescent="0.3">
      <c r="A3107" s="24">
        <v>20191</v>
      </c>
      <c r="B3107" t="s">
        <v>36</v>
      </c>
      <c r="C3107" t="s">
        <v>37</v>
      </c>
      <c r="D3107" s="17" t="str">
        <f>VLOOKUP(C3107,'NACE 08'!$C$3:$D$24,2,FALSE)</f>
        <v>Activités des ménages en tant qu'employeurs</v>
      </c>
      <c r="E3107" t="s">
        <v>72</v>
      </c>
      <c r="F3107" s="97">
        <v>38</v>
      </c>
      <c r="G3107" s="16">
        <v>39</v>
      </c>
      <c r="H3107" s="16">
        <v>3037</v>
      </c>
      <c r="I3107" s="77">
        <v>38.463039999999999</v>
      </c>
    </row>
    <row r="3108" spans="1:9" hidden="1" outlineLevel="2" x14ac:dyDescent="0.3">
      <c r="A3108" s="24">
        <v>20191</v>
      </c>
      <c r="B3108" t="s">
        <v>36</v>
      </c>
      <c r="C3108" t="s">
        <v>37</v>
      </c>
      <c r="D3108" s="17" t="str">
        <f>VLOOKUP(C3108,'NACE 08'!$C$3:$D$24,2,FALSE)</f>
        <v>Activités des ménages en tant qu'employeurs</v>
      </c>
      <c r="E3108" t="s">
        <v>73</v>
      </c>
      <c r="F3108" s="97">
        <v>26</v>
      </c>
      <c r="G3108" s="16">
        <v>29</v>
      </c>
      <c r="H3108" s="16">
        <v>2117</v>
      </c>
      <c r="I3108" s="77">
        <v>25.810499999999998</v>
      </c>
    </row>
    <row r="3109" spans="1:9" hidden="1" outlineLevel="2" x14ac:dyDescent="0.3">
      <c r="A3109" s="24">
        <v>20191</v>
      </c>
      <c r="B3109" t="s">
        <v>36</v>
      </c>
      <c r="C3109" t="s">
        <v>37</v>
      </c>
      <c r="D3109" s="17" t="str">
        <f>VLOOKUP(C3109,'NACE 08'!$C$3:$D$24,2,FALSE)</f>
        <v>Activités des ménages en tant qu'employeurs</v>
      </c>
      <c r="E3109" t="s">
        <v>74</v>
      </c>
      <c r="F3109" s="97">
        <v>5</v>
      </c>
      <c r="G3109" s="16">
        <v>5</v>
      </c>
      <c r="H3109" s="16">
        <v>478</v>
      </c>
      <c r="I3109" s="77">
        <v>6.1085200000000004</v>
      </c>
    </row>
    <row r="3110" spans="1:9" hidden="1" outlineLevel="2" x14ac:dyDescent="0.3">
      <c r="A3110" s="24">
        <v>20191</v>
      </c>
      <c r="B3110" t="s">
        <v>38</v>
      </c>
      <c r="C3110" t="s">
        <v>39</v>
      </c>
      <c r="D3110" s="17" t="str">
        <f>VLOOKUP(C3110,'NACE 08'!$C$3:$D$24,2,FALSE)</f>
        <v>Activités des organisations et organismes extraterritoriaux</v>
      </c>
      <c r="E3110" t="s">
        <v>72</v>
      </c>
      <c r="F3110" s="97">
        <v>1</v>
      </c>
      <c r="G3110" s="16">
        <v>1</v>
      </c>
      <c r="H3110" s="16">
        <v>36</v>
      </c>
      <c r="I3110" s="77">
        <v>0.42899999999999999</v>
      </c>
    </row>
    <row r="3111" spans="1:9" hidden="1" outlineLevel="2" x14ac:dyDescent="0.3">
      <c r="A3111" s="24">
        <v>20191</v>
      </c>
      <c r="B3111" t="s">
        <v>38</v>
      </c>
      <c r="C3111" t="s">
        <v>39</v>
      </c>
      <c r="D3111" s="17" t="str">
        <f>VLOOKUP(C3111,'NACE 08'!$C$3:$D$24,2,FALSE)</f>
        <v>Activités des organisations et organismes extraterritoriaux</v>
      </c>
      <c r="E3111" t="s">
        <v>73</v>
      </c>
      <c r="F3111" s="97">
        <v>2</v>
      </c>
      <c r="G3111" s="16">
        <v>6</v>
      </c>
      <c r="H3111" s="16">
        <v>110</v>
      </c>
      <c r="I3111" s="77">
        <v>1.3661000000000001</v>
      </c>
    </row>
    <row r="3112" spans="1:9" hidden="1" outlineLevel="2" x14ac:dyDescent="0.3">
      <c r="A3112" s="24">
        <v>20191</v>
      </c>
      <c r="B3112" t="s">
        <v>38</v>
      </c>
      <c r="C3112" t="s">
        <v>39</v>
      </c>
      <c r="D3112" s="17" t="str">
        <f>VLOOKUP(C3112,'NACE 08'!$C$3:$D$24,2,FALSE)</f>
        <v>Activités des organisations et organismes extraterritoriaux</v>
      </c>
      <c r="E3112" t="s">
        <v>74</v>
      </c>
      <c r="F3112" s="97">
        <v>1</v>
      </c>
      <c r="G3112" s="16">
        <v>1</v>
      </c>
      <c r="H3112" s="16">
        <v>103</v>
      </c>
      <c r="I3112" s="77">
        <v>1.40848</v>
      </c>
    </row>
    <row r="3113" spans="1:9" hidden="1" outlineLevel="2" x14ac:dyDescent="0.3">
      <c r="A3113" s="24">
        <v>20191</v>
      </c>
      <c r="B3113" t="s">
        <v>38</v>
      </c>
      <c r="C3113" t="s">
        <v>39</v>
      </c>
      <c r="D3113" s="17" t="str">
        <f>VLOOKUP(C3113,'NACE 08'!$C$3:$D$24,2,FALSE)</f>
        <v>Activités des organisations et organismes extraterritoriaux</v>
      </c>
      <c r="E3113" t="s">
        <v>76</v>
      </c>
      <c r="F3113" s="97">
        <v>1</v>
      </c>
      <c r="G3113" s="16">
        <v>1</v>
      </c>
      <c r="H3113" s="16">
        <v>68</v>
      </c>
      <c r="I3113" s="77">
        <v>0.81599999999999995</v>
      </c>
    </row>
    <row r="3114" spans="1:9" outlineLevel="1" collapsed="1" x14ac:dyDescent="0.3">
      <c r="A3114" s="26" t="s">
        <v>61</v>
      </c>
      <c r="B3114" s="27"/>
      <c r="C3114" s="27"/>
      <c r="D3114" s="73"/>
      <c r="E3114" s="27"/>
      <c r="F3114" s="98">
        <f>SUBTOTAL(9,F2990:F3113)</f>
        <v>258541</v>
      </c>
      <c r="G3114" s="29">
        <f>SUBTOTAL(9,G2990:G3113)</f>
        <v>302260</v>
      </c>
      <c r="H3114" s="29">
        <f>SUBTOTAL(9,H2990:H3113)</f>
        <v>14461134</v>
      </c>
      <c r="I3114" s="78">
        <f>SUBTOTAL(9,I2990:I3113)</f>
        <v>172954.53269999998</v>
      </c>
    </row>
    <row r="3115" spans="1:9" hidden="1" outlineLevel="2" x14ac:dyDescent="0.3">
      <c r="A3115" s="18">
        <v>20184</v>
      </c>
      <c r="B3115" s="19" t="s">
        <v>0</v>
      </c>
      <c r="C3115" s="19" t="s">
        <v>1</v>
      </c>
      <c r="D3115" s="71" t="str">
        <f>VLOOKUP(C3115,'NACE 08'!$C$3:$D$24,2,FALSE)</f>
        <v>Agriculture, sylviculture et pêche</v>
      </c>
      <c r="E3115" s="19" t="s">
        <v>71</v>
      </c>
      <c r="F3115" s="95">
        <v>232</v>
      </c>
      <c r="G3115" s="20">
        <v>243</v>
      </c>
      <c r="H3115" s="20">
        <v>11087</v>
      </c>
      <c r="I3115" s="75">
        <v>105.84908</v>
      </c>
    </row>
    <row r="3116" spans="1:9" hidden="1" outlineLevel="2" x14ac:dyDescent="0.3">
      <c r="A3116" s="18">
        <v>20184</v>
      </c>
      <c r="B3116" s="19" t="s">
        <v>0</v>
      </c>
      <c r="C3116" s="19" t="s">
        <v>1</v>
      </c>
      <c r="D3116" s="71" t="str">
        <f>VLOOKUP(C3116,'NACE 08'!$C$3:$D$24,2,FALSE)</f>
        <v>Agriculture, sylviculture et pêche</v>
      </c>
      <c r="E3116" s="19" t="s">
        <v>72</v>
      </c>
      <c r="F3116" s="95">
        <v>259</v>
      </c>
      <c r="G3116" s="20">
        <v>287</v>
      </c>
      <c r="H3116" s="20">
        <v>14884</v>
      </c>
      <c r="I3116" s="75">
        <v>155.91728000000001</v>
      </c>
    </row>
    <row r="3117" spans="1:9" hidden="1" outlineLevel="2" x14ac:dyDescent="0.3">
      <c r="A3117" s="18">
        <v>20184</v>
      </c>
      <c r="B3117" s="19" t="s">
        <v>0</v>
      </c>
      <c r="C3117" s="19" t="s">
        <v>1</v>
      </c>
      <c r="D3117" s="71" t="str">
        <f>VLOOKUP(C3117,'NACE 08'!$C$3:$D$24,2,FALSE)</f>
        <v>Agriculture, sylviculture et pêche</v>
      </c>
      <c r="E3117" s="19" t="s">
        <v>73</v>
      </c>
      <c r="F3117" s="95">
        <v>63</v>
      </c>
      <c r="G3117" s="20">
        <v>70</v>
      </c>
      <c r="H3117" s="20">
        <v>4171</v>
      </c>
      <c r="I3117" s="75">
        <v>46.544029999999992</v>
      </c>
    </row>
    <row r="3118" spans="1:9" hidden="1" outlineLevel="2" x14ac:dyDescent="0.3">
      <c r="A3118" s="18">
        <v>20184</v>
      </c>
      <c r="B3118" s="19" t="s">
        <v>0</v>
      </c>
      <c r="C3118" s="19" t="s">
        <v>1</v>
      </c>
      <c r="D3118" s="71" t="str">
        <f>VLOOKUP(C3118,'NACE 08'!$C$3:$D$24,2,FALSE)</f>
        <v>Agriculture, sylviculture et pêche</v>
      </c>
      <c r="E3118" s="19" t="s">
        <v>74</v>
      </c>
      <c r="F3118" s="95">
        <v>7</v>
      </c>
      <c r="G3118" s="20">
        <v>7</v>
      </c>
      <c r="H3118" s="20">
        <v>540</v>
      </c>
      <c r="I3118" s="75">
        <v>5.4606500000000002</v>
      </c>
    </row>
    <row r="3119" spans="1:9" hidden="1" outlineLevel="2" x14ac:dyDescent="0.3">
      <c r="A3119" s="18">
        <v>20184</v>
      </c>
      <c r="B3119" s="19" t="s">
        <v>0</v>
      </c>
      <c r="C3119" s="19" t="s">
        <v>1</v>
      </c>
      <c r="D3119" s="71" t="str">
        <f>VLOOKUP(C3119,'NACE 08'!$C$3:$D$24,2,FALSE)</f>
        <v>Agriculture, sylviculture et pêche</v>
      </c>
      <c r="E3119" s="19" t="s">
        <v>76</v>
      </c>
      <c r="F3119" s="95">
        <v>1</v>
      </c>
      <c r="G3119" s="20">
        <v>1</v>
      </c>
      <c r="H3119" s="20">
        <v>87</v>
      </c>
      <c r="I3119" s="75">
        <v>1.07436</v>
      </c>
    </row>
    <row r="3120" spans="1:9" hidden="1" outlineLevel="2" x14ac:dyDescent="0.3">
      <c r="A3120" s="18">
        <v>20184</v>
      </c>
      <c r="B3120" s="19" t="s">
        <v>2</v>
      </c>
      <c r="C3120" s="19" t="s">
        <v>3</v>
      </c>
      <c r="D3120" s="71" t="str">
        <f>VLOOKUP(C3120,'NACE 08'!$C$3:$D$24,2,FALSE)</f>
        <v>Industries extractives</v>
      </c>
      <c r="E3120" s="19" t="s">
        <v>71</v>
      </c>
      <c r="F3120" s="95">
        <v>1</v>
      </c>
      <c r="G3120" s="20">
        <v>1</v>
      </c>
      <c r="H3120" s="20">
        <v>24</v>
      </c>
      <c r="I3120" s="75">
        <v>0.32879000000000003</v>
      </c>
    </row>
    <row r="3121" spans="1:9" hidden="1" outlineLevel="2" x14ac:dyDescent="0.3">
      <c r="A3121" s="18">
        <v>20184</v>
      </c>
      <c r="B3121" s="19" t="s">
        <v>2</v>
      </c>
      <c r="C3121" s="19" t="s">
        <v>3</v>
      </c>
      <c r="D3121" s="71" t="str">
        <f>VLOOKUP(C3121,'NACE 08'!$C$3:$D$24,2,FALSE)</f>
        <v>Industries extractives</v>
      </c>
      <c r="E3121" s="19" t="s">
        <v>72</v>
      </c>
      <c r="F3121" s="95">
        <v>3</v>
      </c>
      <c r="G3121" s="20">
        <v>3</v>
      </c>
      <c r="H3121" s="20">
        <v>64</v>
      </c>
      <c r="I3121" s="75">
        <v>0.74837000000000009</v>
      </c>
    </row>
    <row r="3122" spans="1:9" hidden="1" outlineLevel="2" x14ac:dyDescent="0.3">
      <c r="A3122" s="18">
        <v>20184</v>
      </c>
      <c r="B3122" s="19" t="s">
        <v>2</v>
      </c>
      <c r="C3122" s="19" t="s">
        <v>3</v>
      </c>
      <c r="D3122" s="71" t="str">
        <f>VLOOKUP(C3122,'NACE 08'!$C$3:$D$24,2,FALSE)</f>
        <v>Industries extractives</v>
      </c>
      <c r="E3122" s="19" t="s">
        <v>73</v>
      </c>
      <c r="F3122" s="95">
        <v>1</v>
      </c>
      <c r="G3122" s="20">
        <v>1</v>
      </c>
      <c r="H3122" s="20">
        <v>88</v>
      </c>
      <c r="I3122" s="75">
        <v>1.1557900000000001</v>
      </c>
    </row>
    <row r="3123" spans="1:9" hidden="1" outlineLevel="2" x14ac:dyDescent="0.3">
      <c r="A3123" s="18">
        <v>20184</v>
      </c>
      <c r="B3123" s="19" t="s">
        <v>4</v>
      </c>
      <c r="C3123" s="19" t="s">
        <v>5</v>
      </c>
      <c r="D3123" s="71" t="str">
        <f>VLOOKUP(C3123,'NACE 08'!$C$3:$D$24,2,FALSE)</f>
        <v>Industries manufacturières</v>
      </c>
      <c r="E3123" s="19" t="s">
        <v>71</v>
      </c>
      <c r="F3123" s="95">
        <v>2994</v>
      </c>
      <c r="G3123" s="20">
        <v>3187</v>
      </c>
      <c r="H3123" s="20">
        <v>148306</v>
      </c>
      <c r="I3123" s="75">
        <v>1409.2695199999991</v>
      </c>
    </row>
    <row r="3124" spans="1:9" hidden="1" outlineLevel="2" x14ac:dyDescent="0.3">
      <c r="A3124" s="18">
        <v>20184</v>
      </c>
      <c r="B3124" s="19" t="s">
        <v>4</v>
      </c>
      <c r="C3124" s="19" t="s">
        <v>5</v>
      </c>
      <c r="D3124" s="71" t="str">
        <f>VLOOKUP(C3124,'NACE 08'!$C$3:$D$24,2,FALSE)</f>
        <v>Industries manufacturières</v>
      </c>
      <c r="E3124" s="19" t="s">
        <v>72</v>
      </c>
      <c r="F3124" s="95">
        <v>4475</v>
      </c>
      <c r="G3124" s="20">
        <v>4938</v>
      </c>
      <c r="H3124" s="20">
        <v>263516</v>
      </c>
      <c r="I3124" s="75">
        <v>2899.4124600000005</v>
      </c>
    </row>
    <row r="3125" spans="1:9" hidden="1" outlineLevel="2" x14ac:dyDescent="0.3">
      <c r="A3125" s="18">
        <v>20184</v>
      </c>
      <c r="B3125" s="19" t="s">
        <v>4</v>
      </c>
      <c r="C3125" s="19" t="s">
        <v>5</v>
      </c>
      <c r="D3125" s="71" t="str">
        <f>VLOOKUP(C3125,'NACE 08'!$C$3:$D$24,2,FALSE)</f>
        <v>Industries manufacturières</v>
      </c>
      <c r="E3125" s="19" t="s">
        <v>73</v>
      </c>
      <c r="F3125" s="95">
        <v>1161</v>
      </c>
      <c r="G3125" s="20">
        <v>1288</v>
      </c>
      <c r="H3125" s="20">
        <v>83563</v>
      </c>
      <c r="I3125" s="75">
        <v>987.63803999999993</v>
      </c>
    </row>
    <row r="3126" spans="1:9" hidden="1" outlineLevel="2" x14ac:dyDescent="0.3">
      <c r="A3126" s="18">
        <v>20184</v>
      </c>
      <c r="B3126" s="19" t="s">
        <v>4</v>
      </c>
      <c r="C3126" s="19" t="s">
        <v>5</v>
      </c>
      <c r="D3126" s="71" t="str">
        <f>VLOOKUP(C3126,'NACE 08'!$C$3:$D$24,2,FALSE)</f>
        <v>Industries manufacturières</v>
      </c>
      <c r="E3126" s="19" t="s">
        <v>74</v>
      </c>
      <c r="F3126" s="95">
        <v>178</v>
      </c>
      <c r="G3126" s="20">
        <v>192</v>
      </c>
      <c r="H3126" s="20">
        <v>16802</v>
      </c>
      <c r="I3126" s="75">
        <v>207.46992999999998</v>
      </c>
    </row>
    <row r="3127" spans="1:9" hidden="1" outlineLevel="2" x14ac:dyDescent="0.3">
      <c r="A3127" s="18">
        <v>20184</v>
      </c>
      <c r="B3127" s="19" t="s">
        <v>4</v>
      </c>
      <c r="C3127" s="19" t="s">
        <v>5</v>
      </c>
      <c r="D3127" s="71" t="str">
        <f>VLOOKUP(C3127,'NACE 08'!$C$3:$D$24,2,FALSE)</f>
        <v>Industries manufacturières</v>
      </c>
      <c r="E3127" s="19" t="s">
        <v>75</v>
      </c>
      <c r="F3127" s="95">
        <v>10</v>
      </c>
      <c r="G3127" s="20">
        <v>10</v>
      </c>
      <c r="H3127" s="20">
        <v>891</v>
      </c>
      <c r="I3127" s="75">
        <v>12.0807</v>
      </c>
    </row>
    <row r="3128" spans="1:9" hidden="1" outlineLevel="2" x14ac:dyDescent="0.3">
      <c r="A3128" s="18">
        <v>20184</v>
      </c>
      <c r="B3128" s="19" t="s">
        <v>4</v>
      </c>
      <c r="C3128" s="19" t="s">
        <v>5</v>
      </c>
      <c r="D3128" s="71" t="str">
        <f>VLOOKUP(C3128,'NACE 08'!$C$3:$D$24,2,FALSE)</f>
        <v>Industries manufacturières</v>
      </c>
      <c r="E3128" s="19" t="s">
        <v>76</v>
      </c>
      <c r="F3128" s="95">
        <v>5</v>
      </c>
      <c r="G3128" s="20">
        <v>6</v>
      </c>
      <c r="H3128" s="20">
        <v>420</v>
      </c>
      <c r="I3128" s="75">
        <v>5.0484799999999996</v>
      </c>
    </row>
    <row r="3129" spans="1:9" hidden="1" outlineLevel="2" x14ac:dyDescent="0.3">
      <c r="A3129" s="18">
        <v>20184</v>
      </c>
      <c r="B3129" s="19" t="s">
        <v>6</v>
      </c>
      <c r="C3129" s="19" t="s">
        <v>7</v>
      </c>
      <c r="D3129" s="71" t="str">
        <f>VLOOKUP(C3129,'NACE 08'!$C$3:$D$24,2,FALSE)</f>
        <v>Production et distribution d'électricité, de gaz, de vapeur et d'air conditionné</v>
      </c>
      <c r="E3129" s="19" t="s">
        <v>71</v>
      </c>
      <c r="F3129" s="95">
        <v>0</v>
      </c>
      <c r="G3129" s="20">
        <v>2</v>
      </c>
      <c r="H3129" s="20">
        <v>28</v>
      </c>
      <c r="I3129" s="75">
        <v>0.33387999999999995</v>
      </c>
    </row>
    <row r="3130" spans="1:9" hidden="1" outlineLevel="2" x14ac:dyDescent="0.3">
      <c r="A3130" s="18">
        <v>20184</v>
      </c>
      <c r="B3130" s="19" t="s">
        <v>6</v>
      </c>
      <c r="C3130" s="19" t="s">
        <v>7</v>
      </c>
      <c r="D3130" s="71" t="str">
        <f>VLOOKUP(C3130,'NACE 08'!$C$3:$D$24,2,FALSE)</f>
        <v>Production et distribution d'électricité, de gaz, de vapeur et d'air conditionné</v>
      </c>
      <c r="E3130" s="19" t="s">
        <v>72</v>
      </c>
      <c r="F3130" s="95">
        <v>2</v>
      </c>
      <c r="G3130" s="20">
        <v>2</v>
      </c>
      <c r="H3130" s="20">
        <v>103</v>
      </c>
      <c r="I3130" s="75">
        <v>1.31687</v>
      </c>
    </row>
    <row r="3131" spans="1:9" hidden="1" outlineLevel="2" x14ac:dyDescent="0.3">
      <c r="A3131" s="18">
        <v>20184</v>
      </c>
      <c r="B3131" s="19" t="s">
        <v>6</v>
      </c>
      <c r="C3131" s="19" t="s">
        <v>7</v>
      </c>
      <c r="D3131" s="71" t="str">
        <f>VLOOKUP(C3131,'NACE 08'!$C$3:$D$24,2,FALSE)</f>
        <v>Production et distribution d'électricité, de gaz, de vapeur et d'air conditionné</v>
      </c>
      <c r="E3131" s="19" t="s">
        <v>73</v>
      </c>
      <c r="F3131" s="95">
        <v>1</v>
      </c>
      <c r="G3131" s="20">
        <v>2</v>
      </c>
      <c r="H3131" s="20">
        <v>220</v>
      </c>
      <c r="I3131" s="75">
        <v>3.4251100000000001</v>
      </c>
    </row>
    <row r="3132" spans="1:9" hidden="1" outlineLevel="2" x14ac:dyDescent="0.3">
      <c r="A3132" s="18">
        <v>20184</v>
      </c>
      <c r="B3132" s="19" t="s">
        <v>8</v>
      </c>
      <c r="C3132" s="19" t="s">
        <v>9</v>
      </c>
      <c r="D3132" s="71" t="str">
        <f>VLOOKUP(C3132,'NACE 08'!$C$3:$D$24,2,FALSE)</f>
        <v>Production et distribution d'eau; assainissement, gestion des déchets et dépollution</v>
      </c>
      <c r="E3132" s="19" t="s">
        <v>71</v>
      </c>
      <c r="F3132" s="95">
        <v>42</v>
      </c>
      <c r="G3132" s="20">
        <v>46</v>
      </c>
      <c r="H3132" s="20">
        <v>2477</v>
      </c>
      <c r="I3132" s="75">
        <v>27.95138</v>
      </c>
    </row>
    <row r="3133" spans="1:9" hidden="1" outlineLevel="2" x14ac:dyDescent="0.3">
      <c r="A3133" s="18">
        <v>20184</v>
      </c>
      <c r="B3133" s="19" t="s">
        <v>8</v>
      </c>
      <c r="C3133" s="19" t="s">
        <v>9</v>
      </c>
      <c r="D3133" s="71" t="str">
        <f>VLOOKUP(C3133,'NACE 08'!$C$3:$D$24,2,FALSE)</f>
        <v>Production et distribution d'eau; assainissement, gestion des déchets et dépollution</v>
      </c>
      <c r="E3133" s="19" t="s">
        <v>72</v>
      </c>
      <c r="F3133" s="95">
        <v>47</v>
      </c>
      <c r="G3133" s="20">
        <v>51</v>
      </c>
      <c r="H3133" s="20">
        <v>1789</v>
      </c>
      <c r="I3133" s="75">
        <v>20.270980000000002</v>
      </c>
    </row>
    <row r="3134" spans="1:9" hidden="1" outlineLevel="2" x14ac:dyDescent="0.3">
      <c r="A3134" s="18">
        <v>20184</v>
      </c>
      <c r="B3134" s="19" t="s">
        <v>8</v>
      </c>
      <c r="C3134" s="19" t="s">
        <v>9</v>
      </c>
      <c r="D3134" s="71" t="str">
        <f>VLOOKUP(C3134,'NACE 08'!$C$3:$D$24,2,FALSE)</f>
        <v>Production et distribution d'eau; assainissement, gestion des déchets et dépollution</v>
      </c>
      <c r="E3134" s="19" t="s">
        <v>73</v>
      </c>
      <c r="F3134" s="95">
        <v>17</v>
      </c>
      <c r="G3134" s="20">
        <v>21</v>
      </c>
      <c r="H3134" s="20">
        <v>1450</v>
      </c>
      <c r="I3134" s="75">
        <v>18.792860000000001</v>
      </c>
    </row>
    <row r="3135" spans="1:9" hidden="1" outlineLevel="2" x14ac:dyDescent="0.3">
      <c r="A3135" s="18">
        <v>20184</v>
      </c>
      <c r="B3135" s="19" t="s">
        <v>8</v>
      </c>
      <c r="C3135" s="19" t="s">
        <v>9</v>
      </c>
      <c r="D3135" s="71" t="str">
        <f>VLOOKUP(C3135,'NACE 08'!$C$3:$D$24,2,FALSE)</f>
        <v>Production et distribution d'eau; assainissement, gestion des déchets et dépollution</v>
      </c>
      <c r="E3135" s="19" t="s">
        <v>74</v>
      </c>
      <c r="F3135" s="95">
        <v>3</v>
      </c>
      <c r="G3135" s="20">
        <v>5</v>
      </c>
      <c r="H3135" s="20">
        <v>597</v>
      </c>
      <c r="I3135" s="75">
        <v>6.4003100000000002</v>
      </c>
    </row>
    <row r="3136" spans="1:9" hidden="1" outlineLevel="2" x14ac:dyDescent="0.3">
      <c r="A3136" s="18">
        <v>20184</v>
      </c>
      <c r="B3136" s="19" t="s">
        <v>8</v>
      </c>
      <c r="C3136" s="19" t="s">
        <v>9</v>
      </c>
      <c r="D3136" s="71" t="str">
        <f>VLOOKUP(C3136,'NACE 08'!$C$3:$D$24,2,FALSE)</f>
        <v>Production et distribution d'eau; assainissement, gestion des déchets et dépollution</v>
      </c>
      <c r="E3136" s="19" t="s">
        <v>75</v>
      </c>
      <c r="F3136" s="95">
        <v>1</v>
      </c>
      <c r="G3136" s="20">
        <v>1</v>
      </c>
      <c r="H3136" s="20">
        <v>144</v>
      </c>
      <c r="I3136" s="75">
        <v>1.52</v>
      </c>
    </row>
    <row r="3137" spans="1:9" hidden="1" outlineLevel="2" x14ac:dyDescent="0.3">
      <c r="A3137" s="18">
        <v>20184</v>
      </c>
      <c r="B3137" s="19" t="s">
        <v>8</v>
      </c>
      <c r="C3137" s="19" t="s">
        <v>9</v>
      </c>
      <c r="D3137" s="71" t="str">
        <f>VLOOKUP(C3137,'NACE 08'!$C$3:$D$24,2,FALSE)</f>
        <v>Production et distribution d'eau; assainissement, gestion des déchets et dépollution</v>
      </c>
      <c r="E3137" s="19" t="s">
        <v>76</v>
      </c>
      <c r="F3137" s="95">
        <v>1</v>
      </c>
      <c r="G3137" s="20">
        <v>1</v>
      </c>
      <c r="H3137" s="20">
        <v>190</v>
      </c>
      <c r="I3137" s="75">
        <v>1.98</v>
      </c>
    </row>
    <row r="3138" spans="1:9" hidden="1" outlineLevel="2" x14ac:dyDescent="0.3">
      <c r="A3138" s="18">
        <v>20184</v>
      </c>
      <c r="B3138" s="19" t="s">
        <v>10</v>
      </c>
      <c r="C3138" s="19" t="s">
        <v>81</v>
      </c>
      <c r="D3138" s="71" t="str">
        <f>VLOOKUP(C3138,'NACE 08'!$C$3:$D$24,2,FALSE)</f>
        <v>Construction</v>
      </c>
      <c r="E3138" s="19" t="s">
        <v>71</v>
      </c>
      <c r="F3138" s="95">
        <v>642</v>
      </c>
      <c r="G3138" s="20">
        <v>695</v>
      </c>
      <c r="H3138" s="20">
        <v>25306</v>
      </c>
      <c r="I3138" s="75">
        <v>270.73933999999997</v>
      </c>
    </row>
    <row r="3139" spans="1:9" hidden="1" outlineLevel="2" x14ac:dyDescent="0.3">
      <c r="A3139" s="18">
        <v>20184</v>
      </c>
      <c r="B3139" s="19" t="s">
        <v>10</v>
      </c>
      <c r="C3139" s="19" t="s">
        <v>81</v>
      </c>
      <c r="D3139" s="71" t="str">
        <f>VLOOKUP(C3139,'NACE 08'!$C$3:$D$24,2,FALSE)</f>
        <v>Construction</v>
      </c>
      <c r="E3139" s="19" t="s">
        <v>72</v>
      </c>
      <c r="F3139" s="95">
        <v>802</v>
      </c>
      <c r="G3139" s="20">
        <v>913</v>
      </c>
      <c r="H3139" s="20">
        <v>46435</v>
      </c>
      <c r="I3139" s="75">
        <v>520.88025999999991</v>
      </c>
    </row>
    <row r="3140" spans="1:9" hidden="1" outlineLevel="2" x14ac:dyDescent="0.3">
      <c r="A3140" s="18">
        <v>20184</v>
      </c>
      <c r="B3140" s="19" t="s">
        <v>10</v>
      </c>
      <c r="C3140" s="19" t="s">
        <v>81</v>
      </c>
      <c r="D3140" s="71" t="str">
        <f>VLOOKUP(C3140,'NACE 08'!$C$3:$D$24,2,FALSE)</f>
        <v>Construction</v>
      </c>
      <c r="E3140" s="19" t="s">
        <v>73</v>
      </c>
      <c r="F3140" s="95">
        <v>205</v>
      </c>
      <c r="G3140" s="20">
        <v>231</v>
      </c>
      <c r="H3140" s="20">
        <v>16799</v>
      </c>
      <c r="I3140" s="75">
        <v>204.73631</v>
      </c>
    </row>
    <row r="3141" spans="1:9" hidden="1" outlineLevel="2" x14ac:dyDescent="0.3">
      <c r="A3141" s="18">
        <v>20184</v>
      </c>
      <c r="B3141" s="19" t="s">
        <v>10</v>
      </c>
      <c r="C3141" s="19" t="s">
        <v>81</v>
      </c>
      <c r="D3141" s="71" t="str">
        <f>VLOOKUP(C3141,'NACE 08'!$C$3:$D$24,2,FALSE)</f>
        <v>Construction</v>
      </c>
      <c r="E3141" s="19" t="s">
        <v>74</v>
      </c>
      <c r="F3141" s="95">
        <v>32</v>
      </c>
      <c r="G3141" s="20">
        <v>33</v>
      </c>
      <c r="H3141" s="20">
        <v>3745</v>
      </c>
      <c r="I3141" s="75">
        <v>47.847310000000007</v>
      </c>
    </row>
    <row r="3142" spans="1:9" hidden="1" outlineLevel="2" x14ac:dyDescent="0.3">
      <c r="A3142" s="18">
        <v>20184</v>
      </c>
      <c r="B3142" s="19" t="s">
        <v>10</v>
      </c>
      <c r="C3142" s="19" t="s">
        <v>81</v>
      </c>
      <c r="D3142" s="71" t="str">
        <f>VLOOKUP(C3142,'NACE 08'!$C$3:$D$24,2,FALSE)</f>
        <v>Construction</v>
      </c>
      <c r="E3142" s="19" t="s">
        <v>75</v>
      </c>
      <c r="F3142" s="95">
        <v>1</v>
      </c>
      <c r="G3142" s="20">
        <v>1</v>
      </c>
      <c r="H3142" s="20">
        <v>38</v>
      </c>
      <c r="I3142" s="75">
        <v>0.5625</v>
      </c>
    </row>
    <row r="3143" spans="1:9" hidden="1" outlineLevel="2" x14ac:dyDescent="0.3">
      <c r="A3143" s="18">
        <v>20184</v>
      </c>
      <c r="B3143" s="19" t="s">
        <v>10</v>
      </c>
      <c r="C3143" s="19" t="s">
        <v>81</v>
      </c>
      <c r="D3143" s="71" t="str">
        <f>VLOOKUP(C3143,'NACE 08'!$C$3:$D$24,2,FALSE)</f>
        <v>Construction</v>
      </c>
      <c r="E3143" s="19" t="s">
        <v>76</v>
      </c>
      <c r="F3143" s="95">
        <v>2</v>
      </c>
      <c r="G3143" s="20">
        <v>2</v>
      </c>
      <c r="H3143" s="20">
        <v>174</v>
      </c>
      <c r="I3143" s="75">
        <v>2.80972</v>
      </c>
    </row>
    <row r="3144" spans="1:9" hidden="1" outlineLevel="2" x14ac:dyDescent="0.3">
      <c r="A3144" s="18">
        <v>20184</v>
      </c>
      <c r="B3144" s="19" t="s">
        <v>11</v>
      </c>
      <c r="C3144" s="19" t="s">
        <v>12</v>
      </c>
      <c r="D3144" s="71" t="str">
        <f>VLOOKUP(C3144,'NACE 08'!$C$3:$D$24,2,FALSE)</f>
        <v>Commerce; réparation d'automobiles et de motocycles</v>
      </c>
      <c r="E3144" s="19" t="s">
        <v>71</v>
      </c>
      <c r="F3144" s="95">
        <v>12962</v>
      </c>
      <c r="G3144" s="20">
        <v>13834</v>
      </c>
      <c r="H3144" s="20">
        <v>689705</v>
      </c>
      <c r="I3144" s="75">
        <v>6955.3694699999996</v>
      </c>
    </row>
    <row r="3145" spans="1:9" hidden="1" outlineLevel="2" x14ac:dyDescent="0.3">
      <c r="A3145" s="18">
        <v>20184</v>
      </c>
      <c r="B3145" s="19" t="s">
        <v>11</v>
      </c>
      <c r="C3145" s="19" t="s">
        <v>12</v>
      </c>
      <c r="D3145" s="71" t="str">
        <f>VLOOKUP(C3145,'NACE 08'!$C$3:$D$24,2,FALSE)</f>
        <v>Commerce; réparation d'automobiles et de motocycles</v>
      </c>
      <c r="E3145" s="19" t="s">
        <v>72</v>
      </c>
      <c r="F3145" s="95">
        <v>26814</v>
      </c>
      <c r="G3145" s="20">
        <v>29303</v>
      </c>
      <c r="H3145" s="20">
        <v>1684769</v>
      </c>
      <c r="I3145" s="75">
        <v>20421.59865</v>
      </c>
    </row>
    <row r="3146" spans="1:9" hidden="1" outlineLevel="2" x14ac:dyDescent="0.3">
      <c r="A3146" s="18">
        <v>20184</v>
      </c>
      <c r="B3146" s="19" t="s">
        <v>11</v>
      </c>
      <c r="C3146" s="19" t="s">
        <v>12</v>
      </c>
      <c r="D3146" s="71" t="str">
        <f>VLOOKUP(C3146,'NACE 08'!$C$3:$D$24,2,FALSE)</f>
        <v>Commerce; réparation d'automobiles et de motocycles</v>
      </c>
      <c r="E3146" s="19" t="s">
        <v>73</v>
      </c>
      <c r="F3146" s="95">
        <v>8512</v>
      </c>
      <c r="G3146" s="20">
        <v>9418</v>
      </c>
      <c r="H3146" s="20">
        <v>628616</v>
      </c>
      <c r="I3146" s="75">
        <v>8046.4472399999995</v>
      </c>
    </row>
    <row r="3147" spans="1:9" hidden="1" outlineLevel="2" x14ac:dyDescent="0.3">
      <c r="A3147" s="18">
        <v>20184</v>
      </c>
      <c r="B3147" s="19" t="s">
        <v>11</v>
      </c>
      <c r="C3147" s="19" t="s">
        <v>12</v>
      </c>
      <c r="D3147" s="71" t="str">
        <f>VLOOKUP(C3147,'NACE 08'!$C$3:$D$24,2,FALSE)</f>
        <v>Commerce; réparation d'automobiles et de motocycles</v>
      </c>
      <c r="E3147" s="19" t="s">
        <v>74</v>
      </c>
      <c r="F3147" s="95">
        <v>1632</v>
      </c>
      <c r="G3147" s="20">
        <v>1807</v>
      </c>
      <c r="H3147" s="20">
        <v>138978</v>
      </c>
      <c r="I3147" s="75">
        <v>1790.7620999999999</v>
      </c>
    </row>
    <row r="3148" spans="1:9" hidden="1" outlineLevel="2" x14ac:dyDescent="0.3">
      <c r="A3148" s="18">
        <v>20184</v>
      </c>
      <c r="B3148" s="19" t="s">
        <v>11</v>
      </c>
      <c r="C3148" s="19" t="s">
        <v>12</v>
      </c>
      <c r="D3148" s="71" t="str">
        <f>VLOOKUP(C3148,'NACE 08'!$C$3:$D$24,2,FALSE)</f>
        <v>Commerce; réparation d'automobiles et de motocycles</v>
      </c>
      <c r="E3148" s="19" t="s">
        <v>75</v>
      </c>
      <c r="F3148" s="95">
        <v>139</v>
      </c>
      <c r="G3148" s="20">
        <v>159</v>
      </c>
      <c r="H3148" s="20">
        <v>9288</v>
      </c>
      <c r="I3148" s="75">
        <v>127.35905</v>
      </c>
    </row>
    <row r="3149" spans="1:9" hidden="1" outlineLevel="2" x14ac:dyDescent="0.3">
      <c r="A3149" s="18">
        <v>20184</v>
      </c>
      <c r="B3149" s="19" t="s">
        <v>11</v>
      </c>
      <c r="C3149" s="19" t="s">
        <v>12</v>
      </c>
      <c r="D3149" s="71" t="str">
        <f>VLOOKUP(C3149,'NACE 08'!$C$3:$D$24,2,FALSE)</f>
        <v>Commerce; réparation d'automobiles et de motocycles</v>
      </c>
      <c r="E3149" s="19" t="s">
        <v>76</v>
      </c>
      <c r="F3149" s="95">
        <v>34</v>
      </c>
      <c r="G3149" s="20">
        <v>35</v>
      </c>
      <c r="H3149" s="20">
        <v>2804</v>
      </c>
      <c r="I3149" s="75">
        <v>38.514569999999999</v>
      </c>
    </row>
    <row r="3150" spans="1:9" hidden="1" outlineLevel="2" x14ac:dyDescent="0.3">
      <c r="A3150" s="18">
        <v>20184</v>
      </c>
      <c r="B3150" s="19" t="s">
        <v>13</v>
      </c>
      <c r="C3150" s="19" t="s">
        <v>14</v>
      </c>
      <c r="D3150" s="71" t="str">
        <f>VLOOKUP(C3150,'NACE 08'!$C$3:$D$24,2,FALSE)</f>
        <v>Transports et entreposage</v>
      </c>
      <c r="E3150" s="19" t="s">
        <v>71</v>
      </c>
      <c r="F3150" s="95">
        <v>234</v>
      </c>
      <c r="G3150" s="20">
        <v>254</v>
      </c>
      <c r="H3150" s="20">
        <v>10421</v>
      </c>
      <c r="I3150" s="75">
        <v>127.4811</v>
      </c>
    </row>
    <row r="3151" spans="1:9" hidden="1" outlineLevel="2" x14ac:dyDescent="0.3">
      <c r="A3151" s="18">
        <v>20184</v>
      </c>
      <c r="B3151" s="19" t="s">
        <v>13</v>
      </c>
      <c r="C3151" s="19" t="s">
        <v>14</v>
      </c>
      <c r="D3151" s="71" t="str">
        <f>VLOOKUP(C3151,'NACE 08'!$C$3:$D$24,2,FALSE)</f>
        <v>Transports et entreposage</v>
      </c>
      <c r="E3151" s="19" t="s">
        <v>72</v>
      </c>
      <c r="F3151" s="95">
        <v>1067</v>
      </c>
      <c r="G3151" s="20">
        <v>1192</v>
      </c>
      <c r="H3151" s="20">
        <v>63438</v>
      </c>
      <c r="I3151" s="75">
        <v>851.82906999999989</v>
      </c>
    </row>
    <row r="3152" spans="1:9" hidden="1" outlineLevel="2" x14ac:dyDescent="0.3">
      <c r="A3152" s="18">
        <v>20184</v>
      </c>
      <c r="B3152" s="19" t="s">
        <v>13</v>
      </c>
      <c r="C3152" s="19" t="s">
        <v>14</v>
      </c>
      <c r="D3152" s="71" t="str">
        <f>VLOOKUP(C3152,'NACE 08'!$C$3:$D$24,2,FALSE)</f>
        <v>Transports et entreposage</v>
      </c>
      <c r="E3152" s="19" t="s">
        <v>73</v>
      </c>
      <c r="F3152" s="95">
        <v>529</v>
      </c>
      <c r="G3152" s="20">
        <v>604</v>
      </c>
      <c r="H3152" s="20">
        <v>35919</v>
      </c>
      <c r="I3152" s="75">
        <v>473.53462000000002</v>
      </c>
    </row>
    <row r="3153" spans="1:9" hidden="1" outlineLevel="2" x14ac:dyDescent="0.3">
      <c r="A3153" s="18">
        <v>20184</v>
      </c>
      <c r="B3153" s="19" t="s">
        <v>13</v>
      </c>
      <c r="C3153" s="19" t="s">
        <v>14</v>
      </c>
      <c r="D3153" s="71" t="str">
        <f>VLOOKUP(C3153,'NACE 08'!$C$3:$D$24,2,FALSE)</f>
        <v>Transports et entreposage</v>
      </c>
      <c r="E3153" s="19" t="s">
        <v>74</v>
      </c>
      <c r="F3153" s="95">
        <v>118</v>
      </c>
      <c r="G3153" s="20">
        <v>142</v>
      </c>
      <c r="H3153" s="20">
        <v>8452</v>
      </c>
      <c r="I3153" s="75">
        <v>116.61821000000002</v>
      </c>
    </row>
    <row r="3154" spans="1:9" hidden="1" outlineLevel="2" x14ac:dyDescent="0.3">
      <c r="A3154" s="18">
        <v>20184</v>
      </c>
      <c r="B3154" s="19" t="s">
        <v>13</v>
      </c>
      <c r="C3154" s="19" t="s">
        <v>14</v>
      </c>
      <c r="D3154" s="71" t="str">
        <f>VLOOKUP(C3154,'NACE 08'!$C$3:$D$24,2,FALSE)</f>
        <v>Transports et entreposage</v>
      </c>
      <c r="E3154" s="19" t="s">
        <v>75</v>
      </c>
      <c r="F3154" s="95">
        <v>17</v>
      </c>
      <c r="G3154" s="20">
        <v>21</v>
      </c>
      <c r="H3154" s="20">
        <v>1699</v>
      </c>
      <c r="I3154" s="75">
        <v>22.245419999999999</v>
      </c>
    </row>
    <row r="3155" spans="1:9" hidden="1" outlineLevel="2" x14ac:dyDescent="0.3">
      <c r="A3155" s="18">
        <v>20184</v>
      </c>
      <c r="B3155" s="19" t="s">
        <v>13</v>
      </c>
      <c r="C3155" s="19" t="s">
        <v>14</v>
      </c>
      <c r="D3155" s="71" t="str">
        <f>VLOOKUP(C3155,'NACE 08'!$C$3:$D$24,2,FALSE)</f>
        <v>Transports et entreposage</v>
      </c>
      <c r="E3155" s="19" t="s">
        <v>76</v>
      </c>
      <c r="F3155" s="95">
        <v>3</v>
      </c>
      <c r="G3155" s="20">
        <v>3</v>
      </c>
      <c r="H3155" s="20">
        <v>197</v>
      </c>
      <c r="I3155" s="75">
        <v>2.65761</v>
      </c>
    </row>
    <row r="3156" spans="1:9" hidden="1" outlineLevel="2" x14ac:dyDescent="0.3">
      <c r="A3156" s="18">
        <v>20184</v>
      </c>
      <c r="B3156" s="19" t="s">
        <v>15</v>
      </c>
      <c r="C3156" s="19" t="s">
        <v>16</v>
      </c>
      <c r="D3156" s="71" t="str">
        <f>VLOOKUP(C3156,'NACE 08'!$C$3:$D$24,2,FALSE)</f>
        <v>Hébergement et restauration</v>
      </c>
      <c r="E3156" s="19" t="s">
        <v>71</v>
      </c>
      <c r="F3156" s="95">
        <v>15731</v>
      </c>
      <c r="G3156" s="20">
        <v>18187</v>
      </c>
      <c r="H3156" s="20">
        <v>722759</v>
      </c>
      <c r="I3156" s="75">
        <v>7817.1887100000004</v>
      </c>
    </row>
    <row r="3157" spans="1:9" hidden="1" outlineLevel="2" x14ac:dyDescent="0.3">
      <c r="A3157" s="18">
        <v>20184</v>
      </c>
      <c r="B3157" s="19" t="s">
        <v>15</v>
      </c>
      <c r="C3157" s="19" t="s">
        <v>16</v>
      </c>
      <c r="D3157" s="71" t="str">
        <f>VLOOKUP(C3157,'NACE 08'!$C$3:$D$24,2,FALSE)</f>
        <v>Hébergement et restauration</v>
      </c>
      <c r="E3157" s="19" t="s">
        <v>72</v>
      </c>
      <c r="F3157" s="95">
        <v>30525</v>
      </c>
      <c r="G3157" s="20">
        <v>36989</v>
      </c>
      <c r="H3157" s="20">
        <v>1757770</v>
      </c>
      <c r="I3157" s="75">
        <v>22235.055319999999</v>
      </c>
    </row>
    <row r="3158" spans="1:9" hidden="1" outlineLevel="2" x14ac:dyDescent="0.3">
      <c r="A3158" s="18">
        <v>20184</v>
      </c>
      <c r="B3158" s="19" t="s">
        <v>15</v>
      </c>
      <c r="C3158" s="19" t="s">
        <v>16</v>
      </c>
      <c r="D3158" s="71" t="str">
        <f>VLOOKUP(C3158,'NACE 08'!$C$3:$D$24,2,FALSE)</f>
        <v>Hébergement et restauration</v>
      </c>
      <c r="E3158" s="19" t="s">
        <v>73</v>
      </c>
      <c r="F3158" s="95">
        <v>10325</v>
      </c>
      <c r="G3158" s="20">
        <v>12849</v>
      </c>
      <c r="H3158" s="20">
        <v>717096</v>
      </c>
      <c r="I3158" s="75">
        <v>9076.6677999999993</v>
      </c>
    </row>
    <row r="3159" spans="1:9" hidden="1" outlineLevel="2" x14ac:dyDescent="0.3">
      <c r="A3159" s="18">
        <v>20184</v>
      </c>
      <c r="B3159" s="19" t="s">
        <v>15</v>
      </c>
      <c r="C3159" s="19" t="s">
        <v>16</v>
      </c>
      <c r="D3159" s="71" t="str">
        <f>VLOOKUP(C3159,'NACE 08'!$C$3:$D$24,2,FALSE)</f>
        <v>Hébergement et restauration</v>
      </c>
      <c r="E3159" s="19" t="s">
        <v>74</v>
      </c>
      <c r="F3159" s="95">
        <v>2290</v>
      </c>
      <c r="G3159" s="20">
        <v>2743</v>
      </c>
      <c r="H3159" s="20">
        <v>179285</v>
      </c>
      <c r="I3159" s="75">
        <v>2270.87986</v>
      </c>
    </row>
    <row r="3160" spans="1:9" hidden="1" outlineLevel="2" x14ac:dyDescent="0.3">
      <c r="A3160" s="18">
        <v>20184</v>
      </c>
      <c r="B3160" s="19" t="s">
        <v>15</v>
      </c>
      <c r="C3160" s="19" t="s">
        <v>16</v>
      </c>
      <c r="D3160" s="71" t="str">
        <f>VLOOKUP(C3160,'NACE 08'!$C$3:$D$24,2,FALSE)</f>
        <v>Hébergement et restauration</v>
      </c>
      <c r="E3160" s="19" t="s">
        <v>75</v>
      </c>
      <c r="F3160" s="95">
        <v>275</v>
      </c>
      <c r="G3160" s="20">
        <v>346</v>
      </c>
      <c r="H3160" s="20">
        <v>21713</v>
      </c>
      <c r="I3160" s="75">
        <v>277.17799000000002</v>
      </c>
    </row>
    <row r="3161" spans="1:9" hidden="1" outlineLevel="2" x14ac:dyDescent="0.3">
      <c r="A3161" s="18">
        <v>20184</v>
      </c>
      <c r="B3161" s="19" t="s">
        <v>15</v>
      </c>
      <c r="C3161" s="19" t="s">
        <v>16</v>
      </c>
      <c r="D3161" s="71" t="str">
        <f>VLOOKUP(C3161,'NACE 08'!$C$3:$D$24,2,FALSE)</f>
        <v>Hébergement et restauration</v>
      </c>
      <c r="E3161" s="19" t="s">
        <v>76</v>
      </c>
      <c r="F3161" s="95">
        <v>122</v>
      </c>
      <c r="G3161" s="20">
        <v>148</v>
      </c>
      <c r="H3161" s="20">
        <v>7300</v>
      </c>
      <c r="I3161" s="75">
        <v>90.273079999999993</v>
      </c>
    </row>
    <row r="3162" spans="1:9" hidden="1" outlineLevel="2" x14ac:dyDescent="0.3">
      <c r="A3162" s="18">
        <v>20184</v>
      </c>
      <c r="B3162" s="19" t="s">
        <v>15</v>
      </c>
      <c r="C3162" s="19" t="s">
        <v>16</v>
      </c>
      <c r="D3162" s="71" t="str">
        <f>VLOOKUP(C3162,'NACE 08'!$C$3:$D$24,2,FALSE)</f>
        <v>Hébergement et restauration</v>
      </c>
      <c r="E3162" s="19" t="s">
        <v>77</v>
      </c>
      <c r="F3162" s="95">
        <v>2</v>
      </c>
      <c r="G3162" s="20">
        <v>2</v>
      </c>
      <c r="H3162" s="20">
        <v>30</v>
      </c>
      <c r="I3162" s="75">
        <v>0.28339000000000003</v>
      </c>
    </row>
    <row r="3163" spans="1:9" hidden="1" outlineLevel="2" x14ac:dyDescent="0.3">
      <c r="A3163" s="18">
        <v>20184</v>
      </c>
      <c r="B3163" s="19" t="s">
        <v>17</v>
      </c>
      <c r="C3163" s="19" t="s">
        <v>239</v>
      </c>
      <c r="D3163" s="71" t="str">
        <f>VLOOKUP(C3163,'NACE 08'!$C$3:$D$24,2,FALSE)</f>
        <v>Information et communication</v>
      </c>
      <c r="E3163" s="19" t="s">
        <v>71</v>
      </c>
      <c r="F3163" s="95">
        <v>156</v>
      </c>
      <c r="G3163" s="20">
        <v>175</v>
      </c>
      <c r="H3163" s="20">
        <v>7934</v>
      </c>
      <c r="I3163" s="75">
        <v>119.43490000000001</v>
      </c>
    </row>
    <row r="3164" spans="1:9" hidden="1" outlineLevel="2" x14ac:dyDescent="0.3">
      <c r="A3164" s="18">
        <v>20184</v>
      </c>
      <c r="B3164" s="19" t="s">
        <v>17</v>
      </c>
      <c r="C3164" s="19" t="s">
        <v>239</v>
      </c>
      <c r="D3164" s="71" t="str">
        <f>VLOOKUP(C3164,'NACE 08'!$C$3:$D$24,2,FALSE)</f>
        <v>Information et communication</v>
      </c>
      <c r="E3164" s="19" t="s">
        <v>72</v>
      </c>
      <c r="F3164" s="95">
        <v>678</v>
      </c>
      <c r="G3164" s="20">
        <v>754</v>
      </c>
      <c r="H3164" s="20">
        <v>53481</v>
      </c>
      <c r="I3164" s="75">
        <v>678.50058999999987</v>
      </c>
    </row>
    <row r="3165" spans="1:9" hidden="1" outlineLevel="2" x14ac:dyDescent="0.3">
      <c r="A3165" s="18">
        <v>20184</v>
      </c>
      <c r="B3165" s="19" t="s">
        <v>17</v>
      </c>
      <c r="C3165" s="19" t="s">
        <v>239</v>
      </c>
      <c r="D3165" s="71" t="str">
        <f>VLOOKUP(C3165,'NACE 08'!$C$3:$D$24,2,FALSE)</f>
        <v>Information et communication</v>
      </c>
      <c r="E3165" s="19" t="s">
        <v>73</v>
      </c>
      <c r="F3165" s="95">
        <v>547</v>
      </c>
      <c r="G3165" s="20">
        <v>624</v>
      </c>
      <c r="H3165" s="20">
        <v>49634</v>
      </c>
      <c r="I3165" s="75">
        <v>655.59745000000009</v>
      </c>
    </row>
    <row r="3166" spans="1:9" hidden="1" outlineLevel="2" x14ac:dyDescent="0.3">
      <c r="A3166" s="18">
        <v>20184</v>
      </c>
      <c r="B3166" s="19" t="s">
        <v>17</v>
      </c>
      <c r="C3166" s="19" t="s">
        <v>239</v>
      </c>
      <c r="D3166" s="71" t="str">
        <f>VLOOKUP(C3166,'NACE 08'!$C$3:$D$24,2,FALSE)</f>
        <v>Information et communication</v>
      </c>
      <c r="E3166" s="19" t="s">
        <v>74</v>
      </c>
      <c r="F3166" s="95">
        <v>152</v>
      </c>
      <c r="G3166" s="20">
        <v>179</v>
      </c>
      <c r="H3166" s="20">
        <v>16829</v>
      </c>
      <c r="I3166" s="75">
        <v>212.92595000000003</v>
      </c>
    </row>
    <row r="3167" spans="1:9" hidden="1" outlineLevel="2" x14ac:dyDescent="0.3">
      <c r="A3167" s="18">
        <v>20184</v>
      </c>
      <c r="B3167" s="19" t="s">
        <v>17</v>
      </c>
      <c r="C3167" s="19" t="s">
        <v>239</v>
      </c>
      <c r="D3167" s="71" t="str">
        <f>VLOOKUP(C3167,'NACE 08'!$C$3:$D$24,2,FALSE)</f>
        <v>Information et communication</v>
      </c>
      <c r="E3167" s="19" t="s">
        <v>75</v>
      </c>
      <c r="F3167" s="95">
        <v>12</v>
      </c>
      <c r="G3167" s="20">
        <v>17</v>
      </c>
      <c r="H3167" s="20">
        <v>1971</v>
      </c>
      <c r="I3167" s="75">
        <v>22.455530000000003</v>
      </c>
    </row>
    <row r="3168" spans="1:9" hidden="1" outlineLevel="2" x14ac:dyDescent="0.3">
      <c r="A3168" s="18">
        <v>20184</v>
      </c>
      <c r="B3168" s="19" t="s">
        <v>17</v>
      </c>
      <c r="C3168" s="19" t="s">
        <v>239</v>
      </c>
      <c r="D3168" s="71" t="str">
        <f>VLOOKUP(C3168,'NACE 08'!$C$3:$D$24,2,FALSE)</f>
        <v>Information et communication</v>
      </c>
      <c r="E3168" s="19" t="s">
        <v>76</v>
      </c>
      <c r="F3168" s="95">
        <v>4</v>
      </c>
      <c r="G3168" s="20">
        <v>5</v>
      </c>
      <c r="H3168" s="20">
        <v>425</v>
      </c>
      <c r="I3168" s="75">
        <v>8.4504199999999994</v>
      </c>
    </row>
    <row r="3169" spans="1:9" hidden="1" outlineLevel="2" x14ac:dyDescent="0.3">
      <c r="A3169" s="18">
        <v>20184</v>
      </c>
      <c r="B3169" s="19" t="s">
        <v>18</v>
      </c>
      <c r="C3169" s="19" t="s">
        <v>19</v>
      </c>
      <c r="D3169" s="71" t="str">
        <f>VLOOKUP(C3169,'NACE 08'!$C$3:$D$24,2,FALSE)</f>
        <v>Activités financières et 'assurance</v>
      </c>
      <c r="E3169" s="19" t="s">
        <v>71</v>
      </c>
      <c r="F3169" s="95">
        <v>132</v>
      </c>
      <c r="G3169" s="20">
        <v>142</v>
      </c>
      <c r="H3169" s="20">
        <v>5682</v>
      </c>
      <c r="I3169" s="75">
        <v>62.678700000000006</v>
      </c>
    </row>
    <row r="3170" spans="1:9" hidden="1" outlineLevel="2" x14ac:dyDescent="0.3">
      <c r="A3170" s="18">
        <v>20184</v>
      </c>
      <c r="B3170" s="19" t="s">
        <v>18</v>
      </c>
      <c r="C3170" s="19" t="s">
        <v>19</v>
      </c>
      <c r="D3170" s="71" t="str">
        <f>VLOOKUP(C3170,'NACE 08'!$C$3:$D$24,2,FALSE)</f>
        <v>Activités financières et 'assurance</v>
      </c>
      <c r="E3170" s="19" t="s">
        <v>72</v>
      </c>
      <c r="F3170" s="95">
        <v>254</v>
      </c>
      <c r="G3170" s="20">
        <v>289</v>
      </c>
      <c r="H3170" s="20">
        <v>15917</v>
      </c>
      <c r="I3170" s="75">
        <v>184.04703000000001</v>
      </c>
    </row>
    <row r="3171" spans="1:9" hidden="1" outlineLevel="2" x14ac:dyDescent="0.3">
      <c r="A3171" s="18">
        <v>20184</v>
      </c>
      <c r="B3171" s="19" t="s">
        <v>18</v>
      </c>
      <c r="C3171" s="19" t="s">
        <v>19</v>
      </c>
      <c r="D3171" s="71" t="str">
        <f>VLOOKUP(C3171,'NACE 08'!$C$3:$D$24,2,FALSE)</f>
        <v>Activités financières et 'assurance</v>
      </c>
      <c r="E3171" s="19" t="s">
        <v>73</v>
      </c>
      <c r="F3171" s="95">
        <v>193</v>
      </c>
      <c r="G3171" s="20">
        <v>208</v>
      </c>
      <c r="H3171" s="20">
        <v>18505</v>
      </c>
      <c r="I3171" s="75">
        <v>223.25273999999999</v>
      </c>
    </row>
    <row r="3172" spans="1:9" hidden="1" outlineLevel="2" x14ac:dyDescent="0.3">
      <c r="A3172" s="18">
        <v>20184</v>
      </c>
      <c r="B3172" s="19" t="s">
        <v>18</v>
      </c>
      <c r="C3172" s="19" t="s">
        <v>19</v>
      </c>
      <c r="D3172" s="71" t="str">
        <f>VLOOKUP(C3172,'NACE 08'!$C$3:$D$24,2,FALSE)</f>
        <v>Activités financières et 'assurance</v>
      </c>
      <c r="E3172" s="19" t="s">
        <v>74</v>
      </c>
      <c r="F3172" s="95">
        <v>28</v>
      </c>
      <c r="G3172" s="20">
        <v>29</v>
      </c>
      <c r="H3172" s="20">
        <v>2767</v>
      </c>
      <c r="I3172" s="75">
        <v>33.058419999999998</v>
      </c>
    </row>
    <row r="3173" spans="1:9" hidden="1" outlineLevel="2" x14ac:dyDescent="0.3">
      <c r="A3173" s="18">
        <v>20184</v>
      </c>
      <c r="B3173" s="19" t="s">
        <v>18</v>
      </c>
      <c r="C3173" s="19" t="s">
        <v>19</v>
      </c>
      <c r="D3173" s="71" t="str">
        <f>VLOOKUP(C3173,'NACE 08'!$C$3:$D$24,2,FALSE)</f>
        <v>Activités financières et 'assurance</v>
      </c>
      <c r="E3173" s="19" t="s">
        <v>75</v>
      </c>
      <c r="F3173" s="95">
        <v>1</v>
      </c>
      <c r="G3173" s="20">
        <v>1</v>
      </c>
      <c r="H3173" s="20">
        <v>21</v>
      </c>
      <c r="I3173" s="75">
        <v>0.22769</v>
      </c>
    </row>
    <row r="3174" spans="1:9" hidden="1" outlineLevel="2" x14ac:dyDescent="0.3">
      <c r="A3174" s="18">
        <v>20184</v>
      </c>
      <c r="B3174" s="19" t="s">
        <v>20</v>
      </c>
      <c r="C3174" s="19" t="s">
        <v>21</v>
      </c>
      <c r="D3174" s="71" t="str">
        <f>VLOOKUP(C3174,'NACE 08'!$C$3:$D$24,2,FALSE)</f>
        <v>Activités immobilières</v>
      </c>
      <c r="E3174" s="19" t="s">
        <v>71</v>
      </c>
      <c r="F3174" s="95">
        <v>77</v>
      </c>
      <c r="G3174" s="20">
        <v>86</v>
      </c>
      <c r="H3174" s="20">
        <v>3704</v>
      </c>
      <c r="I3174" s="75">
        <v>44.452799999999996</v>
      </c>
    </row>
    <row r="3175" spans="1:9" hidden="1" outlineLevel="2" x14ac:dyDescent="0.3">
      <c r="A3175" s="18">
        <v>20184</v>
      </c>
      <c r="B3175" s="19" t="s">
        <v>20</v>
      </c>
      <c r="C3175" s="19" t="s">
        <v>21</v>
      </c>
      <c r="D3175" s="71" t="str">
        <f>VLOOKUP(C3175,'NACE 08'!$C$3:$D$24,2,FALSE)</f>
        <v>Activités immobilières</v>
      </c>
      <c r="E3175" s="19" t="s">
        <v>72</v>
      </c>
      <c r="F3175" s="95">
        <v>205</v>
      </c>
      <c r="G3175" s="20">
        <v>236</v>
      </c>
      <c r="H3175" s="20">
        <v>12279</v>
      </c>
      <c r="I3175" s="75">
        <v>148.88377</v>
      </c>
    </row>
    <row r="3176" spans="1:9" hidden="1" outlineLevel="2" x14ac:dyDescent="0.3">
      <c r="A3176" s="18">
        <v>20184</v>
      </c>
      <c r="B3176" s="19" t="s">
        <v>20</v>
      </c>
      <c r="C3176" s="19" t="s">
        <v>21</v>
      </c>
      <c r="D3176" s="71" t="str">
        <f>VLOOKUP(C3176,'NACE 08'!$C$3:$D$24,2,FALSE)</f>
        <v>Activités immobilières</v>
      </c>
      <c r="E3176" s="19" t="s">
        <v>73</v>
      </c>
      <c r="F3176" s="95">
        <v>132</v>
      </c>
      <c r="G3176" s="20">
        <v>152</v>
      </c>
      <c r="H3176" s="20">
        <v>11139</v>
      </c>
      <c r="I3176" s="75">
        <v>135.81344000000001</v>
      </c>
    </row>
    <row r="3177" spans="1:9" hidden="1" outlineLevel="2" x14ac:dyDescent="0.3">
      <c r="A3177" s="18">
        <v>20184</v>
      </c>
      <c r="B3177" s="19" t="s">
        <v>20</v>
      </c>
      <c r="C3177" s="19" t="s">
        <v>21</v>
      </c>
      <c r="D3177" s="71" t="str">
        <f>VLOOKUP(C3177,'NACE 08'!$C$3:$D$24,2,FALSE)</f>
        <v>Activités immobilières</v>
      </c>
      <c r="E3177" s="19" t="s">
        <v>74</v>
      </c>
      <c r="F3177" s="95">
        <v>29</v>
      </c>
      <c r="G3177" s="20">
        <v>32</v>
      </c>
      <c r="H3177" s="20">
        <v>2704</v>
      </c>
      <c r="I3177" s="75">
        <v>33.99915</v>
      </c>
    </row>
    <row r="3178" spans="1:9" hidden="1" outlineLevel="2" x14ac:dyDescent="0.3">
      <c r="A3178" s="18">
        <v>20184</v>
      </c>
      <c r="B3178" s="19" t="s">
        <v>20</v>
      </c>
      <c r="C3178" s="19" t="s">
        <v>21</v>
      </c>
      <c r="D3178" s="71" t="str">
        <f>VLOOKUP(C3178,'NACE 08'!$C$3:$D$24,2,FALSE)</f>
        <v>Activités immobilières</v>
      </c>
      <c r="E3178" s="19" t="s">
        <v>75</v>
      </c>
      <c r="F3178" s="95">
        <v>6</v>
      </c>
      <c r="G3178" s="20">
        <v>6</v>
      </c>
      <c r="H3178" s="20">
        <v>775</v>
      </c>
      <c r="I3178" s="75">
        <v>9.1332100000000001</v>
      </c>
    </row>
    <row r="3179" spans="1:9" hidden="1" outlineLevel="2" x14ac:dyDescent="0.3">
      <c r="A3179" s="18">
        <v>20184</v>
      </c>
      <c r="B3179" s="19" t="s">
        <v>20</v>
      </c>
      <c r="C3179" s="19" t="s">
        <v>21</v>
      </c>
      <c r="D3179" s="71" t="str">
        <f>VLOOKUP(C3179,'NACE 08'!$C$3:$D$24,2,FALSE)</f>
        <v>Activités immobilières</v>
      </c>
      <c r="E3179" s="19" t="s">
        <v>76</v>
      </c>
      <c r="F3179" s="95">
        <v>1</v>
      </c>
      <c r="G3179" s="20">
        <v>1</v>
      </c>
      <c r="H3179" s="20">
        <v>88</v>
      </c>
      <c r="I3179" s="75">
        <v>1.0799799999999999</v>
      </c>
    </row>
    <row r="3180" spans="1:9" hidden="1" outlineLevel="2" x14ac:dyDescent="0.3">
      <c r="A3180" s="18">
        <v>20184</v>
      </c>
      <c r="B3180" s="19" t="s">
        <v>22</v>
      </c>
      <c r="C3180" s="19" t="s">
        <v>23</v>
      </c>
      <c r="D3180" s="71" t="str">
        <f>VLOOKUP(C3180,'NACE 08'!$C$3:$D$24,2,FALSE)</f>
        <v>Activités spécialisées, scientifiques et techniques</v>
      </c>
      <c r="E3180" s="19" t="s">
        <v>71</v>
      </c>
      <c r="F3180" s="95">
        <v>372</v>
      </c>
      <c r="G3180" s="20">
        <v>401</v>
      </c>
      <c r="H3180" s="20">
        <v>17648</v>
      </c>
      <c r="I3180" s="75">
        <v>201.62226000000001</v>
      </c>
    </row>
    <row r="3181" spans="1:9" hidden="1" outlineLevel="2" x14ac:dyDescent="0.3">
      <c r="A3181" s="18">
        <v>20184</v>
      </c>
      <c r="B3181" s="19" t="s">
        <v>22</v>
      </c>
      <c r="C3181" s="19" t="s">
        <v>23</v>
      </c>
      <c r="D3181" s="71" t="str">
        <f>VLOOKUP(C3181,'NACE 08'!$C$3:$D$24,2,FALSE)</f>
        <v>Activités spécialisées, scientifiques et techniques</v>
      </c>
      <c r="E3181" s="19" t="s">
        <v>72</v>
      </c>
      <c r="F3181" s="95">
        <v>1220</v>
      </c>
      <c r="G3181" s="20">
        <v>1542</v>
      </c>
      <c r="H3181" s="20">
        <v>72722</v>
      </c>
      <c r="I3181" s="75">
        <v>867.25030000000015</v>
      </c>
    </row>
    <row r="3182" spans="1:9" hidden="1" outlineLevel="2" x14ac:dyDescent="0.3">
      <c r="A3182" s="18">
        <v>20184</v>
      </c>
      <c r="B3182" s="19" t="s">
        <v>22</v>
      </c>
      <c r="C3182" s="19" t="s">
        <v>23</v>
      </c>
      <c r="D3182" s="71" t="str">
        <f>VLOOKUP(C3182,'NACE 08'!$C$3:$D$24,2,FALSE)</f>
        <v>Activités spécialisées, scientifiques et techniques</v>
      </c>
      <c r="E3182" s="19" t="s">
        <v>73</v>
      </c>
      <c r="F3182" s="95">
        <v>1072</v>
      </c>
      <c r="G3182" s="20">
        <v>1374</v>
      </c>
      <c r="H3182" s="20">
        <v>93285</v>
      </c>
      <c r="I3182" s="75">
        <v>1120.87825</v>
      </c>
    </row>
    <row r="3183" spans="1:9" hidden="1" outlineLevel="2" x14ac:dyDescent="0.3">
      <c r="A3183" s="18">
        <v>20184</v>
      </c>
      <c r="B3183" s="19" t="s">
        <v>22</v>
      </c>
      <c r="C3183" s="19" t="s">
        <v>23</v>
      </c>
      <c r="D3183" s="71" t="str">
        <f>VLOOKUP(C3183,'NACE 08'!$C$3:$D$24,2,FALSE)</f>
        <v>Activités spécialisées, scientifiques et techniques</v>
      </c>
      <c r="E3183" s="19" t="s">
        <v>74</v>
      </c>
      <c r="F3183" s="95">
        <v>311</v>
      </c>
      <c r="G3183" s="20">
        <v>390</v>
      </c>
      <c r="H3183" s="20">
        <v>31187</v>
      </c>
      <c r="I3183" s="75">
        <v>385.76219999999995</v>
      </c>
    </row>
    <row r="3184" spans="1:9" hidden="1" outlineLevel="2" x14ac:dyDescent="0.3">
      <c r="A3184" s="18">
        <v>20184</v>
      </c>
      <c r="B3184" s="19" t="s">
        <v>22</v>
      </c>
      <c r="C3184" s="19" t="s">
        <v>23</v>
      </c>
      <c r="D3184" s="71" t="str">
        <f>VLOOKUP(C3184,'NACE 08'!$C$3:$D$24,2,FALSE)</f>
        <v>Activités spécialisées, scientifiques et techniques</v>
      </c>
      <c r="E3184" s="19" t="s">
        <v>75</v>
      </c>
      <c r="F3184" s="95">
        <v>45</v>
      </c>
      <c r="G3184" s="20">
        <v>51</v>
      </c>
      <c r="H3184" s="20">
        <v>3514</v>
      </c>
      <c r="I3184" s="75">
        <v>40.026600000000002</v>
      </c>
    </row>
    <row r="3185" spans="1:9" hidden="1" outlineLevel="2" x14ac:dyDescent="0.3">
      <c r="A3185" s="18">
        <v>20184</v>
      </c>
      <c r="B3185" s="19" t="s">
        <v>22</v>
      </c>
      <c r="C3185" s="19" t="s">
        <v>23</v>
      </c>
      <c r="D3185" s="71" t="str">
        <f>VLOOKUP(C3185,'NACE 08'!$C$3:$D$24,2,FALSE)</f>
        <v>Activités spécialisées, scientifiques et techniques</v>
      </c>
      <c r="E3185" s="19" t="s">
        <v>76</v>
      </c>
      <c r="F3185" s="95">
        <v>13</v>
      </c>
      <c r="G3185" s="20">
        <v>16</v>
      </c>
      <c r="H3185" s="20">
        <v>1334</v>
      </c>
      <c r="I3185" s="75">
        <v>16.026749999999996</v>
      </c>
    </row>
    <row r="3186" spans="1:9" hidden="1" outlineLevel="2" x14ac:dyDescent="0.3">
      <c r="A3186" s="18">
        <v>20184</v>
      </c>
      <c r="B3186" s="19" t="s">
        <v>24</v>
      </c>
      <c r="C3186" s="19" t="s">
        <v>228</v>
      </c>
      <c r="D3186" s="71" t="str">
        <f>VLOOKUP(C3186,'NACE 08'!$C$3:$D$24,2,FALSE)</f>
        <v>Activités de services administratifs et de soutien*</v>
      </c>
      <c r="E3186" s="19" t="s">
        <v>71</v>
      </c>
      <c r="F3186" s="95">
        <v>1515</v>
      </c>
      <c r="G3186" s="20">
        <v>1676</v>
      </c>
      <c r="H3186" s="20">
        <v>66124</v>
      </c>
      <c r="I3186" s="75">
        <v>895.40190999999993</v>
      </c>
    </row>
    <row r="3187" spans="1:9" hidden="1" outlineLevel="2" x14ac:dyDescent="0.3">
      <c r="A3187" s="18">
        <v>20184</v>
      </c>
      <c r="B3187" s="19" t="s">
        <v>24</v>
      </c>
      <c r="C3187" s="19" t="s">
        <v>228</v>
      </c>
      <c r="D3187" s="71" t="str">
        <f>VLOOKUP(C3187,'NACE 08'!$C$3:$D$24,2,FALSE)</f>
        <v>Activités de services administratifs et de soutien*</v>
      </c>
      <c r="E3187" s="19" t="s">
        <v>72</v>
      </c>
      <c r="F3187" s="95">
        <v>3451</v>
      </c>
      <c r="G3187" s="20">
        <v>4254</v>
      </c>
      <c r="H3187" s="20">
        <v>170869</v>
      </c>
      <c r="I3187" s="75">
        <v>2331.2454899999998</v>
      </c>
    </row>
    <row r="3188" spans="1:9" hidden="1" outlineLevel="2" x14ac:dyDescent="0.3">
      <c r="A3188" s="18">
        <v>20184</v>
      </c>
      <c r="B3188" s="19" t="s">
        <v>24</v>
      </c>
      <c r="C3188" s="19" t="s">
        <v>228</v>
      </c>
      <c r="D3188" s="71" t="str">
        <f>VLOOKUP(C3188,'NACE 08'!$C$3:$D$24,2,FALSE)</f>
        <v>Activités de services administratifs et de soutien*</v>
      </c>
      <c r="E3188" s="19" t="s">
        <v>73</v>
      </c>
      <c r="F3188" s="95">
        <v>1546</v>
      </c>
      <c r="G3188" s="20">
        <v>2033</v>
      </c>
      <c r="H3188" s="20">
        <v>91446</v>
      </c>
      <c r="I3188" s="75">
        <v>1190.9541899999999</v>
      </c>
    </row>
    <row r="3189" spans="1:9" hidden="1" outlineLevel="2" x14ac:dyDescent="0.3">
      <c r="A3189" s="18">
        <v>20184</v>
      </c>
      <c r="B3189" s="19" t="s">
        <v>24</v>
      </c>
      <c r="C3189" s="19" t="s">
        <v>228</v>
      </c>
      <c r="D3189" s="71" t="str">
        <f>VLOOKUP(C3189,'NACE 08'!$C$3:$D$24,2,FALSE)</f>
        <v>Activités de services administratifs et de soutien*</v>
      </c>
      <c r="E3189" s="19" t="s">
        <v>74</v>
      </c>
      <c r="F3189" s="95">
        <v>348</v>
      </c>
      <c r="G3189" s="20">
        <v>448</v>
      </c>
      <c r="H3189" s="20">
        <v>24757</v>
      </c>
      <c r="I3189" s="75">
        <v>323.51182</v>
      </c>
    </row>
    <row r="3190" spans="1:9" hidden="1" outlineLevel="2" x14ac:dyDescent="0.3">
      <c r="A3190" s="18">
        <v>20184</v>
      </c>
      <c r="B3190" s="19" t="s">
        <v>24</v>
      </c>
      <c r="C3190" s="19" t="s">
        <v>228</v>
      </c>
      <c r="D3190" s="71" t="str">
        <f>VLOOKUP(C3190,'NACE 08'!$C$3:$D$24,2,FALSE)</f>
        <v>Activités de services administratifs et de soutien*</v>
      </c>
      <c r="E3190" s="19" t="s">
        <v>75</v>
      </c>
      <c r="F3190" s="95">
        <v>52</v>
      </c>
      <c r="G3190" s="20">
        <v>66</v>
      </c>
      <c r="H3190" s="20">
        <v>3146</v>
      </c>
      <c r="I3190" s="75">
        <v>40.709619999999994</v>
      </c>
    </row>
    <row r="3191" spans="1:9" hidden="1" outlineLevel="2" x14ac:dyDescent="0.3">
      <c r="A3191" s="18">
        <v>20184</v>
      </c>
      <c r="B3191" s="19" t="s">
        <v>24</v>
      </c>
      <c r="C3191" s="19" t="s">
        <v>228</v>
      </c>
      <c r="D3191" s="71" t="str">
        <f>VLOOKUP(C3191,'NACE 08'!$C$3:$D$24,2,FALSE)</f>
        <v>Activités de services administratifs et de soutien*</v>
      </c>
      <c r="E3191" s="19" t="s">
        <v>76</v>
      </c>
      <c r="F3191" s="95">
        <v>22</v>
      </c>
      <c r="G3191" s="20">
        <v>30</v>
      </c>
      <c r="H3191" s="20">
        <v>2243</v>
      </c>
      <c r="I3191" s="75">
        <v>32.970280000000002</v>
      </c>
    </row>
    <row r="3192" spans="1:9" hidden="1" outlineLevel="2" x14ac:dyDescent="0.3">
      <c r="A3192" s="18">
        <v>20184</v>
      </c>
      <c r="B3192" s="19" t="s">
        <v>24</v>
      </c>
      <c r="C3192" s="19" t="s">
        <v>228</v>
      </c>
      <c r="D3192" s="71" t="str">
        <f>VLOOKUP(C3192,'NACE 08'!$C$3:$D$24,2,FALSE)</f>
        <v>Activités de services administratifs et de soutien*</v>
      </c>
      <c r="E3192" s="19" t="s">
        <v>77</v>
      </c>
      <c r="F3192" s="95">
        <v>1</v>
      </c>
      <c r="G3192" s="20">
        <v>1</v>
      </c>
      <c r="H3192" s="20">
        <v>239</v>
      </c>
      <c r="I3192" s="75">
        <v>4.4428000000000001</v>
      </c>
    </row>
    <row r="3193" spans="1:9" hidden="1" outlineLevel="2" x14ac:dyDescent="0.3">
      <c r="A3193" s="18">
        <v>20184</v>
      </c>
      <c r="B3193" s="19" t="s">
        <v>24</v>
      </c>
      <c r="C3193" s="19" t="s">
        <v>25</v>
      </c>
      <c r="D3193" s="71" t="str">
        <f>VLOOKUP(C3193,'NACE 08'!$C$3:$D$24,2,FALSE)</f>
        <v>Travail Intérimaire</v>
      </c>
      <c r="E3193" s="19" t="s">
        <v>71</v>
      </c>
      <c r="F3193" s="95">
        <v>22341</v>
      </c>
      <c r="G3193" s="20">
        <v>25436</v>
      </c>
      <c r="H3193" s="20">
        <v>915502</v>
      </c>
      <c r="I3193" s="75">
        <v>9256.4827700000005</v>
      </c>
    </row>
    <row r="3194" spans="1:9" hidden="1" outlineLevel="2" x14ac:dyDescent="0.3">
      <c r="A3194" s="18">
        <v>20184</v>
      </c>
      <c r="B3194" s="19" t="s">
        <v>24</v>
      </c>
      <c r="C3194" s="19" t="s">
        <v>25</v>
      </c>
      <c r="D3194" s="71" t="str">
        <f>VLOOKUP(C3194,'NACE 08'!$C$3:$D$24,2,FALSE)</f>
        <v>Travail Intérimaire</v>
      </c>
      <c r="E3194" s="19" t="s">
        <v>72</v>
      </c>
      <c r="F3194" s="95">
        <v>53347</v>
      </c>
      <c r="G3194" s="20">
        <v>65329</v>
      </c>
      <c r="H3194" s="20">
        <v>2672694</v>
      </c>
      <c r="I3194" s="75">
        <v>32001.009849999999</v>
      </c>
    </row>
    <row r="3195" spans="1:9" hidden="1" outlineLevel="2" x14ac:dyDescent="0.3">
      <c r="A3195" s="18">
        <v>20184</v>
      </c>
      <c r="B3195" s="19" t="s">
        <v>24</v>
      </c>
      <c r="C3195" s="19" t="s">
        <v>25</v>
      </c>
      <c r="D3195" s="71" t="str">
        <f>VLOOKUP(C3195,'NACE 08'!$C$3:$D$24,2,FALSE)</f>
        <v>Travail Intérimaire</v>
      </c>
      <c r="E3195" s="19" t="s">
        <v>73</v>
      </c>
      <c r="F3195" s="95">
        <v>19776</v>
      </c>
      <c r="G3195" s="20">
        <v>25106</v>
      </c>
      <c r="H3195" s="20">
        <v>1159829</v>
      </c>
      <c r="I3195" s="75">
        <v>14416.00866</v>
      </c>
    </row>
    <row r="3196" spans="1:9" hidden="1" outlineLevel="2" x14ac:dyDescent="0.3">
      <c r="A3196" s="18">
        <v>20184</v>
      </c>
      <c r="B3196" s="19" t="s">
        <v>24</v>
      </c>
      <c r="C3196" s="19" t="s">
        <v>25</v>
      </c>
      <c r="D3196" s="71" t="str">
        <f>VLOOKUP(C3196,'NACE 08'!$C$3:$D$24,2,FALSE)</f>
        <v>Travail Intérimaire</v>
      </c>
      <c r="E3196" s="19" t="s">
        <v>74</v>
      </c>
      <c r="F3196" s="95">
        <v>4134</v>
      </c>
      <c r="G3196" s="20">
        <v>5214</v>
      </c>
      <c r="H3196" s="20">
        <v>273848</v>
      </c>
      <c r="I3196" s="75">
        <v>3482.9005900000006</v>
      </c>
    </row>
    <row r="3197" spans="1:9" hidden="1" outlineLevel="2" x14ac:dyDescent="0.3">
      <c r="A3197" s="18">
        <v>20184</v>
      </c>
      <c r="B3197" s="19" t="s">
        <v>24</v>
      </c>
      <c r="C3197" s="19" t="s">
        <v>25</v>
      </c>
      <c r="D3197" s="71" t="str">
        <f>VLOOKUP(C3197,'NACE 08'!$C$3:$D$24,2,FALSE)</f>
        <v>Travail Intérimaire</v>
      </c>
      <c r="E3197" s="19" t="s">
        <v>75</v>
      </c>
      <c r="F3197" s="95">
        <v>454</v>
      </c>
      <c r="G3197" s="20">
        <v>573</v>
      </c>
      <c r="H3197" s="20">
        <v>27613</v>
      </c>
      <c r="I3197" s="75">
        <v>376.10507999999999</v>
      </c>
    </row>
    <row r="3198" spans="1:9" hidden="1" outlineLevel="2" x14ac:dyDescent="0.3">
      <c r="A3198" s="18">
        <v>20184</v>
      </c>
      <c r="B3198" s="19" t="s">
        <v>24</v>
      </c>
      <c r="C3198" s="19" t="s">
        <v>25</v>
      </c>
      <c r="D3198" s="71" t="str">
        <f>VLOOKUP(C3198,'NACE 08'!$C$3:$D$24,2,FALSE)</f>
        <v>Travail Intérimaire</v>
      </c>
      <c r="E3198" s="19" t="s">
        <v>76</v>
      </c>
      <c r="F3198" s="95">
        <v>215</v>
      </c>
      <c r="G3198" s="20">
        <v>253</v>
      </c>
      <c r="H3198" s="20">
        <v>11341</v>
      </c>
      <c r="I3198" s="75">
        <v>158.79189</v>
      </c>
    </row>
    <row r="3199" spans="1:9" hidden="1" outlineLevel="2" x14ac:dyDescent="0.3">
      <c r="A3199" s="18">
        <v>20184</v>
      </c>
      <c r="B3199" s="19" t="s">
        <v>26</v>
      </c>
      <c r="C3199" s="19" t="s">
        <v>27</v>
      </c>
      <c r="D3199" s="71" t="str">
        <f>VLOOKUP(C3199,'NACE 08'!$C$3:$D$24,2,FALSE)</f>
        <v>Administration publique</v>
      </c>
      <c r="E3199" s="19" t="s">
        <v>71</v>
      </c>
      <c r="F3199" s="95">
        <v>551</v>
      </c>
      <c r="G3199" s="20">
        <v>600</v>
      </c>
      <c r="H3199" s="20">
        <v>17670</v>
      </c>
      <c r="I3199" s="75">
        <v>208.28981999999999</v>
      </c>
    </row>
    <row r="3200" spans="1:9" hidden="1" outlineLevel="2" x14ac:dyDescent="0.3">
      <c r="A3200" s="18">
        <v>20184</v>
      </c>
      <c r="B3200" s="19" t="s">
        <v>26</v>
      </c>
      <c r="C3200" s="19" t="s">
        <v>27</v>
      </c>
      <c r="D3200" s="71" t="str">
        <f>VLOOKUP(C3200,'NACE 08'!$C$3:$D$24,2,FALSE)</f>
        <v>Administration publique</v>
      </c>
      <c r="E3200" s="19" t="s">
        <v>72</v>
      </c>
      <c r="F3200" s="95">
        <v>2074</v>
      </c>
      <c r="G3200" s="20">
        <v>2415</v>
      </c>
      <c r="H3200" s="20">
        <v>88011</v>
      </c>
      <c r="I3200" s="75">
        <v>1198.19379</v>
      </c>
    </row>
    <row r="3201" spans="1:9" hidden="1" outlineLevel="2" x14ac:dyDescent="0.3">
      <c r="A3201" s="18">
        <v>20184</v>
      </c>
      <c r="B3201" s="19" t="s">
        <v>26</v>
      </c>
      <c r="C3201" s="19" t="s">
        <v>27</v>
      </c>
      <c r="D3201" s="71" t="str">
        <f>VLOOKUP(C3201,'NACE 08'!$C$3:$D$24,2,FALSE)</f>
        <v>Administration publique</v>
      </c>
      <c r="E3201" s="19" t="s">
        <v>73</v>
      </c>
      <c r="F3201" s="95">
        <v>745</v>
      </c>
      <c r="G3201" s="20">
        <v>876</v>
      </c>
      <c r="H3201" s="20">
        <v>37575</v>
      </c>
      <c r="I3201" s="75">
        <v>543.56934000000001</v>
      </c>
    </row>
    <row r="3202" spans="1:9" hidden="1" outlineLevel="2" x14ac:dyDescent="0.3">
      <c r="A3202" s="18">
        <v>20184</v>
      </c>
      <c r="B3202" s="19" t="s">
        <v>26</v>
      </c>
      <c r="C3202" s="19" t="s">
        <v>27</v>
      </c>
      <c r="D3202" s="71" t="str">
        <f>VLOOKUP(C3202,'NACE 08'!$C$3:$D$24,2,FALSE)</f>
        <v>Administration publique</v>
      </c>
      <c r="E3202" s="19" t="s">
        <v>74</v>
      </c>
      <c r="F3202" s="95">
        <v>141</v>
      </c>
      <c r="G3202" s="20">
        <v>156</v>
      </c>
      <c r="H3202" s="20">
        <v>9568</v>
      </c>
      <c r="I3202" s="75">
        <v>131.45606000000001</v>
      </c>
    </row>
    <row r="3203" spans="1:9" hidden="1" outlineLevel="2" x14ac:dyDescent="0.3">
      <c r="A3203" s="18">
        <v>20184</v>
      </c>
      <c r="B3203" s="19" t="s">
        <v>26</v>
      </c>
      <c r="C3203" s="19" t="s">
        <v>27</v>
      </c>
      <c r="D3203" s="71" t="str">
        <f>VLOOKUP(C3203,'NACE 08'!$C$3:$D$24,2,FALSE)</f>
        <v>Administration publique</v>
      </c>
      <c r="E3203" s="19" t="s">
        <v>75</v>
      </c>
      <c r="F3203" s="95">
        <v>23</v>
      </c>
      <c r="G3203" s="20">
        <v>25</v>
      </c>
      <c r="H3203" s="20">
        <v>1789</v>
      </c>
      <c r="I3203" s="75">
        <v>29.17989</v>
      </c>
    </row>
    <row r="3204" spans="1:9" hidden="1" outlineLevel="2" x14ac:dyDescent="0.3">
      <c r="A3204" s="18">
        <v>20184</v>
      </c>
      <c r="B3204" s="19" t="s">
        <v>26</v>
      </c>
      <c r="C3204" s="19" t="s">
        <v>27</v>
      </c>
      <c r="D3204" s="71" t="str">
        <f>VLOOKUP(C3204,'NACE 08'!$C$3:$D$24,2,FALSE)</f>
        <v>Administration publique</v>
      </c>
      <c r="E3204" s="19" t="s">
        <v>76</v>
      </c>
      <c r="F3204" s="95">
        <v>13</v>
      </c>
      <c r="G3204" s="20">
        <v>14</v>
      </c>
      <c r="H3204" s="20">
        <v>971</v>
      </c>
      <c r="I3204" s="75">
        <v>15.184609999999999</v>
      </c>
    </row>
    <row r="3205" spans="1:9" hidden="1" outlineLevel="2" x14ac:dyDescent="0.3">
      <c r="A3205" s="18">
        <v>20184</v>
      </c>
      <c r="B3205" s="19" t="s">
        <v>28</v>
      </c>
      <c r="C3205" s="19" t="s">
        <v>29</v>
      </c>
      <c r="D3205" s="71" t="str">
        <f>VLOOKUP(C3205,'NACE 08'!$C$3:$D$24,2,FALSE)</f>
        <v>Enseignement</v>
      </c>
      <c r="E3205" s="19" t="s">
        <v>71</v>
      </c>
      <c r="F3205" s="95">
        <v>188</v>
      </c>
      <c r="G3205" s="20">
        <v>211</v>
      </c>
      <c r="H3205" s="20">
        <v>4309</v>
      </c>
      <c r="I3205" s="75">
        <v>47.939660000000003</v>
      </c>
    </row>
    <row r="3206" spans="1:9" hidden="1" outlineLevel="2" x14ac:dyDescent="0.3">
      <c r="A3206" s="18">
        <v>20184</v>
      </c>
      <c r="B3206" s="19" t="s">
        <v>28</v>
      </c>
      <c r="C3206" s="19" t="s">
        <v>29</v>
      </c>
      <c r="D3206" s="71" t="str">
        <f>VLOOKUP(C3206,'NACE 08'!$C$3:$D$24,2,FALSE)</f>
        <v>Enseignement</v>
      </c>
      <c r="E3206" s="19" t="s">
        <v>72</v>
      </c>
      <c r="F3206" s="95">
        <v>1710</v>
      </c>
      <c r="G3206" s="20">
        <v>2110</v>
      </c>
      <c r="H3206" s="20">
        <v>67974</v>
      </c>
      <c r="I3206" s="75">
        <v>799.57614999999998</v>
      </c>
    </row>
    <row r="3207" spans="1:9" hidden="1" outlineLevel="2" x14ac:dyDescent="0.3">
      <c r="A3207" s="18">
        <v>20184</v>
      </c>
      <c r="B3207" s="19" t="s">
        <v>28</v>
      </c>
      <c r="C3207" s="19" t="s">
        <v>29</v>
      </c>
      <c r="D3207" s="71" t="str">
        <f>VLOOKUP(C3207,'NACE 08'!$C$3:$D$24,2,FALSE)</f>
        <v>Enseignement</v>
      </c>
      <c r="E3207" s="19" t="s">
        <v>73</v>
      </c>
      <c r="F3207" s="95">
        <v>1785</v>
      </c>
      <c r="G3207" s="20">
        <v>2163</v>
      </c>
      <c r="H3207" s="20">
        <v>90441</v>
      </c>
      <c r="I3207" s="75">
        <v>1095.76575</v>
      </c>
    </row>
    <row r="3208" spans="1:9" hidden="1" outlineLevel="2" x14ac:dyDescent="0.3">
      <c r="A3208" s="18">
        <v>20184</v>
      </c>
      <c r="B3208" s="19" t="s">
        <v>28</v>
      </c>
      <c r="C3208" s="19" t="s">
        <v>29</v>
      </c>
      <c r="D3208" s="71" t="str">
        <f>VLOOKUP(C3208,'NACE 08'!$C$3:$D$24,2,FALSE)</f>
        <v>Enseignement</v>
      </c>
      <c r="E3208" s="19" t="s">
        <v>74</v>
      </c>
      <c r="F3208" s="95">
        <v>499</v>
      </c>
      <c r="G3208" s="20">
        <v>598</v>
      </c>
      <c r="H3208" s="20">
        <v>29757</v>
      </c>
      <c r="I3208" s="75">
        <v>377.51076</v>
      </c>
    </row>
    <row r="3209" spans="1:9" hidden="1" outlineLevel="2" x14ac:dyDescent="0.3">
      <c r="A3209" s="18">
        <v>20184</v>
      </c>
      <c r="B3209" s="19" t="s">
        <v>28</v>
      </c>
      <c r="C3209" s="19" t="s">
        <v>29</v>
      </c>
      <c r="D3209" s="71" t="str">
        <f>VLOOKUP(C3209,'NACE 08'!$C$3:$D$24,2,FALSE)</f>
        <v>Enseignement</v>
      </c>
      <c r="E3209" s="19" t="s">
        <v>75</v>
      </c>
      <c r="F3209" s="95">
        <v>95</v>
      </c>
      <c r="G3209" s="20">
        <v>113</v>
      </c>
      <c r="H3209" s="20">
        <v>6841</v>
      </c>
      <c r="I3209" s="75">
        <v>96.230620000000002</v>
      </c>
    </row>
    <row r="3210" spans="1:9" hidden="1" outlineLevel="2" x14ac:dyDescent="0.3">
      <c r="A3210" s="18">
        <v>20184</v>
      </c>
      <c r="B3210" s="19" t="s">
        <v>28</v>
      </c>
      <c r="C3210" s="19" t="s">
        <v>29</v>
      </c>
      <c r="D3210" s="71" t="str">
        <f>VLOOKUP(C3210,'NACE 08'!$C$3:$D$24,2,FALSE)</f>
        <v>Enseignement</v>
      </c>
      <c r="E3210" s="19" t="s">
        <v>76</v>
      </c>
      <c r="F3210" s="95">
        <v>49</v>
      </c>
      <c r="G3210" s="20">
        <v>51</v>
      </c>
      <c r="H3210" s="20">
        <v>3937</v>
      </c>
      <c r="I3210" s="75">
        <v>51.631770000000003</v>
      </c>
    </row>
    <row r="3211" spans="1:9" hidden="1" outlineLevel="2" x14ac:dyDescent="0.3">
      <c r="A3211" s="18">
        <v>20184</v>
      </c>
      <c r="B3211" s="19" t="s">
        <v>30</v>
      </c>
      <c r="C3211" s="19" t="s">
        <v>31</v>
      </c>
      <c r="D3211" s="71" t="str">
        <f>VLOOKUP(C3211,'NACE 08'!$C$3:$D$24,2,FALSE)</f>
        <v>Santé humaine et action sociale</v>
      </c>
      <c r="E3211" s="19" t="s">
        <v>71</v>
      </c>
      <c r="F3211" s="95">
        <v>2059</v>
      </c>
      <c r="G3211" s="20">
        <v>2232</v>
      </c>
      <c r="H3211" s="20">
        <v>84746</v>
      </c>
      <c r="I3211" s="75">
        <v>1141.4747499999999</v>
      </c>
    </row>
    <row r="3212" spans="1:9" hidden="1" outlineLevel="2" x14ac:dyDescent="0.3">
      <c r="A3212" s="18">
        <v>20184</v>
      </c>
      <c r="B3212" s="19" t="s">
        <v>30</v>
      </c>
      <c r="C3212" s="19" t="s">
        <v>31</v>
      </c>
      <c r="D3212" s="71" t="str">
        <f>VLOOKUP(C3212,'NACE 08'!$C$3:$D$24,2,FALSE)</f>
        <v>Santé humaine et action sociale</v>
      </c>
      <c r="E3212" s="19" t="s">
        <v>72</v>
      </c>
      <c r="F3212" s="95">
        <v>6964</v>
      </c>
      <c r="G3212" s="20">
        <v>7789</v>
      </c>
      <c r="H3212" s="20">
        <v>375167</v>
      </c>
      <c r="I3212" s="75">
        <v>5674.2585899999995</v>
      </c>
    </row>
    <row r="3213" spans="1:9" hidden="1" outlineLevel="2" x14ac:dyDescent="0.3">
      <c r="A3213" s="18">
        <v>20184</v>
      </c>
      <c r="B3213" s="19" t="s">
        <v>30</v>
      </c>
      <c r="C3213" s="19" t="s">
        <v>31</v>
      </c>
      <c r="D3213" s="71" t="str">
        <f>VLOOKUP(C3213,'NACE 08'!$C$3:$D$24,2,FALSE)</f>
        <v>Santé humaine et action sociale</v>
      </c>
      <c r="E3213" s="19" t="s">
        <v>73</v>
      </c>
      <c r="F3213" s="95">
        <v>2680</v>
      </c>
      <c r="G3213" s="20">
        <v>2963</v>
      </c>
      <c r="H3213" s="20">
        <v>177143</v>
      </c>
      <c r="I3213" s="75">
        <v>2781.5730600000002</v>
      </c>
    </row>
    <row r="3214" spans="1:9" hidden="1" outlineLevel="2" x14ac:dyDescent="0.3">
      <c r="A3214" s="18">
        <v>20184</v>
      </c>
      <c r="B3214" s="19" t="s">
        <v>30</v>
      </c>
      <c r="C3214" s="19" t="s">
        <v>31</v>
      </c>
      <c r="D3214" s="71" t="str">
        <f>VLOOKUP(C3214,'NACE 08'!$C$3:$D$24,2,FALSE)</f>
        <v>Santé humaine et action sociale</v>
      </c>
      <c r="E3214" s="19" t="s">
        <v>74</v>
      </c>
      <c r="F3214" s="95">
        <v>610</v>
      </c>
      <c r="G3214" s="20">
        <v>666</v>
      </c>
      <c r="H3214" s="20">
        <v>47382</v>
      </c>
      <c r="I3214" s="75">
        <v>736.29002999999989</v>
      </c>
    </row>
    <row r="3215" spans="1:9" hidden="1" outlineLevel="2" x14ac:dyDescent="0.3">
      <c r="A3215" s="18">
        <v>20184</v>
      </c>
      <c r="B3215" s="19" t="s">
        <v>30</v>
      </c>
      <c r="C3215" s="19" t="s">
        <v>31</v>
      </c>
      <c r="D3215" s="71" t="str">
        <f>VLOOKUP(C3215,'NACE 08'!$C$3:$D$24,2,FALSE)</f>
        <v>Santé humaine et action sociale</v>
      </c>
      <c r="E3215" s="19" t="s">
        <v>75</v>
      </c>
      <c r="F3215" s="95">
        <v>106</v>
      </c>
      <c r="G3215" s="20">
        <v>119</v>
      </c>
      <c r="H3215" s="20">
        <v>9246</v>
      </c>
      <c r="I3215" s="75">
        <v>144.85414000000003</v>
      </c>
    </row>
    <row r="3216" spans="1:9" hidden="1" outlineLevel="2" x14ac:dyDescent="0.3">
      <c r="A3216" s="18">
        <v>20184</v>
      </c>
      <c r="B3216" s="19" t="s">
        <v>30</v>
      </c>
      <c r="C3216" s="19" t="s">
        <v>31</v>
      </c>
      <c r="D3216" s="71" t="str">
        <f>VLOOKUP(C3216,'NACE 08'!$C$3:$D$24,2,FALSE)</f>
        <v>Santé humaine et action sociale</v>
      </c>
      <c r="E3216" s="19" t="s">
        <v>76</v>
      </c>
      <c r="F3216" s="95">
        <v>99</v>
      </c>
      <c r="G3216" s="20">
        <v>104</v>
      </c>
      <c r="H3216" s="20">
        <v>8985</v>
      </c>
      <c r="I3216" s="75">
        <v>147.36445000000001</v>
      </c>
    </row>
    <row r="3217" spans="1:9" hidden="1" outlineLevel="2" x14ac:dyDescent="0.3">
      <c r="A3217" s="18">
        <v>20184</v>
      </c>
      <c r="B3217" s="19" t="s">
        <v>32</v>
      </c>
      <c r="C3217" s="19" t="s">
        <v>33</v>
      </c>
      <c r="D3217" s="71" t="str">
        <f>VLOOKUP(C3217,'NACE 08'!$C$3:$D$24,2,FALSE)</f>
        <v>Arts, spectacles et activités récréatives</v>
      </c>
      <c r="E3217" s="19" t="s">
        <v>71</v>
      </c>
      <c r="F3217" s="95">
        <v>1506</v>
      </c>
      <c r="G3217" s="20">
        <v>1688</v>
      </c>
      <c r="H3217" s="20">
        <v>60984</v>
      </c>
      <c r="I3217" s="75">
        <v>620.11757</v>
      </c>
    </row>
    <row r="3218" spans="1:9" hidden="1" outlineLevel="2" x14ac:dyDescent="0.3">
      <c r="A3218" s="18">
        <v>20184</v>
      </c>
      <c r="B3218" s="19" t="s">
        <v>32</v>
      </c>
      <c r="C3218" s="19" t="s">
        <v>33</v>
      </c>
      <c r="D3218" s="71" t="str">
        <f>VLOOKUP(C3218,'NACE 08'!$C$3:$D$24,2,FALSE)</f>
        <v>Arts, spectacles et activités récréatives</v>
      </c>
      <c r="E3218" s="19" t="s">
        <v>72</v>
      </c>
      <c r="F3218" s="95">
        <v>3475</v>
      </c>
      <c r="G3218" s="20">
        <v>4040</v>
      </c>
      <c r="H3218" s="20">
        <v>186001</v>
      </c>
      <c r="I3218" s="75">
        <v>2184.5909700000002</v>
      </c>
    </row>
    <row r="3219" spans="1:9" hidden="1" outlineLevel="2" x14ac:dyDescent="0.3">
      <c r="A3219" s="18">
        <v>20184</v>
      </c>
      <c r="B3219" s="19" t="s">
        <v>32</v>
      </c>
      <c r="C3219" s="19" t="s">
        <v>33</v>
      </c>
      <c r="D3219" s="71" t="str">
        <f>VLOOKUP(C3219,'NACE 08'!$C$3:$D$24,2,FALSE)</f>
        <v>Arts, spectacles et activités récréatives</v>
      </c>
      <c r="E3219" s="19" t="s">
        <v>73</v>
      </c>
      <c r="F3219" s="95">
        <v>1550</v>
      </c>
      <c r="G3219" s="20">
        <v>1868</v>
      </c>
      <c r="H3219" s="20">
        <v>98299</v>
      </c>
      <c r="I3219" s="75">
        <v>1269.6454699999999</v>
      </c>
    </row>
    <row r="3220" spans="1:9" hidden="1" outlineLevel="2" x14ac:dyDescent="0.3">
      <c r="A3220" s="18">
        <v>20184</v>
      </c>
      <c r="B3220" s="19" t="s">
        <v>32</v>
      </c>
      <c r="C3220" s="19" t="s">
        <v>33</v>
      </c>
      <c r="D3220" s="71" t="str">
        <f>VLOOKUP(C3220,'NACE 08'!$C$3:$D$24,2,FALSE)</f>
        <v>Arts, spectacles et activités récréatives</v>
      </c>
      <c r="E3220" s="19" t="s">
        <v>74</v>
      </c>
      <c r="F3220" s="95">
        <v>428</v>
      </c>
      <c r="G3220" s="20">
        <v>507</v>
      </c>
      <c r="H3220" s="20">
        <v>27704</v>
      </c>
      <c r="I3220" s="75">
        <v>424.66801000000004</v>
      </c>
    </row>
    <row r="3221" spans="1:9" hidden="1" outlineLevel="2" x14ac:dyDescent="0.3">
      <c r="A3221" s="18">
        <v>20184</v>
      </c>
      <c r="B3221" s="19" t="s">
        <v>32</v>
      </c>
      <c r="C3221" s="19" t="s">
        <v>33</v>
      </c>
      <c r="D3221" s="71" t="str">
        <f>VLOOKUP(C3221,'NACE 08'!$C$3:$D$24,2,FALSE)</f>
        <v>Arts, spectacles et activités récréatives</v>
      </c>
      <c r="E3221" s="19" t="s">
        <v>75</v>
      </c>
      <c r="F3221" s="95">
        <v>54</v>
      </c>
      <c r="G3221" s="20">
        <v>59</v>
      </c>
      <c r="H3221" s="20">
        <v>3118</v>
      </c>
      <c r="I3221" s="75">
        <v>75.264039999999994</v>
      </c>
    </row>
    <row r="3222" spans="1:9" hidden="1" outlineLevel="2" x14ac:dyDescent="0.3">
      <c r="A3222" s="18">
        <v>20184</v>
      </c>
      <c r="B3222" s="19" t="s">
        <v>32</v>
      </c>
      <c r="C3222" s="19" t="s">
        <v>33</v>
      </c>
      <c r="D3222" s="71" t="str">
        <f>VLOOKUP(C3222,'NACE 08'!$C$3:$D$24,2,FALSE)</f>
        <v>Arts, spectacles et activités récréatives</v>
      </c>
      <c r="E3222" s="19" t="s">
        <v>76</v>
      </c>
      <c r="F3222" s="95">
        <v>15</v>
      </c>
      <c r="G3222" s="20">
        <v>15</v>
      </c>
      <c r="H3222" s="20">
        <v>914</v>
      </c>
      <c r="I3222" s="75">
        <v>22.698169999999998</v>
      </c>
    </row>
    <row r="3223" spans="1:9" hidden="1" outlineLevel="2" x14ac:dyDescent="0.3">
      <c r="A3223" s="18">
        <v>20184</v>
      </c>
      <c r="B3223" s="19" t="s">
        <v>34</v>
      </c>
      <c r="C3223" s="19" t="s">
        <v>35</v>
      </c>
      <c r="D3223" s="71" t="str">
        <f>VLOOKUP(C3223,'NACE 08'!$C$3:$D$24,2,FALSE)</f>
        <v>Autres activités de service</v>
      </c>
      <c r="E3223" s="19" t="s">
        <v>71</v>
      </c>
      <c r="F3223" s="95">
        <v>531</v>
      </c>
      <c r="G3223" s="20">
        <v>569</v>
      </c>
      <c r="H3223" s="20">
        <v>27160</v>
      </c>
      <c r="I3223" s="75">
        <v>283.00583</v>
      </c>
    </row>
    <row r="3224" spans="1:9" hidden="1" outlineLevel="2" x14ac:dyDescent="0.3">
      <c r="A3224" s="18">
        <v>20184</v>
      </c>
      <c r="B3224" s="19" t="s">
        <v>34</v>
      </c>
      <c r="C3224" s="19" t="s">
        <v>35</v>
      </c>
      <c r="D3224" s="71" t="str">
        <f>VLOOKUP(C3224,'NACE 08'!$C$3:$D$24,2,FALSE)</f>
        <v>Autres activités de service</v>
      </c>
      <c r="E3224" s="19" t="s">
        <v>72</v>
      </c>
      <c r="F3224" s="95">
        <v>1141</v>
      </c>
      <c r="G3224" s="20">
        <v>1305</v>
      </c>
      <c r="H3224" s="20">
        <v>67274</v>
      </c>
      <c r="I3224" s="75">
        <v>757.66056000000003</v>
      </c>
    </row>
    <row r="3225" spans="1:9" hidden="1" outlineLevel="2" x14ac:dyDescent="0.3">
      <c r="A3225" s="18">
        <v>20184</v>
      </c>
      <c r="B3225" s="19" t="s">
        <v>34</v>
      </c>
      <c r="C3225" s="19" t="s">
        <v>35</v>
      </c>
      <c r="D3225" s="71" t="str">
        <f>VLOOKUP(C3225,'NACE 08'!$C$3:$D$24,2,FALSE)</f>
        <v>Autres activités de service</v>
      </c>
      <c r="E3225" s="19" t="s">
        <v>73</v>
      </c>
      <c r="F3225" s="95">
        <v>387</v>
      </c>
      <c r="G3225" s="20">
        <v>466</v>
      </c>
      <c r="H3225" s="20">
        <v>26836</v>
      </c>
      <c r="I3225" s="75">
        <v>318.66296999999997</v>
      </c>
    </row>
    <row r="3226" spans="1:9" hidden="1" outlineLevel="2" x14ac:dyDescent="0.3">
      <c r="A3226" s="18">
        <v>20184</v>
      </c>
      <c r="B3226" s="19" t="s">
        <v>34</v>
      </c>
      <c r="C3226" s="19" t="s">
        <v>35</v>
      </c>
      <c r="D3226" s="71" t="str">
        <f>VLOOKUP(C3226,'NACE 08'!$C$3:$D$24,2,FALSE)</f>
        <v>Autres activités de service</v>
      </c>
      <c r="E3226" s="19" t="s">
        <v>74</v>
      </c>
      <c r="F3226" s="95">
        <v>92</v>
      </c>
      <c r="G3226" s="20">
        <v>104</v>
      </c>
      <c r="H3226" s="20">
        <v>6854</v>
      </c>
      <c r="I3226" s="75">
        <v>83.683489999999992</v>
      </c>
    </row>
    <row r="3227" spans="1:9" hidden="1" outlineLevel="2" x14ac:dyDescent="0.3">
      <c r="A3227" s="18">
        <v>20184</v>
      </c>
      <c r="B3227" s="19" t="s">
        <v>34</v>
      </c>
      <c r="C3227" s="19" t="s">
        <v>35</v>
      </c>
      <c r="D3227" s="71" t="str">
        <f>VLOOKUP(C3227,'NACE 08'!$C$3:$D$24,2,FALSE)</f>
        <v>Autres activités de service</v>
      </c>
      <c r="E3227" s="19" t="s">
        <v>75</v>
      </c>
      <c r="F3227" s="95">
        <v>10</v>
      </c>
      <c r="G3227" s="20">
        <v>11</v>
      </c>
      <c r="H3227" s="20">
        <v>610</v>
      </c>
      <c r="I3227" s="75">
        <v>8.2465100000000007</v>
      </c>
    </row>
    <row r="3228" spans="1:9" hidden="1" outlineLevel="2" x14ac:dyDescent="0.3">
      <c r="A3228" s="18">
        <v>20184</v>
      </c>
      <c r="B3228" s="19" t="s">
        <v>34</v>
      </c>
      <c r="C3228" s="19" t="s">
        <v>35</v>
      </c>
      <c r="D3228" s="71" t="str">
        <f>VLOOKUP(C3228,'NACE 08'!$C$3:$D$24,2,FALSE)</f>
        <v>Autres activités de service</v>
      </c>
      <c r="E3228" s="19" t="s">
        <v>76</v>
      </c>
      <c r="F3228" s="95">
        <v>3</v>
      </c>
      <c r="G3228" s="20">
        <v>3</v>
      </c>
      <c r="H3228" s="20">
        <v>257</v>
      </c>
      <c r="I3228" s="75">
        <v>2.6960000000000002</v>
      </c>
    </row>
    <row r="3229" spans="1:9" hidden="1" outlineLevel="2" x14ac:dyDescent="0.3">
      <c r="A3229" s="18">
        <v>20184</v>
      </c>
      <c r="B3229" s="19" t="s">
        <v>36</v>
      </c>
      <c r="C3229" s="19" t="s">
        <v>37</v>
      </c>
      <c r="D3229" s="71" t="str">
        <f>VLOOKUP(C3229,'NACE 08'!$C$3:$D$24,2,FALSE)</f>
        <v>Activités des ménages en tant qu'employeurs</v>
      </c>
      <c r="E3229" s="19" t="s">
        <v>71</v>
      </c>
      <c r="F3229" s="95">
        <v>10</v>
      </c>
      <c r="G3229" s="20">
        <v>10</v>
      </c>
      <c r="H3229" s="20">
        <v>504</v>
      </c>
      <c r="I3229" s="75">
        <v>6.6259200000000007</v>
      </c>
    </row>
    <row r="3230" spans="1:9" hidden="1" outlineLevel="2" x14ac:dyDescent="0.3">
      <c r="A3230" s="18">
        <v>20184</v>
      </c>
      <c r="B3230" s="19" t="s">
        <v>36</v>
      </c>
      <c r="C3230" s="19" t="s">
        <v>37</v>
      </c>
      <c r="D3230" s="71" t="str">
        <f>VLOOKUP(C3230,'NACE 08'!$C$3:$D$24,2,FALSE)</f>
        <v>Activités des ménages en tant qu'employeurs</v>
      </c>
      <c r="E3230" s="19" t="s">
        <v>72</v>
      </c>
      <c r="F3230" s="95">
        <v>47</v>
      </c>
      <c r="G3230" s="20">
        <v>48</v>
      </c>
      <c r="H3230" s="20">
        <v>3251</v>
      </c>
      <c r="I3230" s="75">
        <v>42.451070000000001</v>
      </c>
    </row>
    <row r="3231" spans="1:9" hidden="1" outlineLevel="2" x14ac:dyDescent="0.3">
      <c r="A3231" s="18">
        <v>20184</v>
      </c>
      <c r="B3231" s="19" t="s">
        <v>36</v>
      </c>
      <c r="C3231" s="19" t="s">
        <v>37</v>
      </c>
      <c r="D3231" s="71" t="str">
        <f>VLOOKUP(C3231,'NACE 08'!$C$3:$D$24,2,FALSE)</f>
        <v>Activités des ménages en tant qu'employeurs</v>
      </c>
      <c r="E3231" s="19" t="s">
        <v>73</v>
      </c>
      <c r="F3231" s="95">
        <v>25</v>
      </c>
      <c r="G3231" s="20">
        <v>25</v>
      </c>
      <c r="H3231" s="20">
        <v>2026</v>
      </c>
      <c r="I3231" s="75">
        <v>27.418489999999998</v>
      </c>
    </row>
    <row r="3232" spans="1:9" hidden="1" outlineLevel="2" x14ac:dyDescent="0.3">
      <c r="A3232" s="18">
        <v>20184</v>
      </c>
      <c r="B3232" s="19" t="s">
        <v>36</v>
      </c>
      <c r="C3232" s="19" t="s">
        <v>37</v>
      </c>
      <c r="D3232" s="71" t="str">
        <f>VLOOKUP(C3232,'NACE 08'!$C$3:$D$24,2,FALSE)</f>
        <v>Activités des ménages en tant qu'employeurs</v>
      </c>
      <c r="E3232" s="19" t="s">
        <v>74</v>
      </c>
      <c r="F3232" s="95">
        <v>4</v>
      </c>
      <c r="G3232" s="20">
        <v>4</v>
      </c>
      <c r="H3232" s="20">
        <v>477</v>
      </c>
      <c r="I3232" s="75">
        <v>7.0748899999999999</v>
      </c>
    </row>
    <row r="3233" spans="1:9" hidden="1" outlineLevel="2" x14ac:dyDescent="0.3">
      <c r="A3233" s="18">
        <v>20184</v>
      </c>
      <c r="B3233" s="19" t="s">
        <v>36</v>
      </c>
      <c r="C3233" s="19" t="s">
        <v>37</v>
      </c>
      <c r="D3233" s="71" t="str">
        <f>VLOOKUP(C3233,'NACE 08'!$C$3:$D$24,2,FALSE)</f>
        <v>Activités des ménages en tant qu'employeurs</v>
      </c>
      <c r="E3233" s="19" t="s">
        <v>76</v>
      </c>
      <c r="F3233" s="95">
        <v>1</v>
      </c>
      <c r="G3233" s="20">
        <v>1</v>
      </c>
      <c r="H3233" s="20">
        <v>36</v>
      </c>
      <c r="I3233" s="75">
        <v>0.39832000000000001</v>
      </c>
    </row>
    <row r="3234" spans="1:9" hidden="1" outlineLevel="2" x14ac:dyDescent="0.3">
      <c r="A3234" s="18">
        <v>20184</v>
      </c>
      <c r="B3234" s="19" t="s">
        <v>38</v>
      </c>
      <c r="C3234" s="19" t="s">
        <v>39</v>
      </c>
      <c r="D3234" s="71" t="str">
        <f>VLOOKUP(C3234,'NACE 08'!$C$3:$D$24,2,FALSE)</f>
        <v>Activités des organisations et organismes extraterritoriaux</v>
      </c>
      <c r="E3234" s="19" t="s">
        <v>71</v>
      </c>
      <c r="F3234" s="95">
        <v>1</v>
      </c>
      <c r="G3234" s="20">
        <v>1</v>
      </c>
      <c r="H3234" s="20">
        <v>7</v>
      </c>
      <c r="I3234" s="75">
        <v>8.2479999999999998E-2</v>
      </c>
    </row>
    <row r="3235" spans="1:9" hidden="1" outlineLevel="2" x14ac:dyDescent="0.3">
      <c r="A3235" s="18">
        <v>20184</v>
      </c>
      <c r="B3235" s="19" t="s">
        <v>38</v>
      </c>
      <c r="C3235" s="19" t="s">
        <v>39</v>
      </c>
      <c r="D3235" s="71" t="str">
        <f>VLOOKUP(C3235,'NACE 08'!$C$3:$D$24,2,FALSE)</f>
        <v>Activités des organisations et organismes extraterritoriaux</v>
      </c>
      <c r="E3235" s="19" t="s">
        <v>72</v>
      </c>
      <c r="F3235" s="95">
        <v>4</v>
      </c>
      <c r="G3235" s="20">
        <v>4</v>
      </c>
      <c r="H3235" s="20">
        <v>98</v>
      </c>
      <c r="I3235" s="75">
        <v>1.3712499999999999</v>
      </c>
    </row>
    <row r="3236" spans="1:9" hidden="1" outlineLevel="2" x14ac:dyDescent="0.3">
      <c r="A3236" s="18">
        <v>20184</v>
      </c>
      <c r="B3236" s="19" t="s">
        <v>38</v>
      </c>
      <c r="C3236" s="19" t="s">
        <v>39</v>
      </c>
      <c r="D3236" s="71" t="str">
        <f>VLOOKUP(C3236,'NACE 08'!$C$3:$D$24,2,FALSE)</f>
        <v>Activités des organisations et organismes extraterritoriaux</v>
      </c>
      <c r="E3236" s="19" t="s">
        <v>73</v>
      </c>
      <c r="F3236" s="95">
        <v>3</v>
      </c>
      <c r="G3236" s="20">
        <v>3</v>
      </c>
      <c r="H3236" s="20">
        <v>70</v>
      </c>
      <c r="I3236" s="75">
        <v>0.83625000000000005</v>
      </c>
    </row>
    <row r="3237" spans="1:9" hidden="1" outlineLevel="2" x14ac:dyDescent="0.3">
      <c r="A3237" s="18">
        <v>20184</v>
      </c>
      <c r="B3237" s="19" t="s">
        <v>38</v>
      </c>
      <c r="C3237" s="19" t="s">
        <v>39</v>
      </c>
      <c r="D3237" s="71" t="str">
        <f>VLOOKUP(C3237,'NACE 08'!$C$3:$D$24,2,FALSE)</f>
        <v>Activités des organisations et organismes extraterritoriaux</v>
      </c>
      <c r="E3237" s="19" t="s">
        <v>74</v>
      </c>
      <c r="F3237" s="95">
        <v>3</v>
      </c>
      <c r="G3237" s="20">
        <v>3</v>
      </c>
      <c r="H3237" s="20">
        <v>254</v>
      </c>
      <c r="I3237" s="75">
        <v>3.0360100000000001</v>
      </c>
    </row>
    <row r="3238" spans="1:9" hidden="1" outlineLevel="2" x14ac:dyDescent="0.3">
      <c r="A3238" s="18">
        <v>20184</v>
      </c>
      <c r="B3238" s="19" t="s">
        <v>38</v>
      </c>
      <c r="C3238" s="19" t="s">
        <v>39</v>
      </c>
      <c r="D3238" s="71" t="str">
        <f>VLOOKUP(C3238,'NACE 08'!$C$3:$D$24,2,FALSE)</f>
        <v>Activités des organisations et organismes extraterritoriaux</v>
      </c>
      <c r="E3238" s="19" t="s">
        <v>76</v>
      </c>
      <c r="F3238" s="95">
        <v>1</v>
      </c>
      <c r="G3238" s="20">
        <v>1</v>
      </c>
      <c r="H3238" s="20">
        <v>66</v>
      </c>
      <c r="I3238" s="75">
        <v>0.79400000000000004</v>
      </c>
    </row>
    <row r="3239" spans="1:9" outlineLevel="1" collapsed="1" x14ac:dyDescent="0.3">
      <c r="A3239" s="84" t="s">
        <v>62</v>
      </c>
      <c r="B3239" s="22"/>
      <c r="C3239" s="22"/>
      <c r="D3239" s="72"/>
      <c r="E3239" s="22"/>
      <c r="F3239" s="99">
        <f>SUBTOTAL(9,F3115:F3238)</f>
        <v>265043</v>
      </c>
      <c r="G3239" s="23">
        <f>SUBTOTAL(9,G3115:G3238)</f>
        <v>311345</v>
      </c>
      <c r="H3239" s="23">
        <f>SUBTOTAL(9,H3115:H3238)</f>
        <v>14741685</v>
      </c>
      <c r="I3239" s="76">
        <f>SUBTOTAL(9,I3115:I3238)</f>
        <v>178786.97215999995</v>
      </c>
    </row>
    <row r="3240" spans="1:9" hidden="1" outlineLevel="2" x14ac:dyDescent="0.3">
      <c r="A3240" s="24">
        <v>20183</v>
      </c>
      <c r="B3240" t="s">
        <v>0</v>
      </c>
      <c r="C3240" t="s">
        <v>1</v>
      </c>
      <c r="D3240" s="17" t="str">
        <f>VLOOKUP(C3240,'NACE 08'!$C$3:$D$24,2,FALSE)</f>
        <v>Agriculture, sylviculture et pêche</v>
      </c>
      <c r="E3240" t="s">
        <v>71</v>
      </c>
      <c r="F3240" s="97">
        <v>759</v>
      </c>
      <c r="G3240" s="16">
        <v>888</v>
      </c>
      <c r="H3240" s="16">
        <v>88159</v>
      </c>
      <c r="I3240" s="77">
        <v>816.64245999999991</v>
      </c>
    </row>
    <row r="3241" spans="1:9" hidden="1" outlineLevel="2" x14ac:dyDescent="0.3">
      <c r="A3241" s="24">
        <v>20183</v>
      </c>
      <c r="B3241" t="s">
        <v>0</v>
      </c>
      <c r="C3241" t="s">
        <v>1</v>
      </c>
      <c r="D3241" s="17" t="str">
        <f>VLOOKUP(C3241,'NACE 08'!$C$3:$D$24,2,FALSE)</f>
        <v>Agriculture, sylviculture et pêche</v>
      </c>
      <c r="E3241" t="s">
        <v>72</v>
      </c>
      <c r="F3241" s="97">
        <v>863</v>
      </c>
      <c r="G3241" s="16">
        <v>1060</v>
      </c>
      <c r="H3241" s="16">
        <v>135626</v>
      </c>
      <c r="I3241" s="77">
        <v>1469.7940199999998</v>
      </c>
    </row>
    <row r="3242" spans="1:9" hidden="1" outlineLevel="2" x14ac:dyDescent="0.3">
      <c r="A3242" s="24">
        <v>20183</v>
      </c>
      <c r="B3242" t="s">
        <v>0</v>
      </c>
      <c r="C3242" t="s">
        <v>1</v>
      </c>
      <c r="D3242" s="17" t="str">
        <f>VLOOKUP(C3242,'NACE 08'!$C$3:$D$24,2,FALSE)</f>
        <v>Agriculture, sylviculture et pêche</v>
      </c>
      <c r="E3242" t="s">
        <v>73</v>
      </c>
      <c r="F3242" s="97">
        <v>168</v>
      </c>
      <c r="G3242" s="16">
        <v>218</v>
      </c>
      <c r="H3242" s="16">
        <v>23542</v>
      </c>
      <c r="I3242" s="77">
        <v>266.39392000000009</v>
      </c>
    </row>
    <row r="3243" spans="1:9" hidden="1" outlineLevel="2" x14ac:dyDescent="0.3">
      <c r="A3243" s="24">
        <v>20183</v>
      </c>
      <c r="B3243" t="s">
        <v>0</v>
      </c>
      <c r="C3243" t="s">
        <v>1</v>
      </c>
      <c r="D3243" s="17" t="str">
        <f>VLOOKUP(C3243,'NACE 08'!$C$3:$D$24,2,FALSE)</f>
        <v>Agriculture, sylviculture et pêche</v>
      </c>
      <c r="E3243" t="s">
        <v>74</v>
      </c>
      <c r="F3243" s="97">
        <v>20</v>
      </c>
      <c r="G3243" s="16">
        <v>24</v>
      </c>
      <c r="H3243" s="16">
        <v>2811</v>
      </c>
      <c r="I3243" s="77">
        <v>33.586219999999997</v>
      </c>
    </row>
    <row r="3244" spans="1:9" hidden="1" outlineLevel="2" x14ac:dyDescent="0.3">
      <c r="A3244" s="24">
        <v>20183</v>
      </c>
      <c r="B3244" t="s">
        <v>0</v>
      </c>
      <c r="C3244" t="s">
        <v>1</v>
      </c>
      <c r="D3244" s="17" t="str">
        <f>VLOOKUP(C3244,'NACE 08'!$C$3:$D$24,2,FALSE)</f>
        <v>Agriculture, sylviculture et pêche</v>
      </c>
      <c r="E3244" t="s">
        <v>75</v>
      </c>
      <c r="F3244" s="97">
        <v>5</v>
      </c>
      <c r="G3244" s="16">
        <v>9</v>
      </c>
      <c r="H3244" s="16">
        <v>466</v>
      </c>
      <c r="I3244" s="77">
        <v>3.72621</v>
      </c>
    </row>
    <row r="3245" spans="1:9" hidden="1" outlineLevel="2" x14ac:dyDescent="0.3">
      <c r="A3245" s="24">
        <v>20183</v>
      </c>
      <c r="B3245" t="s">
        <v>0</v>
      </c>
      <c r="C3245" t="s">
        <v>1</v>
      </c>
      <c r="D3245" s="17" t="str">
        <f>VLOOKUP(C3245,'NACE 08'!$C$3:$D$24,2,FALSE)</f>
        <v>Agriculture, sylviculture et pêche</v>
      </c>
      <c r="E3245" t="s">
        <v>76</v>
      </c>
      <c r="F3245" s="97">
        <v>5</v>
      </c>
      <c r="G3245" s="16">
        <v>7</v>
      </c>
      <c r="H3245" s="16">
        <v>628</v>
      </c>
      <c r="I3245" s="77">
        <v>6.76755</v>
      </c>
    </row>
    <row r="3246" spans="1:9" hidden="1" outlineLevel="2" x14ac:dyDescent="0.3">
      <c r="A3246" s="24">
        <v>20183</v>
      </c>
      <c r="B3246" t="s">
        <v>2</v>
      </c>
      <c r="C3246" t="s">
        <v>3</v>
      </c>
      <c r="D3246" s="17" t="str">
        <f>VLOOKUP(C3246,'NACE 08'!$C$3:$D$24,2,FALSE)</f>
        <v>Industries extractives</v>
      </c>
      <c r="E3246" t="s">
        <v>71</v>
      </c>
      <c r="F3246" s="97">
        <v>5</v>
      </c>
      <c r="G3246" s="16">
        <v>5</v>
      </c>
      <c r="H3246" s="16">
        <v>459</v>
      </c>
      <c r="I3246" s="77">
        <v>6.5242999999999993</v>
      </c>
    </row>
    <row r="3247" spans="1:9" hidden="1" outlineLevel="2" x14ac:dyDescent="0.3">
      <c r="A3247" s="24">
        <v>20183</v>
      </c>
      <c r="B3247" t="s">
        <v>2</v>
      </c>
      <c r="C3247" t="s">
        <v>3</v>
      </c>
      <c r="D3247" s="17" t="str">
        <f>VLOOKUP(C3247,'NACE 08'!$C$3:$D$24,2,FALSE)</f>
        <v>Industries extractives</v>
      </c>
      <c r="E3247" t="s">
        <v>72</v>
      </c>
      <c r="F3247" s="97">
        <v>14</v>
      </c>
      <c r="G3247" s="16">
        <v>14</v>
      </c>
      <c r="H3247" s="16">
        <v>2141</v>
      </c>
      <c r="I3247" s="77">
        <v>27.16629</v>
      </c>
    </row>
    <row r="3248" spans="1:9" hidden="1" outlineLevel="2" x14ac:dyDescent="0.3">
      <c r="A3248" s="24">
        <v>20183</v>
      </c>
      <c r="B3248" t="s">
        <v>2</v>
      </c>
      <c r="C3248" t="s">
        <v>3</v>
      </c>
      <c r="D3248" s="17" t="str">
        <f>VLOOKUP(C3248,'NACE 08'!$C$3:$D$24,2,FALSE)</f>
        <v>Industries extractives</v>
      </c>
      <c r="E3248" t="s">
        <v>73</v>
      </c>
      <c r="F3248" s="97">
        <v>5</v>
      </c>
      <c r="G3248" s="16">
        <v>5</v>
      </c>
      <c r="H3248" s="16">
        <v>587</v>
      </c>
      <c r="I3248" s="77">
        <v>6.339059999999999</v>
      </c>
    </row>
    <row r="3249" spans="1:9" hidden="1" outlineLevel="2" x14ac:dyDescent="0.3">
      <c r="A3249" s="24">
        <v>20183</v>
      </c>
      <c r="B3249" t="s">
        <v>2</v>
      </c>
      <c r="C3249" t="s">
        <v>3</v>
      </c>
      <c r="D3249" s="17" t="str">
        <f>VLOOKUP(C3249,'NACE 08'!$C$3:$D$24,2,FALSE)</f>
        <v>Industries extractives</v>
      </c>
      <c r="E3249" t="s">
        <v>74</v>
      </c>
      <c r="F3249" s="97">
        <v>0</v>
      </c>
      <c r="G3249" s="16">
        <v>1</v>
      </c>
      <c r="H3249" s="16">
        <v>0</v>
      </c>
      <c r="I3249" s="77">
        <v>0</v>
      </c>
    </row>
    <row r="3250" spans="1:9" hidden="1" outlineLevel="2" x14ac:dyDescent="0.3">
      <c r="A3250" s="24">
        <v>20183</v>
      </c>
      <c r="B3250" t="s">
        <v>4</v>
      </c>
      <c r="C3250" t="s">
        <v>5</v>
      </c>
      <c r="D3250" s="17" t="str">
        <f>VLOOKUP(C3250,'NACE 08'!$C$3:$D$24,2,FALSE)</f>
        <v>Industries manufacturières</v>
      </c>
      <c r="E3250" t="s">
        <v>71</v>
      </c>
      <c r="F3250" s="97">
        <v>4539</v>
      </c>
      <c r="G3250" s="16">
        <v>5282</v>
      </c>
      <c r="H3250" s="16">
        <v>409214</v>
      </c>
      <c r="I3250" s="77">
        <v>4253.8714100000007</v>
      </c>
    </row>
    <row r="3251" spans="1:9" hidden="1" outlineLevel="2" x14ac:dyDescent="0.3">
      <c r="A3251" s="24">
        <v>20183</v>
      </c>
      <c r="B3251" t="s">
        <v>4</v>
      </c>
      <c r="C3251" t="s">
        <v>5</v>
      </c>
      <c r="D3251" s="17" t="str">
        <f>VLOOKUP(C3251,'NACE 08'!$C$3:$D$24,2,FALSE)</f>
        <v>Industries manufacturières</v>
      </c>
      <c r="E3251" t="s">
        <v>72</v>
      </c>
      <c r="F3251" s="97">
        <v>7196</v>
      </c>
      <c r="G3251" s="16">
        <v>9199</v>
      </c>
      <c r="H3251" s="16">
        <v>838070</v>
      </c>
      <c r="I3251" s="77">
        <v>9902.4895899999974</v>
      </c>
    </row>
    <row r="3252" spans="1:9" hidden="1" outlineLevel="2" x14ac:dyDescent="0.3">
      <c r="A3252" s="24">
        <v>20183</v>
      </c>
      <c r="B3252" t="s">
        <v>4</v>
      </c>
      <c r="C3252" t="s">
        <v>5</v>
      </c>
      <c r="D3252" s="17" t="str">
        <f>VLOOKUP(C3252,'NACE 08'!$C$3:$D$24,2,FALSE)</f>
        <v>Industries manufacturières</v>
      </c>
      <c r="E3252" t="s">
        <v>73</v>
      </c>
      <c r="F3252" s="97">
        <v>1813</v>
      </c>
      <c r="G3252" s="16">
        <v>2304</v>
      </c>
      <c r="H3252" s="16">
        <v>215311</v>
      </c>
      <c r="I3252" s="77">
        <v>2613.8965100000009</v>
      </c>
    </row>
    <row r="3253" spans="1:9" hidden="1" outlineLevel="2" x14ac:dyDescent="0.3">
      <c r="A3253" s="24">
        <v>20183</v>
      </c>
      <c r="B3253" t="s">
        <v>4</v>
      </c>
      <c r="C3253" t="s">
        <v>5</v>
      </c>
      <c r="D3253" s="17" t="str">
        <f>VLOOKUP(C3253,'NACE 08'!$C$3:$D$24,2,FALSE)</f>
        <v>Industries manufacturières</v>
      </c>
      <c r="E3253" t="s">
        <v>74</v>
      </c>
      <c r="F3253" s="97">
        <v>309</v>
      </c>
      <c r="G3253" s="16">
        <v>367</v>
      </c>
      <c r="H3253" s="16">
        <v>39987</v>
      </c>
      <c r="I3253" s="77">
        <v>505.76592000000005</v>
      </c>
    </row>
    <row r="3254" spans="1:9" hidden="1" outlineLevel="2" x14ac:dyDescent="0.3">
      <c r="A3254" s="24">
        <v>20183</v>
      </c>
      <c r="B3254" t="s">
        <v>4</v>
      </c>
      <c r="C3254" t="s">
        <v>5</v>
      </c>
      <c r="D3254" s="17" t="str">
        <f>VLOOKUP(C3254,'NACE 08'!$C$3:$D$24,2,FALSE)</f>
        <v>Industries manufacturières</v>
      </c>
      <c r="E3254" t="s">
        <v>75</v>
      </c>
      <c r="F3254" s="97">
        <v>13</v>
      </c>
      <c r="G3254" s="16">
        <v>16</v>
      </c>
      <c r="H3254" s="16">
        <v>1385</v>
      </c>
      <c r="I3254" s="77">
        <v>17.522459999999995</v>
      </c>
    </row>
    <row r="3255" spans="1:9" hidden="1" outlineLevel="2" x14ac:dyDescent="0.3">
      <c r="A3255" s="24">
        <v>20183</v>
      </c>
      <c r="B3255" t="s">
        <v>4</v>
      </c>
      <c r="C3255" t="s">
        <v>5</v>
      </c>
      <c r="D3255" s="17" t="str">
        <f>VLOOKUP(C3255,'NACE 08'!$C$3:$D$24,2,FALSE)</f>
        <v>Industries manufacturières</v>
      </c>
      <c r="E3255" t="s">
        <v>76</v>
      </c>
      <c r="F3255" s="97">
        <v>6</v>
      </c>
      <c r="G3255" s="16">
        <v>7</v>
      </c>
      <c r="H3255" s="16">
        <v>426</v>
      </c>
      <c r="I3255" s="77">
        <v>5.3637599999999992</v>
      </c>
    </row>
    <row r="3256" spans="1:9" hidden="1" outlineLevel="2" x14ac:dyDescent="0.3">
      <c r="A3256" s="24">
        <v>20183</v>
      </c>
      <c r="B3256" t="s">
        <v>4</v>
      </c>
      <c r="C3256" t="s">
        <v>5</v>
      </c>
      <c r="D3256" s="17" t="str">
        <f>VLOOKUP(C3256,'NACE 08'!$C$3:$D$24,2,FALSE)</f>
        <v>Industries manufacturières</v>
      </c>
      <c r="E3256" t="s">
        <v>77</v>
      </c>
      <c r="F3256" s="97">
        <v>1</v>
      </c>
      <c r="G3256" s="16">
        <v>1</v>
      </c>
      <c r="H3256" s="16">
        <v>6</v>
      </c>
      <c r="I3256" s="77">
        <v>6.6000000000000003E-2</v>
      </c>
    </row>
    <row r="3257" spans="1:9" hidden="1" outlineLevel="2" x14ac:dyDescent="0.3">
      <c r="A3257" s="24">
        <v>20183</v>
      </c>
      <c r="B3257" t="s">
        <v>6</v>
      </c>
      <c r="C3257" t="s">
        <v>7</v>
      </c>
      <c r="D3257" s="17" t="str">
        <f>VLOOKUP(C3257,'NACE 08'!$C$3:$D$24,2,FALSE)</f>
        <v>Production et distribution d'électricité, de gaz, de vapeur et d'air conditionné</v>
      </c>
      <c r="E3257" t="s">
        <v>71</v>
      </c>
      <c r="F3257" s="97">
        <v>25</v>
      </c>
      <c r="G3257" s="16">
        <v>25</v>
      </c>
      <c r="H3257" s="16">
        <v>3726</v>
      </c>
      <c r="I3257" s="77">
        <v>32.336619999999996</v>
      </c>
    </row>
    <row r="3258" spans="1:9" hidden="1" outlineLevel="2" x14ac:dyDescent="0.3">
      <c r="A3258" s="24">
        <v>20183</v>
      </c>
      <c r="B3258" t="s">
        <v>6</v>
      </c>
      <c r="C3258" t="s">
        <v>7</v>
      </c>
      <c r="D3258" s="17" t="str">
        <f>VLOOKUP(C3258,'NACE 08'!$C$3:$D$24,2,FALSE)</f>
        <v>Production et distribution d'électricité, de gaz, de vapeur et d'air conditionné</v>
      </c>
      <c r="E3258" t="s">
        <v>72</v>
      </c>
      <c r="F3258" s="97">
        <v>14</v>
      </c>
      <c r="G3258" s="16">
        <v>14</v>
      </c>
      <c r="H3258" s="16">
        <v>1802</v>
      </c>
      <c r="I3258" s="77">
        <v>19.437559999999998</v>
      </c>
    </row>
    <row r="3259" spans="1:9" hidden="1" outlineLevel="2" x14ac:dyDescent="0.3">
      <c r="A3259" s="24">
        <v>20183</v>
      </c>
      <c r="B3259" t="s">
        <v>6</v>
      </c>
      <c r="C3259" t="s">
        <v>7</v>
      </c>
      <c r="D3259" s="17" t="str">
        <f>VLOOKUP(C3259,'NACE 08'!$C$3:$D$24,2,FALSE)</f>
        <v>Production et distribution d'électricité, de gaz, de vapeur et d'air conditionné</v>
      </c>
      <c r="E3259" t="s">
        <v>73</v>
      </c>
      <c r="F3259" s="97">
        <v>10</v>
      </c>
      <c r="G3259" s="16">
        <v>10</v>
      </c>
      <c r="H3259" s="16">
        <v>1098</v>
      </c>
      <c r="I3259" s="77">
        <v>14.486129999999999</v>
      </c>
    </row>
    <row r="3260" spans="1:9" hidden="1" outlineLevel="2" x14ac:dyDescent="0.3">
      <c r="A3260" s="24">
        <v>20183</v>
      </c>
      <c r="B3260" t="s">
        <v>6</v>
      </c>
      <c r="C3260" t="s">
        <v>7</v>
      </c>
      <c r="D3260" s="17" t="str">
        <f>VLOOKUP(C3260,'NACE 08'!$C$3:$D$24,2,FALSE)</f>
        <v>Production et distribution d'électricité, de gaz, de vapeur et d'air conditionné</v>
      </c>
      <c r="E3260" t="s">
        <v>74</v>
      </c>
      <c r="F3260" s="97">
        <v>2</v>
      </c>
      <c r="G3260" s="16">
        <v>3</v>
      </c>
      <c r="H3260" s="16">
        <v>202</v>
      </c>
      <c r="I3260" s="77">
        <v>3.3479599999999996</v>
      </c>
    </row>
    <row r="3261" spans="1:9" hidden="1" outlineLevel="2" x14ac:dyDescent="0.3">
      <c r="A3261" s="24">
        <v>20183</v>
      </c>
      <c r="B3261" t="s">
        <v>8</v>
      </c>
      <c r="C3261" t="s">
        <v>9</v>
      </c>
      <c r="D3261" s="17" t="str">
        <f>VLOOKUP(C3261,'NACE 08'!$C$3:$D$24,2,FALSE)</f>
        <v>Production et distribution d'eau; assainissement, gestion des déchets et dépollution</v>
      </c>
      <c r="E3261" t="s">
        <v>71</v>
      </c>
      <c r="F3261" s="97">
        <v>207</v>
      </c>
      <c r="G3261" s="16">
        <v>220</v>
      </c>
      <c r="H3261" s="16">
        <v>26501</v>
      </c>
      <c r="I3261" s="77">
        <v>305.51839000000001</v>
      </c>
    </row>
    <row r="3262" spans="1:9" hidden="1" outlineLevel="2" x14ac:dyDescent="0.3">
      <c r="A3262" s="24">
        <v>20183</v>
      </c>
      <c r="B3262" t="s">
        <v>8</v>
      </c>
      <c r="C3262" t="s">
        <v>9</v>
      </c>
      <c r="D3262" s="17" t="str">
        <f>VLOOKUP(C3262,'NACE 08'!$C$3:$D$24,2,FALSE)</f>
        <v>Production et distribution d'eau; assainissement, gestion des déchets et dépollution</v>
      </c>
      <c r="E3262" t="s">
        <v>72</v>
      </c>
      <c r="F3262" s="97">
        <v>563</v>
      </c>
      <c r="G3262" s="16">
        <v>640</v>
      </c>
      <c r="H3262" s="16">
        <v>80861</v>
      </c>
      <c r="I3262" s="77">
        <v>963.53203999999994</v>
      </c>
    </row>
    <row r="3263" spans="1:9" hidden="1" outlineLevel="2" x14ac:dyDescent="0.3">
      <c r="A3263" s="24">
        <v>20183</v>
      </c>
      <c r="B3263" t="s">
        <v>8</v>
      </c>
      <c r="C3263" t="s">
        <v>9</v>
      </c>
      <c r="D3263" s="17" t="str">
        <f>VLOOKUP(C3263,'NACE 08'!$C$3:$D$24,2,FALSE)</f>
        <v>Production et distribution d'eau; assainissement, gestion des déchets et dépollution</v>
      </c>
      <c r="E3263" t="s">
        <v>73</v>
      </c>
      <c r="F3263" s="97">
        <v>109</v>
      </c>
      <c r="G3263" s="16">
        <v>129</v>
      </c>
      <c r="H3263" s="16">
        <v>14593</v>
      </c>
      <c r="I3263" s="77">
        <v>189.99216000000001</v>
      </c>
    </row>
    <row r="3264" spans="1:9" hidden="1" outlineLevel="2" x14ac:dyDescent="0.3">
      <c r="A3264" s="24">
        <v>20183</v>
      </c>
      <c r="B3264" t="s">
        <v>8</v>
      </c>
      <c r="C3264" t="s">
        <v>9</v>
      </c>
      <c r="D3264" s="17" t="str">
        <f>VLOOKUP(C3264,'NACE 08'!$C$3:$D$24,2,FALSE)</f>
        <v>Production et distribution d'eau; assainissement, gestion des déchets et dépollution</v>
      </c>
      <c r="E3264" t="s">
        <v>74</v>
      </c>
      <c r="F3264" s="97">
        <v>12</v>
      </c>
      <c r="G3264" s="16">
        <v>14</v>
      </c>
      <c r="H3264" s="16">
        <v>2082</v>
      </c>
      <c r="I3264" s="77">
        <v>24.872619999999998</v>
      </c>
    </row>
    <row r="3265" spans="1:9" hidden="1" outlineLevel="2" x14ac:dyDescent="0.3">
      <c r="A3265" s="24">
        <v>20183</v>
      </c>
      <c r="B3265" t="s">
        <v>8</v>
      </c>
      <c r="C3265" t="s">
        <v>9</v>
      </c>
      <c r="D3265" s="17" t="str">
        <f>VLOOKUP(C3265,'NACE 08'!$C$3:$D$24,2,FALSE)</f>
        <v>Production et distribution d'eau; assainissement, gestion des déchets et dépollution</v>
      </c>
      <c r="E3265" t="s">
        <v>75</v>
      </c>
      <c r="F3265" s="97">
        <v>3</v>
      </c>
      <c r="G3265" s="16">
        <v>3</v>
      </c>
      <c r="H3265" s="16">
        <v>518</v>
      </c>
      <c r="I3265" s="77">
        <v>5.1666699999999999</v>
      </c>
    </row>
    <row r="3266" spans="1:9" hidden="1" outlineLevel="2" x14ac:dyDescent="0.3">
      <c r="A3266" s="24">
        <v>20183</v>
      </c>
      <c r="B3266" t="s">
        <v>8</v>
      </c>
      <c r="C3266" t="s">
        <v>9</v>
      </c>
      <c r="D3266" s="17" t="str">
        <f>VLOOKUP(C3266,'NACE 08'!$C$3:$D$24,2,FALSE)</f>
        <v>Production et distribution d'eau; assainissement, gestion des déchets et dépollution</v>
      </c>
      <c r="E3266" t="s">
        <v>76</v>
      </c>
      <c r="F3266" s="97">
        <v>1</v>
      </c>
      <c r="G3266" s="16">
        <v>2</v>
      </c>
      <c r="H3266" s="16">
        <v>263</v>
      </c>
      <c r="I3266" s="77">
        <v>2.625</v>
      </c>
    </row>
    <row r="3267" spans="1:9" hidden="1" outlineLevel="2" x14ac:dyDescent="0.3">
      <c r="A3267" s="24">
        <v>20183</v>
      </c>
      <c r="B3267" t="s">
        <v>10</v>
      </c>
      <c r="C3267" t="s">
        <v>81</v>
      </c>
      <c r="D3267" s="17" t="str">
        <f>VLOOKUP(C3267,'NACE 08'!$C$3:$D$24,2,FALSE)</f>
        <v>Construction</v>
      </c>
      <c r="E3267" t="s">
        <v>71</v>
      </c>
      <c r="F3267" s="97">
        <v>2744</v>
      </c>
      <c r="G3267" s="16">
        <v>2964</v>
      </c>
      <c r="H3267" s="16">
        <v>345524</v>
      </c>
      <c r="I3267" s="77">
        <v>3578.2455</v>
      </c>
    </row>
    <row r="3268" spans="1:9" hidden="1" outlineLevel="2" x14ac:dyDescent="0.3">
      <c r="A3268" s="24">
        <v>20183</v>
      </c>
      <c r="B3268" t="s">
        <v>10</v>
      </c>
      <c r="C3268" t="s">
        <v>81</v>
      </c>
      <c r="D3268" s="17" t="str">
        <f>VLOOKUP(C3268,'NACE 08'!$C$3:$D$24,2,FALSE)</f>
        <v>Construction</v>
      </c>
      <c r="E3268" t="s">
        <v>72</v>
      </c>
      <c r="F3268" s="97">
        <v>3640</v>
      </c>
      <c r="G3268" s="16">
        <v>4159</v>
      </c>
      <c r="H3268" s="16">
        <v>545369</v>
      </c>
      <c r="I3268" s="77">
        <v>6043.4446000000007</v>
      </c>
    </row>
    <row r="3269" spans="1:9" hidden="1" outlineLevel="2" x14ac:dyDescent="0.3">
      <c r="A3269" s="24">
        <v>20183</v>
      </c>
      <c r="B3269" t="s">
        <v>10</v>
      </c>
      <c r="C3269" t="s">
        <v>81</v>
      </c>
      <c r="D3269" s="17" t="str">
        <f>VLOOKUP(C3269,'NACE 08'!$C$3:$D$24,2,FALSE)</f>
        <v>Construction</v>
      </c>
      <c r="E3269" t="s">
        <v>73</v>
      </c>
      <c r="F3269" s="97">
        <v>689</v>
      </c>
      <c r="G3269" s="16">
        <v>797</v>
      </c>
      <c r="H3269" s="16">
        <v>98327</v>
      </c>
      <c r="I3269" s="77">
        <v>1169.9537</v>
      </c>
    </row>
    <row r="3270" spans="1:9" hidden="1" outlineLevel="2" x14ac:dyDescent="0.3">
      <c r="A3270" s="24">
        <v>20183</v>
      </c>
      <c r="B3270" t="s">
        <v>10</v>
      </c>
      <c r="C3270" t="s">
        <v>81</v>
      </c>
      <c r="D3270" s="17" t="str">
        <f>VLOOKUP(C3270,'NACE 08'!$C$3:$D$24,2,FALSE)</f>
        <v>Construction</v>
      </c>
      <c r="E3270" t="s">
        <v>74</v>
      </c>
      <c r="F3270" s="97">
        <v>87</v>
      </c>
      <c r="G3270" s="16">
        <v>100</v>
      </c>
      <c r="H3270" s="16">
        <v>12261</v>
      </c>
      <c r="I3270" s="77">
        <v>153.81635</v>
      </c>
    </row>
    <row r="3271" spans="1:9" hidden="1" outlineLevel="2" x14ac:dyDescent="0.3">
      <c r="A3271" s="24">
        <v>20183</v>
      </c>
      <c r="B3271" t="s">
        <v>10</v>
      </c>
      <c r="C3271" t="s">
        <v>81</v>
      </c>
      <c r="D3271" s="17" t="str">
        <f>VLOOKUP(C3271,'NACE 08'!$C$3:$D$24,2,FALSE)</f>
        <v>Construction</v>
      </c>
      <c r="E3271" t="s">
        <v>75</v>
      </c>
      <c r="F3271" s="97">
        <v>1</v>
      </c>
      <c r="G3271" s="16">
        <v>4</v>
      </c>
      <c r="H3271" s="16">
        <v>70</v>
      </c>
      <c r="I3271" s="77">
        <v>0.99335999999999991</v>
      </c>
    </row>
    <row r="3272" spans="1:9" hidden="1" outlineLevel="2" x14ac:dyDescent="0.3">
      <c r="A3272" s="24">
        <v>20183</v>
      </c>
      <c r="B3272" t="s">
        <v>10</v>
      </c>
      <c r="C3272" t="s">
        <v>81</v>
      </c>
      <c r="D3272" s="17" t="str">
        <f>VLOOKUP(C3272,'NACE 08'!$C$3:$D$24,2,FALSE)</f>
        <v>Construction</v>
      </c>
      <c r="E3272" t="s">
        <v>76</v>
      </c>
      <c r="F3272" s="97">
        <v>3</v>
      </c>
      <c r="G3272" s="16">
        <v>3</v>
      </c>
      <c r="H3272" s="16">
        <v>657</v>
      </c>
      <c r="I3272" s="77">
        <v>8.5994399999999995</v>
      </c>
    </row>
    <row r="3273" spans="1:9" hidden="1" outlineLevel="2" x14ac:dyDescent="0.3">
      <c r="A3273" s="24">
        <v>20183</v>
      </c>
      <c r="B3273" t="s">
        <v>11</v>
      </c>
      <c r="C3273" t="s">
        <v>12</v>
      </c>
      <c r="D3273" s="17" t="str">
        <f>VLOOKUP(C3273,'NACE 08'!$C$3:$D$24,2,FALSE)</f>
        <v>Commerce; réparation d'automobiles et de motocycles</v>
      </c>
      <c r="E3273" t="s">
        <v>71</v>
      </c>
      <c r="F3273" s="97">
        <v>17885</v>
      </c>
      <c r="G3273" s="16">
        <v>19955</v>
      </c>
      <c r="H3273" s="16">
        <v>1846959</v>
      </c>
      <c r="I3273" s="77">
        <v>17893.045900000001</v>
      </c>
    </row>
    <row r="3274" spans="1:9" hidden="1" outlineLevel="2" x14ac:dyDescent="0.3">
      <c r="A3274" s="24">
        <v>20183</v>
      </c>
      <c r="B3274" t="s">
        <v>11</v>
      </c>
      <c r="C3274" t="s">
        <v>12</v>
      </c>
      <c r="D3274" s="17" t="str">
        <f>VLOOKUP(C3274,'NACE 08'!$C$3:$D$24,2,FALSE)</f>
        <v>Commerce; réparation d'automobiles et de motocycles</v>
      </c>
      <c r="E3274" t="s">
        <v>72</v>
      </c>
      <c r="F3274" s="97">
        <v>38902</v>
      </c>
      <c r="G3274" s="16">
        <v>46008</v>
      </c>
      <c r="H3274" s="16">
        <v>4771778</v>
      </c>
      <c r="I3274" s="77">
        <v>54342.354059999998</v>
      </c>
    </row>
    <row r="3275" spans="1:9" hidden="1" outlineLevel="2" x14ac:dyDescent="0.3">
      <c r="A3275" s="24">
        <v>20183</v>
      </c>
      <c r="B3275" t="s">
        <v>11</v>
      </c>
      <c r="C3275" t="s">
        <v>12</v>
      </c>
      <c r="D3275" s="17" t="str">
        <f>VLOOKUP(C3275,'NACE 08'!$C$3:$D$24,2,FALSE)</f>
        <v>Commerce; réparation d'automobiles et de motocycles</v>
      </c>
      <c r="E3275" t="s">
        <v>73</v>
      </c>
      <c r="F3275" s="97">
        <v>12402</v>
      </c>
      <c r="G3275" s="16">
        <v>14798</v>
      </c>
      <c r="H3275" s="16">
        <v>1558921</v>
      </c>
      <c r="I3275" s="77">
        <v>19280.341479999999</v>
      </c>
    </row>
    <row r="3276" spans="1:9" hidden="1" outlineLevel="2" x14ac:dyDescent="0.3">
      <c r="A3276" s="24">
        <v>20183</v>
      </c>
      <c r="B3276" t="s">
        <v>11</v>
      </c>
      <c r="C3276" t="s">
        <v>12</v>
      </c>
      <c r="D3276" s="17" t="str">
        <f>VLOOKUP(C3276,'NACE 08'!$C$3:$D$24,2,FALSE)</f>
        <v>Commerce; réparation d'automobiles et de motocycles</v>
      </c>
      <c r="E3276" t="s">
        <v>74</v>
      </c>
      <c r="F3276" s="97">
        <v>2658</v>
      </c>
      <c r="G3276" s="16">
        <v>3156</v>
      </c>
      <c r="H3276" s="16">
        <v>359859</v>
      </c>
      <c r="I3276" s="77">
        <v>4654.5497400000004</v>
      </c>
    </row>
    <row r="3277" spans="1:9" hidden="1" outlineLevel="2" x14ac:dyDescent="0.3">
      <c r="A3277" s="24">
        <v>20183</v>
      </c>
      <c r="B3277" t="s">
        <v>11</v>
      </c>
      <c r="C3277" t="s">
        <v>12</v>
      </c>
      <c r="D3277" s="17" t="str">
        <f>VLOOKUP(C3277,'NACE 08'!$C$3:$D$24,2,FALSE)</f>
        <v>Commerce; réparation d'automobiles et de motocycles</v>
      </c>
      <c r="E3277" t="s">
        <v>75</v>
      </c>
      <c r="F3277" s="97">
        <v>241</v>
      </c>
      <c r="G3277" s="16">
        <v>278</v>
      </c>
      <c r="H3277" s="16">
        <v>39019</v>
      </c>
      <c r="I3277" s="77">
        <v>565.17246</v>
      </c>
    </row>
    <row r="3278" spans="1:9" hidden="1" outlineLevel="2" x14ac:dyDescent="0.3">
      <c r="A3278" s="24">
        <v>20183</v>
      </c>
      <c r="B3278" t="s">
        <v>11</v>
      </c>
      <c r="C3278" t="s">
        <v>12</v>
      </c>
      <c r="D3278" s="17" t="str">
        <f>VLOOKUP(C3278,'NACE 08'!$C$3:$D$24,2,FALSE)</f>
        <v>Commerce; réparation d'automobiles et de motocycles</v>
      </c>
      <c r="E3278" t="s">
        <v>76</v>
      </c>
      <c r="F3278" s="97">
        <v>51</v>
      </c>
      <c r="G3278" s="16">
        <v>60</v>
      </c>
      <c r="H3278" s="16">
        <v>8127</v>
      </c>
      <c r="I3278" s="77">
        <v>120.36840000000001</v>
      </c>
    </row>
    <row r="3279" spans="1:9" hidden="1" outlineLevel="2" x14ac:dyDescent="0.3">
      <c r="A3279" s="24">
        <v>20183</v>
      </c>
      <c r="B3279" t="s">
        <v>11</v>
      </c>
      <c r="C3279" t="s">
        <v>12</v>
      </c>
      <c r="D3279" s="17" t="str">
        <f>VLOOKUP(C3279,'NACE 08'!$C$3:$D$24,2,FALSE)</f>
        <v>Commerce; réparation d'automobiles et de motocycles</v>
      </c>
      <c r="E3279" t="s">
        <v>77</v>
      </c>
      <c r="F3279" s="97">
        <v>1</v>
      </c>
      <c r="G3279" s="16">
        <v>1</v>
      </c>
      <c r="H3279" s="16">
        <v>36</v>
      </c>
      <c r="I3279" s="77">
        <v>0.36</v>
      </c>
    </row>
    <row r="3280" spans="1:9" hidden="1" outlineLevel="2" x14ac:dyDescent="0.3">
      <c r="A3280" s="24">
        <v>20183</v>
      </c>
      <c r="B3280" t="s">
        <v>13</v>
      </c>
      <c r="C3280" t="s">
        <v>14</v>
      </c>
      <c r="D3280" s="17" t="str">
        <f>VLOOKUP(C3280,'NACE 08'!$C$3:$D$24,2,FALSE)</f>
        <v>Transports et entreposage</v>
      </c>
      <c r="E3280" t="s">
        <v>71</v>
      </c>
      <c r="F3280" s="97">
        <v>826</v>
      </c>
      <c r="G3280" s="16">
        <v>878</v>
      </c>
      <c r="H3280" s="16">
        <v>96383</v>
      </c>
      <c r="I3280" s="77">
        <v>1158.95883</v>
      </c>
    </row>
    <row r="3281" spans="1:9" hidden="1" outlineLevel="2" x14ac:dyDescent="0.3">
      <c r="A3281" s="24">
        <v>20183</v>
      </c>
      <c r="B3281" t="s">
        <v>13</v>
      </c>
      <c r="C3281" t="s">
        <v>14</v>
      </c>
      <c r="D3281" s="17" t="str">
        <f>VLOOKUP(C3281,'NACE 08'!$C$3:$D$24,2,FALSE)</f>
        <v>Transports et entreposage</v>
      </c>
      <c r="E3281" t="s">
        <v>72</v>
      </c>
      <c r="F3281" s="97">
        <v>4568</v>
      </c>
      <c r="G3281" s="16">
        <v>5078</v>
      </c>
      <c r="H3281" s="16">
        <v>684302</v>
      </c>
      <c r="I3281" s="77">
        <v>8522.85563</v>
      </c>
    </row>
    <row r="3282" spans="1:9" hidden="1" outlineLevel="2" x14ac:dyDescent="0.3">
      <c r="A3282" s="24">
        <v>20183</v>
      </c>
      <c r="B3282" t="s">
        <v>13</v>
      </c>
      <c r="C3282" t="s">
        <v>14</v>
      </c>
      <c r="D3282" s="17" t="str">
        <f>VLOOKUP(C3282,'NACE 08'!$C$3:$D$24,2,FALSE)</f>
        <v>Transports et entreposage</v>
      </c>
      <c r="E3282" t="s">
        <v>73</v>
      </c>
      <c r="F3282" s="97">
        <v>1874</v>
      </c>
      <c r="G3282" s="16">
        <v>2119</v>
      </c>
      <c r="H3282" s="16">
        <v>284651</v>
      </c>
      <c r="I3282" s="77">
        <v>3570.0207899999996</v>
      </c>
    </row>
    <row r="3283" spans="1:9" hidden="1" outlineLevel="2" x14ac:dyDescent="0.3">
      <c r="A3283" s="24">
        <v>20183</v>
      </c>
      <c r="B3283" t="s">
        <v>13</v>
      </c>
      <c r="C3283" t="s">
        <v>14</v>
      </c>
      <c r="D3283" s="17" t="str">
        <f>VLOOKUP(C3283,'NACE 08'!$C$3:$D$24,2,FALSE)</f>
        <v>Transports et entreposage</v>
      </c>
      <c r="E3283" t="s">
        <v>74</v>
      </c>
      <c r="F3283" s="97">
        <v>426</v>
      </c>
      <c r="G3283" s="16">
        <v>487</v>
      </c>
      <c r="H3283" s="16">
        <v>67684</v>
      </c>
      <c r="I3283" s="77">
        <v>873.88261999999997</v>
      </c>
    </row>
    <row r="3284" spans="1:9" hidden="1" outlineLevel="2" x14ac:dyDescent="0.3">
      <c r="A3284" s="24">
        <v>20183</v>
      </c>
      <c r="B3284" t="s">
        <v>13</v>
      </c>
      <c r="C3284" t="s">
        <v>14</v>
      </c>
      <c r="D3284" s="17" t="str">
        <f>VLOOKUP(C3284,'NACE 08'!$C$3:$D$24,2,FALSE)</f>
        <v>Transports et entreposage</v>
      </c>
      <c r="E3284" t="s">
        <v>75</v>
      </c>
      <c r="F3284" s="97">
        <v>47</v>
      </c>
      <c r="G3284" s="16">
        <v>59</v>
      </c>
      <c r="H3284" s="16">
        <v>7830</v>
      </c>
      <c r="I3284" s="77">
        <v>103.76652999999999</v>
      </c>
    </row>
    <row r="3285" spans="1:9" hidden="1" outlineLevel="2" x14ac:dyDescent="0.3">
      <c r="A3285" s="24">
        <v>20183</v>
      </c>
      <c r="B3285" t="s">
        <v>13</v>
      </c>
      <c r="C3285" t="s">
        <v>14</v>
      </c>
      <c r="D3285" s="17" t="str">
        <f>VLOOKUP(C3285,'NACE 08'!$C$3:$D$24,2,FALSE)</f>
        <v>Transports et entreposage</v>
      </c>
      <c r="E3285" t="s">
        <v>76</v>
      </c>
      <c r="F3285" s="97">
        <v>21</v>
      </c>
      <c r="G3285" s="16">
        <v>24</v>
      </c>
      <c r="H3285" s="16">
        <v>3865</v>
      </c>
      <c r="I3285" s="77">
        <v>51.627980000000001</v>
      </c>
    </row>
    <row r="3286" spans="1:9" hidden="1" outlineLevel="2" x14ac:dyDescent="0.3">
      <c r="A3286" s="24">
        <v>20183</v>
      </c>
      <c r="B3286" t="s">
        <v>15</v>
      </c>
      <c r="C3286" t="s">
        <v>16</v>
      </c>
      <c r="D3286" s="17" t="str">
        <f>VLOOKUP(C3286,'NACE 08'!$C$3:$D$24,2,FALSE)</f>
        <v>Hébergement et restauration</v>
      </c>
      <c r="E3286" t="s">
        <v>71</v>
      </c>
      <c r="F3286" s="97">
        <v>20312</v>
      </c>
      <c r="G3286" s="16">
        <v>24545</v>
      </c>
      <c r="H3286" s="16">
        <v>1680003</v>
      </c>
      <c r="I3286" s="77">
        <v>17699.366439999998</v>
      </c>
    </row>
    <row r="3287" spans="1:9" hidden="1" outlineLevel="2" x14ac:dyDescent="0.3">
      <c r="A3287" s="24">
        <v>20183</v>
      </c>
      <c r="B3287" t="s">
        <v>15</v>
      </c>
      <c r="C3287" t="s">
        <v>16</v>
      </c>
      <c r="D3287" s="17" t="str">
        <f>VLOOKUP(C3287,'NACE 08'!$C$3:$D$24,2,FALSE)</f>
        <v>Hébergement et restauration</v>
      </c>
      <c r="E3287" t="s">
        <v>72</v>
      </c>
      <c r="F3287" s="97">
        <v>35311</v>
      </c>
      <c r="G3287" s="16">
        <v>47232</v>
      </c>
      <c r="H3287" s="16">
        <v>3701605</v>
      </c>
      <c r="I3287" s="77">
        <v>45786.957219999997</v>
      </c>
    </row>
    <row r="3288" spans="1:9" hidden="1" outlineLevel="2" x14ac:dyDescent="0.3">
      <c r="A3288" s="24">
        <v>20183</v>
      </c>
      <c r="B3288" t="s">
        <v>15</v>
      </c>
      <c r="C3288" t="s">
        <v>16</v>
      </c>
      <c r="D3288" s="17" t="str">
        <f>VLOOKUP(C3288,'NACE 08'!$C$3:$D$24,2,FALSE)</f>
        <v>Hébergement et restauration</v>
      </c>
      <c r="E3288" t="s">
        <v>73</v>
      </c>
      <c r="F3288" s="97">
        <v>12119</v>
      </c>
      <c r="G3288" s="16">
        <v>16244</v>
      </c>
      <c r="H3288" s="16">
        <v>1259886</v>
      </c>
      <c r="I3288" s="77">
        <v>15700.842930000001</v>
      </c>
    </row>
    <row r="3289" spans="1:9" hidden="1" outlineLevel="2" x14ac:dyDescent="0.3">
      <c r="A3289" s="24">
        <v>20183</v>
      </c>
      <c r="B3289" t="s">
        <v>15</v>
      </c>
      <c r="C3289" t="s">
        <v>16</v>
      </c>
      <c r="D3289" s="17" t="str">
        <f>VLOOKUP(C3289,'NACE 08'!$C$3:$D$24,2,FALSE)</f>
        <v>Hébergement et restauration</v>
      </c>
      <c r="E3289" t="s">
        <v>74</v>
      </c>
      <c r="F3289" s="97">
        <v>3018</v>
      </c>
      <c r="G3289" s="16">
        <v>3860</v>
      </c>
      <c r="H3289" s="16">
        <v>314057</v>
      </c>
      <c r="I3289" s="77">
        <v>3927.35545</v>
      </c>
    </row>
    <row r="3290" spans="1:9" hidden="1" outlineLevel="2" x14ac:dyDescent="0.3">
      <c r="A3290" s="24">
        <v>20183</v>
      </c>
      <c r="B3290" t="s">
        <v>15</v>
      </c>
      <c r="C3290" t="s">
        <v>16</v>
      </c>
      <c r="D3290" s="17" t="str">
        <f>VLOOKUP(C3290,'NACE 08'!$C$3:$D$24,2,FALSE)</f>
        <v>Hébergement et restauration</v>
      </c>
      <c r="E3290" t="s">
        <v>75</v>
      </c>
      <c r="F3290" s="97">
        <v>374</v>
      </c>
      <c r="G3290" s="16">
        <v>461</v>
      </c>
      <c r="H3290" s="16">
        <v>41417</v>
      </c>
      <c r="I3290" s="77">
        <v>526.53405999999995</v>
      </c>
    </row>
    <row r="3291" spans="1:9" hidden="1" outlineLevel="2" x14ac:dyDescent="0.3">
      <c r="A3291" s="24">
        <v>20183</v>
      </c>
      <c r="B3291" t="s">
        <v>15</v>
      </c>
      <c r="C3291" t="s">
        <v>16</v>
      </c>
      <c r="D3291" s="17" t="str">
        <f>VLOOKUP(C3291,'NACE 08'!$C$3:$D$24,2,FALSE)</f>
        <v>Hébergement et restauration</v>
      </c>
      <c r="E3291" t="s">
        <v>76</v>
      </c>
      <c r="F3291" s="97">
        <v>136</v>
      </c>
      <c r="G3291" s="16">
        <v>175</v>
      </c>
      <c r="H3291" s="16">
        <v>13518</v>
      </c>
      <c r="I3291" s="77">
        <v>166.04116999999999</v>
      </c>
    </row>
    <row r="3292" spans="1:9" hidden="1" outlineLevel="2" x14ac:dyDescent="0.3">
      <c r="A3292" s="24">
        <v>20183</v>
      </c>
      <c r="B3292" t="s">
        <v>15</v>
      </c>
      <c r="C3292" t="s">
        <v>16</v>
      </c>
      <c r="D3292" s="17" t="str">
        <f>VLOOKUP(C3292,'NACE 08'!$C$3:$D$24,2,FALSE)</f>
        <v>Hébergement et restauration</v>
      </c>
      <c r="E3292" t="s">
        <v>77</v>
      </c>
      <c r="F3292" s="97">
        <v>6</v>
      </c>
      <c r="G3292" s="16">
        <v>6</v>
      </c>
      <c r="H3292" s="16">
        <v>571</v>
      </c>
      <c r="I3292" s="77">
        <v>6.6634199999999995</v>
      </c>
    </row>
    <row r="3293" spans="1:9" hidden="1" outlineLevel="2" x14ac:dyDescent="0.3">
      <c r="A3293" s="24">
        <v>20183</v>
      </c>
      <c r="B3293" t="s">
        <v>17</v>
      </c>
      <c r="C3293" t="s">
        <v>239</v>
      </c>
      <c r="D3293" s="17" t="str">
        <f>VLOOKUP(C3293,'NACE 08'!$C$3:$D$24,2,FALSE)</f>
        <v>Information et communication</v>
      </c>
      <c r="E3293" t="s">
        <v>71</v>
      </c>
      <c r="F3293" s="97">
        <v>302</v>
      </c>
      <c r="G3293" s="16">
        <v>338</v>
      </c>
      <c r="H3293" s="16">
        <v>29486</v>
      </c>
      <c r="I3293" s="77">
        <v>330.71967000000001</v>
      </c>
    </row>
    <row r="3294" spans="1:9" hidden="1" outlineLevel="2" x14ac:dyDescent="0.3">
      <c r="A3294" s="24">
        <v>20183</v>
      </c>
      <c r="B3294" t="s">
        <v>17</v>
      </c>
      <c r="C3294" t="s">
        <v>239</v>
      </c>
      <c r="D3294" s="17" t="str">
        <f>VLOOKUP(C3294,'NACE 08'!$C$3:$D$24,2,FALSE)</f>
        <v>Information et communication</v>
      </c>
      <c r="E3294" t="s">
        <v>72</v>
      </c>
      <c r="F3294" s="97">
        <v>1359</v>
      </c>
      <c r="G3294" s="16">
        <v>1567</v>
      </c>
      <c r="H3294" s="16">
        <v>184621</v>
      </c>
      <c r="I3294" s="77">
        <v>2142.8248400000002</v>
      </c>
    </row>
    <row r="3295" spans="1:9" hidden="1" outlineLevel="2" x14ac:dyDescent="0.3">
      <c r="A3295" s="24">
        <v>20183</v>
      </c>
      <c r="B3295" t="s">
        <v>17</v>
      </c>
      <c r="C3295" t="s">
        <v>239</v>
      </c>
      <c r="D3295" s="17" t="str">
        <f>VLOOKUP(C3295,'NACE 08'!$C$3:$D$24,2,FALSE)</f>
        <v>Information et communication</v>
      </c>
      <c r="E3295" t="s">
        <v>73</v>
      </c>
      <c r="F3295" s="97">
        <v>980</v>
      </c>
      <c r="G3295" s="16">
        <v>1129</v>
      </c>
      <c r="H3295" s="16">
        <v>142528</v>
      </c>
      <c r="I3295" s="77">
        <v>1729.24224</v>
      </c>
    </row>
    <row r="3296" spans="1:9" hidden="1" outlineLevel="2" x14ac:dyDescent="0.3">
      <c r="A3296" s="24">
        <v>20183</v>
      </c>
      <c r="B3296" t="s">
        <v>17</v>
      </c>
      <c r="C3296" t="s">
        <v>239</v>
      </c>
      <c r="D3296" s="17" t="str">
        <f>VLOOKUP(C3296,'NACE 08'!$C$3:$D$24,2,FALSE)</f>
        <v>Information et communication</v>
      </c>
      <c r="E3296" t="s">
        <v>74</v>
      </c>
      <c r="F3296" s="97">
        <v>290</v>
      </c>
      <c r="G3296" s="16">
        <v>314</v>
      </c>
      <c r="H3296" s="16">
        <v>41991</v>
      </c>
      <c r="I3296" s="77">
        <v>512.59044000000006</v>
      </c>
    </row>
    <row r="3297" spans="1:9" hidden="1" outlineLevel="2" x14ac:dyDescent="0.3">
      <c r="A3297" s="24">
        <v>20183</v>
      </c>
      <c r="B3297" t="s">
        <v>17</v>
      </c>
      <c r="C3297" t="s">
        <v>239</v>
      </c>
      <c r="D3297" s="17" t="str">
        <f>VLOOKUP(C3297,'NACE 08'!$C$3:$D$24,2,FALSE)</f>
        <v>Information et communication</v>
      </c>
      <c r="E3297" t="s">
        <v>75</v>
      </c>
      <c r="F3297" s="97">
        <v>19</v>
      </c>
      <c r="G3297" s="16">
        <v>20</v>
      </c>
      <c r="H3297" s="16">
        <v>3630</v>
      </c>
      <c r="I3297" s="77">
        <v>42.719789999999996</v>
      </c>
    </row>
    <row r="3298" spans="1:9" hidden="1" outlineLevel="2" x14ac:dyDescent="0.3">
      <c r="A3298" s="24">
        <v>20183</v>
      </c>
      <c r="B3298" t="s">
        <v>17</v>
      </c>
      <c r="C3298" t="s">
        <v>239</v>
      </c>
      <c r="D3298" s="17" t="str">
        <f>VLOOKUP(C3298,'NACE 08'!$C$3:$D$24,2,FALSE)</f>
        <v>Information et communication</v>
      </c>
      <c r="E3298" t="s">
        <v>76</v>
      </c>
      <c r="F3298" s="97">
        <v>6</v>
      </c>
      <c r="G3298" s="16">
        <v>6</v>
      </c>
      <c r="H3298" s="16">
        <v>728</v>
      </c>
      <c r="I3298" s="77">
        <v>9.7088099999999997</v>
      </c>
    </row>
    <row r="3299" spans="1:9" hidden="1" outlineLevel="2" x14ac:dyDescent="0.3">
      <c r="A3299" s="24">
        <v>20183</v>
      </c>
      <c r="B3299" t="s">
        <v>18</v>
      </c>
      <c r="C3299" t="s">
        <v>19</v>
      </c>
      <c r="D3299" s="17" t="str">
        <f>VLOOKUP(C3299,'NACE 08'!$C$3:$D$24,2,FALSE)</f>
        <v>Activités financières et 'assurance</v>
      </c>
      <c r="E3299" t="s">
        <v>71</v>
      </c>
      <c r="F3299" s="97">
        <v>555</v>
      </c>
      <c r="G3299" s="16">
        <v>600</v>
      </c>
      <c r="H3299" s="16">
        <v>69231</v>
      </c>
      <c r="I3299" s="77">
        <v>693.33965999999998</v>
      </c>
    </row>
    <row r="3300" spans="1:9" hidden="1" outlineLevel="2" x14ac:dyDescent="0.3">
      <c r="A3300" s="24">
        <v>20183</v>
      </c>
      <c r="B3300" t="s">
        <v>18</v>
      </c>
      <c r="C3300" t="s">
        <v>19</v>
      </c>
      <c r="D3300" s="17" t="str">
        <f>VLOOKUP(C3300,'NACE 08'!$C$3:$D$24,2,FALSE)</f>
        <v>Activités financières et 'assurance</v>
      </c>
      <c r="E3300" t="s">
        <v>72</v>
      </c>
      <c r="F3300" s="97">
        <v>2262</v>
      </c>
      <c r="G3300" s="16">
        <v>2448</v>
      </c>
      <c r="H3300" s="16">
        <v>337251</v>
      </c>
      <c r="I3300" s="77">
        <v>3603.2156999999997</v>
      </c>
    </row>
    <row r="3301" spans="1:9" hidden="1" outlineLevel="2" x14ac:dyDescent="0.3">
      <c r="A3301" s="24">
        <v>20183</v>
      </c>
      <c r="B3301" t="s">
        <v>18</v>
      </c>
      <c r="C3301" t="s">
        <v>19</v>
      </c>
      <c r="D3301" s="17" t="str">
        <f>VLOOKUP(C3301,'NACE 08'!$C$3:$D$24,2,FALSE)</f>
        <v>Activités financières et 'assurance</v>
      </c>
      <c r="E3301" t="s">
        <v>73</v>
      </c>
      <c r="F3301" s="97">
        <v>905</v>
      </c>
      <c r="G3301" s="16">
        <v>1013</v>
      </c>
      <c r="H3301" s="16">
        <v>137907</v>
      </c>
      <c r="I3301" s="77">
        <v>1548.48903</v>
      </c>
    </row>
    <row r="3302" spans="1:9" hidden="1" outlineLevel="2" x14ac:dyDescent="0.3">
      <c r="A3302" s="24">
        <v>20183</v>
      </c>
      <c r="B3302" t="s">
        <v>18</v>
      </c>
      <c r="C3302" t="s">
        <v>19</v>
      </c>
      <c r="D3302" s="17" t="str">
        <f>VLOOKUP(C3302,'NACE 08'!$C$3:$D$24,2,FALSE)</f>
        <v>Activités financières et 'assurance</v>
      </c>
      <c r="E3302" t="s">
        <v>74</v>
      </c>
      <c r="F3302" s="97">
        <v>131</v>
      </c>
      <c r="G3302" s="16">
        <v>146</v>
      </c>
      <c r="H3302" s="16">
        <v>22051</v>
      </c>
      <c r="I3302" s="77">
        <v>252.53303999999997</v>
      </c>
    </row>
    <row r="3303" spans="1:9" hidden="1" outlineLevel="2" x14ac:dyDescent="0.3">
      <c r="A3303" s="24">
        <v>20183</v>
      </c>
      <c r="B3303" t="s">
        <v>18</v>
      </c>
      <c r="C3303" t="s">
        <v>19</v>
      </c>
      <c r="D3303" s="17" t="str">
        <f>VLOOKUP(C3303,'NACE 08'!$C$3:$D$24,2,FALSE)</f>
        <v>Activités financières et 'assurance</v>
      </c>
      <c r="E3303" t="s">
        <v>75</v>
      </c>
      <c r="F3303" s="97">
        <v>3</v>
      </c>
      <c r="G3303" s="16">
        <v>3</v>
      </c>
      <c r="H3303" s="16">
        <v>726</v>
      </c>
      <c r="I3303" s="77">
        <v>9.1525800000000004</v>
      </c>
    </row>
    <row r="3304" spans="1:9" hidden="1" outlineLevel="2" x14ac:dyDescent="0.3">
      <c r="A3304" s="24">
        <v>20183</v>
      </c>
      <c r="B3304" t="s">
        <v>18</v>
      </c>
      <c r="C3304" t="s">
        <v>19</v>
      </c>
      <c r="D3304" s="17" t="str">
        <f>VLOOKUP(C3304,'NACE 08'!$C$3:$D$24,2,FALSE)</f>
        <v>Activités financières et 'assurance</v>
      </c>
      <c r="E3304" t="s">
        <v>76</v>
      </c>
      <c r="F3304" s="97">
        <v>1</v>
      </c>
      <c r="G3304" s="16">
        <v>1</v>
      </c>
      <c r="H3304" s="16">
        <v>156</v>
      </c>
      <c r="I3304" s="77">
        <v>1.5659799999999999</v>
      </c>
    </row>
    <row r="3305" spans="1:9" hidden="1" outlineLevel="2" x14ac:dyDescent="0.3">
      <c r="A3305" s="24">
        <v>20183</v>
      </c>
      <c r="B3305" t="s">
        <v>20</v>
      </c>
      <c r="C3305" t="s">
        <v>21</v>
      </c>
      <c r="D3305" s="17" t="str">
        <f>VLOOKUP(C3305,'NACE 08'!$C$3:$D$24,2,FALSE)</f>
        <v>Activités immobilières</v>
      </c>
      <c r="E3305" t="s">
        <v>71</v>
      </c>
      <c r="F3305" s="97">
        <v>405</v>
      </c>
      <c r="G3305" s="16">
        <v>443</v>
      </c>
      <c r="H3305" s="16">
        <v>38084</v>
      </c>
      <c r="I3305" s="77">
        <v>367.66122000000001</v>
      </c>
    </row>
    <row r="3306" spans="1:9" hidden="1" outlineLevel="2" x14ac:dyDescent="0.3">
      <c r="A3306" s="24">
        <v>20183</v>
      </c>
      <c r="B3306" t="s">
        <v>20</v>
      </c>
      <c r="C3306" t="s">
        <v>21</v>
      </c>
      <c r="D3306" s="17" t="str">
        <f>VLOOKUP(C3306,'NACE 08'!$C$3:$D$24,2,FALSE)</f>
        <v>Activités immobilières</v>
      </c>
      <c r="E3306" t="s">
        <v>72</v>
      </c>
      <c r="F3306" s="97">
        <v>802</v>
      </c>
      <c r="G3306" s="16">
        <v>976</v>
      </c>
      <c r="H3306" s="16">
        <v>101973</v>
      </c>
      <c r="I3306" s="77">
        <v>1133.3443299999999</v>
      </c>
    </row>
    <row r="3307" spans="1:9" hidden="1" outlineLevel="2" x14ac:dyDescent="0.3">
      <c r="A3307" s="24">
        <v>20183</v>
      </c>
      <c r="B3307" t="s">
        <v>20</v>
      </c>
      <c r="C3307" t="s">
        <v>21</v>
      </c>
      <c r="D3307" s="17" t="str">
        <f>VLOOKUP(C3307,'NACE 08'!$C$3:$D$24,2,FALSE)</f>
        <v>Activités immobilières</v>
      </c>
      <c r="E3307" t="s">
        <v>73</v>
      </c>
      <c r="F3307" s="97">
        <v>334</v>
      </c>
      <c r="G3307" s="16">
        <v>405</v>
      </c>
      <c r="H3307" s="16">
        <v>46893</v>
      </c>
      <c r="I3307" s="77">
        <v>543.44504000000006</v>
      </c>
    </row>
    <row r="3308" spans="1:9" hidden="1" outlineLevel="2" x14ac:dyDescent="0.3">
      <c r="A3308" s="24">
        <v>20183</v>
      </c>
      <c r="B3308" t="s">
        <v>20</v>
      </c>
      <c r="C3308" t="s">
        <v>21</v>
      </c>
      <c r="D3308" s="17" t="str">
        <f>VLOOKUP(C3308,'NACE 08'!$C$3:$D$24,2,FALSE)</f>
        <v>Activités immobilières</v>
      </c>
      <c r="E3308" t="s">
        <v>74</v>
      </c>
      <c r="F3308" s="97">
        <v>68</v>
      </c>
      <c r="G3308" s="16">
        <v>78</v>
      </c>
      <c r="H3308" s="16">
        <v>9818</v>
      </c>
      <c r="I3308" s="77">
        <v>110.01919000000001</v>
      </c>
    </row>
    <row r="3309" spans="1:9" hidden="1" outlineLevel="2" x14ac:dyDescent="0.3">
      <c r="A3309" s="24">
        <v>20183</v>
      </c>
      <c r="B3309" t="s">
        <v>20</v>
      </c>
      <c r="C3309" t="s">
        <v>21</v>
      </c>
      <c r="D3309" s="17" t="str">
        <f>VLOOKUP(C3309,'NACE 08'!$C$3:$D$24,2,FALSE)</f>
        <v>Activités immobilières</v>
      </c>
      <c r="E3309" t="s">
        <v>75</v>
      </c>
      <c r="F3309" s="97">
        <v>4</v>
      </c>
      <c r="G3309" s="16">
        <v>4</v>
      </c>
      <c r="H3309" s="16">
        <v>499</v>
      </c>
      <c r="I3309" s="77">
        <v>6.6478999999999999</v>
      </c>
    </row>
    <row r="3310" spans="1:9" hidden="1" outlineLevel="2" x14ac:dyDescent="0.3">
      <c r="A3310" s="24">
        <v>20183</v>
      </c>
      <c r="B3310" t="s">
        <v>20</v>
      </c>
      <c r="C3310" t="s">
        <v>21</v>
      </c>
      <c r="D3310" s="17" t="str">
        <f>VLOOKUP(C3310,'NACE 08'!$C$3:$D$24,2,FALSE)</f>
        <v>Activités immobilières</v>
      </c>
      <c r="E3310" t="s">
        <v>76</v>
      </c>
      <c r="F3310" s="97">
        <v>1</v>
      </c>
      <c r="G3310" s="16">
        <v>1</v>
      </c>
      <c r="H3310" s="16">
        <v>146</v>
      </c>
      <c r="I3310" s="77">
        <v>1.8480799999999999</v>
      </c>
    </row>
    <row r="3311" spans="1:9" hidden="1" outlineLevel="2" x14ac:dyDescent="0.3">
      <c r="A3311" s="24">
        <v>20183</v>
      </c>
      <c r="B3311" t="s">
        <v>22</v>
      </c>
      <c r="C3311" t="s">
        <v>23</v>
      </c>
      <c r="D3311" s="17" t="str">
        <f>VLOOKUP(C3311,'NACE 08'!$C$3:$D$24,2,FALSE)</f>
        <v>Activités spécialisées, scientifiques et techniques</v>
      </c>
      <c r="E3311" t="s">
        <v>71</v>
      </c>
      <c r="F3311" s="97">
        <v>1293</v>
      </c>
      <c r="G3311" s="16">
        <v>1461</v>
      </c>
      <c r="H3311" s="16">
        <v>138639</v>
      </c>
      <c r="I3311" s="77">
        <v>1401.6995900000002</v>
      </c>
    </row>
    <row r="3312" spans="1:9" hidden="1" outlineLevel="2" x14ac:dyDescent="0.3">
      <c r="A3312" s="24">
        <v>20183</v>
      </c>
      <c r="B3312" t="s">
        <v>22</v>
      </c>
      <c r="C3312" t="s">
        <v>23</v>
      </c>
      <c r="D3312" s="17" t="str">
        <f>VLOOKUP(C3312,'NACE 08'!$C$3:$D$24,2,FALSE)</f>
        <v>Activités spécialisées, scientifiques et techniques</v>
      </c>
      <c r="E3312" t="s">
        <v>72</v>
      </c>
      <c r="F3312" s="97">
        <v>3685</v>
      </c>
      <c r="G3312" s="16">
        <v>4867</v>
      </c>
      <c r="H3312" s="16">
        <v>484667</v>
      </c>
      <c r="I3312" s="77">
        <v>5400.7109600000013</v>
      </c>
    </row>
    <row r="3313" spans="1:9" hidden="1" outlineLevel="2" x14ac:dyDescent="0.3">
      <c r="A3313" s="24">
        <v>20183</v>
      </c>
      <c r="B3313" t="s">
        <v>22</v>
      </c>
      <c r="C3313" t="s">
        <v>23</v>
      </c>
      <c r="D3313" s="17" t="str">
        <f>VLOOKUP(C3313,'NACE 08'!$C$3:$D$24,2,FALSE)</f>
        <v>Activités spécialisées, scientifiques et techniques</v>
      </c>
      <c r="E3313" t="s">
        <v>73</v>
      </c>
      <c r="F3313" s="97">
        <v>2743</v>
      </c>
      <c r="G3313" s="16">
        <v>3586</v>
      </c>
      <c r="H3313" s="16">
        <v>394755</v>
      </c>
      <c r="I3313" s="77">
        <v>4619.0196800000003</v>
      </c>
    </row>
    <row r="3314" spans="1:9" hidden="1" outlineLevel="2" x14ac:dyDescent="0.3">
      <c r="A3314" s="24">
        <v>20183</v>
      </c>
      <c r="B3314" t="s">
        <v>22</v>
      </c>
      <c r="C3314" t="s">
        <v>23</v>
      </c>
      <c r="D3314" s="17" t="str">
        <f>VLOOKUP(C3314,'NACE 08'!$C$3:$D$24,2,FALSE)</f>
        <v>Activités spécialisées, scientifiques et techniques</v>
      </c>
      <c r="E3314" t="s">
        <v>74</v>
      </c>
      <c r="F3314" s="97">
        <v>621</v>
      </c>
      <c r="G3314" s="16">
        <v>774</v>
      </c>
      <c r="H3314" s="16">
        <v>84979</v>
      </c>
      <c r="I3314" s="77">
        <v>1020.6060199999999</v>
      </c>
    </row>
    <row r="3315" spans="1:9" hidden="1" outlineLevel="2" x14ac:dyDescent="0.3">
      <c r="A3315" s="24">
        <v>20183</v>
      </c>
      <c r="B3315" t="s">
        <v>22</v>
      </c>
      <c r="C3315" t="s">
        <v>23</v>
      </c>
      <c r="D3315" s="17" t="str">
        <f>VLOOKUP(C3315,'NACE 08'!$C$3:$D$24,2,FALSE)</f>
        <v>Activités spécialisées, scientifiques et techniques</v>
      </c>
      <c r="E3315" t="s">
        <v>75</v>
      </c>
      <c r="F3315" s="97">
        <v>42</v>
      </c>
      <c r="G3315" s="16">
        <v>60</v>
      </c>
      <c r="H3315" s="16">
        <v>6486</v>
      </c>
      <c r="I3315" s="77">
        <v>104.39944</v>
      </c>
    </row>
    <row r="3316" spans="1:9" hidden="1" outlineLevel="2" x14ac:dyDescent="0.3">
      <c r="A3316" s="24">
        <v>20183</v>
      </c>
      <c r="B3316" t="s">
        <v>22</v>
      </c>
      <c r="C3316" t="s">
        <v>23</v>
      </c>
      <c r="D3316" s="17" t="str">
        <f>VLOOKUP(C3316,'NACE 08'!$C$3:$D$24,2,FALSE)</f>
        <v>Activités spécialisées, scientifiques et techniques</v>
      </c>
      <c r="E3316" t="s">
        <v>76</v>
      </c>
      <c r="F3316" s="97">
        <v>16</v>
      </c>
      <c r="G3316" s="16">
        <v>23</v>
      </c>
      <c r="H3316" s="16">
        <v>1717</v>
      </c>
      <c r="I3316" s="77">
        <v>22.386150000000001</v>
      </c>
    </row>
    <row r="3317" spans="1:9" hidden="1" outlineLevel="2" x14ac:dyDescent="0.3">
      <c r="A3317" s="24">
        <v>20183</v>
      </c>
      <c r="B3317" t="s">
        <v>22</v>
      </c>
      <c r="C3317" t="s">
        <v>23</v>
      </c>
      <c r="D3317" s="17" t="str">
        <f>VLOOKUP(C3317,'NACE 08'!$C$3:$D$24,2,FALSE)</f>
        <v>Activités spécialisées, scientifiques et techniques</v>
      </c>
      <c r="E3317" t="s">
        <v>77</v>
      </c>
      <c r="F3317" s="97">
        <v>1</v>
      </c>
      <c r="G3317" s="16">
        <v>1</v>
      </c>
      <c r="H3317" s="16">
        <v>33</v>
      </c>
      <c r="I3317" s="77">
        <v>0.32250000000000001</v>
      </c>
    </row>
    <row r="3318" spans="1:9" hidden="1" outlineLevel="2" x14ac:dyDescent="0.3">
      <c r="A3318" s="24">
        <v>20183</v>
      </c>
      <c r="B3318" t="s">
        <v>24</v>
      </c>
      <c r="C3318" t="s">
        <v>228</v>
      </c>
      <c r="D3318" s="17" t="str">
        <f>VLOOKUP(C3318,'NACE 08'!$C$3:$D$24,2,FALSE)</f>
        <v>Activités de services administratifs et de soutien*</v>
      </c>
      <c r="E3318" t="s">
        <v>71</v>
      </c>
      <c r="F3318" s="97">
        <v>3641</v>
      </c>
      <c r="G3318" s="16">
        <v>4212</v>
      </c>
      <c r="H3318" s="16">
        <v>364176</v>
      </c>
      <c r="I3318" s="77">
        <v>4544.9854399999995</v>
      </c>
    </row>
    <row r="3319" spans="1:9" hidden="1" outlineLevel="2" x14ac:dyDescent="0.3">
      <c r="A3319" s="24">
        <v>20183</v>
      </c>
      <c r="B3319" t="s">
        <v>24</v>
      </c>
      <c r="C3319" t="s">
        <v>228</v>
      </c>
      <c r="D3319" s="17" t="str">
        <f>VLOOKUP(C3319,'NACE 08'!$C$3:$D$24,2,FALSE)</f>
        <v>Activités de services administratifs et de soutien*</v>
      </c>
      <c r="E3319" t="s">
        <v>72</v>
      </c>
      <c r="F3319" s="97">
        <v>7912</v>
      </c>
      <c r="G3319" s="16">
        <v>10197</v>
      </c>
      <c r="H3319" s="16">
        <v>978852</v>
      </c>
      <c r="I3319" s="77">
        <v>13037.713309999999</v>
      </c>
    </row>
    <row r="3320" spans="1:9" hidden="1" outlineLevel="2" x14ac:dyDescent="0.3">
      <c r="A3320" s="24">
        <v>20183</v>
      </c>
      <c r="B3320" t="s">
        <v>24</v>
      </c>
      <c r="C3320" t="s">
        <v>228</v>
      </c>
      <c r="D3320" s="17" t="str">
        <f>VLOOKUP(C3320,'NACE 08'!$C$3:$D$24,2,FALSE)</f>
        <v>Activités de services administratifs et de soutien*</v>
      </c>
      <c r="E3320" t="s">
        <v>73</v>
      </c>
      <c r="F3320" s="97">
        <v>2728</v>
      </c>
      <c r="G3320" s="16">
        <v>3785</v>
      </c>
      <c r="H3320" s="16">
        <v>342020</v>
      </c>
      <c r="I3320" s="77">
        <v>4526.0134699999999</v>
      </c>
    </row>
    <row r="3321" spans="1:9" hidden="1" outlineLevel="2" x14ac:dyDescent="0.3">
      <c r="A3321" s="24">
        <v>20183</v>
      </c>
      <c r="B3321" t="s">
        <v>24</v>
      </c>
      <c r="C3321" t="s">
        <v>228</v>
      </c>
      <c r="D3321" s="17" t="str">
        <f>VLOOKUP(C3321,'NACE 08'!$C$3:$D$24,2,FALSE)</f>
        <v>Activités de services administratifs et de soutien*</v>
      </c>
      <c r="E3321" t="s">
        <v>74</v>
      </c>
      <c r="F3321" s="97">
        <v>601</v>
      </c>
      <c r="G3321" s="16">
        <v>838</v>
      </c>
      <c r="H3321" s="16">
        <v>77972</v>
      </c>
      <c r="I3321" s="77">
        <v>1018.50171</v>
      </c>
    </row>
    <row r="3322" spans="1:9" hidden="1" outlineLevel="2" x14ac:dyDescent="0.3">
      <c r="A3322" s="24">
        <v>20183</v>
      </c>
      <c r="B3322" t="s">
        <v>24</v>
      </c>
      <c r="C3322" t="s">
        <v>228</v>
      </c>
      <c r="D3322" s="17" t="str">
        <f>VLOOKUP(C3322,'NACE 08'!$C$3:$D$24,2,FALSE)</f>
        <v>Activités de services administratifs et de soutien*</v>
      </c>
      <c r="E3322" t="s">
        <v>75</v>
      </c>
      <c r="F3322" s="97">
        <v>81</v>
      </c>
      <c r="G3322" s="16">
        <v>119</v>
      </c>
      <c r="H3322" s="16">
        <v>12623</v>
      </c>
      <c r="I3322" s="77">
        <v>166.6712</v>
      </c>
    </row>
    <row r="3323" spans="1:9" hidden="1" outlineLevel="2" x14ac:dyDescent="0.3">
      <c r="A3323" s="24">
        <v>20183</v>
      </c>
      <c r="B3323" t="s">
        <v>24</v>
      </c>
      <c r="C3323" t="s">
        <v>228</v>
      </c>
      <c r="D3323" s="17" t="str">
        <f>VLOOKUP(C3323,'NACE 08'!$C$3:$D$24,2,FALSE)</f>
        <v>Activités de services administratifs et de soutien*</v>
      </c>
      <c r="E3323" t="s">
        <v>76</v>
      </c>
      <c r="F3323" s="97">
        <v>53</v>
      </c>
      <c r="G3323" s="16">
        <v>65</v>
      </c>
      <c r="H3323" s="16">
        <v>7983</v>
      </c>
      <c r="I3323" s="77">
        <v>109.66766999999999</v>
      </c>
    </row>
    <row r="3324" spans="1:9" hidden="1" outlineLevel="2" x14ac:dyDescent="0.3">
      <c r="A3324" s="24">
        <v>20183</v>
      </c>
      <c r="B3324" t="s">
        <v>24</v>
      </c>
      <c r="C3324" t="s">
        <v>25</v>
      </c>
      <c r="D3324" s="17" t="str">
        <f>VLOOKUP(C3324,'NACE 08'!$C$3:$D$24,2,FALSE)</f>
        <v>Travail Intérimaire</v>
      </c>
      <c r="E3324" t="s">
        <v>71</v>
      </c>
      <c r="F3324" s="97">
        <v>37729</v>
      </c>
      <c r="G3324" s="16">
        <v>45717</v>
      </c>
      <c r="H3324" s="16">
        <v>3276474</v>
      </c>
      <c r="I3324" s="77">
        <v>33870.455349999997</v>
      </c>
    </row>
    <row r="3325" spans="1:9" hidden="1" outlineLevel="2" x14ac:dyDescent="0.3">
      <c r="A3325" s="24">
        <v>20183</v>
      </c>
      <c r="B3325" t="s">
        <v>24</v>
      </c>
      <c r="C3325" t="s">
        <v>25</v>
      </c>
      <c r="D3325" s="17" t="str">
        <f>VLOOKUP(C3325,'NACE 08'!$C$3:$D$24,2,FALSE)</f>
        <v>Travail Intérimaire</v>
      </c>
      <c r="E3325" t="s">
        <v>72</v>
      </c>
      <c r="F3325" s="97">
        <v>89528</v>
      </c>
      <c r="G3325" s="16">
        <v>120369</v>
      </c>
      <c r="H3325" s="16">
        <v>10281972</v>
      </c>
      <c r="I3325" s="77">
        <v>125099.32479</v>
      </c>
    </row>
    <row r="3326" spans="1:9" hidden="1" outlineLevel="2" x14ac:dyDescent="0.3">
      <c r="A3326" s="24">
        <v>20183</v>
      </c>
      <c r="B3326" t="s">
        <v>24</v>
      </c>
      <c r="C3326" t="s">
        <v>25</v>
      </c>
      <c r="D3326" s="17" t="str">
        <f>VLOOKUP(C3326,'NACE 08'!$C$3:$D$24,2,FALSE)</f>
        <v>Travail Intérimaire</v>
      </c>
      <c r="E3326" t="s">
        <v>73</v>
      </c>
      <c r="F3326" s="97">
        <v>31358</v>
      </c>
      <c r="G3326" s="16">
        <v>42959</v>
      </c>
      <c r="H3326" s="16">
        <v>3742080</v>
      </c>
      <c r="I3326" s="77">
        <v>46935.038999999997</v>
      </c>
    </row>
    <row r="3327" spans="1:9" hidden="1" outlineLevel="2" x14ac:dyDescent="0.3">
      <c r="A3327" s="24">
        <v>20183</v>
      </c>
      <c r="B3327" t="s">
        <v>24</v>
      </c>
      <c r="C3327" t="s">
        <v>25</v>
      </c>
      <c r="D3327" s="17" t="str">
        <f>VLOOKUP(C3327,'NACE 08'!$C$3:$D$24,2,FALSE)</f>
        <v>Travail Intérimaire</v>
      </c>
      <c r="E3327" t="s">
        <v>74</v>
      </c>
      <c r="F3327" s="97">
        <v>6438</v>
      </c>
      <c r="G3327" s="16">
        <v>8828</v>
      </c>
      <c r="H3327" s="16">
        <v>784138</v>
      </c>
      <c r="I3327" s="77">
        <v>10037.905069999999</v>
      </c>
    </row>
    <row r="3328" spans="1:9" hidden="1" outlineLevel="2" x14ac:dyDescent="0.3">
      <c r="A3328" s="24">
        <v>20183</v>
      </c>
      <c r="B3328" t="s">
        <v>24</v>
      </c>
      <c r="C3328" t="s">
        <v>25</v>
      </c>
      <c r="D3328" s="17" t="str">
        <f>VLOOKUP(C3328,'NACE 08'!$C$3:$D$24,2,FALSE)</f>
        <v>Travail Intérimaire</v>
      </c>
      <c r="E3328" t="s">
        <v>75</v>
      </c>
      <c r="F3328" s="97">
        <v>663</v>
      </c>
      <c r="G3328" s="16">
        <v>965</v>
      </c>
      <c r="H3328" s="16">
        <v>86001</v>
      </c>
      <c r="I3328" s="77">
        <v>1144.0452500000001</v>
      </c>
    </row>
    <row r="3329" spans="1:9" hidden="1" outlineLevel="2" x14ac:dyDescent="0.3">
      <c r="A3329" s="24">
        <v>20183</v>
      </c>
      <c r="B3329" t="s">
        <v>24</v>
      </c>
      <c r="C3329" t="s">
        <v>25</v>
      </c>
      <c r="D3329" s="17" t="str">
        <f>VLOOKUP(C3329,'NACE 08'!$C$3:$D$24,2,FALSE)</f>
        <v>Travail Intérimaire</v>
      </c>
      <c r="E3329" t="s">
        <v>76</v>
      </c>
      <c r="F3329" s="97">
        <v>272</v>
      </c>
      <c r="G3329" s="16">
        <v>388</v>
      </c>
      <c r="H3329" s="16">
        <v>31890</v>
      </c>
      <c r="I3329" s="77">
        <v>424.49286999999998</v>
      </c>
    </row>
    <row r="3330" spans="1:9" hidden="1" outlineLevel="2" x14ac:dyDescent="0.3">
      <c r="A3330" s="24">
        <v>20183</v>
      </c>
      <c r="B3330" t="s">
        <v>24</v>
      </c>
      <c r="C3330" t="s">
        <v>25</v>
      </c>
      <c r="D3330" s="17" t="str">
        <f>VLOOKUP(C3330,'NACE 08'!$C$3:$D$24,2,FALSE)</f>
        <v>Travail Intérimaire</v>
      </c>
      <c r="E3330" t="s">
        <v>77</v>
      </c>
      <c r="F3330" s="97">
        <v>2</v>
      </c>
      <c r="G3330" s="16">
        <v>2</v>
      </c>
      <c r="H3330" s="16">
        <v>99</v>
      </c>
      <c r="I3330" s="77">
        <v>0.67574000000000001</v>
      </c>
    </row>
    <row r="3331" spans="1:9" hidden="1" outlineLevel="2" x14ac:dyDescent="0.3">
      <c r="A3331" s="24">
        <v>20183</v>
      </c>
      <c r="B3331" t="s">
        <v>26</v>
      </c>
      <c r="C3331" t="s">
        <v>27</v>
      </c>
      <c r="D3331" s="17" t="str">
        <f>VLOOKUP(C3331,'NACE 08'!$C$3:$D$24,2,FALSE)</f>
        <v>Administration publique</v>
      </c>
      <c r="E3331" t="s">
        <v>71</v>
      </c>
      <c r="F3331" s="97">
        <v>5824</v>
      </c>
      <c r="G3331" s="16">
        <v>6291</v>
      </c>
      <c r="H3331" s="16">
        <v>561606</v>
      </c>
      <c r="I3331" s="77">
        <v>5377.3010400000003</v>
      </c>
    </row>
    <row r="3332" spans="1:9" hidden="1" outlineLevel="2" x14ac:dyDescent="0.3">
      <c r="A3332" s="24">
        <v>20183</v>
      </c>
      <c r="B3332" t="s">
        <v>26</v>
      </c>
      <c r="C3332" t="s">
        <v>27</v>
      </c>
      <c r="D3332" s="17" t="str">
        <f>VLOOKUP(C3332,'NACE 08'!$C$3:$D$24,2,FALSE)</f>
        <v>Administration publique</v>
      </c>
      <c r="E3332" t="s">
        <v>72</v>
      </c>
      <c r="F3332" s="97">
        <v>12456</v>
      </c>
      <c r="G3332" s="16">
        <v>14297</v>
      </c>
      <c r="H3332" s="16">
        <v>1629385</v>
      </c>
      <c r="I3332" s="77">
        <v>18762.682679999998</v>
      </c>
    </row>
    <row r="3333" spans="1:9" hidden="1" outlineLevel="2" x14ac:dyDescent="0.3">
      <c r="A3333" s="24">
        <v>20183</v>
      </c>
      <c r="B3333" t="s">
        <v>26</v>
      </c>
      <c r="C3333" t="s">
        <v>27</v>
      </c>
      <c r="D3333" s="17" t="str">
        <f>VLOOKUP(C3333,'NACE 08'!$C$3:$D$24,2,FALSE)</f>
        <v>Administration publique</v>
      </c>
      <c r="E3333" t="s">
        <v>73</v>
      </c>
      <c r="F3333" s="97">
        <v>3901</v>
      </c>
      <c r="G3333" s="16">
        <v>4514</v>
      </c>
      <c r="H3333" s="16">
        <v>564331</v>
      </c>
      <c r="I3333" s="77">
        <v>6915.3920199999993</v>
      </c>
    </row>
    <row r="3334" spans="1:9" hidden="1" outlineLevel="2" x14ac:dyDescent="0.3">
      <c r="A3334" s="24">
        <v>20183</v>
      </c>
      <c r="B3334" t="s">
        <v>26</v>
      </c>
      <c r="C3334" t="s">
        <v>27</v>
      </c>
      <c r="D3334" s="17" t="str">
        <f>VLOOKUP(C3334,'NACE 08'!$C$3:$D$24,2,FALSE)</f>
        <v>Administration publique</v>
      </c>
      <c r="E3334" t="s">
        <v>74</v>
      </c>
      <c r="F3334" s="97">
        <v>686</v>
      </c>
      <c r="G3334" s="16">
        <v>783</v>
      </c>
      <c r="H3334" s="16">
        <v>110082</v>
      </c>
      <c r="I3334" s="77">
        <v>1392.21361</v>
      </c>
    </row>
    <row r="3335" spans="1:9" hidden="1" outlineLevel="2" x14ac:dyDescent="0.3">
      <c r="A3335" s="24">
        <v>20183</v>
      </c>
      <c r="B3335" t="s">
        <v>26</v>
      </c>
      <c r="C3335" t="s">
        <v>27</v>
      </c>
      <c r="D3335" s="17" t="str">
        <f>VLOOKUP(C3335,'NACE 08'!$C$3:$D$24,2,FALSE)</f>
        <v>Administration publique</v>
      </c>
      <c r="E3335" t="s">
        <v>75</v>
      </c>
      <c r="F3335" s="97">
        <v>66</v>
      </c>
      <c r="G3335" s="16">
        <v>74</v>
      </c>
      <c r="H3335" s="16">
        <v>11631</v>
      </c>
      <c r="I3335" s="77">
        <v>154.09774999999999</v>
      </c>
    </row>
    <row r="3336" spans="1:9" hidden="1" outlineLevel="2" x14ac:dyDescent="0.3">
      <c r="A3336" s="24">
        <v>20183</v>
      </c>
      <c r="B3336" t="s">
        <v>26</v>
      </c>
      <c r="C3336" t="s">
        <v>27</v>
      </c>
      <c r="D3336" s="17" t="str">
        <f>VLOOKUP(C3336,'NACE 08'!$C$3:$D$24,2,FALSE)</f>
        <v>Administration publique</v>
      </c>
      <c r="E3336" t="s">
        <v>76</v>
      </c>
      <c r="F3336" s="97">
        <v>68</v>
      </c>
      <c r="G3336" s="16">
        <v>75</v>
      </c>
      <c r="H3336" s="16">
        <v>14279</v>
      </c>
      <c r="I3336" s="77">
        <v>198.37844000000001</v>
      </c>
    </row>
    <row r="3337" spans="1:9" hidden="1" outlineLevel="2" x14ac:dyDescent="0.3">
      <c r="A3337" s="24">
        <v>20183</v>
      </c>
      <c r="B3337" t="s">
        <v>26</v>
      </c>
      <c r="C3337" t="s">
        <v>27</v>
      </c>
      <c r="D3337" s="17" t="str">
        <f>VLOOKUP(C3337,'NACE 08'!$C$3:$D$24,2,FALSE)</f>
        <v>Administration publique</v>
      </c>
      <c r="E3337" t="s">
        <v>77</v>
      </c>
      <c r="F3337" s="97">
        <v>1</v>
      </c>
      <c r="G3337" s="16">
        <v>1</v>
      </c>
      <c r="H3337" s="16">
        <v>0</v>
      </c>
      <c r="I3337" s="77">
        <v>6.1469999999999997E-2</v>
      </c>
    </row>
    <row r="3338" spans="1:9" hidden="1" outlineLevel="2" x14ac:dyDescent="0.3">
      <c r="A3338" s="24">
        <v>20183</v>
      </c>
      <c r="B3338" t="s">
        <v>28</v>
      </c>
      <c r="C3338" t="s">
        <v>29</v>
      </c>
      <c r="D3338" s="17" t="str">
        <f>VLOOKUP(C3338,'NACE 08'!$C$3:$D$24,2,FALSE)</f>
        <v>Enseignement</v>
      </c>
      <c r="E3338" t="s">
        <v>71</v>
      </c>
      <c r="F3338" s="97">
        <v>772</v>
      </c>
      <c r="G3338" s="16">
        <v>865</v>
      </c>
      <c r="H3338" s="16">
        <v>56999</v>
      </c>
      <c r="I3338" s="77">
        <v>578.57886000000008</v>
      </c>
    </row>
    <row r="3339" spans="1:9" hidden="1" outlineLevel="2" x14ac:dyDescent="0.3">
      <c r="A3339" s="24">
        <v>20183</v>
      </c>
      <c r="B3339" t="s">
        <v>28</v>
      </c>
      <c r="C3339" t="s">
        <v>29</v>
      </c>
      <c r="D3339" s="17" t="str">
        <f>VLOOKUP(C3339,'NACE 08'!$C$3:$D$24,2,FALSE)</f>
        <v>Enseignement</v>
      </c>
      <c r="E3339" t="s">
        <v>72</v>
      </c>
      <c r="F3339" s="97">
        <v>2528</v>
      </c>
      <c r="G3339" s="16">
        <v>3476</v>
      </c>
      <c r="H3339" s="16">
        <v>229878</v>
      </c>
      <c r="I3339" s="77">
        <v>2532.2030800000002</v>
      </c>
    </row>
    <row r="3340" spans="1:9" hidden="1" outlineLevel="2" x14ac:dyDescent="0.3">
      <c r="A3340" s="24">
        <v>20183</v>
      </c>
      <c r="B3340" t="s">
        <v>28</v>
      </c>
      <c r="C3340" t="s">
        <v>29</v>
      </c>
      <c r="D3340" s="17" t="str">
        <f>VLOOKUP(C3340,'NACE 08'!$C$3:$D$24,2,FALSE)</f>
        <v>Enseignement</v>
      </c>
      <c r="E3340" t="s">
        <v>73</v>
      </c>
      <c r="F3340" s="97">
        <v>2144</v>
      </c>
      <c r="G3340" s="16">
        <v>2873</v>
      </c>
      <c r="H3340" s="16">
        <v>200813</v>
      </c>
      <c r="I3340" s="77">
        <v>2337.5377200000003</v>
      </c>
    </row>
    <row r="3341" spans="1:9" hidden="1" outlineLevel="2" x14ac:dyDescent="0.3">
      <c r="A3341" s="24">
        <v>20183</v>
      </c>
      <c r="B3341" t="s">
        <v>28</v>
      </c>
      <c r="C3341" t="s">
        <v>29</v>
      </c>
      <c r="D3341" s="17" t="str">
        <f>VLOOKUP(C3341,'NACE 08'!$C$3:$D$24,2,FALSE)</f>
        <v>Enseignement</v>
      </c>
      <c r="E3341" t="s">
        <v>74</v>
      </c>
      <c r="F3341" s="97">
        <v>652</v>
      </c>
      <c r="G3341" s="16">
        <v>813</v>
      </c>
      <c r="H3341" s="16">
        <v>61140</v>
      </c>
      <c r="I3341" s="77">
        <v>724.05180999999993</v>
      </c>
    </row>
    <row r="3342" spans="1:9" hidden="1" outlineLevel="2" x14ac:dyDescent="0.3">
      <c r="A3342" s="24">
        <v>20183</v>
      </c>
      <c r="B3342" t="s">
        <v>28</v>
      </c>
      <c r="C3342" t="s">
        <v>29</v>
      </c>
      <c r="D3342" s="17" t="str">
        <f>VLOOKUP(C3342,'NACE 08'!$C$3:$D$24,2,FALSE)</f>
        <v>Enseignement</v>
      </c>
      <c r="E3342" t="s">
        <v>75</v>
      </c>
      <c r="F3342" s="97">
        <v>126</v>
      </c>
      <c r="G3342" s="16">
        <v>155</v>
      </c>
      <c r="H3342" s="16">
        <v>11708</v>
      </c>
      <c r="I3342" s="77">
        <v>137.62071</v>
      </c>
    </row>
    <row r="3343" spans="1:9" hidden="1" outlineLevel="2" x14ac:dyDescent="0.3">
      <c r="A3343" s="24">
        <v>20183</v>
      </c>
      <c r="B3343" t="s">
        <v>28</v>
      </c>
      <c r="C3343" t="s">
        <v>29</v>
      </c>
      <c r="D3343" s="17" t="str">
        <f>VLOOKUP(C3343,'NACE 08'!$C$3:$D$24,2,FALSE)</f>
        <v>Enseignement</v>
      </c>
      <c r="E3343" t="s">
        <v>76</v>
      </c>
      <c r="F3343" s="97">
        <v>61</v>
      </c>
      <c r="G3343" s="16">
        <v>66</v>
      </c>
      <c r="H3343" s="16">
        <v>5746</v>
      </c>
      <c r="I3343" s="77">
        <v>65.999679999999998</v>
      </c>
    </row>
    <row r="3344" spans="1:9" hidden="1" outlineLevel="2" x14ac:dyDescent="0.3">
      <c r="A3344" s="24">
        <v>20183</v>
      </c>
      <c r="B3344" t="s">
        <v>30</v>
      </c>
      <c r="C3344" t="s">
        <v>31</v>
      </c>
      <c r="D3344" s="17" t="str">
        <f>VLOOKUP(C3344,'NACE 08'!$C$3:$D$24,2,FALSE)</f>
        <v>Santé humaine et action sociale</v>
      </c>
      <c r="E3344" t="s">
        <v>71</v>
      </c>
      <c r="F3344" s="97">
        <v>5990</v>
      </c>
      <c r="G3344" s="16">
        <v>6440</v>
      </c>
      <c r="H3344" s="16">
        <v>613639</v>
      </c>
      <c r="I3344" s="77">
        <v>6996.5168800000001</v>
      </c>
    </row>
    <row r="3345" spans="1:9" hidden="1" outlineLevel="2" x14ac:dyDescent="0.3">
      <c r="A3345" s="24">
        <v>20183</v>
      </c>
      <c r="B3345" t="s">
        <v>30</v>
      </c>
      <c r="C3345" t="s">
        <v>31</v>
      </c>
      <c r="D3345" s="17" t="str">
        <f>VLOOKUP(C3345,'NACE 08'!$C$3:$D$24,2,FALSE)</f>
        <v>Santé humaine et action sociale</v>
      </c>
      <c r="E3345" t="s">
        <v>72</v>
      </c>
      <c r="F3345" s="97">
        <v>19222</v>
      </c>
      <c r="G3345" s="16">
        <v>21978</v>
      </c>
      <c r="H3345" s="16">
        <v>2608132</v>
      </c>
      <c r="I3345" s="77">
        <v>33168.678500000002</v>
      </c>
    </row>
    <row r="3346" spans="1:9" hidden="1" outlineLevel="2" x14ac:dyDescent="0.3">
      <c r="A3346" s="24">
        <v>20183</v>
      </c>
      <c r="B3346" t="s">
        <v>30</v>
      </c>
      <c r="C3346" t="s">
        <v>31</v>
      </c>
      <c r="D3346" s="17" t="str">
        <f>VLOOKUP(C3346,'NACE 08'!$C$3:$D$24,2,FALSE)</f>
        <v>Santé humaine et action sociale</v>
      </c>
      <c r="E3346" t="s">
        <v>73</v>
      </c>
      <c r="F3346" s="97">
        <v>7857</v>
      </c>
      <c r="G3346" s="16">
        <v>8975</v>
      </c>
      <c r="H3346" s="16">
        <v>1213650</v>
      </c>
      <c r="I3346" s="77">
        <v>16691.242999999999</v>
      </c>
    </row>
    <row r="3347" spans="1:9" hidden="1" outlineLevel="2" x14ac:dyDescent="0.3">
      <c r="A3347" s="24">
        <v>20183</v>
      </c>
      <c r="B3347" t="s">
        <v>30</v>
      </c>
      <c r="C3347" t="s">
        <v>31</v>
      </c>
      <c r="D3347" s="17" t="str">
        <f>VLOOKUP(C3347,'NACE 08'!$C$3:$D$24,2,FALSE)</f>
        <v>Santé humaine et action sociale</v>
      </c>
      <c r="E3347" t="s">
        <v>74</v>
      </c>
      <c r="F3347" s="97">
        <v>1953</v>
      </c>
      <c r="G3347" s="16">
        <v>2224</v>
      </c>
      <c r="H3347" s="16">
        <v>313455</v>
      </c>
      <c r="I3347" s="77">
        <v>4673.2955499999998</v>
      </c>
    </row>
    <row r="3348" spans="1:9" hidden="1" outlineLevel="2" x14ac:dyDescent="0.3">
      <c r="A3348" s="24">
        <v>20183</v>
      </c>
      <c r="B3348" t="s">
        <v>30</v>
      </c>
      <c r="C3348" t="s">
        <v>31</v>
      </c>
      <c r="D3348" s="17" t="str">
        <f>VLOOKUP(C3348,'NACE 08'!$C$3:$D$24,2,FALSE)</f>
        <v>Santé humaine et action sociale</v>
      </c>
      <c r="E3348" t="s">
        <v>75</v>
      </c>
      <c r="F3348" s="97">
        <v>263</v>
      </c>
      <c r="G3348" s="16">
        <v>299</v>
      </c>
      <c r="H3348" s="16">
        <v>47660</v>
      </c>
      <c r="I3348" s="77">
        <v>703.96348</v>
      </c>
    </row>
    <row r="3349" spans="1:9" hidden="1" outlineLevel="2" x14ac:dyDescent="0.3">
      <c r="A3349" s="24">
        <v>20183</v>
      </c>
      <c r="B3349" t="s">
        <v>30</v>
      </c>
      <c r="C3349" t="s">
        <v>31</v>
      </c>
      <c r="D3349" s="17" t="str">
        <f>VLOOKUP(C3349,'NACE 08'!$C$3:$D$24,2,FALSE)</f>
        <v>Santé humaine et action sociale</v>
      </c>
      <c r="E3349" t="s">
        <v>76</v>
      </c>
      <c r="F3349" s="97">
        <v>266</v>
      </c>
      <c r="G3349" s="16">
        <v>297</v>
      </c>
      <c r="H3349" s="16">
        <v>50453</v>
      </c>
      <c r="I3349" s="77">
        <v>738.57324999999992</v>
      </c>
    </row>
    <row r="3350" spans="1:9" hidden="1" outlineLevel="2" x14ac:dyDescent="0.3">
      <c r="A3350" s="24">
        <v>20183</v>
      </c>
      <c r="B3350" t="s">
        <v>32</v>
      </c>
      <c r="C3350" t="s">
        <v>33</v>
      </c>
      <c r="D3350" s="17" t="str">
        <f>VLOOKUP(C3350,'NACE 08'!$C$3:$D$24,2,FALSE)</f>
        <v>Arts, spectacles et activités récréatives</v>
      </c>
      <c r="E3350" t="s">
        <v>71</v>
      </c>
      <c r="F3350" s="97">
        <v>2639</v>
      </c>
      <c r="G3350" s="16">
        <v>3102</v>
      </c>
      <c r="H3350" s="16">
        <v>241095</v>
      </c>
      <c r="I3350" s="77">
        <v>2270.9215899999999</v>
      </c>
    </row>
    <row r="3351" spans="1:9" hidden="1" outlineLevel="2" x14ac:dyDescent="0.3">
      <c r="A3351" s="24">
        <v>20183</v>
      </c>
      <c r="B3351" t="s">
        <v>32</v>
      </c>
      <c r="C3351" t="s">
        <v>33</v>
      </c>
      <c r="D3351" s="17" t="str">
        <f>VLOOKUP(C3351,'NACE 08'!$C$3:$D$24,2,FALSE)</f>
        <v>Arts, spectacles et activités récréatives</v>
      </c>
      <c r="E3351" t="s">
        <v>72</v>
      </c>
      <c r="F3351" s="97">
        <v>5469</v>
      </c>
      <c r="G3351" s="16">
        <v>7155</v>
      </c>
      <c r="H3351" s="16">
        <v>614386</v>
      </c>
      <c r="I3351" s="77">
        <v>6907.1565300000002</v>
      </c>
    </row>
    <row r="3352" spans="1:9" hidden="1" outlineLevel="2" x14ac:dyDescent="0.3">
      <c r="A3352" s="24">
        <v>20183</v>
      </c>
      <c r="B3352" t="s">
        <v>32</v>
      </c>
      <c r="C3352" t="s">
        <v>33</v>
      </c>
      <c r="D3352" s="17" t="str">
        <f>VLOOKUP(C3352,'NACE 08'!$C$3:$D$24,2,FALSE)</f>
        <v>Arts, spectacles et activités récréatives</v>
      </c>
      <c r="E3352" t="s">
        <v>73</v>
      </c>
      <c r="F3352" s="97">
        <v>2403</v>
      </c>
      <c r="G3352" s="16">
        <v>3217</v>
      </c>
      <c r="H3352" s="16">
        <v>267173</v>
      </c>
      <c r="I3352" s="77">
        <v>3265.0559899999998</v>
      </c>
    </row>
    <row r="3353" spans="1:9" hidden="1" outlineLevel="2" x14ac:dyDescent="0.3">
      <c r="A3353" s="24">
        <v>20183</v>
      </c>
      <c r="B3353" t="s">
        <v>32</v>
      </c>
      <c r="C3353" t="s">
        <v>33</v>
      </c>
      <c r="D3353" s="17" t="str">
        <f>VLOOKUP(C3353,'NACE 08'!$C$3:$D$24,2,FALSE)</f>
        <v>Arts, spectacles et activités récréatives</v>
      </c>
      <c r="E3353" t="s">
        <v>74</v>
      </c>
      <c r="F3353" s="97">
        <v>715</v>
      </c>
      <c r="G3353" s="16">
        <v>891</v>
      </c>
      <c r="H3353" s="16">
        <v>72788</v>
      </c>
      <c r="I3353" s="77">
        <v>990.55805000000009</v>
      </c>
    </row>
    <row r="3354" spans="1:9" hidden="1" outlineLevel="2" x14ac:dyDescent="0.3">
      <c r="A3354" s="24">
        <v>20183</v>
      </c>
      <c r="B3354" t="s">
        <v>32</v>
      </c>
      <c r="C3354" t="s">
        <v>33</v>
      </c>
      <c r="D3354" s="17" t="str">
        <f>VLOOKUP(C3354,'NACE 08'!$C$3:$D$24,2,FALSE)</f>
        <v>Arts, spectacles et activités récréatives</v>
      </c>
      <c r="E3354" t="s">
        <v>75</v>
      </c>
      <c r="F3354" s="97">
        <v>50</v>
      </c>
      <c r="G3354" s="16">
        <v>66</v>
      </c>
      <c r="H3354" s="16">
        <v>4794</v>
      </c>
      <c r="I3354" s="77">
        <v>78.612459999999999</v>
      </c>
    </row>
    <row r="3355" spans="1:9" hidden="1" outlineLevel="2" x14ac:dyDescent="0.3">
      <c r="A3355" s="24">
        <v>20183</v>
      </c>
      <c r="B3355" t="s">
        <v>32</v>
      </c>
      <c r="C3355" t="s">
        <v>33</v>
      </c>
      <c r="D3355" s="17" t="str">
        <f>VLOOKUP(C3355,'NACE 08'!$C$3:$D$24,2,FALSE)</f>
        <v>Arts, spectacles et activités récréatives</v>
      </c>
      <c r="E3355" t="s">
        <v>76</v>
      </c>
      <c r="F3355" s="97">
        <v>13</v>
      </c>
      <c r="G3355" s="16">
        <v>14</v>
      </c>
      <c r="H3355" s="16">
        <v>802</v>
      </c>
      <c r="I3355" s="77">
        <v>19.689340000000001</v>
      </c>
    </row>
    <row r="3356" spans="1:9" hidden="1" outlineLevel="2" x14ac:dyDescent="0.3">
      <c r="A3356" s="24">
        <v>20183</v>
      </c>
      <c r="B3356" t="s">
        <v>32</v>
      </c>
      <c r="C3356" t="s">
        <v>33</v>
      </c>
      <c r="D3356" s="17" t="str">
        <f>VLOOKUP(C3356,'NACE 08'!$C$3:$D$24,2,FALSE)</f>
        <v>Arts, spectacles et activités récréatives</v>
      </c>
      <c r="E3356" t="s">
        <v>77</v>
      </c>
      <c r="F3356" s="97">
        <v>1</v>
      </c>
      <c r="G3356" s="16">
        <v>1</v>
      </c>
      <c r="H3356" s="16">
        <v>69</v>
      </c>
      <c r="I3356" s="77">
        <v>0.53200000000000003</v>
      </c>
    </row>
    <row r="3357" spans="1:9" hidden="1" outlineLevel="2" x14ac:dyDescent="0.3">
      <c r="A3357" s="24">
        <v>20183</v>
      </c>
      <c r="B3357" t="s">
        <v>34</v>
      </c>
      <c r="C3357" t="s">
        <v>35</v>
      </c>
      <c r="D3357" s="17" t="str">
        <f>VLOOKUP(C3357,'NACE 08'!$C$3:$D$24,2,FALSE)</f>
        <v>Autres activités de service</v>
      </c>
      <c r="E3357" t="s">
        <v>71</v>
      </c>
      <c r="F3357" s="97">
        <v>1012</v>
      </c>
      <c r="G3357" s="16">
        <v>1167</v>
      </c>
      <c r="H3357" s="16">
        <v>90659</v>
      </c>
      <c r="I3357" s="77">
        <v>897.11968999999999</v>
      </c>
    </row>
    <row r="3358" spans="1:9" hidden="1" outlineLevel="2" x14ac:dyDescent="0.3">
      <c r="A3358" s="24">
        <v>20183</v>
      </c>
      <c r="B3358" t="s">
        <v>34</v>
      </c>
      <c r="C3358" t="s">
        <v>35</v>
      </c>
      <c r="D3358" s="17" t="str">
        <f>VLOOKUP(C3358,'NACE 08'!$C$3:$D$24,2,FALSE)</f>
        <v>Autres activités de service</v>
      </c>
      <c r="E3358" t="s">
        <v>72</v>
      </c>
      <c r="F3358" s="97">
        <v>2443</v>
      </c>
      <c r="G3358" s="16">
        <v>3049</v>
      </c>
      <c r="H3358" s="16">
        <v>273144</v>
      </c>
      <c r="I3358" s="77">
        <v>2955.8440799999998</v>
      </c>
    </row>
    <row r="3359" spans="1:9" hidden="1" outlineLevel="2" x14ac:dyDescent="0.3">
      <c r="A3359" s="24">
        <v>20183</v>
      </c>
      <c r="B3359" t="s">
        <v>34</v>
      </c>
      <c r="C3359" t="s">
        <v>35</v>
      </c>
      <c r="D3359" s="17" t="str">
        <f>VLOOKUP(C3359,'NACE 08'!$C$3:$D$24,2,FALSE)</f>
        <v>Autres activités de service</v>
      </c>
      <c r="E3359" t="s">
        <v>73</v>
      </c>
      <c r="F3359" s="97">
        <v>949</v>
      </c>
      <c r="G3359" s="16">
        <v>1176</v>
      </c>
      <c r="H3359" s="16">
        <v>110935</v>
      </c>
      <c r="I3359" s="77">
        <v>1252.1077500000001</v>
      </c>
    </row>
    <row r="3360" spans="1:9" hidden="1" outlineLevel="2" x14ac:dyDescent="0.3">
      <c r="A3360" s="24">
        <v>20183</v>
      </c>
      <c r="B3360" t="s">
        <v>34</v>
      </c>
      <c r="C3360" t="s">
        <v>35</v>
      </c>
      <c r="D3360" s="17" t="str">
        <f>VLOOKUP(C3360,'NACE 08'!$C$3:$D$24,2,FALSE)</f>
        <v>Autres activités de service</v>
      </c>
      <c r="E3360" t="s">
        <v>74</v>
      </c>
      <c r="F3360" s="97">
        <v>190</v>
      </c>
      <c r="G3360" s="16">
        <v>235</v>
      </c>
      <c r="H3360" s="16">
        <v>23945</v>
      </c>
      <c r="I3360" s="77">
        <v>277.17221000000001</v>
      </c>
    </row>
    <row r="3361" spans="1:9" hidden="1" outlineLevel="2" x14ac:dyDescent="0.3">
      <c r="A3361" s="24">
        <v>20183</v>
      </c>
      <c r="B3361" t="s">
        <v>34</v>
      </c>
      <c r="C3361" t="s">
        <v>35</v>
      </c>
      <c r="D3361" s="17" t="str">
        <f>VLOOKUP(C3361,'NACE 08'!$C$3:$D$24,2,FALSE)</f>
        <v>Autres activités de service</v>
      </c>
      <c r="E3361" t="s">
        <v>75</v>
      </c>
      <c r="F3361" s="97">
        <v>17</v>
      </c>
      <c r="G3361" s="16">
        <v>19</v>
      </c>
      <c r="H3361" s="16">
        <v>2000</v>
      </c>
      <c r="I3361" s="77">
        <v>26.185389999999998</v>
      </c>
    </row>
    <row r="3362" spans="1:9" hidden="1" outlineLevel="2" x14ac:dyDescent="0.3">
      <c r="A3362" s="24">
        <v>20183</v>
      </c>
      <c r="B3362" t="s">
        <v>34</v>
      </c>
      <c r="C3362" t="s">
        <v>35</v>
      </c>
      <c r="D3362" s="17" t="str">
        <f>VLOOKUP(C3362,'NACE 08'!$C$3:$D$24,2,FALSE)</f>
        <v>Autres activités de service</v>
      </c>
      <c r="E3362" t="s">
        <v>76</v>
      </c>
      <c r="F3362" s="97">
        <v>14</v>
      </c>
      <c r="G3362" s="16">
        <v>15</v>
      </c>
      <c r="H3362" s="16">
        <v>1709</v>
      </c>
      <c r="I3362" s="77">
        <v>19.256749999999997</v>
      </c>
    </row>
    <row r="3363" spans="1:9" hidden="1" outlineLevel="2" x14ac:dyDescent="0.3">
      <c r="A3363" s="24">
        <v>20183</v>
      </c>
      <c r="B3363" t="s">
        <v>36</v>
      </c>
      <c r="C3363" t="s">
        <v>37</v>
      </c>
      <c r="D3363" s="17" t="str">
        <f>VLOOKUP(C3363,'NACE 08'!$C$3:$D$24,2,FALSE)</f>
        <v>Activités des ménages en tant qu'employeurs</v>
      </c>
      <c r="E3363" t="s">
        <v>71</v>
      </c>
      <c r="F3363" s="97">
        <v>14</v>
      </c>
      <c r="G3363" s="16">
        <v>17</v>
      </c>
      <c r="H3363" s="16">
        <v>1288</v>
      </c>
      <c r="I3363" s="77">
        <v>14.48645</v>
      </c>
    </row>
    <row r="3364" spans="1:9" hidden="1" outlineLevel="2" x14ac:dyDescent="0.3">
      <c r="A3364" s="24">
        <v>20183</v>
      </c>
      <c r="B3364" t="s">
        <v>36</v>
      </c>
      <c r="C3364" t="s">
        <v>37</v>
      </c>
      <c r="D3364" s="17" t="str">
        <f>VLOOKUP(C3364,'NACE 08'!$C$3:$D$24,2,FALSE)</f>
        <v>Activités des ménages en tant qu'employeurs</v>
      </c>
      <c r="E3364" t="s">
        <v>72</v>
      </c>
      <c r="F3364" s="97">
        <v>43</v>
      </c>
      <c r="G3364" s="16">
        <v>59</v>
      </c>
      <c r="H3364" s="16">
        <v>6301</v>
      </c>
      <c r="I3364" s="77">
        <v>76.521749999999997</v>
      </c>
    </row>
    <row r="3365" spans="1:9" hidden="1" outlineLevel="2" x14ac:dyDescent="0.3">
      <c r="A3365" s="24">
        <v>20183</v>
      </c>
      <c r="B3365" t="s">
        <v>36</v>
      </c>
      <c r="C3365" t="s">
        <v>37</v>
      </c>
      <c r="D3365" s="17" t="str">
        <f>VLOOKUP(C3365,'NACE 08'!$C$3:$D$24,2,FALSE)</f>
        <v>Activités des ménages en tant qu'employeurs</v>
      </c>
      <c r="E3365" t="s">
        <v>73</v>
      </c>
      <c r="F3365" s="97">
        <v>32</v>
      </c>
      <c r="G3365" s="16">
        <v>38</v>
      </c>
      <c r="H3365" s="16">
        <v>4030</v>
      </c>
      <c r="I3365" s="77">
        <v>49.342690000000005</v>
      </c>
    </row>
    <row r="3366" spans="1:9" hidden="1" outlineLevel="2" x14ac:dyDescent="0.3">
      <c r="A3366" s="24">
        <v>20183</v>
      </c>
      <c r="B3366" t="s">
        <v>36</v>
      </c>
      <c r="C3366" t="s">
        <v>37</v>
      </c>
      <c r="D3366" s="17" t="str">
        <f>VLOOKUP(C3366,'NACE 08'!$C$3:$D$24,2,FALSE)</f>
        <v>Activités des ménages en tant qu'employeurs</v>
      </c>
      <c r="E3366" t="s">
        <v>74</v>
      </c>
      <c r="F3366" s="97">
        <v>10</v>
      </c>
      <c r="G3366" s="16">
        <v>11</v>
      </c>
      <c r="H3366" s="16">
        <v>903</v>
      </c>
      <c r="I3366" s="77">
        <v>11.768080000000001</v>
      </c>
    </row>
    <row r="3367" spans="1:9" hidden="1" outlineLevel="2" x14ac:dyDescent="0.3">
      <c r="A3367" s="24">
        <v>20183</v>
      </c>
      <c r="B3367" t="s">
        <v>36</v>
      </c>
      <c r="C3367" t="s">
        <v>37</v>
      </c>
      <c r="D3367" s="17" t="str">
        <f>VLOOKUP(C3367,'NACE 08'!$C$3:$D$24,2,FALSE)</f>
        <v>Activités des ménages en tant qu'employeurs</v>
      </c>
      <c r="E3367" t="s">
        <v>76</v>
      </c>
      <c r="F3367" s="97">
        <v>1</v>
      </c>
      <c r="G3367" s="16">
        <v>2</v>
      </c>
      <c r="H3367" s="16">
        <v>58</v>
      </c>
      <c r="I3367" s="77">
        <v>0.62504000000000004</v>
      </c>
    </row>
    <row r="3368" spans="1:9" hidden="1" outlineLevel="2" x14ac:dyDescent="0.3">
      <c r="A3368" s="24">
        <v>20183</v>
      </c>
      <c r="B3368" t="s">
        <v>38</v>
      </c>
      <c r="C3368" t="s">
        <v>39</v>
      </c>
      <c r="D3368" s="17" t="str">
        <f>VLOOKUP(C3368,'NACE 08'!$C$3:$D$24,2,FALSE)</f>
        <v>Activités des organisations et organismes extraterritoriaux</v>
      </c>
      <c r="E3368" t="s">
        <v>71</v>
      </c>
      <c r="F3368" s="97">
        <v>4</v>
      </c>
      <c r="G3368" s="16">
        <v>4</v>
      </c>
      <c r="H3368" s="16">
        <v>365</v>
      </c>
      <c r="I3368" s="77">
        <v>3.77766</v>
      </c>
    </row>
    <row r="3369" spans="1:9" hidden="1" outlineLevel="2" x14ac:dyDescent="0.3">
      <c r="A3369" s="24">
        <v>20183</v>
      </c>
      <c r="B3369" t="s">
        <v>38</v>
      </c>
      <c r="C3369" t="s">
        <v>39</v>
      </c>
      <c r="D3369" s="17" t="str">
        <f>VLOOKUP(C3369,'NACE 08'!$C$3:$D$24,2,FALSE)</f>
        <v>Activités des organisations et organismes extraterritoriaux</v>
      </c>
      <c r="E3369" t="s">
        <v>72</v>
      </c>
      <c r="F3369" s="97">
        <v>17</v>
      </c>
      <c r="G3369" s="16">
        <v>20</v>
      </c>
      <c r="H3369" s="16">
        <v>2025</v>
      </c>
      <c r="I3369" s="77">
        <v>25.157339999999998</v>
      </c>
    </row>
    <row r="3370" spans="1:9" hidden="1" outlineLevel="2" x14ac:dyDescent="0.3">
      <c r="A3370" s="24">
        <v>20183</v>
      </c>
      <c r="B3370" t="s">
        <v>38</v>
      </c>
      <c r="C3370" t="s">
        <v>39</v>
      </c>
      <c r="D3370" s="17" t="str">
        <f>VLOOKUP(C3370,'NACE 08'!$C$3:$D$24,2,FALSE)</f>
        <v>Activités des organisations et organismes extraterritoriaux</v>
      </c>
      <c r="E3370" t="s">
        <v>73</v>
      </c>
      <c r="F3370" s="97">
        <v>13</v>
      </c>
      <c r="G3370" s="16">
        <v>15</v>
      </c>
      <c r="H3370" s="16">
        <v>1435</v>
      </c>
      <c r="I3370" s="77">
        <v>17.330690000000001</v>
      </c>
    </row>
    <row r="3371" spans="1:9" hidden="1" outlineLevel="2" x14ac:dyDescent="0.3">
      <c r="A3371" s="24">
        <v>20183</v>
      </c>
      <c r="B3371" t="s">
        <v>38</v>
      </c>
      <c r="C3371" t="s">
        <v>39</v>
      </c>
      <c r="D3371" s="17" t="str">
        <f>VLOOKUP(C3371,'NACE 08'!$C$3:$D$24,2,FALSE)</f>
        <v>Activités des organisations et organismes extraterritoriaux</v>
      </c>
      <c r="E3371" t="s">
        <v>74</v>
      </c>
      <c r="F3371" s="97">
        <v>3</v>
      </c>
      <c r="G3371" s="16">
        <v>4</v>
      </c>
      <c r="H3371" s="16">
        <v>219</v>
      </c>
      <c r="I3371" s="77">
        <v>2.7738999999999998</v>
      </c>
    </row>
    <row r="3372" spans="1:9" hidden="1" outlineLevel="2" x14ac:dyDescent="0.3">
      <c r="A3372" s="24">
        <v>20183</v>
      </c>
      <c r="B3372" t="s">
        <v>38</v>
      </c>
      <c r="C3372" t="s">
        <v>39</v>
      </c>
      <c r="D3372" s="17" t="str">
        <f>VLOOKUP(C3372,'NACE 08'!$C$3:$D$24,2,FALSE)</f>
        <v>Activités des organisations et organismes extraterritoriaux</v>
      </c>
      <c r="E3372" t="s">
        <v>76</v>
      </c>
      <c r="F3372" s="97">
        <v>1</v>
      </c>
      <c r="G3372" s="16">
        <v>1</v>
      </c>
      <c r="H3372" s="16">
        <v>76</v>
      </c>
      <c r="I3372" s="77">
        <v>0.90600000000000003</v>
      </c>
    </row>
    <row r="3373" spans="1:9" outlineLevel="1" collapsed="1" x14ac:dyDescent="0.3">
      <c r="A3373" s="26" t="s">
        <v>63</v>
      </c>
      <c r="B3373" s="27"/>
      <c r="C3373" s="27"/>
      <c r="D3373" s="73"/>
      <c r="E3373" s="27"/>
      <c r="F3373" s="98">
        <f>SUBTOTAL(9,F3240:F3372)</f>
        <v>453732</v>
      </c>
      <c r="G3373" s="29">
        <f>SUBTOTAL(9,G3240:G3372)</f>
        <v>567400</v>
      </c>
      <c r="H3373" s="29">
        <f>SUBTOTAL(9,H3240:H3372)</f>
        <v>51923204</v>
      </c>
      <c r="I3373" s="78">
        <f>SUBTOTAL(9,I3240:I3372)</f>
        <v>615238.34259999986</v>
      </c>
    </row>
    <row r="3374" spans="1:9" hidden="1" outlineLevel="2" x14ac:dyDescent="0.3">
      <c r="A3374" s="18">
        <v>20182</v>
      </c>
      <c r="B3374" s="19" t="s">
        <v>0</v>
      </c>
      <c r="C3374" s="19" t="s">
        <v>1</v>
      </c>
      <c r="D3374" s="71" t="str">
        <f>VLOOKUP(C3374,'NACE 08'!$C$3:$D$24,2,FALSE)</f>
        <v>Agriculture, sylviculture et pêche</v>
      </c>
      <c r="E3374" s="19" t="s">
        <v>71</v>
      </c>
      <c r="F3374" s="95">
        <v>422</v>
      </c>
      <c r="G3374" s="20">
        <v>459</v>
      </c>
      <c r="H3374" s="20">
        <v>21077</v>
      </c>
      <c r="I3374" s="75">
        <v>194.74093999999999</v>
      </c>
    </row>
    <row r="3375" spans="1:9" hidden="1" outlineLevel="2" x14ac:dyDescent="0.3">
      <c r="A3375" s="18">
        <v>20182</v>
      </c>
      <c r="B3375" s="19" t="s">
        <v>0</v>
      </c>
      <c r="C3375" s="19" t="s">
        <v>1</v>
      </c>
      <c r="D3375" s="71" t="str">
        <f>VLOOKUP(C3375,'NACE 08'!$C$3:$D$24,2,FALSE)</f>
        <v>Agriculture, sylviculture et pêche</v>
      </c>
      <c r="E3375" s="19" t="s">
        <v>72</v>
      </c>
      <c r="F3375" s="95">
        <v>480</v>
      </c>
      <c r="G3375" s="20">
        <v>549</v>
      </c>
      <c r="H3375" s="20">
        <v>31123</v>
      </c>
      <c r="I3375" s="75">
        <v>334.78768000000002</v>
      </c>
    </row>
    <row r="3376" spans="1:9" hidden="1" outlineLevel="2" x14ac:dyDescent="0.3">
      <c r="A3376" s="18">
        <v>20182</v>
      </c>
      <c r="B3376" s="19" t="s">
        <v>0</v>
      </c>
      <c r="C3376" s="19" t="s">
        <v>1</v>
      </c>
      <c r="D3376" s="71" t="str">
        <f>VLOOKUP(C3376,'NACE 08'!$C$3:$D$24,2,FALSE)</f>
        <v>Agriculture, sylviculture et pêche</v>
      </c>
      <c r="E3376" s="19" t="s">
        <v>73</v>
      </c>
      <c r="F3376" s="95">
        <v>95</v>
      </c>
      <c r="G3376" s="20">
        <v>119</v>
      </c>
      <c r="H3376" s="20">
        <v>8164</v>
      </c>
      <c r="I3376" s="75">
        <v>90.326210000000017</v>
      </c>
    </row>
    <row r="3377" spans="1:9" hidden="1" outlineLevel="2" x14ac:dyDescent="0.3">
      <c r="A3377" s="18">
        <v>20182</v>
      </c>
      <c r="B3377" s="19" t="s">
        <v>0</v>
      </c>
      <c r="C3377" s="19" t="s">
        <v>1</v>
      </c>
      <c r="D3377" s="71" t="str">
        <f>VLOOKUP(C3377,'NACE 08'!$C$3:$D$24,2,FALSE)</f>
        <v>Agriculture, sylviculture et pêche</v>
      </c>
      <c r="E3377" s="19" t="s">
        <v>74</v>
      </c>
      <c r="F3377" s="95">
        <v>16</v>
      </c>
      <c r="G3377" s="20">
        <v>23</v>
      </c>
      <c r="H3377" s="20">
        <v>1474</v>
      </c>
      <c r="I3377" s="75">
        <v>16.017889999999998</v>
      </c>
    </row>
    <row r="3378" spans="1:9" hidden="1" outlineLevel="2" x14ac:dyDescent="0.3">
      <c r="A3378" s="18">
        <v>20182</v>
      </c>
      <c r="B3378" s="19" t="s">
        <v>0</v>
      </c>
      <c r="C3378" s="19" t="s">
        <v>1</v>
      </c>
      <c r="D3378" s="71" t="str">
        <f>VLOOKUP(C3378,'NACE 08'!$C$3:$D$24,2,FALSE)</f>
        <v>Agriculture, sylviculture et pêche</v>
      </c>
      <c r="E3378" s="19" t="s">
        <v>75</v>
      </c>
      <c r="F3378" s="95">
        <v>4</v>
      </c>
      <c r="G3378" s="20">
        <v>9</v>
      </c>
      <c r="H3378" s="20">
        <v>675</v>
      </c>
      <c r="I3378" s="75">
        <v>7.0100300000000004</v>
      </c>
    </row>
    <row r="3379" spans="1:9" hidden="1" outlineLevel="2" x14ac:dyDescent="0.3">
      <c r="A3379" s="18">
        <v>20182</v>
      </c>
      <c r="B3379" s="19" t="s">
        <v>0</v>
      </c>
      <c r="C3379" s="19" t="s">
        <v>1</v>
      </c>
      <c r="D3379" s="71" t="str">
        <f>VLOOKUP(C3379,'NACE 08'!$C$3:$D$24,2,FALSE)</f>
        <v>Agriculture, sylviculture et pêche</v>
      </c>
      <c r="E3379" s="19" t="s">
        <v>76</v>
      </c>
      <c r="F3379" s="95">
        <v>1</v>
      </c>
      <c r="G3379" s="20">
        <v>3</v>
      </c>
      <c r="H3379" s="20">
        <v>84</v>
      </c>
      <c r="I3379" s="75">
        <v>0.74675999999999998</v>
      </c>
    </row>
    <row r="3380" spans="1:9" hidden="1" outlineLevel="2" x14ac:dyDescent="0.3">
      <c r="A3380" s="18">
        <v>20182</v>
      </c>
      <c r="B3380" s="19" t="s">
        <v>0</v>
      </c>
      <c r="C3380" s="19" t="s">
        <v>1</v>
      </c>
      <c r="D3380" s="71" t="str">
        <f>VLOOKUP(C3380,'NACE 08'!$C$3:$D$24,2,FALSE)</f>
        <v>Agriculture, sylviculture et pêche</v>
      </c>
      <c r="E3380" s="19" t="s">
        <v>77</v>
      </c>
      <c r="F3380" s="95">
        <v>1</v>
      </c>
      <c r="G3380" s="20">
        <v>1</v>
      </c>
      <c r="H3380" s="20">
        <v>30</v>
      </c>
      <c r="I3380" s="75">
        <v>9.9099999999999994E-2</v>
      </c>
    </row>
    <row r="3381" spans="1:9" hidden="1" outlineLevel="2" x14ac:dyDescent="0.3">
      <c r="A3381" s="18">
        <v>20182</v>
      </c>
      <c r="B3381" s="19" t="s">
        <v>2</v>
      </c>
      <c r="C3381" s="19" t="s">
        <v>3</v>
      </c>
      <c r="D3381" s="71" t="str">
        <f>VLOOKUP(C3381,'NACE 08'!$C$3:$D$24,2,FALSE)</f>
        <v>Industries extractives</v>
      </c>
      <c r="E3381" s="19" t="s">
        <v>71</v>
      </c>
      <c r="F3381" s="95">
        <v>2</v>
      </c>
      <c r="G3381" s="20">
        <v>2</v>
      </c>
      <c r="H3381" s="20">
        <v>64</v>
      </c>
      <c r="I3381" s="75">
        <v>0.87675999999999998</v>
      </c>
    </row>
    <row r="3382" spans="1:9" hidden="1" outlineLevel="2" x14ac:dyDescent="0.3">
      <c r="A3382" s="18">
        <v>20182</v>
      </c>
      <c r="B3382" s="19" t="s">
        <v>2</v>
      </c>
      <c r="C3382" s="19" t="s">
        <v>3</v>
      </c>
      <c r="D3382" s="71" t="str">
        <f>VLOOKUP(C3382,'NACE 08'!$C$3:$D$24,2,FALSE)</f>
        <v>Industries extractives</v>
      </c>
      <c r="E3382" s="19" t="s">
        <v>72</v>
      </c>
      <c r="F3382" s="95">
        <v>5</v>
      </c>
      <c r="G3382" s="20">
        <v>5</v>
      </c>
      <c r="H3382" s="20">
        <v>418</v>
      </c>
      <c r="I3382" s="75">
        <v>5.6960699999999997</v>
      </c>
    </row>
    <row r="3383" spans="1:9" hidden="1" outlineLevel="2" x14ac:dyDescent="0.3">
      <c r="A3383" s="18">
        <v>20182</v>
      </c>
      <c r="B3383" s="19" t="s">
        <v>2</v>
      </c>
      <c r="C3383" s="19" t="s">
        <v>3</v>
      </c>
      <c r="D3383" s="71" t="str">
        <f>VLOOKUP(C3383,'NACE 08'!$C$3:$D$24,2,FALSE)</f>
        <v>Industries extractives</v>
      </c>
      <c r="E3383" s="19" t="s">
        <v>73</v>
      </c>
      <c r="F3383" s="95">
        <v>2</v>
      </c>
      <c r="G3383" s="20">
        <v>2</v>
      </c>
      <c r="H3383" s="20">
        <v>137</v>
      </c>
      <c r="I3383" s="75">
        <v>1.6979600000000001</v>
      </c>
    </row>
    <row r="3384" spans="1:9" hidden="1" outlineLevel="2" x14ac:dyDescent="0.3">
      <c r="A3384" s="18">
        <v>20182</v>
      </c>
      <c r="B3384" s="19" t="s">
        <v>2</v>
      </c>
      <c r="C3384" s="19" t="s">
        <v>3</v>
      </c>
      <c r="D3384" s="71" t="str">
        <f>VLOOKUP(C3384,'NACE 08'!$C$3:$D$24,2,FALSE)</f>
        <v>Industries extractives</v>
      </c>
      <c r="E3384" s="19" t="s">
        <v>74</v>
      </c>
      <c r="F3384" s="95">
        <v>1</v>
      </c>
      <c r="G3384" s="20">
        <v>2</v>
      </c>
      <c r="H3384" s="20">
        <v>276</v>
      </c>
      <c r="I3384" s="75">
        <v>3.49044</v>
      </c>
    </row>
    <row r="3385" spans="1:9" hidden="1" outlineLevel="2" x14ac:dyDescent="0.3">
      <c r="A3385" s="18">
        <v>20182</v>
      </c>
      <c r="B3385" s="19" t="s">
        <v>2</v>
      </c>
      <c r="C3385" s="19" t="s">
        <v>3</v>
      </c>
      <c r="D3385" s="71" t="str">
        <f>VLOOKUP(C3385,'NACE 08'!$C$3:$D$24,2,FALSE)</f>
        <v>Industries extractives</v>
      </c>
      <c r="E3385" s="19" t="s">
        <v>75</v>
      </c>
      <c r="F3385" s="95">
        <v>1</v>
      </c>
      <c r="G3385" s="20">
        <v>1</v>
      </c>
      <c r="H3385" s="20">
        <v>130</v>
      </c>
      <c r="I3385" s="75">
        <v>1.7435099999999999</v>
      </c>
    </row>
    <row r="3386" spans="1:9" hidden="1" outlineLevel="2" x14ac:dyDescent="0.3">
      <c r="A3386" s="18">
        <v>20182</v>
      </c>
      <c r="B3386" s="19" t="s">
        <v>4</v>
      </c>
      <c r="C3386" s="19" t="s">
        <v>5</v>
      </c>
      <c r="D3386" s="71" t="str">
        <f>VLOOKUP(C3386,'NACE 08'!$C$3:$D$24,2,FALSE)</f>
        <v>Industries manufacturières</v>
      </c>
      <c r="E3386" s="19" t="s">
        <v>71</v>
      </c>
      <c r="F3386" s="95">
        <v>3240</v>
      </c>
      <c r="G3386" s="20">
        <v>3483</v>
      </c>
      <c r="H3386" s="20">
        <v>154266</v>
      </c>
      <c r="I3386" s="75">
        <v>1444.3411800000001</v>
      </c>
    </row>
    <row r="3387" spans="1:9" hidden="1" outlineLevel="2" x14ac:dyDescent="0.3">
      <c r="A3387" s="18">
        <v>20182</v>
      </c>
      <c r="B3387" s="19" t="s">
        <v>4</v>
      </c>
      <c r="C3387" s="19" t="s">
        <v>5</v>
      </c>
      <c r="D3387" s="71" t="str">
        <f>VLOOKUP(C3387,'NACE 08'!$C$3:$D$24,2,FALSE)</f>
        <v>Industries manufacturières</v>
      </c>
      <c r="E3387" s="19" t="s">
        <v>72</v>
      </c>
      <c r="F3387" s="95">
        <v>5176</v>
      </c>
      <c r="G3387" s="20">
        <v>5879</v>
      </c>
      <c r="H3387" s="20">
        <v>311923</v>
      </c>
      <c r="I3387" s="75">
        <v>3368.4365299999995</v>
      </c>
    </row>
    <row r="3388" spans="1:9" hidden="1" outlineLevel="2" x14ac:dyDescent="0.3">
      <c r="A3388" s="18">
        <v>20182</v>
      </c>
      <c r="B3388" s="19" t="s">
        <v>4</v>
      </c>
      <c r="C3388" s="19" t="s">
        <v>5</v>
      </c>
      <c r="D3388" s="71" t="str">
        <f>VLOOKUP(C3388,'NACE 08'!$C$3:$D$24,2,FALSE)</f>
        <v>Industries manufacturières</v>
      </c>
      <c r="E3388" s="19" t="s">
        <v>73</v>
      </c>
      <c r="F3388" s="95">
        <v>1390</v>
      </c>
      <c r="G3388" s="20">
        <v>1584</v>
      </c>
      <c r="H3388" s="20">
        <v>102032</v>
      </c>
      <c r="I3388" s="75">
        <v>1186.3315400000004</v>
      </c>
    </row>
    <row r="3389" spans="1:9" hidden="1" outlineLevel="2" x14ac:dyDescent="0.3">
      <c r="A3389" s="18">
        <v>20182</v>
      </c>
      <c r="B3389" s="19" t="s">
        <v>4</v>
      </c>
      <c r="C3389" s="19" t="s">
        <v>5</v>
      </c>
      <c r="D3389" s="71" t="str">
        <f>VLOOKUP(C3389,'NACE 08'!$C$3:$D$24,2,FALSE)</f>
        <v>Industries manufacturières</v>
      </c>
      <c r="E3389" s="19" t="s">
        <v>74</v>
      </c>
      <c r="F3389" s="95">
        <v>235</v>
      </c>
      <c r="G3389" s="20">
        <v>259</v>
      </c>
      <c r="H3389" s="20">
        <v>22953</v>
      </c>
      <c r="I3389" s="75">
        <v>279.34451999999999</v>
      </c>
    </row>
    <row r="3390" spans="1:9" hidden="1" outlineLevel="2" x14ac:dyDescent="0.3">
      <c r="A3390" s="18">
        <v>20182</v>
      </c>
      <c r="B3390" s="19" t="s">
        <v>4</v>
      </c>
      <c r="C3390" s="19" t="s">
        <v>5</v>
      </c>
      <c r="D3390" s="71" t="str">
        <f>VLOOKUP(C3390,'NACE 08'!$C$3:$D$24,2,FALSE)</f>
        <v>Industries manufacturières</v>
      </c>
      <c r="E3390" s="19" t="s">
        <v>75</v>
      </c>
      <c r="F3390" s="95">
        <v>14</v>
      </c>
      <c r="G3390" s="20">
        <v>14</v>
      </c>
      <c r="H3390" s="20">
        <v>1985</v>
      </c>
      <c r="I3390" s="75">
        <v>23.077819999999999</v>
      </c>
    </row>
    <row r="3391" spans="1:9" hidden="1" outlineLevel="2" x14ac:dyDescent="0.3">
      <c r="A3391" s="18">
        <v>20182</v>
      </c>
      <c r="B3391" s="19" t="s">
        <v>4</v>
      </c>
      <c r="C3391" s="19" t="s">
        <v>5</v>
      </c>
      <c r="D3391" s="71" t="str">
        <f>VLOOKUP(C3391,'NACE 08'!$C$3:$D$24,2,FALSE)</f>
        <v>Industries manufacturières</v>
      </c>
      <c r="E3391" s="19" t="s">
        <v>76</v>
      </c>
      <c r="F3391" s="95">
        <v>5</v>
      </c>
      <c r="G3391" s="20">
        <v>6</v>
      </c>
      <c r="H3391" s="20">
        <v>539</v>
      </c>
      <c r="I3391" s="75">
        <v>6.3437300000000008</v>
      </c>
    </row>
    <row r="3392" spans="1:9" hidden="1" outlineLevel="2" x14ac:dyDescent="0.3">
      <c r="A3392" s="18">
        <v>20182</v>
      </c>
      <c r="B3392" s="19" t="s">
        <v>4</v>
      </c>
      <c r="C3392" s="19" t="s">
        <v>5</v>
      </c>
      <c r="D3392" s="71" t="str">
        <f>VLOOKUP(C3392,'NACE 08'!$C$3:$D$24,2,FALSE)</f>
        <v>Industries manufacturières</v>
      </c>
      <c r="E3392" s="19" t="s">
        <v>77</v>
      </c>
      <c r="F3392" s="95">
        <v>1</v>
      </c>
      <c r="G3392" s="20">
        <v>1</v>
      </c>
      <c r="H3392" s="20">
        <v>96</v>
      </c>
      <c r="I3392" s="75">
        <v>1.26511</v>
      </c>
    </row>
    <row r="3393" spans="1:9" hidden="1" outlineLevel="2" x14ac:dyDescent="0.3">
      <c r="A3393" s="18">
        <v>20182</v>
      </c>
      <c r="B3393" s="19" t="s">
        <v>6</v>
      </c>
      <c r="C3393" s="19" t="s">
        <v>7</v>
      </c>
      <c r="D3393" s="71" t="str">
        <f>VLOOKUP(C3393,'NACE 08'!$C$3:$D$24,2,FALSE)</f>
        <v>Production et distribution d'électricité, de gaz, de vapeur et d'air conditionné</v>
      </c>
      <c r="E3393" s="19" t="s">
        <v>71</v>
      </c>
      <c r="F3393" s="95">
        <v>2</v>
      </c>
      <c r="G3393" s="20">
        <v>2</v>
      </c>
      <c r="H3393" s="20">
        <v>81</v>
      </c>
      <c r="I3393" s="75">
        <v>1.21906</v>
      </c>
    </row>
    <row r="3394" spans="1:9" hidden="1" outlineLevel="2" x14ac:dyDescent="0.3">
      <c r="A3394" s="18">
        <v>20182</v>
      </c>
      <c r="B3394" s="19" t="s">
        <v>6</v>
      </c>
      <c r="C3394" s="19" t="s">
        <v>7</v>
      </c>
      <c r="D3394" s="71" t="str">
        <f>VLOOKUP(C3394,'NACE 08'!$C$3:$D$24,2,FALSE)</f>
        <v>Production et distribution d'électricité, de gaz, de vapeur et d'air conditionné</v>
      </c>
      <c r="E3394" s="19" t="s">
        <v>72</v>
      </c>
      <c r="F3394" s="95">
        <v>6</v>
      </c>
      <c r="G3394" s="20">
        <v>6</v>
      </c>
      <c r="H3394" s="20">
        <v>240</v>
      </c>
      <c r="I3394" s="75">
        <v>2.5436199999999998</v>
      </c>
    </row>
    <row r="3395" spans="1:9" hidden="1" outlineLevel="2" x14ac:dyDescent="0.3">
      <c r="A3395" s="18">
        <v>20182</v>
      </c>
      <c r="B3395" s="19" t="s">
        <v>6</v>
      </c>
      <c r="C3395" s="19" t="s">
        <v>7</v>
      </c>
      <c r="D3395" s="71" t="str">
        <f>VLOOKUP(C3395,'NACE 08'!$C$3:$D$24,2,FALSE)</f>
        <v>Production et distribution d'électricité, de gaz, de vapeur et d'air conditionné</v>
      </c>
      <c r="E3395" s="19" t="s">
        <v>73</v>
      </c>
      <c r="F3395" s="95">
        <v>0</v>
      </c>
      <c r="G3395" s="20">
        <v>1</v>
      </c>
      <c r="H3395" s="20">
        <v>38</v>
      </c>
      <c r="I3395" s="75">
        <v>0.51717999999999997</v>
      </c>
    </row>
    <row r="3396" spans="1:9" hidden="1" outlineLevel="2" x14ac:dyDescent="0.3">
      <c r="A3396" s="18">
        <v>20182</v>
      </c>
      <c r="B3396" s="19" t="s">
        <v>6</v>
      </c>
      <c r="C3396" s="19" t="s">
        <v>7</v>
      </c>
      <c r="D3396" s="71" t="str">
        <f>VLOOKUP(C3396,'NACE 08'!$C$3:$D$24,2,FALSE)</f>
        <v>Production et distribution d'électricité, de gaz, de vapeur et d'air conditionné</v>
      </c>
      <c r="E3396" s="19" t="s">
        <v>74</v>
      </c>
      <c r="F3396" s="95">
        <v>2</v>
      </c>
      <c r="G3396" s="20">
        <v>2</v>
      </c>
      <c r="H3396" s="20">
        <v>290</v>
      </c>
      <c r="I3396" s="75">
        <v>3.2964700000000002</v>
      </c>
    </row>
    <row r="3397" spans="1:9" hidden="1" outlineLevel="2" x14ac:dyDescent="0.3">
      <c r="A3397" s="18">
        <v>20182</v>
      </c>
      <c r="B3397" s="19" t="s">
        <v>8</v>
      </c>
      <c r="C3397" s="19" t="s">
        <v>9</v>
      </c>
      <c r="D3397" s="71" t="str">
        <f>VLOOKUP(C3397,'NACE 08'!$C$3:$D$24,2,FALSE)</f>
        <v>Production et distribution d'eau; assainissement, gestion des déchets et dépollution</v>
      </c>
      <c r="E3397" s="19" t="s">
        <v>71</v>
      </c>
      <c r="F3397" s="95">
        <v>60</v>
      </c>
      <c r="G3397" s="20">
        <v>63</v>
      </c>
      <c r="H3397" s="20">
        <v>2552</v>
      </c>
      <c r="I3397" s="75">
        <v>31.532700000000002</v>
      </c>
    </row>
    <row r="3398" spans="1:9" hidden="1" outlineLevel="2" x14ac:dyDescent="0.3">
      <c r="A3398" s="18">
        <v>20182</v>
      </c>
      <c r="B3398" s="19" t="s">
        <v>8</v>
      </c>
      <c r="C3398" s="19" t="s">
        <v>9</v>
      </c>
      <c r="D3398" s="71" t="str">
        <f>VLOOKUP(C3398,'NACE 08'!$C$3:$D$24,2,FALSE)</f>
        <v>Production et distribution d'eau; assainissement, gestion des déchets et dépollution</v>
      </c>
      <c r="E3398" s="19" t="s">
        <v>72</v>
      </c>
      <c r="F3398" s="95">
        <v>128</v>
      </c>
      <c r="G3398" s="20">
        <v>158</v>
      </c>
      <c r="H3398" s="20">
        <v>5784</v>
      </c>
      <c r="I3398" s="75">
        <v>68.490839999999992</v>
      </c>
    </row>
    <row r="3399" spans="1:9" hidden="1" outlineLevel="2" x14ac:dyDescent="0.3">
      <c r="A3399" s="18">
        <v>20182</v>
      </c>
      <c r="B3399" s="19" t="s">
        <v>8</v>
      </c>
      <c r="C3399" s="19" t="s">
        <v>9</v>
      </c>
      <c r="D3399" s="71" t="str">
        <f>VLOOKUP(C3399,'NACE 08'!$C$3:$D$24,2,FALSE)</f>
        <v>Production et distribution d'eau; assainissement, gestion des déchets et dépollution</v>
      </c>
      <c r="E3399" s="19" t="s">
        <v>73</v>
      </c>
      <c r="F3399" s="95">
        <v>25</v>
      </c>
      <c r="G3399" s="20">
        <v>31</v>
      </c>
      <c r="H3399" s="20">
        <v>1734</v>
      </c>
      <c r="I3399" s="75">
        <v>21.199940000000005</v>
      </c>
    </row>
    <row r="3400" spans="1:9" hidden="1" outlineLevel="2" x14ac:dyDescent="0.3">
      <c r="A3400" s="18">
        <v>20182</v>
      </c>
      <c r="B3400" s="19" t="s">
        <v>8</v>
      </c>
      <c r="C3400" s="19" t="s">
        <v>9</v>
      </c>
      <c r="D3400" s="71" t="str">
        <f>VLOOKUP(C3400,'NACE 08'!$C$3:$D$24,2,FALSE)</f>
        <v>Production et distribution d'eau; assainissement, gestion des déchets et dépollution</v>
      </c>
      <c r="E3400" s="19" t="s">
        <v>74</v>
      </c>
      <c r="F3400" s="95">
        <v>5</v>
      </c>
      <c r="G3400" s="20">
        <v>6</v>
      </c>
      <c r="H3400" s="20">
        <v>174</v>
      </c>
      <c r="I3400" s="75">
        <v>2.3027100000000003</v>
      </c>
    </row>
    <row r="3401" spans="1:9" hidden="1" outlineLevel="2" x14ac:dyDescent="0.3">
      <c r="A3401" s="18">
        <v>20182</v>
      </c>
      <c r="B3401" s="19" t="s">
        <v>8</v>
      </c>
      <c r="C3401" s="19" t="s">
        <v>9</v>
      </c>
      <c r="D3401" s="71" t="str">
        <f>VLOOKUP(C3401,'NACE 08'!$C$3:$D$24,2,FALSE)</f>
        <v>Production et distribution d'eau; assainissement, gestion des déchets et dépollution</v>
      </c>
      <c r="E3401" s="19" t="s">
        <v>75</v>
      </c>
      <c r="F3401" s="95">
        <v>2</v>
      </c>
      <c r="G3401" s="20">
        <v>3</v>
      </c>
      <c r="H3401" s="20">
        <v>136</v>
      </c>
      <c r="I3401" s="75">
        <v>1.36</v>
      </c>
    </row>
    <row r="3402" spans="1:9" hidden="1" outlineLevel="2" x14ac:dyDescent="0.3">
      <c r="A3402" s="18">
        <v>20182</v>
      </c>
      <c r="B3402" s="19" t="s">
        <v>10</v>
      </c>
      <c r="C3402" s="19" t="s">
        <v>81</v>
      </c>
      <c r="D3402" s="71" t="str">
        <f>VLOOKUP(C3402,'NACE 08'!$C$3:$D$24,2,FALSE)</f>
        <v>Construction</v>
      </c>
      <c r="E3402" s="19" t="s">
        <v>71</v>
      </c>
      <c r="F3402" s="95">
        <v>1285</v>
      </c>
      <c r="G3402" s="20">
        <v>1374</v>
      </c>
      <c r="H3402" s="20">
        <v>64875</v>
      </c>
      <c r="I3402" s="75">
        <v>652.55038000000002</v>
      </c>
    </row>
    <row r="3403" spans="1:9" hidden="1" outlineLevel="2" x14ac:dyDescent="0.3">
      <c r="A3403" s="18">
        <v>20182</v>
      </c>
      <c r="B3403" s="19" t="s">
        <v>10</v>
      </c>
      <c r="C3403" s="19" t="s">
        <v>81</v>
      </c>
      <c r="D3403" s="71" t="str">
        <f>VLOOKUP(C3403,'NACE 08'!$C$3:$D$24,2,FALSE)</f>
        <v>Construction</v>
      </c>
      <c r="E3403" s="19" t="s">
        <v>72</v>
      </c>
      <c r="F3403" s="95">
        <v>1851</v>
      </c>
      <c r="G3403" s="20">
        <v>2091</v>
      </c>
      <c r="H3403" s="20">
        <v>125505</v>
      </c>
      <c r="I3403" s="75">
        <v>1367.4207200000001</v>
      </c>
    </row>
    <row r="3404" spans="1:9" hidden="1" outlineLevel="2" x14ac:dyDescent="0.3">
      <c r="A3404" s="18">
        <v>20182</v>
      </c>
      <c r="B3404" s="19" t="s">
        <v>10</v>
      </c>
      <c r="C3404" s="19" t="s">
        <v>81</v>
      </c>
      <c r="D3404" s="71" t="str">
        <f>VLOOKUP(C3404,'NACE 08'!$C$3:$D$24,2,FALSE)</f>
        <v>Construction</v>
      </c>
      <c r="E3404" s="19" t="s">
        <v>73</v>
      </c>
      <c r="F3404" s="95">
        <v>380</v>
      </c>
      <c r="G3404" s="20">
        <v>444</v>
      </c>
      <c r="H3404" s="20">
        <v>32028</v>
      </c>
      <c r="I3404" s="75">
        <v>382.38575000000003</v>
      </c>
    </row>
    <row r="3405" spans="1:9" hidden="1" outlineLevel="2" x14ac:dyDescent="0.3">
      <c r="A3405" s="18">
        <v>20182</v>
      </c>
      <c r="B3405" s="19" t="s">
        <v>10</v>
      </c>
      <c r="C3405" s="19" t="s">
        <v>81</v>
      </c>
      <c r="D3405" s="71" t="str">
        <f>VLOOKUP(C3405,'NACE 08'!$C$3:$D$24,2,FALSE)</f>
        <v>Construction</v>
      </c>
      <c r="E3405" s="19" t="s">
        <v>74</v>
      </c>
      <c r="F3405" s="95">
        <v>59</v>
      </c>
      <c r="G3405" s="20">
        <v>68</v>
      </c>
      <c r="H3405" s="20">
        <v>6955</v>
      </c>
      <c r="I3405" s="75">
        <v>88.721260000000001</v>
      </c>
    </row>
    <row r="3406" spans="1:9" hidden="1" outlineLevel="2" x14ac:dyDescent="0.3">
      <c r="A3406" s="18">
        <v>20182</v>
      </c>
      <c r="B3406" s="19" t="s">
        <v>10</v>
      </c>
      <c r="C3406" s="19" t="s">
        <v>81</v>
      </c>
      <c r="D3406" s="71" t="str">
        <f>VLOOKUP(C3406,'NACE 08'!$C$3:$D$24,2,FALSE)</f>
        <v>Construction</v>
      </c>
      <c r="E3406" s="19" t="s">
        <v>75</v>
      </c>
      <c r="F3406" s="95">
        <v>2</v>
      </c>
      <c r="G3406" s="20">
        <v>4</v>
      </c>
      <c r="H3406" s="20">
        <v>353</v>
      </c>
      <c r="I3406" s="75">
        <v>4.3311799999999998</v>
      </c>
    </row>
    <row r="3407" spans="1:9" hidden="1" outlineLevel="2" x14ac:dyDescent="0.3">
      <c r="A3407" s="18">
        <v>20182</v>
      </c>
      <c r="B3407" s="19" t="s">
        <v>10</v>
      </c>
      <c r="C3407" s="19" t="s">
        <v>81</v>
      </c>
      <c r="D3407" s="71" t="str">
        <f>VLOOKUP(C3407,'NACE 08'!$C$3:$D$24,2,FALSE)</f>
        <v>Construction</v>
      </c>
      <c r="E3407" s="19" t="s">
        <v>76</v>
      </c>
      <c r="F3407" s="95">
        <v>2</v>
      </c>
      <c r="G3407" s="20">
        <v>2</v>
      </c>
      <c r="H3407" s="20">
        <v>179</v>
      </c>
      <c r="I3407" s="75">
        <v>2.3594400000000002</v>
      </c>
    </row>
    <row r="3408" spans="1:9" hidden="1" outlineLevel="2" x14ac:dyDescent="0.3">
      <c r="A3408" s="18">
        <v>20182</v>
      </c>
      <c r="B3408" s="19" t="s">
        <v>11</v>
      </c>
      <c r="C3408" s="19" t="s">
        <v>12</v>
      </c>
      <c r="D3408" s="71" t="str">
        <f>VLOOKUP(C3408,'NACE 08'!$C$3:$D$24,2,FALSE)</f>
        <v>Commerce; réparation d'automobiles et de motocycles</v>
      </c>
      <c r="E3408" s="19" t="s">
        <v>71</v>
      </c>
      <c r="F3408" s="95">
        <v>12130</v>
      </c>
      <c r="G3408" s="20">
        <v>13090</v>
      </c>
      <c r="H3408" s="20">
        <v>592110</v>
      </c>
      <c r="I3408" s="75">
        <v>5545.9921100000001</v>
      </c>
    </row>
    <row r="3409" spans="1:9" hidden="1" outlineLevel="2" x14ac:dyDescent="0.3">
      <c r="A3409" s="18">
        <v>20182</v>
      </c>
      <c r="B3409" s="19" t="s">
        <v>11</v>
      </c>
      <c r="C3409" s="19" t="s">
        <v>12</v>
      </c>
      <c r="D3409" s="71" t="str">
        <f>VLOOKUP(C3409,'NACE 08'!$C$3:$D$24,2,FALSE)</f>
        <v>Commerce; réparation d'automobiles et de motocycles</v>
      </c>
      <c r="E3409" s="19" t="s">
        <v>72</v>
      </c>
      <c r="F3409" s="95">
        <v>27547</v>
      </c>
      <c r="G3409" s="20">
        <v>30945</v>
      </c>
      <c r="H3409" s="20">
        <v>1871770</v>
      </c>
      <c r="I3409" s="75">
        <v>20979.144250000001</v>
      </c>
    </row>
    <row r="3410" spans="1:9" hidden="1" outlineLevel="2" x14ac:dyDescent="0.3">
      <c r="A3410" s="18">
        <v>20182</v>
      </c>
      <c r="B3410" s="19" t="s">
        <v>11</v>
      </c>
      <c r="C3410" s="19" t="s">
        <v>12</v>
      </c>
      <c r="D3410" s="71" t="str">
        <f>VLOOKUP(C3410,'NACE 08'!$C$3:$D$24,2,FALSE)</f>
        <v>Commerce; réparation d'automobiles et de motocycles</v>
      </c>
      <c r="E3410" s="19" t="s">
        <v>73</v>
      </c>
      <c r="F3410" s="95">
        <v>9375</v>
      </c>
      <c r="G3410" s="20">
        <v>10634</v>
      </c>
      <c r="H3410" s="20">
        <v>761022</v>
      </c>
      <c r="I3410" s="75">
        <v>9125.6172399999996</v>
      </c>
    </row>
    <row r="3411" spans="1:9" hidden="1" outlineLevel="2" x14ac:dyDescent="0.3">
      <c r="A3411" s="18">
        <v>20182</v>
      </c>
      <c r="B3411" s="19" t="s">
        <v>11</v>
      </c>
      <c r="C3411" s="19" t="s">
        <v>12</v>
      </c>
      <c r="D3411" s="71" t="str">
        <f>VLOOKUP(C3411,'NACE 08'!$C$3:$D$24,2,FALSE)</f>
        <v>Commerce; réparation d'automobiles et de motocycles</v>
      </c>
      <c r="E3411" s="19" t="s">
        <v>74</v>
      </c>
      <c r="F3411" s="95">
        <v>1961</v>
      </c>
      <c r="G3411" s="20">
        <v>2238</v>
      </c>
      <c r="H3411" s="20">
        <v>193841</v>
      </c>
      <c r="I3411" s="75">
        <v>2396.0248200000001</v>
      </c>
    </row>
    <row r="3412" spans="1:9" hidden="1" outlineLevel="2" x14ac:dyDescent="0.3">
      <c r="A3412" s="18">
        <v>20182</v>
      </c>
      <c r="B3412" s="19" t="s">
        <v>11</v>
      </c>
      <c r="C3412" s="19" t="s">
        <v>12</v>
      </c>
      <c r="D3412" s="71" t="str">
        <f>VLOOKUP(C3412,'NACE 08'!$C$3:$D$24,2,FALSE)</f>
        <v>Commerce; réparation d'automobiles et de motocycles</v>
      </c>
      <c r="E3412" s="19" t="s">
        <v>75</v>
      </c>
      <c r="F3412" s="95">
        <v>194</v>
      </c>
      <c r="G3412" s="20">
        <v>226</v>
      </c>
      <c r="H3412" s="20">
        <v>22073</v>
      </c>
      <c r="I3412" s="75">
        <v>303.36627999999996</v>
      </c>
    </row>
    <row r="3413" spans="1:9" hidden="1" outlineLevel="2" x14ac:dyDescent="0.3">
      <c r="A3413" s="18">
        <v>20182</v>
      </c>
      <c r="B3413" s="19" t="s">
        <v>11</v>
      </c>
      <c r="C3413" s="19" t="s">
        <v>12</v>
      </c>
      <c r="D3413" s="71" t="str">
        <f>VLOOKUP(C3413,'NACE 08'!$C$3:$D$24,2,FALSE)</f>
        <v>Commerce; réparation d'automobiles et de motocycles</v>
      </c>
      <c r="E3413" s="19" t="s">
        <v>76</v>
      </c>
      <c r="F3413" s="95">
        <v>37</v>
      </c>
      <c r="G3413" s="20">
        <v>44</v>
      </c>
      <c r="H3413" s="20">
        <v>5065</v>
      </c>
      <c r="I3413" s="75">
        <v>70.221010000000007</v>
      </c>
    </row>
    <row r="3414" spans="1:9" hidden="1" outlineLevel="2" x14ac:dyDescent="0.3">
      <c r="A3414" s="18">
        <v>20182</v>
      </c>
      <c r="B3414" s="19" t="s">
        <v>11</v>
      </c>
      <c r="C3414" s="19" t="s">
        <v>12</v>
      </c>
      <c r="D3414" s="71" t="str">
        <f>VLOOKUP(C3414,'NACE 08'!$C$3:$D$24,2,FALSE)</f>
        <v>Commerce; réparation d'automobiles et de motocycles</v>
      </c>
      <c r="E3414" s="19" t="s">
        <v>77</v>
      </c>
      <c r="F3414" s="95">
        <v>1</v>
      </c>
      <c r="G3414" s="20">
        <v>1</v>
      </c>
      <c r="H3414" s="20">
        <v>37</v>
      </c>
      <c r="I3414" s="75">
        <v>0.67401</v>
      </c>
    </row>
    <row r="3415" spans="1:9" hidden="1" outlineLevel="2" x14ac:dyDescent="0.3">
      <c r="A3415" s="18">
        <v>20182</v>
      </c>
      <c r="B3415" s="19" t="s">
        <v>13</v>
      </c>
      <c r="C3415" s="19" t="s">
        <v>14</v>
      </c>
      <c r="D3415" s="71" t="str">
        <f>VLOOKUP(C3415,'NACE 08'!$C$3:$D$24,2,FALSE)</f>
        <v>Transports et entreposage</v>
      </c>
      <c r="E3415" s="19" t="s">
        <v>71</v>
      </c>
      <c r="F3415" s="95">
        <v>266</v>
      </c>
      <c r="G3415" s="20">
        <v>291</v>
      </c>
      <c r="H3415" s="20">
        <v>12798</v>
      </c>
      <c r="I3415" s="75">
        <v>145.19573999999997</v>
      </c>
    </row>
    <row r="3416" spans="1:9" hidden="1" outlineLevel="2" x14ac:dyDescent="0.3">
      <c r="A3416" s="18">
        <v>20182</v>
      </c>
      <c r="B3416" s="19" t="s">
        <v>13</v>
      </c>
      <c r="C3416" s="19" t="s">
        <v>14</v>
      </c>
      <c r="D3416" s="71" t="str">
        <f>VLOOKUP(C3416,'NACE 08'!$C$3:$D$24,2,FALSE)</f>
        <v>Transports et entreposage</v>
      </c>
      <c r="E3416" s="19" t="s">
        <v>72</v>
      </c>
      <c r="F3416" s="95">
        <v>1461</v>
      </c>
      <c r="G3416" s="20">
        <v>1692</v>
      </c>
      <c r="H3416" s="20">
        <v>92687</v>
      </c>
      <c r="I3416" s="75">
        <v>1155.9109100000001</v>
      </c>
    </row>
    <row r="3417" spans="1:9" hidden="1" outlineLevel="2" x14ac:dyDescent="0.3">
      <c r="A3417" s="18">
        <v>20182</v>
      </c>
      <c r="B3417" s="19" t="s">
        <v>13</v>
      </c>
      <c r="C3417" s="19" t="s">
        <v>14</v>
      </c>
      <c r="D3417" s="71" t="str">
        <f>VLOOKUP(C3417,'NACE 08'!$C$3:$D$24,2,FALSE)</f>
        <v>Transports et entreposage</v>
      </c>
      <c r="E3417" s="19" t="s">
        <v>73</v>
      </c>
      <c r="F3417" s="95">
        <v>634</v>
      </c>
      <c r="G3417" s="20">
        <v>751</v>
      </c>
      <c r="H3417" s="20">
        <v>47435</v>
      </c>
      <c r="I3417" s="75">
        <v>605.69727999999998</v>
      </c>
    </row>
    <row r="3418" spans="1:9" hidden="1" outlineLevel="2" x14ac:dyDescent="0.3">
      <c r="A3418" s="18">
        <v>20182</v>
      </c>
      <c r="B3418" s="19" t="s">
        <v>13</v>
      </c>
      <c r="C3418" s="19" t="s">
        <v>14</v>
      </c>
      <c r="D3418" s="71" t="str">
        <f>VLOOKUP(C3418,'NACE 08'!$C$3:$D$24,2,FALSE)</f>
        <v>Transports et entreposage</v>
      </c>
      <c r="E3418" s="19" t="s">
        <v>74</v>
      </c>
      <c r="F3418" s="95">
        <v>161</v>
      </c>
      <c r="G3418" s="20">
        <v>183</v>
      </c>
      <c r="H3418" s="20">
        <v>13932</v>
      </c>
      <c r="I3418" s="75">
        <v>182.06215000000003</v>
      </c>
    </row>
    <row r="3419" spans="1:9" hidden="1" outlineLevel="2" x14ac:dyDescent="0.3">
      <c r="A3419" s="18">
        <v>20182</v>
      </c>
      <c r="B3419" s="19" t="s">
        <v>13</v>
      </c>
      <c r="C3419" s="19" t="s">
        <v>14</v>
      </c>
      <c r="D3419" s="71" t="str">
        <f>VLOOKUP(C3419,'NACE 08'!$C$3:$D$24,2,FALSE)</f>
        <v>Transports et entreposage</v>
      </c>
      <c r="E3419" s="19" t="s">
        <v>75</v>
      </c>
      <c r="F3419" s="95">
        <v>27</v>
      </c>
      <c r="G3419" s="20">
        <v>33</v>
      </c>
      <c r="H3419" s="20">
        <v>2196</v>
      </c>
      <c r="I3419" s="75">
        <v>28.195910000000001</v>
      </c>
    </row>
    <row r="3420" spans="1:9" hidden="1" outlineLevel="2" x14ac:dyDescent="0.3">
      <c r="A3420" s="18">
        <v>20182</v>
      </c>
      <c r="B3420" s="19" t="s">
        <v>13</v>
      </c>
      <c r="C3420" s="19" t="s">
        <v>14</v>
      </c>
      <c r="D3420" s="71" t="str">
        <f>VLOOKUP(C3420,'NACE 08'!$C$3:$D$24,2,FALSE)</f>
        <v>Transports et entreposage</v>
      </c>
      <c r="E3420" s="19" t="s">
        <v>76</v>
      </c>
      <c r="F3420" s="95">
        <v>8</v>
      </c>
      <c r="G3420" s="20">
        <v>10</v>
      </c>
      <c r="H3420" s="20">
        <v>676</v>
      </c>
      <c r="I3420" s="75">
        <v>8.0071399999999997</v>
      </c>
    </row>
    <row r="3421" spans="1:9" hidden="1" outlineLevel="2" x14ac:dyDescent="0.3">
      <c r="A3421" s="18">
        <v>20182</v>
      </c>
      <c r="B3421" s="19" t="s">
        <v>15</v>
      </c>
      <c r="C3421" s="19" t="s">
        <v>16</v>
      </c>
      <c r="D3421" s="71" t="str">
        <f>VLOOKUP(C3421,'NACE 08'!$C$3:$D$24,2,FALSE)</f>
        <v>Hébergement et restauration</v>
      </c>
      <c r="E3421" s="19" t="s">
        <v>71</v>
      </c>
      <c r="F3421" s="95">
        <v>18339</v>
      </c>
      <c r="G3421" s="20">
        <v>20801</v>
      </c>
      <c r="H3421" s="20">
        <v>870684</v>
      </c>
      <c r="I3421" s="75">
        <v>9307.2244099999989</v>
      </c>
    </row>
    <row r="3422" spans="1:9" hidden="1" outlineLevel="2" x14ac:dyDescent="0.3">
      <c r="A3422" s="18">
        <v>20182</v>
      </c>
      <c r="B3422" s="19" t="s">
        <v>15</v>
      </c>
      <c r="C3422" s="19" t="s">
        <v>16</v>
      </c>
      <c r="D3422" s="71" t="str">
        <f>VLOOKUP(C3422,'NACE 08'!$C$3:$D$24,2,FALSE)</f>
        <v>Hébergement et restauration</v>
      </c>
      <c r="E3422" s="19" t="s">
        <v>72</v>
      </c>
      <c r="F3422" s="95">
        <v>33507</v>
      </c>
      <c r="G3422" s="20">
        <v>40055</v>
      </c>
      <c r="H3422" s="20">
        <v>2241629</v>
      </c>
      <c r="I3422" s="75">
        <v>27948.860900000003</v>
      </c>
    </row>
    <row r="3423" spans="1:9" hidden="1" outlineLevel="2" x14ac:dyDescent="0.3">
      <c r="A3423" s="18">
        <v>20182</v>
      </c>
      <c r="B3423" s="19" t="s">
        <v>15</v>
      </c>
      <c r="C3423" s="19" t="s">
        <v>16</v>
      </c>
      <c r="D3423" s="71" t="str">
        <f>VLOOKUP(C3423,'NACE 08'!$C$3:$D$24,2,FALSE)</f>
        <v>Hébergement et restauration</v>
      </c>
      <c r="E3423" s="19" t="s">
        <v>73</v>
      </c>
      <c r="F3423" s="95">
        <v>11691</v>
      </c>
      <c r="G3423" s="20">
        <v>14311</v>
      </c>
      <c r="H3423" s="20">
        <v>951307</v>
      </c>
      <c r="I3423" s="75">
        <v>11894.645789999999</v>
      </c>
    </row>
    <row r="3424" spans="1:9" hidden="1" outlineLevel="2" x14ac:dyDescent="0.3">
      <c r="A3424" s="18">
        <v>20182</v>
      </c>
      <c r="B3424" s="19" t="s">
        <v>15</v>
      </c>
      <c r="C3424" s="19" t="s">
        <v>16</v>
      </c>
      <c r="D3424" s="71" t="str">
        <f>VLOOKUP(C3424,'NACE 08'!$C$3:$D$24,2,FALSE)</f>
        <v>Hébergement et restauration</v>
      </c>
      <c r="E3424" s="19" t="s">
        <v>74</v>
      </c>
      <c r="F3424" s="95">
        <v>2912</v>
      </c>
      <c r="G3424" s="20">
        <v>3491</v>
      </c>
      <c r="H3424" s="20">
        <v>283299</v>
      </c>
      <c r="I3424" s="75">
        <v>3573.3125399999999</v>
      </c>
    </row>
    <row r="3425" spans="1:9" hidden="1" outlineLevel="2" x14ac:dyDescent="0.3">
      <c r="A3425" s="18">
        <v>20182</v>
      </c>
      <c r="B3425" s="19" t="s">
        <v>15</v>
      </c>
      <c r="C3425" s="19" t="s">
        <v>16</v>
      </c>
      <c r="D3425" s="71" t="str">
        <f>VLOOKUP(C3425,'NACE 08'!$C$3:$D$24,2,FALSE)</f>
        <v>Hébergement et restauration</v>
      </c>
      <c r="E3425" s="19" t="s">
        <v>75</v>
      </c>
      <c r="F3425" s="95">
        <v>391</v>
      </c>
      <c r="G3425" s="20">
        <v>482</v>
      </c>
      <c r="H3425" s="20">
        <v>47405</v>
      </c>
      <c r="I3425" s="75">
        <v>608.12327000000005</v>
      </c>
    </row>
    <row r="3426" spans="1:9" hidden="1" outlineLevel="2" x14ac:dyDescent="0.3">
      <c r="A3426" s="18">
        <v>20182</v>
      </c>
      <c r="B3426" s="19" t="s">
        <v>15</v>
      </c>
      <c r="C3426" s="19" t="s">
        <v>16</v>
      </c>
      <c r="D3426" s="71" t="str">
        <f>VLOOKUP(C3426,'NACE 08'!$C$3:$D$24,2,FALSE)</f>
        <v>Hébergement et restauration</v>
      </c>
      <c r="E3426" s="19" t="s">
        <v>76</v>
      </c>
      <c r="F3426" s="95">
        <v>120</v>
      </c>
      <c r="G3426" s="20">
        <v>160</v>
      </c>
      <c r="H3426" s="20">
        <v>13341</v>
      </c>
      <c r="I3426" s="75">
        <v>167.23155</v>
      </c>
    </row>
    <row r="3427" spans="1:9" hidden="1" outlineLevel="2" x14ac:dyDescent="0.3">
      <c r="A3427" s="18">
        <v>20182</v>
      </c>
      <c r="B3427" s="19" t="s">
        <v>15</v>
      </c>
      <c r="C3427" s="19" t="s">
        <v>16</v>
      </c>
      <c r="D3427" s="71" t="str">
        <f>VLOOKUP(C3427,'NACE 08'!$C$3:$D$24,2,FALSE)</f>
        <v>Hébergement et restauration</v>
      </c>
      <c r="E3427" s="19" t="s">
        <v>77</v>
      </c>
      <c r="F3427" s="95">
        <v>7</v>
      </c>
      <c r="G3427" s="20">
        <v>7</v>
      </c>
      <c r="H3427" s="20">
        <v>155</v>
      </c>
      <c r="I3427" s="75">
        <v>1.6352199999999999</v>
      </c>
    </row>
    <row r="3428" spans="1:9" hidden="1" outlineLevel="2" x14ac:dyDescent="0.3">
      <c r="A3428" s="18">
        <v>20182</v>
      </c>
      <c r="B3428" s="19" t="s">
        <v>17</v>
      </c>
      <c r="C3428" s="19" t="s">
        <v>239</v>
      </c>
      <c r="D3428" s="71" t="str">
        <f>VLOOKUP(C3428,'NACE 08'!$C$3:$D$24,2,FALSE)</f>
        <v>Information et communication</v>
      </c>
      <c r="E3428" s="19" t="s">
        <v>71</v>
      </c>
      <c r="F3428" s="95">
        <v>140</v>
      </c>
      <c r="G3428" s="20">
        <v>149</v>
      </c>
      <c r="H3428" s="20">
        <v>6767</v>
      </c>
      <c r="I3428" s="75">
        <v>81.338919999999987</v>
      </c>
    </row>
    <row r="3429" spans="1:9" hidden="1" outlineLevel="2" x14ac:dyDescent="0.3">
      <c r="A3429" s="18">
        <v>20182</v>
      </c>
      <c r="B3429" s="19" t="s">
        <v>17</v>
      </c>
      <c r="C3429" s="19" t="s">
        <v>239</v>
      </c>
      <c r="D3429" s="71" t="str">
        <f>VLOOKUP(C3429,'NACE 08'!$C$3:$D$24,2,FALSE)</f>
        <v>Information et communication</v>
      </c>
      <c r="E3429" s="19" t="s">
        <v>72</v>
      </c>
      <c r="F3429" s="95">
        <v>692</v>
      </c>
      <c r="G3429" s="20">
        <v>794</v>
      </c>
      <c r="H3429" s="20">
        <v>55583</v>
      </c>
      <c r="I3429" s="75">
        <v>652.39399000000003</v>
      </c>
    </row>
    <row r="3430" spans="1:9" hidden="1" outlineLevel="2" x14ac:dyDescent="0.3">
      <c r="A3430" s="18">
        <v>20182</v>
      </c>
      <c r="B3430" s="19" t="s">
        <v>17</v>
      </c>
      <c r="C3430" s="19" t="s">
        <v>239</v>
      </c>
      <c r="D3430" s="71" t="str">
        <f>VLOOKUP(C3430,'NACE 08'!$C$3:$D$24,2,FALSE)</f>
        <v>Information et communication</v>
      </c>
      <c r="E3430" s="19" t="s">
        <v>73</v>
      </c>
      <c r="F3430" s="95">
        <v>652</v>
      </c>
      <c r="G3430" s="20">
        <v>750</v>
      </c>
      <c r="H3430" s="20">
        <v>63048</v>
      </c>
      <c r="I3430" s="75">
        <v>778.50618999999995</v>
      </c>
    </row>
    <row r="3431" spans="1:9" hidden="1" outlineLevel="2" x14ac:dyDescent="0.3">
      <c r="A3431" s="18">
        <v>20182</v>
      </c>
      <c r="B3431" s="19" t="s">
        <v>17</v>
      </c>
      <c r="C3431" s="19" t="s">
        <v>239</v>
      </c>
      <c r="D3431" s="71" t="str">
        <f>VLOOKUP(C3431,'NACE 08'!$C$3:$D$24,2,FALSE)</f>
        <v>Information et communication</v>
      </c>
      <c r="E3431" s="19" t="s">
        <v>74</v>
      </c>
      <c r="F3431" s="95">
        <v>194</v>
      </c>
      <c r="G3431" s="20">
        <v>224</v>
      </c>
      <c r="H3431" s="20">
        <v>24464</v>
      </c>
      <c r="I3431" s="75">
        <v>314.96425000000005</v>
      </c>
    </row>
    <row r="3432" spans="1:9" hidden="1" outlineLevel="2" x14ac:dyDescent="0.3">
      <c r="A3432" s="18">
        <v>20182</v>
      </c>
      <c r="B3432" s="19" t="s">
        <v>17</v>
      </c>
      <c r="C3432" s="19" t="s">
        <v>239</v>
      </c>
      <c r="D3432" s="71" t="str">
        <f>VLOOKUP(C3432,'NACE 08'!$C$3:$D$24,2,FALSE)</f>
        <v>Information et communication</v>
      </c>
      <c r="E3432" s="19" t="s">
        <v>75</v>
      </c>
      <c r="F3432" s="95">
        <v>16</v>
      </c>
      <c r="G3432" s="20">
        <v>17</v>
      </c>
      <c r="H3432" s="20">
        <v>1863</v>
      </c>
      <c r="I3432" s="75">
        <v>23.726379999999999</v>
      </c>
    </row>
    <row r="3433" spans="1:9" hidden="1" outlineLevel="2" x14ac:dyDescent="0.3">
      <c r="A3433" s="18">
        <v>20182</v>
      </c>
      <c r="B3433" s="19" t="s">
        <v>17</v>
      </c>
      <c r="C3433" s="19" t="s">
        <v>239</v>
      </c>
      <c r="D3433" s="71" t="str">
        <f>VLOOKUP(C3433,'NACE 08'!$C$3:$D$24,2,FALSE)</f>
        <v>Information et communication</v>
      </c>
      <c r="E3433" s="19" t="s">
        <v>76</v>
      </c>
      <c r="F3433" s="95">
        <v>2</v>
      </c>
      <c r="G3433" s="20">
        <v>2</v>
      </c>
      <c r="H3433" s="20">
        <v>226</v>
      </c>
      <c r="I3433" s="75">
        <v>2.5409000000000002</v>
      </c>
    </row>
    <row r="3434" spans="1:9" hidden="1" outlineLevel="2" x14ac:dyDescent="0.3">
      <c r="A3434" s="18">
        <v>20182</v>
      </c>
      <c r="B3434" s="19" t="s">
        <v>18</v>
      </c>
      <c r="C3434" s="19" t="s">
        <v>19</v>
      </c>
      <c r="D3434" s="71" t="str">
        <f>VLOOKUP(C3434,'NACE 08'!$C$3:$D$24,2,FALSE)</f>
        <v>Activités financières et 'assurance</v>
      </c>
      <c r="E3434" s="19" t="s">
        <v>71</v>
      </c>
      <c r="F3434" s="95">
        <v>144</v>
      </c>
      <c r="G3434" s="20">
        <v>159</v>
      </c>
      <c r="H3434" s="20">
        <v>6784</v>
      </c>
      <c r="I3434" s="75">
        <v>68.018560000000008</v>
      </c>
    </row>
    <row r="3435" spans="1:9" hidden="1" outlineLevel="2" x14ac:dyDescent="0.3">
      <c r="A3435" s="18">
        <v>20182</v>
      </c>
      <c r="B3435" s="19" t="s">
        <v>18</v>
      </c>
      <c r="C3435" s="19" t="s">
        <v>19</v>
      </c>
      <c r="D3435" s="71" t="str">
        <f>VLOOKUP(C3435,'NACE 08'!$C$3:$D$24,2,FALSE)</f>
        <v>Activités financières et 'assurance</v>
      </c>
      <c r="E3435" s="19" t="s">
        <v>72</v>
      </c>
      <c r="F3435" s="95">
        <v>401</v>
      </c>
      <c r="G3435" s="20">
        <v>458</v>
      </c>
      <c r="H3435" s="20">
        <v>28841</v>
      </c>
      <c r="I3435" s="75">
        <v>319.10753999999997</v>
      </c>
    </row>
    <row r="3436" spans="1:9" hidden="1" outlineLevel="2" x14ac:dyDescent="0.3">
      <c r="A3436" s="18">
        <v>20182</v>
      </c>
      <c r="B3436" s="19" t="s">
        <v>18</v>
      </c>
      <c r="C3436" s="19" t="s">
        <v>19</v>
      </c>
      <c r="D3436" s="71" t="str">
        <f>VLOOKUP(C3436,'NACE 08'!$C$3:$D$24,2,FALSE)</f>
        <v>Activités financières et 'assurance</v>
      </c>
      <c r="E3436" s="19" t="s">
        <v>73</v>
      </c>
      <c r="F3436" s="95">
        <v>286</v>
      </c>
      <c r="G3436" s="20">
        <v>330</v>
      </c>
      <c r="H3436" s="20">
        <v>26722</v>
      </c>
      <c r="I3436" s="75">
        <v>324.99306000000001</v>
      </c>
    </row>
    <row r="3437" spans="1:9" hidden="1" outlineLevel="2" x14ac:dyDescent="0.3">
      <c r="A3437" s="18">
        <v>20182</v>
      </c>
      <c r="B3437" s="19" t="s">
        <v>18</v>
      </c>
      <c r="C3437" s="19" t="s">
        <v>19</v>
      </c>
      <c r="D3437" s="71" t="str">
        <f>VLOOKUP(C3437,'NACE 08'!$C$3:$D$24,2,FALSE)</f>
        <v>Activités financières et 'assurance</v>
      </c>
      <c r="E3437" s="19" t="s">
        <v>74</v>
      </c>
      <c r="F3437" s="95">
        <v>72</v>
      </c>
      <c r="G3437" s="20">
        <v>78</v>
      </c>
      <c r="H3437" s="20">
        <v>7843</v>
      </c>
      <c r="I3437" s="75">
        <v>103.14319999999999</v>
      </c>
    </row>
    <row r="3438" spans="1:9" hidden="1" outlineLevel="2" x14ac:dyDescent="0.3">
      <c r="A3438" s="18">
        <v>20182</v>
      </c>
      <c r="B3438" s="19" t="s">
        <v>18</v>
      </c>
      <c r="C3438" s="19" t="s">
        <v>19</v>
      </c>
      <c r="D3438" s="71" t="str">
        <f>VLOOKUP(C3438,'NACE 08'!$C$3:$D$24,2,FALSE)</f>
        <v>Activités financières et 'assurance</v>
      </c>
      <c r="E3438" s="19" t="s">
        <v>75</v>
      </c>
      <c r="F3438" s="95">
        <v>4</v>
      </c>
      <c r="G3438" s="20">
        <v>4</v>
      </c>
      <c r="H3438" s="20">
        <v>344</v>
      </c>
      <c r="I3438" s="75">
        <v>5.4356100000000005</v>
      </c>
    </row>
    <row r="3439" spans="1:9" hidden="1" outlineLevel="2" x14ac:dyDescent="0.3">
      <c r="A3439" s="18">
        <v>20182</v>
      </c>
      <c r="B3439" s="19" t="s">
        <v>20</v>
      </c>
      <c r="C3439" s="19" t="s">
        <v>21</v>
      </c>
      <c r="D3439" s="71" t="str">
        <f>VLOOKUP(C3439,'NACE 08'!$C$3:$D$24,2,FALSE)</f>
        <v>Activités immobilières</v>
      </c>
      <c r="E3439" s="19" t="s">
        <v>71</v>
      </c>
      <c r="F3439" s="95">
        <v>92</v>
      </c>
      <c r="G3439" s="20">
        <v>102</v>
      </c>
      <c r="H3439" s="20">
        <v>4321</v>
      </c>
      <c r="I3439" s="75">
        <v>45.908090000000001</v>
      </c>
    </row>
    <row r="3440" spans="1:9" hidden="1" outlineLevel="2" x14ac:dyDescent="0.3">
      <c r="A3440" s="18">
        <v>20182</v>
      </c>
      <c r="B3440" s="19" t="s">
        <v>20</v>
      </c>
      <c r="C3440" s="19" t="s">
        <v>21</v>
      </c>
      <c r="D3440" s="71" t="str">
        <f>VLOOKUP(C3440,'NACE 08'!$C$3:$D$24,2,FALSE)</f>
        <v>Activités immobilières</v>
      </c>
      <c r="E3440" s="19" t="s">
        <v>72</v>
      </c>
      <c r="F3440" s="95">
        <v>285</v>
      </c>
      <c r="G3440" s="20">
        <v>345</v>
      </c>
      <c r="H3440" s="20">
        <v>16895</v>
      </c>
      <c r="I3440" s="75">
        <v>196.97465</v>
      </c>
    </row>
    <row r="3441" spans="1:9" hidden="1" outlineLevel="2" x14ac:dyDescent="0.3">
      <c r="A3441" s="18">
        <v>20182</v>
      </c>
      <c r="B3441" s="19" t="s">
        <v>20</v>
      </c>
      <c r="C3441" s="19" t="s">
        <v>21</v>
      </c>
      <c r="D3441" s="71" t="str">
        <f>VLOOKUP(C3441,'NACE 08'!$C$3:$D$24,2,FALSE)</f>
        <v>Activités immobilières</v>
      </c>
      <c r="E3441" s="19" t="s">
        <v>73</v>
      </c>
      <c r="F3441" s="95">
        <v>179</v>
      </c>
      <c r="G3441" s="20">
        <v>213</v>
      </c>
      <c r="H3441" s="20">
        <v>14378</v>
      </c>
      <c r="I3441" s="75">
        <v>171.6858</v>
      </c>
    </row>
    <row r="3442" spans="1:9" hidden="1" outlineLevel="2" x14ac:dyDescent="0.3">
      <c r="A3442" s="18">
        <v>20182</v>
      </c>
      <c r="B3442" s="19" t="s">
        <v>20</v>
      </c>
      <c r="C3442" s="19" t="s">
        <v>21</v>
      </c>
      <c r="D3442" s="71" t="str">
        <f>VLOOKUP(C3442,'NACE 08'!$C$3:$D$24,2,FALSE)</f>
        <v>Activités immobilières</v>
      </c>
      <c r="E3442" s="19" t="s">
        <v>74</v>
      </c>
      <c r="F3442" s="95">
        <v>44</v>
      </c>
      <c r="G3442" s="20">
        <v>46</v>
      </c>
      <c r="H3442" s="20">
        <v>4364</v>
      </c>
      <c r="I3442" s="75">
        <v>53.778880000000001</v>
      </c>
    </row>
    <row r="3443" spans="1:9" hidden="1" outlineLevel="2" x14ac:dyDescent="0.3">
      <c r="A3443" s="18">
        <v>20182</v>
      </c>
      <c r="B3443" s="19" t="s">
        <v>20</v>
      </c>
      <c r="C3443" s="19" t="s">
        <v>21</v>
      </c>
      <c r="D3443" s="71" t="str">
        <f>VLOOKUP(C3443,'NACE 08'!$C$3:$D$24,2,FALSE)</f>
        <v>Activités immobilières</v>
      </c>
      <c r="E3443" s="19" t="s">
        <v>75</v>
      </c>
      <c r="F3443" s="95">
        <v>3</v>
      </c>
      <c r="G3443" s="20">
        <v>3</v>
      </c>
      <c r="H3443" s="20">
        <v>308</v>
      </c>
      <c r="I3443" s="75">
        <v>3.6390600000000002</v>
      </c>
    </row>
    <row r="3444" spans="1:9" hidden="1" outlineLevel="2" x14ac:dyDescent="0.3">
      <c r="A3444" s="18">
        <v>20182</v>
      </c>
      <c r="B3444" s="19" t="s">
        <v>20</v>
      </c>
      <c r="C3444" s="19" t="s">
        <v>21</v>
      </c>
      <c r="D3444" s="71" t="str">
        <f>VLOOKUP(C3444,'NACE 08'!$C$3:$D$24,2,FALSE)</f>
        <v>Activités immobilières</v>
      </c>
      <c r="E3444" s="19" t="s">
        <v>76</v>
      </c>
      <c r="F3444" s="95">
        <v>1</v>
      </c>
      <c r="G3444" s="20">
        <v>1</v>
      </c>
      <c r="H3444" s="20">
        <v>118</v>
      </c>
      <c r="I3444" s="75">
        <v>1.44956</v>
      </c>
    </row>
    <row r="3445" spans="1:9" hidden="1" outlineLevel="2" x14ac:dyDescent="0.3">
      <c r="A3445" s="18">
        <v>20182</v>
      </c>
      <c r="B3445" s="19" t="s">
        <v>22</v>
      </c>
      <c r="C3445" s="19" t="s">
        <v>23</v>
      </c>
      <c r="D3445" s="71" t="str">
        <f>VLOOKUP(C3445,'NACE 08'!$C$3:$D$24,2,FALSE)</f>
        <v>Activités spécialisées, scientifiques et techniques</v>
      </c>
      <c r="E3445" s="19" t="s">
        <v>71</v>
      </c>
      <c r="F3445" s="95">
        <v>451</v>
      </c>
      <c r="G3445" s="20">
        <v>495</v>
      </c>
      <c r="H3445" s="20">
        <v>20985</v>
      </c>
      <c r="I3445" s="75">
        <v>211.74864999999997</v>
      </c>
    </row>
    <row r="3446" spans="1:9" hidden="1" outlineLevel="2" x14ac:dyDescent="0.3">
      <c r="A3446" s="18">
        <v>20182</v>
      </c>
      <c r="B3446" s="19" t="s">
        <v>22</v>
      </c>
      <c r="C3446" s="19" t="s">
        <v>23</v>
      </c>
      <c r="D3446" s="71" t="str">
        <f>VLOOKUP(C3446,'NACE 08'!$C$3:$D$24,2,FALSE)</f>
        <v>Activités spécialisées, scientifiques et techniques</v>
      </c>
      <c r="E3446" s="19" t="s">
        <v>72</v>
      </c>
      <c r="F3446" s="95">
        <v>1691</v>
      </c>
      <c r="G3446" s="20">
        <v>2243</v>
      </c>
      <c r="H3446" s="20">
        <v>110542</v>
      </c>
      <c r="I3446" s="75">
        <v>1247.1972700000001</v>
      </c>
    </row>
    <row r="3447" spans="1:9" hidden="1" outlineLevel="2" x14ac:dyDescent="0.3">
      <c r="A3447" s="18">
        <v>20182</v>
      </c>
      <c r="B3447" s="19" t="s">
        <v>22</v>
      </c>
      <c r="C3447" s="19" t="s">
        <v>23</v>
      </c>
      <c r="D3447" s="71" t="str">
        <f>VLOOKUP(C3447,'NACE 08'!$C$3:$D$24,2,FALSE)</f>
        <v>Activités spécialisées, scientifiques et techniques</v>
      </c>
      <c r="E3447" s="19" t="s">
        <v>73</v>
      </c>
      <c r="F3447" s="95">
        <v>1433</v>
      </c>
      <c r="G3447" s="20">
        <v>1949</v>
      </c>
      <c r="H3447" s="20">
        <v>119951</v>
      </c>
      <c r="I3447" s="75">
        <v>1426.7920799999999</v>
      </c>
    </row>
    <row r="3448" spans="1:9" hidden="1" outlineLevel="2" x14ac:dyDescent="0.3">
      <c r="A3448" s="18">
        <v>20182</v>
      </c>
      <c r="B3448" s="19" t="s">
        <v>22</v>
      </c>
      <c r="C3448" s="19" t="s">
        <v>23</v>
      </c>
      <c r="D3448" s="71" t="str">
        <f>VLOOKUP(C3448,'NACE 08'!$C$3:$D$24,2,FALSE)</f>
        <v>Activités spécialisées, scientifiques et techniques</v>
      </c>
      <c r="E3448" s="19" t="s">
        <v>74</v>
      </c>
      <c r="F3448" s="95">
        <v>424</v>
      </c>
      <c r="G3448" s="20">
        <v>520</v>
      </c>
      <c r="H3448" s="20">
        <v>40647</v>
      </c>
      <c r="I3448" s="75">
        <v>518.10791999999992</v>
      </c>
    </row>
    <row r="3449" spans="1:9" hidden="1" outlineLevel="2" x14ac:dyDescent="0.3">
      <c r="A3449" s="18">
        <v>20182</v>
      </c>
      <c r="B3449" s="19" t="s">
        <v>22</v>
      </c>
      <c r="C3449" s="19" t="s">
        <v>23</v>
      </c>
      <c r="D3449" s="71" t="str">
        <f>VLOOKUP(C3449,'NACE 08'!$C$3:$D$24,2,FALSE)</f>
        <v>Activités spécialisées, scientifiques et techniques</v>
      </c>
      <c r="E3449" s="19" t="s">
        <v>75</v>
      </c>
      <c r="F3449" s="95">
        <v>35</v>
      </c>
      <c r="G3449" s="20">
        <v>42</v>
      </c>
      <c r="H3449" s="20">
        <v>3327</v>
      </c>
      <c r="I3449" s="75">
        <v>47.611679999999993</v>
      </c>
    </row>
    <row r="3450" spans="1:9" hidden="1" outlineLevel="2" x14ac:dyDescent="0.3">
      <c r="A3450" s="18">
        <v>20182</v>
      </c>
      <c r="B3450" s="19" t="s">
        <v>22</v>
      </c>
      <c r="C3450" s="19" t="s">
        <v>23</v>
      </c>
      <c r="D3450" s="71" t="str">
        <f>VLOOKUP(C3450,'NACE 08'!$C$3:$D$24,2,FALSE)</f>
        <v>Activités spécialisées, scientifiques et techniques</v>
      </c>
      <c r="E3450" s="19" t="s">
        <v>76</v>
      </c>
      <c r="F3450" s="95">
        <v>11</v>
      </c>
      <c r="G3450" s="20">
        <v>12</v>
      </c>
      <c r="H3450" s="20">
        <v>1005</v>
      </c>
      <c r="I3450" s="75">
        <v>13.719970000000002</v>
      </c>
    </row>
    <row r="3451" spans="1:9" hidden="1" outlineLevel="2" x14ac:dyDescent="0.3">
      <c r="A3451" s="18">
        <v>20182</v>
      </c>
      <c r="B3451" s="19" t="s">
        <v>22</v>
      </c>
      <c r="C3451" s="19" t="s">
        <v>23</v>
      </c>
      <c r="D3451" s="71" t="str">
        <f>VLOOKUP(C3451,'NACE 08'!$C$3:$D$24,2,FALSE)</f>
        <v>Activités spécialisées, scientifiques et techniques</v>
      </c>
      <c r="E3451" s="19" t="s">
        <v>77</v>
      </c>
      <c r="F3451" s="95">
        <v>1</v>
      </c>
      <c r="G3451" s="20">
        <v>1</v>
      </c>
      <c r="H3451" s="20">
        <v>4</v>
      </c>
      <c r="I3451" s="75">
        <v>0.04</v>
      </c>
    </row>
    <row r="3452" spans="1:9" hidden="1" outlineLevel="2" x14ac:dyDescent="0.3">
      <c r="A3452" s="18">
        <v>20182</v>
      </c>
      <c r="B3452" s="19" t="s">
        <v>24</v>
      </c>
      <c r="C3452" s="19" t="s">
        <v>228</v>
      </c>
      <c r="D3452" s="71" t="str">
        <f>VLOOKUP(C3452,'NACE 08'!$C$3:$D$24,2,FALSE)</f>
        <v>Activités de services administratifs et de soutien*</v>
      </c>
      <c r="E3452" s="19" t="s">
        <v>71</v>
      </c>
      <c r="F3452" s="95">
        <v>1636</v>
      </c>
      <c r="G3452" s="20">
        <v>1827</v>
      </c>
      <c r="H3452" s="20">
        <v>70008</v>
      </c>
      <c r="I3452" s="75">
        <v>871.51088000000004</v>
      </c>
    </row>
    <row r="3453" spans="1:9" hidden="1" outlineLevel="2" x14ac:dyDescent="0.3">
      <c r="A3453" s="18">
        <v>20182</v>
      </c>
      <c r="B3453" s="19" t="s">
        <v>24</v>
      </c>
      <c r="C3453" s="19" t="s">
        <v>228</v>
      </c>
      <c r="D3453" s="71" t="str">
        <f>VLOOKUP(C3453,'NACE 08'!$C$3:$D$24,2,FALSE)</f>
        <v>Activités de services administratifs et de soutien*</v>
      </c>
      <c r="E3453" s="19" t="s">
        <v>72</v>
      </c>
      <c r="F3453" s="95">
        <v>4018</v>
      </c>
      <c r="G3453" s="20">
        <v>5133</v>
      </c>
      <c r="H3453" s="20">
        <v>219888</v>
      </c>
      <c r="I3453" s="75">
        <v>2918.9786599999998</v>
      </c>
    </row>
    <row r="3454" spans="1:9" hidden="1" outlineLevel="2" x14ac:dyDescent="0.3">
      <c r="A3454" s="18">
        <v>20182</v>
      </c>
      <c r="B3454" s="19" t="s">
        <v>24</v>
      </c>
      <c r="C3454" s="19" t="s">
        <v>228</v>
      </c>
      <c r="D3454" s="71" t="str">
        <f>VLOOKUP(C3454,'NACE 08'!$C$3:$D$24,2,FALSE)</f>
        <v>Activités de services administratifs et de soutien*</v>
      </c>
      <c r="E3454" s="19" t="s">
        <v>73</v>
      </c>
      <c r="F3454" s="95">
        <v>1779</v>
      </c>
      <c r="G3454" s="20">
        <v>2553</v>
      </c>
      <c r="H3454" s="20">
        <v>122983</v>
      </c>
      <c r="I3454" s="75">
        <v>1584.9860699999999</v>
      </c>
    </row>
    <row r="3455" spans="1:9" hidden="1" outlineLevel="2" x14ac:dyDescent="0.3">
      <c r="A3455" s="18">
        <v>20182</v>
      </c>
      <c r="B3455" s="19" t="s">
        <v>24</v>
      </c>
      <c r="C3455" s="19" t="s">
        <v>228</v>
      </c>
      <c r="D3455" s="71" t="str">
        <f>VLOOKUP(C3455,'NACE 08'!$C$3:$D$24,2,FALSE)</f>
        <v>Activités de services administratifs et de soutien*</v>
      </c>
      <c r="E3455" s="19" t="s">
        <v>74</v>
      </c>
      <c r="F3455" s="95">
        <v>457</v>
      </c>
      <c r="G3455" s="20">
        <v>608</v>
      </c>
      <c r="H3455" s="20">
        <v>37715</v>
      </c>
      <c r="I3455" s="75">
        <v>466.37743999999998</v>
      </c>
    </row>
    <row r="3456" spans="1:9" hidden="1" outlineLevel="2" x14ac:dyDescent="0.3">
      <c r="A3456" s="18">
        <v>20182</v>
      </c>
      <c r="B3456" s="19" t="s">
        <v>24</v>
      </c>
      <c r="C3456" s="19" t="s">
        <v>228</v>
      </c>
      <c r="D3456" s="71" t="str">
        <f>VLOOKUP(C3456,'NACE 08'!$C$3:$D$24,2,FALSE)</f>
        <v>Activités de services administratifs et de soutien*</v>
      </c>
      <c r="E3456" s="19" t="s">
        <v>75</v>
      </c>
      <c r="F3456" s="95">
        <v>64</v>
      </c>
      <c r="G3456" s="20">
        <v>87</v>
      </c>
      <c r="H3456" s="20">
        <v>7154</v>
      </c>
      <c r="I3456" s="75">
        <v>93.75218000000001</v>
      </c>
    </row>
    <row r="3457" spans="1:9" hidden="1" outlineLevel="2" x14ac:dyDescent="0.3">
      <c r="A3457" s="18">
        <v>20182</v>
      </c>
      <c r="B3457" s="19" t="s">
        <v>24</v>
      </c>
      <c r="C3457" s="19" t="s">
        <v>228</v>
      </c>
      <c r="D3457" s="71" t="str">
        <f>VLOOKUP(C3457,'NACE 08'!$C$3:$D$24,2,FALSE)</f>
        <v>Activités de services administratifs et de soutien*</v>
      </c>
      <c r="E3457" s="19" t="s">
        <v>76</v>
      </c>
      <c r="F3457" s="95">
        <v>19</v>
      </c>
      <c r="G3457" s="20">
        <v>31</v>
      </c>
      <c r="H3457" s="20">
        <v>2392</v>
      </c>
      <c r="I3457" s="75">
        <v>36.26155</v>
      </c>
    </row>
    <row r="3458" spans="1:9" hidden="1" outlineLevel="2" x14ac:dyDescent="0.3">
      <c r="A3458" s="18">
        <v>20182</v>
      </c>
      <c r="B3458" s="19" t="s">
        <v>24</v>
      </c>
      <c r="C3458" s="19" t="s">
        <v>228</v>
      </c>
      <c r="D3458" s="71" t="str">
        <f>VLOOKUP(C3458,'NACE 08'!$C$3:$D$24,2,FALSE)</f>
        <v>Activités de services administratifs et de soutien*</v>
      </c>
      <c r="E3458" s="19" t="s">
        <v>77</v>
      </c>
      <c r="F3458" s="95">
        <v>3</v>
      </c>
      <c r="G3458" s="20">
        <v>3</v>
      </c>
      <c r="H3458" s="20">
        <v>227</v>
      </c>
      <c r="I3458" s="75">
        <v>4.4182100000000002</v>
      </c>
    </row>
    <row r="3459" spans="1:9" hidden="1" outlineLevel="2" x14ac:dyDescent="0.3">
      <c r="A3459" s="18">
        <v>20182</v>
      </c>
      <c r="B3459" s="19" t="s">
        <v>24</v>
      </c>
      <c r="C3459" s="19" t="s">
        <v>25</v>
      </c>
      <c r="D3459" s="71" t="str">
        <f>VLOOKUP(C3459,'NACE 08'!$C$3:$D$24,2,FALSE)</f>
        <v>Travail Intérimaire</v>
      </c>
      <c r="E3459" s="19" t="s">
        <v>71</v>
      </c>
      <c r="F3459" s="95">
        <v>23730</v>
      </c>
      <c r="G3459" s="20">
        <v>27123</v>
      </c>
      <c r="H3459" s="20">
        <v>947860</v>
      </c>
      <c r="I3459" s="75">
        <v>9475.9283800000012</v>
      </c>
    </row>
    <row r="3460" spans="1:9" hidden="1" outlineLevel="2" x14ac:dyDescent="0.3">
      <c r="A3460" s="18">
        <v>20182</v>
      </c>
      <c r="B3460" s="19" t="s">
        <v>24</v>
      </c>
      <c r="C3460" s="19" t="s">
        <v>25</v>
      </c>
      <c r="D3460" s="71" t="str">
        <f>VLOOKUP(C3460,'NACE 08'!$C$3:$D$24,2,FALSE)</f>
        <v>Travail Intérimaire</v>
      </c>
      <c r="E3460" s="19" t="s">
        <v>72</v>
      </c>
      <c r="F3460" s="95">
        <v>60175</v>
      </c>
      <c r="G3460" s="20">
        <v>75295</v>
      </c>
      <c r="H3460" s="20">
        <v>3522872</v>
      </c>
      <c r="I3460" s="75">
        <v>42158.169660000007</v>
      </c>
    </row>
    <row r="3461" spans="1:9" hidden="1" outlineLevel="2" x14ac:dyDescent="0.3">
      <c r="A3461" s="18">
        <v>20182</v>
      </c>
      <c r="B3461" s="19" t="s">
        <v>24</v>
      </c>
      <c r="C3461" s="19" t="s">
        <v>25</v>
      </c>
      <c r="D3461" s="71" t="str">
        <f>VLOOKUP(C3461,'NACE 08'!$C$3:$D$24,2,FALSE)</f>
        <v>Travail Intérimaire</v>
      </c>
      <c r="E3461" s="19" t="s">
        <v>73</v>
      </c>
      <c r="F3461" s="95">
        <v>23091</v>
      </c>
      <c r="G3461" s="20">
        <v>30032</v>
      </c>
      <c r="H3461" s="20">
        <v>1652398</v>
      </c>
      <c r="I3461" s="75">
        <v>20733.068309999995</v>
      </c>
    </row>
    <row r="3462" spans="1:9" hidden="1" outlineLevel="2" x14ac:dyDescent="0.3">
      <c r="A3462" s="18">
        <v>20182</v>
      </c>
      <c r="B3462" s="19" t="s">
        <v>24</v>
      </c>
      <c r="C3462" s="19" t="s">
        <v>25</v>
      </c>
      <c r="D3462" s="71" t="str">
        <f>VLOOKUP(C3462,'NACE 08'!$C$3:$D$24,2,FALSE)</f>
        <v>Travail Intérimaire</v>
      </c>
      <c r="E3462" s="19" t="s">
        <v>74</v>
      </c>
      <c r="F3462" s="95">
        <v>5013</v>
      </c>
      <c r="G3462" s="20">
        <v>6714</v>
      </c>
      <c r="H3462" s="20">
        <v>440296</v>
      </c>
      <c r="I3462" s="75">
        <v>5660.2649600000004</v>
      </c>
    </row>
    <row r="3463" spans="1:9" hidden="1" outlineLevel="2" x14ac:dyDescent="0.3">
      <c r="A3463" s="18">
        <v>20182</v>
      </c>
      <c r="B3463" s="19" t="s">
        <v>24</v>
      </c>
      <c r="C3463" s="19" t="s">
        <v>25</v>
      </c>
      <c r="D3463" s="71" t="str">
        <f>VLOOKUP(C3463,'NACE 08'!$C$3:$D$24,2,FALSE)</f>
        <v>Travail Intérimaire</v>
      </c>
      <c r="E3463" s="19" t="s">
        <v>75</v>
      </c>
      <c r="F3463" s="95">
        <v>630</v>
      </c>
      <c r="G3463" s="20">
        <v>873</v>
      </c>
      <c r="H3463" s="20">
        <v>65236</v>
      </c>
      <c r="I3463" s="75">
        <v>898.13759000000005</v>
      </c>
    </row>
    <row r="3464" spans="1:9" hidden="1" outlineLevel="2" x14ac:dyDescent="0.3">
      <c r="A3464" s="18">
        <v>20182</v>
      </c>
      <c r="B3464" s="19" t="s">
        <v>24</v>
      </c>
      <c r="C3464" s="19" t="s">
        <v>25</v>
      </c>
      <c r="D3464" s="71" t="str">
        <f>VLOOKUP(C3464,'NACE 08'!$C$3:$D$24,2,FALSE)</f>
        <v>Travail Intérimaire</v>
      </c>
      <c r="E3464" s="19" t="s">
        <v>76</v>
      </c>
      <c r="F3464" s="95">
        <v>258</v>
      </c>
      <c r="G3464" s="20">
        <v>336</v>
      </c>
      <c r="H3464" s="20">
        <v>25245</v>
      </c>
      <c r="I3464" s="75">
        <v>345.77051999999998</v>
      </c>
    </row>
    <row r="3465" spans="1:9" hidden="1" outlineLevel="2" x14ac:dyDescent="0.3">
      <c r="A3465" s="18">
        <v>20182</v>
      </c>
      <c r="B3465" s="19" t="s">
        <v>24</v>
      </c>
      <c r="C3465" s="19" t="s">
        <v>25</v>
      </c>
      <c r="D3465" s="71" t="str">
        <f>VLOOKUP(C3465,'NACE 08'!$C$3:$D$24,2,FALSE)</f>
        <v>Travail Intérimaire</v>
      </c>
      <c r="E3465" s="19" t="s">
        <v>77</v>
      </c>
      <c r="F3465" s="95">
        <v>5</v>
      </c>
      <c r="G3465" s="20">
        <v>5</v>
      </c>
      <c r="H3465" s="20">
        <v>138</v>
      </c>
      <c r="I3465" s="75">
        <v>1.3739600000000001</v>
      </c>
    </row>
    <row r="3466" spans="1:9" hidden="1" outlineLevel="2" x14ac:dyDescent="0.3">
      <c r="A3466" s="18">
        <v>20182</v>
      </c>
      <c r="B3466" s="19" t="s">
        <v>26</v>
      </c>
      <c r="C3466" s="19" t="s">
        <v>27</v>
      </c>
      <c r="D3466" s="71" t="str">
        <f>VLOOKUP(C3466,'NACE 08'!$C$3:$D$24,2,FALSE)</f>
        <v>Administration publique</v>
      </c>
      <c r="E3466" s="19" t="s">
        <v>71</v>
      </c>
      <c r="F3466" s="95">
        <v>750</v>
      </c>
      <c r="G3466" s="20">
        <v>836</v>
      </c>
      <c r="H3466" s="20">
        <v>28634</v>
      </c>
      <c r="I3466" s="75">
        <v>305.1574</v>
      </c>
    </row>
    <row r="3467" spans="1:9" hidden="1" outlineLevel="2" x14ac:dyDescent="0.3">
      <c r="A3467" s="18">
        <v>20182</v>
      </c>
      <c r="B3467" s="19" t="s">
        <v>26</v>
      </c>
      <c r="C3467" s="19" t="s">
        <v>27</v>
      </c>
      <c r="D3467" s="71" t="str">
        <f>VLOOKUP(C3467,'NACE 08'!$C$3:$D$24,2,FALSE)</f>
        <v>Administration publique</v>
      </c>
      <c r="E3467" s="19" t="s">
        <v>72</v>
      </c>
      <c r="F3467" s="95">
        <v>2801</v>
      </c>
      <c r="G3467" s="20">
        <v>3287</v>
      </c>
      <c r="H3467" s="20">
        <v>136839</v>
      </c>
      <c r="I3467" s="75">
        <v>1746.14383</v>
      </c>
    </row>
    <row r="3468" spans="1:9" hidden="1" outlineLevel="2" x14ac:dyDescent="0.3">
      <c r="A3468" s="18">
        <v>20182</v>
      </c>
      <c r="B3468" s="19" t="s">
        <v>26</v>
      </c>
      <c r="C3468" s="19" t="s">
        <v>27</v>
      </c>
      <c r="D3468" s="71" t="str">
        <f>VLOOKUP(C3468,'NACE 08'!$C$3:$D$24,2,FALSE)</f>
        <v>Administration publique</v>
      </c>
      <c r="E3468" s="19" t="s">
        <v>73</v>
      </c>
      <c r="F3468" s="95">
        <v>1102</v>
      </c>
      <c r="G3468" s="20">
        <v>1327</v>
      </c>
      <c r="H3468" s="20">
        <v>63644</v>
      </c>
      <c r="I3468" s="75">
        <v>847.96071000000006</v>
      </c>
    </row>
    <row r="3469" spans="1:9" hidden="1" outlineLevel="2" x14ac:dyDescent="0.3">
      <c r="A3469" s="18">
        <v>20182</v>
      </c>
      <c r="B3469" s="19" t="s">
        <v>26</v>
      </c>
      <c r="C3469" s="19" t="s">
        <v>27</v>
      </c>
      <c r="D3469" s="71" t="str">
        <f>VLOOKUP(C3469,'NACE 08'!$C$3:$D$24,2,FALSE)</f>
        <v>Administration publique</v>
      </c>
      <c r="E3469" s="19" t="s">
        <v>74</v>
      </c>
      <c r="F3469" s="95">
        <v>230</v>
      </c>
      <c r="G3469" s="20">
        <v>263</v>
      </c>
      <c r="H3469" s="20">
        <v>14279</v>
      </c>
      <c r="I3469" s="75">
        <v>192.48020000000002</v>
      </c>
    </row>
    <row r="3470" spans="1:9" hidden="1" outlineLevel="2" x14ac:dyDescent="0.3">
      <c r="A3470" s="18">
        <v>20182</v>
      </c>
      <c r="B3470" s="19" t="s">
        <v>26</v>
      </c>
      <c r="C3470" s="19" t="s">
        <v>27</v>
      </c>
      <c r="D3470" s="71" t="str">
        <f>VLOOKUP(C3470,'NACE 08'!$C$3:$D$24,2,FALSE)</f>
        <v>Administration publique</v>
      </c>
      <c r="E3470" s="19" t="s">
        <v>75</v>
      </c>
      <c r="F3470" s="95">
        <v>23</v>
      </c>
      <c r="G3470" s="20">
        <v>26</v>
      </c>
      <c r="H3470" s="20">
        <v>1450</v>
      </c>
      <c r="I3470" s="75">
        <v>21.132919999999999</v>
      </c>
    </row>
    <row r="3471" spans="1:9" hidden="1" outlineLevel="2" x14ac:dyDescent="0.3">
      <c r="A3471" s="18">
        <v>20182</v>
      </c>
      <c r="B3471" s="19" t="s">
        <v>26</v>
      </c>
      <c r="C3471" s="19" t="s">
        <v>27</v>
      </c>
      <c r="D3471" s="71" t="str">
        <f>VLOOKUP(C3471,'NACE 08'!$C$3:$D$24,2,FALSE)</f>
        <v>Administration publique</v>
      </c>
      <c r="E3471" s="19" t="s">
        <v>76</v>
      </c>
      <c r="F3471" s="95">
        <v>21</v>
      </c>
      <c r="G3471" s="20">
        <v>22</v>
      </c>
      <c r="H3471" s="20">
        <v>1537</v>
      </c>
      <c r="I3471" s="75">
        <v>24.354700000000001</v>
      </c>
    </row>
    <row r="3472" spans="1:9" hidden="1" outlineLevel="2" x14ac:dyDescent="0.3">
      <c r="A3472" s="18">
        <v>20182</v>
      </c>
      <c r="B3472" s="19" t="s">
        <v>26</v>
      </c>
      <c r="C3472" s="19" t="s">
        <v>27</v>
      </c>
      <c r="D3472" s="71" t="str">
        <f>VLOOKUP(C3472,'NACE 08'!$C$3:$D$24,2,FALSE)</f>
        <v>Administration publique</v>
      </c>
      <c r="E3472" s="19" t="s">
        <v>77</v>
      </c>
      <c r="F3472" s="95">
        <v>1</v>
      </c>
      <c r="G3472" s="20">
        <v>1</v>
      </c>
      <c r="H3472" s="20">
        <v>0</v>
      </c>
      <c r="I3472" s="75">
        <v>4.4999999999999998E-2</v>
      </c>
    </row>
    <row r="3473" spans="1:9" hidden="1" outlineLevel="2" x14ac:dyDescent="0.3">
      <c r="A3473" s="18">
        <v>20182</v>
      </c>
      <c r="B3473" s="19" t="s">
        <v>28</v>
      </c>
      <c r="C3473" s="19" t="s">
        <v>29</v>
      </c>
      <c r="D3473" s="71" t="str">
        <f>VLOOKUP(C3473,'NACE 08'!$C$3:$D$24,2,FALSE)</f>
        <v>Enseignement</v>
      </c>
      <c r="E3473" s="19" t="s">
        <v>71</v>
      </c>
      <c r="F3473" s="95">
        <v>221</v>
      </c>
      <c r="G3473" s="20">
        <v>246</v>
      </c>
      <c r="H3473" s="20">
        <v>6634</v>
      </c>
      <c r="I3473" s="75">
        <v>65.374410000000012</v>
      </c>
    </row>
    <row r="3474" spans="1:9" hidden="1" outlineLevel="2" x14ac:dyDescent="0.3">
      <c r="A3474" s="18">
        <v>20182</v>
      </c>
      <c r="B3474" s="19" t="s">
        <v>28</v>
      </c>
      <c r="C3474" s="19" t="s">
        <v>29</v>
      </c>
      <c r="D3474" s="71" t="str">
        <f>VLOOKUP(C3474,'NACE 08'!$C$3:$D$24,2,FALSE)</f>
        <v>Enseignement</v>
      </c>
      <c r="E3474" s="19" t="s">
        <v>72</v>
      </c>
      <c r="F3474" s="95">
        <v>1837</v>
      </c>
      <c r="G3474" s="20">
        <v>2278</v>
      </c>
      <c r="H3474" s="20">
        <v>59854</v>
      </c>
      <c r="I3474" s="75">
        <v>695.58548999999994</v>
      </c>
    </row>
    <row r="3475" spans="1:9" hidden="1" outlineLevel="2" x14ac:dyDescent="0.3">
      <c r="A3475" s="18">
        <v>20182</v>
      </c>
      <c r="B3475" s="19" t="s">
        <v>28</v>
      </c>
      <c r="C3475" s="19" t="s">
        <v>29</v>
      </c>
      <c r="D3475" s="71" t="str">
        <f>VLOOKUP(C3475,'NACE 08'!$C$3:$D$24,2,FALSE)</f>
        <v>Enseignement</v>
      </c>
      <c r="E3475" s="19" t="s">
        <v>73</v>
      </c>
      <c r="F3475" s="95">
        <v>2110</v>
      </c>
      <c r="G3475" s="20">
        <v>2631</v>
      </c>
      <c r="H3475" s="20">
        <v>90213</v>
      </c>
      <c r="I3475" s="75">
        <v>1110.67527</v>
      </c>
    </row>
    <row r="3476" spans="1:9" hidden="1" outlineLevel="2" x14ac:dyDescent="0.3">
      <c r="A3476" s="18">
        <v>20182</v>
      </c>
      <c r="B3476" s="19" t="s">
        <v>28</v>
      </c>
      <c r="C3476" s="19" t="s">
        <v>29</v>
      </c>
      <c r="D3476" s="71" t="str">
        <f>VLOOKUP(C3476,'NACE 08'!$C$3:$D$24,2,FALSE)</f>
        <v>Enseignement</v>
      </c>
      <c r="E3476" s="19" t="s">
        <v>74</v>
      </c>
      <c r="F3476" s="95">
        <v>720</v>
      </c>
      <c r="G3476" s="20">
        <v>872</v>
      </c>
      <c r="H3476" s="20">
        <v>43482</v>
      </c>
      <c r="I3476" s="75">
        <v>555.55322999999999</v>
      </c>
    </row>
    <row r="3477" spans="1:9" hidden="1" outlineLevel="2" x14ac:dyDescent="0.3">
      <c r="A3477" s="18">
        <v>20182</v>
      </c>
      <c r="B3477" s="19" t="s">
        <v>28</v>
      </c>
      <c r="C3477" s="19" t="s">
        <v>29</v>
      </c>
      <c r="D3477" s="71" t="str">
        <f>VLOOKUP(C3477,'NACE 08'!$C$3:$D$24,2,FALSE)</f>
        <v>Enseignement</v>
      </c>
      <c r="E3477" s="19" t="s">
        <v>75</v>
      </c>
      <c r="F3477" s="95">
        <v>124</v>
      </c>
      <c r="G3477" s="20">
        <v>154</v>
      </c>
      <c r="H3477" s="20">
        <v>11153</v>
      </c>
      <c r="I3477" s="75">
        <v>142.26658</v>
      </c>
    </row>
    <row r="3478" spans="1:9" hidden="1" outlineLevel="2" x14ac:dyDescent="0.3">
      <c r="A3478" s="18">
        <v>20182</v>
      </c>
      <c r="B3478" s="19" t="s">
        <v>28</v>
      </c>
      <c r="C3478" s="19" t="s">
        <v>29</v>
      </c>
      <c r="D3478" s="71" t="str">
        <f>VLOOKUP(C3478,'NACE 08'!$C$3:$D$24,2,FALSE)</f>
        <v>Enseignement</v>
      </c>
      <c r="E3478" s="19" t="s">
        <v>76</v>
      </c>
      <c r="F3478" s="95">
        <v>62</v>
      </c>
      <c r="G3478" s="20">
        <v>69</v>
      </c>
      <c r="H3478" s="20">
        <v>6442</v>
      </c>
      <c r="I3478" s="75">
        <v>78.097450000000009</v>
      </c>
    </row>
    <row r="3479" spans="1:9" hidden="1" outlineLevel="2" x14ac:dyDescent="0.3">
      <c r="A3479" s="18">
        <v>20182</v>
      </c>
      <c r="B3479" s="19" t="s">
        <v>30</v>
      </c>
      <c r="C3479" s="19" t="s">
        <v>31</v>
      </c>
      <c r="D3479" s="71" t="str">
        <f>VLOOKUP(C3479,'NACE 08'!$C$3:$D$24,2,FALSE)</f>
        <v>Santé humaine et action sociale</v>
      </c>
      <c r="E3479" s="19" t="s">
        <v>71</v>
      </c>
      <c r="F3479" s="95">
        <v>1873</v>
      </c>
      <c r="G3479" s="20">
        <v>2053</v>
      </c>
      <c r="H3479" s="20">
        <v>82882</v>
      </c>
      <c r="I3479" s="75">
        <v>1036.9017799999999</v>
      </c>
    </row>
    <row r="3480" spans="1:9" hidden="1" outlineLevel="2" x14ac:dyDescent="0.3">
      <c r="A3480" s="18">
        <v>20182</v>
      </c>
      <c r="B3480" s="19" t="s">
        <v>30</v>
      </c>
      <c r="C3480" s="19" t="s">
        <v>31</v>
      </c>
      <c r="D3480" s="71" t="str">
        <f>VLOOKUP(C3480,'NACE 08'!$C$3:$D$24,2,FALSE)</f>
        <v>Santé humaine et action sociale</v>
      </c>
      <c r="E3480" s="19" t="s">
        <v>72</v>
      </c>
      <c r="F3480" s="95">
        <v>7418</v>
      </c>
      <c r="G3480" s="20">
        <v>8507</v>
      </c>
      <c r="H3480" s="20">
        <v>444887</v>
      </c>
      <c r="I3480" s="75">
        <v>6312.3377100000007</v>
      </c>
    </row>
    <row r="3481" spans="1:9" hidden="1" outlineLevel="2" x14ac:dyDescent="0.3">
      <c r="A3481" s="18">
        <v>20182</v>
      </c>
      <c r="B3481" s="19" t="s">
        <v>30</v>
      </c>
      <c r="C3481" s="19" t="s">
        <v>31</v>
      </c>
      <c r="D3481" s="71" t="str">
        <f>VLOOKUP(C3481,'NACE 08'!$C$3:$D$24,2,FALSE)</f>
        <v>Santé humaine et action sociale</v>
      </c>
      <c r="E3481" s="19" t="s">
        <v>73</v>
      </c>
      <c r="F3481" s="95">
        <v>3145</v>
      </c>
      <c r="G3481" s="20">
        <v>3584</v>
      </c>
      <c r="H3481" s="20">
        <v>236365</v>
      </c>
      <c r="I3481" s="75">
        <v>3522.1600500000004</v>
      </c>
    </row>
    <row r="3482" spans="1:9" hidden="1" outlineLevel="2" x14ac:dyDescent="0.3">
      <c r="A3482" s="18">
        <v>20182</v>
      </c>
      <c r="B3482" s="19" t="s">
        <v>30</v>
      </c>
      <c r="C3482" s="19" t="s">
        <v>31</v>
      </c>
      <c r="D3482" s="71" t="str">
        <f>VLOOKUP(C3482,'NACE 08'!$C$3:$D$24,2,FALSE)</f>
        <v>Santé humaine et action sociale</v>
      </c>
      <c r="E3482" s="19" t="s">
        <v>74</v>
      </c>
      <c r="F3482" s="95">
        <v>793</v>
      </c>
      <c r="G3482" s="20">
        <v>894</v>
      </c>
      <c r="H3482" s="20">
        <v>69188</v>
      </c>
      <c r="I3482" s="75">
        <v>1054.97479</v>
      </c>
    </row>
    <row r="3483" spans="1:9" hidden="1" outlineLevel="2" x14ac:dyDescent="0.3">
      <c r="A3483" s="18">
        <v>20182</v>
      </c>
      <c r="B3483" s="19" t="s">
        <v>30</v>
      </c>
      <c r="C3483" s="19" t="s">
        <v>31</v>
      </c>
      <c r="D3483" s="71" t="str">
        <f>VLOOKUP(C3483,'NACE 08'!$C$3:$D$24,2,FALSE)</f>
        <v>Santé humaine et action sociale</v>
      </c>
      <c r="E3483" s="19" t="s">
        <v>75</v>
      </c>
      <c r="F3483" s="95">
        <v>144</v>
      </c>
      <c r="G3483" s="20">
        <v>150</v>
      </c>
      <c r="H3483" s="20">
        <v>14118</v>
      </c>
      <c r="I3483" s="75">
        <v>223.56078999999997</v>
      </c>
    </row>
    <row r="3484" spans="1:9" hidden="1" outlineLevel="2" x14ac:dyDescent="0.3">
      <c r="A3484" s="18">
        <v>20182</v>
      </c>
      <c r="B3484" s="19" t="s">
        <v>30</v>
      </c>
      <c r="C3484" s="19" t="s">
        <v>31</v>
      </c>
      <c r="D3484" s="71" t="str">
        <f>VLOOKUP(C3484,'NACE 08'!$C$3:$D$24,2,FALSE)</f>
        <v>Santé humaine et action sociale</v>
      </c>
      <c r="E3484" s="19" t="s">
        <v>76</v>
      </c>
      <c r="F3484" s="95">
        <v>141</v>
      </c>
      <c r="G3484" s="20">
        <v>155</v>
      </c>
      <c r="H3484" s="20">
        <v>14228</v>
      </c>
      <c r="I3484" s="75">
        <v>227.73303999999999</v>
      </c>
    </row>
    <row r="3485" spans="1:9" hidden="1" outlineLevel="2" x14ac:dyDescent="0.3">
      <c r="A3485" s="18">
        <v>20182</v>
      </c>
      <c r="B3485" s="19" t="s">
        <v>32</v>
      </c>
      <c r="C3485" s="19" t="s">
        <v>33</v>
      </c>
      <c r="D3485" s="71" t="str">
        <f>VLOOKUP(C3485,'NACE 08'!$C$3:$D$24,2,FALSE)</f>
        <v>Arts, spectacles et activités récréatives</v>
      </c>
      <c r="E3485" s="19" t="s">
        <v>71</v>
      </c>
      <c r="F3485" s="95">
        <v>1842</v>
      </c>
      <c r="G3485" s="20">
        <v>2047</v>
      </c>
      <c r="H3485" s="20">
        <v>79317</v>
      </c>
      <c r="I3485" s="75">
        <v>765.93115</v>
      </c>
    </row>
    <row r="3486" spans="1:9" hidden="1" outlineLevel="2" x14ac:dyDescent="0.3">
      <c r="A3486" s="18">
        <v>20182</v>
      </c>
      <c r="B3486" s="19" t="s">
        <v>32</v>
      </c>
      <c r="C3486" s="19" t="s">
        <v>33</v>
      </c>
      <c r="D3486" s="71" t="str">
        <f>VLOOKUP(C3486,'NACE 08'!$C$3:$D$24,2,FALSE)</f>
        <v>Arts, spectacles et activités récréatives</v>
      </c>
      <c r="E3486" s="19" t="s">
        <v>72</v>
      </c>
      <c r="F3486" s="95">
        <v>3809</v>
      </c>
      <c r="G3486" s="20">
        <v>4598</v>
      </c>
      <c r="H3486" s="20">
        <v>217085</v>
      </c>
      <c r="I3486" s="75">
        <v>2496.2802300000003</v>
      </c>
    </row>
    <row r="3487" spans="1:9" hidden="1" outlineLevel="2" x14ac:dyDescent="0.3">
      <c r="A3487" s="18">
        <v>20182</v>
      </c>
      <c r="B3487" s="19" t="s">
        <v>32</v>
      </c>
      <c r="C3487" s="19" t="s">
        <v>33</v>
      </c>
      <c r="D3487" s="71" t="str">
        <f>VLOOKUP(C3487,'NACE 08'!$C$3:$D$24,2,FALSE)</f>
        <v>Arts, spectacles et activités récréatives</v>
      </c>
      <c r="E3487" s="19" t="s">
        <v>73</v>
      </c>
      <c r="F3487" s="95">
        <v>1786</v>
      </c>
      <c r="G3487" s="20">
        <v>2235</v>
      </c>
      <c r="H3487" s="20">
        <v>123173</v>
      </c>
      <c r="I3487" s="75">
        <v>1553.83933</v>
      </c>
    </row>
    <row r="3488" spans="1:9" hidden="1" outlineLevel="2" x14ac:dyDescent="0.3">
      <c r="A3488" s="18">
        <v>20182</v>
      </c>
      <c r="B3488" s="19" t="s">
        <v>32</v>
      </c>
      <c r="C3488" s="19" t="s">
        <v>33</v>
      </c>
      <c r="D3488" s="71" t="str">
        <f>VLOOKUP(C3488,'NACE 08'!$C$3:$D$24,2,FALSE)</f>
        <v>Arts, spectacles et activités récréatives</v>
      </c>
      <c r="E3488" s="19" t="s">
        <v>74</v>
      </c>
      <c r="F3488" s="95">
        <v>585</v>
      </c>
      <c r="G3488" s="20">
        <v>735</v>
      </c>
      <c r="H3488" s="20">
        <v>43794</v>
      </c>
      <c r="I3488" s="75">
        <v>627.83361000000002</v>
      </c>
    </row>
    <row r="3489" spans="1:9" hidden="1" outlineLevel="2" x14ac:dyDescent="0.3">
      <c r="A3489" s="18">
        <v>20182</v>
      </c>
      <c r="B3489" s="19" t="s">
        <v>32</v>
      </c>
      <c r="C3489" s="19" t="s">
        <v>33</v>
      </c>
      <c r="D3489" s="71" t="str">
        <f>VLOOKUP(C3489,'NACE 08'!$C$3:$D$24,2,FALSE)</f>
        <v>Arts, spectacles et activités récréatives</v>
      </c>
      <c r="E3489" s="19" t="s">
        <v>75</v>
      </c>
      <c r="F3489" s="95">
        <v>63</v>
      </c>
      <c r="G3489" s="20">
        <v>83</v>
      </c>
      <c r="H3489" s="20">
        <v>3940</v>
      </c>
      <c r="I3489" s="75">
        <v>72.524379999999994</v>
      </c>
    </row>
    <row r="3490" spans="1:9" hidden="1" outlineLevel="2" x14ac:dyDescent="0.3">
      <c r="A3490" s="18">
        <v>20182</v>
      </c>
      <c r="B3490" s="19" t="s">
        <v>32</v>
      </c>
      <c r="C3490" s="19" t="s">
        <v>33</v>
      </c>
      <c r="D3490" s="71" t="str">
        <f>VLOOKUP(C3490,'NACE 08'!$C$3:$D$24,2,FALSE)</f>
        <v>Arts, spectacles et activités récréatives</v>
      </c>
      <c r="E3490" s="19" t="s">
        <v>76</v>
      </c>
      <c r="F3490" s="95">
        <v>12</v>
      </c>
      <c r="G3490" s="20">
        <v>16</v>
      </c>
      <c r="H3490" s="20">
        <v>958</v>
      </c>
      <c r="I3490" s="75">
        <v>23.028859999999998</v>
      </c>
    </row>
    <row r="3491" spans="1:9" hidden="1" outlineLevel="2" x14ac:dyDescent="0.3">
      <c r="A3491" s="18">
        <v>20182</v>
      </c>
      <c r="B3491" s="19" t="s">
        <v>32</v>
      </c>
      <c r="C3491" s="19" t="s">
        <v>33</v>
      </c>
      <c r="D3491" s="71" t="str">
        <f>VLOOKUP(C3491,'NACE 08'!$C$3:$D$24,2,FALSE)</f>
        <v>Arts, spectacles et activités récréatives</v>
      </c>
      <c r="E3491" s="19" t="s">
        <v>77</v>
      </c>
      <c r="F3491" s="95">
        <v>1</v>
      </c>
      <c r="G3491" s="20">
        <v>1</v>
      </c>
      <c r="H3491" s="20">
        <v>4</v>
      </c>
      <c r="I3491" s="75">
        <v>0.21149999999999999</v>
      </c>
    </row>
    <row r="3492" spans="1:9" hidden="1" outlineLevel="2" x14ac:dyDescent="0.3">
      <c r="A3492" s="18">
        <v>20182</v>
      </c>
      <c r="B3492" s="19" t="s">
        <v>34</v>
      </c>
      <c r="C3492" s="19" t="s">
        <v>35</v>
      </c>
      <c r="D3492" s="71" t="str">
        <f>VLOOKUP(C3492,'NACE 08'!$C$3:$D$24,2,FALSE)</f>
        <v>Autres activités de service</v>
      </c>
      <c r="E3492" s="19" t="s">
        <v>71</v>
      </c>
      <c r="F3492" s="95">
        <v>552</v>
      </c>
      <c r="G3492" s="20">
        <v>606</v>
      </c>
      <c r="H3492" s="20">
        <v>25943</v>
      </c>
      <c r="I3492" s="75">
        <v>266.00918999999999</v>
      </c>
    </row>
    <row r="3493" spans="1:9" hidden="1" outlineLevel="2" x14ac:dyDescent="0.3">
      <c r="A3493" s="18">
        <v>20182</v>
      </c>
      <c r="B3493" s="19" t="s">
        <v>34</v>
      </c>
      <c r="C3493" s="19" t="s">
        <v>35</v>
      </c>
      <c r="D3493" s="71" t="str">
        <f>VLOOKUP(C3493,'NACE 08'!$C$3:$D$24,2,FALSE)</f>
        <v>Autres activités de service</v>
      </c>
      <c r="E3493" s="19" t="s">
        <v>72</v>
      </c>
      <c r="F3493" s="95">
        <v>1418</v>
      </c>
      <c r="G3493" s="20">
        <v>1676</v>
      </c>
      <c r="H3493" s="20">
        <v>89672</v>
      </c>
      <c r="I3493" s="75">
        <v>982.92962</v>
      </c>
    </row>
    <row r="3494" spans="1:9" hidden="1" outlineLevel="2" x14ac:dyDescent="0.3">
      <c r="A3494" s="18">
        <v>20182</v>
      </c>
      <c r="B3494" s="19" t="s">
        <v>34</v>
      </c>
      <c r="C3494" s="19" t="s">
        <v>35</v>
      </c>
      <c r="D3494" s="71" t="str">
        <f>VLOOKUP(C3494,'NACE 08'!$C$3:$D$24,2,FALSE)</f>
        <v>Autres activités de service</v>
      </c>
      <c r="E3494" s="19" t="s">
        <v>73</v>
      </c>
      <c r="F3494" s="95">
        <v>482</v>
      </c>
      <c r="G3494" s="20">
        <v>595</v>
      </c>
      <c r="H3494" s="20">
        <v>37487</v>
      </c>
      <c r="I3494" s="75">
        <v>437.42277999999999</v>
      </c>
    </row>
    <row r="3495" spans="1:9" hidden="1" outlineLevel="2" x14ac:dyDescent="0.3">
      <c r="A3495" s="18">
        <v>20182</v>
      </c>
      <c r="B3495" s="19" t="s">
        <v>34</v>
      </c>
      <c r="C3495" s="19" t="s">
        <v>35</v>
      </c>
      <c r="D3495" s="71" t="str">
        <f>VLOOKUP(C3495,'NACE 08'!$C$3:$D$24,2,FALSE)</f>
        <v>Autres activités de service</v>
      </c>
      <c r="E3495" s="19" t="s">
        <v>74</v>
      </c>
      <c r="F3495" s="95">
        <v>135</v>
      </c>
      <c r="G3495" s="20">
        <v>161</v>
      </c>
      <c r="H3495" s="20">
        <v>12612</v>
      </c>
      <c r="I3495" s="75">
        <v>148.86162999999999</v>
      </c>
    </row>
    <row r="3496" spans="1:9" hidden="1" outlineLevel="2" x14ac:dyDescent="0.3">
      <c r="A3496" s="18">
        <v>20182</v>
      </c>
      <c r="B3496" s="19" t="s">
        <v>34</v>
      </c>
      <c r="C3496" s="19" t="s">
        <v>35</v>
      </c>
      <c r="D3496" s="71" t="str">
        <f>VLOOKUP(C3496,'NACE 08'!$C$3:$D$24,2,FALSE)</f>
        <v>Autres activités de service</v>
      </c>
      <c r="E3496" s="19" t="s">
        <v>75</v>
      </c>
      <c r="F3496" s="95">
        <v>14</v>
      </c>
      <c r="G3496" s="20">
        <v>16</v>
      </c>
      <c r="H3496" s="20">
        <v>1593</v>
      </c>
      <c r="I3496" s="75">
        <v>20.355449999999998</v>
      </c>
    </row>
    <row r="3497" spans="1:9" hidden="1" outlineLevel="2" x14ac:dyDescent="0.3">
      <c r="A3497" s="18">
        <v>20182</v>
      </c>
      <c r="B3497" s="19" t="s">
        <v>34</v>
      </c>
      <c r="C3497" s="19" t="s">
        <v>35</v>
      </c>
      <c r="D3497" s="71" t="str">
        <f>VLOOKUP(C3497,'NACE 08'!$C$3:$D$24,2,FALSE)</f>
        <v>Autres activités de service</v>
      </c>
      <c r="E3497" s="19" t="s">
        <v>76</v>
      </c>
      <c r="F3497" s="95">
        <v>12</v>
      </c>
      <c r="G3497" s="20">
        <v>12</v>
      </c>
      <c r="H3497" s="20">
        <v>1258</v>
      </c>
      <c r="I3497" s="75">
        <v>15.15555</v>
      </c>
    </row>
    <row r="3498" spans="1:9" hidden="1" outlineLevel="2" x14ac:dyDescent="0.3">
      <c r="A3498" s="18">
        <v>20182</v>
      </c>
      <c r="B3498" s="19" t="s">
        <v>36</v>
      </c>
      <c r="C3498" s="19" t="s">
        <v>37</v>
      </c>
      <c r="D3498" s="71" t="str">
        <f>VLOOKUP(C3498,'NACE 08'!$C$3:$D$24,2,FALSE)</f>
        <v>Activités des ménages en tant qu'employeurs</v>
      </c>
      <c r="E3498" s="19" t="s">
        <v>71</v>
      </c>
      <c r="F3498" s="95">
        <v>7</v>
      </c>
      <c r="G3498" s="20">
        <v>7</v>
      </c>
      <c r="H3498" s="20">
        <v>600</v>
      </c>
      <c r="I3498" s="75">
        <v>8.9990500000000004</v>
      </c>
    </row>
    <row r="3499" spans="1:9" hidden="1" outlineLevel="2" x14ac:dyDescent="0.3">
      <c r="A3499" s="18">
        <v>20182</v>
      </c>
      <c r="B3499" s="19" t="s">
        <v>36</v>
      </c>
      <c r="C3499" s="19" t="s">
        <v>37</v>
      </c>
      <c r="D3499" s="71" t="str">
        <f>VLOOKUP(C3499,'NACE 08'!$C$3:$D$24,2,FALSE)</f>
        <v>Activités des ménages en tant qu'employeurs</v>
      </c>
      <c r="E3499" s="19" t="s">
        <v>72</v>
      </c>
      <c r="F3499" s="95">
        <v>42</v>
      </c>
      <c r="G3499" s="20">
        <v>45</v>
      </c>
      <c r="H3499" s="20">
        <v>3489</v>
      </c>
      <c r="I3499" s="75">
        <v>50.274140000000003</v>
      </c>
    </row>
    <row r="3500" spans="1:9" hidden="1" outlineLevel="2" x14ac:dyDescent="0.3">
      <c r="A3500" s="18">
        <v>20182</v>
      </c>
      <c r="B3500" s="19" t="s">
        <v>36</v>
      </c>
      <c r="C3500" s="19" t="s">
        <v>37</v>
      </c>
      <c r="D3500" s="71" t="str">
        <f>VLOOKUP(C3500,'NACE 08'!$C$3:$D$24,2,FALSE)</f>
        <v>Activités des ménages en tant qu'employeurs</v>
      </c>
      <c r="E3500" s="19" t="s">
        <v>73</v>
      </c>
      <c r="F3500" s="95">
        <v>27</v>
      </c>
      <c r="G3500" s="20">
        <v>32</v>
      </c>
      <c r="H3500" s="20">
        <v>3211</v>
      </c>
      <c r="I3500" s="75">
        <v>38.74991</v>
      </c>
    </row>
    <row r="3501" spans="1:9" hidden="1" outlineLevel="2" x14ac:dyDescent="0.3">
      <c r="A3501" s="18">
        <v>20182</v>
      </c>
      <c r="B3501" s="19" t="s">
        <v>36</v>
      </c>
      <c r="C3501" s="19" t="s">
        <v>37</v>
      </c>
      <c r="D3501" s="71" t="str">
        <f>VLOOKUP(C3501,'NACE 08'!$C$3:$D$24,2,FALSE)</f>
        <v>Activités des ménages en tant qu'employeurs</v>
      </c>
      <c r="E3501" s="19" t="s">
        <v>74</v>
      </c>
      <c r="F3501" s="95">
        <v>8</v>
      </c>
      <c r="G3501" s="20">
        <v>8</v>
      </c>
      <c r="H3501" s="20">
        <v>584</v>
      </c>
      <c r="I3501" s="75">
        <v>7.2905099999999994</v>
      </c>
    </row>
    <row r="3502" spans="1:9" hidden="1" outlineLevel="2" x14ac:dyDescent="0.3">
      <c r="A3502" s="18">
        <v>20182</v>
      </c>
      <c r="B3502" s="19" t="s">
        <v>36</v>
      </c>
      <c r="C3502" s="19" t="s">
        <v>37</v>
      </c>
      <c r="D3502" s="71" t="str">
        <f>VLOOKUP(C3502,'NACE 08'!$C$3:$D$24,2,FALSE)</f>
        <v>Activités des ménages en tant qu'employeurs</v>
      </c>
      <c r="E3502" s="19" t="s">
        <v>75</v>
      </c>
      <c r="F3502" s="95">
        <v>1</v>
      </c>
      <c r="G3502" s="20">
        <v>1</v>
      </c>
      <c r="H3502" s="20">
        <v>172</v>
      </c>
      <c r="I3502" s="75">
        <v>1.8504</v>
      </c>
    </row>
    <row r="3503" spans="1:9" hidden="1" outlineLevel="2" x14ac:dyDescent="0.3">
      <c r="A3503" s="18">
        <v>20182</v>
      </c>
      <c r="B3503" s="19" t="s">
        <v>36</v>
      </c>
      <c r="C3503" s="19" t="s">
        <v>37</v>
      </c>
      <c r="D3503" s="71" t="str">
        <f>VLOOKUP(C3503,'NACE 08'!$C$3:$D$24,2,FALSE)</f>
        <v>Activités des ménages en tant qu'employeurs</v>
      </c>
      <c r="E3503" s="19" t="s">
        <v>76</v>
      </c>
      <c r="F3503" s="95">
        <v>1</v>
      </c>
      <c r="G3503" s="20">
        <v>1</v>
      </c>
      <c r="H3503" s="20">
        <v>12</v>
      </c>
      <c r="I3503" s="75">
        <v>0.12336</v>
      </c>
    </row>
    <row r="3504" spans="1:9" hidden="1" outlineLevel="2" x14ac:dyDescent="0.3">
      <c r="A3504" s="18">
        <v>20182</v>
      </c>
      <c r="B3504" s="19" t="s">
        <v>38</v>
      </c>
      <c r="C3504" s="19" t="s">
        <v>39</v>
      </c>
      <c r="D3504" s="71" t="str">
        <f>VLOOKUP(C3504,'NACE 08'!$C$3:$D$24,2,FALSE)</f>
        <v>Activités des organisations et organismes extraterritoriaux</v>
      </c>
      <c r="E3504" s="19" t="s">
        <v>71</v>
      </c>
      <c r="F3504" s="95">
        <v>1</v>
      </c>
      <c r="G3504" s="20">
        <v>1</v>
      </c>
      <c r="H3504" s="20">
        <v>75</v>
      </c>
      <c r="I3504" s="75">
        <v>0.90846000000000005</v>
      </c>
    </row>
    <row r="3505" spans="1:9" hidden="1" outlineLevel="2" x14ac:dyDescent="0.3">
      <c r="A3505" s="18">
        <v>20182</v>
      </c>
      <c r="B3505" s="19" t="s">
        <v>38</v>
      </c>
      <c r="C3505" s="19" t="s">
        <v>39</v>
      </c>
      <c r="D3505" s="71" t="str">
        <f>VLOOKUP(C3505,'NACE 08'!$C$3:$D$24,2,FALSE)</f>
        <v>Activités des organisations et organismes extraterritoriaux</v>
      </c>
      <c r="E3505" s="19" t="s">
        <v>72</v>
      </c>
      <c r="F3505" s="95">
        <v>10</v>
      </c>
      <c r="G3505" s="20">
        <v>10</v>
      </c>
      <c r="H3505" s="20">
        <v>341</v>
      </c>
      <c r="I3505" s="75">
        <v>5.6332700000000004</v>
      </c>
    </row>
    <row r="3506" spans="1:9" hidden="1" outlineLevel="2" x14ac:dyDescent="0.3">
      <c r="A3506" s="18">
        <v>20182</v>
      </c>
      <c r="B3506" s="19" t="s">
        <v>38</v>
      </c>
      <c r="C3506" s="19" t="s">
        <v>39</v>
      </c>
      <c r="D3506" s="71" t="str">
        <f>VLOOKUP(C3506,'NACE 08'!$C$3:$D$24,2,FALSE)</f>
        <v>Activités des organisations et organismes extraterritoriaux</v>
      </c>
      <c r="E3506" s="19" t="s">
        <v>73</v>
      </c>
      <c r="F3506" s="95">
        <v>3</v>
      </c>
      <c r="G3506" s="20">
        <v>6</v>
      </c>
      <c r="H3506" s="20">
        <v>202</v>
      </c>
      <c r="I3506" s="75">
        <v>2.9971700000000001</v>
      </c>
    </row>
    <row r="3507" spans="1:9" hidden="1" outlineLevel="2" x14ac:dyDescent="0.3">
      <c r="A3507" s="18">
        <v>20182</v>
      </c>
      <c r="B3507" s="19" t="s">
        <v>38</v>
      </c>
      <c r="C3507" s="19" t="s">
        <v>39</v>
      </c>
      <c r="D3507" s="71" t="str">
        <f>VLOOKUP(C3507,'NACE 08'!$C$3:$D$24,2,FALSE)</f>
        <v>Activités des organisations et organismes extraterritoriaux</v>
      </c>
      <c r="E3507" s="19" t="s">
        <v>74</v>
      </c>
      <c r="F3507" s="95">
        <v>4</v>
      </c>
      <c r="G3507" s="20">
        <v>5</v>
      </c>
      <c r="H3507" s="20">
        <v>132</v>
      </c>
      <c r="I3507" s="75">
        <v>2.7046999999999999</v>
      </c>
    </row>
    <row r="3508" spans="1:9" hidden="1" outlineLevel="2" x14ac:dyDescent="0.3">
      <c r="A3508" s="18">
        <v>20182</v>
      </c>
      <c r="B3508" s="19" t="s">
        <v>38</v>
      </c>
      <c r="C3508" s="19" t="s">
        <v>39</v>
      </c>
      <c r="D3508" s="71" t="str">
        <f>VLOOKUP(C3508,'NACE 08'!$C$3:$D$24,2,FALSE)</f>
        <v>Activités des organisations et organismes extraterritoriaux</v>
      </c>
      <c r="E3508" s="19" t="s">
        <v>76</v>
      </c>
      <c r="F3508" s="95">
        <v>1</v>
      </c>
      <c r="G3508" s="20">
        <v>1</v>
      </c>
      <c r="H3508" s="20">
        <v>28</v>
      </c>
      <c r="I3508" s="75">
        <v>0.53200000000000003</v>
      </c>
    </row>
    <row r="3509" spans="1:9" outlineLevel="1" collapsed="1" x14ac:dyDescent="0.3">
      <c r="A3509" s="84" t="s">
        <v>64</v>
      </c>
      <c r="B3509" s="22"/>
      <c r="C3509" s="22"/>
      <c r="D3509" s="72"/>
      <c r="E3509" s="22"/>
      <c r="F3509" s="99">
        <f>SUBTOTAL(9,F3374:F3508)</f>
        <v>298132</v>
      </c>
      <c r="G3509" s="23">
        <f>SUBTOTAL(9,G3374:G3508)</f>
        <v>355911</v>
      </c>
      <c r="H3509" s="23">
        <f>SUBTOTAL(9,H3374:H3508)</f>
        <v>18567085</v>
      </c>
      <c r="I3509" s="76">
        <f>SUBTOTAL(9,I3374:I3508)</f>
        <v>221198.50973999989</v>
      </c>
    </row>
    <row r="3510" spans="1:9" hidden="1" outlineLevel="2" x14ac:dyDescent="0.3">
      <c r="A3510" s="24">
        <v>20181</v>
      </c>
      <c r="B3510" t="s">
        <v>0</v>
      </c>
      <c r="C3510" t="s">
        <v>1</v>
      </c>
      <c r="D3510" s="17" t="str">
        <f>VLOOKUP(C3510,'NACE 08'!$C$3:$D$24,2,FALSE)</f>
        <v>Agriculture, sylviculture et pêche</v>
      </c>
      <c r="E3510" t="s">
        <v>71</v>
      </c>
      <c r="F3510" s="97">
        <v>196</v>
      </c>
      <c r="G3510" s="16">
        <v>212</v>
      </c>
      <c r="H3510" s="16">
        <v>7941</v>
      </c>
      <c r="I3510" s="77">
        <v>73.630769999999998</v>
      </c>
    </row>
    <row r="3511" spans="1:9" hidden="1" outlineLevel="2" x14ac:dyDescent="0.3">
      <c r="A3511" s="24">
        <v>20181</v>
      </c>
      <c r="B3511" t="s">
        <v>0</v>
      </c>
      <c r="C3511" t="s">
        <v>1</v>
      </c>
      <c r="D3511" s="17" t="str">
        <f>VLOOKUP(C3511,'NACE 08'!$C$3:$D$24,2,FALSE)</f>
        <v>Agriculture, sylviculture et pêche</v>
      </c>
      <c r="E3511" t="s">
        <v>72</v>
      </c>
      <c r="F3511" s="97">
        <v>228</v>
      </c>
      <c r="G3511" s="16">
        <v>251</v>
      </c>
      <c r="H3511" s="16">
        <v>11660</v>
      </c>
      <c r="I3511" s="77">
        <v>123.09819000000002</v>
      </c>
    </row>
    <row r="3512" spans="1:9" hidden="1" outlineLevel="2" x14ac:dyDescent="0.3">
      <c r="A3512" s="24">
        <v>20181</v>
      </c>
      <c r="B3512" t="s">
        <v>0</v>
      </c>
      <c r="C3512" t="s">
        <v>1</v>
      </c>
      <c r="D3512" s="17" t="str">
        <f>VLOOKUP(C3512,'NACE 08'!$C$3:$D$24,2,FALSE)</f>
        <v>Agriculture, sylviculture et pêche</v>
      </c>
      <c r="E3512" t="s">
        <v>73</v>
      </c>
      <c r="F3512" s="97">
        <v>48</v>
      </c>
      <c r="G3512" s="16">
        <v>52</v>
      </c>
      <c r="H3512" s="16">
        <v>3309</v>
      </c>
      <c r="I3512" s="77">
        <v>37.196739999999998</v>
      </c>
    </row>
    <row r="3513" spans="1:9" hidden="1" outlineLevel="2" x14ac:dyDescent="0.3">
      <c r="A3513" s="24">
        <v>20181</v>
      </c>
      <c r="B3513" t="s">
        <v>0</v>
      </c>
      <c r="C3513" t="s">
        <v>1</v>
      </c>
      <c r="D3513" s="17" t="str">
        <f>VLOOKUP(C3513,'NACE 08'!$C$3:$D$24,2,FALSE)</f>
        <v>Agriculture, sylviculture et pêche</v>
      </c>
      <c r="E3513" t="s">
        <v>74</v>
      </c>
      <c r="F3513" s="97">
        <v>7</v>
      </c>
      <c r="G3513" s="16">
        <v>7</v>
      </c>
      <c r="H3513" s="16">
        <v>627</v>
      </c>
      <c r="I3513" s="77">
        <v>6.1433900000000001</v>
      </c>
    </row>
    <row r="3514" spans="1:9" hidden="1" outlineLevel="2" x14ac:dyDescent="0.3">
      <c r="A3514" s="24">
        <v>20181</v>
      </c>
      <c r="B3514" t="s">
        <v>0</v>
      </c>
      <c r="C3514" t="s">
        <v>1</v>
      </c>
      <c r="D3514" s="17" t="str">
        <f>VLOOKUP(C3514,'NACE 08'!$C$3:$D$24,2,FALSE)</f>
        <v>Agriculture, sylviculture et pêche</v>
      </c>
      <c r="E3514" t="s">
        <v>75</v>
      </c>
      <c r="F3514" s="97">
        <v>2</v>
      </c>
      <c r="G3514" s="16">
        <v>2</v>
      </c>
      <c r="H3514" s="16">
        <v>385</v>
      </c>
      <c r="I3514" s="77">
        <v>4.4646499999999998</v>
      </c>
    </row>
    <row r="3515" spans="1:9" hidden="1" outlineLevel="2" x14ac:dyDescent="0.3">
      <c r="A3515" s="24">
        <v>20181</v>
      </c>
      <c r="B3515" t="s">
        <v>2</v>
      </c>
      <c r="C3515" t="s">
        <v>3</v>
      </c>
      <c r="D3515" s="17" t="str">
        <f>VLOOKUP(C3515,'NACE 08'!$C$3:$D$24,2,FALSE)</f>
        <v>Industries extractives</v>
      </c>
      <c r="E3515" t="s">
        <v>71</v>
      </c>
      <c r="F3515" s="97">
        <v>2</v>
      </c>
      <c r="G3515" s="16">
        <v>2</v>
      </c>
      <c r="H3515" s="16">
        <v>70</v>
      </c>
      <c r="I3515" s="77">
        <v>0.95896000000000003</v>
      </c>
    </row>
    <row r="3516" spans="1:9" hidden="1" outlineLevel="2" x14ac:dyDescent="0.3">
      <c r="A3516" s="24">
        <v>20181</v>
      </c>
      <c r="B3516" t="s">
        <v>2</v>
      </c>
      <c r="C3516" t="s">
        <v>3</v>
      </c>
      <c r="D3516" s="17" t="str">
        <f>VLOOKUP(C3516,'NACE 08'!$C$3:$D$24,2,FALSE)</f>
        <v>Industries extractives</v>
      </c>
      <c r="E3516" t="s">
        <v>72</v>
      </c>
      <c r="F3516" s="97">
        <v>1</v>
      </c>
      <c r="G3516" s="16">
        <v>1</v>
      </c>
      <c r="H3516" s="16">
        <v>141</v>
      </c>
      <c r="I3516" s="77">
        <v>1.8920399999999999</v>
      </c>
    </row>
    <row r="3517" spans="1:9" hidden="1" outlineLevel="2" x14ac:dyDescent="0.3">
      <c r="A3517" s="24">
        <v>20181</v>
      </c>
      <c r="B3517" t="s">
        <v>2</v>
      </c>
      <c r="C3517" t="s">
        <v>3</v>
      </c>
      <c r="D3517" s="17" t="str">
        <f>VLOOKUP(C3517,'NACE 08'!$C$3:$D$24,2,FALSE)</f>
        <v>Industries extractives</v>
      </c>
      <c r="E3517" t="s">
        <v>73</v>
      </c>
      <c r="F3517" s="97">
        <v>1</v>
      </c>
      <c r="G3517" s="16">
        <v>1</v>
      </c>
      <c r="H3517" s="16">
        <v>177</v>
      </c>
      <c r="I3517" s="77">
        <v>2.2789299999999999</v>
      </c>
    </row>
    <row r="3518" spans="1:9" hidden="1" outlineLevel="2" x14ac:dyDescent="0.3">
      <c r="A3518" s="24">
        <v>20181</v>
      </c>
      <c r="B3518" t="s">
        <v>2</v>
      </c>
      <c r="C3518" t="s">
        <v>3</v>
      </c>
      <c r="D3518" s="17" t="str">
        <f>VLOOKUP(C3518,'NACE 08'!$C$3:$D$24,2,FALSE)</f>
        <v>Industries extractives</v>
      </c>
      <c r="E3518" t="s">
        <v>74</v>
      </c>
      <c r="F3518" s="97">
        <v>2</v>
      </c>
      <c r="G3518" s="16">
        <v>2</v>
      </c>
      <c r="H3518" s="16">
        <v>225</v>
      </c>
      <c r="I3518" s="77">
        <v>2.23285</v>
      </c>
    </row>
    <row r="3519" spans="1:9" hidden="1" outlineLevel="2" x14ac:dyDescent="0.3">
      <c r="A3519" s="24">
        <v>20181</v>
      </c>
      <c r="B3519" t="s">
        <v>2</v>
      </c>
      <c r="C3519" t="s">
        <v>3</v>
      </c>
      <c r="D3519" s="17" t="str">
        <f>VLOOKUP(C3519,'NACE 08'!$C$3:$D$24,2,FALSE)</f>
        <v>Industries extractives</v>
      </c>
      <c r="E3519" t="s">
        <v>75</v>
      </c>
      <c r="F3519" s="97">
        <v>1</v>
      </c>
      <c r="G3519" s="16">
        <v>1</v>
      </c>
      <c r="H3519" s="16">
        <v>271</v>
      </c>
      <c r="I3519" s="77">
        <v>3.0976699999999999</v>
      </c>
    </row>
    <row r="3520" spans="1:9" hidden="1" outlineLevel="2" x14ac:dyDescent="0.3">
      <c r="A3520" s="24">
        <v>20181</v>
      </c>
      <c r="B3520" t="s">
        <v>4</v>
      </c>
      <c r="C3520" t="s">
        <v>5</v>
      </c>
      <c r="D3520" s="17" t="str">
        <f>VLOOKUP(C3520,'NACE 08'!$C$3:$D$24,2,FALSE)</f>
        <v>Industries manufacturières</v>
      </c>
      <c r="E3520" t="s">
        <v>71</v>
      </c>
      <c r="F3520" s="97">
        <v>2833</v>
      </c>
      <c r="G3520" s="16">
        <v>2993</v>
      </c>
      <c r="H3520" s="16">
        <v>118811</v>
      </c>
      <c r="I3520" s="77">
        <v>1056.71759</v>
      </c>
    </row>
    <row r="3521" spans="1:9" hidden="1" outlineLevel="2" x14ac:dyDescent="0.3">
      <c r="A3521" s="24">
        <v>20181</v>
      </c>
      <c r="B3521" t="s">
        <v>4</v>
      </c>
      <c r="C3521" t="s">
        <v>5</v>
      </c>
      <c r="D3521" s="17" t="str">
        <f>VLOOKUP(C3521,'NACE 08'!$C$3:$D$24,2,FALSE)</f>
        <v>Industries manufacturières</v>
      </c>
      <c r="E3521" t="s">
        <v>72</v>
      </c>
      <c r="F3521" s="97">
        <v>4364</v>
      </c>
      <c r="G3521" s="16">
        <v>4767</v>
      </c>
      <c r="H3521" s="16">
        <v>222759</v>
      </c>
      <c r="I3521" s="77">
        <v>2322.8945199999998</v>
      </c>
    </row>
    <row r="3522" spans="1:9" hidden="1" outlineLevel="2" x14ac:dyDescent="0.3">
      <c r="A3522" s="24">
        <v>20181</v>
      </c>
      <c r="B3522" t="s">
        <v>4</v>
      </c>
      <c r="C3522" t="s">
        <v>5</v>
      </c>
      <c r="D3522" s="17" t="str">
        <f>VLOOKUP(C3522,'NACE 08'!$C$3:$D$24,2,FALSE)</f>
        <v>Industries manufacturières</v>
      </c>
      <c r="E3522" t="s">
        <v>73</v>
      </c>
      <c r="F3522" s="97">
        <v>1111</v>
      </c>
      <c r="G3522" s="16">
        <v>1237</v>
      </c>
      <c r="H3522" s="16">
        <v>68435</v>
      </c>
      <c r="I3522" s="77">
        <v>771.62940000000003</v>
      </c>
    </row>
    <row r="3523" spans="1:9" hidden="1" outlineLevel="2" x14ac:dyDescent="0.3">
      <c r="A3523" s="24">
        <v>20181</v>
      </c>
      <c r="B3523" t="s">
        <v>4</v>
      </c>
      <c r="C3523" t="s">
        <v>5</v>
      </c>
      <c r="D3523" s="17" t="str">
        <f>VLOOKUP(C3523,'NACE 08'!$C$3:$D$24,2,FALSE)</f>
        <v>Industries manufacturières</v>
      </c>
      <c r="E3523" t="s">
        <v>74</v>
      </c>
      <c r="F3523" s="97">
        <v>186</v>
      </c>
      <c r="G3523" s="16">
        <v>202</v>
      </c>
      <c r="H3523" s="16">
        <v>16664</v>
      </c>
      <c r="I3523" s="77">
        <v>198.81054</v>
      </c>
    </row>
    <row r="3524" spans="1:9" hidden="1" outlineLevel="2" x14ac:dyDescent="0.3">
      <c r="A3524" s="24">
        <v>20181</v>
      </c>
      <c r="B3524" t="s">
        <v>4</v>
      </c>
      <c r="C3524" t="s">
        <v>5</v>
      </c>
      <c r="D3524" s="17" t="str">
        <f>VLOOKUP(C3524,'NACE 08'!$C$3:$D$24,2,FALSE)</f>
        <v>Industries manufacturières</v>
      </c>
      <c r="E3524" t="s">
        <v>75</v>
      </c>
      <c r="F3524" s="97">
        <v>12</v>
      </c>
      <c r="G3524" s="16">
        <v>13</v>
      </c>
      <c r="H3524" s="16">
        <v>1719</v>
      </c>
      <c r="I3524" s="77">
        <v>20.108599999999996</v>
      </c>
    </row>
    <row r="3525" spans="1:9" hidden="1" outlineLevel="2" x14ac:dyDescent="0.3">
      <c r="A3525" s="24">
        <v>20181</v>
      </c>
      <c r="B3525" t="s">
        <v>4</v>
      </c>
      <c r="C3525" t="s">
        <v>5</v>
      </c>
      <c r="D3525" s="17" t="str">
        <f>VLOOKUP(C3525,'NACE 08'!$C$3:$D$24,2,FALSE)</f>
        <v>Industries manufacturières</v>
      </c>
      <c r="E3525" t="s">
        <v>76</v>
      </c>
      <c r="F3525" s="97">
        <v>5</v>
      </c>
      <c r="G3525" s="16">
        <v>7</v>
      </c>
      <c r="H3525" s="16">
        <v>773</v>
      </c>
      <c r="I3525" s="77">
        <v>8.5428200000000007</v>
      </c>
    </row>
    <row r="3526" spans="1:9" hidden="1" outlineLevel="2" x14ac:dyDescent="0.3">
      <c r="A3526" s="24">
        <v>20181</v>
      </c>
      <c r="B3526" t="s">
        <v>6</v>
      </c>
      <c r="C3526" t="s">
        <v>7</v>
      </c>
      <c r="D3526" s="17" t="str">
        <f>VLOOKUP(C3526,'NACE 08'!$C$3:$D$24,2,FALSE)</f>
        <v>Production et distribution d'électricité, de gaz, de vapeur et d'air conditionné</v>
      </c>
      <c r="E3526" t="s">
        <v>71</v>
      </c>
      <c r="F3526" s="97">
        <v>3</v>
      </c>
      <c r="G3526" s="16">
        <v>3</v>
      </c>
      <c r="H3526" s="16">
        <v>86</v>
      </c>
      <c r="I3526" s="77">
        <v>1.0247899999999999</v>
      </c>
    </row>
    <row r="3527" spans="1:9" hidden="1" outlineLevel="2" x14ac:dyDescent="0.3">
      <c r="A3527" s="24">
        <v>20181</v>
      </c>
      <c r="B3527" t="s">
        <v>6</v>
      </c>
      <c r="C3527" t="s">
        <v>7</v>
      </c>
      <c r="D3527" s="17" t="str">
        <f>VLOOKUP(C3527,'NACE 08'!$C$3:$D$24,2,FALSE)</f>
        <v>Production et distribution d'électricité, de gaz, de vapeur et d'air conditionné</v>
      </c>
      <c r="E3527" t="s">
        <v>72</v>
      </c>
      <c r="F3527" s="97">
        <v>2</v>
      </c>
      <c r="G3527" s="16">
        <v>2</v>
      </c>
      <c r="H3527" s="16">
        <v>93</v>
      </c>
      <c r="I3527" s="77">
        <v>1.1356999999999999</v>
      </c>
    </row>
    <row r="3528" spans="1:9" hidden="1" outlineLevel="2" x14ac:dyDescent="0.3">
      <c r="A3528" s="24">
        <v>20181</v>
      </c>
      <c r="B3528" t="s">
        <v>6</v>
      </c>
      <c r="C3528" t="s">
        <v>7</v>
      </c>
      <c r="D3528" s="17" t="str">
        <f>VLOOKUP(C3528,'NACE 08'!$C$3:$D$24,2,FALSE)</f>
        <v>Production et distribution d'électricité, de gaz, de vapeur et d'air conditionné</v>
      </c>
      <c r="E3528" t="s">
        <v>74</v>
      </c>
      <c r="F3528" s="97">
        <v>1</v>
      </c>
      <c r="G3528" s="16">
        <v>1</v>
      </c>
      <c r="H3528" s="16">
        <v>100</v>
      </c>
      <c r="I3528" s="77">
        <v>1.0741700000000001</v>
      </c>
    </row>
    <row r="3529" spans="1:9" hidden="1" outlineLevel="2" x14ac:dyDescent="0.3">
      <c r="A3529" s="24">
        <v>20181</v>
      </c>
      <c r="B3529" t="s">
        <v>8</v>
      </c>
      <c r="C3529" t="s">
        <v>9</v>
      </c>
      <c r="D3529" s="17" t="str">
        <f>VLOOKUP(C3529,'NACE 08'!$C$3:$D$24,2,FALSE)</f>
        <v>Production et distribution d'eau; assainissement, gestion des déchets et dépollution</v>
      </c>
      <c r="E3529" t="s">
        <v>71</v>
      </c>
      <c r="F3529" s="97">
        <v>32</v>
      </c>
      <c r="G3529" s="16">
        <v>37</v>
      </c>
      <c r="H3529" s="16">
        <v>1152</v>
      </c>
      <c r="I3529" s="77">
        <v>14.26141</v>
      </c>
    </row>
    <row r="3530" spans="1:9" hidden="1" outlineLevel="2" x14ac:dyDescent="0.3">
      <c r="A3530" s="24">
        <v>20181</v>
      </c>
      <c r="B3530" t="s">
        <v>8</v>
      </c>
      <c r="C3530" t="s">
        <v>9</v>
      </c>
      <c r="D3530" s="17" t="str">
        <f>VLOOKUP(C3530,'NACE 08'!$C$3:$D$24,2,FALSE)</f>
        <v>Production et distribution d'eau; assainissement, gestion des déchets et dépollution</v>
      </c>
      <c r="E3530" t="s">
        <v>72</v>
      </c>
      <c r="F3530" s="97">
        <v>53</v>
      </c>
      <c r="G3530" s="16">
        <v>60</v>
      </c>
      <c r="H3530" s="16">
        <v>2166</v>
      </c>
      <c r="I3530" s="77">
        <v>24.018220000000003</v>
      </c>
    </row>
    <row r="3531" spans="1:9" hidden="1" outlineLevel="2" x14ac:dyDescent="0.3">
      <c r="A3531" s="24">
        <v>20181</v>
      </c>
      <c r="B3531" t="s">
        <v>8</v>
      </c>
      <c r="C3531" t="s">
        <v>9</v>
      </c>
      <c r="D3531" s="17" t="str">
        <f>VLOOKUP(C3531,'NACE 08'!$C$3:$D$24,2,FALSE)</f>
        <v>Production et distribution d'eau; assainissement, gestion des déchets et dépollution</v>
      </c>
      <c r="E3531" t="s">
        <v>73</v>
      </c>
      <c r="F3531" s="97">
        <v>17</v>
      </c>
      <c r="G3531" s="16">
        <v>19</v>
      </c>
      <c r="H3531" s="16">
        <v>890</v>
      </c>
      <c r="I3531" s="77">
        <v>10.686100000000001</v>
      </c>
    </row>
    <row r="3532" spans="1:9" hidden="1" outlineLevel="2" x14ac:dyDescent="0.3">
      <c r="A3532" s="24">
        <v>20181</v>
      </c>
      <c r="B3532" t="s">
        <v>8</v>
      </c>
      <c r="C3532" t="s">
        <v>9</v>
      </c>
      <c r="D3532" s="17" t="str">
        <f>VLOOKUP(C3532,'NACE 08'!$C$3:$D$24,2,FALSE)</f>
        <v>Production et distribution d'eau; assainissement, gestion des déchets et dépollution</v>
      </c>
      <c r="E3532" t="s">
        <v>74</v>
      </c>
      <c r="F3532" s="97">
        <v>2</v>
      </c>
      <c r="G3532" s="16">
        <v>3</v>
      </c>
      <c r="H3532" s="16">
        <v>230</v>
      </c>
      <c r="I3532" s="77">
        <v>2.65604</v>
      </c>
    </row>
    <row r="3533" spans="1:9" hidden="1" outlineLevel="2" x14ac:dyDescent="0.3">
      <c r="A3533" s="24">
        <v>20181</v>
      </c>
      <c r="B3533" t="s">
        <v>8</v>
      </c>
      <c r="C3533" t="s">
        <v>9</v>
      </c>
      <c r="D3533" s="17" t="str">
        <f>VLOOKUP(C3533,'NACE 08'!$C$3:$D$24,2,FALSE)</f>
        <v>Production et distribution d'eau; assainissement, gestion des déchets et dépollution</v>
      </c>
      <c r="E3533" t="s">
        <v>75</v>
      </c>
      <c r="F3533" s="97">
        <v>1</v>
      </c>
      <c r="G3533" s="16">
        <v>2</v>
      </c>
      <c r="H3533" s="16">
        <v>172</v>
      </c>
      <c r="I3533" s="77">
        <v>1.72</v>
      </c>
    </row>
    <row r="3534" spans="1:9" hidden="1" outlineLevel="2" x14ac:dyDescent="0.3">
      <c r="A3534" s="24">
        <v>20181</v>
      </c>
      <c r="B3534" t="s">
        <v>8</v>
      </c>
      <c r="C3534" t="s">
        <v>9</v>
      </c>
      <c r="D3534" s="17" t="str">
        <f>VLOOKUP(C3534,'NACE 08'!$C$3:$D$24,2,FALSE)</f>
        <v>Production et distribution d'eau; assainissement, gestion des déchets et dépollution</v>
      </c>
      <c r="E3534" t="s">
        <v>76</v>
      </c>
      <c r="F3534" s="97">
        <v>1</v>
      </c>
      <c r="G3534" s="16">
        <v>1</v>
      </c>
      <c r="H3534" s="16">
        <v>16</v>
      </c>
      <c r="I3534" s="77">
        <v>0.16</v>
      </c>
    </row>
    <row r="3535" spans="1:9" hidden="1" outlineLevel="2" x14ac:dyDescent="0.3">
      <c r="A3535" s="24">
        <v>20181</v>
      </c>
      <c r="B3535" t="s">
        <v>10</v>
      </c>
      <c r="C3535" t="s">
        <v>81</v>
      </c>
      <c r="D3535" s="17" t="str">
        <f>VLOOKUP(C3535,'NACE 08'!$C$3:$D$24,2,FALSE)</f>
        <v>Construction</v>
      </c>
      <c r="E3535" t="s">
        <v>71</v>
      </c>
      <c r="F3535" s="97">
        <v>650</v>
      </c>
      <c r="G3535" s="16">
        <v>687</v>
      </c>
      <c r="H3535" s="16">
        <v>27079</v>
      </c>
      <c r="I3535" s="77">
        <v>276.81516999999997</v>
      </c>
    </row>
    <row r="3536" spans="1:9" hidden="1" outlineLevel="2" x14ac:dyDescent="0.3">
      <c r="A3536" s="24">
        <v>20181</v>
      </c>
      <c r="B3536" t="s">
        <v>10</v>
      </c>
      <c r="C3536" t="s">
        <v>81</v>
      </c>
      <c r="D3536" s="17" t="str">
        <f>VLOOKUP(C3536,'NACE 08'!$C$3:$D$24,2,FALSE)</f>
        <v>Construction</v>
      </c>
      <c r="E3536" t="s">
        <v>72</v>
      </c>
      <c r="F3536" s="97">
        <v>987</v>
      </c>
      <c r="G3536" s="16">
        <v>1100</v>
      </c>
      <c r="H3536" s="16">
        <v>56364</v>
      </c>
      <c r="I3536" s="77">
        <v>615.17262000000005</v>
      </c>
    </row>
    <row r="3537" spans="1:9" hidden="1" outlineLevel="2" x14ac:dyDescent="0.3">
      <c r="A3537" s="24">
        <v>20181</v>
      </c>
      <c r="B3537" t="s">
        <v>10</v>
      </c>
      <c r="C3537" t="s">
        <v>81</v>
      </c>
      <c r="D3537" s="17" t="str">
        <f>VLOOKUP(C3537,'NACE 08'!$C$3:$D$24,2,FALSE)</f>
        <v>Construction</v>
      </c>
      <c r="E3537" t="s">
        <v>73</v>
      </c>
      <c r="F3537" s="97">
        <v>222</v>
      </c>
      <c r="G3537" s="16">
        <v>249</v>
      </c>
      <c r="H3537" s="16">
        <v>17336</v>
      </c>
      <c r="I3537" s="77">
        <v>202.7114</v>
      </c>
    </row>
    <row r="3538" spans="1:9" hidden="1" outlineLevel="2" x14ac:dyDescent="0.3">
      <c r="A3538" s="24">
        <v>20181</v>
      </c>
      <c r="B3538" t="s">
        <v>10</v>
      </c>
      <c r="C3538" t="s">
        <v>81</v>
      </c>
      <c r="D3538" s="17" t="str">
        <f>VLOOKUP(C3538,'NACE 08'!$C$3:$D$24,2,FALSE)</f>
        <v>Construction</v>
      </c>
      <c r="E3538" t="s">
        <v>74</v>
      </c>
      <c r="F3538" s="97">
        <v>34</v>
      </c>
      <c r="G3538" s="16">
        <v>38</v>
      </c>
      <c r="H3538" s="16">
        <v>4300</v>
      </c>
      <c r="I3538" s="77">
        <v>54.074370000000002</v>
      </c>
    </row>
    <row r="3539" spans="1:9" hidden="1" outlineLevel="2" x14ac:dyDescent="0.3">
      <c r="A3539" s="24">
        <v>20181</v>
      </c>
      <c r="B3539" t="s">
        <v>10</v>
      </c>
      <c r="C3539" t="s">
        <v>81</v>
      </c>
      <c r="D3539" s="17" t="str">
        <f>VLOOKUP(C3539,'NACE 08'!$C$3:$D$24,2,FALSE)</f>
        <v>Construction</v>
      </c>
      <c r="E3539" t="s">
        <v>75</v>
      </c>
      <c r="F3539" s="97">
        <v>1</v>
      </c>
      <c r="G3539" s="16">
        <v>3</v>
      </c>
      <c r="H3539" s="16">
        <v>85</v>
      </c>
      <c r="I3539" s="77">
        <v>1.3186800000000001</v>
      </c>
    </row>
    <row r="3540" spans="1:9" hidden="1" outlineLevel="2" x14ac:dyDescent="0.3">
      <c r="A3540" s="24">
        <v>20181</v>
      </c>
      <c r="B3540" t="s">
        <v>11</v>
      </c>
      <c r="C3540" t="s">
        <v>12</v>
      </c>
      <c r="D3540" s="17" t="str">
        <f>VLOOKUP(C3540,'NACE 08'!$C$3:$D$24,2,FALSE)</f>
        <v>Commerce; réparation d'automobiles et de motocycles</v>
      </c>
      <c r="E3540" t="s">
        <v>71</v>
      </c>
      <c r="F3540" s="97">
        <v>10399</v>
      </c>
      <c r="G3540" s="16">
        <v>11065</v>
      </c>
      <c r="H3540" s="16">
        <v>476293</v>
      </c>
      <c r="I3540" s="77">
        <v>4412.7447899999997</v>
      </c>
    </row>
    <row r="3541" spans="1:9" hidden="1" outlineLevel="2" x14ac:dyDescent="0.3">
      <c r="A3541" s="24">
        <v>20181</v>
      </c>
      <c r="B3541" t="s">
        <v>11</v>
      </c>
      <c r="C3541" t="s">
        <v>12</v>
      </c>
      <c r="D3541" s="17" t="str">
        <f>VLOOKUP(C3541,'NACE 08'!$C$3:$D$24,2,FALSE)</f>
        <v>Commerce; réparation d'automobiles et de motocycles</v>
      </c>
      <c r="E3541" t="s">
        <v>72</v>
      </c>
      <c r="F3541" s="97">
        <v>22955</v>
      </c>
      <c r="G3541" s="16">
        <v>25093</v>
      </c>
      <c r="H3541" s="16">
        <v>1315560</v>
      </c>
      <c r="I3541" s="77">
        <v>14421.828259999998</v>
      </c>
    </row>
    <row r="3542" spans="1:9" hidden="1" outlineLevel="2" x14ac:dyDescent="0.3">
      <c r="A3542" s="24">
        <v>20181</v>
      </c>
      <c r="B3542" t="s">
        <v>11</v>
      </c>
      <c r="C3542" t="s">
        <v>12</v>
      </c>
      <c r="D3542" s="17" t="str">
        <f>VLOOKUP(C3542,'NACE 08'!$C$3:$D$24,2,FALSE)</f>
        <v>Commerce; réparation d'automobiles et de motocycles</v>
      </c>
      <c r="E3542" t="s">
        <v>73</v>
      </c>
      <c r="F3542" s="97">
        <v>7705</v>
      </c>
      <c r="G3542" s="16">
        <v>8520</v>
      </c>
      <c r="H3542" s="16">
        <v>541024</v>
      </c>
      <c r="I3542" s="77">
        <v>6318.9834499999997</v>
      </c>
    </row>
    <row r="3543" spans="1:9" hidden="1" outlineLevel="2" x14ac:dyDescent="0.3">
      <c r="A3543" s="24">
        <v>20181</v>
      </c>
      <c r="B3543" t="s">
        <v>11</v>
      </c>
      <c r="C3543" t="s">
        <v>12</v>
      </c>
      <c r="D3543" s="17" t="str">
        <f>VLOOKUP(C3543,'NACE 08'!$C$3:$D$24,2,FALSE)</f>
        <v>Commerce; réparation d'automobiles et de motocycles</v>
      </c>
      <c r="E3543" t="s">
        <v>74</v>
      </c>
      <c r="F3543" s="97">
        <v>1598</v>
      </c>
      <c r="G3543" s="16">
        <v>1799</v>
      </c>
      <c r="H3543" s="16">
        <v>149308</v>
      </c>
      <c r="I3543" s="77">
        <v>1784.1568</v>
      </c>
    </row>
    <row r="3544" spans="1:9" hidden="1" outlineLevel="2" x14ac:dyDescent="0.3">
      <c r="A3544" s="24">
        <v>20181</v>
      </c>
      <c r="B3544" t="s">
        <v>11</v>
      </c>
      <c r="C3544" t="s">
        <v>12</v>
      </c>
      <c r="D3544" s="17" t="str">
        <f>VLOOKUP(C3544,'NACE 08'!$C$3:$D$24,2,FALSE)</f>
        <v>Commerce; réparation d'automobiles et de motocycles</v>
      </c>
      <c r="E3544" t="s">
        <v>75</v>
      </c>
      <c r="F3544" s="97">
        <v>148</v>
      </c>
      <c r="G3544" s="16">
        <v>168</v>
      </c>
      <c r="H3544" s="16">
        <v>15515</v>
      </c>
      <c r="I3544" s="77">
        <v>199.34483</v>
      </c>
    </row>
    <row r="3545" spans="1:9" hidden="1" outlineLevel="2" x14ac:dyDescent="0.3">
      <c r="A3545" s="24">
        <v>20181</v>
      </c>
      <c r="B3545" t="s">
        <v>11</v>
      </c>
      <c r="C3545" t="s">
        <v>12</v>
      </c>
      <c r="D3545" s="17" t="str">
        <f>VLOOKUP(C3545,'NACE 08'!$C$3:$D$24,2,FALSE)</f>
        <v>Commerce; réparation d'automobiles et de motocycles</v>
      </c>
      <c r="E3545" t="s">
        <v>76</v>
      </c>
      <c r="F3545" s="97">
        <v>27</v>
      </c>
      <c r="G3545" s="16">
        <v>30</v>
      </c>
      <c r="H3545" s="16">
        <v>2861</v>
      </c>
      <c r="I3545" s="77">
        <v>37.984110000000001</v>
      </c>
    </row>
    <row r="3546" spans="1:9" hidden="1" outlineLevel="2" x14ac:dyDescent="0.3">
      <c r="A3546" s="24">
        <v>20181</v>
      </c>
      <c r="B3546" t="s">
        <v>13</v>
      </c>
      <c r="C3546" t="s">
        <v>14</v>
      </c>
      <c r="D3546" s="17" t="str">
        <f>VLOOKUP(C3546,'NACE 08'!$C$3:$D$24,2,FALSE)</f>
        <v>Transports et entreposage</v>
      </c>
      <c r="E3546" t="s">
        <v>71</v>
      </c>
      <c r="F3546" s="97">
        <v>219</v>
      </c>
      <c r="G3546" s="16">
        <v>230</v>
      </c>
      <c r="H3546" s="16">
        <v>8768</v>
      </c>
      <c r="I3546" s="77">
        <v>102.77710999999999</v>
      </c>
    </row>
    <row r="3547" spans="1:9" hidden="1" outlineLevel="2" x14ac:dyDescent="0.3">
      <c r="A3547" s="24">
        <v>20181</v>
      </c>
      <c r="B3547" t="s">
        <v>13</v>
      </c>
      <c r="C3547" t="s">
        <v>14</v>
      </c>
      <c r="D3547" s="17" t="str">
        <f>VLOOKUP(C3547,'NACE 08'!$C$3:$D$24,2,FALSE)</f>
        <v>Transports et entreposage</v>
      </c>
      <c r="E3547" t="s">
        <v>72</v>
      </c>
      <c r="F3547" s="97">
        <v>866</v>
      </c>
      <c r="G3547" s="16">
        <v>961</v>
      </c>
      <c r="H3547" s="16">
        <v>47454</v>
      </c>
      <c r="I3547" s="77">
        <v>625.36216999999988</v>
      </c>
    </row>
    <row r="3548" spans="1:9" hidden="1" outlineLevel="2" x14ac:dyDescent="0.3">
      <c r="A3548" s="24">
        <v>20181</v>
      </c>
      <c r="B3548" t="s">
        <v>13</v>
      </c>
      <c r="C3548" t="s">
        <v>14</v>
      </c>
      <c r="D3548" s="17" t="str">
        <f>VLOOKUP(C3548,'NACE 08'!$C$3:$D$24,2,FALSE)</f>
        <v>Transports et entreposage</v>
      </c>
      <c r="E3548" t="s">
        <v>73</v>
      </c>
      <c r="F3548" s="97">
        <v>386</v>
      </c>
      <c r="G3548" s="16">
        <v>435</v>
      </c>
      <c r="H3548" s="16">
        <v>27249</v>
      </c>
      <c r="I3548" s="77">
        <v>351.79111</v>
      </c>
    </row>
    <row r="3549" spans="1:9" hidden="1" outlineLevel="2" x14ac:dyDescent="0.3">
      <c r="A3549" s="24">
        <v>20181</v>
      </c>
      <c r="B3549" t="s">
        <v>13</v>
      </c>
      <c r="C3549" t="s">
        <v>14</v>
      </c>
      <c r="D3549" s="17" t="str">
        <f>VLOOKUP(C3549,'NACE 08'!$C$3:$D$24,2,FALSE)</f>
        <v>Transports et entreposage</v>
      </c>
      <c r="E3549" t="s">
        <v>74</v>
      </c>
      <c r="F3549" s="97">
        <v>99</v>
      </c>
      <c r="G3549" s="16">
        <v>115</v>
      </c>
      <c r="H3549" s="16">
        <v>9518</v>
      </c>
      <c r="I3549" s="77">
        <v>128.78138000000001</v>
      </c>
    </row>
    <row r="3550" spans="1:9" hidden="1" outlineLevel="2" x14ac:dyDescent="0.3">
      <c r="A3550" s="24">
        <v>20181</v>
      </c>
      <c r="B3550" t="s">
        <v>13</v>
      </c>
      <c r="C3550" t="s">
        <v>14</v>
      </c>
      <c r="D3550" s="17" t="str">
        <f>VLOOKUP(C3550,'NACE 08'!$C$3:$D$24,2,FALSE)</f>
        <v>Transports et entreposage</v>
      </c>
      <c r="E3550" t="s">
        <v>75</v>
      </c>
      <c r="F3550" s="97">
        <v>15</v>
      </c>
      <c r="G3550" s="16">
        <v>19</v>
      </c>
      <c r="H3550" s="16">
        <v>1038</v>
      </c>
      <c r="I3550" s="77">
        <v>13.401240000000001</v>
      </c>
    </row>
    <row r="3551" spans="1:9" hidden="1" outlineLevel="2" x14ac:dyDescent="0.3">
      <c r="A3551" s="24">
        <v>20181</v>
      </c>
      <c r="B3551" t="s">
        <v>13</v>
      </c>
      <c r="C3551" t="s">
        <v>14</v>
      </c>
      <c r="D3551" s="17" t="str">
        <f>VLOOKUP(C3551,'NACE 08'!$C$3:$D$24,2,FALSE)</f>
        <v>Transports et entreposage</v>
      </c>
      <c r="E3551" t="s">
        <v>76</v>
      </c>
      <c r="F3551" s="97">
        <v>4</v>
      </c>
      <c r="G3551" s="16">
        <v>4</v>
      </c>
      <c r="H3551" s="16">
        <v>357</v>
      </c>
      <c r="I3551" s="77">
        <v>4.3673500000000001</v>
      </c>
    </row>
    <row r="3552" spans="1:9" hidden="1" outlineLevel="2" x14ac:dyDescent="0.3">
      <c r="A3552" s="24">
        <v>20181</v>
      </c>
      <c r="B3552" t="s">
        <v>15</v>
      </c>
      <c r="C3552" t="s">
        <v>16</v>
      </c>
      <c r="D3552" s="17" t="str">
        <f>VLOOKUP(C3552,'NACE 08'!$C$3:$D$24,2,FALSE)</f>
        <v>Hébergement et restauration</v>
      </c>
      <c r="E3552" t="s">
        <v>71</v>
      </c>
      <c r="F3552" s="97">
        <v>14188</v>
      </c>
      <c r="G3552" s="16">
        <v>15532</v>
      </c>
      <c r="H3552" s="16">
        <v>601065</v>
      </c>
      <c r="I3552" s="77">
        <v>6348.9286499999998</v>
      </c>
    </row>
    <row r="3553" spans="1:9" hidden="1" outlineLevel="2" x14ac:dyDescent="0.3">
      <c r="A3553" s="24">
        <v>20181</v>
      </c>
      <c r="B3553" t="s">
        <v>15</v>
      </c>
      <c r="C3553" t="s">
        <v>16</v>
      </c>
      <c r="D3553" s="17" t="str">
        <f>VLOOKUP(C3553,'NACE 08'!$C$3:$D$24,2,FALSE)</f>
        <v>Hébergement et restauration</v>
      </c>
      <c r="E3553" t="s">
        <v>72</v>
      </c>
      <c r="F3553" s="97">
        <v>28042</v>
      </c>
      <c r="G3553" s="16">
        <v>32163</v>
      </c>
      <c r="H3553" s="16">
        <v>1579201</v>
      </c>
      <c r="I3553" s="77">
        <v>19273.277710000002</v>
      </c>
    </row>
    <row r="3554" spans="1:9" hidden="1" outlineLevel="2" x14ac:dyDescent="0.3">
      <c r="A3554" s="24">
        <v>20181</v>
      </c>
      <c r="B3554" t="s">
        <v>15</v>
      </c>
      <c r="C3554" t="s">
        <v>16</v>
      </c>
      <c r="D3554" s="17" t="str">
        <f>VLOOKUP(C3554,'NACE 08'!$C$3:$D$24,2,FALSE)</f>
        <v>Hébergement et restauration</v>
      </c>
      <c r="E3554" t="s">
        <v>73</v>
      </c>
      <c r="F3554" s="97">
        <v>9906</v>
      </c>
      <c r="G3554" s="16">
        <v>11653</v>
      </c>
      <c r="H3554" s="16">
        <v>700312</v>
      </c>
      <c r="I3554" s="77">
        <v>8557.7637400000003</v>
      </c>
    </row>
    <row r="3555" spans="1:9" hidden="1" outlineLevel="2" x14ac:dyDescent="0.3">
      <c r="A3555" s="24">
        <v>20181</v>
      </c>
      <c r="B3555" t="s">
        <v>15</v>
      </c>
      <c r="C3555" t="s">
        <v>16</v>
      </c>
      <c r="D3555" s="17" t="str">
        <f>VLOOKUP(C3555,'NACE 08'!$C$3:$D$24,2,FALSE)</f>
        <v>Hébergement et restauration</v>
      </c>
      <c r="E3555" t="s">
        <v>74</v>
      </c>
      <c r="F3555" s="97">
        <v>2371</v>
      </c>
      <c r="G3555" s="16">
        <v>2763</v>
      </c>
      <c r="H3555" s="16">
        <v>212693</v>
      </c>
      <c r="I3555" s="77">
        <v>2611.0075100000004</v>
      </c>
    </row>
    <row r="3556" spans="1:9" hidden="1" outlineLevel="2" x14ac:dyDescent="0.3">
      <c r="A3556" s="24">
        <v>20181</v>
      </c>
      <c r="B3556" t="s">
        <v>15</v>
      </c>
      <c r="C3556" t="s">
        <v>16</v>
      </c>
      <c r="D3556" s="17" t="str">
        <f>VLOOKUP(C3556,'NACE 08'!$C$3:$D$24,2,FALSE)</f>
        <v>Hébergement et restauration</v>
      </c>
      <c r="E3556" t="s">
        <v>75</v>
      </c>
      <c r="F3556" s="97">
        <v>310</v>
      </c>
      <c r="G3556" s="16">
        <v>388</v>
      </c>
      <c r="H3556" s="16">
        <v>35561</v>
      </c>
      <c r="I3556" s="77">
        <v>439.88093000000003</v>
      </c>
    </row>
    <row r="3557" spans="1:9" hidden="1" outlineLevel="2" x14ac:dyDescent="0.3">
      <c r="A3557" s="24">
        <v>20181</v>
      </c>
      <c r="B3557" t="s">
        <v>15</v>
      </c>
      <c r="C3557" t="s">
        <v>16</v>
      </c>
      <c r="D3557" s="17" t="str">
        <f>VLOOKUP(C3557,'NACE 08'!$C$3:$D$24,2,FALSE)</f>
        <v>Hébergement et restauration</v>
      </c>
      <c r="E3557" t="s">
        <v>76</v>
      </c>
      <c r="F3557" s="97">
        <v>112</v>
      </c>
      <c r="G3557" s="16">
        <v>139</v>
      </c>
      <c r="H3557" s="16">
        <v>12191</v>
      </c>
      <c r="I3557" s="77">
        <v>147.37403999999998</v>
      </c>
    </row>
    <row r="3558" spans="1:9" hidden="1" outlineLevel="2" x14ac:dyDescent="0.3">
      <c r="A3558" s="24">
        <v>20181</v>
      </c>
      <c r="B3558" t="s">
        <v>15</v>
      </c>
      <c r="C3558" t="s">
        <v>16</v>
      </c>
      <c r="D3558" s="17" t="str">
        <f>VLOOKUP(C3558,'NACE 08'!$C$3:$D$24,2,FALSE)</f>
        <v>Hébergement et restauration</v>
      </c>
      <c r="E3558" t="s">
        <v>77</v>
      </c>
      <c r="F3558" s="97">
        <v>1</v>
      </c>
      <c r="G3558" s="16">
        <v>1</v>
      </c>
      <c r="H3558" s="16">
        <v>16</v>
      </c>
      <c r="I3558" s="77">
        <v>0.13167999999999999</v>
      </c>
    </row>
    <row r="3559" spans="1:9" hidden="1" outlineLevel="2" x14ac:dyDescent="0.3">
      <c r="A3559" s="24">
        <v>20181</v>
      </c>
      <c r="B3559" t="s">
        <v>17</v>
      </c>
      <c r="C3559" t="s">
        <v>239</v>
      </c>
      <c r="D3559" s="17" t="str">
        <f>VLOOKUP(C3559,'NACE 08'!$C$3:$D$24,2,FALSE)</f>
        <v>Information et communication</v>
      </c>
      <c r="E3559" t="s">
        <v>71</v>
      </c>
      <c r="F3559" s="97">
        <v>126</v>
      </c>
      <c r="G3559" s="16">
        <v>135</v>
      </c>
      <c r="H3559" s="16">
        <v>5915</v>
      </c>
      <c r="I3559" s="77">
        <v>73.31917</v>
      </c>
    </row>
    <row r="3560" spans="1:9" hidden="1" outlineLevel="2" x14ac:dyDescent="0.3">
      <c r="A3560" s="24">
        <v>20181</v>
      </c>
      <c r="B3560" t="s">
        <v>17</v>
      </c>
      <c r="C3560" t="s">
        <v>239</v>
      </c>
      <c r="D3560" s="17" t="str">
        <f>VLOOKUP(C3560,'NACE 08'!$C$3:$D$24,2,FALSE)</f>
        <v>Information et communication</v>
      </c>
      <c r="E3560" t="s">
        <v>72</v>
      </c>
      <c r="F3560" s="97">
        <v>661</v>
      </c>
      <c r="G3560" s="16">
        <v>736</v>
      </c>
      <c r="H3560" s="16">
        <v>48267</v>
      </c>
      <c r="I3560" s="77">
        <v>571.60777999999993</v>
      </c>
    </row>
    <row r="3561" spans="1:9" hidden="1" outlineLevel="2" x14ac:dyDescent="0.3">
      <c r="A3561" s="24">
        <v>20181</v>
      </c>
      <c r="B3561" t="s">
        <v>17</v>
      </c>
      <c r="C3561" t="s">
        <v>239</v>
      </c>
      <c r="D3561" s="17" t="str">
        <f>VLOOKUP(C3561,'NACE 08'!$C$3:$D$24,2,FALSE)</f>
        <v>Information et communication</v>
      </c>
      <c r="E3561" t="s">
        <v>73</v>
      </c>
      <c r="F3561" s="97">
        <v>520</v>
      </c>
      <c r="G3561" s="16">
        <v>587</v>
      </c>
      <c r="H3561" s="16">
        <v>50813</v>
      </c>
      <c r="I3561" s="77">
        <v>605.99374999999998</v>
      </c>
    </row>
    <row r="3562" spans="1:9" hidden="1" outlineLevel="2" x14ac:dyDescent="0.3">
      <c r="A3562" s="24">
        <v>20181</v>
      </c>
      <c r="B3562" t="s">
        <v>17</v>
      </c>
      <c r="C3562" t="s">
        <v>239</v>
      </c>
      <c r="D3562" s="17" t="str">
        <f>VLOOKUP(C3562,'NACE 08'!$C$3:$D$24,2,FALSE)</f>
        <v>Information et communication</v>
      </c>
      <c r="E3562" t="s">
        <v>74</v>
      </c>
      <c r="F3562" s="97">
        <v>149</v>
      </c>
      <c r="G3562" s="16">
        <v>163</v>
      </c>
      <c r="H3562" s="16">
        <v>18781</v>
      </c>
      <c r="I3562" s="77">
        <v>228.61345999999998</v>
      </c>
    </row>
    <row r="3563" spans="1:9" hidden="1" outlineLevel="2" x14ac:dyDescent="0.3">
      <c r="A3563" s="24">
        <v>20181</v>
      </c>
      <c r="B3563" t="s">
        <v>17</v>
      </c>
      <c r="C3563" t="s">
        <v>239</v>
      </c>
      <c r="D3563" s="17" t="str">
        <f>VLOOKUP(C3563,'NACE 08'!$C$3:$D$24,2,FALSE)</f>
        <v>Information et communication</v>
      </c>
      <c r="E3563" t="s">
        <v>75</v>
      </c>
      <c r="F3563" s="97">
        <v>16</v>
      </c>
      <c r="G3563" s="16">
        <v>18</v>
      </c>
      <c r="H3563" s="16">
        <v>1520</v>
      </c>
      <c r="I3563" s="77">
        <v>19.85519</v>
      </c>
    </row>
    <row r="3564" spans="1:9" hidden="1" outlineLevel="2" x14ac:dyDescent="0.3">
      <c r="A3564" s="24">
        <v>20181</v>
      </c>
      <c r="B3564" t="s">
        <v>17</v>
      </c>
      <c r="C3564" t="s">
        <v>239</v>
      </c>
      <c r="D3564" s="17" t="str">
        <f>VLOOKUP(C3564,'NACE 08'!$C$3:$D$24,2,FALSE)</f>
        <v>Information et communication</v>
      </c>
      <c r="E3564" t="s">
        <v>76</v>
      </c>
      <c r="F3564" s="97">
        <v>1</v>
      </c>
      <c r="G3564" s="16">
        <v>1</v>
      </c>
      <c r="H3564" s="16">
        <v>42</v>
      </c>
      <c r="I3564" s="77">
        <v>0.41865000000000002</v>
      </c>
    </row>
    <row r="3565" spans="1:9" hidden="1" outlineLevel="2" x14ac:dyDescent="0.3">
      <c r="A3565" s="24">
        <v>20181</v>
      </c>
      <c r="B3565" t="s">
        <v>18</v>
      </c>
      <c r="C3565" t="s">
        <v>19</v>
      </c>
      <c r="D3565" s="17" t="str">
        <f>VLOOKUP(C3565,'NACE 08'!$C$3:$D$24,2,FALSE)</f>
        <v>Activités financières et 'assurance</v>
      </c>
      <c r="E3565" t="s">
        <v>71</v>
      </c>
      <c r="F3565" s="97">
        <v>146</v>
      </c>
      <c r="G3565" s="16">
        <v>156</v>
      </c>
      <c r="H3565" s="16">
        <v>5360</v>
      </c>
      <c r="I3565" s="77">
        <v>55.162370000000003</v>
      </c>
    </row>
    <row r="3566" spans="1:9" hidden="1" outlineLevel="2" x14ac:dyDescent="0.3">
      <c r="A3566" s="24">
        <v>20181</v>
      </c>
      <c r="B3566" t="s">
        <v>18</v>
      </c>
      <c r="C3566" t="s">
        <v>19</v>
      </c>
      <c r="D3566" s="17" t="str">
        <f>VLOOKUP(C3566,'NACE 08'!$C$3:$D$24,2,FALSE)</f>
        <v>Activités financières et 'assurance</v>
      </c>
      <c r="E3566" t="s">
        <v>72</v>
      </c>
      <c r="F3566" s="97">
        <v>282</v>
      </c>
      <c r="G3566" s="16">
        <v>317</v>
      </c>
      <c r="H3566" s="16">
        <v>16357</v>
      </c>
      <c r="I3566" s="77">
        <v>181.48998</v>
      </c>
    </row>
    <row r="3567" spans="1:9" hidden="1" outlineLevel="2" x14ac:dyDescent="0.3">
      <c r="A3567" s="24">
        <v>20181</v>
      </c>
      <c r="B3567" t="s">
        <v>18</v>
      </c>
      <c r="C3567" t="s">
        <v>19</v>
      </c>
      <c r="D3567" s="17" t="str">
        <f>VLOOKUP(C3567,'NACE 08'!$C$3:$D$24,2,FALSE)</f>
        <v>Activités financières et 'assurance</v>
      </c>
      <c r="E3567" t="s">
        <v>73</v>
      </c>
      <c r="F3567" s="97">
        <v>214</v>
      </c>
      <c r="G3567" s="16">
        <v>232</v>
      </c>
      <c r="H3567" s="16">
        <v>19527</v>
      </c>
      <c r="I3567" s="77">
        <v>232.36273</v>
      </c>
    </row>
    <row r="3568" spans="1:9" hidden="1" outlineLevel="2" x14ac:dyDescent="0.3">
      <c r="A3568" s="24">
        <v>20181</v>
      </c>
      <c r="B3568" t="s">
        <v>18</v>
      </c>
      <c r="C3568" t="s">
        <v>19</v>
      </c>
      <c r="D3568" s="17" t="str">
        <f>VLOOKUP(C3568,'NACE 08'!$C$3:$D$24,2,FALSE)</f>
        <v>Activités financières et 'assurance</v>
      </c>
      <c r="E3568" t="s">
        <v>74</v>
      </c>
      <c r="F3568" s="97">
        <v>52</v>
      </c>
      <c r="G3568" s="16">
        <v>54</v>
      </c>
      <c r="H3568" s="16">
        <v>7616</v>
      </c>
      <c r="I3568" s="77">
        <v>97.029479999999992</v>
      </c>
    </row>
    <row r="3569" spans="1:9" hidden="1" outlineLevel="2" x14ac:dyDescent="0.3">
      <c r="A3569" s="24">
        <v>20181</v>
      </c>
      <c r="B3569" t="s">
        <v>18</v>
      </c>
      <c r="C3569" t="s">
        <v>19</v>
      </c>
      <c r="D3569" s="17" t="str">
        <f>VLOOKUP(C3569,'NACE 08'!$C$3:$D$24,2,FALSE)</f>
        <v>Activités financières et 'assurance</v>
      </c>
      <c r="E3569" t="s">
        <v>75</v>
      </c>
      <c r="F3569" s="97">
        <v>2</v>
      </c>
      <c r="G3569" s="16">
        <v>2</v>
      </c>
      <c r="H3569" s="16">
        <v>380</v>
      </c>
      <c r="I3569" s="77">
        <v>5.5815200000000003</v>
      </c>
    </row>
    <row r="3570" spans="1:9" hidden="1" outlineLevel="2" x14ac:dyDescent="0.3">
      <c r="A3570" s="24">
        <v>20181</v>
      </c>
      <c r="B3570" t="s">
        <v>20</v>
      </c>
      <c r="C3570" t="s">
        <v>21</v>
      </c>
      <c r="D3570" s="17" t="str">
        <f>VLOOKUP(C3570,'NACE 08'!$C$3:$D$24,2,FALSE)</f>
        <v>Activités immobilières</v>
      </c>
      <c r="E3570" t="s">
        <v>71</v>
      </c>
      <c r="F3570" s="97">
        <v>74</v>
      </c>
      <c r="G3570" s="16">
        <v>76</v>
      </c>
      <c r="H3570" s="16">
        <v>2872</v>
      </c>
      <c r="I3570" s="77">
        <v>31.502179999999999</v>
      </c>
    </row>
    <row r="3571" spans="1:9" hidden="1" outlineLevel="2" x14ac:dyDescent="0.3">
      <c r="A3571" s="24">
        <v>20181</v>
      </c>
      <c r="B3571" t="s">
        <v>20</v>
      </c>
      <c r="C3571" t="s">
        <v>21</v>
      </c>
      <c r="D3571" s="17" t="str">
        <f>VLOOKUP(C3571,'NACE 08'!$C$3:$D$24,2,FALSE)</f>
        <v>Activités immobilières</v>
      </c>
      <c r="E3571" t="s">
        <v>72</v>
      </c>
      <c r="F3571" s="97">
        <v>170</v>
      </c>
      <c r="G3571" s="16">
        <v>204</v>
      </c>
      <c r="H3571" s="16">
        <v>8019</v>
      </c>
      <c r="I3571" s="77">
        <v>92.020710000000008</v>
      </c>
    </row>
    <row r="3572" spans="1:9" hidden="1" outlineLevel="2" x14ac:dyDescent="0.3">
      <c r="A3572" s="24">
        <v>20181</v>
      </c>
      <c r="B3572" t="s">
        <v>20</v>
      </c>
      <c r="C3572" t="s">
        <v>21</v>
      </c>
      <c r="D3572" s="17" t="str">
        <f>VLOOKUP(C3572,'NACE 08'!$C$3:$D$24,2,FALSE)</f>
        <v>Activités immobilières</v>
      </c>
      <c r="E3572" t="s">
        <v>73</v>
      </c>
      <c r="F3572" s="97">
        <v>144</v>
      </c>
      <c r="G3572" s="16">
        <v>166</v>
      </c>
      <c r="H3572" s="16">
        <v>11255</v>
      </c>
      <c r="I3572" s="77">
        <v>126.9622</v>
      </c>
    </row>
    <row r="3573" spans="1:9" hidden="1" outlineLevel="2" x14ac:dyDescent="0.3">
      <c r="A3573" s="24">
        <v>20181</v>
      </c>
      <c r="B3573" t="s">
        <v>20</v>
      </c>
      <c r="C3573" t="s">
        <v>21</v>
      </c>
      <c r="D3573" s="17" t="str">
        <f>VLOOKUP(C3573,'NACE 08'!$C$3:$D$24,2,FALSE)</f>
        <v>Activités immobilières</v>
      </c>
      <c r="E3573" t="s">
        <v>74</v>
      </c>
      <c r="F3573" s="97">
        <v>28</v>
      </c>
      <c r="G3573" s="16">
        <v>32</v>
      </c>
      <c r="H3573" s="16">
        <v>2610</v>
      </c>
      <c r="I3573" s="77">
        <v>29.762799999999999</v>
      </c>
    </row>
    <row r="3574" spans="1:9" hidden="1" outlineLevel="2" x14ac:dyDescent="0.3">
      <c r="A3574" s="24">
        <v>20181</v>
      </c>
      <c r="B3574" t="s">
        <v>20</v>
      </c>
      <c r="C3574" t="s">
        <v>21</v>
      </c>
      <c r="D3574" s="17" t="str">
        <f>VLOOKUP(C3574,'NACE 08'!$C$3:$D$24,2,FALSE)</f>
        <v>Activités immobilières</v>
      </c>
      <c r="E3574" t="s">
        <v>75</v>
      </c>
      <c r="F3574" s="97">
        <v>2</v>
      </c>
      <c r="G3574" s="16">
        <v>2</v>
      </c>
      <c r="H3574" s="16">
        <v>142</v>
      </c>
      <c r="I3574" s="77">
        <v>1.54745</v>
      </c>
    </row>
    <row r="3575" spans="1:9" hidden="1" outlineLevel="2" x14ac:dyDescent="0.3">
      <c r="A3575" s="24">
        <v>20181</v>
      </c>
      <c r="B3575" t="s">
        <v>20</v>
      </c>
      <c r="C3575" t="s">
        <v>21</v>
      </c>
      <c r="D3575" s="17" t="str">
        <f>VLOOKUP(C3575,'NACE 08'!$C$3:$D$24,2,FALSE)</f>
        <v>Activités immobilières</v>
      </c>
      <c r="E3575" t="s">
        <v>76</v>
      </c>
      <c r="F3575" s="97">
        <v>1</v>
      </c>
      <c r="G3575" s="16">
        <v>1</v>
      </c>
      <c r="H3575" s="16">
        <v>104</v>
      </c>
      <c r="I3575" s="77">
        <v>1.274</v>
      </c>
    </row>
    <row r="3576" spans="1:9" hidden="1" outlineLevel="2" x14ac:dyDescent="0.3">
      <c r="A3576" s="24">
        <v>20181</v>
      </c>
      <c r="B3576" t="s">
        <v>22</v>
      </c>
      <c r="C3576" t="s">
        <v>23</v>
      </c>
      <c r="D3576" s="17" t="str">
        <f>VLOOKUP(C3576,'NACE 08'!$C$3:$D$24,2,FALSE)</f>
        <v>Activités spécialisées, scientifiques et techniques</v>
      </c>
      <c r="E3576" t="s">
        <v>71</v>
      </c>
      <c r="F3576" s="97">
        <v>318</v>
      </c>
      <c r="G3576" s="16">
        <v>349</v>
      </c>
      <c r="H3576" s="16">
        <v>12188</v>
      </c>
      <c r="I3576" s="77">
        <v>120.98504</v>
      </c>
    </row>
    <row r="3577" spans="1:9" hidden="1" outlineLevel="2" x14ac:dyDescent="0.3">
      <c r="A3577" s="24">
        <v>20181</v>
      </c>
      <c r="B3577" t="s">
        <v>22</v>
      </c>
      <c r="C3577" t="s">
        <v>23</v>
      </c>
      <c r="D3577" s="17" t="str">
        <f>VLOOKUP(C3577,'NACE 08'!$C$3:$D$24,2,FALSE)</f>
        <v>Activités spécialisées, scientifiques et techniques</v>
      </c>
      <c r="E3577" t="s">
        <v>72</v>
      </c>
      <c r="F3577" s="97">
        <v>1152</v>
      </c>
      <c r="G3577" s="16">
        <v>1435</v>
      </c>
      <c r="H3577" s="16">
        <v>65249</v>
      </c>
      <c r="I3577" s="77">
        <v>717.49916000000007</v>
      </c>
    </row>
    <row r="3578" spans="1:9" hidden="1" outlineLevel="2" x14ac:dyDescent="0.3">
      <c r="A3578" s="24">
        <v>20181</v>
      </c>
      <c r="B3578" t="s">
        <v>22</v>
      </c>
      <c r="C3578" t="s">
        <v>23</v>
      </c>
      <c r="D3578" s="17" t="str">
        <f>VLOOKUP(C3578,'NACE 08'!$C$3:$D$24,2,FALSE)</f>
        <v>Activités spécialisées, scientifiques et techniques</v>
      </c>
      <c r="E3578" t="s">
        <v>73</v>
      </c>
      <c r="F3578" s="97">
        <v>1024</v>
      </c>
      <c r="G3578" s="16">
        <v>1291</v>
      </c>
      <c r="H3578" s="16">
        <v>77435</v>
      </c>
      <c r="I3578" s="77">
        <v>919.92662999999993</v>
      </c>
    </row>
    <row r="3579" spans="1:9" hidden="1" outlineLevel="2" x14ac:dyDescent="0.3">
      <c r="A3579" s="24">
        <v>20181</v>
      </c>
      <c r="B3579" t="s">
        <v>22</v>
      </c>
      <c r="C3579" t="s">
        <v>23</v>
      </c>
      <c r="D3579" s="17" t="str">
        <f>VLOOKUP(C3579,'NACE 08'!$C$3:$D$24,2,FALSE)</f>
        <v>Activités spécialisées, scientifiques et techniques</v>
      </c>
      <c r="E3579" t="s">
        <v>74</v>
      </c>
      <c r="F3579" s="97">
        <v>324</v>
      </c>
      <c r="G3579" s="16">
        <v>392</v>
      </c>
      <c r="H3579" s="16">
        <v>34741</v>
      </c>
      <c r="I3579" s="77">
        <v>421.69400000000002</v>
      </c>
    </row>
    <row r="3580" spans="1:9" hidden="1" outlineLevel="2" x14ac:dyDescent="0.3">
      <c r="A3580" s="24">
        <v>20181</v>
      </c>
      <c r="B3580" t="s">
        <v>22</v>
      </c>
      <c r="C3580" t="s">
        <v>23</v>
      </c>
      <c r="D3580" s="17" t="str">
        <f>VLOOKUP(C3580,'NACE 08'!$C$3:$D$24,2,FALSE)</f>
        <v>Activités spécialisées, scientifiques et techniques</v>
      </c>
      <c r="E3580" t="s">
        <v>75</v>
      </c>
      <c r="F3580" s="97">
        <v>27</v>
      </c>
      <c r="G3580" s="16">
        <v>33</v>
      </c>
      <c r="H3580" s="16">
        <v>2775</v>
      </c>
      <c r="I3580" s="77">
        <v>36.809510000000003</v>
      </c>
    </row>
    <row r="3581" spans="1:9" hidden="1" outlineLevel="2" x14ac:dyDescent="0.3">
      <c r="A3581" s="24">
        <v>20181</v>
      </c>
      <c r="B3581" t="s">
        <v>22</v>
      </c>
      <c r="C3581" t="s">
        <v>23</v>
      </c>
      <c r="D3581" s="17" t="str">
        <f>VLOOKUP(C3581,'NACE 08'!$C$3:$D$24,2,FALSE)</f>
        <v>Activités spécialisées, scientifiques et techniques</v>
      </c>
      <c r="E3581" t="s">
        <v>76</v>
      </c>
      <c r="F3581" s="97">
        <v>14</v>
      </c>
      <c r="G3581" s="16">
        <v>16</v>
      </c>
      <c r="H3581" s="16">
        <v>1088</v>
      </c>
      <c r="I3581" s="77">
        <v>14.749599999999999</v>
      </c>
    </row>
    <row r="3582" spans="1:9" hidden="1" outlineLevel="2" x14ac:dyDescent="0.3">
      <c r="A3582" s="24">
        <v>20181</v>
      </c>
      <c r="B3582" t="s">
        <v>24</v>
      </c>
      <c r="C3582" t="s">
        <v>228</v>
      </c>
      <c r="D3582" s="17" t="str">
        <f>VLOOKUP(C3582,'NACE 08'!$C$3:$D$24,2,FALSE)</f>
        <v>Activités de services administratifs et de soutien*</v>
      </c>
      <c r="E3582" t="s">
        <v>71</v>
      </c>
      <c r="F3582" s="97">
        <v>1145</v>
      </c>
      <c r="G3582" s="16">
        <v>1242</v>
      </c>
      <c r="H3582" s="16">
        <v>40988</v>
      </c>
      <c r="I3582" s="77">
        <v>527.8935899999999</v>
      </c>
    </row>
    <row r="3583" spans="1:9" hidden="1" outlineLevel="2" x14ac:dyDescent="0.3">
      <c r="A3583" s="24">
        <v>20181</v>
      </c>
      <c r="B3583" t="s">
        <v>24</v>
      </c>
      <c r="C3583" t="s">
        <v>228</v>
      </c>
      <c r="D3583" s="17" t="str">
        <f>VLOOKUP(C3583,'NACE 08'!$C$3:$D$24,2,FALSE)</f>
        <v>Activités de services administratifs et de soutien*</v>
      </c>
      <c r="E3583" t="s">
        <v>72</v>
      </c>
      <c r="F3583" s="97">
        <v>2949</v>
      </c>
      <c r="G3583" s="16">
        <v>3609</v>
      </c>
      <c r="H3583" s="16">
        <v>147517</v>
      </c>
      <c r="I3583" s="77">
        <v>1980.7105999999999</v>
      </c>
    </row>
    <row r="3584" spans="1:9" hidden="1" outlineLevel="2" x14ac:dyDescent="0.3">
      <c r="A3584" s="24">
        <v>20181</v>
      </c>
      <c r="B3584" t="s">
        <v>24</v>
      </c>
      <c r="C3584" t="s">
        <v>228</v>
      </c>
      <c r="D3584" s="17" t="str">
        <f>VLOOKUP(C3584,'NACE 08'!$C$3:$D$24,2,FALSE)</f>
        <v>Activités de services administratifs et de soutien*</v>
      </c>
      <c r="E3584" t="s">
        <v>73</v>
      </c>
      <c r="F3584" s="97">
        <v>1383</v>
      </c>
      <c r="G3584" s="16">
        <v>1827</v>
      </c>
      <c r="H3584" s="16">
        <v>88506</v>
      </c>
      <c r="I3584" s="77">
        <v>1149.9625800000001</v>
      </c>
    </row>
    <row r="3585" spans="1:9" hidden="1" outlineLevel="2" x14ac:dyDescent="0.3">
      <c r="A3585" s="24">
        <v>20181</v>
      </c>
      <c r="B3585" t="s">
        <v>24</v>
      </c>
      <c r="C3585" t="s">
        <v>228</v>
      </c>
      <c r="D3585" s="17" t="str">
        <f>VLOOKUP(C3585,'NACE 08'!$C$3:$D$24,2,FALSE)</f>
        <v>Activités de services administratifs et de soutien*</v>
      </c>
      <c r="E3585" t="s">
        <v>74</v>
      </c>
      <c r="F3585" s="97">
        <v>357</v>
      </c>
      <c r="G3585" s="16">
        <v>457</v>
      </c>
      <c r="H3585" s="16">
        <v>29660</v>
      </c>
      <c r="I3585" s="77">
        <v>372.82678000000004</v>
      </c>
    </row>
    <row r="3586" spans="1:9" hidden="1" outlineLevel="2" x14ac:dyDescent="0.3">
      <c r="A3586" s="24">
        <v>20181</v>
      </c>
      <c r="B3586" t="s">
        <v>24</v>
      </c>
      <c r="C3586" t="s">
        <v>228</v>
      </c>
      <c r="D3586" s="17" t="str">
        <f>VLOOKUP(C3586,'NACE 08'!$C$3:$D$24,2,FALSE)</f>
        <v>Activités de services administratifs et de soutien*</v>
      </c>
      <c r="E3586" t="s">
        <v>75</v>
      </c>
      <c r="F3586" s="97">
        <v>59</v>
      </c>
      <c r="G3586" s="16">
        <v>78</v>
      </c>
      <c r="H3586" s="16">
        <v>6063</v>
      </c>
      <c r="I3586" s="77">
        <v>81.818179999999998</v>
      </c>
    </row>
    <row r="3587" spans="1:9" hidden="1" outlineLevel="2" x14ac:dyDescent="0.3">
      <c r="A3587" s="24">
        <v>20181</v>
      </c>
      <c r="B3587" t="s">
        <v>24</v>
      </c>
      <c r="C3587" t="s">
        <v>228</v>
      </c>
      <c r="D3587" s="17" t="str">
        <f>VLOOKUP(C3587,'NACE 08'!$C$3:$D$24,2,FALSE)</f>
        <v>Activités de services administratifs et de soutien*</v>
      </c>
      <c r="E3587" t="s">
        <v>76</v>
      </c>
      <c r="F3587" s="97">
        <v>19</v>
      </c>
      <c r="G3587" s="16">
        <v>24</v>
      </c>
      <c r="H3587" s="16">
        <v>2337</v>
      </c>
      <c r="I3587" s="77">
        <v>32.448900000000002</v>
      </c>
    </row>
    <row r="3588" spans="1:9" hidden="1" outlineLevel="2" x14ac:dyDescent="0.3">
      <c r="A3588" s="24">
        <v>20181</v>
      </c>
      <c r="B3588" t="s">
        <v>24</v>
      </c>
      <c r="C3588" t="s">
        <v>228</v>
      </c>
      <c r="D3588" s="17" t="str">
        <f>VLOOKUP(C3588,'NACE 08'!$C$3:$D$24,2,FALSE)</f>
        <v>Activités de services administratifs et de soutien*</v>
      </c>
      <c r="E3588" t="s">
        <v>77</v>
      </c>
      <c r="F3588" s="97">
        <v>1</v>
      </c>
      <c r="G3588" s="16">
        <v>1</v>
      </c>
      <c r="H3588" s="16">
        <v>78</v>
      </c>
      <c r="I3588" s="77">
        <v>1.7932699999999999</v>
      </c>
    </row>
    <row r="3589" spans="1:9" hidden="1" outlineLevel="2" x14ac:dyDescent="0.3">
      <c r="A3589" s="24">
        <v>20181</v>
      </c>
      <c r="B3589" t="s">
        <v>24</v>
      </c>
      <c r="C3589" t="s">
        <v>25</v>
      </c>
      <c r="D3589" s="17" t="str">
        <f>VLOOKUP(C3589,'NACE 08'!$C$3:$D$24,2,FALSE)</f>
        <v>Travail Intérimaire</v>
      </c>
      <c r="E3589" t="s">
        <v>71</v>
      </c>
      <c r="F3589" s="97">
        <v>18492</v>
      </c>
      <c r="G3589" s="16">
        <v>20649</v>
      </c>
      <c r="H3589" s="16">
        <v>675610</v>
      </c>
      <c r="I3589" s="77">
        <v>6543.4227600000004</v>
      </c>
    </row>
    <row r="3590" spans="1:9" hidden="1" outlineLevel="2" x14ac:dyDescent="0.3">
      <c r="A3590" s="24">
        <v>20181</v>
      </c>
      <c r="B3590" t="s">
        <v>24</v>
      </c>
      <c r="C3590" t="s">
        <v>25</v>
      </c>
      <c r="D3590" s="17" t="str">
        <f>VLOOKUP(C3590,'NACE 08'!$C$3:$D$24,2,FALSE)</f>
        <v>Travail Intérimaire</v>
      </c>
      <c r="E3590" t="s">
        <v>72</v>
      </c>
      <c r="F3590" s="97">
        <v>48743</v>
      </c>
      <c r="G3590" s="16">
        <v>58559</v>
      </c>
      <c r="H3590" s="16">
        <v>2326738</v>
      </c>
      <c r="I3590" s="77">
        <v>26890.298479999998</v>
      </c>
    </row>
    <row r="3591" spans="1:9" hidden="1" outlineLevel="2" x14ac:dyDescent="0.3">
      <c r="A3591" s="24">
        <v>20181</v>
      </c>
      <c r="B3591" t="s">
        <v>24</v>
      </c>
      <c r="C3591" t="s">
        <v>25</v>
      </c>
      <c r="D3591" s="17" t="str">
        <f>VLOOKUP(C3591,'NACE 08'!$C$3:$D$24,2,FALSE)</f>
        <v>Travail Intérimaire</v>
      </c>
      <c r="E3591" t="s">
        <v>73</v>
      </c>
      <c r="F3591" s="97">
        <v>18933</v>
      </c>
      <c r="G3591" s="16">
        <v>23730</v>
      </c>
      <c r="H3591" s="16">
        <v>1138424</v>
      </c>
      <c r="I3591" s="77">
        <v>13803.572879999998</v>
      </c>
    </row>
    <row r="3592" spans="1:9" hidden="1" outlineLevel="2" x14ac:dyDescent="0.3">
      <c r="A3592" s="24">
        <v>20181</v>
      </c>
      <c r="B3592" t="s">
        <v>24</v>
      </c>
      <c r="C3592" t="s">
        <v>25</v>
      </c>
      <c r="D3592" s="17" t="str">
        <f>VLOOKUP(C3592,'NACE 08'!$C$3:$D$24,2,FALSE)</f>
        <v>Travail Intérimaire</v>
      </c>
      <c r="E3592" t="s">
        <v>74</v>
      </c>
      <c r="F3592" s="97">
        <v>4159</v>
      </c>
      <c r="G3592" s="16">
        <v>5309</v>
      </c>
      <c r="H3592" s="16">
        <v>338025</v>
      </c>
      <c r="I3592" s="77">
        <v>4235.8665599999995</v>
      </c>
    </row>
    <row r="3593" spans="1:9" hidden="1" outlineLevel="2" x14ac:dyDescent="0.3">
      <c r="A3593" s="24">
        <v>20181</v>
      </c>
      <c r="B3593" t="s">
        <v>24</v>
      </c>
      <c r="C3593" t="s">
        <v>25</v>
      </c>
      <c r="D3593" s="17" t="str">
        <f>VLOOKUP(C3593,'NACE 08'!$C$3:$D$24,2,FALSE)</f>
        <v>Travail Intérimaire</v>
      </c>
      <c r="E3593" t="s">
        <v>75</v>
      </c>
      <c r="F3593" s="97">
        <v>561</v>
      </c>
      <c r="G3593" s="16">
        <v>756</v>
      </c>
      <c r="H3593" s="16">
        <v>52728</v>
      </c>
      <c r="I3593" s="77">
        <v>710.93912999999998</v>
      </c>
    </row>
    <row r="3594" spans="1:9" hidden="1" outlineLevel="2" x14ac:dyDescent="0.3">
      <c r="A3594" s="24">
        <v>20181</v>
      </c>
      <c r="B3594" t="s">
        <v>24</v>
      </c>
      <c r="C3594" t="s">
        <v>25</v>
      </c>
      <c r="D3594" s="17" t="str">
        <f>VLOOKUP(C3594,'NACE 08'!$C$3:$D$24,2,FALSE)</f>
        <v>Travail Intérimaire</v>
      </c>
      <c r="E3594" t="s">
        <v>76</v>
      </c>
      <c r="F3594" s="97">
        <v>201</v>
      </c>
      <c r="G3594" s="16">
        <v>256</v>
      </c>
      <c r="H3594" s="16">
        <v>19313</v>
      </c>
      <c r="I3594" s="77">
        <v>257.58594999999997</v>
      </c>
    </row>
    <row r="3595" spans="1:9" hidden="1" outlineLevel="2" x14ac:dyDescent="0.3">
      <c r="A3595" s="24">
        <v>20181</v>
      </c>
      <c r="B3595" t="s">
        <v>26</v>
      </c>
      <c r="C3595" t="s">
        <v>27</v>
      </c>
      <c r="D3595" s="17" t="str">
        <f>VLOOKUP(C3595,'NACE 08'!$C$3:$D$24,2,FALSE)</f>
        <v>Administration publique</v>
      </c>
      <c r="E3595" t="s">
        <v>71</v>
      </c>
      <c r="F3595" s="97">
        <v>502</v>
      </c>
      <c r="G3595" s="16">
        <v>547</v>
      </c>
      <c r="H3595" s="16">
        <v>16646</v>
      </c>
      <c r="I3595" s="77">
        <v>183.53447</v>
      </c>
    </row>
    <row r="3596" spans="1:9" hidden="1" outlineLevel="2" x14ac:dyDescent="0.3">
      <c r="A3596" s="24">
        <v>20181</v>
      </c>
      <c r="B3596" t="s">
        <v>26</v>
      </c>
      <c r="C3596" t="s">
        <v>27</v>
      </c>
      <c r="D3596" s="17" t="str">
        <f>VLOOKUP(C3596,'NACE 08'!$C$3:$D$24,2,FALSE)</f>
        <v>Administration publique</v>
      </c>
      <c r="E3596" t="s">
        <v>72</v>
      </c>
      <c r="F3596" s="97">
        <v>1911</v>
      </c>
      <c r="G3596" s="16">
        <v>2139</v>
      </c>
      <c r="H3596" s="16">
        <v>78431</v>
      </c>
      <c r="I3596" s="77">
        <v>998.87145999999996</v>
      </c>
    </row>
    <row r="3597" spans="1:9" hidden="1" outlineLevel="2" x14ac:dyDescent="0.3">
      <c r="A3597" s="24">
        <v>20181</v>
      </c>
      <c r="B3597" t="s">
        <v>26</v>
      </c>
      <c r="C3597" t="s">
        <v>27</v>
      </c>
      <c r="D3597" s="17" t="str">
        <f>VLOOKUP(C3597,'NACE 08'!$C$3:$D$24,2,FALSE)</f>
        <v>Administration publique</v>
      </c>
      <c r="E3597" t="s">
        <v>73</v>
      </c>
      <c r="F3597" s="97">
        <v>685</v>
      </c>
      <c r="G3597" s="16">
        <v>798</v>
      </c>
      <c r="H3597" s="16">
        <v>35388</v>
      </c>
      <c r="I3597" s="77">
        <v>454.72031000000004</v>
      </c>
    </row>
    <row r="3598" spans="1:9" hidden="1" outlineLevel="2" x14ac:dyDescent="0.3">
      <c r="A3598" s="24">
        <v>20181</v>
      </c>
      <c r="B3598" t="s">
        <v>26</v>
      </c>
      <c r="C3598" t="s">
        <v>27</v>
      </c>
      <c r="D3598" s="17" t="str">
        <f>VLOOKUP(C3598,'NACE 08'!$C$3:$D$24,2,FALSE)</f>
        <v>Administration publique</v>
      </c>
      <c r="E3598" t="s">
        <v>74</v>
      </c>
      <c r="F3598" s="97">
        <v>134</v>
      </c>
      <c r="G3598" s="16">
        <v>150</v>
      </c>
      <c r="H3598" s="16">
        <v>7341</v>
      </c>
      <c r="I3598" s="77">
        <v>94.599400000000003</v>
      </c>
    </row>
    <row r="3599" spans="1:9" hidden="1" outlineLevel="2" x14ac:dyDescent="0.3">
      <c r="A3599" s="24">
        <v>20181</v>
      </c>
      <c r="B3599" t="s">
        <v>26</v>
      </c>
      <c r="C3599" t="s">
        <v>27</v>
      </c>
      <c r="D3599" s="17" t="str">
        <f>VLOOKUP(C3599,'NACE 08'!$C$3:$D$24,2,FALSE)</f>
        <v>Administration publique</v>
      </c>
      <c r="E3599" t="s">
        <v>75</v>
      </c>
      <c r="F3599" s="97">
        <v>22</v>
      </c>
      <c r="G3599" s="16">
        <v>24</v>
      </c>
      <c r="H3599" s="16">
        <v>1183</v>
      </c>
      <c r="I3599" s="77">
        <v>17.806260000000002</v>
      </c>
    </row>
    <row r="3600" spans="1:9" hidden="1" outlineLevel="2" x14ac:dyDescent="0.3">
      <c r="A3600" s="24">
        <v>20181</v>
      </c>
      <c r="B3600" t="s">
        <v>26</v>
      </c>
      <c r="C3600" t="s">
        <v>27</v>
      </c>
      <c r="D3600" s="17" t="str">
        <f>VLOOKUP(C3600,'NACE 08'!$C$3:$D$24,2,FALSE)</f>
        <v>Administration publique</v>
      </c>
      <c r="E3600" t="s">
        <v>76</v>
      </c>
      <c r="F3600" s="97">
        <v>22</v>
      </c>
      <c r="G3600" s="16">
        <v>22</v>
      </c>
      <c r="H3600" s="16">
        <v>1468</v>
      </c>
      <c r="I3600" s="77">
        <v>21.359110000000001</v>
      </c>
    </row>
    <row r="3601" spans="1:9" hidden="1" outlineLevel="2" x14ac:dyDescent="0.3">
      <c r="A3601" s="24">
        <v>20181</v>
      </c>
      <c r="B3601" t="s">
        <v>28</v>
      </c>
      <c r="C3601" t="s">
        <v>29</v>
      </c>
      <c r="D3601" s="17" t="str">
        <f>VLOOKUP(C3601,'NACE 08'!$C$3:$D$24,2,FALSE)</f>
        <v>Enseignement</v>
      </c>
      <c r="E3601" t="s">
        <v>71</v>
      </c>
      <c r="F3601" s="97">
        <v>166</v>
      </c>
      <c r="G3601" s="16">
        <v>187</v>
      </c>
      <c r="H3601" s="16">
        <v>4080</v>
      </c>
      <c r="I3601" s="77">
        <v>40.897449999999999</v>
      </c>
    </row>
    <row r="3602" spans="1:9" hidden="1" outlineLevel="2" x14ac:dyDescent="0.3">
      <c r="A3602" s="24">
        <v>20181</v>
      </c>
      <c r="B3602" t="s">
        <v>28</v>
      </c>
      <c r="C3602" t="s">
        <v>29</v>
      </c>
      <c r="D3602" s="17" t="str">
        <f>VLOOKUP(C3602,'NACE 08'!$C$3:$D$24,2,FALSE)</f>
        <v>Enseignement</v>
      </c>
      <c r="E3602" t="s">
        <v>72</v>
      </c>
      <c r="F3602" s="97">
        <v>1579</v>
      </c>
      <c r="G3602" s="16">
        <v>1895</v>
      </c>
      <c r="H3602" s="16">
        <v>42606</v>
      </c>
      <c r="I3602" s="77">
        <v>479.60629999999998</v>
      </c>
    </row>
    <row r="3603" spans="1:9" hidden="1" outlineLevel="2" x14ac:dyDescent="0.3">
      <c r="A3603" s="24">
        <v>20181</v>
      </c>
      <c r="B3603" t="s">
        <v>28</v>
      </c>
      <c r="C3603" t="s">
        <v>29</v>
      </c>
      <c r="D3603" s="17" t="str">
        <f>VLOOKUP(C3603,'NACE 08'!$C$3:$D$24,2,FALSE)</f>
        <v>Enseignement</v>
      </c>
      <c r="E3603" t="s">
        <v>73</v>
      </c>
      <c r="F3603" s="97">
        <v>1767</v>
      </c>
      <c r="G3603" s="16">
        <v>2180</v>
      </c>
      <c r="H3603" s="16">
        <v>75682</v>
      </c>
      <c r="I3603" s="77">
        <v>886.51892999999995</v>
      </c>
    </row>
    <row r="3604" spans="1:9" hidden="1" outlineLevel="2" x14ac:dyDescent="0.3">
      <c r="A3604" s="24">
        <v>20181</v>
      </c>
      <c r="B3604" t="s">
        <v>28</v>
      </c>
      <c r="C3604" t="s">
        <v>29</v>
      </c>
      <c r="D3604" s="17" t="str">
        <f>VLOOKUP(C3604,'NACE 08'!$C$3:$D$24,2,FALSE)</f>
        <v>Enseignement</v>
      </c>
      <c r="E3604" t="s">
        <v>74</v>
      </c>
      <c r="F3604" s="97">
        <v>587</v>
      </c>
      <c r="G3604" s="16">
        <v>728</v>
      </c>
      <c r="H3604" s="16">
        <v>38519</v>
      </c>
      <c r="I3604" s="77">
        <v>465.32726000000002</v>
      </c>
    </row>
    <row r="3605" spans="1:9" hidden="1" outlineLevel="2" x14ac:dyDescent="0.3">
      <c r="A3605" s="24">
        <v>20181</v>
      </c>
      <c r="B3605" t="s">
        <v>28</v>
      </c>
      <c r="C3605" t="s">
        <v>29</v>
      </c>
      <c r="D3605" s="17" t="str">
        <f>VLOOKUP(C3605,'NACE 08'!$C$3:$D$24,2,FALSE)</f>
        <v>Enseignement</v>
      </c>
      <c r="E3605" t="s">
        <v>75</v>
      </c>
      <c r="F3605" s="97">
        <v>117</v>
      </c>
      <c r="G3605" s="16">
        <v>137</v>
      </c>
      <c r="H3605" s="16">
        <v>10721</v>
      </c>
      <c r="I3605" s="77">
        <v>126.10066</v>
      </c>
    </row>
    <row r="3606" spans="1:9" hidden="1" outlineLevel="2" x14ac:dyDescent="0.3">
      <c r="A3606" s="24">
        <v>20181</v>
      </c>
      <c r="B3606" t="s">
        <v>28</v>
      </c>
      <c r="C3606" t="s">
        <v>29</v>
      </c>
      <c r="D3606" s="17" t="str">
        <f>VLOOKUP(C3606,'NACE 08'!$C$3:$D$24,2,FALSE)</f>
        <v>Enseignement</v>
      </c>
      <c r="E3606" t="s">
        <v>76</v>
      </c>
      <c r="F3606" s="97">
        <v>53</v>
      </c>
      <c r="G3606" s="16">
        <v>58</v>
      </c>
      <c r="H3606" s="16">
        <v>6634</v>
      </c>
      <c r="I3606" s="77">
        <v>78.869479999999996</v>
      </c>
    </row>
    <row r="3607" spans="1:9" hidden="1" outlineLevel="2" x14ac:dyDescent="0.3">
      <c r="A3607" s="24">
        <v>20181</v>
      </c>
      <c r="B3607" t="s">
        <v>30</v>
      </c>
      <c r="C3607" t="s">
        <v>31</v>
      </c>
      <c r="D3607" s="17" t="str">
        <f>VLOOKUP(C3607,'NACE 08'!$C$3:$D$24,2,FALSE)</f>
        <v>Santé humaine et action sociale</v>
      </c>
      <c r="E3607" t="s">
        <v>71</v>
      </c>
      <c r="F3607" s="97">
        <v>1510</v>
      </c>
      <c r="G3607" s="16">
        <v>1638</v>
      </c>
      <c r="H3607" s="16">
        <v>56038</v>
      </c>
      <c r="I3607" s="77">
        <v>735.42506999999989</v>
      </c>
    </row>
    <row r="3608" spans="1:9" hidden="1" outlineLevel="2" x14ac:dyDescent="0.3">
      <c r="A3608" s="24">
        <v>20181</v>
      </c>
      <c r="B3608" t="s">
        <v>30</v>
      </c>
      <c r="C3608" t="s">
        <v>31</v>
      </c>
      <c r="D3608" s="17" t="str">
        <f>VLOOKUP(C3608,'NACE 08'!$C$3:$D$24,2,FALSE)</f>
        <v>Santé humaine et action sociale</v>
      </c>
      <c r="E3608" t="s">
        <v>72</v>
      </c>
      <c r="F3608" s="97">
        <v>5964</v>
      </c>
      <c r="G3608" s="16">
        <v>6588</v>
      </c>
      <c r="H3608" s="16">
        <v>289617</v>
      </c>
      <c r="I3608" s="77">
        <v>4200.3357999999998</v>
      </c>
    </row>
    <row r="3609" spans="1:9" hidden="1" outlineLevel="2" x14ac:dyDescent="0.3">
      <c r="A3609" s="24">
        <v>20181</v>
      </c>
      <c r="B3609" t="s">
        <v>30</v>
      </c>
      <c r="C3609" t="s">
        <v>31</v>
      </c>
      <c r="D3609" s="17" t="str">
        <f>VLOOKUP(C3609,'NACE 08'!$C$3:$D$24,2,FALSE)</f>
        <v>Santé humaine et action sociale</v>
      </c>
      <c r="E3609" t="s">
        <v>73</v>
      </c>
      <c r="F3609" s="97">
        <v>2468</v>
      </c>
      <c r="G3609" s="16">
        <v>2725</v>
      </c>
      <c r="H3609" s="16">
        <v>156130</v>
      </c>
      <c r="I3609" s="77">
        <v>2323.6370500000003</v>
      </c>
    </row>
    <row r="3610" spans="1:9" hidden="1" outlineLevel="2" x14ac:dyDescent="0.3">
      <c r="A3610" s="24">
        <v>20181</v>
      </c>
      <c r="B3610" t="s">
        <v>30</v>
      </c>
      <c r="C3610" t="s">
        <v>31</v>
      </c>
      <c r="D3610" s="17" t="str">
        <f>VLOOKUP(C3610,'NACE 08'!$C$3:$D$24,2,FALSE)</f>
        <v>Santé humaine et action sociale</v>
      </c>
      <c r="E3610" t="s">
        <v>74</v>
      </c>
      <c r="F3610" s="97">
        <v>646</v>
      </c>
      <c r="G3610" s="16">
        <v>704</v>
      </c>
      <c r="H3610" s="16">
        <v>49877</v>
      </c>
      <c r="I3610" s="77">
        <v>742.81094999999993</v>
      </c>
    </row>
    <row r="3611" spans="1:9" hidden="1" outlineLevel="2" x14ac:dyDescent="0.3">
      <c r="A3611" s="24">
        <v>20181</v>
      </c>
      <c r="B3611" t="s">
        <v>30</v>
      </c>
      <c r="C3611" t="s">
        <v>31</v>
      </c>
      <c r="D3611" s="17" t="str">
        <f>VLOOKUP(C3611,'NACE 08'!$C$3:$D$24,2,FALSE)</f>
        <v>Santé humaine et action sociale</v>
      </c>
      <c r="E3611" t="s">
        <v>75</v>
      </c>
      <c r="F3611" s="97">
        <v>128</v>
      </c>
      <c r="G3611" s="16">
        <v>138</v>
      </c>
      <c r="H3611" s="16">
        <v>11991</v>
      </c>
      <c r="I3611" s="77">
        <v>186.51423999999997</v>
      </c>
    </row>
    <row r="3612" spans="1:9" hidden="1" outlineLevel="2" x14ac:dyDescent="0.3">
      <c r="A3612" s="24">
        <v>20181</v>
      </c>
      <c r="B3612" t="s">
        <v>30</v>
      </c>
      <c r="C3612" t="s">
        <v>31</v>
      </c>
      <c r="D3612" s="17" t="str">
        <f>VLOOKUP(C3612,'NACE 08'!$C$3:$D$24,2,FALSE)</f>
        <v>Santé humaine et action sociale</v>
      </c>
      <c r="E3612" t="s">
        <v>76</v>
      </c>
      <c r="F3612" s="97">
        <v>110</v>
      </c>
      <c r="G3612" s="16">
        <v>117</v>
      </c>
      <c r="H3612" s="16">
        <v>10269</v>
      </c>
      <c r="I3612" s="77">
        <v>165.56814</v>
      </c>
    </row>
    <row r="3613" spans="1:9" hidden="1" outlineLevel="2" x14ac:dyDescent="0.3">
      <c r="A3613" s="24">
        <v>20181</v>
      </c>
      <c r="B3613" t="s">
        <v>32</v>
      </c>
      <c r="C3613" t="s">
        <v>33</v>
      </c>
      <c r="D3613" s="17" t="str">
        <f>VLOOKUP(C3613,'NACE 08'!$C$3:$D$24,2,FALSE)</f>
        <v>Arts, spectacles et activités récréatives</v>
      </c>
      <c r="E3613" t="s">
        <v>71</v>
      </c>
      <c r="F3613" s="97">
        <v>1357</v>
      </c>
      <c r="G3613" s="16">
        <v>1482</v>
      </c>
      <c r="H3613" s="16">
        <v>52201</v>
      </c>
      <c r="I3613" s="77">
        <v>517.77053000000001</v>
      </c>
    </row>
    <row r="3614" spans="1:9" hidden="1" outlineLevel="2" x14ac:dyDescent="0.3">
      <c r="A3614" s="24">
        <v>20181</v>
      </c>
      <c r="B3614" t="s">
        <v>32</v>
      </c>
      <c r="C3614" t="s">
        <v>33</v>
      </c>
      <c r="D3614" s="17" t="str">
        <f>VLOOKUP(C3614,'NACE 08'!$C$3:$D$24,2,FALSE)</f>
        <v>Arts, spectacles et activités récréatives</v>
      </c>
      <c r="E3614" t="s">
        <v>72</v>
      </c>
      <c r="F3614" s="97">
        <v>2848</v>
      </c>
      <c r="G3614" s="16">
        <v>3327</v>
      </c>
      <c r="H3614" s="16">
        <v>135889</v>
      </c>
      <c r="I3614" s="77">
        <v>1585.5121200000001</v>
      </c>
    </row>
    <row r="3615" spans="1:9" hidden="1" outlineLevel="2" x14ac:dyDescent="0.3">
      <c r="A3615" s="24">
        <v>20181</v>
      </c>
      <c r="B3615" t="s">
        <v>32</v>
      </c>
      <c r="C3615" t="s">
        <v>33</v>
      </c>
      <c r="D3615" s="17" t="str">
        <f>VLOOKUP(C3615,'NACE 08'!$C$3:$D$24,2,FALSE)</f>
        <v>Arts, spectacles et activités récréatives</v>
      </c>
      <c r="E3615" t="s">
        <v>73</v>
      </c>
      <c r="F3615" s="97">
        <v>1474</v>
      </c>
      <c r="G3615" s="16">
        <v>1742</v>
      </c>
      <c r="H3615" s="16">
        <v>83463</v>
      </c>
      <c r="I3615" s="77">
        <v>1056.63796</v>
      </c>
    </row>
    <row r="3616" spans="1:9" hidden="1" outlineLevel="2" x14ac:dyDescent="0.3">
      <c r="A3616" s="24">
        <v>20181</v>
      </c>
      <c r="B3616" t="s">
        <v>32</v>
      </c>
      <c r="C3616" t="s">
        <v>33</v>
      </c>
      <c r="D3616" s="17" t="str">
        <f>VLOOKUP(C3616,'NACE 08'!$C$3:$D$24,2,FALSE)</f>
        <v>Arts, spectacles et activités récréatives</v>
      </c>
      <c r="E3616" t="s">
        <v>74</v>
      </c>
      <c r="F3616" s="97">
        <v>465</v>
      </c>
      <c r="G3616" s="16">
        <v>565</v>
      </c>
      <c r="H3616" s="16">
        <v>32847</v>
      </c>
      <c r="I3616" s="77">
        <v>466.95335999999998</v>
      </c>
    </row>
    <row r="3617" spans="1:9" hidden="1" outlineLevel="2" x14ac:dyDescent="0.3">
      <c r="A3617" s="24">
        <v>20181</v>
      </c>
      <c r="B3617" t="s">
        <v>32</v>
      </c>
      <c r="C3617" t="s">
        <v>33</v>
      </c>
      <c r="D3617" s="17" t="str">
        <f>VLOOKUP(C3617,'NACE 08'!$C$3:$D$24,2,FALSE)</f>
        <v>Arts, spectacles et activités récréatives</v>
      </c>
      <c r="E3617" t="s">
        <v>75</v>
      </c>
      <c r="F3617" s="97">
        <v>55</v>
      </c>
      <c r="G3617" s="16">
        <v>69</v>
      </c>
      <c r="H3617" s="16">
        <v>3422</v>
      </c>
      <c r="I3617" s="77">
        <v>64.471720000000005</v>
      </c>
    </row>
    <row r="3618" spans="1:9" hidden="1" outlineLevel="2" x14ac:dyDescent="0.3">
      <c r="A3618" s="24">
        <v>20181</v>
      </c>
      <c r="B3618" t="s">
        <v>32</v>
      </c>
      <c r="C3618" t="s">
        <v>33</v>
      </c>
      <c r="D3618" s="17" t="str">
        <f>VLOOKUP(C3618,'NACE 08'!$C$3:$D$24,2,FALSE)</f>
        <v>Arts, spectacles et activités récréatives</v>
      </c>
      <c r="E3618" t="s">
        <v>76</v>
      </c>
      <c r="F3618" s="97">
        <v>22</v>
      </c>
      <c r="G3618" s="16">
        <v>27</v>
      </c>
      <c r="H3618" s="16">
        <v>1736</v>
      </c>
      <c r="I3618" s="77">
        <v>38.290520000000001</v>
      </c>
    </row>
    <row r="3619" spans="1:9" hidden="1" outlineLevel="2" x14ac:dyDescent="0.3">
      <c r="A3619" s="24">
        <v>20181</v>
      </c>
      <c r="B3619" t="s">
        <v>34</v>
      </c>
      <c r="C3619" t="s">
        <v>35</v>
      </c>
      <c r="D3619" s="17" t="str">
        <f>VLOOKUP(C3619,'NACE 08'!$C$3:$D$24,2,FALSE)</f>
        <v>Autres activités de service</v>
      </c>
      <c r="E3619" t="s">
        <v>71</v>
      </c>
      <c r="F3619" s="97">
        <v>411</v>
      </c>
      <c r="G3619" s="16">
        <v>441</v>
      </c>
      <c r="H3619" s="16">
        <v>16664</v>
      </c>
      <c r="I3619" s="77">
        <v>169.46255000000002</v>
      </c>
    </row>
    <row r="3620" spans="1:9" hidden="1" outlineLevel="2" x14ac:dyDescent="0.3">
      <c r="A3620" s="24">
        <v>20181</v>
      </c>
      <c r="B3620" t="s">
        <v>34</v>
      </c>
      <c r="C3620" t="s">
        <v>35</v>
      </c>
      <c r="D3620" s="17" t="str">
        <f>VLOOKUP(C3620,'NACE 08'!$C$3:$D$24,2,FALSE)</f>
        <v>Autres activités de service</v>
      </c>
      <c r="E3620" t="s">
        <v>72</v>
      </c>
      <c r="F3620" s="97">
        <v>1068</v>
      </c>
      <c r="G3620" s="16">
        <v>1216</v>
      </c>
      <c r="H3620" s="16">
        <v>57606</v>
      </c>
      <c r="I3620" s="77">
        <v>622.72370000000001</v>
      </c>
    </row>
    <row r="3621" spans="1:9" hidden="1" outlineLevel="2" x14ac:dyDescent="0.3">
      <c r="A3621" s="24">
        <v>20181</v>
      </c>
      <c r="B3621" t="s">
        <v>34</v>
      </c>
      <c r="C3621" t="s">
        <v>35</v>
      </c>
      <c r="D3621" s="17" t="str">
        <f>VLOOKUP(C3621,'NACE 08'!$C$3:$D$24,2,FALSE)</f>
        <v>Autres activités de service</v>
      </c>
      <c r="E3621" t="s">
        <v>73</v>
      </c>
      <c r="F3621" s="97">
        <v>362</v>
      </c>
      <c r="G3621" s="16">
        <v>416</v>
      </c>
      <c r="H3621" s="16">
        <v>23121</v>
      </c>
      <c r="I3621" s="77">
        <v>264.71977000000004</v>
      </c>
    </row>
    <row r="3622" spans="1:9" hidden="1" outlineLevel="2" x14ac:dyDescent="0.3">
      <c r="A3622" s="24">
        <v>20181</v>
      </c>
      <c r="B3622" t="s">
        <v>34</v>
      </c>
      <c r="C3622" t="s">
        <v>35</v>
      </c>
      <c r="D3622" s="17" t="str">
        <f>VLOOKUP(C3622,'NACE 08'!$C$3:$D$24,2,FALSE)</f>
        <v>Autres activités de service</v>
      </c>
      <c r="E3622" t="s">
        <v>74</v>
      </c>
      <c r="F3622" s="97">
        <v>90</v>
      </c>
      <c r="G3622" s="16">
        <v>104</v>
      </c>
      <c r="H3622" s="16">
        <v>7169</v>
      </c>
      <c r="I3622" s="77">
        <v>85.18601000000001</v>
      </c>
    </row>
    <row r="3623" spans="1:9" hidden="1" outlineLevel="2" x14ac:dyDescent="0.3">
      <c r="A3623" s="24">
        <v>20181</v>
      </c>
      <c r="B3623" t="s">
        <v>34</v>
      </c>
      <c r="C3623" t="s">
        <v>35</v>
      </c>
      <c r="D3623" s="17" t="str">
        <f>VLOOKUP(C3623,'NACE 08'!$C$3:$D$24,2,FALSE)</f>
        <v>Autres activités de service</v>
      </c>
      <c r="E3623" t="s">
        <v>75</v>
      </c>
      <c r="F3623" s="97">
        <v>13</v>
      </c>
      <c r="G3623" s="16">
        <v>14</v>
      </c>
      <c r="H3623" s="16">
        <v>818</v>
      </c>
      <c r="I3623" s="77">
        <v>9.1496200000000005</v>
      </c>
    </row>
    <row r="3624" spans="1:9" hidden="1" outlineLevel="2" x14ac:dyDescent="0.3">
      <c r="A3624" s="24">
        <v>20181</v>
      </c>
      <c r="B3624" t="s">
        <v>34</v>
      </c>
      <c r="C3624" t="s">
        <v>35</v>
      </c>
      <c r="D3624" s="17" t="str">
        <f>VLOOKUP(C3624,'NACE 08'!$C$3:$D$24,2,FALSE)</f>
        <v>Autres activités de service</v>
      </c>
      <c r="E3624" t="s">
        <v>76</v>
      </c>
      <c r="F3624" s="97">
        <v>3</v>
      </c>
      <c r="G3624" s="16">
        <v>5</v>
      </c>
      <c r="H3624" s="16">
        <v>280</v>
      </c>
      <c r="I3624" s="77">
        <v>3.24491</v>
      </c>
    </row>
    <row r="3625" spans="1:9" hidden="1" outlineLevel="2" x14ac:dyDescent="0.3">
      <c r="A3625" s="24">
        <v>20181</v>
      </c>
      <c r="B3625" t="s">
        <v>36</v>
      </c>
      <c r="C3625" t="s">
        <v>37</v>
      </c>
      <c r="D3625" s="17" t="str">
        <f>VLOOKUP(C3625,'NACE 08'!$C$3:$D$24,2,FALSE)</f>
        <v>Activités des ménages en tant qu'employeurs</v>
      </c>
      <c r="E3625" t="s">
        <v>71</v>
      </c>
      <c r="F3625" s="97">
        <v>5</v>
      </c>
      <c r="G3625" s="16">
        <v>5</v>
      </c>
      <c r="H3625" s="16">
        <v>262</v>
      </c>
      <c r="I3625" s="77">
        <v>3.2591800000000002</v>
      </c>
    </row>
    <row r="3626" spans="1:9" hidden="1" outlineLevel="2" x14ac:dyDescent="0.3">
      <c r="A3626" s="24">
        <v>20181</v>
      </c>
      <c r="B3626" t="s">
        <v>36</v>
      </c>
      <c r="C3626" t="s">
        <v>37</v>
      </c>
      <c r="D3626" s="17" t="str">
        <f>VLOOKUP(C3626,'NACE 08'!$C$3:$D$24,2,FALSE)</f>
        <v>Activités des ménages en tant qu'employeurs</v>
      </c>
      <c r="E3626" t="s">
        <v>72</v>
      </c>
      <c r="F3626" s="97">
        <v>37</v>
      </c>
      <c r="G3626" s="16">
        <v>40</v>
      </c>
      <c r="H3626" s="16">
        <v>2782</v>
      </c>
      <c r="I3626" s="77">
        <v>36.935310000000001</v>
      </c>
    </row>
    <row r="3627" spans="1:9" hidden="1" outlineLevel="2" x14ac:dyDescent="0.3">
      <c r="A3627" s="24">
        <v>20181</v>
      </c>
      <c r="B3627" t="s">
        <v>36</v>
      </c>
      <c r="C3627" t="s">
        <v>37</v>
      </c>
      <c r="D3627" s="17" t="str">
        <f>VLOOKUP(C3627,'NACE 08'!$C$3:$D$24,2,FALSE)</f>
        <v>Activités des ménages en tant qu'employeurs</v>
      </c>
      <c r="E3627" t="s">
        <v>73</v>
      </c>
      <c r="F3627" s="97">
        <v>23</v>
      </c>
      <c r="G3627" s="16">
        <v>27</v>
      </c>
      <c r="H3627" s="16">
        <v>2209</v>
      </c>
      <c r="I3627" s="77">
        <v>25.87088</v>
      </c>
    </row>
    <row r="3628" spans="1:9" hidden="1" outlineLevel="2" x14ac:dyDescent="0.3">
      <c r="A3628" s="24">
        <v>20181</v>
      </c>
      <c r="B3628" t="s">
        <v>36</v>
      </c>
      <c r="C3628" t="s">
        <v>37</v>
      </c>
      <c r="D3628" s="17" t="str">
        <f>VLOOKUP(C3628,'NACE 08'!$C$3:$D$24,2,FALSE)</f>
        <v>Activités des ménages en tant qu'employeurs</v>
      </c>
      <c r="E3628" t="s">
        <v>74</v>
      </c>
      <c r="F3628" s="97">
        <v>6</v>
      </c>
      <c r="G3628" s="16">
        <v>6</v>
      </c>
      <c r="H3628" s="16">
        <v>242</v>
      </c>
      <c r="I3628" s="77">
        <v>3.5461100000000001</v>
      </c>
    </row>
    <row r="3629" spans="1:9" hidden="1" outlineLevel="2" x14ac:dyDescent="0.3">
      <c r="A3629" s="24">
        <v>20181</v>
      </c>
      <c r="B3629" t="s">
        <v>36</v>
      </c>
      <c r="C3629" t="s">
        <v>37</v>
      </c>
      <c r="D3629" s="17" t="str">
        <f>VLOOKUP(C3629,'NACE 08'!$C$3:$D$24,2,FALSE)</f>
        <v>Activités des ménages en tant qu'employeurs</v>
      </c>
      <c r="E3629" t="s">
        <v>75</v>
      </c>
      <c r="F3629" s="97">
        <v>1</v>
      </c>
      <c r="G3629" s="16">
        <v>1</v>
      </c>
      <c r="H3629" s="16">
        <v>182</v>
      </c>
      <c r="I3629" s="77">
        <v>1.8915200000000001</v>
      </c>
    </row>
    <row r="3630" spans="1:9" hidden="1" outlineLevel="2" x14ac:dyDescent="0.3">
      <c r="A3630" s="24">
        <v>20181</v>
      </c>
      <c r="B3630" t="s">
        <v>38</v>
      </c>
      <c r="C3630" t="s">
        <v>39</v>
      </c>
      <c r="D3630" s="17" t="str">
        <f>VLOOKUP(C3630,'NACE 08'!$C$3:$D$24,2,FALSE)</f>
        <v>Activités des organisations et organismes extraterritoriaux</v>
      </c>
      <c r="E3630" t="s">
        <v>72</v>
      </c>
      <c r="F3630" s="97">
        <v>2</v>
      </c>
      <c r="G3630" s="16">
        <v>2</v>
      </c>
      <c r="H3630" s="16">
        <v>59</v>
      </c>
      <c r="I3630" s="77">
        <v>0.80415000000000003</v>
      </c>
    </row>
    <row r="3631" spans="1:9" hidden="1" outlineLevel="2" x14ac:dyDescent="0.3">
      <c r="A3631" s="24">
        <v>20181</v>
      </c>
      <c r="B3631" t="s">
        <v>38</v>
      </c>
      <c r="C3631" t="s">
        <v>39</v>
      </c>
      <c r="D3631" s="17" t="str">
        <f>VLOOKUP(C3631,'NACE 08'!$C$3:$D$24,2,FALSE)</f>
        <v>Activités des organisations et organismes extraterritoriaux</v>
      </c>
      <c r="E3631" t="s">
        <v>73</v>
      </c>
      <c r="F3631" s="97">
        <v>0</v>
      </c>
      <c r="G3631" s="16">
        <v>1</v>
      </c>
      <c r="H3631" s="16">
        <v>10</v>
      </c>
      <c r="I3631" s="77">
        <v>0.13006000000000001</v>
      </c>
    </row>
    <row r="3632" spans="1:9" hidden="1" outlineLevel="2" x14ac:dyDescent="0.3">
      <c r="A3632" s="24">
        <v>20181</v>
      </c>
      <c r="B3632" t="s">
        <v>38</v>
      </c>
      <c r="C3632" t="s">
        <v>39</v>
      </c>
      <c r="D3632" s="17" t="str">
        <f>VLOOKUP(C3632,'NACE 08'!$C$3:$D$24,2,FALSE)</f>
        <v>Activités des organisations et organismes extraterritoriaux</v>
      </c>
      <c r="E3632" t="s">
        <v>74</v>
      </c>
      <c r="F3632" s="97">
        <v>3</v>
      </c>
      <c r="G3632" s="16">
        <v>3</v>
      </c>
      <c r="H3632" s="16">
        <v>209</v>
      </c>
      <c r="I3632" s="77">
        <v>2.6720000000000002</v>
      </c>
    </row>
    <row r="3633" spans="1:9" outlineLevel="1" collapsed="1" x14ac:dyDescent="0.3">
      <c r="A3633" s="26" t="s">
        <v>65</v>
      </c>
      <c r="B3633" s="27"/>
      <c r="C3633" s="27"/>
      <c r="D3633" s="73"/>
      <c r="E3633" s="27"/>
      <c r="F3633" s="98">
        <f>SUBTOTAL(9,F3510:F3632)</f>
        <v>239421</v>
      </c>
      <c r="G3633" s="29">
        <f>SUBTOTAL(9,G3510:G3632)</f>
        <v>276196</v>
      </c>
      <c r="H3633" s="29">
        <f>SUBTOTAL(9,H3510:H3632)</f>
        <v>12872855</v>
      </c>
      <c r="I3633" s="78">
        <f>SUBTOTAL(9,I3510:I3632)</f>
        <v>149957.45453000005</v>
      </c>
    </row>
    <row r="3634" spans="1:9" hidden="1" outlineLevel="2" x14ac:dyDescent="0.3">
      <c r="A3634" s="18">
        <v>20174</v>
      </c>
      <c r="B3634" s="19" t="s">
        <v>0</v>
      </c>
      <c r="C3634" s="19" t="s">
        <v>1</v>
      </c>
      <c r="D3634" s="71" t="str">
        <f>VLOOKUP(C3634,'NACE 08'!$C$3:$D$24,2,FALSE)</f>
        <v>Agriculture, sylviculture et pêche</v>
      </c>
      <c r="E3634" s="19" t="s">
        <v>71</v>
      </c>
      <c r="F3634" s="95">
        <v>210</v>
      </c>
      <c r="G3634" s="20">
        <v>224</v>
      </c>
      <c r="H3634" s="20">
        <v>9991</v>
      </c>
      <c r="I3634" s="75">
        <v>92.305700000000002</v>
      </c>
    </row>
    <row r="3635" spans="1:9" hidden="1" outlineLevel="2" x14ac:dyDescent="0.3">
      <c r="A3635" s="18">
        <v>20174</v>
      </c>
      <c r="B3635" s="19" t="s">
        <v>0</v>
      </c>
      <c r="C3635" s="19" t="s">
        <v>1</v>
      </c>
      <c r="D3635" s="71" t="str">
        <f>VLOOKUP(C3635,'NACE 08'!$C$3:$D$24,2,FALSE)</f>
        <v>Agriculture, sylviculture et pêche</v>
      </c>
      <c r="E3635" s="19" t="s">
        <v>72</v>
      </c>
      <c r="F3635" s="95">
        <v>234</v>
      </c>
      <c r="G3635" s="20">
        <v>256</v>
      </c>
      <c r="H3635" s="20">
        <v>12913</v>
      </c>
      <c r="I3635" s="75">
        <v>134.01868000000002</v>
      </c>
    </row>
    <row r="3636" spans="1:9" hidden="1" outlineLevel="2" x14ac:dyDescent="0.3">
      <c r="A3636" s="18">
        <v>20174</v>
      </c>
      <c r="B3636" s="19" t="s">
        <v>0</v>
      </c>
      <c r="C3636" s="19" t="s">
        <v>1</v>
      </c>
      <c r="D3636" s="71" t="str">
        <f>VLOOKUP(C3636,'NACE 08'!$C$3:$D$24,2,FALSE)</f>
        <v>Agriculture, sylviculture et pêche</v>
      </c>
      <c r="E3636" s="19" t="s">
        <v>73</v>
      </c>
      <c r="F3636" s="95">
        <v>60</v>
      </c>
      <c r="G3636" s="20">
        <v>68</v>
      </c>
      <c r="H3636" s="20">
        <v>4260</v>
      </c>
      <c r="I3636" s="75">
        <v>45.910829999999997</v>
      </c>
    </row>
    <row r="3637" spans="1:9" hidden="1" outlineLevel="2" x14ac:dyDescent="0.3">
      <c r="A3637" s="18">
        <v>20174</v>
      </c>
      <c r="B3637" s="19" t="s">
        <v>0</v>
      </c>
      <c r="C3637" s="19" t="s">
        <v>1</v>
      </c>
      <c r="D3637" s="71" t="str">
        <f>VLOOKUP(C3637,'NACE 08'!$C$3:$D$24,2,FALSE)</f>
        <v>Agriculture, sylviculture et pêche</v>
      </c>
      <c r="E3637" s="19" t="s">
        <v>74</v>
      </c>
      <c r="F3637" s="95">
        <v>5</v>
      </c>
      <c r="G3637" s="20">
        <v>6</v>
      </c>
      <c r="H3637" s="20">
        <v>779</v>
      </c>
      <c r="I3637" s="75">
        <v>7.9548300000000003</v>
      </c>
    </row>
    <row r="3638" spans="1:9" hidden="1" outlineLevel="2" x14ac:dyDescent="0.3">
      <c r="A3638" s="18">
        <v>20174</v>
      </c>
      <c r="B3638" s="19" t="s">
        <v>0</v>
      </c>
      <c r="C3638" s="19" t="s">
        <v>1</v>
      </c>
      <c r="D3638" s="71" t="str">
        <f>VLOOKUP(C3638,'NACE 08'!$C$3:$D$24,2,FALSE)</f>
        <v>Agriculture, sylviculture et pêche</v>
      </c>
      <c r="E3638" s="19" t="s">
        <v>75</v>
      </c>
      <c r="F3638" s="95">
        <v>2</v>
      </c>
      <c r="G3638" s="20">
        <v>2</v>
      </c>
      <c r="H3638" s="20">
        <v>216</v>
      </c>
      <c r="I3638" s="75">
        <v>2.5273400000000001</v>
      </c>
    </row>
    <row r="3639" spans="1:9" hidden="1" outlineLevel="2" x14ac:dyDescent="0.3">
      <c r="A3639" s="18">
        <v>20174</v>
      </c>
      <c r="B3639" s="19" t="s">
        <v>2</v>
      </c>
      <c r="C3639" s="19" t="s">
        <v>3</v>
      </c>
      <c r="D3639" s="71" t="str">
        <f>VLOOKUP(C3639,'NACE 08'!$C$3:$D$24,2,FALSE)</f>
        <v>Industries extractives</v>
      </c>
      <c r="E3639" s="19" t="s">
        <v>71</v>
      </c>
      <c r="F3639" s="95">
        <v>2</v>
      </c>
      <c r="G3639" s="20">
        <v>2</v>
      </c>
      <c r="H3639" s="20">
        <v>51</v>
      </c>
      <c r="I3639" s="75">
        <v>0.72363</v>
      </c>
    </row>
    <row r="3640" spans="1:9" hidden="1" outlineLevel="2" x14ac:dyDescent="0.3">
      <c r="A3640" s="18">
        <v>20174</v>
      </c>
      <c r="B3640" s="19" t="s">
        <v>2</v>
      </c>
      <c r="C3640" s="19" t="s">
        <v>3</v>
      </c>
      <c r="D3640" s="71" t="str">
        <f>VLOOKUP(C3640,'NACE 08'!$C$3:$D$24,2,FALSE)</f>
        <v>Industries extractives</v>
      </c>
      <c r="E3640" s="19" t="s">
        <v>72</v>
      </c>
      <c r="F3640" s="95">
        <v>3</v>
      </c>
      <c r="G3640" s="20">
        <v>4</v>
      </c>
      <c r="H3640" s="20">
        <v>189</v>
      </c>
      <c r="I3640" s="75">
        <v>2.48237</v>
      </c>
    </row>
    <row r="3641" spans="1:9" hidden="1" outlineLevel="2" x14ac:dyDescent="0.3">
      <c r="A3641" s="18">
        <v>20174</v>
      </c>
      <c r="B3641" s="19" t="s">
        <v>2</v>
      </c>
      <c r="C3641" s="19" t="s">
        <v>3</v>
      </c>
      <c r="D3641" s="71" t="str">
        <f>VLOOKUP(C3641,'NACE 08'!$C$3:$D$24,2,FALSE)</f>
        <v>Industries extractives</v>
      </c>
      <c r="E3641" s="19" t="s">
        <v>73</v>
      </c>
      <c r="F3641" s="95">
        <v>0</v>
      </c>
      <c r="G3641" s="20">
        <v>1</v>
      </c>
      <c r="H3641" s="20">
        <v>7</v>
      </c>
      <c r="I3641" s="75">
        <v>7.0999999999999994E-2</v>
      </c>
    </row>
    <row r="3642" spans="1:9" hidden="1" outlineLevel="2" x14ac:dyDescent="0.3">
      <c r="A3642" s="18">
        <v>20174</v>
      </c>
      <c r="B3642" s="19" t="s">
        <v>2</v>
      </c>
      <c r="C3642" s="19" t="s">
        <v>3</v>
      </c>
      <c r="D3642" s="71" t="str">
        <f>VLOOKUP(C3642,'NACE 08'!$C$3:$D$24,2,FALSE)</f>
        <v>Industries extractives</v>
      </c>
      <c r="E3642" s="19" t="s">
        <v>74</v>
      </c>
      <c r="F3642" s="95">
        <v>1</v>
      </c>
      <c r="G3642" s="20">
        <v>1</v>
      </c>
      <c r="H3642" s="20">
        <v>54</v>
      </c>
      <c r="I3642" s="75">
        <v>0.57369000000000003</v>
      </c>
    </row>
    <row r="3643" spans="1:9" hidden="1" outlineLevel="2" x14ac:dyDescent="0.3">
      <c r="A3643" s="18">
        <v>20174</v>
      </c>
      <c r="B3643" s="19" t="s">
        <v>4</v>
      </c>
      <c r="C3643" s="19" t="s">
        <v>5</v>
      </c>
      <c r="D3643" s="71" t="str">
        <f>VLOOKUP(C3643,'NACE 08'!$C$3:$D$24,2,FALSE)</f>
        <v>Industries manufacturières</v>
      </c>
      <c r="E3643" s="19" t="s">
        <v>71</v>
      </c>
      <c r="F3643" s="95">
        <v>2993</v>
      </c>
      <c r="G3643" s="20">
        <v>3162</v>
      </c>
      <c r="H3643" s="20">
        <v>141169</v>
      </c>
      <c r="I3643" s="75">
        <v>1302.65246</v>
      </c>
    </row>
    <row r="3644" spans="1:9" hidden="1" outlineLevel="2" x14ac:dyDescent="0.3">
      <c r="A3644" s="18">
        <v>20174</v>
      </c>
      <c r="B3644" s="19" t="s">
        <v>4</v>
      </c>
      <c r="C3644" s="19" t="s">
        <v>5</v>
      </c>
      <c r="D3644" s="71" t="str">
        <f>VLOOKUP(C3644,'NACE 08'!$C$3:$D$24,2,FALSE)</f>
        <v>Industries manufacturières</v>
      </c>
      <c r="E3644" s="19" t="s">
        <v>72</v>
      </c>
      <c r="F3644" s="95">
        <v>4376</v>
      </c>
      <c r="G3644" s="20">
        <v>4755</v>
      </c>
      <c r="H3644" s="20">
        <v>250724</v>
      </c>
      <c r="I3644" s="75">
        <v>2706.2399600000008</v>
      </c>
    </row>
    <row r="3645" spans="1:9" hidden="1" outlineLevel="2" x14ac:dyDescent="0.3">
      <c r="A3645" s="18">
        <v>20174</v>
      </c>
      <c r="B3645" s="19" t="s">
        <v>4</v>
      </c>
      <c r="C3645" s="19" t="s">
        <v>5</v>
      </c>
      <c r="D3645" s="71" t="str">
        <f>VLOOKUP(C3645,'NACE 08'!$C$3:$D$24,2,FALSE)</f>
        <v>Industries manufacturières</v>
      </c>
      <c r="E3645" s="19" t="s">
        <v>73</v>
      </c>
      <c r="F3645" s="95">
        <v>1044</v>
      </c>
      <c r="G3645" s="20">
        <v>1159</v>
      </c>
      <c r="H3645" s="20">
        <v>76925</v>
      </c>
      <c r="I3645" s="75">
        <v>885.67931000000021</v>
      </c>
    </row>
    <row r="3646" spans="1:9" hidden="1" outlineLevel="2" x14ac:dyDescent="0.3">
      <c r="A3646" s="18">
        <v>20174</v>
      </c>
      <c r="B3646" s="19" t="s">
        <v>4</v>
      </c>
      <c r="C3646" s="19" t="s">
        <v>5</v>
      </c>
      <c r="D3646" s="71" t="str">
        <f>VLOOKUP(C3646,'NACE 08'!$C$3:$D$24,2,FALSE)</f>
        <v>Industries manufacturières</v>
      </c>
      <c r="E3646" s="19" t="s">
        <v>74</v>
      </c>
      <c r="F3646" s="95">
        <v>169</v>
      </c>
      <c r="G3646" s="20">
        <v>185</v>
      </c>
      <c r="H3646" s="20">
        <v>13541</v>
      </c>
      <c r="I3646" s="75">
        <v>165.31913000000009</v>
      </c>
    </row>
    <row r="3647" spans="1:9" hidden="1" outlineLevel="2" x14ac:dyDescent="0.3">
      <c r="A3647" s="18">
        <v>20174</v>
      </c>
      <c r="B3647" s="19" t="s">
        <v>4</v>
      </c>
      <c r="C3647" s="19" t="s">
        <v>5</v>
      </c>
      <c r="D3647" s="71" t="str">
        <f>VLOOKUP(C3647,'NACE 08'!$C$3:$D$24,2,FALSE)</f>
        <v>Industries manufacturières</v>
      </c>
      <c r="E3647" s="19" t="s">
        <v>75</v>
      </c>
      <c r="F3647" s="95">
        <v>11</v>
      </c>
      <c r="G3647" s="20">
        <v>14</v>
      </c>
      <c r="H3647" s="20">
        <v>985</v>
      </c>
      <c r="I3647" s="75">
        <v>10.964969999999999</v>
      </c>
    </row>
    <row r="3648" spans="1:9" hidden="1" outlineLevel="2" x14ac:dyDescent="0.3">
      <c r="A3648" s="18">
        <v>20174</v>
      </c>
      <c r="B3648" s="19" t="s">
        <v>4</v>
      </c>
      <c r="C3648" s="19" t="s">
        <v>5</v>
      </c>
      <c r="D3648" s="71" t="str">
        <f>VLOOKUP(C3648,'NACE 08'!$C$3:$D$24,2,FALSE)</f>
        <v>Industries manufacturières</v>
      </c>
      <c r="E3648" s="19" t="s">
        <v>76</v>
      </c>
      <c r="F3648" s="95">
        <v>4</v>
      </c>
      <c r="G3648" s="20">
        <v>4</v>
      </c>
      <c r="H3648" s="20">
        <v>524</v>
      </c>
      <c r="I3648" s="75">
        <v>6.3487200000000001</v>
      </c>
    </row>
    <row r="3649" spans="1:9" hidden="1" outlineLevel="2" x14ac:dyDescent="0.3">
      <c r="A3649" s="18">
        <v>20174</v>
      </c>
      <c r="B3649" s="19" t="s">
        <v>6</v>
      </c>
      <c r="C3649" s="19" t="s">
        <v>7</v>
      </c>
      <c r="D3649" s="71" t="str">
        <f>VLOOKUP(C3649,'NACE 08'!$C$3:$D$24,2,FALSE)</f>
        <v>Production et distribution d'électricité, de gaz, de vapeur et d'air conditionné</v>
      </c>
      <c r="E3649" s="19" t="s">
        <v>71</v>
      </c>
      <c r="F3649" s="95">
        <v>3</v>
      </c>
      <c r="G3649" s="20">
        <v>3</v>
      </c>
      <c r="H3649" s="20">
        <v>110</v>
      </c>
      <c r="I3649" s="75">
        <v>1.1230100000000001</v>
      </c>
    </row>
    <row r="3650" spans="1:9" hidden="1" outlineLevel="2" x14ac:dyDescent="0.3">
      <c r="A3650" s="18">
        <v>20174</v>
      </c>
      <c r="B3650" s="19" t="s">
        <v>6</v>
      </c>
      <c r="C3650" s="19" t="s">
        <v>7</v>
      </c>
      <c r="D3650" s="71" t="str">
        <f>VLOOKUP(C3650,'NACE 08'!$C$3:$D$24,2,FALSE)</f>
        <v>Production et distribution d'électricité, de gaz, de vapeur et d'air conditionné</v>
      </c>
      <c r="E3650" s="19" t="s">
        <v>72</v>
      </c>
      <c r="F3650" s="95">
        <v>1</v>
      </c>
      <c r="G3650" s="20">
        <v>1</v>
      </c>
      <c r="H3650" s="20">
        <v>31</v>
      </c>
      <c r="I3650" s="75">
        <v>0.36109999999999998</v>
      </c>
    </row>
    <row r="3651" spans="1:9" hidden="1" outlineLevel="2" x14ac:dyDescent="0.3">
      <c r="A3651" s="18">
        <v>20174</v>
      </c>
      <c r="B3651" s="19" t="s">
        <v>6</v>
      </c>
      <c r="C3651" s="19" t="s">
        <v>7</v>
      </c>
      <c r="D3651" s="71" t="str">
        <f>VLOOKUP(C3651,'NACE 08'!$C$3:$D$24,2,FALSE)</f>
        <v>Production et distribution d'électricité, de gaz, de vapeur et d'air conditionné</v>
      </c>
      <c r="E3651" s="19" t="s">
        <v>73</v>
      </c>
      <c r="F3651" s="95">
        <v>1</v>
      </c>
      <c r="G3651" s="20">
        <v>1</v>
      </c>
      <c r="H3651" s="20">
        <v>69</v>
      </c>
      <c r="I3651" s="75">
        <v>0.85628000000000004</v>
      </c>
    </row>
    <row r="3652" spans="1:9" hidden="1" outlineLevel="2" x14ac:dyDescent="0.3">
      <c r="A3652" s="18">
        <v>20174</v>
      </c>
      <c r="B3652" s="19" t="s">
        <v>6</v>
      </c>
      <c r="C3652" s="19" t="s">
        <v>7</v>
      </c>
      <c r="D3652" s="71" t="str">
        <f>VLOOKUP(C3652,'NACE 08'!$C$3:$D$24,2,FALSE)</f>
        <v>Production et distribution d'électricité, de gaz, de vapeur et d'air conditionné</v>
      </c>
      <c r="E3652" s="19" t="s">
        <v>74</v>
      </c>
      <c r="F3652" s="95">
        <v>1</v>
      </c>
      <c r="G3652" s="20">
        <v>1</v>
      </c>
      <c r="H3652" s="20">
        <v>56</v>
      </c>
      <c r="I3652" s="75">
        <v>0.65996999999999995</v>
      </c>
    </row>
    <row r="3653" spans="1:9" hidden="1" outlineLevel="2" x14ac:dyDescent="0.3">
      <c r="A3653" s="18">
        <v>20174</v>
      </c>
      <c r="B3653" s="19" t="s">
        <v>8</v>
      </c>
      <c r="C3653" s="19" t="s">
        <v>9</v>
      </c>
      <c r="D3653" s="71" t="str">
        <f>VLOOKUP(C3653,'NACE 08'!$C$3:$D$24,2,FALSE)</f>
        <v>Production et distribution d'eau; assainissement, gestion des déchets et dépollution</v>
      </c>
      <c r="E3653" s="19" t="s">
        <v>71</v>
      </c>
      <c r="F3653" s="95">
        <v>42</v>
      </c>
      <c r="G3653" s="20">
        <v>45</v>
      </c>
      <c r="H3653" s="20">
        <v>1513</v>
      </c>
      <c r="I3653" s="75">
        <v>19.166410000000003</v>
      </c>
    </row>
    <row r="3654" spans="1:9" hidden="1" outlineLevel="2" x14ac:dyDescent="0.3">
      <c r="A3654" s="18">
        <v>20174</v>
      </c>
      <c r="B3654" s="19" t="s">
        <v>8</v>
      </c>
      <c r="C3654" s="19" t="s">
        <v>9</v>
      </c>
      <c r="D3654" s="71" t="str">
        <f>VLOOKUP(C3654,'NACE 08'!$C$3:$D$24,2,FALSE)</f>
        <v>Production et distribution d'eau; assainissement, gestion des déchets et dépollution</v>
      </c>
      <c r="E3654" s="19" t="s">
        <v>72</v>
      </c>
      <c r="F3654" s="95">
        <v>47</v>
      </c>
      <c r="G3654" s="20">
        <v>55</v>
      </c>
      <c r="H3654" s="20">
        <v>2412</v>
      </c>
      <c r="I3654" s="75">
        <v>28.094059999999999</v>
      </c>
    </row>
    <row r="3655" spans="1:9" hidden="1" outlineLevel="2" x14ac:dyDescent="0.3">
      <c r="A3655" s="18">
        <v>20174</v>
      </c>
      <c r="B3655" s="19" t="s">
        <v>8</v>
      </c>
      <c r="C3655" s="19" t="s">
        <v>9</v>
      </c>
      <c r="D3655" s="71" t="str">
        <f>VLOOKUP(C3655,'NACE 08'!$C$3:$D$24,2,FALSE)</f>
        <v>Production et distribution d'eau; assainissement, gestion des déchets et dépollution</v>
      </c>
      <c r="E3655" s="19" t="s">
        <v>73</v>
      </c>
      <c r="F3655" s="95">
        <v>15</v>
      </c>
      <c r="G3655" s="20">
        <v>16</v>
      </c>
      <c r="H3655" s="20">
        <v>999</v>
      </c>
      <c r="I3655" s="75">
        <v>12.71917</v>
      </c>
    </row>
    <row r="3656" spans="1:9" hidden="1" outlineLevel="2" x14ac:dyDescent="0.3">
      <c r="A3656" s="18">
        <v>20174</v>
      </c>
      <c r="B3656" s="19" t="s">
        <v>8</v>
      </c>
      <c r="C3656" s="19" t="s">
        <v>9</v>
      </c>
      <c r="D3656" s="71" t="str">
        <f>VLOOKUP(C3656,'NACE 08'!$C$3:$D$24,2,FALSE)</f>
        <v>Production et distribution d'eau; assainissement, gestion des déchets et dépollution</v>
      </c>
      <c r="E3656" s="19" t="s">
        <v>74</v>
      </c>
      <c r="F3656" s="95">
        <v>1</v>
      </c>
      <c r="G3656" s="20">
        <v>2</v>
      </c>
      <c r="H3656" s="20">
        <v>63</v>
      </c>
      <c r="I3656" s="75">
        <v>0.80013000000000001</v>
      </c>
    </row>
    <row r="3657" spans="1:9" hidden="1" outlineLevel="2" x14ac:dyDescent="0.3">
      <c r="A3657" s="18">
        <v>20174</v>
      </c>
      <c r="B3657" s="19" t="s">
        <v>8</v>
      </c>
      <c r="C3657" s="19" t="s">
        <v>9</v>
      </c>
      <c r="D3657" s="71" t="str">
        <f>VLOOKUP(C3657,'NACE 08'!$C$3:$D$24,2,FALSE)</f>
        <v>Production et distribution d'eau; assainissement, gestion des déchets et dépollution</v>
      </c>
      <c r="E3657" s="19" t="s">
        <v>75</v>
      </c>
      <c r="F3657" s="95">
        <v>2</v>
      </c>
      <c r="G3657" s="20">
        <v>2</v>
      </c>
      <c r="H3657" s="20">
        <v>180</v>
      </c>
      <c r="I3657" s="75">
        <v>1.88</v>
      </c>
    </row>
    <row r="3658" spans="1:9" hidden="1" outlineLevel="2" x14ac:dyDescent="0.3">
      <c r="A3658" s="18">
        <v>20174</v>
      </c>
      <c r="B3658" s="19" t="s">
        <v>10</v>
      </c>
      <c r="C3658" s="19" t="s">
        <v>81</v>
      </c>
      <c r="D3658" s="71" t="str">
        <f>VLOOKUP(C3658,'NACE 08'!$C$3:$D$24,2,FALSE)</f>
        <v>Construction</v>
      </c>
      <c r="E3658" s="19" t="s">
        <v>71</v>
      </c>
      <c r="F3658" s="95">
        <v>552</v>
      </c>
      <c r="G3658" s="20">
        <v>589</v>
      </c>
      <c r="H3658" s="20">
        <v>22643</v>
      </c>
      <c r="I3658" s="75">
        <v>246.57029</v>
      </c>
    </row>
    <row r="3659" spans="1:9" hidden="1" outlineLevel="2" x14ac:dyDescent="0.3">
      <c r="A3659" s="18">
        <v>20174</v>
      </c>
      <c r="B3659" s="19" t="s">
        <v>10</v>
      </c>
      <c r="C3659" s="19" t="s">
        <v>81</v>
      </c>
      <c r="D3659" s="71" t="str">
        <f>VLOOKUP(C3659,'NACE 08'!$C$3:$D$24,2,FALSE)</f>
        <v>Construction</v>
      </c>
      <c r="E3659" s="19" t="s">
        <v>72</v>
      </c>
      <c r="F3659" s="95">
        <v>768</v>
      </c>
      <c r="G3659" s="20">
        <v>859</v>
      </c>
      <c r="H3659" s="20">
        <v>42413</v>
      </c>
      <c r="I3659" s="75">
        <v>477.25576999999998</v>
      </c>
    </row>
    <row r="3660" spans="1:9" hidden="1" outlineLevel="2" x14ac:dyDescent="0.3">
      <c r="A3660" s="18">
        <v>20174</v>
      </c>
      <c r="B3660" s="19" t="s">
        <v>10</v>
      </c>
      <c r="C3660" s="19" t="s">
        <v>81</v>
      </c>
      <c r="D3660" s="71" t="str">
        <f>VLOOKUP(C3660,'NACE 08'!$C$3:$D$24,2,FALSE)</f>
        <v>Construction</v>
      </c>
      <c r="E3660" s="19" t="s">
        <v>73</v>
      </c>
      <c r="F3660" s="95">
        <v>187</v>
      </c>
      <c r="G3660" s="20">
        <v>214</v>
      </c>
      <c r="H3660" s="20">
        <v>16375</v>
      </c>
      <c r="I3660" s="75">
        <v>195.92320000000001</v>
      </c>
    </row>
    <row r="3661" spans="1:9" hidden="1" outlineLevel="2" x14ac:dyDescent="0.3">
      <c r="A3661" s="18">
        <v>20174</v>
      </c>
      <c r="B3661" s="19" t="s">
        <v>10</v>
      </c>
      <c r="C3661" s="19" t="s">
        <v>81</v>
      </c>
      <c r="D3661" s="71" t="str">
        <f>VLOOKUP(C3661,'NACE 08'!$C$3:$D$24,2,FALSE)</f>
        <v>Construction</v>
      </c>
      <c r="E3661" s="19" t="s">
        <v>74</v>
      </c>
      <c r="F3661" s="95">
        <v>34</v>
      </c>
      <c r="G3661" s="20">
        <v>35</v>
      </c>
      <c r="H3661" s="20">
        <v>3967</v>
      </c>
      <c r="I3661" s="75">
        <v>50.906780000000005</v>
      </c>
    </row>
    <row r="3662" spans="1:9" hidden="1" outlineLevel="2" x14ac:dyDescent="0.3">
      <c r="A3662" s="18">
        <v>20174</v>
      </c>
      <c r="B3662" s="19" t="s">
        <v>10</v>
      </c>
      <c r="C3662" s="19" t="s">
        <v>81</v>
      </c>
      <c r="D3662" s="71" t="str">
        <f>VLOOKUP(C3662,'NACE 08'!$C$3:$D$24,2,FALSE)</f>
        <v>Construction</v>
      </c>
      <c r="E3662" s="19" t="s">
        <v>75</v>
      </c>
      <c r="F3662" s="95">
        <v>3</v>
      </c>
      <c r="G3662" s="20">
        <v>3</v>
      </c>
      <c r="H3662" s="20">
        <v>340</v>
      </c>
      <c r="I3662" s="75">
        <v>4.4990899999999998</v>
      </c>
    </row>
    <row r="3663" spans="1:9" hidden="1" outlineLevel="2" x14ac:dyDescent="0.3">
      <c r="A3663" s="18">
        <v>20174</v>
      </c>
      <c r="B3663" s="19" t="s">
        <v>11</v>
      </c>
      <c r="C3663" s="19" t="s">
        <v>12</v>
      </c>
      <c r="D3663" s="71" t="str">
        <f>VLOOKUP(C3663,'NACE 08'!$C$3:$D$24,2,FALSE)</f>
        <v>Commerce; réparation d'automobiles et de motocycles</v>
      </c>
      <c r="E3663" s="19" t="s">
        <v>71</v>
      </c>
      <c r="F3663" s="95">
        <v>11780</v>
      </c>
      <c r="G3663" s="20">
        <v>12539</v>
      </c>
      <c r="H3663" s="20">
        <v>600382</v>
      </c>
      <c r="I3663" s="75">
        <v>6002.1040699999994</v>
      </c>
    </row>
    <row r="3664" spans="1:9" hidden="1" outlineLevel="2" x14ac:dyDescent="0.3">
      <c r="A3664" s="18">
        <v>20174</v>
      </c>
      <c r="B3664" s="19" t="s">
        <v>11</v>
      </c>
      <c r="C3664" s="19" t="s">
        <v>12</v>
      </c>
      <c r="D3664" s="71" t="str">
        <f>VLOOKUP(C3664,'NACE 08'!$C$3:$D$24,2,FALSE)</f>
        <v>Commerce; réparation d'automobiles et de motocycles</v>
      </c>
      <c r="E3664" s="19" t="s">
        <v>72</v>
      </c>
      <c r="F3664" s="95">
        <v>25117</v>
      </c>
      <c r="G3664" s="20">
        <v>27398</v>
      </c>
      <c r="H3664" s="20">
        <v>1513916</v>
      </c>
      <c r="I3664" s="75">
        <v>18296.417089999999</v>
      </c>
    </row>
    <row r="3665" spans="1:9" hidden="1" outlineLevel="2" x14ac:dyDescent="0.3">
      <c r="A3665" s="18">
        <v>20174</v>
      </c>
      <c r="B3665" s="19" t="s">
        <v>11</v>
      </c>
      <c r="C3665" s="19" t="s">
        <v>12</v>
      </c>
      <c r="D3665" s="71" t="str">
        <f>VLOOKUP(C3665,'NACE 08'!$C$3:$D$24,2,FALSE)</f>
        <v>Commerce; réparation d'automobiles et de motocycles</v>
      </c>
      <c r="E3665" s="19" t="s">
        <v>73</v>
      </c>
      <c r="F3665" s="95">
        <v>7840</v>
      </c>
      <c r="G3665" s="20">
        <v>8682</v>
      </c>
      <c r="H3665" s="20">
        <v>551958</v>
      </c>
      <c r="I3665" s="75">
        <v>7070.3415100000002</v>
      </c>
    </row>
    <row r="3666" spans="1:9" hidden="1" outlineLevel="2" x14ac:dyDescent="0.3">
      <c r="A3666" s="18">
        <v>20174</v>
      </c>
      <c r="B3666" s="19" t="s">
        <v>11</v>
      </c>
      <c r="C3666" s="19" t="s">
        <v>12</v>
      </c>
      <c r="D3666" s="71" t="str">
        <f>VLOOKUP(C3666,'NACE 08'!$C$3:$D$24,2,FALSE)</f>
        <v>Commerce; réparation d'automobiles et de motocycles</v>
      </c>
      <c r="E3666" s="19" t="s">
        <v>74</v>
      </c>
      <c r="F3666" s="95">
        <v>1575</v>
      </c>
      <c r="G3666" s="20">
        <v>1717</v>
      </c>
      <c r="H3666" s="20">
        <v>129817</v>
      </c>
      <c r="I3666" s="75">
        <v>1666.8699799999999</v>
      </c>
    </row>
    <row r="3667" spans="1:9" hidden="1" outlineLevel="2" x14ac:dyDescent="0.3">
      <c r="A3667" s="18">
        <v>20174</v>
      </c>
      <c r="B3667" s="19" t="s">
        <v>11</v>
      </c>
      <c r="C3667" s="19" t="s">
        <v>12</v>
      </c>
      <c r="D3667" s="71" t="str">
        <f>VLOOKUP(C3667,'NACE 08'!$C$3:$D$24,2,FALSE)</f>
        <v>Commerce; réparation d'automobiles et de motocycles</v>
      </c>
      <c r="E3667" s="19" t="s">
        <v>75</v>
      </c>
      <c r="F3667" s="95">
        <v>138</v>
      </c>
      <c r="G3667" s="20">
        <v>163</v>
      </c>
      <c r="H3667" s="20">
        <v>11240</v>
      </c>
      <c r="I3667" s="75">
        <v>154.41428999999999</v>
      </c>
    </row>
    <row r="3668" spans="1:9" hidden="1" outlineLevel="2" x14ac:dyDescent="0.3">
      <c r="A3668" s="18">
        <v>20174</v>
      </c>
      <c r="B3668" s="19" t="s">
        <v>11</v>
      </c>
      <c r="C3668" s="19" t="s">
        <v>12</v>
      </c>
      <c r="D3668" s="71" t="str">
        <f>VLOOKUP(C3668,'NACE 08'!$C$3:$D$24,2,FALSE)</f>
        <v>Commerce; réparation d'automobiles et de motocycles</v>
      </c>
      <c r="E3668" s="19" t="s">
        <v>76</v>
      </c>
      <c r="F3668" s="95">
        <v>31</v>
      </c>
      <c r="G3668" s="20">
        <v>33</v>
      </c>
      <c r="H3668" s="20">
        <v>2583</v>
      </c>
      <c r="I3668" s="75">
        <v>35.496009999999998</v>
      </c>
    </row>
    <row r="3669" spans="1:9" hidden="1" outlineLevel="2" x14ac:dyDescent="0.3">
      <c r="A3669" s="18">
        <v>20174</v>
      </c>
      <c r="B3669" s="19" t="s">
        <v>11</v>
      </c>
      <c r="C3669" s="19" t="s">
        <v>12</v>
      </c>
      <c r="D3669" s="71" t="str">
        <f>VLOOKUP(C3669,'NACE 08'!$C$3:$D$24,2,FALSE)</f>
        <v>Commerce; réparation d'automobiles et de motocycles</v>
      </c>
      <c r="E3669" s="19" t="s">
        <v>77</v>
      </c>
      <c r="F3669" s="95">
        <v>1</v>
      </c>
      <c r="G3669" s="20">
        <v>1</v>
      </c>
      <c r="H3669" s="20">
        <v>15</v>
      </c>
      <c r="I3669" s="75">
        <v>0.17624999999999999</v>
      </c>
    </row>
    <row r="3670" spans="1:9" hidden="1" outlineLevel="2" x14ac:dyDescent="0.3">
      <c r="A3670" s="18">
        <v>20174</v>
      </c>
      <c r="B3670" s="19" t="s">
        <v>13</v>
      </c>
      <c r="C3670" s="19" t="s">
        <v>14</v>
      </c>
      <c r="D3670" s="71" t="str">
        <f>VLOOKUP(C3670,'NACE 08'!$C$3:$D$24,2,FALSE)</f>
        <v>Transports et entreposage</v>
      </c>
      <c r="E3670" s="19" t="s">
        <v>71</v>
      </c>
      <c r="F3670" s="95">
        <v>225</v>
      </c>
      <c r="G3670" s="20">
        <v>236</v>
      </c>
      <c r="H3670" s="20">
        <v>10024</v>
      </c>
      <c r="I3670" s="75">
        <v>119.14447</v>
      </c>
    </row>
    <row r="3671" spans="1:9" hidden="1" outlineLevel="2" x14ac:dyDescent="0.3">
      <c r="A3671" s="18">
        <v>20174</v>
      </c>
      <c r="B3671" s="19" t="s">
        <v>13</v>
      </c>
      <c r="C3671" s="19" t="s">
        <v>14</v>
      </c>
      <c r="D3671" s="71" t="str">
        <f>VLOOKUP(C3671,'NACE 08'!$C$3:$D$24,2,FALSE)</f>
        <v>Transports et entreposage</v>
      </c>
      <c r="E3671" s="19" t="s">
        <v>72</v>
      </c>
      <c r="F3671" s="95">
        <v>940</v>
      </c>
      <c r="G3671" s="20">
        <v>1070</v>
      </c>
      <c r="H3671" s="20">
        <v>52458</v>
      </c>
      <c r="I3671" s="75">
        <v>691.02225999999996</v>
      </c>
    </row>
    <row r="3672" spans="1:9" hidden="1" outlineLevel="2" x14ac:dyDescent="0.3">
      <c r="A3672" s="18">
        <v>20174</v>
      </c>
      <c r="B3672" s="19" t="s">
        <v>13</v>
      </c>
      <c r="C3672" s="19" t="s">
        <v>14</v>
      </c>
      <c r="D3672" s="71" t="str">
        <f>VLOOKUP(C3672,'NACE 08'!$C$3:$D$24,2,FALSE)</f>
        <v>Transports et entreposage</v>
      </c>
      <c r="E3672" s="19" t="s">
        <v>73</v>
      </c>
      <c r="F3672" s="95">
        <v>376</v>
      </c>
      <c r="G3672" s="20">
        <v>425</v>
      </c>
      <c r="H3672" s="20">
        <v>25567</v>
      </c>
      <c r="I3672" s="75">
        <v>335.66872000000001</v>
      </c>
    </row>
    <row r="3673" spans="1:9" hidden="1" outlineLevel="2" x14ac:dyDescent="0.3">
      <c r="A3673" s="18">
        <v>20174</v>
      </c>
      <c r="B3673" s="19" t="s">
        <v>13</v>
      </c>
      <c r="C3673" s="19" t="s">
        <v>14</v>
      </c>
      <c r="D3673" s="71" t="str">
        <f>VLOOKUP(C3673,'NACE 08'!$C$3:$D$24,2,FALSE)</f>
        <v>Transports et entreposage</v>
      </c>
      <c r="E3673" s="19" t="s">
        <v>74</v>
      </c>
      <c r="F3673" s="95">
        <v>108</v>
      </c>
      <c r="G3673" s="20">
        <v>120</v>
      </c>
      <c r="H3673" s="20">
        <v>7685</v>
      </c>
      <c r="I3673" s="75">
        <v>103.18760999999999</v>
      </c>
    </row>
    <row r="3674" spans="1:9" hidden="1" outlineLevel="2" x14ac:dyDescent="0.3">
      <c r="A3674" s="18">
        <v>20174</v>
      </c>
      <c r="B3674" s="19" t="s">
        <v>13</v>
      </c>
      <c r="C3674" s="19" t="s">
        <v>14</v>
      </c>
      <c r="D3674" s="71" t="str">
        <f>VLOOKUP(C3674,'NACE 08'!$C$3:$D$24,2,FALSE)</f>
        <v>Transports et entreposage</v>
      </c>
      <c r="E3674" s="19" t="s">
        <v>75</v>
      </c>
      <c r="F3674" s="95">
        <v>17</v>
      </c>
      <c r="G3674" s="20">
        <v>21</v>
      </c>
      <c r="H3674" s="20">
        <v>1137</v>
      </c>
      <c r="I3674" s="75">
        <v>14.444649999999999</v>
      </c>
    </row>
    <row r="3675" spans="1:9" hidden="1" outlineLevel="2" x14ac:dyDescent="0.3">
      <c r="A3675" s="18">
        <v>20174</v>
      </c>
      <c r="B3675" s="19" t="s">
        <v>13</v>
      </c>
      <c r="C3675" s="19" t="s">
        <v>14</v>
      </c>
      <c r="D3675" s="71" t="str">
        <f>VLOOKUP(C3675,'NACE 08'!$C$3:$D$24,2,FALSE)</f>
        <v>Transports et entreposage</v>
      </c>
      <c r="E3675" s="19" t="s">
        <v>76</v>
      </c>
      <c r="F3675" s="95">
        <v>3</v>
      </c>
      <c r="G3675" s="20">
        <v>5</v>
      </c>
      <c r="H3675" s="20">
        <v>248</v>
      </c>
      <c r="I3675" s="75">
        <v>2.8680300000000001</v>
      </c>
    </row>
    <row r="3676" spans="1:9" hidden="1" outlineLevel="2" x14ac:dyDescent="0.3">
      <c r="A3676" s="18">
        <v>20174</v>
      </c>
      <c r="B3676" s="19" t="s">
        <v>15</v>
      </c>
      <c r="C3676" s="19" t="s">
        <v>16</v>
      </c>
      <c r="D3676" s="71" t="str">
        <f>VLOOKUP(C3676,'NACE 08'!$C$3:$D$24,2,FALSE)</f>
        <v>Hébergement et restauration</v>
      </c>
      <c r="E3676" s="19" t="s">
        <v>71</v>
      </c>
      <c r="F3676" s="95">
        <v>14380</v>
      </c>
      <c r="G3676" s="20">
        <v>16187</v>
      </c>
      <c r="H3676" s="20">
        <v>631325</v>
      </c>
      <c r="I3676" s="75">
        <v>6764.6013299999995</v>
      </c>
    </row>
    <row r="3677" spans="1:9" hidden="1" outlineLevel="2" x14ac:dyDescent="0.3">
      <c r="A3677" s="18">
        <v>20174</v>
      </c>
      <c r="B3677" s="19" t="s">
        <v>15</v>
      </c>
      <c r="C3677" s="19" t="s">
        <v>16</v>
      </c>
      <c r="D3677" s="71" t="str">
        <f>VLOOKUP(C3677,'NACE 08'!$C$3:$D$24,2,FALSE)</f>
        <v>Hébergement et restauration</v>
      </c>
      <c r="E3677" s="19" t="s">
        <v>72</v>
      </c>
      <c r="F3677" s="95">
        <v>27728</v>
      </c>
      <c r="G3677" s="20">
        <v>32915</v>
      </c>
      <c r="H3677" s="20">
        <v>1546868</v>
      </c>
      <c r="I3677" s="75">
        <v>19276.419569999998</v>
      </c>
    </row>
    <row r="3678" spans="1:9" hidden="1" outlineLevel="2" x14ac:dyDescent="0.3">
      <c r="A3678" s="18">
        <v>20174</v>
      </c>
      <c r="B3678" s="19" t="s">
        <v>15</v>
      </c>
      <c r="C3678" s="19" t="s">
        <v>16</v>
      </c>
      <c r="D3678" s="71" t="str">
        <f>VLOOKUP(C3678,'NACE 08'!$C$3:$D$24,2,FALSE)</f>
        <v>Hébergement et restauration</v>
      </c>
      <c r="E3678" s="19" t="s">
        <v>73</v>
      </c>
      <c r="F3678" s="95">
        <v>9139</v>
      </c>
      <c r="G3678" s="20">
        <v>11139</v>
      </c>
      <c r="H3678" s="20">
        <v>622633</v>
      </c>
      <c r="I3678" s="75">
        <v>7748.7228400000004</v>
      </c>
    </row>
    <row r="3679" spans="1:9" hidden="1" outlineLevel="2" x14ac:dyDescent="0.3">
      <c r="A3679" s="18">
        <v>20174</v>
      </c>
      <c r="B3679" s="19" t="s">
        <v>15</v>
      </c>
      <c r="C3679" s="19" t="s">
        <v>16</v>
      </c>
      <c r="D3679" s="71" t="str">
        <f>VLOOKUP(C3679,'NACE 08'!$C$3:$D$24,2,FALSE)</f>
        <v>Hébergement et restauration</v>
      </c>
      <c r="E3679" s="19" t="s">
        <v>74</v>
      </c>
      <c r="F3679" s="95">
        <v>2013</v>
      </c>
      <c r="G3679" s="20">
        <v>2384</v>
      </c>
      <c r="H3679" s="20">
        <v>151096</v>
      </c>
      <c r="I3679" s="75">
        <v>1880.9561000000001</v>
      </c>
    </row>
    <row r="3680" spans="1:9" hidden="1" outlineLevel="2" x14ac:dyDescent="0.3">
      <c r="A3680" s="18">
        <v>20174</v>
      </c>
      <c r="B3680" s="19" t="s">
        <v>15</v>
      </c>
      <c r="C3680" s="19" t="s">
        <v>16</v>
      </c>
      <c r="D3680" s="71" t="str">
        <f>VLOOKUP(C3680,'NACE 08'!$C$3:$D$24,2,FALSE)</f>
        <v>Hébergement et restauration</v>
      </c>
      <c r="E3680" s="19" t="s">
        <v>75</v>
      </c>
      <c r="F3680" s="95">
        <v>272</v>
      </c>
      <c r="G3680" s="20">
        <v>317</v>
      </c>
      <c r="H3680" s="20">
        <v>19833</v>
      </c>
      <c r="I3680" s="75">
        <v>245.66553000000002</v>
      </c>
    </row>
    <row r="3681" spans="1:9" hidden="1" outlineLevel="2" x14ac:dyDescent="0.3">
      <c r="A3681" s="18">
        <v>20174</v>
      </c>
      <c r="B3681" s="19" t="s">
        <v>15</v>
      </c>
      <c r="C3681" s="19" t="s">
        <v>16</v>
      </c>
      <c r="D3681" s="71" t="str">
        <f>VLOOKUP(C3681,'NACE 08'!$C$3:$D$24,2,FALSE)</f>
        <v>Hébergement et restauration</v>
      </c>
      <c r="E3681" s="19" t="s">
        <v>76</v>
      </c>
      <c r="F3681" s="95">
        <v>96</v>
      </c>
      <c r="G3681" s="20">
        <v>113</v>
      </c>
      <c r="H3681" s="20">
        <v>7106</v>
      </c>
      <c r="I3681" s="75">
        <v>86.371319999999997</v>
      </c>
    </row>
    <row r="3682" spans="1:9" hidden="1" outlineLevel="2" x14ac:dyDescent="0.3">
      <c r="A3682" s="18">
        <v>20174</v>
      </c>
      <c r="B3682" s="19" t="s">
        <v>17</v>
      </c>
      <c r="C3682" s="19" t="s">
        <v>239</v>
      </c>
      <c r="D3682" s="71" t="str">
        <f>VLOOKUP(C3682,'NACE 08'!$C$3:$D$24,2,FALSE)</f>
        <v>Information et communication</v>
      </c>
      <c r="E3682" s="19" t="s">
        <v>71</v>
      </c>
      <c r="F3682" s="95">
        <v>144</v>
      </c>
      <c r="G3682" s="20">
        <v>160</v>
      </c>
      <c r="H3682" s="20">
        <v>7420</v>
      </c>
      <c r="I3682" s="75">
        <v>92.08014</v>
      </c>
    </row>
    <row r="3683" spans="1:9" hidden="1" outlineLevel="2" x14ac:dyDescent="0.3">
      <c r="A3683" s="18">
        <v>20174</v>
      </c>
      <c r="B3683" s="19" t="s">
        <v>17</v>
      </c>
      <c r="C3683" s="19" t="s">
        <v>239</v>
      </c>
      <c r="D3683" s="71" t="str">
        <f>VLOOKUP(C3683,'NACE 08'!$C$3:$D$24,2,FALSE)</f>
        <v>Information et communication</v>
      </c>
      <c r="E3683" s="19" t="s">
        <v>72</v>
      </c>
      <c r="F3683" s="95">
        <v>638</v>
      </c>
      <c r="G3683" s="20">
        <v>726</v>
      </c>
      <c r="H3683" s="20">
        <v>48944</v>
      </c>
      <c r="I3683" s="75">
        <v>601.71749999999997</v>
      </c>
    </row>
    <row r="3684" spans="1:9" hidden="1" outlineLevel="2" x14ac:dyDescent="0.3">
      <c r="A3684" s="18">
        <v>20174</v>
      </c>
      <c r="B3684" s="19" t="s">
        <v>17</v>
      </c>
      <c r="C3684" s="19" t="s">
        <v>239</v>
      </c>
      <c r="D3684" s="71" t="str">
        <f>VLOOKUP(C3684,'NACE 08'!$C$3:$D$24,2,FALSE)</f>
        <v>Information et communication</v>
      </c>
      <c r="E3684" s="19" t="s">
        <v>73</v>
      </c>
      <c r="F3684" s="95">
        <v>519</v>
      </c>
      <c r="G3684" s="20">
        <v>586</v>
      </c>
      <c r="H3684" s="20">
        <v>48898</v>
      </c>
      <c r="I3684" s="75">
        <v>607.54331000000002</v>
      </c>
    </row>
    <row r="3685" spans="1:9" hidden="1" outlineLevel="2" x14ac:dyDescent="0.3">
      <c r="A3685" s="18">
        <v>20174</v>
      </c>
      <c r="B3685" s="19" t="s">
        <v>17</v>
      </c>
      <c r="C3685" s="19" t="s">
        <v>239</v>
      </c>
      <c r="D3685" s="71" t="str">
        <f>VLOOKUP(C3685,'NACE 08'!$C$3:$D$24,2,FALSE)</f>
        <v>Information et communication</v>
      </c>
      <c r="E3685" s="19" t="s">
        <v>74</v>
      </c>
      <c r="F3685" s="95">
        <v>149</v>
      </c>
      <c r="G3685" s="20">
        <v>162</v>
      </c>
      <c r="H3685" s="20">
        <v>15010</v>
      </c>
      <c r="I3685" s="75">
        <v>184.38929999999999</v>
      </c>
    </row>
    <row r="3686" spans="1:9" hidden="1" outlineLevel="2" x14ac:dyDescent="0.3">
      <c r="A3686" s="18">
        <v>20174</v>
      </c>
      <c r="B3686" s="19" t="s">
        <v>17</v>
      </c>
      <c r="C3686" s="19" t="s">
        <v>239</v>
      </c>
      <c r="D3686" s="71" t="str">
        <f>VLOOKUP(C3686,'NACE 08'!$C$3:$D$24,2,FALSE)</f>
        <v>Information et communication</v>
      </c>
      <c r="E3686" s="19" t="s">
        <v>75</v>
      </c>
      <c r="F3686" s="95">
        <v>11</v>
      </c>
      <c r="G3686" s="20">
        <v>16</v>
      </c>
      <c r="H3686" s="20">
        <v>1040</v>
      </c>
      <c r="I3686" s="75">
        <v>15.31199</v>
      </c>
    </row>
    <row r="3687" spans="1:9" hidden="1" outlineLevel="2" x14ac:dyDescent="0.3">
      <c r="A3687" s="18">
        <v>20174</v>
      </c>
      <c r="B3687" s="19" t="s">
        <v>17</v>
      </c>
      <c r="C3687" s="19" t="s">
        <v>239</v>
      </c>
      <c r="D3687" s="71" t="str">
        <f>VLOOKUP(C3687,'NACE 08'!$C$3:$D$24,2,FALSE)</f>
        <v>Information et communication</v>
      </c>
      <c r="E3687" s="19" t="s">
        <v>76</v>
      </c>
      <c r="F3687" s="95">
        <v>3</v>
      </c>
      <c r="G3687" s="20">
        <v>3</v>
      </c>
      <c r="H3687" s="20">
        <v>88</v>
      </c>
      <c r="I3687" s="75">
        <v>0.92717000000000005</v>
      </c>
    </row>
    <row r="3688" spans="1:9" hidden="1" outlineLevel="2" x14ac:dyDescent="0.3">
      <c r="A3688" s="18">
        <v>20174</v>
      </c>
      <c r="B3688" s="19" t="s">
        <v>18</v>
      </c>
      <c r="C3688" s="19" t="s">
        <v>19</v>
      </c>
      <c r="D3688" s="71" t="str">
        <f>VLOOKUP(C3688,'NACE 08'!$C$3:$D$24,2,FALSE)</f>
        <v>Activités financières et 'assurance</v>
      </c>
      <c r="E3688" s="19" t="s">
        <v>71</v>
      </c>
      <c r="F3688" s="95">
        <v>138</v>
      </c>
      <c r="G3688" s="20">
        <v>145</v>
      </c>
      <c r="H3688" s="20">
        <v>5306</v>
      </c>
      <c r="I3688" s="75">
        <v>59.244590000000002</v>
      </c>
    </row>
    <row r="3689" spans="1:9" hidden="1" outlineLevel="2" x14ac:dyDescent="0.3">
      <c r="A3689" s="18">
        <v>20174</v>
      </c>
      <c r="B3689" s="19" t="s">
        <v>18</v>
      </c>
      <c r="C3689" s="19" t="s">
        <v>19</v>
      </c>
      <c r="D3689" s="71" t="str">
        <f>VLOOKUP(C3689,'NACE 08'!$C$3:$D$24,2,FALSE)</f>
        <v>Activités financières et 'assurance</v>
      </c>
      <c r="E3689" s="19" t="s">
        <v>72</v>
      </c>
      <c r="F3689" s="95">
        <v>259</v>
      </c>
      <c r="G3689" s="20">
        <v>292</v>
      </c>
      <c r="H3689" s="20">
        <v>16079</v>
      </c>
      <c r="I3689" s="75">
        <v>191.79890999999998</v>
      </c>
    </row>
    <row r="3690" spans="1:9" hidden="1" outlineLevel="2" x14ac:dyDescent="0.3">
      <c r="A3690" s="18">
        <v>20174</v>
      </c>
      <c r="B3690" s="19" t="s">
        <v>18</v>
      </c>
      <c r="C3690" s="19" t="s">
        <v>19</v>
      </c>
      <c r="D3690" s="71" t="str">
        <f>VLOOKUP(C3690,'NACE 08'!$C$3:$D$24,2,FALSE)</f>
        <v>Activités financières et 'assurance</v>
      </c>
      <c r="E3690" s="19" t="s">
        <v>73</v>
      </c>
      <c r="F3690" s="95">
        <v>178</v>
      </c>
      <c r="G3690" s="20">
        <v>196</v>
      </c>
      <c r="H3690" s="20">
        <v>15578</v>
      </c>
      <c r="I3690" s="75">
        <v>192.00554</v>
      </c>
    </row>
    <row r="3691" spans="1:9" hidden="1" outlineLevel="2" x14ac:dyDescent="0.3">
      <c r="A3691" s="18">
        <v>20174</v>
      </c>
      <c r="B3691" s="19" t="s">
        <v>18</v>
      </c>
      <c r="C3691" s="19" t="s">
        <v>19</v>
      </c>
      <c r="D3691" s="71" t="str">
        <f>VLOOKUP(C3691,'NACE 08'!$C$3:$D$24,2,FALSE)</f>
        <v>Activités financières et 'assurance</v>
      </c>
      <c r="E3691" s="19" t="s">
        <v>74</v>
      </c>
      <c r="F3691" s="95">
        <v>32</v>
      </c>
      <c r="G3691" s="20">
        <v>34</v>
      </c>
      <c r="H3691" s="20">
        <v>3760</v>
      </c>
      <c r="I3691" s="75">
        <v>42.601120000000002</v>
      </c>
    </row>
    <row r="3692" spans="1:9" hidden="1" outlineLevel="2" x14ac:dyDescent="0.3">
      <c r="A3692" s="18">
        <v>20174</v>
      </c>
      <c r="B3692" s="19" t="s">
        <v>18</v>
      </c>
      <c r="C3692" s="19" t="s">
        <v>19</v>
      </c>
      <c r="D3692" s="71" t="str">
        <f>VLOOKUP(C3692,'NACE 08'!$C$3:$D$24,2,FALSE)</f>
        <v>Activités financières et 'assurance</v>
      </c>
      <c r="E3692" s="19" t="s">
        <v>75</v>
      </c>
      <c r="F3692" s="95">
        <v>1</v>
      </c>
      <c r="G3692" s="20">
        <v>1</v>
      </c>
      <c r="H3692" s="20">
        <v>145</v>
      </c>
      <c r="I3692" s="75">
        <v>1.68851</v>
      </c>
    </row>
    <row r="3693" spans="1:9" hidden="1" outlineLevel="2" x14ac:dyDescent="0.3">
      <c r="A3693" s="18">
        <v>20174</v>
      </c>
      <c r="B3693" s="19" t="s">
        <v>20</v>
      </c>
      <c r="C3693" s="19" t="s">
        <v>21</v>
      </c>
      <c r="D3693" s="71" t="str">
        <f>VLOOKUP(C3693,'NACE 08'!$C$3:$D$24,2,FALSE)</f>
        <v>Activités immobilières</v>
      </c>
      <c r="E3693" s="19" t="s">
        <v>71</v>
      </c>
      <c r="F3693" s="95">
        <v>72</v>
      </c>
      <c r="G3693" s="20">
        <v>75</v>
      </c>
      <c r="H3693" s="20">
        <v>2777</v>
      </c>
      <c r="I3693" s="75">
        <v>30.419739999999997</v>
      </c>
    </row>
    <row r="3694" spans="1:9" hidden="1" outlineLevel="2" x14ac:dyDescent="0.3">
      <c r="A3694" s="18">
        <v>20174</v>
      </c>
      <c r="B3694" s="19" t="s">
        <v>20</v>
      </c>
      <c r="C3694" s="19" t="s">
        <v>21</v>
      </c>
      <c r="D3694" s="71" t="str">
        <f>VLOOKUP(C3694,'NACE 08'!$C$3:$D$24,2,FALSE)</f>
        <v>Activités immobilières</v>
      </c>
      <c r="E3694" s="19" t="s">
        <v>72</v>
      </c>
      <c r="F3694" s="95">
        <v>170</v>
      </c>
      <c r="G3694" s="20">
        <v>200</v>
      </c>
      <c r="H3694" s="20">
        <v>8577</v>
      </c>
      <c r="I3694" s="75">
        <v>103.16988000000001</v>
      </c>
    </row>
    <row r="3695" spans="1:9" hidden="1" outlineLevel="2" x14ac:dyDescent="0.3">
      <c r="A3695" s="18">
        <v>20174</v>
      </c>
      <c r="B3695" s="19" t="s">
        <v>20</v>
      </c>
      <c r="C3695" s="19" t="s">
        <v>21</v>
      </c>
      <c r="D3695" s="71" t="str">
        <f>VLOOKUP(C3695,'NACE 08'!$C$3:$D$24,2,FALSE)</f>
        <v>Activités immobilières</v>
      </c>
      <c r="E3695" s="19" t="s">
        <v>73</v>
      </c>
      <c r="F3695" s="95">
        <v>112</v>
      </c>
      <c r="G3695" s="20">
        <v>132</v>
      </c>
      <c r="H3695" s="20">
        <v>9150</v>
      </c>
      <c r="I3695" s="75">
        <v>103.28798</v>
      </c>
    </row>
    <row r="3696" spans="1:9" hidden="1" outlineLevel="2" x14ac:dyDescent="0.3">
      <c r="A3696" s="18">
        <v>20174</v>
      </c>
      <c r="B3696" s="19" t="s">
        <v>20</v>
      </c>
      <c r="C3696" s="19" t="s">
        <v>21</v>
      </c>
      <c r="D3696" s="71" t="str">
        <f>VLOOKUP(C3696,'NACE 08'!$C$3:$D$24,2,FALSE)</f>
        <v>Activités immobilières</v>
      </c>
      <c r="E3696" s="19" t="s">
        <v>74</v>
      </c>
      <c r="F3696" s="95">
        <v>20</v>
      </c>
      <c r="G3696" s="20">
        <v>21</v>
      </c>
      <c r="H3696" s="20">
        <v>1887</v>
      </c>
      <c r="I3696" s="75">
        <v>23.334919999999997</v>
      </c>
    </row>
    <row r="3697" spans="1:9" hidden="1" outlineLevel="2" x14ac:dyDescent="0.3">
      <c r="A3697" s="18">
        <v>20174</v>
      </c>
      <c r="B3697" s="19" t="s">
        <v>20</v>
      </c>
      <c r="C3697" s="19" t="s">
        <v>21</v>
      </c>
      <c r="D3697" s="71" t="str">
        <f>VLOOKUP(C3697,'NACE 08'!$C$3:$D$24,2,FALSE)</f>
        <v>Activités immobilières</v>
      </c>
      <c r="E3697" s="19" t="s">
        <v>75</v>
      </c>
      <c r="F3697" s="95">
        <v>2</v>
      </c>
      <c r="G3697" s="20">
        <v>2</v>
      </c>
      <c r="H3697" s="20">
        <v>334</v>
      </c>
      <c r="I3697" s="75">
        <v>3.9268800000000001</v>
      </c>
    </row>
    <row r="3698" spans="1:9" hidden="1" outlineLevel="2" x14ac:dyDescent="0.3">
      <c r="A3698" s="18">
        <v>20174</v>
      </c>
      <c r="B3698" s="19" t="s">
        <v>22</v>
      </c>
      <c r="C3698" s="19" t="s">
        <v>23</v>
      </c>
      <c r="D3698" s="71" t="str">
        <f>VLOOKUP(C3698,'NACE 08'!$C$3:$D$24,2,FALSE)</f>
        <v>Activités spécialisées, scientifiques et techniques</v>
      </c>
      <c r="E3698" s="19" t="s">
        <v>71</v>
      </c>
      <c r="F3698" s="95">
        <v>358</v>
      </c>
      <c r="G3698" s="20">
        <v>388</v>
      </c>
      <c r="H3698" s="20">
        <v>16705</v>
      </c>
      <c r="I3698" s="75">
        <v>183.98799</v>
      </c>
    </row>
    <row r="3699" spans="1:9" hidden="1" outlineLevel="2" x14ac:dyDescent="0.3">
      <c r="A3699" s="18">
        <v>20174</v>
      </c>
      <c r="B3699" s="19" t="s">
        <v>22</v>
      </c>
      <c r="C3699" s="19" t="s">
        <v>23</v>
      </c>
      <c r="D3699" s="71" t="str">
        <f>VLOOKUP(C3699,'NACE 08'!$C$3:$D$24,2,FALSE)</f>
        <v>Activités spécialisées, scientifiques et techniques</v>
      </c>
      <c r="E3699" s="19" t="s">
        <v>72</v>
      </c>
      <c r="F3699" s="95">
        <v>1287</v>
      </c>
      <c r="G3699" s="20">
        <v>1642</v>
      </c>
      <c r="H3699" s="20">
        <v>72003</v>
      </c>
      <c r="I3699" s="75">
        <v>851.80460000000016</v>
      </c>
    </row>
    <row r="3700" spans="1:9" hidden="1" outlineLevel="2" x14ac:dyDescent="0.3">
      <c r="A3700" s="18">
        <v>20174</v>
      </c>
      <c r="B3700" s="19" t="s">
        <v>22</v>
      </c>
      <c r="C3700" s="19" t="s">
        <v>23</v>
      </c>
      <c r="D3700" s="71" t="str">
        <f>VLOOKUP(C3700,'NACE 08'!$C$3:$D$24,2,FALSE)</f>
        <v>Activités spécialisées, scientifiques et techniques</v>
      </c>
      <c r="E3700" s="19" t="s">
        <v>73</v>
      </c>
      <c r="F3700" s="95">
        <v>1109</v>
      </c>
      <c r="G3700" s="20">
        <v>1451</v>
      </c>
      <c r="H3700" s="20">
        <v>84760</v>
      </c>
      <c r="I3700" s="75">
        <v>1001.8522200000001</v>
      </c>
    </row>
    <row r="3701" spans="1:9" hidden="1" outlineLevel="2" x14ac:dyDescent="0.3">
      <c r="A3701" s="18">
        <v>20174</v>
      </c>
      <c r="B3701" s="19" t="s">
        <v>22</v>
      </c>
      <c r="C3701" s="19" t="s">
        <v>23</v>
      </c>
      <c r="D3701" s="71" t="str">
        <f>VLOOKUP(C3701,'NACE 08'!$C$3:$D$24,2,FALSE)</f>
        <v>Activités spécialisées, scientifiques et techniques</v>
      </c>
      <c r="E3701" s="19" t="s">
        <v>74</v>
      </c>
      <c r="F3701" s="95">
        <v>356</v>
      </c>
      <c r="G3701" s="20">
        <v>452</v>
      </c>
      <c r="H3701" s="20">
        <v>32176</v>
      </c>
      <c r="I3701" s="75">
        <v>388.39803000000012</v>
      </c>
    </row>
    <row r="3702" spans="1:9" hidden="1" outlineLevel="2" x14ac:dyDescent="0.3">
      <c r="A3702" s="18">
        <v>20174</v>
      </c>
      <c r="B3702" s="19" t="s">
        <v>22</v>
      </c>
      <c r="C3702" s="19" t="s">
        <v>23</v>
      </c>
      <c r="D3702" s="71" t="str">
        <f>VLOOKUP(C3702,'NACE 08'!$C$3:$D$24,2,FALSE)</f>
        <v>Activités spécialisées, scientifiques et techniques</v>
      </c>
      <c r="E3702" s="19" t="s">
        <v>75</v>
      </c>
      <c r="F3702" s="95">
        <v>48</v>
      </c>
      <c r="G3702" s="20">
        <v>64</v>
      </c>
      <c r="H3702" s="20">
        <v>3718</v>
      </c>
      <c r="I3702" s="75">
        <v>46.241059999999997</v>
      </c>
    </row>
    <row r="3703" spans="1:9" hidden="1" outlineLevel="2" x14ac:dyDescent="0.3">
      <c r="A3703" s="18">
        <v>20174</v>
      </c>
      <c r="B3703" s="19" t="s">
        <v>22</v>
      </c>
      <c r="C3703" s="19" t="s">
        <v>23</v>
      </c>
      <c r="D3703" s="71" t="str">
        <f>VLOOKUP(C3703,'NACE 08'!$C$3:$D$24,2,FALSE)</f>
        <v>Activités spécialisées, scientifiques et techniques</v>
      </c>
      <c r="E3703" s="19" t="s">
        <v>76</v>
      </c>
      <c r="F3703" s="95">
        <v>16</v>
      </c>
      <c r="G3703" s="20">
        <v>20</v>
      </c>
      <c r="H3703" s="20">
        <v>1248</v>
      </c>
      <c r="I3703" s="75">
        <v>14.001169999999998</v>
      </c>
    </row>
    <row r="3704" spans="1:9" hidden="1" outlineLevel="2" x14ac:dyDescent="0.3">
      <c r="A3704" s="18">
        <v>20174</v>
      </c>
      <c r="B3704" s="19" t="s">
        <v>24</v>
      </c>
      <c r="C3704" s="19" t="s">
        <v>228</v>
      </c>
      <c r="D3704" s="71" t="str">
        <f>VLOOKUP(C3704,'NACE 08'!$C$3:$D$24,2,FALSE)</f>
        <v>Activités de services administratifs et de soutien*</v>
      </c>
      <c r="E3704" s="19" t="s">
        <v>71</v>
      </c>
      <c r="F3704" s="95">
        <v>1505</v>
      </c>
      <c r="G3704" s="20">
        <v>1686</v>
      </c>
      <c r="H3704" s="20">
        <v>60277</v>
      </c>
      <c r="I3704" s="75">
        <v>794.02992000000006</v>
      </c>
    </row>
    <row r="3705" spans="1:9" hidden="1" outlineLevel="2" x14ac:dyDescent="0.3">
      <c r="A3705" s="18">
        <v>20174</v>
      </c>
      <c r="B3705" s="19" t="s">
        <v>24</v>
      </c>
      <c r="C3705" s="19" t="s">
        <v>228</v>
      </c>
      <c r="D3705" s="71" t="str">
        <f>VLOOKUP(C3705,'NACE 08'!$C$3:$D$24,2,FALSE)</f>
        <v>Activités de services administratifs et de soutien*</v>
      </c>
      <c r="E3705" s="19" t="s">
        <v>72</v>
      </c>
      <c r="F3705" s="95">
        <v>3421</v>
      </c>
      <c r="G3705" s="20">
        <v>4316</v>
      </c>
      <c r="H3705" s="20">
        <v>163225</v>
      </c>
      <c r="I3705" s="75">
        <v>2208.0993899999999</v>
      </c>
    </row>
    <row r="3706" spans="1:9" hidden="1" outlineLevel="2" x14ac:dyDescent="0.3">
      <c r="A3706" s="18">
        <v>20174</v>
      </c>
      <c r="B3706" s="19" t="s">
        <v>24</v>
      </c>
      <c r="C3706" s="19" t="s">
        <v>228</v>
      </c>
      <c r="D3706" s="71" t="str">
        <f>VLOOKUP(C3706,'NACE 08'!$C$3:$D$24,2,FALSE)</f>
        <v>Activités de services administratifs et de soutien*</v>
      </c>
      <c r="E3706" s="19" t="s">
        <v>73</v>
      </c>
      <c r="F3706" s="95">
        <v>1406</v>
      </c>
      <c r="G3706" s="20">
        <v>1945</v>
      </c>
      <c r="H3706" s="20">
        <v>80434</v>
      </c>
      <c r="I3706" s="75">
        <v>1029.8607999999999</v>
      </c>
    </row>
    <row r="3707" spans="1:9" hidden="1" outlineLevel="2" x14ac:dyDescent="0.3">
      <c r="A3707" s="18">
        <v>20174</v>
      </c>
      <c r="B3707" s="19" t="s">
        <v>24</v>
      </c>
      <c r="C3707" s="19" t="s">
        <v>228</v>
      </c>
      <c r="D3707" s="71" t="str">
        <f>VLOOKUP(C3707,'NACE 08'!$C$3:$D$24,2,FALSE)</f>
        <v>Activités de services administratifs et de soutien*</v>
      </c>
      <c r="E3707" s="19" t="s">
        <v>74</v>
      </c>
      <c r="F3707" s="95">
        <v>342</v>
      </c>
      <c r="G3707" s="20">
        <v>442</v>
      </c>
      <c r="H3707" s="20">
        <v>22538</v>
      </c>
      <c r="I3707" s="75">
        <v>280.81223</v>
      </c>
    </row>
    <row r="3708" spans="1:9" hidden="1" outlineLevel="2" x14ac:dyDescent="0.3">
      <c r="A3708" s="18">
        <v>20174</v>
      </c>
      <c r="B3708" s="19" t="s">
        <v>24</v>
      </c>
      <c r="C3708" s="19" t="s">
        <v>228</v>
      </c>
      <c r="D3708" s="71" t="str">
        <f>VLOOKUP(C3708,'NACE 08'!$C$3:$D$24,2,FALSE)</f>
        <v>Activités de services administratifs et de soutien*</v>
      </c>
      <c r="E3708" s="19" t="s">
        <v>75</v>
      </c>
      <c r="F3708" s="95">
        <v>55</v>
      </c>
      <c r="G3708" s="20">
        <v>69</v>
      </c>
      <c r="H3708" s="20">
        <v>5006</v>
      </c>
      <c r="I3708" s="75">
        <v>68.422989999999999</v>
      </c>
    </row>
    <row r="3709" spans="1:9" hidden="1" outlineLevel="2" x14ac:dyDescent="0.3">
      <c r="A3709" s="18">
        <v>20174</v>
      </c>
      <c r="B3709" s="19" t="s">
        <v>24</v>
      </c>
      <c r="C3709" s="19" t="s">
        <v>228</v>
      </c>
      <c r="D3709" s="71" t="str">
        <f>VLOOKUP(C3709,'NACE 08'!$C$3:$D$24,2,FALSE)</f>
        <v>Activités de services administratifs et de soutien*</v>
      </c>
      <c r="E3709" s="19" t="s">
        <v>76</v>
      </c>
      <c r="F3709" s="95">
        <v>24</v>
      </c>
      <c r="G3709" s="20">
        <v>28</v>
      </c>
      <c r="H3709" s="20">
        <v>1823</v>
      </c>
      <c r="I3709" s="75">
        <v>25.171790000000001</v>
      </c>
    </row>
    <row r="3710" spans="1:9" hidden="1" outlineLevel="2" x14ac:dyDescent="0.3">
      <c r="A3710" s="18">
        <v>20174</v>
      </c>
      <c r="B3710" s="19" t="s">
        <v>24</v>
      </c>
      <c r="C3710" s="19" t="s">
        <v>228</v>
      </c>
      <c r="D3710" s="71" t="str">
        <f>VLOOKUP(C3710,'NACE 08'!$C$3:$D$24,2,FALSE)</f>
        <v>Activités de services administratifs et de soutien*</v>
      </c>
      <c r="E3710" s="19" t="s">
        <v>77</v>
      </c>
      <c r="F3710" s="95">
        <v>2</v>
      </c>
      <c r="G3710" s="20">
        <v>2</v>
      </c>
      <c r="H3710" s="20">
        <v>50</v>
      </c>
      <c r="I3710" s="75">
        <v>0.67920999999999998</v>
      </c>
    </row>
    <row r="3711" spans="1:9" hidden="1" outlineLevel="2" x14ac:dyDescent="0.3">
      <c r="A3711" s="18">
        <v>20174</v>
      </c>
      <c r="B3711" s="19" t="s">
        <v>24</v>
      </c>
      <c r="C3711" s="19" t="s">
        <v>25</v>
      </c>
      <c r="D3711" s="71" t="str">
        <f>VLOOKUP(C3711,'NACE 08'!$C$3:$D$24,2,FALSE)</f>
        <v>Travail Intérimaire</v>
      </c>
      <c r="E3711" s="19" t="s">
        <v>71</v>
      </c>
      <c r="F3711" s="95">
        <v>20605</v>
      </c>
      <c r="G3711" s="20">
        <v>23220</v>
      </c>
      <c r="H3711" s="20">
        <v>811455</v>
      </c>
      <c r="I3711" s="75">
        <v>8039.7999</v>
      </c>
    </row>
    <row r="3712" spans="1:9" hidden="1" outlineLevel="2" x14ac:dyDescent="0.3">
      <c r="A3712" s="18">
        <v>20174</v>
      </c>
      <c r="B3712" s="19" t="s">
        <v>24</v>
      </c>
      <c r="C3712" s="19" t="s">
        <v>25</v>
      </c>
      <c r="D3712" s="71" t="str">
        <f>VLOOKUP(C3712,'NACE 08'!$C$3:$D$24,2,FALSE)</f>
        <v>Travail Intérimaire</v>
      </c>
      <c r="E3712" s="19" t="s">
        <v>72</v>
      </c>
      <c r="F3712" s="95">
        <v>51427</v>
      </c>
      <c r="G3712" s="20">
        <v>62269</v>
      </c>
      <c r="H3712" s="20">
        <v>2490022</v>
      </c>
      <c r="I3712" s="75">
        <v>29320.92683</v>
      </c>
    </row>
    <row r="3713" spans="1:9" hidden="1" outlineLevel="2" x14ac:dyDescent="0.3">
      <c r="A3713" s="18">
        <v>20174</v>
      </c>
      <c r="B3713" s="19" t="s">
        <v>24</v>
      </c>
      <c r="C3713" s="19" t="s">
        <v>25</v>
      </c>
      <c r="D3713" s="71" t="str">
        <f>VLOOKUP(C3713,'NACE 08'!$C$3:$D$24,2,FALSE)</f>
        <v>Travail Intérimaire</v>
      </c>
      <c r="E3713" s="19" t="s">
        <v>73</v>
      </c>
      <c r="F3713" s="95">
        <v>19362</v>
      </c>
      <c r="G3713" s="20">
        <v>24335</v>
      </c>
      <c r="H3713" s="20">
        <v>1142645</v>
      </c>
      <c r="I3713" s="75">
        <v>14048.883760000001</v>
      </c>
    </row>
    <row r="3714" spans="1:9" hidden="1" outlineLevel="2" x14ac:dyDescent="0.3">
      <c r="A3714" s="18">
        <v>20174</v>
      </c>
      <c r="B3714" s="19" t="s">
        <v>24</v>
      </c>
      <c r="C3714" s="19" t="s">
        <v>25</v>
      </c>
      <c r="D3714" s="71" t="str">
        <f>VLOOKUP(C3714,'NACE 08'!$C$3:$D$24,2,FALSE)</f>
        <v>Travail Intérimaire</v>
      </c>
      <c r="E3714" s="19" t="s">
        <v>74</v>
      </c>
      <c r="F3714" s="95">
        <v>3929</v>
      </c>
      <c r="G3714" s="20">
        <v>4975</v>
      </c>
      <c r="H3714" s="20">
        <v>261806</v>
      </c>
      <c r="I3714" s="75">
        <v>3295.5479800000003</v>
      </c>
    </row>
    <row r="3715" spans="1:9" hidden="1" outlineLevel="2" x14ac:dyDescent="0.3">
      <c r="A3715" s="18">
        <v>20174</v>
      </c>
      <c r="B3715" s="19" t="s">
        <v>24</v>
      </c>
      <c r="C3715" s="19" t="s">
        <v>25</v>
      </c>
      <c r="D3715" s="71" t="str">
        <f>VLOOKUP(C3715,'NACE 08'!$C$3:$D$24,2,FALSE)</f>
        <v>Travail Intérimaire</v>
      </c>
      <c r="E3715" s="19" t="s">
        <v>75</v>
      </c>
      <c r="F3715" s="95">
        <v>458</v>
      </c>
      <c r="G3715" s="20">
        <v>584</v>
      </c>
      <c r="H3715" s="20">
        <v>29925</v>
      </c>
      <c r="I3715" s="75">
        <v>406.61417</v>
      </c>
    </row>
    <row r="3716" spans="1:9" hidden="1" outlineLevel="2" x14ac:dyDescent="0.3">
      <c r="A3716" s="18">
        <v>20174</v>
      </c>
      <c r="B3716" s="19" t="s">
        <v>24</v>
      </c>
      <c r="C3716" s="19" t="s">
        <v>25</v>
      </c>
      <c r="D3716" s="71" t="str">
        <f>VLOOKUP(C3716,'NACE 08'!$C$3:$D$24,2,FALSE)</f>
        <v>Travail Intérimaire</v>
      </c>
      <c r="E3716" s="19" t="s">
        <v>76</v>
      </c>
      <c r="F3716" s="95">
        <v>205</v>
      </c>
      <c r="G3716" s="20">
        <v>257</v>
      </c>
      <c r="H3716" s="20">
        <v>15220</v>
      </c>
      <c r="I3716" s="75">
        <v>203.96267</v>
      </c>
    </row>
    <row r="3717" spans="1:9" hidden="1" outlineLevel="2" x14ac:dyDescent="0.3">
      <c r="A3717" s="18">
        <v>20174</v>
      </c>
      <c r="B3717" s="19" t="s">
        <v>26</v>
      </c>
      <c r="C3717" s="19" t="s">
        <v>27</v>
      </c>
      <c r="D3717" s="71" t="str">
        <f>VLOOKUP(C3717,'NACE 08'!$C$3:$D$24,2,FALSE)</f>
        <v>Administration publique</v>
      </c>
      <c r="E3717" s="19" t="s">
        <v>71</v>
      </c>
      <c r="F3717" s="95">
        <v>489</v>
      </c>
      <c r="G3717" s="20">
        <v>539</v>
      </c>
      <c r="H3717" s="20">
        <v>16314</v>
      </c>
      <c r="I3717" s="75">
        <v>189.44071</v>
      </c>
    </row>
    <row r="3718" spans="1:9" hidden="1" outlineLevel="2" x14ac:dyDescent="0.3">
      <c r="A3718" s="18">
        <v>20174</v>
      </c>
      <c r="B3718" s="19" t="s">
        <v>26</v>
      </c>
      <c r="C3718" s="19" t="s">
        <v>27</v>
      </c>
      <c r="D3718" s="71" t="str">
        <f>VLOOKUP(C3718,'NACE 08'!$C$3:$D$24,2,FALSE)</f>
        <v>Administration publique</v>
      </c>
      <c r="E3718" s="19" t="s">
        <v>72</v>
      </c>
      <c r="F3718" s="95">
        <v>2128</v>
      </c>
      <c r="G3718" s="20">
        <v>2400</v>
      </c>
      <c r="H3718" s="20">
        <v>88761</v>
      </c>
      <c r="I3718" s="75">
        <v>1224.8310700000002</v>
      </c>
    </row>
    <row r="3719" spans="1:9" hidden="1" outlineLevel="2" x14ac:dyDescent="0.3">
      <c r="A3719" s="18">
        <v>20174</v>
      </c>
      <c r="B3719" s="19" t="s">
        <v>26</v>
      </c>
      <c r="C3719" s="19" t="s">
        <v>27</v>
      </c>
      <c r="D3719" s="71" t="str">
        <f>VLOOKUP(C3719,'NACE 08'!$C$3:$D$24,2,FALSE)</f>
        <v>Administration publique</v>
      </c>
      <c r="E3719" s="19" t="s">
        <v>73</v>
      </c>
      <c r="F3719" s="95">
        <v>742</v>
      </c>
      <c r="G3719" s="20">
        <v>841</v>
      </c>
      <c r="H3719" s="20">
        <v>39046</v>
      </c>
      <c r="I3719" s="75">
        <v>543.38559999999995</v>
      </c>
    </row>
    <row r="3720" spans="1:9" hidden="1" outlineLevel="2" x14ac:dyDescent="0.3">
      <c r="A3720" s="18">
        <v>20174</v>
      </c>
      <c r="B3720" s="19" t="s">
        <v>26</v>
      </c>
      <c r="C3720" s="19" t="s">
        <v>27</v>
      </c>
      <c r="D3720" s="71" t="str">
        <f>VLOOKUP(C3720,'NACE 08'!$C$3:$D$24,2,FALSE)</f>
        <v>Administration publique</v>
      </c>
      <c r="E3720" s="19" t="s">
        <v>74</v>
      </c>
      <c r="F3720" s="95">
        <v>137</v>
      </c>
      <c r="G3720" s="20">
        <v>158</v>
      </c>
      <c r="H3720" s="20">
        <v>7781</v>
      </c>
      <c r="I3720" s="75">
        <v>108.38237000000001</v>
      </c>
    </row>
    <row r="3721" spans="1:9" hidden="1" outlineLevel="2" x14ac:dyDescent="0.3">
      <c r="A3721" s="18">
        <v>20174</v>
      </c>
      <c r="B3721" s="19" t="s">
        <v>26</v>
      </c>
      <c r="C3721" s="19" t="s">
        <v>27</v>
      </c>
      <c r="D3721" s="71" t="str">
        <f>VLOOKUP(C3721,'NACE 08'!$C$3:$D$24,2,FALSE)</f>
        <v>Administration publique</v>
      </c>
      <c r="E3721" s="19" t="s">
        <v>75</v>
      </c>
      <c r="F3721" s="95">
        <v>34</v>
      </c>
      <c r="G3721" s="20">
        <v>36</v>
      </c>
      <c r="H3721" s="20">
        <v>2488</v>
      </c>
      <c r="I3721" s="75">
        <v>38.827870000000004</v>
      </c>
    </row>
    <row r="3722" spans="1:9" hidden="1" outlineLevel="2" x14ac:dyDescent="0.3">
      <c r="A3722" s="18">
        <v>20174</v>
      </c>
      <c r="B3722" s="19" t="s">
        <v>26</v>
      </c>
      <c r="C3722" s="19" t="s">
        <v>27</v>
      </c>
      <c r="D3722" s="71" t="str">
        <f>VLOOKUP(C3722,'NACE 08'!$C$3:$D$24,2,FALSE)</f>
        <v>Administration publique</v>
      </c>
      <c r="E3722" s="19" t="s">
        <v>76</v>
      </c>
      <c r="F3722" s="95">
        <v>24</v>
      </c>
      <c r="G3722" s="20">
        <v>25</v>
      </c>
      <c r="H3722" s="20">
        <v>1282</v>
      </c>
      <c r="I3722" s="75">
        <v>19.74053</v>
      </c>
    </row>
    <row r="3723" spans="1:9" hidden="1" outlineLevel="2" x14ac:dyDescent="0.3">
      <c r="A3723" s="18">
        <v>20174</v>
      </c>
      <c r="B3723" s="19" t="s">
        <v>28</v>
      </c>
      <c r="C3723" s="19" t="s">
        <v>29</v>
      </c>
      <c r="D3723" s="71" t="str">
        <f>VLOOKUP(C3723,'NACE 08'!$C$3:$D$24,2,FALSE)</f>
        <v>Enseignement</v>
      </c>
      <c r="E3723" s="19" t="s">
        <v>71</v>
      </c>
      <c r="F3723" s="95">
        <v>178</v>
      </c>
      <c r="G3723" s="20">
        <v>194</v>
      </c>
      <c r="H3723" s="20">
        <v>4111</v>
      </c>
      <c r="I3723" s="75">
        <v>47.851370000000003</v>
      </c>
    </row>
    <row r="3724" spans="1:9" hidden="1" outlineLevel="2" x14ac:dyDescent="0.3">
      <c r="A3724" s="18">
        <v>20174</v>
      </c>
      <c r="B3724" s="19" t="s">
        <v>28</v>
      </c>
      <c r="C3724" s="19" t="s">
        <v>29</v>
      </c>
      <c r="D3724" s="71" t="str">
        <f>VLOOKUP(C3724,'NACE 08'!$C$3:$D$24,2,FALSE)</f>
        <v>Enseignement</v>
      </c>
      <c r="E3724" s="19" t="s">
        <v>72</v>
      </c>
      <c r="F3724" s="95">
        <v>1511</v>
      </c>
      <c r="G3724" s="20">
        <v>1821</v>
      </c>
      <c r="H3724" s="20">
        <v>53047</v>
      </c>
      <c r="I3724" s="75">
        <v>625.35292000000004</v>
      </c>
    </row>
    <row r="3725" spans="1:9" hidden="1" outlineLevel="2" x14ac:dyDescent="0.3">
      <c r="A3725" s="18">
        <v>20174</v>
      </c>
      <c r="B3725" s="19" t="s">
        <v>28</v>
      </c>
      <c r="C3725" s="19" t="s">
        <v>29</v>
      </c>
      <c r="D3725" s="71" t="str">
        <f>VLOOKUP(C3725,'NACE 08'!$C$3:$D$24,2,FALSE)</f>
        <v>Enseignement</v>
      </c>
      <c r="E3725" s="19" t="s">
        <v>73</v>
      </c>
      <c r="F3725" s="95">
        <v>1628</v>
      </c>
      <c r="G3725" s="20">
        <v>1970</v>
      </c>
      <c r="H3725" s="20">
        <v>81152</v>
      </c>
      <c r="I3725" s="75">
        <v>990.93460000000005</v>
      </c>
    </row>
    <row r="3726" spans="1:9" hidden="1" outlineLevel="2" x14ac:dyDescent="0.3">
      <c r="A3726" s="18">
        <v>20174</v>
      </c>
      <c r="B3726" s="19" t="s">
        <v>28</v>
      </c>
      <c r="C3726" s="19" t="s">
        <v>29</v>
      </c>
      <c r="D3726" s="71" t="str">
        <f>VLOOKUP(C3726,'NACE 08'!$C$3:$D$24,2,FALSE)</f>
        <v>Enseignement</v>
      </c>
      <c r="E3726" s="19" t="s">
        <v>74</v>
      </c>
      <c r="F3726" s="95">
        <v>474</v>
      </c>
      <c r="G3726" s="20">
        <v>573</v>
      </c>
      <c r="H3726" s="20">
        <v>27174</v>
      </c>
      <c r="I3726" s="75">
        <v>342.59886999999998</v>
      </c>
    </row>
    <row r="3727" spans="1:9" hidden="1" outlineLevel="2" x14ac:dyDescent="0.3">
      <c r="A3727" s="18">
        <v>20174</v>
      </c>
      <c r="B3727" s="19" t="s">
        <v>28</v>
      </c>
      <c r="C3727" s="19" t="s">
        <v>29</v>
      </c>
      <c r="D3727" s="71" t="str">
        <f>VLOOKUP(C3727,'NACE 08'!$C$3:$D$24,2,FALSE)</f>
        <v>Enseignement</v>
      </c>
      <c r="E3727" s="19" t="s">
        <v>75</v>
      </c>
      <c r="F3727" s="95">
        <v>78</v>
      </c>
      <c r="G3727" s="20">
        <v>89</v>
      </c>
      <c r="H3727" s="20">
        <v>4851</v>
      </c>
      <c r="I3727" s="75">
        <v>61.519570000000002</v>
      </c>
    </row>
    <row r="3728" spans="1:9" hidden="1" outlineLevel="2" x14ac:dyDescent="0.3">
      <c r="A3728" s="18">
        <v>20174</v>
      </c>
      <c r="B3728" s="19" t="s">
        <v>28</v>
      </c>
      <c r="C3728" s="19" t="s">
        <v>29</v>
      </c>
      <c r="D3728" s="71" t="str">
        <f>VLOOKUP(C3728,'NACE 08'!$C$3:$D$24,2,FALSE)</f>
        <v>Enseignement</v>
      </c>
      <c r="E3728" s="19" t="s">
        <v>76</v>
      </c>
      <c r="F3728" s="95">
        <v>36</v>
      </c>
      <c r="G3728" s="20">
        <v>42</v>
      </c>
      <c r="H3728" s="20">
        <v>2704</v>
      </c>
      <c r="I3728" s="75">
        <v>38.687350000000002</v>
      </c>
    </row>
    <row r="3729" spans="1:9" hidden="1" outlineLevel="2" x14ac:dyDescent="0.3">
      <c r="A3729" s="18">
        <v>20174</v>
      </c>
      <c r="B3729" s="19" t="s">
        <v>30</v>
      </c>
      <c r="C3729" s="19" t="s">
        <v>31</v>
      </c>
      <c r="D3729" s="71" t="str">
        <f>VLOOKUP(C3729,'NACE 08'!$C$3:$D$24,2,FALSE)</f>
        <v>Santé humaine et action sociale</v>
      </c>
      <c r="E3729" s="19" t="s">
        <v>71</v>
      </c>
      <c r="F3729" s="95">
        <v>1795</v>
      </c>
      <c r="G3729" s="20">
        <v>1918</v>
      </c>
      <c r="H3729" s="20">
        <v>71516</v>
      </c>
      <c r="I3729" s="75">
        <v>941.61452000000008</v>
      </c>
    </row>
    <row r="3730" spans="1:9" hidden="1" outlineLevel="2" x14ac:dyDescent="0.3">
      <c r="A3730" s="18">
        <v>20174</v>
      </c>
      <c r="B3730" s="19" t="s">
        <v>30</v>
      </c>
      <c r="C3730" s="19" t="s">
        <v>31</v>
      </c>
      <c r="D3730" s="71" t="str">
        <f>VLOOKUP(C3730,'NACE 08'!$C$3:$D$24,2,FALSE)</f>
        <v>Santé humaine et action sociale</v>
      </c>
      <c r="E3730" s="19" t="s">
        <v>72</v>
      </c>
      <c r="F3730" s="95">
        <v>6227</v>
      </c>
      <c r="G3730" s="20">
        <v>6872</v>
      </c>
      <c r="H3730" s="20">
        <v>319476</v>
      </c>
      <c r="I3730" s="75">
        <v>4739.68451</v>
      </c>
    </row>
    <row r="3731" spans="1:9" hidden="1" outlineLevel="2" x14ac:dyDescent="0.3">
      <c r="A3731" s="18">
        <v>20174</v>
      </c>
      <c r="B3731" s="19" t="s">
        <v>30</v>
      </c>
      <c r="C3731" s="19" t="s">
        <v>31</v>
      </c>
      <c r="D3731" s="71" t="str">
        <f>VLOOKUP(C3731,'NACE 08'!$C$3:$D$24,2,FALSE)</f>
        <v>Santé humaine et action sociale</v>
      </c>
      <c r="E3731" s="19" t="s">
        <v>73</v>
      </c>
      <c r="F3731" s="95">
        <v>2430</v>
      </c>
      <c r="G3731" s="20">
        <v>2690</v>
      </c>
      <c r="H3731" s="20">
        <v>159661</v>
      </c>
      <c r="I3731" s="75">
        <v>2460.2949000000003</v>
      </c>
    </row>
    <row r="3732" spans="1:9" hidden="1" outlineLevel="2" x14ac:dyDescent="0.3">
      <c r="A3732" s="18">
        <v>20174</v>
      </c>
      <c r="B3732" s="19" t="s">
        <v>30</v>
      </c>
      <c r="C3732" s="19" t="s">
        <v>31</v>
      </c>
      <c r="D3732" s="71" t="str">
        <f>VLOOKUP(C3732,'NACE 08'!$C$3:$D$24,2,FALSE)</f>
        <v>Santé humaine et action sociale</v>
      </c>
      <c r="E3732" s="19" t="s">
        <v>74</v>
      </c>
      <c r="F3732" s="95">
        <v>593</v>
      </c>
      <c r="G3732" s="20">
        <v>640</v>
      </c>
      <c r="H3732" s="20">
        <v>47856</v>
      </c>
      <c r="I3732" s="75">
        <v>734.22066000000007</v>
      </c>
    </row>
    <row r="3733" spans="1:9" hidden="1" outlineLevel="2" x14ac:dyDescent="0.3">
      <c r="A3733" s="18">
        <v>20174</v>
      </c>
      <c r="B3733" s="19" t="s">
        <v>30</v>
      </c>
      <c r="C3733" s="19" t="s">
        <v>31</v>
      </c>
      <c r="D3733" s="71" t="str">
        <f>VLOOKUP(C3733,'NACE 08'!$C$3:$D$24,2,FALSE)</f>
        <v>Santé humaine et action sociale</v>
      </c>
      <c r="E3733" s="19" t="s">
        <v>75</v>
      </c>
      <c r="F3733" s="95">
        <v>119</v>
      </c>
      <c r="G3733" s="20">
        <v>125</v>
      </c>
      <c r="H3733" s="20">
        <v>9113</v>
      </c>
      <c r="I3733" s="75">
        <v>146.43071999999998</v>
      </c>
    </row>
    <row r="3734" spans="1:9" hidden="1" outlineLevel="2" x14ac:dyDescent="0.3">
      <c r="A3734" s="18">
        <v>20174</v>
      </c>
      <c r="B3734" s="19" t="s">
        <v>30</v>
      </c>
      <c r="C3734" s="19" t="s">
        <v>31</v>
      </c>
      <c r="D3734" s="71" t="str">
        <f>VLOOKUP(C3734,'NACE 08'!$C$3:$D$24,2,FALSE)</f>
        <v>Santé humaine et action sociale</v>
      </c>
      <c r="E3734" s="19" t="s">
        <v>76</v>
      </c>
      <c r="F3734" s="95">
        <v>106</v>
      </c>
      <c r="G3734" s="20">
        <v>115</v>
      </c>
      <c r="H3734" s="20">
        <v>8655</v>
      </c>
      <c r="I3734" s="75">
        <v>143.24548999999999</v>
      </c>
    </row>
    <row r="3735" spans="1:9" hidden="1" outlineLevel="2" x14ac:dyDescent="0.3">
      <c r="A3735" s="18">
        <v>20174</v>
      </c>
      <c r="B3735" s="19" t="s">
        <v>32</v>
      </c>
      <c r="C3735" s="19" t="s">
        <v>33</v>
      </c>
      <c r="D3735" s="71" t="str">
        <f>VLOOKUP(C3735,'NACE 08'!$C$3:$D$24,2,FALSE)</f>
        <v>Arts, spectacles et activités récréatives</v>
      </c>
      <c r="E3735" s="19" t="s">
        <v>71</v>
      </c>
      <c r="F3735" s="95">
        <v>1434</v>
      </c>
      <c r="G3735" s="20">
        <v>1598</v>
      </c>
      <c r="H3735" s="20">
        <v>56628</v>
      </c>
      <c r="I3735" s="75">
        <v>549.98095000000001</v>
      </c>
    </row>
    <row r="3736" spans="1:9" hidden="1" outlineLevel="2" x14ac:dyDescent="0.3">
      <c r="A3736" s="18">
        <v>20174</v>
      </c>
      <c r="B3736" s="19" t="s">
        <v>32</v>
      </c>
      <c r="C3736" s="19" t="s">
        <v>33</v>
      </c>
      <c r="D3736" s="71" t="str">
        <f>VLOOKUP(C3736,'NACE 08'!$C$3:$D$24,2,FALSE)</f>
        <v>Arts, spectacles et activités récréatives</v>
      </c>
      <c r="E3736" s="19" t="s">
        <v>72</v>
      </c>
      <c r="F3736" s="95">
        <v>4110</v>
      </c>
      <c r="G3736" s="20">
        <v>4757</v>
      </c>
      <c r="H3736" s="20">
        <v>210188</v>
      </c>
      <c r="I3736" s="75">
        <v>2392.7107900000001</v>
      </c>
    </row>
    <row r="3737" spans="1:9" hidden="1" outlineLevel="2" x14ac:dyDescent="0.3">
      <c r="A3737" s="18">
        <v>20174</v>
      </c>
      <c r="B3737" s="19" t="s">
        <v>32</v>
      </c>
      <c r="C3737" s="19" t="s">
        <v>33</v>
      </c>
      <c r="D3737" s="71" t="str">
        <f>VLOOKUP(C3737,'NACE 08'!$C$3:$D$24,2,FALSE)</f>
        <v>Arts, spectacles et activités récréatives</v>
      </c>
      <c r="E3737" s="19" t="s">
        <v>73</v>
      </c>
      <c r="F3737" s="95">
        <v>1856</v>
      </c>
      <c r="G3737" s="20">
        <v>2203</v>
      </c>
      <c r="H3737" s="20">
        <v>110771</v>
      </c>
      <c r="I3737" s="75">
        <v>1355.1978600000002</v>
      </c>
    </row>
    <row r="3738" spans="1:9" hidden="1" outlineLevel="2" x14ac:dyDescent="0.3">
      <c r="A3738" s="18">
        <v>20174</v>
      </c>
      <c r="B3738" s="19" t="s">
        <v>32</v>
      </c>
      <c r="C3738" s="19" t="s">
        <v>33</v>
      </c>
      <c r="D3738" s="71" t="str">
        <f>VLOOKUP(C3738,'NACE 08'!$C$3:$D$24,2,FALSE)</f>
        <v>Arts, spectacles et activités récréatives</v>
      </c>
      <c r="E3738" s="19" t="s">
        <v>74</v>
      </c>
      <c r="F3738" s="95">
        <v>516</v>
      </c>
      <c r="G3738" s="20">
        <v>598</v>
      </c>
      <c r="H3738" s="20">
        <v>36511</v>
      </c>
      <c r="I3738" s="75">
        <v>499.66146000000003</v>
      </c>
    </row>
    <row r="3739" spans="1:9" hidden="1" outlineLevel="2" x14ac:dyDescent="0.3">
      <c r="A3739" s="18">
        <v>20174</v>
      </c>
      <c r="B3739" s="19" t="s">
        <v>32</v>
      </c>
      <c r="C3739" s="19" t="s">
        <v>33</v>
      </c>
      <c r="D3739" s="71" t="str">
        <f>VLOOKUP(C3739,'NACE 08'!$C$3:$D$24,2,FALSE)</f>
        <v>Arts, spectacles et activités récréatives</v>
      </c>
      <c r="E3739" s="19" t="s">
        <v>75</v>
      </c>
      <c r="F3739" s="95">
        <v>85</v>
      </c>
      <c r="G3739" s="20">
        <v>100</v>
      </c>
      <c r="H3739" s="20">
        <v>4789</v>
      </c>
      <c r="I3739" s="75">
        <v>77.696290000000005</v>
      </c>
    </row>
    <row r="3740" spans="1:9" hidden="1" outlineLevel="2" x14ac:dyDescent="0.3">
      <c r="A3740" s="18">
        <v>20174</v>
      </c>
      <c r="B3740" s="19" t="s">
        <v>32</v>
      </c>
      <c r="C3740" s="19" t="s">
        <v>33</v>
      </c>
      <c r="D3740" s="71" t="str">
        <f>VLOOKUP(C3740,'NACE 08'!$C$3:$D$24,2,FALSE)</f>
        <v>Arts, spectacles et activités récréatives</v>
      </c>
      <c r="E3740" s="19" t="s">
        <v>76</v>
      </c>
      <c r="F3740" s="95">
        <v>25</v>
      </c>
      <c r="G3740" s="20">
        <v>27</v>
      </c>
      <c r="H3740" s="20">
        <v>1716</v>
      </c>
      <c r="I3740" s="75">
        <v>29.406540000000003</v>
      </c>
    </row>
    <row r="3741" spans="1:9" hidden="1" outlineLevel="2" x14ac:dyDescent="0.3">
      <c r="A3741" s="18">
        <v>20174</v>
      </c>
      <c r="B3741" s="19" t="s">
        <v>34</v>
      </c>
      <c r="C3741" s="19" t="s">
        <v>35</v>
      </c>
      <c r="D3741" s="71" t="str">
        <f>VLOOKUP(C3741,'NACE 08'!$C$3:$D$24,2,FALSE)</f>
        <v>Autres activités de service</v>
      </c>
      <c r="E3741" s="19" t="s">
        <v>71</v>
      </c>
      <c r="F3741" s="95">
        <v>469</v>
      </c>
      <c r="G3741" s="20">
        <v>505</v>
      </c>
      <c r="H3741" s="20">
        <v>21853</v>
      </c>
      <c r="I3741" s="75">
        <v>229.65180000000001</v>
      </c>
    </row>
    <row r="3742" spans="1:9" hidden="1" outlineLevel="2" x14ac:dyDescent="0.3">
      <c r="A3742" s="18">
        <v>20174</v>
      </c>
      <c r="B3742" s="19" t="s">
        <v>34</v>
      </c>
      <c r="C3742" s="19" t="s">
        <v>35</v>
      </c>
      <c r="D3742" s="71" t="str">
        <f>VLOOKUP(C3742,'NACE 08'!$C$3:$D$24,2,FALSE)</f>
        <v>Autres activités de service</v>
      </c>
      <c r="E3742" s="19" t="s">
        <v>72</v>
      </c>
      <c r="F3742" s="95">
        <v>1106</v>
      </c>
      <c r="G3742" s="20">
        <v>1257</v>
      </c>
      <c r="H3742" s="20">
        <v>64211</v>
      </c>
      <c r="I3742" s="75">
        <v>714.19322</v>
      </c>
    </row>
    <row r="3743" spans="1:9" hidden="1" outlineLevel="2" x14ac:dyDescent="0.3">
      <c r="A3743" s="18">
        <v>20174</v>
      </c>
      <c r="B3743" s="19" t="s">
        <v>34</v>
      </c>
      <c r="C3743" s="19" t="s">
        <v>35</v>
      </c>
      <c r="D3743" s="71" t="str">
        <f>VLOOKUP(C3743,'NACE 08'!$C$3:$D$24,2,FALSE)</f>
        <v>Autres activités de service</v>
      </c>
      <c r="E3743" s="19" t="s">
        <v>73</v>
      </c>
      <c r="F3743" s="95">
        <v>340</v>
      </c>
      <c r="G3743" s="20">
        <v>398</v>
      </c>
      <c r="H3743" s="20">
        <v>22081</v>
      </c>
      <c r="I3743" s="75">
        <v>257.21350999999999</v>
      </c>
    </row>
    <row r="3744" spans="1:9" hidden="1" outlineLevel="2" x14ac:dyDescent="0.3">
      <c r="A3744" s="18">
        <v>20174</v>
      </c>
      <c r="B3744" s="19" t="s">
        <v>34</v>
      </c>
      <c r="C3744" s="19" t="s">
        <v>35</v>
      </c>
      <c r="D3744" s="71" t="str">
        <f>VLOOKUP(C3744,'NACE 08'!$C$3:$D$24,2,FALSE)</f>
        <v>Autres activités de service</v>
      </c>
      <c r="E3744" s="19" t="s">
        <v>74</v>
      </c>
      <c r="F3744" s="95">
        <v>80</v>
      </c>
      <c r="G3744" s="20">
        <v>98</v>
      </c>
      <c r="H3744" s="20">
        <v>7389</v>
      </c>
      <c r="I3744" s="75">
        <v>87.135339999999999</v>
      </c>
    </row>
    <row r="3745" spans="1:9" hidden="1" outlineLevel="2" x14ac:dyDescent="0.3">
      <c r="A3745" s="18">
        <v>20174</v>
      </c>
      <c r="B3745" s="19" t="s">
        <v>34</v>
      </c>
      <c r="C3745" s="19" t="s">
        <v>35</v>
      </c>
      <c r="D3745" s="71" t="str">
        <f>VLOOKUP(C3745,'NACE 08'!$C$3:$D$24,2,FALSE)</f>
        <v>Autres activités de service</v>
      </c>
      <c r="E3745" s="19" t="s">
        <v>75</v>
      </c>
      <c r="F3745" s="95">
        <v>12</v>
      </c>
      <c r="G3745" s="20">
        <v>14</v>
      </c>
      <c r="H3745" s="20">
        <v>1043</v>
      </c>
      <c r="I3745" s="75">
        <v>12.529150000000001</v>
      </c>
    </row>
    <row r="3746" spans="1:9" hidden="1" outlineLevel="2" x14ac:dyDescent="0.3">
      <c r="A3746" s="18">
        <v>20174</v>
      </c>
      <c r="B3746" s="19" t="s">
        <v>34</v>
      </c>
      <c r="C3746" s="19" t="s">
        <v>35</v>
      </c>
      <c r="D3746" s="71" t="str">
        <f>VLOOKUP(C3746,'NACE 08'!$C$3:$D$24,2,FALSE)</f>
        <v>Autres activités de service</v>
      </c>
      <c r="E3746" s="19" t="s">
        <v>76</v>
      </c>
      <c r="F3746" s="95">
        <v>7</v>
      </c>
      <c r="G3746" s="20">
        <v>8</v>
      </c>
      <c r="H3746" s="20">
        <v>702</v>
      </c>
      <c r="I3746" s="75">
        <v>7.5658400000000006</v>
      </c>
    </row>
    <row r="3747" spans="1:9" hidden="1" outlineLevel="2" x14ac:dyDescent="0.3">
      <c r="A3747" s="18">
        <v>20174</v>
      </c>
      <c r="B3747" s="19" t="s">
        <v>36</v>
      </c>
      <c r="C3747" s="19" t="s">
        <v>37</v>
      </c>
      <c r="D3747" s="71" t="str">
        <f>VLOOKUP(C3747,'NACE 08'!$C$3:$D$24,2,FALSE)</f>
        <v>Activités des ménages en tant qu'employeurs</v>
      </c>
      <c r="E3747" s="19" t="s">
        <v>71</v>
      </c>
      <c r="F3747" s="95">
        <v>5</v>
      </c>
      <c r="G3747" s="20">
        <v>6</v>
      </c>
      <c r="H3747" s="20">
        <v>440</v>
      </c>
      <c r="I3747" s="75">
        <v>5.8631099999999998</v>
      </c>
    </row>
    <row r="3748" spans="1:9" hidden="1" outlineLevel="2" x14ac:dyDescent="0.3">
      <c r="A3748" s="18">
        <v>20174</v>
      </c>
      <c r="B3748" s="19" t="s">
        <v>36</v>
      </c>
      <c r="C3748" s="19" t="s">
        <v>37</v>
      </c>
      <c r="D3748" s="71" t="str">
        <f>VLOOKUP(C3748,'NACE 08'!$C$3:$D$24,2,FALSE)</f>
        <v>Activités des ménages en tant qu'employeurs</v>
      </c>
      <c r="E3748" s="19" t="s">
        <v>72</v>
      </c>
      <c r="F3748" s="95">
        <v>44</v>
      </c>
      <c r="G3748" s="20">
        <v>49</v>
      </c>
      <c r="H3748" s="20">
        <v>3438</v>
      </c>
      <c r="I3748" s="75">
        <v>50.919939999999997</v>
      </c>
    </row>
    <row r="3749" spans="1:9" hidden="1" outlineLevel="2" x14ac:dyDescent="0.3">
      <c r="A3749" s="18">
        <v>20174</v>
      </c>
      <c r="B3749" s="19" t="s">
        <v>36</v>
      </c>
      <c r="C3749" s="19" t="s">
        <v>37</v>
      </c>
      <c r="D3749" s="71" t="str">
        <f>VLOOKUP(C3749,'NACE 08'!$C$3:$D$24,2,FALSE)</f>
        <v>Activités des ménages en tant qu'employeurs</v>
      </c>
      <c r="E3749" s="19" t="s">
        <v>73</v>
      </c>
      <c r="F3749" s="95">
        <v>25</v>
      </c>
      <c r="G3749" s="20">
        <v>26</v>
      </c>
      <c r="H3749" s="20">
        <v>2458</v>
      </c>
      <c r="I3749" s="75">
        <v>31.05415</v>
      </c>
    </row>
    <row r="3750" spans="1:9" hidden="1" outlineLevel="2" x14ac:dyDescent="0.3">
      <c r="A3750" s="18">
        <v>20174</v>
      </c>
      <c r="B3750" s="19" t="s">
        <v>36</v>
      </c>
      <c r="C3750" s="19" t="s">
        <v>37</v>
      </c>
      <c r="D3750" s="71" t="str">
        <f>VLOOKUP(C3750,'NACE 08'!$C$3:$D$24,2,FALSE)</f>
        <v>Activités des ménages en tant qu'employeurs</v>
      </c>
      <c r="E3750" s="19" t="s">
        <v>74</v>
      </c>
      <c r="F3750" s="95">
        <v>7</v>
      </c>
      <c r="G3750" s="20">
        <v>7</v>
      </c>
      <c r="H3750" s="20">
        <v>414</v>
      </c>
      <c r="I3750" s="75">
        <v>6.7804799999999998</v>
      </c>
    </row>
    <row r="3751" spans="1:9" hidden="1" outlineLevel="2" x14ac:dyDescent="0.3">
      <c r="A3751" s="18">
        <v>20174</v>
      </c>
      <c r="B3751" s="19" t="s">
        <v>36</v>
      </c>
      <c r="C3751" s="19" t="s">
        <v>37</v>
      </c>
      <c r="D3751" s="71" t="str">
        <f>VLOOKUP(C3751,'NACE 08'!$C$3:$D$24,2,FALSE)</f>
        <v>Activités des ménages en tant qu'employeurs</v>
      </c>
      <c r="E3751" s="19" t="s">
        <v>75</v>
      </c>
      <c r="F3751" s="95">
        <v>2</v>
      </c>
      <c r="G3751" s="20">
        <v>2</v>
      </c>
      <c r="H3751" s="20">
        <v>97</v>
      </c>
      <c r="I3751" s="75">
        <v>1.02732</v>
      </c>
    </row>
    <row r="3752" spans="1:9" hidden="1" outlineLevel="2" x14ac:dyDescent="0.3">
      <c r="A3752" s="18">
        <v>20174</v>
      </c>
      <c r="B3752" s="19" t="s">
        <v>38</v>
      </c>
      <c r="C3752" s="19" t="s">
        <v>39</v>
      </c>
      <c r="D3752" s="71" t="str">
        <f>VLOOKUP(C3752,'NACE 08'!$C$3:$D$24,2,FALSE)</f>
        <v>Activités des organisations et organismes extraterritoriaux</v>
      </c>
      <c r="E3752" s="19" t="s">
        <v>72</v>
      </c>
      <c r="F3752" s="95">
        <v>5</v>
      </c>
      <c r="G3752" s="20">
        <v>5</v>
      </c>
      <c r="H3752" s="20">
        <v>104</v>
      </c>
      <c r="I3752" s="75">
        <v>1.5341899999999999</v>
      </c>
    </row>
    <row r="3753" spans="1:9" hidden="1" outlineLevel="2" x14ac:dyDescent="0.3">
      <c r="A3753" s="18">
        <v>20174</v>
      </c>
      <c r="B3753" s="19" t="s">
        <v>38</v>
      </c>
      <c r="C3753" s="19" t="s">
        <v>39</v>
      </c>
      <c r="D3753" s="71" t="str">
        <f>VLOOKUP(C3753,'NACE 08'!$C$3:$D$24,2,FALSE)</f>
        <v>Activités des organisations et organismes extraterritoriaux</v>
      </c>
      <c r="E3753" s="19" t="s">
        <v>73</v>
      </c>
      <c r="F3753" s="95">
        <v>2</v>
      </c>
      <c r="G3753" s="20">
        <v>2</v>
      </c>
      <c r="H3753" s="20">
        <v>48</v>
      </c>
      <c r="I3753" s="75">
        <v>0.64291999999999994</v>
      </c>
    </row>
    <row r="3754" spans="1:9" hidden="1" outlineLevel="2" x14ac:dyDescent="0.3">
      <c r="A3754" s="18">
        <v>20174</v>
      </c>
      <c r="B3754" s="19" t="s">
        <v>38</v>
      </c>
      <c r="C3754" s="19" t="s">
        <v>39</v>
      </c>
      <c r="D3754" s="71" t="str">
        <f>VLOOKUP(C3754,'NACE 08'!$C$3:$D$24,2,FALSE)</f>
        <v>Activités des organisations et organismes extraterritoriaux</v>
      </c>
      <c r="E3754" s="19" t="s">
        <v>74</v>
      </c>
      <c r="F3754" s="95">
        <v>4</v>
      </c>
      <c r="G3754" s="20">
        <v>4</v>
      </c>
      <c r="H3754" s="20">
        <v>196</v>
      </c>
      <c r="I3754" s="75">
        <v>3.6472199999999999</v>
      </c>
    </row>
    <row r="3755" spans="1:9" outlineLevel="1" collapsed="1" x14ac:dyDescent="0.3">
      <c r="A3755" s="84" t="s">
        <v>66</v>
      </c>
      <c r="B3755" s="22"/>
      <c r="C3755" s="22"/>
      <c r="D3755" s="72"/>
      <c r="E3755" s="22"/>
      <c r="F3755" s="99">
        <f>SUBTOTAL(9,F3634:F3754)</f>
        <v>249776</v>
      </c>
      <c r="G3755" s="23">
        <f>SUBTOTAL(9,G3634:G3754)</f>
        <v>290742</v>
      </c>
      <c r="H3755" s="23">
        <f>SUBTOTAL(9,H3634:H3754)</f>
        <v>13459484</v>
      </c>
      <c r="I3755" s="76">
        <f>SUBTOTAL(9,I3634:I3754)</f>
        <v>161073.47940999997</v>
      </c>
    </row>
    <row r="3756" spans="1:9" hidden="1" outlineLevel="2" x14ac:dyDescent="0.3">
      <c r="A3756" s="24">
        <v>20173</v>
      </c>
      <c r="B3756" t="s">
        <v>0</v>
      </c>
      <c r="C3756" t="s">
        <v>1</v>
      </c>
      <c r="D3756" s="17" t="str">
        <f>VLOOKUP(C3756,'NACE 08'!$C$3:$D$24,2,FALSE)</f>
        <v>Agriculture, sylviculture et pêche</v>
      </c>
      <c r="E3756" t="s">
        <v>71</v>
      </c>
      <c r="F3756" s="97">
        <v>716</v>
      </c>
      <c r="G3756" s="16">
        <v>819</v>
      </c>
      <c r="H3756" s="16">
        <v>77437</v>
      </c>
      <c r="I3756" s="77">
        <v>681.75820999999996</v>
      </c>
    </row>
    <row r="3757" spans="1:9" hidden="1" outlineLevel="2" x14ac:dyDescent="0.3">
      <c r="A3757" s="24">
        <v>20173</v>
      </c>
      <c r="B3757" t="s">
        <v>0</v>
      </c>
      <c r="C3757" t="s">
        <v>1</v>
      </c>
      <c r="D3757" s="17" t="str">
        <f>VLOOKUP(C3757,'NACE 08'!$C$3:$D$24,2,FALSE)</f>
        <v>Agriculture, sylviculture et pêche</v>
      </c>
      <c r="E3757" t="s">
        <v>72</v>
      </c>
      <c r="F3757" s="97">
        <v>806</v>
      </c>
      <c r="G3757" s="16">
        <v>998</v>
      </c>
      <c r="H3757" s="16">
        <v>122834</v>
      </c>
      <c r="I3757" s="77">
        <v>1316.10347</v>
      </c>
    </row>
    <row r="3758" spans="1:9" hidden="1" outlineLevel="2" x14ac:dyDescent="0.3">
      <c r="A3758" s="24">
        <v>20173</v>
      </c>
      <c r="B3758" t="s">
        <v>0</v>
      </c>
      <c r="C3758" t="s">
        <v>1</v>
      </c>
      <c r="D3758" s="17" t="str">
        <f>VLOOKUP(C3758,'NACE 08'!$C$3:$D$24,2,FALSE)</f>
        <v>Agriculture, sylviculture et pêche</v>
      </c>
      <c r="E3758" t="s">
        <v>73</v>
      </c>
      <c r="F3758" s="97">
        <v>159</v>
      </c>
      <c r="G3758" s="16">
        <v>207</v>
      </c>
      <c r="H3758" s="16">
        <v>22720</v>
      </c>
      <c r="I3758" s="77">
        <v>253.36604000000003</v>
      </c>
    </row>
    <row r="3759" spans="1:9" hidden="1" outlineLevel="2" x14ac:dyDescent="0.3">
      <c r="A3759" s="24">
        <v>20173</v>
      </c>
      <c r="B3759" t="s">
        <v>0</v>
      </c>
      <c r="C3759" t="s">
        <v>1</v>
      </c>
      <c r="D3759" s="17" t="str">
        <f>VLOOKUP(C3759,'NACE 08'!$C$3:$D$24,2,FALSE)</f>
        <v>Agriculture, sylviculture et pêche</v>
      </c>
      <c r="E3759" t="s">
        <v>74</v>
      </c>
      <c r="F3759" s="97">
        <v>17</v>
      </c>
      <c r="G3759" s="16">
        <v>19</v>
      </c>
      <c r="H3759" s="16">
        <v>2964</v>
      </c>
      <c r="I3759" s="77">
        <v>26.891829999999999</v>
      </c>
    </row>
    <row r="3760" spans="1:9" hidden="1" outlineLevel="2" x14ac:dyDescent="0.3">
      <c r="A3760" s="24">
        <v>20173</v>
      </c>
      <c r="B3760" t="s">
        <v>0</v>
      </c>
      <c r="C3760" t="s">
        <v>1</v>
      </c>
      <c r="D3760" s="17" t="str">
        <f>VLOOKUP(C3760,'NACE 08'!$C$3:$D$24,2,FALSE)</f>
        <v>Agriculture, sylviculture et pêche</v>
      </c>
      <c r="E3760" t="s">
        <v>75</v>
      </c>
      <c r="F3760" s="97">
        <v>2</v>
      </c>
      <c r="G3760" s="16">
        <v>2</v>
      </c>
      <c r="H3760" s="16">
        <v>76</v>
      </c>
      <c r="I3760" s="77">
        <v>0.74104000000000003</v>
      </c>
    </row>
    <row r="3761" spans="1:9" hidden="1" outlineLevel="2" x14ac:dyDescent="0.3">
      <c r="A3761" s="24">
        <v>20173</v>
      </c>
      <c r="B3761" t="s">
        <v>0</v>
      </c>
      <c r="C3761" t="s">
        <v>1</v>
      </c>
      <c r="D3761" s="17" t="str">
        <f>VLOOKUP(C3761,'NACE 08'!$C$3:$D$24,2,FALSE)</f>
        <v>Agriculture, sylviculture et pêche</v>
      </c>
      <c r="E3761" t="s">
        <v>76</v>
      </c>
      <c r="F3761" s="97">
        <v>2</v>
      </c>
      <c r="G3761" s="16">
        <v>3</v>
      </c>
      <c r="H3761" s="16">
        <v>517</v>
      </c>
      <c r="I3761" s="77">
        <v>5.1613100000000003</v>
      </c>
    </row>
    <row r="3762" spans="1:9" hidden="1" outlineLevel="2" x14ac:dyDescent="0.3">
      <c r="A3762" s="24">
        <v>20173</v>
      </c>
      <c r="B3762" t="s">
        <v>2</v>
      </c>
      <c r="C3762" t="s">
        <v>3</v>
      </c>
      <c r="D3762" s="17" t="str">
        <f>VLOOKUP(C3762,'NACE 08'!$C$3:$D$24,2,FALSE)</f>
        <v>Industries extractives</v>
      </c>
      <c r="E3762" t="s">
        <v>71</v>
      </c>
      <c r="F3762" s="97">
        <v>6</v>
      </c>
      <c r="G3762" s="16">
        <v>6</v>
      </c>
      <c r="H3762" s="16">
        <v>757</v>
      </c>
      <c r="I3762" s="77">
        <v>9.0451800000000002</v>
      </c>
    </row>
    <row r="3763" spans="1:9" hidden="1" outlineLevel="2" x14ac:dyDescent="0.3">
      <c r="A3763" s="24">
        <v>20173</v>
      </c>
      <c r="B3763" t="s">
        <v>2</v>
      </c>
      <c r="C3763" t="s">
        <v>3</v>
      </c>
      <c r="D3763" s="17" t="str">
        <f>VLOOKUP(C3763,'NACE 08'!$C$3:$D$24,2,FALSE)</f>
        <v>Industries extractives</v>
      </c>
      <c r="E3763" t="s">
        <v>72</v>
      </c>
      <c r="F3763" s="97">
        <v>10</v>
      </c>
      <c r="G3763" s="16">
        <v>11</v>
      </c>
      <c r="H3763" s="16">
        <v>1384</v>
      </c>
      <c r="I3763" s="77">
        <v>18.39565</v>
      </c>
    </row>
    <row r="3764" spans="1:9" hidden="1" outlineLevel="2" x14ac:dyDescent="0.3">
      <c r="A3764" s="24">
        <v>20173</v>
      </c>
      <c r="B3764" t="s">
        <v>2</v>
      </c>
      <c r="C3764" t="s">
        <v>3</v>
      </c>
      <c r="D3764" s="17" t="str">
        <f>VLOOKUP(C3764,'NACE 08'!$C$3:$D$24,2,FALSE)</f>
        <v>Industries extractives</v>
      </c>
      <c r="E3764" t="s">
        <v>73</v>
      </c>
      <c r="F3764" s="97">
        <v>2</v>
      </c>
      <c r="G3764" s="16">
        <v>3</v>
      </c>
      <c r="H3764" s="16">
        <v>273</v>
      </c>
      <c r="I3764" s="77">
        <v>2.8282400000000001</v>
      </c>
    </row>
    <row r="3765" spans="1:9" hidden="1" outlineLevel="2" x14ac:dyDescent="0.3">
      <c r="A3765" s="24">
        <v>20173</v>
      </c>
      <c r="B3765" t="s">
        <v>2</v>
      </c>
      <c r="C3765" t="s">
        <v>3</v>
      </c>
      <c r="D3765" s="17" t="str">
        <f>VLOOKUP(C3765,'NACE 08'!$C$3:$D$24,2,FALSE)</f>
        <v>Industries extractives</v>
      </c>
      <c r="E3765" t="s">
        <v>74</v>
      </c>
      <c r="F3765" s="97">
        <v>1</v>
      </c>
      <c r="G3765" s="16">
        <v>1</v>
      </c>
      <c r="H3765" s="16">
        <v>24</v>
      </c>
      <c r="I3765" s="77">
        <v>0.25258999999999998</v>
      </c>
    </row>
    <row r="3766" spans="1:9" hidden="1" outlineLevel="2" x14ac:dyDescent="0.3">
      <c r="A3766" s="24">
        <v>20173</v>
      </c>
      <c r="B3766" t="s">
        <v>4</v>
      </c>
      <c r="C3766" t="s">
        <v>5</v>
      </c>
      <c r="D3766" s="17" t="str">
        <f>VLOOKUP(C3766,'NACE 08'!$C$3:$D$24,2,FALSE)</f>
        <v>Industries manufacturières</v>
      </c>
      <c r="E3766" t="s">
        <v>71</v>
      </c>
      <c r="F3766" s="97">
        <v>4412</v>
      </c>
      <c r="G3766" s="16">
        <v>5076</v>
      </c>
      <c r="H3766" s="16">
        <v>377777</v>
      </c>
      <c r="I3766" s="77">
        <v>3819.61222</v>
      </c>
    </row>
    <row r="3767" spans="1:9" hidden="1" outlineLevel="2" x14ac:dyDescent="0.3">
      <c r="A3767" s="24">
        <v>20173</v>
      </c>
      <c r="B3767" t="s">
        <v>4</v>
      </c>
      <c r="C3767" t="s">
        <v>5</v>
      </c>
      <c r="D3767" s="17" t="str">
        <f>VLOOKUP(C3767,'NACE 08'!$C$3:$D$24,2,FALSE)</f>
        <v>Industries manufacturières</v>
      </c>
      <c r="E3767" t="s">
        <v>72</v>
      </c>
      <c r="F3767" s="97">
        <v>7019</v>
      </c>
      <c r="G3767" s="16">
        <v>8855</v>
      </c>
      <c r="H3767" s="16">
        <v>803017</v>
      </c>
      <c r="I3767" s="77">
        <v>9319.9204199999967</v>
      </c>
    </row>
    <row r="3768" spans="1:9" hidden="1" outlineLevel="2" x14ac:dyDescent="0.3">
      <c r="A3768" s="24">
        <v>20173</v>
      </c>
      <c r="B3768" t="s">
        <v>4</v>
      </c>
      <c r="C3768" t="s">
        <v>5</v>
      </c>
      <c r="D3768" s="17" t="str">
        <f>VLOOKUP(C3768,'NACE 08'!$C$3:$D$24,2,FALSE)</f>
        <v>Industries manufacturières</v>
      </c>
      <c r="E3768" t="s">
        <v>73</v>
      </c>
      <c r="F3768" s="97">
        <v>1718</v>
      </c>
      <c r="G3768" s="16">
        <v>2161</v>
      </c>
      <c r="H3768" s="16">
        <v>202569</v>
      </c>
      <c r="I3768" s="77">
        <v>2419.2709899999995</v>
      </c>
    </row>
    <row r="3769" spans="1:9" hidden="1" outlineLevel="2" x14ac:dyDescent="0.3">
      <c r="A3769" s="24">
        <v>20173</v>
      </c>
      <c r="B3769" t="s">
        <v>4</v>
      </c>
      <c r="C3769" t="s">
        <v>5</v>
      </c>
      <c r="D3769" s="17" t="str">
        <f>VLOOKUP(C3769,'NACE 08'!$C$3:$D$24,2,FALSE)</f>
        <v>Industries manufacturières</v>
      </c>
      <c r="E3769" t="s">
        <v>74</v>
      </c>
      <c r="F3769" s="97">
        <v>244</v>
      </c>
      <c r="G3769" s="16">
        <v>299</v>
      </c>
      <c r="H3769" s="16">
        <v>31254</v>
      </c>
      <c r="I3769" s="77">
        <v>385.06018</v>
      </c>
    </row>
    <row r="3770" spans="1:9" hidden="1" outlineLevel="2" x14ac:dyDescent="0.3">
      <c r="A3770" s="24">
        <v>20173</v>
      </c>
      <c r="B3770" t="s">
        <v>4</v>
      </c>
      <c r="C3770" t="s">
        <v>5</v>
      </c>
      <c r="D3770" s="17" t="str">
        <f>VLOOKUP(C3770,'NACE 08'!$C$3:$D$24,2,FALSE)</f>
        <v>Industries manufacturières</v>
      </c>
      <c r="E3770" t="s">
        <v>75</v>
      </c>
      <c r="F3770" s="97">
        <v>15</v>
      </c>
      <c r="G3770" s="16">
        <v>18</v>
      </c>
      <c r="H3770" s="16">
        <v>2374</v>
      </c>
      <c r="I3770" s="77">
        <v>28.701870000000003</v>
      </c>
    </row>
    <row r="3771" spans="1:9" hidden="1" outlineLevel="2" x14ac:dyDescent="0.3">
      <c r="A3771" s="24">
        <v>20173</v>
      </c>
      <c r="B3771" t="s">
        <v>4</v>
      </c>
      <c r="C3771" t="s">
        <v>5</v>
      </c>
      <c r="D3771" s="17" t="str">
        <f>VLOOKUP(C3771,'NACE 08'!$C$3:$D$24,2,FALSE)</f>
        <v>Industries manufacturières</v>
      </c>
      <c r="E3771" t="s">
        <v>76</v>
      </c>
      <c r="F3771" s="97">
        <v>4</v>
      </c>
      <c r="G3771" s="16">
        <v>4</v>
      </c>
      <c r="H3771" s="16">
        <v>375</v>
      </c>
      <c r="I3771" s="77">
        <v>4.5968400000000003</v>
      </c>
    </row>
    <row r="3772" spans="1:9" hidden="1" outlineLevel="2" x14ac:dyDescent="0.3">
      <c r="A3772" s="24">
        <v>20173</v>
      </c>
      <c r="B3772" t="s">
        <v>6</v>
      </c>
      <c r="C3772" t="s">
        <v>7</v>
      </c>
      <c r="D3772" s="17" t="str">
        <f>VLOOKUP(C3772,'NACE 08'!$C$3:$D$24,2,FALSE)</f>
        <v>Production et distribution d'électricité, de gaz, de vapeur et d'air conditionné</v>
      </c>
      <c r="E3772" t="s">
        <v>71</v>
      </c>
      <c r="F3772" s="97">
        <v>30</v>
      </c>
      <c r="G3772" s="16">
        <v>30</v>
      </c>
      <c r="H3772" s="16">
        <v>3917</v>
      </c>
      <c r="I3772" s="77">
        <v>36.505800000000001</v>
      </c>
    </row>
    <row r="3773" spans="1:9" hidden="1" outlineLevel="2" x14ac:dyDescent="0.3">
      <c r="A3773" s="24">
        <v>20173</v>
      </c>
      <c r="B3773" t="s">
        <v>6</v>
      </c>
      <c r="C3773" t="s">
        <v>7</v>
      </c>
      <c r="D3773" s="17" t="str">
        <f>VLOOKUP(C3773,'NACE 08'!$C$3:$D$24,2,FALSE)</f>
        <v>Production et distribution d'électricité, de gaz, de vapeur et d'air conditionné</v>
      </c>
      <c r="E3773" t="s">
        <v>72</v>
      </c>
      <c r="F3773" s="97">
        <v>20</v>
      </c>
      <c r="G3773" s="16">
        <v>20</v>
      </c>
      <c r="H3773" s="16">
        <v>2767</v>
      </c>
      <c r="I3773" s="77">
        <v>30.382160000000002</v>
      </c>
    </row>
    <row r="3774" spans="1:9" hidden="1" outlineLevel="2" x14ac:dyDescent="0.3">
      <c r="A3774" s="24">
        <v>20173</v>
      </c>
      <c r="B3774" t="s">
        <v>6</v>
      </c>
      <c r="C3774" t="s">
        <v>7</v>
      </c>
      <c r="D3774" s="17" t="str">
        <f>VLOOKUP(C3774,'NACE 08'!$C$3:$D$24,2,FALSE)</f>
        <v>Production et distribution d'électricité, de gaz, de vapeur et d'air conditionné</v>
      </c>
      <c r="E3774" t="s">
        <v>73</v>
      </c>
      <c r="F3774" s="97">
        <v>3</v>
      </c>
      <c r="G3774" s="16">
        <v>3</v>
      </c>
      <c r="H3774" s="16">
        <v>556</v>
      </c>
      <c r="I3774" s="77">
        <v>6.3192700000000004</v>
      </c>
    </row>
    <row r="3775" spans="1:9" hidden="1" outlineLevel="2" x14ac:dyDescent="0.3">
      <c r="A3775" s="24">
        <v>20173</v>
      </c>
      <c r="B3775" t="s">
        <v>8</v>
      </c>
      <c r="C3775" t="s">
        <v>9</v>
      </c>
      <c r="D3775" s="17" t="str">
        <f>VLOOKUP(C3775,'NACE 08'!$C$3:$D$24,2,FALSE)</f>
        <v>Production et distribution d'eau; assainissement, gestion des déchets et dépollution</v>
      </c>
      <c r="E3775" t="s">
        <v>71</v>
      </c>
      <c r="F3775" s="97">
        <v>211</v>
      </c>
      <c r="G3775" s="16">
        <v>228</v>
      </c>
      <c r="H3775" s="16">
        <v>25352</v>
      </c>
      <c r="I3775" s="77">
        <v>301.45086000000003</v>
      </c>
    </row>
    <row r="3776" spans="1:9" hidden="1" outlineLevel="2" x14ac:dyDescent="0.3">
      <c r="A3776" s="24">
        <v>20173</v>
      </c>
      <c r="B3776" t="s">
        <v>8</v>
      </c>
      <c r="C3776" t="s">
        <v>9</v>
      </c>
      <c r="D3776" s="17" t="str">
        <f>VLOOKUP(C3776,'NACE 08'!$C$3:$D$24,2,FALSE)</f>
        <v>Production et distribution d'eau; assainissement, gestion des déchets et dépollution</v>
      </c>
      <c r="E3776" t="s">
        <v>72</v>
      </c>
      <c r="F3776" s="97">
        <v>565</v>
      </c>
      <c r="G3776" s="16">
        <v>627</v>
      </c>
      <c r="H3776" s="16">
        <v>78087</v>
      </c>
      <c r="I3776" s="77">
        <v>959.32191999999998</v>
      </c>
    </row>
    <row r="3777" spans="1:9" hidden="1" outlineLevel="2" x14ac:dyDescent="0.3">
      <c r="A3777" s="24">
        <v>20173</v>
      </c>
      <c r="B3777" t="s">
        <v>8</v>
      </c>
      <c r="C3777" t="s">
        <v>9</v>
      </c>
      <c r="D3777" s="17" t="str">
        <f>VLOOKUP(C3777,'NACE 08'!$C$3:$D$24,2,FALSE)</f>
        <v>Production et distribution d'eau; assainissement, gestion des déchets et dépollution</v>
      </c>
      <c r="E3777" t="s">
        <v>73</v>
      </c>
      <c r="F3777" s="97">
        <v>105</v>
      </c>
      <c r="G3777" s="16">
        <v>119</v>
      </c>
      <c r="H3777" s="16">
        <v>14381</v>
      </c>
      <c r="I3777" s="77">
        <v>182.77796999999998</v>
      </c>
    </row>
    <row r="3778" spans="1:9" hidden="1" outlineLevel="2" x14ac:dyDescent="0.3">
      <c r="A3778" s="24">
        <v>20173</v>
      </c>
      <c r="B3778" t="s">
        <v>8</v>
      </c>
      <c r="C3778" t="s">
        <v>9</v>
      </c>
      <c r="D3778" s="17" t="str">
        <f>VLOOKUP(C3778,'NACE 08'!$C$3:$D$24,2,FALSE)</f>
        <v>Production et distribution d'eau; assainissement, gestion des déchets et dépollution</v>
      </c>
      <c r="E3778" t="s">
        <v>74</v>
      </c>
      <c r="F3778" s="97">
        <v>15</v>
      </c>
      <c r="G3778" s="16">
        <v>16</v>
      </c>
      <c r="H3778" s="16">
        <v>2168</v>
      </c>
      <c r="I3778" s="77">
        <v>22.844329999999999</v>
      </c>
    </row>
    <row r="3779" spans="1:9" hidden="1" outlineLevel="2" x14ac:dyDescent="0.3">
      <c r="A3779" s="24">
        <v>20173</v>
      </c>
      <c r="B3779" t="s">
        <v>8</v>
      </c>
      <c r="C3779" t="s">
        <v>9</v>
      </c>
      <c r="D3779" s="17" t="str">
        <f>VLOOKUP(C3779,'NACE 08'!$C$3:$D$24,2,FALSE)</f>
        <v>Production et distribution d'eau; assainissement, gestion des déchets et dépollution</v>
      </c>
      <c r="E3779" t="s">
        <v>75</v>
      </c>
      <c r="F3779" s="97">
        <v>3</v>
      </c>
      <c r="G3779" s="16">
        <v>3</v>
      </c>
      <c r="H3779" s="16">
        <v>528</v>
      </c>
      <c r="I3779" s="77">
        <v>5.8741199999999996</v>
      </c>
    </row>
    <row r="3780" spans="1:9" hidden="1" outlineLevel="2" x14ac:dyDescent="0.3">
      <c r="A3780" s="24">
        <v>20173</v>
      </c>
      <c r="B3780" t="s">
        <v>10</v>
      </c>
      <c r="C3780" t="s">
        <v>81</v>
      </c>
      <c r="D3780" s="17" t="str">
        <f>VLOOKUP(C3780,'NACE 08'!$C$3:$D$24,2,FALSE)</f>
        <v>Construction</v>
      </c>
      <c r="E3780" t="s">
        <v>71</v>
      </c>
      <c r="F3780" s="97">
        <v>2666</v>
      </c>
      <c r="G3780" s="16">
        <v>2847</v>
      </c>
      <c r="H3780" s="16">
        <v>323722</v>
      </c>
      <c r="I3780" s="77">
        <v>3301.7543999999994</v>
      </c>
    </row>
    <row r="3781" spans="1:9" hidden="1" outlineLevel="2" x14ac:dyDescent="0.3">
      <c r="A3781" s="24">
        <v>20173</v>
      </c>
      <c r="B3781" t="s">
        <v>10</v>
      </c>
      <c r="C3781" t="s">
        <v>81</v>
      </c>
      <c r="D3781" s="17" t="str">
        <f>VLOOKUP(C3781,'NACE 08'!$C$3:$D$24,2,FALSE)</f>
        <v>Construction</v>
      </c>
      <c r="E3781" t="s">
        <v>72</v>
      </c>
      <c r="F3781" s="97">
        <v>3595</v>
      </c>
      <c r="G3781" s="16">
        <v>4167</v>
      </c>
      <c r="H3781" s="16">
        <v>532744</v>
      </c>
      <c r="I3781" s="77">
        <v>5776.61996</v>
      </c>
    </row>
    <row r="3782" spans="1:9" hidden="1" outlineLevel="2" x14ac:dyDescent="0.3">
      <c r="A3782" s="24">
        <v>20173</v>
      </c>
      <c r="B3782" t="s">
        <v>10</v>
      </c>
      <c r="C3782" t="s">
        <v>81</v>
      </c>
      <c r="D3782" s="17" t="str">
        <f>VLOOKUP(C3782,'NACE 08'!$C$3:$D$24,2,FALSE)</f>
        <v>Construction</v>
      </c>
      <c r="E3782" t="s">
        <v>73</v>
      </c>
      <c r="F3782" s="97">
        <v>701</v>
      </c>
      <c r="G3782" s="16">
        <v>817</v>
      </c>
      <c r="H3782" s="16">
        <v>105400</v>
      </c>
      <c r="I3782" s="77">
        <v>1229.1583699999999</v>
      </c>
    </row>
    <row r="3783" spans="1:9" hidden="1" outlineLevel="2" x14ac:dyDescent="0.3">
      <c r="A3783" s="24">
        <v>20173</v>
      </c>
      <c r="B3783" t="s">
        <v>10</v>
      </c>
      <c r="C3783" t="s">
        <v>81</v>
      </c>
      <c r="D3783" s="17" t="str">
        <f>VLOOKUP(C3783,'NACE 08'!$C$3:$D$24,2,FALSE)</f>
        <v>Construction</v>
      </c>
      <c r="E3783" t="s">
        <v>74</v>
      </c>
      <c r="F3783" s="97">
        <v>102</v>
      </c>
      <c r="G3783" s="16">
        <v>114</v>
      </c>
      <c r="H3783" s="16">
        <v>14970</v>
      </c>
      <c r="I3783" s="77">
        <v>184.28864999999999</v>
      </c>
    </row>
    <row r="3784" spans="1:9" hidden="1" outlineLevel="2" x14ac:dyDescent="0.3">
      <c r="A3784" s="24">
        <v>20173</v>
      </c>
      <c r="B3784" t="s">
        <v>10</v>
      </c>
      <c r="C3784" t="s">
        <v>81</v>
      </c>
      <c r="D3784" s="17" t="str">
        <f>VLOOKUP(C3784,'NACE 08'!$C$3:$D$24,2,FALSE)</f>
        <v>Construction</v>
      </c>
      <c r="E3784" t="s">
        <v>75</v>
      </c>
      <c r="F3784" s="97">
        <v>6</v>
      </c>
      <c r="G3784" s="16">
        <v>6</v>
      </c>
      <c r="H3784" s="16">
        <v>1263</v>
      </c>
      <c r="I3784" s="77">
        <v>13.919129999999999</v>
      </c>
    </row>
    <row r="3785" spans="1:9" hidden="1" outlineLevel="2" x14ac:dyDescent="0.3">
      <c r="A3785" s="24">
        <v>20173</v>
      </c>
      <c r="B3785" t="s">
        <v>10</v>
      </c>
      <c r="C3785" t="s">
        <v>81</v>
      </c>
      <c r="D3785" s="17" t="str">
        <f>VLOOKUP(C3785,'NACE 08'!$C$3:$D$24,2,FALSE)</f>
        <v>Construction</v>
      </c>
      <c r="E3785" t="s">
        <v>76</v>
      </c>
      <c r="F3785" s="97">
        <v>1</v>
      </c>
      <c r="G3785" s="16">
        <v>1</v>
      </c>
      <c r="H3785" s="16">
        <v>160</v>
      </c>
      <c r="I3785" s="77">
        <v>1.8554600000000001</v>
      </c>
    </row>
    <row r="3786" spans="1:9" hidden="1" outlineLevel="2" x14ac:dyDescent="0.3">
      <c r="A3786" s="24">
        <v>20173</v>
      </c>
      <c r="B3786" t="s">
        <v>10</v>
      </c>
      <c r="C3786" t="s">
        <v>81</v>
      </c>
      <c r="D3786" s="17" t="str">
        <f>VLOOKUP(C3786,'NACE 08'!$C$3:$D$24,2,FALSE)</f>
        <v>Construction</v>
      </c>
      <c r="E3786" t="s">
        <v>77</v>
      </c>
      <c r="F3786" s="97">
        <v>1</v>
      </c>
      <c r="G3786" s="16">
        <v>1</v>
      </c>
      <c r="H3786" s="16">
        <v>40</v>
      </c>
      <c r="I3786" s="77">
        <v>0.36759999999999998</v>
      </c>
    </row>
    <row r="3787" spans="1:9" hidden="1" outlineLevel="2" x14ac:dyDescent="0.3">
      <c r="A3787" s="24">
        <v>20173</v>
      </c>
      <c r="B3787" t="s">
        <v>11</v>
      </c>
      <c r="C3787" t="s">
        <v>12</v>
      </c>
      <c r="D3787" s="17" t="str">
        <f>VLOOKUP(C3787,'NACE 08'!$C$3:$D$24,2,FALSE)</f>
        <v>Commerce; réparation d'automobiles et de motocycles</v>
      </c>
      <c r="E3787" t="s">
        <v>71</v>
      </c>
      <c r="F3787" s="97">
        <v>17735</v>
      </c>
      <c r="G3787" s="16">
        <v>19475</v>
      </c>
      <c r="H3787" s="16">
        <v>1783167</v>
      </c>
      <c r="I3787" s="77">
        <v>16943.474710000002</v>
      </c>
    </row>
    <row r="3788" spans="1:9" hidden="1" outlineLevel="2" x14ac:dyDescent="0.3">
      <c r="A3788" s="24">
        <v>20173</v>
      </c>
      <c r="B3788" t="s">
        <v>11</v>
      </c>
      <c r="C3788" t="s">
        <v>12</v>
      </c>
      <c r="D3788" s="17" t="str">
        <f>VLOOKUP(C3788,'NACE 08'!$C$3:$D$24,2,FALSE)</f>
        <v>Commerce; réparation d'automobiles et de motocycles</v>
      </c>
      <c r="E3788" t="s">
        <v>72</v>
      </c>
      <c r="F3788" s="97">
        <v>38372</v>
      </c>
      <c r="G3788" s="16">
        <v>44859</v>
      </c>
      <c r="H3788" s="16">
        <v>4602197</v>
      </c>
      <c r="I3788" s="77">
        <v>51146.746630000001</v>
      </c>
    </row>
    <row r="3789" spans="1:9" hidden="1" outlineLevel="2" x14ac:dyDescent="0.3">
      <c r="A3789" s="24">
        <v>20173</v>
      </c>
      <c r="B3789" t="s">
        <v>11</v>
      </c>
      <c r="C3789" t="s">
        <v>12</v>
      </c>
      <c r="D3789" s="17" t="str">
        <f>VLOOKUP(C3789,'NACE 08'!$C$3:$D$24,2,FALSE)</f>
        <v>Commerce; réparation d'automobiles et de motocycles</v>
      </c>
      <c r="E3789" t="s">
        <v>73</v>
      </c>
      <c r="F3789" s="97">
        <v>12015</v>
      </c>
      <c r="G3789" s="16">
        <v>14162</v>
      </c>
      <c r="H3789" s="16">
        <v>1506204</v>
      </c>
      <c r="I3789" s="77">
        <v>18166.878669999998</v>
      </c>
    </row>
    <row r="3790" spans="1:9" hidden="1" outlineLevel="2" x14ac:dyDescent="0.3">
      <c r="A3790" s="24">
        <v>20173</v>
      </c>
      <c r="B3790" t="s">
        <v>11</v>
      </c>
      <c r="C3790" t="s">
        <v>12</v>
      </c>
      <c r="D3790" s="17" t="str">
        <f>VLOOKUP(C3790,'NACE 08'!$C$3:$D$24,2,FALSE)</f>
        <v>Commerce; réparation d'automobiles et de motocycles</v>
      </c>
      <c r="E3790" t="s">
        <v>74</v>
      </c>
      <c r="F3790" s="97">
        <v>2533</v>
      </c>
      <c r="G3790" s="16">
        <v>2923</v>
      </c>
      <c r="H3790" s="16">
        <v>334238</v>
      </c>
      <c r="I3790" s="77">
        <v>4183.1613300000008</v>
      </c>
    </row>
    <row r="3791" spans="1:9" hidden="1" outlineLevel="2" x14ac:dyDescent="0.3">
      <c r="A3791" s="24">
        <v>20173</v>
      </c>
      <c r="B3791" t="s">
        <v>11</v>
      </c>
      <c r="C3791" t="s">
        <v>12</v>
      </c>
      <c r="D3791" s="17" t="str">
        <f>VLOOKUP(C3791,'NACE 08'!$C$3:$D$24,2,FALSE)</f>
        <v>Commerce; réparation d'automobiles et de motocycles</v>
      </c>
      <c r="E3791" t="s">
        <v>75</v>
      </c>
      <c r="F3791" s="97">
        <v>213</v>
      </c>
      <c r="G3791" s="16">
        <v>247</v>
      </c>
      <c r="H3791" s="16">
        <v>34855</v>
      </c>
      <c r="I3791" s="77">
        <v>490.02503999999999</v>
      </c>
    </row>
    <row r="3792" spans="1:9" hidden="1" outlineLevel="2" x14ac:dyDescent="0.3">
      <c r="A3792" s="24">
        <v>20173</v>
      </c>
      <c r="B3792" t="s">
        <v>11</v>
      </c>
      <c r="C3792" t="s">
        <v>12</v>
      </c>
      <c r="D3792" s="17" t="str">
        <f>VLOOKUP(C3792,'NACE 08'!$C$3:$D$24,2,FALSE)</f>
        <v>Commerce; réparation d'automobiles et de motocycles</v>
      </c>
      <c r="E3792" t="s">
        <v>76</v>
      </c>
      <c r="F3792" s="97">
        <v>45</v>
      </c>
      <c r="G3792" s="16">
        <v>49</v>
      </c>
      <c r="H3792" s="16">
        <v>7031</v>
      </c>
      <c r="I3792" s="77">
        <v>95.831519999999998</v>
      </c>
    </row>
    <row r="3793" spans="1:9" hidden="1" outlineLevel="2" x14ac:dyDescent="0.3">
      <c r="A3793" s="24">
        <v>20173</v>
      </c>
      <c r="B3793" t="s">
        <v>11</v>
      </c>
      <c r="C3793" t="s">
        <v>12</v>
      </c>
      <c r="D3793" s="17" t="str">
        <f>VLOOKUP(C3793,'NACE 08'!$C$3:$D$24,2,FALSE)</f>
        <v>Commerce; réparation d'automobiles et de motocycles</v>
      </c>
      <c r="E3793" t="s">
        <v>77</v>
      </c>
      <c r="F3793" s="97">
        <v>2</v>
      </c>
      <c r="G3793" s="16">
        <v>2</v>
      </c>
      <c r="H3793" s="16">
        <v>246</v>
      </c>
      <c r="I3793" s="77">
        <v>2.00312</v>
      </c>
    </row>
    <row r="3794" spans="1:9" hidden="1" outlineLevel="2" x14ac:dyDescent="0.3">
      <c r="A3794" s="24">
        <v>20173</v>
      </c>
      <c r="B3794" t="s">
        <v>13</v>
      </c>
      <c r="C3794" t="s">
        <v>14</v>
      </c>
      <c r="D3794" s="17" t="str">
        <f>VLOOKUP(C3794,'NACE 08'!$C$3:$D$24,2,FALSE)</f>
        <v>Transports et entreposage</v>
      </c>
      <c r="E3794" t="s">
        <v>71</v>
      </c>
      <c r="F3794" s="97">
        <v>739</v>
      </c>
      <c r="G3794" s="16">
        <v>779</v>
      </c>
      <c r="H3794" s="16">
        <v>88845</v>
      </c>
      <c r="I3794" s="77">
        <v>1011.60385</v>
      </c>
    </row>
    <row r="3795" spans="1:9" hidden="1" outlineLevel="2" x14ac:dyDescent="0.3">
      <c r="A3795" s="24">
        <v>20173</v>
      </c>
      <c r="B3795" t="s">
        <v>13</v>
      </c>
      <c r="C3795" t="s">
        <v>14</v>
      </c>
      <c r="D3795" s="17" t="str">
        <f>VLOOKUP(C3795,'NACE 08'!$C$3:$D$24,2,FALSE)</f>
        <v>Transports et entreposage</v>
      </c>
      <c r="E3795" t="s">
        <v>72</v>
      </c>
      <c r="F3795" s="97">
        <v>4440</v>
      </c>
      <c r="G3795" s="16">
        <v>4812</v>
      </c>
      <c r="H3795" s="16">
        <v>661203</v>
      </c>
      <c r="I3795" s="77">
        <v>8046.3486000000003</v>
      </c>
    </row>
    <row r="3796" spans="1:9" hidden="1" outlineLevel="2" x14ac:dyDescent="0.3">
      <c r="A3796" s="24">
        <v>20173</v>
      </c>
      <c r="B3796" t="s">
        <v>13</v>
      </c>
      <c r="C3796" t="s">
        <v>14</v>
      </c>
      <c r="D3796" s="17" t="str">
        <f>VLOOKUP(C3796,'NACE 08'!$C$3:$D$24,2,FALSE)</f>
        <v>Transports et entreposage</v>
      </c>
      <c r="E3796" t="s">
        <v>73</v>
      </c>
      <c r="F3796" s="97">
        <v>1786</v>
      </c>
      <c r="G3796" s="16">
        <v>1962</v>
      </c>
      <c r="H3796" s="16">
        <v>274497</v>
      </c>
      <c r="I3796" s="77">
        <v>3399.5804900000003</v>
      </c>
    </row>
    <row r="3797" spans="1:9" hidden="1" outlineLevel="2" x14ac:dyDescent="0.3">
      <c r="A3797" s="24">
        <v>20173</v>
      </c>
      <c r="B3797" t="s">
        <v>13</v>
      </c>
      <c r="C3797" t="s">
        <v>14</v>
      </c>
      <c r="D3797" s="17" t="str">
        <f>VLOOKUP(C3797,'NACE 08'!$C$3:$D$24,2,FALSE)</f>
        <v>Transports et entreposage</v>
      </c>
      <c r="E3797" t="s">
        <v>74</v>
      </c>
      <c r="F3797" s="97">
        <v>500</v>
      </c>
      <c r="G3797" s="16">
        <v>566</v>
      </c>
      <c r="H3797" s="16">
        <v>79324</v>
      </c>
      <c r="I3797" s="77">
        <v>1035.4606899999999</v>
      </c>
    </row>
    <row r="3798" spans="1:9" hidden="1" outlineLevel="2" x14ac:dyDescent="0.3">
      <c r="A3798" s="24">
        <v>20173</v>
      </c>
      <c r="B3798" t="s">
        <v>13</v>
      </c>
      <c r="C3798" t="s">
        <v>14</v>
      </c>
      <c r="D3798" s="17" t="str">
        <f>VLOOKUP(C3798,'NACE 08'!$C$3:$D$24,2,FALSE)</f>
        <v>Transports et entreposage</v>
      </c>
      <c r="E3798" t="s">
        <v>75</v>
      </c>
      <c r="F3798" s="97">
        <v>72</v>
      </c>
      <c r="G3798" s="16">
        <v>87</v>
      </c>
      <c r="H3798" s="16">
        <v>11929</v>
      </c>
      <c r="I3798" s="77">
        <v>152.23453999999998</v>
      </c>
    </row>
    <row r="3799" spans="1:9" hidden="1" outlineLevel="2" x14ac:dyDescent="0.3">
      <c r="A3799" s="24">
        <v>20173</v>
      </c>
      <c r="B3799" t="s">
        <v>13</v>
      </c>
      <c r="C3799" t="s">
        <v>14</v>
      </c>
      <c r="D3799" s="17" t="str">
        <f>VLOOKUP(C3799,'NACE 08'!$C$3:$D$24,2,FALSE)</f>
        <v>Transports et entreposage</v>
      </c>
      <c r="E3799" t="s">
        <v>76</v>
      </c>
      <c r="F3799" s="97">
        <v>19</v>
      </c>
      <c r="G3799" s="16">
        <v>20</v>
      </c>
      <c r="H3799" s="16">
        <v>3487</v>
      </c>
      <c r="I3799" s="77">
        <v>44.914869999999993</v>
      </c>
    </row>
    <row r="3800" spans="1:9" hidden="1" outlineLevel="2" x14ac:dyDescent="0.3">
      <c r="A3800" s="24">
        <v>20173</v>
      </c>
      <c r="B3800" t="s">
        <v>15</v>
      </c>
      <c r="C3800" t="s">
        <v>16</v>
      </c>
      <c r="D3800" s="17" t="str">
        <f>VLOOKUP(C3800,'NACE 08'!$C$3:$D$24,2,FALSE)</f>
        <v>Hébergement et restauration</v>
      </c>
      <c r="E3800" t="s">
        <v>71</v>
      </c>
      <c r="F3800" s="97">
        <v>18810</v>
      </c>
      <c r="G3800" s="16">
        <v>22510</v>
      </c>
      <c r="H3800" s="16">
        <v>1508211</v>
      </c>
      <c r="I3800" s="77">
        <v>15487.791130000001</v>
      </c>
    </row>
    <row r="3801" spans="1:9" hidden="1" outlineLevel="2" x14ac:dyDescent="0.3">
      <c r="A3801" s="24">
        <v>20173</v>
      </c>
      <c r="B3801" t="s">
        <v>15</v>
      </c>
      <c r="C3801" t="s">
        <v>16</v>
      </c>
      <c r="D3801" s="17" t="str">
        <f>VLOOKUP(C3801,'NACE 08'!$C$3:$D$24,2,FALSE)</f>
        <v>Hébergement et restauration</v>
      </c>
      <c r="E3801" t="s">
        <v>72</v>
      </c>
      <c r="F3801" s="97">
        <v>32569</v>
      </c>
      <c r="G3801" s="16">
        <v>42798</v>
      </c>
      <c r="H3801" s="16">
        <v>3331041</v>
      </c>
      <c r="I3801" s="77">
        <v>40175.369189999998</v>
      </c>
    </row>
    <row r="3802" spans="1:9" hidden="1" outlineLevel="2" x14ac:dyDescent="0.3">
      <c r="A3802" s="24">
        <v>20173</v>
      </c>
      <c r="B3802" t="s">
        <v>15</v>
      </c>
      <c r="C3802" t="s">
        <v>16</v>
      </c>
      <c r="D3802" s="17" t="str">
        <f>VLOOKUP(C3802,'NACE 08'!$C$3:$D$24,2,FALSE)</f>
        <v>Hébergement et restauration</v>
      </c>
      <c r="E3802" t="s">
        <v>73</v>
      </c>
      <c r="F3802" s="97">
        <v>10647</v>
      </c>
      <c r="G3802" s="16">
        <v>14267</v>
      </c>
      <c r="H3802" s="16">
        <v>1119950</v>
      </c>
      <c r="I3802" s="77">
        <v>13620.82589</v>
      </c>
    </row>
    <row r="3803" spans="1:9" hidden="1" outlineLevel="2" x14ac:dyDescent="0.3">
      <c r="A3803" s="24">
        <v>20173</v>
      </c>
      <c r="B3803" t="s">
        <v>15</v>
      </c>
      <c r="C3803" t="s">
        <v>16</v>
      </c>
      <c r="D3803" s="17" t="str">
        <f>VLOOKUP(C3803,'NACE 08'!$C$3:$D$24,2,FALSE)</f>
        <v>Hébergement et restauration</v>
      </c>
      <c r="E3803" t="s">
        <v>74</v>
      </c>
      <c r="F3803" s="97">
        <v>2660</v>
      </c>
      <c r="G3803" s="16">
        <v>3458</v>
      </c>
      <c r="H3803" s="16">
        <v>287107</v>
      </c>
      <c r="I3803" s="77">
        <v>3498.92146</v>
      </c>
    </row>
    <row r="3804" spans="1:9" hidden="1" outlineLevel="2" x14ac:dyDescent="0.3">
      <c r="A3804" s="24">
        <v>20173</v>
      </c>
      <c r="B3804" t="s">
        <v>15</v>
      </c>
      <c r="C3804" t="s">
        <v>16</v>
      </c>
      <c r="D3804" s="17" t="str">
        <f>VLOOKUP(C3804,'NACE 08'!$C$3:$D$24,2,FALSE)</f>
        <v>Hébergement et restauration</v>
      </c>
      <c r="E3804" t="s">
        <v>75</v>
      </c>
      <c r="F3804" s="97">
        <v>313</v>
      </c>
      <c r="G3804" s="16">
        <v>395</v>
      </c>
      <c r="H3804" s="16">
        <v>34621</v>
      </c>
      <c r="I3804" s="77">
        <v>419.45234999999997</v>
      </c>
    </row>
    <row r="3805" spans="1:9" hidden="1" outlineLevel="2" x14ac:dyDescent="0.3">
      <c r="A3805" s="24">
        <v>20173</v>
      </c>
      <c r="B3805" t="s">
        <v>15</v>
      </c>
      <c r="C3805" t="s">
        <v>16</v>
      </c>
      <c r="D3805" s="17" t="str">
        <f>VLOOKUP(C3805,'NACE 08'!$C$3:$D$24,2,FALSE)</f>
        <v>Hébergement et restauration</v>
      </c>
      <c r="E3805" t="s">
        <v>76</v>
      </c>
      <c r="F3805" s="97">
        <v>117</v>
      </c>
      <c r="G3805" s="16">
        <v>152</v>
      </c>
      <c r="H3805" s="16">
        <v>10847</v>
      </c>
      <c r="I3805" s="77">
        <v>129.57405</v>
      </c>
    </row>
    <row r="3806" spans="1:9" hidden="1" outlineLevel="2" x14ac:dyDescent="0.3">
      <c r="A3806" s="24">
        <v>20173</v>
      </c>
      <c r="B3806" t="s">
        <v>15</v>
      </c>
      <c r="C3806" t="s">
        <v>16</v>
      </c>
      <c r="D3806" s="17" t="str">
        <f>VLOOKUP(C3806,'NACE 08'!$C$3:$D$24,2,FALSE)</f>
        <v>Hébergement et restauration</v>
      </c>
      <c r="E3806" t="s">
        <v>77</v>
      </c>
      <c r="F3806" s="97">
        <v>4</v>
      </c>
      <c r="G3806" s="16">
        <v>4</v>
      </c>
      <c r="H3806" s="16">
        <v>39</v>
      </c>
      <c r="I3806" s="77">
        <v>0.35489999999999999</v>
      </c>
    </row>
    <row r="3807" spans="1:9" hidden="1" outlineLevel="2" x14ac:dyDescent="0.3">
      <c r="A3807" s="24">
        <v>20173</v>
      </c>
      <c r="B3807" t="s">
        <v>17</v>
      </c>
      <c r="C3807" t="s">
        <v>239</v>
      </c>
      <c r="D3807" s="17" t="str">
        <f>VLOOKUP(C3807,'NACE 08'!$C$3:$D$24,2,FALSE)</f>
        <v>Information et communication</v>
      </c>
      <c r="E3807" t="s">
        <v>71</v>
      </c>
      <c r="F3807" s="97">
        <v>281</v>
      </c>
      <c r="G3807" s="16">
        <v>308</v>
      </c>
      <c r="H3807" s="16">
        <v>27004</v>
      </c>
      <c r="I3807" s="77">
        <v>291.31</v>
      </c>
    </row>
    <row r="3808" spans="1:9" hidden="1" outlineLevel="2" x14ac:dyDescent="0.3">
      <c r="A3808" s="24">
        <v>20173</v>
      </c>
      <c r="B3808" t="s">
        <v>17</v>
      </c>
      <c r="C3808" t="s">
        <v>239</v>
      </c>
      <c r="D3808" s="17" t="str">
        <f>VLOOKUP(C3808,'NACE 08'!$C$3:$D$24,2,FALSE)</f>
        <v>Information et communication</v>
      </c>
      <c r="E3808" t="s">
        <v>72</v>
      </c>
      <c r="F3808" s="97">
        <v>1217</v>
      </c>
      <c r="G3808" s="16">
        <v>1423</v>
      </c>
      <c r="H3808" s="16">
        <v>158506</v>
      </c>
      <c r="I3808" s="77">
        <v>1883.7133699999999</v>
      </c>
    </row>
    <row r="3809" spans="1:9" hidden="1" outlineLevel="2" x14ac:dyDescent="0.3">
      <c r="A3809" s="24">
        <v>20173</v>
      </c>
      <c r="B3809" t="s">
        <v>17</v>
      </c>
      <c r="C3809" t="s">
        <v>239</v>
      </c>
      <c r="D3809" s="17" t="str">
        <f>VLOOKUP(C3809,'NACE 08'!$C$3:$D$24,2,FALSE)</f>
        <v>Information et communication</v>
      </c>
      <c r="E3809" t="s">
        <v>73</v>
      </c>
      <c r="F3809" s="97">
        <v>1009</v>
      </c>
      <c r="G3809" s="16">
        <v>1175</v>
      </c>
      <c r="H3809" s="16">
        <v>147866</v>
      </c>
      <c r="I3809" s="77">
        <v>1797.3495600000001</v>
      </c>
    </row>
    <row r="3810" spans="1:9" hidden="1" outlineLevel="2" x14ac:dyDescent="0.3">
      <c r="A3810" s="24">
        <v>20173</v>
      </c>
      <c r="B3810" t="s">
        <v>17</v>
      </c>
      <c r="C3810" t="s">
        <v>239</v>
      </c>
      <c r="D3810" s="17" t="str">
        <f>VLOOKUP(C3810,'NACE 08'!$C$3:$D$24,2,FALSE)</f>
        <v>Information et communication</v>
      </c>
      <c r="E3810" t="s">
        <v>74</v>
      </c>
      <c r="F3810" s="97">
        <v>244</v>
      </c>
      <c r="G3810" s="16">
        <v>275</v>
      </c>
      <c r="H3810" s="16">
        <v>37142</v>
      </c>
      <c r="I3810" s="77">
        <v>446.51746999999995</v>
      </c>
    </row>
    <row r="3811" spans="1:9" hidden="1" outlineLevel="2" x14ac:dyDescent="0.3">
      <c r="A3811" s="24">
        <v>20173</v>
      </c>
      <c r="B3811" t="s">
        <v>17</v>
      </c>
      <c r="C3811" t="s">
        <v>239</v>
      </c>
      <c r="D3811" s="17" t="str">
        <f>VLOOKUP(C3811,'NACE 08'!$C$3:$D$24,2,FALSE)</f>
        <v>Information et communication</v>
      </c>
      <c r="E3811" t="s">
        <v>75</v>
      </c>
      <c r="F3811" s="97">
        <v>19</v>
      </c>
      <c r="G3811" s="16">
        <v>26</v>
      </c>
      <c r="H3811" s="16">
        <v>2819</v>
      </c>
      <c r="I3811" s="77">
        <v>34.249890000000001</v>
      </c>
    </row>
    <row r="3812" spans="1:9" hidden="1" outlineLevel="2" x14ac:dyDescent="0.3">
      <c r="A3812" s="24">
        <v>20173</v>
      </c>
      <c r="B3812" t="s">
        <v>17</v>
      </c>
      <c r="C3812" t="s">
        <v>239</v>
      </c>
      <c r="D3812" s="17" t="str">
        <f>VLOOKUP(C3812,'NACE 08'!$C$3:$D$24,2,FALSE)</f>
        <v>Information et communication</v>
      </c>
      <c r="E3812" t="s">
        <v>76</v>
      </c>
      <c r="F3812" s="97">
        <v>4</v>
      </c>
      <c r="G3812" s="16">
        <v>4</v>
      </c>
      <c r="H3812" s="16">
        <v>616</v>
      </c>
      <c r="I3812" s="77">
        <v>12.660360000000001</v>
      </c>
    </row>
    <row r="3813" spans="1:9" hidden="1" outlineLevel="2" x14ac:dyDescent="0.3">
      <c r="A3813" s="24">
        <v>20173</v>
      </c>
      <c r="B3813" t="s">
        <v>18</v>
      </c>
      <c r="C3813" t="s">
        <v>19</v>
      </c>
      <c r="D3813" s="17" t="str">
        <f>VLOOKUP(C3813,'NACE 08'!$C$3:$D$24,2,FALSE)</f>
        <v>Activités financières et 'assurance</v>
      </c>
      <c r="E3813" t="s">
        <v>71</v>
      </c>
      <c r="F3813" s="97">
        <v>610</v>
      </c>
      <c r="G3813" s="16">
        <v>646</v>
      </c>
      <c r="H3813" s="16">
        <v>71228</v>
      </c>
      <c r="I3813" s="77">
        <v>722.97021999999993</v>
      </c>
    </row>
    <row r="3814" spans="1:9" hidden="1" outlineLevel="2" x14ac:dyDescent="0.3">
      <c r="A3814" s="24">
        <v>20173</v>
      </c>
      <c r="B3814" t="s">
        <v>18</v>
      </c>
      <c r="C3814" t="s">
        <v>19</v>
      </c>
      <c r="D3814" s="17" t="str">
        <f>VLOOKUP(C3814,'NACE 08'!$C$3:$D$24,2,FALSE)</f>
        <v>Activités financières et 'assurance</v>
      </c>
      <c r="E3814" t="s">
        <v>72</v>
      </c>
      <c r="F3814" s="97">
        <v>2460</v>
      </c>
      <c r="G3814" s="16">
        <v>2648</v>
      </c>
      <c r="H3814" s="16">
        <v>353641</v>
      </c>
      <c r="I3814" s="77">
        <v>3797.1016199999999</v>
      </c>
    </row>
    <row r="3815" spans="1:9" hidden="1" outlineLevel="2" x14ac:dyDescent="0.3">
      <c r="A3815" s="24">
        <v>20173</v>
      </c>
      <c r="B3815" t="s">
        <v>18</v>
      </c>
      <c r="C3815" t="s">
        <v>19</v>
      </c>
      <c r="D3815" s="17" t="str">
        <f>VLOOKUP(C3815,'NACE 08'!$C$3:$D$24,2,FALSE)</f>
        <v>Activités financières et 'assurance</v>
      </c>
      <c r="E3815" t="s">
        <v>73</v>
      </c>
      <c r="F3815" s="97">
        <v>1014</v>
      </c>
      <c r="G3815" s="16">
        <v>1114</v>
      </c>
      <c r="H3815" s="16">
        <v>157397</v>
      </c>
      <c r="I3815" s="77">
        <v>1777.58574</v>
      </c>
    </row>
    <row r="3816" spans="1:9" hidden="1" outlineLevel="2" x14ac:dyDescent="0.3">
      <c r="A3816" s="24">
        <v>20173</v>
      </c>
      <c r="B3816" t="s">
        <v>18</v>
      </c>
      <c r="C3816" t="s">
        <v>19</v>
      </c>
      <c r="D3816" s="17" t="str">
        <f>VLOOKUP(C3816,'NACE 08'!$C$3:$D$24,2,FALSE)</f>
        <v>Activités financières et 'assurance</v>
      </c>
      <c r="E3816" t="s">
        <v>74</v>
      </c>
      <c r="F3816" s="97">
        <v>158</v>
      </c>
      <c r="G3816" s="16">
        <v>173</v>
      </c>
      <c r="H3816" s="16">
        <v>27464</v>
      </c>
      <c r="I3816" s="77">
        <v>315.21851000000004</v>
      </c>
    </row>
    <row r="3817" spans="1:9" hidden="1" outlineLevel="2" x14ac:dyDescent="0.3">
      <c r="A3817" s="24">
        <v>20173</v>
      </c>
      <c r="B3817" t="s">
        <v>18</v>
      </c>
      <c r="C3817" t="s">
        <v>19</v>
      </c>
      <c r="D3817" s="17" t="str">
        <f>VLOOKUP(C3817,'NACE 08'!$C$3:$D$24,2,FALSE)</f>
        <v>Activités financières et 'assurance</v>
      </c>
      <c r="E3817" t="s">
        <v>75</v>
      </c>
      <c r="F3817" s="97">
        <v>3</v>
      </c>
      <c r="G3817" s="16">
        <v>3</v>
      </c>
      <c r="H3817" s="16">
        <v>381</v>
      </c>
      <c r="I3817" s="77">
        <v>5.3886799999999999</v>
      </c>
    </row>
    <row r="3818" spans="1:9" hidden="1" outlineLevel="2" x14ac:dyDescent="0.3">
      <c r="A3818" s="24">
        <v>20173</v>
      </c>
      <c r="B3818" t="s">
        <v>18</v>
      </c>
      <c r="C3818" t="s">
        <v>19</v>
      </c>
      <c r="D3818" s="17" t="str">
        <f>VLOOKUP(C3818,'NACE 08'!$C$3:$D$24,2,FALSE)</f>
        <v>Activités financières et 'assurance</v>
      </c>
      <c r="E3818" t="s">
        <v>76</v>
      </c>
      <c r="F3818" s="97">
        <v>1</v>
      </c>
      <c r="G3818" s="16">
        <v>1</v>
      </c>
      <c r="H3818" s="16">
        <v>147</v>
      </c>
      <c r="I3818" s="77">
        <v>1.5625899999999999</v>
      </c>
    </row>
    <row r="3819" spans="1:9" hidden="1" outlineLevel="2" x14ac:dyDescent="0.3">
      <c r="A3819" s="24">
        <v>20173</v>
      </c>
      <c r="B3819" t="s">
        <v>20</v>
      </c>
      <c r="C3819" t="s">
        <v>21</v>
      </c>
      <c r="D3819" s="17" t="str">
        <f>VLOOKUP(C3819,'NACE 08'!$C$3:$D$24,2,FALSE)</f>
        <v>Activités immobilières</v>
      </c>
      <c r="E3819" t="s">
        <v>71</v>
      </c>
      <c r="F3819" s="97">
        <v>383</v>
      </c>
      <c r="G3819" s="16">
        <v>410</v>
      </c>
      <c r="H3819" s="16">
        <v>36022</v>
      </c>
      <c r="I3819" s="77">
        <v>343.58502999999996</v>
      </c>
    </row>
    <row r="3820" spans="1:9" hidden="1" outlineLevel="2" x14ac:dyDescent="0.3">
      <c r="A3820" s="24">
        <v>20173</v>
      </c>
      <c r="B3820" t="s">
        <v>20</v>
      </c>
      <c r="C3820" t="s">
        <v>21</v>
      </c>
      <c r="D3820" s="17" t="str">
        <f>VLOOKUP(C3820,'NACE 08'!$C$3:$D$24,2,FALSE)</f>
        <v>Activités immobilières</v>
      </c>
      <c r="E3820" t="s">
        <v>72</v>
      </c>
      <c r="F3820" s="97">
        <v>725</v>
      </c>
      <c r="G3820" s="16">
        <v>876</v>
      </c>
      <c r="H3820" s="16">
        <v>93650</v>
      </c>
      <c r="I3820" s="77">
        <v>1014.6921299999999</v>
      </c>
    </row>
    <row r="3821" spans="1:9" hidden="1" outlineLevel="2" x14ac:dyDescent="0.3">
      <c r="A3821" s="24">
        <v>20173</v>
      </c>
      <c r="B3821" t="s">
        <v>20</v>
      </c>
      <c r="C3821" t="s">
        <v>21</v>
      </c>
      <c r="D3821" s="17" t="str">
        <f>VLOOKUP(C3821,'NACE 08'!$C$3:$D$24,2,FALSE)</f>
        <v>Activités immobilières</v>
      </c>
      <c r="E3821" t="s">
        <v>73</v>
      </c>
      <c r="F3821" s="97">
        <v>302</v>
      </c>
      <c r="G3821" s="16">
        <v>370</v>
      </c>
      <c r="H3821" s="16">
        <v>46769</v>
      </c>
      <c r="I3821" s="77">
        <v>515.40495999999996</v>
      </c>
    </row>
    <row r="3822" spans="1:9" hidden="1" outlineLevel="2" x14ac:dyDescent="0.3">
      <c r="A3822" s="24">
        <v>20173</v>
      </c>
      <c r="B3822" t="s">
        <v>20</v>
      </c>
      <c r="C3822" t="s">
        <v>21</v>
      </c>
      <c r="D3822" s="17" t="str">
        <f>VLOOKUP(C3822,'NACE 08'!$C$3:$D$24,2,FALSE)</f>
        <v>Activités immobilières</v>
      </c>
      <c r="E3822" t="s">
        <v>74</v>
      </c>
      <c r="F3822" s="97">
        <v>55</v>
      </c>
      <c r="G3822" s="16">
        <v>62</v>
      </c>
      <c r="H3822" s="16">
        <v>7150</v>
      </c>
      <c r="I3822" s="77">
        <v>79.015960000000007</v>
      </c>
    </row>
    <row r="3823" spans="1:9" hidden="1" outlineLevel="2" x14ac:dyDescent="0.3">
      <c r="A3823" s="24">
        <v>20173</v>
      </c>
      <c r="B3823" t="s">
        <v>20</v>
      </c>
      <c r="C3823" t="s">
        <v>21</v>
      </c>
      <c r="D3823" s="17" t="str">
        <f>VLOOKUP(C3823,'NACE 08'!$C$3:$D$24,2,FALSE)</f>
        <v>Activités immobilières</v>
      </c>
      <c r="E3823" t="s">
        <v>75</v>
      </c>
      <c r="F3823" s="97">
        <v>6</v>
      </c>
      <c r="G3823" s="16">
        <v>6</v>
      </c>
      <c r="H3823" s="16">
        <v>571</v>
      </c>
      <c r="I3823" s="77">
        <v>6.1732399999999998</v>
      </c>
    </row>
    <row r="3824" spans="1:9" hidden="1" outlineLevel="2" x14ac:dyDescent="0.3">
      <c r="A3824" s="24">
        <v>20173</v>
      </c>
      <c r="B3824" t="s">
        <v>20</v>
      </c>
      <c r="C3824" t="s">
        <v>21</v>
      </c>
      <c r="D3824" s="17" t="str">
        <f>VLOOKUP(C3824,'NACE 08'!$C$3:$D$24,2,FALSE)</f>
        <v>Activités immobilières</v>
      </c>
      <c r="E3824" t="s">
        <v>76</v>
      </c>
      <c r="F3824" s="97">
        <v>2</v>
      </c>
      <c r="G3824" s="16">
        <v>2</v>
      </c>
      <c r="H3824" s="16">
        <v>273</v>
      </c>
      <c r="I3824" s="77">
        <v>3.5922700000000001</v>
      </c>
    </row>
    <row r="3825" spans="1:9" hidden="1" outlineLevel="2" x14ac:dyDescent="0.3">
      <c r="A3825" s="24">
        <v>20173</v>
      </c>
      <c r="B3825" t="s">
        <v>22</v>
      </c>
      <c r="C3825" t="s">
        <v>23</v>
      </c>
      <c r="D3825" s="17" t="str">
        <f>VLOOKUP(C3825,'NACE 08'!$C$3:$D$24,2,FALSE)</f>
        <v>Activités spécialisées, scientifiques et techniques</v>
      </c>
      <c r="E3825" t="s">
        <v>71</v>
      </c>
      <c r="F3825" s="97">
        <v>1263</v>
      </c>
      <c r="G3825" s="16">
        <v>1389</v>
      </c>
      <c r="H3825" s="16">
        <v>137328</v>
      </c>
      <c r="I3825" s="77">
        <v>1347.8703599999999</v>
      </c>
    </row>
    <row r="3826" spans="1:9" hidden="1" outlineLevel="2" x14ac:dyDescent="0.3">
      <c r="A3826" s="24">
        <v>20173</v>
      </c>
      <c r="B3826" t="s">
        <v>22</v>
      </c>
      <c r="C3826" t="s">
        <v>23</v>
      </c>
      <c r="D3826" s="17" t="str">
        <f>VLOOKUP(C3826,'NACE 08'!$C$3:$D$24,2,FALSE)</f>
        <v>Activités spécialisées, scientifiques et techniques</v>
      </c>
      <c r="E3826" t="s">
        <v>72</v>
      </c>
      <c r="F3826" s="97">
        <v>3445</v>
      </c>
      <c r="G3826" s="16">
        <v>4490</v>
      </c>
      <c r="H3826" s="16">
        <v>444886</v>
      </c>
      <c r="I3826" s="77">
        <v>4987.7213000000002</v>
      </c>
    </row>
    <row r="3827" spans="1:9" hidden="1" outlineLevel="2" x14ac:dyDescent="0.3">
      <c r="A3827" s="24">
        <v>20173</v>
      </c>
      <c r="B3827" t="s">
        <v>22</v>
      </c>
      <c r="C3827" t="s">
        <v>23</v>
      </c>
      <c r="D3827" s="17" t="str">
        <f>VLOOKUP(C3827,'NACE 08'!$C$3:$D$24,2,FALSE)</f>
        <v>Activités spécialisées, scientifiques et techniques</v>
      </c>
      <c r="E3827" t="s">
        <v>73</v>
      </c>
      <c r="F3827" s="97">
        <v>2714</v>
      </c>
      <c r="G3827" s="16">
        <v>3470</v>
      </c>
      <c r="H3827" s="16">
        <v>386072</v>
      </c>
      <c r="I3827" s="77">
        <v>4535.6206600000005</v>
      </c>
    </row>
    <row r="3828" spans="1:9" hidden="1" outlineLevel="2" x14ac:dyDescent="0.3">
      <c r="A3828" s="24">
        <v>20173</v>
      </c>
      <c r="B3828" t="s">
        <v>22</v>
      </c>
      <c r="C3828" t="s">
        <v>23</v>
      </c>
      <c r="D3828" s="17" t="str">
        <f>VLOOKUP(C3828,'NACE 08'!$C$3:$D$24,2,FALSE)</f>
        <v>Activités spécialisées, scientifiques et techniques</v>
      </c>
      <c r="E3828" t="s">
        <v>74</v>
      </c>
      <c r="F3828" s="97">
        <v>565</v>
      </c>
      <c r="G3828" s="16">
        <v>723</v>
      </c>
      <c r="H3828" s="16">
        <v>74943</v>
      </c>
      <c r="I3828" s="77">
        <v>892.67148999999995</v>
      </c>
    </row>
    <row r="3829" spans="1:9" hidden="1" outlineLevel="2" x14ac:dyDescent="0.3">
      <c r="A3829" s="24">
        <v>20173</v>
      </c>
      <c r="B3829" t="s">
        <v>22</v>
      </c>
      <c r="C3829" t="s">
        <v>23</v>
      </c>
      <c r="D3829" s="17" t="str">
        <f>VLOOKUP(C3829,'NACE 08'!$C$3:$D$24,2,FALSE)</f>
        <v>Activités spécialisées, scientifiques et techniques</v>
      </c>
      <c r="E3829" t="s">
        <v>75</v>
      </c>
      <c r="F3829" s="97">
        <v>34</v>
      </c>
      <c r="G3829" s="16">
        <v>50</v>
      </c>
      <c r="H3829" s="16">
        <v>4014</v>
      </c>
      <c r="I3829" s="77">
        <v>66.309899999999999</v>
      </c>
    </row>
    <row r="3830" spans="1:9" hidden="1" outlineLevel="2" x14ac:dyDescent="0.3">
      <c r="A3830" s="24">
        <v>20173</v>
      </c>
      <c r="B3830" t="s">
        <v>22</v>
      </c>
      <c r="C3830" t="s">
        <v>23</v>
      </c>
      <c r="D3830" s="17" t="str">
        <f>VLOOKUP(C3830,'NACE 08'!$C$3:$D$24,2,FALSE)</f>
        <v>Activités spécialisées, scientifiques et techniques</v>
      </c>
      <c r="E3830" t="s">
        <v>76</v>
      </c>
      <c r="F3830" s="97">
        <v>14</v>
      </c>
      <c r="G3830" s="16">
        <v>22</v>
      </c>
      <c r="H3830" s="16">
        <v>1452</v>
      </c>
      <c r="I3830" s="77">
        <v>17.551670000000001</v>
      </c>
    </row>
    <row r="3831" spans="1:9" hidden="1" outlineLevel="2" x14ac:dyDescent="0.3">
      <c r="A3831" s="24">
        <v>20173</v>
      </c>
      <c r="B3831" t="s">
        <v>24</v>
      </c>
      <c r="C3831" t="s">
        <v>228</v>
      </c>
      <c r="D3831" s="17" t="str">
        <f>VLOOKUP(C3831,'NACE 08'!$C$3:$D$24,2,FALSE)</f>
        <v>Activités de services administratifs et de soutien*</v>
      </c>
      <c r="E3831" t="s">
        <v>71</v>
      </c>
      <c r="F3831" s="97">
        <v>3732</v>
      </c>
      <c r="G3831" s="16">
        <v>4199</v>
      </c>
      <c r="H3831" s="16">
        <v>352183</v>
      </c>
      <c r="I3831" s="77">
        <v>4358.1746199999998</v>
      </c>
    </row>
    <row r="3832" spans="1:9" hidden="1" outlineLevel="2" x14ac:dyDescent="0.3">
      <c r="A3832" s="24">
        <v>20173</v>
      </c>
      <c r="B3832" t="s">
        <v>24</v>
      </c>
      <c r="C3832" t="s">
        <v>228</v>
      </c>
      <c r="D3832" s="17" t="str">
        <f>VLOOKUP(C3832,'NACE 08'!$C$3:$D$24,2,FALSE)</f>
        <v>Activités de services administratifs et de soutien*</v>
      </c>
      <c r="E3832" t="s">
        <v>72</v>
      </c>
      <c r="F3832" s="97">
        <v>7827</v>
      </c>
      <c r="G3832" s="16">
        <v>10134</v>
      </c>
      <c r="H3832" s="16">
        <v>926091</v>
      </c>
      <c r="I3832" s="77">
        <v>12194.836229999999</v>
      </c>
    </row>
    <row r="3833" spans="1:9" hidden="1" outlineLevel="2" x14ac:dyDescent="0.3">
      <c r="A3833" s="24">
        <v>20173</v>
      </c>
      <c r="B3833" t="s">
        <v>24</v>
      </c>
      <c r="C3833" t="s">
        <v>228</v>
      </c>
      <c r="D3833" s="17" t="str">
        <f>VLOOKUP(C3833,'NACE 08'!$C$3:$D$24,2,FALSE)</f>
        <v>Activités de services administratifs et de soutien*</v>
      </c>
      <c r="E3833" t="s">
        <v>73</v>
      </c>
      <c r="F3833" s="97">
        <v>2551</v>
      </c>
      <c r="G3833" s="16">
        <v>3579</v>
      </c>
      <c r="H3833" s="16">
        <v>311344</v>
      </c>
      <c r="I3833" s="77">
        <v>4046.5931700000001</v>
      </c>
    </row>
    <row r="3834" spans="1:9" hidden="1" outlineLevel="2" x14ac:dyDescent="0.3">
      <c r="A3834" s="24">
        <v>20173</v>
      </c>
      <c r="B3834" t="s">
        <v>24</v>
      </c>
      <c r="C3834" t="s">
        <v>228</v>
      </c>
      <c r="D3834" s="17" t="str">
        <f>VLOOKUP(C3834,'NACE 08'!$C$3:$D$24,2,FALSE)</f>
        <v>Activités de services administratifs et de soutien*</v>
      </c>
      <c r="E3834" t="s">
        <v>74</v>
      </c>
      <c r="F3834" s="97">
        <v>583</v>
      </c>
      <c r="G3834" s="16">
        <v>792</v>
      </c>
      <c r="H3834" s="16">
        <v>72844</v>
      </c>
      <c r="I3834" s="77">
        <v>933.81768</v>
      </c>
    </row>
    <row r="3835" spans="1:9" hidden="1" outlineLevel="2" x14ac:dyDescent="0.3">
      <c r="A3835" s="24">
        <v>20173</v>
      </c>
      <c r="B3835" t="s">
        <v>24</v>
      </c>
      <c r="C3835" t="s">
        <v>228</v>
      </c>
      <c r="D3835" s="17" t="str">
        <f>VLOOKUP(C3835,'NACE 08'!$C$3:$D$24,2,FALSE)</f>
        <v>Activités de services administratifs et de soutien*</v>
      </c>
      <c r="E3835" t="s">
        <v>75</v>
      </c>
      <c r="F3835" s="97">
        <v>85</v>
      </c>
      <c r="G3835" s="16">
        <v>115</v>
      </c>
      <c r="H3835" s="16">
        <v>11152</v>
      </c>
      <c r="I3835" s="77">
        <v>153.26826999999997</v>
      </c>
    </row>
    <row r="3836" spans="1:9" hidden="1" outlineLevel="2" x14ac:dyDescent="0.3">
      <c r="A3836" s="24">
        <v>20173</v>
      </c>
      <c r="B3836" t="s">
        <v>24</v>
      </c>
      <c r="C3836" t="s">
        <v>228</v>
      </c>
      <c r="D3836" s="17" t="str">
        <f>VLOOKUP(C3836,'NACE 08'!$C$3:$D$24,2,FALSE)</f>
        <v>Activités de services administratifs et de soutien*</v>
      </c>
      <c r="E3836" t="s">
        <v>76</v>
      </c>
      <c r="F3836" s="97">
        <v>45</v>
      </c>
      <c r="G3836" s="16">
        <v>60</v>
      </c>
      <c r="H3836" s="16">
        <v>6699</v>
      </c>
      <c r="I3836" s="77">
        <v>87.632019999999997</v>
      </c>
    </row>
    <row r="3837" spans="1:9" hidden="1" outlineLevel="2" x14ac:dyDescent="0.3">
      <c r="A3837" s="24">
        <v>20173</v>
      </c>
      <c r="B3837" t="s">
        <v>24</v>
      </c>
      <c r="C3837" t="s">
        <v>25</v>
      </c>
      <c r="D3837" s="17" t="str">
        <f>VLOOKUP(C3837,'NACE 08'!$C$3:$D$24,2,FALSE)</f>
        <v>Travail Intérimaire</v>
      </c>
      <c r="E3837" t="s">
        <v>71</v>
      </c>
      <c r="F3837" s="97">
        <v>35244</v>
      </c>
      <c r="G3837" s="16">
        <v>42206</v>
      </c>
      <c r="H3837" s="16">
        <v>2953613</v>
      </c>
      <c r="I3837" s="77">
        <v>29687.28746</v>
      </c>
    </row>
    <row r="3838" spans="1:9" hidden="1" outlineLevel="2" x14ac:dyDescent="0.3">
      <c r="A3838" s="24">
        <v>20173</v>
      </c>
      <c r="B3838" t="s">
        <v>24</v>
      </c>
      <c r="C3838" t="s">
        <v>25</v>
      </c>
      <c r="D3838" s="17" t="str">
        <f>VLOOKUP(C3838,'NACE 08'!$C$3:$D$24,2,FALSE)</f>
        <v>Travail Intérimaire</v>
      </c>
      <c r="E3838" t="s">
        <v>72</v>
      </c>
      <c r="F3838" s="97">
        <v>87536</v>
      </c>
      <c r="G3838" s="16">
        <v>116222</v>
      </c>
      <c r="H3838" s="16">
        <v>9839010</v>
      </c>
      <c r="I3838" s="77">
        <v>117797.22571</v>
      </c>
    </row>
    <row r="3839" spans="1:9" hidden="1" outlineLevel="2" x14ac:dyDescent="0.3">
      <c r="A3839" s="24">
        <v>20173</v>
      </c>
      <c r="B3839" t="s">
        <v>24</v>
      </c>
      <c r="C3839" t="s">
        <v>25</v>
      </c>
      <c r="D3839" s="17" t="str">
        <f>VLOOKUP(C3839,'NACE 08'!$C$3:$D$24,2,FALSE)</f>
        <v>Travail Intérimaire</v>
      </c>
      <c r="E3839" t="s">
        <v>73</v>
      </c>
      <c r="F3839" s="97">
        <v>30680</v>
      </c>
      <c r="G3839" s="16">
        <v>41685</v>
      </c>
      <c r="H3839" s="16">
        <v>3612598</v>
      </c>
      <c r="I3839" s="77">
        <v>44745.935669999999</v>
      </c>
    </row>
    <row r="3840" spans="1:9" hidden="1" outlineLevel="2" x14ac:dyDescent="0.3">
      <c r="A3840" s="24">
        <v>20173</v>
      </c>
      <c r="B3840" t="s">
        <v>24</v>
      </c>
      <c r="C3840" t="s">
        <v>25</v>
      </c>
      <c r="D3840" s="17" t="str">
        <f>VLOOKUP(C3840,'NACE 08'!$C$3:$D$24,2,FALSE)</f>
        <v>Travail Intérimaire</v>
      </c>
      <c r="E3840" t="s">
        <v>74</v>
      </c>
      <c r="F3840" s="97">
        <v>6110</v>
      </c>
      <c r="G3840" s="16">
        <v>8323</v>
      </c>
      <c r="H3840" s="16">
        <v>727422</v>
      </c>
      <c r="I3840" s="77">
        <v>9156.8975900000005</v>
      </c>
    </row>
    <row r="3841" spans="1:9" hidden="1" outlineLevel="2" x14ac:dyDescent="0.3">
      <c r="A3841" s="24">
        <v>20173</v>
      </c>
      <c r="B3841" t="s">
        <v>24</v>
      </c>
      <c r="C3841" t="s">
        <v>25</v>
      </c>
      <c r="D3841" s="17" t="str">
        <f>VLOOKUP(C3841,'NACE 08'!$C$3:$D$24,2,FALSE)</f>
        <v>Travail Intérimaire</v>
      </c>
      <c r="E3841" t="s">
        <v>75</v>
      </c>
      <c r="F3841" s="97">
        <v>607</v>
      </c>
      <c r="G3841" s="16">
        <v>869</v>
      </c>
      <c r="H3841" s="16">
        <v>79559</v>
      </c>
      <c r="I3841" s="77">
        <v>1026.4604999999999</v>
      </c>
    </row>
    <row r="3842" spans="1:9" hidden="1" outlineLevel="2" x14ac:dyDescent="0.3">
      <c r="A3842" s="24">
        <v>20173</v>
      </c>
      <c r="B3842" t="s">
        <v>24</v>
      </c>
      <c r="C3842" t="s">
        <v>25</v>
      </c>
      <c r="D3842" s="17" t="str">
        <f>VLOOKUP(C3842,'NACE 08'!$C$3:$D$24,2,FALSE)</f>
        <v>Travail Intérimaire</v>
      </c>
      <c r="E3842" t="s">
        <v>76</v>
      </c>
      <c r="F3842" s="97">
        <v>283</v>
      </c>
      <c r="G3842" s="16">
        <v>383</v>
      </c>
      <c r="H3842" s="16">
        <v>34767</v>
      </c>
      <c r="I3842" s="77">
        <v>466.20407</v>
      </c>
    </row>
    <row r="3843" spans="1:9" hidden="1" outlineLevel="2" x14ac:dyDescent="0.3">
      <c r="A3843" s="24">
        <v>20173</v>
      </c>
      <c r="B3843" t="s">
        <v>24</v>
      </c>
      <c r="C3843" t="s">
        <v>25</v>
      </c>
      <c r="D3843" s="17" t="str">
        <f>VLOOKUP(C3843,'NACE 08'!$C$3:$D$24,2,FALSE)</f>
        <v>Travail Intérimaire</v>
      </c>
      <c r="E3843" t="s">
        <v>77</v>
      </c>
      <c r="F3843" s="97">
        <v>7</v>
      </c>
      <c r="G3843" s="16">
        <v>7</v>
      </c>
      <c r="H3843" s="16">
        <v>272</v>
      </c>
      <c r="I3843" s="77">
        <v>2.8268</v>
      </c>
    </row>
    <row r="3844" spans="1:9" hidden="1" outlineLevel="2" x14ac:dyDescent="0.3">
      <c r="A3844" s="24">
        <v>20173</v>
      </c>
      <c r="B3844" t="s">
        <v>26</v>
      </c>
      <c r="C3844" t="s">
        <v>27</v>
      </c>
      <c r="D3844" s="17" t="str">
        <f>VLOOKUP(C3844,'NACE 08'!$C$3:$D$24,2,FALSE)</f>
        <v>Administration publique</v>
      </c>
      <c r="E3844" t="s">
        <v>71</v>
      </c>
      <c r="F3844" s="97">
        <v>5694</v>
      </c>
      <c r="G3844" s="16">
        <v>6051</v>
      </c>
      <c r="H3844" s="16">
        <v>528074</v>
      </c>
      <c r="I3844" s="77">
        <v>5081.5627399999994</v>
      </c>
    </row>
    <row r="3845" spans="1:9" hidden="1" outlineLevel="2" x14ac:dyDescent="0.3">
      <c r="A3845" s="24">
        <v>20173</v>
      </c>
      <c r="B3845" t="s">
        <v>26</v>
      </c>
      <c r="C3845" t="s">
        <v>27</v>
      </c>
      <c r="D3845" s="17" t="str">
        <f>VLOOKUP(C3845,'NACE 08'!$C$3:$D$24,2,FALSE)</f>
        <v>Administration publique</v>
      </c>
      <c r="E3845" t="s">
        <v>72</v>
      </c>
      <c r="F3845" s="97">
        <v>12501</v>
      </c>
      <c r="G3845" s="16">
        <v>14176</v>
      </c>
      <c r="H3845" s="16">
        <v>1597466</v>
      </c>
      <c r="I3845" s="77">
        <v>18540.768499999998</v>
      </c>
    </row>
    <row r="3846" spans="1:9" hidden="1" outlineLevel="2" x14ac:dyDescent="0.3">
      <c r="A3846" s="24">
        <v>20173</v>
      </c>
      <c r="B3846" t="s">
        <v>26</v>
      </c>
      <c r="C3846" t="s">
        <v>27</v>
      </c>
      <c r="D3846" s="17" t="str">
        <f>VLOOKUP(C3846,'NACE 08'!$C$3:$D$24,2,FALSE)</f>
        <v>Administration publique</v>
      </c>
      <c r="E3846" t="s">
        <v>73</v>
      </c>
      <c r="F3846" s="97">
        <v>3833</v>
      </c>
      <c r="G3846" s="16">
        <v>4416</v>
      </c>
      <c r="H3846" s="16">
        <v>550740</v>
      </c>
      <c r="I3846" s="77">
        <v>6790.3609400000005</v>
      </c>
    </row>
    <row r="3847" spans="1:9" hidden="1" outlineLevel="2" x14ac:dyDescent="0.3">
      <c r="A3847" s="24">
        <v>20173</v>
      </c>
      <c r="B3847" t="s">
        <v>26</v>
      </c>
      <c r="C3847" t="s">
        <v>27</v>
      </c>
      <c r="D3847" s="17" t="str">
        <f>VLOOKUP(C3847,'NACE 08'!$C$3:$D$24,2,FALSE)</f>
        <v>Administration publique</v>
      </c>
      <c r="E3847" t="s">
        <v>74</v>
      </c>
      <c r="F3847" s="97">
        <v>626</v>
      </c>
      <c r="G3847" s="16">
        <v>729</v>
      </c>
      <c r="H3847" s="16">
        <v>100107</v>
      </c>
      <c r="I3847" s="77">
        <v>1259.6461300000001</v>
      </c>
    </row>
    <row r="3848" spans="1:9" hidden="1" outlineLevel="2" x14ac:dyDescent="0.3">
      <c r="A3848" s="24">
        <v>20173</v>
      </c>
      <c r="B3848" t="s">
        <v>26</v>
      </c>
      <c r="C3848" t="s">
        <v>27</v>
      </c>
      <c r="D3848" s="17" t="str">
        <f>VLOOKUP(C3848,'NACE 08'!$C$3:$D$24,2,FALSE)</f>
        <v>Administration publique</v>
      </c>
      <c r="E3848" t="s">
        <v>75</v>
      </c>
      <c r="F3848" s="97">
        <v>81</v>
      </c>
      <c r="G3848" s="16">
        <v>100</v>
      </c>
      <c r="H3848" s="16">
        <v>17416</v>
      </c>
      <c r="I3848" s="77">
        <v>234.27250999999998</v>
      </c>
    </row>
    <row r="3849" spans="1:9" hidden="1" outlineLevel="2" x14ac:dyDescent="0.3">
      <c r="A3849" s="24">
        <v>20173</v>
      </c>
      <c r="B3849" t="s">
        <v>26</v>
      </c>
      <c r="C3849" t="s">
        <v>27</v>
      </c>
      <c r="D3849" s="17" t="str">
        <f>VLOOKUP(C3849,'NACE 08'!$C$3:$D$24,2,FALSE)</f>
        <v>Administration publique</v>
      </c>
      <c r="E3849" t="s">
        <v>76</v>
      </c>
      <c r="F3849" s="97">
        <v>57</v>
      </c>
      <c r="G3849" s="16">
        <v>73</v>
      </c>
      <c r="H3849" s="16">
        <v>11727</v>
      </c>
      <c r="I3849" s="77">
        <v>156.48828</v>
      </c>
    </row>
    <row r="3850" spans="1:9" hidden="1" outlineLevel="2" x14ac:dyDescent="0.3">
      <c r="A3850" s="24">
        <v>20173</v>
      </c>
      <c r="B3850" t="s">
        <v>26</v>
      </c>
      <c r="C3850" t="s">
        <v>27</v>
      </c>
      <c r="D3850" s="17" t="str">
        <f>VLOOKUP(C3850,'NACE 08'!$C$3:$D$24,2,FALSE)</f>
        <v>Administration publique</v>
      </c>
      <c r="E3850" t="s">
        <v>77</v>
      </c>
      <c r="F3850" s="97">
        <v>1</v>
      </c>
      <c r="G3850" s="16">
        <v>1</v>
      </c>
      <c r="H3850" s="16">
        <v>54</v>
      </c>
      <c r="I3850" s="77">
        <v>0.44225999999999999</v>
      </c>
    </row>
    <row r="3851" spans="1:9" hidden="1" outlineLevel="2" x14ac:dyDescent="0.3">
      <c r="A3851" s="24">
        <v>20173</v>
      </c>
      <c r="B3851" t="s">
        <v>28</v>
      </c>
      <c r="C3851" t="s">
        <v>29</v>
      </c>
      <c r="D3851" s="17" t="str">
        <f>VLOOKUP(C3851,'NACE 08'!$C$3:$D$24,2,FALSE)</f>
        <v>Enseignement</v>
      </c>
      <c r="E3851" t="s">
        <v>71</v>
      </c>
      <c r="F3851" s="97">
        <v>759</v>
      </c>
      <c r="G3851" s="16">
        <v>838</v>
      </c>
      <c r="H3851" s="16">
        <v>55109</v>
      </c>
      <c r="I3851" s="77">
        <v>560.98185000000001</v>
      </c>
    </row>
    <row r="3852" spans="1:9" hidden="1" outlineLevel="2" x14ac:dyDescent="0.3">
      <c r="A3852" s="24">
        <v>20173</v>
      </c>
      <c r="B3852" t="s">
        <v>28</v>
      </c>
      <c r="C3852" t="s">
        <v>29</v>
      </c>
      <c r="D3852" s="17" t="str">
        <f>VLOOKUP(C3852,'NACE 08'!$C$3:$D$24,2,FALSE)</f>
        <v>Enseignement</v>
      </c>
      <c r="E3852" t="s">
        <v>72</v>
      </c>
      <c r="F3852" s="97">
        <v>2362</v>
      </c>
      <c r="G3852" s="16">
        <v>3169</v>
      </c>
      <c r="H3852" s="16">
        <v>209595</v>
      </c>
      <c r="I3852" s="77">
        <v>2316.8779</v>
      </c>
    </row>
    <row r="3853" spans="1:9" hidden="1" outlineLevel="2" x14ac:dyDescent="0.3">
      <c r="A3853" s="24">
        <v>20173</v>
      </c>
      <c r="B3853" t="s">
        <v>28</v>
      </c>
      <c r="C3853" t="s">
        <v>29</v>
      </c>
      <c r="D3853" s="17" t="str">
        <f>VLOOKUP(C3853,'NACE 08'!$C$3:$D$24,2,FALSE)</f>
        <v>Enseignement</v>
      </c>
      <c r="E3853" t="s">
        <v>73</v>
      </c>
      <c r="F3853" s="97">
        <v>2006</v>
      </c>
      <c r="G3853" s="16">
        <v>2643</v>
      </c>
      <c r="H3853" s="16">
        <v>194373</v>
      </c>
      <c r="I3853" s="77">
        <v>2277.21785</v>
      </c>
    </row>
    <row r="3854" spans="1:9" hidden="1" outlineLevel="2" x14ac:dyDescent="0.3">
      <c r="A3854" s="24">
        <v>20173</v>
      </c>
      <c r="B3854" t="s">
        <v>28</v>
      </c>
      <c r="C3854" t="s">
        <v>29</v>
      </c>
      <c r="D3854" s="17" t="str">
        <f>VLOOKUP(C3854,'NACE 08'!$C$3:$D$24,2,FALSE)</f>
        <v>Enseignement</v>
      </c>
      <c r="E3854" t="s">
        <v>74</v>
      </c>
      <c r="F3854" s="97">
        <v>632</v>
      </c>
      <c r="G3854" s="16">
        <v>794</v>
      </c>
      <c r="H3854" s="16">
        <v>58013</v>
      </c>
      <c r="I3854" s="77">
        <v>678.88032999999996</v>
      </c>
    </row>
    <row r="3855" spans="1:9" hidden="1" outlineLevel="2" x14ac:dyDescent="0.3">
      <c r="A3855" s="24">
        <v>20173</v>
      </c>
      <c r="B3855" t="s">
        <v>28</v>
      </c>
      <c r="C3855" t="s">
        <v>29</v>
      </c>
      <c r="D3855" s="17" t="str">
        <f>VLOOKUP(C3855,'NACE 08'!$C$3:$D$24,2,FALSE)</f>
        <v>Enseignement</v>
      </c>
      <c r="E3855" t="s">
        <v>75</v>
      </c>
      <c r="F3855" s="97">
        <v>105</v>
      </c>
      <c r="G3855" s="16">
        <v>135</v>
      </c>
      <c r="H3855" s="16">
        <v>9984</v>
      </c>
      <c r="I3855" s="77">
        <v>120.94282000000001</v>
      </c>
    </row>
    <row r="3856" spans="1:9" hidden="1" outlineLevel="2" x14ac:dyDescent="0.3">
      <c r="A3856" s="24">
        <v>20173</v>
      </c>
      <c r="B3856" t="s">
        <v>28</v>
      </c>
      <c r="C3856" t="s">
        <v>29</v>
      </c>
      <c r="D3856" s="17" t="str">
        <f>VLOOKUP(C3856,'NACE 08'!$C$3:$D$24,2,FALSE)</f>
        <v>Enseignement</v>
      </c>
      <c r="E3856" t="s">
        <v>76</v>
      </c>
      <c r="F3856" s="97">
        <v>56</v>
      </c>
      <c r="G3856" s="16">
        <v>68</v>
      </c>
      <c r="H3856" s="16">
        <v>5941</v>
      </c>
      <c r="I3856" s="77">
        <v>68.094899999999996</v>
      </c>
    </row>
    <row r="3857" spans="1:9" hidden="1" outlineLevel="2" x14ac:dyDescent="0.3">
      <c r="A3857" s="24">
        <v>20173</v>
      </c>
      <c r="B3857" t="s">
        <v>30</v>
      </c>
      <c r="C3857" t="s">
        <v>31</v>
      </c>
      <c r="D3857" s="17" t="str">
        <f>VLOOKUP(C3857,'NACE 08'!$C$3:$D$24,2,FALSE)</f>
        <v>Santé humaine et action sociale</v>
      </c>
      <c r="E3857" t="s">
        <v>71</v>
      </c>
      <c r="F3857" s="97">
        <v>5535</v>
      </c>
      <c r="G3857" s="16">
        <v>5855</v>
      </c>
      <c r="H3857" s="16">
        <v>554219</v>
      </c>
      <c r="I3857" s="77">
        <v>6322.505689999999</v>
      </c>
    </row>
    <row r="3858" spans="1:9" hidden="1" outlineLevel="2" x14ac:dyDescent="0.3">
      <c r="A3858" s="24">
        <v>20173</v>
      </c>
      <c r="B3858" t="s">
        <v>30</v>
      </c>
      <c r="C3858" t="s">
        <v>31</v>
      </c>
      <c r="D3858" s="17" t="str">
        <f>VLOOKUP(C3858,'NACE 08'!$C$3:$D$24,2,FALSE)</f>
        <v>Santé humaine et action sociale</v>
      </c>
      <c r="E3858" t="s">
        <v>72</v>
      </c>
      <c r="F3858" s="97">
        <v>18592</v>
      </c>
      <c r="G3858" s="16">
        <v>20996</v>
      </c>
      <c r="H3858" s="16">
        <v>2485545</v>
      </c>
      <c r="I3858" s="77">
        <v>31740.00691</v>
      </c>
    </row>
    <row r="3859" spans="1:9" hidden="1" outlineLevel="2" x14ac:dyDescent="0.3">
      <c r="A3859" s="24">
        <v>20173</v>
      </c>
      <c r="B3859" t="s">
        <v>30</v>
      </c>
      <c r="C3859" t="s">
        <v>31</v>
      </c>
      <c r="D3859" s="17" t="str">
        <f>VLOOKUP(C3859,'NACE 08'!$C$3:$D$24,2,FALSE)</f>
        <v>Santé humaine et action sociale</v>
      </c>
      <c r="E3859" t="s">
        <v>73</v>
      </c>
      <c r="F3859" s="97">
        <v>7655</v>
      </c>
      <c r="G3859" s="16">
        <v>8671</v>
      </c>
      <c r="H3859" s="16">
        <v>1183685</v>
      </c>
      <c r="I3859" s="77">
        <v>16183.281260000002</v>
      </c>
    </row>
    <row r="3860" spans="1:9" hidden="1" outlineLevel="2" x14ac:dyDescent="0.3">
      <c r="A3860" s="24">
        <v>20173</v>
      </c>
      <c r="B3860" t="s">
        <v>30</v>
      </c>
      <c r="C3860" t="s">
        <v>31</v>
      </c>
      <c r="D3860" s="17" t="str">
        <f>VLOOKUP(C3860,'NACE 08'!$C$3:$D$24,2,FALSE)</f>
        <v>Santé humaine et action sociale</v>
      </c>
      <c r="E3860" t="s">
        <v>74</v>
      </c>
      <c r="F3860" s="97">
        <v>1802</v>
      </c>
      <c r="G3860" s="16">
        <v>2059</v>
      </c>
      <c r="H3860" s="16">
        <v>291574</v>
      </c>
      <c r="I3860" s="77">
        <v>4354.0313299999998</v>
      </c>
    </row>
    <row r="3861" spans="1:9" hidden="1" outlineLevel="2" x14ac:dyDescent="0.3">
      <c r="A3861" s="24">
        <v>20173</v>
      </c>
      <c r="B3861" t="s">
        <v>30</v>
      </c>
      <c r="C3861" t="s">
        <v>31</v>
      </c>
      <c r="D3861" s="17" t="str">
        <f>VLOOKUP(C3861,'NACE 08'!$C$3:$D$24,2,FALSE)</f>
        <v>Santé humaine et action sociale</v>
      </c>
      <c r="E3861" t="s">
        <v>75</v>
      </c>
      <c r="F3861" s="97">
        <v>286</v>
      </c>
      <c r="G3861" s="16">
        <v>324</v>
      </c>
      <c r="H3861" s="16">
        <v>53991</v>
      </c>
      <c r="I3861" s="77">
        <v>792.49903000000006</v>
      </c>
    </row>
    <row r="3862" spans="1:9" hidden="1" outlineLevel="2" x14ac:dyDescent="0.3">
      <c r="A3862" s="24">
        <v>20173</v>
      </c>
      <c r="B3862" t="s">
        <v>30</v>
      </c>
      <c r="C3862" t="s">
        <v>31</v>
      </c>
      <c r="D3862" s="17" t="str">
        <f>VLOOKUP(C3862,'NACE 08'!$C$3:$D$24,2,FALSE)</f>
        <v>Santé humaine et action sociale</v>
      </c>
      <c r="E3862" t="s">
        <v>76</v>
      </c>
      <c r="F3862" s="97">
        <v>254</v>
      </c>
      <c r="G3862" s="16">
        <v>301</v>
      </c>
      <c r="H3862" s="16">
        <v>50739</v>
      </c>
      <c r="I3862" s="77">
        <v>741.71245999999996</v>
      </c>
    </row>
    <row r="3863" spans="1:9" hidden="1" outlineLevel="2" x14ac:dyDescent="0.3">
      <c r="A3863" s="24">
        <v>20173</v>
      </c>
      <c r="B3863" t="s">
        <v>30</v>
      </c>
      <c r="C3863" t="s">
        <v>31</v>
      </c>
      <c r="D3863" s="17" t="str">
        <f>VLOOKUP(C3863,'NACE 08'!$C$3:$D$24,2,FALSE)</f>
        <v>Santé humaine et action sociale</v>
      </c>
      <c r="E3863" t="s">
        <v>77</v>
      </c>
      <c r="F3863" s="97">
        <v>2</v>
      </c>
      <c r="G3863" s="16">
        <v>2</v>
      </c>
      <c r="H3863" s="16">
        <v>37</v>
      </c>
      <c r="I3863" s="77">
        <v>0.45175999999999999</v>
      </c>
    </row>
    <row r="3864" spans="1:9" hidden="1" outlineLevel="2" x14ac:dyDescent="0.3">
      <c r="A3864" s="24">
        <v>20173</v>
      </c>
      <c r="B3864" t="s">
        <v>32</v>
      </c>
      <c r="C3864" t="s">
        <v>33</v>
      </c>
      <c r="D3864" s="17" t="str">
        <f>VLOOKUP(C3864,'NACE 08'!$C$3:$D$24,2,FALSE)</f>
        <v>Arts, spectacles et activités récréatives</v>
      </c>
      <c r="E3864" t="s">
        <v>71</v>
      </c>
      <c r="F3864" s="97">
        <v>2465</v>
      </c>
      <c r="G3864" s="16">
        <v>2865</v>
      </c>
      <c r="H3864" s="16">
        <v>216967</v>
      </c>
      <c r="I3864" s="77">
        <v>1996.5154399999999</v>
      </c>
    </row>
    <row r="3865" spans="1:9" hidden="1" outlineLevel="2" x14ac:dyDescent="0.3">
      <c r="A3865" s="24">
        <v>20173</v>
      </c>
      <c r="B3865" t="s">
        <v>32</v>
      </c>
      <c r="C3865" t="s">
        <v>33</v>
      </c>
      <c r="D3865" s="17" t="str">
        <f>VLOOKUP(C3865,'NACE 08'!$C$3:$D$24,2,FALSE)</f>
        <v>Arts, spectacles et activités récréatives</v>
      </c>
      <c r="E3865" t="s">
        <v>72</v>
      </c>
      <c r="F3865" s="97">
        <v>5739</v>
      </c>
      <c r="G3865" s="16">
        <v>7366</v>
      </c>
      <c r="H3865" s="16">
        <v>590983</v>
      </c>
      <c r="I3865" s="77">
        <v>6477.7801499999996</v>
      </c>
    </row>
    <row r="3866" spans="1:9" hidden="1" outlineLevel="2" x14ac:dyDescent="0.3">
      <c r="A3866" s="24">
        <v>20173</v>
      </c>
      <c r="B3866" t="s">
        <v>32</v>
      </c>
      <c r="C3866" t="s">
        <v>33</v>
      </c>
      <c r="D3866" s="17" t="str">
        <f>VLOOKUP(C3866,'NACE 08'!$C$3:$D$24,2,FALSE)</f>
        <v>Arts, spectacles et activités récréatives</v>
      </c>
      <c r="E3866" t="s">
        <v>73</v>
      </c>
      <c r="F3866" s="97">
        <v>2602</v>
      </c>
      <c r="G3866" s="16">
        <v>3455</v>
      </c>
      <c r="H3866" s="16">
        <v>271981</v>
      </c>
      <c r="I3866" s="77">
        <v>3248.5746300000001</v>
      </c>
    </row>
    <row r="3867" spans="1:9" hidden="1" outlineLevel="2" x14ac:dyDescent="0.3">
      <c r="A3867" s="24">
        <v>20173</v>
      </c>
      <c r="B3867" t="s">
        <v>32</v>
      </c>
      <c r="C3867" t="s">
        <v>33</v>
      </c>
      <c r="D3867" s="17" t="str">
        <f>VLOOKUP(C3867,'NACE 08'!$C$3:$D$24,2,FALSE)</f>
        <v>Arts, spectacles et activités récréatives</v>
      </c>
      <c r="E3867" t="s">
        <v>74</v>
      </c>
      <c r="F3867" s="97">
        <v>749</v>
      </c>
      <c r="G3867" s="16">
        <v>919</v>
      </c>
      <c r="H3867" s="16">
        <v>75234</v>
      </c>
      <c r="I3867" s="77">
        <v>963.02298999999994</v>
      </c>
    </row>
    <row r="3868" spans="1:9" hidden="1" outlineLevel="2" x14ac:dyDescent="0.3">
      <c r="A3868" s="24">
        <v>20173</v>
      </c>
      <c r="B3868" t="s">
        <v>32</v>
      </c>
      <c r="C3868" t="s">
        <v>33</v>
      </c>
      <c r="D3868" s="17" t="str">
        <f>VLOOKUP(C3868,'NACE 08'!$C$3:$D$24,2,FALSE)</f>
        <v>Arts, spectacles et activités récréatives</v>
      </c>
      <c r="E3868" t="s">
        <v>75</v>
      </c>
      <c r="F3868" s="97">
        <v>88</v>
      </c>
      <c r="G3868" s="16">
        <v>103</v>
      </c>
      <c r="H3868" s="16">
        <v>6816</v>
      </c>
      <c r="I3868" s="77">
        <v>105.03057</v>
      </c>
    </row>
    <row r="3869" spans="1:9" hidden="1" outlineLevel="2" x14ac:dyDescent="0.3">
      <c r="A3869" s="24">
        <v>20173</v>
      </c>
      <c r="B3869" t="s">
        <v>32</v>
      </c>
      <c r="C3869" t="s">
        <v>33</v>
      </c>
      <c r="D3869" s="17" t="str">
        <f>VLOOKUP(C3869,'NACE 08'!$C$3:$D$24,2,FALSE)</f>
        <v>Arts, spectacles et activités récréatives</v>
      </c>
      <c r="E3869" t="s">
        <v>76</v>
      </c>
      <c r="F3869" s="97">
        <v>23</v>
      </c>
      <c r="G3869" s="16">
        <v>25</v>
      </c>
      <c r="H3869" s="16">
        <v>1664</v>
      </c>
      <c r="I3869" s="77">
        <v>23.485279999999999</v>
      </c>
    </row>
    <row r="3870" spans="1:9" hidden="1" outlineLevel="2" x14ac:dyDescent="0.3">
      <c r="A3870" s="24">
        <v>20173</v>
      </c>
      <c r="B3870" t="s">
        <v>32</v>
      </c>
      <c r="C3870" t="s">
        <v>33</v>
      </c>
      <c r="D3870" s="17" t="str">
        <f>VLOOKUP(C3870,'NACE 08'!$C$3:$D$24,2,FALSE)</f>
        <v>Arts, spectacles et activités récréatives</v>
      </c>
      <c r="E3870" t="s">
        <v>77</v>
      </c>
      <c r="F3870" s="97">
        <v>2</v>
      </c>
      <c r="G3870" s="16">
        <v>2</v>
      </c>
      <c r="H3870" s="16">
        <v>73</v>
      </c>
      <c r="I3870" s="77">
        <v>0.77100000000000002</v>
      </c>
    </row>
    <row r="3871" spans="1:9" hidden="1" outlineLevel="2" x14ac:dyDescent="0.3">
      <c r="A3871" s="24">
        <v>20173</v>
      </c>
      <c r="B3871" t="s">
        <v>34</v>
      </c>
      <c r="C3871" t="s">
        <v>35</v>
      </c>
      <c r="D3871" s="17" t="str">
        <f>VLOOKUP(C3871,'NACE 08'!$C$3:$D$24,2,FALSE)</f>
        <v>Autres activités de service</v>
      </c>
      <c r="E3871" t="s">
        <v>71</v>
      </c>
      <c r="F3871" s="97">
        <v>1066</v>
      </c>
      <c r="G3871" s="16">
        <v>1195</v>
      </c>
      <c r="H3871" s="16">
        <v>89312</v>
      </c>
      <c r="I3871" s="77">
        <v>852.18009999999992</v>
      </c>
    </row>
    <row r="3872" spans="1:9" hidden="1" outlineLevel="2" x14ac:dyDescent="0.3">
      <c r="A3872" s="24">
        <v>20173</v>
      </c>
      <c r="B3872" t="s">
        <v>34</v>
      </c>
      <c r="C3872" t="s">
        <v>35</v>
      </c>
      <c r="D3872" s="17" t="str">
        <f>VLOOKUP(C3872,'NACE 08'!$C$3:$D$24,2,FALSE)</f>
        <v>Autres activités de service</v>
      </c>
      <c r="E3872" t="s">
        <v>72</v>
      </c>
      <c r="F3872" s="97">
        <v>2381</v>
      </c>
      <c r="G3872" s="16">
        <v>2907</v>
      </c>
      <c r="H3872" s="16">
        <v>262186</v>
      </c>
      <c r="I3872" s="77">
        <v>2794.2333600000002</v>
      </c>
    </row>
    <row r="3873" spans="1:9" hidden="1" outlineLevel="2" x14ac:dyDescent="0.3">
      <c r="A3873" s="24">
        <v>20173</v>
      </c>
      <c r="B3873" t="s">
        <v>34</v>
      </c>
      <c r="C3873" t="s">
        <v>35</v>
      </c>
      <c r="D3873" s="17" t="str">
        <f>VLOOKUP(C3873,'NACE 08'!$C$3:$D$24,2,FALSE)</f>
        <v>Autres activités de service</v>
      </c>
      <c r="E3873" t="s">
        <v>73</v>
      </c>
      <c r="F3873" s="97">
        <v>865</v>
      </c>
      <c r="G3873" s="16">
        <v>1060</v>
      </c>
      <c r="H3873" s="16">
        <v>99417</v>
      </c>
      <c r="I3873" s="77">
        <v>1112.6242299999999</v>
      </c>
    </row>
    <row r="3874" spans="1:9" hidden="1" outlineLevel="2" x14ac:dyDescent="0.3">
      <c r="A3874" s="24">
        <v>20173</v>
      </c>
      <c r="B3874" t="s">
        <v>34</v>
      </c>
      <c r="C3874" t="s">
        <v>35</v>
      </c>
      <c r="D3874" s="17" t="str">
        <f>VLOOKUP(C3874,'NACE 08'!$C$3:$D$24,2,FALSE)</f>
        <v>Autres activités de service</v>
      </c>
      <c r="E3874" t="s">
        <v>74</v>
      </c>
      <c r="F3874" s="97">
        <v>188</v>
      </c>
      <c r="G3874" s="16">
        <v>224</v>
      </c>
      <c r="H3874" s="16">
        <v>26986</v>
      </c>
      <c r="I3874" s="77">
        <v>309.35318999999993</v>
      </c>
    </row>
    <row r="3875" spans="1:9" hidden="1" outlineLevel="2" x14ac:dyDescent="0.3">
      <c r="A3875" s="24">
        <v>20173</v>
      </c>
      <c r="B3875" t="s">
        <v>34</v>
      </c>
      <c r="C3875" t="s">
        <v>35</v>
      </c>
      <c r="D3875" s="17" t="str">
        <f>VLOOKUP(C3875,'NACE 08'!$C$3:$D$24,2,FALSE)</f>
        <v>Autres activités de service</v>
      </c>
      <c r="E3875" t="s">
        <v>75</v>
      </c>
      <c r="F3875" s="97">
        <v>16</v>
      </c>
      <c r="G3875" s="16">
        <v>17</v>
      </c>
      <c r="H3875" s="16">
        <v>1680</v>
      </c>
      <c r="I3875" s="77">
        <v>20.130040000000001</v>
      </c>
    </row>
    <row r="3876" spans="1:9" hidden="1" outlineLevel="2" x14ac:dyDescent="0.3">
      <c r="A3876" s="24">
        <v>20173</v>
      </c>
      <c r="B3876" t="s">
        <v>34</v>
      </c>
      <c r="C3876" t="s">
        <v>35</v>
      </c>
      <c r="D3876" s="17" t="str">
        <f>VLOOKUP(C3876,'NACE 08'!$C$3:$D$24,2,FALSE)</f>
        <v>Autres activités de service</v>
      </c>
      <c r="E3876" t="s">
        <v>76</v>
      </c>
      <c r="F3876" s="97">
        <v>12</v>
      </c>
      <c r="G3876" s="16">
        <v>14</v>
      </c>
      <c r="H3876" s="16">
        <v>1768</v>
      </c>
      <c r="I3876" s="77">
        <v>19.015150000000002</v>
      </c>
    </row>
    <row r="3877" spans="1:9" hidden="1" outlineLevel="2" x14ac:dyDescent="0.3">
      <c r="A3877" s="24">
        <v>20173</v>
      </c>
      <c r="B3877" t="s">
        <v>36</v>
      </c>
      <c r="C3877" t="s">
        <v>37</v>
      </c>
      <c r="D3877" s="17" t="str">
        <f>VLOOKUP(C3877,'NACE 08'!$C$3:$D$24,2,FALSE)</f>
        <v>Activités des ménages en tant qu'employeurs</v>
      </c>
      <c r="E3877" t="s">
        <v>71</v>
      </c>
      <c r="F3877" s="97">
        <v>12</v>
      </c>
      <c r="G3877" s="16">
        <v>13</v>
      </c>
      <c r="H3877" s="16">
        <v>1539</v>
      </c>
      <c r="I3877" s="77">
        <v>17.64817</v>
      </c>
    </row>
    <row r="3878" spans="1:9" hidden="1" outlineLevel="2" x14ac:dyDescent="0.3">
      <c r="A3878" s="24">
        <v>20173</v>
      </c>
      <c r="B3878" t="s">
        <v>36</v>
      </c>
      <c r="C3878" t="s">
        <v>37</v>
      </c>
      <c r="D3878" s="17" t="str">
        <f>VLOOKUP(C3878,'NACE 08'!$C$3:$D$24,2,FALSE)</f>
        <v>Activités des ménages en tant qu'employeurs</v>
      </c>
      <c r="E3878" t="s">
        <v>72</v>
      </c>
      <c r="F3878" s="97">
        <v>53</v>
      </c>
      <c r="G3878" s="16">
        <v>62</v>
      </c>
      <c r="H3878" s="16">
        <v>6518</v>
      </c>
      <c r="I3878" s="77">
        <v>77.439250000000001</v>
      </c>
    </row>
    <row r="3879" spans="1:9" hidden="1" outlineLevel="2" x14ac:dyDescent="0.3">
      <c r="A3879" s="24">
        <v>20173</v>
      </c>
      <c r="B3879" t="s">
        <v>36</v>
      </c>
      <c r="C3879" t="s">
        <v>37</v>
      </c>
      <c r="D3879" s="17" t="str">
        <f>VLOOKUP(C3879,'NACE 08'!$C$3:$D$24,2,FALSE)</f>
        <v>Activités des ménages en tant qu'employeurs</v>
      </c>
      <c r="E3879" t="s">
        <v>73</v>
      </c>
      <c r="F3879" s="97">
        <v>32</v>
      </c>
      <c r="G3879" s="16">
        <v>41</v>
      </c>
      <c r="H3879" s="16">
        <v>3856</v>
      </c>
      <c r="I3879" s="77">
        <v>46.114689999999996</v>
      </c>
    </row>
    <row r="3880" spans="1:9" hidden="1" outlineLevel="2" x14ac:dyDescent="0.3">
      <c r="A3880" s="24">
        <v>20173</v>
      </c>
      <c r="B3880" t="s">
        <v>36</v>
      </c>
      <c r="C3880" t="s">
        <v>37</v>
      </c>
      <c r="D3880" s="17" t="str">
        <f>VLOOKUP(C3880,'NACE 08'!$C$3:$D$24,2,FALSE)</f>
        <v>Activités des ménages en tant qu'employeurs</v>
      </c>
      <c r="E3880" t="s">
        <v>74</v>
      </c>
      <c r="F3880" s="97">
        <v>13</v>
      </c>
      <c r="G3880" s="16">
        <v>14</v>
      </c>
      <c r="H3880" s="16">
        <v>1015</v>
      </c>
      <c r="I3880" s="77">
        <v>12.61594</v>
      </c>
    </row>
    <row r="3881" spans="1:9" hidden="1" outlineLevel="2" x14ac:dyDescent="0.3">
      <c r="A3881" s="24">
        <v>20173</v>
      </c>
      <c r="B3881" t="s">
        <v>36</v>
      </c>
      <c r="C3881" t="s">
        <v>37</v>
      </c>
      <c r="D3881" s="17" t="str">
        <f>VLOOKUP(C3881,'NACE 08'!$C$3:$D$24,2,FALSE)</f>
        <v>Activités des ménages en tant qu'employeurs</v>
      </c>
      <c r="E3881" t="s">
        <v>75</v>
      </c>
      <c r="F3881" s="97">
        <v>1</v>
      </c>
      <c r="G3881" s="16">
        <v>2</v>
      </c>
      <c r="H3881" s="16">
        <v>29</v>
      </c>
      <c r="I3881" s="77">
        <v>0.33868999999999999</v>
      </c>
    </row>
    <row r="3882" spans="1:9" hidden="1" outlineLevel="2" x14ac:dyDescent="0.3">
      <c r="A3882" s="24">
        <v>20173</v>
      </c>
      <c r="B3882" t="s">
        <v>36</v>
      </c>
      <c r="C3882" t="s">
        <v>37</v>
      </c>
      <c r="D3882" s="17" t="str">
        <f>VLOOKUP(C3882,'NACE 08'!$C$3:$D$24,2,FALSE)</f>
        <v>Activités des ménages en tant qu'employeurs</v>
      </c>
      <c r="E3882" t="s">
        <v>76</v>
      </c>
      <c r="F3882" s="97">
        <v>1</v>
      </c>
      <c r="G3882" s="16">
        <v>1</v>
      </c>
      <c r="H3882" s="16">
        <v>76</v>
      </c>
      <c r="I3882" s="77">
        <v>1.28</v>
      </c>
    </row>
    <row r="3883" spans="1:9" hidden="1" outlineLevel="2" x14ac:dyDescent="0.3">
      <c r="A3883" s="24">
        <v>20173</v>
      </c>
      <c r="B3883" t="s">
        <v>38</v>
      </c>
      <c r="C3883" t="s">
        <v>39</v>
      </c>
      <c r="D3883" s="17" t="str">
        <f>VLOOKUP(C3883,'NACE 08'!$C$3:$D$24,2,FALSE)</f>
        <v>Activités des organisations et organismes extraterritoriaux</v>
      </c>
      <c r="E3883" t="s">
        <v>71</v>
      </c>
      <c r="F3883" s="97">
        <v>2</v>
      </c>
      <c r="G3883" s="16">
        <v>2</v>
      </c>
      <c r="H3883" s="16">
        <v>224</v>
      </c>
      <c r="I3883" s="77">
        <v>2.71888</v>
      </c>
    </row>
    <row r="3884" spans="1:9" hidden="1" outlineLevel="2" x14ac:dyDescent="0.3">
      <c r="A3884" s="24">
        <v>20173</v>
      </c>
      <c r="B3884" t="s">
        <v>38</v>
      </c>
      <c r="C3884" t="s">
        <v>39</v>
      </c>
      <c r="D3884" s="17" t="str">
        <f>VLOOKUP(C3884,'NACE 08'!$C$3:$D$24,2,FALSE)</f>
        <v>Activités des organisations et organismes extraterritoriaux</v>
      </c>
      <c r="E3884" t="s">
        <v>72</v>
      </c>
      <c r="F3884" s="97">
        <v>17</v>
      </c>
      <c r="G3884" s="16">
        <v>18</v>
      </c>
      <c r="H3884" s="16">
        <v>1694</v>
      </c>
      <c r="I3884" s="77">
        <v>20.181260000000002</v>
      </c>
    </row>
    <row r="3885" spans="1:9" hidden="1" outlineLevel="2" x14ac:dyDescent="0.3">
      <c r="A3885" s="24">
        <v>20173</v>
      </c>
      <c r="B3885" t="s">
        <v>38</v>
      </c>
      <c r="C3885" t="s">
        <v>39</v>
      </c>
      <c r="D3885" s="17" t="str">
        <f>VLOOKUP(C3885,'NACE 08'!$C$3:$D$24,2,FALSE)</f>
        <v>Activités des organisations et organismes extraterritoriaux</v>
      </c>
      <c r="E3885" t="s">
        <v>73</v>
      </c>
      <c r="F3885" s="97">
        <v>7</v>
      </c>
      <c r="G3885" s="16">
        <v>9</v>
      </c>
      <c r="H3885" s="16">
        <v>733</v>
      </c>
      <c r="I3885" s="77">
        <v>9.3349100000000007</v>
      </c>
    </row>
    <row r="3886" spans="1:9" hidden="1" outlineLevel="2" x14ac:dyDescent="0.3">
      <c r="A3886" s="24">
        <v>20173</v>
      </c>
      <c r="B3886" t="s">
        <v>38</v>
      </c>
      <c r="C3886" t="s">
        <v>39</v>
      </c>
      <c r="D3886" s="17" t="str">
        <f>VLOOKUP(C3886,'NACE 08'!$C$3:$D$24,2,FALSE)</f>
        <v>Activités des organisations et organismes extraterritoriaux</v>
      </c>
      <c r="E3886" t="s">
        <v>74</v>
      </c>
      <c r="F3886" s="97">
        <v>2</v>
      </c>
      <c r="G3886" s="16">
        <v>3</v>
      </c>
      <c r="H3886" s="16">
        <v>92</v>
      </c>
      <c r="I3886" s="77">
        <v>1.1262300000000001</v>
      </c>
    </row>
    <row r="3887" spans="1:9" outlineLevel="1" collapsed="1" x14ac:dyDescent="0.3">
      <c r="A3887" s="26" t="s">
        <v>67</v>
      </c>
      <c r="B3887" s="27"/>
      <c r="C3887" s="27"/>
      <c r="D3887" s="73"/>
      <c r="E3887" s="27"/>
      <c r="F3887" s="98">
        <f>SUBTOTAL(9,F3756:F3886)</f>
        <v>437741</v>
      </c>
      <c r="G3887" s="29">
        <f>SUBTOTAL(9,G3756:G3886)</f>
        <v>540966</v>
      </c>
      <c r="H3887" s="29">
        <f>SUBTOTAL(9,H3756:H3886)</f>
        <v>49195573</v>
      </c>
      <c r="I3887" s="78">
        <f>SUBTOTAL(9,I3756:I3886)</f>
        <v>574281.2354799998</v>
      </c>
    </row>
    <row r="3888" spans="1:9" hidden="1" outlineLevel="2" x14ac:dyDescent="0.3">
      <c r="A3888" s="18">
        <v>20172</v>
      </c>
      <c r="B3888" s="19" t="s">
        <v>0</v>
      </c>
      <c r="C3888" s="19" t="s">
        <v>1</v>
      </c>
      <c r="D3888" s="71" t="str">
        <f>VLOOKUP(C3888,'NACE 08'!$C$3:$D$24,2,FALSE)</f>
        <v>Agriculture, sylviculture et pêche</v>
      </c>
      <c r="E3888" s="19" t="s">
        <v>71</v>
      </c>
      <c r="F3888" s="95">
        <v>366</v>
      </c>
      <c r="G3888" s="20">
        <v>392</v>
      </c>
      <c r="H3888" s="20">
        <v>18262</v>
      </c>
      <c r="I3888" s="75">
        <v>161.64543999999998</v>
      </c>
    </row>
    <row r="3889" spans="1:9" hidden="1" outlineLevel="2" x14ac:dyDescent="0.3">
      <c r="A3889" s="18">
        <v>20172</v>
      </c>
      <c r="B3889" s="19" t="s">
        <v>0</v>
      </c>
      <c r="C3889" s="19" t="s">
        <v>1</v>
      </c>
      <c r="D3889" s="71" t="str">
        <f>VLOOKUP(C3889,'NACE 08'!$C$3:$D$24,2,FALSE)</f>
        <v>Agriculture, sylviculture et pêche</v>
      </c>
      <c r="E3889" s="19" t="s">
        <v>72</v>
      </c>
      <c r="F3889" s="95">
        <v>476</v>
      </c>
      <c r="G3889" s="20">
        <v>539</v>
      </c>
      <c r="H3889" s="20">
        <v>30210</v>
      </c>
      <c r="I3889" s="75">
        <v>316.11947999999995</v>
      </c>
    </row>
    <row r="3890" spans="1:9" hidden="1" outlineLevel="2" x14ac:dyDescent="0.3">
      <c r="A3890" s="18">
        <v>20172</v>
      </c>
      <c r="B3890" s="19" t="s">
        <v>0</v>
      </c>
      <c r="C3890" s="19" t="s">
        <v>1</v>
      </c>
      <c r="D3890" s="71" t="str">
        <f>VLOOKUP(C3890,'NACE 08'!$C$3:$D$24,2,FALSE)</f>
        <v>Agriculture, sylviculture et pêche</v>
      </c>
      <c r="E3890" s="19" t="s">
        <v>73</v>
      </c>
      <c r="F3890" s="95">
        <v>86</v>
      </c>
      <c r="G3890" s="20">
        <v>107</v>
      </c>
      <c r="H3890" s="20">
        <v>6686</v>
      </c>
      <c r="I3890" s="75">
        <v>73.873559999999998</v>
      </c>
    </row>
    <row r="3891" spans="1:9" hidden="1" outlineLevel="2" x14ac:dyDescent="0.3">
      <c r="A3891" s="18">
        <v>20172</v>
      </c>
      <c r="B3891" s="19" t="s">
        <v>0</v>
      </c>
      <c r="C3891" s="19" t="s">
        <v>1</v>
      </c>
      <c r="D3891" s="71" t="str">
        <f>VLOOKUP(C3891,'NACE 08'!$C$3:$D$24,2,FALSE)</f>
        <v>Agriculture, sylviculture et pêche</v>
      </c>
      <c r="E3891" s="19" t="s">
        <v>74</v>
      </c>
      <c r="F3891" s="95">
        <v>15</v>
      </c>
      <c r="G3891" s="20">
        <v>20</v>
      </c>
      <c r="H3891" s="20">
        <v>1322</v>
      </c>
      <c r="I3891" s="75">
        <v>13.20514</v>
      </c>
    </row>
    <row r="3892" spans="1:9" hidden="1" outlineLevel="2" x14ac:dyDescent="0.3">
      <c r="A3892" s="18">
        <v>20172</v>
      </c>
      <c r="B3892" s="19" t="s">
        <v>0</v>
      </c>
      <c r="C3892" s="19" t="s">
        <v>1</v>
      </c>
      <c r="D3892" s="71" t="str">
        <f>VLOOKUP(C3892,'NACE 08'!$C$3:$D$24,2,FALSE)</f>
        <v>Agriculture, sylviculture et pêche</v>
      </c>
      <c r="E3892" s="19" t="s">
        <v>75</v>
      </c>
      <c r="F3892" s="95">
        <v>3</v>
      </c>
      <c r="G3892" s="20">
        <v>6</v>
      </c>
      <c r="H3892" s="20">
        <v>188</v>
      </c>
      <c r="I3892" s="75">
        <v>1.6343000000000001</v>
      </c>
    </row>
    <row r="3893" spans="1:9" hidden="1" outlineLevel="2" x14ac:dyDescent="0.3">
      <c r="A3893" s="18">
        <v>20172</v>
      </c>
      <c r="B3893" s="19" t="s">
        <v>0</v>
      </c>
      <c r="C3893" s="19" t="s">
        <v>1</v>
      </c>
      <c r="D3893" s="71" t="str">
        <f>VLOOKUP(C3893,'NACE 08'!$C$3:$D$24,2,FALSE)</f>
        <v>Agriculture, sylviculture et pêche</v>
      </c>
      <c r="E3893" s="19" t="s">
        <v>76</v>
      </c>
      <c r="F3893" s="95">
        <v>2</v>
      </c>
      <c r="G3893" s="20">
        <v>4</v>
      </c>
      <c r="H3893" s="20">
        <v>178</v>
      </c>
      <c r="I3893" s="75">
        <v>1.5588</v>
      </c>
    </row>
    <row r="3894" spans="1:9" hidden="1" outlineLevel="2" x14ac:dyDescent="0.3">
      <c r="A3894" s="18">
        <v>20172</v>
      </c>
      <c r="B3894" s="19" t="s">
        <v>2</v>
      </c>
      <c r="C3894" s="19" t="s">
        <v>3</v>
      </c>
      <c r="D3894" s="71" t="str">
        <f>VLOOKUP(C3894,'NACE 08'!$C$3:$D$24,2,FALSE)</f>
        <v>Industries extractives</v>
      </c>
      <c r="E3894" s="19" t="s">
        <v>71</v>
      </c>
      <c r="F3894" s="95">
        <v>6</v>
      </c>
      <c r="G3894" s="20">
        <v>6</v>
      </c>
      <c r="H3894" s="20">
        <v>266</v>
      </c>
      <c r="I3894" s="75">
        <v>3.3331400000000002</v>
      </c>
    </row>
    <row r="3895" spans="1:9" hidden="1" outlineLevel="2" x14ac:dyDescent="0.3">
      <c r="A3895" s="18">
        <v>20172</v>
      </c>
      <c r="B3895" s="19" t="s">
        <v>2</v>
      </c>
      <c r="C3895" s="19" t="s">
        <v>3</v>
      </c>
      <c r="D3895" s="71" t="str">
        <f>VLOOKUP(C3895,'NACE 08'!$C$3:$D$24,2,FALSE)</f>
        <v>Industries extractives</v>
      </c>
      <c r="E3895" s="19" t="s">
        <v>72</v>
      </c>
      <c r="F3895" s="95">
        <v>7</v>
      </c>
      <c r="G3895" s="20">
        <v>7</v>
      </c>
      <c r="H3895" s="20">
        <v>466</v>
      </c>
      <c r="I3895" s="75">
        <v>6.2719699999999996</v>
      </c>
    </row>
    <row r="3896" spans="1:9" hidden="1" outlineLevel="2" x14ac:dyDescent="0.3">
      <c r="A3896" s="18">
        <v>20172</v>
      </c>
      <c r="B3896" s="19" t="s">
        <v>2</v>
      </c>
      <c r="C3896" s="19" t="s">
        <v>3</v>
      </c>
      <c r="D3896" s="71" t="str">
        <f>VLOOKUP(C3896,'NACE 08'!$C$3:$D$24,2,FALSE)</f>
        <v>Industries extractives</v>
      </c>
      <c r="E3896" s="19" t="s">
        <v>73</v>
      </c>
      <c r="F3896" s="95">
        <v>1</v>
      </c>
      <c r="G3896" s="20">
        <v>1</v>
      </c>
      <c r="H3896" s="20">
        <v>51</v>
      </c>
      <c r="I3896" s="75">
        <v>0.55244000000000004</v>
      </c>
    </row>
    <row r="3897" spans="1:9" hidden="1" outlineLevel="2" x14ac:dyDescent="0.3">
      <c r="A3897" s="18">
        <v>20172</v>
      </c>
      <c r="B3897" s="19" t="s">
        <v>4</v>
      </c>
      <c r="C3897" s="19" t="s">
        <v>5</v>
      </c>
      <c r="D3897" s="71" t="str">
        <f>VLOOKUP(C3897,'NACE 08'!$C$3:$D$24,2,FALSE)</f>
        <v>Industries manufacturières</v>
      </c>
      <c r="E3897" s="19" t="s">
        <v>71</v>
      </c>
      <c r="F3897" s="95">
        <v>3102</v>
      </c>
      <c r="G3897" s="20">
        <v>3353</v>
      </c>
      <c r="H3897" s="20">
        <v>140897</v>
      </c>
      <c r="I3897" s="75">
        <v>1269.1397799999995</v>
      </c>
    </row>
    <row r="3898" spans="1:9" hidden="1" outlineLevel="2" x14ac:dyDescent="0.3">
      <c r="A3898" s="18">
        <v>20172</v>
      </c>
      <c r="B3898" s="19" t="s">
        <v>4</v>
      </c>
      <c r="C3898" s="19" t="s">
        <v>5</v>
      </c>
      <c r="D3898" s="71" t="str">
        <f>VLOOKUP(C3898,'NACE 08'!$C$3:$D$24,2,FALSE)</f>
        <v>Industries manufacturières</v>
      </c>
      <c r="E3898" s="19" t="s">
        <v>72</v>
      </c>
      <c r="F3898" s="95">
        <v>4993</v>
      </c>
      <c r="G3898" s="20">
        <v>5544</v>
      </c>
      <c r="H3898" s="20">
        <v>294767</v>
      </c>
      <c r="I3898" s="75">
        <v>3088.0558500000002</v>
      </c>
    </row>
    <row r="3899" spans="1:9" hidden="1" outlineLevel="2" x14ac:dyDescent="0.3">
      <c r="A3899" s="18">
        <v>20172</v>
      </c>
      <c r="B3899" s="19" t="s">
        <v>4</v>
      </c>
      <c r="C3899" s="19" t="s">
        <v>5</v>
      </c>
      <c r="D3899" s="71" t="str">
        <f>VLOOKUP(C3899,'NACE 08'!$C$3:$D$24,2,FALSE)</f>
        <v>Industries manufacturières</v>
      </c>
      <c r="E3899" s="19" t="s">
        <v>73</v>
      </c>
      <c r="F3899" s="95">
        <v>1261</v>
      </c>
      <c r="G3899" s="20">
        <v>1425</v>
      </c>
      <c r="H3899" s="20">
        <v>90770</v>
      </c>
      <c r="I3899" s="75">
        <v>1018.2222199999998</v>
      </c>
    </row>
    <row r="3900" spans="1:9" hidden="1" outlineLevel="2" x14ac:dyDescent="0.3">
      <c r="A3900" s="18">
        <v>20172</v>
      </c>
      <c r="B3900" s="19" t="s">
        <v>4</v>
      </c>
      <c r="C3900" s="19" t="s">
        <v>5</v>
      </c>
      <c r="D3900" s="71" t="str">
        <f>VLOOKUP(C3900,'NACE 08'!$C$3:$D$24,2,FALSE)</f>
        <v>Industries manufacturières</v>
      </c>
      <c r="E3900" s="19" t="s">
        <v>74</v>
      </c>
      <c r="F3900" s="95">
        <v>172</v>
      </c>
      <c r="G3900" s="20">
        <v>200</v>
      </c>
      <c r="H3900" s="20">
        <v>15340</v>
      </c>
      <c r="I3900" s="75">
        <v>178.70091000000002</v>
      </c>
    </row>
    <row r="3901" spans="1:9" hidden="1" outlineLevel="2" x14ac:dyDescent="0.3">
      <c r="A3901" s="18">
        <v>20172</v>
      </c>
      <c r="B3901" s="19" t="s">
        <v>4</v>
      </c>
      <c r="C3901" s="19" t="s">
        <v>5</v>
      </c>
      <c r="D3901" s="71" t="str">
        <f>VLOOKUP(C3901,'NACE 08'!$C$3:$D$24,2,FALSE)</f>
        <v>Industries manufacturières</v>
      </c>
      <c r="E3901" s="19" t="s">
        <v>75</v>
      </c>
      <c r="F3901" s="95">
        <v>13</v>
      </c>
      <c r="G3901" s="20">
        <v>17</v>
      </c>
      <c r="H3901" s="20">
        <v>1178</v>
      </c>
      <c r="I3901" s="75">
        <v>14.379160000000002</v>
      </c>
    </row>
    <row r="3902" spans="1:9" hidden="1" outlineLevel="2" x14ac:dyDescent="0.3">
      <c r="A3902" s="18">
        <v>20172</v>
      </c>
      <c r="B3902" s="19" t="s">
        <v>4</v>
      </c>
      <c r="C3902" s="19" t="s">
        <v>5</v>
      </c>
      <c r="D3902" s="71" t="str">
        <f>VLOOKUP(C3902,'NACE 08'!$C$3:$D$24,2,FALSE)</f>
        <v>Industries manufacturières</v>
      </c>
      <c r="E3902" s="19" t="s">
        <v>76</v>
      </c>
      <c r="F3902" s="95">
        <v>4</v>
      </c>
      <c r="G3902" s="20">
        <v>6</v>
      </c>
      <c r="H3902" s="20">
        <v>836</v>
      </c>
      <c r="I3902" s="75">
        <v>9.7766900000000003</v>
      </c>
    </row>
    <row r="3903" spans="1:9" hidden="1" outlineLevel="2" x14ac:dyDescent="0.3">
      <c r="A3903" s="18">
        <v>20172</v>
      </c>
      <c r="B3903" s="19" t="s">
        <v>6</v>
      </c>
      <c r="C3903" s="19" t="s">
        <v>7</v>
      </c>
      <c r="D3903" s="71" t="str">
        <f>VLOOKUP(C3903,'NACE 08'!$C$3:$D$24,2,FALSE)</f>
        <v>Production et distribution d'électricité, de gaz, de vapeur et d'air conditionné</v>
      </c>
      <c r="E3903" s="19" t="s">
        <v>71</v>
      </c>
      <c r="F3903" s="95">
        <v>5</v>
      </c>
      <c r="G3903" s="20">
        <v>5</v>
      </c>
      <c r="H3903" s="20">
        <v>186</v>
      </c>
      <c r="I3903" s="75">
        <v>1.8731300000000002</v>
      </c>
    </row>
    <row r="3904" spans="1:9" hidden="1" outlineLevel="2" x14ac:dyDescent="0.3">
      <c r="A3904" s="18">
        <v>20172</v>
      </c>
      <c r="B3904" s="19" t="s">
        <v>6</v>
      </c>
      <c r="C3904" s="19" t="s">
        <v>7</v>
      </c>
      <c r="D3904" s="71" t="str">
        <f>VLOOKUP(C3904,'NACE 08'!$C$3:$D$24,2,FALSE)</f>
        <v>Production et distribution d'électricité, de gaz, de vapeur et d'air conditionné</v>
      </c>
      <c r="E3904" s="19" t="s">
        <v>72</v>
      </c>
      <c r="F3904" s="95">
        <v>2</v>
      </c>
      <c r="G3904" s="20">
        <v>2</v>
      </c>
      <c r="H3904" s="20">
        <v>114</v>
      </c>
      <c r="I3904" s="75">
        <v>0.95913000000000004</v>
      </c>
    </row>
    <row r="3905" spans="1:9" hidden="1" outlineLevel="2" x14ac:dyDescent="0.3">
      <c r="A3905" s="18">
        <v>20172</v>
      </c>
      <c r="B3905" s="19" t="s">
        <v>8</v>
      </c>
      <c r="C3905" s="19" t="s">
        <v>9</v>
      </c>
      <c r="D3905" s="71" t="str">
        <f>VLOOKUP(C3905,'NACE 08'!$C$3:$D$24,2,FALSE)</f>
        <v>Production et distribution d'eau; assainissement, gestion des déchets et dépollution</v>
      </c>
      <c r="E3905" s="19" t="s">
        <v>71</v>
      </c>
      <c r="F3905" s="95">
        <v>66</v>
      </c>
      <c r="G3905" s="20">
        <v>75</v>
      </c>
      <c r="H3905" s="20">
        <v>1770</v>
      </c>
      <c r="I3905" s="75">
        <v>19.53145</v>
      </c>
    </row>
    <row r="3906" spans="1:9" hidden="1" outlineLevel="2" x14ac:dyDescent="0.3">
      <c r="A3906" s="18">
        <v>20172</v>
      </c>
      <c r="B3906" s="19" t="s">
        <v>8</v>
      </c>
      <c r="C3906" s="19" t="s">
        <v>9</v>
      </c>
      <c r="D3906" s="71" t="str">
        <f>VLOOKUP(C3906,'NACE 08'!$C$3:$D$24,2,FALSE)</f>
        <v>Production et distribution d'eau; assainissement, gestion des déchets et dépollution</v>
      </c>
      <c r="E3906" s="19" t="s">
        <v>72</v>
      </c>
      <c r="F3906" s="95">
        <v>127</v>
      </c>
      <c r="G3906" s="20">
        <v>162</v>
      </c>
      <c r="H3906" s="20">
        <v>5255</v>
      </c>
      <c r="I3906" s="75">
        <v>58.976390000000002</v>
      </c>
    </row>
    <row r="3907" spans="1:9" hidden="1" outlineLevel="2" x14ac:dyDescent="0.3">
      <c r="A3907" s="18">
        <v>20172</v>
      </c>
      <c r="B3907" s="19" t="s">
        <v>8</v>
      </c>
      <c r="C3907" s="19" t="s">
        <v>9</v>
      </c>
      <c r="D3907" s="71" t="str">
        <f>VLOOKUP(C3907,'NACE 08'!$C$3:$D$24,2,FALSE)</f>
        <v>Production et distribution d'eau; assainissement, gestion des déchets et dépollution</v>
      </c>
      <c r="E3907" s="19" t="s">
        <v>73</v>
      </c>
      <c r="F3907" s="95">
        <v>36</v>
      </c>
      <c r="G3907" s="20">
        <v>43</v>
      </c>
      <c r="H3907" s="20">
        <v>2417</v>
      </c>
      <c r="I3907" s="75">
        <v>28.802789999999995</v>
      </c>
    </row>
    <row r="3908" spans="1:9" hidden="1" outlineLevel="2" x14ac:dyDescent="0.3">
      <c r="A3908" s="18">
        <v>20172</v>
      </c>
      <c r="B3908" s="19" t="s">
        <v>8</v>
      </c>
      <c r="C3908" s="19" t="s">
        <v>9</v>
      </c>
      <c r="D3908" s="71" t="str">
        <f>VLOOKUP(C3908,'NACE 08'!$C$3:$D$24,2,FALSE)</f>
        <v>Production et distribution d'eau; assainissement, gestion des déchets et dépollution</v>
      </c>
      <c r="E3908" s="19" t="s">
        <v>74</v>
      </c>
      <c r="F3908" s="95">
        <v>6</v>
      </c>
      <c r="G3908" s="20">
        <v>7</v>
      </c>
      <c r="H3908" s="20">
        <v>912</v>
      </c>
      <c r="I3908" s="75">
        <v>12.164130000000002</v>
      </c>
    </row>
    <row r="3909" spans="1:9" hidden="1" outlineLevel="2" x14ac:dyDescent="0.3">
      <c r="A3909" s="18">
        <v>20172</v>
      </c>
      <c r="B3909" s="19" t="s">
        <v>8</v>
      </c>
      <c r="C3909" s="19" t="s">
        <v>9</v>
      </c>
      <c r="D3909" s="71" t="str">
        <f>VLOOKUP(C3909,'NACE 08'!$C$3:$D$24,2,FALSE)</f>
        <v>Production et distribution d'eau; assainissement, gestion des déchets et dépollution</v>
      </c>
      <c r="E3909" s="19" t="s">
        <v>75</v>
      </c>
      <c r="F3909" s="95">
        <v>5</v>
      </c>
      <c r="G3909" s="20">
        <v>6</v>
      </c>
      <c r="H3909" s="20">
        <v>546</v>
      </c>
      <c r="I3909" s="75">
        <v>5.7299999999999995</v>
      </c>
    </row>
    <row r="3910" spans="1:9" hidden="1" outlineLevel="2" x14ac:dyDescent="0.3">
      <c r="A3910" s="18">
        <v>20172</v>
      </c>
      <c r="B3910" s="19" t="s">
        <v>10</v>
      </c>
      <c r="C3910" s="19" t="s">
        <v>81</v>
      </c>
      <c r="D3910" s="71" t="str">
        <f>VLOOKUP(C3910,'NACE 08'!$C$3:$D$24,2,FALSE)</f>
        <v>Construction</v>
      </c>
      <c r="E3910" s="19" t="s">
        <v>71</v>
      </c>
      <c r="F3910" s="95">
        <v>1184</v>
      </c>
      <c r="G3910" s="20">
        <v>1263</v>
      </c>
      <c r="H3910" s="20">
        <v>58655</v>
      </c>
      <c r="I3910" s="75">
        <v>582.18955000000005</v>
      </c>
    </row>
    <row r="3911" spans="1:9" hidden="1" outlineLevel="2" x14ac:dyDescent="0.3">
      <c r="A3911" s="18">
        <v>20172</v>
      </c>
      <c r="B3911" s="19" t="s">
        <v>10</v>
      </c>
      <c r="C3911" s="19" t="s">
        <v>81</v>
      </c>
      <c r="D3911" s="71" t="str">
        <f>VLOOKUP(C3911,'NACE 08'!$C$3:$D$24,2,FALSE)</f>
        <v>Construction</v>
      </c>
      <c r="E3911" s="19" t="s">
        <v>72</v>
      </c>
      <c r="F3911" s="95">
        <v>1831</v>
      </c>
      <c r="G3911" s="20">
        <v>2059</v>
      </c>
      <c r="H3911" s="20">
        <v>118770</v>
      </c>
      <c r="I3911" s="75">
        <v>1266.77055</v>
      </c>
    </row>
    <row r="3912" spans="1:9" hidden="1" outlineLevel="2" x14ac:dyDescent="0.3">
      <c r="A3912" s="18">
        <v>20172</v>
      </c>
      <c r="B3912" s="19" t="s">
        <v>10</v>
      </c>
      <c r="C3912" s="19" t="s">
        <v>81</v>
      </c>
      <c r="D3912" s="71" t="str">
        <f>VLOOKUP(C3912,'NACE 08'!$C$3:$D$24,2,FALSE)</f>
        <v>Construction</v>
      </c>
      <c r="E3912" s="19" t="s">
        <v>73</v>
      </c>
      <c r="F3912" s="95">
        <v>338</v>
      </c>
      <c r="G3912" s="20">
        <v>395</v>
      </c>
      <c r="H3912" s="20">
        <v>31564</v>
      </c>
      <c r="I3912" s="75">
        <v>360.48077000000001</v>
      </c>
    </row>
    <row r="3913" spans="1:9" hidden="1" outlineLevel="2" x14ac:dyDescent="0.3">
      <c r="A3913" s="18">
        <v>20172</v>
      </c>
      <c r="B3913" s="19" t="s">
        <v>10</v>
      </c>
      <c r="C3913" s="19" t="s">
        <v>81</v>
      </c>
      <c r="D3913" s="71" t="str">
        <f>VLOOKUP(C3913,'NACE 08'!$C$3:$D$24,2,FALSE)</f>
        <v>Construction</v>
      </c>
      <c r="E3913" s="19" t="s">
        <v>74</v>
      </c>
      <c r="F3913" s="95">
        <v>71</v>
      </c>
      <c r="G3913" s="20">
        <v>77</v>
      </c>
      <c r="H3913" s="20">
        <v>6627</v>
      </c>
      <c r="I3913" s="75">
        <v>79.067129999999992</v>
      </c>
    </row>
    <row r="3914" spans="1:9" hidden="1" outlineLevel="2" x14ac:dyDescent="0.3">
      <c r="A3914" s="18">
        <v>20172</v>
      </c>
      <c r="B3914" s="19" t="s">
        <v>10</v>
      </c>
      <c r="C3914" s="19" t="s">
        <v>81</v>
      </c>
      <c r="D3914" s="71" t="str">
        <f>VLOOKUP(C3914,'NACE 08'!$C$3:$D$24,2,FALSE)</f>
        <v>Construction</v>
      </c>
      <c r="E3914" s="19" t="s">
        <v>75</v>
      </c>
      <c r="F3914" s="95">
        <v>2</v>
      </c>
      <c r="G3914" s="20">
        <v>4</v>
      </c>
      <c r="H3914" s="20">
        <v>236</v>
      </c>
      <c r="I3914" s="75">
        <v>3.0548400000000004</v>
      </c>
    </row>
    <row r="3915" spans="1:9" hidden="1" outlineLevel="2" x14ac:dyDescent="0.3">
      <c r="A3915" s="18">
        <v>20172</v>
      </c>
      <c r="B3915" s="19" t="s">
        <v>10</v>
      </c>
      <c r="C3915" s="19" t="s">
        <v>81</v>
      </c>
      <c r="D3915" s="71" t="str">
        <f>VLOOKUP(C3915,'NACE 08'!$C$3:$D$24,2,FALSE)</f>
        <v>Construction</v>
      </c>
      <c r="E3915" s="19" t="s">
        <v>76</v>
      </c>
      <c r="F3915" s="95">
        <v>1</v>
      </c>
      <c r="G3915" s="20">
        <v>1</v>
      </c>
      <c r="H3915" s="20">
        <v>7</v>
      </c>
      <c r="I3915" s="75">
        <v>5.8569999999999997E-2</v>
      </c>
    </row>
    <row r="3916" spans="1:9" hidden="1" outlineLevel="2" x14ac:dyDescent="0.3">
      <c r="A3916" s="18">
        <v>20172</v>
      </c>
      <c r="B3916" s="19" t="s">
        <v>10</v>
      </c>
      <c r="C3916" s="19" t="s">
        <v>81</v>
      </c>
      <c r="D3916" s="71" t="str">
        <f>VLOOKUP(C3916,'NACE 08'!$C$3:$D$24,2,FALSE)</f>
        <v>Construction</v>
      </c>
      <c r="E3916" s="19" t="s">
        <v>77</v>
      </c>
      <c r="F3916" s="95">
        <v>1</v>
      </c>
      <c r="G3916" s="20">
        <v>1</v>
      </c>
      <c r="H3916" s="20">
        <v>16</v>
      </c>
      <c r="I3916" s="75">
        <v>0.15264</v>
      </c>
    </row>
    <row r="3917" spans="1:9" hidden="1" outlineLevel="2" x14ac:dyDescent="0.3">
      <c r="A3917" s="18">
        <v>20172</v>
      </c>
      <c r="B3917" s="19" t="s">
        <v>11</v>
      </c>
      <c r="C3917" s="19" t="s">
        <v>12</v>
      </c>
      <c r="D3917" s="71" t="str">
        <f>VLOOKUP(C3917,'NACE 08'!$C$3:$D$24,2,FALSE)</f>
        <v>Commerce; réparation d'automobiles et de motocycles</v>
      </c>
      <c r="E3917" s="19" t="s">
        <v>71</v>
      </c>
      <c r="F3917" s="95">
        <v>11395</v>
      </c>
      <c r="G3917" s="20">
        <v>12196</v>
      </c>
      <c r="H3917" s="20">
        <v>547419</v>
      </c>
      <c r="I3917" s="75">
        <v>4954.71922</v>
      </c>
    </row>
    <row r="3918" spans="1:9" hidden="1" outlineLevel="2" x14ac:dyDescent="0.3">
      <c r="A3918" s="18">
        <v>20172</v>
      </c>
      <c r="B3918" s="19" t="s">
        <v>11</v>
      </c>
      <c r="C3918" s="19" t="s">
        <v>12</v>
      </c>
      <c r="D3918" s="71" t="str">
        <f>VLOOKUP(C3918,'NACE 08'!$C$3:$D$24,2,FALSE)</f>
        <v>Commerce; réparation d'automobiles et de motocycles</v>
      </c>
      <c r="E3918" s="19" t="s">
        <v>72</v>
      </c>
      <c r="F3918" s="95">
        <v>25812</v>
      </c>
      <c r="G3918" s="20">
        <v>28561</v>
      </c>
      <c r="H3918" s="20">
        <v>1677584</v>
      </c>
      <c r="I3918" s="75">
        <v>18149.431690000001</v>
      </c>
    </row>
    <row r="3919" spans="1:9" hidden="1" outlineLevel="2" x14ac:dyDescent="0.3">
      <c r="A3919" s="18">
        <v>20172</v>
      </c>
      <c r="B3919" s="19" t="s">
        <v>11</v>
      </c>
      <c r="C3919" s="19" t="s">
        <v>12</v>
      </c>
      <c r="D3919" s="71" t="str">
        <f>VLOOKUP(C3919,'NACE 08'!$C$3:$D$24,2,FALSE)</f>
        <v>Commerce; réparation d'automobiles et de motocycles</v>
      </c>
      <c r="E3919" s="19" t="s">
        <v>73</v>
      </c>
      <c r="F3919" s="95">
        <v>8480</v>
      </c>
      <c r="G3919" s="20">
        <v>9487</v>
      </c>
      <c r="H3919" s="20">
        <v>667502</v>
      </c>
      <c r="I3919" s="75">
        <v>7751.9725199999993</v>
      </c>
    </row>
    <row r="3920" spans="1:9" hidden="1" outlineLevel="2" x14ac:dyDescent="0.3">
      <c r="A3920" s="18">
        <v>20172</v>
      </c>
      <c r="B3920" s="19" t="s">
        <v>11</v>
      </c>
      <c r="C3920" s="19" t="s">
        <v>12</v>
      </c>
      <c r="D3920" s="71" t="str">
        <f>VLOOKUP(C3920,'NACE 08'!$C$3:$D$24,2,FALSE)</f>
        <v>Commerce; réparation d'automobiles et de motocycles</v>
      </c>
      <c r="E3920" s="19" t="s">
        <v>74</v>
      </c>
      <c r="F3920" s="95">
        <v>1808</v>
      </c>
      <c r="G3920" s="20">
        <v>2029</v>
      </c>
      <c r="H3920" s="20">
        <v>174762</v>
      </c>
      <c r="I3920" s="75">
        <v>2104.3475100000001</v>
      </c>
    </row>
    <row r="3921" spans="1:9" hidden="1" outlineLevel="2" x14ac:dyDescent="0.3">
      <c r="A3921" s="18">
        <v>20172</v>
      </c>
      <c r="B3921" s="19" t="s">
        <v>11</v>
      </c>
      <c r="C3921" s="19" t="s">
        <v>12</v>
      </c>
      <c r="D3921" s="71" t="str">
        <f>VLOOKUP(C3921,'NACE 08'!$C$3:$D$24,2,FALSE)</f>
        <v>Commerce; réparation d'automobiles et de motocycles</v>
      </c>
      <c r="E3921" s="19" t="s">
        <v>75</v>
      </c>
      <c r="F3921" s="95">
        <v>135</v>
      </c>
      <c r="G3921" s="20">
        <v>159</v>
      </c>
      <c r="H3921" s="20">
        <v>15484</v>
      </c>
      <c r="I3921" s="75">
        <v>218.00862999999998</v>
      </c>
    </row>
    <row r="3922" spans="1:9" hidden="1" outlineLevel="2" x14ac:dyDescent="0.3">
      <c r="A3922" s="18">
        <v>20172</v>
      </c>
      <c r="B3922" s="19" t="s">
        <v>11</v>
      </c>
      <c r="C3922" s="19" t="s">
        <v>12</v>
      </c>
      <c r="D3922" s="71" t="str">
        <f>VLOOKUP(C3922,'NACE 08'!$C$3:$D$24,2,FALSE)</f>
        <v>Commerce; réparation d'automobiles et de motocycles</v>
      </c>
      <c r="E3922" s="19" t="s">
        <v>76</v>
      </c>
      <c r="F3922" s="95">
        <v>33</v>
      </c>
      <c r="G3922" s="20">
        <v>38</v>
      </c>
      <c r="H3922" s="20">
        <v>3542</v>
      </c>
      <c r="I3922" s="75">
        <v>50.088400000000007</v>
      </c>
    </row>
    <row r="3923" spans="1:9" hidden="1" outlineLevel="2" x14ac:dyDescent="0.3">
      <c r="A3923" s="18">
        <v>20172</v>
      </c>
      <c r="B3923" s="19" t="s">
        <v>11</v>
      </c>
      <c r="C3923" s="19" t="s">
        <v>12</v>
      </c>
      <c r="D3923" s="71" t="str">
        <f>VLOOKUP(C3923,'NACE 08'!$C$3:$D$24,2,FALSE)</f>
        <v>Commerce; réparation d'automobiles et de motocycles</v>
      </c>
      <c r="E3923" s="19" t="s">
        <v>77</v>
      </c>
      <c r="F3923" s="95">
        <v>2</v>
      </c>
      <c r="G3923" s="20">
        <v>2</v>
      </c>
      <c r="H3923" s="20">
        <v>37</v>
      </c>
      <c r="I3923" s="75">
        <v>0.25834000000000001</v>
      </c>
    </row>
    <row r="3924" spans="1:9" hidden="1" outlineLevel="2" x14ac:dyDescent="0.3">
      <c r="A3924" s="18">
        <v>20172</v>
      </c>
      <c r="B3924" s="19" t="s">
        <v>13</v>
      </c>
      <c r="C3924" s="19" t="s">
        <v>14</v>
      </c>
      <c r="D3924" s="71" t="str">
        <f>VLOOKUP(C3924,'NACE 08'!$C$3:$D$24,2,FALSE)</f>
        <v>Transports et entreposage</v>
      </c>
      <c r="E3924" s="19" t="s">
        <v>71</v>
      </c>
      <c r="F3924" s="95">
        <v>228</v>
      </c>
      <c r="G3924" s="20">
        <v>236</v>
      </c>
      <c r="H3924" s="20">
        <v>10510</v>
      </c>
      <c r="I3924" s="75">
        <v>118.95293000000001</v>
      </c>
    </row>
    <row r="3925" spans="1:9" hidden="1" outlineLevel="2" x14ac:dyDescent="0.3">
      <c r="A3925" s="18">
        <v>20172</v>
      </c>
      <c r="B3925" s="19" t="s">
        <v>13</v>
      </c>
      <c r="C3925" s="19" t="s">
        <v>14</v>
      </c>
      <c r="D3925" s="71" t="str">
        <f>VLOOKUP(C3925,'NACE 08'!$C$3:$D$24,2,FALSE)</f>
        <v>Transports et entreposage</v>
      </c>
      <c r="E3925" s="19" t="s">
        <v>72</v>
      </c>
      <c r="F3925" s="95">
        <v>1372</v>
      </c>
      <c r="G3925" s="20">
        <v>1543</v>
      </c>
      <c r="H3925" s="20">
        <v>84352</v>
      </c>
      <c r="I3925" s="75">
        <v>1038.3585200000002</v>
      </c>
    </row>
    <row r="3926" spans="1:9" hidden="1" outlineLevel="2" x14ac:dyDescent="0.3">
      <c r="A3926" s="18">
        <v>20172</v>
      </c>
      <c r="B3926" s="19" t="s">
        <v>13</v>
      </c>
      <c r="C3926" s="19" t="s">
        <v>14</v>
      </c>
      <c r="D3926" s="71" t="str">
        <f>VLOOKUP(C3926,'NACE 08'!$C$3:$D$24,2,FALSE)</f>
        <v>Transports et entreposage</v>
      </c>
      <c r="E3926" s="19" t="s">
        <v>73</v>
      </c>
      <c r="F3926" s="95">
        <v>637</v>
      </c>
      <c r="G3926" s="20">
        <v>730</v>
      </c>
      <c r="H3926" s="20">
        <v>48809</v>
      </c>
      <c r="I3926" s="75">
        <v>606.25274999999999</v>
      </c>
    </row>
    <row r="3927" spans="1:9" hidden="1" outlineLevel="2" x14ac:dyDescent="0.3">
      <c r="A3927" s="18">
        <v>20172</v>
      </c>
      <c r="B3927" s="19" t="s">
        <v>13</v>
      </c>
      <c r="C3927" s="19" t="s">
        <v>14</v>
      </c>
      <c r="D3927" s="71" t="str">
        <f>VLOOKUP(C3927,'NACE 08'!$C$3:$D$24,2,FALSE)</f>
        <v>Transports et entreposage</v>
      </c>
      <c r="E3927" s="19" t="s">
        <v>74</v>
      </c>
      <c r="F3927" s="95">
        <v>187</v>
      </c>
      <c r="G3927" s="20">
        <v>214</v>
      </c>
      <c r="H3927" s="20">
        <v>16878</v>
      </c>
      <c r="I3927" s="75">
        <v>216.69373999999996</v>
      </c>
    </row>
    <row r="3928" spans="1:9" hidden="1" outlineLevel="2" x14ac:dyDescent="0.3">
      <c r="A3928" s="18">
        <v>20172</v>
      </c>
      <c r="B3928" s="19" t="s">
        <v>13</v>
      </c>
      <c r="C3928" s="19" t="s">
        <v>14</v>
      </c>
      <c r="D3928" s="71" t="str">
        <f>VLOOKUP(C3928,'NACE 08'!$C$3:$D$24,2,FALSE)</f>
        <v>Transports et entreposage</v>
      </c>
      <c r="E3928" s="19" t="s">
        <v>75</v>
      </c>
      <c r="F3928" s="95">
        <v>27</v>
      </c>
      <c r="G3928" s="20">
        <v>32</v>
      </c>
      <c r="H3928" s="20">
        <v>2682</v>
      </c>
      <c r="I3928" s="75">
        <v>34.279820000000001</v>
      </c>
    </row>
    <row r="3929" spans="1:9" hidden="1" outlineLevel="2" x14ac:dyDescent="0.3">
      <c r="A3929" s="18">
        <v>20172</v>
      </c>
      <c r="B3929" s="19" t="s">
        <v>13</v>
      </c>
      <c r="C3929" s="19" t="s">
        <v>14</v>
      </c>
      <c r="D3929" s="71" t="str">
        <f>VLOOKUP(C3929,'NACE 08'!$C$3:$D$24,2,FALSE)</f>
        <v>Transports et entreposage</v>
      </c>
      <c r="E3929" s="19" t="s">
        <v>76</v>
      </c>
      <c r="F3929" s="95">
        <v>12</v>
      </c>
      <c r="G3929" s="20">
        <v>13</v>
      </c>
      <c r="H3929" s="20">
        <v>1352</v>
      </c>
      <c r="I3929" s="75">
        <v>17.012800000000002</v>
      </c>
    </row>
    <row r="3930" spans="1:9" hidden="1" outlineLevel="2" x14ac:dyDescent="0.3">
      <c r="A3930" s="18">
        <v>20172</v>
      </c>
      <c r="B3930" s="19" t="s">
        <v>15</v>
      </c>
      <c r="C3930" s="19" t="s">
        <v>16</v>
      </c>
      <c r="D3930" s="71" t="str">
        <f>VLOOKUP(C3930,'NACE 08'!$C$3:$D$24,2,FALSE)</f>
        <v>Hébergement et restauration</v>
      </c>
      <c r="E3930" s="19" t="s">
        <v>71</v>
      </c>
      <c r="F3930" s="95">
        <v>16617</v>
      </c>
      <c r="G3930" s="20">
        <v>18575</v>
      </c>
      <c r="H3930" s="20">
        <v>736926</v>
      </c>
      <c r="I3930" s="75">
        <v>7712.5400300000001</v>
      </c>
    </row>
    <row r="3931" spans="1:9" hidden="1" outlineLevel="2" x14ac:dyDescent="0.3">
      <c r="A3931" s="18">
        <v>20172</v>
      </c>
      <c r="B3931" s="19" t="s">
        <v>15</v>
      </c>
      <c r="C3931" s="19" t="s">
        <v>16</v>
      </c>
      <c r="D3931" s="71" t="str">
        <f>VLOOKUP(C3931,'NACE 08'!$C$3:$D$24,2,FALSE)</f>
        <v>Hébergement et restauration</v>
      </c>
      <c r="E3931" s="19" t="s">
        <v>72</v>
      </c>
      <c r="F3931" s="95">
        <v>29912</v>
      </c>
      <c r="G3931" s="20">
        <v>35273</v>
      </c>
      <c r="H3931" s="20">
        <v>1870800</v>
      </c>
      <c r="I3931" s="75">
        <v>22796.61103</v>
      </c>
    </row>
    <row r="3932" spans="1:9" hidden="1" outlineLevel="2" x14ac:dyDescent="0.3">
      <c r="A3932" s="18">
        <v>20172</v>
      </c>
      <c r="B3932" s="19" t="s">
        <v>15</v>
      </c>
      <c r="C3932" s="19" t="s">
        <v>16</v>
      </c>
      <c r="D3932" s="71" t="str">
        <f>VLOOKUP(C3932,'NACE 08'!$C$3:$D$24,2,FALSE)</f>
        <v>Hébergement et restauration</v>
      </c>
      <c r="E3932" s="19" t="s">
        <v>73</v>
      </c>
      <c r="F3932" s="95">
        <v>10208</v>
      </c>
      <c r="G3932" s="20">
        <v>12310</v>
      </c>
      <c r="H3932" s="20">
        <v>777247</v>
      </c>
      <c r="I3932" s="75">
        <v>9500.557209999999</v>
      </c>
    </row>
    <row r="3933" spans="1:9" hidden="1" outlineLevel="2" x14ac:dyDescent="0.3">
      <c r="A3933" s="18">
        <v>20172</v>
      </c>
      <c r="B3933" s="19" t="s">
        <v>15</v>
      </c>
      <c r="C3933" s="19" t="s">
        <v>16</v>
      </c>
      <c r="D3933" s="71" t="str">
        <f>VLOOKUP(C3933,'NACE 08'!$C$3:$D$24,2,FALSE)</f>
        <v>Hébergement et restauration</v>
      </c>
      <c r="E3933" s="19" t="s">
        <v>74</v>
      </c>
      <c r="F3933" s="95">
        <v>2503</v>
      </c>
      <c r="G3933" s="20">
        <v>3040</v>
      </c>
      <c r="H3933" s="20">
        <v>237628</v>
      </c>
      <c r="I3933" s="75">
        <v>2920.1989199999998</v>
      </c>
    </row>
    <row r="3934" spans="1:9" hidden="1" outlineLevel="2" x14ac:dyDescent="0.3">
      <c r="A3934" s="18">
        <v>20172</v>
      </c>
      <c r="B3934" s="19" t="s">
        <v>15</v>
      </c>
      <c r="C3934" s="19" t="s">
        <v>16</v>
      </c>
      <c r="D3934" s="71" t="str">
        <f>VLOOKUP(C3934,'NACE 08'!$C$3:$D$24,2,FALSE)</f>
        <v>Hébergement et restauration</v>
      </c>
      <c r="E3934" s="19" t="s">
        <v>75</v>
      </c>
      <c r="F3934" s="95">
        <v>305</v>
      </c>
      <c r="G3934" s="20">
        <v>375</v>
      </c>
      <c r="H3934" s="20">
        <v>35227</v>
      </c>
      <c r="I3934" s="75">
        <v>436.15467000000001</v>
      </c>
    </row>
    <row r="3935" spans="1:9" hidden="1" outlineLevel="2" x14ac:dyDescent="0.3">
      <c r="A3935" s="18">
        <v>20172</v>
      </c>
      <c r="B3935" s="19" t="s">
        <v>15</v>
      </c>
      <c r="C3935" s="19" t="s">
        <v>16</v>
      </c>
      <c r="D3935" s="71" t="str">
        <f>VLOOKUP(C3935,'NACE 08'!$C$3:$D$24,2,FALSE)</f>
        <v>Hébergement et restauration</v>
      </c>
      <c r="E3935" s="19" t="s">
        <v>76</v>
      </c>
      <c r="F3935" s="95">
        <v>125</v>
      </c>
      <c r="G3935" s="20">
        <v>151</v>
      </c>
      <c r="H3935" s="20">
        <v>12737</v>
      </c>
      <c r="I3935" s="75">
        <v>153.72314</v>
      </c>
    </row>
    <row r="3936" spans="1:9" hidden="1" outlineLevel="2" x14ac:dyDescent="0.3">
      <c r="A3936" s="18">
        <v>20172</v>
      </c>
      <c r="B3936" s="19" t="s">
        <v>15</v>
      </c>
      <c r="C3936" s="19" t="s">
        <v>16</v>
      </c>
      <c r="D3936" s="71" t="str">
        <f>VLOOKUP(C3936,'NACE 08'!$C$3:$D$24,2,FALSE)</f>
        <v>Hébergement et restauration</v>
      </c>
      <c r="E3936" s="19" t="s">
        <v>77</v>
      </c>
      <c r="F3936" s="95">
        <v>6</v>
      </c>
      <c r="G3936" s="20">
        <v>6</v>
      </c>
      <c r="H3936" s="20">
        <v>66</v>
      </c>
      <c r="I3936" s="75">
        <v>0.58777000000000001</v>
      </c>
    </row>
    <row r="3937" spans="1:9" hidden="1" outlineLevel="2" x14ac:dyDescent="0.3">
      <c r="A3937" s="18">
        <v>20172</v>
      </c>
      <c r="B3937" s="19" t="s">
        <v>17</v>
      </c>
      <c r="C3937" s="19" t="s">
        <v>239</v>
      </c>
      <c r="D3937" s="71" t="str">
        <f>VLOOKUP(C3937,'NACE 08'!$C$3:$D$24,2,FALSE)</f>
        <v>Information et communication</v>
      </c>
      <c r="E3937" s="19" t="s">
        <v>71</v>
      </c>
      <c r="F3937" s="95">
        <v>107</v>
      </c>
      <c r="G3937" s="20">
        <v>120</v>
      </c>
      <c r="H3937" s="20">
        <v>4958</v>
      </c>
      <c r="I3937" s="75">
        <v>59.574130000000004</v>
      </c>
    </row>
    <row r="3938" spans="1:9" hidden="1" outlineLevel="2" x14ac:dyDescent="0.3">
      <c r="A3938" s="18">
        <v>20172</v>
      </c>
      <c r="B3938" s="19" t="s">
        <v>17</v>
      </c>
      <c r="C3938" s="19" t="s">
        <v>239</v>
      </c>
      <c r="D3938" s="71" t="str">
        <f>VLOOKUP(C3938,'NACE 08'!$C$3:$D$24,2,FALSE)</f>
        <v>Information et communication</v>
      </c>
      <c r="E3938" s="19" t="s">
        <v>72</v>
      </c>
      <c r="F3938" s="95">
        <v>670</v>
      </c>
      <c r="G3938" s="20">
        <v>761</v>
      </c>
      <c r="H3938" s="20">
        <v>54012</v>
      </c>
      <c r="I3938" s="75">
        <v>642.66750000000002</v>
      </c>
    </row>
    <row r="3939" spans="1:9" hidden="1" outlineLevel="2" x14ac:dyDescent="0.3">
      <c r="A3939" s="18">
        <v>20172</v>
      </c>
      <c r="B3939" s="19" t="s">
        <v>17</v>
      </c>
      <c r="C3939" s="19" t="s">
        <v>239</v>
      </c>
      <c r="D3939" s="71" t="str">
        <f>VLOOKUP(C3939,'NACE 08'!$C$3:$D$24,2,FALSE)</f>
        <v>Information et communication</v>
      </c>
      <c r="E3939" s="19" t="s">
        <v>73</v>
      </c>
      <c r="F3939" s="95">
        <v>629</v>
      </c>
      <c r="G3939" s="20">
        <v>712</v>
      </c>
      <c r="H3939" s="20">
        <v>57804</v>
      </c>
      <c r="I3939" s="75">
        <v>696.92334000000005</v>
      </c>
    </row>
    <row r="3940" spans="1:9" hidden="1" outlineLevel="2" x14ac:dyDescent="0.3">
      <c r="A3940" s="18">
        <v>20172</v>
      </c>
      <c r="B3940" s="19" t="s">
        <v>17</v>
      </c>
      <c r="C3940" s="19" t="s">
        <v>239</v>
      </c>
      <c r="D3940" s="71" t="str">
        <f>VLOOKUP(C3940,'NACE 08'!$C$3:$D$24,2,FALSE)</f>
        <v>Information et communication</v>
      </c>
      <c r="E3940" s="19" t="s">
        <v>74</v>
      </c>
      <c r="F3940" s="95">
        <v>192</v>
      </c>
      <c r="G3940" s="20">
        <v>209</v>
      </c>
      <c r="H3940" s="20">
        <v>22738</v>
      </c>
      <c r="I3940" s="75">
        <v>268.59757000000002</v>
      </c>
    </row>
    <row r="3941" spans="1:9" hidden="1" outlineLevel="2" x14ac:dyDescent="0.3">
      <c r="A3941" s="18">
        <v>20172</v>
      </c>
      <c r="B3941" s="19" t="s">
        <v>17</v>
      </c>
      <c r="C3941" s="19" t="s">
        <v>239</v>
      </c>
      <c r="D3941" s="71" t="str">
        <f>VLOOKUP(C3941,'NACE 08'!$C$3:$D$24,2,FALSE)</f>
        <v>Information et communication</v>
      </c>
      <c r="E3941" s="19" t="s">
        <v>75</v>
      </c>
      <c r="F3941" s="95">
        <v>20</v>
      </c>
      <c r="G3941" s="20">
        <v>23</v>
      </c>
      <c r="H3941" s="20">
        <v>1697</v>
      </c>
      <c r="I3941" s="75">
        <v>21.582669999999997</v>
      </c>
    </row>
    <row r="3942" spans="1:9" hidden="1" outlineLevel="2" x14ac:dyDescent="0.3">
      <c r="A3942" s="18">
        <v>20172</v>
      </c>
      <c r="B3942" s="19" t="s">
        <v>17</v>
      </c>
      <c r="C3942" s="19" t="s">
        <v>239</v>
      </c>
      <c r="D3942" s="71" t="str">
        <f>VLOOKUP(C3942,'NACE 08'!$C$3:$D$24,2,FALSE)</f>
        <v>Information et communication</v>
      </c>
      <c r="E3942" s="19" t="s">
        <v>76</v>
      </c>
      <c r="F3942" s="95">
        <v>3</v>
      </c>
      <c r="G3942" s="20">
        <v>5</v>
      </c>
      <c r="H3942" s="20">
        <v>396</v>
      </c>
      <c r="I3942" s="75">
        <v>5.2250599999999991</v>
      </c>
    </row>
    <row r="3943" spans="1:9" hidden="1" outlineLevel="2" x14ac:dyDescent="0.3">
      <c r="A3943" s="18">
        <v>20172</v>
      </c>
      <c r="B3943" s="19" t="s">
        <v>18</v>
      </c>
      <c r="C3943" s="19" t="s">
        <v>19</v>
      </c>
      <c r="D3943" s="71" t="str">
        <f>VLOOKUP(C3943,'NACE 08'!$C$3:$D$24,2,FALSE)</f>
        <v>Activités financières et 'assurance</v>
      </c>
      <c r="E3943" s="19" t="s">
        <v>71</v>
      </c>
      <c r="F3943" s="95">
        <v>147</v>
      </c>
      <c r="G3943" s="20">
        <v>155</v>
      </c>
      <c r="H3943" s="20">
        <v>7149</v>
      </c>
      <c r="I3943" s="75">
        <v>71.732990000000001</v>
      </c>
    </row>
    <row r="3944" spans="1:9" hidden="1" outlineLevel="2" x14ac:dyDescent="0.3">
      <c r="A3944" s="18">
        <v>20172</v>
      </c>
      <c r="B3944" s="19" t="s">
        <v>18</v>
      </c>
      <c r="C3944" s="19" t="s">
        <v>19</v>
      </c>
      <c r="D3944" s="71" t="str">
        <f>VLOOKUP(C3944,'NACE 08'!$C$3:$D$24,2,FALSE)</f>
        <v>Activités financières et 'assurance</v>
      </c>
      <c r="E3944" s="19" t="s">
        <v>72</v>
      </c>
      <c r="F3944" s="95">
        <v>418</v>
      </c>
      <c r="G3944" s="20">
        <v>458</v>
      </c>
      <c r="H3944" s="20">
        <v>28169</v>
      </c>
      <c r="I3944" s="75">
        <v>310.26002</v>
      </c>
    </row>
    <row r="3945" spans="1:9" hidden="1" outlineLevel="2" x14ac:dyDescent="0.3">
      <c r="A3945" s="18">
        <v>20172</v>
      </c>
      <c r="B3945" s="19" t="s">
        <v>18</v>
      </c>
      <c r="C3945" s="19" t="s">
        <v>19</v>
      </c>
      <c r="D3945" s="71" t="str">
        <f>VLOOKUP(C3945,'NACE 08'!$C$3:$D$24,2,FALSE)</f>
        <v>Activités financières et 'assurance</v>
      </c>
      <c r="E3945" s="19" t="s">
        <v>73</v>
      </c>
      <c r="F3945" s="95">
        <v>252</v>
      </c>
      <c r="G3945" s="20">
        <v>277</v>
      </c>
      <c r="H3945" s="20">
        <v>23933</v>
      </c>
      <c r="I3945" s="75">
        <v>276.35210000000001</v>
      </c>
    </row>
    <row r="3946" spans="1:9" hidden="1" outlineLevel="2" x14ac:dyDescent="0.3">
      <c r="A3946" s="18">
        <v>20172</v>
      </c>
      <c r="B3946" s="19" t="s">
        <v>18</v>
      </c>
      <c r="C3946" s="19" t="s">
        <v>19</v>
      </c>
      <c r="D3946" s="71" t="str">
        <f>VLOOKUP(C3946,'NACE 08'!$C$3:$D$24,2,FALSE)</f>
        <v>Activités financières et 'assurance</v>
      </c>
      <c r="E3946" s="19" t="s">
        <v>74</v>
      </c>
      <c r="F3946" s="95">
        <v>55</v>
      </c>
      <c r="G3946" s="20">
        <v>60</v>
      </c>
      <c r="H3946" s="20">
        <v>7347</v>
      </c>
      <c r="I3946" s="75">
        <v>92.293149999999997</v>
      </c>
    </row>
    <row r="3947" spans="1:9" hidden="1" outlineLevel="2" x14ac:dyDescent="0.3">
      <c r="A3947" s="18">
        <v>20172</v>
      </c>
      <c r="B3947" s="19" t="s">
        <v>18</v>
      </c>
      <c r="C3947" s="19" t="s">
        <v>19</v>
      </c>
      <c r="D3947" s="71" t="str">
        <f>VLOOKUP(C3947,'NACE 08'!$C$3:$D$24,2,FALSE)</f>
        <v>Activités financières et 'assurance</v>
      </c>
      <c r="E3947" s="19" t="s">
        <v>75</v>
      </c>
      <c r="F3947" s="95">
        <v>1</v>
      </c>
      <c r="G3947" s="20">
        <v>1</v>
      </c>
      <c r="H3947" s="20">
        <v>242</v>
      </c>
      <c r="I3947" s="75">
        <v>2.8080400000000001</v>
      </c>
    </row>
    <row r="3948" spans="1:9" hidden="1" outlineLevel="2" x14ac:dyDescent="0.3">
      <c r="A3948" s="18">
        <v>20172</v>
      </c>
      <c r="B3948" s="19" t="s">
        <v>20</v>
      </c>
      <c r="C3948" s="19" t="s">
        <v>21</v>
      </c>
      <c r="D3948" s="71" t="str">
        <f>VLOOKUP(C3948,'NACE 08'!$C$3:$D$24,2,FALSE)</f>
        <v>Activités immobilières</v>
      </c>
      <c r="E3948" s="19" t="s">
        <v>71</v>
      </c>
      <c r="F3948" s="95">
        <v>70</v>
      </c>
      <c r="G3948" s="20">
        <v>79</v>
      </c>
      <c r="H3948" s="20">
        <v>2621</v>
      </c>
      <c r="I3948" s="75">
        <v>26.549160000000001</v>
      </c>
    </row>
    <row r="3949" spans="1:9" hidden="1" outlineLevel="2" x14ac:dyDescent="0.3">
      <c r="A3949" s="18">
        <v>20172</v>
      </c>
      <c r="B3949" s="19" t="s">
        <v>20</v>
      </c>
      <c r="C3949" s="19" t="s">
        <v>21</v>
      </c>
      <c r="D3949" s="71" t="str">
        <f>VLOOKUP(C3949,'NACE 08'!$C$3:$D$24,2,FALSE)</f>
        <v>Activités immobilières</v>
      </c>
      <c r="E3949" s="19" t="s">
        <v>72</v>
      </c>
      <c r="F3949" s="95">
        <v>271</v>
      </c>
      <c r="G3949" s="20">
        <v>308</v>
      </c>
      <c r="H3949" s="20">
        <v>14910</v>
      </c>
      <c r="I3949" s="75">
        <v>164.00082</v>
      </c>
    </row>
    <row r="3950" spans="1:9" hidden="1" outlineLevel="2" x14ac:dyDescent="0.3">
      <c r="A3950" s="18">
        <v>20172</v>
      </c>
      <c r="B3950" s="19" t="s">
        <v>20</v>
      </c>
      <c r="C3950" s="19" t="s">
        <v>21</v>
      </c>
      <c r="D3950" s="71" t="str">
        <f>VLOOKUP(C3950,'NACE 08'!$C$3:$D$24,2,FALSE)</f>
        <v>Activités immobilières</v>
      </c>
      <c r="E3950" s="19" t="s">
        <v>73</v>
      </c>
      <c r="F3950" s="95">
        <v>161</v>
      </c>
      <c r="G3950" s="20">
        <v>198</v>
      </c>
      <c r="H3950" s="20">
        <v>13545</v>
      </c>
      <c r="I3950" s="75">
        <v>165.10048</v>
      </c>
    </row>
    <row r="3951" spans="1:9" hidden="1" outlineLevel="2" x14ac:dyDescent="0.3">
      <c r="A3951" s="18">
        <v>20172</v>
      </c>
      <c r="B3951" s="19" t="s">
        <v>20</v>
      </c>
      <c r="C3951" s="19" t="s">
        <v>21</v>
      </c>
      <c r="D3951" s="71" t="str">
        <f>VLOOKUP(C3951,'NACE 08'!$C$3:$D$24,2,FALSE)</f>
        <v>Activités immobilières</v>
      </c>
      <c r="E3951" s="19" t="s">
        <v>74</v>
      </c>
      <c r="F3951" s="95">
        <v>25</v>
      </c>
      <c r="G3951" s="20">
        <v>31</v>
      </c>
      <c r="H3951" s="20">
        <v>2663</v>
      </c>
      <c r="I3951" s="75">
        <v>30.861190000000001</v>
      </c>
    </row>
    <row r="3952" spans="1:9" hidden="1" outlineLevel="2" x14ac:dyDescent="0.3">
      <c r="A3952" s="18">
        <v>20172</v>
      </c>
      <c r="B3952" s="19" t="s">
        <v>20</v>
      </c>
      <c r="C3952" s="19" t="s">
        <v>21</v>
      </c>
      <c r="D3952" s="71" t="str">
        <f>VLOOKUP(C3952,'NACE 08'!$C$3:$D$24,2,FALSE)</f>
        <v>Activités immobilières</v>
      </c>
      <c r="E3952" s="19" t="s">
        <v>75</v>
      </c>
      <c r="F3952" s="95">
        <v>1</v>
      </c>
      <c r="G3952" s="20">
        <v>1</v>
      </c>
      <c r="H3952" s="20">
        <v>104</v>
      </c>
      <c r="I3952" s="75">
        <v>1.28216</v>
      </c>
    </row>
    <row r="3953" spans="1:9" hidden="1" outlineLevel="2" x14ac:dyDescent="0.3">
      <c r="A3953" s="18">
        <v>20172</v>
      </c>
      <c r="B3953" s="19" t="s">
        <v>22</v>
      </c>
      <c r="C3953" s="19" t="s">
        <v>23</v>
      </c>
      <c r="D3953" s="71" t="str">
        <f>VLOOKUP(C3953,'NACE 08'!$C$3:$D$24,2,FALSE)</f>
        <v>Activités spécialisées, scientifiques et techniques</v>
      </c>
      <c r="E3953" s="19" t="s">
        <v>71</v>
      </c>
      <c r="F3953" s="95">
        <v>389</v>
      </c>
      <c r="G3953" s="20">
        <v>414</v>
      </c>
      <c r="H3953" s="20">
        <v>20173</v>
      </c>
      <c r="I3953" s="75">
        <v>192.07821999999999</v>
      </c>
    </row>
    <row r="3954" spans="1:9" hidden="1" outlineLevel="2" x14ac:dyDescent="0.3">
      <c r="A3954" s="18">
        <v>20172</v>
      </c>
      <c r="B3954" s="19" t="s">
        <v>22</v>
      </c>
      <c r="C3954" s="19" t="s">
        <v>23</v>
      </c>
      <c r="D3954" s="71" t="str">
        <f>VLOOKUP(C3954,'NACE 08'!$C$3:$D$24,2,FALSE)</f>
        <v>Activités spécialisées, scientifiques et techniques</v>
      </c>
      <c r="E3954" s="19" t="s">
        <v>72</v>
      </c>
      <c r="F3954" s="95">
        <v>1510</v>
      </c>
      <c r="G3954" s="20">
        <v>1986</v>
      </c>
      <c r="H3954" s="20">
        <v>98111</v>
      </c>
      <c r="I3954" s="75">
        <v>1085.0471600000001</v>
      </c>
    </row>
    <row r="3955" spans="1:9" hidden="1" outlineLevel="2" x14ac:dyDescent="0.3">
      <c r="A3955" s="18">
        <v>20172</v>
      </c>
      <c r="B3955" s="19" t="s">
        <v>22</v>
      </c>
      <c r="C3955" s="19" t="s">
        <v>23</v>
      </c>
      <c r="D3955" s="71" t="str">
        <f>VLOOKUP(C3955,'NACE 08'!$C$3:$D$24,2,FALSE)</f>
        <v>Activités spécialisées, scientifiques et techniques</v>
      </c>
      <c r="E3955" s="19" t="s">
        <v>73</v>
      </c>
      <c r="F3955" s="95">
        <v>1257</v>
      </c>
      <c r="G3955" s="20">
        <v>1663</v>
      </c>
      <c r="H3955" s="20">
        <v>102447</v>
      </c>
      <c r="I3955" s="75">
        <v>1181.5198099999998</v>
      </c>
    </row>
    <row r="3956" spans="1:9" hidden="1" outlineLevel="2" x14ac:dyDescent="0.3">
      <c r="A3956" s="18">
        <v>20172</v>
      </c>
      <c r="B3956" s="19" t="s">
        <v>22</v>
      </c>
      <c r="C3956" s="19" t="s">
        <v>23</v>
      </c>
      <c r="D3956" s="71" t="str">
        <f>VLOOKUP(C3956,'NACE 08'!$C$3:$D$24,2,FALSE)</f>
        <v>Activités spécialisées, scientifiques et techniques</v>
      </c>
      <c r="E3956" s="19" t="s">
        <v>74</v>
      </c>
      <c r="F3956" s="95">
        <v>385</v>
      </c>
      <c r="G3956" s="20">
        <v>487</v>
      </c>
      <c r="H3956" s="20">
        <v>37108</v>
      </c>
      <c r="I3956" s="75">
        <v>454.53457000000009</v>
      </c>
    </row>
    <row r="3957" spans="1:9" hidden="1" outlineLevel="2" x14ac:dyDescent="0.3">
      <c r="A3957" s="18">
        <v>20172</v>
      </c>
      <c r="B3957" s="19" t="s">
        <v>22</v>
      </c>
      <c r="C3957" s="19" t="s">
        <v>23</v>
      </c>
      <c r="D3957" s="71" t="str">
        <f>VLOOKUP(C3957,'NACE 08'!$C$3:$D$24,2,FALSE)</f>
        <v>Activités spécialisées, scientifiques et techniques</v>
      </c>
      <c r="E3957" s="19" t="s">
        <v>75</v>
      </c>
      <c r="F3957" s="95">
        <v>34</v>
      </c>
      <c r="G3957" s="20">
        <v>49</v>
      </c>
      <c r="H3957" s="20">
        <v>3137</v>
      </c>
      <c r="I3957" s="75">
        <v>44.58426</v>
      </c>
    </row>
    <row r="3958" spans="1:9" hidden="1" outlineLevel="2" x14ac:dyDescent="0.3">
      <c r="A3958" s="18">
        <v>20172</v>
      </c>
      <c r="B3958" s="19" t="s">
        <v>22</v>
      </c>
      <c r="C3958" s="19" t="s">
        <v>23</v>
      </c>
      <c r="D3958" s="71" t="str">
        <f>VLOOKUP(C3958,'NACE 08'!$C$3:$D$24,2,FALSE)</f>
        <v>Activités spécialisées, scientifiques et techniques</v>
      </c>
      <c r="E3958" s="19" t="s">
        <v>76</v>
      </c>
      <c r="F3958" s="95">
        <v>8</v>
      </c>
      <c r="G3958" s="20">
        <v>12</v>
      </c>
      <c r="H3958" s="20">
        <v>798</v>
      </c>
      <c r="I3958" s="75">
        <v>10.956909999999999</v>
      </c>
    </row>
    <row r="3959" spans="1:9" hidden="1" outlineLevel="2" x14ac:dyDescent="0.3">
      <c r="A3959" s="18">
        <v>20172</v>
      </c>
      <c r="B3959" s="19" t="s">
        <v>24</v>
      </c>
      <c r="C3959" s="19" t="s">
        <v>228</v>
      </c>
      <c r="D3959" s="71" t="str">
        <f>VLOOKUP(C3959,'NACE 08'!$C$3:$D$24,2,FALSE)</f>
        <v>Activités de services administratifs et de soutien*</v>
      </c>
      <c r="E3959" s="19" t="s">
        <v>71</v>
      </c>
      <c r="F3959" s="95">
        <v>1566</v>
      </c>
      <c r="G3959" s="20">
        <v>1702</v>
      </c>
      <c r="H3959" s="20">
        <v>62721</v>
      </c>
      <c r="I3959" s="75">
        <v>749.54861000000005</v>
      </c>
    </row>
    <row r="3960" spans="1:9" hidden="1" outlineLevel="2" x14ac:dyDescent="0.3">
      <c r="A3960" s="18">
        <v>20172</v>
      </c>
      <c r="B3960" s="19" t="s">
        <v>24</v>
      </c>
      <c r="C3960" s="19" t="s">
        <v>228</v>
      </c>
      <c r="D3960" s="71" t="str">
        <f>VLOOKUP(C3960,'NACE 08'!$C$3:$D$24,2,FALSE)</f>
        <v>Activités de services administratifs et de soutien*</v>
      </c>
      <c r="E3960" s="19" t="s">
        <v>72</v>
      </c>
      <c r="F3960" s="95">
        <v>3872</v>
      </c>
      <c r="G3960" s="20">
        <v>4852</v>
      </c>
      <c r="H3960" s="20">
        <v>194982</v>
      </c>
      <c r="I3960" s="75">
        <v>2493.8101499999998</v>
      </c>
    </row>
    <row r="3961" spans="1:9" hidden="1" outlineLevel="2" x14ac:dyDescent="0.3">
      <c r="A3961" s="18">
        <v>20172</v>
      </c>
      <c r="B3961" s="19" t="s">
        <v>24</v>
      </c>
      <c r="C3961" s="19" t="s">
        <v>228</v>
      </c>
      <c r="D3961" s="71" t="str">
        <f>VLOOKUP(C3961,'NACE 08'!$C$3:$D$24,2,FALSE)</f>
        <v>Activités de services administratifs et de soutien*</v>
      </c>
      <c r="E3961" s="19" t="s">
        <v>73</v>
      </c>
      <c r="F3961" s="95">
        <v>1613</v>
      </c>
      <c r="G3961" s="20">
        <v>2230</v>
      </c>
      <c r="H3961" s="20">
        <v>106655</v>
      </c>
      <c r="I3961" s="75">
        <v>1302.0792799999999</v>
      </c>
    </row>
    <row r="3962" spans="1:9" hidden="1" outlineLevel="2" x14ac:dyDescent="0.3">
      <c r="A3962" s="18">
        <v>20172</v>
      </c>
      <c r="B3962" s="19" t="s">
        <v>24</v>
      </c>
      <c r="C3962" s="19" t="s">
        <v>228</v>
      </c>
      <c r="D3962" s="71" t="str">
        <f>VLOOKUP(C3962,'NACE 08'!$C$3:$D$24,2,FALSE)</f>
        <v>Activités de services administratifs et de soutien*</v>
      </c>
      <c r="E3962" s="19" t="s">
        <v>74</v>
      </c>
      <c r="F3962" s="95">
        <v>437</v>
      </c>
      <c r="G3962" s="20">
        <v>565</v>
      </c>
      <c r="H3962" s="20">
        <v>31469</v>
      </c>
      <c r="I3962" s="75">
        <v>386.35303000000005</v>
      </c>
    </row>
    <row r="3963" spans="1:9" hidden="1" outlineLevel="2" x14ac:dyDescent="0.3">
      <c r="A3963" s="18">
        <v>20172</v>
      </c>
      <c r="B3963" s="19" t="s">
        <v>24</v>
      </c>
      <c r="C3963" s="19" t="s">
        <v>228</v>
      </c>
      <c r="D3963" s="71" t="str">
        <f>VLOOKUP(C3963,'NACE 08'!$C$3:$D$24,2,FALSE)</f>
        <v>Activités de services administratifs et de soutien*</v>
      </c>
      <c r="E3963" s="19" t="s">
        <v>75</v>
      </c>
      <c r="F3963" s="95">
        <v>45</v>
      </c>
      <c r="G3963" s="20">
        <v>60</v>
      </c>
      <c r="H3963" s="20">
        <v>3429</v>
      </c>
      <c r="I3963" s="75">
        <v>45.773200000000003</v>
      </c>
    </row>
    <row r="3964" spans="1:9" hidden="1" outlineLevel="2" x14ac:dyDescent="0.3">
      <c r="A3964" s="18">
        <v>20172</v>
      </c>
      <c r="B3964" s="19" t="s">
        <v>24</v>
      </c>
      <c r="C3964" s="19" t="s">
        <v>228</v>
      </c>
      <c r="D3964" s="71" t="str">
        <f>VLOOKUP(C3964,'NACE 08'!$C$3:$D$24,2,FALSE)</f>
        <v>Activités de services administratifs et de soutien*</v>
      </c>
      <c r="E3964" s="19" t="s">
        <v>76</v>
      </c>
      <c r="F3964" s="95">
        <v>28</v>
      </c>
      <c r="G3964" s="20">
        <v>31</v>
      </c>
      <c r="H3964" s="20">
        <v>2704</v>
      </c>
      <c r="I3964" s="75">
        <v>33.919829999999997</v>
      </c>
    </row>
    <row r="3965" spans="1:9" hidden="1" outlineLevel="2" x14ac:dyDescent="0.3">
      <c r="A3965" s="18">
        <v>20172</v>
      </c>
      <c r="B3965" s="19" t="s">
        <v>24</v>
      </c>
      <c r="C3965" s="19" t="s">
        <v>25</v>
      </c>
      <c r="D3965" s="71" t="str">
        <f>VLOOKUP(C3965,'NACE 08'!$C$3:$D$24,2,FALSE)</f>
        <v>Travail Intérimaire</v>
      </c>
      <c r="E3965" s="19" t="s">
        <v>71</v>
      </c>
      <c r="F3965" s="95">
        <v>21788</v>
      </c>
      <c r="G3965" s="20">
        <v>24742</v>
      </c>
      <c r="H3965" s="20">
        <v>843983</v>
      </c>
      <c r="I3965" s="75">
        <v>8144.546699999999</v>
      </c>
    </row>
    <row r="3966" spans="1:9" hidden="1" outlineLevel="2" x14ac:dyDescent="0.3">
      <c r="A3966" s="18">
        <v>20172</v>
      </c>
      <c r="B3966" s="19" t="s">
        <v>24</v>
      </c>
      <c r="C3966" s="19" t="s">
        <v>25</v>
      </c>
      <c r="D3966" s="71" t="str">
        <f>VLOOKUP(C3966,'NACE 08'!$C$3:$D$24,2,FALSE)</f>
        <v>Travail Intérimaire</v>
      </c>
      <c r="E3966" s="19" t="s">
        <v>72</v>
      </c>
      <c r="F3966" s="95">
        <v>57032</v>
      </c>
      <c r="G3966" s="20">
        <v>70198</v>
      </c>
      <c r="H3966" s="20">
        <v>3182996</v>
      </c>
      <c r="I3966" s="75">
        <v>37024.599710000002</v>
      </c>
    </row>
    <row r="3967" spans="1:9" hidden="1" outlineLevel="2" x14ac:dyDescent="0.3">
      <c r="A3967" s="18">
        <v>20172</v>
      </c>
      <c r="B3967" s="19" t="s">
        <v>24</v>
      </c>
      <c r="C3967" s="19" t="s">
        <v>25</v>
      </c>
      <c r="D3967" s="71" t="str">
        <f>VLOOKUP(C3967,'NACE 08'!$C$3:$D$24,2,FALSE)</f>
        <v>Travail Intérimaire</v>
      </c>
      <c r="E3967" s="19" t="s">
        <v>73</v>
      </c>
      <c r="F3967" s="95">
        <v>21764</v>
      </c>
      <c r="G3967" s="20">
        <v>27809</v>
      </c>
      <c r="H3967" s="20">
        <v>1492728</v>
      </c>
      <c r="I3967" s="75">
        <v>18205.902760000001</v>
      </c>
    </row>
    <row r="3968" spans="1:9" hidden="1" outlineLevel="2" x14ac:dyDescent="0.3">
      <c r="A3968" s="18">
        <v>20172</v>
      </c>
      <c r="B3968" s="19" t="s">
        <v>24</v>
      </c>
      <c r="C3968" s="19" t="s">
        <v>25</v>
      </c>
      <c r="D3968" s="71" t="str">
        <f>VLOOKUP(C3968,'NACE 08'!$C$3:$D$24,2,FALSE)</f>
        <v>Travail Intérimaire</v>
      </c>
      <c r="E3968" s="19" t="s">
        <v>74</v>
      </c>
      <c r="F3968" s="95">
        <v>4526</v>
      </c>
      <c r="G3968" s="20">
        <v>5916</v>
      </c>
      <c r="H3968" s="20">
        <v>385252</v>
      </c>
      <c r="I3968" s="75">
        <v>4823.7134700000006</v>
      </c>
    </row>
    <row r="3969" spans="1:9" hidden="1" outlineLevel="2" x14ac:dyDescent="0.3">
      <c r="A3969" s="18">
        <v>20172</v>
      </c>
      <c r="B3969" s="19" t="s">
        <v>24</v>
      </c>
      <c r="C3969" s="19" t="s">
        <v>25</v>
      </c>
      <c r="D3969" s="71" t="str">
        <f>VLOOKUP(C3969,'NACE 08'!$C$3:$D$24,2,FALSE)</f>
        <v>Travail Intérimaire</v>
      </c>
      <c r="E3969" s="19" t="s">
        <v>75</v>
      </c>
      <c r="F3969" s="95">
        <v>533</v>
      </c>
      <c r="G3969" s="20">
        <v>776</v>
      </c>
      <c r="H3969" s="20">
        <v>55581</v>
      </c>
      <c r="I3969" s="75">
        <v>736.63633000000004</v>
      </c>
    </row>
    <row r="3970" spans="1:9" hidden="1" outlineLevel="2" x14ac:dyDescent="0.3">
      <c r="A3970" s="18">
        <v>20172</v>
      </c>
      <c r="B3970" s="19" t="s">
        <v>24</v>
      </c>
      <c r="C3970" s="19" t="s">
        <v>25</v>
      </c>
      <c r="D3970" s="71" t="str">
        <f>VLOOKUP(C3970,'NACE 08'!$C$3:$D$24,2,FALSE)</f>
        <v>Travail Intérimaire</v>
      </c>
      <c r="E3970" s="19" t="s">
        <v>76</v>
      </c>
      <c r="F3970" s="95">
        <v>232</v>
      </c>
      <c r="G3970" s="20">
        <v>301</v>
      </c>
      <c r="H3970" s="20">
        <v>20060</v>
      </c>
      <c r="I3970" s="75">
        <v>264.22075000000001</v>
      </c>
    </row>
    <row r="3971" spans="1:9" hidden="1" outlineLevel="2" x14ac:dyDescent="0.3">
      <c r="A3971" s="18">
        <v>20172</v>
      </c>
      <c r="B3971" s="19" t="s">
        <v>24</v>
      </c>
      <c r="C3971" s="19" t="s">
        <v>25</v>
      </c>
      <c r="D3971" s="71" t="str">
        <f>VLOOKUP(C3971,'NACE 08'!$C$3:$D$24,2,FALSE)</f>
        <v>Travail Intérimaire</v>
      </c>
      <c r="E3971" s="19" t="s">
        <v>77</v>
      </c>
      <c r="F3971" s="95">
        <v>2</v>
      </c>
      <c r="G3971" s="20">
        <v>2</v>
      </c>
      <c r="H3971" s="20">
        <v>11</v>
      </c>
      <c r="I3971" s="75">
        <v>9.7360000000000002E-2</v>
      </c>
    </row>
    <row r="3972" spans="1:9" hidden="1" outlineLevel="2" x14ac:dyDescent="0.3">
      <c r="A3972" s="18">
        <v>20172</v>
      </c>
      <c r="B3972" s="19" t="s">
        <v>26</v>
      </c>
      <c r="C3972" s="19" t="s">
        <v>27</v>
      </c>
      <c r="D3972" s="71" t="str">
        <f>VLOOKUP(C3972,'NACE 08'!$C$3:$D$24,2,FALSE)</f>
        <v>Administration publique</v>
      </c>
      <c r="E3972" s="19" t="s">
        <v>71</v>
      </c>
      <c r="F3972" s="95">
        <v>647</v>
      </c>
      <c r="G3972" s="20">
        <v>690</v>
      </c>
      <c r="H3972" s="20">
        <v>25854</v>
      </c>
      <c r="I3972" s="75">
        <v>265.55315999999999</v>
      </c>
    </row>
    <row r="3973" spans="1:9" hidden="1" outlineLevel="2" x14ac:dyDescent="0.3">
      <c r="A3973" s="18">
        <v>20172</v>
      </c>
      <c r="B3973" s="19" t="s">
        <v>26</v>
      </c>
      <c r="C3973" s="19" t="s">
        <v>27</v>
      </c>
      <c r="D3973" s="71" t="str">
        <f>VLOOKUP(C3973,'NACE 08'!$C$3:$D$24,2,FALSE)</f>
        <v>Administration publique</v>
      </c>
      <c r="E3973" s="19" t="s">
        <v>72</v>
      </c>
      <c r="F3973" s="95">
        <v>2713</v>
      </c>
      <c r="G3973" s="20">
        <v>3099</v>
      </c>
      <c r="H3973" s="20">
        <v>137539</v>
      </c>
      <c r="I3973" s="75">
        <v>1698.4781</v>
      </c>
    </row>
    <row r="3974" spans="1:9" hidden="1" outlineLevel="2" x14ac:dyDescent="0.3">
      <c r="A3974" s="18">
        <v>20172</v>
      </c>
      <c r="B3974" s="19" t="s">
        <v>26</v>
      </c>
      <c r="C3974" s="19" t="s">
        <v>27</v>
      </c>
      <c r="D3974" s="71" t="str">
        <f>VLOOKUP(C3974,'NACE 08'!$C$3:$D$24,2,FALSE)</f>
        <v>Administration publique</v>
      </c>
      <c r="E3974" s="19" t="s">
        <v>73</v>
      </c>
      <c r="F3974" s="95">
        <v>985</v>
      </c>
      <c r="G3974" s="20">
        <v>1158</v>
      </c>
      <c r="H3974" s="20">
        <v>59034</v>
      </c>
      <c r="I3974" s="75">
        <v>753.84005000000002</v>
      </c>
    </row>
    <row r="3975" spans="1:9" hidden="1" outlineLevel="2" x14ac:dyDescent="0.3">
      <c r="A3975" s="18">
        <v>20172</v>
      </c>
      <c r="B3975" s="19" t="s">
        <v>26</v>
      </c>
      <c r="C3975" s="19" t="s">
        <v>27</v>
      </c>
      <c r="D3975" s="71" t="str">
        <f>VLOOKUP(C3975,'NACE 08'!$C$3:$D$24,2,FALSE)</f>
        <v>Administration publique</v>
      </c>
      <c r="E3975" s="19" t="s">
        <v>74</v>
      </c>
      <c r="F3975" s="95">
        <v>172</v>
      </c>
      <c r="G3975" s="20">
        <v>203</v>
      </c>
      <c r="H3975" s="20">
        <v>11813</v>
      </c>
      <c r="I3975" s="75">
        <v>161.19286</v>
      </c>
    </row>
    <row r="3976" spans="1:9" hidden="1" outlineLevel="2" x14ac:dyDescent="0.3">
      <c r="A3976" s="18">
        <v>20172</v>
      </c>
      <c r="B3976" s="19" t="s">
        <v>26</v>
      </c>
      <c r="C3976" s="19" t="s">
        <v>27</v>
      </c>
      <c r="D3976" s="71" t="str">
        <f>VLOOKUP(C3976,'NACE 08'!$C$3:$D$24,2,FALSE)</f>
        <v>Administration publique</v>
      </c>
      <c r="E3976" s="19" t="s">
        <v>75</v>
      </c>
      <c r="F3976" s="95">
        <v>30</v>
      </c>
      <c r="G3976" s="20">
        <v>34</v>
      </c>
      <c r="H3976" s="20">
        <v>2554</v>
      </c>
      <c r="I3976" s="75">
        <v>36.527380000000001</v>
      </c>
    </row>
    <row r="3977" spans="1:9" hidden="1" outlineLevel="2" x14ac:dyDescent="0.3">
      <c r="A3977" s="18">
        <v>20172</v>
      </c>
      <c r="B3977" s="19" t="s">
        <v>26</v>
      </c>
      <c r="C3977" s="19" t="s">
        <v>27</v>
      </c>
      <c r="D3977" s="71" t="str">
        <f>VLOOKUP(C3977,'NACE 08'!$C$3:$D$24,2,FALSE)</f>
        <v>Administration publique</v>
      </c>
      <c r="E3977" s="19" t="s">
        <v>76</v>
      </c>
      <c r="F3977" s="95">
        <v>27</v>
      </c>
      <c r="G3977" s="20">
        <v>29</v>
      </c>
      <c r="H3977" s="20">
        <v>1969</v>
      </c>
      <c r="I3977" s="75">
        <v>29.126240000000003</v>
      </c>
    </row>
    <row r="3978" spans="1:9" hidden="1" outlineLevel="2" x14ac:dyDescent="0.3">
      <c r="A3978" s="18">
        <v>20172</v>
      </c>
      <c r="B3978" s="19" t="s">
        <v>28</v>
      </c>
      <c r="C3978" s="19" t="s">
        <v>29</v>
      </c>
      <c r="D3978" s="71" t="str">
        <f>VLOOKUP(C3978,'NACE 08'!$C$3:$D$24,2,FALSE)</f>
        <v>Enseignement</v>
      </c>
      <c r="E3978" s="19" t="s">
        <v>71</v>
      </c>
      <c r="F3978" s="95">
        <v>284</v>
      </c>
      <c r="G3978" s="20">
        <v>305</v>
      </c>
      <c r="H3978" s="20">
        <v>8662</v>
      </c>
      <c r="I3978" s="75">
        <v>87.101550000000003</v>
      </c>
    </row>
    <row r="3979" spans="1:9" hidden="1" outlineLevel="2" x14ac:dyDescent="0.3">
      <c r="A3979" s="18">
        <v>20172</v>
      </c>
      <c r="B3979" s="19" t="s">
        <v>28</v>
      </c>
      <c r="C3979" s="19" t="s">
        <v>29</v>
      </c>
      <c r="D3979" s="71" t="str">
        <f>VLOOKUP(C3979,'NACE 08'!$C$3:$D$24,2,FALSE)</f>
        <v>Enseignement</v>
      </c>
      <c r="E3979" s="19" t="s">
        <v>72</v>
      </c>
      <c r="F3979" s="95">
        <v>1573</v>
      </c>
      <c r="G3979" s="20">
        <v>1892</v>
      </c>
      <c r="H3979" s="20">
        <v>49430</v>
      </c>
      <c r="I3979" s="75">
        <v>567.12180999999998</v>
      </c>
    </row>
    <row r="3980" spans="1:9" hidden="1" outlineLevel="2" x14ac:dyDescent="0.3">
      <c r="A3980" s="18">
        <v>20172</v>
      </c>
      <c r="B3980" s="19" t="s">
        <v>28</v>
      </c>
      <c r="C3980" s="19" t="s">
        <v>29</v>
      </c>
      <c r="D3980" s="71" t="str">
        <f>VLOOKUP(C3980,'NACE 08'!$C$3:$D$24,2,FALSE)</f>
        <v>Enseignement</v>
      </c>
      <c r="E3980" s="19" t="s">
        <v>73</v>
      </c>
      <c r="F3980" s="95">
        <v>1874</v>
      </c>
      <c r="G3980" s="20">
        <v>2325</v>
      </c>
      <c r="H3980" s="20">
        <v>80415</v>
      </c>
      <c r="I3980" s="75">
        <v>985.51489000000004</v>
      </c>
    </row>
    <row r="3981" spans="1:9" hidden="1" outlineLevel="2" x14ac:dyDescent="0.3">
      <c r="A3981" s="18">
        <v>20172</v>
      </c>
      <c r="B3981" s="19" t="s">
        <v>28</v>
      </c>
      <c r="C3981" s="19" t="s">
        <v>29</v>
      </c>
      <c r="D3981" s="71" t="str">
        <f>VLOOKUP(C3981,'NACE 08'!$C$3:$D$24,2,FALSE)</f>
        <v>Enseignement</v>
      </c>
      <c r="E3981" s="19" t="s">
        <v>74</v>
      </c>
      <c r="F3981" s="95">
        <v>637</v>
      </c>
      <c r="G3981" s="20">
        <v>769</v>
      </c>
      <c r="H3981" s="20">
        <v>40419</v>
      </c>
      <c r="I3981" s="75">
        <v>496.99511000000007</v>
      </c>
    </row>
    <row r="3982" spans="1:9" hidden="1" outlineLevel="2" x14ac:dyDescent="0.3">
      <c r="A3982" s="18">
        <v>20172</v>
      </c>
      <c r="B3982" s="19" t="s">
        <v>28</v>
      </c>
      <c r="C3982" s="19" t="s">
        <v>29</v>
      </c>
      <c r="D3982" s="71" t="str">
        <f>VLOOKUP(C3982,'NACE 08'!$C$3:$D$24,2,FALSE)</f>
        <v>Enseignement</v>
      </c>
      <c r="E3982" s="19" t="s">
        <v>75</v>
      </c>
      <c r="F3982" s="95">
        <v>119</v>
      </c>
      <c r="G3982" s="20">
        <v>139</v>
      </c>
      <c r="H3982" s="20">
        <v>10524</v>
      </c>
      <c r="I3982" s="75">
        <v>131.2841</v>
      </c>
    </row>
    <row r="3983" spans="1:9" hidden="1" outlineLevel="2" x14ac:dyDescent="0.3">
      <c r="A3983" s="18">
        <v>20172</v>
      </c>
      <c r="B3983" s="19" t="s">
        <v>28</v>
      </c>
      <c r="C3983" s="19" t="s">
        <v>29</v>
      </c>
      <c r="D3983" s="71" t="str">
        <f>VLOOKUP(C3983,'NACE 08'!$C$3:$D$24,2,FALSE)</f>
        <v>Enseignement</v>
      </c>
      <c r="E3983" s="19" t="s">
        <v>76</v>
      </c>
      <c r="F3983" s="95">
        <v>55</v>
      </c>
      <c r="G3983" s="20">
        <v>67</v>
      </c>
      <c r="H3983" s="20">
        <v>5269</v>
      </c>
      <c r="I3983" s="75">
        <v>63.575159999999997</v>
      </c>
    </row>
    <row r="3984" spans="1:9" hidden="1" outlineLevel="2" x14ac:dyDescent="0.3">
      <c r="A3984" s="18">
        <v>20172</v>
      </c>
      <c r="B3984" s="19" t="s">
        <v>30</v>
      </c>
      <c r="C3984" s="19" t="s">
        <v>31</v>
      </c>
      <c r="D3984" s="71" t="str">
        <f>VLOOKUP(C3984,'NACE 08'!$C$3:$D$24,2,FALSE)</f>
        <v>Santé humaine et action sociale</v>
      </c>
      <c r="E3984" s="19" t="s">
        <v>71</v>
      </c>
      <c r="F3984" s="95">
        <v>1595</v>
      </c>
      <c r="G3984" s="20">
        <v>1706</v>
      </c>
      <c r="H3984" s="20">
        <v>65032</v>
      </c>
      <c r="I3984" s="75">
        <v>797.44403999999997</v>
      </c>
    </row>
    <row r="3985" spans="1:9" hidden="1" outlineLevel="2" x14ac:dyDescent="0.3">
      <c r="A3985" s="18">
        <v>20172</v>
      </c>
      <c r="B3985" s="19" t="s">
        <v>30</v>
      </c>
      <c r="C3985" s="19" t="s">
        <v>31</v>
      </c>
      <c r="D3985" s="71" t="str">
        <f>VLOOKUP(C3985,'NACE 08'!$C$3:$D$24,2,FALSE)</f>
        <v>Santé humaine et action sociale</v>
      </c>
      <c r="E3985" s="19" t="s">
        <v>72</v>
      </c>
      <c r="F3985" s="95">
        <v>6406</v>
      </c>
      <c r="G3985" s="20">
        <v>7238</v>
      </c>
      <c r="H3985" s="20">
        <v>371127</v>
      </c>
      <c r="I3985" s="75">
        <v>5127.6396000000004</v>
      </c>
    </row>
    <row r="3986" spans="1:9" hidden="1" outlineLevel="2" x14ac:dyDescent="0.3">
      <c r="A3986" s="18">
        <v>20172</v>
      </c>
      <c r="B3986" s="19" t="s">
        <v>30</v>
      </c>
      <c r="C3986" s="19" t="s">
        <v>31</v>
      </c>
      <c r="D3986" s="71" t="str">
        <f>VLOOKUP(C3986,'NACE 08'!$C$3:$D$24,2,FALSE)</f>
        <v>Santé humaine et action sociale</v>
      </c>
      <c r="E3986" s="19" t="s">
        <v>73</v>
      </c>
      <c r="F3986" s="95">
        <v>2767</v>
      </c>
      <c r="G3986" s="20">
        <v>3086</v>
      </c>
      <c r="H3986" s="20">
        <v>194935</v>
      </c>
      <c r="I3986" s="75">
        <v>2818.1842000000006</v>
      </c>
    </row>
    <row r="3987" spans="1:9" hidden="1" outlineLevel="2" x14ac:dyDescent="0.3">
      <c r="A3987" s="18">
        <v>20172</v>
      </c>
      <c r="B3987" s="19" t="s">
        <v>30</v>
      </c>
      <c r="C3987" s="19" t="s">
        <v>31</v>
      </c>
      <c r="D3987" s="71" t="str">
        <f>VLOOKUP(C3987,'NACE 08'!$C$3:$D$24,2,FALSE)</f>
        <v>Santé humaine et action sociale</v>
      </c>
      <c r="E3987" s="19" t="s">
        <v>74</v>
      </c>
      <c r="F3987" s="95">
        <v>696</v>
      </c>
      <c r="G3987" s="20">
        <v>778</v>
      </c>
      <c r="H3987" s="20">
        <v>62222</v>
      </c>
      <c r="I3987" s="75">
        <v>925.27715000000001</v>
      </c>
    </row>
    <row r="3988" spans="1:9" hidden="1" outlineLevel="2" x14ac:dyDescent="0.3">
      <c r="A3988" s="18">
        <v>20172</v>
      </c>
      <c r="B3988" s="19" t="s">
        <v>30</v>
      </c>
      <c r="C3988" s="19" t="s">
        <v>31</v>
      </c>
      <c r="D3988" s="71" t="str">
        <f>VLOOKUP(C3988,'NACE 08'!$C$3:$D$24,2,FALSE)</f>
        <v>Santé humaine et action sociale</v>
      </c>
      <c r="E3988" s="19" t="s">
        <v>75</v>
      </c>
      <c r="F3988" s="95">
        <v>149</v>
      </c>
      <c r="G3988" s="20">
        <v>158</v>
      </c>
      <c r="H3988" s="20">
        <v>16623</v>
      </c>
      <c r="I3988" s="75">
        <v>257.46322000000004</v>
      </c>
    </row>
    <row r="3989" spans="1:9" hidden="1" outlineLevel="2" x14ac:dyDescent="0.3">
      <c r="A3989" s="18">
        <v>20172</v>
      </c>
      <c r="B3989" s="19" t="s">
        <v>30</v>
      </c>
      <c r="C3989" s="19" t="s">
        <v>31</v>
      </c>
      <c r="D3989" s="71" t="str">
        <f>VLOOKUP(C3989,'NACE 08'!$C$3:$D$24,2,FALSE)</f>
        <v>Santé humaine et action sociale</v>
      </c>
      <c r="E3989" s="19" t="s">
        <v>76</v>
      </c>
      <c r="F3989" s="95">
        <v>125</v>
      </c>
      <c r="G3989" s="20">
        <v>136</v>
      </c>
      <c r="H3989" s="20">
        <v>15064</v>
      </c>
      <c r="I3989" s="75">
        <v>231.03217999999998</v>
      </c>
    </row>
    <row r="3990" spans="1:9" hidden="1" outlineLevel="2" x14ac:dyDescent="0.3">
      <c r="A3990" s="18">
        <v>20172</v>
      </c>
      <c r="B3990" s="19" t="s">
        <v>32</v>
      </c>
      <c r="C3990" s="19" t="s">
        <v>33</v>
      </c>
      <c r="D3990" s="71" t="str">
        <f>VLOOKUP(C3990,'NACE 08'!$C$3:$D$24,2,FALSE)</f>
        <v>Arts, spectacles et activités récréatives</v>
      </c>
      <c r="E3990" s="19" t="s">
        <v>71</v>
      </c>
      <c r="F3990" s="95">
        <v>1741</v>
      </c>
      <c r="G3990" s="20">
        <v>1919</v>
      </c>
      <c r="H3990" s="20">
        <v>72759</v>
      </c>
      <c r="I3990" s="75">
        <v>679.98694</v>
      </c>
    </row>
    <row r="3991" spans="1:9" hidden="1" outlineLevel="2" x14ac:dyDescent="0.3">
      <c r="A3991" s="18">
        <v>20172</v>
      </c>
      <c r="B3991" s="19" t="s">
        <v>32</v>
      </c>
      <c r="C3991" s="19" t="s">
        <v>33</v>
      </c>
      <c r="D3991" s="71" t="str">
        <f>VLOOKUP(C3991,'NACE 08'!$C$3:$D$24,2,FALSE)</f>
        <v>Arts, spectacles et activités récréatives</v>
      </c>
      <c r="E3991" s="19" t="s">
        <v>72</v>
      </c>
      <c r="F3991" s="95">
        <v>4055</v>
      </c>
      <c r="G3991" s="20">
        <v>4728</v>
      </c>
      <c r="H3991" s="20">
        <v>217197</v>
      </c>
      <c r="I3991" s="75">
        <v>2353.4668700000002</v>
      </c>
    </row>
    <row r="3992" spans="1:9" hidden="1" outlineLevel="2" x14ac:dyDescent="0.3">
      <c r="A3992" s="18">
        <v>20172</v>
      </c>
      <c r="B3992" s="19" t="s">
        <v>32</v>
      </c>
      <c r="C3992" s="19" t="s">
        <v>33</v>
      </c>
      <c r="D3992" s="71" t="str">
        <f>VLOOKUP(C3992,'NACE 08'!$C$3:$D$24,2,FALSE)</f>
        <v>Arts, spectacles et activités récréatives</v>
      </c>
      <c r="E3992" s="19" t="s">
        <v>73</v>
      </c>
      <c r="F3992" s="95">
        <v>1990</v>
      </c>
      <c r="G3992" s="20">
        <v>2444</v>
      </c>
      <c r="H3992" s="20">
        <v>129175</v>
      </c>
      <c r="I3992" s="75">
        <v>1519.54405</v>
      </c>
    </row>
    <row r="3993" spans="1:9" hidden="1" outlineLevel="2" x14ac:dyDescent="0.3">
      <c r="A3993" s="18">
        <v>20172</v>
      </c>
      <c r="B3993" s="19" t="s">
        <v>32</v>
      </c>
      <c r="C3993" s="19" t="s">
        <v>33</v>
      </c>
      <c r="D3993" s="71" t="str">
        <f>VLOOKUP(C3993,'NACE 08'!$C$3:$D$24,2,FALSE)</f>
        <v>Arts, spectacles et activités récréatives</v>
      </c>
      <c r="E3993" s="19" t="s">
        <v>74</v>
      </c>
      <c r="F3993" s="95">
        <v>617</v>
      </c>
      <c r="G3993" s="20">
        <v>732</v>
      </c>
      <c r="H3993" s="20">
        <v>43409</v>
      </c>
      <c r="I3993" s="75">
        <v>573.09901000000002</v>
      </c>
    </row>
    <row r="3994" spans="1:9" hidden="1" outlineLevel="2" x14ac:dyDescent="0.3">
      <c r="A3994" s="18">
        <v>20172</v>
      </c>
      <c r="B3994" s="19" t="s">
        <v>32</v>
      </c>
      <c r="C3994" s="19" t="s">
        <v>33</v>
      </c>
      <c r="D3994" s="71" t="str">
        <f>VLOOKUP(C3994,'NACE 08'!$C$3:$D$24,2,FALSE)</f>
        <v>Arts, spectacles et activités récréatives</v>
      </c>
      <c r="E3994" s="19" t="s">
        <v>75</v>
      </c>
      <c r="F3994" s="95">
        <v>75</v>
      </c>
      <c r="G3994" s="20">
        <v>94</v>
      </c>
      <c r="H3994" s="20">
        <v>4626</v>
      </c>
      <c r="I3994" s="75">
        <v>76.348569999999995</v>
      </c>
    </row>
    <row r="3995" spans="1:9" hidden="1" outlineLevel="2" x14ac:dyDescent="0.3">
      <c r="A3995" s="18">
        <v>20172</v>
      </c>
      <c r="B3995" s="19" t="s">
        <v>32</v>
      </c>
      <c r="C3995" s="19" t="s">
        <v>33</v>
      </c>
      <c r="D3995" s="71" t="str">
        <f>VLOOKUP(C3995,'NACE 08'!$C$3:$D$24,2,FALSE)</f>
        <v>Arts, spectacles et activités récréatives</v>
      </c>
      <c r="E3995" s="19" t="s">
        <v>76</v>
      </c>
      <c r="F3995" s="95">
        <v>14</v>
      </c>
      <c r="G3995" s="20">
        <v>15</v>
      </c>
      <c r="H3995" s="20">
        <v>1063</v>
      </c>
      <c r="I3995" s="75">
        <v>18.145969999999998</v>
      </c>
    </row>
    <row r="3996" spans="1:9" hidden="1" outlineLevel="2" x14ac:dyDescent="0.3">
      <c r="A3996" s="18">
        <v>20172</v>
      </c>
      <c r="B3996" s="19" t="s">
        <v>32</v>
      </c>
      <c r="C3996" s="19" t="s">
        <v>33</v>
      </c>
      <c r="D3996" s="71" t="str">
        <f>VLOOKUP(C3996,'NACE 08'!$C$3:$D$24,2,FALSE)</f>
        <v>Arts, spectacles et activités récréatives</v>
      </c>
      <c r="E3996" s="19" t="s">
        <v>77</v>
      </c>
      <c r="F3996" s="95">
        <v>1</v>
      </c>
      <c r="G3996" s="20">
        <v>1</v>
      </c>
      <c r="H3996" s="20">
        <v>15</v>
      </c>
      <c r="I3996" s="75">
        <v>9.7680000000000003E-2</v>
      </c>
    </row>
    <row r="3997" spans="1:9" hidden="1" outlineLevel="2" x14ac:dyDescent="0.3">
      <c r="A3997" s="18">
        <v>20172</v>
      </c>
      <c r="B3997" s="19" t="s">
        <v>34</v>
      </c>
      <c r="C3997" s="19" t="s">
        <v>35</v>
      </c>
      <c r="D3997" s="71" t="str">
        <f>VLOOKUP(C3997,'NACE 08'!$C$3:$D$24,2,FALSE)</f>
        <v>Autres activités de service</v>
      </c>
      <c r="E3997" s="19" t="s">
        <v>71</v>
      </c>
      <c r="F3997" s="95">
        <v>503</v>
      </c>
      <c r="G3997" s="20">
        <v>539</v>
      </c>
      <c r="H3997" s="20">
        <v>24411</v>
      </c>
      <c r="I3997" s="75">
        <v>240.9871</v>
      </c>
    </row>
    <row r="3998" spans="1:9" hidden="1" outlineLevel="2" x14ac:dyDescent="0.3">
      <c r="A3998" s="18">
        <v>20172</v>
      </c>
      <c r="B3998" s="19" t="s">
        <v>34</v>
      </c>
      <c r="C3998" s="19" t="s">
        <v>35</v>
      </c>
      <c r="D3998" s="71" t="str">
        <f>VLOOKUP(C3998,'NACE 08'!$C$3:$D$24,2,FALSE)</f>
        <v>Autres activités de service</v>
      </c>
      <c r="E3998" s="19" t="s">
        <v>72</v>
      </c>
      <c r="F3998" s="95">
        <v>1269</v>
      </c>
      <c r="G3998" s="20">
        <v>1473</v>
      </c>
      <c r="H3998" s="20">
        <v>77166</v>
      </c>
      <c r="I3998" s="75">
        <v>825.71289999999999</v>
      </c>
    </row>
    <row r="3999" spans="1:9" hidden="1" outlineLevel="2" x14ac:dyDescent="0.3">
      <c r="A3999" s="18">
        <v>20172</v>
      </c>
      <c r="B3999" s="19" t="s">
        <v>34</v>
      </c>
      <c r="C3999" s="19" t="s">
        <v>35</v>
      </c>
      <c r="D3999" s="71" t="str">
        <f>VLOOKUP(C3999,'NACE 08'!$C$3:$D$24,2,FALSE)</f>
        <v>Autres activités de service</v>
      </c>
      <c r="E3999" s="19" t="s">
        <v>73</v>
      </c>
      <c r="F3999" s="95">
        <v>466</v>
      </c>
      <c r="G3999" s="20">
        <v>544</v>
      </c>
      <c r="H3999" s="20">
        <v>32512</v>
      </c>
      <c r="I3999" s="75">
        <v>373.73288000000002</v>
      </c>
    </row>
    <row r="4000" spans="1:9" hidden="1" outlineLevel="2" x14ac:dyDescent="0.3">
      <c r="A4000" s="18">
        <v>20172</v>
      </c>
      <c r="B4000" s="19" t="s">
        <v>34</v>
      </c>
      <c r="C4000" s="19" t="s">
        <v>35</v>
      </c>
      <c r="D4000" s="71" t="str">
        <f>VLOOKUP(C4000,'NACE 08'!$C$3:$D$24,2,FALSE)</f>
        <v>Autres activités de service</v>
      </c>
      <c r="E4000" s="19" t="s">
        <v>74</v>
      </c>
      <c r="F4000" s="95">
        <v>106</v>
      </c>
      <c r="G4000" s="20">
        <v>137</v>
      </c>
      <c r="H4000" s="20">
        <v>9936</v>
      </c>
      <c r="I4000" s="75">
        <v>117.07279000000001</v>
      </c>
    </row>
    <row r="4001" spans="1:9" hidden="1" outlineLevel="2" x14ac:dyDescent="0.3">
      <c r="A4001" s="18">
        <v>20172</v>
      </c>
      <c r="B4001" s="19" t="s">
        <v>34</v>
      </c>
      <c r="C4001" s="19" t="s">
        <v>35</v>
      </c>
      <c r="D4001" s="71" t="str">
        <f>VLOOKUP(C4001,'NACE 08'!$C$3:$D$24,2,FALSE)</f>
        <v>Autres activités de service</v>
      </c>
      <c r="E4001" s="19" t="s">
        <v>75</v>
      </c>
      <c r="F4001" s="95">
        <v>13</v>
      </c>
      <c r="G4001" s="20">
        <v>13</v>
      </c>
      <c r="H4001" s="20">
        <v>812</v>
      </c>
      <c r="I4001" s="75">
        <v>10.3567</v>
      </c>
    </row>
    <row r="4002" spans="1:9" hidden="1" outlineLevel="2" x14ac:dyDescent="0.3">
      <c r="A4002" s="18">
        <v>20172</v>
      </c>
      <c r="B4002" s="19" t="s">
        <v>34</v>
      </c>
      <c r="C4002" s="19" t="s">
        <v>35</v>
      </c>
      <c r="D4002" s="71" t="str">
        <f>VLOOKUP(C4002,'NACE 08'!$C$3:$D$24,2,FALSE)</f>
        <v>Autres activités de service</v>
      </c>
      <c r="E4002" s="19" t="s">
        <v>76</v>
      </c>
      <c r="F4002" s="95">
        <v>11</v>
      </c>
      <c r="G4002" s="20">
        <v>13</v>
      </c>
      <c r="H4002" s="20">
        <v>659</v>
      </c>
      <c r="I4002" s="75">
        <v>7.9768499999999998</v>
      </c>
    </row>
    <row r="4003" spans="1:9" hidden="1" outlineLevel="2" x14ac:dyDescent="0.3">
      <c r="A4003" s="18">
        <v>20172</v>
      </c>
      <c r="B4003" s="19" t="s">
        <v>34</v>
      </c>
      <c r="C4003" s="19" t="s">
        <v>35</v>
      </c>
      <c r="D4003" s="71" t="str">
        <f>VLOOKUP(C4003,'NACE 08'!$C$3:$D$24,2,FALSE)</f>
        <v>Autres activités de service</v>
      </c>
      <c r="E4003" s="19" t="s">
        <v>77</v>
      </c>
      <c r="F4003" s="95">
        <v>1</v>
      </c>
      <c r="G4003" s="20">
        <v>1</v>
      </c>
      <c r="H4003" s="20">
        <v>8</v>
      </c>
      <c r="I4003" s="75">
        <v>7.8359999999999999E-2</v>
      </c>
    </row>
    <row r="4004" spans="1:9" hidden="1" outlineLevel="2" x14ac:dyDescent="0.3">
      <c r="A4004" s="18">
        <v>20172</v>
      </c>
      <c r="B4004" s="19" t="s">
        <v>36</v>
      </c>
      <c r="C4004" s="19" t="s">
        <v>37</v>
      </c>
      <c r="D4004" s="71" t="str">
        <f>VLOOKUP(C4004,'NACE 08'!$C$3:$D$24,2,FALSE)</f>
        <v>Activités des ménages en tant qu'employeurs</v>
      </c>
      <c r="E4004" s="19" t="s">
        <v>71</v>
      </c>
      <c r="F4004" s="95">
        <v>7</v>
      </c>
      <c r="G4004" s="20">
        <v>9</v>
      </c>
      <c r="H4004" s="20">
        <v>466</v>
      </c>
      <c r="I4004" s="75">
        <v>5.5875700000000004</v>
      </c>
    </row>
    <row r="4005" spans="1:9" hidden="1" outlineLevel="2" x14ac:dyDescent="0.3">
      <c r="A4005" s="18">
        <v>20172</v>
      </c>
      <c r="B4005" s="19" t="s">
        <v>36</v>
      </c>
      <c r="C4005" s="19" t="s">
        <v>37</v>
      </c>
      <c r="D4005" s="71" t="str">
        <f>VLOOKUP(C4005,'NACE 08'!$C$3:$D$24,2,FALSE)</f>
        <v>Activités des ménages en tant qu'employeurs</v>
      </c>
      <c r="E4005" s="19" t="s">
        <v>72</v>
      </c>
      <c r="F4005" s="95">
        <v>57</v>
      </c>
      <c r="G4005" s="20">
        <v>68</v>
      </c>
      <c r="H4005" s="20">
        <v>4302</v>
      </c>
      <c r="I4005" s="75">
        <v>53.042000000000002</v>
      </c>
    </row>
    <row r="4006" spans="1:9" hidden="1" outlineLevel="2" x14ac:dyDescent="0.3">
      <c r="A4006" s="18">
        <v>20172</v>
      </c>
      <c r="B4006" s="19" t="s">
        <v>36</v>
      </c>
      <c r="C4006" s="19" t="s">
        <v>37</v>
      </c>
      <c r="D4006" s="71" t="str">
        <f>VLOOKUP(C4006,'NACE 08'!$C$3:$D$24,2,FALSE)</f>
        <v>Activités des ménages en tant qu'employeurs</v>
      </c>
      <c r="E4006" s="19" t="s">
        <v>73</v>
      </c>
      <c r="F4006" s="95">
        <v>58</v>
      </c>
      <c r="G4006" s="20">
        <v>72</v>
      </c>
      <c r="H4006" s="20">
        <v>4848</v>
      </c>
      <c r="I4006" s="75">
        <v>59.354729999999996</v>
      </c>
    </row>
    <row r="4007" spans="1:9" hidden="1" outlineLevel="2" x14ac:dyDescent="0.3">
      <c r="A4007" s="18">
        <v>20172</v>
      </c>
      <c r="B4007" s="19" t="s">
        <v>36</v>
      </c>
      <c r="C4007" s="19" t="s">
        <v>37</v>
      </c>
      <c r="D4007" s="71" t="str">
        <f>VLOOKUP(C4007,'NACE 08'!$C$3:$D$24,2,FALSE)</f>
        <v>Activités des ménages en tant qu'employeurs</v>
      </c>
      <c r="E4007" s="19" t="s">
        <v>74</v>
      </c>
      <c r="F4007" s="95">
        <v>8</v>
      </c>
      <c r="G4007" s="20">
        <v>9</v>
      </c>
      <c r="H4007" s="20">
        <v>637</v>
      </c>
      <c r="I4007" s="75">
        <v>7.21509</v>
      </c>
    </row>
    <row r="4008" spans="1:9" hidden="1" outlineLevel="2" x14ac:dyDescent="0.3">
      <c r="A4008" s="18">
        <v>20172</v>
      </c>
      <c r="B4008" s="19" t="s">
        <v>36</v>
      </c>
      <c r="C4008" s="19" t="s">
        <v>37</v>
      </c>
      <c r="D4008" s="71" t="str">
        <f>VLOOKUP(C4008,'NACE 08'!$C$3:$D$24,2,FALSE)</f>
        <v>Activités des ménages en tant qu'employeurs</v>
      </c>
      <c r="E4008" s="19" t="s">
        <v>76</v>
      </c>
      <c r="F4008" s="95">
        <v>1</v>
      </c>
      <c r="G4008" s="20">
        <v>1</v>
      </c>
      <c r="H4008" s="20">
        <v>40</v>
      </c>
      <c r="I4008" s="75">
        <v>0.64</v>
      </c>
    </row>
    <row r="4009" spans="1:9" hidden="1" outlineLevel="2" x14ac:dyDescent="0.3">
      <c r="A4009" s="18">
        <v>20172</v>
      </c>
      <c r="B4009" s="19" t="s">
        <v>38</v>
      </c>
      <c r="C4009" s="19" t="s">
        <v>39</v>
      </c>
      <c r="D4009" s="71" t="str">
        <f>VLOOKUP(C4009,'NACE 08'!$C$3:$D$24,2,FALSE)</f>
        <v>Activités des organisations et organismes extraterritoriaux</v>
      </c>
      <c r="E4009" s="19" t="s">
        <v>72</v>
      </c>
      <c r="F4009" s="95">
        <v>4</v>
      </c>
      <c r="G4009" s="20">
        <v>5</v>
      </c>
      <c r="H4009" s="20">
        <v>188</v>
      </c>
      <c r="I4009" s="75">
        <v>2.3878399999999997</v>
      </c>
    </row>
    <row r="4010" spans="1:9" hidden="1" outlineLevel="2" x14ac:dyDescent="0.3">
      <c r="A4010" s="18">
        <v>20172</v>
      </c>
      <c r="B4010" s="19" t="s">
        <v>38</v>
      </c>
      <c r="C4010" s="19" t="s">
        <v>39</v>
      </c>
      <c r="D4010" s="71" t="str">
        <f>VLOOKUP(C4010,'NACE 08'!$C$3:$D$24,2,FALSE)</f>
        <v>Activités des organisations et organismes extraterritoriaux</v>
      </c>
      <c r="E4010" s="19" t="s">
        <v>73</v>
      </c>
      <c r="F4010" s="95">
        <v>4</v>
      </c>
      <c r="G4010" s="20">
        <v>4</v>
      </c>
      <c r="H4010" s="20">
        <v>204</v>
      </c>
      <c r="I4010" s="75">
        <v>2.7179899999999999</v>
      </c>
    </row>
    <row r="4011" spans="1:9" hidden="1" outlineLevel="2" x14ac:dyDescent="0.3">
      <c r="A4011" s="18">
        <v>20172</v>
      </c>
      <c r="B4011" s="19" t="s">
        <v>38</v>
      </c>
      <c r="C4011" s="19" t="s">
        <v>39</v>
      </c>
      <c r="D4011" s="71" t="str">
        <f>VLOOKUP(C4011,'NACE 08'!$C$3:$D$24,2,FALSE)</f>
        <v>Activités des organisations et organismes extraterritoriaux</v>
      </c>
      <c r="E4011" s="19" t="s">
        <v>74</v>
      </c>
      <c r="F4011" s="95">
        <v>5</v>
      </c>
      <c r="G4011" s="20">
        <v>5</v>
      </c>
      <c r="H4011" s="20">
        <v>252</v>
      </c>
      <c r="I4011" s="75">
        <v>3.3047399999999998</v>
      </c>
    </row>
    <row r="4012" spans="1:9" outlineLevel="1" collapsed="1" x14ac:dyDescent="0.3">
      <c r="A4012" s="84" t="s">
        <v>68</v>
      </c>
      <c r="B4012" s="22"/>
      <c r="C4012" s="22"/>
      <c r="D4012" s="72"/>
      <c r="E4012" s="22"/>
      <c r="F4012" s="99">
        <f>SUBTOTAL(9,F3888:F4011)</f>
        <v>275889</v>
      </c>
      <c r="G4012" s="23">
        <f>SUBTOTAL(9,G3888:G4011)</f>
        <v>324528</v>
      </c>
      <c r="H4012" s="23">
        <f>SUBTOTAL(9,H3888:H4011)</f>
        <v>16419839</v>
      </c>
      <c r="I4012" s="76">
        <f>SUBTOTAL(9,I3888:I4011)</f>
        <v>189736.96951000014</v>
      </c>
    </row>
    <row r="4013" spans="1:9" hidden="1" outlineLevel="2" x14ac:dyDescent="0.3">
      <c r="A4013" s="24">
        <v>20171</v>
      </c>
      <c r="B4013" t="s">
        <v>0</v>
      </c>
      <c r="C4013" t="s">
        <v>1</v>
      </c>
      <c r="D4013" s="17" t="str">
        <f>VLOOKUP(C4013,'NACE 08'!$C$3:$D$24,2,FALSE)</f>
        <v>Agriculture, sylviculture et pêche</v>
      </c>
      <c r="E4013" t="s">
        <v>71</v>
      </c>
      <c r="F4013" s="97">
        <v>159</v>
      </c>
      <c r="G4013" s="16">
        <v>168</v>
      </c>
      <c r="H4013" s="16">
        <v>5663</v>
      </c>
      <c r="I4013" s="77">
        <v>50.512359999999994</v>
      </c>
    </row>
    <row r="4014" spans="1:9" hidden="1" outlineLevel="2" x14ac:dyDescent="0.3">
      <c r="A4014" s="24">
        <v>20171</v>
      </c>
      <c r="B4014" t="s">
        <v>0</v>
      </c>
      <c r="C4014" t="s">
        <v>1</v>
      </c>
      <c r="D4014" s="17" t="str">
        <f>VLOOKUP(C4014,'NACE 08'!$C$3:$D$24,2,FALSE)</f>
        <v>Agriculture, sylviculture et pêche</v>
      </c>
      <c r="E4014" t="s">
        <v>72</v>
      </c>
      <c r="F4014" s="97">
        <v>211</v>
      </c>
      <c r="G4014" s="16">
        <v>227</v>
      </c>
      <c r="H4014" s="16">
        <v>9835</v>
      </c>
      <c r="I4014" s="77">
        <v>101.02984000000001</v>
      </c>
    </row>
    <row r="4015" spans="1:9" hidden="1" outlineLevel="2" x14ac:dyDescent="0.3">
      <c r="A4015" s="24">
        <v>20171</v>
      </c>
      <c r="B4015" t="s">
        <v>0</v>
      </c>
      <c r="C4015" t="s">
        <v>1</v>
      </c>
      <c r="D4015" s="17" t="str">
        <f>VLOOKUP(C4015,'NACE 08'!$C$3:$D$24,2,FALSE)</f>
        <v>Agriculture, sylviculture et pêche</v>
      </c>
      <c r="E4015" t="s">
        <v>73</v>
      </c>
      <c r="F4015" s="97">
        <v>37</v>
      </c>
      <c r="G4015" s="16">
        <v>42</v>
      </c>
      <c r="H4015" s="16">
        <v>2419</v>
      </c>
      <c r="I4015" s="77">
        <v>24.56183</v>
      </c>
    </row>
    <row r="4016" spans="1:9" hidden="1" outlineLevel="2" x14ac:dyDescent="0.3">
      <c r="A4016" s="24">
        <v>20171</v>
      </c>
      <c r="B4016" t="s">
        <v>0</v>
      </c>
      <c r="C4016" t="s">
        <v>1</v>
      </c>
      <c r="D4016" s="17" t="str">
        <f>VLOOKUP(C4016,'NACE 08'!$C$3:$D$24,2,FALSE)</f>
        <v>Agriculture, sylviculture et pêche</v>
      </c>
      <c r="E4016" t="s">
        <v>74</v>
      </c>
      <c r="F4016" s="97">
        <v>8</v>
      </c>
      <c r="G4016" s="16">
        <v>8</v>
      </c>
      <c r="H4016" s="16">
        <v>585</v>
      </c>
      <c r="I4016" s="77">
        <v>5.7919900000000002</v>
      </c>
    </row>
    <row r="4017" spans="1:9" hidden="1" outlineLevel="2" x14ac:dyDescent="0.3">
      <c r="A4017" s="24">
        <v>20171</v>
      </c>
      <c r="B4017" t="s">
        <v>2</v>
      </c>
      <c r="C4017" t="s">
        <v>3</v>
      </c>
      <c r="D4017" s="17" t="str">
        <f>VLOOKUP(C4017,'NACE 08'!$C$3:$D$24,2,FALSE)</f>
        <v>Industries extractives</v>
      </c>
      <c r="E4017" t="s">
        <v>71</v>
      </c>
      <c r="F4017" s="97">
        <v>2</v>
      </c>
      <c r="G4017" s="16">
        <v>2</v>
      </c>
      <c r="H4017" s="16">
        <v>71</v>
      </c>
      <c r="I4017" s="77">
        <v>0.93420000000000003</v>
      </c>
    </row>
    <row r="4018" spans="1:9" hidden="1" outlineLevel="2" x14ac:dyDescent="0.3">
      <c r="A4018" s="24">
        <v>20171</v>
      </c>
      <c r="B4018" t="s">
        <v>2</v>
      </c>
      <c r="C4018" t="s">
        <v>3</v>
      </c>
      <c r="D4018" s="17" t="str">
        <f>VLOOKUP(C4018,'NACE 08'!$C$3:$D$24,2,FALSE)</f>
        <v>Industries extractives</v>
      </c>
      <c r="E4018" t="s">
        <v>72</v>
      </c>
      <c r="F4018" s="97">
        <v>3</v>
      </c>
      <c r="G4018" s="16">
        <v>3</v>
      </c>
      <c r="H4018" s="16">
        <v>121</v>
      </c>
      <c r="I4018" s="77">
        <v>1.4731700000000001</v>
      </c>
    </row>
    <row r="4019" spans="1:9" hidden="1" outlineLevel="2" x14ac:dyDescent="0.3">
      <c r="A4019" s="24">
        <v>20171</v>
      </c>
      <c r="B4019" t="s">
        <v>2</v>
      </c>
      <c r="C4019" t="s">
        <v>3</v>
      </c>
      <c r="D4019" s="17" t="str">
        <f>VLOOKUP(C4019,'NACE 08'!$C$3:$D$24,2,FALSE)</f>
        <v>Industries extractives</v>
      </c>
      <c r="E4019" t="s">
        <v>73</v>
      </c>
      <c r="F4019" s="97">
        <v>0</v>
      </c>
      <c r="G4019" s="16">
        <v>1</v>
      </c>
      <c r="H4019" s="16">
        <v>30</v>
      </c>
      <c r="I4019" s="77">
        <v>0.31886999999999999</v>
      </c>
    </row>
    <row r="4020" spans="1:9" hidden="1" outlineLevel="2" x14ac:dyDescent="0.3">
      <c r="A4020" s="24">
        <v>20171</v>
      </c>
      <c r="B4020" t="s">
        <v>4</v>
      </c>
      <c r="C4020" t="s">
        <v>5</v>
      </c>
      <c r="D4020" s="17" t="str">
        <f>VLOOKUP(C4020,'NACE 08'!$C$3:$D$24,2,FALSE)</f>
        <v>Industries manufacturières</v>
      </c>
      <c r="E4020" t="s">
        <v>71</v>
      </c>
      <c r="F4020" s="97">
        <v>2745</v>
      </c>
      <c r="G4020" s="16">
        <v>2877</v>
      </c>
      <c r="H4020" s="16">
        <v>108491</v>
      </c>
      <c r="I4020" s="77">
        <v>945.03873999999996</v>
      </c>
    </row>
    <row r="4021" spans="1:9" hidden="1" outlineLevel="2" x14ac:dyDescent="0.3">
      <c r="A4021" s="24">
        <v>20171</v>
      </c>
      <c r="B4021" t="s">
        <v>4</v>
      </c>
      <c r="C4021" t="s">
        <v>5</v>
      </c>
      <c r="D4021" s="17" t="str">
        <f>VLOOKUP(C4021,'NACE 08'!$C$3:$D$24,2,FALSE)</f>
        <v>Industries manufacturières</v>
      </c>
      <c r="E4021" t="s">
        <v>72</v>
      </c>
      <c r="F4021" s="97">
        <v>4117</v>
      </c>
      <c r="G4021" s="16">
        <v>4392</v>
      </c>
      <c r="H4021" s="16">
        <v>194786</v>
      </c>
      <c r="I4021" s="77">
        <v>1980.6427999999996</v>
      </c>
    </row>
    <row r="4022" spans="1:9" hidden="1" outlineLevel="2" x14ac:dyDescent="0.3">
      <c r="A4022" s="24">
        <v>20171</v>
      </c>
      <c r="B4022" t="s">
        <v>4</v>
      </c>
      <c r="C4022" t="s">
        <v>5</v>
      </c>
      <c r="D4022" s="17" t="str">
        <f>VLOOKUP(C4022,'NACE 08'!$C$3:$D$24,2,FALSE)</f>
        <v>Industries manufacturières</v>
      </c>
      <c r="E4022" t="s">
        <v>73</v>
      </c>
      <c r="F4022" s="97">
        <v>962</v>
      </c>
      <c r="G4022" s="16">
        <v>1054</v>
      </c>
      <c r="H4022" s="16">
        <v>55364</v>
      </c>
      <c r="I4022" s="77">
        <v>609.86973000000023</v>
      </c>
    </row>
    <row r="4023" spans="1:9" hidden="1" outlineLevel="2" x14ac:dyDescent="0.3">
      <c r="A4023" s="24">
        <v>20171</v>
      </c>
      <c r="B4023" t="s">
        <v>4</v>
      </c>
      <c r="C4023" t="s">
        <v>5</v>
      </c>
      <c r="D4023" s="17" t="str">
        <f>VLOOKUP(C4023,'NACE 08'!$C$3:$D$24,2,FALSE)</f>
        <v>Industries manufacturières</v>
      </c>
      <c r="E4023" t="s">
        <v>74</v>
      </c>
      <c r="F4023" s="97">
        <v>115</v>
      </c>
      <c r="G4023" s="16">
        <v>132</v>
      </c>
      <c r="H4023" s="16">
        <v>8899</v>
      </c>
      <c r="I4023" s="77">
        <v>101.35134999999997</v>
      </c>
    </row>
    <row r="4024" spans="1:9" hidden="1" outlineLevel="2" x14ac:dyDescent="0.3">
      <c r="A4024" s="24">
        <v>20171</v>
      </c>
      <c r="B4024" t="s">
        <v>4</v>
      </c>
      <c r="C4024" t="s">
        <v>5</v>
      </c>
      <c r="D4024" s="17" t="str">
        <f>VLOOKUP(C4024,'NACE 08'!$C$3:$D$24,2,FALSE)</f>
        <v>Industries manufacturières</v>
      </c>
      <c r="E4024" t="s">
        <v>75</v>
      </c>
      <c r="F4024" s="97">
        <v>9</v>
      </c>
      <c r="G4024" s="16">
        <v>11</v>
      </c>
      <c r="H4024" s="16">
        <v>1110</v>
      </c>
      <c r="I4024" s="77">
        <v>14.912610000000001</v>
      </c>
    </row>
    <row r="4025" spans="1:9" hidden="1" outlineLevel="2" x14ac:dyDescent="0.3">
      <c r="A4025" s="24">
        <v>20171</v>
      </c>
      <c r="B4025" t="s">
        <v>4</v>
      </c>
      <c r="C4025" t="s">
        <v>5</v>
      </c>
      <c r="D4025" s="17" t="str">
        <f>VLOOKUP(C4025,'NACE 08'!$C$3:$D$24,2,FALSE)</f>
        <v>Industries manufacturières</v>
      </c>
      <c r="E4025" t="s">
        <v>76</v>
      </c>
      <c r="F4025" s="97">
        <v>2</v>
      </c>
      <c r="G4025" s="16">
        <v>3</v>
      </c>
      <c r="H4025" s="16">
        <v>274</v>
      </c>
      <c r="I4025" s="77">
        <v>3.1124700000000001</v>
      </c>
    </row>
    <row r="4026" spans="1:9" hidden="1" outlineLevel="2" x14ac:dyDescent="0.3">
      <c r="A4026" s="24">
        <v>20171</v>
      </c>
      <c r="B4026" t="s">
        <v>6</v>
      </c>
      <c r="C4026" t="s">
        <v>7</v>
      </c>
      <c r="D4026" s="17" t="str">
        <f>VLOOKUP(C4026,'NACE 08'!$C$3:$D$24,2,FALSE)</f>
        <v>Production et distribution d'électricité, de gaz, de vapeur et d'air conditionné</v>
      </c>
      <c r="E4026" t="s">
        <v>71</v>
      </c>
      <c r="F4026" s="97">
        <v>1</v>
      </c>
      <c r="G4026" s="16">
        <v>1</v>
      </c>
      <c r="H4026" s="16">
        <v>24</v>
      </c>
      <c r="I4026" s="77">
        <v>0.312</v>
      </c>
    </row>
    <row r="4027" spans="1:9" hidden="1" outlineLevel="2" x14ac:dyDescent="0.3">
      <c r="A4027" s="24">
        <v>20171</v>
      </c>
      <c r="B4027" t="s">
        <v>6</v>
      </c>
      <c r="C4027" t="s">
        <v>7</v>
      </c>
      <c r="D4027" s="17" t="str">
        <f>VLOOKUP(C4027,'NACE 08'!$C$3:$D$24,2,FALSE)</f>
        <v>Production et distribution d'électricité, de gaz, de vapeur et d'air conditionné</v>
      </c>
      <c r="E4027" t="s">
        <v>72</v>
      </c>
      <c r="F4027" s="97">
        <v>1</v>
      </c>
      <c r="G4027" s="16">
        <v>1</v>
      </c>
      <c r="H4027" s="16">
        <v>38</v>
      </c>
      <c r="I4027" s="77">
        <v>0.45600000000000002</v>
      </c>
    </row>
    <row r="4028" spans="1:9" hidden="1" outlineLevel="2" x14ac:dyDescent="0.3">
      <c r="A4028" s="24">
        <v>20171</v>
      </c>
      <c r="B4028" t="s">
        <v>6</v>
      </c>
      <c r="C4028" t="s">
        <v>7</v>
      </c>
      <c r="D4028" s="17" t="str">
        <f>VLOOKUP(C4028,'NACE 08'!$C$3:$D$24,2,FALSE)</f>
        <v>Production et distribution d'électricité, de gaz, de vapeur et d'air conditionné</v>
      </c>
      <c r="E4028" t="s">
        <v>73</v>
      </c>
      <c r="F4028" s="97">
        <v>1</v>
      </c>
      <c r="G4028" s="16">
        <v>1</v>
      </c>
      <c r="H4028" s="16">
        <v>68</v>
      </c>
      <c r="I4028" s="77">
        <v>0.69386000000000003</v>
      </c>
    </row>
    <row r="4029" spans="1:9" hidden="1" outlineLevel="2" x14ac:dyDescent="0.3">
      <c r="A4029" s="24">
        <v>20171</v>
      </c>
      <c r="B4029" t="s">
        <v>6</v>
      </c>
      <c r="C4029" t="s">
        <v>7</v>
      </c>
      <c r="D4029" s="17" t="str">
        <f>VLOOKUP(C4029,'NACE 08'!$C$3:$D$24,2,FALSE)</f>
        <v>Production et distribution d'électricité, de gaz, de vapeur et d'air conditionné</v>
      </c>
      <c r="E4029" t="s">
        <v>74</v>
      </c>
      <c r="F4029" s="97">
        <v>1</v>
      </c>
      <c r="G4029" s="16">
        <v>1</v>
      </c>
      <c r="H4029" s="16">
        <v>88</v>
      </c>
      <c r="I4029" s="77">
        <v>3.1663899999999998</v>
      </c>
    </row>
    <row r="4030" spans="1:9" hidden="1" outlineLevel="2" x14ac:dyDescent="0.3">
      <c r="A4030" s="24">
        <v>20171</v>
      </c>
      <c r="B4030" t="s">
        <v>8</v>
      </c>
      <c r="C4030" t="s">
        <v>9</v>
      </c>
      <c r="D4030" s="17" t="str">
        <f>VLOOKUP(C4030,'NACE 08'!$C$3:$D$24,2,FALSE)</f>
        <v>Production et distribution d'eau; assainissement, gestion des déchets et dépollution</v>
      </c>
      <c r="E4030" t="s">
        <v>71</v>
      </c>
      <c r="F4030" s="97">
        <v>17</v>
      </c>
      <c r="G4030" s="16">
        <v>20</v>
      </c>
      <c r="H4030" s="16">
        <v>715</v>
      </c>
      <c r="I4030" s="77">
        <v>7.2577300000000005</v>
      </c>
    </row>
    <row r="4031" spans="1:9" hidden="1" outlineLevel="2" x14ac:dyDescent="0.3">
      <c r="A4031" s="24">
        <v>20171</v>
      </c>
      <c r="B4031" t="s">
        <v>8</v>
      </c>
      <c r="C4031" t="s">
        <v>9</v>
      </c>
      <c r="D4031" s="17" t="str">
        <f>VLOOKUP(C4031,'NACE 08'!$C$3:$D$24,2,FALSE)</f>
        <v>Production et distribution d'eau; assainissement, gestion des déchets et dépollution</v>
      </c>
      <c r="E4031" t="s">
        <v>72</v>
      </c>
      <c r="F4031" s="97">
        <v>54</v>
      </c>
      <c r="G4031" s="16">
        <v>55</v>
      </c>
      <c r="H4031" s="16">
        <v>2620</v>
      </c>
      <c r="I4031" s="77">
        <v>30.44876</v>
      </c>
    </row>
    <row r="4032" spans="1:9" hidden="1" outlineLevel="2" x14ac:dyDescent="0.3">
      <c r="A4032" s="24">
        <v>20171</v>
      </c>
      <c r="B4032" t="s">
        <v>8</v>
      </c>
      <c r="C4032" t="s">
        <v>9</v>
      </c>
      <c r="D4032" s="17" t="str">
        <f>VLOOKUP(C4032,'NACE 08'!$C$3:$D$24,2,FALSE)</f>
        <v>Production et distribution d'eau; assainissement, gestion des déchets et dépollution</v>
      </c>
      <c r="E4032" t="s">
        <v>73</v>
      </c>
      <c r="F4032" s="97">
        <v>14</v>
      </c>
      <c r="G4032" s="16">
        <v>16</v>
      </c>
      <c r="H4032" s="16">
        <v>1100</v>
      </c>
      <c r="I4032" s="77">
        <v>12.34872</v>
      </c>
    </row>
    <row r="4033" spans="1:9" hidden="1" outlineLevel="2" x14ac:dyDescent="0.3">
      <c r="A4033" s="24">
        <v>20171</v>
      </c>
      <c r="B4033" t="s">
        <v>8</v>
      </c>
      <c r="C4033" t="s">
        <v>9</v>
      </c>
      <c r="D4033" s="17" t="str">
        <f>VLOOKUP(C4033,'NACE 08'!$C$3:$D$24,2,FALSE)</f>
        <v>Production et distribution d'eau; assainissement, gestion des déchets et dépollution</v>
      </c>
      <c r="E4033" t="s">
        <v>74</v>
      </c>
      <c r="F4033" s="97">
        <v>6</v>
      </c>
      <c r="G4033" s="16">
        <v>7</v>
      </c>
      <c r="H4033" s="16">
        <v>880</v>
      </c>
      <c r="I4033" s="77">
        <v>10.16703</v>
      </c>
    </row>
    <row r="4034" spans="1:9" hidden="1" outlineLevel="2" x14ac:dyDescent="0.3">
      <c r="A4034" s="24">
        <v>20171</v>
      </c>
      <c r="B4034" t="s">
        <v>8</v>
      </c>
      <c r="C4034" t="s">
        <v>9</v>
      </c>
      <c r="D4034" s="17" t="str">
        <f>VLOOKUP(C4034,'NACE 08'!$C$3:$D$24,2,FALSE)</f>
        <v>Production et distribution d'eau; assainissement, gestion des déchets et dépollution</v>
      </c>
      <c r="E4034" t="s">
        <v>75</v>
      </c>
      <c r="F4034" s="97">
        <v>7</v>
      </c>
      <c r="G4034" s="16">
        <v>7</v>
      </c>
      <c r="H4034" s="16">
        <v>946</v>
      </c>
      <c r="I4034" s="77">
        <v>9.5073000000000008</v>
      </c>
    </row>
    <row r="4035" spans="1:9" hidden="1" outlineLevel="2" x14ac:dyDescent="0.3">
      <c r="A4035" s="24">
        <v>20171</v>
      </c>
      <c r="B4035" t="s">
        <v>8</v>
      </c>
      <c r="C4035" t="s">
        <v>9</v>
      </c>
      <c r="D4035" s="17" t="str">
        <f>VLOOKUP(C4035,'NACE 08'!$C$3:$D$24,2,FALSE)</f>
        <v>Production et distribution d'eau; assainissement, gestion des déchets et dépollution</v>
      </c>
      <c r="E4035" t="s">
        <v>76</v>
      </c>
      <c r="F4035" s="97">
        <v>2</v>
      </c>
      <c r="G4035" s="16">
        <v>2</v>
      </c>
      <c r="H4035" s="16">
        <v>204</v>
      </c>
      <c r="I4035" s="77">
        <v>2.0611999999999999</v>
      </c>
    </row>
    <row r="4036" spans="1:9" hidden="1" outlineLevel="2" x14ac:dyDescent="0.3">
      <c r="A4036" s="24">
        <v>20171</v>
      </c>
      <c r="B4036" t="s">
        <v>10</v>
      </c>
      <c r="C4036" t="s">
        <v>81</v>
      </c>
      <c r="D4036" s="17" t="str">
        <f>VLOOKUP(C4036,'NACE 08'!$C$3:$D$24,2,FALSE)</f>
        <v>Construction</v>
      </c>
      <c r="E4036" t="s">
        <v>71</v>
      </c>
      <c r="F4036" s="97">
        <v>589</v>
      </c>
      <c r="G4036" s="16">
        <v>608</v>
      </c>
      <c r="H4036" s="16">
        <v>22988</v>
      </c>
      <c r="I4036" s="77">
        <v>230.46505999999999</v>
      </c>
    </row>
    <row r="4037" spans="1:9" hidden="1" outlineLevel="2" x14ac:dyDescent="0.3">
      <c r="A4037" s="24">
        <v>20171</v>
      </c>
      <c r="B4037" t="s">
        <v>10</v>
      </c>
      <c r="C4037" t="s">
        <v>81</v>
      </c>
      <c r="D4037" s="17" t="str">
        <f>VLOOKUP(C4037,'NACE 08'!$C$3:$D$24,2,FALSE)</f>
        <v>Construction</v>
      </c>
      <c r="E4037" t="s">
        <v>72</v>
      </c>
      <c r="F4037" s="97">
        <v>884</v>
      </c>
      <c r="G4037" s="16">
        <v>967</v>
      </c>
      <c r="H4037" s="16">
        <v>47935</v>
      </c>
      <c r="I4037" s="77">
        <v>522.38826000000006</v>
      </c>
    </row>
    <row r="4038" spans="1:9" hidden="1" outlineLevel="2" x14ac:dyDescent="0.3">
      <c r="A4038" s="24">
        <v>20171</v>
      </c>
      <c r="B4038" t="s">
        <v>10</v>
      </c>
      <c r="C4038" t="s">
        <v>81</v>
      </c>
      <c r="D4038" s="17" t="str">
        <f>VLOOKUP(C4038,'NACE 08'!$C$3:$D$24,2,FALSE)</f>
        <v>Construction</v>
      </c>
      <c r="E4038" t="s">
        <v>73</v>
      </c>
      <c r="F4038" s="97">
        <v>219</v>
      </c>
      <c r="G4038" s="16">
        <v>241</v>
      </c>
      <c r="H4038" s="16">
        <v>18473</v>
      </c>
      <c r="I4038" s="77">
        <v>210.95240000000001</v>
      </c>
    </row>
    <row r="4039" spans="1:9" hidden="1" outlineLevel="2" x14ac:dyDescent="0.3">
      <c r="A4039" s="24">
        <v>20171</v>
      </c>
      <c r="B4039" t="s">
        <v>10</v>
      </c>
      <c r="C4039" t="s">
        <v>81</v>
      </c>
      <c r="D4039" s="17" t="str">
        <f>VLOOKUP(C4039,'NACE 08'!$C$3:$D$24,2,FALSE)</f>
        <v>Construction</v>
      </c>
      <c r="E4039" t="s">
        <v>74</v>
      </c>
      <c r="F4039" s="97">
        <v>46</v>
      </c>
      <c r="G4039" s="16">
        <v>49</v>
      </c>
      <c r="H4039" s="16">
        <v>5436</v>
      </c>
      <c r="I4039" s="77">
        <v>65.581440000000001</v>
      </c>
    </row>
    <row r="4040" spans="1:9" hidden="1" outlineLevel="2" x14ac:dyDescent="0.3">
      <c r="A4040" s="24">
        <v>20171</v>
      </c>
      <c r="B4040" t="s">
        <v>10</v>
      </c>
      <c r="C4040" t="s">
        <v>81</v>
      </c>
      <c r="D4040" s="17" t="str">
        <f>VLOOKUP(C4040,'NACE 08'!$C$3:$D$24,2,FALSE)</f>
        <v>Construction</v>
      </c>
      <c r="E4040" t="s">
        <v>75</v>
      </c>
      <c r="F4040" s="97">
        <v>2</v>
      </c>
      <c r="G4040" s="16">
        <v>3</v>
      </c>
      <c r="H4040" s="16">
        <v>211</v>
      </c>
      <c r="I4040" s="77">
        <v>2.79983</v>
      </c>
    </row>
    <row r="4041" spans="1:9" hidden="1" outlineLevel="2" x14ac:dyDescent="0.3">
      <c r="A4041" s="24">
        <v>20171</v>
      </c>
      <c r="B4041" t="s">
        <v>10</v>
      </c>
      <c r="C4041" t="s">
        <v>81</v>
      </c>
      <c r="D4041" s="17" t="str">
        <f>VLOOKUP(C4041,'NACE 08'!$C$3:$D$24,2,FALSE)</f>
        <v>Construction</v>
      </c>
      <c r="E4041" t="s">
        <v>77</v>
      </c>
      <c r="F4041" s="97">
        <v>1</v>
      </c>
      <c r="G4041" s="16">
        <v>1</v>
      </c>
      <c r="H4041" s="16">
        <v>32</v>
      </c>
      <c r="I4041" s="77">
        <v>0.30528</v>
      </c>
    </row>
    <row r="4042" spans="1:9" hidden="1" outlineLevel="2" x14ac:dyDescent="0.3">
      <c r="A4042" s="24">
        <v>20171</v>
      </c>
      <c r="B4042" t="s">
        <v>11</v>
      </c>
      <c r="C4042" t="s">
        <v>12</v>
      </c>
      <c r="D4042" s="17" t="str">
        <f>VLOOKUP(C4042,'NACE 08'!$C$3:$D$24,2,FALSE)</f>
        <v>Commerce; réparation d'automobiles et de motocycles</v>
      </c>
      <c r="E4042" t="s">
        <v>71</v>
      </c>
      <c r="F4042" s="97">
        <v>9674</v>
      </c>
      <c r="G4042" s="16">
        <v>10200</v>
      </c>
      <c r="H4042" s="16">
        <v>406317</v>
      </c>
      <c r="I4042" s="77">
        <v>3663.5097299999998</v>
      </c>
    </row>
    <row r="4043" spans="1:9" hidden="1" outlineLevel="2" x14ac:dyDescent="0.3">
      <c r="A4043" s="24">
        <v>20171</v>
      </c>
      <c r="B4043" t="s">
        <v>11</v>
      </c>
      <c r="C4043" t="s">
        <v>12</v>
      </c>
      <c r="D4043" s="17" t="str">
        <f>VLOOKUP(C4043,'NACE 08'!$C$3:$D$24,2,FALSE)</f>
        <v>Commerce; réparation d'automobiles et de motocycles</v>
      </c>
      <c r="E4043" t="s">
        <v>72</v>
      </c>
      <c r="F4043" s="97">
        <v>20851</v>
      </c>
      <c r="G4043" s="16">
        <v>22414</v>
      </c>
      <c r="H4043" s="16">
        <v>1068378</v>
      </c>
      <c r="I4043" s="77">
        <v>11343.562620000001</v>
      </c>
    </row>
    <row r="4044" spans="1:9" hidden="1" outlineLevel="2" x14ac:dyDescent="0.3">
      <c r="A4044" s="24">
        <v>20171</v>
      </c>
      <c r="B4044" t="s">
        <v>11</v>
      </c>
      <c r="C4044" t="s">
        <v>12</v>
      </c>
      <c r="D4044" s="17" t="str">
        <f>VLOOKUP(C4044,'NACE 08'!$C$3:$D$24,2,FALSE)</f>
        <v>Commerce; réparation d'automobiles et de motocycles</v>
      </c>
      <c r="E4044" t="s">
        <v>73</v>
      </c>
      <c r="F4044" s="97">
        <v>6755</v>
      </c>
      <c r="G4044" s="16">
        <v>7373</v>
      </c>
      <c r="H4044" s="16">
        <v>427201</v>
      </c>
      <c r="I4044" s="77">
        <v>4815.07132</v>
      </c>
    </row>
    <row r="4045" spans="1:9" hidden="1" outlineLevel="2" x14ac:dyDescent="0.3">
      <c r="A4045" s="24">
        <v>20171</v>
      </c>
      <c r="B4045" t="s">
        <v>11</v>
      </c>
      <c r="C4045" t="s">
        <v>12</v>
      </c>
      <c r="D4045" s="17" t="str">
        <f>VLOOKUP(C4045,'NACE 08'!$C$3:$D$24,2,FALSE)</f>
        <v>Commerce; réparation d'automobiles et de motocycles</v>
      </c>
      <c r="E4045" t="s">
        <v>74</v>
      </c>
      <c r="F4045" s="97">
        <v>1433</v>
      </c>
      <c r="G4045" s="16">
        <v>1560</v>
      </c>
      <c r="H4045" s="16">
        <v>118392</v>
      </c>
      <c r="I4045" s="77">
        <v>1371.5352800000001</v>
      </c>
    </row>
    <row r="4046" spans="1:9" hidden="1" outlineLevel="2" x14ac:dyDescent="0.3">
      <c r="A4046" s="24">
        <v>20171</v>
      </c>
      <c r="B4046" t="s">
        <v>11</v>
      </c>
      <c r="C4046" t="s">
        <v>12</v>
      </c>
      <c r="D4046" s="17" t="str">
        <f>VLOOKUP(C4046,'NACE 08'!$C$3:$D$24,2,FALSE)</f>
        <v>Commerce; réparation d'automobiles et de motocycles</v>
      </c>
      <c r="E4046" t="s">
        <v>75</v>
      </c>
      <c r="F4046" s="97">
        <v>97</v>
      </c>
      <c r="G4046" s="16">
        <v>115</v>
      </c>
      <c r="H4046" s="16">
        <v>9138</v>
      </c>
      <c r="I4046" s="77">
        <v>116.26160999999999</v>
      </c>
    </row>
    <row r="4047" spans="1:9" hidden="1" outlineLevel="2" x14ac:dyDescent="0.3">
      <c r="A4047" s="24">
        <v>20171</v>
      </c>
      <c r="B4047" t="s">
        <v>11</v>
      </c>
      <c r="C4047" t="s">
        <v>12</v>
      </c>
      <c r="D4047" s="17" t="str">
        <f>VLOOKUP(C4047,'NACE 08'!$C$3:$D$24,2,FALSE)</f>
        <v>Commerce; réparation d'automobiles et de motocycles</v>
      </c>
      <c r="E4047" t="s">
        <v>76</v>
      </c>
      <c r="F4047" s="97">
        <v>22</v>
      </c>
      <c r="G4047" s="16">
        <v>26</v>
      </c>
      <c r="H4047" s="16">
        <v>2526</v>
      </c>
      <c r="I4047" s="77">
        <v>30.100190000000001</v>
      </c>
    </row>
    <row r="4048" spans="1:9" hidden="1" outlineLevel="2" x14ac:dyDescent="0.3">
      <c r="A4048" s="24">
        <v>20171</v>
      </c>
      <c r="B4048" t="s">
        <v>11</v>
      </c>
      <c r="C4048" t="s">
        <v>12</v>
      </c>
      <c r="D4048" s="17" t="str">
        <f>VLOOKUP(C4048,'NACE 08'!$C$3:$D$24,2,FALSE)</f>
        <v>Commerce; réparation d'automobiles et de motocycles</v>
      </c>
      <c r="E4048" t="s">
        <v>77</v>
      </c>
      <c r="F4048" s="97">
        <v>1</v>
      </c>
      <c r="G4048" s="16">
        <v>1</v>
      </c>
      <c r="H4048" s="16">
        <v>8</v>
      </c>
      <c r="I4048" s="77">
        <v>5.5280000000000003E-2</v>
      </c>
    </row>
    <row r="4049" spans="1:9" hidden="1" outlineLevel="2" x14ac:dyDescent="0.3">
      <c r="A4049" s="24">
        <v>20171</v>
      </c>
      <c r="B4049" t="s">
        <v>13</v>
      </c>
      <c r="C4049" t="s">
        <v>14</v>
      </c>
      <c r="D4049" s="17" t="str">
        <f>VLOOKUP(C4049,'NACE 08'!$C$3:$D$24,2,FALSE)</f>
        <v>Transports et entreposage</v>
      </c>
      <c r="E4049" t="s">
        <v>71</v>
      </c>
      <c r="F4049" s="97">
        <v>131</v>
      </c>
      <c r="G4049" s="16">
        <v>132</v>
      </c>
      <c r="H4049" s="16">
        <v>5015</v>
      </c>
      <c r="I4049" s="77">
        <v>56.073280000000004</v>
      </c>
    </row>
    <row r="4050" spans="1:9" hidden="1" outlineLevel="2" x14ac:dyDescent="0.3">
      <c r="A4050" s="24">
        <v>20171</v>
      </c>
      <c r="B4050" t="s">
        <v>13</v>
      </c>
      <c r="C4050" t="s">
        <v>14</v>
      </c>
      <c r="D4050" s="17" t="str">
        <f>VLOOKUP(C4050,'NACE 08'!$C$3:$D$24,2,FALSE)</f>
        <v>Transports et entreposage</v>
      </c>
      <c r="E4050" t="s">
        <v>72</v>
      </c>
      <c r="F4050" s="97">
        <v>784</v>
      </c>
      <c r="G4050" s="16">
        <v>838</v>
      </c>
      <c r="H4050" s="16">
        <v>40488</v>
      </c>
      <c r="I4050" s="77">
        <v>512.47892000000002</v>
      </c>
    </row>
    <row r="4051" spans="1:9" hidden="1" outlineLevel="2" x14ac:dyDescent="0.3">
      <c r="A4051" s="24">
        <v>20171</v>
      </c>
      <c r="B4051" t="s">
        <v>13</v>
      </c>
      <c r="C4051" t="s">
        <v>14</v>
      </c>
      <c r="D4051" s="17" t="str">
        <f>VLOOKUP(C4051,'NACE 08'!$C$3:$D$24,2,FALSE)</f>
        <v>Transports et entreposage</v>
      </c>
      <c r="E4051" t="s">
        <v>73</v>
      </c>
      <c r="F4051" s="97">
        <v>357</v>
      </c>
      <c r="G4051" s="16">
        <v>384</v>
      </c>
      <c r="H4051" s="16">
        <v>21105</v>
      </c>
      <c r="I4051" s="77">
        <v>273.60075000000001</v>
      </c>
    </row>
    <row r="4052" spans="1:9" hidden="1" outlineLevel="2" x14ac:dyDescent="0.3">
      <c r="A4052" s="24">
        <v>20171</v>
      </c>
      <c r="B4052" t="s">
        <v>13</v>
      </c>
      <c r="C4052" t="s">
        <v>14</v>
      </c>
      <c r="D4052" s="17" t="str">
        <f>VLOOKUP(C4052,'NACE 08'!$C$3:$D$24,2,FALSE)</f>
        <v>Transports et entreposage</v>
      </c>
      <c r="E4052" t="s">
        <v>74</v>
      </c>
      <c r="F4052" s="97">
        <v>129</v>
      </c>
      <c r="G4052" s="16">
        <v>143</v>
      </c>
      <c r="H4052" s="16">
        <v>7792</v>
      </c>
      <c r="I4052" s="77">
        <v>105.86867000000001</v>
      </c>
    </row>
    <row r="4053" spans="1:9" hidden="1" outlineLevel="2" x14ac:dyDescent="0.3">
      <c r="A4053" s="24">
        <v>20171</v>
      </c>
      <c r="B4053" t="s">
        <v>13</v>
      </c>
      <c r="C4053" t="s">
        <v>14</v>
      </c>
      <c r="D4053" s="17" t="str">
        <f>VLOOKUP(C4053,'NACE 08'!$C$3:$D$24,2,FALSE)</f>
        <v>Transports et entreposage</v>
      </c>
      <c r="E4053" t="s">
        <v>75</v>
      </c>
      <c r="F4053" s="97">
        <v>22</v>
      </c>
      <c r="G4053" s="16">
        <v>30</v>
      </c>
      <c r="H4053" s="16">
        <v>1684</v>
      </c>
      <c r="I4053" s="77">
        <v>22.367260000000002</v>
      </c>
    </row>
    <row r="4054" spans="1:9" hidden="1" outlineLevel="2" x14ac:dyDescent="0.3">
      <c r="A4054" s="24">
        <v>20171</v>
      </c>
      <c r="B4054" t="s">
        <v>13</v>
      </c>
      <c r="C4054" t="s">
        <v>14</v>
      </c>
      <c r="D4054" s="17" t="str">
        <f>VLOOKUP(C4054,'NACE 08'!$C$3:$D$24,2,FALSE)</f>
        <v>Transports et entreposage</v>
      </c>
      <c r="E4054" t="s">
        <v>76</v>
      </c>
      <c r="F4054" s="97">
        <v>1</v>
      </c>
      <c r="G4054" s="16">
        <v>1</v>
      </c>
      <c r="H4054" s="16">
        <v>81</v>
      </c>
      <c r="I4054" s="77">
        <v>0.99063000000000001</v>
      </c>
    </row>
    <row r="4055" spans="1:9" hidden="1" outlineLevel="2" x14ac:dyDescent="0.3">
      <c r="A4055" s="24">
        <v>20171</v>
      </c>
      <c r="B4055" t="s">
        <v>15</v>
      </c>
      <c r="C4055" t="s">
        <v>16</v>
      </c>
      <c r="D4055" s="17" t="str">
        <f>VLOOKUP(C4055,'NACE 08'!$C$3:$D$24,2,FALSE)</f>
        <v>Hébergement et restauration</v>
      </c>
      <c r="E4055" t="s">
        <v>71</v>
      </c>
      <c r="F4055" s="97">
        <v>12477</v>
      </c>
      <c r="G4055" s="16">
        <v>13566</v>
      </c>
      <c r="H4055" s="16">
        <v>479741</v>
      </c>
      <c r="I4055" s="77">
        <v>4960.73776</v>
      </c>
    </row>
    <row r="4056" spans="1:9" hidden="1" outlineLevel="2" x14ac:dyDescent="0.3">
      <c r="A4056" s="24">
        <v>20171</v>
      </c>
      <c r="B4056" t="s">
        <v>15</v>
      </c>
      <c r="C4056" t="s">
        <v>16</v>
      </c>
      <c r="D4056" s="17" t="str">
        <f>VLOOKUP(C4056,'NACE 08'!$C$3:$D$24,2,FALSE)</f>
        <v>Hébergement et restauration</v>
      </c>
      <c r="E4056" t="s">
        <v>72</v>
      </c>
      <c r="F4056" s="97">
        <v>24190</v>
      </c>
      <c r="G4056" s="16">
        <v>27294</v>
      </c>
      <c r="H4056" s="16">
        <v>1235201</v>
      </c>
      <c r="I4056" s="77">
        <v>14786.005560000001</v>
      </c>
    </row>
    <row r="4057" spans="1:9" hidden="1" outlineLevel="2" x14ac:dyDescent="0.3">
      <c r="A4057" s="24">
        <v>20171</v>
      </c>
      <c r="B4057" t="s">
        <v>15</v>
      </c>
      <c r="C4057" t="s">
        <v>16</v>
      </c>
      <c r="D4057" s="17" t="str">
        <f>VLOOKUP(C4057,'NACE 08'!$C$3:$D$24,2,FALSE)</f>
        <v>Hébergement et restauration</v>
      </c>
      <c r="E4057" t="s">
        <v>73</v>
      </c>
      <c r="F4057" s="97">
        <v>8315</v>
      </c>
      <c r="G4057" s="16">
        <v>9592</v>
      </c>
      <c r="H4057" s="16">
        <v>532937</v>
      </c>
      <c r="I4057" s="77">
        <v>6382.4724500000002</v>
      </c>
    </row>
    <row r="4058" spans="1:9" hidden="1" outlineLevel="2" x14ac:dyDescent="0.3">
      <c r="A4058" s="24">
        <v>20171</v>
      </c>
      <c r="B4058" t="s">
        <v>15</v>
      </c>
      <c r="C4058" t="s">
        <v>16</v>
      </c>
      <c r="D4058" s="17" t="str">
        <f>VLOOKUP(C4058,'NACE 08'!$C$3:$D$24,2,FALSE)</f>
        <v>Hébergement et restauration</v>
      </c>
      <c r="E4058" t="s">
        <v>74</v>
      </c>
      <c r="F4058" s="97">
        <v>1979</v>
      </c>
      <c r="G4058" s="16">
        <v>2299</v>
      </c>
      <c r="H4058" s="16">
        <v>172513</v>
      </c>
      <c r="I4058" s="77">
        <v>2070.6847200000002</v>
      </c>
    </row>
    <row r="4059" spans="1:9" hidden="1" outlineLevel="2" x14ac:dyDescent="0.3">
      <c r="A4059" s="24">
        <v>20171</v>
      </c>
      <c r="B4059" t="s">
        <v>15</v>
      </c>
      <c r="C4059" t="s">
        <v>16</v>
      </c>
      <c r="D4059" s="17" t="str">
        <f>VLOOKUP(C4059,'NACE 08'!$C$3:$D$24,2,FALSE)</f>
        <v>Hébergement et restauration</v>
      </c>
      <c r="E4059" t="s">
        <v>75</v>
      </c>
      <c r="F4059" s="97">
        <v>242</v>
      </c>
      <c r="G4059" s="16">
        <v>285</v>
      </c>
      <c r="H4059" s="16">
        <v>25134</v>
      </c>
      <c r="I4059" s="77">
        <v>301.86464000000001</v>
      </c>
    </row>
    <row r="4060" spans="1:9" hidden="1" outlineLevel="2" x14ac:dyDescent="0.3">
      <c r="A4060" s="24">
        <v>20171</v>
      </c>
      <c r="B4060" t="s">
        <v>15</v>
      </c>
      <c r="C4060" t="s">
        <v>16</v>
      </c>
      <c r="D4060" s="17" t="str">
        <f>VLOOKUP(C4060,'NACE 08'!$C$3:$D$24,2,FALSE)</f>
        <v>Hébergement et restauration</v>
      </c>
      <c r="E4060" t="s">
        <v>76</v>
      </c>
      <c r="F4060" s="97">
        <v>92</v>
      </c>
      <c r="G4060" s="16">
        <v>113</v>
      </c>
      <c r="H4060" s="16">
        <v>9063</v>
      </c>
      <c r="I4060" s="77">
        <v>106.96511000000001</v>
      </c>
    </row>
    <row r="4061" spans="1:9" hidden="1" outlineLevel="2" x14ac:dyDescent="0.3">
      <c r="A4061" s="24">
        <v>20171</v>
      </c>
      <c r="B4061" t="s">
        <v>17</v>
      </c>
      <c r="C4061" t="s">
        <v>239</v>
      </c>
      <c r="D4061" s="17" t="str">
        <f>VLOOKUP(C4061,'NACE 08'!$C$3:$D$24,2,FALSE)</f>
        <v>Information et communication</v>
      </c>
      <c r="E4061" t="s">
        <v>71</v>
      </c>
      <c r="F4061" s="97">
        <v>95</v>
      </c>
      <c r="G4061" s="16">
        <v>107</v>
      </c>
      <c r="H4061" s="16">
        <v>4660</v>
      </c>
      <c r="I4061" s="77">
        <v>53.43553</v>
      </c>
    </row>
    <row r="4062" spans="1:9" hidden="1" outlineLevel="2" x14ac:dyDescent="0.3">
      <c r="A4062" s="24">
        <v>20171</v>
      </c>
      <c r="B4062" t="s">
        <v>17</v>
      </c>
      <c r="C4062" t="s">
        <v>239</v>
      </c>
      <c r="D4062" s="17" t="str">
        <f>VLOOKUP(C4062,'NACE 08'!$C$3:$D$24,2,FALSE)</f>
        <v>Information et communication</v>
      </c>
      <c r="E4062" t="s">
        <v>72</v>
      </c>
      <c r="F4062" s="97">
        <v>594</v>
      </c>
      <c r="G4062" s="16">
        <v>665</v>
      </c>
      <c r="H4062" s="16">
        <v>38672</v>
      </c>
      <c r="I4062" s="77">
        <v>436.51279</v>
      </c>
    </row>
    <row r="4063" spans="1:9" hidden="1" outlineLevel="2" x14ac:dyDescent="0.3">
      <c r="A4063" s="24">
        <v>20171</v>
      </c>
      <c r="B4063" t="s">
        <v>17</v>
      </c>
      <c r="C4063" t="s">
        <v>239</v>
      </c>
      <c r="D4063" s="17" t="str">
        <f>VLOOKUP(C4063,'NACE 08'!$C$3:$D$24,2,FALSE)</f>
        <v>Information et communication</v>
      </c>
      <c r="E4063" t="s">
        <v>73</v>
      </c>
      <c r="F4063" s="97">
        <v>506</v>
      </c>
      <c r="G4063" s="16">
        <v>562</v>
      </c>
      <c r="H4063" s="16">
        <v>40324</v>
      </c>
      <c r="I4063" s="77">
        <v>472.76646</v>
      </c>
    </row>
    <row r="4064" spans="1:9" hidden="1" outlineLevel="2" x14ac:dyDescent="0.3">
      <c r="A4064" s="24">
        <v>20171</v>
      </c>
      <c r="B4064" t="s">
        <v>17</v>
      </c>
      <c r="C4064" t="s">
        <v>239</v>
      </c>
      <c r="D4064" s="17" t="str">
        <f>VLOOKUP(C4064,'NACE 08'!$C$3:$D$24,2,FALSE)</f>
        <v>Information et communication</v>
      </c>
      <c r="E4064" t="s">
        <v>74</v>
      </c>
      <c r="F4064" s="97">
        <v>138</v>
      </c>
      <c r="G4064" s="16">
        <v>152</v>
      </c>
      <c r="H4064" s="16">
        <v>15325</v>
      </c>
      <c r="I4064" s="77">
        <v>175.32044000000002</v>
      </c>
    </row>
    <row r="4065" spans="1:9" hidden="1" outlineLevel="2" x14ac:dyDescent="0.3">
      <c r="A4065" s="24">
        <v>20171</v>
      </c>
      <c r="B4065" t="s">
        <v>17</v>
      </c>
      <c r="C4065" t="s">
        <v>239</v>
      </c>
      <c r="D4065" s="17" t="str">
        <f>VLOOKUP(C4065,'NACE 08'!$C$3:$D$24,2,FALSE)</f>
        <v>Information et communication</v>
      </c>
      <c r="E4065" t="s">
        <v>75</v>
      </c>
      <c r="F4065" s="97">
        <v>13</v>
      </c>
      <c r="G4065" s="16">
        <v>15</v>
      </c>
      <c r="H4065" s="16">
        <v>1381</v>
      </c>
      <c r="I4065" s="77">
        <v>19.976710000000001</v>
      </c>
    </row>
    <row r="4066" spans="1:9" hidden="1" outlineLevel="2" x14ac:dyDescent="0.3">
      <c r="A4066" s="24">
        <v>20171</v>
      </c>
      <c r="B4066" t="s">
        <v>17</v>
      </c>
      <c r="C4066" t="s">
        <v>239</v>
      </c>
      <c r="D4066" s="17" t="str">
        <f>VLOOKUP(C4066,'NACE 08'!$C$3:$D$24,2,FALSE)</f>
        <v>Information et communication</v>
      </c>
      <c r="E4066" t="s">
        <v>76</v>
      </c>
      <c r="F4066" s="97">
        <v>1</v>
      </c>
      <c r="G4066" s="16">
        <v>4</v>
      </c>
      <c r="H4066" s="16">
        <v>194</v>
      </c>
      <c r="I4066" s="77">
        <v>2.1839300000000001</v>
      </c>
    </row>
    <row r="4067" spans="1:9" hidden="1" outlineLevel="2" x14ac:dyDescent="0.3">
      <c r="A4067" s="24">
        <v>20171</v>
      </c>
      <c r="B4067" t="s">
        <v>17</v>
      </c>
      <c r="C4067" t="s">
        <v>239</v>
      </c>
      <c r="D4067" s="17" t="str">
        <f>VLOOKUP(C4067,'NACE 08'!$C$3:$D$24,2,FALSE)</f>
        <v>Information et communication</v>
      </c>
      <c r="E4067" t="s">
        <v>77</v>
      </c>
      <c r="F4067" s="97">
        <v>2</v>
      </c>
      <c r="G4067" s="16">
        <v>2</v>
      </c>
      <c r="H4067" s="16">
        <v>27</v>
      </c>
      <c r="I4067" s="77">
        <v>0.75068999999999997</v>
      </c>
    </row>
    <row r="4068" spans="1:9" hidden="1" outlineLevel="2" x14ac:dyDescent="0.3">
      <c r="A4068" s="24">
        <v>20171</v>
      </c>
      <c r="B4068" t="s">
        <v>18</v>
      </c>
      <c r="C4068" t="s">
        <v>19</v>
      </c>
      <c r="D4068" s="17" t="str">
        <f>VLOOKUP(C4068,'NACE 08'!$C$3:$D$24,2,FALSE)</f>
        <v>Activités financières et 'assurance</v>
      </c>
      <c r="E4068" t="s">
        <v>71</v>
      </c>
      <c r="F4068" s="97">
        <v>123</v>
      </c>
      <c r="G4068" s="16">
        <v>128</v>
      </c>
      <c r="H4068" s="16">
        <v>4545</v>
      </c>
      <c r="I4068" s="77">
        <v>42.993629999999996</v>
      </c>
    </row>
    <row r="4069" spans="1:9" hidden="1" outlineLevel="2" x14ac:dyDescent="0.3">
      <c r="A4069" s="24">
        <v>20171</v>
      </c>
      <c r="B4069" t="s">
        <v>18</v>
      </c>
      <c r="C4069" t="s">
        <v>19</v>
      </c>
      <c r="D4069" s="17" t="str">
        <f>VLOOKUP(C4069,'NACE 08'!$C$3:$D$24,2,FALSE)</f>
        <v>Activités financières et 'assurance</v>
      </c>
      <c r="E4069" t="s">
        <v>72</v>
      </c>
      <c r="F4069" s="97">
        <v>265</v>
      </c>
      <c r="G4069" s="16">
        <v>291</v>
      </c>
      <c r="H4069" s="16">
        <v>15248</v>
      </c>
      <c r="I4069" s="77">
        <v>170.96449999999999</v>
      </c>
    </row>
    <row r="4070" spans="1:9" hidden="1" outlineLevel="2" x14ac:dyDescent="0.3">
      <c r="A4070" s="24">
        <v>20171</v>
      </c>
      <c r="B4070" t="s">
        <v>18</v>
      </c>
      <c r="C4070" t="s">
        <v>19</v>
      </c>
      <c r="D4070" s="17" t="str">
        <f>VLOOKUP(C4070,'NACE 08'!$C$3:$D$24,2,FALSE)</f>
        <v>Activités financières et 'assurance</v>
      </c>
      <c r="E4070" t="s">
        <v>73</v>
      </c>
      <c r="F4070" s="97">
        <v>143</v>
      </c>
      <c r="G4070" s="16">
        <v>154</v>
      </c>
      <c r="H4070" s="16">
        <v>13036</v>
      </c>
      <c r="I4070" s="77">
        <v>148.15100000000001</v>
      </c>
    </row>
    <row r="4071" spans="1:9" hidden="1" outlineLevel="2" x14ac:dyDescent="0.3">
      <c r="A4071" s="24">
        <v>20171</v>
      </c>
      <c r="B4071" t="s">
        <v>18</v>
      </c>
      <c r="C4071" t="s">
        <v>19</v>
      </c>
      <c r="D4071" s="17" t="str">
        <f>VLOOKUP(C4071,'NACE 08'!$C$3:$D$24,2,FALSE)</f>
        <v>Activités financières et 'assurance</v>
      </c>
      <c r="E4071" t="s">
        <v>74</v>
      </c>
      <c r="F4071" s="97">
        <v>38</v>
      </c>
      <c r="G4071" s="16">
        <v>41</v>
      </c>
      <c r="H4071" s="16">
        <v>6124</v>
      </c>
      <c r="I4071" s="77">
        <v>71.444490000000002</v>
      </c>
    </row>
    <row r="4072" spans="1:9" hidden="1" outlineLevel="2" x14ac:dyDescent="0.3">
      <c r="A4072" s="24">
        <v>20171</v>
      </c>
      <c r="B4072" t="s">
        <v>18</v>
      </c>
      <c r="C4072" t="s">
        <v>19</v>
      </c>
      <c r="D4072" s="17" t="str">
        <f>VLOOKUP(C4072,'NACE 08'!$C$3:$D$24,2,FALSE)</f>
        <v>Activités financières et 'assurance</v>
      </c>
      <c r="E4072" t="s">
        <v>75</v>
      </c>
      <c r="F4072" s="97">
        <v>1</v>
      </c>
      <c r="G4072" s="16">
        <v>1</v>
      </c>
      <c r="H4072" s="16">
        <v>154</v>
      </c>
      <c r="I4072" s="77">
        <v>1.77416</v>
      </c>
    </row>
    <row r="4073" spans="1:9" hidden="1" outlineLevel="2" x14ac:dyDescent="0.3">
      <c r="A4073" s="24">
        <v>20171</v>
      </c>
      <c r="B4073" t="s">
        <v>18</v>
      </c>
      <c r="C4073" t="s">
        <v>19</v>
      </c>
      <c r="D4073" s="17" t="str">
        <f>VLOOKUP(C4073,'NACE 08'!$C$3:$D$24,2,FALSE)</f>
        <v>Activités financières et 'assurance</v>
      </c>
      <c r="E4073" t="s">
        <v>76</v>
      </c>
      <c r="F4073" s="97">
        <v>1</v>
      </c>
      <c r="G4073" s="16">
        <v>1</v>
      </c>
      <c r="H4073" s="16">
        <v>28</v>
      </c>
      <c r="I4073" s="77">
        <v>0.35472999999999999</v>
      </c>
    </row>
    <row r="4074" spans="1:9" hidden="1" outlineLevel="2" x14ac:dyDescent="0.3">
      <c r="A4074" s="24">
        <v>20171</v>
      </c>
      <c r="B4074" t="s">
        <v>20</v>
      </c>
      <c r="C4074" t="s">
        <v>21</v>
      </c>
      <c r="D4074" s="17" t="str">
        <f>VLOOKUP(C4074,'NACE 08'!$C$3:$D$24,2,FALSE)</f>
        <v>Activités immobilières</v>
      </c>
      <c r="E4074" t="s">
        <v>71</v>
      </c>
      <c r="F4074" s="97">
        <v>55</v>
      </c>
      <c r="G4074" s="16">
        <v>57</v>
      </c>
      <c r="H4074" s="16">
        <v>2337</v>
      </c>
      <c r="I4074" s="77">
        <v>25.08595</v>
      </c>
    </row>
    <row r="4075" spans="1:9" hidden="1" outlineLevel="2" x14ac:dyDescent="0.3">
      <c r="A4075" s="24">
        <v>20171</v>
      </c>
      <c r="B4075" t="s">
        <v>20</v>
      </c>
      <c r="C4075" t="s">
        <v>21</v>
      </c>
      <c r="D4075" s="17" t="str">
        <f>VLOOKUP(C4075,'NACE 08'!$C$3:$D$24,2,FALSE)</f>
        <v>Activités immobilières</v>
      </c>
      <c r="E4075" t="s">
        <v>72</v>
      </c>
      <c r="F4075" s="97">
        <v>182</v>
      </c>
      <c r="G4075" s="16">
        <v>203</v>
      </c>
      <c r="H4075" s="16">
        <v>7658</v>
      </c>
      <c r="I4075" s="77">
        <v>82.656109999999998</v>
      </c>
    </row>
    <row r="4076" spans="1:9" hidden="1" outlineLevel="2" x14ac:dyDescent="0.3">
      <c r="A4076" s="24">
        <v>20171</v>
      </c>
      <c r="B4076" t="s">
        <v>20</v>
      </c>
      <c r="C4076" t="s">
        <v>21</v>
      </c>
      <c r="D4076" s="17" t="str">
        <f>VLOOKUP(C4076,'NACE 08'!$C$3:$D$24,2,FALSE)</f>
        <v>Activités immobilières</v>
      </c>
      <c r="E4076" t="s">
        <v>73</v>
      </c>
      <c r="F4076" s="97">
        <v>113</v>
      </c>
      <c r="G4076" s="16">
        <v>137</v>
      </c>
      <c r="H4076" s="16">
        <v>9061</v>
      </c>
      <c r="I4076" s="77">
        <v>100.5352</v>
      </c>
    </row>
    <row r="4077" spans="1:9" hidden="1" outlineLevel="2" x14ac:dyDescent="0.3">
      <c r="A4077" s="24">
        <v>20171</v>
      </c>
      <c r="B4077" t="s">
        <v>20</v>
      </c>
      <c r="C4077" t="s">
        <v>21</v>
      </c>
      <c r="D4077" s="17" t="str">
        <f>VLOOKUP(C4077,'NACE 08'!$C$3:$D$24,2,FALSE)</f>
        <v>Activités immobilières</v>
      </c>
      <c r="E4077" t="s">
        <v>74</v>
      </c>
      <c r="F4077" s="97">
        <v>13</v>
      </c>
      <c r="G4077" s="16">
        <v>15</v>
      </c>
      <c r="H4077" s="16">
        <v>1915</v>
      </c>
      <c r="I4077" s="77">
        <v>23.679169999999999</v>
      </c>
    </row>
    <row r="4078" spans="1:9" hidden="1" outlineLevel="2" x14ac:dyDescent="0.3">
      <c r="A4078" s="24">
        <v>20171</v>
      </c>
      <c r="B4078" t="s">
        <v>20</v>
      </c>
      <c r="C4078" t="s">
        <v>21</v>
      </c>
      <c r="D4078" s="17" t="str">
        <f>VLOOKUP(C4078,'NACE 08'!$C$3:$D$24,2,FALSE)</f>
        <v>Activités immobilières</v>
      </c>
      <c r="E4078" t="s">
        <v>75</v>
      </c>
      <c r="F4078" s="97">
        <v>2</v>
      </c>
      <c r="G4078" s="16">
        <v>2</v>
      </c>
      <c r="H4078" s="16">
        <v>158</v>
      </c>
      <c r="I4078" s="77">
        <v>1.8238399999999999</v>
      </c>
    </row>
    <row r="4079" spans="1:9" hidden="1" outlineLevel="2" x14ac:dyDescent="0.3">
      <c r="A4079" s="24">
        <v>20171</v>
      </c>
      <c r="B4079" t="s">
        <v>22</v>
      </c>
      <c r="C4079" t="s">
        <v>23</v>
      </c>
      <c r="D4079" s="17" t="str">
        <f>VLOOKUP(C4079,'NACE 08'!$C$3:$D$24,2,FALSE)</f>
        <v>Activités spécialisées, scientifiques et techniques</v>
      </c>
      <c r="E4079" t="s">
        <v>71</v>
      </c>
      <c r="F4079" s="97">
        <v>287</v>
      </c>
      <c r="G4079" s="16">
        <v>305</v>
      </c>
      <c r="H4079" s="16">
        <v>11571</v>
      </c>
      <c r="I4079" s="77">
        <v>109.45497999999999</v>
      </c>
    </row>
    <row r="4080" spans="1:9" hidden="1" outlineLevel="2" x14ac:dyDescent="0.3">
      <c r="A4080" s="24">
        <v>20171</v>
      </c>
      <c r="B4080" t="s">
        <v>22</v>
      </c>
      <c r="C4080" t="s">
        <v>23</v>
      </c>
      <c r="D4080" s="17" t="str">
        <f>VLOOKUP(C4080,'NACE 08'!$C$3:$D$24,2,FALSE)</f>
        <v>Activités spécialisées, scientifiques et techniques</v>
      </c>
      <c r="E4080" t="s">
        <v>72</v>
      </c>
      <c r="F4080" s="97">
        <v>986</v>
      </c>
      <c r="G4080" s="16">
        <v>1193</v>
      </c>
      <c r="H4080" s="16">
        <v>54476</v>
      </c>
      <c r="I4080" s="77">
        <v>592.95084000000008</v>
      </c>
    </row>
    <row r="4081" spans="1:9" hidden="1" outlineLevel="2" x14ac:dyDescent="0.3">
      <c r="A4081" s="24">
        <v>20171</v>
      </c>
      <c r="B4081" t="s">
        <v>22</v>
      </c>
      <c r="C4081" t="s">
        <v>23</v>
      </c>
      <c r="D4081" s="17" t="str">
        <f>VLOOKUP(C4081,'NACE 08'!$C$3:$D$24,2,FALSE)</f>
        <v>Activités spécialisées, scientifiques et techniques</v>
      </c>
      <c r="E4081" t="s">
        <v>73</v>
      </c>
      <c r="F4081" s="97">
        <v>888</v>
      </c>
      <c r="G4081" s="16">
        <v>1119</v>
      </c>
      <c r="H4081" s="16">
        <v>65284</v>
      </c>
      <c r="I4081" s="77">
        <v>746.72309999999993</v>
      </c>
    </row>
    <row r="4082" spans="1:9" hidden="1" outlineLevel="2" x14ac:dyDescent="0.3">
      <c r="A4082" s="24">
        <v>20171</v>
      </c>
      <c r="B4082" t="s">
        <v>22</v>
      </c>
      <c r="C4082" t="s">
        <v>23</v>
      </c>
      <c r="D4082" s="17" t="str">
        <f>VLOOKUP(C4082,'NACE 08'!$C$3:$D$24,2,FALSE)</f>
        <v>Activités spécialisées, scientifiques et techniques</v>
      </c>
      <c r="E4082" t="s">
        <v>74</v>
      </c>
      <c r="F4082" s="97">
        <v>262</v>
      </c>
      <c r="G4082" s="16">
        <v>309</v>
      </c>
      <c r="H4082" s="16">
        <v>25378</v>
      </c>
      <c r="I4082" s="77">
        <v>296.86071999999996</v>
      </c>
    </row>
    <row r="4083" spans="1:9" hidden="1" outlineLevel="2" x14ac:dyDescent="0.3">
      <c r="A4083" s="24">
        <v>20171</v>
      </c>
      <c r="B4083" t="s">
        <v>22</v>
      </c>
      <c r="C4083" t="s">
        <v>23</v>
      </c>
      <c r="D4083" s="17" t="str">
        <f>VLOOKUP(C4083,'NACE 08'!$C$3:$D$24,2,FALSE)</f>
        <v>Activités spécialisées, scientifiques et techniques</v>
      </c>
      <c r="E4083" t="s">
        <v>75</v>
      </c>
      <c r="F4083" s="97">
        <v>26</v>
      </c>
      <c r="G4083" s="16">
        <v>32</v>
      </c>
      <c r="H4083" s="16">
        <v>2859</v>
      </c>
      <c r="I4083" s="77">
        <v>35.056730000000009</v>
      </c>
    </row>
    <row r="4084" spans="1:9" hidden="1" outlineLevel="2" x14ac:dyDescent="0.3">
      <c r="A4084" s="24">
        <v>20171</v>
      </c>
      <c r="B4084" t="s">
        <v>22</v>
      </c>
      <c r="C4084" t="s">
        <v>23</v>
      </c>
      <c r="D4084" s="17" t="str">
        <f>VLOOKUP(C4084,'NACE 08'!$C$3:$D$24,2,FALSE)</f>
        <v>Activités spécialisées, scientifiques et techniques</v>
      </c>
      <c r="E4084" t="s">
        <v>76</v>
      </c>
      <c r="F4084" s="97">
        <v>4</v>
      </c>
      <c r="G4084" s="16">
        <v>6</v>
      </c>
      <c r="H4084" s="16">
        <v>519</v>
      </c>
      <c r="I4084" s="77">
        <v>6.0950199999999999</v>
      </c>
    </row>
    <row r="4085" spans="1:9" hidden="1" outlineLevel="2" x14ac:dyDescent="0.3">
      <c r="A4085" s="24">
        <v>20171</v>
      </c>
      <c r="B4085" t="s">
        <v>22</v>
      </c>
      <c r="C4085" t="s">
        <v>23</v>
      </c>
      <c r="D4085" s="17" t="str">
        <f>VLOOKUP(C4085,'NACE 08'!$C$3:$D$24,2,FALSE)</f>
        <v>Activités spécialisées, scientifiques et techniques</v>
      </c>
      <c r="E4085" t="s">
        <v>77</v>
      </c>
      <c r="F4085" s="97">
        <v>1</v>
      </c>
      <c r="G4085" s="16">
        <v>1</v>
      </c>
      <c r="H4085" s="16">
        <v>7</v>
      </c>
      <c r="I4085" s="77">
        <v>4.5809999999999997E-2</v>
      </c>
    </row>
    <row r="4086" spans="1:9" hidden="1" outlineLevel="2" x14ac:dyDescent="0.3">
      <c r="A4086" s="24">
        <v>20171</v>
      </c>
      <c r="B4086" t="s">
        <v>24</v>
      </c>
      <c r="C4086" t="s">
        <v>228</v>
      </c>
      <c r="D4086" s="17" t="str">
        <f>VLOOKUP(C4086,'NACE 08'!$C$3:$D$24,2,FALSE)</f>
        <v>Activités de services administratifs et de soutien*</v>
      </c>
      <c r="E4086" t="s">
        <v>71</v>
      </c>
      <c r="F4086" s="97">
        <v>948</v>
      </c>
      <c r="G4086" s="16">
        <v>1024</v>
      </c>
      <c r="H4086" s="16">
        <v>32470</v>
      </c>
      <c r="I4086" s="77">
        <v>400.82451999999995</v>
      </c>
    </row>
    <row r="4087" spans="1:9" hidden="1" outlineLevel="2" x14ac:dyDescent="0.3">
      <c r="A4087" s="24">
        <v>20171</v>
      </c>
      <c r="B4087" t="s">
        <v>24</v>
      </c>
      <c r="C4087" t="s">
        <v>228</v>
      </c>
      <c r="D4087" s="17" t="str">
        <f>VLOOKUP(C4087,'NACE 08'!$C$3:$D$24,2,FALSE)</f>
        <v>Activités de services administratifs et de soutien*</v>
      </c>
      <c r="E4087" t="s">
        <v>72</v>
      </c>
      <c r="F4087" s="97">
        <v>2469</v>
      </c>
      <c r="G4087" s="16">
        <v>2921</v>
      </c>
      <c r="H4087" s="16">
        <v>103391</v>
      </c>
      <c r="I4087" s="77">
        <v>1304.7337900000002</v>
      </c>
    </row>
    <row r="4088" spans="1:9" hidden="1" outlineLevel="2" x14ac:dyDescent="0.3">
      <c r="A4088" s="24">
        <v>20171</v>
      </c>
      <c r="B4088" t="s">
        <v>24</v>
      </c>
      <c r="C4088" t="s">
        <v>228</v>
      </c>
      <c r="D4088" s="17" t="str">
        <f>VLOOKUP(C4088,'NACE 08'!$C$3:$D$24,2,FALSE)</f>
        <v>Activités de services administratifs et de soutien*</v>
      </c>
      <c r="E4088" t="s">
        <v>73</v>
      </c>
      <c r="F4088" s="97">
        <v>1179</v>
      </c>
      <c r="G4088" s="16">
        <v>1523</v>
      </c>
      <c r="H4088" s="16">
        <v>67556</v>
      </c>
      <c r="I4088" s="77">
        <v>836.84852000000001</v>
      </c>
    </row>
    <row r="4089" spans="1:9" hidden="1" outlineLevel="2" x14ac:dyDescent="0.3">
      <c r="A4089" s="24">
        <v>20171</v>
      </c>
      <c r="B4089" t="s">
        <v>24</v>
      </c>
      <c r="C4089" t="s">
        <v>228</v>
      </c>
      <c r="D4089" s="17" t="str">
        <f>VLOOKUP(C4089,'NACE 08'!$C$3:$D$24,2,FALSE)</f>
        <v>Activités de services administratifs et de soutien*</v>
      </c>
      <c r="E4089" t="s">
        <v>74</v>
      </c>
      <c r="F4089" s="97">
        <v>305</v>
      </c>
      <c r="G4089" s="16">
        <v>379</v>
      </c>
      <c r="H4089" s="16">
        <v>21067</v>
      </c>
      <c r="I4089" s="77">
        <v>258.23437000000001</v>
      </c>
    </row>
    <row r="4090" spans="1:9" hidden="1" outlineLevel="2" x14ac:dyDescent="0.3">
      <c r="A4090" s="24">
        <v>20171</v>
      </c>
      <c r="B4090" t="s">
        <v>24</v>
      </c>
      <c r="C4090" t="s">
        <v>228</v>
      </c>
      <c r="D4090" s="17" t="str">
        <f>VLOOKUP(C4090,'NACE 08'!$C$3:$D$24,2,FALSE)</f>
        <v>Activités de services administratifs et de soutien*</v>
      </c>
      <c r="E4090" t="s">
        <v>75</v>
      </c>
      <c r="F4090" s="97">
        <v>30</v>
      </c>
      <c r="G4090" s="16">
        <v>34</v>
      </c>
      <c r="H4090" s="16">
        <v>3171</v>
      </c>
      <c r="I4090" s="77">
        <v>39.29824</v>
      </c>
    </row>
    <row r="4091" spans="1:9" hidden="1" outlineLevel="2" x14ac:dyDescent="0.3">
      <c r="A4091" s="24">
        <v>20171</v>
      </c>
      <c r="B4091" t="s">
        <v>24</v>
      </c>
      <c r="C4091" t="s">
        <v>228</v>
      </c>
      <c r="D4091" s="17" t="str">
        <f>VLOOKUP(C4091,'NACE 08'!$C$3:$D$24,2,FALSE)</f>
        <v>Activités de services administratifs et de soutien*</v>
      </c>
      <c r="E4091" t="s">
        <v>76</v>
      </c>
      <c r="F4091" s="97">
        <v>30</v>
      </c>
      <c r="G4091" s="16">
        <v>34</v>
      </c>
      <c r="H4091" s="16">
        <v>2776</v>
      </c>
      <c r="I4091" s="77">
        <v>33.770209999999999</v>
      </c>
    </row>
    <row r="4092" spans="1:9" hidden="1" outlineLevel="2" x14ac:dyDescent="0.3">
      <c r="A4092" s="24">
        <v>20171</v>
      </c>
      <c r="B4092" t="s">
        <v>24</v>
      </c>
      <c r="C4092" t="s">
        <v>25</v>
      </c>
      <c r="D4092" s="17" t="str">
        <f>VLOOKUP(C4092,'NACE 08'!$C$3:$D$24,2,FALSE)</f>
        <v>Travail Intérimaire</v>
      </c>
      <c r="E4092" t="s">
        <v>71</v>
      </c>
      <c r="F4092" s="97">
        <v>16379</v>
      </c>
      <c r="G4092" s="16">
        <v>18032</v>
      </c>
      <c r="H4092" s="16">
        <v>559083</v>
      </c>
      <c r="I4092" s="77">
        <v>5198.9950499999995</v>
      </c>
    </row>
    <row r="4093" spans="1:9" hidden="1" outlineLevel="2" x14ac:dyDescent="0.3">
      <c r="A4093" s="24">
        <v>20171</v>
      </c>
      <c r="B4093" t="s">
        <v>24</v>
      </c>
      <c r="C4093" t="s">
        <v>25</v>
      </c>
      <c r="D4093" s="17" t="str">
        <f>VLOOKUP(C4093,'NACE 08'!$C$3:$D$24,2,FALSE)</f>
        <v>Travail Intérimaire</v>
      </c>
      <c r="E4093" t="s">
        <v>72</v>
      </c>
      <c r="F4093" s="97">
        <v>44053</v>
      </c>
      <c r="G4093" s="16">
        <v>51666</v>
      </c>
      <c r="H4093" s="16">
        <v>1920043</v>
      </c>
      <c r="I4093" s="77">
        <v>21538.282570000003</v>
      </c>
    </row>
    <row r="4094" spans="1:9" hidden="1" outlineLevel="2" x14ac:dyDescent="0.3">
      <c r="A4094" s="24">
        <v>20171</v>
      </c>
      <c r="B4094" t="s">
        <v>24</v>
      </c>
      <c r="C4094" t="s">
        <v>25</v>
      </c>
      <c r="D4094" s="17" t="str">
        <f>VLOOKUP(C4094,'NACE 08'!$C$3:$D$24,2,FALSE)</f>
        <v>Travail Intérimaire</v>
      </c>
      <c r="E4094" t="s">
        <v>73</v>
      </c>
      <c r="F4094" s="97">
        <v>17119</v>
      </c>
      <c r="G4094" s="16">
        <v>20775</v>
      </c>
      <c r="H4094" s="16">
        <v>940887</v>
      </c>
      <c r="I4094" s="77">
        <v>11082.65107</v>
      </c>
    </row>
    <row r="4095" spans="1:9" hidden="1" outlineLevel="2" x14ac:dyDescent="0.3">
      <c r="A4095" s="24">
        <v>20171</v>
      </c>
      <c r="B4095" t="s">
        <v>24</v>
      </c>
      <c r="C4095" t="s">
        <v>25</v>
      </c>
      <c r="D4095" s="17" t="str">
        <f>VLOOKUP(C4095,'NACE 08'!$C$3:$D$24,2,FALSE)</f>
        <v>Travail Intérimaire</v>
      </c>
      <c r="E4095" t="s">
        <v>74</v>
      </c>
      <c r="F4095" s="97">
        <v>3633</v>
      </c>
      <c r="G4095" s="16">
        <v>4502</v>
      </c>
      <c r="H4095" s="16">
        <v>277764</v>
      </c>
      <c r="I4095" s="77">
        <v>3356.1945500000002</v>
      </c>
    </row>
    <row r="4096" spans="1:9" hidden="1" outlineLevel="2" x14ac:dyDescent="0.3">
      <c r="A4096" s="24">
        <v>20171</v>
      </c>
      <c r="B4096" t="s">
        <v>24</v>
      </c>
      <c r="C4096" t="s">
        <v>25</v>
      </c>
      <c r="D4096" s="17" t="str">
        <f>VLOOKUP(C4096,'NACE 08'!$C$3:$D$24,2,FALSE)</f>
        <v>Travail Intérimaire</v>
      </c>
      <c r="E4096" t="s">
        <v>75</v>
      </c>
      <c r="F4096" s="97">
        <v>479</v>
      </c>
      <c r="G4096" s="16">
        <v>658</v>
      </c>
      <c r="H4096" s="16">
        <v>50278</v>
      </c>
      <c r="I4096" s="77">
        <v>650.52623000000006</v>
      </c>
    </row>
    <row r="4097" spans="1:9" hidden="1" outlineLevel="2" x14ac:dyDescent="0.3">
      <c r="A4097" s="24">
        <v>20171</v>
      </c>
      <c r="B4097" t="s">
        <v>24</v>
      </c>
      <c r="C4097" t="s">
        <v>25</v>
      </c>
      <c r="D4097" s="17" t="str">
        <f>VLOOKUP(C4097,'NACE 08'!$C$3:$D$24,2,FALSE)</f>
        <v>Travail Intérimaire</v>
      </c>
      <c r="E4097" t="s">
        <v>76</v>
      </c>
      <c r="F4097" s="97">
        <v>176</v>
      </c>
      <c r="G4097" s="16">
        <v>219</v>
      </c>
      <c r="H4097" s="16">
        <v>16260</v>
      </c>
      <c r="I4097" s="77">
        <v>206.39131999999998</v>
      </c>
    </row>
    <row r="4098" spans="1:9" hidden="1" outlineLevel="2" x14ac:dyDescent="0.3">
      <c r="A4098" s="24">
        <v>20171</v>
      </c>
      <c r="B4098" t="s">
        <v>26</v>
      </c>
      <c r="C4098" t="s">
        <v>27</v>
      </c>
      <c r="D4098" s="17" t="str">
        <f>VLOOKUP(C4098,'NACE 08'!$C$3:$D$24,2,FALSE)</f>
        <v>Administration publique</v>
      </c>
      <c r="E4098" t="s">
        <v>71</v>
      </c>
      <c r="F4098" s="97">
        <v>467</v>
      </c>
      <c r="G4098" s="16">
        <v>505</v>
      </c>
      <c r="H4098" s="16">
        <v>15996</v>
      </c>
      <c r="I4098" s="77">
        <v>173.66421</v>
      </c>
    </row>
    <row r="4099" spans="1:9" hidden="1" outlineLevel="2" x14ac:dyDescent="0.3">
      <c r="A4099" s="24">
        <v>20171</v>
      </c>
      <c r="B4099" t="s">
        <v>26</v>
      </c>
      <c r="C4099" t="s">
        <v>27</v>
      </c>
      <c r="D4099" s="17" t="str">
        <f>VLOOKUP(C4099,'NACE 08'!$C$3:$D$24,2,FALSE)</f>
        <v>Administration publique</v>
      </c>
      <c r="E4099" t="s">
        <v>72</v>
      </c>
      <c r="F4099" s="97">
        <v>1903</v>
      </c>
      <c r="G4099" s="16">
        <v>2099</v>
      </c>
      <c r="H4099" s="16">
        <v>75450</v>
      </c>
      <c r="I4099" s="77">
        <v>930.52839000000006</v>
      </c>
    </row>
    <row r="4100" spans="1:9" hidden="1" outlineLevel="2" x14ac:dyDescent="0.3">
      <c r="A4100" s="24">
        <v>20171</v>
      </c>
      <c r="B4100" t="s">
        <v>26</v>
      </c>
      <c r="C4100" t="s">
        <v>27</v>
      </c>
      <c r="D4100" s="17" t="str">
        <f>VLOOKUP(C4100,'NACE 08'!$C$3:$D$24,2,FALSE)</f>
        <v>Administration publique</v>
      </c>
      <c r="E4100" t="s">
        <v>73</v>
      </c>
      <c r="F4100" s="97">
        <v>636</v>
      </c>
      <c r="G4100" s="16">
        <v>725</v>
      </c>
      <c r="H4100" s="16">
        <v>30365</v>
      </c>
      <c r="I4100" s="77">
        <v>362.68432999999999</v>
      </c>
    </row>
    <row r="4101" spans="1:9" hidden="1" outlineLevel="2" x14ac:dyDescent="0.3">
      <c r="A4101" s="24">
        <v>20171</v>
      </c>
      <c r="B4101" t="s">
        <v>26</v>
      </c>
      <c r="C4101" t="s">
        <v>27</v>
      </c>
      <c r="D4101" s="17" t="str">
        <f>VLOOKUP(C4101,'NACE 08'!$C$3:$D$24,2,FALSE)</f>
        <v>Administration publique</v>
      </c>
      <c r="E4101" t="s">
        <v>74</v>
      </c>
      <c r="F4101" s="97">
        <v>106</v>
      </c>
      <c r="G4101" s="16">
        <v>124</v>
      </c>
      <c r="H4101" s="16">
        <v>6606</v>
      </c>
      <c r="I4101" s="77">
        <v>77.474779999999996</v>
      </c>
    </row>
    <row r="4102" spans="1:9" hidden="1" outlineLevel="2" x14ac:dyDescent="0.3">
      <c r="A4102" s="24">
        <v>20171</v>
      </c>
      <c r="B4102" t="s">
        <v>26</v>
      </c>
      <c r="C4102" t="s">
        <v>27</v>
      </c>
      <c r="D4102" s="17" t="str">
        <f>VLOOKUP(C4102,'NACE 08'!$C$3:$D$24,2,FALSE)</f>
        <v>Administration publique</v>
      </c>
      <c r="E4102" t="s">
        <v>75</v>
      </c>
      <c r="F4102" s="97">
        <v>26</v>
      </c>
      <c r="G4102" s="16">
        <v>27</v>
      </c>
      <c r="H4102" s="16">
        <v>1511</v>
      </c>
      <c r="I4102" s="77">
        <v>23.58719</v>
      </c>
    </row>
    <row r="4103" spans="1:9" hidden="1" outlineLevel="2" x14ac:dyDescent="0.3">
      <c r="A4103" s="24">
        <v>20171</v>
      </c>
      <c r="B4103" t="s">
        <v>26</v>
      </c>
      <c r="C4103" t="s">
        <v>27</v>
      </c>
      <c r="D4103" s="17" t="str">
        <f>VLOOKUP(C4103,'NACE 08'!$C$3:$D$24,2,FALSE)</f>
        <v>Administration publique</v>
      </c>
      <c r="E4103" t="s">
        <v>76</v>
      </c>
      <c r="F4103" s="97">
        <v>23</v>
      </c>
      <c r="G4103" s="16">
        <v>23</v>
      </c>
      <c r="H4103" s="16">
        <v>1594</v>
      </c>
      <c r="I4103" s="77">
        <v>23.93693</v>
      </c>
    </row>
    <row r="4104" spans="1:9" hidden="1" outlineLevel="2" x14ac:dyDescent="0.3">
      <c r="A4104" s="24">
        <v>20171</v>
      </c>
      <c r="B4104" t="s">
        <v>28</v>
      </c>
      <c r="C4104" t="s">
        <v>29</v>
      </c>
      <c r="D4104" s="17" t="str">
        <f>VLOOKUP(C4104,'NACE 08'!$C$3:$D$24,2,FALSE)</f>
        <v>Enseignement</v>
      </c>
      <c r="E4104" t="s">
        <v>71</v>
      </c>
      <c r="F4104" s="97">
        <v>194</v>
      </c>
      <c r="G4104" s="16">
        <v>217</v>
      </c>
      <c r="H4104" s="16">
        <v>5461</v>
      </c>
      <c r="I4104" s="77">
        <v>54.309780000000003</v>
      </c>
    </row>
    <row r="4105" spans="1:9" hidden="1" outlineLevel="2" x14ac:dyDescent="0.3">
      <c r="A4105" s="24">
        <v>20171</v>
      </c>
      <c r="B4105" t="s">
        <v>28</v>
      </c>
      <c r="C4105" t="s">
        <v>29</v>
      </c>
      <c r="D4105" s="17" t="str">
        <f>VLOOKUP(C4105,'NACE 08'!$C$3:$D$24,2,FALSE)</f>
        <v>Enseignement</v>
      </c>
      <c r="E4105" t="s">
        <v>72</v>
      </c>
      <c r="F4105" s="97">
        <v>1376</v>
      </c>
      <c r="G4105" s="16">
        <v>1612</v>
      </c>
      <c r="H4105" s="16">
        <v>35548</v>
      </c>
      <c r="I4105" s="77">
        <v>390.25781999999998</v>
      </c>
    </row>
    <row r="4106" spans="1:9" hidden="1" outlineLevel="2" x14ac:dyDescent="0.3">
      <c r="A4106" s="24">
        <v>20171</v>
      </c>
      <c r="B4106" t="s">
        <v>28</v>
      </c>
      <c r="C4106" t="s">
        <v>29</v>
      </c>
      <c r="D4106" s="17" t="str">
        <f>VLOOKUP(C4106,'NACE 08'!$C$3:$D$24,2,FALSE)</f>
        <v>Enseignement</v>
      </c>
      <c r="E4106" t="s">
        <v>73</v>
      </c>
      <c r="F4106" s="97">
        <v>1613</v>
      </c>
      <c r="G4106" s="16">
        <v>1907</v>
      </c>
      <c r="H4106" s="16">
        <v>64567</v>
      </c>
      <c r="I4106" s="77">
        <v>742.80594999999994</v>
      </c>
    </row>
    <row r="4107" spans="1:9" hidden="1" outlineLevel="2" x14ac:dyDescent="0.3">
      <c r="A4107" s="24">
        <v>20171</v>
      </c>
      <c r="B4107" t="s">
        <v>28</v>
      </c>
      <c r="C4107" t="s">
        <v>29</v>
      </c>
      <c r="D4107" s="17" t="str">
        <f>VLOOKUP(C4107,'NACE 08'!$C$3:$D$24,2,FALSE)</f>
        <v>Enseignement</v>
      </c>
      <c r="E4107" t="s">
        <v>74</v>
      </c>
      <c r="F4107" s="97">
        <v>530</v>
      </c>
      <c r="G4107" s="16">
        <v>623</v>
      </c>
      <c r="H4107" s="16">
        <v>34652</v>
      </c>
      <c r="I4107" s="77">
        <v>404.88229000000001</v>
      </c>
    </row>
    <row r="4108" spans="1:9" hidden="1" outlineLevel="2" x14ac:dyDescent="0.3">
      <c r="A4108" s="24">
        <v>20171</v>
      </c>
      <c r="B4108" t="s">
        <v>28</v>
      </c>
      <c r="C4108" t="s">
        <v>29</v>
      </c>
      <c r="D4108" s="17" t="str">
        <f>VLOOKUP(C4108,'NACE 08'!$C$3:$D$24,2,FALSE)</f>
        <v>Enseignement</v>
      </c>
      <c r="E4108" t="s">
        <v>75</v>
      </c>
      <c r="F4108" s="97">
        <v>87</v>
      </c>
      <c r="G4108" s="16">
        <v>104</v>
      </c>
      <c r="H4108" s="16">
        <v>9533</v>
      </c>
      <c r="I4108" s="77">
        <v>105.46543</v>
      </c>
    </row>
    <row r="4109" spans="1:9" hidden="1" outlineLevel="2" x14ac:dyDescent="0.3">
      <c r="A4109" s="24">
        <v>20171</v>
      </c>
      <c r="B4109" t="s">
        <v>28</v>
      </c>
      <c r="C4109" t="s">
        <v>29</v>
      </c>
      <c r="D4109" s="17" t="str">
        <f>VLOOKUP(C4109,'NACE 08'!$C$3:$D$24,2,FALSE)</f>
        <v>Enseignement</v>
      </c>
      <c r="E4109" t="s">
        <v>76</v>
      </c>
      <c r="F4109" s="97">
        <v>51</v>
      </c>
      <c r="G4109" s="16">
        <v>63</v>
      </c>
      <c r="H4109" s="16">
        <v>5019</v>
      </c>
      <c r="I4109" s="77">
        <v>54.531120000000001</v>
      </c>
    </row>
    <row r="4110" spans="1:9" hidden="1" outlineLevel="2" x14ac:dyDescent="0.3">
      <c r="A4110" s="24">
        <v>20171</v>
      </c>
      <c r="B4110" t="s">
        <v>30</v>
      </c>
      <c r="C4110" t="s">
        <v>31</v>
      </c>
      <c r="D4110" s="17" t="str">
        <f>VLOOKUP(C4110,'NACE 08'!$C$3:$D$24,2,FALSE)</f>
        <v>Santé humaine et action sociale</v>
      </c>
      <c r="E4110" t="s">
        <v>71</v>
      </c>
      <c r="F4110" s="97">
        <v>1364</v>
      </c>
      <c r="G4110" s="16">
        <v>1451</v>
      </c>
      <c r="H4110" s="16">
        <v>47885</v>
      </c>
      <c r="I4110" s="77">
        <v>594.6577299999999</v>
      </c>
    </row>
    <row r="4111" spans="1:9" hidden="1" outlineLevel="2" x14ac:dyDescent="0.3">
      <c r="A4111" s="24">
        <v>20171</v>
      </c>
      <c r="B4111" t="s">
        <v>30</v>
      </c>
      <c r="C4111" t="s">
        <v>31</v>
      </c>
      <c r="D4111" s="17" t="str">
        <f>VLOOKUP(C4111,'NACE 08'!$C$3:$D$24,2,FALSE)</f>
        <v>Santé humaine et action sociale</v>
      </c>
      <c r="E4111" t="s">
        <v>72</v>
      </c>
      <c r="F4111" s="97">
        <v>5106</v>
      </c>
      <c r="G4111" s="16">
        <v>5541</v>
      </c>
      <c r="H4111" s="16">
        <v>227465</v>
      </c>
      <c r="I4111" s="77">
        <v>3202.37264</v>
      </c>
    </row>
    <row r="4112" spans="1:9" hidden="1" outlineLevel="2" x14ac:dyDescent="0.3">
      <c r="A4112" s="24">
        <v>20171</v>
      </c>
      <c r="B4112" t="s">
        <v>30</v>
      </c>
      <c r="C4112" t="s">
        <v>31</v>
      </c>
      <c r="D4112" s="17" t="str">
        <f>VLOOKUP(C4112,'NACE 08'!$C$3:$D$24,2,FALSE)</f>
        <v>Santé humaine et action sociale</v>
      </c>
      <c r="E4112" t="s">
        <v>73</v>
      </c>
      <c r="F4112" s="97">
        <v>2086</v>
      </c>
      <c r="G4112" s="16">
        <v>2239</v>
      </c>
      <c r="H4112" s="16">
        <v>122260</v>
      </c>
      <c r="I4112" s="77">
        <v>1765.1667199999997</v>
      </c>
    </row>
    <row r="4113" spans="1:9" hidden="1" outlineLevel="2" x14ac:dyDescent="0.3">
      <c r="A4113" s="24">
        <v>20171</v>
      </c>
      <c r="B4113" t="s">
        <v>30</v>
      </c>
      <c r="C4113" t="s">
        <v>31</v>
      </c>
      <c r="D4113" s="17" t="str">
        <f>VLOOKUP(C4113,'NACE 08'!$C$3:$D$24,2,FALSE)</f>
        <v>Santé humaine et action sociale</v>
      </c>
      <c r="E4113" t="s">
        <v>74</v>
      </c>
      <c r="F4113" s="97">
        <v>516</v>
      </c>
      <c r="G4113" s="16">
        <v>547</v>
      </c>
      <c r="H4113" s="16">
        <v>40095</v>
      </c>
      <c r="I4113" s="77">
        <v>594.68096000000003</v>
      </c>
    </row>
    <row r="4114" spans="1:9" hidden="1" outlineLevel="2" x14ac:dyDescent="0.3">
      <c r="A4114" s="24">
        <v>20171</v>
      </c>
      <c r="B4114" t="s">
        <v>30</v>
      </c>
      <c r="C4114" t="s">
        <v>31</v>
      </c>
      <c r="D4114" s="17" t="str">
        <f>VLOOKUP(C4114,'NACE 08'!$C$3:$D$24,2,FALSE)</f>
        <v>Santé humaine et action sociale</v>
      </c>
      <c r="E4114" t="s">
        <v>75</v>
      </c>
      <c r="F4114" s="97">
        <v>120</v>
      </c>
      <c r="G4114" s="16">
        <v>129</v>
      </c>
      <c r="H4114" s="16">
        <v>11837</v>
      </c>
      <c r="I4114" s="77">
        <v>188.56979999999999</v>
      </c>
    </row>
    <row r="4115" spans="1:9" hidden="1" outlineLevel="2" x14ac:dyDescent="0.3">
      <c r="A4115" s="24">
        <v>20171</v>
      </c>
      <c r="B4115" t="s">
        <v>30</v>
      </c>
      <c r="C4115" t="s">
        <v>31</v>
      </c>
      <c r="D4115" s="17" t="str">
        <f>VLOOKUP(C4115,'NACE 08'!$C$3:$D$24,2,FALSE)</f>
        <v>Santé humaine et action sociale</v>
      </c>
      <c r="E4115" t="s">
        <v>76</v>
      </c>
      <c r="F4115" s="97">
        <v>87</v>
      </c>
      <c r="G4115" s="16">
        <v>95</v>
      </c>
      <c r="H4115" s="16">
        <v>9642</v>
      </c>
      <c r="I4115" s="77">
        <v>151.35634999999999</v>
      </c>
    </row>
    <row r="4116" spans="1:9" hidden="1" outlineLevel="2" x14ac:dyDescent="0.3">
      <c r="A4116" s="24">
        <v>20171</v>
      </c>
      <c r="B4116" t="s">
        <v>30</v>
      </c>
      <c r="C4116" t="s">
        <v>31</v>
      </c>
      <c r="D4116" s="17" t="str">
        <f>VLOOKUP(C4116,'NACE 08'!$C$3:$D$24,2,FALSE)</f>
        <v>Santé humaine et action sociale</v>
      </c>
      <c r="E4116" t="s">
        <v>77</v>
      </c>
      <c r="F4116" s="97">
        <v>1</v>
      </c>
      <c r="G4116" s="16">
        <v>1</v>
      </c>
      <c r="H4116" s="16">
        <v>48</v>
      </c>
      <c r="I4116" s="77">
        <v>0.68193999999999999</v>
      </c>
    </row>
    <row r="4117" spans="1:9" hidden="1" outlineLevel="2" x14ac:dyDescent="0.3">
      <c r="A4117" s="24">
        <v>20171</v>
      </c>
      <c r="B4117" t="s">
        <v>32</v>
      </c>
      <c r="C4117" t="s">
        <v>33</v>
      </c>
      <c r="D4117" s="17" t="str">
        <f>VLOOKUP(C4117,'NACE 08'!$C$3:$D$24,2,FALSE)</f>
        <v>Arts, spectacles et activités récréatives</v>
      </c>
      <c r="E4117" t="s">
        <v>71</v>
      </c>
      <c r="F4117" s="97">
        <v>1322</v>
      </c>
      <c r="G4117" s="16">
        <v>1400</v>
      </c>
      <c r="H4117" s="16">
        <v>51293</v>
      </c>
      <c r="I4117" s="77">
        <v>499.36661000000004</v>
      </c>
    </row>
    <row r="4118" spans="1:9" hidden="1" outlineLevel="2" x14ac:dyDescent="0.3">
      <c r="A4118" s="24">
        <v>20171</v>
      </c>
      <c r="B4118" t="s">
        <v>32</v>
      </c>
      <c r="C4118" t="s">
        <v>33</v>
      </c>
      <c r="D4118" s="17" t="str">
        <f>VLOOKUP(C4118,'NACE 08'!$C$3:$D$24,2,FALSE)</f>
        <v>Arts, spectacles et activités récréatives</v>
      </c>
      <c r="E4118" t="s">
        <v>72</v>
      </c>
      <c r="F4118" s="97">
        <v>3083</v>
      </c>
      <c r="G4118" s="16">
        <v>3411</v>
      </c>
      <c r="H4118" s="16">
        <v>142856</v>
      </c>
      <c r="I4118" s="77">
        <v>1594.08833</v>
      </c>
    </row>
    <row r="4119" spans="1:9" hidden="1" outlineLevel="2" x14ac:dyDescent="0.3">
      <c r="A4119" s="24">
        <v>20171</v>
      </c>
      <c r="B4119" t="s">
        <v>32</v>
      </c>
      <c r="C4119" t="s">
        <v>33</v>
      </c>
      <c r="D4119" s="17" t="str">
        <f>VLOOKUP(C4119,'NACE 08'!$C$3:$D$24,2,FALSE)</f>
        <v>Arts, spectacles et activités récréatives</v>
      </c>
      <c r="E4119" t="s">
        <v>73</v>
      </c>
      <c r="F4119" s="97">
        <v>1480</v>
      </c>
      <c r="G4119" s="16">
        <v>1702</v>
      </c>
      <c r="H4119" s="16">
        <v>78766</v>
      </c>
      <c r="I4119" s="77">
        <v>947.00543999999991</v>
      </c>
    </row>
    <row r="4120" spans="1:9" hidden="1" outlineLevel="2" x14ac:dyDescent="0.3">
      <c r="A4120" s="24">
        <v>20171</v>
      </c>
      <c r="B4120" t="s">
        <v>32</v>
      </c>
      <c r="C4120" t="s">
        <v>33</v>
      </c>
      <c r="D4120" s="17" t="str">
        <f>VLOOKUP(C4120,'NACE 08'!$C$3:$D$24,2,FALSE)</f>
        <v>Arts, spectacles et activités récréatives</v>
      </c>
      <c r="E4120" t="s">
        <v>74</v>
      </c>
      <c r="F4120" s="97">
        <v>479</v>
      </c>
      <c r="G4120" s="16">
        <v>564</v>
      </c>
      <c r="H4120" s="16">
        <v>31733</v>
      </c>
      <c r="I4120" s="77">
        <v>457.43964000000011</v>
      </c>
    </row>
    <row r="4121" spans="1:9" hidden="1" outlineLevel="2" x14ac:dyDescent="0.3">
      <c r="A4121" s="24">
        <v>20171</v>
      </c>
      <c r="B4121" t="s">
        <v>32</v>
      </c>
      <c r="C4121" t="s">
        <v>33</v>
      </c>
      <c r="D4121" s="17" t="str">
        <f>VLOOKUP(C4121,'NACE 08'!$C$3:$D$24,2,FALSE)</f>
        <v>Arts, spectacles et activités récréatives</v>
      </c>
      <c r="E4121" t="s">
        <v>75</v>
      </c>
      <c r="F4121" s="97">
        <v>52</v>
      </c>
      <c r="G4121" s="16">
        <v>63</v>
      </c>
      <c r="H4121" s="16">
        <v>3638</v>
      </c>
      <c r="I4121" s="77">
        <v>62.302100000000003</v>
      </c>
    </row>
    <row r="4122" spans="1:9" hidden="1" outlineLevel="2" x14ac:dyDescent="0.3">
      <c r="A4122" s="24">
        <v>20171</v>
      </c>
      <c r="B4122" t="s">
        <v>32</v>
      </c>
      <c r="C4122" t="s">
        <v>33</v>
      </c>
      <c r="D4122" s="17" t="str">
        <f>VLOOKUP(C4122,'NACE 08'!$C$3:$D$24,2,FALSE)</f>
        <v>Arts, spectacles et activités récréatives</v>
      </c>
      <c r="E4122" t="s">
        <v>76</v>
      </c>
      <c r="F4122" s="97">
        <v>14</v>
      </c>
      <c r="G4122" s="16">
        <v>15</v>
      </c>
      <c r="H4122" s="16">
        <v>885</v>
      </c>
      <c r="I4122" s="77">
        <v>14.973200000000002</v>
      </c>
    </row>
    <row r="4123" spans="1:9" hidden="1" outlineLevel="2" x14ac:dyDescent="0.3">
      <c r="A4123" s="24">
        <v>20171</v>
      </c>
      <c r="B4123" t="s">
        <v>34</v>
      </c>
      <c r="C4123" t="s">
        <v>35</v>
      </c>
      <c r="D4123" s="17" t="str">
        <f>VLOOKUP(C4123,'NACE 08'!$C$3:$D$24,2,FALSE)</f>
        <v>Autres activités de service</v>
      </c>
      <c r="E4123" t="s">
        <v>71</v>
      </c>
      <c r="F4123" s="97">
        <v>367</v>
      </c>
      <c r="G4123" s="16">
        <v>393</v>
      </c>
      <c r="H4123" s="16">
        <v>15098</v>
      </c>
      <c r="I4123" s="77">
        <v>148.49399</v>
      </c>
    </row>
    <row r="4124" spans="1:9" hidden="1" outlineLevel="2" x14ac:dyDescent="0.3">
      <c r="A4124" s="24">
        <v>20171</v>
      </c>
      <c r="B4124" t="s">
        <v>34</v>
      </c>
      <c r="C4124" t="s">
        <v>35</v>
      </c>
      <c r="D4124" s="17" t="str">
        <f>VLOOKUP(C4124,'NACE 08'!$C$3:$D$24,2,FALSE)</f>
        <v>Autres activités de service</v>
      </c>
      <c r="E4124" t="s">
        <v>72</v>
      </c>
      <c r="F4124" s="97">
        <v>987</v>
      </c>
      <c r="G4124" s="16">
        <v>1096</v>
      </c>
      <c r="H4124" s="16">
        <v>48442</v>
      </c>
      <c r="I4124" s="77">
        <v>519.86088999999993</v>
      </c>
    </row>
    <row r="4125" spans="1:9" hidden="1" outlineLevel="2" x14ac:dyDescent="0.3">
      <c r="A4125" s="24">
        <v>20171</v>
      </c>
      <c r="B4125" t="s">
        <v>34</v>
      </c>
      <c r="C4125" t="s">
        <v>35</v>
      </c>
      <c r="D4125" s="17" t="str">
        <f>VLOOKUP(C4125,'NACE 08'!$C$3:$D$24,2,FALSE)</f>
        <v>Autres activités de service</v>
      </c>
      <c r="E4125" t="s">
        <v>73</v>
      </c>
      <c r="F4125" s="97">
        <v>307</v>
      </c>
      <c r="G4125" s="16">
        <v>347</v>
      </c>
      <c r="H4125" s="16">
        <v>20424</v>
      </c>
      <c r="I4125" s="77">
        <v>228.80647000000002</v>
      </c>
    </row>
    <row r="4126" spans="1:9" hidden="1" outlineLevel="2" x14ac:dyDescent="0.3">
      <c r="A4126" s="24">
        <v>20171</v>
      </c>
      <c r="B4126" t="s">
        <v>34</v>
      </c>
      <c r="C4126" t="s">
        <v>35</v>
      </c>
      <c r="D4126" s="17" t="str">
        <f>VLOOKUP(C4126,'NACE 08'!$C$3:$D$24,2,FALSE)</f>
        <v>Autres activités de service</v>
      </c>
      <c r="E4126" t="s">
        <v>74</v>
      </c>
      <c r="F4126" s="97">
        <v>81</v>
      </c>
      <c r="G4126" s="16">
        <v>92</v>
      </c>
      <c r="H4126" s="16">
        <v>7568</v>
      </c>
      <c r="I4126" s="77">
        <v>90.547480000000007</v>
      </c>
    </row>
    <row r="4127" spans="1:9" hidden="1" outlineLevel="2" x14ac:dyDescent="0.3">
      <c r="A4127" s="24">
        <v>20171</v>
      </c>
      <c r="B4127" t="s">
        <v>34</v>
      </c>
      <c r="C4127" t="s">
        <v>35</v>
      </c>
      <c r="D4127" s="17" t="str">
        <f>VLOOKUP(C4127,'NACE 08'!$C$3:$D$24,2,FALSE)</f>
        <v>Autres activités de service</v>
      </c>
      <c r="E4127" t="s">
        <v>75</v>
      </c>
      <c r="F4127" s="97">
        <v>8</v>
      </c>
      <c r="G4127" s="16">
        <v>9</v>
      </c>
      <c r="H4127" s="16">
        <v>931</v>
      </c>
      <c r="I4127" s="77">
        <v>10.938639999999999</v>
      </c>
    </row>
    <row r="4128" spans="1:9" hidden="1" outlineLevel="2" x14ac:dyDescent="0.3">
      <c r="A4128" s="24">
        <v>20171</v>
      </c>
      <c r="B4128" t="s">
        <v>34</v>
      </c>
      <c r="C4128" t="s">
        <v>35</v>
      </c>
      <c r="D4128" s="17" t="str">
        <f>VLOOKUP(C4128,'NACE 08'!$C$3:$D$24,2,FALSE)</f>
        <v>Autres activités de service</v>
      </c>
      <c r="E4128" t="s">
        <v>76</v>
      </c>
      <c r="F4128" s="97">
        <v>3</v>
      </c>
      <c r="G4128" s="16">
        <v>4</v>
      </c>
      <c r="H4128" s="16">
        <v>103</v>
      </c>
      <c r="I4128" s="77">
        <v>1.06395</v>
      </c>
    </row>
    <row r="4129" spans="1:9" hidden="1" outlineLevel="2" x14ac:dyDescent="0.3">
      <c r="A4129" s="24">
        <v>20171</v>
      </c>
      <c r="B4129" t="s">
        <v>36</v>
      </c>
      <c r="C4129" t="s">
        <v>37</v>
      </c>
      <c r="D4129" s="17" t="str">
        <f>VLOOKUP(C4129,'NACE 08'!$C$3:$D$24,2,FALSE)</f>
        <v>Activités des ménages en tant qu'employeurs</v>
      </c>
      <c r="E4129" t="s">
        <v>71</v>
      </c>
      <c r="F4129" s="97">
        <v>10</v>
      </c>
      <c r="G4129" s="16">
        <v>10</v>
      </c>
      <c r="H4129" s="16">
        <v>551</v>
      </c>
      <c r="I4129" s="77">
        <v>7.28695</v>
      </c>
    </row>
    <row r="4130" spans="1:9" hidden="1" outlineLevel="2" x14ac:dyDescent="0.3">
      <c r="A4130" s="24">
        <v>20171</v>
      </c>
      <c r="B4130" t="s">
        <v>36</v>
      </c>
      <c r="C4130" t="s">
        <v>37</v>
      </c>
      <c r="D4130" s="17" t="str">
        <f>VLOOKUP(C4130,'NACE 08'!$C$3:$D$24,2,FALSE)</f>
        <v>Activités des ménages en tant qu'employeurs</v>
      </c>
      <c r="E4130" t="s">
        <v>72</v>
      </c>
      <c r="F4130" s="97">
        <v>28</v>
      </c>
      <c r="G4130" s="16">
        <v>30</v>
      </c>
      <c r="H4130" s="16">
        <v>1794</v>
      </c>
      <c r="I4130" s="77">
        <v>22.132570000000001</v>
      </c>
    </row>
    <row r="4131" spans="1:9" hidden="1" outlineLevel="2" x14ac:dyDescent="0.3">
      <c r="A4131" s="24">
        <v>20171</v>
      </c>
      <c r="B4131" t="s">
        <v>36</v>
      </c>
      <c r="C4131" t="s">
        <v>37</v>
      </c>
      <c r="D4131" s="17" t="str">
        <f>VLOOKUP(C4131,'NACE 08'!$C$3:$D$24,2,FALSE)</f>
        <v>Activités des ménages en tant qu'employeurs</v>
      </c>
      <c r="E4131" t="s">
        <v>73</v>
      </c>
      <c r="F4131" s="97">
        <v>20</v>
      </c>
      <c r="G4131" s="16">
        <v>21</v>
      </c>
      <c r="H4131" s="16">
        <v>1477</v>
      </c>
      <c r="I4131" s="77">
        <v>19.127420000000001</v>
      </c>
    </row>
    <row r="4132" spans="1:9" hidden="1" outlineLevel="2" x14ac:dyDescent="0.3">
      <c r="A4132" s="24">
        <v>20171</v>
      </c>
      <c r="B4132" t="s">
        <v>36</v>
      </c>
      <c r="C4132" t="s">
        <v>37</v>
      </c>
      <c r="D4132" s="17" t="str">
        <f>VLOOKUP(C4132,'NACE 08'!$C$3:$D$24,2,FALSE)</f>
        <v>Activités des ménages en tant qu'employeurs</v>
      </c>
      <c r="E4132" t="s">
        <v>74</v>
      </c>
      <c r="F4132" s="97">
        <v>5</v>
      </c>
      <c r="G4132" s="16">
        <v>6</v>
      </c>
      <c r="H4132" s="16">
        <v>579</v>
      </c>
      <c r="I4132" s="77">
        <v>6.6440099999999997</v>
      </c>
    </row>
    <row r="4133" spans="1:9" hidden="1" outlineLevel="2" x14ac:dyDescent="0.3">
      <c r="A4133" s="24">
        <v>20171</v>
      </c>
      <c r="B4133" t="s">
        <v>38</v>
      </c>
      <c r="C4133" t="s">
        <v>39</v>
      </c>
      <c r="D4133" s="17" t="str">
        <f>VLOOKUP(C4133,'NACE 08'!$C$3:$D$24,2,FALSE)</f>
        <v>Activités des organisations et organismes extraterritoriaux</v>
      </c>
      <c r="E4133" t="s">
        <v>73</v>
      </c>
      <c r="F4133" s="97">
        <v>1</v>
      </c>
      <c r="G4133" s="16">
        <v>1</v>
      </c>
      <c r="H4133" s="16">
        <v>75</v>
      </c>
      <c r="I4133" s="77">
        <v>0.9</v>
      </c>
    </row>
    <row r="4134" spans="1:9" hidden="1" outlineLevel="2" x14ac:dyDescent="0.3">
      <c r="A4134" s="24">
        <v>20171</v>
      </c>
      <c r="B4134" t="s">
        <v>38</v>
      </c>
      <c r="C4134" t="s">
        <v>39</v>
      </c>
      <c r="D4134" s="17" t="str">
        <f>VLOOKUP(C4134,'NACE 08'!$C$3:$D$24,2,FALSE)</f>
        <v>Activités des organisations et organismes extraterritoriaux</v>
      </c>
      <c r="E4134" t="s">
        <v>74</v>
      </c>
      <c r="F4134" s="97">
        <v>4</v>
      </c>
      <c r="G4134" s="16">
        <v>4</v>
      </c>
      <c r="H4134" s="16">
        <v>553</v>
      </c>
      <c r="I4134" s="77">
        <v>7.0154499999999995</v>
      </c>
    </row>
    <row r="4135" spans="1:9" ht="15" outlineLevel="1" collapsed="1" thickBot="1" x14ac:dyDescent="0.35">
      <c r="A4135" s="36" t="s">
        <v>69</v>
      </c>
      <c r="B4135" s="37"/>
      <c r="C4135" s="37"/>
      <c r="D4135" s="74"/>
      <c r="E4135" s="37"/>
      <c r="F4135" s="142">
        <f>SUBTOTAL(9,F4013:F4134)</f>
        <v>213849</v>
      </c>
      <c r="G4135" s="39">
        <f>SUBTOTAL(9,G4013:G4134)</f>
        <v>241735</v>
      </c>
      <c r="H4135" s="39">
        <f>SUBTOTAL(9,H4013:H4134)</f>
        <v>10520107</v>
      </c>
      <c r="I4135" s="79">
        <f>SUBTOTAL(9,I4013:I4134)</f>
        <v>118872.62146999995</v>
      </c>
    </row>
  </sheetData>
  <mergeCells count="2048">
    <mergeCell ref="AW1:BD1"/>
    <mergeCell ref="BE1:BL1"/>
    <mergeCell ref="BM1:BT1"/>
    <mergeCell ref="BU1:CB1"/>
    <mergeCell ref="CC1:CJ1"/>
    <mergeCell ref="CK1:CR1"/>
    <mergeCell ref="A1:H1"/>
    <mergeCell ref="I1:P1"/>
    <mergeCell ref="Q1:X1"/>
    <mergeCell ref="Y1:AF1"/>
    <mergeCell ref="AG1:AN1"/>
    <mergeCell ref="AO1:AV1"/>
    <mergeCell ref="GK1:GR1"/>
    <mergeCell ref="GS1:GZ1"/>
    <mergeCell ref="HA1:HH1"/>
    <mergeCell ref="HI1:HP1"/>
    <mergeCell ref="HQ1:HX1"/>
    <mergeCell ref="HY1:IF1"/>
    <mergeCell ref="EO1:EV1"/>
    <mergeCell ref="EW1:FD1"/>
    <mergeCell ref="FE1:FL1"/>
    <mergeCell ref="FM1:FT1"/>
    <mergeCell ref="FU1:GB1"/>
    <mergeCell ref="GC1:GJ1"/>
    <mergeCell ref="CS1:CZ1"/>
    <mergeCell ref="DA1:DH1"/>
    <mergeCell ref="DI1:DP1"/>
    <mergeCell ref="DQ1:DX1"/>
    <mergeCell ref="DY1:EF1"/>
    <mergeCell ref="EG1:EN1"/>
    <mergeCell ref="LY1:MF1"/>
    <mergeCell ref="MG1:MN1"/>
    <mergeCell ref="MO1:MV1"/>
    <mergeCell ref="MW1:ND1"/>
    <mergeCell ref="NE1:NL1"/>
    <mergeCell ref="NM1:NT1"/>
    <mergeCell ref="KC1:KJ1"/>
    <mergeCell ref="KK1:KR1"/>
    <mergeCell ref="KS1:KZ1"/>
    <mergeCell ref="LA1:LH1"/>
    <mergeCell ref="LI1:LP1"/>
    <mergeCell ref="LQ1:LX1"/>
    <mergeCell ref="IG1:IN1"/>
    <mergeCell ref="IO1:IV1"/>
    <mergeCell ref="IW1:JD1"/>
    <mergeCell ref="JE1:JL1"/>
    <mergeCell ref="JM1:JT1"/>
    <mergeCell ref="JU1:KB1"/>
    <mergeCell ref="RM1:RT1"/>
    <mergeCell ref="RU1:SB1"/>
    <mergeCell ref="SC1:SJ1"/>
    <mergeCell ref="SK1:SR1"/>
    <mergeCell ref="SS1:SZ1"/>
    <mergeCell ref="TA1:TH1"/>
    <mergeCell ref="PQ1:PX1"/>
    <mergeCell ref="PY1:QF1"/>
    <mergeCell ref="QG1:QN1"/>
    <mergeCell ref="QO1:QV1"/>
    <mergeCell ref="QW1:RD1"/>
    <mergeCell ref="RE1:RL1"/>
    <mergeCell ref="NU1:OB1"/>
    <mergeCell ref="OC1:OJ1"/>
    <mergeCell ref="OK1:OR1"/>
    <mergeCell ref="OS1:OZ1"/>
    <mergeCell ref="PA1:PH1"/>
    <mergeCell ref="PI1:PP1"/>
    <mergeCell ref="XA1:XH1"/>
    <mergeCell ref="XI1:XP1"/>
    <mergeCell ref="XQ1:XX1"/>
    <mergeCell ref="XY1:YF1"/>
    <mergeCell ref="YG1:YN1"/>
    <mergeCell ref="YO1:YV1"/>
    <mergeCell ref="VE1:VL1"/>
    <mergeCell ref="VM1:VT1"/>
    <mergeCell ref="VU1:WB1"/>
    <mergeCell ref="WC1:WJ1"/>
    <mergeCell ref="WK1:WR1"/>
    <mergeCell ref="WS1:WZ1"/>
    <mergeCell ref="TI1:TP1"/>
    <mergeCell ref="TQ1:TX1"/>
    <mergeCell ref="TY1:UF1"/>
    <mergeCell ref="UG1:UN1"/>
    <mergeCell ref="UO1:UV1"/>
    <mergeCell ref="UW1:VD1"/>
    <mergeCell ref="ACO1:ACV1"/>
    <mergeCell ref="ACW1:ADD1"/>
    <mergeCell ref="ADE1:ADL1"/>
    <mergeCell ref="ADM1:ADT1"/>
    <mergeCell ref="ADU1:AEB1"/>
    <mergeCell ref="AEC1:AEJ1"/>
    <mergeCell ref="AAS1:AAZ1"/>
    <mergeCell ref="ABA1:ABH1"/>
    <mergeCell ref="ABI1:ABP1"/>
    <mergeCell ref="ABQ1:ABX1"/>
    <mergeCell ref="ABY1:ACF1"/>
    <mergeCell ref="ACG1:ACN1"/>
    <mergeCell ref="YW1:ZD1"/>
    <mergeCell ref="ZE1:ZL1"/>
    <mergeCell ref="ZM1:ZT1"/>
    <mergeCell ref="ZU1:AAB1"/>
    <mergeCell ref="AAC1:AAJ1"/>
    <mergeCell ref="AAK1:AAR1"/>
    <mergeCell ref="AIC1:AIJ1"/>
    <mergeCell ref="AIK1:AIR1"/>
    <mergeCell ref="AIS1:AIZ1"/>
    <mergeCell ref="AJA1:AJH1"/>
    <mergeCell ref="AJI1:AJP1"/>
    <mergeCell ref="AJQ1:AJX1"/>
    <mergeCell ref="AGG1:AGN1"/>
    <mergeCell ref="AGO1:AGV1"/>
    <mergeCell ref="AGW1:AHD1"/>
    <mergeCell ref="AHE1:AHL1"/>
    <mergeCell ref="AHM1:AHT1"/>
    <mergeCell ref="AHU1:AIB1"/>
    <mergeCell ref="AEK1:AER1"/>
    <mergeCell ref="AES1:AEZ1"/>
    <mergeCell ref="AFA1:AFH1"/>
    <mergeCell ref="AFI1:AFP1"/>
    <mergeCell ref="AFQ1:AFX1"/>
    <mergeCell ref="AFY1:AGF1"/>
    <mergeCell ref="ANQ1:ANX1"/>
    <mergeCell ref="ANY1:AOF1"/>
    <mergeCell ref="AOG1:AON1"/>
    <mergeCell ref="AOO1:AOV1"/>
    <mergeCell ref="AOW1:APD1"/>
    <mergeCell ref="APE1:APL1"/>
    <mergeCell ref="ALU1:AMB1"/>
    <mergeCell ref="AMC1:AMJ1"/>
    <mergeCell ref="AMK1:AMR1"/>
    <mergeCell ref="AMS1:AMZ1"/>
    <mergeCell ref="ANA1:ANH1"/>
    <mergeCell ref="ANI1:ANP1"/>
    <mergeCell ref="AJY1:AKF1"/>
    <mergeCell ref="AKG1:AKN1"/>
    <mergeCell ref="AKO1:AKV1"/>
    <mergeCell ref="AKW1:ALD1"/>
    <mergeCell ref="ALE1:ALL1"/>
    <mergeCell ref="ALM1:ALT1"/>
    <mergeCell ref="ATE1:ATL1"/>
    <mergeCell ref="ATM1:ATT1"/>
    <mergeCell ref="ATU1:AUB1"/>
    <mergeCell ref="AUC1:AUJ1"/>
    <mergeCell ref="AUK1:AUR1"/>
    <mergeCell ref="AUS1:AUZ1"/>
    <mergeCell ref="ARI1:ARP1"/>
    <mergeCell ref="ARQ1:ARX1"/>
    <mergeCell ref="ARY1:ASF1"/>
    <mergeCell ref="ASG1:ASN1"/>
    <mergeCell ref="ASO1:ASV1"/>
    <mergeCell ref="ASW1:ATD1"/>
    <mergeCell ref="APM1:APT1"/>
    <mergeCell ref="APU1:AQB1"/>
    <mergeCell ref="AQC1:AQJ1"/>
    <mergeCell ref="AQK1:AQR1"/>
    <mergeCell ref="AQS1:AQZ1"/>
    <mergeCell ref="ARA1:ARH1"/>
    <mergeCell ref="AYS1:AYZ1"/>
    <mergeCell ref="AZA1:AZH1"/>
    <mergeCell ref="AZI1:AZP1"/>
    <mergeCell ref="AZQ1:AZX1"/>
    <mergeCell ref="AZY1:BAF1"/>
    <mergeCell ref="BAG1:BAN1"/>
    <mergeCell ref="AWW1:AXD1"/>
    <mergeCell ref="AXE1:AXL1"/>
    <mergeCell ref="AXM1:AXT1"/>
    <mergeCell ref="AXU1:AYB1"/>
    <mergeCell ref="AYC1:AYJ1"/>
    <mergeCell ref="AYK1:AYR1"/>
    <mergeCell ref="AVA1:AVH1"/>
    <mergeCell ref="AVI1:AVP1"/>
    <mergeCell ref="AVQ1:AVX1"/>
    <mergeCell ref="AVY1:AWF1"/>
    <mergeCell ref="AWG1:AWN1"/>
    <mergeCell ref="AWO1:AWV1"/>
    <mergeCell ref="BEG1:BEN1"/>
    <mergeCell ref="BEO1:BEV1"/>
    <mergeCell ref="BEW1:BFD1"/>
    <mergeCell ref="BFE1:BFL1"/>
    <mergeCell ref="BFM1:BFT1"/>
    <mergeCell ref="BFU1:BGB1"/>
    <mergeCell ref="BCK1:BCR1"/>
    <mergeCell ref="BCS1:BCZ1"/>
    <mergeCell ref="BDA1:BDH1"/>
    <mergeCell ref="BDI1:BDP1"/>
    <mergeCell ref="BDQ1:BDX1"/>
    <mergeCell ref="BDY1:BEF1"/>
    <mergeCell ref="BAO1:BAV1"/>
    <mergeCell ref="BAW1:BBD1"/>
    <mergeCell ref="BBE1:BBL1"/>
    <mergeCell ref="BBM1:BBT1"/>
    <mergeCell ref="BBU1:BCB1"/>
    <mergeCell ref="BCC1:BCJ1"/>
    <mergeCell ref="BJU1:BKB1"/>
    <mergeCell ref="BKC1:BKJ1"/>
    <mergeCell ref="BKK1:BKR1"/>
    <mergeCell ref="BKS1:BKZ1"/>
    <mergeCell ref="BLA1:BLH1"/>
    <mergeCell ref="BLI1:BLP1"/>
    <mergeCell ref="BHY1:BIF1"/>
    <mergeCell ref="BIG1:BIN1"/>
    <mergeCell ref="BIO1:BIV1"/>
    <mergeCell ref="BIW1:BJD1"/>
    <mergeCell ref="BJE1:BJL1"/>
    <mergeCell ref="BJM1:BJT1"/>
    <mergeCell ref="BGC1:BGJ1"/>
    <mergeCell ref="BGK1:BGR1"/>
    <mergeCell ref="BGS1:BGZ1"/>
    <mergeCell ref="BHA1:BHH1"/>
    <mergeCell ref="BHI1:BHP1"/>
    <mergeCell ref="BHQ1:BHX1"/>
    <mergeCell ref="BPI1:BPP1"/>
    <mergeCell ref="BPQ1:BPX1"/>
    <mergeCell ref="BPY1:BQF1"/>
    <mergeCell ref="BQG1:BQN1"/>
    <mergeCell ref="BQO1:BQV1"/>
    <mergeCell ref="BQW1:BRD1"/>
    <mergeCell ref="BNM1:BNT1"/>
    <mergeCell ref="BNU1:BOB1"/>
    <mergeCell ref="BOC1:BOJ1"/>
    <mergeCell ref="BOK1:BOR1"/>
    <mergeCell ref="BOS1:BOZ1"/>
    <mergeCell ref="BPA1:BPH1"/>
    <mergeCell ref="BLQ1:BLX1"/>
    <mergeCell ref="BLY1:BMF1"/>
    <mergeCell ref="BMG1:BMN1"/>
    <mergeCell ref="BMO1:BMV1"/>
    <mergeCell ref="BMW1:BND1"/>
    <mergeCell ref="BNE1:BNL1"/>
    <mergeCell ref="BUW1:BVD1"/>
    <mergeCell ref="BVE1:BVL1"/>
    <mergeCell ref="BVM1:BVT1"/>
    <mergeCell ref="BVU1:BWB1"/>
    <mergeCell ref="BWC1:BWJ1"/>
    <mergeCell ref="BWK1:BWR1"/>
    <mergeCell ref="BTA1:BTH1"/>
    <mergeCell ref="BTI1:BTP1"/>
    <mergeCell ref="BTQ1:BTX1"/>
    <mergeCell ref="BTY1:BUF1"/>
    <mergeCell ref="BUG1:BUN1"/>
    <mergeCell ref="BUO1:BUV1"/>
    <mergeCell ref="BRE1:BRL1"/>
    <mergeCell ref="BRM1:BRT1"/>
    <mergeCell ref="BRU1:BSB1"/>
    <mergeCell ref="BSC1:BSJ1"/>
    <mergeCell ref="BSK1:BSR1"/>
    <mergeCell ref="BSS1:BSZ1"/>
    <mergeCell ref="CAK1:CAR1"/>
    <mergeCell ref="CAS1:CAZ1"/>
    <mergeCell ref="CBA1:CBH1"/>
    <mergeCell ref="CBI1:CBP1"/>
    <mergeCell ref="CBQ1:CBX1"/>
    <mergeCell ref="CBY1:CCF1"/>
    <mergeCell ref="BYO1:BYV1"/>
    <mergeCell ref="BYW1:BZD1"/>
    <mergeCell ref="BZE1:BZL1"/>
    <mergeCell ref="BZM1:BZT1"/>
    <mergeCell ref="BZU1:CAB1"/>
    <mergeCell ref="CAC1:CAJ1"/>
    <mergeCell ref="BWS1:BWZ1"/>
    <mergeCell ref="BXA1:BXH1"/>
    <mergeCell ref="BXI1:BXP1"/>
    <mergeCell ref="BXQ1:BXX1"/>
    <mergeCell ref="BXY1:BYF1"/>
    <mergeCell ref="BYG1:BYN1"/>
    <mergeCell ref="CFY1:CGF1"/>
    <mergeCell ref="CGG1:CGN1"/>
    <mergeCell ref="CGO1:CGV1"/>
    <mergeCell ref="CGW1:CHD1"/>
    <mergeCell ref="CHE1:CHL1"/>
    <mergeCell ref="CHM1:CHT1"/>
    <mergeCell ref="CEC1:CEJ1"/>
    <mergeCell ref="CEK1:CER1"/>
    <mergeCell ref="CES1:CEZ1"/>
    <mergeCell ref="CFA1:CFH1"/>
    <mergeCell ref="CFI1:CFP1"/>
    <mergeCell ref="CFQ1:CFX1"/>
    <mergeCell ref="CCG1:CCN1"/>
    <mergeCell ref="CCO1:CCV1"/>
    <mergeCell ref="CCW1:CDD1"/>
    <mergeCell ref="CDE1:CDL1"/>
    <mergeCell ref="CDM1:CDT1"/>
    <mergeCell ref="CDU1:CEB1"/>
    <mergeCell ref="CLM1:CLT1"/>
    <mergeCell ref="CLU1:CMB1"/>
    <mergeCell ref="CMC1:CMJ1"/>
    <mergeCell ref="CMK1:CMR1"/>
    <mergeCell ref="CMS1:CMZ1"/>
    <mergeCell ref="CNA1:CNH1"/>
    <mergeCell ref="CJQ1:CJX1"/>
    <mergeCell ref="CJY1:CKF1"/>
    <mergeCell ref="CKG1:CKN1"/>
    <mergeCell ref="CKO1:CKV1"/>
    <mergeCell ref="CKW1:CLD1"/>
    <mergeCell ref="CLE1:CLL1"/>
    <mergeCell ref="CHU1:CIB1"/>
    <mergeCell ref="CIC1:CIJ1"/>
    <mergeCell ref="CIK1:CIR1"/>
    <mergeCell ref="CIS1:CIZ1"/>
    <mergeCell ref="CJA1:CJH1"/>
    <mergeCell ref="CJI1:CJP1"/>
    <mergeCell ref="CRA1:CRH1"/>
    <mergeCell ref="CRI1:CRP1"/>
    <mergeCell ref="CRQ1:CRX1"/>
    <mergeCell ref="CRY1:CSF1"/>
    <mergeCell ref="CSG1:CSN1"/>
    <mergeCell ref="CSO1:CSV1"/>
    <mergeCell ref="CPE1:CPL1"/>
    <mergeCell ref="CPM1:CPT1"/>
    <mergeCell ref="CPU1:CQB1"/>
    <mergeCell ref="CQC1:CQJ1"/>
    <mergeCell ref="CQK1:CQR1"/>
    <mergeCell ref="CQS1:CQZ1"/>
    <mergeCell ref="CNI1:CNP1"/>
    <mergeCell ref="CNQ1:CNX1"/>
    <mergeCell ref="CNY1:COF1"/>
    <mergeCell ref="COG1:CON1"/>
    <mergeCell ref="COO1:COV1"/>
    <mergeCell ref="COW1:CPD1"/>
    <mergeCell ref="CWO1:CWV1"/>
    <mergeCell ref="CWW1:CXD1"/>
    <mergeCell ref="CXE1:CXL1"/>
    <mergeCell ref="CXM1:CXT1"/>
    <mergeCell ref="CXU1:CYB1"/>
    <mergeCell ref="CYC1:CYJ1"/>
    <mergeCell ref="CUS1:CUZ1"/>
    <mergeCell ref="CVA1:CVH1"/>
    <mergeCell ref="CVI1:CVP1"/>
    <mergeCell ref="CVQ1:CVX1"/>
    <mergeCell ref="CVY1:CWF1"/>
    <mergeCell ref="CWG1:CWN1"/>
    <mergeCell ref="CSW1:CTD1"/>
    <mergeCell ref="CTE1:CTL1"/>
    <mergeCell ref="CTM1:CTT1"/>
    <mergeCell ref="CTU1:CUB1"/>
    <mergeCell ref="CUC1:CUJ1"/>
    <mergeCell ref="CUK1:CUR1"/>
    <mergeCell ref="DCC1:DCJ1"/>
    <mergeCell ref="DCK1:DCR1"/>
    <mergeCell ref="DCS1:DCZ1"/>
    <mergeCell ref="DDA1:DDH1"/>
    <mergeCell ref="DDI1:DDP1"/>
    <mergeCell ref="DDQ1:DDX1"/>
    <mergeCell ref="DAG1:DAN1"/>
    <mergeCell ref="DAO1:DAV1"/>
    <mergeCell ref="DAW1:DBD1"/>
    <mergeCell ref="DBE1:DBL1"/>
    <mergeCell ref="DBM1:DBT1"/>
    <mergeCell ref="DBU1:DCB1"/>
    <mergeCell ref="CYK1:CYR1"/>
    <mergeCell ref="CYS1:CYZ1"/>
    <mergeCell ref="CZA1:CZH1"/>
    <mergeCell ref="CZI1:CZP1"/>
    <mergeCell ref="CZQ1:CZX1"/>
    <mergeCell ref="CZY1:DAF1"/>
    <mergeCell ref="DHQ1:DHX1"/>
    <mergeCell ref="DHY1:DIF1"/>
    <mergeCell ref="DIG1:DIN1"/>
    <mergeCell ref="DIO1:DIV1"/>
    <mergeCell ref="DIW1:DJD1"/>
    <mergeCell ref="DJE1:DJL1"/>
    <mergeCell ref="DFU1:DGB1"/>
    <mergeCell ref="DGC1:DGJ1"/>
    <mergeCell ref="DGK1:DGR1"/>
    <mergeCell ref="DGS1:DGZ1"/>
    <mergeCell ref="DHA1:DHH1"/>
    <mergeCell ref="DHI1:DHP1"/>
    <mergeCell ref="DDY1:DEF1"/>
    <mergeCell ref="DEG1:DEN1"/>
    <mergeCell ref="DEO1:DEV1"/>
    <mergeCell ref="DEW1:DFD1"/>
    <mergeCell ref="DFE1:DFL1"/>
    <mergeCell ref="DFM1:DFT1"/>
    <mergeCell ref="DNE1:DNL1"/>
    <mergeCell ref="DNM1:DNT1"/>
    <mergeCell ref="DNU1:DOB1"/>
    <mergeCell ref="DOC1:DOJ1"/>
    <mergeCell ref="DOK1:DOR1"/>
    <mergeCell ref="DOS1:DOZ1"/>
    <mergeCell ref="DLI1:DLP1"/>
    <mergeCell ref="DLQ1:DLX1"/>
    <mergeCell ref="DLY1:DMF1"/>
    <mergeCell ref="DMG1:DMN1"/>
    <mergeCell ref="DMO1:DMV1"/>
    <mergeCell ref="DMW1:DND1"/>
    <mergeCell ref="DJM1:DJT1"/>
    <mergeCell ref="DJU1:DKB1"/>
    <mergeCell ref="DKC1:DKJ1"/>
    <mergeCell ref="DKK1:DKR1"/>
    <mergeCell ref="DKS1:DKZ1"/>
    <mergeCell ref="DLA1:DLH1"/>
    <mergeCell ref="DSS1:DSZ1"/>
    <mergeCell ref="DTA1:DTH1"/>
    <mergeCell ref="DTI1:DTP1"/>
    <mergeCell ref="DTQ1:DTX1"/>
    <mergeCell ref="DTY1:DUF1"/>
    <mergeCell ref="DUG1:DUN1"/>
    <mergeCell ref="DQW1:DRD1"/>
    <mergeCell ref="DRE1:DRL1"/>
    <mergeCell ref="DRM1:DRT1"/>
    <mergeCell ref="DRU1:DSB1"/>
    <mergeCell ref="DSC1:DSJ1"/>
    <mergeCell ref="DSK1:DSR1"/>
    <mergeCell ref="DPA1:DPH1"/>
    <mergeCell ref="DPI1:DPP1"/>
    <mergeCell ref="DPQ1:DPX1"/>
    <mergeCell ref="DPY1:DQF1"/>
    <mergeCell ref="DQG1:DQN1"/>
    <mergeCell ref="DQO1:DQV1"/>
    <mergeCell ref="DYG1:DYN1"/>
    <mergeCell ref="DYO1:DYV1"/>
    <mergeCell ref="DYW1:DZD1"/>
    <mergeCell ref="DZE1:DZL1"/>
    <mergeCell ref="DZM1:DZT1"/>
    <mergeCell ref="DZU1:EAB1"/>
    <mergeCell ref="DWK1:DWR1"/>
    <mergeCell ref="DWS1:DWZ1"/>
    <mergeCell ref="DXA1:DXH1"/>
    <mergeCell ref="DXI1:DXP1"/>
    <mergeCell ref="DXQ1:DXX1"/>
    <mergeCell ref="DXY1:DYF1"/>
    <mergeCell ref="DUO1:DUV1"/>
    <mergeCell ref="DUW1:DVD1"/>
    <mergeCell ref="DVE1:DVL1"/>
    <mergeCell ref="DVM1:DVT1"/>
    <mergeCell ref="DVU1:DWB1"/>
    <mergeCell ref="DWC1:DWJ1"/>
    <mergeCell ref="EDU1:EEB1"/>
    <mergeCell ref="EEC1:EEJ1"/>
    <mergeCell ref="EEK1:EER1"/>
    <mergeCell ref="EES1:EEZ1"/>
    <mergeCell ref="EFA1:EFH1"/>
    <mergeCell ref="EFI1:EFP1"/>
    <mergeCell ref="EBY1:ECF1"/>
    <mergeCell ref="ECG1:ECN1"/>
    <mergeCell ref="ECO1:ECV1"/>
    <mergeCell ref="ECW1:EDD1"/>
    <mergeCell ref="EDE1:EDL1"/>
    <mergeCell ref="EDM1:EDT1"/>
    <mergeCell ref="EAC1:EAJ1"/>
    <mergeCell ref="EAK1:EAR1"/>
    <mergeCell ref="EAS1:EAZ1"/>
    <mergeCell ref="EBA1:EBH1"/>
    <mergeCell ref="EBI1:EBP1"/>
    <mergeCell ref="EBQ1:EBX1"/>
    <mergeCell ref="EJI1:EJP1"/>
    <mergeCell ref="EJQ1:EJX1"/>
    <mergeCell ref="EJY1:EKF1"/>
    <mergeCell ref="EKG1:EKN1"/>
    <mergeCell ref="EKO1:EKV1"/>
    <mergeCell ref="EKW1:ELD1"/>
    <mergeCell ref="EHM1:EHT1"/>
    <mergeCell ref="EHU1:EIB1"/>
    <mergeCell ref="EIC1:EIJ1"/>
    <mergeCell ref="EIK1:EIR1"/>
    <mergeCell ref="EIS1:EIZ1"/>
    <mergeCell ref="EJA1:EJH1"/>
    <mergeCell ref="EFQ1:EFX1"/>
    <mergeCell ref="EFY1:EGF1"/>
    <mergeCell ref="EGG1:EGN1"/>
    <mergeCell ref="EGO1:EGV1"/>
    <mergeCell ref="EGW1:EHD1"/>
    <mergeCell ref="EHE1:EHL1"/>
    <mergeCell ref="EOW1:EPD1"/>
    <mergeCell ref="EPE1:EPL1"/>
    <mergeCell ref="EPM1:EPT1"/>
    <mergeCell ref="EPU1:EQB1"/>
    <mergeCell ref="EQC1:EQJ1"/>
    <mergeCell ref="EQK1:EQR1"/>
    <mergeCell ref="ENA1:ENH1"/>
    <mergeCell ref="ENI1:ENP1"/>
    <mergeCell ref="ENQ1:ENX1"/>
    <mergeCell ref="ENY1:EOF1"/>
    <mergeCell ref="EOG1:EON1"/>
    <mergeCell ref="EOO1:EOV1"/>
    <mergeCell ref="ELE1:ELL1"/>
    <mergeCell ref="ELM1:ELT1"/>
    <mergeCell ref="ELU1:EMB1"/>
    <mergeCell ref="EMC1:EMJ1"/>
    <mergeCell ref="EMK1:EMR1"/>
    <mergeCell ref="EMS1:EMZ1"/>
    <mergeCell ref="EUK1:EUR1"/>
    <mergeCell ref="EUS1:EUZ1"/>
    <mergeCell ref="EVA1:EVH1"/>
    <mergeCell ref="EVI1:EVP1"/>
    <mergeCell ref="EVQ1:EVX1"/>
    <mergeCell ref="EVY1:EWF1"/>
    <mergeCell ref="ESO1:ESV1"/>
    <mergeCell ref="ESW1:ETD1"/>
    <mergeCell ref="ETE1:ETL1"/>
    <mergeCell ref="ETM1:ETT1"/>
    <mergeCell ref="ETU1:EUB1"/>
    <mergeCell ref="EUC1:EUJ1"/>
    <mergeCell ref="EQS1:EQZ1"/>
    <mergeCell ref="ERA1:ERH1"/>
    <mergeCell ref="ERI1:ERP1"/>
    <mergeCell ref="ERQ1:ERX1"/>
    <mergeCell ref="ERY1:ESF1"/>
    <mergeCell ref="ESG1:ESN1"/>
    <mergeCell ref="EZY1:FAF1"/>
    <mergeCell ref="FAG1:FAN1"/>
    <mergeCell ref="FAO1:FAV1"/>
    <mergeCell ref="FAW1:FBD1"/>
    <mergeCell ref="FBE1:FBL1"/>
    <mergeCell ref="FBM1:FBT1"/>
    <mergeCell ref="EYC1:EYJ1"/>
    <mergeCell ref="EYK1:EYR1"/>
    <mergeCell ref="EYS1:EYZ1"/>
    <mergeCell ref="EZA1:EZH1"/>
    <mergeCell ref="EZI1:EZP1"/>
    <mergeCell ref="EZQ1:EZX1"/>
    <mergeCell ref="EWG1:EWN1"/>
    <mergeCell ref="EWO1:EWV1"/>
    <mergeCell ref="EWW1:EXD1"/>
    <mergeCell ref="EXE1:EXL1"/>
    <mergeCell ref="EXM1:EXT1"/>
    <mergeCell ref="EXU1:EYB1"/>
    <mergeCell ref="FFM1:FFT1"/>
    <mergeCell ref="FFU1:FGB1"/>
    <mergeCell ref="FGC1:FGJ1"/>
    <mergeCell ref="FGK1:FGR1"/>
    <mergeCell ref="FGS1:FGZ1"/>
    <mergeCell ref="FHA1:FHH1"/>
    <mergeCell ref="FDQ1:FDX1"/>
    <mergeCell ref="FDY1:FEF1"/>
    <mergeCell ref="FEG1:FEN1"/>
    <mergeCell ref="FEO1:FEV1"/>
    <mergeCell ref="FEW1:FFD1"/>
    <mergeCell ref="FFE1:FFL1"/>
    <mergeCell ref="FBU1:FCB1"/>
    <mergeCell ref="FCC1:FCJ1"/>
    <mergeCell ref="FCK1:FCR1"/>
    <mergeCell ref="FCS1:FCZ1"/>
    <mergeCell ref="FDA1:FDH1"/>
    <mergeCell ref="FDI1:FDP1"/>
    <mergeCell ref="FLA1:FLH1"/>
    <mergeCell ref="FLI1:FLP1"/>
    <mergeCell ref="FLQ1:FLX1"/>
    <mergeCell ref="FLY1:FMF1"/>
    <mergeCell ref="FMG1:FMN1"/>
    <mergeCell ref="FMO1:FMV1"/>
    <mergeCell ref="FJE1:FJL1"/>
    <mergeCell ref="FJM1:FJT1"/>
    <mergeCell ref="FJU1:FKB1"/>
    <mergeCell ref="FKC1:FKJ1"/>
    <mergeCell ref="FKK1:FKR1"/>
    <mergeCell ref="FKS1:FKZ1"/>
    <mergeCell ref="FHI1:FHP1"/>
    <mergeCell ref="FHQ1:FHX1"/>
    <mergeCell ref="FHY1:FIF1"/>
    <mergeCell ref="FIG1:FIN1"/>
    <mergeCell ref="FIO1:FIV1"/>
    <mergeCell ref="FIW1:FJD1"/>
    <mergeCell ref="FQO1:FQV1"/>
    <mergeCell ref="FQW1:FRD1"/>
    <mergeCell ref="FRE1:FRL1"/>
    <mergeCell ref="FRM1:FRT1"/>
    <mergeCell ref="FRU1:FSB1"/>
    <mergeCell ref="FSC1:FSJ1"/>
    <mergeCell ref="FOS1:FOZ1"/>
    <mergeCell ref="FPA1:FPH1"/>
    <mergeCell ref="FPI1:FPP1"/>
    <mergeCell ref="FPQ1:FPX1"/>
    <mergeCell ref="FPY1:FQF1"/>
    <mergeCell ref="FQG1:FQN1"/>
    <mergeCell ref="FMW1:FND1"/>
    <mergeCell ref="FNE1:FNL1"/>
    <mergeCell ref="FNM1:FNT1"/>
    <mergeCell ref="FNU1:FOB1"/>
    <mergeCell ref="FOC1:FOJ1"/>
    <mergeCell ref="FOK1:FOR1"/>
    <mergeCell ref="FWC1:FWJ1"/>
    <mergeCell ref="FWK1:FWR1"/>
    <mergeCell ref="FWS1:FWZ1"/>
    <mergeCell ref="FXA1:FXH1"/>
    <mergeCell ref="FXI1:FXP1"/>
    <mergeCell ref="FXQ1:FXX1"/>
    <mergeCell ref="FUG1:FUN1"/>
    <mergeCell ref="FUO1:FUV1"/>
    <mergeCell ref="FUW1:FVD1"/>
    <mergeCell ref="FVE1:FVL1"/>
    <mergeCell ref="FVM1:FVT1"/>
    <mergeCell ref="FVU1:FWB1"/>
    <mergeCell ref="FSK1:FSR1"/>
    <mergeCell ref="FSS1:FSZ1"/>
    <mergeCell ref="FTA1:FTH1"/>
    <mergeCell ref="FTI1:FTP1"/>
    <mergeCell ref="FTQ1:FTX1"/>
    <mergeCell ref="FTY1:FUF1"/>
    <mergeCell ref="GBQ1:GBX1"/>
    <mergeCell ref="GBY1:GCF1"/>
    <mergeCell ref="GCG1:GCN1"/>
    <mergeCell ref="GCO1:GCV1"/>
    <mergeCell ref="GCW1:GDD1"/>
    <mergeCell ref="GDE1:GDL1"/>
    <mergeCell ref="FZU1:GAB1"/>
    <mergeCell ref="GAC1:GAJ1"/>
    <mergeCell ref="GAK1:GAR1"/>
    <mergeCell ref="GAS1:GAZ1"/>
    <mergeCell ref="GBA1:GBH1"/>
    <mergeCell ref="GBI1:GBP1"/>
    <mergeCell ref="FXY1:FYF1"/>
    <mergeCell ref="FYG1:FYN1"/>
    <mergeCell ref="FYO1:FYV1"/>
    <mergeCell ref="FYW1:FZD1"/>
    <mergeCell ref="FZE1:FZL1"/>
    <mergeCell ref="FZM1:FZT1"/>
    <mergeCell ref="GHE1:GHL1"/>
    <mergeCell ref="GHM1:GHT1"/>
    <mergeCell ref="GHU1:GIB1"/>
    <mergeCell ref="GIC1:GIJ1"/>
    <mergeCell ref="GIK1:GIR1"/>
    <mergeCell ref="GIS1:GIZ1"/>
    <mergeCell ref="GFI1:GFP1"/>
    <mergeCell ref="GFQ1:GFX1"/>
    <mergeCell ref="GFY1:GGF1"/>
    <mergeCell ref="GGG1:GGN1"/>
    <mergeCell ref="GGO1:GGV1"/>
    <mergeCell ref="GGW1:GHD1"/>
    <mergeCell ref="GDM1:GDT1"/>
    <mergeCell ref="GDU1:GEB1"/>
    <mergeCell ref="GEC1:GEJ1"/>
    <mergeCell ref="GEK1:GER1"/>
    <mergeCell ref="GES1:GEZ1"/>
    <mergeCell ref="GFA1:GFH1"/>
    <mergeCell ref="GMS1:GMZ1"/>
    <mergeCell ref="GNA1:GNH1"/>
    <mergeCell ref="GNI1:GNP1"/>
    <mergeCell ref="GNQ1:GNX1"/>
    <mergeCell ref="GNY1:GOF1"/>
    <mergeCell ref="GOG1:GON1"/>
    <mergeCell ref="GKW1:GLD1"/>
    <mergeCell ref="GLE1:GLL1"/>
    <mergeCell ref="GLM1:GLT1"/>
    <mergeCell ref="GLU1:GMB1"/>
    <mergeCell ref="GMC1:GMJ1"/>
    <mergeCell ref="GMK1:GMR1"/>
    <mergeCell ref="GJA1:GJH1"/>
    <mergeCell ref="GJI1:GJP1"/>
    <mergeCell ref="GJQ1:GJX1"/>
    <mergeCell ref="GJY1:GKF1"/>
    <mergeCell ref="GKG1:GKN1"/>
    <mergeCell ref="GKO1:GKV1"/>
    <mergeCell ref="GSG1:GSN1"/>
    <mergeCell ref="GSO1:GSV1"/>
    <mergeCell ref="GSW1:GTD1"/>
    <mergeCell ref="GTE1:GTL1"/>
    <mergeCell ref="GTM1:GTT1"/>
    <mergeCell ref="GTU1:GUB1"/>
    <mergeCell ref="GQK1:GQR1"/>
    <mergeCell ref="GQS1:GQZ1"/>
    <mergeCell ref="GRA1:GRH1"/>
    <mergeCell ref="GRI1:GRP1"/>
    <mergeCell ref="GRQ1:GRX1"/>
    <mergeCell ref="GRY1:GSF1"/>
    <mergeCell ref="GOO1:GOV1"/>
    <mergeCell ref="GOW1:GPD1"/>
    <mergeCell ref="GPE1:GPL1"/>
    <mergeCell ref="GPM1:GPT1"/>
    <mergeCell ref="GPU1:GQB1"/>
    <mergeCell ref="GQC1:GQJ1"/>
    <mergeCell ref="GXU1:GYB1"/>
    <mergeCell ref="GYC1:GYJ1"/>
    <mergeCell ref="GYK1:GYR1"/>
    <mergeCell ref="GYS1:GYZ1"/>
    <mergeCell ref="GZA1:GZH1"/>
    <mergeCell ref="GZI1:GZP1"/>
    <mergeCell ref="GVY1:GWF1"/>
    <mergeCell ref="GWG1:GWN1"/>
    <mergeCell ref="GWO1:GWV1"/>
    <mergeCell ref="GWW1:GXD1"/>
    <mergeCell ref="GXE1:GXL1"/>
    <mergeCell ref="GXM1:GXT1"/>
    <mergeCell ref="GUC1:GUJ1"/>
    <mergeCell ref="GUK1:GUR1"/>
    <mergeCell ref="GUS1:GUZ1"/>
    <mergeCell ref="GVA1:GVH1"/>
    <mergeCell ref="GVI1:GVP1"/>
    <mergeCell ref="GVQ1:GVX1"/>
    <mergeCell ref="HDI1:HDP1"/>
    <mergeCell ref="HDQ1:HDX1"/>
    <mergeCell ref="HDY1:HEF1"/>
    <mergeCell ref="HEG1:HEN1"/>
    <mergeCell ref="HEO1:HEV1"/>
    <mergeCell ref="HEW1:HFD1"/>
    <mergeCell ref="HBM1:HBT1"/>
    <mergeCell ref="HBU1:HCB1"/>
    <mergeCell ref="HCC1:HCJ1"/>
    <mergeCell ref="HCK1:HCR1"/>
    <mergeCell ref="HCS1:HCZ1"/>
    <mergeCell ref="HDA1:HDH1"/>
    <mergeCell ref="GZQ1:GZX1"/>
    <mergeCell ref="GZY1:HAF1"/>
    <mergeCell ref="HAG1:HAN1"/>
    <mergeCell ref="HAO1:HAV1"/>
    <mergeCell ref="HAW1:HBD1"/>
    <mergeCell ref="HBE1:HBL1"/>
    <mergeCell ref="HIW1:HJD1"/>
    <mergeCell ref="HJE1:HJL1"/>
    <mergeCell ref="HJM1:HJT1"/>
    <mergeCell ref="HJU1:HKB1"/>
    <mergeCell ref="HKC1:HKJ1"/>
    <mergeCell ref="HKK1:HKR1"/>
    <mergeCell ref="HHA1:HHH1"/>
    <mergeCell ref="HHI1:HHP1"/>
    <mergeCell ref="HHQ1:HHX1"/>
    <mergeCell ref="HHY1:HIF1"/>
    <mergeCell ref="HIG1:HIN1"/>
    <mergeCell ref="HIO1:HIV1"/>
    <mergeCell ref="HFE1:HFL1"/>
    <mergeCell ref="HFM1:HFT1"/>
    <mergeCell ref="HFU1:HGB1"/>
    <mergeCell ref="HGC1:HGJ1"/>
    <mergeCell ref="HGK1:HGR1"/>
    <mergeCell ref="HGS1:HGZ1"/>
    <mergeCell ref="HOK1:HOR1"/>
    <mergeCell ref="HOS1:HOZ1"/>
    <mergeCell ref="HPA1:HPH1"/>
    <mergeCell ref="HPI1:HPP1"/>
    <mergeCell ref="HPQ1:HPX1"/>
    <mergeCell ref="HPY1:HQF1"/>
    <mergeCell ref="HMO1:HMV1"/>
    <mergeCell ref="HMW1:HND1"/>
    <mergeCell ref="HNE1:HNL1"/>
    <mergeCell ref="HNM1:HNT1"/>
    <mergeCell ref="HNU1:HOB1"/>
    <mergeCell ref="HOC1:HOJ1"/>
    <mergeCell ref="HKS1:HKZ1"/>
    <mergeCell ref="HLA1:HLH1"/>
    <mergeCell ref="HLI1:HLP1"/>
    <mergeCell ref="HLQ1:HLX1"/>
    <mergeCell ref="HLY1:HMF1"/>
    <mergeCell ref="HMG1:HMN1"/>
    <mergeCell ref="HTY1:HUF1"/>
    <mergeCell ref="HUG1:HUN1"/>
    <mergeCell ref="HUO1:HUV1"/>
    <mergeCell ref="HUW1:HVD1"/>
    <mergeCell ref="HVE1:HVL1"/>
    <mergeCell ref="HVM1:HVT1"/>
    <mergeCell ref="HSC1:HSJ1"/>
    <mergeCell ref="HSK1:HSR1"/>
    <mergeCell ref="HSS1:HSZ1"/>
    <mergeCell ref="HTA1:HTH1"/>
    <mergeCell ref="HTI1:HTP1"/>
    <mergeCell ref="HTQ1:HTX1"/>
    <mergeCell ref="HQG1:HQN1"/>
    <mergeCell ref="HQO1:HQV1"/>
    <mergeCell ref="HQW1:HRD1"/>
    <mergeCell ref="HRE1:HRL1"/>
    <mergeCell ref="HRM1:HRT1"/>
    <mergeCell ref="HRU1:HSB1"/>
    <mergeCell ref="HZM1:HZT1"/>
    <mergeCell ref="HZU1:IAB1"/>
    <mergeCell ref="IAC1:IAJ1"/>
    <mergeCell ref="IAK1:IAR1"/>
    <mergeCell ref="IAS1:IAZ1"/>
    <mergeCell ref="IBA1:IBH1"/>
    <mergeCell ref="HXQ1:HXX1"/>
    <mergeCell ref="HXY1:HYF1"/>
    <mergeCell ref="HYG1:HYN1"/>
    <mergeCell ref="HYO1:HYV1"/>
    <mergeCell ref="HYW1:HZD1"/>
    <mergeCell ref="HZE1:HZL1"/>
    <mergeCell ref="HVU1:HWB1"/>
    <mergeCell ref="HWC1:HWJ1"/>
    <mergeCell ref="HWK1:HWR1"/>
    <mergeCell ref="HWS1:HWZ1"/>
    <mergeCell ref="HXA1:HXH1"/>
    <mergeCell ref="HXI1:HXP1"/>
    <mergeCell ref="IFA1:IFH1"/>
    <mergeCell ref="IFI1:IFP1"/>
    <mergeCell ref="IFQ1:IFX1"/>
    <mergeCell ref="IFY1:IGF1"/>
    <mergeCell ref="IGG1:IGN1"/>
    <mergeCell ref="IGO1:IGV1"/>
    <mergeCell ref="IDE1:IDL1"/>
    <mergeCell ref="IDM1:IDT1"/>
    <mergeCell ref="IDU1:IEB1"/>
    <mergeCell ref="IEC1:IEJ1"/>
    <mergeCell ref="IEK1:IER1"/>
    <mergeCell ref="IES1:IEZ1"/>
    <mergeCell ref="IBI1:IBP1"/>
    <mergeCell ref="IBQ1:IBX1"/>
    <mergeCell ref="IBY1:ICF1"/>
    <mergeCell ref="ICG1:ICN1"/>
    <mergeCell ref="ICO1:ICV1"/>
    <mergeCell ref="ICW1:IDD1"/>
    <mergeCell ref="IKO1:IKV1"/>
    <mergeCell ref="IKW1:ILD1"/>
    <mergeCell ref="ILE1:ILL1"/>
    <mergeCell ref="ILM1:ILT1"/>
    <mergeCell ref="ILU1:IMB1"/>
    <mergeCell ref="IMC1:IMJ1"/>
    <mergeCell ref="IIS1:IIZ1"/>
    <mergeCell ref="IJA1:IJH1"/>
    <mergeCell ref="IJI1:IJP1"/>
    <mergeCell ref="IJQ1:IJX1"/>
    <mergeCell ref="IJY1:IKF1"/>
    <mergeCell ref="IKG1:IKN1"/>
    <mergeCell ref="IGW1:IHD1"/>
    <mergeCell ref="IHE1:IHL1"/>
    <mergeCell ref="IHM1:IHT1"/>
    <mergeCell ref="IHU1:IIB1"/>
    <mergeCell ref="IIC1:IIJ1"/>
    <mergeCell ref="IIK1:IIR1"/>
    <mergeCell ref="IQC1:IQJ1"/>
    <mergeCell ref="IQK1:IQR1"/>
    <mergeCell ref="IQS1:IQZ1"/>
    <mergeCell ref="IRA1:IRH1"/>
    <mergeCell ref="IRI1:IRP1"/>
    <mergeCell ref="IRQ1:IRX1"/>
    <mergeCell ref="IOG1:ION1"/>
    <mergeCell ref="IOO1:IOV1"/>
    <mergeCell ref="IOW1:IPD1"/>
    <mergeCell ref="IPE1:IPL1"/>
    <mergeCell ref="IPM1:IPT1"/>
    <mergeCell ref="IPU1:IQB1"/>
    <mergeCell ref="IMK1:IMR1"/>
    <mergeCell ref="IMS1:IMZ1"/>
    <mergeCell ref="INA1:INH1"/>
    <mergeCell ref="INI1:INP1"/>
    <mergeCell ref="INQ1:INX1"/>
    <mergeCell ref="INY1:IOF1"/>
    <mergeCell ref="IVQ1:IVX1"/>
    <mergeCell ref="IVY1:IWF1"/>
    <mergeCell ref="IWG1:IWN1"/>
    <mergeCell ref="IWO1:IWV1"/>
    <mergeCell ref="IWW1:IXD1"/>
    <mergeCell ref="IXE1:IXL1"/>
    <mergeCell ref="ITU1:IUB1"/>
    <mergeCell ref="IUC1:IUJ1"/>
    <mergeCell ref="IUK1:IUR1"/>
    <mergeCell ref="IUS1:IUZ1"/>
    <mergeCell ref="IVA1:IVH1"/>
    <mergeCell ref="IVI1:IVP1"/>
    <mergeCell ref="IRY1:ISF1"/>
    <mergeCell ref="ISG1:ISN1"/>
    <mergeCell ref="ISO1:ISV1"/>
    <mergeCell ref="ISW1:ITD1"/>
    <mergeCell ref="ITE1:ITL1"/>
    <mergeCell ref="ITM1:ITT1"/>
    <mergeCell ref="JBE1:JBL1"/>
    <mergeCell ref="JBM1:JBT1"/>
    <mergeCell ref="JBU1:JCB1"/>
    <mergeCell ref="JCC1:JCJ1"/>
    <mergeCell ref="JCK1:JCR1"/>
    <mergeCell ref="JCS1:JCZ1"/>
    <mergeCell ref="IZI1:IZP1"/>
    <mergeCell ref="IZQ1:IZX1"/>
    <mergeCell ref="IZY1:JAF1"/>
    <mergeCell ref="JAG1:JAN1"/>
    <mergeCell ref="JAO1:JAV1"/>
    <mergeCell ref="JAW1:JBD1"/>
    <mergeCell ref="IXM1:IXT1"/>
    <mergeCell ref="IXU1:IYB1"/>
    <mergeCell ref="IYC1:IYJ1"/>
    <mergeCell ref="IYK1:IYR1"/>
    <mergeCell ref="IYS1:IYZ1"/>
    <mergeCell ref="IZA1:IZH1"/>
    <mergeCell ref="JGS1:JGZ1"/>
    <mergeCell ref="JHA1:JHH1"/>
    <mergeCell ref="JHI1:JHP1"/>
    <mergeCell ref="JHQ1:JHX1"/>
    <mergeCell ref="JHY1:JIF1"/>
    <mergeCell ref="JIG1:JIN1"/>
    <mergeCell ref="JEW1:JFD1"/>
    <mergeCell ref="JFE1:JFL1"/>
    <mergeCell ref="JFM1:JFT1"/>
    <mergeCell ref="JFU1:JGB1"/>
    <mergeCell ref="JGC1:JGJ1"/>
    <mergeCell ref="JGK1:JGR1"/>
    <mergeCell ref="JDA1:JDH1"/>
    <mergeCell ref="JDI1:JDP1"/>
    <mergeCell ref="JDQ1:JDX1"/>
    <mergeCell ref="JDY1:JEF1"/>
    <mergeCell ref="JEG1:JEN1"/>
    <mergeCell ref="JEO1:JEV1"/>
    <mergeCell ref="JMG1:JMN1"/>
    <mergeCell ref="JMO1:JMV1"/>
    <mergeCell ref="JMW1:JND1"/>
    <mergeCell ref="JNE1:JNL1"/>
    <mergeCell ref="JNM1:JNT1"/>
    <mergeCell ref="JNU1:JOB1"/>
    <mergeCell ref="JKK1:JKR1"/>
    <mergeCell ref="JKS1:JKZ1"/>
    <mergeCell ref="JLA1:JLH1"/>
    <mergeCell ref="JLI1:JLP1"/>
    <mergeCell ref="JLQ1:JLX1"/>
    <mergeCell ref="JLY1:JMF1"/>
    <mergeCell ref="JIO1:JIV1"/>
    <mergeCell ref="JIW1:JJD1"/>
    <mergeCell ref="JJE1:JJL1"/>
    <mergeCell ref="JJM1:JJT1"/>
    <mergeCell ref="JJU1:JKB1"/>
    <mergeCell ref="JKC1:JKJ1"/>
    <mergeCell ref="JRU1:JSB1"/>
    <mergeCell ref="JSC1:JSJ1"/>
    <mergeCell ref="JSK1:JSR1"/>
    <mergeCell ref="JSS1:JSZ1"/>
    <mergeCell ref="JTA1:JTH1"/>
    <mergeCell ref="JTI1:JTP1"/>
    <mergeCell ref="JPY1:JQF1"/>
    <mergeCell ref="JQG1:JQN1"/>
    <mergeCell ref="JQO1:JQV1"/>
    <mergeCell ref="JQW1:JRD1"/>
    <mergeCell ref="JRE1:JRL1"/>
    <mergeCell ref="JRM1:JRT1"/>
    <mergeCell ref="JOC1:JOJ1"/>
    <mergeCell ref="JOK1:JOR1"/>
    <mergeCell ref="JOS1:JOZ1"/>
    <mergeCell ref="JPA1:JPH1"/>
    <mergeCell ref="JPI1:JPP1"/>
    <mergeCell ref="JPQ1:JPX1"/>
    <mergeCell ref="JXI1:JXP1"/>
    <mergeCell ref="JXQ1:JXX1"/>
    <mergeCell ref="JXY1:JYF1"/>
    <mergeCell ref="JYG1:JYN1"/>
    <mergeCell ref="JYO1:JYV1"/>
    <mergeCell ref="JYW1:JZD1"/>
    <mergeCell ref="JVM1:JVT1"/>
    <mergeCell ref="JVU1:JWB1"/>
    <mergeCell ref="JWC1:JWJ1"/>
    <mergeCell ref="JWK1:JWR1"/>
    <mergeCell ref="JWS1:JWZ1"/>
    <mergeCell ref="JXA1:JXH1"/>
    <mergeCell ref="JTQ1:JTX1"/>
    <mergeCell ref="JTY1:JUF1"/>
    <mergeCell ref="JUG1:JUN1"/>
    <mergeCell ref="JUO1:JUV1"/>
    <mergeCell ref="JUW1:JVD1"/>
    <mergeCell ref="JVE1:JVL1"/>
    <mergeCell ref="KCW1:KDD1"/>
    <mergeCell ref="KDE1:KDL1"/>
    <mergeCell ref="KDM1:KDT1"/>
    <mergeCell ref="KDU1:KEB1"/>
    <mergeCell ref="KEC1:KEJ1"/>
    <mergeCell ref="KEK1:KER1"/>
    <mergeCell ref="KBA1:KBH1"/>
    <mergeCell ref="KBI1:KBP1"/>
    <mergeCell ref="KBQ1:KBX1"/>
    <mergeCell ref="KBY1:KCF1"/>
    <mergeCell ref="KCG1:KCN1"/>
    <mergeCell ref="KCO1:KCV1"/>
    <mergeCell ref="JZE1:JZL1"/>
    <mergeCell ref="JZM1:JZT1"/>
    <mergeCell ref="JZU1:KAB1"/>
    <mergeCell ref="KAC1:KAJ1"/>
    <mergeCell ref="KAK1:KAR1"/>
    <mergeCell ref="KAS1:KAZ1"/>
    <mergeCell ref="KIK1:KIR1"/>
    <mergeCell ref="KIS1:KIZ1"/>
    <mergeCell ref="KJA1:KJH1"/>
    <mergeCell ref="KJI1:KJP1"/>
    <mergeCell ref="KJQ1:KJX1"/>
    <mergeCell ref="KJY1:KKF1"/>
    <mergeCell ref="KGO1:KGV1"/>
    <mergeCell ref="KGW1:KHD1"/>
    <mergeCell ref="KHE1:KHL1"/>
    <mergeCell ref="KHM1:KHT1"/>
    <mergeCell ref="KHU1:KIB1"/>
    <mergeCell ref="KIC1:KIJ1"/>
    <mergeCell ref="KES1:KEZ1"/>
    <mergeCell ref="KFA1:KFH1"/>
    <mergeCell ref="KFI1:KFP1"/>
    <mergeCell ref="KFQ1:KFX1"/>
    <mergeCell ref="KFY1:KGF1"/>
    <mergeCell ref="KGG1:KGN1"/>
    <mergeCell ref="KNY1:KOF1"/>
    <mergeCell ref="KOG1:KON1"/>
    <mergeCell ref="KOO1:KOV1"/>
    <mergeCell ref="KOW1:KPD1"/>
    <mergeCell ref="KPE1:KPL1"/>
    <mergeCell ref="KPM1:KPT1"/>
    <mergeCell ref="KMC1:KMJ1"/>
    <mergeCell ref="KMK1:KMR1"/>
    <mergeCell ref="KMS1:KMZ1"/>
    <mergeCell ref="KNA1:KNH1"/>
    <mergeCell ref="KNI1:KNP1"/>
    <mergeCell ref="KNQ1:KNX1"/>
    <mergeCell ref="KKG1:KKN1"/>
    <mergeCell ref="KKO1:KKV1"/>
    <mergeCell ref="KKW1:KLD1"/>
    <mergeCell ref="KLE1:KLL1"/>
    <mergeCell ref="KLM1:KLT1"/>
    <mergeCell ref="KLU1:KMB1"/>
    <mergeCell ref="KTM1:KTT1"/>
    <mergeCell ref="KTU1:KUB1"/>
    <mergeCell ref="KUC1:KUJ1"/>
    <mergeCell ref="KUK1:KUR1"/>
    <mergeCell ref="KUS1:KUZ1"/>
    <mergeCell ref="KVA1:KVH1"/>
    <mergeCell ref="KRQ1:KRX1"/>
    <mergeCell ref="KRY1:KSF1"/>
    <mergeCell ref="KSG1:KSN1"/>
    <mergeCell ref="KSO1:KSV1"/>
    <mergeCell ref="KSW1:KTD1"/>
    <mergeCell ref="KTE1:KTL1"/>
    <mergeCell ref="KPU1:KQB1"/>
    <mergeCell ref="KQC1:KQJ1"/>
    <mergeCell ref="KQK1:KQR1"/>
    <mergeCell ref="KQS1:KQZ1"/>
    <mergeCell ref="KRA1:KRH1"/>
    <mergeCell ref="KRI1:KRP1"/>
    <mergeCell ref="KZA1:KZH1"/>
    <mergeCell ref="KZI1:KZP1"/>
    <mergeCell ref="KZQ1:KZX1"/>
    <mergeCell ref="KZY1:LAF1"/>
    <mergeCell ref="LAG1:LAN1"/>
    <mergeCell ref="LAO1:LAV1"/>
    <mergeCell ref="KXE1:KXL1"/>
    <mergeCell ref="KXM1:KXT1"/>
    <mergeCell ref="KXU1:KYB1"/>
    <mergeCell ref="KYC1:KYJ1"/>
    <mergeCell ref="KYK1:KYR1"/>
    <mergeCell ref="KYS1:KYZ1"/>
    <mergeCell ref="KVI1:KVP1"/>
    <mergeCell ref="KVQ1:KVX1"/>
    <mergeCell ref="KVY1:KWF1"/>
    <mergeCell ref="KWG1:KWN1"/>
    <mergeCell ref="KWO1:KWV1"/>
    <mergeCell ref="KWW1:KXD1"/>
    <mergeCell ref="LEO1:LEV1"/>
    <mergeCell ref="LEW1:LFD1"/>
    <mergeCell ref="LFE1:LFL1"/>
    <mergeCell ref="LFM1:LFT1"/>
    <mergeCell ref="LFU1:LGB1"/>
    <mergeCell ref="LGC1:LGJ1"/>
    <mergeCell ref="LCS1:LCZ1"/>
    <mergeCell ref="LDA1:LDH1"/>
    <mergeCell ref="LDI1:LDP1"/>
    <mergeCell ref="LDQ1:LDX1"/>
    <mergeCell ref="LDY1:LEF1"/>
    <mergeCell ref="LEG1:LEN1"/>
    <mergeCell ref="LAW1:LBD1"/>
    <mergeCell ref="LBE1:LBL1"/>
    <mergeCell ref="LBM1:LBT1"/>
    <mergeCell ref="LBU1:LCB1"/>
    <mergeCell ref="LCC1:LCJ1"/>
    <mergeCell ref="LCK1:LCR1"/>
    <mergeCell ref="LKC1:LKJ1"/>
    <mergeCell ref="LKK1:LKR1"/>
    <mergeCell ref="LKS1:LKZ1"/>
    <mergeCell ref="LLA1:LLH1"/>
    <mergeCell ref="LLI1:LLP1"/>
    <mergeCell ref="LLQ1:LLX1"/>
    <mergeCell ref="LIG1:LIN1"/>
    <mergeCell ref="LIO1:LIV1"/>
    <mergeCell ref="LIW1:LJD1"/>
    <mergeCell ref="LJE1:LJL1"/>
    <mergeCell ref="LJM1:LJT1"/>
    <mergeCell ref="LJU1:LKB1"/>
    <mergeCell ref="LGK1:LGR1"/>
    <mergeCell ref="LGS1:LGZ1"/>
    <mergeCell ref="LHA1:LHH1"/>
    <mergeCell ref="LHI1:LHP1"/>
    <mergeCell ref="LHQ1:LHX1"/>
    <mergeCell ref="LHY1:LIF1"/>
    <mergeCell ref="LPQ1:LPX1"/>
    <mergeCell ref="LPY1:LQF1"/>
    <mergeCell ref="LQG1:LQN1"/>
    <mergeCell ref="LQO1:LQV1"/>
    <mergeCell ref="LQW1:LRD1"/>
    <mergeCell ref="LRE1:LRL1"/>
    <mergeCell ref="LNU1:LOB1"/>
    <mergeCell ref="LOC1:LOJ1"/>
    <mergeCell ref="LOK1:LOR1"/>
    <mergeCell ref="LOS1:LOZ1"/>
    <mergeCell ref="LPA1:LPH1"/>
    <mergeCell ref="LPI1:LPP1"/>
    <mergeCell ref="LLY1:LMF1"/>
    <mergeCell ref="LMG1:LMN1"/>
    <mergeCell ref="LMO1:LMV1"/>
    <mergeCell ref="LMW1:LND1"/>
    <mergeCell ref="LNE1:LNL1"/>
    <mergeCell ref="LNM1:LNT1"/>
    <mergeCell ref="LVE1:LVL1"/>
    <mergeCell ref="LVM1:LVT1"/>
    <mergeCell ref="LVU1:LWB1"/>
    <mergeCell ref="LWC1:LWJ1"/>
    <mergeCell ref="LWK1:LWR1"/>
    <mergeCell ref="LWS1:LWZ1"/>
    <mergeCell ref="LTI1:LTP1"/>
    <mergeCell ref="LTQ1:LTX1"/>
    <mergeCell ref="LTY1:LUF1"/>
    <mergeCell ref="LUG1:LUN1"/>
    <mergeCell ref="LUO1:LUV1"/>
    <mergeCell ref="LUW1:LVD1"/>
    <mergeCell ref="LRM1:LRT1"/>
    <mergeCell ref="LRU1:LSB1"/>
    <mergeCell ref="LSC1:LSJ1"/>
    <mergeCell ref="LSK1:LSR1"/>
    <mergeCell ref="LSS1:LSZ1"/>
    <mergeCell ref="LTA1:LTH1"/>
    <mergeCell ref="MAS1:MAZ1"/>
    <mergeCell ref="MBA1:MBH1"/>
    <mergeCell ref="MBI1:MBP1"/>
    <mergeCell ref="MBQ1:MBX1"/>
    <mergeCell ref="MBY1:MCF1"/>
    <mergeCell ref="MCG1:MCN1"/>
    <mergeCell ref="LYW1:LZD1"/>
    <mergeCell ref="LZE1:LZL1"/>
    <mergeCell ref="LZM1:LZT1"/>
    <mergeCell ref="LZU1:MAB1"/>
    <mergeCell ref="MAC1:MAJ1"/>
    <mergeCell ref="MAK1:MAR1"/>
    <mergeCell ref="LXA1:LXH1"/>
    <mergeCell ref="LXI1:LXP1"/>
    <mergeCell ref="LXQ1:LXX1"/>
    <mergeCell ref="LXY1:LYF1"/>
    <mergeCell ref="LYG1:LYN1"/>
    <mergeCell ref="LYO1:LYV1"/>
    <mergeCell ref="MGG1:MGN1"/>
    <mergeCell ref="MGO1:MGV1"/>
    <mergeCell ref="MGW1:MHD1"/>
    <mergeCell ref="MHE1:MHL1"/>
    <mergeCell ref="MHM1:MHT1"/>
    <mergeCell ref="MHU1:MIB1"/>
    <mergeCell ref="MEK1:MER1"/>
    <mergeCell ref="MES1:MEZ1"/>
    <mergeCell ref="MFA1:MFH1"/>
    <mergeCell ref="MFI1:MFP1"/>
    <mergeCell ref="MFQ1:MFX1"/>
    <mergeCell ref="MFY1:MGF1"/>
    <mergeCell ref="MCO1:MCV1"/>
    <mergeCell ref="MCW1:MDD1"/>
    <mergeCell ref="MDE1:MDL1"/>
    <mergeCell ref="MDM1:MDT1"/>
    <mergeCell ref="MDU1:MEB1"/>
    <mergeCell ref="MEC1:MEJ1"/>
    <mergeCell ref="MLU1:MMB1"/>
    <mergeCell ref="MMC1:MMJ1"/>
    <mergeCell ref="MMK1:MMR1"/>
    <mergeCell ref="MMS1:MMZ1"/>
    <mergeCell ref="MNA1:MNH1"/>
    <mergeCell ref="MNI1:MNP1"/>
    <mergeCell ref="MJY1:MKF1"/>
    <mergeCell ref="MKG1:MKN1"/>
    <mergeCell ref="MKO1:MKV1"/>
    <mergeCell ref="MKW1:MLD1"/>
    <mergeCell ref="MLE1:MLL1"/>
    <mergeCell ref="MLM1:MLT1"/>
    <mergeCell ref="MIC1:MIJ1"/>
    <mergeCell ref="MIK1:MIR1"/>
    <mergeCell ref="MIS1:MIZ1"/>
    <mergeCell ref="MJA1:MJH1"/>
    <mergeCell ref="MJI1:MJP1"/>
    <mergeCell ref="MJQ1:MJX1"/>
    <mergeCell ref="MRI1:MRP1"/>
    <mergeCell ref="MRQ1:MRX1"/>
    <mergeCell ref="MRY1:MSF1"/>
    <mergeCell ref="MSG1:MSN1"/>
    <mergeCell ref="MSO1:MSV1"/>
    <mergeCell ref="MSW1:MTD1"/>
    <mergeCell ref="MPM1:MPT1"/>
    <mergeCell ref="MPU1:MQB1"/>
    <mergeCell ref="MQC1:MQJ1"/>
    <mergeCell ref="MQK1:MQR1"/>
    <mergeCell ref="MQS1:MQZ1"/>
    <mergeCell ref="MRA1:MRH1"/>
    <mergeCell ref="MNQ1:MNX1"/>
    <mergeCell ref="MNY1:MOF1"/>
    <mergeCell ref="MOG1:MON1"/>
    <mergeCell ref="MOO1:MOV1"/>
    <mergeCell ref="MOW1:MPD1"/>
    <mergeCell ref="MPE1:MPL1"/>
    <mergeCell ref="MWW1:MXD1"/>
    <mergeCell ref="MXE1:MXL1"/>
    <mergeCell ref="MXM1:MXT1"/>
    <mergeCell ref="MXU1:MYB1"/>
    <mergeCell ref="MYC1:MYJ1"/>
    <mergeCell ref="MYK1:MYR1"/>
    <mergeCell ref="MVA1:MVH1"/>
    <mergeCell ref="MVI1:MVP1"/>
    <mergeCell ref="MVQ1:MVX1"/>
    <mergeCell ref="MVY1:MWF1"/>
    <mergeCell ref="MWG1:MWN1"/>
    <mergeCell ref="MWO1:MWV1"/>
    <mergeCell ref="MTE1:MTL1"/>
    <mergeCell ref="MTM1:MTT1"/>
    <mergeCell ref="MTU1:MUB1"/>
    <mergeCell ref="MUC1:MUJ1"/>
    <mergeCell ref="MUK1:MUR1"/>
    <mergeCell ref="MUS1:MUZ1"/>
    <mergeCell ref="NCK1:NCR1"/>
    <mergeCell ref="NCS1:NCZ1"/>
    <mergeCell ref="NDA1:NDH1"/>
    <mergeCell ref="NDI1:NDP1"/>
    <mergeCell ref="NDQ1:NDX1"/>
    <mergeCell ref="NDY1:NEF1"/>
    <mergeCell ref="NAO1:NAV1"/>
    <mergeCell ref="NAW1:NBD1"/>
    <mergeCell ref="NBE1:NBL1"/>
    <mergeCell ref="NBM1:NBT1"/>
    <mergeCell ref="NBU1:NCB1"/>
    <mergeCell ref="NCC1:NCJ1"/>
    <mergeCell ref="MYS1:MYZ1"/>
    <mergeCell ref="MZA1:MZH1"/>
    <mergeCell ref="MZI1:MZP1"/>
    <mergeCell ref="MZQ1:MZX1"/>
    <mergeCell ref="MZY1:NAF1"/>
    <mergeCell ref="NAG1:NAN1"/>
    <mergeCell ref="NHY1:NIF1"/>
    <mergeCell ref="NIG1:NIN1"/>
    <mergeCell ref="NIO1:NIV1"/>
    <mergeCell ref="NIW1:NJD1"/>
    <mergeCell ref="NJE1:NJL1"/>
    <mergeCell ref="NJM1:NJT1"/>
    <mergeCell ref="NGC1:NGJ1"/>
    <mergeCell ref="NGK1:NGR1"/>
    <mergeCell ref="NGS1:NGZ1"/>
    <mergeCell ref="NHA1:NHH1"/>
    <mergeCell ref="NHI1:NHP1"/>
    <mergeCell ref="NHQ1:NHX1"/>
    <mergeCell ref="NEG1:NEN1"/>
    <mergeCell ref="NEO1:NEV1"/>
    <mergeCell ref="NEW1:NFD1"/>
    <mergeCell ref="NFE1:NFL1"/>
    <mergeCell ref="NFM1:NFT1"/>
    <mergeCell ref="NFU1:NGB1"/>
    <mergeCell ref="NNM1:NNT1"/>
    <mergeCell ref="NNU1:NOB1"/>
    <mergeCell ref="NOC1:NOJ1"/>
    <mergeCell ref="NOK1:NOR1"/>
    <mergeCell ref="NOS1:NOZ1"/>
    <mergeCell ref="NPA1:NPH1"/>
    <mergeCell ref="NLQ1:NLX1"/>
    <mergeCell ref="NLY1:NMF1"/>
    <mergeCell ref="NMG1:NMN1"/>
    <mergeCell ref="NMO1:NMV1"/>
    <mergeCell ref="NMW1:NND1"/>
    <mergeCell ref="NNE1:NNL1"/>
    <mergeCell ref="NJU1:NKB1"/>
    <mergeCell ref="NKC1:NKJ1"/>
    <mergeCell ref="NKK1:NKR1"/>
    <mergeCell ref="NKS1:NKZ1"/>
    <mergeCell ref="NLA1:NLH1"/>
    <mergeCell ref="NLI1:NLP1"/>
    <mergeCell ref="NTA1:NTH1"/>
    <mergeCell ref="NTI1:NTP1"/>
    <mergeCell ref="NTQ1:NTX1"/>
    <mergeCell ref="NTY1:NUF1"/>
    <mergeCell ref="NUG1:NUN1"/>
    <mergeCell ref="NUO1:NUV1"/>
    <mergeCell ref="NRE1:NRL1"/>
    <mergeCell ref="NRM1:NRT1"/>
    <mergeCell ref="NRU1:NSB1"/>
    <mergeCell ref="NSC1:NSJ1"/>
    <mergeCell ref="NSK1:NSR1"/>
    <mergeCell ref="NSS1:NSZ1"/>
    <mergeCell ref="NPI1:NPP1"/>
    <mergeCell ref="NPQ1:NPX1"/>
    <mergeCell ref="NPY1:NQF1"/>
    <mergeCell ref="NQG1:NQN1"/>
    <mergeCell ref="NQO1:NQV1"/>
    <mergeCell ref="NQW1:NRD1"/>
    <mergeCell ref="NYO1:NYV1"/>
    <mergeCell ref="NYW1:NZD1"/>
    <mergeCell ref="NZE1:NZL1"/>
    <mergeCell ref="NZM1:NZT1"/>
    <mergeCell ref="NZU1:OAB1"/>
    <mergeCell ref="OAC1:OAJ1"/>
    <mergeCell ref="NWS1:NWZ1"/>
    <mergeCell ref="NXA1:NXH1"/>
    <mergeCell ref="NXI1:NXP1"/>
    <mergeCell ref="NXQ1:NXX1"/>
    <mergeCell ref="NXY1:NYF1"/>
    <mergeCell ref="NYG1:NYN1"/>
    <mergeCell ref="NUW1:NVD1"/>
    <mergeCell ref="NVE1:NVL1"/>
    <mergeCell ref="NVM1:NVT1"/>
    <mergeCell ref="NVU1:NWB1"/>
    <mergeCell ref="NWC1:NWJ1"/>
    <mergeCell ref="NWK1:NWR1"/>
    <mergeCell ref="OEC1:OEJ1"/>
    <mergeCell ref="OEK1:OER1"/>
    <mergeCell ref="OES1:OEZ1"/>
    <mergeCell ref="OFA1:OFH1"/>
    <mergeCell ref="OFI1:OFP1"/>
    <mergeCell ref="OFQ1:OFX1"/>
    <mergeCell ref="OCG1:OCN1"/>
    <mergeCell ref="OCO1:OCV1"/>
    <mergeCell ref="OCW1:ODD1"/>
    <mergeCell ref="ODE1:ODL1"/>
    <mergeCell ref="ODM1:ODT1"/>
    <mergeCell ref="ODU1:OEB1"/>
    <mergeCell ref="OAK1:OAR1"/>
    <mergeCell ref="OAS1:OAZ1"/>
    <mergeCell ref="OBA1:OBH1"/>
    <mergeCell ref="OBI1:OBP1"/>
    <mergeCell ref="OBQ1:OBX1"/>
    <mergeCell ref="OBY1:OCF1"/>
    <mergeCell ref="OJQ1:OJX1"/>
    <mergeCell ref="OJY1:OKF1"/>
    <mergeCell ref="OKG1:OKN1"/>
    <mergeCell ref="OKO1:OKV1"/>
    <mergeCell ref="OKW1:OLD1"/>
    <mergeCell ref="OLE1:OLL1"/>
    <mergeCell ref="OHU1:OIB1"/>
    <mergeCell ref="OIC1:OIJ1"/>
    <mergeCell ref="OIK1:OIR1"/>
    <mergeCell ref="OIS1:OIZ1"/>
    <mergeCell ref="OJA1:OJH1"/>
    <mergeCell ref="OJI1:OJP1"/>
    <mergeCell ref="OFY1:OGF1"/>
    <mergeCell ref="OGG1:OGN1"/>
    <mergeCell ref="OGO1:OGV1"/>
    <mergeCell ref="OGW1:OHD1"/>
    <mergeCell ref="OHE1:OHL1"/>
    <mergeCell ref="OHM1:OHT1"/>
    <mergeCell ref="OPE1:OPL1"/>
    <mergeCell ref="OPM1:OPT1"/>
    <mergeCell ref="OPU1:OQB1"/>
    <mergeCell ref="OQC1:OQJ1"/>
    <mergeCell ref="OQK1:OQR1"/>
    <mergeCell ref="OQS1:OQZ1"/>
    <mergeCell ref="ONI1:ONP1"/>
    <mergeCell ref="ONQ1:ONX1"/>
    <mergeCell ref="ONY1:OOF1"/>
    <mergeCell ref="OOG1:OON1"/>
    <mergeCell ref="OOO1:OOV1"/>
    <mergeCell ref="OOW1:OPD1"/>
    <mergeCell ref="OLM1:OLT1"/>
    <mergeCell ref="OLU1:OMB1"/>
    <mergeCell ref="OMC1:OMJ1"/>
    <mergeCell ref="OMK1:OMR1"/>
    <mergeCell ref="OMS1:OMZ1"/>
    <mergeCell ref="ONA1:ONH1"/>
    <mergeCell ref="OUS1:OUZ1"/>
    <mergeCell ref="OVA1:OVH1"/>
    <mergeCell ref="OVI1:OVP1"/>
    <mergeCell ref="OVQ1:OVX1"/>
    <mergeCell ref="OVY1:OWF1"/>
    <mergeCell ref="OWG1:OWN1"/>
    <mergeCell ref="OSW1:OTD1"/>
    <mergeCell ref="OTE1:OTL1"/>
    <mergeCell ref="OTM1:OTT1"/>
    <mergeCell ref="OTU1:OUB1"/>
    <mergeCell ref="OUC1:OUJ1"/>
    <mergeCell ref="OUK1:OUR1"/>
    <mergeCell ref="ORA1:ORH1"/>
    <mergeCell ref="ORI1:ORP1"/>
    <mergeCell ref="ORQ1:ORX1"/>
    <mergeCell ref="ORY1:OSF1"/>
    <mergeCell ref="OSG1:OSN1"/>
    <mergeCell ref="OSO1:OSV1"/>
    <mergeCell ref="PAG1:PAN1"/>
    <mergeCell ref="PAO1:PAV1"/>
    <mergeCell ref="PAW1:PBD1"/>
    <mergeCell ref="PBE1:PBL1"/>
    <mergeCell ref="PBM1:PBT1"/>
    <mergeCell ref="PBU1:PCB1"/>
    <mergeCell ref="OYK1:OYR1"/>
    <mergeCell ref="OYS1:OYZ1"/>
    <mergeCell ref="OZA1:OZH1"/>
    <mergeCell ref="OZI1:OZP1"/>
    <mergeCell ref="OZQ1:OZX1"/>
    <mergeCell ref="OZY1:PAF1"/>
    <mergeCell ref="OWO1:OWV1"/>
    <mergeCell ref="OWW1:OXD1"/>
    <mergeCell ref="OXE1:OXL1"/>
    <mergeCell ref="OXM1:OXT1"/>
    <mergeCell ref="OXU1:OYB1"/>
    <mergeCell ref="OYC1:OYJ1"/>
    <mergeCell ref="PFU1:PGB1"/>
    <mergeCell ref="PGC1:PGJ1"/>
    <mergeCell ref="PGK1:PGR1"/>
    <mergeCell ref="PGS1:PGZ1"/>
    <mergeCell ref="PHA1:PHH1"/>
    <mergeCell ref="PHI1:PHP1"/>
    <mergeCell ref="PDY1:PEF1"/>
    <mergeCell ref="PEG1:PEN1"/>
    <mergeCell ref="PEO1:PEV1"/>
    <mergeCell ref="PEW1:PFD1"/>
    <mergeCell ref="PFE1:PFL1"/>
    <mergeCell ref="PFM1:PFT1"/>
    <mergeCell ref="PCC1:PCJ1"/>
    <mergeCell ref="PCK1:PCR1"/>
    <mergeCell ref="PCS1:PCZ1"/>
    <mergeCell ref="PDA1:PDH1"/>
    <mergeCell ref="PDI1:PDP1"/>
    <mergeCell ref="PDQ1:PDX1"/>
    <mergeCell ref="PLI1:PLP1"/>
    <mergeCell ref="PLQ1:PLX1"/>
    <mergeCell ref="PLY1:PMF1"/>
    <mergeCell ref="PMG1:PMN1"/>
    <mergeCell ref="PMO1:PMV1"/>
    <mergeCell ref="PMW1:PND1"/>
    <mergeCell ref="PJM1:PJT1"/>
    <mergeCell ref="PJU1:PKB1"/>
    <mergeCell ref="PKC1:PKJ1"/>
    <mergeCell ref="PKK1:PKR1"/>
    <mergeCell ref="PKS1:PKZ1"/>
    <mergeCell ref="PLA1:PLH1"/>
    <mergeCell ref="PHQ1:PHX1"/>
    <mergeCell ref="PHY1:PIF1"/>
    <mergeCell ref="PIG1:PIN1"/>
    <mergeCell ref="PIO1:PIV1"/>
    <mergeCell ref="PIW1:PJD1"/>
    <mergeCell ref="PJE1:PJL1"/>
    <mergeCell ref="PQW1:PRD1"/>
    <mergeCell ref="PRE1:PRL1"/>
    <mergeCell ref="PRM1:PRT1"/>
    <mergeCell ref="PRU1:PSB1"/>
    <mergeCell ref="PSC1:PSJ1"/>
    <mergeCell ref="PSK1:PSR1"/>
    <mergeCell ref="PPA1:PPH1"/>
    <mergeCell ref="PPI1:PPP1"/>
    <mergeCell ref="PPQ1:PPX1"/>
    <mergeCell ref="PPY1:PQF1"/>
    <mergeCell ref="PQG1:PQN1"/>
    <mergeCell ref="PQO1:PQV1"/>
    <mergeCell ref="PNE1:PNL1"/>
    <mergeCell ref="PNM1:PNT1"/>
    <mergeCell ref="PNU1:POB1"/>
    <mergeCell ref="POC1:POJ1"/>
    <mergeCell ref="POK1:POR1"/>
    <mergeCell ref="POS1:POZ1"/>
    <mergeCell ref="PWK1:PWR1"/>
    <mergeCell ref="PWS1:PWZ1"/>
    <mergeCell ref="PXA1:PXH1"/>
    <mergeCell ref="PXI1:PXP1"/>
    <mergeCell ref="PXQ1:PXX1"/>
    <mergeCell ref="PXY1:PYF1"/>
    <mergeCell ref="PUO1:PUV1"/>
    <mergeCell ref="PUW1:PVD1"/>
    <mergeCell ref="PVE1:PVL1"/>
    <mergeCell ref="PVM1:PVT1"/>
    <mergeCell ref="PVU1:PWB1"/>
    <mergeCell ref="PWC1:PWJ1"/>
    <mergeCell ref="PSS1:PSZ1"/>
    <mergeCell ref="PTA1:PTH1"/>
    <mergeCell ref="PTI1:PTP1"/>
    <mergeCell ref="PTQ1:PTX1"/>
    <mergeCell ref="PTY1:PUF1"/>
    <mergeCell ref="PUG1:PUN1"/>
    <mergeCell ref="QBY1:QCF1"/>
    <mergeCell ref="QCG1:QCN1"/>
    <mergeCell ref="QCO1:QCV1"/>
    <mergeCell ref="QCW1:QDD1"/>
    <mergeCell ref="QDE1:QDL1"/>
    <mergeCell ref="QDM1:QDT1"/>
    <mergeCell ref="QAC1:QAJ1"/>
    <mergeCell ref="QAK1:QAR1"/>
    <mergeCell ref="QAS1:QAZ1"/>
    <mergeCell ref="QBA1:QBH1"/>
    <mergeCell ref="QBI1:QBP1"/>
    <mergeCell ref="QBQ1:QBX1"/>
    <mergeCell ref="PYG1:PYN1"/>
    <mergeCell ref="PYO1:PYV1"/>
    <mergeCell ref="PYW1:PZD1"/>
    <mergeCell ref="PZE1:PZL1"/>
    <mergeCell ref="PZM1:PZT1"/>
    <mergeCell ref="PZU1:QAB1"/>
    <mergeCell ref="QHM1:QHT1"/>
    <mergeCell ref="QHU1:QIB1"/>
    <mergeCell ref="QIC1:QIJ1"/>
    <mergeCell ref="QIK1:QIR1"/>
    <mergeCell ref="QIS1:QIZ1"/>
    <mergeCell ref="QJA1:QJH1"/>
    <mergeCell ref="QFQ1:QFX1"/>
    <mergeCell ref="QFY1:QGF1"/>
    <mergeCell ref="QGG1:QGN1"/>
    <mergeCell ref="QGO1:QGV1"/>
    <mergeCell ref="QGW1:QHD1"/>
    <mergeCell ref="QHE1:QHL1"/>
    <mergeCell ref="QDU1:QEB1"/>
    <mergeCell ref="QEC1:QEJ1"/>
    <mergeCell ref="QEK1:QER1"/>
    <mergeCell ref="QES1:QEZ1"/>
    <mergeCell ref="QFA1:QFH1"/>
    <mergeCell ref="QFI1:QFP1"/>
    <mergeCell ref="QNA1:QNH1"/>
    <mergeCell ref="QNI1:QNP1"/>
    <mergeCell ref="QNQ1:QNX1"/>
    <mergeCell ref="QNY1:QOF1"/>
    <mergeCell ref="QOG1:QON1"/>
    <mergeCell ref="QOO1:QOV1"/>
    <mergeCell ref="QLE1:QLL1"/>
    <mergeCell ref="QLM1:QLT1"/>
    <mergeCell ref="QLU1:QMB1"/>
    <mergeCell ref="QMC1:QMJ1"/>
    <mergeCell ref="QMK1:QMR1"/>
    <mergeCell ref="QMS1:QMZ1"/>
    <mergeCell ref="QJI1:QJP1"/>
    <mergeCell ref="QJQ1:QJX1"/>
    <mergeCell ref="QJY1:QKF1"/>
    <mergeCell ref="QKG1:QKN1"/>
    <mergeCell ref="QKO1:QKV1"/>
    <mergeCell ref="QKW1:QLD1"/>
    <mergeCell ref="QSO1:QSV1"/>
    <mergeCell ref="QSW1:QTD1"/>
    <mergeCell ref="QTE1:QTL1"/>
    <mergeCell ref="QTM1:QTT1"/>
    <mergeCell ref="QTU1:QUB1"/>
    <mergeCell ref="QUC1:QUJ1"/>
    <mergeCell ref="QQS1:QQZ1"/>
    <mergeCell ref="QRA1:QRH1"/>
    <mergeCell ref="QRI1:QRP1"/>
    <mergeCell ref="QRQ1:QRX1"/>
    <mergeCell ref="QRY1:QSF1"/>
    <mergeCell ref="QSG1:QSN1"/>
    <mergeCell ref="QOW1:QPD1"/>
    <mergeCell ref="QPE1:QPL1"/>
    <mergeCell ref="QPM1:QPT1"/>
    <mergeCell ref="QPU1:QQB1"/>
    <mergeCell ref="QQC1:QQJ1"/>
    <mergeCell ref="QQK1:QQR1"/>
    <mergeCell ref="QYC1:QYJ1"/>
    <mergeCell ref="QYK1:QYR1"/>
    <mergeCell ref="QYS1:QYZ1"/>
    <mergeCell ref="QZA1:QZH1"/>
    <mergeCell ref="QZI1:QZP1"/>
    <mergeCell ref="QZQ1:QZX1"/>
    <mergeCell ref="QWG1:QWN1"/>
    <mergeCell ref="QWO1:QWV1"/>
    <mergeCell ref="QWW1:QXD1"/>
    <mergeCell ref="QXE1:QXL1"/>
    <mergeCell ref="QXM1:QXT1"/>
    <mergeCell ref="QXU1:QYB1"/>
    <mergeCell ref="QUK1:QUR1"/>
    <mergeCell ref="QUS1:QUZ1"/>
    <mergeCell ref="QVA1:QVH1"/>
    <mergeCell ref="QVI1:QVP1"/>
    <mergeCell ref="QVQ1:QVX1"/>
    <mergeCell ref="QVY1:QWF1"/>
    <mergeCell ref="RDQ1:RDX1"/>
    <mergeCell ref="RDY1:REF1"/>
    <mergeCell ref="REG1:REN1"/>
    <mergeCell ref="REO1:REV1"/>
    <mergeCell ref="REW1:RFD1"/>
    <mergeCell ref="RFE1:RFL1"/>
    <mergeCell ref="RBU1:RCB1"/>
    <mergeCell ref="RCC1:RCJ1"/>
    <mergeCell ref="RCK1:RCR1"/>
    <mergeCell ref="RCS1:RCZ1"/>
    <mergeCell ref="RDA1:RDH1"/>
    <mergeCell ref="RDI1:RDP1"/>
    <mergeCell ref="QZY1:RAF1"/>
    <mergeCell ref="RAG1:RAN1"/>
    <mergeCell ref="RAO1:RAV1"/>
    <mergeCell ref="RAW1:RBD1"/>
    <mergeCell ref="RBE1:RBL1"/>
    <mergeCell ref="RBM1:RBT1"/>
    <mergeCell ref="RJE1:RJL1"/>
    <mergeCell ref="RJM1:RJT1"/>
    <mergeCell ref="RJU1:RKB1"/>
    <mergeCell ref="RKC1:RKJ1"/>
    <mergeCell ref="RKK1:RKR1"/>
    <mergeCell ref="RKS1:RKZ1"/>
    <mergeCell ref="RHI1:RHP1"/>
    <mergeCell ref="RHQ1:RHX1"/>
    <mergeCell ref="RHY1:RIF1"/>
    <mergeCell ref="RIG1:RIN1"/>
    <mergeCell ref="RIO1:RIV1"/>
    <mergeCell ref="RIW1:RJD1"/>
    <mergeCell ref="RFM1:RFT1"/>
    <mergeCell ref="RFU1:RGB1"/>
    <mergeCell ref="RGC1:RGJ1"/>
    <mergeCell ref="RGK1:RGR1"/>
    <mergeCell ref="RGS1:RGZ1"/>
    <mergeCell ref="RHA1:RHH1"/>
    <mergeCell ref="ROS1:ROZ1"/>
    <mergeCell ref="RPA1:RPH1"/>
    <mergeCell ref="RPI1:RPP1"/>
    <mergeCell ref="RPQ1:RPX1"/>
    <mergeCell ref="RPY1:RQF1"/>
    <mergeCell ref="RQG1:RQN1"/>
    <mergeCell ref="RMW1:RND1"/>
    <mergeCell ref="RNE1:RNL1"/>
    <mergeCell ref="RNM1:RNT1"/>
    <mergeCell ref="RNU1:ROB1"/>
    <mergeCell ref="ROC1:ROJ1"/>
    <mergeCell ref="ROK1:ROR1"/>
    <mergeCell ref="RLA1:RLH1"/>
    <mergeCell ref="RLI1:RLP1"/>
    <mergeCell ref="RLQ1:RLX1"/>
    <mergeCell ref="RLY1:RMF1"/>
    <mergeCell ref="RMG1:RMN1"/>
    <mergeCell ref="RMO1:RMV1"/>
    <mergeCell ref="RUG1:RUN1"/>
    <mergeCell ref="RUO1:RUV1"/>
    <mergeCell ref="RUW1:RVD1"/>
    <mergeCell ref="RVE1:RVL1"/>
    <mergeCell ref="RVM1:RVT1"/>
    <mergeCell ref="RVU1:RWB1"/>
    <mergeCell ref="RSK1:RSR1"/>
    <mergeCell ref="RSS1:RSZ1"/>
    <mergeCell ref="RTA1:RTH1"/>
    <mergeCell ref="RTI1:RTP1"/>
    <mergeCell ref="RTQ1:RTX1"/>
    <mergeCell ref="RTY1:RUF1"/>
    <mergeCell ref="RQO1:RQV1"/>
    <mergeCell ref="RQW1:RRD1"/>
    <mergeCell ref="RRE1:RRL1"/>
    <mergeCell ref="RRM1:RRT1"/>
    <mergeCell ref="RRU1:RSB1"/>
    <mergeCell ref="RSC1:RSJ1"/>
    <mergeCell ref="RZU1:SAB1"/>
    <mergeCell ref="SAC1:SAJ1"/>
    <mergeCell ref="SAK1:SAR1"/>
    <mergeCell ref="SAS1:SAZ1"/>
    <mergeCell ref="SBA1:SBH1"/>
    <mergeCell ref="SBI1:SBP1"/>
    <mergeCell ref="RXY1:RYF1"/>
    <mergeCell ref="RYG1:RYN1"/>
    <mergeCell ref="RYO1:RYV1"/>
    <mergeCell ref="RYW1:RZD1"/>
    <mergeCell ref="RZE1:RZL1"/>
    <mergeCell ref="RZM1:RZT1"/>
    <mergeCell ref="RWC1:RWJ1"/>
    <mergeCell ref="RWK1:RWR1"/>
    <mergeCell ref="RWS1:RWZ1"/>
    <mergeCell ref="RXA1:RXH1"/>
    <mergeCell ref="RXI1:RXP1"/>
    <mergeCell ref="RXQ1:RXX1"/>
    <mergeCell ref="SFI1:SFP1"/>
    <mergeCell ref="SFQ1:SFX1"/>
    <mergeCell ref="SFY1:SGF1"/>
    <mergeCell ref="SGG1:SGN1"/>
    <mergeCell ref="SGO1:SGV1"/>
    <mergeCell ref="SGW1:SHD1"/>
    <mergeCell ref="SDM1:SDT1"/>
    <mergeCell ref="SDU1:SEB1"/>
    <mergeCell ref="SEC1:SEJ1"/>
    <mergeCell ref="SEK1:SER1"/>
    <mergeCell ref="SES1:SEZ1"/>
    <mergeCell ref="SFA1:SFH1"/>
    <mergeCell ref="SBQ1:SBX1"/>
    <mergeCell ref="SBY1:SCF1"/>
    <mergeCell ref="SCG1:SCN1"/>
    <mergeCell ref="SCO1:SCV1"/>
    <mergeCell ref="SCW1:SDD1"/>
    <mergeCell ref="SDE1:SDL1"/>
    <mergeCell ref="SKW1:SLD1"/>
    <mergeCell ref="SLE1:SLL1"/>
    <mergeCell ref="SLM1:SLT1"/>
    <mergeCell ref="SLU1:SMB1"/>
    <mergeCell ref="SMC1:SMJ1"/>
    <mergeCell ref="SMK1:SMR1"/>
    <mergeCell ref="SJA1:SJH1"/>
    <mergeCell ref="SJI1:SJP1"/>
    <mergeCell ref="SJQ1:SJX1"/>
    <mergeCell ref="SJY1:SKF1"/>
    <mergeCell ref="SKG1:SKN1"/>
    <mergeCell ref="SKO1:SKV1"/>
    <mergeCell ref="SHE1:SHL1"/>
    <mergeCell ref="SHM1:SHT1"/>
    <mergeCell ref="SHU1:SIB1"/>
    <mergeCell ref="SIC1:SIJ1"/>
    <mergeCell ref="SIK1:SIR1"/>
    <mergeCell ref="SIS1:SIZ1"/>
    <mergeCell ref="SQK1:SQR1"/>
    <mergeCell ref="SQS1:SQZ1"/>
    <mergeCell ref="SRA1:SRH1"/>
    <mergeCell ref="SRI1:SRP1"/>
    <mergeCell ref="SRQ1:SRX1"/>
    <mergeCell ref="SRY1:SSF1"/>
    <mergeCell ref="SOO1:SOV1"/>
    <mergeCell ref="SOW1:SPD1"/>
    <mergeCell ref="SPE1:SPL1"/>
    <mergeCell ref="SPM1:SPT1"/>
    <mergeCell ref="SPU1:SQB1"/>
    <mergeCell ref="SQC1:SQJ1"/>
    <mergeCell ref="SMS1:SMZ1"/>
    <mergeCell ref="SNA1:SNH1"/>
    <mergeCell ref="SNI1:SNP1"/>
    <mergeCell ref="SNQ1:SNX1"/>
    <mergeCell ref="SNY1:SOF1"/>
    <mergeCell ref="SOG1:SON1"/>
    <mergeCell ref="SVY1:SWF1"/>
    <mergeCell ref="SWG1:SWN1"/>
    <mergeCell ref="SWO1:SWV1"/>
    <mergeCell ref="SWW1:SXD1"/>
    <mergeCell ref="SXE1:SXL1"/>
    <mergeCell ref="SXM1:SXT1"/>
    <mergeCell ref="SUC1:SUJ1"/>
    <mergeCell ref="SUK1:SUR1"/>
    <mergeCell ref="SUS1:SUZ1"/>
    <mergeCell ref="SVA1:SVH1"/>
    <mergeCell ref="SVI1:SVP1"/>
    <mergeCell ref="SVQ1:SVX1"/>
    <mergeCell ref="SSG1:SSN1"/>
    <mergeCell ref="SSO1:SSV1"/>
    <mergeCell ref="SSW1:STD1"/>
    <mergeCell ref="STE1:STL1"/>
    <mergeCell ref="STM1:STT1"/>
    <mergeCell ref="STU1:SUB1"/>
    <mergeCell ref="TBM1:TBT1"/>
    <mergeCell ref="TBU1:TCB1"/>
    <mergeCell ref="TCC1:TCJ1"/>
    <mergeCell ref="TCK1:TCR1"/>
    <mergeCell ref="TCS1:TCZ1"/>
    <mergeCell ref="TDA1:TDH1"/>
    <mergeCell ref="SZQ1:SZX1"/>
    <mergeCell ref="SZY1:TAF1"/>
    <mergeCell ref="TAG1:TAN1"/>
    <mergeCell ref="TAO1:TAV1"/>
    <mergeCell ref="TAW1:TBD1"/>
    <mergeCell ref="TBE1:TBL1"/>
    <mergeCell ref="SXU1:SYB1"/>
    <mergeCell ref="SYC1:SYJ1"/>
    <mergeCell ref="SYK1:SYR1"/>
    <mergeCell ref="SYS1:SYZ1"/>
    <mergeCell ref="SZA1:SZH1"/>
    <mergeCell ref="SZI1:SZP1"/>
    <mergeCell ref="THA1:THH1"/>
    <mergeCell ref="THI1:THP1"/>
    <mergeCell ref="THQ1:THX1"/>
    <mergeCell ref="THY1:TIF1"/>
    <mergeCell ref="TIG1:TIN1"/>
    <mergeCell ref="TIO1:TIV1"/>
    <mergeCell ref="TFE1:TFL1"/>
    <mergeCell ref="TFM1:TFT1"/>
    <mergeCell ref="TFU1:TGB1"/>
    <mergeCell ref="TGC1:TGJ1"/>
    <mergeCell ref="TGK1:TGR1"/>
    <mergeCell ref="TGS1:TGZ1"/>
    <mergeCell ref="TDI1:TDP1"/>
    <mergeCell ref="TDQ1:TDX1"/>
    <mergeCell ref="TDY1:TEF1"/>
    <mergeCell ref="TEG1:TEN1"/>
    <mergeCell ref="TEO1:TEV1"/>
    <mergeCell ref="TEW1:TFD1"/>
    <mergeCell ref="TMO1:TMV1"/>
    <mergeCell ref="TMW1:TND1"/>
    <mergeCell ref="TNE1:TNL1"/>
    <mergeCell ref="TNM1:TNT1"/>
    <mergeCell ref="TNU1:TOB1"/>
    <mergeCell ref="TOC1:TOJ1"/>
    <mergeCell ref="TKS1:TKZ1"/>
    <mergeCell ref="TLA1:TLH1"/>
    <mergeCell ref="TLI1:TLP1"/>
    <mergeCell ref="TLQ1:TLX1"/>
    <mergeCell ref="TLY1:TMF1"/>
    <mergeCell ref="TMG1:TMN1"/>
    <mergeCell ref="TIW1:TJD1"/>
    <mergeCell ref="TJE1:TJL1"/>
    <mergeCell ref="TJM1:TJT1"/>
    <mergeCell ref="TJU1:TKB1"/>
    <mergeCell ref="TKC1:TKJ1"/>
    <mergeCell ref="TKK1:TKR1"/>
    <mergeCell ref="TSC1:TSJ1"/>
    <mergeCell ref="TSK1:TSR1"/>
    <mergeCell ref="TSS1:TSZ1"/>
    <mergeCell ref="TTA1:TTH1"/>
    <mergeCell ref="TTI1:TTP1"/>
    <mergeCell ref="TTQ1:TTX1"/>
    <mergeCell ref="TQG1:TQN1"/>
    <mergeCell ref="TQO1:TQV1"/>
    <mergeCell ref="TQW1:TRD1"/>
    <mergeCell ref="TRE1:TRL1"/>
    <mergeCell ref="TRM1:TRT1"/>
    <mergeCell ref="TRU1:TSB1"/>
    <mergeCell ref="TOK1:TOR1"/>
    <mergeCell ref="TOS1:TOZ1"/>
    <mergeCell ref="TPA1:TPH1"/>
    <mergeCell ref="TPI1:TPP1"/>
    <mergeCell ref="TPQ1:TPX1"/>
    <mergeCell ref="TPY1:TQF1"/>
    <mergeCell ref="TXQ1:TXX1"/>
    <mergeCell ref="TXY1:TYF1"/>
    <mergeCell ref="TYG1:TYN1"/>
    <mergeCell ref="TYO1:TYV1"/>
    <mergeCell ref="TYW1:TZD1"/>
    <mergeCell ref="TZE1:TZL1"/>
    <mergeCell ref="TVU1:TWB1"/>
    <mergeCell ref="TWC1:TWJ1"/>
    <mergeCell ref="TWK1:TWR1"/>
    <mergeCell ref="TWS1:TWZ1"/>
    <mergeCell ref="TXA1:TXH1"/>
    <mergeCell ref="TXI1:TXP1"/>
    <mergeCell ref="TTY1:TUF1"/>
    <mergeCell ref="TUG1:TUN1"/>
    <mergeCell ref="TUO1:TUV1"/>
    <mergeCell ref="TUW1:TVD1"/>
    <mergeCell ref="TVE1:TVL1"/>
    <mergeCell ref="TVM1:TVT1"/>
    <mergeCell ref="UDE1:UDL1"/>
    <mergeCell ref="UDM1:UDT1"/>
    <mergeCell ref="UDU1:UEB1"/>
    <mergeCell ref="UEC1:UEJ1"/>
    <mergeCell ref="UEK1:UER1"/>
    <mergeCell ref="UES1:UEZ1"/>
    <mergeCell ref="UBI1:UBP1"/>
    <mergeCell ref="UBQ1:UBX1"/>
    <mergeCell ref="UBY1:UCF1"/>
    <mergeCell ref="UCG1:UCN1"/>
    <mergeCell ref="UCO1:UCV1"/>
    <mergeCell ref="UCW1:UDD1"/>
    <mergeCell ref="TZM1:TZT1"/>
    <mergeCell ref="TZU1:UAB1"/>
    <mergeCell ref="UAC1:UAJ1"/>
    <mergeCell ref="UAK1:UAR1"/>
    <mergeCell ref="UAS1:UAZ1"/>
    <mergeCell ref="UBA1:UBH1"/>
    <mergeCell ref="UIS1:UIZ1"/>
    <mergeCell ref="UJA1:UJH1"/>
    <mergeCell ref="UJI1:UJP1"/>
    <mergeCell ref="UJQ1:UJX1"/>
    <mergeCell ref="UJY1:UKF1"/>
    <mergeCell ref="UKG1:UKN1"/>
    <mergeCell ref="UGW1:UHD1"/>
    <mergeCell ref="UHE1:UHL1"/>
    <mergeCell ref="UHM1:UHT1"/>
    <mergeCell ref="UHU1:UIB1"/>
    <mergeCell ref="UIC1:UIJ1"/>
    <mergeCell ref="UIK1:UIR1"/>
    <mergeCell ref="UFA1:UFH1"/>
    <mergeCell ref="UFI1:UFP1"/>
    <mergeCell ref="UFQ1:UFX1"/>
    <mergeCell ref="UFY1:UGF1"/>
    <mergeCell ref="UGG1:UGN1"/>
    <mergeCell ref="UGO1:UGV1"/>
    <mergeCell ref="UOG1:UON1"/>
    <mergeCell ref="UOO1:UOV1"/>
    <mergeCell ref="UOW1:UPD1"/>
    <mergeCell ref="UPE1:UPL1"/>
    <mergeCell ref="UPM1:UPT1"/>
    <mergeCell ref="UPU1:UQB1"/>
    <mergeCell ref="UMK1:UMR1"/>
    <mergeCell ref="UMS1:UMZ1"/>
    <mergeCell ref="UNA1:UNH1"/>
    <mergeCell ref="UNI1:UNP1"/>
    <mergeCell ref="UNQ1:UNX1"/>
    <mergeCell ref="UNY1:UOF1"/>
    <mergeCell ref="UKO1:UKV1"/>
    <mergeCell ref="UKW1:ULD1"/>
    <mergeCell ref="ULE1:ULL1"/>
    <mergeCell ref="ULM1:ULT1"/>
    <mergeCell ref="ULU1:UMB1"/>
    <mergeCell ref="UMC1:UMJ1"/>
    <mergeCell ref="UTU1:UUB1"/>
    <mergeCell ref="UUC1:UUJ1"/>
    <mergeCell ref="UUK1:UUR1"/>
    <mergeCell ref="UUS1:UUZ1"/>
    <mergeCell ref="UVA1:UVH1"/>
    <mergeCell ref="UVI1:UVP1"/>
    <mergeCell ref="URY1:USF1"/>
    <mergeCell ref="USG1:USN1"/>
    <mergeCell ref="USO1:USV1"/>
    <mergeCell ref="USW1:UTD1"/>
    <mergeCell ref="UTE1:UTL1"/>
    <mergeCell ref="UTM1:UTT1"/>
    <mergeCell ref="UQC1:UQJ1"/>
    <mergeCell ref="UQK1:UQR1"/>
    <mergeCell ref="UQS1:UQZ1"/>
    <mergeCell ref="URA1:URH1"/>
    <mergeCell ref="URI1:URP1"/>
    <mergeCell ref="URQ1:URX1"/>
    <mergeCell ref="UZI1:UZP1"/>
    <mergeCell ref="UZQ1:UZX1"/>
    <mergeCell ref="UZY1:VAF1"/>
    <mergeCell ref="VAG1:VAN1"/>
    <mergeCell ref="VAO1:VAV1"/>
    <mergeCell ref="VAW1:VBD1"/>
    <mergeCell ref="UXM1:UXT1"/>
    <mergeCell ref="UXU1:UYB1"/>
    <mergeCell ref="UYC1:UYJ1"/>
    <mergeCell ref="UYK1:UYR1"/>
    <mergeCell ref="UYS1:UYZ1"/>
    <mergeCell ref="UZA1:UZH1"/>
    <mergeCell ref="UVQ1:UVX1"/>
    <mergeCell ref="UVY1:UWF1"/>
    <mergeCell ref="UWG1:UWN1"/>
    <mergeCell ref="UWO1:UWV1"/>
    <mergeCell ref="UWW1:UXD1"/>
    <mergeCell ref="UXE1:UXL1"/>
    <mergeCell ref="VEW1:VFD1"/>
    <mergeCell ref="VFE1:VFL1"/>
    <mergeCell ref="VFM1:VFT1"/>
    <mergeCell ref="VFU1:VGB1"/>
    <mergeCell ref="VGC1:VGJ1"/>
    <mergeCell ref="VGK1:VGR1"/>
    <mergeCell ref="VDA1:VDH1"/>
    <mergeCell ref="VDI1:VDP1"/>
    <mergeCell ref="VDQ1:VDX1"/>
    <mergeCell ref="VDY1:VEF1"/>
    <mergeCell ref="VEG1:VEN1"/>
    <mergeCell ref="VEO1:VEV1"/>
    <mergeCell ref="VBE1:VBL1"/>
    <mergeCell ref="VBM1:VBT1"/>
    <mergeCell ref="VBU1:VCB1"/>
    <mergeCell ref="VCC1:VCJ1"/>
    <mergeCell ref="VCK1:VCR1"/>
    <mergeCell ref="VCS1:VCZ1"/>
    <mergeCell ref="VKK1:VKR1"/>
    <mergeCell ref="VKS1:VKZ1"/>
    <mergeCell ref="VLA1:VLH1"/>
    <mergeCell ref="VLI1:VLP1"/>
    <mergeCell ref="VLQ1:VLX1"/>
    <mergeCell ref="VLY1:VMF1"/>
    <mergeCell ref="VIO1:VIV1"/>
    <mergeCell ref="VIW1:VJD1"/>
    <mergeCell ref="VJE1:VJL1"/>
    <mergeCell ref="VJM1:VJT1"/>
    <mergeCell ref="VJU1:VKB1"/>
    <mergeCell ref="VKC1:VKJ1"/>
    <mergeCell ref="VGS1:VGZ1"/>
    <mergeCell ref="VHA1:VHH1"/>
    <mergeCell ref="VHI1:VHP1"/>
    <mergeCell ref="VHQ1:VHX1"/>
    <mergeCell ref="VHY1:VIF1"/>
    <mergeCell ref="VIG1:VIN1"/>
    <mergeCell ref="VPY1:VQF1"/>
    <mergeCell ref="VQG1:VQN1"/>
    <mergeCell ref="VQO1:VQV1"/>
    <mergeCell ref="VQW1:VRD1"/>
    <mergeCell ref="VRE1:VRL1"/>
    <mergeCell ref="VRM1:VRT1"/>
    <mergeCell ref="VOC1:VOJ1"/>
    <mergeCell ref="VOK1:VOR1"/>
    <mergeCell ref="VOS1:VOZ1"/>
    <mergeCell ref="VPA1:VPH1"/>
    <mergeCell ref="VPI1:VPP1"/>
    <mergeCell ref="VPQ1:VPX1"/>
    <mergeCell ref="VMG1:VMN1"/>
    <mergeCell ref="VMO1:VMV1"/>
    <mergeCell ref="VMW1:VND1"/>
    <mergeCell ref="VNE1:VNL1"/>
    <mergeCell ref="VNM1:VNT1"/>
    <mergeCell ref="VNU1:VOB1"/>
    <mergeCell ref="VVM1:VVT1"/>
    <mergeCell ref="VVU1:VWB1"/>
    <mergeCell ref="VWC1:VWJ1"/>
    <mergeCell ref="VWK1:VWR1"/>
    <mergeCell ref="VWS1:VWZ1"/>
    <mergeCell ref="VXA1:VXH1"/>
    <mergeCell ref="VTQ1:VTX1"/>
    <mergeCell ref="VTY1:VUF1"/>
    <mergeCell ref="VUG1:VUN1"/>
    <mergeCell ref="VUO1:VUV1"/>
    <mergeCell ref="VUW1:VVD1"/>
    <mergeCell ref="VVE1:VVL1"/>
    <mergeCell ref="VRU1:VSB1"/>
    <mergeCell ref="VSC1:VSJ1"/>
    <mergeCell ref="VSK1:VSR1"/>
    <mergeCell ref="VSS1:VSZ1"/>
    <mergeCell ref="VTA1:VTH1"/>
    <mergeCell ref="VTI1:VTP1"/>
    <mergeCell ref="WBA1:WBH1"/>
    <mergeCell ref="WBI1:WBP1"/>
    <mergeCell ref="WBQ1:WBX1"/>
    <mergeCell ref="WBY1:WCF1"/>
    <mergeCell ref="WCG1:WCN1"/>
    <mergeCell ref="WCO1:WCV1"/>
    <mergeCell ref="VZE1:VZL1"/>
    <mergeCell ref="VZM1:VZT1"/>
    <mergeCell ref="VZU1:WAB1"/>
    <mergeCell ref="WAC1:WAJ1"/>
    <mergeCell ref="WAK1:WAR1"/>
    <mergeCell ref="WAS1:WAZ1"/>
    <mergeCell ref="VXI1:VXP1"/>
    <mergeCell ref="VXQ1:VXX1"/>
    <mergeCell ref="VXY1:VYF1"/>
    <mergeCell ref="VYG1:VYN1"/>
    <mergeCell ref="VYO1:VYV1"/>
    <mergeCell ref="VYW1:VZD1"/>
    <mergeCell ref="WGO1:WGV1"/>
    <mergeCell ref="WGW1:WHD1"/>
    <mergeCell ref="WHE1:WHL1"/>
    <mergeCell ref="WHM1:WHT1"/>
    <mergeCell ref="WHU1:WIB1"/>
    <mergeCell ref="WIC1:WIJ1"/>
    <mergeCell ref="WES1:WEZ1"/>
    <mergeCell ref="WFA1:WFH1"/>
    <mergeCell ref="WFI1:WFP1"/>
    <mergeCell ref="WFQ1:WFX1"/>
    <mergeCell ref="WFY1:WGF1"/>
    <mergeCell ref="WGG1:WGN1"/>
    <mergeCell ref="WCW1:WDD1"/>
    <mergeCell ref="WDE1:WDL1"/>
    <mergeCell ref="WDM1:WDT1"/>
    <mergeCell ref="WDU1:WEB1"/>
    <mergeCell ref="WEC1:WEJ1"/>
    <mergeCell ref="WEK1:WER1"/>
    <mergeCell ref="WMC1:WMJ1"/>
    <mergeCell ref="WMK1:WMR1"/>
    <mergeCell ref="WMS1:WMZ1"/>
    <mergeCell ref="WNA1:WNH1"/>
    <mergeCell ref="WNI1:WNP1"/>
    <mergeCell ref="WNQ1:WNX1"/>
    <mergeCell ref="WKG1:WKN1"/>
    <mergeCell ref="WKO1:WKV1"/>
    <mergeCell ref="WKW1:WLD1"/>
    <mergeCell ref="WLE1:WLL1"/>
    <mergeCell ref="WLM1:WLT1"/>
    <mergeCell ref="WLU1:WMB1"/>
    <mergeCell ref="WIK1:WIR1"/>
    <mergeCell ref="WIS1:WIZ1"/>
    <mergeCell ref="WJA1:WJH1"/>
    <mergeCell ref="WJI1:WJP1"/>
    <mergeCell ref="WJQ1:WJX1"/>
    <mergeCell ref="WJY1:WKF1"/>
    <mergeCell ref="WRQ1:WRX1"/>
    <mergeCell ref="WRY1:WSF1"/>
    <mergeCell ref="WSG1:WSN1"/>
    <mergeCell ref="WSO1:WSV1"/>
    <mergeCell ref="WSW1:WTD1"/>
    <mergeCell ref="WTE1:WTL1"/>
    <mergeCell ref="WPU1:WQB1"/>
    <mergeCell ref="WQC1:WQJ1"/>
    <mergeCell ref="WQK1:WQR1"/>
    <mergeCell ref="WQS1:WQZ1"/>
    <mergeCell ref="WRA1:WRH1"/>
    <mergeCell ref="WRI1:WRP1"/>
    <mergeCell ref="WNY1:WOF1"/>
    <mergeCell ref="WOG1:WON1"/>
    <mergeCell ref="WOO1:WOV1"/>
    <mergeCell ref="WOW1:WPD1"/>
    <mergeCell ref="WPE1:WPL1"/>
    <mergeCell ref="WPM1:WPT1"/>
    <mergeCell ref="WXE1:WXL1"/>
    <mergeCell ref="WXM1:WXT1"/>
    <mergeCell ref="WXU1:WYB1"/>
    <mergeCell ref="WYC1:WYJ1"/>
    <mergeCell ref="WYK1:WYR1"/>
    <mergeCell ref="WYS1:WYZ1"/>
    <mergeCell ref="WVI1:WVP1"/>
    <mergeCell ref="WVQ1:WVX1"/>
    <mergeCell ref="WVY1:WWF1"/>
    <mergeCell ref="WWG1:WWN1"/>
    <mergeCell ref="WWO1:WWV1"/>
    <mergeCell ref="WWW1:WXD1"/>
    <mergeCell ref="WTM1:WTT1"/>
    <mergeCell ref="WTU1:WUB1"/>
    <mergeCell ref="WUC1:WUJ1"/>
    <mergeCell ref="WUK1:WUR1"/>
    <mergeCell ref="WUS1:WUZ1"/>
    <mergeCell ref="WVA1:WVH1"/>
    <mergeCell ref="XEO1:XEV1"/>
    <mergeCell ref="XEW1:XFD1"/>
    <mergeCell ref="XCS1:XCZ1"/>
    <mergeCell ref="XDA1:XDH1"/>
    <mergeCell ref="XDI1:XDP1"/>
    <mergeCell ref="XDQ1:XDX1"/>
    <mergeCell ref="XDY1:XEF1"/>
    <mergeCell ref="XEG1:XEN1"/>
    <mergeCell ref="XAW1:XBD1"/>
    <mergeCell ref="XBE1:XBL1"/>
    <mergeCell ref="XBM1:XBT1"/>
    <mergeCell ref="XBU1:XCB1"/>
    <mergeCell ref="XCC1:XCJ1"/>
    <mergeCell ref="XCK1:XCR1"/>
    <mergeCell ref="WZA1:WZH1"/>
    <mergeCell ref="WZI1:WZP1"/>
    <mergeCell ref="WZQ1:WZX1"/>
    <mergeCell ref="WZY1:XAF1"/>
    <mergeCell ref="XAG1:XAN1"/>
    <mergeCell ref="XAO1:XAV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CBD1A-C177-4555-BC0F-467C7008B6B0}">
  <dimension ref="A1:I1210"/>
  <sheetViews>
    <sheetView zoomScale="70" zoomScaleNormal="70" workbookViewId="0">
      <selection activeCell="C26" sqref="C26"/>
    </sheetView>
  </sheetViews>
  <sheetFormatPr defaultColWidth="8.88671875" defaultRowHeight="14.4" outlineLevelRow="2" x14ac:dyDescent="0.3"/>
  <cols>
    <col min="1" max="1" width="14.6640625" customWidth="1"/>
    <col min="2" max="2" width="27.44140625" customWidth="1"/>
    <col min="3" max="3" width="130.6640625" bestFit="1" customWidth="1"/>
    <col min="4" max="4" width="132.33203125" bestFit="1" customWidth="1"/>
    <col min="5" max="5" width="27.44140625" customWidth="1"/>
    <col min="6" max="6" width="34.33203125" style="97" customWidth="1"/>
    <col min="7" max="7" width="31.88671875" customWidth="1"/>
    <col min="8" max="9" width="27.44140625" customWidth="1"/>
  </cols>
  <sheetData>
    <row r="1" spans="1:9" ht="166.95" customHeight="1" thickBot="1" x14ac:dyDescent="0.35">
      <c r="A1" s="168" t="s">
        <v>489</v>
      </c>
      <c r="B1" s="169"/>
      <c r="C1" s="169"/>
      <c r="D1" s="169"/>
      <c r="E1" s="169"/>
      <c r="F1" s="169"/>
      <c r="G1" s="169"/>
      <c r="H1" s="169"/>
    </row>
    <row r="2" spans="1:9" s="144" customFormat="1" ht="60.6" customHeight="1" thickBot="1" x14ac:dyDescent="0.35">
      <c r="A2" s="130" t="s">
        <v>188</v>
      </c>
      <c r="B2" s="112" t="s">
        <v>193</v>
      </c>
      <c r="C2" s="131" t="s">
        <v>186</v>
      </c>
      <c r="D2" s="131" t="s">
        <v>187</v>
      </c>
      <c r="E2" s="112" t="s">
        <v>198</v>
      </c>
      <c r="F2" s="143" t="s">
        <v>204</v>
      </c>
      <c r="G2" s="112" t="s">
        <v>207</v>
      </c>
      <c r="H2" s="112" t="s">
        <v>191</v>
      </c>
      <c r="I2" s="114" t="s">
        <v>192</v>
      </c>
    </row>
    <row r="3" spans="1:9" outlineLevel="2" x14ac:dyDescent="0.3">
      <c r="A3" s="18" t="s">
        <v>529</v>
      </c>
      <c r="B3" s="19" t="s">
        <v>0</v>
      </c>
      <c r="C3" s="19" t="s">
        <v>1</v>
      </c>
      <c r="D3" s="71" t="s">
        <v>324</v>
      </c>
      <c r="E3" s="19" t="s">
        <v>71</v>
      </c>
      <c r="F3" s="95">
        <v>468</v>
      </c>
      <c r="G3" s="20">
        <v>530</v>
      </c>
      <c r="H3" s="20">
        <v>23941</v>
      </c>
      <c r="I3" s="75">
        <v>294.87732999999997</v>
      </c>
    </row>
    <row r="4" spans="1:9" outlineLevel="2" x14ac:dyDescent="0.3">
      <c r="A4" s="18" t="s">
        <v>529</v>
      </c>
      <c r="B4" s="19" t="s">
        <v>0</v>
      </c>
      <c r="C4" s="19" t="s">
        <v>1</v>
      </c>
      <c r="D4" s="71" t="s">
        <v>324</v>
      </c>
      <c r="E4" s="19" t="s">
        <v>72</v>
      </c>
      <c r="F4" s="95">
        <v>498</v>
      </c>
      <c r="G4" s="20">
        <v>578</v>
      </c>
      <c r="H4" s="20">
        <v>33315</v>
      </c>
      <c r="I4" s="75">
        <v>459.00898000000007</v>
      </c>
    </row>
    <row r="5" spans="1:9" outlineLevel="2" x14ac:dyDescent="0.3">
      <c r="A5" s="18" t="s">
        <v>529</v>
      </c>
      <c r="B5" s="19" t="s">
        <v>0</v>
      </c>
      <c r="C5" s="19" t="s">
        <v>1</v>
      </c>
      <c r="D5" s="71" t="s">
        <v>324</v>
      </c>
      <c r="E5" s="19" t="s">
        <v>73</v>
      </c>
      <c r="F5" s="95">
        <v>130</v>
      </c>
      <c r="G5" s="20">
        <v>156</v>
      </c>
      <c r="H5" s="20">
        <v>9514</v>
      </c>
      <c r="I5" s="75">
        <v>136.03372999999999</v>
      </c>
    </row>
    <row r="6" spans="1:9" outlineLevel="2" x14ac:dyDescent="0.3">
      <c r="A6" s="18" t="s">
        <v>529</v>
      </c>
      <c r="B6" s="19" t="s">
        <v>0</v>
      </c>
      <c r="C6" s="19" t="s">
        <v>1</v>
      </c>
      <c r="D6" s="71" t="s">
        <v>324</v>
      </c>
      <c r="E6" s="19" t="s">
        <v>74</v>
      </c>
      <c r="F6" s="95">
        <v>15</v>
      </c>
      <c r="G6" s="20">
        <v>17</v>
      </c>
      <c r="H6" s="20">
        <v>1839</v>
      </c>
      <c r="I6" s="75">
        <v>25.90813</v>
      </c>
    </row>
    <row r="7" spans="1:9" outlineLevel="2" x14ac:dyDescent="0.3">
      <c r="A7" s="18" t="s">
        <v>529</v>
      </c>
      <c r="B7" s="19" t="s">
        <v>0</v>
      </c>
      <c r="C7" s="19" t="s">
        <v>1</v>
      </c>
      <c r="D7" s="71" t="s">
        <v>324</v>
      </c>
      <c r="E7" s="19" t="s">
        <v>75</v>
      </c>
      <c r="F7" s="95">
        <v>1</v>
      </c>
      <c r="G7" s="20">
        <v>1</v>
      </c>
      <c r="H7" s="20">
        <v>54</v>
      </c>
      <c r="I7" s="75">
        <v>0.62233000000000005</v>
      </c>
    </row>
    <row r="8" spans="1:9" outlineLevel="2" x14ac:dyDescent="0.3">
      <c r="A8" s="18" t="s">
        <v>529</v>
      </c>
      <c r="B8" s="19" t="s">
        <v>0</v>
      </c>
      <c r="C8" s="19" t="s">
        <v>1</v>
      </c>
      <c r="D8" s="71" t="s">
        <v>324</v>
      </c>
      <c r="E8" s="19" t="s">
        <v>76</v>
      </c>
      <c r="F8" s="95">
        <v>1</v>
      </c>
      <c r="G8" s="20">
        <v>1</v>
      </c>
      <c r="H8" s="20">
        <v>4</v>
      </c>
      <c r="I8" s="75">
        <v>4.9430000000000002E-2</v>
      </c>
    </row>
    <row r="9" spans="1:9" outlineLevel="2" x14ac:dyDescent="0.3">
      <c r="A9" s="18" t="s">
        <v>529</v>
      </c>
      <c r="B9" s="19" t="s">
        <v>2</v>
      </c>
      <c r="C9" s="19" t="s">
        <v>3</v>
      </c>
      <c r="D9" s="71" t="s">
        <v>325</v>
      </c>
      <c r="E9" s="19" t="s">
        <v>71</v>
      </c>
      <c r="F9" s="95">
        <v>2</v>
      </c>
      <c r="G9" s="20">
        <v>2</v>
      </c>
      <c r="H9" s="20">
        <v>113</v>
      </c>
      <c r="I9" s="75">
        <v>1.7501</v>
      </c>
    </row>
    <row r="10" spans="1:9" outlineLevel="2" x14ac:dyDescent="0.3">
      <c r="A10" s="18" t="s">
        <v>529</v>
      </c>
      <c r="B10" s="19" t="s">
        <v>2</v>
      </c>
      <c r="C10" s="19" t="s">
        <v>3</v>
      </c>
      <c r="D10" s="71" t="s">
        <v>325</v>
      </c>
      <c r="E10" s="19" t="s">
        <v>73</v>
      </c>
      <c r="F10" s="95">
        <v>1</v>
      </c>
      <c r="G10" s="20">
        <v>1</v>
      </c>
      <c r="H10" s="20">
        <v>80</v>
      </c>
      <c r="I10" s="75">
        <v>1.3717200000000001</v>
      </c>
    </row>
    <row r="11" spans="1:9" outlineLevel="2" x14ac:dyDescent="0.3">
      <c r="A11" s="18" t="s">
        <v>529</v>
      </c>
      <c r="B11" s="19" t="s">
        <v>4</v>
      </c>
      <c r="C11" s="19" t="s">
        <v>5</v>
      </c>
      <c r="D11" s="71" t="s">
        <v>432</v>
      </c>
      <c r="E11" s="19" t="s">
        <v>71</v>
      </c>
      <c r="F11" s="95">
        <v>3044</v>
      </c>
      <c r="G11" s="20">
        <v>3269</v>
      </c>
      <c r="H11" s="20">
        <v>151579</v>
      </c>
      <c r="I11" s="75">
        <v>1856.4481000000001</v>
      </c>
    </row>
    <row r="12" spans="1:9" outlineLevel="2" x14ac:dyDescent="0.3">
      <c r="A12" s="18" t="s">
        <v>529</v>
      </c>
      <c r="B12" s="19" t="s">
        <v>4</v>
      </c>
      <c r="C12" s="19" t="s">
        <v>5</v>
      </c>
      <c r="D12" s="71" t="s">
        <v>432</v>
      </c>
      <c r="E12" s="19" t="s">
        <v>72</v>
      </c>
      <c r="F12" s="95">
        <v>4589</v>
      </c>
      <c r="G12" s="20">
        <v>5245</v>
      </c>
      <c r="H12" s="20">
        <v>301090</v>
      </c>
      <c r="I12" s="75">
        <v>4235.4244799999997</v>
      </c>
    </row>
    <row r="13" spans="1:9" outlineLevel="2" x14ac:dyDescent="0.3">
      <c r="A13" s="18" t="s">
        <v>529</v>
      </c>
      <c r="B13" s="19" t="s">
        <v>4</v>
      </c>
      <c r="C13" s="19" t="s">
        <v>5</v>
      </c>
      <c r="D13" s="71" t="s">
        <v>432</v>
      </c>
      <c r="E13" s="19" t="s">
        <v>73</v>
      </c>
      <c r="F13" s="95">
        <v>1570</v>
      </c>
      <c r="G13" s="20">
        <v>1870</v>
      </c>
      <c r="H13" s="20">
        <v>136262</v>
      </c>
      <c r="I13" s="75">
        <v>2004.0632900000001</v>
      </c>
    </row>
    <row r="14" spans="1:9" outlineLevel="2" x14ac:dyDescent="0.3">
      <c r="A14" s="18" t="s">
        <v>529</v>
      </c>
      <c r="B14" s="19" t="s">
        <v>4</v>
      </c>
      <c r="C14" s="19" t="s">
        <v>5</v>
      </c>
      <c r="D14" s="71" t="s">
        <v>432</v>
      </c>
      <c r="E14" s="19" t="s">
        <v>74</v>
      </c>
      <c r="F14" s="95">
        <v>354</v>
      </c>
      <c r="G14" s="20">
        <v>420</v>
      </c>
      <c r="H14" s="20">
        <v>40473</v>
      </c>
      <c r="I14" s="75">
        <v>610.71510000000001</v>
      </c>
    </row>
    <row r="15" spans="1:9" outlineLevel="2" x14ac:dyDescent="0.3">
      <c r="A15" s="18" t="s">
        <v>529</v>
      </c>
      <c r="B15" s="19" t="s">
        <v>4</v>
      </c>
      <c r="C15" s="19" t="s">
        <v>5</v>
      </c>
      <c r="D15" s="71" t="s">
        <v>432</v>
      </c>
      <c r="E15" s="19" t="s">
        <v>75</v>
      </c>
      <c r="F15" s="95">
        <v>24</v>
      </c>
      <c r="G15" s="20">
        <v>31</v>
      </c>
      <c r="H15" s="20">
        <v>2827</v>
      </c>
      <c r="I15" s="75">
        <v>46.835090000000001</v>
      </c>
    </row>
    <row r="16" spans="1:9" outlineLevel="2" x14ac:dyDescent="0.3">
      <c r="A16" s="18" t="s">
        <v>529</v>
      </c>
      <c r="B16" s="19" t="s">
        <v>4</v>
      </c>
      <c r="C16" s="19" t="s">
        <v>5</v>
      </c>
      <c r="D16" s="71" t="s">
        <v>432</v>
      </c>
      <c r="E16" s="19" t="s">
        <v>76</v>
      </c>
      <c r="F16" s="95">
        <v>7</v>
      </c>
      <c r="G16" s="20">
        <v>10</v>
      </c>
      <c r="H16" s="20">
        <v>872</v>
      </c>
      <c r="I16" s="75">
        <v>12.665579999999999</v>
      </c>
    </row>
    <row r="17" spans="1:9" outlineLevel="2" x14ac:dyDescent="0.3">
      <c r="A17" s="18" t="s">
        <v>529</v>
      </c>
      <c r="B17" s="19" t="s">
        <v>6</v>
      </c>
      <c r="C17" s="19" t="s">
        <v>7</v>
      </c>
      <c r="D17" s="71" t="s">
        <v>327</v>
      </c>
      <c r="E17" s="19" t="s">
        <v>71</v>
      </c>
      <c r="F17" s="95">
        <v>5</v>
      </c>
      <c r="G17" s="20">
        <v>5</v>
      </c>
      <c r="H17" s="20">
        <v>275</v>
      </c>
      <c r="I17" s="75">
        <v>4.2772100000000002</v>
      </c>
    </row>
    <row r="18" spans="1:9" outlineLevel="2" x14ac:dyDescent="0.3">
      <c r="A18" s="18" t="s">
        <v>529</v>
      </c>
      <c r="B18" s="19" t="s">
        <v>6</v>
      </c>
      <c r="C18" s="19" t="s">
        <v>7</v>
      </c>
      <c r="D18" s="71" t="s">
        <v>327</v>
      </c>
      <c r="E18" s="19" t="s">
        <v>72</v>
      </c>
      <c r="F18" s="95">
        <v>8</v>
      </c>
      <c r="G18" s="20">
        <v>8</v>
      </c>
      <c r="H18" s="20">
        <v>456</v>
      </c>
      <c r="I18" s="75">
        <v>7.26633</v>
      </c>
    </row>
    <row r="19" spans="1:9" outlineLevel="2" x14ac:dyDescent="0.3">
      <c r="A19" s="18" t="s">
        <v>529</v>
      </c>
      <c r="B19" s="19" t="s">
        <v>6</v>
      </c>
      <c r="C19" s="19" t="s">
        <v>7</v>
      </c>
      <c r="D19" s="71" t="s">
        <v>327</v>
      </c>
      <c r="E19" s="19" t="s">
        <v>73</v>
      </c>
      <c r="F19" s="95">
        <v>4</v>
      </c>
      <c r="G19" s="20">
        <v>5</v>
      </c>
      <c r="H19" s="20">
        <v>490</v>
      </c>
      <c r="I19" s="75">
        <v>7.0167599999999997</v>
      </c>
    </row>
    <row r="20" spans="1:9" outlineLevel="2" x14ac:dyDescent="0.3">
      <c r="A20" s="18" t="s">
        <v>529</v>
      </c>
      <c r="B20" s="19" t="s">
        <v>6</v>
      </c>
      <c r="C20" s="19" t="s">
        <v>7</v>
      </c>
      <c r="D20" s="71" t="s">
        <v>327</v>
      </c>
      <c r="E20" s="19" t="s">
        <v>74</v>
      </c>
      <c r="F20" s="95">
        <v>2</v>
      </c>
      <c r="G20" s="20">
        <v>2</v>
      </c>
      <c r="H20" s="20">
        <v>556</v>
      </c>
      <c r="I20" s="75">
        <v>9.77759</v>
      </c>
    </row>
    <row r="21" spans="1:9" outlineLevel="2" x14ac:dyDescent="0.3">
      <c r="A21" s="18" t="s">
        <v>529</v>
      </c>
      <c r="B21" s="19" t="s">
        <v>6</v>
      </c>
      <c r="C21" s="19" t="s">
        <v>7</v>
      </c>
      <c r="D21" s="71" t="s">
        <v>327</v>
      </c>
      <c r="E21" s="19" t="s">
        <v>76</v>
      </c>
      <c r="F21" s="95">
        <v>1</v>
      </c>
      <c r="G21" s="20">
        <v>1</v>
      </c>
      <c r="H21" s="20">
        <v>201</v>
      </c>
      <c r="I21" s="75">
        <v>4.4238799999999996</v>
      </c>
    </row>
    <row r="22" spans="1:9" outlineLevel="2" x14ac:dyDescent="0.3">
      <c r="A22" s="18" t="s">
        <v>529</v>
      </c>
      <c r="B22" s="19" t="s">
        <v>8</v>
      </c>
      <c r="C22" s="19" t="s">
        <v>9</v>
      </c>
      <c r="D22" s="71" t="s">
        <v>328</v>
      </c>
      <c r="E22" s="19" t="s">
        <v>71</v>
      </c>
      <c r="F22" s="95">
        <v>62</v>
      </c>
      <c r="G22" s="20">
        <v>67</v>
      </c>
      <c r="H22" s="20">
        <v>2907</v>
      </c>
      <c r="I22" s="75">
        <v>42.22757</v>
      </c>
    </row>
    <row r="23" spans="1:9" outlineLevel="2" x14ac:dyDescent="0.3">
      <c r="A23" s="18" t="s">
        <v>529</v>
      </c>
      <c r="B23" s="19" t="s">
        <v>8</v>
      </c>
      <c r="C23" s="19" t="s">
        <v>9</v>
      </c>
      <c r="D23" s="71" t="s">
        <v>328</v>
      </c>
      <c r="E23" s="19" t="s">
        <v>72</v>
      </c>
      <c r="F23" s="95">
        <v>142</v>
      </c>
      <c r="G23" s="20">
        <v>177</v>
      </c>
      <c r="H23" s="20">
        <v>8189</v>
      </c>
      <c r="I23" s="75">
        <v>132.37391</v>
      </c>
    </row>
    <row r="24" spans="1:9" outlineLevel="2" x14ac:dyDescent="0.3">
      <c r="A24" s="18" t="s">
        <v>529</v>
      </c>
      <c r="B24" s="19" t="s">
        <v>8</v>
      </c>
      <c r="C24" s="19" t="s">
        <v>9</v>
      </c>
      <c r="D24" s="71" t="s">
        <v>328</v>
      </c>
      <c r="E24" s="19" t="s">
        <v>73</v>
      </c>
      <c r="F24" s="95">
        <v>26</v>
      </c>
      <c r="G24" s="20">
        <v>34</v>
      </c>
      <c r="H24" s="20">
        <v>2301</v>
      </c>
      <c r="I24" s="75">
        <v>35.478059999999999</v>
      </c>
    </row>
    <row r="25" spans="1:9" outlineLevel="2" x14ac:dyDescent="0.3">
      <c r="A25" s="18" t="s">
        <v>529</v>
      </c>
      <c r="B25" s="19" t="s">
        <v>8</v>
      </c>
      <c r="C25" s="19" t="s">
        <v>9</v>
      </c>
      <c r="D25" s="71" t="s">
        <v>328</v>
      </c>
      <c r="E25" s="19" t="s">
        <v>74</v>
      </c>
      <c r="F25" s="95">
        <v>6</v>
      </c>
      <c r="G25" s="20">
        <v>7</v>
      </c>
      <c r="H25" s="20">
        <v>545</v>
      </c>
      <c r="I25" s="75">
        <v>8.8235899999999994</v>
      </c>
    </row>
    <row r="26" spans="1:9" outlineLevel="2" x14ac:dyDescent="0.3">
      <c r="A26" s="18" t="s">
        <v>529</v>
      </c>
      <c r="B26" s="19" t="s">
        <v>8</v>
      </c>
      <c r="C26" s="19" t="s">
        <v>9</v>
      </c>
      <c r="D26" s="71" t="s">
        <v>328</v>
      </c>
      <c r="E26" s="19" t="s">
        <v>76</v>
      </c>
      <c r="F26" s="95">
        <v>3</v>
      </c>
      <c r="G26" s="20">
        <v>4</v>
      </c>
      <c r="H26" s="20">
        <v>240</v>
      </c>
      <c r="I26" s="75">
        <v>3.3625799999999999</v>
      </c>
    </row>
    <row r="27" spans="1:9" outlineLevel="2" x14ac:dyDescent="0.3">
      <c r="A27" s="18" t="s">
        <v>529</v>
      </c>
      <c r="B27" s="19" t="s">
        <v>10</v>
      </c>
      <c r="C27" s="19" t="s">
        <v>81</v>
      </c>
      <c r="D27" s="71" t="s">
        <v>329</v>
      </c>
      <c r="E27" s="19" t="s">
        <v>71</v>
      </c>
      <c r="F27" s="95">
        <v>1239</v>
      </c>
      <c r="G27" s="20">
        <v>1322</v>
      </c>
      <c r="H27" s="20">
        <v>57805</v>
      </c>
      <c r="I27" s="75">
        <v>937.24291999999991</v>
      </c>
    </row>
    <row r="28" spans="1:9" outlineLevel="2" x14ac:dyDescent="0.3">
      <c r="A28" s="18" t="s">
        <v>529</v>
      </c>
      <c r="B28" s="19" t="s">
        <v>10</v>
      </c>
      <c r="C28" s="19" t="s">
        <v>81</v>
      </c>
      <c r="D28" s="71" t="s">
        <v>329</v>
      </c>
      <c r="E28" s="19" t="s">
        <v>72</v>
      </c>
      <c r="F28" s="95">
        <v>1751</v>
      </c>
      <c r="G28" s="20">
        <v>2012</v>
      </c>
      <c r="H28" s="20">
        <v>128431</v>
      </c>
      <c r="I28" s="75">
        <v>2191.7341700000002</v>
      </c>
    </row>
    <row r="29" spans="1:9" outlineLevel="2" x14ac:dyDescent="0.3">
      <c r="A29" s="18" t="s">
        <v>529</v>
      </c>
      <c r="B29" s="19" t="s">
        <v>10</v>
      </c>
      <c r="C29" s="19" t="s">
        <v>81</v>
      </c>
      <c r="D29" s="71" t="s">
        <v>329</v>
      </c>
      <c r="E29" s="19" t="s">
        <v>73</v>
      </c>
      <c r="F29" s="95">
        <v>432</v>
      </c>
      <c r="G29" s="20">
        <v>514</v>
      </c>
      <c r="H29" s="20">
        <v>47222</v>
      </c>
      <c r="I29" s="75">
        <v>786.08683999999994</v>
      </c>
    </row>
    <row r="30" spans="1:9" outlineLevel="2" x14ac:dyDescent="0.3">
      <c r="A30" s="18" t="s">
        <v>529</v>
      </c>
      <c r="B30" s="19" t="s">
        <v>10</v>
      </c>
      <c r="C30" s="19" t="s">
        <v>81</v>
      </c>
      <c r="D30" s="71" t="s">
        <v>329</v>
      </c>
      <c r="E30" s="19" t="s">
        <v>74</v>
      </c>
      <c r="F30" s="95">
        <v>72</v>
      </c>
      <c r="G30" s="20">
        <v>85</v>
      </c>
      <c r="H30" s="20">
        <v>9372</v>
      </c>
      <c r="I30" s="75">
        <v>157.77186</v>
      </c>
    </row>
    <row r="31" spans="1:9" outlineLevel="2" x14ac:dyDescent="0.3">
      <c r="A31" s="18" t="s">
        <v>529</v>
      </c>
      <c r="B31" s="19" t="s">
        <v>10</v>
      </c>
      <c r="C31" s="19" t="s">
        <v>81</v>
      </c>
      <c r="D31" s="71" t="s">
        <v>329</v>
      </c>
      <c r="E31" s="19" t="s">
        <v>75</v>
      </c>
      <c r="F31" s="95">
        <v>5</v>
      </c>
      <c r="G31" s="20">
        <v>7</v>
      </c>
      <c r="H31" s="20">
        <v>800</v>
      </c>
      <c r="I31" s="75">
        <v>13.48954</v>
      </c>
    </row>
    <row r="32" spans="1:9" outlineLevel="2" x14ac:dyDescent="0.3">
      <c r="A32" s="18" t="s">
        <v>529</v>
      </c>
      <c r="B32" s="19" t="s">
        <v>10</v>
      </c>
      <c r="C32" s="19" t="s">
        <v>81</v>
      </c>
      <c r="D32" s="71" t="s">
        <v>329</v>
      </c>
      <c r="E32" s="19" t="s">
        <v>76</v>
      </c>
      <c r="F32" s="95">
        <v>3</v>
      </c>
      <c r="G32" s="20">
        <v>3</v>
      </c>
      <c r="H32" s="20">
        <v>392</v>
      </c>
      <c r="I32" s="75">
        <v>7.8796300000000006</v>
      </c>
    </row>
    <row r="33" spans="1:9" outlineLevel="2" x14ac:dyDescent="0.3">
      <c r="A33" s="18" t="s">
        <v>529</v>
      </c>
      <c r="B33" s="19" t="s">
        <v>11</v>
      </c>
      <c r="C33" s="19" t="s">
        <v>423</v>
      </c>
      <c r="D33" s="71" t="s">
        <v>433</v>
      </c>
      <c r="E33" s="19" t="s">
        <v>71</v>
      </c>
      <c r="F33" s="95">
        <v>15578</v>
      </c>
      <c r="G33" s="20">
        <v>16836</v>
      </c>
      <c r="H33" s="20">
        <v>811179</v>
      </c>
      <c r="I33" s="75">
        <v>9807.6043700000009</v>
      </c>
    </row>
    <row r="34" spans="1:9" outlineLevel="2" x14ac:dyDescent="0.3">
      <c r="A34" s="18" t="s">
        <v>529</v>
      </c>
      <c r="B34" s="19" t="s">
        <v>11</v>
      </c>
      <c r="C34" s="19" t="s">
        <v>423</v>
      </c>
      <c r="D34" s="71" t="s">
        <v>433</v>
      </c>
      <c r="E34" s="19" t="s">
        <v>72</v>
      </c>
      <c r="F34" s="95">
        <v>31425</v>
      </c>
      <c r="G34" s="20">
        <v>35651</v>
      </c>
      <c r="H34" s="20">
        <v>2185099</v>
      </c>
      <c r="I34" s="75">
        <v>31410.913280000001</v>
      </c>
    </row>
    <row r="35" spans="1:9" outlineLevel="2" x14ac:dyDescent="0.3">
      <c r="A35" s="18" t="s">
        <v>529</v>
      </c>
      <c r="B35" s="19" t="s">
        <v>11</v>
      </c>
      <c r="C35" s="19" t="s">
        <v>423</v>
      </c>
      <c r="D35" s="71" t="s">
        <v>433</v>
      </c>
      <c r="E35" s="19" t="s">
        <v>73</v>
      </c>
      <c r="F35" s="95">
        <v>11821</v>
      </c>
      <c r="G35" s="20">
        <v>13839</v>
      </c>
      <c r="H35" s="20">
        <v>1039940</v>
      </c>
      <c r="I35" s="75">
        <v>15817.994650000001</v>
      </c>
    </row>
    <row r="36" spans="1:9" outlineLevel="2" x14ac:dyDescent="0.3">
      <c r="A36" s="18" t="s">
        <v>529</v>
      </c>
      <c r="B36" s="19" t="s">
        <v>11</v>
      </c>
      <c r="C36" s="19" t="s">
        <v>423</v>
      </c>
      <c r="D36" s="71" t="s">
        <v>433</v>
      </c>
      <c r="E36" s="19" t="s">
        <v>74</v>
      </c>
      <c r="F36" s="95">
        <v>3148</v>
      </c>
      <c r="G36" s="20">
        <v>3705</v>
      </c>
      <c r="H36" s="20">
        <v>375825</v>
      </c>
      <c r="I36" s="75">
        <v>6025.7170599999999</v>
      </c>
    </row>
    <row r="37" spans="1:9" outlineLevel="2" x14ac:dyDescent="0.3">
      <c r="A37" s="18" t="s">
        <v>529</v>
      </c>
      <c r="B37" s="19" t="s">
        <v>11</v>
      </c>
      <c r="C37" s="19" t="s">
        <v>423</v>
      </c>
      <c r="D37" s="71" t="s">
        <v>433</v>
      </c>
      <c r="E37" s="19" t="s">
        <v>75</v>
      </c>
      <c r="F37" s="95">
        <v>346</v>
      </c>
      <c r="G37" s="20">
        <v>408</v>
      </c>
      <c r="H37" s="20">
        <v>51986</v>
      </c>
      <c r="I37" s="75">
        <v>923.64063999999996</v>
      </c>
    </row>
    <row r="38" spans="1:9" outlineLevel="2" x14ac:dyDescent="0.3">
      <c r="A38" s="18" t="s">
        <v>529</v>
      </c>
      <c r="B38" s="19" t="s">
        <v>11</v>
      </c>
      <c r="C38" s="19" t="s">
        <v>423</v>
      </c>
      <c r="D38" s="71" t="s">
        <v>433</v>
      </c>
      <c r="E38" s="19" t="s">
        <v>76</v>
      </c>
      <c r="F38" s="95">
        <v>124</v>
      </c>
      <c r="G38" s="20">
        <v>136</v>
      </c>
      <c r="H38" s="20">
        <v>17676</v>
      </c>
      <c r="I38" s="75">
        <v>307.46177</v>
      </c>
    </row>
    <row r="39" spans="1:9" outlineLevel="2" x14ac:dyDescent="0.3">
      <c r="A39" s="18" t="s">
        <v>529</v>
      </c>
      <c r="B39" s="19" t="s">
        <v>13</v>
      </c>
      <c r="C39" s="19" t="s">
        <v>14</v>
      </c>
      <c r="D39" s="71" t="s">
        <v>331</v>
      </c>
      <c r="E39" s="19" t="s">
        <v>71</v>
      </c>
      <c r="F39" s="95">
        <v>356</v>
      </c>
      <c r="G39" s="20">
        <v>394</v>
      </c>
      <c r="H39" s="20">
        <v>19928</v>
      </c>
      <c r="I39" s="75">
        <v>298.53634</v>
      </c>
    </row>
    <row r="40" spans="1:9" outlineLevel="2" x14ac:dyDescent="0.3">
      <c r="A40" s="18" t="s">
        <v>529</v>
      </c>
      <c r="B40" s="19" t="s">
        <v>13</v>
      </c>
      <c r="C40" s="19" t="s">
        <v>14</v>
      </c>
      <c r="D40" s="71" t="s">
        <v>331</v>
      </c>
      <c r="E40" s="19" t="s">
        <v>72</v>
      </c>
      <c r="F40" s="95">
        <v>1776</v>
      </c>
      <c r="G40" s="20">
        <v>2258</v>
      </c>
      <c r="H40" s="20">
        <v>134222</v>
      </c>
      <c r="I40" s="75">
        <v>2111.3469599999999</v>
      </c>
    </row>
    <row r="41" spans="1:9" outlineLevel="2" x14ac:dyDescent="0.3">
      <c r="A41" s="18" t="s">
        <v>529</v>
      </c>
      <c r="B41" s="19" t="s">
        <v>13</v>
      </c>
      <c r="C41" s="19" t="s">
        <v>14</v>
      </c>
      <c r="D41" s="71" t="s">
        <v>331</v>
      </c>
      <c r="E41" s="19" t="s">
        <v>73</v>
      </c>
      <c r="F41" s="95">
        <v>1059</v>
      </c>
      <c r="G41" s="20">
        <v>1391</v>
      </c>
      <c r="H41" s="20">
        <v>93970</v>
      </c>
      <c r="I41" s="75">
        <v>1467.84907</v>
      </c>
    </row>
    <row r="42" spans="1:9" outlineLevel="2" x14ac:dyDescent="0.3">
      <c r="A42" s="18" t="s">
        <v>529</v>
      </c>
      <c r="B42" s="19" t="s">
        <v>13</v>
      </c>
      <c r="C42" s="19" t="s">
        <v>14</v>
      </c>
      <c r="D42" s="71" t="s">
        <v>331</v>
      </c>
      <c r="E42" s="19" t="s">
        <v>74</v>
      </c>
      <c r="F42" s="95">
        <v>251</v>
      </c>
      <c r="G42" s="20">
        <v>321</v>
      </c>
      <c r="H42" s="20">
        <v>30546</v>
      </c>
      <c r="I42" s="75">
        <v>490.91764000000001</v>
      </c>
    </row>
    <row r="43" spans="1:9" outlineLevel="2" x14ac:dyDescent="0.3">
      <c r="A43" s="18" t="s">
        <v>529</v>
      </c>
      <c r="B43" s="19" t="s">
        <v>13</v>
      </c>
      <c r="C43" s="19" t="s">
        <v>14</v>
      </c>
      <c r="D43" s="71" t="s">
        <v>331</v>
      </c>
      <c r="E43" s="19" t="s">
        <v>75</v>
      </c>
      <c r="F43" s="95">
        <v>38</v>
      </c>
      <c r="G43" s="20">
        <v>43</v>
      </c>
      <c r="H43" s="20">
        <v>6209</v>
      </c>
      <c r="I43" s="75">
        <v>114.72008</v>
      </c>
    </row>
    <row r="44" spans="1:9" outlineLevel="2" x14ac:dyDescent="0.3">
      <c r="A44" s="18" t="s">
        <v>529</v>
      </c>
      <c r="B44" s="19" t="s">
        <v>13</v>
      </c>
      <c r="C44" s="19" t="s">
        <v>14</v>
      </c>
      <c r="D44" s="71" t="s">
        <v>331</v>
      </c>
      <c r="E44" s="19" t="s">
        <v>76</v>
      </c>
      <c r="F44" s="95">
        <v>17</v>
      </c>
      <c r="G44" s="20">
        <v>19</v>
      </c>
      <c r="H44" s="20">
        <v>3133</v>
      </c>
      <c r="I44" s="75">
        <v>53.472069999999995</v>
      </c>
    </row>
    <row r="45" spans="1:9" outlineLevel="2" x14ac:dyDescent="0.3">
      <c r="A45" s="18" t="s">
        <v>529</v>
      </c>
      <c r="B45" s="19" t="s">
        <v>15</v>
      </c>
      <c r="C45" s="19" t="s">
        <v>16</v>
      </c>
      <c r="D45" s="71" t="s">
        <v>332</v>
      </c>
      <c r="E45" s="19" t="s">
        <v>71</v>
      </c>
      <c r="F45" s="95">
        <v>21009</v>
      </c>
      <c r="G45" s="20">
        <v>23437</v>
      </c>
      <c r="H45" s="20">
        <v>1085285</v>
      </c>
      <c r="I45" s="75">
        <v>14650.653040000001</v>
      </c>
    </row>
    <row r="46" spans="1:9" outlineLevel="2" x14ac:dyDescent="0.3">
      <c r="A46" s="18" t="s">
        <v>529</v>
      </c>
      <c r="B46" s="19" t="s">
        <v>15</v>
      </c>
      <c r="C46" s="19" t="s">
        <v>16</v>
      </c>
      <c r="D46" s="71" t="s">
        <v>332</v>
      </c>
      <c r="E46" s="19" t="s">
        <v>72</v>
      </c>
      <c r="F46" s="95">
        <v>45043</v>
      </c>
      <c r="G46" s="20">
        <v>54213</v>
      </c>
      <c r="H46" s="20">
        <v>3271670</v>
      </c>
      <c r="I46" s="75">
        <v>51414.106809999997</v>
      </c>
    </row>
    <row r="47" spans="1:9" outlineLevel="2" x14ac:dyDescent="0.3">
      <c r="A47" s="18" t="s">
        <v>529</v>
      </c>
      <c r="B47" s="19" t="s">
        <v>15</v>
      </c>
      <c r="C47" s="19" t="s">
        <v>16</v>
      </c>
      <c r="D47" s="71" t="s">
        <v>332</v>
      </c>
      <c r="E47" s="19" t="s">
        <v>73</v>
      </c>
      <c r="F47" s="95">
        <v>18675</v>
      </c>
      <c r="G47" s="20">
        <v>23648</v>
      </c>
      <c r="H47" s="20">
        <v>1694226</v>
      </c>
      <c r="I47" s="75">
        <v>26816.68089</v>
      </c>
    </row>
    <row r="48" spans="1:9" outlineLevel="2" x14ac:dyDescent="0.3">
      <c r="A48" s="18" t="s">
        <v>529</v>
      </c>
      <c r="B48" s="19" t="s">
        <v>15</v>
      </c>
      <c r="C48" s="19" t="s">
        <v>16</v>
      </c>
      <c r="D48" s="71" t="s">
        <v>332</v>
      </c>
      <c r="E48" s="19" t="s">
        <v>74</v>
      </c>
      <c r="F48" s="95">
        <v>5367</v>
      </c>
      <c r="G48" s="20">
        <v>6969</v>
      </c>
      <c r="H48" s="20">
        <v>638139</v>
      </c>
      <c r="I48" s="75">
        <v>10173.59087</v>
      </c>
    </row>
    <row r="49" spans="1:9" outlineLevel="2" x14ac:dyDescent="0.3">
      <c r="A49" s="18" t="s">
        <v>529</v>
      </c>
      <c r="B49" s="19" t="s">
        <v>15</v>
      </c>
      <c r="C49" s="19" t="s">
        <v>16</v>
      </c>
      <c r="D49" s="71" t="s">
        <v>332</v>
      </c>
      <c r="E49" s="19" t="s">
        <v>75</v>
      </c>
      <c r="F49" s="95">
        <v>745</v>
      </c>
      <c r="G49" s="20">
        <v>1035</v>
      </c>
      <c r="H49" s="20">
        <v>110769</v>
      </c>
      <c r="I49" s="75">
        <v>1771.5149100000001</v>
      </c>
    </row>
    <row r="50" spans="1:9" outlineLevel="2" x14ac:dyDescent="0.3">
      <c r="A50" s="18" t="s">
        <v>529</v>
      </c>
      <c r="B50" s="19" t="s">
        <v>15</v>
      </c>
      <c r="C50" s="19" t="s">
        <v>16</v>
      </c>
      <c r="D50" s="71" t="s">
        <v>332</v>
      </c>
      <c r="E50" s="19" t="s">
        <v>76</v>
      </c>
      <c r="F50" s="95">
        <v>298</v>
      </c>
      <c r="G50" s="20">
        <v>389</v>
      </c>
      <c r="H50" s="20">
        <v>43206</v>
      </c>
      <c r="I50" s="75">
        <v>682.67904999999996</v>
      </c>
    </row>
    <row r="51" spans="1:9" outlineLevel="2" x14ac:dyDescent="0.3">
      <c r="A51" s="18" t="s">
        <v>529</v>
      </c>
      <c r="B51" s="19" t="s">
        <v>15</v>
      </c>
      <c r="C51" s="19" t="s">
        <v>16</v>
      </c>
      <c r="D51" s="71" t="s">
        <v>332</v>
      </c>
      <c r="E51" s="19" t="s">
        <v>77</v>
      </c>
      <c r="F51" s="95">
        <v>1</v>
      </c>
      <c r="G51" s="20">
        <v>1</v>
      </c>
      <c r="H51" s="20">
        <v>94</v>
      </c>
      <c r="I51" s="75">
        <v>1.2074400000000001</v>
      </c>
    </row>
    <row r="52" spans="1:9" outlineLevel="2" x14ac:dyDescent="0.3">
      <c r="A52" s="18" t="s">
        <v>529</v>
      </c>
      <c r="B52" s="19" t="s">
        <v>17</v>
      </c>
      <c r="C52" s="19" t="s">
        <v>424</v>
      </c>
      <c r="D52" s="71" t="s">
        <v>434</v>
      </c>
      <c r="E52" s="19" t="s">
        <v>71</v>
      </c>
      <c r="F52" s="95">
        <v>56</v>
      </c>
      <c r="G52" s="20">
        <v>61</v>
      </c>
      <c r="H52" s="20">
        <v>2005</v>
      </c>
      <c r="I52" s="75">
        <v>31.095690000000001</v>
      </c>
    </row>
    <row r="53" spans="1:9" outlineLevel="2" x14ac:dyDescent="0.3">
      <c r="A53" s="18" t="s">
        <v>529</v>
      </c>
      <c r="B53" s="19" t="s">
        <v>17</v>
      </c>
      <c r="C53" s="19" t="s">
        <v>424</v>
      </c>
      <c r="D53" s="71" t="s">
        <v>434</v>
      </c>
      <c r="E53" s="19" t="s">
        <v>72</v>
      </c>
      <c r="F53" s="95">
        <v>330</v>
      </c>
      <c r="G53" s="20">
        <v>387</v>
      </c>
      <c r="H53" s="20">
        <v>26804</v>
      </c>
      <c r="I53" s="75">
        <v>414.62603000000001</v>
      </c>
    </row>
    <row r="54" spans="1:9" outlineLevel="2" x14ac:dyDescent="0.3">
      <c r="A54" s="18" t="s">
        <v>529</v>
      </c>
      <c r="B54" s="19" t="s">
        <v>17</v>
      </c>
      <c r="C54" s="19" t="s">
        <v>424</v>
      </c>
      <c r="D54" s="71" t="s">
        <v>434</v>
      </c>
      <c r="E54" s="19" t="s">
        <v>73</v>
      </c>
      <c r="F54" s="95">
        <v>309</v>
      </c>
      <c r="G54" s="20">
        <v>372</v>
      </c>
      <c r="H54" s="20">
        <v>32786</v>
      </c>
      <c r="I54" s="75">
        <v>507.84231</v>
      </c>
    </row>
    <row r="55" spans="1:9" outlineLevel="2" x14ac:dyDescent="0.3">
      <c r="A55" s="18" t="s">
        <v>529</v>
      </c>
      <c r="B55" s="19" t="s">
        <v>17</v>
      </c>
      <c r="C55" s="19" t="s">
        <v>424</v>
      </c>
      <c r="D55" s="71" t="s">
        <v>434</v>
      </c>
      <c r="E55" s="19" t="s">
        <v>74</v>
      </c>
      <c r="F55" s="95">
        <v>84</v>
      </c>
      <c r="G55" s="20">
        <v>101</v>
      </c>
      <c r="H55" s="20">
        <v>9918</v>
      </c>
      <c r="I55" s="75">
        <v>154.43190999999999</v>
      </c>
    </row>
    <row r="56" spans="1:9" outlineLevel="2" x14ac:dyDescent="0.3">
      <c r="A56" s="18" t="s">
        <v>529</v>
      </c>
      <c r="B56" s="19" t="s">
        <v>17</v>
      </c>
      <c r="C56" s="19" t="s">
        <v>424</v>
      </c>
      <c r="D56" s="71" t="s">
        <v>434</v>
      </c>
      <c r="E56" s="19" t="s">
        <v>75</v>
      </c>
      <c r="F56" s="95">
        <v>3</v>
      </c>
      <c r="G56" s="20">
        <v>5</v>
      </c>
      <c r="H56" s="20">
        <v>414</v>
      </c>
      <c r="I56" s="75">
        <v>8.2567900000000005</v>
      </c>
    </row>
    <row r="57" spans="1:9" outlineLevel="2" x14ac:dyDescent="0.3">
      <c r="A57" s="18" t="s">
        <v>529</v>
      </c>
      <c r="B57" s="19" t="s">
        <v>18</v>
      </c>
      <c r="C57" s="19" t="s">
        <v>425</v>
      </c>
      <c r="D57" s="71" t="s">
        <v>435</v>
      </c>
      <c r="E57" s="19" t="s">
        <v>71</v>
      </c>
      <c r="F57" s="95">
        <v>86</v>
      </c>
      <c r="G57" s="20">
        <v>97</v>
      </c>
      <c r="H57" s="20">
        <v>4637</v>
      </c>
      <c r="I57" s="75">
        <v>66.341800000000006</v>
      </c>
    </row>
    <row r="58" spans="1:9" outlineLevel="2" x14ac:dyDescent="0.3">
      <c r="A58" s="18" t="s">
        <v>529</v>
      </c>
      <c r="B58" s="19" t="s">
        <v>18</v>
      </c>
      <c r="C58" s="19" t="s">
        <v>425</v>
      </c>
      <c r="D58" s="71" t="s">
        <v>435</v>
      </c>
      <c r="E58" s="19" t="s">
        <v>72</v>
      </c>
      <c r="F58" s="95">
        <v>335</v>
      </c>
      <c r="G58" s="20">
        <v>381</v>
      </c>
      <c r="H58" s="20">
        <v>25972</v>
      </c>
      <c r="I58" s="75">
        <v>413.79811999999998</v>
      </c>
    </row>
    <row r="59" spans="1:9" outlineLevel="2" x14ac:dyDescent="0.3">
      <c r="A59" s="18" t="s">
        <v>529</v>
      </c>
      <c r="B59" s="19" t="s">
        <v>18</v>
      </c>
      <c r="C59" s="19" t="s">
        <v>425</v>
      </c>
      <c r="D59" s="71" t="s">
        <v>435</v>
      </c>
      <c r="E59" s="19" t="s">
        <v>73</v>
      </c>
      <c r="F59" s="95">
        <v>365</v>
      </c>
      <c r="G59" s="20">
        <v>431</v>
      </c>
      <c r="H59" s="20">
        <v>40832</v>
      </c>
      <c r="I59" s="75">
        <v>651.02318000000002</v>
      </c>
    </row>
    <row r="60" spans="1:9" outlineLevel="2" x14ac:dyDescent="0.3">
      <c r="A60" s="18" t="s">
        <v>529</v>
      </c>
      <c r="B60" s="19" t="s">
        <v>18</v>
      </c>
      <c r="C60" s="19" t="s">
        <v>425</v>
      </c>
      <c r="D60" s="71" t="s">
        <v>435</v>
      </c>
      <c r="E60" s="19" t="s">
        <v>74</v>
      </c>
      <c r="F60" s="95">
        <v>110</v>
      </c>
      <c r="G60" s="20">
        <v>127</v>
      </c>
      <c r="H60" s="20">
        <v>15867</v>
      </c>
      <c r="I60" s="75">
        <v>249.98294000000001</v>
      </c>
    </row>
    <row r="61" spans="1:9" outlineLevel="2" x14ac:dyDescent="0.3">
      <c r="A61" s="18" t="s">
        <v>529</v>
      </c>
      <c r="B61" s="19" t="s">
        <v>18</v>
      </c>
      <c r="C61" s="19" t="s">
        <v>425</v>
      </c>
      <c r="D61" s="71" t="s">
        <v>435</v>
      </c>
      <c r="E61" s="19" t="s">
        <v>75</v>
      </c>
      <c r="F61" s="95">
        <v>7</v>
      </c>
      <c r="G61" s="20">
        <v>7</v>
      </c>
      <c r="H61" s="20">
        <v>1135</v>
      </c>
      <c r="I61" s="75">
        <v>19.560459999999999</v>
      </c>
    </row>
    <row r="62" spans="1:9" outlineLevel="2" x14ac:dyDescent="0.3">
      <c r="A62" s="18" t="s">
        <v>529</v>
      </c>
      <c r="B62" s="19" t="s">
        <v>18</v>
      </c>
      <c r="C62" s="19" t="s">
        <v>425</v>
      </c>
      <c r="D62" s="71" t="s">
        <v>435</v>
      </c>
      <c r="E62" s="19" t="s">
        <v>76</v>
      </c>
      <c r="F62" s="95">
        <v>1</v>
      </c>
      <c r="G62" s="20">
        <v>1</v>
      </c>
      <c r="H62" s="20">
        <v>80</v>
      </c>
      <c r="I62" s="75">
        <v>1.0684</v>
      </c>
    </row>
    <row r="63" spans="1:9" outlineLevel="2" x14ac:dyDescent="0.3">
      <c r="A63" s="18" t="s">
        <v>529</v>
      </c>
      <c r="B63" s="19" t="s">
        <v>20</v>
      </c>
      <c r="C63" s="19" t="s">
        <v>19</v>
      </c>
      <c r="D63" s="71" t="s">
        <v>378</v>
      </c>
      <c r="E63" s="19" t="s">
        <v>71</v>
      </c>
      <c r="F63" s="95">
        <v>89</v>
      </c>
      <c r="G63" s="20">
        <v>99</v>
      </c>
      <c r="H63" s="20">
        <v>3945</v>
      </c>
      <c r="I63" s="75">
        <v>53.169429999999998</v>
      </c>
    </row>
    <row r="64" spans="1:9" outlineLevel="2" x14ac:dyDescent="0.3">
      <c r="A64" s="18" t="s">
        <v>529</v>
      </c>
      <c r="B64" s="19" t="s">
        <v>20</v>
      </c>
      <c r="C64" s="19" t="s">
        <v>19</v>
      </c>
      <c r="D64" s="71" t="s">
        <v>378</v>
      </c>
      <c r="E64" s="19" t="s">
        <v>72</v>
      </c>
      <c r="F64" s="95">
        <v>320</v>
      </c>
      <c r="G64" s="20">
        <v>380</v>
      </c>
      <c r="H64" s="20">
        <v>26073</v>
      </c>
      <c r="I64" s="75">
        <v>381.31756000000001</v>
      </c>
    </row>
    <row r="65" spans="1:9" outlineLevel="2" x14ac:dyDescent="0.3">
      <c r="A65" s="18" t="s">
        <v>529</v>
      </c>
      <c r="B65" s="19" t="s">
        <v>20</v>
      </c>
      <c r="C65" s="19" t="s">
        <v>19</v>
      </c>
      <c r="D65" s="71" t="s">
        <v>378</v>
      </c>
      <c r="E65" s="19" t="s">
        <v>73</v>
      </c>
      <c r="F65" s="95">
        <v>288</v>
      </c>
      <c r="G65" s="20">
        <v>345</v>
      </c>
      <c r="H65" s="20">
        <v>33744</v>
      </c>
      <c r="I65" s="75">
        <v>522.63578000000007</v>
      </c>
    </row>
    <row r="66" spans="1:9" outlineLevel="2" x14ac:dyDescent="0.3">
      <c r="A66" s="18" t="s">
        <v>529</v>
      </c>
      <c r="B66" s="19" t="s">
        <v>20</v>
      </c>
      <c r="C66" s="19" t="s">
        <v>19</v>
      </c>
      <c r="D66" s="71" t="s">
        <v>378</v>
      </c>
      <c r="E66" s="19" t="s">
        <v>74</v>
      </c>
      <c r="F66" s="95">
        <v>86</v>
      </c>
      <c r="G66" s="20">
        <v>105</v>
      </c>
      <c r="H66" s="20">
        <v>12327</v>
      </c>
      <c r="I66" s="75">
        <v>205.64285999999998</v>
      </c>
    </row>
    <row r="67" spans="1:9" outlineLevel="2" x14ac:dyDescent="0.3">
      <c r="A67" s="18" t="s">
        <v>529</v>
      </c>
      <c r="B67" s="19" t="s">
        <v>20</v>
      </c>
      <c r="C67" s="19" t="s">
        <v>19</v>
      </c>
      <c r="D67" s="71" t="s">
        <v>378</v>
      </c>
      <c r="E67" s="19" t="s">
        <v>75</v>
      </c>
      <c r="F67" s="95">
        <v>4</v>
      </c>
      <c r="G67" s="20">
        <v>5</v>
      </c>
      <c r="H67" s="20">
        <v>776</v>
      </c>
      <c r="I67" s="75">
        <v>11.246980000000001</v>
      </c>
    </row>
    <row r="68" spans="1:9" outlineLevel="2" x14ac:dyDescent="0.3">
      <c r="A68" s="18" t="s">
        <v>529</v>
      </c>
      <c r="B68" s="19" t="s">
        <v>20</v>
      </c>
      <c r="C68" s="19" t="s">
        <v>19</v>
      </c>
      <c r="D68" s="71" t="s">
        <v>378</v>
      </c>
      <c r="E68" s="19" t="s">
        <v>76</v>
      </c>
      <c r="F68" s="95">
        <v>1</v>
      </c>
      <c r="G68" s="20">
        <v>1</v>
      </c>
      <c r="H68" s="20">
        <v>20</v>
      </c>
      <c r="I68" s="75">
        <v>0.39319999999999999</v>
      </c>
    </row>
    <row r="69" spans="1:9" outlineLevel="2" x14ac:dyDescent="0.3">
      <c r="A69" s="18" t="s">
        <v>529</v>
      </c>
      <c r="B69" s="19" t="s">
        <v>22</v>
      </c>
      <c r="C69" s="19" t="s">
        <v>21</v>
      </c>
      <c r="D69" s="71" t="s">
        <v>335</v>
      </c>
      <c r="E69" s="19" t="s">
        <v>71</v>
      </c>
      <c r="F69" s="95">
        <v>118</v>
      </c>
      <c r="G69" s="20">
        <v>137</v>
      </c>
      <c r="H69" s="20">
        <v>4583</v>
      </c>
      <c r="I69" s="75">
        <v>64.346229999999991</v>
      </c>
    </row>
    <row r="70" spans="1:9" outlineLevel="2" x14ac:dyDescent="0.3">
      <c r="A70" s="18" t="s">
        <v>529</v>
      </c>
      <c r="B70" s="19" t="s">
        <v>22</v>
      </c>
      <c r="C70" s="19" t="s">
        <v>21</v>
      </c>
      <c r="D70" s="71" t="s">
        <v>335</v>
      </c>
      <c r="E70" s="19" t="s">
        <v>72</v>
      </c>
      <c r="F70" s="95">
        <v>345</v>
      </c>
      <c r="G70" s="20">
        <v>435</v>
      </c>
      <c r="H70" s="20">
        <v>25369</v>
      </c>
      <c r="I70" s="75">
        <v>380.97787</v>
      </c>
    </row>
    <row r="71" spans="1:9" outlineLevel="2" x14ac:dyDescent="0.3">
      <c r="A71" s="18" t="s">
        <v>529</v>
      </c>
      <c r="B71" s="19" t="s">
        <v>22</v>
      </c>
      <c r="C71" s="19" t="s">
        <v>21</v>
      </c>
      <c r="D71" s="71" t="s">
        <v>335</v>
      </c>
      <c r="E71" s="19" t="s">
        <v>73</v>
      </c>
      <c r="F71" s="95">
        <v>227</v>
      </c>
      <c r="G71" s="20">
        <v>289</v>
      </c>
      <c r="H71" s="20">
        <v>23650</v>
      </c>
      <c r="I71" s="75">
        <v>354.99874999999997</v>
      </c>
    </row>
    <row r="72" spans="1:9" outlineLevel="2" x14ac:dyDescent="0.3">
      <c r="A72" s="18" t="s">
        <v>529</v>
      </c>
      <c r="B72" s="19" t="s">
        <v>22</v>
      </c>
      <c r="C72" s="19" t="s">
        <v>21</v>
      </c>
      <c r="D72" s="71" t="s">
        <v>335</v>
      </c>
      <c r="E72" s="19" t="s">
        <v>74</v>
      </c>
      <c r="F72" s="95">
        <v>60</v>
      </c>
      <c r="G72" s="20">
        <v>76</v>
      </c>
      <c r="H72" s="20">
        <v>8605</v>
      </c>
      <c r="I72" s="75">
        <v>135.88391999999999</v>
      </c>
    </row>
    <row r="73" spans="1:9" outlineLevel="2" x14ac:dyDescent="0.3">
      <c r="A73" s="18" t="s">
        <v>529</v>
      </c>
      <c r="B73" s="19" t="s">
        <v>22</v>
      </c>
      <c r="C73" s="19" t="s">
        <v>21</v>
      </c>
      <c r="D73" s="71" t="s">
        <v>335</v>
      </c>
      <c r="E73" s="19" t="s">
        <v>75</v>
      </c>
      <c r="F73" s="95">
        <v>8</v>
      </c>
      <c r="G73" s="20">
        <v>10</v>
      </c>
      <c r="H73" s="20">
        <v>838</v>
      </c>
      <c r="I73" s="75">
        <v>12.268599999999999</v>
      </c>
    </row>
    <row r="74" spans="1:9" outlineLevel="2" x14ac:dyDescent="0.3">
      <c r="A74" s="18" t="s">
        <v>529</v>
      </c>
      <c r="B74" s="19" t="s">
        <v>22</v>
      </c>
      <c r="C74" s="19" t="s">
        <v>21</v>
      </c>
      <c r="D74" s="71" t="s">
        <v>335</v>
      </c>
      <c r="E74" s="19" t="s">
        <v>76</v>
      </c>
      <c r="F74" s="95">
        <v>3</v>
      </c>
      <c r="G74" s="20">
        <v>3</v>
      </c>
      <c r="H74" s="20">
        <v>370</v>
      </c>
      <c r="I74" s="75">
        <v>5.0716000000000001</v>
      </c>
    </row>
    <row r="75" spans="1:9" outlineLevel="2" x14ac:dyDescent="0.3">
      <c r="A75" s="18" t="s">
        <v>529</v>
      </c>
      <c r="B75" s="19" t="s">
        <v>24</v>
      </c>
      <c r="C75" s="19" t="s">
        <v>426</v>
      </c>
      <c r="D75" s="71" t="s">
        <v>336</v>
      </c>
      <c r="E75" s="19" t="s">
        <v>71</v>
      </c>
      <c r="F75" s="95">
        <v>564</v>
      </c>
      <c r="G75" s="20">
        <v>715</v>
      </c>
      <c r="H75" s="20">
        <v>24523</v>
      </c>
      <c r="I75" s="75">
        <v>335.41550999999998</v>
      </c>
    </row>
    <row r="76" spans="1:9" outlineLevel="2" x14ac:dyDescent="0.3">
      <c r="A76" s="18" t="s">
        <v>529</v>
      </c>
      <c r="B76" s="19" t="s">
        <v>24</v>
      </c>
      <c r="C76" s="19" t="s">
        <v>426</v>
      </c>
      <c r="D76" s="71" t="s">
        <v>336</v>
      </c>
      <c r="E76" s="19" t="s">
        <v>72</v>
      </c>
      <c r="F76" s="95">
        <v>1654</v>
      </c>
      <c r="G76" s="20">
        <v>2080</v>
      </c>
      <c r="H76" s="20">
        <v>121307</v>
      </c>
      <c r="I76" s="75">
        <v>1797.1119900000001</v>
      </c>
    </row>
    <row r="77" spans="1:9" outlineLevel="2" x14ac:dyDescent="0.3">
      <c r="A77" s="18" t="s">
        <v>529</v>
      </c>
      <c r="B77" s="19" t="s">
        <v>24</v>
      </c>
      <c r="C77" s="19" t="s">
        <v>426</v>
      </c>
      <c r="D77" s="71" t="s">
        <v>336</v>
      </c>
      <c r="E77" s="19" t="s">
        <v>73</v>
      </c>
      <c r="F77" s="95">
        <v>1569</v>
      </c>
      <c r="G77" s="20">
        <v>1955</v>
      </c>
      <c r="H77" s="20">
        <v>164245</v>
      </c>
      <c r="I77" s="75">
        <v>2474.62862</v>
      </c>
    </row>
    <row r="78" spans="1:9" outlineLevel="2" x14ac:dyDescent="0.3">
      <c r="A78" s="18" t="s">
        <v>529</v>
      </c>
      <c r="B78" s="19" t="s">
        <v>24</v>
      </c>
      <c r="C78" s="19" t="s">
        <v>426</v>
      </c>
      <c r="D78" s="71" t="s">
        <v>336</v>
      </c>
      <c r="E78" s="19" t="s">
        <v>74</v>
      </c>
      <c r="F78" s="95">
        <v>517</v>
      </c>
      <c r="G78" s="20">
        <v>650</v>
      </c>
      <c r="H78" s="20">
        <v>70032</v>
      </c>
      <c r="I78" s="75">
        <v>1089.92498</v>
      </c>
    </row>
    <row r="79" spans="1:9" outlineLevel="2" x14ac:dyDescent="0.3">
      <c r="A79" s="18" t="s">
        <v>529</v>
      </c>
      <c r="B79" s="19" t="s">
        <v>24</v>
      </c>
      <c r="C79" s="19" t="s">
        <v>426</v>
      </c>
      <c r="D79" s="71" t="s">
        <v>336</v>
      </c>
      <c r="E79" s="19" t="s">
        <v>75</v>
      </c>
      <c r="F79" s="95">
        <v>41</v>
      </c>
      <c r="G79" s="20">
        <v>53</v>
      </c>
      <c r="H79" s="20">
        <v>5182</v>
      </c>
      <c r="I79" s="75">
        <v>86.710830000000001</v>
      </c>
    </row>
    <row r="80" spans="1:9" outlineLevel="2" x14ac:dyDescent="0.3">
      <c r="A80" s="18" t="s">
        <v>529</v>
      </c>
      <c r="B80" s="19" t="s">
        <v>24</v>
      </c>
      <c r="C80" s="19" t="s">
        <v>426</v>
      </c>
      <c r="D80" s="71" t="s">
        <v>336</v>
      </c>
      <c r="E80" s="19" t="s">
        <v>76</v>
      </c>
      <c r="F80" s="95">
        <v>23</v>
      </c>
      <c r="G80" s="20">
        <v>31</v>
      </c>
      <c r="H80" s="20">
        <v>3441</v>
      </c>
      <c r="I80" s="75">
        <v>57.495330000000003</v>
      </c>
    </row>
    <row r="81" spans="1:9" outlineLevel="2" x14ac:dyDescent="0.3">
      <c r="A81" s="18" t="s">
        <v>529</v>
      </c>
      <c r="B81" s="19" t="s">
        <v>26</v>
      </c>
      <c r="C81" s="19" t="s">
        <v>228</v>
      </c>
      <c r="D81" s="71" t="s">
        <v>436</v>
      </c>
      <c r="E81" s="19" t="s">
        <v>71</v>
      </c>
      <c r="F81" s="95">
        <v>1597</v>
      </c>
      <c r="G81" s="20">
        <v>1754</v>
      </c>
      <c r="H81" s="20">
        <v>79574</v>
      </c>
      <c r="I81" s="75">
        <v>1367.5058300000001</v>
      </c>
    </row>
    <row r="82" spans="1:9" outlineLevel="2" x14ac:dyDescent="0.3">
      <c r="A82" s="18" t="s">
        <v>529</v>
      </c>
      <c r="B82" s="19" t="s">
        <v>26</v>
      </c>
      <c r="C82" s="19" t="s">
        <v>228</v>
      </c>
      <c r="D82" s="71" t="s">
        <v>436</v>
      </c>
      <c r="E82" s="19" t="s">
        <v>72</v>
      </c>
      <c r="F82" s="95">
        <v>3948</v>
      </c>
      <c r="G82" s="20">
        <v>4844</v>
      </c>
      <c r="H82" s="20">
        <v>268927</v>
      </c>
      <c r="I82" s="75">
        <v>4837.7466399999994</v>
      </c>
    </row>
    <row r="83" spans="1:9" outlineLevel="2" x14ac:dyDescent="0.3">
      <c r="A83" s="18" t="s">
        <v>529</v>
      </c>
      <c r="B83" s="19" t="s">
        <v>26</v>
      </c>
      <c r="C83" s="19" t="s">
        <v>228</v>
      </c>
      <c r="D83" s="71" t="s">
        <v>436</v>
      </c>
      <c r="E83" s="19" t="s">
        <v>73</v>
      </c>
      <c r="F83" s="95">
        <v>1739</v>
      </c>
      <c r="G83" s="20">
        <v>2281</v>
      </c>
      <c r="H83" s="20">
        <v>152717</v>
      </c>
      <c r="I83" s="75">
        <v>2680.07582</v>
      </c>
    </row>
    <row r="84" spans="1:9" outlineLevel="2" x14ac:dyDescent="0.3">
      <c r="A84" s="18" t="s">
        <v>529</v>
      </c>
      <c r="B84" s="19" t="s">
        <v>26</v>
      </c>
      <c r="C84" s="19" t="s">
        <v>228</v>
      </c>
      <c r="D84" s="71" t="s">
        <v>436</v>
      </c>
      <c r="E84" s="19" t="s">
        <v>74</v>
      </c>
      <c r="F84" s="95">
        <v>565</v>
      </c>
      <c r="G84" s="20">
        <v>755</v>
      </c>
      <c r="H84" s="20">
        <v>63726</v>
      </c>
      <c r="I84" s="75">
        <v>1111.60123</v>
      </c>
    </row>
    <row r="85" spans="1:9" outlineLevel="2" x14ac:dyDescent="0.3">
      <c r="A85" s="18" t="s">
        <v>529</v>
      </c>
      <c r="B85" s="19" t="s">
        <v>26</v>
      </c>
      <c r="C85" s="19" t="s">
        <v>228</v>
      </c>
      <c r="D85" s="71" t="s">
        <v>436</v>
      </c>
      <c r="E85" s="19" t="s">
        <v>75</v>
      </c>
      <c r="F85" s="95">
        <v>96</v>
      </c>
      <c r="G85" s="20">
        <v>136</v>
      </c>
      <c r="H85" s="20">
        <v>14769</v>
      </c>
      <c r="I85" s="75">
        <v>254.83274</v>
      </c>
    </row>
    <row r="86" spans="1:9" outlineLevel="2" x14ac:dyDescent="0.3">
      <c r="A86" s="18" t="s">
        <v>529</v>
      </c>
      <c r="B86" s="19" t="s">
        <v>26</v>
      </c>
      <c r="C86" s="19" t="s">
        <v>228</v>
      </c>
      <c r="D86" s="71" t="s">
        <v>436</v>
      </c>
      <c r="E86" s="19" t="s">
        <v>76</v>
      </c>
      <c r="F86" s="95">
        <v>46</v>
      </c>
      <c r="G86" s="20">
        <v>60</v>
      </c>
      <c r="H86" s="20">
        <v>6306</v>
      </c>
      <c r="I86" s="75">
        <v>109.66168999999999</v>
      </c>
    </row>
    <row r="87" spans="1:9" outlineLevel="2" x14ac:dyDescent="0.3">
      <c r="A87" s="18" t="s">
        <v>529</v>
      </c>
      <c r="B87" s="19" t="s">
        <v>26</v>
      </c>
      <c r="C87" s="19" t="s">
        <v>427</v>
      </c>
      <c r="D87" s="71" t="s">
        <v>510</v>
      </c>
      <c r="E87" s="19" t="s">
        <v>71</v>
      </c>
      <c r="F87" s="95">
        <v>25783</v>
      </c>
      <c r="G87" s="20">
        <v>29659</v>
      </c>
      <c r="H87" s="20">
        <v>1017673</v>
      </c>
      <c r="I87" s="75">
        <v>12946.89019</v>
      </c>
    </row>
    <row r="88" spans="1:9" outlineLevel="2" x14ac:dyDescent="0.3">
      <c r="A88" s="18" t="s">
        <v>529</v>
      </c>
      <c r="B88" s="19" t="s">
        <v>26</v>
      </c>
      <c r="C88" s="19" t="s">
        <v>427</v>
      </c>
      <c r="D88" s="71" t="s">
        <v>510</v>
      </c>
      <c r="E88" s="19" t="s">
        <v>72</v>
      </c>
      <c r="F88" s="95">
        <v>62435</v>
      </c>
      <c r="G88" s="20">
        <v>79679</v>
      </c>
      <c r="H88" s="20">
        <v>3646891</v>
      </c>
      <c r="I88" s="75">
        <v>55527.008350000004</v>
      </c>
    </row>
    <row r="89" spans="1:9" outlineLevel="2" x14ac:dyDescent="0.3">
      <c r="A89" s="18" t="s">
        <v>529</v>
      </c>
      <c r="B89" s="19" t="s">
        <v>26</v>
      </c>
      <c r="C89" s="19" t="s">
        <v>427</v>
      </c>
      <c r="D89" s="71" t="s">
        <v>510</v>
      </c>
      <c r="E89" s="19" t="s">
        <v>73</v>
      </c>
      <c r="F89" s="95">
        <v>26189</v>
      </c>
      <c r="G89" s="20">
        <v>35306</v>
      </c>
      <c r="H89" s="20">
        <v>1986530</v>
      </c>
      <c r="I89" s="75">
        <v>31652.79189</v>
      </c>
    </row>
    <row r="90" spans="1:9" outlineLevel="2" x14ac:dyDescent="0.3">
      <c r="A90" s="18" t="s">
        <v>529</v>
      </c>
      <c r="B90" s="19" t="s">
        <v>26</v>
      </c>
      <c r="C90" s="19" t="s">
        <v>427</v>
      </c>
      <c r="D90" s="71" t="s">
        <v>510</v>
      </c>
      <c r="E90" s="19" t="s">
        <v>74</v>
      </c>
      <c r="F90" s="95">
        <v>7211</v>
      </c>
      <c r="G90" s="20">
        <v>10221</v>
      </c>
      <c r="H90" s="20">
        <v>693666</v>
      </c>
      <c r="I90" s="75">
        <v>11313.416279999999</v>
      </c>
    </row>
    <row r="91" spans="1:9" outlineLevel="2" x14ac:dyDescent="0.3">
      <c r="A91" s="18" t="s">
        <v>529</v>
      </c>
      <c r="B91" s="19" t="s">
        <v>26</v>
      </c>
      <c r="C91" s="19" t="s">
        <v>427</v>
      </c>
      <c r="D91" s="71" t="s">
        <v>510</v>
      </c>
      <c r="E91" s="19" t="s">
        <v>75</v>
      </c>
      <c r="F91" s="95">
        <v>1080</v>
      </c>
      <c r="G91" s="20">
        <v>1753</v>
      </c>
      <c r="H91" s="20">
        <v>129918</v>
      </c>
      <c r="I91" s="75">
        <v>2178.3573900000001</v>
      </c>
    </row>
    <row r="92" spans="1:9" outlineLevel="2" x14ac:dyDescent="0.3">
      <c r="A92" s="18" t="s">
        <v>529</v>
      </c>
      <c r="B92" s="19" t="s">
        <v>26</v>
      </c>
      <c r="C92" s="19" t="s">
        <v>427</v>
      </c>
      <c r="D92" s="71" t="s">
        <v>510</v>
      </c>
      <c r="E92" s="19" t="s">
        <v>76</v>
      </c>
      <c r="F92" s="95">
        <v>565</v>
      </c>
      <c r="G92" s="20">
        <v>869</v>
      </c>
      <c r="H92" s="20">
        <v>74103</v>
      </c>
      <c r="I92" s="75">
        <v>1257.53134</v>
      </c>
    </row>
    <row r="93" spans="1:9" outlineLevel="2" x14ac:dyDescent="0.3">
      <c r="A93" s="18" t="s">
        <v>529</v>
      </c>
      <c r="B93" s="19" t="s">
        <v>26</v>
      </c>
      <c r="C93" s="19" t="s">
        <v>427</v>
      </c>
      <c r="D93" s="71" t="s">
        <v>510</v>
      </c>
      <c r="E93" s="19" t="s">
        <v>77</v>
      </c>
      <c r="F93" s="95">
        <v>1</v>
      </c>
      <c r="G93" s="20">
        <v>1</v>
      </c>
      <c r="H93" s="20">
        <v>8</v>
      </c>
      <c r="I93" s="75">
        <v>0.11788</v>
      </c>
    </row>
    <row r="94" spans="1:9" outlineLevel="2" x14ac:dyDescent="0.3">
      <c r="A94" s="18" t="s">
        <v>529</v>
      </c>
      <c r="B94" s="19" t="s">
        <v>28</v>
      </c>
      <c r="C94" s="19" t="s">
        <v>27</v>
      </c>
      <c r="D94" s="71" t="s">
        <v>437</v>
      </c>
      <c r="E94" s="19" t="s">
        <v>71</v>
      </c>
      <c r="F94" s="95">
        <v>1057</v>
      </c>
      <c r="G94" s="20">
        <v>1209</v>
      </c>
      <c r="H94" s="20">
        <v>39703</v>
      </c>
      <c r="I94" s="75">
        <v>578.03088000000002</v>
      </c>
    </row>
    <row r="95" spans="1:9" outlineLevel="2" x14ac:dyDescent="0.3">
      <c r="A95" s="18" t="s">
        <v>529</v>
      </c>
      <c r="B95" s="19" t="s">
        <v>28</v>
      </c>
      <c r="C95" s="19" t="s">
        <v>27</v>
      </c>
      <c r="D95" s="71" t="s">
        <v>437</v>
      </c>
      <c r="E95" s="19" t="s">
        <v>72</v>
      </c>
      <c r="F95" s="95">
        <v>3192</v>
      </c>
      <c r="G95" s="20">
        <v>3773</v>
      </c>
      <c r="H95" s="20">
        <v>150757</v>
      </c>
      <c r="I95" s="75">
        <v>2661.1471000000001</v>
      </c>
    </row>
    <row r="96" spans="1:9" outlineLevel="2" x14ac:dyDescent="0.3">
      <c r="A96" s="18" t="s">
        <v>529</v>
      </c>
      <c r="B96" s="19" t="s">
        <v>28</v>
      </c>
      <c r="C96" s="19" t="s">
        <v>27</v>
      </c>
      <c r="D96" s="71" t="s">
        <v>437</v>
      </c>
      <c r="E96" s="19" t="s">
        <v>73</v>
      </c>
      <c r="F96" s="95">
        <v>1213</v>
      </c>
      <c r="G96" s="20">
        <v>1504</v>
      </c>
      <c r="H96" s="20">
        <v>78537</v>
      </c>
      <c r="I96" s="75">
        <v>1400.6100200000001</v>
      </c>
    </row>
    <row r="97" spans="1:9" outlineLevel="2" x14ac:dyDescent="0.3">
      <c r="A97" s="18" t="s">
        <v>529</v>
      </c>
      <c r="B97" s="19" t="s">
        <v>28</v>
      </c>
      <c r="C97" s="19" t="s">
        <v>27</v>
      </c>
      <c r="D97" s="71" t="s">
        <v>437</v>
      </c>
      <c r="E97" s="19" t="s">
        <v>74</v>
      </c>
      <c r="F97" s="95">
        <v>300</v>
      </c>
      <c r="G97" s="20">
        <v>375</v>
      </c>
      <c r="H97" s="20">
        <v>23435</v>
      </c>
      <c r="I97" s="75">
        <v>423.31052999999997</v>
      </c>
    </row>
    <row r="98" spans="1:9" outlineLevel="2" x14ac:dyDescent="0.3">
      <c r="A98" s="18" t="s">
        <v>529</v>
      </c>
      <c r="B98" s="19" t="s">
        <v>28</v>
      </c>
      <c r="C98" s="19" t="s">
        <v>27</v>
      </c>
      <c r="D98" s="71" t="s">
        <v>437</v>
      </c>
      <c r="E98" s="19" t="s">
        <v>75</v>
      </c>
      <c r="F98" s="95">
        <v>26</v>
      </c>
      <c r="G98" s="20">
        <v>32</v>
      </c>
      <c r="H98" s="20">
        <v>2707</v>
      </c>
      <c r="I98" s="75">
        <v>57.315709999999996</v>
      </c>
    </row>
    <row r="99" spans="1:9" outlineLevel="2" x14ac:dyDescent="0.3">
      <c r="A99" s="18" t="s">
        <v>529</v>
      </c>
      <c r="B99" s="19" t="s">
        <v>28</v>
      </c>
      <c r="C99" s="19" t="s">
        <v>27</v>
      </c>
      <c r="D99" s="71" t="s">
        <v>437</v>
      </c>
      <c r="E99" s="19" t="s">
        <v>76</v>
      </c>
      <c r="F99" s="95">
        <v>27</v>
      </c>
      <c r="G99" s="20">
        <v>30</v>
      </c>
      <c r="H99" s="20">
        <v>1887</v>
      </c>
      <c r="I99" s="75">
        <v>35.342089999999999</v>
      </c>
    </row>
    <row r="100" spans="1:9" outlineLevel="2" x14ac:dyDescent="0.3">
      <c r="A100" s="18" t="s">
        <v>529</v>
      </c>
      <c r="B100" s="19" t="s">
        <v>30</v>
      </c>
      <c r="C100" s="19" t="s">
        <v>29</v>
      </c>
      <c r="D100" s="71" t="s">
        <v>340</v>
      </c>
      <c r="E100" s="19" t="s">
        <v>71</v>
      </c>
      <c r="F100" s="95">
        <v>320</v>
      </c>
      <c r="G100" s="20">
        <v>355</v>
      </c>
      <c r="H100" s="20">
        <v>10125</v>
      </c>
      <c r="I100" s="75">
        <v>132.79955999999999</v>
      </c>
    </row>
    <row r="101" spans="1:9" outlineLevel="2" x14ac:dyDescent="0.3">
      <c r="A101" s="18" t="s">
        <v>529</v>
      </c>
      <c r="B101" s="19" t="s">
        <v>30</v>
      </c>
      <c r="C101" s="19" t="s">
        <v>29</v>
      </c>
      <c r="D101" s="71" t="s">
        <v>340</v>
      </c>
      <c r="E101" s="19" t="s">
        <v>72</v>
      </c>
      <c r="F101" s="95">
        <v>2469</v>
      </c>
      <c r="G101" s="20">
        <v>3053</v>
      </c>
      <c r="H101" s="20">
        <v>79679</v>
      </c>
      <c r="I101" s="75">
        <v>1204.04007</v>
      </c>
    </row>
    <row r="102" spans="1:9" outlineLevel="2" x14ac:dyDescent="0.3">
      <c r="A102" s="18" t="s">
        <v>529</v>
      </c>
      <c r="B102" s="19" t="s">
        <v>30</v>
      </c>
      <c r="C102" s="19" t="s">
        <v>29</v>
      </c>
      <c r="D102" s="71" t="s">
        <v>340</v>
      </c>
      <c r="E102" s="19" t="s">
        <v>73</v>
      </c>
      <c r="F102" s="95">
        <v>2408</v>
      </c>
      <c r="G102" s="20">
        <v>3126</v>
      </c>
      <c r="H102" s="20">
        <v>119162</v>
      </c>
      <c r="I102" s="75">
        <v>1851.5832700000001</v>
      </c>
    </row>
    <row r="103" spans="1:9" outlineLevel="2" x14ac:dyDescent="0.3">
      <c r="A103" s="18" t="s">
        <v>529</v>
      </c>
      <c r="B103" s="19" t="s">
        <v>30</v>
      </c>
      <c r="C103" s="19" t="s">
        <v>29</v>
      </c>
      <c r="D103" s="71" t="s">
        <v>340</v>
      </c>
      <c r="E103" s="19" t="s">
        <v>74</v>
      </c>
      <c r="F103" s="95">
        <v>790</v>
      </c>
      <c r="G103" s="20">
        <v>1051</v>
      </c>
      <c r="H103" s="20">
        <v>53439</v>
      </c>
      <c r="I103" s="75">
        <v>835.98187999999993</v>
      </c>
    </row>
    <row r="104" spans="1:9" outlineLevel="2" x14ac:dyDescent="0.3">
      <c r="A104" s="18" t="s">
        <v>529</v>
      </c>
      <c r="B104" s="19" t="s">
        <v>30</v>
      </c>
      <c r="C104" s="19" t="s">
        <v>29</v>
      </c>
      <c r="D104" s="71" t="s">
        <v>340</v>
      </c>
      <c r="E104" s="19" t="s">
        <v>75</v>
      </c>
      <c r="F104" s="95">
        <v>120</v>
      </c>
      <c r="G104" s="20">
        <v>162</v>
      </c>
      <c r="H104" s="20">
        <v>9512</v>
      </c>
      <c r="I104" s="75">
        <v>155.08253999999999</v>
      </c>
    </row>
    <row r="105" spans="1:9" outlineLevel="2" x14ac:dyDescent="0.3">
      <c r="A105" s="18" t="s">
        <v>529</v>
      </c>
      <c r="B105" s="19" t="s">
        <v>30</v>
      </c>
      <c r="C105" s="19" t="s">
        <v>29</v>
      </c>
      <c r="D105" s="71" t="s">
        <v>340</v>
      </c>
      <c r="E105" s="19" t="s">
        <v>76</v>
      </c>
      <c r="F105" s="95">
        <v>70</v>
      </c>
      <c r="G105" s="20">
        <v>85</v>
      </c>
      <c r="H105" s="20">
        <v>7885</v>
      </c>
      <c r="I105" s="75">
        <v>130.07762</v>
      </c>
    </row>
    <row r="106" spans="1:9" outlineLevel="2" x14ac:dyDescent="0.3">
      <c r="A106" s="18" t="s">
        <v>529</v>
      </c>
      <c r="B106" s="19" t="s">
        <v>32</v>
      </c>
      <c r="C106" s="19" t="s">
        <v>31</v>
      </c>
      <c r="D106" s="71" t="s">
        <v>438</v>
      </c>
      <c r="E106" s="19" t="s">
        <v>71</v>
      </c>
      <c r="F106" s="95">
        <v>3810</v>
      </c>
      <c r="G106" s="20">
        <v>4154</v>
      </c>
      <c r="H106" s="20">
        <v>156254</v>
      </c>
      <c r="I106" s="75">
        <v>2918.4193</v>
      </c>
    </row>
    <row r="107" spans="1:9" outlineLevel="2" x14ac:dyDescent="0.3">
      <c r="A107" s="18" t="s">
        <v>529</v>
      </c>
      <c r="B107" s="19" t="s">
        <v>32</v>
      </c>
      <c r="C107" s="19" t="s">
        <v>31</v>
      </c>
      <c r="D107" s="71" t="s">
        <v>438</v>
      </c>
      <c r="E107" s="19" t="s">
        <v>72</v>
      </c>
      <c r="F107" s="95">
        <v>13944</v>
      </c>
      <c r="G107" s="20">
        <v>15958</v>
      </c>
      <c r="H107" s="20">
        <v>863510</v>
      </c>
      <c r="I107" s="75">
        <v>17163.963299999999</v>
      </c>
    </row>
    <row r="108" spans="1:9" outlineLevel="2" x14ac:dyDescent="0.3">
      <c r="A108" s="18" t="s">
        <v>529</v>
      </c>
      <c r="B108" s="19" t="s">
        <v>32</v>
      </c>
      <c r="C108" s="19" t="s">
        <v>31</v>
      </c>
      <c r="D108" s="71" t="s">
        <v>438</v>
      </c>
      <c r="E108" s="19" t="s">
        <v>73</v>
      </c>
      <c r="F108" s="95">
        <v>6495</v>
      </c>
      <c r="G108" s="20">
        <v>7545</v>
      </c>
      <c r="H108" s="20">
        <v>545676</v>
      </c>
      <c r="I108" s="75">
        <v>11187.130809999999</v>
      </c>
    </row>
    <row r="109" spans="1:9" outlineLevel="2" x14ac:dyDescent="0.3">
      <c r="A109" s="18" t="s">
        <v>529</v>
      </c>
      <c r="B109" s="19" t="s">
        <v>32</v>
      </c>
      <c r="C109" s="19" t="s">
        <v>31</v>
      </c>
      <c r="D109" s="71" t="s">
        <v>438</v>
      </c>
      <c r="E109" s="19" t="s">
        <v>74</v>
      </c>
      <c r="F109" s="95">
        <v>1786</v>
      </c>
      <c r="G109" s="20">
        <v>2145</v>
      </c>
      <c r="H109" s="20">
        <v>198267</v>
      </c>
      <c r="I109" s="75">
        <v>4109.2619999999997</v>
      </c>
    </row>
    <row r="110" spans="1:9" outlineLevel="2" x14ac:dyDescent="0.3">
      <c r="A110" s="18" t="s">
        <v>529</v>
      </c>
      <c r="B110" s="19" t="s">
        <v>32</v>
      </c>
      <c r="C110" s="19" t="s">
        <v>31</v>
      </c>
      <c r="D110" s="71" t="s">
        <v>438</v>
      </c>
      <c r="E110" s="19" t="s">
        <v>75</v>
      </c>
      <c r="F110" s="95">
        <v>283</v>
      </c>
      <c r="G110" s="20">
        <v>347</v>
      </c>
      <c r="H110" s="20">
        <v>35224</v>
      </c>
      <c r="I110" s="75">
        <v>722.96456999999998</v>
      </c>
    </row>
    <row r="111" spans="1:9" outlineLevel="2" x14ac:dyDescent="0.3">
      <c r="A111" s="18" t="s">
        <v>529</v>
      </c>
      <c r="B111" s="19" t="s">
        <v>32</v>
      </c>
      <c r="C111" s="19" t="s">
        <v>31</v>
      </c>
      <c r="D111" s="71" t="s">
        <v>438</v>
      </c>
      <c r="E111" s="19" t="s">
        <v>76</v>
      </c>
      <c r="F111" s="95">
        <v>248</v>
      </c>
      <c r="G111" s="20">
        <v>285</v>
      </c>
      <c r="H111" s="20">
        <v>30972</v>
      </c>
      <c r="I111" s="75">
        <v>648.87123999999994</v>
      </c>
    </row>
    <row r="112" spans="1:9" outlineLevel="2" x14ac:dyDescent="0.3">
      <c r="A112" s="18" t="s">
        <v>529</v>
      </c>
      <c r="B112" s="19" t="s">
        <v>34</v>
      </c>
      <c r="C112" s="19" t="s">
        <v>428</v>
      </c>
      <c r="D112" s="71" t="s">
        <v>439</v>
      </c>
      <c r="E112" s="19" t="s">
        <v>71</v>
      </c>
      <c r="F112" s="95">
        <v>2237</v>
      </c>
      <c r="G112" s="20">
        <v>2460</v>
      </c>
      <c r="H112" s="20">
        <v>98547</v>
      </c>
      <c r="I112" s="75">
        <v>1236.5863400000001</v>
      </c>
    </row>
    <row r="113" spans="1:9" outlineLevel="2" x14ac:dyDescent="0.3">
      <c r="A113" s="18" t="s">
        <v>529</v>
      </c>
      <c r="B113" s="19" t="s">
        <v>34</v>
      </c>
      <c r="C113" s="19" t="s">
        <v>428</v>
      </c>
      <c r="D113" s="71" t="s">
        <v>439</v>
      </c>
      <c r="E113" s="19" t="s">
        <v>72</v>
      </c>
      <c r="F113" s="95">
        <v>5808</v>
      </c>
      <c r="G113" s="20">
        <v>7077</v>
      </c>
      <c r="H113" s="20">
        <v>360697</v>
      </c>
      <c r="I113" s="75">
        <v>5246.7379600000004</v>
      </c>
    </row>
    <row r="114" spans="1:9" outlineLevel="2" x14ac:dyDescent="0.3">
      <c r="A114" s="18" t="s">
        <v>529</v>
      </c>
      <c r="B114" s="19" t="s">
        <v>34</v>
      </c>
      <c r="C114" s="19" t="s">
        <v>428</v>
      </c>
      <c r="D114" s="71" t="s">
        <v>439</v>
      </c>
      <c r="E114" s="19" t="s">
        <v>73</v>
      </c>
      <c r="F114" s="95">
        <v>2861</v>
      </c>
      <c r="G114" s="20">
        <v>3700</v>
      </c>
      <c r="H114" s="20">
        <v>225825</v>
      </c>
      <c r="I114" s="75">
        <v>3558.3078399999999</v>
      </c>
    </row>
    <row r="115" spans="1:9" outlineLevel="2" x14ac:dyDescent="0.3">
      <c r="A115" s="18" t="s">
        <v>529</v>
      </c>
      <c r="B115" s="19" t="s">
        <v>34</v>
      </c>
      <c r="C115" s="19" t="s">
        <v>428</v>
      </c>
      <c r="D115" s="71" t="s">
        <v>439</v>
      </c>
      <c r="E115" s="19" t="s">
        <v>74</v>
      </c>
      <c r="F115" s="95">
        <v>805</v>
      </c>
      <c r="G115" s="20">
        <v>1102</v>
      </c>
      <c r="H115" s="20">
        <v>74839</v>
      </c>
      <c r="I115" s="75">
        <v>1280.1167099999998</v>
      </c>
    </row>
    <row r="116" spans="1:9" outlineLevel="2" x14ac:dyDescent="0.3">
      <c r="A116" s="18" t="s">
        <v>529</v>
      </c>
      <c r="B116" s="19" t="s">
        <v>34</v>
      </c>
      <c r="C116" s="19" t="s">
        <v>428</v>
      </c>
      <c r="D116" s="71" t="s">
        <v>439</v>
      </c>
      <c r="E116" s="19" t="s">
        <v>75</v>
      </c>
      <c r="F116" s="95">
        <v>83</v>
      </c>
      <c r="G116" s="20">
        <v>110</v>
      </c>
      <c r="H116" s="20">
        <v>7595</v>
      </c>
      <c r="I116" s="75">
        <v>156.67486000000002</v>
      </c>
    </row>
    <row r="117" spans="1:9" outlineLevel="2" x14ac:dyDescent="0.3">
      <c r="A117" s="18" t="s">
        <v>529</v>
      </c>
      <c r="B117" s="19" t="s">
        <v>34</v>
      </c>
      <c r="C117" s="19" t="s">
        <v>428</v>
      </c>
      <c r="D117" s="71" t="s">
        <v>439</v>
      </c>
      <c r="E117" s="19" t="s">
        <v>76</v>
      </c>
      <c r="F117" s="95">
        <v>42</v>
      </c>
      <c r="G117" s="20">
        <v>49</v>
      </c>
      <c r="H117" s="20">
        <v>3120</v>
      </c>
      <c r="I117" s="75">
        <v>73.10311999999999</v>
      </c>
    </row>
    <row r="118" spans="1:9" outlineLevel="2" x14ac:dyDescent="0.3">
      <c r="A118" s="18" t="s">
        <v>529</v>
      </c>
      <c r="B118" s="19" t="s">
        <v>34</v>
      </c>
      <c r="C118" s="19" t="s">
        <v>428</v>
      </c>
      <c r="D118" s="71" t="s">
        <v>439</v>
      </c>
      <c r="E118" s="19" t="s">
        <v>77</v>
      </c>
      <c r="F118" s="95">
        <v>1</v>
      </c>
      <c r="G118" s="20">
        <v>1</v>
      </c>
      <c r="H118" s="20">
        <v>14</v>
      </c>
      <c r="I118" s="75">
        <v>0.14906</v>
      </c>
    </row>
    <row r="119" spans="1:9" outlineLevel="2" x14ac:dyDescent="0.3">
      <c r="A119" s="18" t="s">
        <v>529</v>
      </c>
      <c r="B119" s="19" t="s">
        <v>36</v>
      </c>
      <c r="C119" s="19" t="s">
        <v>35</v>
      </c>
      <c r="D119" s="71" t="s">
        <v>440</v>
      </c>
      <c r="E119" s="19" t="s">
        <v>71</v>
      </c>
      <c r="F119" s="95">
        <v>808</v>
      </c>
      <c r="G119" s="20">
        <v>897</v>
      </c>
      <c r="H119" s="20">
        <v>39586</v>
      </c>
      <c r="I119" s="75">
        <v>560.61104</v>
      </c>
    </row>
    <row r="120" spans="1:9" outlineLevel="2" x14ac:dyDescent="0.3">
      <c r="A120" s="18" t="s">
        <v>529</v>
      </c>
      <c r="B120" s="19" t="s">
        <v>36</v>
      </c>
      <c r="C120" s="19" t="s">
        <v>35</v>
      </c>
      <c r="D120" s="71" t="s">
        <v>440</v>
      </c>
      <c r="E120" s="19" t="s">
        <v>72</v>
      </c>
      <c r="F120" s="95">
        <v>1828</v>
      </c>
      <c r="G120" s="20">
        <v>2141</v>
      </c>
      <c r="H120" s="20">
        <v>118445</v>
      </c>
      <c r="I120" s="75">
        <v>1760.4401600000001</v>
      </c>
    </row>
    <row r="121" spans="1:9" outlineLevel="2" x14ac:dyDescent="0.3">
      <c r="A121" s="18" t="s">
        <v>529</v>
      </c>
      <c r="B121" s="19" t="s">
        <v>36</v>
      </c>
      <c r="C121" s="19" t="s">
        <v>35</v>
      </c>
      <c r="D121" s="71" t="s">
        <v>440</v>
      </c>
      <c r="E121" s="19" t="s">
        <v>73</v>
      </c>
      <c r="F121" s="95">
        <v>721</v>
      </c>
      <c r="G121" s="20">
        <v>898</v>
      </c>
      <c r="H121" s="20">
        <v>59452</v>
      </c>
      <c r="I121" s="75">
        <v>905.29108999999994</v>
      </c>
    </row>
    <row r="122" spans="1:9" outlineLevel="2" x14ac:dyDescent="0.3">
      <c r="A122" s="18" t="s">
        <v>529</v>
      </c>
      <c r="B122" s="19" t="s">
        <v>36</v>
      </c>
      <c r="C122" s="19" t="s">
        <v>35</v>
      </c>
      <c r="D122" s="71" t="s">
        <v>440</v>
      </c>
      <c r="E122" s="19" t="s">
        <v>74</v>
      </c>
      <c r="F122" s="95">
        <v>278</v>
      </c>
      <c r="G122" s="20">
        <v>344</v>
      </c>
      <c r="H122" s="20">
        <v>31173</v>
      </c>
      <c r="I122" s="75">
        <v>492.76893999999999</v>
      </c>
    </row>
    <row r="123" spans="1:9" outlineLevel="2" x14ac:dyDescent="0.3">
      <c r="A123" s="18" t="s">
        <v>529</v>
      </c>
      <c r="B123" s="19" t="s">
        <v>36</v>
      </c>
      <c r="C123" s="19" t="s">
        <v>35</v>
      </c>
      <c r="D123" s="71" t="s">
        <v>440</v>
      </c>
      <c r="E123" s="19" t="s">
        <v>75</v>
      </c>
      <c r="F123" s="95">
        <v>51</v>
      </c>
      <c r="G123" s="20">
        <v>65</v>
      </c>
      <c r="H123" s="20">
        <v>6667</v>
      </c>
      <c r="I123" s="75">
        <v>104.44999999999999</v>
      </c>
    </row>
    <row r="124" spans="1:9" outlineLevel="2" x14ac:dyDescent="0.3">
      <c r="A124" s="18" t="s">
        <v>529</v>
      </c>
      <c r="B124" s="19" t="s">
        <v>36</v>
      </c>
      <c r="C124" s="19" t="s">
        <v>35</v>
      </c>
      <c r="D124" s="71" t="s">
        <v>440</v>
      </c>
      <c r="E124" s="19" t="s">
        <v>76</v>
      </c>
      <c r="F124" s="95">
        <v>27</v>
      </c>
      <c r="G124" s="20">
        <v>36</v>
      </c>
      <c r="H124" s="20">
        <v>2800</v>
      </c>
      <c r="I124" s="75">
        <v>42.899029999999996</v>
      </c>
    </row>
    <row r="125" spans="1:9" outlineLevel="2" x14ac:dyDescent="0.3">
      <c r="A125" s="18" t="s">
        <v>529</v>
      </c>
      <c r="B125" s="19" t="s">
        <v>38</v>
      </c>
      <c r="C125" s="19" t="s">
        <v>429</v>
      </c>
      <c r="D125" s="71" t="s">
        <v>441</v>
      </c>
      <c r="E125" s="19" t="s">
        <v>71</v>
      </c>
      <c r="F125" s="95">
        <v>6</v>
      </c>
      <c r="G125" s="20">
        <v>6</v>
      </c>
      <c r="H125" s="20">
        <v>994</v>
      </c>
      <c r="I125" s="75">
        <v>14.97607</v>
      </c>
    </row>
    <row r="126" spans="1:9" outlineLevel="2" x14ac:dyDescent="0.3">
      <c r="A126" s="18" t="s">
        <v>529</v>
      </c>
      <c r="B126" s="19" t="s">
        <v>38</v>
      </c>
      <c r="C126" s="19" t="s">
        <v>429</v>
      </c>
      <c r="D126" s="71" t="s">
        <v>441</v>
      </c>
      <c r="E126" s="19" t="s">
        <v>72</v>
      </c>
      <c r="F126" s="95">
        <v>35</v>
      </c>
      <c r="G126" s="20">
        <v>39</v>
      </c>
      <c r="H126" s="20">
        <v>3343</v>
      </c>
      <c r="I126" s="75">
        <v>54.410289999999996</v>
      </c>
    </row>
    <row r="127" spans="1:9" outlineLevel="2" x14ac:dyDescent="0.3">
      <c r="A127" s="18" t="s">
        <v>529</v>
      </c>
      <c r="B127" s="19" t="s">
        <v>38</v>
      </c>
      <c r="C127" s="19" t="s">
        <v>429</v>
      </c>
      <c r="D127" s="71" t="s">
        <v>441</v>
      </c>
      <c r="E127" s="19" t="s">
        <v>73</v>
      </c>
      <c r="F127" s="95">
        <v>25</v>
      </c>
      <c r="G127" s="20">
        <v>29</v>
      </c>
      <c r="H127" s="20">
        <v>2942</v>
      </c>
      <c r="I127" s="75">
        <v>50.106930000000006</v>
      </c>
    </row>
    <row r="128" spans="1:9" outlineLevel="2" x14ac:dyDescent="0.3">
      <c r="A128" s="18" t="s">
        <v>529</v>
      </c>
      <c r="B128" s="19" t="s">
        <v>38</v>
      </c>
      <c r="C128" s="19" t="s">
        <v>429</v>
      </c>
      <c r="D128" s="71" t="s">
        <v>441</v>
      </c>
      <c r="E128" s="19" t="s">
        <v>74</v>
      </c>
      <c r="F128" s="95">
        <v>5</v>
      </c>
      <c r="G128" s="20">
        <v>7</v>
      </c>
      <c r="H128" s="20">
        <v>686</v>
      </c>
      <c r="I128" s="75">
        <v>11.935449999999999</v>
      </c>
    </row>
    <row r="129" spans="1:9" outlineLevel="2" x14ac:dyDescent="0.3">
      <c r="A129" s="18" t="s">
        <v>529</v>
      </c>
      <c r="B129" s="19" t="s">
        <v>38</v>
      </c>
      <c r="C129" s="19" t="s">
        <v>429</v>
      </c>
      <c r="D129" s="71" t="s">
        <v>441</v>
      </c>
      <c r="E129" s="19" t="s">
        <v>75</v>
      </c>
      <c r="F129" s="95">
        <v>2</v>
      </c>
      <c r="G129" s="20">
        <v>2</v>
      </c>
      <c r="H129" s="20">
        <v>202</v>
      </c>
      <c r="I129" s="75">
        <v>3.3780000000000001</v>
      </c>
    </row>
    <row r="130" spans="1:9" outlineLevel="2" x14ac:dyDescent="0.3">
      <c r="A130" s="18" t="s">
        <v>529</v>
      </c>
      <c r="B130" s="19" t="s">
        <v>430</v>
      </c>
      <c r="C130" s="19" t="s">
        <v>431</v>
      </c>
      <c r="D130" s="71" t="s">
        <v>345</v>
      </c>
      <c r="E130" s="19" t="s">
        <v>71</v>
      </c>
      <c r="F130" s="95">
        <v>1</v>
      </c>
      <c r="G130" s="20">
        <v>1</v>
      </c>
      <c r="H130" s="20">
        <v>79</v>
      </c>
      <c r="I130" s="75">
        <v>1.20828</v>
      </c>
    </row>
    <row r="131" spans="1:9" outlineLevel="2" x14ac:dyDescent="0.3">
      <c r="A131" s="18" t="s">
        <v>529</v>
      </c>
      <c r="B131" s="19" t="s">
        <v>430</v>
      </c>
      <c r="C131" s="19" t="s">
        <v>431</v>
      </c>
      <c r="D131" s="71" t="s">
        <v>345</v>
      </c>
      <c r="E131" s="19" t="s">
        <v>72</v>
      </c>
      <c r="F131" s="95">
        <v>8</v>
      </c>
      <c r="G131" s="20">
        <v>8</v>
      </c>
      <c r="H131" s="20">
        <v>403</v>
      </c>
      <c r="I131" s="75">
        <v>6.0730899999999997</v>
      </c>
    </row>
    <row r="132" spans="1:9" outlineLevel="2" x14ac:dyDescent="0.3">
      <c r="A132" s="18" t="s">
        <v>529</v>
      </c>
      <c r="B132" s="19" t="s">
        <v>430</v>
      </c>
      <c r="C132" s="19" t="s">
        <v>431</v>
      </c>
      <c r="D132" s="71" t="s">
        <v>345</v>
      </c>
      <c r="E132" s="19" t="s">
        <v>73</v>
      </c>
      <c r="F132" s="95">
        <v>3</v>
      </c>
      <c r="G132" s="20">
        <v>3</v>
      </c>
      <c r="H132" s="20">
        <v>211</v>
      </c>
      <c r="I132" s="75">
        <v>3.2660900000000002</v>
      </c>
    </row>
    <row r="133" spans="1:9" outlineLevel="2" x14ac:dyDescent="0.3">
      <c r="A133" s="18" t="s">
        <v>529</v>
      </c>
      <c r="B133" s="19" t="s">
        <v>430</v>
      </c>
      <c r="C133" s="19" t="s">
        <v>431</v>
      </c>
      <c r="D133" s="71" t="s">
        <v>345</v>
      </c>
      <c r="E133" s="19" t="s">
        <v>74</v>
      </c>
      <c r="F133" s="95">
        <v>2</v>
      </c>
      <c r="G133" s="20">
        <v>2</v>
      </c>
      <c r="H133" s="20">
        <v>48</v>
      </c>
      <c r="I133" s="75">
        <v>0.74483999999999995</v>
      </c>
    </row>
    <row r="134" spans="1:9" outlineLevel="1" x14ac:dyDescent="0.3">
      <c r="A134" s="42" t="s">
        <v>530</v>
      </c>
      <c r="B134" s="19"/>
      <c r="C134" s="19"/>
      <c r="D134" s="71"/>
      <c r="E134" s="19"/>
      <c r="F134" s="95">
        <f>SUBTOTAL(9,F3:F133)</f>
        <v>364595</v>
      </c>
      <c r="G134" s="20">
        <f>SUBTOTAL(9,G3:G133)</f>
        <v>441900</v>
      </c>
      <c r="H134" s="20">
        <f>SUBTOTAL(9,H3:H133)</f>
        <v>24843934</v>
      </c>
      <c r="I134" s="75">
        <f>SUBTOTAL(9,I3:I133)</f>
        <v>385880.58539000002</v>
      </c>
    </row>
    <row r="135" spans="1:9" outlineLevel="2" x14ac:dyDescent="0.3">
      <c r="A135" s="24" t="s">
        <v>527</v>
      </c>
      <c r="B135" t="s">
        <v>0</v>
      </c>
      <c r="C135" t="s">
        <v>1</v>
      </c>
      <c r="D135" s="17" t="s">
        <v>324</v>
      </c>
      <c r="E135" t="s">
        <v>71</v>
      </c>
      <c r="F135" s="97">
        <v>526</v>
      </c>
      <c r="G135" s="16">
        <v>598</v>
      </c>
      <c r="H135" s="16">
        <v>35068</v>
      </c>
      <c r="I135" s="77">
        <v>427.07831000000004</v>
      </c>
    </row>
    <row r="136" spans="1:9" outlineLevel="2" x14ac:dyDescent="0.3">
      <c r="A136" s="24" t="s">
        <v>527</v>
      </c>
      <c r="B136" t="s">
        <v>0</v>
      </c>
      <c r="C136" t="s">
        <v>1</v>
      </c>
      <c r="D136" s="17" t="s">
        <v>324</v>
      </c>
      <c r="E136" t="s">
        <v>72</v>
      </c>
      <c r="F136" s="97">
        <v>533</v>
      </c>
      <c r="G136" s="16">
        <v>621</v>
      </c>
      <c r="H136" s="16">
        <v>39367</v>
      </c>
      <c r="I136" s="77">
        <v>542.93538000000001</v>
      </c>
    </row>
    <row r="137" spans="1:9" outlineLevel="2" x14ac:dyDescent="0.3">
      <c r="A137" s="24" t="s">
        <v>527</v>
      </c>
      <c r="B137" t="s">
        <v>0</v>
      </c>
      <c r="C137" t="s">
        <v>1</v>
      </c>
      <c r="D137" s="17" t="s">
        <v>324</v>
      </c>
      <c r="E137" t="s">
        <v>73</v>
      </c>
      <c r="F137" s="97">
        <v>123</v>
      </c>
      <c r="G137" s="16">
        <v>159</v>
      </c>
      <c r="H137" s="16">
        <v>9110</v>
      </c>
      <c r="I137" s="77">
        <v>134.20956999999999</v>
      </c>
    </row>
    <row r="138" spans="1:9" outlineLevel="2" x14ac:dyDescent="0.3">
      <c r="A138" s="24" t="s">
        <v>527</v>
      </c>
      <c r="B138" t="s">
        <v>0</v>
      </c>
      <c r="C138" t="s">
        <v>1</v>
      </c>
      <c r="D138" s="17" t="s">
        <v>324</v>
      </c>
      <c r="E138" t="s">
        <v>74</v>
      </c>
      <c r="F138" s="97">
        <v>15</v>
      </c>
      <c r="G138" s="16">
        <v>19</v>
      </c>
      <c r="H138" s="16">
        <v>1169</v>
      </c>
      <c r="I138" s="77">
        <v>16.34723</v>
      </c>
    </row>
    <row r="139" spans="1:9" outlineLevel="2" x14ac:dyDescent="0.3">
      <c r="A139" s="24" t="s">
        <v>527</v>
      </c>
      <c r="B139" t="s">
        <v>0</v>
      </c>
      <c r="C139" t="s">
        <v>1</v>
      </c>
      <c r="D139" s="17" t="s">
        <v>324</v>
      </c>
      <c r="E139" t="s">
        <v>75</v>
      </c>
      <c r="F139" s="97">
        <v>4</v>
      </c>
      <c r="G139" s="16">
        <v>4</v>
      </c>
      <c r="H139" s="16">
        <v>235</v>
      </c>
      <c r="I139" s="77">
        <v>2.9623300000000001</v>
      </c>
    </row>
    <row r="140" spans="1:9" outlineLevel="2" x14ac:dyDescent="0.3">
      <c r="A140" s="24" t="s">
        <v>527</v>
      </c>
      <c r="B140" t="s">
        <v>0</v>
      </c>
      <c r="C140" t="s">
        <v>1</v>
      </c>
      <c r="D140" s="17" t="s">
        <v>324</v>
      </c>
      <c r="E140" t="s">
        <v>76</v>
      </c>
      <c r="F140" s="97">
        <v>1</v>
      </c>
      <c r="G140" s="16">
        <v>1</v>
      </c>
      <c r="H140" s="16">
        <v>179</v>
      </c>
      <c r="I140" s="77">
        <v>2.3339500000000002</v>
      </c>
    </row>
    <row r="141" spans="1:9" outlineLevel="2" x14ac:dyDescent="0.3">
      <c r="A141" s="24" t="s">
        <v>527</v>
      </c>
      <c r="B141" t="s">
        <v>2</v>
      </c>
      <c r="C141" t="s">
        <v>3</v>
      </c>
      <c r="D141" s="17" t="s">
        <v>325</v>
      </c>
      <c r="E141" t="s">
        <v>71</v>
      </c>
      <c r="F141" s="97">
        <v>3</v>
      </c>
      <c r="G141" s="16">
        <v>3</v>
      </c>
      <c r="H141" s="16">
        <v>89</v>
      </c>
      <c r="I141" s="77">
        <v>1.5735399999999999</v>
      </c>
    </row>
    <row r="142" spans="1:9" outlineLevel="2" x14ac:dyDescent="0.3">
      <c r="A142" s="24" t="s">
        <v>527</v>
      </c>
      <c r="B142" t="s">
        <v>2</v>
      </c>
      <c r="C142" t="s">
        <v>3</v>
      </c>
      <c r="D142" s="17" t="s">
        <v>325</v>
      </c>
      <c r="E142" t="s">
        <v>72</v>
      </c>
      <c r="F142" s="97">
        <v>1</v>
      </c>
      <c r="G142" s="16">
        <v>1</v>
      </c>
      <c r="H142" s="16">
        <v>54</v>
      </c>
      <c r="I142" s="77">
        <v>0.81949000000000005</v>
      </c>
    </row>
    <row r="143" spans="1:9" outlineLevel="2" x14ac:dyDescent="0.3">
      <c r="A143" s="24" t="s">
        <v>527</v>
      </c>
      <c r="B143" t="s">
        <v>4</v>
      </c>
      <c r="C143" t="s">
        <v>5</v>
      </c>
      <c r="D143" s="17" t="s">
        <v>432</v>
      </c>
      <c r="E143" t="s">
        <v>71</v>
      </c>
      <c r="F143" s="97">
        <v>3328</v>
      </c>
      <c r="G143" s="16">
        <v>3644</v>
      </c>
      <c r="H143" s="16">
        <v>197022</v>
      </c>
      <c r="I143" s="77">
        <v>2511.24386</v>
      </c>
    </row>
    <row r="144" spans="1:9" outlineLevel="2" x14ac:dyDescent="0.3">
      <c r="A144" s="24" t="s">
        <v>527</v>
      </c>
      <c r="B144" t="s">
        <v>4</v>
      </c>
      <c r="C144" t="s">
        <v>5</v>
      </c>
      <c r="D144" s="17" t="s">
        <v>432</v>
      </c>
      <c r="E144" t="s">
        <v>72</v>
      </c>
      <c r="F144" s="97">
        <v>4476</v>
      </c>
      <c r="G144" s="16">
        <v>5194</v>
      </c>
      <c r="H144" s="16">
        <v>320951</v>
      </c>
      <c r="I144" s="77">
        <v>4625.5113999999994</v>
      </c>
    </row>
    <row r="145" spans="1:9" outlineLevel="2" x14ac:dyDescent="0.3">
      <c r="A145" s="24" t="s">
        <v>527</v>
      </c>
      <c r="B145" t="s">
        <v>4</v>
      </c>
      <c r="C145" t="s">
        <v>5</v>
      </c>
      <c r="D145" s="17" t="s">
        <v>432</v>
      </c>
      <c r="E145" t="s">
        <v>73</v>
      </c>
      <c r="F145" s="97">
        <v>1481</v>
      </c>
      <c r="G145" s="16">
        <v>1776</v>
      </c>
      <c r="H145" s="16">
        <v>133783</v>
      </c>
      <c r="I145" s="77">
        <v>2015.2674900000002</v>
      </c>
    </row>
    <row r="146" spans="1:9" outlineLevel="2" x14ac:dyDescent="0.3">
      <c r="A146" s="24" t="s">
        <v>527</v>
      </c>
      <c r="B146" t="s">
        <v>4</v>
      </c>
      <c r="C146" t="s">
        <v>5</v>
      </c>
      <c r="D146" s="17" t="s">
        <v>432</v>
      </c>
      <c r="E146" t="s">
        <v>74</v>
      </c>
      <c r="F146" s="97">
        <v>267</v>
      </c>
      <c r="G146" s="16">
        <v>334</v>
      </c>
      <c r="H146" s="16">
        <v>30133</v>
      </c>
      <c r="I146" s="77">
        <v>462.19532000000004</v>
      </c>
    </row>
    <row r="147" spans="1:9" outlineLevel="2" x14ac:dyDescent="0.3">
      <c r="A147" s="24" t="s">
        <v>527</v>
      </c>
      <c r="B147" t="s">
        <v>4</v>
      </c>
      <c r="C147" t="s">
        <v>5</v>
      </c>
      <c r="D147" s="17" t="s">
        <v>432</v>
      </c>
      <c r="E147" t="s">
        <v>75</v>
      </c>
      <c r="F147" s="97">
        <v>23</v>
      </c>
      <c r="G147" s="16">
        <v>28</v>
      </c>
      <c r="H147" s="16">
        <v>2618</v>
      </c>
      <c r="I147" s="77">
        <v>44.222639999999998</v>
      </c>
    </row>
    <row r="148" spans="1:9" outlineLevel="2" x14ac:dyDescent="0.3">
      <c r="A148" s="24" t="s">
        <v>527</v>
      </c>
      <c r="B148" t="s">
        <v>4</v>
      </c>
      <c r="C148" t="s">
        <v>5</v>
      </c>
      <c r="D148" s="17" t="s">
        <v>432</v>
      </c>
      <c r="E148" t="s">
        <v>76</v>
      </c>
      <c r="F148" s="97">
        <v>12</v>
      </c>
      <c r="G148" s="16">
        <v>13</v>
      </c>
      <c r="H148" s="16">
        <v>976</v>
      </c>
      <c r="I148" s="77">
        <v>15.15122</v>
      </c>
    </row>
    <row r="149" spans="1:9" outlineLevel="2" x14ac:dyDescent="0.3">
      <c r="A149" s="24" t="s">
        <v>527</v>
      </c>
      <c r="B149" t="s">
        <v>6</v>
      </c>
      <c r="C149" t="s">
        <v>7</v>
      </c>
      <c r="D149" s="17" t="s">
        <v>327</v>
      </c>
      <c r="E149" t="s">
        <v>71</v>
      </c>
      <c r="F149" s="97">
        <v>3</v>
      </c>
      <c r="G149" s="16">
        <v>3</v>
      </c>
      <c r="H149" s="16">
        <v>121</v>
      </c>
      <c r="I149" s="77">
        <v>1.7016199999999999</v>
      </c>
    </row>
    <row r="150" spans="1:9" outlineLevel="2" x14ac:dyDescent="0.3">
      <c r="A150" s="24" t="s">
        <v>527</v>
      </c>
      <c r="B150" t="s">
        <v>6</v>
      </c>
      <c r="C150" t="s">
        <v>7</v>
      </c>
      <c r="D150" s="17" t="s">
        <v>327</v>
      </c>
      <c r="E150" t="s">
        <v>72</v>
      </c>
      <c r="F150" s="97">
        <v>5</v>
      </c>
      <c r="G150" s="16">
        <v>5</v>
      </c>
      <c r="H150" s="16">
        <v>295</v>
      </c>
      <c r="I150" s="77">
        <v>4.3384499999999999</v>
      </c>
    </row>
    <row r="151" spans="1:9" outlineLevel="2" x14ac:dyDescent="0.3">
      <c r="A151" s="24" t="s">
        <v>527</v>
      </c>
      <c r="B151" t="s">
        <v>6</v>
      </c>
      <c r="C151" t="s">
        <v>7</v>
      </c>
      <c r="D151" s="17" t="s">
        <v>327</v>
      </c>
      <c r="E151" t="s">
        <v>73</v>
      </c>
      <c r="F151" s="97">
        <v>5</v>
      </c>
      <c r="G151" s="16">
        <v>6</v>
      </c>
      <c r="H151" s="16">
        <v>339</v>
      </c>
      <c r="I151" s="77">
        <v>4.8974500000000001</v>
      </c>
    </row>
    <row r="152" spans="1:9" outlineLevel="2" x14ac:dyDescent="0.3">
      <c r="A152" s="24" t="s">
        <v>527</v>
      </c>
      <c r="B152" t="s">
        <v>6</v>
      </c>
      <c r="C152" t="s">
        <v>7</v>
      </c>
      <c r="D152" s="17" t="s">
        <v>327</v>
      </c>
      <c r="E152" t="s">
        <v>74</v>
      </c>
      <c r="F152" s="97">
        <v>2</v>
      </c>
      <c r="G152" s="16">
        <v>2</v>
      </c>
      <c r="H152" s="16">
        <v>191</v>
      </c>
      <c r="I152" s="77">
        <v>4.6803299999999997</v>
      </c>
    </row>
    <row r="153" spans="1:9" outlineLevel="2" x14ac:dyDescent="0.3">
      <c r="A153" s="24" t="s">
        <v>527</v>
      </c>
      <c r="B153" t="s">
        <v>6</v>
      </c>
      <c r="C153" t="s">
        <v>7</v>
      </c>
      <c r="D153" s="17" t="s">
        <v>327</v>
      </c>
      <c r="E153" t="s">
        <v>75</v>
      </c>
      <c r="F153" s="97">
        <v>1</v>
      </c>
      <c r="G153" s="16">
        <v>1</v>
      </c>
      <c r="H153" s="16">
        <v>205</v>
      </c>
      <c r="I153" s="77">
        <v>4.9457800000000001</v>
      </c>
    </row>
    <row r="154" spans="1:9" outlineLevel="2" x14ac:dyDescent="0.3">
      <c r="A154" s="24" t="s">
        <v>527</v>
      </c>
      <c r="B154" t="s">
        <v>8</v>
      </c>
      <c r="C154" t="s">
        <v>9</v>
      </c>
      <c r="D154" s="17" t="s">
        <v>328</v>
      </c>
      <c r="E154" t="s">
        <v>71</v>
      </c>
      <c r="F154" s="97">
        <v>70</v>
      </c>
      <c r="G154" s="16">
        <v>79</v>
      </c>
      <c r="H154" s="16">
        <v>3668</v>
      </c>
      <c r="I154" s="77">
        <v>53.653109999999998</v>
      </c>
    </row>
    <row r="155" spans="1:9" outlineLevel="2" x14ac:dyDescent="0.3">
      <c r="A155" s="24" t="s">
        <v>527</v>
      </c>
      <c r="B155" t="s">
        <v>8</v>
      </c>
      <c r="C155" t="s">
        <v>9</v>
      </c>
      <c r="D155" s="17" t="s">
        <v>328</v>
      </c>
      <c r="E155" t="s">
        <v>72</v>
      </c>
      <c r="F155" s="97">
        <v>158</v>
      </c>
      <c r="G155" s="16">
        <v>189</v>
      </c>
      <c r="H155" s="16">
        <v>10148</v>
      </c>
      <c r="I155" s="77">
        <v>159.04277000000002</v>
      </c>
    </row>
    <row r="156" spans="1:9" outlineLevel="2" x14ac:dyDescent="0.3">
      <c r="A156" s="24" t="s">
        <v>527</v>
      </c>
      <c r="B156" t="s">
        <v>8</v>
      </c>
      <c r="C156" t="s">
        <v>9</v>
      </c>
      <c r="D156" s="17" t="s">
        <v>328</v>
      </c>
      <c r="E156" t="s">
        <v>73</v>
      </c>
      <c r="F156" s="97">
        <v>35</v>
      </c>
      <c r="G156" s="16">
        <v>39</v>
      </c>
      <c r="H156" s="16">
        <v>3054</v>
      </c>
      <c r="I156" s="77">
        <v>50.561529999999998</v>
      </c>
    </row>
    <row r="157" spans="1:9" outlineLevel="2" x14ac:dyDescent="0.3">
      <c r="A157" s="24" t="s">
        <v>527</v>
      </c>
      <c r="B157" t="s">
        <v>8</v>
      </c>
      <c r="C157" t="s">
        <v>9</v>
      </c>
      <c r="D157" s="17" t="s">
        <v>328</v>
      </c>
      <c r="E157" t="s">
        <v>74</v>
      </c>
      <c r="F157" s="97">
        <v>1</v>
      </c>
      <c r="G157" s="16">
        <v>4</v>
      </c>
      <c r="H157" s="16">
        <v>96</v>
      </c>
      <c r="I157" s="77">
        <v>1.8303100000000001</v>
      </c>
    </row>
    <row r="158" spans="1:9" outlineLevel="2" x14ac:dyDescent="0.3">
      <c r="A158" s="24" t="s">
        <v>527</v>
      </c>
      <c r="B158" t="s">
        <v>8</v>
      </c>
      <c r="C158" t="s">
        <v>9</v>
      </c>
      <c r="D158" s="17" t="s">
        <v>328</v>
      </c>
      <c r="E158" t="s">
        <v>76</v>
      </c>
      <c r="F158" s="97">
        <v>4</v>
      </c>
      <c r="G158" s="16">
        <v>5</v>
      </c>
      <c r="H158" s="16">
        <v>628</v>
      </c>
      <c r="I158" s="77">
        <v>12.15911</v>
      </c>
    </row>
    <row r="159" spans="1:9" outlineLevel="2" x14ac:dyDescent="0.3">
      <c r="A159" s="24" t="s">
        <v>527</v>
      </c>
      <c r="B159" t="s">
        <v>10</v>
      </c>
      <c r="C159" t="s">
        <v>81</v>
      </c>
      <c r="D159" s="17" t="s">
        <v>329</v>
      </c>
      <c r="E159" t="s">
        <v>71</v>
      </c>
      <c r="F159" s="97">
        <v>1363</v>
      </c>
      <c r="G159" s="16">
        <v>1463</v>
      </c>
      <c r="H159" s="16">
        <v>73592</v>
      </c>
      <c r="I159" s="77">
        <v>1223.0213200000001</v>
      </c>
    </row>
    <row r="160" spans="1:9" outlineLevel="2" x14ac:dyDescent="0.3">
      <c r="A160" s="24" t="s">
        <v>527</v>
      </c>
      <c r="B160" t="s">
        <v>10</v>
      </c>
      <c r="C160" t="s">
        <v>81</v>
      </c>
      <c r="D160" s="17" t="s">
        <v>329</v>
      </c>
      <c r="E160" t="s">
        <v>72</v>
      </c>
      <c r="F160" s="97">
        <v>1447</v>
      </c>
      <c r="G160" s="16">
        <v>1658</v>
      </c>
      <c r="H160" s="16">
        <v>111311</v>
      </c>
      <c r="I160" s="77">
        <v>1939.34557</v>
      </c>
    </row>
    <row r="161" spans="1:9" outlineLevel="2" x14ac:dyDescent="0.3">
      <c r="A161" s="24" t="s">
        <v>527</v>
      </c>
      <c r="B161" t="s">
        <v>10</v>
      </c>
      <c r="C161" t="s">
        <v>81</v>
      </c>
      <c r="D161" s="17" t="s">
        <v>329</v>
      </c>
      <c r="E161" t="s">
        <v>73</v>
      </c>
      <c r="F161" s="97">
        <v>383</v>
      </c>
      <c r="G161" s="16">
        <v>451</v>
      </c>
      <c r="H161" s="16">
        <v>40671</v>
      </c>
      <c r="I161" s="77">
        <v>687.95672999999999</v>
      </c>
    </row>
    <row r="162" spans="1:9" outlineLevel="2" x14ac:dyDescent="0.3">
      <c r="A162" s="24" t="s">
        <v>527</v>
      </c>
      <c r="B162" t="s">
        <v>10</v>
      </c>
      <c r="C162" t="s">
        <v>81</v>
      </c>
      <c r="D162" s="17" t="s">
        <v>329</v>
      </c>
      <c r="E162" t="s">
        <v>74</v>
      </c>
      <c r="F162" s="97">
        <v>54</v>
      </c>
      <c r="G162" s="16">
        <v>62</v>
      </c>
      <c r="H162" s="16">
        <v>7075</v>
      </c>
      <c r="I162" s="77">
        <v>121.59326</v>
      </c>
    </row>
    <row r="163" spans="1:9" outlineLevel="2" x14ac:dyDescent="0.3">
      <c r="A163" s="24" t="s">
        <v>527</v>
      </c>
      <c r="B163" t="s">
        <v>10</v>
      </c>
      <c r="C163" t="s">
        <v>81</v>
      </c>
      <c r="D163" s="17" t="s">
        <v>329</v>
      </c>
      <c r="E163" t="s">
        <v>75</v>
      </c>
      <c r="F163" s="97">
        <v>6</v>
      </c>
      <c r="G163" s="16">
        <v>8</v>
      </c>
      <c r="H163" s="16">
        <v>561</v>
      </c>
      <c r="I163" s="77">
        <v>9.1244199999999989</v>
      </c>
    </row>
    <row r="164" spans="1:9" outlineLevel="2" x14ac:dyDescent="0.3">
      <c r="A164" s="24" t="s">
        <v>527</v>
      </c>
      <c r="B164" t="s">
        <v>10</v>
      </c>
      <c r="C164" t="s">
        <v>81</v>
      </c>
      <c r="D164" s="17" t="s">
        <v>329</v>
      </c>
      <c r="E164" t="s">
        <v>76</v>
      </c>
      <c r="F164" s="97">
        <v>4</v>
      </c>
      <c r="G164" s="16">
        <v>4</v>
      </c>
      <c r="H164" s="16">
        <v>341</v>
      </c>
      <c r="I164" s="77">
        <v>6.2373899999999995</v>
      </c>
    </row>
    <row r="165" spans="1:9" outlineLevel="2" x14ac:dyDescent="0.3">
      <c r="A165" s="24" t="s">
        <v>527</v>
      </c>
      <c r="B165" t="s">
        <v>11</v>
      </c>
      <c r="C165" t="s">
        <v>423</v>
      </c>
      <c r="D165" s="17" t="s">
        <v>433</v>
      </c>
      <c r="E165" t="s">
        <v>71</v>
      </c>
      <c r="F165" s="97">
        <v>17716</v>
      </c>
      <c r="G165" s="16">
        <v>19265</v>
      </c>
      <c r="H165" s="16">
        <v>1147489</v>
      </c>
      <c r="I165" s="77">
        <v>14642.536270000001</v>
      </c>
    </row>
    <row r="166" spans="1:9" outlineLevel="2" x14ac:dyDescent="0.3">
      <c r="A166" s="24" t="s">
        <v>527</v>
      </c>
      <c r="B166" t="s">
        <v>11</v>
      </c>
      <c r="C166" t="s">
        <v>423</v>
      </c>
      <c r="D166" s="17" t="s">
        <v>433</v>
      </c>
      <c r="E166" t="s">
        <v>72</v>
      </c>
      <c r="F166" s="97">
        <v>32567</v>
      </c>
      <c r="G166" s="16">
        <v>37011</v>
      </c>
      <c r="H166" s="16">
        <v>2541239</v>
      </c>
      <c r="I166" s="77">
        <v>39854.42095</v>
      </c>
    </row>
    <row r="167" spans="1:9" outlineLevel="2" x14ac:dyDescent="0.3">
      <c r="A167" s="24" t="s">
        <v>527</v>
      </c>
      <c r="B167" t="s">
        <v>11</v>
      </c>
      <c r="C167" t="s">
        <v>423</v>
      </c>
      <c r="D167" s="17" t="s">
        <v>433</v>
      </c>
      <c r="E167" t="s">
        <v>73</v>
      </c>
      <c r="F167" s="97">
        <v>11689</v>
      </c>
      <c r="G167" s="16">
        <v>13617</v>
      </c>
      <c r="H167" s="16">
        <v>1085122</v>
      </c>
      <c r="I167" s="77">
        <v>17941.499230000001</v>
      </c>
    </row>
    <row r="168" spans="1:9" outlineLevel="2" x14ac:dyDescent="0.3">
      <c r="A168" s="24" t="s">
        <v>527</v>
      </c>
      <c r="B168" t="s">
        <v>11</v>
      </c>
      <c r="C168" t="s">
        <v>423</v>
      </c>
      <c r="D168" s="17" t="s">
        <v>433</v>
      </c>
      <c r="E168" t="s">
        <v>74</v>
      </c>
      <c r="F168" s="97">
        <v>2790</v>
      </c>
      <c r="G168" s="16">
        <v>3205</v>
      </c>
      <c r="H168" s="16">
        <v>308079</v>
      </c>
      <c r="I168" s="77">
        <v>5266.2119000000002</v>
      </c>
    </row>
    <row r="169" spans="1:9" outlineLevel="2" x14ac:dyDescent="0.3">
      <c r="A169" s="24" t="s">
        <v>527</v>
      </c>
      <c r="B169" t="s">
        <v>11</v>
      </c>
      <c r="C169" t="s">
        <v>423</v>
      </c>
      <c r="D169" s="17" t="s">
        <v>433</v>
      </c>
      <c r="E169" t="s">
        <v>75</v>
      </c>
      <c r="F169" s="97">
        <v>299</v>
      </c>
      <c r="G169" s="16">
        <v>348</v>
      </c>
      <c r="H169" s="16">
        <v>33244</v>
      </c>
      <c r="I169" s="77">
        <v>618.93415000000005</v>
      </c>
    </row>
    <row r="170" spans="1:9" outlineLevel="2" x14ac:dyDescent="0.3">
      <c r="A170" s="24" t="s">
        <v>527</v>
      </c>
      <c r="B170" t="s">
        <v>11</v>
      </c>
      <c r="C170" t="s">
        <v>423</v>
      </c>
      <c r="D170" s="17" t="s">
        <v>433</v>
      </c>
      <c r="E170" t="s">
        <v>76</v>
      </c>
      <c r="F170" s="97">
        <v>101</v>
      </c>
      <c r="G170" s="16">
        <v>114</v>
      </c>
      <c r="H170" s="16">
        <v>12088</v>
      </c>
      <c r="I170" s="77">
        <v>209.61227000000002</v>
      </c>
    </row>
    <row r="171" spans="1:9" outlineLevel="2" x14ac:dyDescent="0.3">
      <c r="A171" s="24" t="s">
        <v>527</v>
      </c>
      <c r="B171" t="s">
        <v>13</v>
      </c>
      <c r="C171" t="s">
        <v>14</v>
      </c>
      <c r="D171" s="17" t="s">
        <v>331</v>
      </c>
      <c r="E171" t="s">
        <v>71</v>
      </c>
      <c r="F171" s="97">
        <v>460</v>
      </c>
      <c r="G171" s="16">
        <v>502</v>
      </c>
      <c r="H171" s="16">
        <v>30203</v>
      </c>
      <c r="I171" s="77">
        <v>457.56990000000002</v>
      </c>
    </row>
    <row r="172" spans="1:9" outlineLevel="2" x14ac:dyDescent="0.3">
      <c r="A172" s="24" t="s">
        <v>527</v>
      </c>
      <c r="B172" t="s">
        <v>13</v>
      </c>
      <c r="C172" t="s">
        <v>14</v>
      </c>
      <c r="D172" s="17" t="s">
        <v>331</v>
      </c>
      <c r="E172" t="s">
        <v>72</v>
      </c>
      <c r="F172" s="97">
        <v>1735</v>
      </c>
      <c r="G172" s="16">
        <v>2124</v>
      </c>
      <c r="H172" s="16">
        <v>136616</v>
      </c>
      <c r="I172" s="77">
        <v>2167.0597200000002</v>
      </c>
    </row>
    <row r="173" spans="1:9" outlineLevel="2" x14ac:dyDescent="0.3">
      <c r="A173" s="24" t="s">
        <v>527</v>
      </c>
      <c r="B173" t="s">
        <v>13</v>
      </c>
      <c r="C173" t="s">
        <v>14</v>
      </c>
      <c r="D173" s="17" t="s">
        <v>331</v>
      </c>
      <c r="E173" t="s">
        <v>73</v>
      </c>
      <c r="F173" s="97">
        <v>970</v>
      </c>
      <c r="G173" s="16">
        <v>1253</v>
      </c>
      <c r="H173" s="16">
        <v>89166</v>
      </c>
      <c r="I173" s="77">
        <v>1402.83797</v>
      </c>
    </row>
    <row r="174" spans="1:9" outlineLevel="2" x14ac:dyDescent="0.3">
      <c r="A174" s="24" t="s">
        <v>527</v>
      </c>
      <c r="B174" t="s">
        <v>13</v>
      </c>
      <c r="C174" t="s">
        <v>14</v>
      </c>
      <c r="D174" s="17" t="s">
        <v>331</v>
      </c>
      <c r="E174" t="s">
        <v>74</v>
      </c>
      <c r="F174" s="97">
        <v>218</v>
      </c>
      <c r="G174" s="16">
        <v>265</v>
      </c>
      <c r="H174" s="16">
        <v>22730</v>
      </c>
      <c r="I174" s="77">
        <v>364.74639999999999</v>
      </c>
    </row>
    <row r="175" spans="1:9" outlineLevel="2" x14ac:dyDescent="0.3">
      <c r="A175" s="24" t="s">
        <v>527</v>
      </c>
      <c r="B175" t="s">
        <v>13</v>
      </c>
      <c r="C175" t="s">
        <v>14</v>
      </c>
      <c r="D175" s="17" t="s">
        <v>331</v>
      </c>
      <c r="E175" t="s">
        <v>75</v>
      </c>
      <c r="F175" s="97">
        <v>33</v>
      </c>
      <c r="G175" s="16">
        <v>39</v>
      </c>
      <c r="H175" s="16">
        <v>4097</v>
      </c>
      <c r="I175" s="77">
        <v>80.702759999999998</v>
      </c>
    </row>
    <row r="176" spans="1:9" outlineLevel="2" x14ac:dyDescent="0.3">
      <c r="A176" s="24" t="s">
        <v>527</v>
      </c>
      <c r="B176" t="s">
        <v>13</v>
      </c>
      <c r="C176" t="s">
        <v>14</v>
      </c>
      <c r="D176" s="17" t="s">
        <v>331</v>
      </c>
      <c r="E176" t="s">
        <v>76</v>
      </c>
      <c r="F176" s="97">
        <v>18</v>
      </c>
      <c r="G176" s="16">
        <v>23</v>
      </c>
      <c r="H176" s="16">
        <v>2003</v>
      </c>
      <c r="I176" s="77">
        <v>33.307829999999996</v>
      </c>
    </row>
    <row r="177" spans="1:9" outlineLevel="2" x14ac:dyDescent="0.3">
      <c r="A177" s="24" t="s">
        <v>527</v>
      </c>
      <c r="B177" t="s">
        <v>15</v>
      </c>
      <c r="C177" t="s">
        <v>16</v>
      </c>
      <c r="D177" s="17" t="s">
        <v>332</v>
      </c>
      <c r="E177" t="s">
        <v>71</v>
      </c>
      <c r="F177" s="97">
        <v>22298</v>
      </c>
      <c r="G177" s="16">
        <v>26053</v>
      </c>
      <c r="H177" s="16">
        <v>1287793</v>
      </c>
      <c r="I177" s="77">
        <v>17309.079760000001</v>
      </c>
    </row>
    <row r="178" spans="1:9" outlineLevel="2" x14ac:dyDescent="0.3">
      <c r="A178" s="24" t="s">
        <v>527</v>
      </c>
      <c r="B178" t="s">
        <v>15</v>
      </c>
      <c r="C178" t="s">
        <v>16</v>
      </c>
      <c r="D178" s="17" t="s">
        <v>332</v>
      </c>
      <c r="E178" t="s">
        <v>72</v>
      </c>
      <c r="F178" s="97">
        <v>45578</v>
      </c>
      <c r="G178" s="16">
        <v>56625</v>
      </c>
      <c r="H178" s="16">
        <v>3442092</v>
      </c>
      <c r="I178" s="77">
        <v>54061.933559999998</v>
      </c>
    </row>
    <row r="179" spans="1:9" outlineLevel="2" x14ac:dyDescent="0.3">
      <c r="A179" s="24" t="s">
        <v>527</v>
      </c>
      <c r="B179" t="s">
        <v>15</v>
      </c>
      <c r="C179" t="s">
        <v>16</v>
      </c>
      <c r="D179" s="17" t="s">
        <v>332</v>
      </c>
      <c r="E179" t="s">
        <v>73</v>
      </c>
      <c r="F179" s="97">
        <v>17694</v>
      </c>
      <c r="G179" s="16">
        <v>23048</v>
      </c>
      <c r="H179" s="16">
        <v>1598789</v>
      </c>
      <c r="I179" s="77">
        <v>25283.45739</v>
      </c>
    </row>
    <row r="180" spans="1:9" outlineLevel="2" x14ac:dyDescent="0.3">
      <c r="A180" s="24" t="s">
        <v>527</v>
      </c>
      <c r="B180" t="s">
        <v>15</v>
      </c>
      <c r="C180" t="s">
        <v>16</v>
      </c>
      <c r="D180" s="17" t="s">
        <v>332</v>
      </c>
      <c r="E180" t="s">
        <v>74</v>
      </c>
      <c r="F180" s="97">
        <v>4677</v>
      </c>
      <c r="G180" s="16">
        <v>6053</v>
      </c>
      <c r="H180" s="16">
        <v>471050</v>
      </c>
      <c r="I180" s="77">
        <v>7484.02081</v>
      </c>
    </row>
    <row r="181" spans="1:9" outlineLevel="2" x14ac:dyDescent="0.3">
      <c r="A181" s="24" t="s">
        <v>527</v>
      </c>
      <c r="B181" t="s">
        <v>15</v>
      </c>
      <c r="C181" t="s">
        <v>16</v>
      </c>
      <c r="D181" s="17" t="s">
        <v>332</v>
      </c>
      <c r="E181" t="s">
        <v>75</v>
      </c>
      <c r="F181" s="97">
        <v>661</v>
      </c>
      <c r="G181" s="16">
        <v>872</v>
      </c>
      <c r="H181" s="16">
        <v>69944</v>
      </c>
      <c r="I181" s="77">
        <v>1116.6925799999999</v>
      </c>
    </row>
    <row r="182" spans="1:9" outlineLevel="2" x14ac:dyDescent="0.3">
      <c r="A182" s="24" t="s">
        <v>527</v>
      </c>
      <c r="B182" t="s">
        <v>15</v>
      </c>
      <c r="C182" t="s">
        <v>16</v>
      </c>
      <c r="D182" s="17" t="s">
        <v>332</v>
      </c>
      <c r="E182" t="s">
        <v>76</v>
      </c>
      <c r="F182" s="97">
        <v>270</v>
      </c>
      <c r="G182" s="16">
        <v>331</v>
      </c>
      <c r="H182" s="16">
        <v>25848</v>
      </c>
      <c r="I182" s="77">
        <v>406.51157999999998</v>
      </c>
    </row>
    <row r="183" spans="1:9" outlineLevel="2" x14ac:dyDescent="0.3">
      <c r="A183" s="24" t="s">
        <v>527</v>
      </c>
      <c r="B183" t="s">
        <v>15</v>
      </c>
      <c r="C183" t="s">
        <v>16</v>
      </c>
      <c r="D183" s="17" t="s">
        <v>332</v>
      </c>
      <c r="E183" t="s">
        <v>77</v>
      </c>
      <c r="F183" s="97">
        <v>3</v>
      </c>
      <c r="G183" s="16">
        <v>3</v>
      </c>
      <c r="H183" s="16">
        <v>31</v>
      </c>
      <c r="I183" s="77">
        <v>0.44979000000000002</v>
      </c>
    </row>
    <row r="184" spans="1:9" outlineLevel="2" x14ac:dyDescent="0.3">
      <c r="A184" s="24" t="s">
        <v>527</v>
      </c>
      <c r="B184" t="s">
        <v>17</v>
      </c>
      <c r="C184" t="s">
        <v>424</v>
      </c>
      <c r="D184" s="17" t="s">
        <v>434</v>
      </c>
      <c r="E184" t="s">
        <v>71</v>
      </c>
      <c r="F184" s="97">
        <v>64</v>
      </c>
      <c r="G184" s="16">
        <v>72</v>
      </c>
      <c r="H184" s="16">
        <v>3160</v>
      </c>
      <c r="I184" s="77">
        <v>46.941389999999998</v>
      </c>
    </row>
    <row r="185" spans="1:9" outlineLevel="2" x14ac:dyDescent="0.3">
      <c r="A185" s="24" t="s">
        <v>527</v>
      </c>
      <c r="B185" t="s">
        <v>17</v>
      </c>
      <c r="C185" t="s">
        <v>424</v>
      </c>
      <c r="D185" s="17" t="s">
        <v>434</v>
      </c>
      <c r="E185" t="s">
        <v>72</v>
      </c>
      <c r="F185" s="97">
        <v>374</v>
      </c>
      <c r="G185" s="16">
        <v>444</v>
      </c>
      <c r="H185" s="16">
        <v>33552</v>
      </c>
      <c r="I185" s="77">
        <v>527.93209000000002</v>
      </c>
    </row>
    <row r="186" spans="1:9" outlineLevel="2" x14ac:dyDescent="0.3">
      <c r="A186" s="24" t="s">
        <v>527</v>
      </c>
      <c r="B186" t="s">
        <v>17</v>
      </c>
      <c r="C186" t="s">
        <v>424</v>
      </c>
      <c r="D186" s="17" t="s">
        <v>434</v>
      </c>
      <c r="E186" t="s">
        <v>73</v>
      </c>
      <c r="F186" s="97">
        <v>319</v>
      </c>
      <c r="G186" s="16">
        <v>393</v>
      </c>
      <c r="H186" s="16">
        <v>32172</v>
      </c>
      <c r="I186" s="77">
        <v>509.16372999999999</v>
      </c>
    </row>
    <row r="187" spans="1:9" outlineLevel="2" x14ac:dyDescent="0.3">
      <c r="A187" s="24" t="s">
        <v>527</v>
      </c>
      <c r="B187" t="s">
        <v>17</v>
      </c>
      <c r="C187" t="s">
        <v>424</v>
      </c>
      <c r="D187" s="17" t="s">
        <v>434</v>
      </c>
      <c r="E187" t="s">
        <v>74</v>
      </c>
      <c r="F187" s="97">
        <v>79</v>
      </c>
      <c r="G187" s="16">
        <v>97</v>
      </c>
      <c r="H187" s="16">
        <v>8070</v>
      </c>
      <c r="I187" s="77">
        <v>125.13866</v>
      </c>
    </row>
    <row r="188" spans="1:9" outlineLevel="2" x14ac:dyDescent="0.3">
      <c r="A188" s="24" t="s">
        <v>527</v>
      </c>
      <c r="B188" t="s">
        <v>17</v>
      </c>
      <c r="C188" t="s">
        <v>424</v>
      </c>
      <c r="D188" s="17" t="s">
        <v>434</v>
      </c>
      <c r="E188" t="s">
        <v>75</v>
      </c>
      <c r="F188" s="97">
        <v>2</v>
      </c>
      <c r="G188" s="16">
        <v>4</v>
      </c>
      <c r="H188" s="16">
        <v>272</v>
      </c>
      <c r="I188" s="77">
        <v>4.2300699999999996</v>
      </c>
    </row>
    <row r="189" spans="1:9" outlineLevel="2" x14ac:dyDescent="0.3">
      <c r="A189" s="24" t="s">
        <v>527</v>
      </c>
      <c r="B189" t="s">
        <v>17</v>
      </c>
      <c r="C189" t="s">
        <v>424</v>
      </c>
      <c r="D189" s="17" t="s">
        <v>434</v>
      </c>
      <c r="E189" t="s">
        <v>77</v>
      </c>
      <c r="F189" s="97">
        <v>1</v>
      </c>
      <c r="G189" s="16">
        <v>1</v>
      </c>
      <c r="H189" s="16">
        <v>2</v>
      </c>
      <c r="I189" s="77">
        <v>0.12461</v>
      </c>
    </row>
    <row r="190" spans="1:9" outlineLevel="2" x14ac:dyDescent="0.3">
      <c r="A190" s="24" t="s">
        <v>527</v>
      </c>
      <c r="B190" t="s">
        <v>18</v>
      </c>
      <c r="C190" t="s">
        <v>425</v>
      </c>
      <c r="D190" s="17" t="s">
        <v>435</v>
      </c>
      <c r="E190" t="s">
        <v>71</v>
      </c>
      <c r="F190" s="97">
        <v>113</v>
      </c>
      <c r="G190" s="16">
        <v>120</v>
      </c>
      <c r="H190" s="16">
        <v>7440</v>
      </c>
      <c r="I190" s="77">
        <v>113.86214</v>
      </c>
    </row>
    <row r="191" spans="1:9" outlineLevel="2" x14ac:dyDescent="0.3">
      <c r="A191" s="24" t="s">
        <v>527</v>
      </c>
      <c r="B191" t="s">
        <v>18</v>
      </c>
      <c r="C191" t="s">
        <v>425</v>
      </c>
      <c r="D191" s="17" t="s">
        <v>435</v>
      </c>
      <c r="E191" t="s">
        <v>72</v>
      </c>
      <c r="F191" s="97">
        <v>364</v>
      </c>
      <c r="G191" s="16">
        <v>435</v>
      </c>
      <c r="H191" s="16">
        <v>30115</v>
      </c>
      <c r="I191" s="77">
        <v>510.01157999999998</v>
      </c>
    </row>
    <row r="192" spans="1:9" outlineLevel="2" x14ac:dyDescent="0.3">
      <c r="A192" s="24" t="s">
        <v>527</v>
      </c>
      <c r="B192" t="s">
        <v>18</v>
      </c>
      <c r="C192" t="s">
        <v>425</v>
      </c>
      <c r="D192" s="17" t="s">
        <v>435</v>
      </c>
      <c r="E192" t="s">
        <v>73</v>
      </c>
      <c r="F192" s="97">
        <v>346</v>
      </c>
      <c r="G192" s="16">
        <v>401</v>
      </c>
      <c r="H192" s="16">
        <v>35879</v>
      </c>
      <c r="I192" s="77">
        <v>581.61912000000007</v>
      </c>
    </row>
    <row r="193" spans="1:9" outlineLevel="2" x14ac:dyDescent="0.3">
      <c r="A193" s="24" t="s">
        <v>527</v>
      </c>
      <c r="B193" t="s">
        <v>18</v>
      </c>
      <c r="C193" t="s">
        <v>425</v>
      </c>
      <c r="D193" s="17" t="s">
        <v>435</v>
      </c>
      <c r="E193" t="s">
        <v>74</v>
      </c>
      <c r="F193" s="97">
        <v>112</v>
      </c>
      <c r="G193" s="16">
        <v>131</v>
      </c>
      <c r="H193" s="16">
        <v>13710</v>
      </c>
      <c r="I193" s="77">
        <v>215.99642</v>
      </c>
    </row>
    <row r="194" spans="1:9" outlineLevel="2" x14ac:dyDescent="0.3">
      <c r="A194" s="24" t="s">
        <v>527</v>
      </c>
      <c r="B194" t="s">
        <v>18</v>
      </c>
      <c r="C194" t="s">
        <v>425</v>
      </c>
      <c r="D194" s="17" t="s">
        <v>435</v>
      </c>
      <c r="E194" t="s">
        <v>75</v>
      </c>
      <c r="F194" s="97">
        <v>9</v>
      </c>
      <c r="G194" s="16">
        <v>10</v>
      </c>
      <c r="H194" s="16">
        <v>920</v>
      </c>
      <c r="I194" s="77">
        <v>14.322100000000001</v>
      </c>
    </row>
    <row r="195" spans="1:9" outlineLevel="2" x14ac:dyDescent="0.3">
      <c r="A195" s="24" t="s">
        <v>527</v>
      </c>
      <c r="B195" t="s">
        <v>18</v>
      </c>
      <c r="C195" t="s">
        <v>425</v>
      </c>
      <c r="D195" s="17" t="s">
        <v>435</v>
      </c>
      <c r="E195" t="s">
        <v>76</v>
      </c>
      <c r="F195" s="97">
        <v>1</v>
      </c>
      <c r="G195" s="16">
        <v>2</v>
      </c>
      <c r="H195" s="16">
        <v>345</v>
      </c>
      <c r="I195" s="77">
        <v>4.5591100000000004</v>
      </c>
    </row>
    <row r="196" spans="1:9" outlineLevel="2" x14ac:dyDescent="0.3">
      <c r="A196" s="24" t="s">
        <v>527</v>
      </c>
      <c r="B196" t="s">
        <v>20</v>
      </c>
      <c r="C196" t="s">
        <v>19</v>
      </c>
      <c r="D196" s="17" t="s">
        <v>378</v>
      </c>
      <c r="E196" t="s">
        <v>71</v>
      </c>
      <c r="F196" s="97">
        <v>125</v>
      </c>
      <c r="G196" s="16">
        <v>142</v>
      </c>
      <c r="H196" s="16">
        <v>7100</v>
      </c>
      <c r="I196" s="77">
        <v>98.225359999999995</v>
      </c>
    </row>
    <row r="197" spans="1:9" outlineLevel="2" x14ac:dyDescent="0.3">
      <c r="A197" s="24" t="s">
        <v>527</v>
      </c>
      <c r="B197" t="s">
        <v>20</v>
      </c>
      <c r="C197" t="s">
        <v>19</v>
      </c>
      <c r="D197" s="17" t="s">
        <v>378</v>
      </c>
      <c r="E197" t="s">
        <v>72</v>
      </c>
      <c r="F197" s="97">
        <v>392</v>
      </c>
      <c r="G197" s="16">
        <v>459</v>
      </c>
      <c r="H197" s="16">
        <v>31915</v>
      </c>
      <c r="I197" s="77">
        <v>457.72983999999997</v>
      </c>
    </row>
    <row r="198" spans="1:9" outlineLevel="2" x14ac:dyDescent="0.3">
      <c r="A198" s="24" t="s">
        <v>527</v>
      </c>
      <c r="B198" t="s">
        <v>20</v>
      </c>
      <c r="C198" t="s">
        <v>19</v>
      </c>
      <c r="D198" s="17" t="s">
        <v>378</v>
      </c>
      <c r="E198" t="s">
        <v>73</v>
      </c>
      <c r="F198" s="97">
        <v>318</v>
      </c>
      <c r="G198" s="16">
        <v>362</v>
      </c>
      <c r="H198" s="16">
        <v>33371</v>
      </c>
      <c r="I198" s="77">
        <v>511.96244999999999</v>
      </c>
    </row>
    <row r="199" spans="1:9" outlineLevel="2" x14ac:dyDescent="0.3">
      <c r="A199" s="24" t="s">
        <v>527</v>
      </c>
      <c r="B199" t="s">
        <v>20</v>
      </c>
      <c r="C199" t="s">
        <v>19</v>
      </c>
      <c r="D199" s="17" t="s">
        <v>378</v>
      </c>
      <c r="E199" t="s">
        <v>74</v>
      </c>
      <c r="F199" s="97">
        <v>102</v>
      </c>
      <c r="G199" s="16">
        <v>114</v>
      </c>
      <c r="H199" s="16">
        <v>11242</v>
      </c>
      <c r="I199" s="77">
        <v>179.91408000000001</v>
      </c>
    </row>
    <row r="200" spans="1:9" outlineLevel="2" x14ac:dyDescent="0.3">
      <c r="A200" s="24" t="s">
        <v>527</v>
      </c>
      <c r="B200" t="s">
        <v>20</v>
      </c>
      <c r="C200" t="s">
        <v>19</v>
      </c>
      <c r="D200" s="17" t="s">
        <v>378</v>
      </c>
      <c r="E200" t="s">
        <v>75</v>
      </c>
      <c r="F200" s="97">
        <v>7</v>
      </c>
      <c r="G200" s="16">
        <v>9</v>
      </c>
      <c r="H200" s="16">
        <v>871</v>
      </c>
      <c r="I200" s="77">
        <v>12.59544</v>
      </c>
    </row>
    <row r="201" spans="1:9" outlineLevel="2" x14ac:dyDescent="0.3">
      <c r="A201" s="24" t="s">
        <v>527</v>
      </c>
      <c r="B201" t="s">
        <v>20</v>
      </c>
      <c r="C201" t="s">
        <v>19</v>
      </c>
      <c r="D201" s="17" t="s">
        <v>378</v>
      </c>
      <c r="E201" t="s">
        <v>76</v>
      </c>
      <c r="F201" s="97">
        <v>2</v>
      </c>
      <c r="G201" s="16">
        <v>4</v>
      </c>
      <c r="H201" s="16">
        <v>81</v>
      </c>
      <c r="I201" s="77">
        <v>1.4157500000000001</v>
      </c>
    </row>
    <row r="202" spans="1:9" outlineLevel="2" x14ac:dyDescent="0.3">
      <c r="A202" s="24" t="s">
        <v>527</v>
      </c>
      <c r="B202" t="s">
        <v>22</v>
      </c>
      <c r="C202" t="s">
        <v>21</v>
      </c>
      <c r="D202" s="17" t="s">
        <v>335</v>
      </c>
      <c r="E202" t="s">
        <v>71</v>
      </c>
      <c r="F202" s="97">
        <v>132</v>
      </c>
      <c r="G202" s="16">
        <v>155</v>
      </c>
      <c r="H202" s="16">
        <v>6502</v>
      </c>
      <c r="I202" s="77">
        <v>88.70796</v>
      </c>
    </row>
    <row r="203" spans="1:9" outlineLevel="2" x14ac:dyDescent="0.3">
      <c r="A203" s="24" t="s">
        <v>527</v>
      </c>
      <c r="B203" t="s">
        <v>22</v>
      </c>
      <c r="C203" t="s">
        <v>21</v>
      </c>
      <c r="D203" s="17" t="s">
        <v>335</v>
      </c>
      <c r="E203" t="s">
        <v>72</v>
      </c>
      <c r="F203" s="97">
        <v>392</v>
      </c>
      <c r="G203" s="16">
        <v>477</v>
      </c>
      <c r="H203" s="16">
        <v>26258</v>
      </c>
      <c r="I203" s="77">
        <v>393.17374000000001</v>
      </c>
    </row>
    <row r="204" spans="1:9" outlineLevel="2" x14ac:dyDescent="0.3">
      <c r="A204" s="24" t="s">
        <v>527</v>
      </c>
      <c r="B204" t="s">
        <v>22</v>
      </c>
      <c r="C204" t="s">
        <v>21</v>
      </c>
      <c r="D204" s="17" t="s">
        <v>335</v>
      </c>
      <c r="E204" t="s">
        <v>73</v>
      </c>
      <c r="F204" s="97">
        <v>209</v>
      </c>
      <c r="G204" s="16">
        <v>260</v>
      </c>
      <c r="H204" s="16">
        <v>21008</v>
      </c>
      <c r="I204" s="77">
        <v>318.29079000000002</v>
      </c>
    </row>
    <row r="205" spans="1:9" outlineLevel="2" x14ac:dyDescent="0.3">
      <c r="A205" s="24" t="s">
        <v>527</v>
      </c>
      <c r="B205" t="s">
        <v>22</v>
      </c>
      <c r="C205" t="s">
        <v>21</v>
      </c>
      <c r="D205" s="17" t="s">
        <v>335</v>
      </c>
      <c r="E205" t="s">
        <v>74</v>
      </c>
      <c r="F205" s="97">
        <v>64</v>
      </c>
      <c r="G205" s="16">
        <v>78</v>
      </c>
      <c r="H205" s="16">
        <v>7559</v>
      </c>
      <c r="I205" s="77">
        <v>117.17797</v>
      </c>
    </row>
    <row r="206" spans="1:9" outlineLevel="2" x14ac:dyDescent="0.3">
      <c r="A206" s="24" t="s">
        <v>527</v>
      </c>
      <c r="B206" t="s">
        <v>22</v>
      </c>
      <c r="C206" t="s">
        <v>21</v>
      </c>
      <c r="D206" s="17" t="s">
        <v>335</v>
      </c>
      <c r="E206" t="s">
        <v>75</v>
      </c>
      <c r="F206" s="97">
        <v>4</v>
      </c>
      <c r="G206" s="16">
        <v>7</v>
      </c>
      <c r="H206" s="16">
        <v>700</v>
      </c>
      <c r="I206" s="77">
        <v>9.6142000000000003</v>
      </c>
    </row>
    <row r="207" spans="1:9" outlineLevel="2" x14ac:dyDescent="0.3">
      <c r="A207" s="24" t="s">
        <v>527</v>
      </c>
      <c r="B207" t="s">
        <v>22</v>
      </c>
      <c r="C207" t="s">
        <v>21</v>
      </c>
      <c r="D207" s="17" t="s">
        <v>335</v>
      </c>
      <c r="E207" t="s">
        <v>76</v>
      </c>
      <c r="F207" s="97">
        <v>2</v>
      </c>
      <c r="G207" s="16">
        <v>2</v>
      </c>
      <c r="H207" s="16">
        <v>268</v>
      </c>
      <c r="I207" s="77">
        <v>3.5519999999999996</v>
      </c>
    </row>
    <row r="208" spans="1:9" outlineLevel="2" x14ac:dyDescent="0.3">
      <c r="A208" s="24" t="s">
        <v>527</v>
      </c>
      <c r="B208" t="s">
        <v>24</v>
      </c>
      <c r="C208" t="s">
        <v>426</v>
      </c>
      <c r="D208" s="17" t="s">
        <v>336</v>
      </c>
      <c r="E208" t="s">
        <v>71</v>
      </c>
      <c r="F208" s="97">
        <v>582</v>
      </c>
      <c r="G208" s="16">
        <v>643</v>
      </c>
      <c r="H208" s="16">
        <v>34427</v>
      </c>
      <c r="I208" s="77">
        <v>474.51026999999999</v>
      </c>
    </row>
    <row r="209" spans="1:9" outlineLevel="2" x14ac:dyDescent="0.3">
      <c r="A209" s="24" t="s">
        <v>527</v>
      </c>
      <c r="B209" t="s">
        <v>24</v>
      </c>
      <c r="C209" t="s">
        <v>426</v>
      </c>
      <c r="D209" s="17" t="s">
        <v>336</v>
      </c>
      <c r="E209" t="s">
        <v>72</v>
      </c>
      <c r="F209" s="97">
        <v>1569</v>
      </c>
      <c r="G209" s="16">
        <v>1987</v>
      </c>
      <c r="H209" s="16">
        <v>122686</v>
      </c>
      <c r="I209" s="77">
        <v>1892.11124</v>
      </c>
    </row>
    <row r="210" spans="1:9" outlineLevel="2" x14ac:dyDescent="0.3">
      <c r="A210" s="24" t="s">
        <v>527</v>
      </c>
      <c r="B210" t="s">
        <v>24</v>
      </c>
      <c r="C210" t="s">
        <v>426</v>
      </c>
      <c r="D210" s="17" t="s">
        <v>336</v>
      </c>
      <c r="E210" t="s">
        <v>73</v>
      </c>
      <c r="F210" s="97">
        <v>1420</v>
      </c>
      <c r="G210" s="16">
        <v>1791</v>
      </c>
      <c r="H210" s="16">
        <v>146249</v>
      </c>
      <c r="I210" s="77">
        <v>2228.2783399999998</v>
      </c>
    </row>
    <row r="211" spans="1:9" outlineLevel="2" x14ac:dyDescent="0.3">
      <c r="A211" s="24" t="s">
        <v>527</v>
      </c>
      <c r="B211" t="s">
        <v>24</v>
      </c>
      <c r="C211" t="s">
        <v>426</v>
      </c>
      <c r="D211" s="17" t="s">
        <v>336</v>
      </c>
      <c r="E211" t="s">
        <v>74</v>
      </c>
      <c r="F211" s="97">
        <v>422</v>
      </c>
      <c r="G211" s="16">
        <v>507</v>
      </c>
      <c r="H211" s="16">
        <v>49969</v>
      </c>
      <c r="I211" s="77">
        <v>779.31115</v>
      </c>
    </row>
    <row r="212" spans="1:9" outlineLevel="2" x14ac:dyDescent="0.3">
      <c r="A212" s="24" t="s">
        <v>527</v>
      </c>
      <c r="B212" t="s">
        <v>24</v>
      </c>
      <c r="C212" t="s">
        <v>426</v>
      </c>
      <c r="D212" s="17" t="s">
        <v>336</v>
      </c>
      <c r="E212" t="s">
        <v>75</v>
      </c>
      <c r="F212" s="97">
        <v>35</v>
      </c>
      <c r="G212" s="16">
        <v>54</v>
      </c>
      <c r="H212" s="16">
        <v>4151</v>
      </c>
      <c r="I212" s="77">
        <v>64.750599999999991</v>
      </c>
    </row>
    <row r="213" spans="1:9" outlineLevel="2" x14ac:dyDescent="0.3">
      <c r="A213" s="24" t="s">
        <v>527</v>
      </c>
      <c r="B213" t="s">
        <v>24</v>
      </c>
      <c r="C213" t="s">
        <v>426</v>
      </c>
      <c r="D213" s="17" t="s">
        <v>336</v>
      </c>
      <c r="E213" t="s">
        <v>76</v>
      </c>
      <c r="F213" s="97">
        <v>26</v>
      </c>
      <c r="G213" s="16">
        <v>32</v>
      </c>
      <c r="H213" s="16">
        <v>3551</v>
      </c>
      <c r="I213" s="77">
        <v>60.880969999999998</v>
      </c>
    </row>
    <row r="214" spans="1:9" outlineLevel="2" x14ac:dyDescent="0.3">
      <c r="A214" s="24" t="s">
        <v>527</v>
      </c>
      <c r="B214" t="s">
        <v>26</v>
      </c>
      <c r="C214" t="s">
        <v>228</v>
      </c>
      <c r="D214" s="17" t="s">
        <v>436</v>
      </c>
      <c r="E214" t="s">
        <v>71</v>
      </c>
      <c r="F214" s="97">
        <v>2113</v>
      </c>
      <c r="G214" s="16">
        <v>2379</v>
      </c>
      <c r="H214" s="16">
        <v>124044</v>
      </c>
      <c r="I214" s="77">
        <v>2119.3792599999997</v>
      </c>
    </row>
    <row r="215" spans="1:9" outlineLevel="2" x14ac:dyDescent="0.3">
      <c r="A215" s="24" t="s">
        <v>527</v>
      </c>
      <c r="B215" t="s">
        <v>26</v>
      </c>
      <c r="C215" t="s">
        <v>228</v>
      </c>
      <c r="D215" s="17" t="s">
        <v>436</v>
      </c>
      <c r="E215" t="s">
        <v>72</v>
      </c>
      <c r="F215" s="97">
        <v>4187</v>
      </c>
      <c r="G215" s="16">
        <v>5286</v>
      </c>
      <c r="H215" s="16">
        <v>307201</v>
      </c>
      <c r="I215" s="77">
        <v>5561.5300399999996</v>
      </c>
    </row>
    <row r="216" spans="1:9" outlineLevel="2" x14ac:dyDescent="0.3">
      <c r="A216" s="24" t="s">
        <v>527</v>
      </c>
      <c r="B216" t="s">
        <v>26</v>
      </c>
      <c r="C216" t="s">
        <v>228</v>
      </c>
      <c r="D216" s="17" t="s">
        <v>436</v>
      </c>
      <c r="E216" t="s">
        <v>73</v>
      </c>
      <c r="F216" s="97">
        <v>1630</v>
      </c>
      <c r="G216" s="16">
        <v>2183</v>
      </c>
      <c r="H216" s="16">
        <v>146809</v>
      </c>
      <c r="I216" s="77">
        <v>2612.7860600000004</v>
      </c>
    </row>
    <row r="217" spans="1:9" outlineLevel="2" x14ac:dyDescent="0.3">
      <c r="A217" s="24" t="s">
        <v>527</v>
      </c>
      <c r="B217" t="s">
        <v>26</v>
      </c>
      <c r="C217" t="s">
        <v>228</v>
      </c>
      <c r="D217" s="17" t="s">
        <v>436</v>
      </c>
      <c r="E217" t="s">
        <v>74</v>
      </c>
      <c r="F217" s="97">
        <v>520</v>
      </c>
      <c r="G217" s="16">
        <v>691</v>
      </c>
      <c r="H217" s="16">
        <v>53623</v>
      </c>
      <c r="I217" s="77">
        <v>941.05286999999998</v>
      </c>
    </row>
    <row r="218" spans="1:9" outlineLevel="2" x14ac:dyDescent="0.3">
      <c r="A218" s="24" t="s">
        <v>527</v>
      </c>
      <c r="B218" t="s">
        <v>26</v>
      </c>
      <c r="C218" t="s">
        <v>228</v>
      </c>
      <c r="D218" s="17" t="s">
        <v>436</v>
      </c>
      <c r="E218" t="s">
        <v>75</v>
      </c>
      <c r="F218" s="97">
        <v>99</v>
      </c>
      <c r="G218" s="16">
        <v>127</v>
      </c>
      <c r="H218" s="16">
        <v>11663</v>
      </c>
      <c r="I218" s="77">
        <v>204.02531999999999</v>
      </c>
    </row>
    <row r="219" spans="1:9" outlineLevel="2" x14ac:dyDescent="0.3">
      <c r="A219" s="24" t="s">
        <v>527</v>
      </c>
      <c r="B219" t="s">
        <v>26</v>
      </c>
      <c r="C219" t="s">
        <v>228</v>
      </c>
      <c r="D219" s="17" t="s">
        <v>436</v>
      </c>
      <c r="E219" t="s">
        <v>76</v>
      </c>
      <c r="F219" s="97">
        <v>51</v>
      </c>
      <c r="G219" s="16">
        <v>60</v>
      </c>
      <c r="H219" s="16">
        <v>4724</v>
      </c>
      <c r="I219" s="77">
        <v>78.509349999999998</v>
      </c>
    </row>
    <row r="220" spans="1:9" outlineLevel="2" x14ac:dyDescent="0.3">
      <c r="A220" s="24" t="s">
        <v>527</v>
      </c>
      <c r="B220" t="s">
        <v>26</v>
      </c>
      <c r="C220" t="s">
        <v>427</v>
      </c>
      <c r="D220" s="17" t="s">
        <v>510</v>
      </c>
      <c r="E220" t="s">
        <v>71</v>
      </c>
      <c r="F220" s="97">
        <v>30239</v>
      </c>
      <c r="G220" s="16">
        <v>35140</v>
      </c>
      <c r="H220" s="16">
        <v>1498230</v>
      </c>
      <c r="I220" s="77">
        <v>19288.651720000002</v>
      </c>
    </row>
    <row r="221" spans="1:9" outlineLevel="2" x14ac:dyDescent="0.3">
      <c r="A221" s="24" t="s">
        <v>527</v>
      </c>
      <c r="B221" t="s">
        <v>26</v>
      </c>
      <c r="C221" t="s">
        <v>427</v>
      </c>
      <c r="D221" s="17" t="s">
        <v>510</v>
      </c>
      <c r="E221" t="s">
        <v>72</v>
      </c>
      <c r="F221" s="97">
        <v>66965</v>
      </c>
      <c r="G221" s="16">
        <v>85943</v>
      </c>
      <c r="H221" s="16">
        <v>4302976</v>
      </c>
      <c r="I221" s="77">
        <v>66352.194669999997</v>
      </c>
    </row>
    <row r="222" spans="1:9" outlineLevel="2" x14ac:dyDescent="0.3">
      <c r="A222" s="24" t="s">
        <v>527</v>
      </c>
      <c r="B222" t="s">
        <v>26</v>
      </c>
      <c r="C222" t="s">
        <v>427</v>
      </c>
      <c r="D222" s="17" t="s">
        <v>510</v>
      </c>
      <c r="E222" t="s">
        <v>73</v>
      </c>
      <c r="F222" s="97">
        <v>26215</v>
      </c>
      <c r="G222" s="16">
        <v>35183</v>
      </c>
      <c r="H222" s="16">
        <v>2034549</v>
      </c>
      <c r="I222" s="77">
        <v>32596.498679999997</v>
      </c>
    </row>
    <row r="223" spans="1:9" outlineLevel="2" x14ac:dyDescent="0.3">
      <c r="A223" s="24" t="s">
        <v>527</v>
      </c>
      <c r="B223" t="s">
        <v>26</v>
      </c>
      <c r="C223" t="s">
        <v>427</v>
      </c>
      <c r="D223" s="17" t="s">
        <v>510</v>
      </c>
      <c r="E223" t="s">
        <v>74</v>
      </c>
      <c r="F223" s="97">
        <v>6743</v>
      </c>
      <c r="G223" s="16">
        <v>9074</v>
      </c>
      <c r="H223" s="16">
        <v>575759</v>
      </c>
      <c r="I223" s="77">
        <v>9378.6986199999992</v>
      </c>
    </row>
    <row r="224" spans="1:9" outlineLevel="2" x14ac:dyDescent="0.3">
      <c r="A224" s="24" t="s">
        <v>527</v>
      </c>
      <c r="B224" t="s">
        <v>26</v>
      </c>
      <c r="C224" t="s">
        <v>427</v>
      </c>
      <c r="D224" s="17" t="s">
        <v>510</v>
      </c>
      <c r="E224" t="s">
        <v>75</v>
      </c>
      <c r="F224" s="97">
        <v>958</v>
      </c>
      <c r="G224" s="16">
        <v>1358</v>
      </c>
      <c r="H224" s="16">
        <v>87699</v>
      </c>
      <c r="I224" s="77">
        <v>1453.76513</v>
      </c>
    </row>
    <row r="225" spans="1:9" outlineLevel="2" x14ac:dyDescent="0.3">
      <c r="A225" s="24" t="s">
        <v>527</v>
      </c>
      <c r="B225" t="s">
        <v>26</v>
      </c>
      <c r="C225" t="s">
        <v>427</v>
      </c>
      <c r="D225" s="17" t="s">
        <v>510</v>
      </c>
      <c r="E225" t="s">
        <v>76</v>
      </c>
      <c r="F225" s="97">
        <v>509</v>
      </c>
      <c r="G225" s="16">
        <v>706</v>
      </c>
      <c r="H225" s="16">
        <v>44473</v>
      </c>
      <c r="I225" s="77">
        <v>748.73592000000008</v>
      </c>
    </row>
    <row r="226" spans="1:9" outlineLevel="2" x14ac:dyDescent="0.3">
      <c r="A226" s="24" t="s">
        <v>527</v>
      </c>
      <c r="B226" t="s">
        <v>26</v>
      </c>
      <c r="C226" t="s">
        <v>427</v>
      </c>
      <c r="D226" s="17" t="s">
        <v>510</v>
      </c>
      <c r="E226" t="s">
        <v>77</v>
      </c>
      <c r="F226" s="97">
        <v>1</v>
      </c>
      <c r="G226" s="16">
        <v>1</v>
      </c>
      <c r="H226" s="16">
        <v>15</v>
      </c>
      <c r="I226" s="77">
        <v>0.18</v>
      </c>
    </row>
    <row r="227" spans="1:9" outlineLevel="2" x14ac:dyDescent="0.3">
      <c r="A227" s="24" t="s">
        <v>527</v>
      </c>
      <c r="B227" t="s">
        <v>28</v>
      </c>
      <c r="C227" t="s">
        <v>27</v>
      </c>
      <c r="D227" s="17" t="s">
        <v>437</v>
      </c>
      <c r="E227" t="s">
        <v>71</v>
      </c>
      <c r="F227" s="97">
        <v>1306</v>
      </c>
      <c r="G227" s="16">
        <v>1456</v>
      </c>
      <c r="H227" s="16">
        <v>56881</v>
      </c>
      <c r="I227" s="77">
        <v>819.73244999999997</v>
      </c>
    </row>
    <row r="228" spans="1:9" outlineLevel="2" x14ac:dyDescent="0.3">
      <c r="A228" s="24" t="s">
        <v>527</v>
      </c>
      <c r="B228" t="s">
        <v>28</v>
      </c>
      <c r="C228" t="s">
        <v>27</v>
      </c>
      <c r="D228" s="17" t="s">
        <v>437</v>
      </c>
      <c r="E228" t="s">
        <v>72</v>
      </c>
      <c r="F228" s="97">
        <v>3494</v>
      </c>
      <c r="G228" s="16">
        <v>4137</v>
      </c>
      <c r="H228" s="16">
        <v>188607</v>
      </c>
      <c r="I228" s="77">
        <v>3307.4443299999998</v>
      </c>
    </row>
    <row r="229" spans="1:9" outlineLevel="2" x14ac:dyDescent="0.3">
      <c r="A229" s="24" t="s">
        <v>527</v>
      </c>
      <c r="B229" t="s">
        <v>28</v>
      </c>
      <c r="C229" t="s">
        <v>27</v>
      </c>
      <c r="D229" s="17" t="s">
        <v>437</v>
      </c>
      <c r="E229" t="s">
        <v>73</v>
      </c>
      <c r="F229" s="97">
        <v>1274</v>
      </c>
      <c r="G229" s="16">
        <v>1607</v>
      </c>
      <c r="H229" s="16">
        <v>90907</v>
      </c>
      <c r="I229" s="77">
        <v>1653.45705</v>
      </c>
    </row>
    <row r="230" spans="1:9" outlineLevel="2" x14ac:dyDescent="0.3">
      <c r="A230" s="24" t="s">
        <v>527</v>
      </c>
      <c r="B230" t="s">
        <v>28</v>
      </c>
      <c r="C230" t="s">
        <v>27</v>
      </c>
      <c r="D230" s="17" t="s">
        <v>437</v>
      </c>
      <c r="E230" t="s">
        <v>74</v>
      </c>
      <c r="F230" s="97">
        <v>282</v>
      </c>
      <c r="G230" s="16">
        <v>344</v>
      </c>
      <c r="H230" s="16">
        <v>24938</v>
      </c>
      <c r="I230" s="77">
        <v>465.92260999999996</v>
      </c>
    </row>
    <row r="231" spans="1:9" outlineLevel="2" x14ac:dyDescent="0.3">
      <c r="A231" s="24" t="s">
        <v>527</v>
      </c>
      <c r="B231" t="s">
        <v>28</v>
      </c>
      <c r="C231" t="s">
        <v>27</v>
      </c>
      <c r="D231" s="17" t="s">
        <v>437</v>
      </c>
      <c r="E231" t="s">
        <v>75</v>
      </c>
      <c r="F231" s="97">
        <v>29</v>
      </c>
      <c r="G231" s="16">
        <v>32</v>
      </c>
      <c r="H231" s="16">
        <v>3268</v>
      </c>
      <c r="I231" s="77">
        <v>64.497380000000007</v>
      </c>
    </row>
    <row r="232" spans="1:9" outlineLevel="2" x14ac:dyDescent="0.3">
      <c r="A232" s="24" t="s">
        <v>527</v>
      </c>
      <c r="B232" t="s">
        <v>28</v>
      </c>
      <c r="C232" t="s">
        <v>27</v>
      </c>
      <c r="D232" s="17" t="s">
        <v>437</v>
      </c>
      <c r="E232" t="s">
        <v>76</v>
      </c>
      <c r="F232" s="97">
        <v>29</v>
      </c>
      <c r="G232" s="16">
        <v>29</v>
      </c>
      <c r="H232" s="16">
        <v>2354</v>
      </c>
      <c r="I232" s="77">
        <v>46.05762</v>
      </c>
    </row>
    <row r="233" spans="1:9" outlineLevel="2" x14ac:dyDescent="0.3">
      <c r="A233" s="24" t="s">
        <v>527</v>
      </c>
      <c r="B233" t="s">
        <v>30</v>
      </c>
      <c r="C233" t="s">
        <v>29</v>
      </c>
      <c r="D233" s="17" t="s">
        <v>340</v>
      </c>
      <c r="E233" t="s">
        <v>71</v>
      </c>
      <c r="F233" s="97">
        <v>360</v>
      </c>
      <c r="G233" s="16">
        <v>413</v>
      </c>
      <c r="H233" s="16">
        <v>13077</v>
      </c>
      <c r="I233" s="77">
        <v>176.59009</v>
      </c>
    </row>
    <row r="234" spans="1:9" outlineLevel="2" x14ac:dyDescent="0.3">
      <c r="A234" s="24" t="s">
        <v>527</v>
      </c>
      <c r="B234" t="s">
        <v>30</v>
      </c>
      <c r="C234" t="s">
        <v>29</v>
      </c>
      <c r="D234" s="17" t="s">
        <v>340</v>
      </c>
      <c r="E234" t="s">
        <v>72</v>
      </c>
      <c r="F234" s="97">
        <v>2369</v>
      </c>
      <c r="G234" s="16">
        <v>3055</v>
      </c>
      <c r="H234" s="16">
        <v>95589</v>
      </c>
      <c r="I234" s="77">
        <v>1467.7082700000001</v>
      </c>
    </row>
    <row r="235" spans="1:9" outlineLevel="2" x14ac:dyDescent="0.3">
      <c r="A235" s="24" t="s">
        <v>527</v>
      </c>
      <c r="B235" t="s">
        <v>30</v>
      </c>
      <c r="C235" t="s">
        <v>29</v>
      </c>
      <c r="D235" s="17" t="s">
        <v>340</v>
      </c>
      <c r="E235" t="s">
        <v>73</v>
      </c>
      <c r="F235" s="97">
        <v>2291</v>
      </c>
      <c r="G235" s="16">
        <v>3016</v>
      </c>
      <c r="H235" s="16">
        <v>128983</v>
      </c>
      <c r="I235" s="77">
        <v>2038.11328</v>
      </c>
    </row>
    <row r="236" spans="1:9" outlineLevel="2" x14ac:dyDescent="0.3">
      <c r="A236" s="24" t="s">
        <v>527</v>
      </c>
      <c r="B236" t="s">
        <v>30</v>
      </c>
      <c r="C236" t="s">
        <v>29</v>
      </c>
      <c r="D236" s="17" t="s">
        <v>340</v>
      </c>
      <c r="E236" t="s">
        <v>74</v>
      </c>
      <c r="F236" s="97">
        <v>683</v>
      </c>
      <c r="G236" s="16">
        <v>919</v>
      </c>
      <c r="H236" s="16">
        <v>46236</v>
      </c>
      <c r="I236" s="77">
        <v>742.22720000000004</v>
      </c>
    </row>
    <row r="237" spans="1:9" outlineLevel="2" x14ac:dyDescent="0.3">
      <c r="A237" s="24" t="s">
        <v>527</v>
      </c>
      <c r="B237" t="s">
        <v>30</v>
      </c>
      <c r="C237" t="s">
        <v>29</v>
      </c>
      <c r="D237" s="17" t="s">
        <v>340</v>
      </c>
      <c r="E237" t="s">
        <v>75</v>
      </c>
      <c r="F237" s="97">
        <v>120</v>
      </c>
      <c r="G237" s="16">
        <v>149</v>
      </c>
      <c r="H237" s="16">
        <v>10610</v>
      </c>
      <c r="I237" s="77">
        <v>177.05184</v>
      </c>
    </row>
    <row r="238" spans="1:9" outlineLevel="2" x14ac:dyDescent="0.3">
      <c r="A238" s="24" t="s">
        <v>527</v>
      </c>
      <c r="B238" t="s">
        <v>30</v>
      </c>
      <c r="C238" t="s">
        <v>29</v>
      </c>
      <c r="D238" s="17" t="s">
        <v>340</v>
      </c>
      <c r="E238" t="s">
        <v>76</v>
      </c>
      <c r="F238" s="97">
        <v>69</v>
      </c>
      <c r="G238" s="16">
        <v>78</v>
      </c>
      <c r="H238" s="16">
        <v>7006</v>
      </c>
      <c r="I238" s="77">
        <v>119.69753</v>
      </c>
    </row>
    <row r="239" spans="1:9" outlineLevel="2" x14ac:dyDescent="0.3">
      <c r="A239" s="24" t="s">
        <v>527</v>
      </c>
      <c r="B239" t="s">
        <v>32</v>
      </c>
      <c r="C239" t="s">
        <v>31</v>
      </c>
      <c r="D239" s="17" t="s">
        <v>438</v>
      </c>
      <c r="E239" t="s">
        <v>71</v>
      </c>
      <c r="F239" s="97">
        <v>4802</v>
      </c>
      <c r="G239" s="16">
        <v>5244</v>
      </c>
      <c r="H239" s="16">
        <v>257657</v>
      </c>
      <c r="I239" s="77">
        <v>4538.3092699999997</v>
      </c>
    </row>
    <row r="240" spans="1:9" outlineLevel="2" x14ac:dyDescent="0.3">
      <c r="A240" s="24" t="s">
        <v>527</v>
      </c>
      <c r="B240" t="s">
        <v>32</v>
      </c>
      <c r="C240" t="s">
        <v>31</v>
      </c>
      <c r="D240" s="17" t="s">
        <v>438</v>
      </c>
      <c r="E240" t="s">
        <v>72</v>
      </c>
      <c r="F240" s="97">
        <v>14694</v>
      </c>
      <c r="G240" s="16">
        <v>16898</v>
      </c>
      <c r="H240" s="16">
        <v>1005966</v>
      </c>
      <c r="I240" s="77">
        <v>19908.9643</v>
      </c>
    </row>
    <row r="241" spans="1:9" outlineLevel="2" x14ac:dyDescent="0.3">
      <c r="A241" s="24" t="s">
        <v>527</v>
      </c>
      <c r="B241" t="s">
        <v>32</v>
      </c>
      <c r="C241" t="s">
        <v>31</v>
      </c>
      <c r="D241" s="17" t="s">
        <v>438</v>
      </c>
      <c r="E241" t="s">
        <v>73</v>
      </c>
      <c r="F241" s="97">
        <v>6367</v>
      </c>
      <c r="G241" s="16">
        <v>7403</v>
      </c>
      <c r="H241" s="16">
        <v>553181</v>
      </c>
      <c r="I241" s="77">
        <v>11431.38967</v>
      </c>
    </row>
    <row r="242" spans="1:9" outlineLevel="2" x14ac:dyDescent="0.3">
      <c r="A242" s="24" t="s">
        <v>527</v>
      </c>
      <c r="B242" t="s">
        <v>32</v>
      </c>
      <c r="C242" t="s">
        <v>31</v>
      </c>
      <c r="D242" s="17" t="s">
        <v>438</v>
      </c>
      <c r="E242" t="s">
        <v>74</v>
      </c>
      <c r="F242" s="97">
        <v>1534</v>
      </c>
      <c r="G242" s="16">
        <v>1799</v>
      </c>
      <c r="H242" s="16">
        <v>161819</v>
      </c>
      <c r="I242" s="77">
        <v>3317.5821799999999</v>
      </c>
    </row>
    <row r="243" spans="1:9" outlineLevel="2" x14ac:dyDescent="0.3">
      <c r="A243" s="24" t="s">
        <v>527</v>
      </c>
      <c r="B243" t="s">
        <v>32</v>
      </c>
      <c r="C243" t="s">
        <v>31</v>
      </c>
      <c r="D243" s="17" t="s">
        <v>438</v>
      </c>
      <c r="E243" t="s">
        <v>75</v>
      </c>
      <c r="F243" s="97">
        <v>249</v>
      </c>
      <c r="G243" s="16">
        <v>294</v>
      </c>
      <c r="H243" s="16">
        <v>28161</v>
      </c>
      <c r="I243" s="77">
        <v>595.14246000000003</v>
      </c>
    </row>
    <row r="244" spans="1:9" outlineLevel="2" x14ac:dyDescent="0.3">
      <c r="A244" s="24" t="s">
        <v>527</v>
      </c>
      <c r="B244" t="s">
        <v>32</v>
      </c>
      <c r="C244" t="s">
        <v>31</v>
      </c>
      <c r="D244" s="17" t="s">
        <v>438</v>
      </c>
      <c r="E244" t="s">
        <v>76</v>
      </c>
      <c r="F244" s="97">
        <v>223</v>
      </c>
      <c r="G244" s="16">
        <v>252</v>
      </c>
      <c r="H244" s="16">
        <v>25609</v>
      </c>
      <c r="I244" s="77">
        <v>531.49007000000006</v>
      </c>
    </row>
    <row r="245" spans="1:9" outlineLevel="2" x14ac:dyDescent="0.3">
      <c r="A245" s="24" t="s">
        <v>527</v>
      </c>
      <c r="B245" t="s">
        <v>34</v>
      </c>
      <c r="C245" t="s">
        <v>428</v>
      </c>
      <c r="D245" s="17" t="s">
        <v>439</v>
      </c>
      <c r="E245" t="s">
        <v>71</v>
      </c>
      <c r="F245" s="97">
        <v>2675</v>
      </c>
      <c r="G245" s="16">
        <v>2973</v>
      </c>
      <c r="H245" s="16">
        <v>145435</v>
      </c>
      <c r="I245" s="77">
        <v>1769.0653600000001</v>
      </c>
    </row>
    <row r="246" spans="1:9" outlineLevel="2" x14ac:dyDescent="0.3">
      <c r="A246" s="24" t="s">
        <v>527</v>
      </c>
      <c r="B246" t="s">
        <v>34</v>
      </c>
      <c r="C246" t="s">
        <v>428</v>
      </c>
      <c r="D246" s="17" t="s">
        <v>439</v>
      </c>
      <c r="E246" t="s">
        <v>72</v>
      </c>
      <c r="F246" s="97">
        <v>6328</v>
      </c>
      <c r="G246" s="16">
        <v>7786</v>
      </c>
      <c r="H246" s="16">
        <v>438870</v>
      </c>
      <c r="I246" s="77">
        <v>6341.40672</v>
      </c>
    </row>
    <row r="247" spans="1:9" outlineLevel="2" x14ac:dyDescent="0.3">
      <c r="A247" s="24" t="s">
        <v>527</v>
      </c>
      <c r="B247" t="s">
        <v>34</v>
      </c>
      <c r="C247" t="s">
        <v>428</v>
      </c>
      <c r="D247" s="17" t="s">
        <v>439</v>
      </c>
      <c r="E247" t="s">
        <v>73</v>
      </c>
      <c r="F247" s="97">
        <v>2882</v>
      </c>
      <c r="G247" s="16">
        <v>3759</v>
      </c>
      <c r="H247" s="16">
        <v>238756</v>
      </c>
      <c r="I247" s="77">
        <v>3724.7644300000002</v>
      </c>
    </row>
    <row r="248" spans="1:9" outlineLevel="2" x14ac:dyDescent="0.3">
      <c r="A248" s="24" t="s">
        <v>527</v>
      </c>
      <c r="B248" t="s">
        <v>34</v>
      </c>
      <c r="C248" t="s">
        <v>428</v>
      </c>
      <c r="D248" s="17" t="s">
        <v>439</v>
      </c>
      <c r="E248" t="s">
        <v>74</v>
      </c>
      <c r="F248" s="97">
        <v>804</v>
      </c>
      <c r="G248" s="16">
        <v>1061</v>
      </c>
      <c r="H248" s="16">
        <v>70249</v>
      </c>
      <c r="I248" s="77">
        <v>1240.7192399999999</v>
      </c>
    </row>
    <row r="249" spans="1:9" outlineLevel="2" x14ac:dyDescent="0.3">
      <c r="A249" s="24" t="s">
        <v>527</v>
      </c>
      <c r="B249" t="s">
        <v>34</v>
      </c>
      <c r="C249" t="s">
        <v>428</v>
      </c>
      <c r="D249" s="17" t="s">
        <v>439</v>
      </c>
      <c r="E249" t="s">
        <v>75</v>
      </c>
      <c r="F249" s="97">
        <v>101</v>
      </c>
      <c r="G249" s="16">
        <v>130</v>
      </c>
      <c r="H249" s="16">
        <v>7757</v>
      </c>
      <c r="I249" s="77">
        <v>173.93306999999999</v>
      </c>
    </row>
    <row r="250" spans="1:9" outlineLevel="2" x14ac:dyDescent="0.3">
      <c r="A250" s="24" t="s">
        <v>527</v>
      </c>
      <c r="B250" t="s">
        <v>34</v>
      </c>
      <c r="C250" t="s">
        <v>428</v>
      </c>
      <c r="D250" s="17" t="s">
        <v>439</v>
      </c>
      <c r="E250" t="s">
        <v>76</v>
      </c>
      <c r="F250" s="97">
        <v>36</v>
      </c>
      <c r="G250" s="16">
        <v>42</v>
      </c>
      <c r="H250" s="16">
        <v>2337</v>
      </c>
      <c r="I250" s="77">
        <v>51.22448</v>
      </c>
    </row>
    <row r="251" spans="1:9" outlineLevel="2" x14ac:dyDescent="0.3">
      <c r="A251" s="24" t="s">
        <v>527</v>
      </c>
      <c r="B251" t="s">
        <v>36</v>
      </c>
      <c r="C251" t="s">
        <v>35</v>
      </c>
      <c r="D251" s="17" t="s">
        <v>440</v>
      </c>
      <c r="E251" t="s">
        <v>71</v>
      </c>
      <c r="F251" s="97">
        <v>993</v>
      </c>
      <c r="G251" s="16">
        <v>1105</v>
      </c>
      <c r="H251" s="16">
        <v>59732</v>
      </c>
      <c r="I251" s="77">
        <v>838.29201999999998</v>
      </c>
    </row>
    <row r="252" spans="1:9" outlineLevel="2" x14ac:dyDescent="0.3">
      <c r="A252" s="24" t="s">
        <v>527</v>
      </c>
      <c r="B252" t="s">
        <v>36</v>
      </c>
      <c r="C252" t="s">
        <v>35</v>
      </c>
      <c r="D252" s="17" t="s">
        <v>440</v>
      </c>
      <c r="E252" t="s">
        <v>72</v>
      </c>
      <c r="F252" s="97">
        <v>1855</v>
      </c>
      <c r="G252" s="16">
        <v>2248</v>
      </c>
      <c r="H252" s="16">
        <v>133476</v>
      </c>
      <c r="I252" s="77">
        <v>1984.4250099999999</v>
      </c>
    </row>
    <row r="253" spans="1:9" outlineLevel="2" x14ac:dyDescent="0.3">
      <c r="A253" s="24" t="s">
        <v>527</v>
      </c>
      <c r="B253" t="s">
        <v>36</v>
      </c>
      <c r="C253" t="s">
        <v>35</v>
      </c>
      <c r="D253" s="17" t="s">
        <v>440</v>
      </c>
      <c r="E253" t="s">
        <v>73</v>
      </c>
      <c r="F253" s="97">
        <v>732</v>
      </c>
      <c r="G253" s="16">
        <v>939</v>
      </c>
      <c r="H253" s="16">
        <v>61684</v>
      </c>
      <c r="I253" s="77">
        <v>945.47939999999994</v>
      </c>
    </row>
    <row r="254" spans="1:9" outlineLevel="2" x14ac:dyDescent="0.3">
      <c r="A254" s="24" t="s">
        <v>527</v>
      </c>
      <c r="B254" t="s">
        <v>36</v>
      </c>
      <c r="C254" t="s">
        <v>35</v>
      </c>
      <c r="D254" s="17" t="s">
        <v>440</v>
      </c>
      <c r="E254" t="s">
        <v>74</v>
      </c>
      <c r="F254" s="97">
        <v>241</v>
      </c>
      <c r="G254" s="16">
        <v>303</v>
      </c>
      <c r="H254" s="16">
        <v>24003</v>
      </c>
      <c r="I254" s="77">
        <v>381.31569000000002</v>
      </c>
    </row>
    <row r="255" spans="1:9" outlineLevel="2" x14ac:dyDescent="0.3">
      <c r="A255" s="24" t="s">
        <v>527</v>
      </c>
      <c r="B255" t="s">
        <v>36</v>
      </c>
      <c r="C255" t="s">
        <v>35</v>
      </c>
      <c r="D255" s="17" t="s">
        <v>440</v>
      </c>
      <c r="E255" t="s">
        <v>75</v>
      </c>
      <c r="F255" s="97">
        <v>40</v>
      </c>
      <c r="G255" s="16">
        <v>55</v>
      </c>
      <c r="H255" s="16">
        <v>5161</v>
      </c>
      <c r="I255" s="77">
        <v>80.331119999999999</v>
      </c>
    </row>
    <row r="256" spans="1:9" outlineLevel="2" x14ac:dyDescent="0.3">
      <c r="A256" s="24" t="s">
        <v>527</v>
      </c>
      <c r="B256" t="s">
        <v>36</v>
      </c>
      <c r="C256" t="s">
        <v>35</v>
      </c>
      <c r="D256" s="17" t="s">
        <v>440</v>
      </c>
      <c r="E256" t="s">
        <v>76</v>
      </c>
      <c r="F256" s="97">
        <v>26</v>
      </c>
      <c r="G256" s="16">
        <v>31</v>
      </c>
      <c r="H256" s="16">
        <v>2480</v>
      </c>
      <c r="I256" s="77">
        <v>38.550580000000004</v>
      </c>
    </row>
    <row r="257" spans="1:9" outlineLevel="2" x14ac:dyDescent="0.3">
      <c r="A257" s="24" t="s">
        <v>527</v>
      </c>
      <c r="B257" t="s">
        <v>38</v>
      </c>
      <c r="C257" t="s">
        <v>429</v>
      </c>
      <c r="D257" s="17" t="s">
        <v>441</v>
      </c>
      <c r="E257" t="s">
        <v>71</v>
      </c>
      <c r="F257" s="97">
        <v>9</v>
      </c>
      <c r="G257" s="16">
        <v>9</v>
      </c>
      <c r="H257" s="16">
        <v>1075</v>
      </c>
      <c r="I257" s="77">
        <v>16.514789999999998</v>
      </c>
    </row>
    <row r="258" spans="1:9" outlineLevel="2" x14ac:dyDescent="0.3">
      <c r="A258" s="24" t="s">
        <v>527</v>
      </c>
      <c r="B258" t="s">
        <v>38</v>
      </c>
      <c r="C258" t="s">
        <v>429</v>
      </c>
      <c r="D258" s="17" t="s">
        <v>441</v>
      </c>
      <c r="E258" t="s">
        <v>72</v>
      </c>
      <c r="F258" s="97">
        <v>30</v>
      </c>
      <c r="G258" s="16">
        <v>35</v>
      </c>
      <c r="H258" s="16">
        <v>2969</v>
      </c>
      <c r="I258" s="77">
        <v>51.355739999999997</v>
      </c>
    </row>
    <row r="259" spans="1:9" outlineLevel="2" x14ac:dyDescent="0.3">
      <c r="A259" s="24" t="s">
        <v>527</v>
      </c>
      <c r="B259" t="s">
        <v>38</v>
      </c>
      <c r="C259" t="s">
        <v>429</v>
      </c>
      <c r="D259" s="17" t="s">
        <v>441</v>
      </c>
      <c r="E259" t="s">
        <v>73</v>
      </c>
      <c r="F259" s="97">
        <v>23</v>
      </c>
      <c r="G259" s="16">
        <v>25</v>
      </c>
      <c r="H259" s="16">
        <v>2426</v>
      </c>
      <c r="I259" s="77">
        <v>38.985750000000003</v>
      </c>
    </row>
    <row r="260" spans="1:9" outlineLevel="2" x14ac:dyDescent="0.3">
      <c r="A260" s="24" t="s">
        <v>527</v>
      </c>
      <c r="B260" t="s">
        <v>38</v>
      </c>
      <c r="C260" t="s">
        <v>429</v>
      </c>
      <c r="D260" s="17" t="s">
        <v>441</v>
      </c>
      <c r="E260" t="s">
        <v>74</v>
      </c>
      <c r="F260" s="97">
        <v>8</v>
      </c>
      <c r="G260" s="16">
        <v>10</v>
      </c>
      <c r="H260" s="16">
        <v>712</v>
      </c>
      <c r="I260" s="77">
        <v>13.77904</v>
      </c>
    </row>
    <row r="261" spans="1:9" outlineLevel="2" x14ac:dyDescent="0.3">
      <c r="A261" s="24" t="s">
        <v>527</v>
      </c>
      <c r="B261" t="s">
        <v>38</v>
      </c>
      <c r="C261" t="s">
        <v>429</v>
      </c>
      <c r="D261" s="17" t="s">
        <v>441</v>
      </c>
      <c r="E261" t="s">
        <v>75</v>
      </c>
      <c r="F261" s="97">
        <v>1</v>
      </c>
      <c r="G261" s="16">
        <v>2</v>
      </c>
      <c r="H261" s="16">
        <v>113</v>
      </c>
      <c r="I261" s="77">
        <v>1.835</v>
      </c>
    </row>
    <row r="262" spans="1:9" outlineLevel="2" x14ac:dyDescent="0.3">
      <c r="A262" s="24" t="s">
        <v>527</v>
      </c>
      <c r="B262" t="s">
        <v>430</v>
      </c>
      <c r="C262" t="s">
        <v>431</v>
      </c>
      <c r="D262" s="17" t="s">
        <v>345</v>
      </c>
      <c r="E262" t="s">
        <v>71</v>
      </c>
      <c r="F262" s="97">
        <v>3</v>
      </c>
      <c r="G262" s="16">
        <v>3</v>
      </c>
      <c r="H262" s="16">
        <v>185</v>
      </c>
      <c r="I262" s="77">
        <v>2.5992799999999998</v>
      </c>
    </row>
    <row r="263" spans="1:9" outlineLevel="2" x14ac:dyDescent="0.3">
      <c r="A263" s="24" t="s">
        <v>527</v>
      </c>
      <c r="B263" t="s">
        <v>430</v>
      </c>
      <c r="C263" t="s">
        <v>431</v>
      </c>
      <c r="D263" s="17" t="s">
        <v>345</v>
      </c>
      <c r="E263" t="s">
        <v>72</v>
      </c>
      <c r="F263" s="97">
        <v>10</v>
      </c>
      <c r="G263" s="16">
        <v>10</v>
      </c>
      <c r="H263" s="16">
        <v>929</v>
      </c>
      <c r="I263" s="77">
        <v>15.172330000000001</v>
      </c>
    </row>
    <row r="264" spans="1:9" outlineLevel="2" x14ac:dyDescent="0.3">
      <c r="A264" s="24" t="s">
        <v>527</v>
      </c>
      <c r="B264" t="s">
        <v>430</v>
      </c>
      <c r="C264" t="s">
        <v>431</v>
      </c>
      <c r="D264" s="17" t="s">
        <v>345</v>
      </c>
      <c r="E264" t="s">
        <v>73</v>
      </c>
      <c r="F264" s="97">
        <v>3</v>
      </c>
      <c r="G264" s="16">
        <v>3</v>
      </c>
      <c r="H264" s="16">
        <v>632</v>
      </c>
      <c r="I264" s="77">
        <v>8.9513600000000011</v>
      </c>
    </row>
    <row r="265" spans="1:9" outlineLevel="2" x14ac:dyDescent="0.3">
      <c r="A265" s="24" t="s">
        <v>527</v>
      </c>
      <c r="B265" t="s">
        <v>430</v>
      </c>
      <c r="C265" t="s">
        <v>431</v>
      </c>
      <c r="D265" s="17" t="s">
        <v>345</v>
      </c>
      <c r="E265" t="s">
        <v>74</v>
      </c>
      <c r="F265" s="97">
        <v>2</v>
      </c>
      <c r="G265" s="16">
        <v>2</v>
      </c>
      <c r="H265" s="16">
        <v>432</v>
      </c>
      <c r="I265" s="77">
        <v>6.1739199999999999</v>
      </c>
    </row>
    <row r="266" spans="1:9" outlineLevel="2" x14ac:dyDescent="0.3">
      <c r="A266" s="24" t="s">
        <v>527</v>
      </c>
      <c r="B266" t="s">
        <v>430</v>
      </c>
      <c r="C266" t="s">
        <v>431</v>
      </c>
      <c r="D266" s="17" t="s">
        <v>345</v>
      </c>
      <c r="E266" t="s">
        <v>75</v>
      </c>
      <c r="F266" s="97">
        <v>1</v>
      </c>
      <c r="G266" s="16">
        <v>1</v>
      </c>
      <c r="H266" s="16">
        <v>153</v>
      </c>
      <c r="I266" s="77">
        <v>1.9824999999999999</v>
      </c>
    </row>
    <row r="267" spans="1:9" outlineLevel="2" x14ac:dyDescent="0.3">
      <c r="A267" s="24" t="s">
        <v>527</v>
      </c>
      <c r="B267" t="s">
        <v>430</v>
      </c>
      <c r="C267" t="s">
        <v>431</v>
      </c>
      <c r="D267" s="17" t="s">
        <v>345</v>
      </c>
      <c r="E267" t="s">
        <v>76</v>
      </c>
      <c r="F267" s="97">
        <v>1</v>
      </c>
      <c r="G267" s="16">
        <v>1</v>
      </c>
      <c r="H267" s="16">
        <v>49</v>
      </c>
      <c r="I267" s="77">
        <v>0.64275000000000004</v>
      </c>
    </row>
    <row r="268" spans="1:9" outlineLevel="1" x14ac:dyDescent="0.3">
      <c r="A268" s="81" t="s">
        <v>528</v>
      </c>
      <c r="D268" s="17"/>
      <c r="F268" s="97">
        <f>SUBTOTAL(9,F135:F267)</f>
        <v>378907</v>
      </c>
      <c r="G268" s="16">
        <f>SUBTOTAL(9,G135:G267)</f>
        <v>462107</v>
      </c>
      <c r="H268" s="16">
        <f>SUBTOTAL(9,H135:H267)</f>
        <v>27096447</v>
      </c>
      <c r="I268" s="77">
        <f>SUBTOTAL(9,I135:I267)</f>
        <v>424599.51369000005</v>
      </c>
    </row>
    <row r="269" spans="1:9" outlineLevel="2" x14ac:dyDescent="0.3">
      <c r="A269" s="18" t="s">
        <v>524</v>
      </c>
      <c r="B269" s="19" t="s">
        <v>0</v>
      </c>
      <c r="C269" s="19" t="s">
        <v>1</v>
      </c>
      <c r="D269" s="71" t="s">
        <v>324</v>
      </c>
      <c r="E269" s="19" t="s">
        <v>71</v>
      </c>
      <c r="F269" s="95">
        <v>1325</v>
      </c>
      <c r="G269" s="20">
        <v>1528</v>
      </c>
      <c r="H269" s="20">
        <v>149937</v>
      </c>
      <c r="I269" s="75">
        <v>1762.6825000000001</v>
      </c>
    </row>
    <row r="270" spans="1:9" outlineLevel="2" x14ac:dyDescent="0.3">
      <c r="A270" s="18" t="s">
        <v>524</v>
      </c>
      <c r="B270" s="19" t="s">
        <v>0</v>
      </c>
      <c r="C270" s="19" t="s">
        <v>1</v>
      </c>
      <c r="D270" s="71" t="s">
        <v>324</v>
      </c>
      <c r="E270" s="19" t="s">
        <v>72</v>
      </c>
      <c r="F270" s="95">
        <v>1315</v>
      </c>
      <c r="G270" s="20">
        <v>1752</v>
      </c>
      <c r="H270" s="20">
        <v>215886</v>
      </c>
      <c r="I270" s="75">
        <v>3021.4014999999999</v>
      </c>
    </row>
    <row r="271" spans="1:9" outlineLevel="2" x14ac:dyDescent="0.3">
      <c r="A271" s="18" t="s">
        <v>524</v>
      </c>
      <c r="B271" s="19" t="s">
        <v>0</v>
      </c>
      <c r="C271" s="19" t="s">
        <v>1</v>
      </c>
      <c r="D271" s="71" t="s">
        <v>324</v>
      </c>
      <c r="E271" s="19" t="s">
        <v>73</v>
      </c>
      <c r="F271" s="95">
        <v>248</v>
      </c>
      <c r="G271" s="20">
        <v>355</v>
      </c>
      <c r="H271" s="20">
        <v>37460</v>
      </c>
      <c r="I271" s="75">
        <v>540.46946000000003</v>
      </c>
    </row>
    <row r="272" spans="1:9" outlineLevel="2" x14ac:dyDescent="0.3">
      <c r="A272" s="18" t="s">
        <v>524</v>
      </c>
      <c r="B272" s="19" t="s">
        <v>0</v>
      </c>
      <c r="C272" s="19" t="s">
        <v>1</v>
      </c>
      <c r="D272" s="71" t="s">
        <v>324</v>
      </c>
      <c r="E272" s="19" t="s">
        <v>74</v>
      </c>
      <c r="F272" s="95">
        <v>32</v>
      </c>
      <c r="G272" s="20">
        <v>43</v>
      </c>
      <c r="H272" s="20">
        <v>4955</v>
      </c>
      <c r="I272" s="75">
        <v>68.256829999999994</v>
      </c>
    </row>
    <row r="273" spans="1:9" outlineLevel="2" x14ac:dyDescent="0.3">
      <c r="A273" s="18" t="s">
        <v>524</v>
      </c>
      <c r="B273" s="19" t="s">
        <v>0</v>
      </c>
      <c r="C273" s="19" t="s">
        <v>1</v>
      </c>
      <c r="D273" s="71" t="s">
        <v>324</v>
      </c>
      <c r="E273" s="19" t="s">
        <v>75</v>
      </c>
      <c r="F273" s="95">
        <v>5</v>
      </c>
      <c r="G273" s="20">
        <v>7</v>
      </c>
      <c r="H273" s="20">
        <v>794</v>
      </c>
      <c r="I273" s="75">
        <v>10.32466</v>
      </c>
    </row>
    <row r="274" spans="1:9" outlineLevel="2" x14ac:dyDescent="0.3">
      <c r="A274" s="18" t="s">
        <v>524</v>
      </c>
      <c r="B274" s="19" t="s">
        <v>0</v>
      </c>
      <c r="C274" s="19" t="s">
        <v>1</v>
      </c>
      <c r="D274" s="71" t="s">
        <v>324</v>
      </c>
      <c r="E274" s="19" t="s">
        <v>76</v>
      </c>
      <c r="F274" s="95">
        <v>7</v>
      </c>
      <c r="G274" s="20">
        <v>8</v>
      </c>
      <c r="H274" s="20">
        <v>982</v>
      </c>
      <c r="I274" s="75">
        <v>12.854380000000001</v>
      </c>
    </row>
    <row r="275" spans="1:9" outlineLevel="2" x14ac:dyDescent="0.3">
      <c r="A275" s="18" t="s">
        <v>524</v>
      </c>
      <c r="B275" s="19" t="s">
        <v>2</v>
      </c>
      <c r="C275" s="19" t="s">
        <v>3</v>
      </c>
      <c r="D275" s="71" t="s">
        <v>325</v>
      </c>
      <c r="E275" s="19" t="s">
        <v>71</v>
      </c>
      <c r="F275" s="95">
        <v>4</v>
      </c>
      <c r="G275" s="20">
        <v>4</v>
      </c>
      <c r="H275" s="20">
        <v>416</v>
      </c>
      <c r="I275" s="75">
        <v>7.3878500000000003</v>
      </c>
    </row>
    <row r="276" spans="1:9" outlineLevel="2" x14ac:dyDescent="0.3">
      <c r="A276" s="18" t="s">
        <v>524</v>
      </c>
      <c r="B276" s="19" t="s">
        <v>2</v>
      </c>
      <c r="C276" s="19" t="s">
        <v>3</v>
      </c>
      <c r="D276" s="71" t="s">
        <v>325</v>
      </c>
      <c r="E276" s="19" t="s">
        <v>72</v>
      </c>
      <c r="F276" s="95">
        <v>6</v>
      </c>
      <c r="G276" s="20">
        <v>7</v>
      </c>
      <c r="H276" s="20">
        <v>1058</v>
      </c>
      <c r="I276" s="75">
        <v>17.314299999999999</v>
      </c>
    </row>
    <row r="277" spans="1:9" outlineLevel="2" x14ac:dyDescent="0.3">
      <c r="A277" s="18" t="s">
        <v>524</v>
      </c>
      <c r="B277" s="19" t="s">
        <v>2</v>
      </c>
      <c r="C277" s="19" t="s">
        <v>3</v>
      </c>
      <c r="D277" s="71" t="s">
        <v>325</v>
      </c>
      <c r="E277" s="19" t="s">
        <v>73</v>
      </c>
      <c r="F277" s="95">
        <v>3</v>
      </c>
      <c r="G277" s="20">
        <v>4</v>
      </c>
      <c r="H277" s="20">
        <v>531</v>
      </c>
      <c r="I277" s="75">
        <v>8.0265199999999997</v>
      </c>
    </row>
    <row r="278" spans="1:9" outlineLevel="2" x14ac:dyDescent="0.3">
      <c r="A278" s="18" t="s">
        <v>524</v>
      </c>
      <c r="B278" s="19" t="s">
        <v>4</v>
      </c>
      <c r="C278" s="19" t="s">
        <v>5</v>
      </c>
      <c r="D278" s="71" t="s">
        <v>432</v>
      </c>
      <c r="E278" s="19" t="s">
        <v>71</v>
      </c>
      <c r="F278" s="95">
        <v>4619</v>
      </c>
      <c r="G278" s="20">
        <v>5399</v>
      </c>
      <c r="H278" s="20">
        <v>420847</v>
      </c>
      <c r="I278" s="75">
        <v>5777.10664</v>
      </c>
    </row>
    <row r="279" spans="1:9" outlineLevel="2" x14ac:dyDescent="0.3">
      <c r="A279" s="18" t="s">
        <v>524</v>
      </c>
      <c r="B279" s="19" t="s">
        <v>4</v>
      </c>
      <c r="C279" s="19" t="s">
        <v>5</v>
      </c>
      <c r="D279" s="71" t="s">
        <v>432</v>
      </c>
      <c r="E279" s="19" t="s">
        <v>72</v>
      </c>
      <c r="F279" s="95">
        <v>6688</v>
      </c>
      <c r="G279" s="20">
        <v>8594</v>
      </c>
      <c r="H279" s="20">
        <v>825946</v>
      </c>
      <c r="I279" s="75">
        <v>12647.051230000001</v>
      </c>
    </row>
    <row r="280" spans="1:9" outlineLevel="2" x14ac:dyDescent="0.3">
      <c r="A280" s="18" t="s">
        <v>524</v>
      </c>
      <c r="B280" s="19" t="s">
        <v>4</v>
      </c>
      <c r="C280" s="19" t="s">
        <v>5</v>
      </c>
      <c r="D280" s="71" t="s">
        <v>432</v>
      </c>
      <c r="E280" s="19" t="s">
        <v>73</v>
      </c>
      <c r="F280" s="95">
        <v>2016</v>
      </c>
      <c r="G280" s="20">
        <v>2741</v>
      </c>
      <c r="H280" s="20">
        <v>267525</v>
      </c>
      <c r="I280" s="75">
        <v>4130.8312599999999</v>
      </c>
    </row>
    <row r="281" spans="1:9" outlineLevel="2" x14ac:dyDescent="0.3">
      <c r="A281" s="18" t="s">
        <v>524</v>
      </c>
      <c r="B281" s="19" t="s">
        <v>4</v>
      </c>
      <c r="C281" s="19" t="s">
        <v>5</v>
      </c>
      <c r="D281" s="71" t="s">
        <v>432</v>
      </c>
      <c r="E281" s="19" t="s">
        <v>74</v>
      </c>
      <c r="F281" s="95">
        <v>423</v>
      </c>
      <c r="G281" s="20">
        <v>540</v>
      </c>
      <c r="H281" s="20">
        <v>52371</v>
      </c>
      <c r="I281" s="75">
        <v>790.0942</v>
      </c>
    </row>
    <row r="282" spans="1:9" outlineLevel="2" x14ac:dyDescent="0.3">
      <c r="A282" s="18" t="s">
        <v>524</v>
      </c>
      <c r="B282" s="19" t="s">
        <v>4</v>
      </c>
      <c r="C282" s="19" t="s">
        <v>5</v>
      </c>
      <c r="D282" s="71" t="s">
        <v>432</v>
      </c>
      <c r="E282" s="19" t="s">
        <v>75</v>
      </c>
      <c r="F282" s="95">
        <v>32</v>
      </c>
      <c r="G282" s="20">
        <v>44</v>
      </c>
      <c r="H282" s="20">
        <v>4954</v>
      </c>
      <c r="I282" s="75">
        <v>74.659019999999998</v>
      </c>
    </row>
    <row r="283" spans="1:9" outlineLevel="2" x14ac:dyDescent="0.3">
      <c r="A283" s="18" t="s">
        <v>524</v>
      </c>
      <c r="B283" s="19" t="s">
        <v>4</v>
      </c>
      <c r="C283" s="19" t="s">
        <v>5</v>
      </c>
      <c r="D283" s="71" t="s">
        <v>432</v>
      </c>
      <c r="E283" s="19" t="s">
        <v>76</v>
      </c>
      <c r="F283" s="95">
        <v>10</v>
      </c>
      <c r="G283" s="20">
        <v>16</v>
      </c>
      <c r="H283" s="20">
        <v>1826</v>
      </c>
      <c r="I283" s="75">
        <v>31.029809999999998</v>
      </c>
    </row>
    <row r="284" spans="1:9" outlineLevel="2" x14ac:dyDescent="0.3">
      <c r="A284" s="18" t="s">
        <v>524</v>
      </c>
      <c r="B284" s="19" t="s">
        <v>6</v>
      </c>
      <c r="C284" s="19" t="s">
        <v>7</v>
      </c>
      <c r="D284" s="71" t="s">
        <v>327</v>
      </c>
      <c r="E284" s="19" t="s">
        <v>71</v>
      </c>
      <c r="F284" s="95">
        <v>26</v>
      </c>
      <c r="G284" s="20">
        <v>30</v>
      </c>
      <c r="H284" s="20">
        <v>2905</v>
      </c>
      <c r="I284" s="75">
        <v>37.664400000000001</v>
      </c>
    </row>
    <row r="285" spans="1:9" outlineLevel="2" x14ac:dyDescent="0.3">
      <c r="A285" s="18" t="s">
        <v>524</v>
      </c>
      <c r="B285" s="19" t="s">
        <v>6</v>
      </c>
      <c r="C285" s="19" t="s">
        <v>7</v>
      </c>
      <c r="D285" s="71" t="s">
        <v>327</v>
      </c>
      <c r="E285" s="19" t="s">
        <v>72</v>
      </c>
      <c r="F285" s="95">
        <v>38</v>
      </c>
      <c r="G285" s="20">
        <v>43</v>
      </c>
      <c r="H285" s="20">
        <v>4950</v>
      </c>
      <c r="I285" s="75">
        <v>68.656509999999997</v>
      </c>
    </row>
    <row r="286" spans="1:9" outlineLevel="2" x14ac:dyDescent="0.3">
      <c r="A286" s="18" t="s">
        <v>524</v>
      </c>
      <c r="B286" s="19" t="s">
        <v>6</v>
      </c>
      <c r="C286" s="19" t="s">
        <v>7</v>
      </c>
      <c r="D286" s="71" t="s">
        <v>327</v>
      </c>
      <c r="E286" s="19" t="s">
        <v>73</v>
      </c>
      <c r="F286" s="95">
        <v>9</v>
      </c>
      <c r="G286" s="20">
        <v>10</v>
      </c>
      <c r="H286" s="20">
        <v>1124</v>
      </c>
      <c r="I286" s="75">
        <v>19.074660000000002</v>
      </c>
    </row>
    <row r="287" spans="1:9" outlineLevel="2" x14ac:dyDescent="0.3">
      <c r="A287" s="18" t="s">
        <v>524</v>
      </c>
      <c r="B287" s="19" t="s">
        <v>6</v>
      </c>
      <c r="C287" s="19" t="s">
        <v>7</v>
      </c>
      <c r="D287" s="71" t="s">
        <v>327</v>
      </c>
      <c r="E287" s="19" t="s">
        <v>74</v>
      </c>
      <c r="F287" s="95">
        <v>3</v>
      </c>
      <c r="G287" s="20">
        <v>4</v>
      </c>
      <c r="H287" s="20">
        <v>626</v>
      </c>
      <c r="I287" s="75">
        <v>9.7462900000000001</v>
      </c>
    </row>
    <row r="288" spans="1:9" outlineLevel="2" x14ac:dyDescent="0.3">
      <c r="A288" s="18" t="s">
        <v>524</v>
      </c>
      <c r="B288" s="19" t="s">
        <v>6</v>
      </c>
      <c r="C288" s="19" t="s">
        <v>7</v>
      </c>
      <c r="D288" s="71" t="s">
        <v>327</v>
      </c>
      <c r="E288" s="19" t="s">
        <v>75</v>
      </c>
      <c r="F288" s="95">
        <v>1</v>
      </c>
      <c r="G288" s="20">
        <v>1</v>
      </c>
      <c r="H288" s="20">
        <v>238</v>
      </c>
      <c r="I288" s="75">
        <v>4.3117999999999999</v>
      </c>
    </row>
    <row r="289" spans="1:9" outlineLevel="2" x14ac:dyDescent="0.3">
      <c r="A289" s="18" t="s">
        <v>524</v>
      </c>
      <c r="B289" s="19" t="s">
        <v>8</v>
      </c>
      <c r="C289" s="19" t="s">
        <v>9</v>
      </c>
      <c r="D289" s="71" t="s">
        <v>328</v>
      </c>
      <c r="E289" s="19" t="s">
        <v>71</v>
      </c>
      <c r="F289" s="95">
        <v>155</v>
      </c>
      <c r="G289" s="20">
        <v>167</v>
      </c>
      <c r="H289" s="20">
        <v>18110</v>
      </c>
      <c r="I289" s="75">
        <v>268.86059</v>
      </c>
    </row>
    <row r="290" spans="1:9" outlineLevel="2" x14ac:dyDescent="0.3">
      <c r="A290" s="18" t="s">
        <v>524</v>
      </c>
      <c r="B290" s="19" t="s">
        <v>8</v>
      </c>
      <c r="C290" s="19" t="s">
        <v>9</v>
      </c>
      <c r="D290" s="71" t="s">
        <v>328</v>
      </c>
      <c r="E290" s="19" t="s">
        <v>72</v>
      </c>
      <c r="F290" s="95">
        <v>619</v>
      </c>
      <c r="G290" s="20">
        <v>696</v>
      </c>
      <c r="H290" s="20">
        <v>91998</v>
      </c>
      <c r="I290" s="75">
        <v>1401.0571599999998</v>
      </c>
    </row>
    <row r="291" spans="1:9" outlineLevel="2" x14ac:dyDescent="0.3">
      <c r="A291" s="18" t="s">
        <v>524</v>
      </c>
      <c r="B291" s="19" t="s">
        <v>8</v>
      </c>
      <c r="C291" s="19" t="s">
        <v>9</v>
      </c>
      <c r="D291" s="71" t="s">
        <v>328</v>
      </c>
      <c r="E291" s="19" t="s">
        <v>73</v>
      </c>
      <c r="F291" s="95">
        <v>143</v>
      </c>
      <c r="G291" s="20">
        <v>168</v>
      </c>
      <c r="H291" s="20">
        <v>22269</v>
      </c>
      <c r="I291" s="75">
        <v>334.68686000000002</v>
      </c>
    </row>
    <row r="292" spans="1:9" outlineLevel="2" x14ac:dyDescent="0.3">
      <c r="A292" s="18" t="s">
        <v>524</v>
      </c>
      <c r="B292" s="19" t="s">
        <v>8</v>
      </c>
      <c r="C292" s="19" t="s">
        <v>9</v>
      </c>
      <c r="D292" s="71" t="s">
        <v>328</v>
      </c>
      <c r="E292" s="19" t="s">
        <v>74</v>
      </c>
      <c r="F292" s="95">
        <v>18</v>
      </c>
      <c r="G292" s="20">
        <v>23</v>
      </c>
      <c r="H292" s="20">
        <v>2961</v>
      </c>
      <c r="I292" s="75">
        <v>43.881369999999997</v>
      </c>
    </row>
    <row r="293" spans="1:9" outlineLevel="2" x14ac:dyDescent="0.3">
      <c r="A293" s="18" t="s">
        <v>524</v>
      </c>
      <c r="B293" s="19" t="s">
        <v>8</v>
      </c>
      <c r="C293" s="19" t="s">
        <v>9</v>
      </c>
      <c r="D293" s="71" t="s">
        <v>328</v>
      </c>
      <c r="E293" s="19" t="s">
        <v>75</v>
      </c>
      <c r="F293" s="95">
        <v>1</v>
      </c>
      <c r="G293" s="20">
        <v>1</v>
      </c>
      <c r="H293" s="20">
        <v>95</v>
      </c>
      <c r="I293" s="75">
        <v>1.39676</v>
      </c>
    </row>
    <row r="294" spans="1:9" outlineLevel="2" x14ac:dyDescent="0.3">
      <c r="A294" s="18" t="s">
        <v>524</v>
      </c>
      <c r="B294" s="19" t="s">
        <v>8</v>
      </c>
      <c r="C294" s="19" t="s">
        <v>9</v>
      </c>
      <c r="D294" s="71" t="s">
        <v>328</v>
      </c>
      <c r="E294" s="19" t="s">
        <v>76</v>
      </c>
      <c r="F294" s="95">
        <v>4</v>
      </c>
      <c r="G294" s="20">
        <v>5</v>
      </c>
      <c r="H294" s="20">
        <v>482</v>
      </c>
      <c r="I294" s="75">
        <v>7.0613200000000003</v>
      </c>
    </row>
    <row r="295" spans="1:9" outlineLevel="2" x14ac:dyDescent="0.3">
      <c r="A295" s="18" t="s">
        <v>524</v>
      </c>
      <c r="B295" s="19" t="s">
        <v>10</v>
      </c>
      <c r="C295" s="19" t="s">
        <v>81</v>
      </c>
      <c r="D295" s="71" t="s">
        <v>329</v>
      </c>
      <c r="E295" s="19" t="s">
        <v>71</v>
      </c>
      <c r="F295" s="95">
        <v>3155</v>
      </c>
      <c r="G295" s="20">
        <v>3424</v>
      </c>
      <c r="H295" s="20">
        <v>379829</v>
      </c>
      <c r="I295" s="75">
        <v>6541.6760800000002</v>
      </c>
    </row>
    <row r="296" spans="1:9" outlineLevel="2" x14ac:dyDescent="0.3">
      <c r="A296" s="18" t="s">
        <v>524</v>
      </c>
      <c r="B296" s="19" t="s">
        <v>10</v>
      </c>
      <c r="C296" s="19" t="s">
        <v>81</v>
      </c>
      <c r="D296" s="71" t="s">
        <v>329</v>
      </c>
      <c r="E296" s="19" t="s">
        <v>72</v>
      </c>
      <c r="F296" s="95">
        <v>4478</v>
      </c>
      <c r="G296" s="20">
        <v>5206</v>
      </c>
      <c r="H296" s="20">
        <v>722408</v>
      </c>
      <c r="I296" s="75">
        <v>12586.38056</v>
      </c>
    </row>
    <row r="297" spans="1:9" outlineLevel="2" x14ac:dyDescent="0.3">
      <c r="A297" s="18" t="s">
        <v>524</v>
      </c>
      <c r="B297" s="19" t="s">
        <v>10</v>
      </c>
      <c r="C297" s="19" t="s">
        <v>81</v>
      </c>
      <c r="D297" s="71" t="s">
        <v>329</v>
      </c>
      <c r="E297" s="19" t="s">
        <v>73</v>
      </c>
      <c r="F297" s="95">
        <v>826</v>
      </c>
      <c r="G297" s="20">
        <v>1000</v>
      </c>
      <c r="H297" s="20">
        <v>128033</v>
      </c>
      <c r="I297" s="75">
        <v>2164.7857100000001</v>
      </c>
    </row>
    <row r="298" spans="1:9" outlineLevel="2" x14ac:dyDescent="0.3">
      <c r="A298" s="18" t="s">
        <v>524</v>
      </c>
      <c r="B298" s="19" t="s">
        <v>10</v>
      </c>
      <c r="C298" s="19" t="s">
        <v>81</v>
      </c>
      <c r="D298" s="71" t="s">
        <v>329</v>
      </c>
      <c r="E298" s="19" t="s">
        <v>74</v>
      </c>
      <c r="F298" s="95">
        <v>118</v>
      </c>
      <c r="G298" s="20">
        <v>137</v>
      </c>
      <c r="H298" s="20">
        <v>18559</v>
      </c>
      <c r="I298" s="75">
        <v>316.23151999999999</v>
      </c>
    </row>
    <row r="299" spans="1:9" outlineLevel="2" x14ac:dyDescent="0.3">
      <c r="A299" s="18" t="s">
        <v>524</v>
      </c>
      <c r="B299" s="19" t="s">
        <v>10</v>
      </c>
      <c r="C299" s="19" t="s">
        <v>81</v>
      </c>
      <c r="D299" s="71" t="s">
        <v>329</v>
      </c>
      <c r="E299" s="19" t="s">
        <v>75</v>
      </c>
      <c r="F299" s="95">
        <v>6</v>
      </c>
      <c r="G299" s="20">
        <v>8</v>
      </c>
      <c r="H299" s="20">
        <v>1043</v>
      </c>
      <c r="I299" s="75">
        <v>15.439909999999999</v>
      </c>
    </row>
    <row r="300" spans="1:9" outlineLevel="2" x14ac:dyDescent="0.3">
      <c r="A300" s="18" t="s">
        <v>524</v>
      </c>
      <c r="B300" s="19" t="s">
        <v>10</v>
      </c>
      <c r="C300" s="19" t="s">
        <v>81</v>
      </c>
      <c r="D300" s="71" t="s">
        <v>329</v>
      </c>
      <c r="E300" s="19" t="s">
        <v>76</v>
      </c>
      <c r="F300" s="95">
        <v>8</v>
      </c>
      <c r="G300" s="20">
        <v>9</v>
      </c>
      <c r="H300" s="20">
        <v>1606</v>
      </c>
      <c r="I300" s="75">
        <v>30.3048</v>
      </c>
    </row>
    <row r="301" spans="1:9" outlineLevel="2" x14ac:dyDescent="0.3">
      <c r="A301" s="18" t="s">
        <v>524</v>
      </c>
      <c r="B301" s="19" t="s">
        <v>11</v>
      </c>
      <c r="C301" s="19" t="s">
        <v>423</v>
      </c>
      <c r="D301" s="71" t="s">
        <v>433</v>
      </c>
      <c r="E301" s="19" t="s">
        <v>71</v>
      </c>
      <c r="F301" s="95">
        <v>20687</v>
      </c>
      <c r="G301" s="20">
        <v>23551</v>
      </c>
      <c r="H301" s="20">
        <v>2002271</v>
      </c>
      <c r="I301" s="75">
        <v>24481.256710000001</v>
      </c>
    </row>
    <row r="302" spans="1:9" outlineLevel="2" x14ac:dyDescent="0.3">
      <c r="A302" s="18" t="s">
        <v>524</v>
      </c>
      <c r="B302" s="19" t="s">
        <v>11</v>
      </c>
      <c r="C302" s="19" t="s">
        <v>423</v>
      </c>
      <c r="D302" s="71" t="s">
        <v>433</v>
      </c>
      <c r="E302" s="19" t="s">
        <v>72</v>
      </c>
      <c r="F302" s="95">
        <v>39787</v>
      </c>
      <c r="G302" s="20">
        <v>48476</v>
      </c>
      <c r="H302" s="20">
        <v>5037811</v>
      </c>
      <c r="I302" s="75">
        <v>72922.712330000009</v>
      </c>
    </row>
    <row r="303" spans="1:9" outlineLevel="2" x14ac:dyDescent="0.3">
      <c r="A303" s="18" t="s">
        <v>524</v>
      </c>
      <c r="B303" s="19" t="s">
        <v>11</v>
      </c>
      <c r="C303" s="19" t="s">
        <v>423</v>
      </c>
      <c r="D303" s="71" t="s">
        <v>433</v>
      </c>
      <c r="E303" s="19" t="s">
        <v>73</v>
      </c>
      <c r="F303" s="95">
        <v>14733</v>
      </c>
      <c r="G303" s="20">
        <v>18218</v>
      </c>
      <c r="H303" s="20">
        <v>2006580</v>
      </c>
      <c r="I303" s="75">
        <v>31527.360509999999</v>
      </c>
    </row>
    <row r="304" spans="1:9" outlineLevel="2" x14ac:dyDescent="0.3">
      <c r="A304" s="18" t="s">
        <v>524</v>
      </c>
      <c r="B304" s="19" t="s">
        <v>11</v>
      </c>
      <c r="C304" s="19" t="s">
        <v>423</v>
      </c>
      <c r="D304" s="71" t="s">
        <v>433</v>
      </c>
      <c r="E304" s="19" t="s">
        <v>74</v>
      </c>
      <c r="F304" s="95">
        <v>3842</v>
      </c>
      <c r="G304" s="20">
        <v>4654</v>
      </c>
      <c r="H304" s="20">
        <v>584530</v>
      </c>
      <c r="I304" s="75">
        <v>9787.0928199999998</v>
      </c>
    </row>
    <row r="305" spans="1:9" outlineLevel="2" x14ac:dyDescent="0.3">
      <c r="A305" s="18" t="s">
        <v>524</v>
      </c>
      <c r="B305" s="19" t="s">
        <v>11</v>
      </c>
      <c r="C305" s="19" t="s">
        <v>423</v>
      </c>
      <c r="D305" s="71" t="s">
        <v>433</v>
      </c>
      <c r="E305" s="19" t="s">
        <v>75</v>
      </c>
      <c r="F305" s="95">
        <v>410</v>
      </c>
      <c r="G305" s="20">
        <v>488</v>
      </c>
      <c r="H305" s="20">
        <v>70133</v>
      </c>
      <c r="I305" s="75">
        <v>1331.02459</v>
      </c>
    </row>
    <row r="306" spans="1:9" outlineLevel="2" x14ac:dyDescent="0.3">
      <c r="A306" s="18" t="s">
        <v>524</v>
      </c>
      <c r="B306" s="19" t="s">
        <v>11</v>
      </c>
      <c r="C306" s="19" t="s">
        <v>423</v>
      </c>
      <c r="D306" s="71" t="s">
        <v>433</v>
      </c>
      <c r="E306" s="19" t="s">
        <v>76</v>
      </c>
      <c r="F306" s="95">
        <v>138</v>
      </c>
      <c r="G306" s="20">
        <v>160</v>
      </c>
      <c r="H306" s="20">
        <v>23660</v>
      </c>
      <c r="I306" s="75">
        <v>443.41412000000003</v>
      </c>
    </row>
    <row r="307" spans="1:9" outlineLevel="2" x14ac:dyDescent="0.3">
      <c r="A307" s="18" t="s">
        <v>524</v>
      </c>
      <c r="B307" s="19" t="s">
        <v>13</v>
      </c>
      <c r="C307" s="19" t="s">
        <v>14</v>
      </c>
      <c r="D307" s="71" t="s">
        <v>331</v>
      </c>
      <c r="E307" s="19" t="s">
        <v>71</v>
      </c>
      <c r="F307" s="95">
        <v>849</v>
      </c>
      <c r="G307" s="20">
        <v>949</v>
      </c>
      <c r="H307" s="20">
        <v>101009</v>
      </c>
      <c r="I307" s="75">
        <v>1522.6893</v>
      </c>
    </row>
    <row r="308" spans="1:9" outlineLevel="2" x14ac:dyDescent="0.3">
      <c r="A308" s="18" t="s">
        <v>524</v>
      </c>
      <c r="B308" s="19" t="s">
        <v>13</v>
      </c>
      <c r="C308" s="19" t="s">
        <v>14</v>
      </c>
      <c r="D308" s="71" t="s">
        <v>331</v>
      </c>
      <c r="E308" s="19" t="s">
        <v>72</v>
      </c>
      <c r="F308" s="95">
        <v>4746</v>
      </c>
      <c r="G308" s="20">
        <v>5791</v>
      </c>
      <c r="H308" s="20">
        <v>712144</v>
      </c>
      <c r="I308" s="75">
        <v>10848.18289</v>
      </c>
    </row>
    <row r="309" spans="1:9" outlineLevel="2" x14ac:dyDescent="0.3">
      <c r="A309" s="18" t="s">
        <v>524</v>
      </c>
      <c r="B309" s="19" t="s">
        <v>13</v>
      </c>
      <c r="C309" s="19" t="s">
        <v>14</v>
      </c>
      <c r="D309" s="71" t="s">
        <v>331</v>
      </c>
      <c r="E309" s="19" t="s">
        <v>73</v>
      </c>
      <c r="F309" s="95">
        <v>2162</v>
      </c>
      <c r="G309" s="20">
        <v>2822</v>
      </c>
      <c r="H309" s="20">
        <v>335897</v>
      </c>
      <c r="I309" s="75">
        <v>5124.3471</v>
      </c>
    </row>
    <row r="310" spans="1:9" outlineLevel="2" x14ac:dyDescent="0.3">
      <c r="A310" s="18" t="s">
        <v>524</v>
      </c>
      <c r="B310" s="19" t="s">
        <v>13</v>
      </c>
      <c r="C310" s="19" t="s">
        <v>14</v>
      </c>
      <c r="D310" s="71" t="s">
        <v>331</v>
      </c>
      <c r="E310" s="19" t="s">
        <v>74</v>
      </c>
      <c r="F310" s="95">
        <v>462</v>
      </c>
      <c r="G310" s="20">
        <v>571</v>
      </c>
      <c r="H310" s="20">
        <v>76860</v>
      </c>
      <c r="I310" s="75">
        <v>1203.7816800000001</v>
      </c>
    </row>
    <row r="311" spans="1:9" outlineLevel="2" x14ac:dyDescent="0.3">
      <c r="A311" s="18" t="s">
        <v>524</v>
      </c>
      <c r="B311" s="19" t="s">
        <v>13</v>
      </c>
      <c r="C311" s="19" t="s">
        <v>14</v>
      </c>
      <c r="D311" s="71" t="s">
        <v>331</v>
      </c>
      <c r="E311" s="19" t="s">
        <v>75</v>
      </c>
      <c r="F311" s="95">
        <v>55</v>
      </c>
      <c r="G311" s="20">
        <v>71</v>
      </c>
      <c r="H311" s="20">
        <v>9998</v>
      </c>
      <c r="I311" s="75">
        <v>174.52216999999999</v>
      </c>
    </row>
    <row r="312" spans="1:9" outlineLevel="2" x14ac:dyDescent="0.3">
      <c r="A312" s="18" t="s">
        <v>524</v>
      </c>
      <c r="B312" s="19" t="s">
        <v>13</v>
      </c>
      <c r="C312" s="19" t="s">
        <v>14</v>
      </c>
      <c r="D312" s="71" t="s">
        <v>331</v>
      </c>
      <c r="E312" s="19" t="s">
        <v>76</v>
      </c>
      <c r="F312" s="95">
        <v>26</v>
      </c>
      <c r="G312" s="20">
        <v>31</v>
      </c>
      <c r="H312" s="20">
        <v>4822</v>
      </c>
      <c r="I312" s="75">
        <v>85.794060000000002</v>
      </c>
    </row>
    <row r="313" spans="1:9" outlineLevel="2" x14ac:dyDescent="0.3">
      <c r="A313" s="18" t="s">
        <v>524</v>
      </c>
      <c r="B313" s="19" t="s">
        <v>15</v>
      </c>
      <c r="C313" s="19" t="s">
        <v>16</v>
      </c>
      <c r="D313" s="71" t="s">
        <v>332</v>
      </c>
      <c r="E313" s="19" t="s">
        <v>71</v>
      </c>
      <c r="F313" s="95">
        <v>27130</v>
      </c>
      <c r="G313" s="20">
        <v>33255</v>
      </c>
      <c r="H313" s="20">
        <v>2141280</v>
      </c>
      <c r="I313" s="75">
        <v>28133.52147</v>
      </c>
    </row>
    <row r="314" spans="1:9" outlineLevel="2" x14ac:dyDescent="0.3">
      <c r="A314" s="18" t="s">
        <v>524</v>
      </c>
      <c r="B314" s="19" t="s">
        <v>15</v>
      </c>
      <c r="C314" s="19" t="s">
        <v>16</v>
      </c>
      <c r="D314" s="71" t="s">
        <v>332</v>
      </c>
      <c r="E314" s="19" t="s">
        <v>72</v>
      </c>
      <c r="F314" s="95">
        <v>49265</v>
      </c>
      <c r="G314" s="20">
        <v>67491</v>
      </c>
      <c r="H314" s="20">
        <v>5354556</v>
      </c>
      <c r="I314" s="75">
        <v>82948.96819</v>
      </c>
    </row>
    <row r="315" spans="1:9" outlineLevel="2" x14ac:dyDescent="0.3">
      <c r="A315" s="18" t="s">
        <v>524</v>
      </c>
      <c r="B315" s="19" t="s">
        <v>15</v>
      </c>
      <c r="C315" s="19" t="s">
        <v>16</v>
      </c>
      <c r="D315" s="71" t="s">
        <v>332</v>
      </c>
      <c r="E315" s="19" t="s">
        <v>73</v>
      </c>
      <c r="F315" s="95">
        <v>19799</v>
      </c>
      <c r="G315" s="20">
        <v>27883</v>
      </c>
      <c r="H315" s="20">
        <v>2320427</v>
      </c>
      <c r="I315" s="75">
        <v>36295.793819999999</v>
      </c>
    </row>
    <row r="316" spans="1:9" outlineLevel="2" x14ac:dyDescent="0.3">
      <c r="A316" s="18" t="s">
        <v>524</v>
      </c>
      <c r="B316" s="19" t="s">
        <v>15</v>
      </c>
      <c r="C316" s="19" t="s">
        <v>16</v>
      </c>
      <c r="D316" s="71" t="s">
        <v>332</v>
      </c>
      <c r="E316" s="19" t="s">
        <v>74</v>
      </c>
      <c r="F316" s="95">
        <v>5962</v>
      </c>
      <c r="G316" s="20">
        <v>8100</v>
      </c>
      <c r="H316" s="20">
        <v>754757</v>
      </c>
      <c r="I316" s="75">
        <v>11867.43116</v>
      </c>
    </row>
    <row r="317" spans="1:9" outlineLevel="2" x14ac:dyDescent="0.3">
      <c r="A317" s="18" t="s">
        <v>524</v>
      </c>
      <c r="B317" s="19" t="s">
        <v>15</v>
      </c>
      <c r="C317" s="19" t="s">
        <v>16</v>
      </c>
      <c r="D317" s="71" t="s">
        <v>332</v>
      </c>
      <c r="E317" s="19" t="s">
        <v>75</v>
      </c>
      <c r="F317" s="95">
        <v>776</v>
      </c>
      <c r="G317" s="20">
        <v>1054</v>
      </c>
      <c r="H317" s="20">
        <v>107399</v>
      </c>
      <c r="I317" s="75">
        <v>1693.11077</v>
      </c>
    </row>
    <row r="318" spans="1:9" outlineLevel="2" x14ac:dyDescent="0.3">
      <c r="A318" s="18" t="s">
        <v>524</v>
      </c>
      <c r="B318" s="19" t="s">
        <v>15</v>
      </c>
      <c r="C318" s="19" t="s">
        <v>16</v>
      </c>
      <c r="D318" s="71" t="s">
        <v>332</v>
      </c>
      <c r="E318" s="19" t="s">
        <v>76</v>
      </c>
      <c r="F318" s="95">
        <v>290</v>
      </c>
      <c r="G318" s="20">
        <v>401</v>
      </c>
      <c r="H318" s="20">
        <v>34449</v>
      </c>
      <c r="I318" s="75">
        <v>537.68470000000002</v>
      </c>
    </row>
    <row r="319" spans="1:9" outlineLevel="2" x14ac:dyDescent="0.3">
      <c r="A319" s="18" t="s">
        <v>524</v>
      </c>
      <c r="B319" s="19" t="s">
        <v>15</v>
      </c>
      <c r="C319" s="19" t="s">
        <v>16</v>
      </c>
      <c r="D319" s="71" t="s">
        <v>332</v>
      </c>
      <c r="E319" s="19" t="s">
        <v>77</v>
      </c>
      <c r="F319" s="95">
        <v>1</v>
      </c>
      <c r="G319" s="20">
        <v>1</v>
      </c>
      <c r="H319" s="20">
        <v>56</v>
      </c>
      <c r="I319" s="75">
        <v>0.85058999999999996</v>
      </c>
    </row>
    <row r="320" spans="1:9" outlineLevel="2" x14ac:dyDescent="0.3">
      <c r="A320" s="18" t="s">
        <v>524</v>
      </c>
      <c r="B320" s="19" t="s">
        <v>17</v>
      </c>
      <c r="C320" s="19" t="s">
        <v>424</v>
      </c>
      <c r="D320" s="71" t="s">
        <v>434</v>
      </c>
      <c r="E320" s="19" t="s">
        <v>71</v>
      </c>
      <c r="F320" s="95">
        <v>76</v>
      </c>
      <c r="G320" s="20">
        <v>89</v>
      </c>
      <c r="H320" s="20">
        <v>4824</v>
      </c>
      <c r="I320" s="75">
        <v>68.356629999999996</v>
      </c>
    </row>
    <row r="321" spans="1:9" outlineLevel="2" x14ac:dyDescent="0.3">
      <c r="A321" s="18" t="s">
        <v>524</v>
      </c>
      <c r="B321" s="19" t="s">
        <v>17</v>
      </c>
      <c r="C321" s="19" t="s">
        <v>424</v>
      </c>
      <c r="D321" s="71" t="s">
        <v>434</v>
      </c>
      <c r="E321" s="19" t="s">
        <v>72</v>
      </c>
      <c r="F321" s="95">
        <v>392</v>
      </c>
      <c r="G321" s="20">
        <v>532</v>
      </c>
      <c r="H321" s="20">
        <v>45102</v>
      </c>
      <c r="I321" s="75">
        <v>701.57402000000002</v>
      </c>
    </row>
    <row r="322" spans="1:9" outlineLevel="2" x14ac:dyDescent="0.3">
      <c r="A322" s="18" t="s">
        <v>524</v>
      </c>
      <c r="B322" s="19" t="s">
        <v>17</v>
      </c>
      <c r="C322" s="19" t="s">
        <v>424</v>
      </c>
      <c r="D322" s="71" t="s">
        <v>434</v>
      </c>
      <c r="E322" s="19" t="s">
        <v>73</v>
      </c>
      <c r="F322" s="95">
        <v>393</v>
      </c>
      <c r="G322" s="20">
        <v>503</v>
      </c>
      <c r="H322" s="20">
        <v>51971</v>
      </c>
      <c r="I322" s="75">
        <v>811.89407000000006</v>
      </c>
    </row>
    <row r="323" spans="1:9" outlineLevel="2" x14ac:dyDescent="0.3">
      <c r="A323" s="18" t="s">
        <v>524</v>
      </c>
      <c r="B323" s="19" t="s">
        <v>17</v>
      </c>
      <c r="C323" s="19" t="s">
        <v>424</v>
      </c>
      <c r="D323" s="71" t="s">
        <v>434</v>
      </c>
      <c r="E323" s="19" t="s">
        <v>74</v>
      </c>
      <c r="F323" s="95">
        <v>127</v>
      </c>
      <c r="G323" s="20">
        <v>169</v>
      </c>
      <c r="H323" s="20">
        <v>14982</v>
      </c>
      <c r="I323" s="75">
        <v>243.61682000000002</v>
      </c>
    </row>
    <row r="324" spans="1:9" outlineLevel="2" x14ac:dyDescent="0.3">
      <c r="A324" s="18" t="s">
        <v>524</v>
      </c>
      <c r="B324" s="19" t="s">
        <v>17</v>
      </c>
      <c r="C324" s="19" t="s">
        <v>424</v>
      </c>
      <c r="D324" s="71" t="s">
        <v>434</v>
      </c>
      <c r="E324" s="19" t="s">
        <v>75</v>
      </c>
      <c r="F324" s="95">
        <v>6</v>
      </c>
      <c r="G324" s="20">
        <v>7</v>
      </c>
      <c r="H324" s="20">
        <v>1174</v>
      </c>
      <c r="I324" s="75">
        <v>20.246659999999999</v>
      </c>
    </row>
    <row r="325" spans="1:9" outlineLevel="2" x14ac:dyDescent="0.3">
      <c r="A325" s="18" t="s">
        <v>524</v>
      </c>
      <c r="B325" s="19" t="s">
        <v>17</v>
      </c>
      <c r="C325" s="19" t="s">
        <v>424</v>
      </c>
      <c r="D325" s="71" t="s">
        <v>434</v>
      </c>
      <c r="E325" s="19" t="s">
        <v>77</v>
      </c>
      <c r="F325" s="95">
        <v>1</v>
      </c>
      <c r="G325" s="20">
        <v>1</v>
      </c>
      <c r="H325" s="20">
        <v>6</v>
      </c>
      <c r="I325" s="75">
        <v>0.33090999999999998</v>
      </c>
    </row>
    <row r="326" spans="1:9" outlineLevel="2" x14ac:dyDescent="0.3">
      <c r="A326" s="18" t="s">
        <v>524</v>
      </c>
      <c r="B326" s="19" t="s">
        <v>18</v>
      </c>
      <c r="C326" s="19" t="s">
        <v>425</v>
      </c>
      <c r="D326" s="71" t="s">
        <v>435</v>
      </c>
      <c r="E326" s="19" t="s">
        <v>71</v>
      </c>
      <c r="F326" s="95">
        <v>155</v>
      </c>
      <c r="G326" s="20">
        <v>188</v>
      </c>
      <c r="H326" s="20">
        <v>17048</v>
      </c>
      <c r="I326" s="75">
        <v>236.59554</v>
      </c>
    </row>
    <row r="327" spans="1:9" outlineLevel="2" x14ac:dyDescent="0.3">
      <c r="A327" s="18" t="s">
        <v>524</v>
      </c>
      <c r="B327" s="19" t="s">
        <v>18</v>
      </c>
      <c r="C327" s="19" t="s">
        <v>425</v>
      </c>
      <c r="D327" s="71" t="s">
        <v>435</v>
      </c>
      <c r="E327" s="19" t="s">
        <v>72</v>
      </c>
      <c r="F327" s="95">
        <v>594</v>
      </c>
      <c r="G327" s="20">
        <v>725</v>
      </c>
      <c r="H327" s="20">
        <v>89301</v>
      </c>
      <c r="I327" s="75">
        <v>1328.0386899999999</v>
      </c>
    </row>
    <row r="328" spans="1:9" outlineLevel="2" x14ac:dyDescent="0.3">
      <c r="A328" s="18" t="s">
        <v>524</v>
      </c>
      <c r="B328" s="19" t="s">
        <v>18</v>
      </c>
      <c r="C328" s="19" t="s">
        <v>425</v>
      </c>
      <c r="D328" s="71" t="s">
        <v>435</v>
      </c>
      <c r="E328" s="19" t="s">
        <v>73</v>
      </c>
      <c r="F328" s="95">
        <v>626</v>
      </c>
      <c r="G328" s="20">
        <v>733</v>
      </c>
      <c r="H328" s="20">
        <v>100534</v>
      </c>
      <c r="I328" s="75">
        <v>1535.25927</v>
      </c>
    </row>
    <row r="329" spans="1:9" outlineLevel="2" x14ac:dyDescent="0.3">
      <c r="A329" s="18" t="s">
        <v>524</v>
      </c>
      <c r="B329" s="19" t="s">
        <v>18</v>
      </c>
      <c r="C329" s="19" t="s">
        <v>425</v>
      </c>
      <c r="D329" s="71" t="s">
        <v>435</v>
      </c>
      <c r="E329" s="19" t="s">
        <v>74</v>
      </c>
      <c r="F329" s="95">
        <v>193</v>
      </c>
      <c r="G329" s="20">
        <v>230</v>
      </c>
      <c r="H329" s="20">
        <v>32508</v>
      </c>
      <c r="I329" s="75">
        <v>509.40501</v>
      </c>
    </row>
    <row r="330" spans="1:9" outlineLevel="2" x14ac:dyDescent="0.3">
      <c r="A330" s="18" t="s">
        <v>524</v>
      </c>
      <c r="B330" s="19" t="s">
        <v>18</v>
      </c>
      <c r="C330" s="19" t="s">
        <v>425</v>
      </c>
      <c r="D330" s="71" t="s">
        <v>435</v>
      </c>
      <c r="E330" s="19" t="s">
        <v>75</v>
      </c>
      <c r="F330" s="95">
        <v>13</v>
      </c>
      <c r="G330" s="20">
        <v>14</v>
      </c>
      <c r="H330" s="20">
        <v>2089</v>
      </c>
      <c r="I330" s="75">
        <v>31.871200000000002</v>
      </c>
    </row>
    <row r="331" spans="1:9" outlineLevel="2" x14ac:dyDescent="0.3">
      <c r="A331" s="18" t="s">
        <v>524</v>
      </c>
      <c r="B331" s="19" t="s">
        <v>18</v>
      </c>
      <c r="C331" s="19" t="s">
        <v>425</v>
      </c>
      <c r="D331" s="71" t="s">
        <v>435</v>
      </c>
      <c r="E331" s="19" t="s">
        <v>76</v>
      </c>
      <c r="F331" s="95">
        <v>2</v>
      </c>
      <c r="G331" s="20">
        <v>2</v>
      </c>
      <c r="H331" s="20">
        <v>402</v>
      </c>
      <c r="I331" s="75">
        <v>5.4797000000000002</v>
      </c>
    </row>
    <row r="332" spans="1:9" outlineLevel="2" x14ac:dyDescent="0.3">
      <c r="A332" s="18" t="s">
        <v>524</v>
      </c>
      <c r="B332" s="19" t="s">
        <v>20</v>
      </c>
      <c r="C332" s="19" t="s">
        <v>19</v>
      </c>
      <c r="D332" s="71" t="s">
        <v>378</v>
      </c>
      <c r="E332" s="19" t="s">
        <v>71</v>
      </c>
      <c r="F332" s="95">
        <v>301</v>
      </c>
      <c r="G332" s="20">
        <v>349</v>
      </c>
      <c r="H332" s="20">
        <v>32743</v>
      </c>
      <c r="I332" s="75">
        <v>424.87615</v>
      </c>
    </row>
    <row r="333" spans="1:9" outlineLevel="2" x14ac:dyDescent="0.3">
      <c r="A333" s="18" t="s">
        <v>524</v>
      </c>
      <c r="B333" s="19" t="s">
        <v>20</v>
      </c>
      <c r="C333" s="19" t="s">
        <v>19</v>
      </c>
      <c r="D333" s="71" t="s">
        <v>378</v>
      </c>
      <c r="E333" s="19" t="s">
        <v>72</v>
      </c>
      <c r="F333" s="95">
        <v>1228</v>
      </c>
      <c r="G333" s="20">
        <v>1438</v>
      </c>
      <c r="H333" s="20">
        <v>177222</v>
      </c>
      <c r="I333" s="75">
        <v>2565.5977899999998</v>
      </c>
    </row>
    <row r="334" spans="1:9" outlineLevel="2" x14ac:dyDescent="0.3">
      <c r="A334" s="18" t="s">
        <v>524</v>
      </c>
      <c r="B334" s="19" t="s">
        <v>20</v>
      </c>
      <c r="C334" s="19" t="s">
        <v>19</v>
      </c>
      <c r="D334" s="71" t="s">
        <v>378</v>
      </c>
      <c r="E334" s="19" t="s">
        <v>73</v>
      </c>
      <c r="F334" s="95">
        <v>720</v>
      </c>
      <c r="G334" s="20">
        <v>836</v>
      </c>
      <c r="H334" s="20">
        <v>115900</v>
      </c>
      <c r="I334" s="75">
        <v>1780.6613199999999</v>
      </c>
    </row>
    <row r="335" spans="1:9" outlineLevel="2" x14ac:dyDescent="0.3">
      <c r="A335" s="18" t="s">
        <v>524</v>
      </c>
      <c r="B335" s="19" t="s">
        <v>20</v>
      </c>
      <c r="C335" s="19" t="s">
        <v>19</v>
      </c>
      <c r="D335" s="71" t="s">
        <v>378</v>
      </c>
      <c r="E335" s="19" t="s">
        <v>74</v>
      </c>
      <c r="F335" s="95">
        <v>181</v>
      </c>
      <c r="G335" s="20">
        <v>217</v>
      </c>
      <c r="H335" s="20">
        <v>30617</v>
      </c>
      <c r="I335" s="75">
        <v>459.20033999999998</v>
      </c>
    </row>
    <row r="336" spans="1:9" outlineLevel="2" x14ac:dyDescent="0.3">
      <c r="A336" s="18" t="s">
        <v>524</v>
      </c>
      <c r="B336" s="19" t="s">
        <v>20</v>
      </c>
      <c r="C336" s="19" t="s">
        <v>19</v>
      </c>
      <c r="D336" s="71" t="s">
        <v>378</v>
      </c>
      <c r="E336" s="19" t="s">
        <v>75</v>
      </c>
      <c r="F336" s="95">
        <v>14</v>
      </c>
      <c r="G336" s="20">
        <v>15</v>
      </c>
      <c r="H336" s="20">
        <v>2043</v>
      </c>
      <c r="I336" s="75">
        <v>29.00394</v>
      </c>
    </row>
    <row r="337" spans="1:9" outlineLevel="2" x14ac:dyDescent="0.3">
      <c r="A337" s="18" t="s">
        <v>524</v>
      </c>
      <c r="B337" s="19" t="s">
        <v>20</v>
      </c>
      <c r="C337" s="19" t="s">
        <v>19</v>
      </c>
      <c r="D337" s="71" t="s">
        <v>378</v>
      </c>
      <c r="E337" s="19" t="s">
        <v>76</v>
      </c>
      <c r="F337" s="95">
        <v>3</v>
      </c>
      <c r="G337" s="20">
        <v>3</v>
      </c>
      <c r="H337" s="20">
        <v>175</v>
      </c>
      <c r="I337" s="75">
        <v>3.6820900000000001</v>
      </c>
    </row>
    <row r="338" spans="1:9" outlineLevel="2" x14ac:dyDescent="0.3">
      <c r="A338" s="18" t="s">
        <v>524</v>
      </c>
      <c r="B338" s="19" t="s">
        <v>22</v>
      </c>
      <c r="C338" s="19" t="s">
        <v>21</v>
      </c>
      <c r="D338" s="71" t="s">
        <v>335</v>
      </c>
      <c r="E338" s="19" t="s">
        <v>71</v>
      </c>
      <c r="F338" s="95">
        <v>429</v>
      </c>
      <c r="G338" s="20">
        <v>478</v>
      </c>
      <c r="H338" s="20">
        <v>40958</v>
      </c>
      <c r="I338" s="75">
        <v>524.86139000000003</v>
      </c>
    </row>
    <row r="339" spans="1:9" outlineLevel="2" x14ac:dyDescent="0.3">
      <c r="A339" s="18" t="s">
        <v>524</v>
      </c>
      <c r="B339" s="19" t="s">
        <v>22</v>
      </c>
      <c r="C339" s="19" t="s">
        <v>21</v>
      </c>
      <c r="D339" s="71" t="s">
        <v>335</v>
      </c>
      <c r="E339" s="19" t="s">
        <v>72</v>
      </c>
      <c r="F339" s="95">
        <v>805</v>
      </c>
      <c r="G339" s="20">
        <v>1030</v>
      </c>
      <c r="H339" s="20">
        <v>112942</v>
      </c>
      <c r="I339" s="75">
        <v>1627.9352899999999</v>
      </c>
    </row>
    <row r="340" spans="1:9" outlineLevel="2" x14ac:dyDescent="0.3">
      <c r="A340" s="18" t="s">
        <v>524</v>
      </c>
      <c r="B340" s="19" t="s">
        <v>22</v>
      </c>
      <c r="C340" s="19" t="s">
        <v>21</v>
      </c>
      <c r="D340" s="71" t="s">
        <v>335</v>
      </c>
      <c r="E340" s="19" t="s">
        <v>73</v>
      </c>
      <c r="F340" s="95">
        <v>441</v>
      </c>
      <c r="G340" s="20">
        <v>595</v>
      </c>
      <c r="H340" s="20">
        <v>70263</v>
      </c>
      <c r="I340" s="75">
        <v>1046.8028099999999</v>
      </c>
    </row>
    <row r="341" spans="1:9" outlineLevel="2" x14ac:dyDescent="0.3">
      <c r="A341" s="18" t="s">
        <v>524</v>
      </c>
      <c r="B341" s="19" t="s">
        <v>22</v>
      </c>
      <c r="C341" s="19" t="s">
        <v>21</v>
      </c>
      <c r="D341" s="71" t="s">
        <v>335</v>
      </c>
      <c r="E341" s="19" t="s">
        <v>74</v>
      </c>
      <c r="F341" s="95">
        <v>99</v>
      </c>
      <c r="G341" s="20">
        <v>123</v>
      </c>
      <c r="H341" s="20">
        <v>16033</v>
      </c>
      <c r="I341" s="75">
        <v>243.27724000000001</v>
      </c>
    </row>
    <row r="342" spans="1:9" outlineLevel="2" x14ac:dyDescent="0.3">
      <c r="A342" s="18" t="s">
        <v>524</v>
      </c>
      <c r="B342" s="19" t="s">
        <v>22</v>
      </c>
      <c r="C342" s="19" t="s">
        <v>21</v>
      </c>
      <c r="D342" s="71" t="s">
        <v>335</v>
      </c>
      <c r="E342" s="19" t="s">
        <v>75</v>
      </c>
      <c r="F342" s="95">
        <v>7</v>
      </c>
      <c r="G342" s="20">
        <v>9</v>
      </c>
      <c r="H342" s="20">
        <v>1122</v>
      </c>
      <c r="I342" s="75">
        <v>15.338139999999999</v>
      </c>
    </row>
    <row r="343" spans="1:9" outlineLevel="2" x14ac:dyDescent="0.3">
      <c r="A343" s="18" t="s">
        <v>524</v>
      </c>
      <c r="B343" s="19" t="s">
        <v>22</v>
      </c>
      <c r="C343" s="19" t="s">
        <v>21</v>
      </c>
      <c r="D343" s="71" t="s">
        <v>335</v>
      </c>
      <c r="E343" s="19" t="s">
        <v>76</v>
      </c>
      <c r="F343" s="95">
        <v>4</v>
      </c>
      <c r="G343" s="20">
        <v>5</v>
      </c>
      <c r="H343" s="20">
        <v>626</v>
      </c>
      <c r="I343" s="75">
        <v>8.904160000000001</v>
      </c>
    </row>
    <row r="344" spans="1:9" outlineLevel="2" x14ac:dyDescent="0.3">
      <c r="A344" s="18" t="s">
        <v>524</v>
      </c>
      <c r="B344" s="19" t="s">
        <v>24</v>
      </c>
      <c r="C344" s="19" t="s">
        <v>426</v>
      </c>
      <c r="D344" s="71" t="s">
        <v>336</v>
      </c>
      <c r="E344" s="19" t="s">
        <v>71</v>
      </c>
      <c r="F344" s="95">
        <v>1127</v>
      </c>
      <c r="G344" s="20">
        <v>1268</v>
      </c>
      <c r="H344" s="20">
        <v>111865</v>
      </c>
      <c r="I344" s="75">
        <v>1434.86265</v>
      </c>
    </row>
    <row r="345" spans="1:9" outlineLevel="2" x14ac:dyDescent="0.3">
      <c r="A345" s="18" t="s">
        <v>524</v>
      </c>
      <c r="B345" s="19" t="s">
        <v>24</v>
      </c>
      <c r="C345" s="19" t="s">
        <v>426</v>
      </c>
      <c r="D345" s="71" t="s">
        <v>336</v>
      </c>
      <c r="E345" s="19" t="s">
        <v>72</v>
      </c>
      <c r="F345" s="95">
        <v>3498</v>
      </c>
      <c r="G345" s="20">
        <v>4493</v>
      </c>
      <c r="H345" s="20">
        <v>493005</v>
      </c>
      <c r="I345" s="75">
        <v>7096.90942</v>
      </c>
    </row>
    <row r="346" spans="1:9" outlineLevel="2" x14ac:dyDescent="0.3">
      <c r="A346" s="18" t="s">
        <v>524</v>
      </c>
      <c r="B346" s="19" t="s">
        <v>24</v>
      </c>
      <c r="C346" s="19" t="s">
        <v>426</v>
      </c>
      <c r="D346" s="71" t="s">
        <v>336</v>
      </c>
      <c r="E346" s="19" t="s">
        <v>73</v>
      </c>
      <c r="F346" s="95">
        <v>2936</v>
      </c>
      <c r="G346" s="20">
        <v>3793</v>
      </c>
      <c r="H346" s="20">
        <v>466093</v>
      </c>
      <c r="I346" s="75">
        <v>6945.70759</v>
      </c>
    </row>
    <row r="347" spans="1:9" outlineLevel="2" x14ac:dyDescent="0.3">
      <c r="A347" s="18" t="s">
        <v>524</v>
      </c>
      <c r="B347" s="19" t="s">
        <v>24</v>
      </c>
      <c r="C347" s="19" t="s">
        <v>426</v>
      </c>
      <c r="D347" s="71" t="s">
        <v>336</v>
      </c>
      <c r="E347" s="19" t="s">
        <v>74</v>
      </c>
      <c r="F347" s="95">
        <v>800</v>
      </c>
      <c r="G347" s="20">
        <v>975</v>
      </c>
      <c r="H347" s="20">
        <v>132351</v>
      </c>
      <c r="I347" s="75">
        <v>1992.66392</v>
      </c>
    </row>
    <row r="348" spans="1:9" outlineLevel="2" x14ac:dyDescent="0.3">
      <c r="A348" s="18" t="s">
        <v>524</v>
      </c>
      <c r="B348" s="19" t="s">
        <v>24</v>
      </c>
      <c r="C348" s="19" t="s">
        <v>426</v>
      </c>
      <c r="D348" s="71" t="s">
        <v>336</v>
      </c>
      <c r="E348" s="19" t="s">
        <v>75</v>
      </c>
      <c r="F348" s="95">
        <v>60</v>
      </c>
      <c r="G348" s="20">
        <v>72</v>
      </c>
      <c r="H348" s="20">
        <v>11606</v>
      </c>
      <c r="I348" s="75">
        <v>177.63819999999998</v>
      </c>
    </row>
    <row r="349" spans="1:9" outlineLevel="2" x14ac:dyDescent="0.3">
      <c r="A349" s="18" t="s">
        <v>524</v>
      </c>
      <c r="B349" s="19" t="s">
        <v>24</v>
      </c>
      <c r="C349" s="19" t="s">
        <v>426</v>
      </c>
      <c r="D349" s="71" t="s">
        <v>336</v>
      </c>
      <c r="E349" s="19" t="s">
        <v>76</v>
      </c>
      <c r="F349" s="95">
        <v>32</v>
      </c>
      <c r="G349" s="20">
        <v>37</v>
      </c>
      <c r="H349" s="20">
        <v>5044</v>
      </c>
      <c r="I349" s="75">
        <v>85.658069999999995</v>
      </c>
    </row>
    <row r="350" spans="1:9" outlineLevel="2" x14ac:dyDescent="0.3">
      <c r="A350" s="18" t="s">
        <v>524</v>
      </c>
      <c r="B350" s="19" t="s">
        <v>26</v>
      </c>
      <c r="C350" s="19" t="s">
        <v>228</v>
      </c>
      <c r="D350" s="71" t="s">
        <v>436</v>
      </c>
      <c r="E350" s="19" t="s">
        <v>71</v>
      </c>
      <c r="F350" s="95">
        <v>3815</v>
      </c>
      <c r="G350" s="20">
        <v>4332</v>
      </c>
      <c r="H350" s="20">
        <v>366494</v>
      </c>
      <c r="I350" s="75">
        <v>5848.9118699999999</v>
      </c>
    </row>
    <row r="351" spans="1:9" outlineLevel="2" x14ac:dyDescent="0.3">
      <c r="A351" s="18" t="s">
        <v>524</v>
      </c>
      <c r="B351" s="19" t="s">
        <v>26</v>
      </c>
      <c r="C351" s="19" t="s">
        <v>228</v>
      </c>
      <c r="D351" s="71" t="s">
        <v>436</v>
      </c>
      <c r="E351" s="19" t="s">
        <v>72</v>
      </c>
      <c r="F351" s="95">
        <v>7729</v>
      </c>
      <c r="G351" s="20">
        <v>10033</v>
      </c>
      <c r="H351" s="20">
        <v>995488</v>
      </c>
      <c r="I351" s="75">
        <v>17397.319340000002</v>
      </c>
    </row>
    <row r="352" spans="1:9" outlineLevel="2" x14ac:dyDescent="0.3">
      <c r="A352" s="18" t="s">
        <v>524</v>
      </c>
      <c r="B352" s="19" t="s">
        <v>26</v>
      </c>
      <c r="C352" s="19" t="s">
        <v>228</v>
      </c>
      <c r="D352" s="71" t="s">
        <v>436</v>
      </c>
      <c r="E352" s="19" t="s">
        <v>73</v>
      </c>
      <c r="F352" s="95">
        <v>2855</v>
      </c>
      <c r="G352" s="20">
        <v>3952</v>
      </c>
      <c r="H352" s="20">
        <v>383472</v>
      </c>
      <c r="I352" s="75">
        <v>6655.0683300000001</v>
      </c>
    </row>
    <row r="353" spans="1:9" outlineLevel="2" x14ac:dyDescent="0.3">
      <c r="A353" s="18" t="s">
        <v>524</v>
      </c>
      <c r="B353" s="19" t="s">
        <v>26</v>
      </c>
      <c r="C353" s="19" t="s">
        <v>228</v>
      </c>
      <c r="D353" s="71" t="s">
        <v>436</v>
      </c>
      <c r="E353" s="19" t="s">
        <v>74</v>
      </c>
      <c r="F353" s="95">
        <v>779</v>
      </c>
      <c r="G353" s="20">
        <v>1114</v>
      </c>
      <c r="H353" s="20">
        <v>115054</v>
      </c>
      <c r="I353" s="75">
        <v>1989.69661</v>
      </c>
    </row>
    <row r="354" spans="1:9" outlineLevel="2" x14ac:dyDescent="0.3">
      <c r="A354" s="18" t="s">
        <v>524</v>
      </c>
      <c r="B354" s="19" t="s">
        <v>26</v>
      </c>
      <c r="C354" s="19" t="s">
        <v>228</v>
      </c>
      <c r="D354" s="71" t="s">
        <v>436</v>
      </c>
      <c r="E354" s="19" t="s">
        <v>75</v>
      </c>
      <c r="F354" s="95">
        <v>120</v>
      </c>
      <c r="G354" s="20">
        <v>173</v>
      </c>
      <c r="H354" s="20">
        <v>19577</v>
      </c>
      <c r="I354" s="75">
        <v>347.39816999999999</v>
      </c>
    </row>
    <row r="355" spans="1:9" outlineLevel="2" x14ac:dyDescent="0.3">
      <c r="A355" s="18" t="s">
        <v>524</v>
      </c>
      <c r="B355" s="19" t="s">
        <v>26</v>
      </c>
      <c r="C355" s="19" t="s">
        <v>228</v>
      </c>
      <c r="D355" s="71" t="s">
        <v>436</v>
      </c>
      <c r="E355" s="19" t="s">
        <v>76</v>
      </c>
      <c r="F355" s="95">
        <v>63</v>
      </c>
      <c r="G355" s="20">
        <v>90</v>
      </c>
      <c r="H355" s="20">
        <v>9704</v>
      </c>
      <c r="I355" s="75">
        <v>168.02393000000001</v>
      </c>
    </row>
    <row r="356" spans="1:9" outlineLevel="2" x14ac:dyDescent="0.3">
      <c r="A356" s="18" t="s">
        <v>524</v>
      </c>
      <c r="B356" s="19" t="s">
        <v>26</v>
      </c>
      <c r="C356" s="19" t="s">
        <v>427</v>
      </c>
      <c r="D356" s="71" t="s">
        <v>510</v>
      </c>
      <c r="E356" s="19" t="s">
        <v>71</v>
      </c>
      <c r="F356" s="95">
        <v>41771</v>
      </c>
      <c r="G356" s="20">
        <v>51302</v>
      </c>
      <c r="H356" s="20">
        <v>3332037</v>
      </c>
      <c r="I356" s="75">
        <v>43633.111799999999</v>
      </c>
    </row>
    <row r="357" spans="1:9" outlineLevel="2" x14ac:dyDescent="0.3">
      <c r="A357" s="18" t="s">
        <v>524</v>
      </c>
      <c r="B357" s="19" t="s">
        <v>26</v>
      </c>
      <c r="C357" s="19" t="s">
        <v>427</v>
      </c>
      <c r="D357" s="71" t="s">
        <v>510</v>
      </c>
      <c r="E357" s="19" t="s">
        <v>72</v>
      </c>
      <c r="F357" s="95">
        <v>91707</v>
      </c>
      <c r="G357" s="20">
        <v>130521</v>
      </c>
      <c r="H357" s="20">
        <v>10653852</v>
      </c>
      <c r="I357" s="75">
        <v>165996.63588000002</v>
      </c>
    </row>
    <row r="358" spans="1:9" outlineLevel="2" x14ac:dyDescent="0.3">
      <c r="A358" s="18" t="s">
        <v>524</v>
      </c>
      <c r="B358" s="19" t="s">
        <v>26</v>
      </c>
      <c r="C358" s="19" t="s">
        <v>427</v>
      </c>
      <c r="D358" s="71" t="s">
        <v>510</v>
      </c>
      <c r="E358" s="19" t="s">
        <v>73</v>
      </c>
      <c r="F358" s="95">
        <v>35410</v>
      </c>
      <c r="G358" s="20">
        <v>52344</v>
      </c>
      <c r="H358" s="20">
        <v>4489696</v>
      </c>
      <c r="I358" s="75">
        <v>72471.576659999992</v>
      </c>
    </row>
    <row r="359" spans="1:9" outlineLevel="2" x14ac:dyDescent="0.3">
      <c r="A359" s="18" t="s">
        <v>524</v>
      </c>
      <c r="B359" s="19" t="s">
        <v>26</v>
      </c>
      <c r="C359" s="19" t="s">
        <v>427</v>
      </c>
      <c r="D359" s="71" t="s">
        <v>510</v>
      </c>
      <c r="E359" s="19" t="s">
        <v>74</v>
      </c>
      <c r="F359" s="95">
        <v>8875</v>
      </c>
      <c r="G359" s="20">
        <v>13015</v>
      </c>
      <c r="H359" s="20">
        <v>1171759</v>
      </c>
      <c r="I359" s="75">
        <v>19186.466529999998</v>
      </c>
    </row>
    <row r="360" spans="1:9" outlineLevel="2" x14ac:dyDescent="0.3">
      <c r="A360" s="18" t="s">
        <v>524</v>
      </c>
      <c r="B360" s="19" t="s">
        <v>26</v>
      </c>
      <c r="C360" s="19" t="s">
        <v>427</v>
      </c>
      <c r="D360" s="71" t="s">
        <v>510</v>
      </c>
      <c r="E360" s="19" t="s">
        <v>75</v>
      </c>
      <c r="F360" s="95">
        <v>1098</v>
      </c>
      <c r="G360" s="20">
        <v>1796</v>
      </c>
      <c r="H360" s="20">
        <v>164232</v>
      </c>
      <c r="I360" s="75">
        <v>2720.1176400000004</v>
      </c>
    </row>
    <row r="361" spans="1:9" outlineLevel="2" x14ac:dyDescent="0.3">
      <c r="A361" s="18" t="s">
        <v>524</v>
      </c>
      <c r="B361" s="19" t="s">
        <v>26</v>
      </c>
      <c r="C361" s="19" t="s">
        <v>427</v>
      </c>
      <c r="D361" s="71" t="s">
        <v>510</v>
      </c>
      <c r="E361" s="19" t="s">
        <v>76</v>
      </c>
      <c r="F361" s="95">
        <v>622</v>
      </c>
      <c r="G361" s="20">
        <v>949</v>
      </c>
      <c r="H361" s="20">
        <v>85704</v>
      </c>
      <c r="I361" s="75">
        <v>1463.0628099999999</v>
      </c>
    </row>
    <row r="362" spans="1:9" outlineLevel="2" x14ac:dyDescent="0.3">
      <c r="A362" s="18" t="s">
        <v>524</v>
      </c>
      <c r="B362" s="19" t="s">
        <v>26</v>
      </c>
      <c r="C362" s="19" t="s">
        <v>427</v>
      </c>
      <c r="D362" s="71" t="s">
        <v>510</v>
      </c>
      <c r="E362" s="19" t="s">
        <v>77</v>
      </c>
      <c r="F362" s="95">
        <v>5</v>
      </c>
      <c r="G362" s="20">
        <v>5</v>
      </c>
      <c r="H362" s="20">
        <v>162</v>
      </c>
      <c r="I362" s="75">
        <v>2.0300600000000002</v>
      </c>
    </row>
    <row r="363" spans="1:9" outlineLevel="2" x14ac:dyDescent="0.3">
      <c r="A363" s="18" t="s">
        <v>524</v>
      </c>
      <c r="B363" s="19" t="s">
        <v>28</v>
      </c>
      <c r="C363" s="19" t="s">
        <v>27</v>
      </c>
      <c r="D363" s="71" t="s">
        <v>437</v>
      </c>
      <c r="E363" s="19" t="s">
        <v>71</v>
      </c>
      <c r="F363" s="95">
        <v>6982</v>
      </c>
      <c r="G363" s="20">
        <v>7598</v>
      </c>
      <c r="H363" s="20">
        <v>640694</v>
      </c>
      <c r="I363" s="75">
        <v>8266.1855899999991</v>
      </c>
    </row>
    <row r="364" spans="1:9" outlineLevel="2" x14ac:dyDescent="0.3">
      <c r="A364" s="18" t="s">
        <v>524</v>
      </c>
      <c r="B364" s="19" t="s">
        <v>28</v>
      </c>
      <c r="C364" s="19" t="s">
        <v>27</v>
      </c>
      <c r="D364" s="71" t="s">
        <v>437</v>
      </c>
      <c r="E364" s="19" t="s">
        <v>72</v>
      </c>
      <c r="F364" s="95">
        <v>13592</v>
      </c>
      <c r="G364" s="20">
        <v>16023</v>
      </c>
      <c r="H364" s="20">
        <v>1734976</v>
      </c>
      <c r="I364" s="75">
        <v>27021.336560000003</v>
      </c>
    </row>
    <row r="365" spans="1:9" outlineLevel="2" x14ac:dyDescent="0.3">
      <c r="A365" s="18" t="s">
        <v>524</v>
      </c>
      <c r="B365" s="19" t="s">
        <v>28</v>
      </c>
      <c r="C365" s="19" t="s">
        <v>27</v>
      </c>
      <c r="D365" s="71" t="s">
        <v>437</v>
      </c>
      <c r="E365" s="19" t="s">
        <v>73</v>
      </c>
      <c r="F365" s="95">
        <v>4372</v>
      </c>
      <c r="G365" s="20">
        <v>5337</v>
      </c>
      <c r="H365" s="20">
        <v>640149</v>
      </c>
      <c r="I365" s="75">
        <v>10645.436439999999</v>
      </c>
    </row>
    <row r="366" spans="1:9" outlineLevel="2" x14ac:dyDescent="0.3">
      <c r="A366" s="18" t="s">
        <v>524</v>
      </c>
      <c r="B366" s="19" t="s">
        <v>28</v>
      </c>
      <c r="C366" s="19" t="s">
        <v>27</v>
      </c>
      <c r="D366" s="71" t="s">
        <v>437</v>
      </c>
      <c r="E366" s="19" t="s">
        <v>74</v>
      </c>
      <c r="F366" s="95">
        <v>792</v>
      </c>
      <c r="G366" s="20">
        <v>964</v>
      </c>
      <c r="H366" s="20">
        <v>121796</v>
      </c>
      <c r="I366" s="75">
        <v>2060.2732799999999</v>
      </c>
    </row>
    <row r="367" spans="1:9" outlineLevel="2" x14ac:dyDescent="0.3">
      <c r="A367" s="18" t="s">
        <v>524</v>
      </c>
      <c r="B367" s="19" t="s">
        <v>28</v>
      </c>
      <c r="C367" s="19" t="s">
        <v>27</v>
      </c>
      <c r="D367" s="71" t="s">
        <v>437</v>
      </c>
      <c r="E367" s="19" t="s">
        <v>75</v>
      </c>
      <c r="F367" s="95">
        <v>62</v>
      </c>
      <c r="G367" s="20">
        <v>77</v>
      </c>
      <c r="H367" s="20">
        <v>12869</v>
      </c>
      <c r="I367" s="75">
        <v>219.92737</v>
      </c>
    </row>
    <row r="368" spans="1:9" outlineLevel="2" x14ac:dyDescent="0.3">
      <c r="A368" s="18" t="s">
        <v>524</v>
      </c>
      <c r="B368" s="19" t="s">
        <v>28</v>
      </c>
      <c r="C368" s="19" t="s">
        <v>27</v>
      </c>
      <c r="D368" s="71" t="s">
        <v>437</v>
      </c>
      <c r="E368" s="19" t="s">
        <v>76</v>
      </c>
      <c r="F368" s="95">
        <v>65</v>
      </c>
      <c r="G368" s="20">
        <v>68</v>
      </c>
      <c r="H368" s="20">
        <v>13100</v>
      </c>
      <c r="I368" s="75">
        <v>210.78626000000003</v>
      </c>
    </row>
    <row r="369" spans="1:9" outlineLevel="2" x14ac:dyDescent="0.3">
      <c r="A369" s="18" t="s">
        <v>524</v>
      </c>
      <c r="B369" s="19" t="s">
        <v>28</v>
      </c>
      <c r="C369" s="19" t="s">
        <v>27</v>
      </c>
      <c r="D369" s="71" t="s">
        <v>437</v>
      </c>
      <c r="E369" s="19" t="s">
        <v>77</v>
      </c>
      <c r="F369" s="95">
        <v>2</v>
      </c>
      <c r="G369" s="20">
        <v>2</v>
      </c>
      <c r="H369" s="20">
        <v>132</v>
      </c>
      <c r="I369" s="75">
        <v>1.4714299999999998</v>
      </c>
    </row>
    <row r="370" spans="1:9" outlineLevel="2" x14ac:dyDescent="0.3">
      <c r="A370" s="18" t="s">
        <v>524</v>
      </c>
      <c r="B370" s="19" t="s">
        <v>30</v>
      </c>
      <c r="C370" s="19" t="s">
        <v>29</v>
      </c>
      <c r="D370" s="71" t="s">
        <v>340</v>
      </c>
      <c r="E370" s="19" t="s">
        <v>71</v>
      </c>
      <c r="F370" s="95">
        <v>809</v>
      </c>
      <c r="G370" s="20">
        <v>943</v>
      </c>
      <c r="H370" s="20">
        <v>48704</v>
      </c>
      <c r="I370" s="75">
        <v>648.68886999999995</v>
      </c>
    </row>
    <row r="371" spans="1:9" outlineLevel="2" x14ac:dyDescent="0.3">
      <c r="A371" s="18" t="s">
        <v>524</v>
      </c>
      <c r="B371" s="19" t="s">
        <v>30</v>
      </c>
      <c r="C371" s="19" t="s">
        <v>29</v>
      </c>
      <c r="D371" s="71" t="s">
        <v>340</v>
      </c>
      <c r="E371" s="19" t="s">
        <v>72</v>
      </c>
      <c r="F371" s="95">
        <v>2954</v>
      </c>
      <c r="G371" s="20">
        <v>4304</v>
      </c>
      <c r="H371" s="20">
        <v>222015</v>
      </c>
      <c r="I371" s="75">
        <v>3258.0329499999998</v>
      </c>
    </row>
    <row r="372" spans="1:9" outlineLevel="2" x14ac:dyDescent="0.3">
      <c r="A372" s="18" t="s">
        <v>524</v>
      </c>
      <c r="B372" s="19" t="s">
        <v>30</v>
      </c>
      <c r="C372" s="19" t="s">
        <v>29</v>
      </c>
      <c r="D372" s="71" t="s">
        <v>340</v>
      </c>
      <c r="E372" s="19" t="s">
        <v>73</v>
      </c>
      <c r="F372" s="95">
        <v>2753</v>
      </c>
      <c r="G372" s="20">
        <v>4020</v>
      </c>
      <c r="H372" s="20">
        <v>234280</v>
      </c>
      <c r="I372" s="75">
        <v>3571.2766699999997</v>
      </c>
    </row>
    <row r="373" spans="1:9" outlineLevel="2" x14ac:dyDescent="0.3">
      <c r="A373" s="18" t="s">
        <v>524</v>
      </c>
      <c r="B373" s="19" t="s">
        <v>30</v>
      </c>
      <c r="C373" s="19" t="s">
        <v>29</v>
      </c>
      <c r="D373" s="71" t="s">
        <v>340</v>
      </c>
      <c r="E373" s="19" t="s">
        <v>74</v>
      </c>
      <c r="F373" s="95">
        <v>974</v>
      </c>
      <c r="G373" s="20">
        <v>1296</v>
      </c>
      <c r="H373" s="20">
        <v>93784</v>
      </c>
      <c r="I373" s="75">
        <v>1435.8577</v>
      </c>
    </row>
    <row r="374" spans="1:9" outlineLevel="2" x14ac:dyDescent="0.3">
      <c r="A374" s="18" t="s">
        <v>524</v>
      </c>
      <c r="B374" s="19" t="s">
        <v>30</v>
      </c>
      <c r="C374" s="19" t="s">
        <v>29</v>
      </c>
      <c r="D374" s="71" t="s">
        <v>340</v>
      </c>
      <c r="E374" s="19" t="s">
        <v>75</v>
      </c>
      <c r="F374" s="95">
        <v>143</v>
      </c>
      <c r="G374" s="20">
        <v>192</v>
      </c>
      <c r="H374" s="20">
        <v>16116</v>
      </c>
      <c r="I374" s="75">
        <v>250.13637</v>
      </c>
    </row>
    <row r="375" spans="1:9" outlineLevel="2" x14ac:dyDescent="0.3">
      <c r="A375" s="18" t="s">
        <v>524</v>
      </c>
      <c r="B375" s="19" t="s">
        <v>30</v>
      </c>
      <c r="C375" s="19" t="s">
        <v>29</v>
      </c>
      <c r="D375" s="71" t="s">
        <v>340</v>
      </c>
      <c r="E375" s="19" t="s">
        <v>76</v>
      </c>
      <c r="F375" s="95">
        <v>80</v>
      </c>
      <c r="G375" s="20">
        <v>92</v>
      </c>
      <c r="H375" s="20">
        <v>8582</v>
      </c>
      <c r="I375" s="75">
        <v>143.2329</v>
      </c>
    </row>
    <row r="376" spans="1:9" outlineLevel="2" x14ac:dyDescent="0.3">
      <c r="A376" s="18" t="s">
        <v>524</v>
      </c>
      <c r="B376" s="19" t="s">
        <v>32</v>
      </c>
      <c r="C376" s="19" t="s">
        <v>31</v>
      </c>
      <c r="D376" s="71" t="s">
        <v>438</v>
      </c>
      <c r="E376" s="19" t="s">
        <v>71</v>
      </c>
      <c r="F376" s="95">
        <v>8692</v>
      </c>
      <c r="G376" s="20">
        <v>9439</v>
      </c>
      <c r="H376" s="20">
        <v>848964</v>
      </c>
      <c r="I376" s="75">
        <v>13645.898639999999</v>
      </c>
    </row>
    <row r="377" spans="1:9" outlineLevel="2" x14ac:dyDescent="0.3">
      <c r="A377" s="18" t="s">
        <v>524</v>
      </c>
      <c r="B377" s="19" t="s">
        <v>32</v>
      </c>
      <c r="C377" s="19" t="s">
        <v>31</v>
      </c>
      <c r="D377" s="71" t="s">
        <v>438</v>
      </c>
      <c r="E377" s="19" t="s">
        <v>72</v>
      </c>
      <c r="F377" s="95">
        <v>26837</v>
      </c>
      <c r="G377" s="20">
        <v>31838</v>
      </c>
      <c r="H377" s="20">
        <v>3625588</v>
      </c>
      <c r="I377" s="75">
        <v>64155.595029999997</v>
      </c>
    </row>
    <row r="378" spans="1:9" outlineLevel="2" x14ac:dyDescent="0.3">
      <c r="A378" s="18" t="s">
        <v>524</v>
      </c>
      <c r="B378" s="19" t="s">
        <v>32</v>
      </c>
      <c r="C378" s="19" t="s">
        <v>31</v>
      </c>
      <c r="D378" s="71" t="s">
        <v>438</v>
      </c>
      <c r="E378" s="19" t="s">
        <v>73</v>
      </c>
      <c r="F378" s="95">
        <v>12336</v>
      </c>
      <c r="G378" s="20">
        <v>14784</v>
      </c>
      <c r="H378" s="20">
        <v>1956993</v>
      </c>
      <c r="I378" s="75">
        <v>37779.078760000004</v>
      </c>
    </row>
    <row r="379" spans="1:9" outlineLevel="2" x14ac:dyDescent="0.3">
      <c r="A379" s="18" t="s">
        <v>524</v>
      </c>
      <c r="B379" s="19" t="s">
        <v>32</v>
      </c>
      <c r="C379" s="19" t="s">
        <v>31</v>
      </c>
      <c r="D379" s="71" t="s">
        <v>438</v>
      </c>
      <c r="E379" s="19" t="s">
        <v>74</v>
      </c>
      <c r="F379" s="95">
        <v>2955</v>
      </c>
      <c r="G379" s="20">
        <v>3535</v>
      </c>
      <c r="H379" s="20">
        <v>518435</v>
      </c>
      <c r="I379" s="75">
        <v>10270.577670000001</v>
      </c>
    </row>
    <row r="380" spans="1:9" outlineLevel="2" x14ac:dyDescent="0.3">
      <c r="A380" s="18" t="s">
        <v>524</v>
      </c>
      <c r="B380" s="19" t="s">
        <v>32</v>
      </c>
      <c r="C380" s="19" t="s">
        <v>31</v>
      </c>
      <c r="D380" s="71" t="s">
        <v>438</v>
      </c>
      <c r="E380" s="19" t="s">
        <v>75</v>
      </c>
      <c r="F380" s="95">
        <v>435</v>
      </c>
      <c r="G380" s="20">
        <v>542</v>
      </c>
      <c r="H380" s="20">
        <v>85938</v>
      </c>
      <c r="I380" s="75">
        <v>1762.2114799999999</v>
      </c>
    </row>
    <row r="381" spans="1:9" outlineLevel="2" x14ac:dyDescent="0.3">
      <c r="A381" s="18" t="s">
        <v>524</v>
      </c>
      <c r="B381" s="19" t="s">
        <v>32</v>
      </c>
      <c r="C381" s="19" t="s">
        <v>31</v>
      </c>
      <c r="D381" s="71" t="s">
        <v>438</v>
      </c>
      <c r="E381" s="19" t="s">
        <v>76</v>
      </c>
      <c r="F381" s="95">
        <v>365</v>
      </c>
      <c r="G381" s="20">
        <v>429</v>
      </c>
      <c r="H381" s="20">
        <v>71193</v>
      </c>
      <c r="I381" s="75">
        <v>1423.0343499999999</v>
      </c>
    </row>
    <row r="382" spans="1:9" outlineLevel="2" x14ac:dyDescent="0.3">
      <c r="A382" s="18" t="s">
        <v>524</v>
      </c>
      <c r="B382" s="19" t="s">
        <v>34</v>
      </c>
      <c r="C382" s="19" t="s">
        <v>428</v>
      </c>
      <c r="D382" s="71" t="s">
        <v>439</v>
      </c>
      <c r="E382" s="19" t="s">
        <v>71</v>
      </c>
      <c r="F382" s="95">
        <v>3581</v>
      </c>
      <c r="G382" s="20">
        <v>4195</v>
      </c>
      <c r="H382" s="20">
        <v>301432</v>
      </c>
      <c r="I382" s="75">
        <v>3645.5748800000001</v>
      </c>
    </row>
    <row r="383" spans="1:9" outlineLevel="2" x14ac:dyDescent="0.3">
      <c r="A383" s="18" t="s">
        <v>524</v>
      </c>
      <c r="B383" s="19" t="s">
        <v>34</v>
      </c>
      <c r="C383" s="19" t="s">
        <v>428</v>
      </c>
      <c r="D383" s="71" t="s">
        <v>439</v>
      </c>
      <c r="E383" s="19" t="s">
        <v>72</v>
      </c>
      <c r="F383" s="95">
        <v>7789</v>
      </c>
      <c r="G383" s="20">
        <v>10770</v>
      </c>
      <c r="H383" s="20">
        <v>854013</v>
      </c>
      <c r="I383" s="75">
        <v>12118.169150000002</v>
      </c>
    </row>
    <row r="384" spans="1:9" outlineLevel="2" x14ac:dyDescent="0.3">
      <c r="A384" s="18" t="s">
        <v>524</v>
      </c>
      <c r="B384" s="19" t="s">
        <v>34</v>
      </c>
      <c r="C384" s="19" t="s">
        <v>428</v>
      </c>
      <c r="D384" s="71" t="s">
        <v>439</v>
      </c>
      <c r="E384" s="19" t="s">
        <v>73</v>
      </c>
      <c r="F384" s="95">
        <v>3535</v>
      </c>
      <c r="G384" s="20">
        <v>5176</v>
      </c>
      <c r="H384" s="20">
        <v>408098</v>
      </c>
      <c r="I384" s="75">
        <v>6222.80699</v>
      </c>
    </row>
    <row r="385" spans="1:9" outlineLevel="2" x14ac:dyDescent="0.3">
      <c r="A385" s="18" t="s">
        <v>524</v>
      </c>
      <c r="B385" s="19" t="s">
        <v>34</v>
      </c>
      <c r="C385" s="19" t="s">
        <v>428</v>
      </c>
      <c r="D385" s="71" t="s">
        <v>439</v>
      </c>
      <c r="E385" s="19" t="s">
        <v>74</v>
      </c>
      <c r="F385" s="95">
        <v>1088</v>
      </c>
      <c r="G385" s="20">
        <v>1499</v>
      </c>
      <c r="H385" s="20">
        <v>117894</v>
      </c>
      <c r="I385" s="75">
        <v>1930.66579</v>
      </c>
    </row>
    <row r="386" spans="1:9" outlineLevel="2" x14ac:dyDescent="0.3">
      <c r="A386" s="18" t="s">
        <v>524</v>
      </c>
      <c r="B386" s="19" t="s">
        <v>34</v>
      </c>
      <c r="C386" s="19" t="s">
        <v>428</v>
      </c>
      <c r="D386" s="71" t="s">
        <v>439</v>
      </c>
      <c r="E386" s="19" t="s">
        <v>75</v>
      </c>
      <c r="F386" s="95">
        <v>109</v>
      </c>
      <c r="G386" s="20">
        <v>152</v>
      </c>
      <c r="H386" s="20">
        <v>9999</v>
      </c>
      <c r="I386" s="75">
        <v>188.76351</v>
      </c>
    </row>
    <row r="387" spans="1:9" outlineLevel="2" x14ac:dyDescent="0.3">
      <c r="A387" s="18" t="s">
        <v>524</v>
      </c>
      <c r="B387" s="19" t="s">
        <v>34</v>
      </c>
      <c r="C387" s="19" t="s">
        <v>428</v>
      </c>
      <c r="D387" s="71" t="s">
        <v>439</v>
      </c>
      <c r="E387" s="19" t="s">
        <v>76</v>
      </c>
      <c r="F387" s="95">
        <v>42</v>
      </c>
      <c r="G387" s="20">
        <v>46</v>
      </c>
      <c r="H387" s="20">
        <v>3494</v>
      </c>
      <c r="I387" s="75">
        <v>64.563739999999996</v>
      </c>
    </row>
    <row r="388" spans="1:9" outlineLevel="2" x14ac:dyDescent="0.3">
      <c r="A388" s="18" t="s">
        <v>524</v>
      </c>
      <c r="B388" s="19" t="s">
        <v>36</v>
      </c>
      <c r="C388" s="19" t="s">
        <v>35</v>
      </c>
      <c r="D388" s="71" t="s">
        <v>440</v>
      </c>
      <c r="E388" s="19" t="s">
        <v>71</v>
      </c>
      <c r="F388" s="95">
        <v>1667</v>
      </c>
      <c r="G388" s="20">
        <v>1884</v>
      </c>
      <c r="H388" s="20">
        <v>150732</v>
      </c>
      <c r="I388" s="75">
        <v>2014.85601</v>
      </c>
    </row>
    <row r="389" spans="1:9" outlineLevel="2" x14ac:dyDescent="0.3">
      <c r="A389" s="18" t="s">
        <v>524</v>
      </c>
      <c r="B389" s="19" t="s">
        <v>36</v>
      </c>
      <c r="C389" s="19" t="s">
        <v>35</v>
      </c>
      <c r="D389" s="71" t="s">
        <v>440</v>
      </c>
      <c r="E389" s="19" t="s">
        <v>72</v>
      </c>
      <c r="F389" s="95">
        <v>3442</v>
      </c>
      <c r="G389" s="20">
        <v>4440</v>
      </c>
      <c r="H389" s="20">
        <v>425680</v>
      </c>
      <c r="I389" s="75">
        <v>6121.4857699999993</v>
      </c>
    </row>
    <row r="390" spans="1:9" outlineLevel="2" x14ac:dyDescent="0.3">
      <c r="A390" s="18" t="s">
        <v>524</v>
      </c>
      <c r="B390" s="19" t="s">
        <v>36</v>
      </c>
      <c r="C390" s="19" t="s">
        <v>35</v>
      </c>
      <c r="D390" s="71" t="s">
        <v>440</v>
      </c>
      <c r="E390" s="19" t="s">
        <v>73</v>
      </c>
      <c r="F390" s="95">
        <v>1195</v>
      </c>
      <c r="G390" s="20">
        <v>1605</v>
      </c>
      <c r="H390" s="20">
        <v>152756</v>
      </c>
      <c r="I390" s="75">
        <v>2277.4499799999999</v>
      </c>
    </row>
    <row r="391" spans="1:9" outlineLevel="2" x14ac:dyDescent="0.3">
      <c r="A391" s="18" t="s">
        <v>524</v>
      </c>
      <c r="B391" s="19" t="s">
        <v>36</v>
      </c>
      <c r="C391" s="19" t="s">
        <v>35</v>
      </c>
      <c r="D391" s="71" t="s">
        <v>440</v>
      </c>
      <c r="E391" s="19" t="s">
        <v>74</v>
      </c>
      <c r="F391" s="95">
        <v>351</v>
      </c>
      <c r="G391" s="20">
        <v>460</v>
      </c>
      <c r="H391" s="20">
        <v>47082</v>
      </c>
      <c r="I391" s="75">
        <v>735.70341000000008</v>
      </c>
    </row>
    <row r="392" spans="1:9" outlineLevel="2" x14ac:dyDescent="0.3">
      <c r="A392" s="18" t="s">
        <v>524</v>
      </c>
      <c r="B392" s="19" t="s">
        <v>36</v>
      </c>
      <c r="C392" s="19" t="s">
        <v>35</v>
      </c>
      <c r="D392" s="71" t="s">
        <v>440</v>
      </c>
      <c r="E392" s="19" t="s">
        <v>75</v>
      </c>
      <c r="F392" s="95">
        <v>55</v>
      </c>
      <c r="G392" s="20">
        <v>72</v>
      </c>
      <c r="H392" s="20">
        <v>7541</v>
      </c>
      <c r="I392" s="75">
        <v>120.79794000000001</v>
      </c>
    </row>
    <row r="393" spans="1:9" outlineLevel="2" x14ac:dyDescent="0.3">
      <c r="A393" s="18" t="s">
        <v>524</v>
      </c>
      <c r="B393" s="19" t="s">
        <v>36</v>
      </c>
      <c r="C393" s="19" t="s">
        <v>35</v>
      </c>
      <c r="D393" s="71" t="s">
        <v>440</v>
      </c>
      <c r="E393" s="19" t="s">
        <v>76</v>
      </c>
      <c r="F393" s="95">
        <v>37</v>
      </c>
      <c r="G393" s="20">
        <v>48</v>
      </c>
      <c r="H393" s="20">
        <v>5793</v>
      </c>
      <c r="I393" s="75">
        <v>86.122370000000004</v>
      </c>
    </row>
    <row r="394" spans="1:9" outlineLevel="2" x14ac:dyDescent="0.3">
      <c r="A394" s="18" t="s">
        <v>524</v>
      </c>
      <c r="B394" s="19" t="s">
        <v>36</v>
      </c>
      <c r="C394" s="19" t="s">
        <v>35</v>
      </c>
      <c r="D394" s="71" t="s">
        <v>440</v>
      </c>
      <c r="E394" s="19" t="s">
        <v>77</v>
      </c>
      <c r="F394" s="95">
        <v>1</v>
      </c>
      <c r="G394" s="20">
        <v>1</v>
      </c>
      <c r="H394" s="20">
        <v>62</v>
      </c>
      <c r="I394" s="75">
        <v>0.83426999999999996</v>
      </c>
    </row>
    <row r="395" spans="1:9" outlineLevel="2" x14ac:dyDescent="0.3">
      <c r="A395" s="18" t="s">
        <v>524</v>
      </c>
      <c r="B395" s="19" t="s">
        <v>38</v>
      </c>
      <c r="C395" s="19" t="s">
        <v>429</v>
      </c>
      <c r="D395" s="71" t="s">
        <v>441</v>
      </c>
      <c r="E395" s="19" t="s">
        <v>71</v>
      </c>
      <c r="F395" s="95">
        <v>10</v>
      </c>
      <c r="G395" s="20">
        <v>12</v>
      </c>
      <c r="H395" s="20">
        <v>1534</v>
      </c>
      <c r="I395" s="75">
        <v>22.11938</v>
      </c>
    </row>
    <row r="396" spans="1:9" outlineLevel="2" x14ac:dyDescent="0.3">
      <c r="A396" s="18" t="s">
        <v>524</v>
      </c>
      <c r="B396" s="19" t="s">
        <v>38</v>
      </c>
      <c r="C396" s="19" t="s">
        <v>429</v>
      </c>
      <c r="D396" s="71" t="s">
        <v>441</v>
      </c>
      <c r="E396" s="19" t="s">
        <v>72</v>
      </c>
      <c r="F396" s="95">
        <v>38</v>
      </c>
      <c r="G396" s="20">
        <v>49</v>
      </c>
      <c r="H396" s="20">
        <v>5896</v>
      </c>
      <c r="I396" s="75">
        <v>102.64518</v>
      </c>
    </row>
    <row r="397" spans="1:9" outlineLevel="2" x14ac:dyDescent="0.3">
      <c r="A397" s="18" t="s">
        <v>524</v>
      </c>
      <c r="B397" s="19" t="s">
        <v>38</v>
      </c>
      <c r="C397" s="19" t="s">
        <v>429</v>
      </c>
      <c r="D397" s="71" t="s">
        <v>441</v>
      </c>
      <c r="E397" s="19" t="s">
        <v>73</v>
      </c>
      <c r="F397" s="95">
        <v>32</v>
      </c>
      <c r="G397" s="20">
        <v>35</v>
      </c>
      <c r="H397" s="20">
        <v>3637</v>
      </c>
      <c r="I397" s="75">
        <v>59.661569999999998</v>
      </c>
    </row>
    <row r="398" spans="1:9" outlineLevel="2" x14ac:dyDescent="0.3">
      <c r="A398" s="18" t="s">
        <v>524</v>
      </c>
      <c r="B398" s="19" t="s">
        <v>38</v>
      </c>
      <c r="C398" s="19" t="s">
        <v>429</v>
      </c>
      <c r="D398" s="71" t="s">
        <v>441</v>
      </c>
      <c r="E398" s="19" t="s">
        <v>74</v>
      </c>
      <c r="F398" s="95">
        <v>6</v>
      </c>
      <c r="G398" s="20">
        <v>10</v>
      </c>
      <c r="H398" s="20">
        <v>1211</v>
      </c>
      <c r="I398" s="75">
        <v>22.899059999999999</v>
      </c>
    </row>
    <row r="399" spans="1:9" outlineLevel="2" x14ac:dyDescent="0.3">
      <c r="A399" s="18" t="s">
        <v>524</v>
      </c>
      <c r="B399" s="19" t="s">
        <v>38</v>
      </c>
      <c r="C399" s="19" t="s">
        <v>429</v>
      </c>
      <c r="D399" s="71" t="s">
        <v>441</v>
      </c>
      <c r="E399" s="19" t="s">
        <v>75</v>
      </c>
      <c r="F399" s="95">
        <v>1</v>
      </c>
      <c r="G399" s="20">
        <v>3</v>
      </c>
      <c r="H399" s="20">
        <v>202</v>
      </c>
      <c r="I399" s="75">
        <v>3.2338500000000003</v>
      </c>
    </row>
    <row r="400" spans="1:9" outlineLevel="2" x14ac:dyDescent="0.3">
      <c r="A400" s="18" t="s">
        <v>524</v>
      </c>
      <c r="B400" s="19" t="s">
        <v>430</v>
      </c>
      <c r="C400" s="19" t="s">
        <v>431</v>
      </c>
      <c r="D400" s="71" t="s">
        <v>345</v>
      </c>
      <c r="E400" s="19" t="s">
        <v>71</v>
      </c>
      <c r="F400" s="95">
        <v>9</v>
      </c>
      <c r="G400" s="20">
        <v>9</v>
      </c>
      <c r="H400" s="20">
        <v>818</v>
      </c>
      <c r="I400" s="75">
        <v>11.58447</v>
      </c>
    </row>
    <row r="401" spans="1:9" outlineLevel="2" x14ac:dyDescent="0.3">
      <c r="A401" s="18" t="s">
        <v>524</v>
      </c>
      <c r="B401" s="19" t="s">
        <v>430</v>
      </c>
      <c r="C401" s="19" t="s">
        <v>431</v>
      </c>
      <c r="D401" s="71" t="s">
        <v>345</v>
      </c>
      <c r="E401" s="19" t="s">
        <v>72</v>
      </c>
      <c r="F401" s="95">
        <v>12</v>
      </c>
      <c r="G401" s="20">
        <v>13</v>
      </c>
      <c r="H401" s="20">
        <v>1715</v>
      </c>
      <c r="I401" s="75">
        <v>25.7178</v>
      </c>
    </row>
    <row r="402" spans="1:9" outlineLevel="2" x14ac:dyDescent="0.3">
      <c r="A402" s="18" t="s">
        <v>524</v>
      </c>
      <c r="B402" s="19" t="s">
        <v>430</v>
      </c>
      <c r="C402" s="19" t="s">
        <v>431</v>
      </c>
      <c r="D402" s="71" t="s">
        <v>345</v>
      </c>
      <c r="E402" s="19" t="s">
        <v>73</v>
      </c>
      <c r="F402" s="95">
        <v>4</v>
      </c>
      <c r="G402" s="20">
        <v>4</v>
      </c>
      <c r="H402" s="20">
        <v>658</v>
      </c>
      <c r="I402" s="75">
        <v>10.023719999999999</v>
      </c>
    </row>
    <row r="403" spans="1:9" outlineLevel="2" x14ac:dyDescent="0.3">
      <c r="A403" s="18" t="s">
        <v>524</v>
      </c>
      <c r="B403" s="19" t="s">
        <v>430</v>
      </c>
      <c r="C403" s="19" t="s">
        <v>431</v>
      </c>
      <c r="D403" s="71" t="s">
        <v>345</v>
      </c>
      <c r="E403" s="19" t="s">
        <v>74</v>
      </c>
      <c r="F403" s="95">
        <v>2</v>
      </c>
      <c r="G403" s="20">
        <v>2</v>
      </c>
      <c r="H403" s="20">
        <v>409</v>
      </c>
      <c r="I403" s="75">
        <v>7.1437100000000004</v>
      </c>
    </row>
    <row r="404" spans="1:9" outlineLevel="2" x14ac:dyDescent="0.3">
      <c r="A404" s="18" t="s">
        <v>524</v>
      </c>
      <c r="B404" s="19" t="s">
        <v>430</v>
      </c>
      <c r="C404" s="19" t="s">
        <v>431</v>
      </c>
      <c r="D404" s="71" t="s">
        <v>345</v>
      </c>
      <c r="E404" s="19" t="s">
        <v>75</v>
      </c>
      <c r="F404" s="95">
        <v>1</v>
      </c>
      <c r="G404" s="20">
        <v>1</v>
      </c>
      <c r="H404" s="20">
        <v>226</v>
      </c>
      <c r="I404" s="75">
        <v>3.0030000000000001</v>
      </c>
    </row>
    <row r="405" spans="1:9" outlineLevel="2" x14ac:dyDescent="0.3">
      <c r="A405" s="18" t="s">
        <v>524</v>
      </c>
      <c r="B405" s="19" t="s">
        <v>430</v>
      </c>
      <c r="C405" s="19" t="s">
        <v>431</v>
      </c>
      <c r="D405" s="71" t="s">
        <v>345</v>
      </c>
      <c r="E405" s="19" t="s">
        <v>76</v>
      </c>
      <c r="F405" s="95">
        <v>1</v>
      </c>
      <c r="G405" s="20">
        <v>1</v>
      </c>
      <c r="H405" s="20">
        <v>494</v>
      </c>
      <c r="I405" s="75">
        <v>6.3356700000000004</v>
      </c>
    </row>
    <row r="406" spans="1:9" outlineLevel="1" x14ac:dyDescent="0.3">
      <c r="A406" s="42" t="s">
        <v>525</v>
      </c>
      <c r="B406" s="19"/>
      <c r="C406" s="19"/>
      <c r="D406" s="71"/>
      <c r="E406" s="19"/>
      <c r="F406" s="95">
        <f>SUBTOTAL(9,F269:F405)</f>
        <v>535781</v>
      </c>
      <c r="G406" s="20">
        <f>SUBTOTAL(9,G269:G405)</f>
        <v>696466</v>
      </c>
      <c r="H406" s="20">
        <f>SUBTOTAL(9,H269:H405)</f>
        <v>62424827</v>
      </c>
      <c r="I406" s="75">
        <f>SUBTOTAL(9,I269:I405)</f>
        <v>966087.11363999988</v>
      </c>
    </row>
    <row r="407" spans="1:9" outlineLevel="2" x14ac:dyDescent="0.3">
      <c r="A407" s="24" t="s">
        <v>509</v>
      </c>
      <c r="B407" t="s">
        <v>0</v>
      </c>
      <c r="C407" t="s">
        <v>1</v>
      </c>
      <c r="D407" s="17" t="s">
        <v>324</v>
      </c>
      <c r="E407" t="s">
        <v>71</v>
      </c>
      <c r="F407" s="97">
        <v>747</v>
      </c>
      <c r="G407" s="16">
        <v>843</v>
      </c>
      <c r="H407" s="16">
        <v>44978</v>
      </c>
      <c r="I407" s="77">
        <v>537.66822999999999</v>
      </c>
    </row>
    <row r="408" spans="1:9" outlineLevel="2" x14ac:dyDescent="0.3">
      <c r="A408" s="24" t="s">
        <v>509</v>
      </c>
      <c r="B408" t="s">
        <v>0</v>
      </c>
      <c r="C408" t="s">
        <v>1</v>
      </c>
      <c r="D408" s="17" t="s">
        <v>324</v>
      </c>
      <c r="E408" t="s">
        <v>72</v>
      </c>
      <c r="F408" s="97">
        <v>860</v>
      </c>
      <c r="G408" s="16">
        <v>1026</v>
      </c>
      <c r="H408" s="16">
        <v>74547</v>
      </c>
      <c r="I408" s="77">
        <v>1022.6982700000001</v>
      </c>
    </row>
    <row r="409" spans="1:9" outlineLevel="2" x14ac:dyDescent="0.3">
      <c r="A409" s="24" t="s">
        <v>509</v>
      </c>
      <c r="B409" t="s">
        <v>0</v>
      </c>
      <c r="C409" t="s">
        <v>1</v>
      </c>
      <c r="D409" s="17" t="s">
        <v>324</v>
      </c>
      <c r="E409" t="s">
        <v>73</v>
      </c>
      <c r="F409" s="97">
        <v>188</v>
      </c>
      <c r="G409" s="16">
        <v>232</v>
      </c>
      <c r="H409" s="16">
        <v>17311</v>
      </c>
      <c r="I409" s="77">
        <v>245.21673999999999</v>
      </c>
    </row>
    <row r="410" spans="1:9" outlineLevel="2" x14ac:dyDescent="0.3">
      <c r="A410" s="24" t="s">
        <v>509</v>
      </c>
      <c r="B410" t="s">
        <v>0</v>
      </c>
      <c r="C410" t="s">
        <v>1</v>
      </c>
      <c r="D410" s="17" t="s">
        <v>324</v>
      </c>
      <c r="E410" t="s">
        <v>74</v>
      </c>
      <c r="F410" s="97">
        <v>27</v>
      </c>
      <c r="G410" s="16">
        <v>33</v>
      </c>
      <c r="H410" s="16">
        <v>3551</v>
      </c>
      <c r="I410" s="77">
        <v>48.537839999999996</v>
      </c>
    </row>
    <row r="411" spans="1:9" outlineLevel="2" x14ac:dyDescent="0.3">
      <c r="A411" s="24" t="s">
        <v>509</v>
      </c>
      <c r="B411" t="s">
        <v>0</v>
      </c>
      <c r="C411" t="s">
        <v>1</v>
      </c>
      <c r="D411" s="17" t="s">
        <v>324</v>
      </c>
      <c r="E411" t="s">
        <v>75</v>
      </c>
      <c r="F411" s="97">
        <v>4</v>
      </c>
      <c r="G411" s="16">
        <v>4</v>
      </c>
      <c r="H411" s="16">
        <v>497</v>
      </c>
      <c r="I411" s="77">
        <v>6.4540300000000004</v>
      </c>
    </row>
    <row r="412" spans="1:9" outlineLevel="2" x14ac:dyDescent="0.3">
      <c r="A412" s="24" t="s">
        <v>509</v>
      </c>
      <c r="B412" t="s">
        <v>0</v>
      </c>
      <c r="C412" t="s">
        <v>1</v>
      </c>
      <c r="D412" s="17" t="s">
        <v>324</v>
      </c>
      <c r="E412" t="s">
        <v>76</v>
      </c>
      <c r="F412" s="97">
        <v>8</v>
      </c>
      <c r="G412" s="16">
        <v>9</v>
      </c>
      <c r="H412" s="16">
        <v>1496</v>
      </c>
      <c r="I412" s="77">
        <v>19.62191</v>
      </c>
    </row>
    <row r="413" spans="1:9" outlineLevel="2" x14ac:dyDescent="0.3">
      <c r="A413" s="24" t="s">
        <v>509</v>
      </c>
      <c r="B413" t="s">
        <v>2</v>
      </c>
      <c r="C413" t="s">
        <v>3</v>
      </c>
      <c r="D413" s="17" t="s">
        <v>325</v>
      </c>
      <c r="E413" t="s">
        <v>71</v>
      </c>
      <c r="F413" s="97">
        <v>1</v>
      </c>
      <c r="G413" s="16">
        <v>1</v>
      </c>
      <c r="H413" s="16">
        <v>40</v>
      </c>
      <c r="I413" s="77">
        <v>0.70803000000000005</v>
      </c>
    </row>
    <row r="414" spans="1:9" outlineLevel="2" x14ac:dyDescent="0.3">
      <c r="A414" s="24" t="s">
        <v>509</v>
      </c>
      <c r="B414" t="s">
        <v>2</v>
      </c>
      <c r="C414" t="s">
        <v>3</v>
      </c>
      <c r="D414" s="17" t="s">
        <v>325</v>
      </c>
      <c r="E414" t="s">
        <v>72</v>
      </c>
      <c r="F414" s="97">
        <v>2</v>
      </c>
      <c r="G414" s="16">
        <v>2</v>
      </c>
      <c r="H414" s="16">
        <v>53</v>
      </c>
      <c r="I414" s="77">
        <v>0.9370099999999999</v>
      </c>
    </row>
    <row r="415" spans="1:9" outlineLevel="2" x14ac:dyDescent="0.3">
      <c r="A415" s="24" t="s">
        <v>509</v>
      </c>
      <c r="B415" t="s">
        <v>2</v>
      </c>
      <c r="C415" t="s">
        <v>3</v>
      </c>
      <c r="D415" s="17" t="s">
        <v>325</v>
      </c>
      <c r="E415" t="s">
        <v>73</v>
      </c>
      <c r="F415" s="97">
        <v>1</v>
      </c>
      <c r="G415" s="16">
        <v>1</v>
      </c>
      <c r="H415" s="16">
        <v>48</v>
      </c>
      <c r="I415" s="77">
        <v>0.82301999999999997</v>
      </c>
    </row>
    <row r="416" spans="1:9" outlineLevel="2" x14ac:dyDescent="0.3">
      <c r="A416" s="24" t="s">
        <v>509</v>
      </c>
      <c r="B416" t="s">
        <v>4</v>
      </c>
      <c r="C416" t="s">
        <v>5</v>
      </c>
      <c r="D416" s="17" t="s">
        <v>432</v>
      </c>
      <c r="E416" t="s">
        <v>71</v>
      </c>
      <c r="F416" s="97">
        <v>3668</v>
      </c>
      <c r="G416" s="16">
        <v>4148</v>
      </c>
      <c r="H416" s="16">
        <v>191949</v>
      </c>
      <c r="I416" s="77">
        <v>2381.8289300000001</v>
      </c>
    </row>
    <row r="417" spans="1:9" outlineLevel="2" x14ac:dyDescent="0.3">
      <c r="A417" s="24" t="s">
        <v>509</v>
      </c>
      <c r="B417" t="s">
        <v>4</v>
      </c>
      <c r="C417" t="s">
        <v>5</v>
      </c>
      <c r="D417" s="17" t="s">
        <v>432</v>
      </c>
      <c r="E417" t="s">
        <v>72</v>
      </c>
      <c r="F417" s="97">
        <v>5294</v>
      </c>
      <c r="G417" s="16">
        <v>6372</v>
      </c>
      <c r="H417" s="16">
        <v>379701</v>
      </c>
      <c r="I417" s="77">
        <v>5399.13609</v>
      </c>
    </row>
    <row r="418" spans="1:9" outlineLevel="2" x14ac:dyDescent="0.3">
      <c r="A418" s="24" t="s">
        <v>509</v>
      </c>
      <c r="B418" t="s">
        <v>4</v>
      </c>
      <c r="C418" t="s">
        <v>5</v>
      </c>
      <c r="D418" s="17" t="s">
        <v>432</v>
      </c>
      <c r="E418" t="s">
        <v>73</v>
      </c>
      <c r="F418" s="97">
        <v>1761</v>
      </c>
      <c r="G418" s="16">
        <v>2203</v>
      </c>
      <c r="H418" s="16">
        <v>162743</v>
      </c>
      <c r="I418" s="77">
        <v>2401.0129999999999</v>
      </c>
    </row>
    <row r="419" spans="1:9" outlineLevel="2" x14ac:dyDescent="0.3">
      <c r="A419" s="24" t="s">
        <v>509</v>
      </c>
      <c r="B419" t="s">
        <v>4</v>
      </c>
      <c r="C419" t="s">
        <v>5</v>
      </c>
      <c r="D419" s="17" t="s">
        <v>432</v>
      </c>
      <c r="E419" t="s">
        <v>74</v>
      </c>
      <c r="F419" s="97">
        <v>328</v>
      </c>
      <c r="G419" s="16">
        <v>411</v>
      </c>
      <c r="H419" s="16">
        <v>40242</v>
      </c>
      <c r="I419" s="77">
        <v>613.97248000000002</v>
      </c>
    </row>
    <row r="420" spans="1:9" outlineLevel="2" x14ac:dyDescent="0.3">
      <c r="A420" s="24" t="s">
        <v>509</v>
      </c>
      <c r="B420" t="s">
        <v>4</v>
      </c>
      <c r="C420" t="s">
        <v>5</v>
      </c>
      <c r="D420" s="17" t="s">
        <v>432</v>
      </c>
      <c r="E420" t="s">
        <v>75</v>
      </c>
      <c r="F420" s="97">
        <v>33</v>
      </c>
      <c r="G420" s="16">
        <v>38</v>
      </c>
      <c r="H420" s="16">
        <v>3766</v>
      </c>
      <c r="I420" s="77">
        <v>57.766729999999995</v>
      </c>
    </row>
    <row r="421" spans="1:9" outlineLevel="2" x14ac:dyDescent="0.3">
      <c r="A421" s="24" t="s">
        <v>509</v>
      </c>
      <c r="B421" t="s">
        <v>4</v>
      </c>
      <c r="C421" t="s">
        <v>5</v>
      </c>
      <c r="D421" s="17" t="s">
        <v>432</v>
      </c>
      <c r="E421" t="s">
        <v>76</v>
      </c>
      <c r="F421" s="97">
        <v>9</v>
      </c>
      <c r="G421" s="16">
        <v>13</v>
      </c>
      <c r="H421" s="16">
        <v>1073</v>
      </c>
      <c r="I421" s="77">
        <v>16.548760000000001</v>
      </c>
    </row>
    <row r="422" spans="1:9" outlineLevel="2" x14ac:dyDescent="0.3">
      <c r="A422" s="24" t="s">
        <v>509</v>
      </c>
      <c r="B422" t="s">
        <v>6</v>
      </c>
      <c r="C422" t="s">
        <v>7</v>
      </c>
      <c r="D422" s="17" t="s">
        <v>327</v>
      </c>
      <c r="E422" t="s">
        <v>71</v>
      </c>
      <c r="F422" s="97">
        <v>11</v>
      </c>
      <c r="G422" s="16">
        <v>11</v>
      </c>
      <c r="H422" s="16">
        <v>539</v>
      </c>
      <c r="I422" s="77">
        <v>8.4721899999999994</v>
      </c>
    </row>
    <row r="423" spans="1:9" outlineLevel="2" x14ac:dyDescent="0.3">
      <c r="A423" s="24" t="s">
        <v>509</v>
      </c>
      <c r="B423" t="s">
        <v>6</v>
      </c>
      <c r="C423" t="s">
        <v>7</v>
      </c>
      <c r="D423" s="17" t="s">
        <v>327</v>
      </c>
      <c r="E423" t="s">
        <v>72</v>
      </c>
      <c r="F423" s="97">
        <v>16</v>
      </c>
      <c r="G423" s="16">
        <v>20</v>
      </c>
      <c r="H423" s="16">
        <v>1365</v>
      </c>
      <c r="I423" s="77">
        <v>21.186199999999999</v>
      </c>
    </row>
    <row r="424" spans="1:9" outlineLevel="2" x14ac:dyDescent="0.3">
      <c r="A424" s="24" t="s">
        <v>509</v>
      </c>
      <c r="B424" t="s">
        <v>6</v>
      </c>
      <c r="C424" t="s">
        <v>7</v>
      </c>
      <c r="D424" s="17" t="s">
        <v>327</v>
      </c>
      <c r="E424" t="s">
        <v>73</v>
      </c>
      <c r="F424" s="97">
        <v>5</v>
      </c>
      <c r="G424" s="16">
        <v>5</v>
      </c>
      <c r="H424" s="16">
        <v>814</v>
      </c>
      <c r="I424" s="77">
        <v>15.926600000000001</v>
      </c>
    </row>
    <row r="425" spans="1:9" outlineLevel="2" x14ac:dyDescent="0.3">
      <c r="A425" s="24" t="s">
        <v>509</v>
      </c>
      <c r="B425" t="s">
        <v>6</v>
      </c>
      <c r="C425" t="s">
        <v>7</v>
      </c>
      <c r="D425" s="17" t="s">
        <v>327</v>
      </c>
      <c r="E425" t="s">
        <v>74</v>
      </c>
      <c r="F425" s="97">
        <v>3</v>
      </c>
      <c r="G425" s="16">
        <v>4</v>
      </c>
      <c r="H425" s="16">
        <v>270</v>
      </c>
      <c r="I425" s="77">
        <v>4.3422400000000003</v>
      </c>
    </row>
    <row r="426" spans="1:9" outlineLevel="2" x14ac:dyDescent="0.3">
      <c r="A426" s="24" t="s">
        <v>509</v>
      </c>
      <c r="B426" t="s">
        <v>8</v>
      </c>
      <c r="C426" t="s">
        <v>9</v>
      </c>
      <c r="D426" s="17" t="s">
        <v>328</v>
      </c>
      <c r="E426" t="s">
        <v>71</v>
      </c>
      <c r="F426" s="97">
        <v>77</v>
      </c>
      <c r="G426" s="16">
        <v>94</v>
      </c>
      <c r="H426" s="16">
        <v>4427</v>
      </c>
      <c r="I426" s="77">
        <v>63.725169999999999</v>
      </c>
    </row>
    <row r="427" spans="1:9" outlineLevel="2" x14ac:dyDescent="0.3">
      <c r="A427" s="24" t="s">
        <v>509</v>
      </c>
      <c r="B427" t="s">
        <v>8</v>
      </c>
      <c r="C427" t="s">
        <v>9</v>
      </c>
      <c r="D427" s="17" t="s">
        <v>328</v>
      </c>
      <c r="E427" t="s">
        <v>72</v>
      </c>
      <c r="F427" s="97">
        <v>168</v>
      </c>
      <c r="G427" s="16">
        <v>219</v>
      </c>
      <c r="H427" s="16">
        <v>11376</v>
      </c>
      <c r="I427" s="77">
        <v>180.02110999999999</v>
      </c>
    </row>
    <row r="428" spans="1:9" outlineLevel="2" x14ac:dyDescent="0.3">
      <c r="A428" s="24" t="s">
        <v>509</v>
      </c>
      <c r="B428" t="s">
        <v>8</v>
      </c>
      <c r="C428" t="s">
        <v>9</v>
      </c>
      <c r="D428" s="17" t="s">
        <v>328</v>
      </c>
      <c r="E428" t="s">
        <v>73</v>
      </c>
      <c r="F428" s="97">
        <v>49</v>
      </c>
      <c r="G428" s="16">
        <v>59</v>
      </c>
      <c r="H428" s="16">
        <v>4220</v>
      </c>
      <c r="I428" s="77">
        <v>67.804299999999998</v>
      </c>
    </row>
    <row r="429" spans="1:9" outlineLevel="2" x14ac:dyDescent="0.3">
      <c r="A429" s="24" t="s">
        <v>509</v>
      </c>
      <c r="B429" t="s">
        <v>8</v>
      </c>
      <c r="C429" t="s">
        <v>9</v>
      </c>
      <c r="D429" s="17" t="s">
        <v>328</v>
      </c>
      <c r="E429" t="s">
        <v>74</v>
      </c>
      <c r="F429" s="97">
        <v>6</v>
      </c>
      <c r="G429" s="16">
        <v>10</v>
      </c>
      <c r="H429" s="16">
        <v>995</v>
      </c>
      <c r="I429" s="77">
        <v>14.385639999999999</v>
      </c>
    </row>
    <row r="430" spans="1:9" outlineLevel="2" x14ac:dyDescent="0.3">
      <c r="A430" s="24" t="s">
        <v>509</v>
      </c>
      <c r="B430" t="s">
        <v>8</v>
      </c>
      <c r="C430" t="s">
        <v>9</v>
      </c>
      <c r="D430" s="17" t="s">
        <v>328</v>
      </c>
      <c r="E430" t="s">
        <v>75</v>
      </c>
      <c r="F430" s="97">
        <v>1</v>
      </c>
      <c r="G430" s="16">
        <v>2</v>
      </c>
      <c r="H430" s="16">
        <v>87</v>
      </c>
      <c r="I430" s="77">
        <v>1.30935</v>
      </c>
    </row>
    <row r="431" spans="1:9" outlineLevel="2" x14ac:dyDescent="0.3">
      <c r="A431" s="24" t="s">
        <v>509</v>
      </c>
      <c r="B431" t="s">
        <v>10</v>
      </c>
      <c r="C431" t="s">
        <v>81</v>
      </c>
      <c r="D431" s="17" t="s">
        <v>329</v>
      </c>
      <c r="E431" t="s">
        <v>71</v>
      </c>
      <c r="F431" s="97">
        <v>1905</v>
      </c>
      <c r="G431" s="16">
        <v>2096</v>
      </c>
      <c r="H431" s="16">
        <v>103773</v>
      </c>
      <c r="I431" s="77">
        <v>1728.83655</v>
      </c>
    </row>
    <row r="432" spans="1:9" outlineLevel="2" x14ac:dyDescent="0.3">
      <c r="A432" s="24" t="s">
        <v>509</v>
      </c>
      <c r="B432" t="s">
        <v>10</v>
      </c>
      <c r="C432" t="s">
        <v>81</v>
      </c>
      <c r="D432" s="17" t="s">
        <v>329</v>
      </c>
      <c r="E432" t="s">
        <v>72</v>
      </c>
      <c r="F432" s="97">
        <v>2658</v>
      </c>
      <c r="G432" s="16">
        <v>3150</v>
      </c>
      <c r="H432" s="16">
        <v>208978</v>
      </c>
      <c r="I432" s="77">
        <v>3538.20136</v>
      </c>
    </row>
    <row r="433" spans="1:9" outlineLevel="2" x14ac:dyDescent="0.3">
      <c r="A433" s="24" t="s">
        <v>509</v>
      </c>
      <c r="B433" t="s">
        <v>10</v>
      </c>
      <c r="C433" t="s">
        <v>81</v>
      </c>
      <c r="D433" s="17" t="s">
        <v>329</v>
      </c>
      <c r="E433" t="s">
        <v>73</v>
      </c>
      <c r="F433" s="97">
        <v>552</v>
      </c>
      <c r="G433" s="16">
        <v>684</v>
      </c>
      <c r="H433" s="16">
        <v>61187</v>
      </c>
      <c r="I433" s="77">
        <v>1043.3185700000001</v>
      </c>
    </row>
    <row r="434" spans="1:9" outlineLevel="2" x14ac:dyDescent="0.3">
      <c r="A434" s="24" t="s">
        <v>509</v>
      </c>
      <c r="B434" t="s">
        <v>10</v>
      </c>
      <c r="C434" t="s">
        <v>81</v>
      </c>
      <c r="D434" s="17" t="s">
        <v>329</v>
      </c>
      <c r="E434" t="s">
        <v>74</v>
      </c>
      <c r="F434" s="97">
        <v>88</v>
      </c>
      <c r="G434" s="16">
        <v>102</v>
      </c>
      <c r="H434" s="16">
        <v>10413</v>
      </c>
      <c r="I434" s="77">
        <v>184.16595000000001</v>
      </c>
    </row>
    <row r="435" spans="1:9" outlineLevel="2" x14ac:dyDescent="0.3">
      <c r="A435" s="24" t="s">
        <v>509</v>
      </c>
      <c r="B435" t="s">
        <v>10</v>
      </c>
      <c r="C435" t="s">
        <v>81</v>
      </c>
      <c r="D435" s="17" t="s">
        <v>329</v>
      </c>
      <c r="E435" t="s">
        <v>75</v>
      </c>
      <c r="F435" s="97">
        <v>7</v>
      </c>
      <c r="G435" s="16">
        <v>8</v>
      </c>
      <c r="H435" s="16">
        <v>1037</v>
      </c>
      <c r="I435" s="77">
        <v>17.31626</v>
      </c>
    </row>
    <row r="436" spans="1:9" outlineLevel="2" x14ac:dyDescent="0.3">
      <c r="A436" s="24" t="s">
        <v>509</v>
      </c>
      <c r="B436" t="s">
        <v>10</v>
      </c>
      <c r="C436" t="s">
        <v>81</v>
      </c>
      <c r="D436" s="17" t="s">
        <v>329</v>
      </c>
      <c r="E436" t="s">
        <v>76</v>
      </c>
      <c r="F436" s="97">
        <v>4</v>
      </c>
      <c r="G436" s="16">
        <v>5</v>
      </c>
      <c r="H436" s="16">
        <v>554</v>
      </c>
      <c r="I436" s="77">
        <v>10.633699999999999</v>
      </c>
    </row>
    <row r="437" spans="1:9" outlineLevel="2" x14ac:dyDescent="0.3">
      <c r="A437" s="24" t="s">
        <v>509</v>
      </c>
      <c r="B437" t="s">
        <v>11</v>
      </c>
      <c r="C437" t="s">
        <v>423</v>
      </c>
      <c r="D437" s="17" t="s">
        <v>433</v>
      </c>
      <c r="E437" t="s">
        <v>71</v>
      </c>
      <c r="F437" s="97">
        <v>17903</v>
      </c>
      <c r="G437" s="16">
        <v>19737</v>
      </c>
      <c r="H437" s="16">
        <v>1034148</v>
      </c>
      <c r="I437" s="77">
        <v>12500.945800000001</v>
      </c>
    </row>
    <row r="438" spans="1:9" outlineLevel="2" x14ac:dyDescent="0.3">
      <c r="A438" s="24" t="s">
        <v>509</v>
      </c>
      <c r="B438" t="s">
        <v>11</v>
      </c>
      <c r="C438" t="s">
        <v>423</v>
      </c>
      <c r="D438" s="17" t="s">
        <v>433</v>
      </c>
      <c r="E438" t="s">
        <v>72</v>
      </c>
      <c r="F438" s="97">
        <v>33903</v>
      </c>
      <c r="G438" s="16">
        <v>39587</v>
      </c>
      <c r="H438" s="16">
        <v>2792268</v>
      </c>
      <c r="I438" s="77">
        <v>40219.141629999998</v>
      </c>
    </row>
    <row r="439" spans="1:9" outlineLevel="2" x14ac:dyDescent="0.3">
      <c r="A439" s="24" t="s">
        <v>509</v>
      </c>
      <c r="B439" t="s">
        <v>11</v>
      </c>
      <c r="C439" t="s">
        <v>423</v>
      </c>
      <c r="D439" s="17" t="s">
        <v>433</v>
      </c>
      <c r="E439" t="s">
        <v>73</v>
      </c>
      <c r="F439" s="97">
        <v>12587</v>
      </c>
      <c r="G439" s="16">
        <v>15041</v>
      </c>
      <c r="H439" s="16">
        <v>1266501</v>
      </c>
      <c r="I439" s="77">
        <v>19523.391869999999</v>
      </c>
    </row>
    <row r="440" spans="1:9" outlineLevel="2" x14ac:dyDescent="0.3">
      <c r="A440" s="24" t="s">
        <v>509</v>
      </c>
      <c r="B440" t="s">
        <v>11</v>
      </c>
      <c r="C440" t="s">
        <v>423</v>
      </c>
      <c r="D440" s="17" t="s">
        <v>433</v>
      </c>
      <c r="E440" t="s">
        <v>74</v>
      </c>
      <c r="F440" s="97">
        <v>3247</v>
      </c>
      <c r="G440" s="16">
        <v>3875</v>
      </c>
      <c r="H440" s="16">
        <v>406323</v>
      </c>
      <c r="I440" s="77">
        <v>6651.6932200000001</v>
      </c>
    </row>
    <row r="441" spans="1:9" outlineLevel="2" x14ac:dyDescent="0.3">
      <c r="A441" s="24" t="s">
        <v>509</v>
      </c>
      <c r="B441" t="s">
        <v>11</v>
      </c>
      <c r="C441" t="s">
        <v>423</v>
      </c>
      <c r="D441" s="17" t="s">
        <v>433</v>
      </c>
      <c r="E441" t="s">
        <v>75</v>
      </c>
      <c r="F441" s="97">
        <v>355</v>
      </c>
      <c r="G441" s="16">
        <v>441</v>
      </c>
      <c r="H441" s="16">
        <v>59638</v>
      </c>
      <c r="I441" s="77">
        <v>1141.73054</v>
      </c>
    </row>
    <row r="442" spans="1:9" outlineLevel="2" x14ac:dyDescent="0.3">
      <c r="A442" s="24" t="s">
        <v>509</v>
      </c>
      <c r="B442" t="s">
        <v>11</v>
      </c>
      <c r="C442" t="s">
        <v>423</v>
      </c>
      <c r="D442" s="17" t="s">
        <v>433</v>
      </c>
      <c r="E442" t="s">
        <v>76</v>
      </c>
      <c r="F442" s="97">
        <v>113</v>
      </c>
      <c r="G442" s="16">
        <v>126</v>
      </c>
      <c r="H442" s="16">
        <v>17791</v>
      </c>
      <c r="I442" s="77">
        <v>336.11329999999998</v>
      </c>
    </row>
    <row r="443" spans="1:9" outlineLevel="2" x14ac:dyDescent="0.3">
      <c r="A443" s="24" t="s">
        <v>509</v>
      </c>
      <c r="B443" t="s">
        <v>11</v>
      </c>
      <c r="C443" t="s">
        <v>423</v>
      </c>
      <c r="D443" s="17" t="s">
        <v>433</v>
      </c>
      <c r="E443" t="s">
        <v>77</v>
      </c>
      <c r="F443" s="97">
        <v>3</v>
      </c>
      <c r="G443" s="16">
        <v>3</v>
      </c>
      <c r="H443" s="16">
        <v>186</v>
      </c>
      <c r="I443" s="77">
        <v>2.35</v>
      </c>
    </row>
    <row r="444" spans="1:9" outlineLevel="2" x14ac:dyDescent="0.3">
      <c r="A444" s="24" t="s">
        <v>509</v>
      </c>
      <c r="B444" t="s">
        <v>13</v>
      </c>
      <c r="C444" t="s">
        <v>14</v>
      </c>
      <c r="D444" s="17" t="s">
        <v>331</v>
      </c>
      <c r="E444" t="s">
        <v>71</v>
      </c>
      <c r="F444" s="97">
        <v>459</v>
      </c>
      <c r="G444" s="16">
        <v>523</v>
      </c>
      <c r="H444" s="16">
        <v>27764</v>
      </c>
      <c r="I444" s="77">
        <v>419.68649000000005</v>
      </c>
    </row>
    <row r="445" spans="1:9" outlineLevel="2" x14ac:dyDescent="0.3">
      <c r="A445" s="24" t="s">
        <v>509</v>
      </c>
      <c r="B445" t="s">
        <v>13</v>
      </c>
      <c r="C445" t="s">
        <v>14</v>
      </c>
      <c r="D445" s="17" t="s">
        <v>331</v>
      </c>
      <c r="E445" t="s">
        <v>72</v>
      </c>
      <c r="F445" s="97">
        <v>2202</v>
      </c>
      <c r="G445" s="16">
        <v>3009</v>
      </c>
      <c r="H445" s="16">
        <v>178940</v>
      </c>
      <c r="I445" s="77">
        <v>2787.6304800000003</v>
      </c>
    </row>
    <row r="446" spans="1:9" outlineLevel="2" x14ac:dyDescent="0.3">
      <c r="A446" s="24" t="s">
        <v>509</v>
      </c>
      <c r="B446" t="s">
        <v>13</v>
      </c>
      <c r="C446" t="s">
        <v>14</v>
      </c>
      <c r="D446" s="17" t="s">
        <v>331</v>
      </c>
      <c r="E446" t="s">
        <v>73</v>
      </c>
      <c r="F446" s="97">
        <v>1185</v>
      </c>
      <c r="G446" s="16">
        <v>1709</v>
      </c>
      <c r="H446" s="16">
        <v>111306</v>
      </c>
      <c r="I446" s="77">
        <v>1728.7951800000001</v>
      </c>
    </row>
    <row r="447" spans="1:9" outlineLevel="2" x14ac:dyDescent="0.3">
      <c r="A447" s="24" t="s">
        <v>509</v>
      </c>
      <c r="B447" t="s">
        <v>13</v>
      </c>
      <c r="C447" t="s">
        <v>14</v>
      </c>
      <c r="D447" s="17" t="s">
        <v>331</v>
      </c>
      <c r="E447" t="s">
        <v>74</v>
      </c>
      <c r="F447" s="97">
        <v>273</v>
      </c>
      <c r="G447" s="16">
        <v>371</v>
      </c>
      <c r="H447" s="16">
        <v>35085</v>
      </c>
      <c r="I447" s="77">
        <v>551.97928999999999</v>
      </c>
    </row>
    <row r="448" spans="1:9" outlineLevel="2" x14ac:dyDescent="0.3">
      <c r="A448" s="24" t="s">
        <v>509</v>
      </c>
      <c r="B448" t="s">
        <v>13</v>
      </c>
      <c r="C448" t="s">
        <v>14</v>
      </c>
      <c r="D448" s="17" t="s">
        <v>331</v>
      </c>
      <c r="E448" t="s">
        <v>75</v>
      </c>
      <c r="F448" s="97">
        <v>38</v>
      </c>
      <c r="G448" s="16">
        <v>54</v>
      </c>
      <c r="H448" s="16">
        <v>6207</v>
      </c>
      <c r="I448" s="77">
        <v>103.74125000000001</v>
      </c>
    </row>
    <row r="449" spans="1:9" outlineLevel="2" x14ac:dyDescent="0.3">
      <c r="A449" s="24" t="s">
        <v>509</v>
      </c>
      <c r="B449" t="s">
        <v>13</v>
      </c>
      <c r="C449" t="s">
        <v>14</v>
      </c>
      <c r="D449" s="17" t="s">
        <v>331</v>
      </c>
      <c r="E449" t="s">
        <v>76</v>
      </c>
      <c r="F449" s="97">
        <v>24</v>
      </c>
      <c r="G449" s="16">
        <v>27</v>
      </c>
      <c r="H449" s="16">
        <v>3895</v>
      </c>
      <c r="I449" s="77">
        <v>68.560109999999995</v>
      </c>
    </row>
    <row r="450" spans="1:9" outlineLevel="2" x14ac:dyDescent="0.3">
      <c r="A450" s="24" t="s">
        <v>509</v>
      </c>
      <c r="B450" t="s">
        <v>15</v>
      </c>
      <c r="C450" t="s">
        <v>16</v>
      </c>
      <c r="D450" s="17" t="s">
        <v>332</v>
      </c>
      <c r="E450" t="s">
        <v>71</v>
      </c>
      <c r="F450" s="97">
        <v>26291</v>
      </c>
      <c r="G450" s="16">
        <v>30441</v>
      </c>
      <c r="H450" s="16">
        <v>1473564</v>
      </c>
      <c r="I450" s="77">
        <v>19571.395539999998</v>
      </c>
    </row>
    <row r="451" spans="1:9" outlineLevel="2" x14ac:dyDescent="0.3">
      <c r="A451" s="24" t="s">
        <v>509</v>
      </c>
      <c r="B451" t="s">
        <v>15</v>
      </c>
      <c r="C451" t="s">
        <v>16</v>
      </c>
      <c r="D451" s="17" t="s">
        <v>332</v>
      </c>
      <c r="E451" t="s">
        <v>72</v>
      </c>
      <c r="F451" s="97">
        <v>49084</v>
      </c>
      <c r="G451" s="16">
        <v>61571</v>
      </c>
      <c r="H451" s="16">
        <v>4103301</v>
      </c>
      <c r="I451" s="77">
        <v>64121.973830000003</v>
      </c>
    </row>
    <row r="452" spans="1:9" outlineLevel="2" x14ac:dyDescent="0.3">
      <c r="A452" s="24" t="s">
        <v>509</v>
      </c>
      <c r="B452" t="s">
        <v>15</v>
      </c>
      <c r="C452" t="s">
        <v>16</v>
      </c>
      <c r="D452" s="17" t="s">
        <v>332</v>
      </c>
      <c r="E452" t="s">
        <v>73</v>
      </c>
      <c r="F452" s="97">
        <v>19849</v>
      </c>
      <c r="G452" s="16">
        <v>25856</v>
      </c>
      <c r="H452" s="16">
        <v>2019781</v>
      </c>
      <c r="I452" s="77">
        <v>31852.158969999997</v>
      </c>
    </row>
    <row r="453" spans="1:9" outlineLevel="2" x14ac:dyDescent="0.3">
      <c r="A453" s="24" t="s">
        <v>509</v>
      </c>
      <c r="B453" t="s">
        <v>15</v>
      </c>
      <c r="C453" t="s">
        <v>16</v>
      </c>
      <c r="D453" s="17" t="s">
        <v>332</v>
      </c>
      <c r="E453" t="s">
        <v>74</v>
      </c>
      <c r="F453" s="97">
        <v>5590</v>
      </c>
      <c r="G453" s="16">
        <v>7380</v>
      </c>
      <c r="H453" s="16">
        <v>714347</v>
      </c>
      <c r="I453" s="77">
        <v>11312.24538</v>
      </c>
    </row>
    <row r="454" spans="1:9" outlineLevel="2" x14ac:dyDescent="0.3">
      <c r="A454" s="24" t="s">
        <v>509</v>
      </c>
      <c r="B454" t="s">
        <v>15</v>
      </c>
      <c r="C454" t="s">
        <v>16</v>
      </c>
      <c r="D454" s="17" t="s">
        <v>332</v>
      </c>
      <c r="E454" t="s">
        <v>75</v>
      </c>
      <c r="F454" s="97">
        <v>783</v>
      </c>
      <c r="G454" s="16">
        <v>1050</v>
      </c>
      <c r="H454" s="16">
        <v>114658</v>
      </c>
      <c r="I454" s="77">
        <v>1826.4521399999999</v>
      </c>
    </row>
    <row r="455" spans="1:9" outlineLevel="2" x14ac:dyDescent="0.3">
      <c r="A455" s="24" t="s">
        <v>509</v>
      </c>
      <c r="B455" t="s">
        <v>15</v>
      </c>
      <c r="C455" t="s">
        <v>16</v>
      </c>
      <c r="D455" s="17" t="s">
        <v>332</v>
      </c>
      <c r="E455" t="s">
        <v>76</v>
      </c>
      <c r="F455" s="97">
        <v>270</v>
      </c>
      <c r="G455" s="16">
        <v>387</v>
      </c>
      <c r="H455" s="16">
        <v>39956</v>
      </c>
      <c r="I455" s="77">
        <v>631.18196999999998</v>
      </c>
    </row>
    <row r="456" spans="1:9" outlineLevel="2" x14ac:dyDescent="0.3">
      <c r="A456" s="24" t="s">
        <v>509</v>
      </c>
      <c r="B456" t="s">
        <v>15</v>
      </c>
      <c r="C456" t="s">
        <v>16</v>
      </c>
      <c r="D456" s="17" t="s">
        <v>332</v>
      </c>
      <c r="E456" t="s">
        <v>77</v>
      </c>
      <c r="F456" s="97">
        <v>4</v>
      </c>
      <c r="G456" s="16">
        <v>5</v>
      </c>
      <c r="H456" s="16">
        <v>63</v>
      </c>
      <c r="I456" s="77">
        <v>0.88368000000000002</v>
      </c>
    </row>
    <row r="457" spans="1:9" outlineLevel="2" x14ac:dyDescent="0.3">
      <c r="A457" s="24" t="s">
        <v>509</v>
      </c>
      <c r="B457" t="s">
        <v>17</v>
      </c>
      <c r="C457" t="s">
        <v>424</v>
      </c>
      <c r="D457" s="17" t="s">
        <v>434</v>
      </c>
      <c r="E457" t="s">
        <v>71</v>
      </c>
      <c r="F457" s="97">
        <v>57</v>
      </c>
      <c r="G457" s="16">
        <v>63</v>
      </c>
      <c r="H457" s="16">
        <v>3007</v>
      </c>
      <c r="I457" s="77">
        <v>45.642800000000001</v>
      </c>
    </row>
    <row r="458" spans="1:9" outlineLevel="2" x14ac:dyDescent="0.3">
      <c r="A458" s="24" t="s">
        <v>509</v>
      </c>
      <c r="B458" t="s">
        <v>17</v>
      </c>
      <c r="C458" t="s">
        <v>424</v>
      </c>
      <c r="D458" s="17" t="s">
        <v>434</v>
      </c>
      <c r="E458" t="s">
        <v>72</v>
      </c>
      <c r="F458" s="97">
        <v>350</v>
      </c>
      <c r="G458" s="16">
        <v>431</v>
      </c>
      <c r="H458" s="16">
        <v>29339</v>
      </c>
      <c r="I458" s="77">
        <v>472.04234999999994</v>
      </c>
    </row>
    <row r="459" spans="1:9" outlineLevel="2" x14ac:dyDescent="0.3">
      <c r="A459" s="24" t="s">
        <v>509</v>
      </c>
      <c r="B459" t="s">
        <v>17</v>
      </c>
      <c r="C459" t="s">
        <v>424</v>
      </c>
      <c r="D459" s="17" t="s">
        <v>434</v>
      </c>
      <c r="E459" t="s">
        <v>73</v>
      </c>
      <c r="F459" s="97">
        <v>336</v>
      </c>
      <c r="G459" s="16">
        <v>429</v>
      </c>
      <c r="H459" s="16">
        <v>36389</v>
      </c>
      <c r="I459" s="77">
        <v>577.22280999999998</v>
      </c>
    </row>
    <row r="460" spans="1:9" outlineLevel="2" x14ac:dyDescent="0.3">
      <c r="A460" s="24" t="s">
        <v>509</v>
      </c>
      <c r="B460" t="s">
        <v>17</v>
      </c>
      <c r="C460" t="s">
        <v>424</v>
      </c>
      <c r="D460" s="17" t="s">
        <v>434</v>
      </c>
      <c r="E460" t="s">
        <v>74</v>
      </c>
      <c r="F460" s="97">
        <v>97</v>
      </c>
      <c r="G460" s="16">
        <v>128</v>
      </c>
      <c r="H460" s="16">
        <v>13479</v>
      </c>
      <c r="I460" s="77">
        <v>219.52715000000001</v>
      </c>
    </row>
    <row r="461" spans="1:9" outlineLevel="2" x14ac:dyDescent="0.3">
      <c r="A461" s="24" t="s">
        <v>509</v>
      </c>
      <c r="B461" t="s">
        <v>17</v>
      </c>
      <c r="C461" t="s">
        <v>424</v>
      </c>
      <c r="D461" s="17" t="s">
        <v>434</v>
      </c>
      <c r="E461" t="s">
        <v>75</v>
      </c>
      <c r="F461" s="97">
        <v>5</v>
      </c>
      <c r="G461" s="16">
        <v>8</v>
      </c>
      <c r="H461" s="16">
        <v>555</v>
      </c>
      <c r="I461" s="77">
        <v>10.787459999999999</v>
      </c>
    </row>
    <row r="462" spans="1:9" outlineLevel="2" x14ac:dyDescent="0.3">
      <c r="A462" s="24" t="s">
        <v>509</v>
      </c>
      <c r="B462" t="s">
        <v>18</v>
      </c>
      <c r="C462" t="s">
        <v>425</v>
      </c>
      <c r="D462" s="17" t="s">
        <v>435</v>
      </c>
      <c r="E462" t="s">
        <v>71</v>
      </c>
      <c r="F462" s="97">
        <v>90</v>
      </c>
      <c r="G462" s="16">
        <v>99</v>
      </c>
      <c r="H462" s="16">
        <v>5726</v>
      </c>
      <c r="I462" s="77">
        <v>84.256709999999998</v>
      </c>
    </row>
    <row r="463" spans="1:9" outlineLevel="2" x14ac:dyDescent="0.3">
      <c r="A463" s="24" t="s">
        <v>509</v>
      </c>
      <c r="B463" t="s">
        <v>18</v>
      </c>
      <c r="C463" t="s">
        <v>425</v>
      </c>
      <c r="D463" s="17" t="s">
        <v>435</v>
      </c>
      <c r="E463" t="s">
        <v>72</v>
      </c>
      <c r="F463" s="97">
        <v>419</v>
      </c>
      <c r="G463" s="16">
        <v>488</v>
      </c>
      <c r="H463" s="16">
        <v>36191</v>
      </c>
      <c r="I463" s="77">
        <v>557.14579000000003</v>
      </c>
    </row>
    <row r="464" spans="1:9" outlineLevel="2" x14ac:dyDescent="0.3">
      <c r="A464" s="24" t="s">
        <v>509</v>
      </c>
      <c r="B464" t="s">
        <v>18</v>
      </c>
      <c r="C464" t="s">
        <v>425</v>
      </c>
      <c r="D464" s="17" t="s">
        <v>435</v>
      </c>
      <c r="E464" t="s">
        <v>73</v>
      </c>
      <c r="F464" s="97">
        <v>463</v>
      </c>
      <c r="G464" s="16">
        <v>546</v>
      </c>
      <c r="H464" s="16">
        <v>51870</v>
      </c>
      <c r="I464" s="77">
        <v>825.37751000000003</v>
      </c>
    </row>
    <row r="465" spans="1:9" outlineLevel="2" x14ac:dyDescent="0.3">
      <c r="A465" s="24" t="s">
        <v>509</v>
      </c>
      <c r="B465" t="s">
        <v>18</v>
      </c>
      <c r="C465" t="s">
        <v>425</v>
      </c>
      <c r="D465" s="17" t="s">
        <v>435</v>
      </c>
      <c r="E465" t="s">
        <v>74</v>
      </c>
      <c r="F465" s="97">
        <v>163</v>
      </c>
      <c r="G465" s="16">
        <v>180</v>
      </c>
      <c r="H465" s="16">
        <v>23464</v>
      </c>
      <c r="I465" s="77">
        <v>370.29763000000003</v>
      </c>
    </row>
    <row r="466" spans="1:9" outlineLevel="2" x14ac:dyDescent="0.3">
      <c r="A466" s="24" t="s">
        <v>509</v>
      </c>
      <c r="B466" t="s">
        <v>18</v>
      </c>
      <c r="C466" t="s">
        <v>425</v>
      </c>
      <c r="D466" s="17" t="s">
        <v>435</v>
      </c>
      <c r="E466" t="s">
        <v>75</v>
      </c>
      <c r="F466" s="97">
        <v>9</v>
      </c>
      <c r="G466" s="16">
        <v>11</v>
      </c>
      <c r="H466" s="16">
        <v>1190</v>
      </c>
      <c r="I466" s="77">
        <v>19.406189999999999</v>
      </c>
    </row>
    <row r="467" spans="1:9" outlineLevel="2" x14ac:dyDescent="0.3">
      <c r="A467" s="24" t="s">
        <v>509</v>
      </c>
      <c r="B467" t="s">
        <v>18</v>
      </c>
      <c r="C467" t="s">
        <v>425</v>
      </c>
      <c r="D467" s="17" t="s">
        <v>435</v>
      </c>
      <c r="E467" t="s">
        <v>76</v>
      </c>
      <c r="F467" s="97">
        <v>2</v>
      </c>
      <c r="G467" s="16">
        <v>2</v>
      </c>
      <c r="H467" s="16">
        <v>568</v>
      </c>
      <c r="I467" s="77">
        <v>12.66901</v>
      </c>
    </row>
    <row r="468" spans="1:9" outlineLevel="2" x14ac:dyDescent="0.3">
      <c r="A468" s="24" t="s">
        <v>509</v>
      </c>
      <c r="B468" t="s">
        <v>20</v>
      </c>
      <c r="C468" t="s">
        <v>19</v>
      </c>
      <c r="D468" s="17" t="s">
        <v>378</v>
      </c>
      <c r="E468" t="s">
        <v>71</v>
      </c>
      <c r="F468" s="97">
        <v>121</v>
      </c>
      <c r="G468" s="16">
        <v>142</v>
      </c>
      <c r="H468" s="16">
        <v>5695</v>
      </c>
      <c r="I468" s="77">
        <v>82.790909999999997</v>
      </c>
    </row>
    <row r="469" spans="1:9" outlineLevel="2" x14ac:dyDescent="0.3">
      <c r="A469" s="24" t="s">
        <v>509</v>
      </c>
      <c r="B469" t="s">
        <v>20</v>
      </c>
      <c r="C469" t="s">
        <v>19</v>
      </c>
      <c r="D469" s="17" t="s">
        <v>378</v>
      </c>
      <c r="E469" t="s">
        <v>72</v>
      </c>
      <c r="F469" s="97">
        <v>415</v>
      </c>
      <c r="G469" s="16">
        <v>508</v>
      </c>
      <c r="H469" s="16">
        <v>34216</v>
      </c>
      <c r="I469" s="77">
        <v>547.94158000000004</v>
      </c>
    </row>
    <row r="470" spans="1:9" outlineLevel="2" x14ac:dyDescent="0.3">
      <c r="A470" s="24" t="s">
        <v>509</v>
      </c>
      <c r="B470" t="s">
        <v>20</v>
      </c>
      <c r="C470" t="s">
        <v>19</v>
      </c>
      <c r="D470" s="17" t="s">
        <v>378</v>
      </c>
      <c r="E470" t="s">
        <v>73</v>
      </c>
      <c r="F470" s="97">
        <v>367</v>
      </c>
      <c r="G470" s="16">
        <v>434</v>
      </c>
      <c r="H470" s="16">
        <v>43520</v>
      </c>
      <c r="I470" s="77">
        <v>689.47181</v>
      </c>
    </row>
    <row r="471" spans="1:9" outlineLevel="2" x14ac:dyDescent="0.3">
      <c r="A471" s="24" t="s">
        <v>509</v>
      </c>
      <c r="B471" t="s">
        <v>20</v>
      </c>
      <c r="C471" t="s">
        <v>19</v>
      </c>
      <c r="D471" s="17" t="s">
        <v>378</v>
      </c>
      <c r="E471" t="s">
        <v>74</v>
      </c>
      <c r="F471" s="97">
        <v>90</v>
      </c>
      <c r="G471" s="16">
        <v>106</v>
      </c>
      <c r="H471" s="16">
        <v>12869</v>
      </c>
      <c r="I471" s="77">
        <v>209.27393000000001</v>
      </c>
    </row>
    <row r="472" spans="1:9" outlineLevel="2" x14ac:dyDescent="0.3">
      <c r="A472" s="24" t="s">
        <v>509</v>
      </c>
      <c r="B472" t="s">
        <v>20</v>
      </c>
      <c r="C472" t="s">
        <v>19</v>
      </c>
      <c r="D472" s="17" t="s">
        <v>378</v>
      </c>
      <c r="E472" t="s">
        <v>75</v>
      </c>
      <c r="F472" s="97">
        <v>4</v>
      </c>
      <c r="G472" s="16">
        <v>4</v>
      </c>
      <c r="H472" s="16">
        <v>745</v>
      </c>
      <c r="I472" s="77">
        <v>12.227130000000001</v>
      </c>
    </row>
    <row r="473" spans="1:9" outlineLevel="2" x14ac:dyDescent="0.3">
      <c r="A473" s="24" t="s">
        <v>509</v>
      </c>
      <c r="B473" t="s">
        <v>20</v>
      </c>
      <c r="C473" t="s">
        <v>19</v>
      </c>
      <c r="D473" s="17" t="s">
        <v>378</v>
      </c>
      <c r="E473" t="s">
        <v>76</v>
      </c>
      <c r="F473" s="97">
        <v>2</v>
      </c>
      <c r="G473" s="16">
        <v>2</v>
      </c>
      <c r="H473" s="16">
        <v>234</v>
      </c>
      <c r="I473" s="77">
        <v>4.3707500000000001</v>
      </c>
    </row>
    <row r="474" spans="1:9" outlineLevel="2" x14ac:dyDescent="0.3">
      <c r="A474" s="24" t="s">
        <v>509</v>
      </c>
      <c r="B474" t="s">
        <v>22</v>
      </c>
      <c r="C474" t="s">
        <v>21</v>
      </c>
      <c r="D474" s="17" t="s">
        <v>335</v>
      </c>
      <c r="E474" t="s">
        <v>71</v>
      </c>
      <c r="F474" s="97">
        <v>157</v>
      </c>
      <c r="G474" s="16">
        <v>186</v>
      </c>
      <c r="H474" s="16">
        <v>6974</v>
      </c>
      <c r="I474" s="77">
        <v>96.391960000000012</v>
      </c>
    </row>
    <row r="475" spans="1:9" outlineLevel="2" x14ac:dyDescent="0.3">
      <c r="A475" s="24" t="s">
        <v>509</v>
      </c>
      <c r="B475" t="s">
        <v>22</v>
      </c>
      <c r="C475" t="s">
        <v>21</v>
      </c>
      <c r="D475" s="17" t="s">
        <v>335</v>
      </c>
      <c r="E475" t="s">
        <v>72</v>
      </c>
      <c r="F475" s="97">
        <v>431</v>
      </c>
      <c r="G475" s="16">
        <v>557</v>
      </c>
      <c r="H475" s="16">
        <v>33018</v>
      </c>
      <c r="I475" s="77">
        <v>486.52746000000002</v>
      </c>
    </row>
    <row r="476" spans="1:9" outlineLevel="2" x14ac:dyDescent="0.3">
      <c r="A476" s="24" t="s">
        <v>509</v>
      </c>
      <c r="B476" t="s">
        <v>22</v>
      </c>
      <c r="C476" t="s">
        <v>21</v>
      </c>
      <c r="D476" s="17" t="s">
        <v>335</v>
      </c>
      <c r="E476" t="s">
        <v>73</v>
      </c>
      <c r="F476" s="97">
        <v>288</v>
      </c>
      <c r="G476" s="16">
        <v>380</v>
      </c>
      <c r="H476" s="16">
        <v>31611</v>
      </c>
      <c r="I476" s="77">
        <v>473.55971</v>
      </c>
    </row>
    <row r="477" spans="1:9" outlineLevel="2" x14ac:dyDescent="0.3">
      <c r="A477" s="24" t="s">
        <v>509</v>
      </c>
      <c r="B477" t="s">
        <v>22</v>
      </c>
      <c r="C477" t="s">
        <v>21</v>
      </c>
      <c r="D477" s="17" t="s">
        <v>335</v>
      </c>
      <c r="E477" t="s">
        <v>74</v>
      </c>
      <c r="F477" s="97">
        <v>64</v>
      </c>
      <c r="G477" s="16">
        <v>87</v>
      </c>
      <c r="H477" s="16">
        <v>9052</v>
      </c>
      <c r="I477" s="77">
        <v>140.35541999999998</v>
      </c>
    </row>
    <row r="478" spans="1:9" outlineLevel="2" x14ac:dyDescent="0.3">
      <c r="A478" s="24" t="s">
        <v>509</v>
      </c>
      <c r="B478" t="s">
        <v>22</v>
      </c>
      <c r="C478" t="s">
        <v>21</v>
      </c>
      <c r="D478" s="17" t="s">
        <v>335</v>
      </c>
      <c r="E478" t="s">
        <v>75</v>
      </c>
      <c r="F478" s="97">
        <v>4</v>
      </c>
      <c r="G478" s="16">
        <v>4</v>
      </c>
      <c r="H478" s="16">
        <v>613</v>
      </c>
      <c r="I478" s="77">
        <v>8.925139999999999</v>
      </c>
    </row>
    <row r="479" spans="1:9" outlineLevel="2" x14ac:dyDescent="0.3">
      <c r="A479" s="24" t="s">
        <v>509</v>
      </c>
      <c r="B479" t="s">
        <v>22</v>
      </c>
      <c r="C479" t="s">
        <v>21</v>
      </c>
      <c r="D479" s="17" t="s">
        <v>335</v>
      </c>
      <c r="E479" t="s">
        <v>76</v>
      </c>
      <c r="F479" s="97">
        <v>4</v>
      </c>
      <c r="G479" s="16">
        <v>4</v>
      </c>
      <c r="H479" s="16">
        <v>515</v>
      </c>
      <c r="I479" s="77">
        <v>7.2694600000000005</v>
      </c>
    </row>
    <row r="480" spans="1:9" outlineLevel="2" x14ac:dyDescent="0.3">
      <c r="A480" s="24" t="s">
        <v>509</v>
      </c>
      <c r="B480" t="s">
        <v>24</v>
      </c>
      <c r="C480" t="s">
        <v>426</v>
      </c>
      <c r="D480" s="17" t="s">
        <v>336</v>
      </c>
      <c r="E480" t="s">
        <v>71</v>
      </c>
      <c r="F480" s="97">
        <v>560</v>
      </c>
      <c r="G480" s="16">
        <v>631</v>
      </c>
      <c r="H480" s="16">
        <v>27888</v>
      </c>
      <c r="I480" s="77">
        <v>359.78121999999996</v>
      </c>
    </row>
    <row r="481" spans="1:9" outlineLevel="2" x14ac:dyDescent="0.3">
      <c r="A481" s="24" t="s">
        <v>509</v>
      </c>
      <c r="B481" t="s">
        <v>24</v>
      </c>
      <c r="C481" t="s">
        <v>426</v>
      </c>
      <c r="D481" s="17" t="s">
        <v>336</v>
      </c>
      <c r="E481" t="s">
        <v>72</v>
      </c>
      <c r="F481" s="97">
        <v>2005</v>
      </c>
      <c r="G481" s="16">
        <v>2638</v>
      </c>
      <c r="H481" s="16">
        <v>149750</v>
      </c>
      <c r="I481" s="77">
        <v>2199.5042699999999</v>
      </c>
    </row>
    <row r="482" spans="1:9" outlineLevel="2" x14ac:dyDescent="0.3">
      <c r="A482" s="24" t="s">
        <v>509</v>
      </c>
      <c r="B482" t="s">
        <v>24</v>
      </c>
      <c r="C482" t="s">
        <v>426</v>
      </c>
      <c r="D482" s="17" t="s">
        <v>336</v>
      </c>
      <c r="E482" t="s">
        <v>73</v>
      </c>
      <c r="F482" s="97">
        <v>1830</v>
      </c>
      <c r="G482" s="16">
        <v>2368</v>
      </c>
      <c r="H482" s="16">
        <v>185320</v>
      </c>
      <c r="I482" s="77">
        <v>2837.9083799999999</v>
      </c>
    </row>
    <row r="483" spans="1:9" outlineLevel="2" x14ac:dyDescent="0.3">
      <c r="A483" s="24" t="s">
        <v>509</v>
      </c>
      <c r="B483" t="s">
        <v>24</v>
      </c>
      <c r="C483" t="s">
        <v>426</v>
      </c>
      <c r="D483" s="17" t="s">
        <v>336</v>
      </c>
      <c r="E483" t="s">
        <v>74</v>
      </c>
      <c r="F483" s="97">
        <v>574</v>
      </c>
      <c r="G483" s="16">
        <v>728</v>
      </c>
      <c r="H483" s="16">
        <v>72979</v>
      </c>
      <c r="I483" s="77">
        <v>1147.3514399999999</v>
      </c>
    </row>
    <row r="484" spans="1:9" outlineLevel="2" x14ac:dyDescent="0.3">
      <c r="A484" s="24" t="s">
        <v>509</v>
      </c>
      <c r="B484" t="s">
        <v>24</v>
      </c>
      <c r="C484" t="s">
        <v>426</v>
      </c>
      <c r="D484" s="17" t="s">
        <v>336</v>
      </c>
      <c r="E484" t="s">
        <v>75</v>
      </c>
      <c r="F484" s="97">
        <v>36</v>
      </c>
      <c r="G484" s="16">
        <v>50</v>
      </c>
      <c r="H484" s="16">
        <v>5040</v>
      </c>
      <c r="I484" s="77">
        <v>80.835819999999998</v>
      </c>
    </row>
    <row r="485" spans="1:9" outlineLevel="2" x14ac:dyDescent="0.3">
      <c r="A485" s="24" t="s">
        <v>509</v>
      </c>
      <c r="B485" t="s">
        <v>24</v>
      </c>
      <c r="C485" t="s">
        <v>426</v>
      </c>
      <c r="D485" s="17" t="s">
        <v>336</v>
      </c>
      <c r="E485" t="s">
        <v>76</v>
      </c>
      <c r="F485" s="97">
        <v>26</v>
      </c>
      <c r="G485" s="16">
        <v>38</v>
      </c>
      <c r="H485" s="16">
        <v>4265</v>
      </c>
      <c r="I485" s="77">
        <v>74.692300000000003</v>
      </c>
    </row>
    <row r="486" spans="1:9" outlineLevel="2" x14ac:dyDescent="0.3">
      <c r="A486" s="24" t="s">
        <v>509</v>
      </c>
      <c r="B486" t="s">
        <v>26</v>
      </c>
      <c r="C486" t="s">
        <v>228</v>
      </c>
      <c r="D486" s="17" t="s">
        <v>436</v>
      </c>
      <c r="E486" t="s">
        <v>71</v>
      </c>
      <c r="F486" s="97">
        <v>2254</v>
      </c>
      <c r="G486" s="16">
        <v>2573</v>
      </c>
      <c r="H486" s="16">
        <v>117121</v>
      </c>
      <c r="I486" s="77">
        <v>1912.3442600000001</v>
      </c>
    </row>
    <row r="487" spans="1:9" outlineLevel="2" x14ac:dyDescent="0.3">
      <c r="A487" s="24" t="s">
        <v>509</v>
      </c>
      <c r="B487" t="s">
        <v>26</v>
      </c>
      <c r="C487" t="s">
        <v>228</v>
      </c>
      <c r="D487" s="17" t="s">
        <v>436</v>
      </c>
      <c r="E487" t="s">
        <v>72</v>
      </c>
      <c r="F487" s="97">
        <v>4623</v>
      </c>
      <c r="G487" s="16">
        <v>6017</v>
      </c>
      <c r="H487" s="16">
        <v>343642</v>
      </c>
      <c r="I487" s="77">
        <v>6078.8560699999998</v>
      </c>
    </row>
    <row r="488" spans="1:9" outlineLevel="2" x14ac:dyDescent="0.3">
      <c r="A488" s="24" t="s">
        <v>509</v>
      </c>
      <c r="B488" t="s">
        <v>26</v>
      </c>
      <c r="C488" t="s">
        <v>228</v>
      </c>
      <c r="D488" s="17" t="s">
        <v>436</v>
      </c>
      <c r="E488" t="s">
        <v>73</v>
      </c>
      <c r="F488" s="97">
        <v>1871</v>
      </c>
      <c r="G488" s="16">
        <v>2640</v>
      </c>
      <c r="H488" s="16">
        <v>176546</v>
      </c>
      <c r="I488" s="77">
        <v>3123.5155999999997</v>
      </c>
    </row>
    <row r="489" spans="1:9" outlineLevel="2" x14ac:dyDescent="0.3">
      <c r="A489" s="24" t="s">
        <v>509</v>
      </c>
      <c r="B489" t="s">
        <v>26</v>
      </c>
      <c r="C489" t="s">
        <v>228</v>
      </c>
      <c r="D489" s="17" t="s">
        <v>436</v>
      </c>
      <c r="E489" t="s">
        <v>74</v>
      </c>
      <c r="F489" s="97">
        <v>555</v>
      </c>
      <c r="G489" s="16">
        <v>805</v>
      </c>
      <c r="H489" s="16">
        <v>64735</v>
      </c>
      <c r="I489" s="77">
        <v>1139.7673199999999</v>
      </c>
    </row>
    <row r="490" spans="1:9" outlineLevel="2" x14ac:dyDescent="0.3">
      <c r="A490" s="24" t="s">
        <v>509</v>
      </c>
      <c r="B490" t="s">
        <v>26</v>
      </c>
      <c r="C490" t="s">
        <v>228</v>
      </c>
      <c r="D490" s="17" t="s">
        <v>436</v>
      </c>
      <c r="E490" t="s">
        <v>75</v>
      </c>
      <c r="F490" s="97">
        <v>97</v>
      </c>
      <c r="G490" s="16">
        <v>146</v>
      </c>
      <c r="H490" s="16">
        <v>16508</v>
      </c>
      <c r="I490" s="77">
        <v>291.53688</v>
      </c>
    </row>
    <row r="491" spans="1:9" outlineLevel="2" x14ac:dyDescent="0.3">
      <c r="A491" s="24" t="s">
        <v>509</v>
      </c>
      <c r="B491" t="s">
        <v>26</v>
      </c>
      <c r="C491" t="s">
        <v>228</v>
      </c>
      <c r="D491" s="17" t="s">
        <v>436</v>
      </c>
      <c r="E491" t="s">
        <v>76</v>
      </c>
      <c r="F491" s="97">
        <v>55</v>
      </c>
      <c r="G491" s="16">
        <v>77</v>
      </c>
      <c r="H491" s="16">
        <v>8299</v>
      </c>
      <c r="I491" s="77">
        <v>135.16345000000001</v>
      </c>
    </row>
    <row r="492" spans="1:9" outlineLevel="2" x14ac:dyDescent="0.3">
      <c r="A492" s="24" t="s">
        <v>509</v>
      </c>
      <c r="B492" t="s">
        <v>26</v>
      </c>
      <c r="C492" t="s">
        <v>427</v>
      </c>
      <c r="D492" s="17" t="s">
        <v>510</v>
      </c>
      <c r="E492" t="s">
        <v>71</v>
      </c>
      <c r="F492" s="97">
        <v>33690</v>
      </c>
      <c r="G492" s="16">
        <v>39910</v>
      </c>
      <c r="H492" s="16">
        <v>1535322</v>
      </c>
      <c r="I492" s="77">
        <v>19724.283779999998</v>
      </c>
    </row>
    <row r="493" spans="1:9" outlineLevel="2" x14ac:dyDescent="0.3">
      <c r="A493" s="24" t="s">
        <v>509</v>
      </c>
      <c r="B493" t="s">
        <v>26</v>
      </c>
      <c r="C493" t="s">
        <v>427</v>
      </c>
      <c r="D493" s="17" t="s">
        <v>510</v>
      </c>
      <c r="E493" t="s">
        <v>72</v>
      </c>
      <c r="F493" s="97">
        <v>74681</v>
      </c>
      <c r="G493" s="16">
        <v>100133</v>
      </c>
      <c r="H493" s="16">
        <v>5300824</v>
      </c>
      <c r="I493" s="77">
        <v>81966.051319999999</v>
      </c>
    </row>
    <row r="494" spans="1:9" outlineLevel="2" x14ac:dyDescent="0.3">
      <c r="A494" s="24" t="s">
        <v>509</v>
      </c>
      <c r="B494" t="s">
        <v>26</v>
      </c>
      <c r="C494" t="s">
        <v>427</v>
      </c>
      <c r="D494" s="17" t="s">
        <v>510</v>
      </c>
      <c r="E494" t="s">
        <v>73</v>
      </c>
      <c r="F494" s="97">
        <v>29906</v>
      </c>
      <c r="G494" s="16">
        <v>42211</v>
      </c>
      <c r="H494" s="16">
        <v>2665633</v>
      </c>
      <c r="I494" s="77">
        <v>43162.048280000003</v>
      </c>
    </row>
    <row r="495" spans="1:9" outlineLevel="2" x14ac:dyDescent="0.3">
      <c r="A495" s="24" t="s">
        <v>509</v>
      </c>
      <c r="B495" t="s">
        <v>26</v>
      </c>
      <c r="C495" t="s">
        <v>427</v>
      </c>
      <c r="D495" s="17" t="s">
        <v>510</v>
      </c>
      <c r="E495" t="s">
        <v>74</v>
      </c>
      <c r="F495" s="97">
        <v>7767</v>
      </c>
      <c r="G495" s="16">
        <v>11231</v>
      </c>
      <c r="H495" s="16">
        <v>856478</v>
      </c>
      <c r="I495" s="77">
        <v>14230.237280000001</v>
      </c>
    </row>
    <row r="496" spans="1:9" outlineLevel="2" x14ac:dyDescent="0.3">
      <c r="A496" s="24" t="s">
        <v>509</v>
      </c>
      <c r="B496" t="s">
        <v>26</v>
      </c>
      <c r="C496" t="s">
        <v>427</v>
      </c>
      <c r="D496" s="17" t="s">
        <v>510</v>
      </c>
      <c r="E496" t="s">
        <v>75</v>
      </c>
      <c r="F496" s="97">
        <v>1103</v>
      </c>
      <c r="G496" s="16">
        <v>1789</v>
      </c>
      <c r="H496" s="16">
        <v>152517</v>
      </c>
      <c r="I496" s="77">
        <v>2589.50522</v>
      </c>
    </row>
    <row r="497" spans="1:9" outlineLevel="2" x14ac:dyDescent="0.3">
      <c r="A497" s="24" t="s">
        <v>509</v>
      </c>
      <c r="B497" t="s">
        <v>26</v>
      </c>
      <c r="C497" t="s">
        <v>427</v>
      </c>
      <c r="D497" s="17" t="s">
        <v>510</v>
      </c>
      <c r="E497" t="s">
        <v>76</v>
      </c>
      <c r="F497" s="97">
        <v>586</v>
      </c>
      <c r="G497" s="16">
        <v>878</v>
      </c>
      <c r="H497" s="16">
        <v>75584</v>
      </c>
      <c r="I497" s="77">
        <v>1291.7984799999999</v>
      </c>
    </row>
    <row r="498" spans="1:9" outlineLevel="2" x14ac:dyDescent="0.3">
      <c r="A498" s="24" t="s">
        <v>509</v>
      </c>
      <c r="B498" t="s">
        <v>26</v>
      </c>
      <c r="C498" t="s">
        <v>427</v>
      </c>
      <c r="D498" s="17" t="s">
        <v>510</v>
      </c>
      <c r="E498" t="s">
        <v>77</v>
      </c>
      <c r="F498" s="97">
        <v>2</v>
      </c>
      <c r="G498" s="16">
        <v>2</v>
      </c>
      <c r="H498" s="16">
        <v>77</v>
      </c>
      <c r="I498" s="77">
        <v>0.96248</v>
      </c>
    </row>
    <row r="499" spans="1:9" outlineLevel="2" x14ac:dyDescent="0.3">
      <c r="A499" s="24" t="s">
        <v>509</v>
      </c>
      <c r="B499" t="s">
        <v>28</v>
      </c>
      <c r="C499" t="s">
        <v>27</v>
      </c>
      <c r="D499" s="17" t="s">
        <v>437</v>
      </c>
      <c r="E499" t="s">
        <v>71</v>
      </c>
      <c r="F499" s="97">
        <v>1437</v>
      </c>
      <c r="G499" s="16">
        <v>1653</v>
      </c>
      <c r="H499" s="16">
        <v>58108</v>
      </c>
      <c r="I499" s="77">
        <v>853.11276999999995</v>
      </c>
    </row>
    <row r="500" spans="1:9" outlineLevel="2" x14ac:dyDescent="0.3">
      <c r="A500" s="24" t="s">
        <v>509</v>
      </c>
      <c r="B500" t="s">
        <v>28</v>
      </c>
      <c r="C500" t="s">
        <v>27</v>
      </c>
      <c r="D500" s="17" t="s">
        <v>437</v>
      </c>
      <c r="E500" t="s">
        <v>72</v>
      </c>
      <c r="F500" s="97">
        <v>4501</v>
      </c>
      <c r="G500" s="16">
        <v>5570</v>
      </c>
      <c r="H500" s="16">
        <v>243706</v>
      </c>
      <c r="I500" s="77">
        <v>4144.9708200000005</v>
      </c>
    </row>
    <row r="501" spans="1:9" outlineLevel="2" x14ac:dyDescent="0.3">
      <c r="A501" s="24" t="s">
        <v>509</v>
      </c>
      <c r="B501" t="s">
        <v>28</v>
      </c>
      <c r="C501" t="s">
        <v>27</v>
      </c>
      <c r="D501" s="17" t="s">
        <v>437</v>
      </c>
      <c r="E501" t="s">
        <v>73</v>
      </c>
      <c r="F501" s="97">
        <v>1694</v>
      </c>
      <c r="G501" s="16">
        <v>2214</v>
      </c>
      <c r="H501" s="16">
        <v>116206</v>
      </c>
      <c r="I501" s="77">
        <v>2094.02405</v>
      </c>
    </row>
    <row r="502" spans="1:9" outlineLevel="2" x14ac:dyDescent="0.3">
      <c r="A502" s="24" t="s">
        <v>509</v>
      </c>
      <c r="B502" t="s">
        <v>28</v>
      </c>
      <c r="C502" t="s">
        <v>27</v>
      </c>
      <c r="D502" s="17" t="s">
        <v>437</v>
      </c>
      <c r="E502" t="s">
        <v>74</v>
      </c>
      <c r="F502" s="97">
        <v>350</v>
      </c>
      <c r="G502" s="16">
        <v>431</v>
      </c>
      <c r="H502" s="16">
        <v>29593</v>
      </c>
      <c r="I502" s="77">
        <v>539.30562999999995</v>
      </c>
    </row>
    <row r="503" spans="1:9" outlineLevel="2" x14ac:dyDescent="0.3">
      <c r="A503" s="24" t="s">
        <v>509</v>
      </c>
      <c r="B503" t="s">
        <v>28</v>
      </c>
      <c r="C503" t="s">
        <v>27</v>
      </c>
      <c r="D503" s="17" t="s">
        <v>437</v>
      </c>
      <c r="E503" t="s">
        <v>75</v>
      </c>
      <c r="F503" s="97">
        <v>31</v>
      </c>
      <c r="G503" s="16">
        <v>46</v>
      </c>
      <c r="H503" s="16">
        <v>3707</v>
      </c>
      <c r="I503" s="77">
        <v>71.79858999999999</v>
      </c>
    </row>
    <row r="504" spans="1:9" outlineLevel="2" x14ac:dyDescent="0.3">
      <c r="A504" s="24" t="s">
        <v>509</v>
      </c>
      <c r="B504" t="s">
        <v>28</v>
      </c>
      <c r="C504" t="s">
        <v>27</v>
      </c>
      <c r="D504" s="17" t="s">
        <v>437</v>
      </c>
      <c r="E504" t="s">
        <v>76</v>
      </c>
      <c r="F504" s="97">
        <v>27</v>
      </c>
      <c r="G504" s="16">
        <v>28</v>
      </c>
      <c r="H504" s="16">
        <v>1752</v>
      </c>
      <c r="I504" s="77">
        <v>35.739639999999994</v>
      </c>
    </row>
    <row r="505" spans="1:9" outlineLevel="2" x14ac:dyDescent="0.3">
      <c r="A505" s="24" t="s">
        <v>509</v>
      </c>
      <c r="B505" t="s">
        <v>30</v>
      </c>
      <c r="C505" t="s">
        <v>29</v>
      </c>
      <c r="D505" s="17" t="s">
        <v>340</v>
      </c>
      <c r="E505" t="s">
        <v>71</v>
      </c>
      <c r="F505" s="97">
        <v>357</v>
      </c>
      <c r="G505" s="16">
        <v>397</v>
      </c>
      <c r="H505" s="16">
        <v>10601</v>
      </c>
      <c r="I505" s="77">
        <v>142.48498000000001</v>
      </c>
    </row>
    <row r="506" spans="1:9" outlineLevel="2" x14ac:dyDescent="0.3">
      <c r="A506" s="24" t="s">
        <v>509</v>
      </c>
      <c r="B506" t="s">
        <v>30</v>
      </c>
      <c r="C506" t="s">
        <v>29</v>
      </c>
      <c r="D506" s="17" t="s">
        <v>340</v>
      </c>
      <c r="E506" t="s">
        <v>72</v>
      </c>
      <c r="F506" s="97">
        <v>2431</v>
      </c>
      <c r="G506" s="16">
        <v>3282</v>
      </c>
      <c r="H506" s="16">
        <v>88035</v>
      </c>
      <c r="I506" s="77">
        <v>1344.2233999999999</v>
      </c>
    </row>
    <row r="507" spans="1:9" outlineLevel="2" x14ac:dyDescent="0.3">
      <c r="A507" s="24" t="s">
        <v>509</v>
      </c>
      <c r="B507" t="s">
        <v>30</v>
      </c>
      <c r="C507" t="s">
        <v>29</v>
      </c>
      <c r="D507" s="17" t="s">
        <v>340</v>
      </c>
      <c r="E507" t="s">
        <v>73</v>
      </c>
      <c r="F507" s="97">
        <v>2845</v>
      </c>
      <c r="G507" s="16">
        <v>3867</v>
      </c>
      <c r="H507" s="16">
        <v>146089</v>
      </c>
      <c r="I507" s="77">
        <v>2299.5629600000002</v>
      </c>
    </row>
    <row r="508" spans="1:9" outlineLevel="2" x14ac:dyDescent="0.3">
      <c r="A508" s="24" t="s">
        <v>509</v>
      </c>
      <c r="B508" t="s">
        <v>30</v>
      </c>
      <c r="C508" t="s">
        <v>29</v>
      </c>
      <c r="D508" s="17" t="s">
        <v>340</v>
      </c>
      <c r="E508" t="s">
        <v>74</v>
      </c>
      <c r="F508" s="97">
        <v>857</v>
      </c>
      <c r="G508" s="16">
        <v>1189</v>
      </c>
      <c r="H508" s="16">
        <v>59177</v>
      </c>
      <c r="I508" s="77">
        <v>947.42287999999996</v>
      </c>
    </row>
    <row r="509" spans="1:9" outlineLevel="2" x14ac:dyDescent="0.3">
      <c r="A509" s="24" t="s">
        <v>509</v>
      </c>
      <c r="B509" t="s">
        <v>30</v>
      </c>
      <c r="C509" t="s">
        <v>29</v>
      </c>
      <c r="D509" s="17" t="s">
        <v>340</v>
      </c>
      <c r="E509" t="s">
        <v>75</v>
      </c>
      <c r="F509" s="97">
        <v>144</v>
      </c>
      <c r="G509" s="16">
        <v>182</v>
      </c>
      <c r="H509" s="16">
        <v>12957</v>
      </c>
      <c r="I509" s="77">
        <v>212.22545</v>
      </c>
    </row>
    <row r="510" spans="1:9" outlineLevel="2" x14ac:dyDescent="0.3">
      <c r="A510" s="24" t="s">
        <v>509</v>
      </c>
      <c r="B510" t="s">
        <v>30</v>
      </c>
      <c r="C510" t="s">
        <v>29</v>
      </c>
      <c r="D510" s="17" t="s">
        <v>340</v>
      </c>
      <c r="E510" t="s">
        <v>76</v>
      </c>
      <c r="F510" s="97">
        <v>75</v>
      </c>
      <c r="G510" s="16">
        <v>84</v>
      </c>
      <c r="H510" s="16">
        <v>6032</v>
      </c>
      <c r="I510" s="77">
        <v>102.35307</v>
      </c>
    </row>
    <row r="511" spans="1:9" outlineLevel="2" x14ac:dyDescent="0.3">
      <c r="A511" s="24" t="s">
        <v>509</v>
      </c>
      <c r="B511" t="s">
        <v>32</v>
      </c>
      <c r="C511" t="s">
        <v>31</v>
      </c>
      <c r="D511" s="17" t="s">
        <v>438</v>
      </c>
      <c r="E511" t="s">
        <v>71</v>
      </c>
      <c r="F511" s="97">
        <v>4712</v>
      </c>
      <c r="G511" s="16">
        <v>5195</v>
      </c>
      <c r="H511" s="16">
        <v>232789</v>
      </c>
      <c r="I511" s="77">
        <v>4178.1473599999999</v>
      </c>
    </row>
    <row r="512" spans="1:9" outlineLevel="2" x14ac:dyDescent="0.3">
      <c r="A512" s="24" t="s">
        <v>509</v>
      </c>
      <c r="B512" t="s">
        <v>32</v>
      </c>
      <c r="C512" t="s">
        <v>31</v>
      </c>
      <c r="D512" s="17" t="s">
        <v>438</v>
      </c>
      <c r="E512" t="s">
        <v>72</v>
      </c>
      <c r="F512" s="97">
        <v>15882</v>
      </c>
      <c r="G512" s="16">
        <v>18741</v>
      </c>
      <c r="H512" s="16">
        <v>1154715</v>
      </c>
      <c r="I512" s="77">
        <v>22336.123529999997</v>
      </c>
    </row>
    <row r="513" spans="1:9" outlineLevel="2" x14ac:dyDescent="0.3">
      <c r="A513" s="24" t="s">
        <v>509</v>
      </c>
      <c r="B513" t="s">
        <v>32</v>
      </c>
      <c r="C513" t="s">
        <v>31</v>
      </c>
      <c r="D513" s="17" t="s">
        <v>438</v>
      </c>
      <c r="E513" t="s">
        <v>73</v>
      </c>
      <c r="F513" s="97">
        <v>7331</v>
      </c>
      <c r="G513" s="16">
        <v>8808</v>
      </c>
      <c r="H513" s="16">
        <v>699714</v>
      </c>
      <c r="I513" s="77">
        <v>14272.69872</v>
      </c>
    </row>
    <row r="514" spans="1:9" outlineLevel="2" x14ac:dyDescent="0.3">
      <c r="A514" s="24" t="s">
        <v>509</v>
      </c>
      <c r="B514" t="s">
        <v>32</v>
      </c>
      <c r="C514" t="s">
        <v>31</v>
      </c>
      <c r="D514" s="17" t="s">
        <v>438</v>
      </c>
      <c r="E514" t="s">
        <v>74</v>
      </c>
      <c r="F514" s="97">
        <v>1833</v>
      </c>
      <c r="G514" s="16">
        <v>2183</v>
      </c>
      <c r="H514" s="16">
        <v>230162</v>
      </c>
      <c r="I514" s="77">
        <v>4777.3170900000005</v>
      </c>
    </row>
    <row r="515" spans="1:9" outlineLevel="2" x14ac:dyDescent="0.3">
      <c r="A515" s="24" t="s">
        <v>509</v>
      </c>
      <c r="B515" t="s">
        <v>32</v>
      </c>
      <c r="C515" t="s">
        <v>31</v>
      </c>
      <c r="D515" s="17" t="s">
        <v>438</v>
      </c>
      <c r="E515" t="s">
        <v>75</v>
      </c>
      <c r="F515" s="97">
        <v>312</v>
      </c>
      <c r="G515" s="16">
        <v>373</v>
      </c>
      <c r="H515" s="16">
        <v>45486</v>
      </c>
      <c r="I515" s="77">
        <v>973.80121000000008</v>
      </c>
    </row>
    <row r="516" spans="1:9" outlineLevel="2" x14ac:dyDescent="0.3">
      <c r="A516" s="24" t="s">
        <v>509</v>
      </c>
      <c r="B516" t="s">
        <v>32</v>
      </c>
      <c r="C516" t="s">
        <v>31</v>
      </c>
      <c r="D516" s="17" t="s">
        <v>438</v>
      </c>
      <c r="E516" t="s">
        <v>76</v>
      </c>
      <c r="F516" s="97">
        <v>236</v>
      </c>
      <c r="G516" s="16">
        <v>266</v>
      </c>
      <c r="H516" s="16">
        <v>33134</v>
      </c>
      <c r="I516" s="77">
        <v>720.17319999999995</v>
      </c>
    </row>
    <row r="517" spans="1:9" outlineLevel="2" x14ac:dyDescent="0.3">
      <c r="A517" s="24" t="s">
        <v>509</v>
      </c>
      <c r="B517" t="s">
        <v>32</v>
      </c>
      <c r="C517" t="s">
        <v>31</v>
      </c>
      <c r="D517" s="17" t="s">
        <v>438</v>
      </c>
      <c r="E517" t="s">
        <v>77</v>
      </c>
      <c r="F517" s="97">
        <v>1</v>
      </c>
      <c r="G517" s="16">
        <v>1</v>
      </c>
      <c r="H517" s="16">
        <v>40</v>
      </c>
      <c r="I517" s="77">
        <v>0.34372000000000003</v>
      </c>
    </row>
    <row r="518" spans="1:9" outlineLevel="2" x14ac:dyDescent="0.3">
      <c r="A518" s="24" t="s">
        <v>509</v>
      </c>
      <c r="B518" t="s">
        <v>34</v>
      </c>
      <c r="C518" t="s">
        <v>428</v>
      </c>
      <c r="D518" s="17" t="s">
        <v>439</v>
      </c>
      <c r="E518" t="s">
        <v>71</v>
      </c>
      <c r="F518" s="97">
        <v>2978</v>
      </c>
      <c r="G518" s="16">
        <v>3375</v>
      </c>
      <c r="H518" s="16">
        <v>149209</v>
      </c>
      <c r="I518" s="77">
        <v>1815.2698800000001</v>
      </c>
    </row>
    <row r="519" spans="1:9" outlineLevel="2" x14ac:dyDescent="0.3">
      <c r="A519" s="24" t="s">
        <v>509</v>
      </c>
      <c r="B519" t="s">
        <v>34</v>
      </c>
      <c r="C519" t="s">
        <v>428</v>
      </c>
      <c r="D519" s="17" t="s">
        <v>439</v>
      </c>
      <c r="E519" t="s">
        <v>72</v>
      </c>
      <c r="F519" s="97">
        <v>6617</v>
      </c>
      <c r="G519" s="16">
        <v>8414</v>
      </c>
      <c r="H519" s="16">
        <v>481944</v>
      </c>
      <c r="I519" s="77">
        <v>7004.4723999999997</v>
      </c>
    </row>
    <row r="520" spans="1:9" outlineLevel="2" x14ac:dyDescent="0.3">
      <c r="A520" s="24" t="s">
        <v>509</v>
      </c>
      <c r="B520" t="s">
        <v>34</v>
      </c>
      <c r="C520" t="s">
        <v>428</v>
      </c>
      <c r="D520" s="17" t="s">
        <v>439</v>
      </c>
      <c r="E520" t="s">
        <v>73</v>
      </c>
      <c r="F520" s="97">
        <v>3119</v>
      </c>
      <c r="G520" s="16">
        <v>4275</v>
      </c>
      <c r="H520" s="16">
        <v>277010</v>
      </c>
      <c r="I520" s="77">
        <v>4334.79565</v>
      </c>
    </row>
    <row r="521" spans="1:9" outlineLevel="2" x14ac:dyDescent="0.3">
      <c r="A521" s="24" t="s">
        <v>509</v>
      </c>
      <c r="B521" t="s">
        <v>34</v>
      </c>
      <c r="C521" t="s">
        <v>428</v>
      </c>
      <c r="D521" s="17" t="s">
        <v>439</v>
      </c>
      <c r="E521" t="s">
        <v>74</v>
      </c>
      <c r="F521" s="97">
        <v>976</v>
      </c>
      <c r="G521" s="16">
        <v>1275</v>
      </c>
      <c r="H521" s="16">
        <v>94055</v>
      </c>
      <c r="I521" s="77">
        <v>1618.5226899999998</v>
      </c>
    </row>
    <row r="522" spans="1:9" outlineLevel="2" x14ac:dyDescent="0.3">
      <c r="A522" s="24" t="s">
        <v>509</v>
      </c>
      <c r="B522" t="s">
        <v>34</v>
      </c>
      <c r="C522" t="s">
        <v>428</v>
      </c>
      <c r="D522" s="17" t="s">
        <v>439</v>
      </c>
      <c r="E522" t="s">
        <v>75</v>
      </c>
      <c r="F522" s="97">
        <v>96</v>
      </c>
      <c r="G522" s="16">
        <v>129</v>
      </c>
      <c r="H522" s="16">
        <v>10929</v>
      </c>
      <c r="I522" s="77">
        <v>219.08492999999999</v>
      </c>
    </row>
    <row r="523" spans="1:9" outlineLevel="2" x14ac:dyDescent="0.3">
      <c r="A523" s="24" t="s">
        <v>509</v>
      </c>
      <c r="B523" t="s">
        <v>34</v>
      </c>
      <c r="C523" t="s">
        <v>428</v>
      </c>
      <c r="D523" s="17" t="s">
        <v>439</v>
      </c>
      <c r="E523" t="s">
        <v>76</v>
      </c>
      <c r="F523" s="97">
        <v>32</v>
      </c>
      <c r="G523" s="16">
        <v>39</v>
      </c>
      <c r="H523" s="16">
        <v>2349</v>
      </c>
      <c r="I523" s="77">
        <v>50.892300000000006</v>
      </c>
    </row>
    <row r="524" spans="1:9" outlineLevel="2" x14ac:dyDescent="0.3">
      <c r="A524" s="24" t="s">
        <v>509</v>
      </c>
      <c r="B524" t="s">
        <v>36</v>
      </c>
      <c r="C524" t="s">
        <v>35</v>
      </c>
      <c r="D524" s="17" t="s">
        <v>440</v>
      </c>
      <c r="E524" t="s">
        <v>71</v>
      </c>
      <c r="F524" s="97">
        <v>1082</v>
      </c>
      <c r="G524" s="16">
        <v>1206</v>
      </c>
      <c r="H524" s="16">
        <v>55141</v>
      </c>
      <c r="I524" s="77">
        <v>751.41355999999996</v>
      </c>
    </row>
    <row r="525" spans="1:9" outlineLevel="2" x14ac:dyDescent="0.3">
      <c r="A525" s="24" t="s">
        <v>509</v>
      </c>
      <c r="B525" t="s">
        <v>36</v>
      </c>
      <c r="C525" t="s">
        <v>35</v>
      </c>
      <c r="D525" s="17" t="s">
        <v>440</v>
      </c>
      <c r="E525" t="s">
        <v>72</v>
      </c>
      <c r="F525" s="97">
        <v>2286</v>
      </c>
      <c r="G525" s="16">
        <v>2859</v>
      </c>
      <c r="H525" s="16">
        <v>173634</v>
      </c>
      <c r="I525" s="77">
        <v>2549.9573499999997</v>
      </c>
    </row>
    <row r="526" spans="1:9" outlineLevel="2" x14ac:dyDescent="0.3">
      <c r="A526" s="24" t="s">
        <v>509</v>
      </c>
      <c r="B526" t="s">
        <v>36</v>
      </c>
      <c r="C526" t="s">
        <v>35</v>
      </c>
      <c r="D526" s="17" t="s">
        <v>440</v>
      </c>
      <c r="E526" t="s">
        <v>73</v>
      </c>
      <c r="F526" s="97">
        <v>860</v>
      </c>
      <c r="G526" s="16">
        <v>1122</v>
      </c>
      <c r="H526" s="16">
        <v>80899</v>
      </c>
      <c r="I526" s="77">
        <v>1249.3628100000001</v>
      </c>
    </row>
    <row r="527" spans="1:9" outlineLevel="2" x14ac:dyDescent="0.3">
      <c r="A527" s="24" t="s">
        <v>509</v>
      </c>
      <c r="B527" t="s">
        <v>36</v>
      </c>
      <c r="C527" t="s">
        <v>35</v>
      </c>
      <c r="D527" s="17" t="s">
        <v>440</v>
      </c>
      <c r="E527" t="s">
        <v>74</v>
      </c>
      <c r="F527" s="97">
        <v>283</v>
      </c>
      <c r="G527" s="16">
        <v>352</v>
      </c>
      <c r="H527" s="16">
        <v>30058</v>
      </c>
      <c r="I527" s="77">
        <v>482.68948</v>
      </c>
    </row>
    <row r="528" spans="1:9" outlineLevel="2" x14ac:dyDescent="0.3">
      <c r="A528" s="24" t="s">
        <v>509</v>
      </c>
      <c r="B528" t="s">
        <v>36</v>
      </c>
      <c r="C528" t="s">
        <v>35</v>
      </c>
      <c r="D528" s="17" t="s">
        <v>440</v>
      </c>
      <c r="E528" t="s">
        <v>75</v>
      </c>
      <c r="F528" s="97">
        <v>41</v>
      </c>
      <c r="G528" s="16">
        <v>53</v>
      </c>
      <c r="H528" s="16">
        <v>6454</v>
      </c>
      <c r="I528" s="77">
        <v>101.62434</v>
      </c>
    </row>
    <row r="529" spans="1:9" outlineLevel="2" x14ac:dyDescent="0.3">
      <c r="A529" s="24" t="s">
        <v>509</v>
      </c>
      <c r="B529" t="s">
        <v>36</v>
      </c>
      <c r="C529" t="s">
        <v>35</v>
      </c>
      <c r="D529" s="17" t="s">
        <v>440</v>
      </c>
      <c r="E529" t="s">
        <v>76</v>
      </c>
      <c r="F529" s="97">
        <v>29</v>
      </c>
      <c r="G529" s="16">
        <v>30</v>
      </c>
      <c r="H529" s="16">
        <v>2513</v>
      </c>
      <c r="I529" s="77">
        <v>42.436279999999996</v>
      </c>
    </row>
    <row r="530" spans="1:9" outlineLevel="2" x14ac:dyDescent="0.3">
      <c r="A530" s="24" t="s">
        <v>509</v>
      </c>
      <c r="B530" t="s">
        <v>36</v>
      </c>
      <c r="C530" t="s">
        <v>35</v>
      </c>
      <c r="D530" s="17" t="s">
        <v>440</v>
      </c>
      <c r="E530" t="s">
        <v>77</v>
      </c>
      <c r="F530" s="97">
        <v>1</v>
      </c>
      <c r="G530" s="16">
        <v>1</v>
      </c>
      <c r="H530" s="16">
        <v>12</v>
      </c>
      <c r="I530" s="77">
        <v>0.15168999999999999</v>
      </c>
    </row>
    <row r="531" spans="1:9" outlineLevel="2" x14ac:dyDescent="0.3">
      <c r="A531" s="24" t="s">
        <v>509</v>
      </c>
      <c r="B531" t="s">
        <v>38</v>
      </c>
      <c r="C531" t="s">
        <v>429</v>
      </c>
      <c r="D531" s="17" t="s">
        <v>441</v>
      </c>
      <c r="E531" t="s">
        <v>71</v>
      </c>
      <c r="F531" s="97">
        <v>10</v>
      </c>
      <c r="G531" s="16">
        <v>10</v>
      </c>
      <c r="H531" s="16">
        <v>1502</v>
      </c>
      <c r="I531" s="77">
        <v>23.244079999999997</v>
      </c>
    </row>
    <row r="532" spans="1:9" outlineLevel="2" x14ac:dyDescent="0.3">
      <c r="A532" s="24" t="s">
        <v>509</v>
      </c>
      <c r="B532" t="s">
        <v>38</v>
      </c>
      <c r="C532" t="s">
        <v>429</v>
      </c>
      <c r="D532" s="17" t="s">
        <v>441</v>
      </c>
      <c r="E532" t="s">
        <v>72</v>
      </c>
      <c r="F532" s="97">
        <v>32</v>
      </c>
      <c r="G532" s="16">
        <v>36</v>
      </c>
      <c r="H532" s="16">
        <v>3634</v>
      </c>
      <c r="I532" s="77">
        <v>60.80583</v>
      </c>
    </row>
    <row r="533" spans="1:9" outlineLevel="2" x14ac:dyDescent="0.3">
      <c r="A533" s="24" t="s">
        <v>509</v>
      </c>
      <c r="B533" t="s">
        <v>38</v>
      </c>
      <c r="C533" t="s">
        <v>429</v>
      </c>
      <c r="D533" s="17" t="s">
        <v>441</v>
      </c>
      <c r="E533" t="s">
        <v>73</v>
      </c>
      <c r="F533" s="97">
        <v>21</v>
      </c>
      <c r="G533" s="16">
        <v>32</v>
      </c>
      <c r="H533" s="16">
        <v>2694</v>
      </c>
      <c r="I533" s="77">
        <v>43.753869999999999</v>
      </c>
    </row>
    <row r="534" spans="1:9" outlineLevel="2" x14ac:dyDescent="0.3">
      <c r="A534" s="24" t="s">
        <v>509</v>
      </c>
      <c r="B534" t="s">
        <v>38</v>
      </c>
      <c r="C534" t="s">
        <v>429</v>
      </c>
      <c r="D534" s="17" t="s">
        <v>441</v>
      </c>
      <c r="E534" t="s">
        <v>74</v>
      </c>
      <c r="F534" s="97">
        <v>11</v>
      </c>
      <c r="G534" s="16">
        <v>11</v>
      </c>
      <c r="H534" s="16">
        <v>1630</v>
      </c>
      <c r="I534" s="77">
        <v>31.34787</v>
      </c>
    </row>
    <row r="535" spans="1:9" outlineLevel="2" x14ac:dyDescent="0.3">
      <c r="A535" s="24" t="s">
        <v>509</v>
      </c>
      <c r="B535" t="s">
        <v>38</v>
      </c>
      <c r="C535" t="s">
        <v>429</v>
      </c>
      <c r="D535" s="17" t="s">
        <v>441</v>
      </c>
      <c r="E535" t="s">
        <v>75</v>
      </c>
      <c r="F535" s="97">
        <v>3</v>
      </c>
      <c r="G535" s="16">
        <v>4</v>
      </c>
      <c r="H535" s="16">
        <v>158</v>
      </c>
      <c r="I535" s="77">
        <v>3.00312</v>
      </c>
    </row>
    <row r="536" spans="1:9" outlineLevel="2" x14ac:dyDescent="0.3">
      <c r="A536" s="24" t="s">
        <v>509</v>
      </c>
      <c r="B536" t="s">
        <v>430</v>
      </c>
      <c r="C536" t="s">
        <v>431</v>
      </c>
      <c r="D536" s="17" t="s">
        <v>345</v>
      </c>
      <c r="E536" t="s">
        <v>71</v>
      </c>
      <c r="F536" s="97">
        <v>5</v>
      </c>
      <c r="G536" s="16">
        <v>5</v>
      </c>
      <c r="H536" s="16">
        <v>130</v>
      </c>
      <c r="I536" s="77">
        <v>1.72577</v>
      </c>
    </row>
    <row r="537" spans="1:9" outlineLevel="2" x14ac:dyDescent="0.3">
      <c r="A537" s="24" t="s">
        <v>509</v>
      </c>
      <c r="B537" t="s">
        <v>430</v>
      </c>
      <c r="C537" t="s">
        <v>431</v>
      </c>
      <c r="D537" s="17" t="s">
        <v>345</v>
      </c>
      <c r="E537" t="s">
        <v>72</v>
      </c>
      <c r="F537" s="97">
        <v>10</v>
      </c>
      <c r="G537" s="16">
        <v>10</v>
      </c>
      <c r="H537" s="16">
        <v>799</v>
      </c>
      <c r="I537" s="77">
        <v>12.382070000000001</v>
      </c>
    </row>
    <row r="538" spans="1:9" outlineLevel="2" x14ac:dyDescent="0.3">
      <c r="A538" s="24" t="s">
        <v>509</v>
      </c>
      <c r="B538" t="s">
        <v>430</v>
      </c>
      <c r="C538" t="s">
        <v>431</v>
      </c>
      <c r="D538" s="17" t="s">
        <v>345</v>
      </c>
      <c r="E538" t="s">
        <v>73</v>
      </c>
      <c r="F538" s="97">
        <v>1</v>
      </c>
      <c r="G538" s="16">
        <v>1</v>
      </c>
      <c r="H538" s="16">
        <v>83</v>
      </c>
      <c r="I538" s="77">
        <v>1.3882000000000001</v>
      </c>
    </row>
    <row r="539" spans="1:9" outlineLevel="2" x14ac:dyDescent="0.3">
      <c r="A539" s="24" t="s">
        <v>509</v>
      </c>
      <c r="B539" t="s">
        <v>430</v>
      </c>
      <c r="C539" t="s">
        <v>431</v>
      </c>
      <c r="D539" s="17" t="s">
        <v>345</v>
      </c>
      <c r="E539" t="s">
        <v>74</v>
      </c>
      <c r="F539" s="97">
        <v>3</v>
      </c>
      <c r="G539" s="16">
        <v>3</v>
      </c>
      <c r="H539" s="16">
        <v>572</v>
      </c>
      <c r="I539" s="77">
        <v>9.3727800000000006</v>
      </c>
    </row>
    <row r="540" spans="1:9" outlineLevel="2" x14ac:dyDescent="0.3">
      <c r="A540" s="24" t="s">
        <v>509</v>
      </c>
      <c r="B540" t="s">
        <v>430</v>
      </c>
      <c r="C540" t="s">
        <v>431</v>
      </c>
      <c r="D540" s="17" t="s">
        <v>345</v>
      </c>
      <c r="E540" t="s">
        <v>75</v>
      </c>
      <c r="F540" s="97">
        <v>1</v>
      </c>
      <c r="G540" s="16">
        <v>1</v>
      </c>
      <c r="H540" s="16">
        <v>107</v>
      </c>
      <c r="I540" s="77">
        <v>1.4783200000000001</v>
      </c>
    </row>
    <row r="541" spans="1:9" outlineLevel="1" x14ac:dyDescent="0.3">
      <c r="A541" s="81" t="s">
        <v>512</v>
      </c>
      <c r="D541" s="17"/>
      <c r="F541" s="97">
        <f>SUBTOTAL(9,F407:F540)</f>
        <v>422356</v>
      </c>
      <c r="G541" s="16">
        <f>SUBTOTAL(9,G407:G540)</f>
        <v>530415</v>
      </c>
      <c r="H541" s="16">
        <f>SUBTOTAL(9,H407:H540)</f>
        <v>32424639</v>
      </c>
      <c r="I541" s="77">
        <f>SUBTOTAL(9,I407:I540)</f>
        <v>503759.25579000037</v>
      </c>
    </row>
    <row r="542" spans="1:9" outlineLevel="2" x14ac:dyDescent="0.3">
      <c r="A542" s="18" t="s">
        <v>417</v>
      </c>
      <c r="B542" s="19" t="s">
        <v>0</v>
      </c>
      <c r="C542" s="19" t="s">
        <v>1</v>
      </c>
      <c r="D542" s="71" t="s">
        <v>324</v>
      </c>
      <c r="E542" s="19" t="s">
        <v>71</v>
      </c>
      <c r="F542" s="95">
        <v>437</v>
      </c>
      <c r="G542" s="20">
        <v>492</v>
      </c>
      <c r="H542" s="20">
        <v>21924</v>
      </c>
      <c r="I542" s="75">
        <v>259.92968999999999</v>
      </c>
    </row>
    <row r="543" spans="1:9" outlineLevel="2" x14ac:dyDescent="0.3">
      <c r="A543" s="18" t="s">
        <v>417</v>
      </c>
      <c r="B543" s="19" t="s">
        <v>0</v>
      </c>
      <c r="C543" s="19" t="s">
        <v>1</v>
      </c>
      <c r="D543" s="71" t="s">
        <v>324</v>
      </c>
      <c r="E543" s="19" t="s">
        <v>72</v>
      </c>
      <c r="F543" s="95">
        <v>539</v>
      </c>
      <c r="G543" s="20">
        <v>623</v>
      </c>
      <c r="H543" s="20">
        <v>36539</v>
      </c>
      <c r="I543" s="75">
        <v>488.52747999999997</v>
      </c>
    </row>
    <row r="544" spans="1:9" outlineLevel="2" x14ac:dyDescent="0.3">
      <c r="A544" s="18" t="s">
        <v>417</v>
      </c>
      <c r="B544" s="19" t="s">
        <v>0</v>
      </c>
      <c r="C544" s="19" t="s">
        <v>1</v>
      </c>
      <c r="D544" s="71" t="s">
        <v>324</v>
      </c>
      <c r="E544" s="19" t="s">
        <v>73</v>
      </c>
      <c r="F544" s="95">
        <v>113</v>
      </c>
      <c r="G544" s="20">
        <v>133</v>
      </c>
      <c r="H544" s="20">
        <v>9482</v>
      </c>
      <c r="I544" s="75">
        <v>132.32606999999999</v>
      </c>
    </row>
    <row r="545" spans="1:9" outlineLevel="2" x14ac:dyDescent="0.3">
      <c r="A545" s="18" t="s">
        <v>417</v>
      </c>
      <c r="B545" s="19" t="s">
        <v>0</v>
      </c>
      <c r="C545" s="19" t="s">
        <v>1</v>
      </c>
      <c r="D545" s="71" t="s">
        <v>324</v>
      </c>
      <c r="E545" s="19" t="s">
        <v>74</v>
      </c>
      <c r="F545" s="95">
        <v>21</v>
      </c>
      <c r="G545" s="20">
        <v>23</v>
      </c>
      <c r="H545" s="20">
        <v>1852</v>
      </c>
      <c r="I545" s="75">
        <v>25.01024</v>
      </c>
    </row>
    <row r="546" spans="1:9" outlineLevel="2" x14ac:dyDescent="0.3">
      <c r="A546" s="18" t="s">
        <v>417</v>
      </c>
      <c r="B546" s="19" t="s">
        <v>0</v>
      </c>
      <c r="C546" s="19" t="s">
        <v>1</v>
      </c>
      <c r="D546" s="71" t="s">
        <v>324</v>
      </c>
      <c r="E546" s="19" t="s">
        <v>75</v>
      </c>
      <c r="F546" s="95">
        <v>2</v>
      </c>
      <c r="G546" s="20">
        <v>2</v>
      </c>
      <c r="H546" s="20">
        <v>54</v>
      </c>
      <c r="I546" s="75">
        <v>0.68298000000000003</v>
      </c>
    </row>
    <row r="547" spans="1:9" outlineLevel="2" x14ac:dyDescent="0.3">
      <c r="A547" s="18" t="s">
        <v>417</v>
      </c>
      <c r="B547" s="19" t="s">
        <v>0</v>
      </c>
      <c r="C547" s="19" t="s">
        <v>1</v>
      </c>
      <c r="D547" s="71" t="s">
        <v>324</v>
      </c>
      <c r="E547" s="19" t="s">
        <v>76</v>
      </c>
      <c r="F547" s="95">
        <v>1</v>
      </c>
      <c r="G547" s="20">
        <v>2</v>
      </c>
      <c r="H547" s="20">
        <v>51</v>
      </c>
      <c r="I547" s="75">
        <v>0.66759000000000002</v>
      </c>
    </row>
    <row r="548" spans="1:9" outlineLevel="2" x14ac:dyDescent="0.3">
      <c r="A548" s="18" t="s">
        <v>417</v>
      </c>
      <c r="B548" s="19" t="s">
        <v>2</v>
      </c>
      <c r="C548" s="19" t="s">
        <v>3</v>
      </c>
      <c r="D548" s="71" t="s">
        <v>325</v>
      </c>
      <c r="E548" s="19" t="s">
        <v>71</v>
      </c>
      <c r="F548" s="95">
        <v>2</v>
      </c>
      <c r="G548" s="20">
        <v>2</v>
      </c>
      <c r="H548" s="20">
        <v>40</v>
      </c>
      <c r="I548" s="75">
        <v>0.69996999999999998</v>
      </c>
    </row>
    <row r="549" spans="1:9" outlineLevel="2" x14ac:dyDescent="0.3">
      <c r="A549" s="18" t="s">
        <v>417</v>
      </c>
      <c r="B549" s="19" t="s">
        <v>4</v>
      </c>
      <c r="C549" s="19" t="s">
        <v>5</v>
      </c>
      <c r="D549" s="71" t="s">
        <v>432</v>
      </c>
      <c r="E549" s="19" t="s">
        <v>71</v>
      </c>
      <c r="F549" s="95">
        <v>3258</v>
      </c>
      <c r="G549" s="20">
        <v>3539</v>
      </c>
      <c r="H549" s="20">
        <v>159367</v>
      </c>
      <c r="I549" s="75">
        <v>1879.11294</v>
      </c>
    </row>
    <row r="550" spans="1:9" outlineLevel="2" x14ac:dyDescent="0.3">
      <c r="A550" s="18" t="s">
        <v>417</v>
      </c>
      <c r="B550" s="19" t="s">
        <v>4</v>
      </c>
      <c r="C550" s="19" t="s">
        <v>5</v>
      </c>
      <c r="D550" s="71" t="s">
        <v>432</v>
      </c>
      <c r="E550" s="19" t="s">
        <v>72</v>
      </c>
      <c r="F550" s="95">
        <v>4547</v>
      </c>
      <c r="G550" s="20">
        <v>5255</v>
      </c>
      <c r="H550" s="20">
        <v>283037</v>
      </c>
      <c r="I550" s="75">
        <v>3854.1414299999997</v>
      </c>
    </row>
    <row r="551" spans="1:9" outlineLevel="2" x14ac:dyDescent="0.3">
      <c r="A551" s="18" t="s">
        <v>417</v>
      </c>
      <c r="B551" s="19" t="s">
        <v>4</v>
      </c>
      <c r="C551" s="19" t="s">
        <v>5</v>
      </c>
      <c r="D551" s="71" t="s">
        <v>432</v>
      </c>
      <c r="E551" s="19" t="s">
        <v>73</v>
      </c>
      <c r="F551" s="95">
        <v>1499</v>
      </c>
      <c r="G551" s="20">
        <v>1808</v>
      </c>
      <c r="H551" s="20">
        <v>119695</v>
      </c>
      <c r="I551" s="75">
        <v>1696.4422300000001</v>
      </c>
    </row>
    <row r="552" spans="1:9" outlineLevel="2" x14ac:dyDescent="0.3">
      <c r="A552" s="18" t="s">
        <v>417</v>
      </c>
      <c r="B552" s="19" t="s">
        <v>4</v>
      </c>
      <c r="C552" s="19" t="s">
        <v>5</v>
      </c>
      <c r="D552" s="71" t="s">
        <v>432</v>
      </c>
      <c r="E552" s="19" t="s">
        <v>74</v>
      </c>
      <c r="F552" s="95">
        <v>277</v>
      </c>
      <c r="G552" s="20">
        <v>330</v>
      </c>
      <c r="H552" s="20">
        <v>29752</v>
      </c>
      <c r="I552" s="75">
        <v>437.10199</v>
      </c>
    </row>
    <row r="553" spans="1:9" outlineLevel="2" x14ac:dyDescent="0.3">
      <c r="A553" s="18" t="s">
        <v>417</v>
      </c>
      <c r="B553" s="19" t="s">
        <v>4</v>
      </c>
      <c r="C553" s="19" t="s">
        <v>5</v>
      </c>
      <c r="D553" s="71" t="s">
        <v>432</v>
      </c>
      <c r="E553" s="19" t="s">
        <v>75</v>
      </c>
      <c r="F553" s="95">
        <v>27</v>
      </c>
      <c r="G553" s="20">
        <v>33</v>
      </c>
      <c r="H553" s="20">
        <v>2956</v>
      </c>
      <c r="I553" s="75">
        <v>45.537980000000005</v>
      </c>
    </row>
    <row r="554" spans="1:9" outlineLevel="2" x14ac:dyDescent="0.3">
      <c r="A554" s="18" t="s">
        <v>417</v>
      </c>
      <c r="B554" s="19" t="s">
        <v>4</v>
      </c>
      <c r="C554" s="19" t="s">
        <v>5</v>
      </c>
      <c r="D554" s="71" t="s">
        <v>432</v>
      </c>
      <c r="E554" s="19" t="s">
        <v>76</v>
      </c>
      <c r="F554" s="95">
        <v>8</v>
      </c>
      <c r="G554" s="20">
        <v>15</v>
      </c>
      <c r="H554" s="20">
        <v>1421</v>
      </c>
      <c r="I554" s="75">
        <v>21.00432</v>
      </c>
    </row>
    <row r="555" spans="1:9" outlineLevel="2" x14ac:dyDescent="0.3">
      <c r="A555" s="18" t="s">
        <v>417</v>
      </c>
      <c r="B555" s="19" t="s">
        <v>6</v>
      </c>
      <c r="C555" s="19" t="s">
        <v>7</v>
      </c>
      <c r="D555" s="71" t="s">
        <v>327</v>
      </c>
      <c r="E555" s="19" t="s">
        <v>71</v>
      </c>
      <c r="F555" s="95">
        <v>6</v>
      </c>
      <c r="G555" s="20">
        <v>6</v>
      </c>
      <c r="H555" s="20">
        <v>384</v>
      </c>
      <c r="I555" s="75">
        <v>5.7764699999999998</v>
      </c>
    </row>
    <row r="556" spans="1:9" outlineLevel="2" x14ac:dyDescent="0.3">
      <c r="A556" s="18" t="s">
        <v>417</v>
      </c>
      <c r="B556" s="19" t="s">
        <v>6</v>
      </c>
      <c r="C556" s="19" t="s">
        <v>7</v>
      </c>
      <c r="D556" s="71" t="s">
        <v>327</v>
      </c>
      <c r="E556" s="19" t="s">
        <v>72</v>
      </c>
      <c r="F556" s="95">
        <v>10</v>
      </c>
      <c r="G556" s="20">
        <v>10</v>
      </c>
      <c r="H556" s="20">
        <v>744</v>
      </c>
      <c r="I556" s="75">
        <v>11.467179999999999</v>
      </c>
    </row>
    <row r="557" spans="1:9" outlineLevel="2" x14ac:dyDescent="0.3">
      <c r="A557" s="18" t="s">
        <v>417</v>
      </c>
      <c r="B557" s="19" t="s">
        <v>6</v>
      </c>
      <c r="C557" s="19" t="s">
        <v>7</v>
      </c>
      <c r="D557" s="71" t="s">
        <v>327</v>
      </c>
      <c r="E557" s="19" t="s">
        <v>73</v>
      </c>
      <c r="F557" s="95">
        <v>6</v>
      </c>
      <c r="G557" s="20">
        <v>8</v>
      </c>
      <c r="H557" s="20">
        <v>889</v>
      </c>
      <c r="I557" s="75">
        <v>17.52366</v>
      </c>
    </row>
    <row r="558" spans="1:9" outlineLevel="2" x14ac:dyDescent="0.3">
      <c r="A558" s="18" t="s">
        <v>417</v>
      </c>
      <c r="B558" s="19" t="s">
        <v>6</v>
      </c>
      <c r="C558" s="19" t="s">
        <v>7</v>
      </c>
      <c r="D558" s="71" t="s">
        <v>327</v>
      </c>
      <c r="E558" s="19" t="s">
        <v>74</v>
      </c>
      <c r="F558" s="95">
        <v>1</v>
      </c>
      <c r="G558" s="20">
        <v>1</v>
      </c>
      <c r="H558" s="20">
        <v>76</v>
      </c>
      <c r="I558" s="75">
        <v>1.23674</v>
      </c>
    </row>
    <row r="559" spans="1:9" outlineLevel="2" x14ac:dyDescent="0.3">
      <c r="A559" s="18" t="s">
        <v>417</v>
      </c>
      <c r="B559" s="19" t="s">
        <v>8</v>
      </c>
      <c r="C559" s="19" t="s">
        <v>9</v>
      </c>
      <c r="D559" s="71" t="s">
        <v>328</v>
      </c>
      <c r="E559" s="19" t="s">
        <v>71</v>
      </c>
      <c r="F559" s="95">
        <v>61</v>
      </c>
      <c r="G559" s="20">
        <v>64</v>
      </c>
      <c r="H559" s="20">
        <v>3266</v>
      </c>
      <c r="I559" s="75">
        <v>45.856410000000004</v>
      </c>
    </row>
    <row r="560" spans="1:9" outlineLevel="2" x14ac:dyDescent="0.3">
      <c r="A560" s="18" t="s">
        <v>417</v>
      </c>
      <c r="B560" s="19" t="s">
        <v>8</v>
      </c>
      <c r="C560" s="19" t="s">
        <v>9</v>
      </c>
      <c r="D560" s="71" t="s">
        <v>328</v>
      </c>
      <c r="E560" s="19" t="s">
        <v>72</v>
      </c>
      <c r="F560" s="95">
        <v>130</v>
      </c>
      <c r="G560" s="20">
        <v>145</v>
      </c>
      <c r="H560" s="20">
        <v>7849</v>
      </c>
      <c r="I560" s="75">
        <v>120.2441</v>
      </c>
    </row>
    <row r="561" spans="1:9" outlineLevel="2" x14ac:dyDescent="0.3">
      <c r="A561" s="18" t="s">
        <v>417</v>
      </c>
      <c r="B561" s="19" t="s">
        <v>8</v>
      </c>
      <c r="C561" s="19" t="s">
        <v>9</v>
      </c>
      <c r="D561" s="71" t="s">
        <v>328</v>
      </c>
      <c r="E561" s="19" t="s">
        <v>73</v>
      </c>
      <c r="F561" s="95">
        <v>36</v>
      </c>
      <c r="G561" s="20">
        <v>44</v>
      </c>
      <c r="H561" s="20">
        <v>3240</v>
      </c>
      <c r="I561" s="75">
        <v>49.955119999999994</v>
      </c>
    </row>
    <row r="562" spans="1:9" outlineLevel="2" x14ac:dyDescent="0.3">
      <c r="A562" s="18" t="s">
        <v>417</v>
      </c>
      <c r="B562" s="19" t="s">
        <v>8</v>
      </c>
      <c r="C562" s="19" t="s">
        <v>9</v>
      </c>
      <c r="D562" s="71" t="s">
        <v>328</v>
      </c>
      <c r="E562" s="19" t="s">
        <v>74</v>
      </c>
      <c r="F562" s="95">
        <v>6</v>
      </c>
      <c r="G562" s="20">
        <v>7</v>
      </c>
      <c r="H562" s="20">
        <v>1081</v>
      </c>
      <c r="I562" s="75">
        <v>15.67399</v>
      </c>
    </row>
    <row r="563" spans="1:9" outlineLevel="2" x14ac:dyDescent="0.3">
      <c r="A563" s="18" t="s">
        <v>417</v>
      </c>
      <c r="B563" s="19" t="s">
        <v>8</v>
      </c>
      <c r="C563" s="19" t="s">
        <v>9</v>
      </c>
      <c r="D563" s="71" t="s">
        <v>328</v>
      </c>
      <c r="E563" s="19" t="s">
        <v>75</v>
      </c>
      <c r="F563" s="95">
        <v>1</v>
      </c>
      <c r="G563" s="20">
        <v>3</v>
      </c>
      <c r="H563" s="20">
        <v>162</v>
      </c>
      <c r="I563" s="75">
        <v>2.3365200000000002</v>
      </c>
    </row>
    <row r="564" spans="1:9" outlineLevel="2" x14ac:dyDescent="0.3">
      <c r="A564" s="18" t="s">
        <v>417</v>
      </c>
      <c r="B564" s="19" t="s">
        <v>8</v>
      </c>
      <c r="C564" s="19" t="s">
        <v>9</v>
      </c>
      <c r="D564" s="71" t="s">
        <v>328</v>
      </c>
      <c r="E564" s="19" t="s">
        <v>76</v>
      </c>
      <c r="F564" s="95">
        <v>1</v>
      </c>
      <c r="G564" s="20">
        <v>1</v>
      </c>
      <c r="H564" s="20">
        <v>158</v>
      </c>
      <c r="I564" s="75">
        <v>2.23604</v>
      </c>
    </row>
    <row r="565" spans="1:9" outlineLevel="2" x14ac:dyDescent="0.3">
      <c r="A565" s="18" t="s">
        <v>417</v>
      </c>
      <c r="B565" s="19" t="s">
        <v>10</v>
      </c>
      <c r="C565" s="19" t="s">
        <v>81</v>
      </c>
      <c r="D565" s="71" t="s">
        <v>329</v>
      </c>
      <c r="E565" s="19" t="s">
        <v>71</v>
      </c>
      <c r="F565" s="95">
        <v>1243</v>
      </c>
      <c r="G565" s="20">
        <v>1330</v>
      </c>
      <c r="H565" s="20">
        <v>56113</v>
      </c>
      <c r="I565" s="75">
        <v>903.04723999999999</v>
      </c>
    </row>
    <row r="566" spans="1:9" outlineLevel="2" x14ac:dyDescent="0.3">
      <c r="A566" s="18" t="s">
        <v>417</v>
      </c>
      <c r="B566" s="19" t="s">
        <v>10</v>
      </c>
      <c r="C566" s="19" t="s">
        <v>81</v>
      </c>
      <c r="D566" s="71" t="s">
        <v>329</v>
      </c>
      <c r="E566" s="19" t="s">
        <v>72</v>
      </c>
      <c r="F566" s="95">
        <v>1698</v>
      </c>
      <c r="G566" s="20">
        <v>1935</v>
      </c>
      <c r="H566" s="20">
        <v>121055</v>
      </c>
      <c r="I566" s="75">
        <v>1994.2589500000001</v>
      </c>
    </row>
    <row r="567" spans="1:9" outlineLevel="2" x14ac:dyDescent="0.3">
      <c r="A567" s="18" t="s">
        <v>417</v>
      </c>
      <c r="B567" s="19" t="s">
        <v>10</v>
      </c>
      <c r="C567" s="19" t="s">
        <v>81</v>
      </c>
      <c r="D567" s="71" t="s">
        <v>329</v>
      </c>
      <c r="E567" s="19" t="s">
        <v>73</v>
      </c>
      <c r="F567" s="95">
        <v>410</v>
      </c>
      <c r="G567" s="20">
        <v>469</v>
      </c>
      <c r="H567" s="20">
        <v>41903</v>
      </c>
      <c r="I567" s="75">
        <v>693.86585000000002</v>
      </c>
    </row>
    <row r="568" spans="1:9" outlineLevel="2" x14ac:dyDescent="0.3">
      <c r="A568" s="18" t="s">
        <v>417</v>
      </c>
      <c r="B568" s="19" t="s">
        <v>10</v>
      </c>
      <c r="C568" s="19" t="s">
        <v>81</v>
      </c>
      <c r="D568" s="71" t="s">
        <v>329</v>
      </c>
      <c r="E568" s="19" t="s">
        <v>74</v>
      </c>
      <c r="F568" s="95">
        <v>59</v>
      </c>
      <c r="G568" s="20">
        <v>71</v>
      </c>
      <c r="H568" s="20">
        <v>7224</v>
      </c>
      <c r="I568" s="75">
        <v>118.63203</v>
      </c>
    </row>
    <row r="569" spans="1:9" outlineLevel="2" x14ac:dyDescent="0.3">
      <c r="A569" s="18" t="s">
        <v>417</v>
      </c>
      <c r="B569" s="19" t="s">
        <v>10</v>
      </c>
      <c r="C569" s="19" t="s">
        <v>81</v>
      </c>
      <c r="D569" s="71" t="s">
        <v>329</v>
      </c>
      <c r="E569" s="19" t="s">
        <v>75</v>
      </c>
      <c r="F569" s="95">
        <v>3</v>
      </c>
      <c r="G569" s="20">
        <v>3</v>
      </c>
      <c r="H569" s="20">
        <v>405</v>
      </c>
      <c r="I569" s="75">
        <v>5.9838399999999998</v>
      </c>
    </row>
    <row r="570" spans="1:9" outlineLevel="2" x14ac:dyDescent="0.3">
      <c r="A570" s="18" t="s">
        <v>417</v>
      </c>
      <c r="B570" s="19" t="s">
        <v>10</v>
      </c>
      <c r="C570" s="19" t="s">
        <v>81</v>
      </c>
      <c r="D570" s="71" t="s">
        <v>329</v>
      </c>
      <c r="E570" s="19" t="s">
        <v>76</v>
      </c>
      <c r="F570" s="95">
        <v>3</v>
      </c>
      <c r="G570" s="20">
        <v>3</v>
      </c>
      <c r="H570" s="20">
        <v>474</v>
      </c>
      <c r="I570" s="75">
        <v>6.8428300000000002</v>
      </c>
    </row>
    <row r="571" spans="1:9" outlineLevel="2" x14ac:dyDescent="0.3">
      <c r="A571" s="18" t="s">
        <v>417</v>
      </c>
      <c r="B571" s="19" t="s">
        <v>11</v>
      </c>
      <c r="C571" s="19" t="s">
        <v>423</v>
      </c>
      <c r="D571" s="71" t="s">
        <v>433</v>
      </c>
      <c r="E571" s="19" t="s">
        <v>71</v>
      </c>
      <c r="F571" s="95">
        <v>16318</v>
      </c>
      <c r="G571" s="20">
        <v>17717</v>
      </c>
      <c r="H571" s="20">
        <v>857649</v>
      </c>
      <c r="I571" s="75">
        <v>10296.584870000001</v>
      </c>
    </row>
    <row r="572" spans="1:9" outlineLevel="2" x14ac:dyDescent="0.3">
      <c r="A572" s="18" t="s">
        <v>417</v>
      </c>
      <c r="B572" s="19" t="s">
        <v>11</v>
      </c>
      <c r="C572" s="19" t="s">
        <v>423</v>
      </c>
      <c r="D572" s="71" t="s">
        <v>433</v>
      </c>
      <c r="E572" s="19" t="s">
        <v>72</v>
      </c>
      <c r="F572" s="95">
        <v>30999</v>
      </c>
      <c r="G572" s="20">
        <v>35019</v>
      </c>
      <c r="H572" s="20">
        <v>2117205</v>
      </c>
      <c r="I572" s="75">
        <v>29975.372439999999</v>
      </c>
    </row>
    <row r="573" spans="1:9" outlineLevel="2" x14ac:dyDescent="0.3">
      <c r="A573" s="18" t="s">
        <v>417</v>
      </c>
      <c r="B573" s="19" t="s">
        <v>11</v>
      </c>
      <c r="C573" s="19" t="s">
        <v>423</v>
      </c>
      <c r="D573" s="71" t="s">
        <v>433</v>
      </c>
      <c r="E573" s="19" t="s">
        <v>73</v>
      </c>
      <c r="F573" s="95">
        <v>11404</v>
      </c>
      <c r="G573" s="20">
        <v>13168</v>
      </c>
      <c r="H573" s="20">
        <v>961760</v>
      </c>
      <c r="I573" s="75">
        <v>14497.85878</v>
      </c>
    </row>
    <row r="574" spans="1:9" outlineLevel="2" x14ac:dyDescent="0.3">
      <c r="A574" s="18" t="s">
        <v>417</v>
      </c>
      <c r="B574" s="19" t="s">
        <v>11</v>
      </c>
      <c r="C574" s="19" t="s">
        <v>423</v>
      </c>
      <c r="D574" s="71" t="s">
        <v>433</v>
      </c>
      <c r="E574" s="19" t="s">
        <v>74</v>
      </c>
      <c r="F574" s="95">
        <v>2873</v>
      </c>
      <c r="G574" s="20">
        <v>3337</v>
      </c>
      <c r="H574" s="20">
        <v>318557</v>
      </c>
      <c r="I574" s="75">
        <v>5118.1933100000006</v>
      </c>
    </row>
    <row r="575" spans="1:9" outlineLevel="2" x14ac:dyDescent="0.3">
      <c r="A575" s="18" t="s">
        <v>417</v>
      </c>
      <c r="B575" s="19" t="s">
        <v>11</v>
      </c>
      <c r="C575" s="19" t="s">
        <v>423</v>
      </c>
      <c r="D575" s="71" t="s">
        <v>433</v>
      </c>
      <c r="E575" s="19" t="s">
        <v>75</v>
      </c>
      <c r="F575" s="95">
        <v>312</v>
      </c>
      <c r="G575" s="20">
        <v>387</v>
      </c>
      <c r="H575" s="20">
        <v>46919</v>
      </c>
      <c r="I575" s="75">
        <v>886.33556999999996</v>
      </c>
    </row>
    <row r="576" spans="1:9" outlineLevel="2" x14ac:dyDescent="0.3">
      <c r="A576" s="18" t="s">
        <v>417</v>
      </c>
      <c r="B576" s="19" t="s">
        <v>11</v>
      </c>
      <c r="C576" s="19" t="s">
        <v>423</v>
      </c>
      <c r="D576" s="71" t="s">
        <v>433</v>
      </c>
      <c r="E576" s="19" t="s">
        <v>76</v>
      </c>
      <c r="F576" s="95">
        <v>87</v>
      </c>
      <c r="G576" s="20">
        <v>109</v>
      </c>
      <c r="H576" s="20">
        <v>12144</v>
      </c>
      <c r="I576" s="75">
        <v>224.25605000000002</v>
      </c>
    </row>
    <row r="577" spans="1:9" outlineLevel="2" x14ac:dyDescent="0.3">
      <c r="A577" s="18" t="s">
        <v>417</v>
      </c>
      <c r="B577" s="19" t="s">
        <v>11</v>
      </c>
      <c r="C577" s="19" t="s">
        <v>423</v>
      </c>
      <c r="D577" s="71" t="s">
        <v>433</v>
      </c>
      <c r="E577" s="19" t="s">
        <v>77</v>
      </c>
      <c r="F577" s="95">
        <v>1</v>
      </c>
      <c r="G577" s="20">
        <v>1</v>
      </c>
      <c r="H577" s="20">
        <v>12</v>
      </c>
      <c r="I577" s="75">
        <v>0.14399999999999999</v>
      </c>
    </row>
    <row r="578" spans="1:9" outlineLevel="2" x14ac:dyDescent="0.3">
      <c r="A578" s="18" t="s">
        <v>417</v>
      </c>
      <c r="B578" s="19" t="s">
        <v>13</v>
      </c>
      <c r="C578" s="19" t="s">
        <v>14</v>
      </c>
      <c r="D578" s="71" t="s">
        <v>331</v>
      </c>
      <c r="E578" s="19" t="s">
        <v>71</v>
      </c>
      <c r="F578" s="95">
        <v>389</v>
      </c>
      <c r="G578" s="20">
        <v>419</v>
      </c>
      <c r="H578" s="20">
        <v>19050</v>
      </c>
      <c r="I578" s="75">
        <v>286.06487000000004</v>
      </c>
    </row>
    <row r="579" spans="1:9" outlineLevel="2" x14ac:dyDescent="0.3">
      <c r="A579" s="18" t="s">
        <v>417</v>
      </c>
      <c r="B579" s="19" t="s">
        <v>13</v>
      </c>
      <c r="C579" s="19" t="s">
        <v>14</v>
      </c>
      <c r="D579" s="71" t="s">
        <v>331</v>
      </c>
      <c r="E579" s="19" t="s">
        <v>72</v>
      </c>
      <c r="F579" s="95">
        <v>1648</v>
      </c>
      <c r="G579" s="20">
        <v>2021</v>
      </c>
      <c r="H579" s="20">
        <v>124296</v>
      </c>
      <c r="I579" s="75">
        <v>1921.4297100000001</v>
      </c>
    </row>
    <row r="580" spans="1:9" outlineLevel="2" x14ac:dyDescent="0.3">
      <c r="A580" s="18" t="s">
        <v>417</v>
      </c>
      <c r="B580" s="19" t="s">
        <v>13</v>
      </c>
      <c r="C580" s="19" t="s">
        <v>14</v>
      </c>
      <c r="D580" s="71" t="s">
        <v>331</v>
      </c>
      <c r="E580" s="19" t="s">
        <v>73</v>
      </c>
      <c r="F580" s="95">
        <v>954</v>
      </c>
      <c r="G580" s="20">
        <v>1244</v>
      </c>
      <c r="H580" s="20">
        <v>80163</v>
      </c>
      <c r="I580" s="75">
        <v>1194.9866099999999</v>
      </c>
    </row>
    <row r="581" spans="1:9" outlineLevel="2" x14ac:dyDescent="0.3">
      <c r="A581" s="18" t="s">
        <v>417</v>
      </c>
      <c r="B581" s="19" t="s">
        <v>13</v>
      </c>
      <c r="C581" s="19" t="s">
        <v>14</v>
      </c>
      <c r="D581" s="71" t="s">
        <v>331</v>
      </c>
      <c r="E581" s="19" t="s">
        <v>74</v>
      </c>
      <c r="F581" s="95">
        <v>213</v>
      </c>
      <c r="G581" s="20">
        <v>264</v>
      </c>
      <c r="H581" s="20">
        <v>25084</v>
      </c>
      <c r="I581" s="75">
        <v>389.77761999999996</v>
      </c>
    </row>
    <row r="582" spans="1:9" outlineLevel="2" x14ac:dyDescent="0.3">
      <c r="A582" s="18" t="s">
        <v>417</v>
      </c>
      <c r="B582" s="19" t="s">
        <v>13</v>
      </c>
      <c r="C582" s="19" t="s">
        <v>14</v>
      </c>
      <c r="D582" s="71" t="s">
        <v>331</v>
      </c>
      <c r="E582" s="19" t="s">
        <v>75</v>
      </c>
      <c r="F582" s="95">
        <v>25</v>
      </c>
      <c r="G582" s="20">
        <v>42</v>
      </c>
      <c r="H582" s="20">
        <v>5048</v>
      </c>
      <c r="I582" s="75">
        <v>79.282619999999994</v>
      </c>
    </row>
    <row r="583" spans="1:9" outlineLevel="2" x14ac:dyDescent="0.3">
      <c r="A583" s="18" t="s">
        <v>417</v>
      </c>
      <c r="B583" s="19" t="s">
        <v>13</v>
      </c>
      <c r="C583" s="19" t="s">
        <v>14</v>
      </c>
      <c r="D583" s="71" t="s">
        <v>331</v>
      </c>
      <c r="E583" s="19" t="s">
        <v>76</v>
      </c>
      <c r="F583" s="95">
        <v>17</v>
      </c>
      <c r="G583" s="20">
        <v>19</v>
      </c>
      <c r="H583" s="20">
        <v>2688</v>
      </c>
      <c r="I583" s="75">
        <v>47.374580000000002</v>
      </c>
    </row>
    <row r="584" spans="1:9" outlineLevel="2" x14ac:dyDescent="0.3">
      <c r="A584" s="18" t="s">
        <v>417</v>
      </c>
      <c r="B584" s="19" t="s">
        <v>15</v>
      </c>
      <c r="C584" s="19" t="s">
        <v>16</v>
      </c>
      <c r="D584" s="71" t="s">
        <v>332</v>
      </c>
      <c r="E584" s="19" t="s">
        <v>71</v>
      </c>
      <c r="F584" s="95">
        <v>22296</v>
      </c>
      <c r="G584" s="20">
        <v>25210</v>
      </c>
      <c r="H584" s="20">
        <v>1150430</v>
      </c>
      <c r="I584" s="75">
        <v>15170.44938</v>
      </c>
    </row>
    <row r="585" spans="1:9" outlineLevel="2" x14ac:dyDescent="0.3">
      <c r="A585" s="18" t="s">
        <v>417</v>
      </c>
      <c r="B585" s="19" t="s">
        <v>15</v>
      </c>
      <c r="C585" s="19" t="s">
        <v>16</v>
      </c>
      <c r="D585" s="71" t="s">
        <v>332</v>
      </c>
      <c r="E585" s="19" t="s">
        <v>72</v>
      </c>
      <c r="F585" s="95">
        <v>44007</v>
      </c>
      <c r="G585" s="20">
        <v>52870</v>
      </c>
      <c r="H585" s="20">
        <v>3094965</v>
      </c>
      <c r="I585" s="75">
        <v>47597.060060000003</v>
      </c>
    </row>
    <row r="586" spans="1:9" outlineLevel="2" x14ac:dyDescent="0.3">
      <c r="A586" s="18" t="s">
        <v>417</v>
      </c>
      <c r="B586" s="19" t="s">
        <v>15</v>
      </c>
      <c r="C586" s="19" t="s">
        <v>16</v>
      </c>
      <c r="D586" s="71" t="s">
        <v>332</v>
      </c>
      <c r="E586" s="19" t="s">
        <v>73</v>
      </c>
      <c r="F586" s="95">
        <v>17545</v>
      </c>
      <c r="G586" s="20">
        <v>21961</v>
      </c>
      <c r="H586" s="20">
        <v>1522304</v>
      </c>
      <c r="I586" s="75">
        <v>23601.56508</v>
      </c>
    </row>
    <row r="587" spans="1:9" outlineLevel="2" x14ac:dyDescent="0.3">
      <c r="A587" s="18" t="s">
        <v>417</v>
      </c>
      <c r="B587" s="19" t="s">
        <v>15</v>
      </c>
      <c r="C587" s="19" t="s">
        <v>16</v>
      </c>
      <c r="D587" s="71" t="s">
        <v>332</v>
      </c>
      <c r="E587" s="19" t="s">
        <v>74</v>
      </c>
      <c r="F587" s="95">
        <v>4741</v>
      </c>
      <c r="G587" s="20">
        <v>6083</v>
      </c>
      <c r="H587" s="20">
        <v>543717</v>
      </c>
      <c r="I587" s="75">
        <v>8464.0706600000012</v>
      </c>
    </row>
    <row r="588" spans="1:9" outlineLevel="2" x14ac:dyDescent="0.3">
      <c r="A588" s="18" t="s">
        <v>417</v>
      </c>
      <c r="B588" s="19" t="s">
        <v>15</v>
      </c>
      <c r="C588" s="19" t="s">
        <v>16</v>
      </c>
      <c r="D588" s="71" t="s">
        <v>332</v>
      </c>
      <c r="E588" s="19" t="s">
        <v>75</v>
      </c>
      <c r="F588" s="95">
        <v>680</v>
      </c>
      <c r="G588" s="20">
        <v>938</v>
      </c>
      <c r="H588" s="20">
        <v>94217</v>
      </c>
      <c r="I588" s="75">
        <v>1476.4362799999999</v>
      </c>
    </row>
    <row r="589" spans="1:9" outlineLevel="2" x14ac:dyDescent="0.3">
      <c r="A589" s="18" t="s">
        <v>417</v>
      </c>
      <c r="B589" s="19" t="s">
        <v>15</v>
      </c>
      <c r="C589" s="19" t="s">
        <v>16</v>
      </c>
      <c r="D589" s="71" t="s">
        <v>332</v>
      </c>
      <c r="E589" s="19" t="s">
        <v>76</v>
      </c>
      <c r="F589" s="95">
        <v>268</v>
      </c>
      <c r="G589" s="20">
        <v>342</v>
      </c>
      <c r="H589" s="20">
        <v>33525</v>
      </c>
      <c r="I589" s="75">
        <v>524.58160999999996</v>
      </c>
    </row>
    <row r="590" spans="1:9" outlineLevel="2" x14ac:dyDescent="0.3">
      <c r="A590" s="18" t="s">
        <v>417</v>
      </c>
      <c r="B590" s="19" t="s">
        <v>15</v>
      </c>
      <c r="C590" s="19" t="s">
        <v>16</v>
      </c>
      <c r="D590" s="71" t="s">
        <v>332</v>
      </c>
      <c r="E590" s="19" t="s">
        <v>77</v>
      </c>
      <c r="F590" s="95">
        <v>5</v>
      </c>
      <c r="G590" s="20">
        <v>5</v>
      </c>
      <c r="H590" s="20">
        <v>189</v>
      </c>
      <c r="I590" s="75">
        <v>2.9148399999999999</v>
      </c>
    </row>
    <row r="591" spans="1:9" outlineLevel="2" x14ac:dyDescent="0.3">
      <c r="A591" s="18" t="s">
        <v>417</v>
      </c>
      <c r="B591" s="19" t="s">
        <v>17</v>
      </c>
      <c r="C591" s="19" t="s">
        <v>424</v>
      </c>
      <c r="D591" s="71" t="s">
        <v>434</v>
      </c>
      <c r="E591" s="19" t="s">
        <v>71</v>
      </c>
      <c r="F591" s="95">
        <v>52</v>
      </c>
      <c r="G591" s="20">
        <v>58</v>
      </c>
      <c r="H591" s="20">
        <v>1976</v>
      </c>
      <c r="I591" s="75">
        <v>32.503730000000004</v>
      </c>
    </row>
    <row r="592" spans="1:9" outlineLevel="2" x14ac:dyDescent="0.3">
      <c r="A592" s="18" t="s">
        <v>417</v>
      </c>
      <c r="B592" s="19" t="s">
        <v>17</v>
      </c>
      <c r="C592" s="19" t="s">
        <v>424</v>
      </c>
      <c r="D592" s="71" t="s">
        <v>434</v>
      </c>
      <c r="E592" s="19" t="s">
        <v>72</v>
      </c>
      <c r="F592" s="95">
        <v>346</v>
      </c>
      <c r="G592" s="20">
        <v>390</v>
      </c>
      <c r="H592" s="20">
        <v>29669</v>
      </c>
      <c r="I592" s="75">
        <v>454.41417999999999</v>
      </c>
    </row>
    <row r="593" spans="1:9" outlineLevel="2" x14ac:dyDescent="0.3">
      <c r="A593" s="18" t="s">
        <v>417</v>
      </c>
      <c r="B593" s="19" t="s">
        <v>17</v>
      </c>
      <c r="C593" s="19" t="s">
        <v>424</v>
      </c>
      <c r="D593" s="71" t="s">
        <v>434</v>
      </c>
      <c r="E593" s="19" t="s">
        <v>73</v>
      </c>
      <c r="F593" s="95">
        <v>313</v>
      </c>
      <c r="G593" s="20">
        <v>365</v>
      </c>
      <c r="H593" s="20">
        <v>30857</v>
      </c>
      <c r="I593" s="75">
        <v>458.70335999999998</v>
      </c>
    </row>
    <row r="594" spans="1:9" outlineLevel="2" x14ac:dyDescent="0.3">
      <c r="A594" s="18" t="s">
        <v>417</v>
      </c>
      <c r="B594" s="19" t="s">
        <v>17</v>
      </c>
      <c r="C594" s="19" t="s">
        <v>424</v>
      </c>
      <c r="D594" s="71" t="s">
        <v>434</v>
      </c>
      <c r="E594" s="19" t="s">
        <v>74</v>
      </c>
      <c r="F594" s="95">
        <v>98</v>
      </c>
      <c r="G594" s="20">
        <v>116</v>
      </c>
      <c r="H594" s="20">
        <v>11759</v>
      </c>
      <c r="I594" s="75">
        <v>180.44376</v>
      </c>
    </row>
    <row r="595" spans="1:9" outlineLevel="2" x14ac:dyDescent="0.3">
      <c r="A595" s="18" t="s">
        <v>417</v>
      </c>
      <c r="B595" s="19" t="s">
        <v>17</v>
      </c>
      <c r="C595" s="19" t="s">
        <v>424</v>
      </c>
      <c r="D595" s="71" t="s">
        <v>434</v>
      </c>
      <c r="E595" s="19" t="s">
        <v>75</v>
      </c>
      <c r="F595" s="95">
        <v>6</v>
      </c>
      <c r="G595" s="20">
        <v>6</v>
      </c>
      <c r="H595" s="20">
        <v>331</v>
      </c>
      <c r="I595" s="75">
        <v>5.5005199999999999</v>
      </c>
    </row>
    <row r="596" spans="1:9" outlineLevel="2" x14ac:dyDescent="0.3">
      <c r="A596" s="18" t="s">
        <v>417</v>
      </c>
      <c r="B596" s="19" t="s">
        <v>18</v>
      </c>
      <c r="C596" s="19" t="s">
        <v>425</v>
      </c>
      <c r="D596" s="71" t="s">
        <v>435</v>
      </c>
      <c r="E596" s="19" t="s">
        <v>71</v>
      </c>
      <c r="F596" s="95">
        <v>89</v>
      </c>
      <c r="G596" s="20">
        <v>90</v>
      </c>
      <c r="H596" s="20">
        <v>4085</v>
      </c>
      <c r="I596" s="75">
        <v>58.184439999999995</v>
      </c>
    </row>
    <row r="597" spans="1:9" outlineLevel="2" x14ac:dyDescent="0.3">
      <c r="A597" s="18" t="s">
        <v>417</v>
      </c>
      <c r="B597" s="19" t="s">
        <v>18</v>
      </c>
      <c r="C597" s="19" t="s">
        <v>425</v>
      </c>
      <c r="D597" s="71" t="s">
        <v>435</v>
      </c>
      <c r="E597" s="19" t="s">
        <v>72</v>
      </c>
      <c r="F597" s="95">
        <v>304</v>
      </c>
      <c r="G597" s="20">
        <v>361</v>
      </c>
      <c r="H597" s="20">
        <v>24255</v>
      </c>
      <c r="I597" s="75">
        <v>373.85788000000002</v>
      </c>
    </row>
    <row r="598" spans="1:9" outlineLevel="2" x14ac:dyDescent="0.3">
      <c r="A598" s="18" t="s">
        <v>417</v>
      </c>
      <c r="B598" s="19" t="s">
        <v>18</v>
      </c>
      <c r="C598" s="19" t="s">
        <v>425</v>
      </c>
      <c r="D598" s="71" t="s">
        <v>435</v>
      </c>
      <c r="E598" s="19" t="s">
        <v>73</v>
      </c>
      <c r="F598" s="95">
        <v>375</v>
      </c>
      <c r="G598" s="20">
        <v>447</v>
      </c>
      <c r="H598" s="20">
        <v>38047</v>
      </c>
      <c r="I598" s="75">
        <v>592.72289000000001</v>
      </c>
    </row>
    <row r="599" spans="1:9" outlineLevel="2" x14ac:dyDescent="0.3">
      <c r="A599" s="18" t="s">
        <v>417</v>
      </c>
      <c r="B599" s="19" t="s">
        <v>18</v>
      </c>
      <c r="C599" s="19" t="s">
        <v>425</v>
      </c>
      <c r="D599" s="71" t="s">
        <v>435</v>
      </c>
      <c r="E599" s="19" t="s">
        <v>74</v>
      </c>
      <c r="F599" s="95">
        <v>120</v>
      </c>
      <c r="G599" s="20">
        <v>135</v>
      </c>
      <c r="H599" s="20">
        <v>15886</v>
      </c>
      <c r="I599" s="75">
        <v>243.39895999999999</v>
      </c>
    </row>
    <row r="600" spans="1:9" outlineLevel="2" x14ac:dyDescent="0.3">
      <c r="A600" s="18" t="s">
        <v>417</v>
      </c>
      <c r="B600" s="19" t="s">
        <v>18</v>
      </c>
      <c r="C600" s="19" t="s">
        <v>425</v>
      </c>
      <c r="D600" s="71" t="s">
        <v>435</v>
      </c>
      <c r="E600" s="19" t="s">
        <v>75</v>
      </c>
      <c r="F600" s="95">
        <v>9</v>
      </c>
      <c r="G600" s="20">
        <v>13</v>
      </c>
      <c r="H600" s="20">
        <v>1441</v>
      </c>
      <c r="I600" s="75">
        <v>23.235979999999998</v>
      </c>
    </row>
    <row r="601" spans="1:9" outlineLevel="2" x14ac:dyDescent="0.3">
      <c r="A601" s="18" t="s">
        <v>417</v>
      </c>
      <c r="B601" s="19" t="s">
        <v>18</v>
      </c>
      <c r="C601" s="19" t="s">
        <v>425</v>
      </c>
      <c r="D601" s="71" t="s">
        <v>435</v>
      </c>
      <c r="E601" s="19" t="s">
        <v>76</v>
      </c>
      <c r="F601" s="95">
        <v>2</v>
      </c>
      <c r="G601" s="20">
        <v>2</v>
      </c>
      <c r="H601" s="20">
        <v>218</v>
      </c>
      <c r="I601" s="75">
        <v>4.6499700000000006</v>
      </c>
    </row>
    <row r="602" spans="1:9" outlineLevel="2" x14ac:dyDescent="0.3">
      <c r="A602" s="18" t="s">
        <v>417</v>
      </c>
      <c r="B602" s="19" t="s">
        <v>20</v>
      </c>
      <c r="C602" s="19" t="s">
        <v>19</v>
      </c>
      <c r="D602" s="71" t="s">
        <v>378</v>
      </c>
      <c r="E602" s="19" t="s">
        <v>71</v>
      </c>
      <c r="F602" s="95">
        <v>104</v>
      </c>
      <c r="G602" s="20">
        <v>116</v>
      </c>
      <c r="H602" s="20">
        <v>4468</v>
      </c>
      <c r="I602" s="75">
        <v>64.941869999999994</v>
      </c>
    </row>
    <row r="603" spans="1:9" outlineLevel="2" x14ac:dyDescent="0.3">
      <c r="A603" s="18" t="s">
        <v>417</v>
      </c>
      <c r="B603" s="19" t="s">
        <v>20</v>
      </c>
      <c r="C603" s="19" t="s">
        <v>19</v>
      </c>
      <c r="D603" s="71" t="s">
        <v>378</v>
      </c>
      <c r="E603" s="19" t="s">
        <v>72</v>
      </c>
      <c r="F603" s="95">
        <v>340</v>
      </c>
      <c r="G603" s="20">
        <v>408</v>
      </c>
      <c r="H603" s="20">
        <v>28267</v>
      </c>
      <c r="I603" s="75">
        <v>433.06781999999998</v>
      </c>
    </row>
    <row r="604" spans="1:9" outlineLevel="2" x14ac:dyDescent="0.3">
      <c r="A604" s="18" t="s">
        <v>417</v>
      </c>
      <c r="B604" s="19" t="s">
        <v>20</v>
      </c>
      <c r="C604" s="19" t="s">
        <v>19</v>
      </c>
      <c r="D604" s="71" t="s">
        <v>378</v>
      </c>
      <c r="E604" s="19" t="s">
        <v>73</v>
      </c>
      <c r="F604" s="95">
        <v>272</v>
      </c>
      <c r="G604" s="20">
        <v>310</v>
      </c>
      <c r="H604" s="20">
        <v>30780</v>
      </c>
      <c r="I604" s="75">
        <v>467.58175999999997</v>
      </c>
    </row>
    <row r="605" spans="1:9" outlineLevel="2" x14ac:dyDescent="0.3">
      <c r="A605" s="18" t="s">
        <v>417</v>
      </c>
      <c r="B605" s="19" t="s">
        <v>20</v>
      </c>
      <c r="C605" s="19" t="s">
        <v>19</v>
      </c>
      <c r="D605" s="71" t="s">
        <v>378</v>
      </c>
      <c r="E605" s="19" t="s">
        <v>74</v>
      </c>
      <c r="F605" s="95">
        <v>65</v>
      </c>
      <c r="G605" s="20">
        <v>70</v>
      </c>
      <c r="H605" s="20">
        <v>10202</v>
      </c>
      <c r="I605" s="75">
        <v>159.28050000000002</v>
      </c>
    </row>
    <row r="606" spans="1:9" outlineLevel="2" x14ac:dyDescent="0.3">
      <c r="A606" s="18" t="s">
        <v>417</v>
      </c>
      <c r="B606" s="19" t="s">
        <v>20</v>
      </c>
      <c r="C606" s="19" t="s">
        <v>19</v>
      </c>
      <c r="D606" s="71" t="s">
        <v>378</v>
      </c>
      <c r="E606" s="19" t="s">
        <v>75</v>
      </c>
      <c r="F606" s="95">
        <v>6</v>
      </c>
      <c r="G606" s="20">
        <v>7</v>
      </c>
      <c r="H606" s="20">
        <v>1179</v>
      </c>
      <c r="I606" s="75">
        <v>18.621220000000001</v>
      </c>
    </row>
    <row r="607" spans="1:9" outlineLevel="2" x14ac:dyDescent="0.3">
      <c r="A607" s="18" t="s">
        <v>417</v>
      </c>
      <c r="B607" s="19" t="s">
        <v>20</v>
      </c>
      <c r="C607" s="19" t="s">
        <v>19</v>
      </c>
      <c r="D607" s="71" t="s">
        <v>378</v>
      </c>
      <c r="E607" s="19" t="s">
        <v>76</v>
      </c>
      <c r="F607" s="95">
        <v>2</v>
      </c>
      <c r="G607" s="20">
        <v>2</v>
      </c>
      <c r="H607" s="20">
        <v>190</v>
      </c>
      <c r="I607" s="75">
        <v>3.9806499999999998</v>
      </c>
    </row>
    <row r="608" spans="1:9" outlineLevel="2" x14ac:dyDescent="0.3">
      <c r="A608" s="18" t="s">
        <v>417</v>
      </c>
      <c r="B608" s="19" t="s">
        <v>22</v>
      </c>
      <c r="C608" s="19" t="s">
        <v>21</v>
      </c>
      <c r="D608" s="71" t="s">
        <v>335</v>
      </c>
      <c r="E608" s="19" t="s">
        <v>71</v>
      </c>
      <c r="F608" s="95">
        <v>135</v>
      </c>
      <c r="G608" s="20">
        <v>151</v>
      </c>
      <c r="H608" s="20">
        <v>5197</v>
      </c>
      <c r="I608" s="75">
        <v>70.261970000000005</v>
      </c>
    </row>
    <row r="609" spans="1:9" outlineLevel="2" x14ac:dyDescent="0.3">
      <c r="A609" s="18" t="s">
        <v>417</v>
      </c>
      <c r="B609" s="19" t="s">
        <v>22</v>
      </c>
      <c r="C609" s="19" t="s">
        <v>21</v>
      </c>
      <c r="D609" s="71" t="s">
        <v>335</v>
      </c>
      <c r="E609" s="19" t="s">
        <v>72</v>
      </c>
      <c r="F609" s="95">
        <v>332</v>
      </c>
      <c r="G609" s="20">
        <v>403</v>
      </c>
      <c r="H609" s="20">
        <v>22793</v>
      </c>
      <c r="I609" s="75">
        <v>324.47455000000002</v>
      </c>
    </row>
    <row r="610" spans="1:9" outlineLevel="2" x14ac:dyDescent="0.3">
      <c r="A610" s="18" t="s">
        <v>417</v>
      </c>
      <c r="B610" s="19" t="s">
        <v>22</v>
      </c>
      <c r="C610" s="19" t="s">
        <v>21</v>
      </c>
      <c r="D610" s="71" t="s">
        <v>335</v>
      </c>
      <c r="E610" s="19" t="s">
        <v>73</v>
      </c>
      <c r="F610" s="95">
        <v>237</v>
      </c>
      <c r="G610" s="20">
        <v>296</v>
      </c>
      <c r="H610" s="20">
        <v>24779</v>
      </c>
      <c r="I610" s="75">
        <v>352.97686999999996</v>
      </c>
    </row>
    <row r="611" spans="1:9" outlineLevel="2" x14ac:dyDescent="0.3">
      <c r="A611" s="18" t="s">
        <v>417</v>
      </c>
      <c r="B611" s="19" t="s">
        <v>22</v>
      </c>
      <c r="C611" s="19" t="s">
        <v>21</v>
      </c>
      <c r="D611" s="71" t="s">
        <v>335</v>
      </c>
      <c r="E611" s="19" t="s">
        <v>74</v>
      </c>
      <c r="F611" s="95">
        <v>51</v>
      </c>
      <c r="G611" s="20">
        <v>75</v>
      </c>
      <c r="H611" s="20">
        <v>6882</v>
      </c>
      <c r="I611" s="75">
        <v>103.11386999999999</v>
      </c>
    </row>
    <row r="612" spans="1:9" outlineLevel="2" x14ac:dyDescent="0.3">
      <c r="A612" s="18" t="s">
        <v>417</v>
      </c>
      <c r="B612" s="19" t="s">
        <v>22</v>
      </c>
      <c r="C612" s="19" t="s">
        <v>21</v>
      </c>
      <c r="D612" s="71" t="s">
        <v>335</v>
      </c>
      <c r="E612" s="19" t="s">
        <v>75</v>
      </c>
      <c r="F612" s="95">
        <v>4</v>
      </c>
      <c r="G612" s="20">
        <v>4</v>
      </c>
      <c r="H612" s="20">
        <v>596</v>
      </c>
      <c r="I612" s="75">
        <v>8.4958099999999988</v>
      </c>
    </row>
    <row r="613" spans="1:9" outlineLevel="2" x14ac:dyDescent="0.3">
      <c r="A613" s="18" t="s">
        <v>417</v>
      </c>
      <c r="B613" s="19" t="s">
        <v>22</v>
      </c>
      <c r="C613" s="19" t="s">
        <v>21</v>
      </c>
      <c r="D613" s="71" t="s">
        <v>335</v>
      </c>
      <c r="E613" s="19" t="s">
        <v>76</v>
      </c>
      <c r="F613" s="95">
        <v>2</v>
      </c>
      <c r="G613" s="20">
        <v>3</v>
      </c>
      <c r="H613" s="20">
        <v>147</v>
      </c>
      <c r="I613" s="75">
        <v>1.9347099999999999</v>
      </c>
    </row>
    <row r="614" spans="1:9" outlineLevel="2" x14ac:dyDescent="0.3">
      <c r="A614" s="18" t="s">
        <v>417</v>
      </c>
      <c r="B614" s="19" t="s">
        <v>24</v>
      </c>
      <c r="C614" s="19" t="s">
        <v>426</v>
      </c>
      <c r="D614" s="71" t="s">
        <v>336</v>
      </c>
      <c r="E614" s="19" t="s">
        <v>71</v>
      </c>
      <c r="F614" s="95">
        <v>447</v>
      </c>
      <c r="G614" s="20">
        <v>499</v>
      </c>
      <c r="H614" s="20">
        <v>21307</v>
      </c>
      <c r="I614" s="75">
        <v>281.78976999999998</v>
      </c>
    </row>
    <row r="615" spans="1:9" outlineLevel="2" x14ac:dyDescent="0.3">
      <c r="A615" s="18" t="s">
        <v>417</v>
      </c>
      <c r="B615" s="19" t="s">
        <v>24</v>
      </c>
      <c r="C615" s="19" t="s">
        <v>426</v>
      </c>
      <c r="D615" s="71" t="s">
        <v>336</v>
      </c>
      <c r="E615" s="19" t="s">
        <v>72</v>
      </c>
      <c r="F615" s="95">
        <v>1552</v>
      </c>
      <c r="G615" s="20">
        <v>1912</v>
      </c>
      <c r="H615" s="20">
        <v>108637</v>
      </c>
      <c r="I615" s="75">
        <v>1582.28433</v>
      </c>
    </row>
    <row r="616" spans="1:9" outlineLevel="2" x14ac:dyDescent="0.3">
      <c r="A616" s="18" t="s">
        <v>417</v>
      </c>
      <c r="B616" s="19" t="s">
        <v>24</v>
      </c>
      <c r="C616" s="19" t="s">
        <v>426</v>
      </c>
      <c r="D616" s="71" t="s">
        <v>336</v>
      </c>
      <c r="E616" s="19" t="s">
        <v>73</v>
      </c>
      <c r="F616" s="95">
        <v>1479</v>
      </c>
      <c r="G616" s="20">
        <v>1778</v>
      </c>
      <c r="H616" s="20">
        <v>151137</v>
      </c>
      <c r="I616" s="75">
        <v>2274.2194500000001</v>
      </c>
    </row>
    <row r="617" spans="1:9" outlineLevel="2" x14ac:dyDescent="0.3">
      <c r="A617" s="18" t="s">
        <v>417</v>
      </c>
      <c r="B617" s="19" t="s">
        <v>24</v>
      </c>
      <c r="C617" s="19" t="s">
        <v>426</v>
      </c>
      <c r="D617" s="71" t="s">
        <v>336</v>
      </c>
      <c r="E617" s="19" t="s">
        <v>74</v>
      </c>
      <c r="F617" s="95">
        <v>462</v>
      </c>
      <c r="G617" s="20">
        <v>541</v>
      </c>
      <c r="H617" s="20">
        <v>60042</v>
      </c>
      <c r="I617" s="75">
        <v>915.23104999999998</v>
      </c>
    </row>
    <row r="618" spans="1:9" outlineLevel="2" x14ac:dyDescent="0.3">
      <c r="A618" s="18" t="s">
        <v>417</v>
      </c>
      <c r="B618" s="19" t="s">
        <v>24</v>
      </c>
      <c r="C618" s="19" t="s">
        <v>426</v>
      </c>
      <c r="D618" s="71" t="s">
        <v>336</v>
      </c>
      <c r="E618" s="19" t="s">
        <v>75</v>
      </c>
      <c r="F618" s="95">
        <v>36</v>
      </c>
      <c r="G618" s="20">
        <v>44</v>
      </c>
      <c r="H618" s="20">
        <v>4724</v>
      </c>
      <c r="I618" s="75">
        <v>76.803429999999992</v>
      </c>
    </row>
    <row r="619" spans="1:9" outlineLevel="2" x14ac:dyDescent="0.3">
      <c r="A619" s="18" t="s">
        <v>417</v>
      </c>
      <c r="B619" s="19" t="s">
        <v>24</v>
      </c>
      <c r="C619" s="19" t="s">
        <v>426</v>
      </c>
      <c r="D619" s="71" t="s">
        <v>336</v>
      </c>
      <c r="E619" s="19" t="s">
        <v>76</v>
      </c>
      <c r="F619" s="95">
        <v>21</v>
      </c>
      <c r="G619" s="20">
        <v>25</v>
      </c>
      <c r="H619" s="20">
        <v>3117</v>
      </c>
      <c r="I619" s="75">
        <v>50.470359999999999</v>
      </c>
    </row>
    <row r="620" spans="1:9" outlineLevel="2" x14ac:dyDescent="0.3">
      <c r="A620" s="18" t="s">
        <v>417</v>
      </c>
      <c r="B620" s="19" t="s">
        <v>26</v>
      </c>
      <c r="C620" s="19" t="s">
        <v>228</v>
      </c>
      <c r="D620" s="71" t="s">
        <v>436</v>
      </c>
      <c r="E620" s="19" t="s">
        <v>71</v>
      </c>
      <c r="F620" s="95">
        <v>1697</v>
      </c>
      <c r="G620" s="20">
        <v>1875</v>
      </c>
      <c r="H620" s="20">
        <v>85441</v>
      </c>
      <c r="I620" s="75">
        <v>1426.6256100000001</v>
      </c>
    </row>
    <row r="621" spans="1:9" outlineLevel="2" x14ac:dyDescent="0.3">
      <c r="A621" s="18" t="s">
        <v>417</v>
      </c>
      <c r="B621" s="19" t="s">
        <v>26</v>
      </c>
      <c r="C621" s="19" t="s">
        <v>228</v>
      </c>
      <c r="D621" s="71" t="s">
        <v>436</v>
      </c>
      <c r="E621" s="19" t="s">
        <v>72</v>
      </c>
      <c r="F621" s="95">
        <v>3569</v>
      </c>
      <c r="G621" s="20">
        <v>4423</v>
      </c>
      <c r="H621" s="20">
        <v>238205</v>
      </c>
      <c r="I621" s="75">
        <v>4214.1892500000004</v>
      </c>
    </row>
    <row r="622" spans="1:9" outlineLevel="2" x14ac:dyDescent="0.3">
      <c r="A622" s="18" t="s">
        <v>417</v>
      </c>
      <c r="B622" s="19" t="s">
        <v>26</v>
      </c>
      <c r="C622" s="19" t="s">
        <v>228</v>
      </c>
      <c r="D622" s="71" t="s">
        <v>436</v>
      </c>
      <c r="E622" s="19" t="s">
        <v>73</v>
      </c>
      <c r="F622" s="95">
        <v>1567</v>
      </c>
      <c r="G622" s="20">
        <v>2021</v>
      </c>
      <c r="H622" s="20">
        <v>133107</v>
      </c>
      <c r="I622" s="75">
        <v>2320.1287700000003</v>
      </c>
    </row>
    <row r="623" spans="1:9" outlineLevel="2" x14ac:dyDescent="0.3">
      <c r="A623" s="18" t="s">
        <v>417</v>
      </c>
      <c r="B623" s="19" t="s">
        <v>26</v>
      </c>
      <c r="C623" s="19" t="s">
        <v>228</v>
      </c>
      <c r="D623" s="71" t="s">
        <v>436</v>
      </c>
      <c r="E623" s="19" t="s">
        <v>74</v>
      </c>
      <c r="F623" s="95">
        <v>487</v>
      </c>
      <c r="G623" s="20">
        <v>652</v>
      </c>
      <c r="H623" s="20">
        <v>51688</v>
      </c>
      <c r="I623" s="75">
        <v>875.84528</v>
      </c>
    </row>
    <row r="624" spans="1:9" outlineLevel="2" x14ac:dyDescent="0.3">
      <c r="A624" s="18" t="s">
        <v>417</v>
      </c>
      <c r="B624" s="19" t="s">
        <v>26</v>
      </c>
      <c r="C624" s="19" t="s">
        <v>228</v>
      </c>
      <c r="D624" s="71" t="s">
        <v>436</v>
      </c>
      <c r="E624" s="19" t="s">
        <v>75</v>
      </c>
      <c r="F624" s="95">
        <v>97</v>
      </c>
      <c r="G624" s="20">
        <v>134</v>
      </c>
      <c r="H624" s="20">
        <v>14248</v>
      </c>
      <c r="I624" s="75">
        <v>239.28865999999999</v>
      </c>
    </row>
    <row r="625" spans="1:9" outlineLevel="2" x14ac:dyDescent="0.3">
      <c r="A625" s="18" t="s">
        <v>417</v>
      </c>
      <c r="B625" s="19" t="s">
        <v>26</v>
      </c>
      <c r="C625" s="19" t="s">
        <v>228</v>
      </c>
      <c r="D625" s="71" t="s">
        <v>436</v>
      </c>
      <c r="E625" s="19" t="s">
        <v>76</v>
      </c>
      <c r="F625" s="95">
        <v>62</v>
      </c>
      <c r="G625" s="20">
        <v>73</v>
      </c>
      <c r="H625" s="20">
        <v>8188</v>
      </c>
      <c r="I625" s="75">
        <v>129.81695999999999</v>
      </c>
    </row>
    <row r="626" spans="1:9" outlineLevel="2" x14ac:dyDescent="0.3">
      <c r="A626" s="18" t="s">
        <v>417</v>
      </c>
      <c r="B626" s="19" t="s">
        <v>26</v>
      </c>
      <c r="C626" s="19" t="s">
        <v>427</v>
      </c>
      <c r="D626" s="71" t="s">
        <v>510</v>
      </c>
      <c r="E626" s="19" t="s">
        <v>71</v>
      </c>
      <c r="F626" s="95">
        <v>27914</v>
      </c>
      <c r="G626" s="20">
        <v>31901</v>
      </c>
      <c r="H626" s="20">
        <v>1154772</v>
      </c>
      <c r="I626" s="75">
        <v>14353.12448</v>
      </c>
    </row>
    <row r="627" spans="1:9" outlineLevel="2" x14ac:dyDescent="0.3">
      <c r="A627" s="18" t="s">
        <v>417</v>
      </c>
      <c r="B627" s="19" t="s">
        <v>26</v>
      </c>
      <c r="C627" s="19" t="s">
        <v>427</v>
      </c>
      <c r="D627" s="71" t="s">
        <v>510</v>
      </c>
      <c r="E627" s="19" t="s">
        <v>72</v>
      </c>
      <c r="F627" s="95">
        <v>63426</v>
      </c>
      <c r="G627" s="20">
        <v>79994</v>
      </c>
      <c r="H627" s="20">
        <v>3729968</v>
      </c>
      <c r="I627" s="75">
        <v>55549.722439999998</v>
      </c>
    </row>
    <row r="628" spans="1:9" outlineLevel="2" x14ac:dyDescent="0.3">
      <c r="A628" s="18" t="s">
        <v>417</v>
      </c>
      <c r="B628" s="19" t="s">
        <v>26</v>
      </c>
      <c r="C628" s="19" t="s">
        <v>427</v>
      </c>
      <c r="D628" s="71" t="s">
        <v>510</v>
      </c>
      <c r="E628" s="19" t="s">
        <v>73</v>
      </c>
      <c r="F628" s="95">
        <v>25902</v>
      </c>
      <c r="G628" s="20">
        <v>34394</v>
      </c>
      <c r="H628" s="20">
        <v>1926879</v>
      </c>
      <c r="I628" s="75">
        <v>30047.684150000001</v>
      </c>
    </row>
    <row r="629" spans="1:9" outlineLevel="2" x14ac:dyDescent="0.3">
      <c r="A629" s="18" t="s">
        <v>417</v>
      </c>
      <c r="B629" s="19" t="s">
        <v>26</v>
      </c>
      <c r="C629" s="19" t="s">
        <v>427</v>
      </c>
      <c r="D629" s="71" t="s">
        <v>510</v>
      </c>
      <c r="E629" s="19" t="s">
        <v>74</v>
      </c>
      <c r="F629" s="95">
        <v>6810</v>
      </c>
      <c r="G629" s="20">
        <v>9458</v>
      </c>
      <c r="H629" s="20">
        <v>658356</v>
      </c>
      <c r="I629" s="75">
        <v>10558.90461</v>
      </c>
    </row>
    <row r="630" spans="1:9" outlineLevel="2" x14ac:dyDescent="0.3">
      <c r="A630" s="18" t="s">
        <v>417</v>
      </c>
      <c r="B630" s="19" t="s">
        <v>26</v>
      </c>
      <c r="C630" s="19" t="s">
        <v>427</v>
      </c>
      <c r="D630" s="71" t="s">
        <v>510</v>
      </c>
      <c r="E630" s="19" t="s">
        <v>75</v>
      </c>
      <c r="F630" s="95">
        <v>1073</v>
      </c>
      <c r="G630" s="20">
        <v>1704</v>
      </c>
      <c r="H630" s="20">
        <v>134421</v>
      </c>
      <c r="I630" s="75">
        <v>2222.0699199999999</v>
      </c>
    </row>
    <row r="631" spans="1:9" outlineLevel="2" x14ac:dyDescent="0.3">
      <c r="A631" s="18" t="s">
        <v>417</v>
      </c>
      <c r="B631" s="19" t="s">
        <v>26</v>
      </c>
      <c r="C631" s="19" t="s">
        <v>427</v>
      </c>
      <c r="D631" s="71" t="s">
        <v>510</v>
      </c>
      <c r="E631" s="19" t="s">
        <v>76</v>
      </c>
      <c r="F631" s="95">
        <v>536</v>
      </c>
      <c r="G631" s="20">
        <v>778</v>
      </c>
      <c r="H631" s="20">
        <v>69679</v>
      </c>
      <c r="I631" s="75">
        <v>1166.8932199999999</v>
      </c>
    </row>
    <row r="632" spans="1:9" outlineLevel="2" x14ac:dyDescent="0.3">
      <c r="A632" s="18" t="s">
        <v>417</v>
      </c>
      <c r="B632" s="19" t="s">
        <v>28</v>
      </c>
      <c r="C632" s="19" t="s">
        <v>27</v>
      </c>
      <c r="D632" s="71" t="s">
        <v>437</v>
      </c>
      <c r="E632" s="19" t="s">
        <v>71</v>
      </c>
      <c r="F632" s="95">
        <v>1212</v>
      </c>
      <c r="G632" s="20">
        <v>1372</v>
      </c>
      <c r="H632" s="20">
        <v>44696</v>
      </c>
      <c r="I632" s="75">
        <v>655.33925999999997</v>
      </c>
    </row>
    <row r="633" spans="1:9" outlineLevel="2" x14ac:dyDescent="0.3">
      <c r="A633" s="18" t="s">
        <v>417</v>
      </c>
      <c r="B633" s="19" t="s">
        <v>28</v>
      </c>
      <c r="C633" s="19" t="s">
        <v>27</v>
      </c>
      <c r="D633" s="71" t="s">
        <v>437</v>
      </c>
      <c r="E633" s="19" t="s">
        <v>72</v>
      </c>
      <c r="F633" s="95">
        <v>3322</v>
      </c>
      <c r="G633" s="20">
        <v>3988</v>
      </c>
      <c r="H633" s="20">
        <v>156964</v>
      </c>
      <c r="I633" s="75">
        <v>2674.9772899999998</v>
      </c>
    </row>
    <row r="634" spans="1:9" outlineLevel="2" x14ac:dyDescent="0.3">
      <c r="A634" s="18" t="s">
        <v>417</v>
      </c>
      <c r="B634" s="19" t="s">
        <v>28</v>
      </c>
      <c r="C634" s="19" t="s">
        <v>27</v>
      </c>
      <c r="D634" s="71" t="s">
        <v>437</v>
      </c>
      <c r="E634" s="19" t="s">
        <v>73</v>
      </c>
      <c r="F634" s="95">
        <v>1218</v>
      </c>
      <c r="G634" s="20">
        <v>1492</v>
      </c>
      <c r="H634" s="20">
        <v>74095</v>
      </c>
      <c r="I634" s="75">
        <v>1314.0474899999999</v>
      </c>
    </row>
    <row r="635" spans="1:9" outlineLevel="2" x14ac:dyDescent="0.3">
      <c r="A635" s="18" t="s">
        <v>417</v>
      </c>
      <c r="B635" s="19" t="s">
        <v>28</v>
      </c>
      <c r="C635" s="19" t="s">
        <v>27</v>
      </c>
      <c r="D635" s="71" t="s">
        <v>437</v>
      </c>
      <c r="E635" s="19" t="s">
        <v>74</v>
      </c>
      <c r="F635" s="95">
        <v>272</v>
      </c>
      <c r="G635" s="20">
        <v>320</v>
      </c>
      <c r="H635" s="20">
        <v>20675</v>
      </c>
      <c r="I635" s="75">
        <v>371.35898000000003</v>
      </c>
    </row>
    <row r="636" spans="1:9" outlineLevel="2" x14ac:dyDescent="0.3">
      <c r="A636" s="18" t="s">
        <v>417</v>
      </c>
      <c r="B636" s="19" t="s">
        <v>28</v>
      </c>
      <c r="C636" s="19" t="s">
        <v>27</v>
      </c>
      <c r="D636" s="71" t="s">
        <v>437</v>
      </c>
      <c r="E636" s="19" t="s">
        <v>75</v>
      </c>
      <c r="F636" s="95">
        <v>35</v>
      </c>
      <c r="G636" s="20">
        <v>40</v>
      </c>
      <c r="H636" s="20">
        <v>3724</v>
      </c>
      <c r="I636" s="75">
        <v>73.096429999999998</v>
      </c>
    </row>
    <row r="637" spans="1:9" outlineLevel="2" x14ac:dyDescent="0.3">
      <c r="A637" s="18" t="s">
        <v>417</v>
      </c>
      <c r="B637" s="19" t="s">
        <v>28</v>
      </c>
      <c r="C637" s="19" t="s">
        <v>27</v>
      </c>
      <c r="D637" s="71" t="s">
        <v>437</v>
      </c>
      <c r="E637" s="19" t="s">
        <v>76</v>
      </c>
      <c r="F637" s="95">
        <v>28</v>
      </c>
      <c r="G637" s="20">
        <v>28</v>
      </c>
      <c r="H637" s="20">
        <v>2354</v>
      </c>
      <c r="I637" s="75">
        <v>43.549909999999997</v>
      </c>
    </row>
    <row r="638" spans="1:9" outlineLevel="2" x14ac:dyDescent="0.3">
      <c r="A638" s="18" t="s">
        <v>417</v>
      </c>
      <c r="B638" s="19" t="s">
        <v>30</v>
      </c>
      <c r="C638" s="19" t="s">
        <v>29</v>
      </c>
      <c r="D638" s="71" t="s">
        <v>340</v>
      </c>
      <c r="E638" s="19" t="s">
        <v>71</v>
      </c>
      <c r="F638" s="95">
        <v>284</v>
      </c>
      <c r="G638" s="20">
        <v>307</v>
      </c>
      <c r="H638" s="20">
        <v>10034</v>
      </c>
      <c r="I638" s="75">
        <v>134.28870999999998</v>
      </c>
    </row>
    <row r="639" spans="1:9" outlineLevel="2" x14ac:dyDescent="0.3">
      <c r="A639" s="18" t="s">
        <v>417</v>
      </c>
      <c r="B639" s="19" t="s">
        <v>30</v>
      </c>
      <c r="C639" s="19" t="s">
        <v>29</v>
      </c>
      <c r="D639" s="71" t="s">
        <v>340</v>
      </c>
      <c r="E639" s="19" t="s">
        <v>72</v>
      </c>
      <c r="F639" s="95">
        <v>2312</v>
      </c>
      <c r="G639" s="20">
        <v>2908</v>
      </c>
      <c r="H639" s="20">
        <v>72346</v>
      </c>
      <c r="I639" s="75">
        <v>1074.308</v>
      </c>
    </row>
    <row r="640" spans="1:9" outlineLevel="2" x14ac:dyDescent="0.3">
      <c r="A640" s="18" t="s">
        <v>417</v>
      </c>
      <c r="B640" s="19" t="s">
        <v>30</v>
      </c>
      <c r="C640" s="19" t="s">
        <v>29</v>
      </c>
      <c r="D640" s="71" t="s">
        <v>340</v>
      </c>
      <c r="E640" s="19" t="s">
        <v>73</v>
      </c>
      <c r="F640" s="95">
        <v>2462</v>
      </c>
      <c r="G640" s="20">
        <v>3230</v>
      </c>
      <c r="H640" s="20">
        <v>115089</v>
      </c>
      <c r="I640" s="75">
        <v>1755.1660099999999</v>
      </c>
    </row>
    <row r="641" spans="1:9" outlineLevel="2" x14ac:dyDescent="0.3">
      <c r="A641" s="18" t="s">
        <v>417</v>
      </c>
      <c r="B641" s="19" t="s">
        <v>30</v>
      </c>
      <c r="C641" s="19" t="s">
        <v>29</v>
      </c>
      <c r="D641" s="71" t="s">
        <v>340</v>
      </c>
      <c r="E641" s="19" t="s">
        <v>74</v>
      </c>
      <c r="F641" s="95">
        <v>690</v>
      </c>
      <c r="G641" s="20">
        <v>918</v>
      </c>
      <c r="H641" s="20">
        <v>46585</v>
      </c>
      <c r="I641" s="75">
        <v>724.66226000000006</v>
      </c>
    </row>
    <row r="642" spans="1:9" outlineLevel="2" x14ac:dyDescent="0.3">
      <c r="A642" s="18" t="s">
        <v>417</v>
      </c>
      <c r="B642" s="19" t="s">
        <v>30</v>
      </c>
      <c r="C642" s="19" t="s">
        <v>29</v>
      </c>
      <c r="D642" s="71" t="s">
        <v>340</v>
      </c>
      <c r="E642" s="19" t="s">
        <v>75</v>
      </c>
      <c r="F642" s="95">
        <v>129</v>
      </c>
      <c r="G642" s="20">
        <v>170</v>
      </c>
      <c r="H642" s="20">
        <v>11009</v>
      </c>
      <c r="I642" s="75">
        <v>172.27077</v>
      </c>
    </row>
    <row r="643" spans="1:9" outlineLevel="2" x14ac:dyDescent="0.3">
      <c r="A643" s="18" t="s">
        <v>417</v>
      </c>
      <c r="B643" s="19" t="s">
        <v>30</v>
      </c>
      <c r="C643" s="19" t="s">
        <v>29</v>
      </c>
      <c r="D643" s="71" t="s">
        <v>340</v>
      </c>
      <c r="E643" s="19" t="s">
        <v>76</v>
      </c>
      <c r="F643" s="95">
        <v>60</v>
      </c>
      <c r="G643" s="20">
        <v>73</v>
      </c>
      <c r="H643" s="20">
        <v>4488</v>
      </c>
      <c r="I643" s="75">
        <v>73.281440000000003</v>
      </c>
    </row>
    <row r="644" spans="1:9" outlineLevel="2" x14ac:dyDescent="0.3">
      <c r="A644" s="18" t="s">
        <v>417</v>
      </c>
      <c r="B644" s="19" t="s">
        <v>32</v>
      </c>
      <c r="C644" s="19" t="s">
        <v>31</v>
      </c>
      <c r="D644" s="71" t="s">
        <v>438</v>
      </c>
      <c r="E644" s="19" t="s">
        <v>71</v>
      </c>
      <c r="F644" s="95">
        <v>4321</v>
      </c>
      <c r="G644" s="20">
        <v>4719</v>
      </c>
      <c r="H644" s="20">
        <v>186235</v>
      </c>
      <c r="I644" s="75">
        <v>3355.9949300000003</v>
      </c>
    </row>
    <row r="645" spans="1:9" outlineLevel="2" x14ac:dyDescent="0.3">
      <c r="A645" s="18" t="s">
        <v>417</v>
      </c>
      <c r="B645" s="19" t="s">
        <v>32</v>
      </c>
      <c r="C645" s="19" t="s">
        <v>31</v>
      </c>
      <c r="D645" s="71" t="s">
        <v>438</v>
      </c>
      <c r="E645" s="19" t="s">
        <v>72</v>
      </c>
      <c r="F645" s="95">
        <v>13803</v>
      </c>
      <c r="G645" s="20">
        <v>15730</v>
      </c>
      <c r="H645" s="20">
        <v>835491</v>
      </c>
      <c r="I645" s="75">
        <v>16146.819759999998</v>
      </c>
    </row>
    <row r="646" spans="1:9" outlineLevel="2" x14ac:dyDescent="0.3">
      <c r="A646" s="18" t="s">
        <v>417</v>
      </c>
      <c r="B646" s="19" t="s">
        <v>32</v>
      </c>
      <c r="C646" s="19" t="s">
        <v>31</v>
      </c>
      <c r="D646" s="71" t="s">
        <v>438</v>
      </c>
      <c r="E646" s="19" t="s">
        <v>73</v>
      </c>
      <c r="F646" s="95">
        <v>6095</v>
      </c>
      <c r="G646" s="20">
        <v>7064</v>
      </c>
      <c r="H646" s="20">
        <v>492031</v>
      </c>
      <c r="I646" s="75">
        <v>9919.0858700000008</v>
      </c>
    </row>
    <row r="647" spans="1:9" outlineLevel="2" x14ac:dyDescent="0.3">
      <c r="A647" s="18" t="s">
        <v>417</v>
      </c>
      <c r="B647" s="19" t="s">
        <v>32</v>
      </c>
      <c r="C647" s="19" t="s">
        <v>31</v>
      </c>
      <c r="D647" s="71" t="s">
        <v>438</v>
      </c>
      <c r="E647" s="19" t="s">
        <v>74</v>
      </c>
      <c r="F647" s="95">
        <v>1541</v>
      </c>
      <c r="G647" s="20">
        <v>1818</v>
      </c>
      <c r="H647" s="20">
        <v>170683</v>
      </c>
      <c r="I647" s="75">
        <v>3439.0039500000003</v>
      </c>
    </row>
    <row r="648" spans="1:9" outlineLevel="2" x14ac:dyDescent="0.3">
      <c r="A648" s="18" t="s">
        <v>417</v>
      </c>
      <c r="B648" s="19" t="s">
        <v>32</v>
      </c>
      <c r="C648" s="19" t="s">
        <v>31</v>
      </c>
      <c r="D648" s="71" t="s">
        <v>438</v>
      </c>
      <c r="E648" s="19" t="s">
        <v>75</v>
      </c>
      <c r="F648" s="95">
        <v>278</v>
      </c>
      <c r="G648" s="20">
        <v>327</v>
      </c>
      <c r="H648" s="20">
        <v>36684</v>
      </c>
      <c r="I648" s="75">
        <v>747.82797000000005</v>
      </c>
    </row>
    <row r="649" spans="1:9" outlineLevel="2" x14ac:dyDescent="0.3">
      <c r="A649" s="18" t="s">
        <v>417</v>
      </c>
      <c r="B649" s="19" t="s">
        <v>32</v>
      </c>
      <c r="C649" s="19" t="s">
        <v>31</v>
      </c>
      <c r="D649" s="71" t="s">
        <v>438</v>
      </c>
      <c r="E649" s="19" t="s">
        <v>76</v>
      </c>
      <c r="F649" s="95">
        <v>213</v>
      </c>
      <c r="G649" s="20">
        <v>240</v>
      </c>
      <c r="H649" s="20">
        <v>27347</v>
      </c>
      <c r="I649" s="75">
        <v>571.21211000000005</v>
      </c>
    </row>
    <row r="650" spans="1:9" outlineLevel="2" x14ac:dyDescent="0.3">
      <c r="A650" s="18" t="s">
        <v>417</v>
      </c>
      <c r="B650" s="19" t="s">
        <v>34</v>
      </c>
      <c r="C650" s="19" t="s">
        <v>428</v>
      </c>
      <c r="D650" s="71" t="s">
        <v>439</v>
      </c>
      <c r="E650" s="19" t="s">
        <v>71</v>
      </c>
      <c r="F650" s="95">
        <v>2404</v>
      </c>
      <c r="G650" s="20">
        <v>2636</v>
      </c>
      <c r="H650" s="20">
        <v>109401</v>
      </c>
      <c r="I650" s="75">
        <v>1342.90815</v>
      </c>
    </row>
    <row r="651" spans="1:9" outlineLevel="2" x14ac:dyDescent="0.3">
      <c r="A651" s="18" t="s">
        <v>417</v>
      </c>
      <c r="B651" s="19" t="s">
        <v>34</v>
      </c>
      <c r="C651" s="19" t="s">
        <v>428</v>
      </c>
      <c r="D651" s="71" t="s">
        <v>439</v>
      </c>
      <c r="E651" s="19" t="s">
        <v>72</v>
      </c>
      <c r="F651" s="95">
        <v>5482</v>
      </c>
      <c r="G651" s="20">
        <v>6665</v>
      </c>
      <c r="H651" s="20">
        <v>340639</v>
      </c>
      <c r="I651" s="75">
        <v>4895.8789299999999</v>
      </c>
    </row>
    <row r="652" spans="1:9" outlineLevel="2" x14ac:dyDescent="0.3">
      <c r="A652" s="18" t="s">
        <v>417</v>
      </c>
      <c r="B652" s="19" t="s">
        <v>34</v>
      </c>
      <c r="C652" s="19" t="s">
        <v>428</v>
      </c>
      <c r="D652" s="71" t="s">
        <v>439</v>
      </c>
      <c r="E652" s="19" t="s">
        <v>73</v>
      </c>
      <c r="F652" s="95">
        <v>2690</v>
      </c>
      <c r="G652" s="20">
        <v>3403</v>
      </c>
      <c r="H652" s="20">
        <v>198754</v>
      </c>
      <c r="I652" s="75">
        <v>3031.2985799999997</v>
      </c>
    </row>
    <row r="653" spans="1:9" outlineLevel="2" x14ac:dyDescent="0.3">
      <c r="A653" s="18" t="s">
        <v>417</v>
      </c>
      <c r="B653" s="19" t="s">
        <v>34</v>
      </c>
      <c r="C653" s="19" t="s">
        <v>428</v>
      </c>
      <c r="D653" s="71" t="s">
        <v>439</v>
      </c>
      <c r="E653" s="19" t="s">
        <v>74</v>
      </c>
      <c r="F653" s="95">
        <v>729</v>
      </c>
      <c r="G653" s="20">
        <v>946</v>
      </c>
      <c r="H653" s="20">
        <v>64251</v>
      </c>
      <c r="I653" s="75">
        <v>1107.6260299999999</v>
      </c>
    </row>
    <row r="654" spans="1:9" outlineLevel="2" x14ac:dyDescent="0.3">
      <c r="A654" s="18" t="s">
        <v>417</v>
      </c>
      <c r="B654" s="19" t="s">
        <v>34</v>
      </c>
      <c r="C654" s="19" t="s">
        <v>428</v>
      </c>
      <c r="D654" s="71" t="s">
        <v>439</v>
      </c>
      <c r="E654" s="19" t="s">
        <v>75</v>
      </c>
      <c r="F654" s="95">
        <v>81</v>
      </c>
      <c r="G654" s="20">
        <v>101</v>
      </c>
      <c r="H654" s="20">
        <v>7060</v>
      </c>
      <c r="I654" s="75">
        <v>135.84532999999999</v>
      </c>
    </row>
    <row r="655" spans="1:9" outlineLevel="2" x14ac:dyDescent="0.3">
      <c r="A655" s="18" t="s">
        <v>417</v>
      </c>
      <c r="B655" s="19" t="s">
        <v>34</v>
      </c>
      <c r="C655" s="19" t="s">
        <v>428</v>
      </c>
      <c r="D655" s="71" t="s">
        <v>439</v>
      </c>
      <c r="E655" s="19" t="s">
        <v>76</v>
      </c>
      <c r="F655" s="95">
        <v>30</v>
      </c>
      <c r="G655" s="20">
        <v>30</v>
      </c>
      <c r="H655" s="20">
        <v>2237</v>
      </c>
      <c r="I655" s="75">
        <v>47.187820000000002</v>
      </c>
    </row>
    <row r="656" spans="1:9" outlineLevel="2" x14ac:dyDescent="0.3">
      <c r="A656" s="18" t="s">
        <v>417</v>
      </c>
      <c r="B656" s="19" t="s">
        <v>34</v>
      </c>
      <c r="C656" s="19" t="s">
        <v>428</v>
      </c>
      <c r="D656" s="71" t="s">
        <v>439</v>
      </c>
      <c r="E656" s="19" t="s">
        <v>77</v>
      </c>
      <c r="F656" s="95">
        <v>1</v>
      </c>
      <c r="G656" s="20">
        <v>1</v>
      </c>
      <c r="H656" s="20">
        <v>49</v>
      </c>
      <c r="I656" s="75">
        <v>0.59675999999999996</v>
      </c>
    </row>
    <row r="657" spans="1:9" outlineLevel="2" x14ac:dyDescent="0.3">
      <c r="A657" s="18" t="s">
        <v>417</v>
      </c>
      <c r="B657" s="19" t="s">
        <v>36</v>
      </c>
      <c r="C657" s="19" t="s">
        <v>35</v>
      </c>
      <c r="D657" s="71" t="s">
        <v>440</v>
      </c>
      <c r="E657" s="19" t="s">
        <v>71</v>
      </c>
      <c r="F657" s="95">
        <v>875</v>
      </c>
      <c r="G657" s="20">
        <v>974</v>
      </c>
      <c r="H657" s="20">
        <v>38382</v>
      </c>
      <c r="I657" s="75">
        <v>519.59966000000009</v>
      </c>
    </row>
    <row r="658" spans="1:9" outlineLevel="2" x14ac:dyDescent="0.3">
      <c r="A658" s="18" t="s">
        <v>417</v>
      </c>
      <c r="B658" s="19" t="s">
        <v>36</v>
      </c>
      <c r="C658" s="19" t="s">
        <v>35</v>
      </c>
      <c r="D658" s="71" t="s">
        <v>440</v>
      </c>
      <c r="E658" s="19" t="s">
        <v>72</v>
      </c>
      <c r="F658" s="95">
        <v>1913</v>
      </c>
      <c r="G658" s="20">
        <v>2313</v>
      </c>
      <c r="H658" s="20">
        <v>122699</v>
      </c>
      <c r="I658" s="75">
        <v>1786.7407800000001</v>
      </c>
    </row>
    <row r="659" spans="1:9" outlineLevel="2" x14ac:dyDescent="0.3">
      <c r="A659" s="18" t="s">
        <v>417</v>
      </c>
      <c r="B659" s="19" t="s">
        <v>36</v>
      </c>
      <c r="C659" s="19" t="s">
        <v>35</v>
      </c>
      <c r="D659" s="71" t="s">
        <v>440</v>
      </c>
      <c r="E659" s="19" t="s">
        <v>73</v>
      </c>
      <c r="F659" s="95">
        <v>701</v>
      </c>
      <c r="G659" s="20">
        <v>905</v>
      </c>
      <c r="H659" s="20">
        <v>61330</v>
      </c>
      <c r="I659" s="75">
        <v>934.55024000000003</v>
      </c>
    </row>
    <row r="660" spans="1:9" outlineLevel="2" x14ac:dyDescent="0.3">
      <c r="A660" s="18" t="s">
        <v>417</v>
      </c>
      <c r="B660" s="19" t="s">
        <v>36</v>
      </c>
      <c r="C660" s="19" t="s">
        <v>35</v>
      </c>
      <c r="D660" s="71" t="s">
        <v>440</v>
      </c>
      <c r="E660" s="19" t="s">
        <v>74</v>
      </c>
      <c r="F660" s="95">
        <v>239</v>
      </c>
      <c r="G660" s="20">
        <v>285</v>
      </c>
      <c r="H660" s="20">
        <v>27509</v>
      </c>
      <c r="I660" s="75">
        <v>420.30297999999999</v>
      </c>
    </row>
    <row r="661" spans="1:9" outlineLevel="2" x14ac:dyDescent="0.3">
      <c r="A661" s="18" t="s">
        <v>417</v>
      </c>
      <c r="B661" s="19" t="s">
        <v>36</v>
      </c>
      <c r="C661" s="19" t="s">
        <v>35</v>
      </c>
      <c r="D661" s="71" t="s">
        <v>440</v>
      </c>
      <c r="E661" s="19" t="s">
        <v>75</v>
      </c>
      <c r="F661" s="95">
        <v>35</v>
      </c>
      <c r="G661" s="20">
        <v>41</v>
      </c>
      <c r="H661" s="20">
        <v>5513</v>
      </c>
      <c r="I661" s="75">
        <v>81.424859999999995</v>
      </c>
    </row>
    <row r="662" spans="1:9" outlineLevel="2" x14ac:dyDescent="0.3">
      <c r="A662" s="18" t="s">
        <v>417</v>
      </c>
      <c r="B662" s="19" t="s">
        <v>36</v>
      </c>
      <c r="C662" s="19" t="s">
        <v>35</v>
      </c>
      <c r="D662" s="71" t="s">
        <v>440</v>
      </c>
      <c r="E662" s="19" t="s">
        <v>76</v>
      </c>
      <c r="F662" s="95">
        <v>23</v>
      </c>
      <c r="G662" s="20">
        <v>26</v>
      </c>
      <c r="H662" s="20">
        <v>2539</v>
      </c>
      <c r="I662" s="75">
        <v>40.358930000000001</v>
      </c>
    </row>
    <row r="663" spans="1:9" outlineLevel="2" x14ac:dyDescent="0.3">
      <c r="A663" s="18" t="s">
        <v>417</v>
      </c>
      <c r="B663" s="19" t="s">
        <v>38</v>
      </c>
      <c r="C663" s="19" t="s">
        <v>429</v>
      </c>
      <c r="D663" s="71" t="s">
        <v>441</v>
      </c>
      <c r="E663" s="19" t="s">
        <v>71</v>
      </c>
      <c r="F663" s="95">
        <v>14</v>
      </c>
      <c r="G663" s="20">
        <v>14</v>
      </c>
      <c r="H663" s="20">
        <v>1614</v>
      </c>
      <c r="I663" s="75">
        <v>26.188119999999998</v>
      </c>
    </row>
    <row r="664" spans="1:9" outlineLevel="2" x14ac:dyDescent="0.3">
      <c r="A664" s="18" t="s">
        <v>417</v>
      </c>
      <c r="B664" s="19" t="s">
        <v>38</v>
      </c>
      <c r="C664" s="19" t="s">
        <v>429</v>
      </c>
      <c r="D664" s="71" t="s">
        <v>441</v>
      </c>
      <c r="E664" s="19" t="s">
        <v>72</v>
      </c>
      <c r="F664" s="95">
        <v>33</v>
      </c>
      <c r="G664" s="20">
        <v>35</v>
      </c>
      <c r="H664" s="20">
        <v>3723</v>
      </c>
      <c r="I664" s="75">
        <v>61.156130000000005</v>
      </c>
    </row>
    <row r="665" spans="1:9" outlineLevel="2" x14ac:dyDescent="0.3">
      <c r="A665" s="18" t="s">
        <v>417</v>
      </c>
      <c r="B665" s="19" t="s">
        <v>38</v>
      </c>
      <c r="C665" s="19" t="s">
        <v>429</v>
      </c>
      <c r="D665" s="71" t="s">
        <v>441</v>
      </c>
      <c r="E665" s="19" t="s">
        <v>73</v>
      </c>
      <c r="F665" s="95">
        <v>15</v>
      </c>
      <c r="G665" s="20">
        <v>18</v>
      </c>
      <c r="H665" s="20">
        <v>1960</v>
      </c>
      <c r="I665" s="75">
        <v>33.206870000000002</v>
      </c>
    </row>
    <row r="666" spans="1:9" outlineLevel="2" x14ac:dyDescent="0.3">
      <c r="A666" s="18" t="s">
        <v>417</v>
      </c>
      <c r="B666" s="19" t="s">
        <v>38</v>
      </c>
      <c r="C666" s="19" t="s">
        <v>429</v>
      </c>
      <c r="D666" s="71" t="s">
        <v>441</v>
      </c>
      <c r="E666" s="19" t="s">
        <v>74</v>
      </c>
      <c r="F666" s="95">
        <v>10</v>
      </c>
      <c r="G666" s="20">
        <v>10</v>
      </c>
      <c r="H666" s="20">
        <v>1492</v>
      </c>
      <c r="I666" s="75">
        <v>26.744500000000002</v>
      </c>
    </row>
    <row r="667" spans="1:9" outlineLevel="2" x14ac:dyDescent="0.3">
      <c r="A667" s="18" t="s">
        <v>417</v>
      </c>
      <c r="B667" s="19" t="s">
        <v>38</v>
      </c>
      <c r="C667" s="19" t="s">
        <v>429</v>
      </c>
      <c r="D667" s="71" t="s">
        <v>441</v>
      </c>
      <c r="E667" s="19" t="s">
        <v>75</v>
      </c>
      <c r="F667" s="95">
        <v>1</v>
      </c>
      <c r="G667" s="20">
        <v>1</v>
      </c>
      <c r="H667" s="20">
        <v>81</v>
      </c>
      <c r="I667" s="75">
        <v>1.73597</v>
      </c>
    </row>
    <row r="668" spans="1:9" outlineLevel="2" x14ac:dyDescent="0.3">
      <c r="A668" s="18" t="s">
        <v>417</v>
      </c>
      <c r="B668" s="19" t="s">
        <v>430</v>
      </c>
      <c r="C668" s="19" t="s">
        <v>431</v>
      </c>
      <c r="D668" s="71" t="s">
        <v>345</v>
      </c>
      <c r="E668" s="19" t="s">
        <v>71</v>
      </c>
      <c r="F668" s="95">
        <v>3</v>
      </c>
      <c r="G668" s="20">
        <v>3</v>
      </c>
      <c r="H668" s="20">
        <v>116</v>
      </c>
      <c r="I668" s="75">
        <v>1.5618300000000001</v>
      </c>
    </row>
    <row r="669" spans="1:9" outlineLevel="2" x14ac:dyDescent="0.3">
      <c r="A669" s="18" t="s">
        <v>417</v>
      </c>
      <c r="B669" s="19" t="s">
        <v>430</v>
      </c>
      <c r="C669" s="19" t="s">
        <v>431</v>
      </c>
      <c r="D669" s="71" t="s">
        <v>345</v>
      </c>
      <c r="E669" s="19" t="s">
        <v>72</v>
      </c>
      <c r="F669" s="95">
        <v>7</v>
      </c>
      <c r="G669" s="20">
        <v>7</v>
      </c>
      <c r="H669" s="20">
        <v>544</v>
      </c>
      <c r="I669" s="75">
        <v>8.1384800000000013</v>
      </c>
    </row>
    <row r="670" spans="1:9" outlineLevel="2" x14ac:dyDescent="0.3">
      <c r="A670" s="18" t="s">
        <v>417</v>
      </c>
      <c r="B670" s="19" t="s">
        <v>430</v>
      </c>
      <c r="C670" s="19" t="s">
        <v>431</v>
      </c>
      <c r="D670" s="71" t="s">
        <v>345</v>
      </c>
      <c r="E670" s="19" t="s">
        <v>73</v>
      </c>
      <c r="F670" s="95">
        <v>2</v>
      </c>
      <c r="G670" s="20">
        <v>2</v>
      </c>
      <c r="H670" s="20">
        <v>313</v>
      </c>
      <c r="I670" s="75">
        <v>4.4528799999999995</v>
      </c>
    </row>
    <row r="671" spans="1:9" outlineLevel="2" x14ac:dyDescent="0.3">
      <c r="A671" s="18" t="s">
        <v>417</v>
      </c>
      <c r="B671" s="19" t="s">
        <v>430</v>
      </c>
      <c r="C671" s="19" t="s">
        <v>431</v>
      </c>
      <c r="D671" s="71" t="s">
        <v>345</v>
      </c>
      <c r="E671" s="19" t="s">
        <v>74</v>
      </c>
      <c r="F671" s="95">
        <v>1</v>
      </c>
      <c r="G671" s="20">
        <v>1</v>
      </c>
      <c r="H671" s="20">
        <v>248</v>
      </c>
      <c r="I671" s="75">
        <v>3.3799199999999998</v>
      </c>
    </row>
    <row r="672" spans="1:9" outlineLevel="1" x14ac:dyDescent="0.3">
      <c r="A672" s="42" t="s">
        <v>418</v>
      </c>
      <c r="B672" s="19"/>
      <c r="C672" s="19"/>
      <c r="D672" s="71"/>
      <c r="E672" s="19"/>
      <c r="F672" s="95">
        <f>SUBTOTAL(9,F542:F671)</f>
        <v>363152</v>
      </c>
      <c r="G672" s="20">
        <f>SUBTOTAL(9,G542:G671)</f>
        <v>436708</v>
      </c>
      <c r="H672" s="20">
        <f>SUBTOTAL(9,H542:H671)</f>
        <v>24070019</v>
      </c>
      <c r="I672" s="75">
        <f>SUBTOTAL(9,I542:I671)</f>
        <v>365069.47471999994</v>
      </c>
    </row>
    <row r="673" spans="1:9" outlineLevel="2" x14ac:dyDescent="0.3">
      <c r="A673" s="24" t="s">
        <v>419</v>
      </c>
      <c r="B673" t="s">
        <v>0</v>
      </c>
      <c r="C673" t="s">
        <v>1</v>
      </c>
      <c r="D673" s="17" t="s">
        <v>324</v>
      </c>
      <c r="E673" t="s">
        <v>71</v>
      </c>
      <c r="F673" s="97">
        <v>519</v>
      </c>
      <c r="G673" s="16">
        <v>582</v>
      </c>
      <c r="H673" s="16">
        <v>30959</v>
      </c>
      <c r="I673" s="77">
        <v>365.42893000000004</v>
      </c>
    </row>
    <row r="674" spans="1:9" outlineLevel="2" x14ac:dyDescent="0.3">
      <c r="A674" s="24" t="s">
        <v>419</v>
      </c>
      <c r="B674" t="s">
        <v>0</v>
      </c>
      <c r="C674" t="s">
        <v>1</v>
      </c>
      <c r="D674" s="17" t="s">
        <v>324</v>
      </c>
      <c r="E674" t="s">
        <v>72</v>
      </c>
      <c r="F674" s="97">
        <v>534</v>
      </c>
      <c r="G674" s="16">
        <v>617</v>
      </c>
      <c r="H674" s="16">
        <v>39952</v>
      </c>
      <c r="I674" s="77">
        <v>524.58683999999994</v>
      </c>
    </row>
    <row r="675" spans="1:9" outlineLevel="2" x14ac:dyDescent="0.3">
      <c r="A675" s="24" t="s">
        <v>419</v>
      </c>
      <c r="B675" t="s">
        <v>0</v>
      </c>
      <c r="C675" t="s">
        <v>1</v>
      </c>
      <c r="D675" s="17" t="s">
        <v>324</v>
      </c>
      <c r="E675" t="s">
        <v>73</v>
      </c>
      <c r="F675" s="97">
        <v>118</v>
      </c>
      <c r="G675" s="16">
        <v>141</v>
      </c>
      <c r="H675" s="16">
        <v>10167</v>
      </c>
      <c r="I675" s="77">
        <v>144.68612000000002</v>
      </c>
    </row>
    <row r="676" spans="1:9" outlineLevel="2" x14ac:dyDescent="0.3">
      <c r="A676" s="24" t="s">
        <v>419</v>
      </c>
      <c r="B676" t="s">
        <v>0</v>
      </c>
      <c r="C676" t="s">
        <v>1</v>
      </c>
      <c r="D676" s="17" t="s">
        <v>324</v>
      </c>
      <c r="E676" t="s">
        <v>74</v>
      </c>
      <c r="F676" s="97">
        <v>16</v>
      </c>
      <c r="G676" s="16">
        <v>19</v>
      </c>
      <c r="H676" s="16">
        <v>1746</v>
      </c>
      <c r="I676" s="77">
        <v>23.81268</v>
      </c>
    </row>
    <row r="677" spans="1:9" outlineLevel="2" x14ac:dyDescent="0.3">
      <c r="A677" s="24" t="s">
        <v>419</v>
      </c>
      <c r="B677" t="s">
        <v>0</v>
      </c>
      <c r="C677" t="s">
        <v>1</v>
      </c>
      <c r="D677" s="17" t="s">
        <v>324</v>
      </c>
      <c r="E677" t="s">
        <v>75</v>
      </c>
      <c r="F677" s="97">
        <v>1</v>
      </c>
      <c r="G677" s="16">
        <v>1</v>
      </c>
      <c r="H677" s="16">
        <v>55</v>
      </c>
      <c r="I677" s="77">
        <v>0.68340999999999996</v>
      </c>
    </row>
    <row r="678" spans="1:9" outlineLevel="2" x14ac:dyDescent="0.3">
      <c r="A678" s="24" t="s">
        <v>419</v>
      </c>
      <c r="B678" t="s">
        <v>0</v>
      </c>
      <c r="C678" t="s">
        <v>1</v>
      </c>
      <c r="D678" s="17" t="s">
        <v>324</v>
      </c>
      <c r="E678" t="s">
        <v>76</v>
      </c>
      <c r="F678" s="97">
        <v>2</v>
      </c>
      <c r="G678" s="16">
        <v>3</v>
      </c>
      <c r="H678" s="16">
        <v>147</v>
      </c>
      <c r="I678" s="77">
        <v>1.85808</v>
      </c>
    </row>
    <row r="679" spans="1:9" outlineLevel="2" x14ac:dyDescent="0.3">
      <c r="A679" s="24" t="s">
        <v>419</v>
      </c>
      <c r="B679" t="s">
        <v>2</v>
      </c>
      <c r="C679" t="s">
        <v>3</v>
      </c>
      <c r="D679" s="17" t="s">
        <v>325</v>
      </c>
      <c r="E679" t="s">
        <v>71</v>
      </c>
      <c r="F679" s="97">
        <v>5</v>
      </c>
      <c r="G679" s="16">
        <v>5</v>
      </c>
      <c r="H679" s="16">
        <v>310</v>
      </c>
      <c r="I679" s="77">
        <v>4.9657499999999999</v>
      </c>
    </row>
    <row r="680" spans="1:9" outlineLevel="2" x14ac:dyDescent="0.3">
      <c r="A680" s="24" t="s">
        <v>419</v>
      </c>
      <c r="B680" t="s">
        <v>2</v>
      </c>
      <c r="C680" t="s">
        <v>3</v>
      </c>
      <c r="D680" s="17" t="s">
        <v>325</v>
      </c>
      <c r="E680" t="s">
        <v>72</v>
      </c>
      <c r="F680" s="97">
        <v>2</v>
      </c>
      <c r="G680" s="16">
        <v>2</v>
      </c>
      <c r="H680" s="16">
        <v>93</v>
      </c>
      <c r="I680" s="77">
        <v>1.44651</v>
      </c>
    </row>
    <row r="681" spans="1:9" outlineLevel="2" x14ac:dyDescent="0.3">
      <c r="A681" s="24" t="s">
        <v>419</v>
      </c>
      <c r="B681" t="s">
        <v>2</v>
      </c>
      <c r="C681" t="s">
        <v>3</v>
      </c>
      <c r="D681" s="17" t="s">
        <v>325</v>
      </c>
      <c r="E681" t="s">
        <v>73</v>
      </c>
      <c r="F681" s="97">
        <v>0</v>
      </c>
      <c r="G681" s="16">
        <v>2</v>
      </c>
      <c r="H681" s="16">
        <v>8</v>
      </c>
      <c r="I681" s="77">
        <v>0.13184000000000001</v>
      </c>
    </row>
    <row r="682" spans="1:9" outlineLevel="2" x14ac:dyDescent="0.3">
      <c r="A682" s="24" t="s">
        <v>419</v>
      </c>
      <c r="B682" t="s">
        <v>4</v>
      </c>
      <c r="C682" t="s">
        <v>5</v>
      </c>
      <c r="D682" s="17" t="s">
        <v>432</v>
      </c>
      <c r="E682" t="s">
        <v>71</v>
      </c>
      <c r="F682" s="97">
        <v>3531</v>
      </c>
      <c r="G682" s="16">
        <v>3867</v>
      </c>
      <c r="H682" s="16">
        <v>199864</v>
      </c>
      <c r="I682" s="77">
        <v>2407.92652</v>
      </c>
    </row>
    <row r="683" spans="1:9" outlineLevel="2" x14ac:dyDescent="0.3">
      <c r="A683" s="24" t="s">
        <v>419</v>
      </c>
      <c r="B683" t="s">
        <v>4</v>
      </c>
      <c r="C683" t="s">
        <v>5</v>
      </c>
      <c r="D683" s="17" t="s">
        <v>432</v>
      </c>
      <c r="E683" t="s">
        <v>72</v>
      </c>
      <c r="F683" s="97">
        <v>4544</v>
      </c>
      <c r="G683" s="16">
        <v>5264</v>
      </c>
      <c r="H683" s="16">
        <v>314029</v>
      </c>
      <c r="I683" s="77">
        <v>4346.5379200000007</v>
      </c>
    </row>
    <row r="684" spans="1:9" outlineLevel="2" x14ac:dyDescent="0.3">
      <c r="A684" s="24" t="s">
        <v>419</v>
      </c>
      <c r="B684" t="s">
        <v>4</v>
      </c>
      <c r="C684" t="s">
        <v>5</v>
      </c>
      <c r="D684" s="17" t="s">
        <v>432</v>
      </c>
      <c r="E684" t="s">
        <v>73</v>
      </c>
      <c r="F684" s="97">
        <v>1465</v>
      </c>
      <c r="G684" s="16">
        <v>1734</v>
      </c>
      <c r="H684" s="16">
        <v>126994</v>
      </c>
      <c r="I684" s="77">
        <v>1839.0782799999999</v>
      </c>
    </row>
    <row r="685" spans="1:9" outlineLevel="2" x14ac:dyDescent="0.3">
      <c r="A685" s="24" t="s">
        <v>419</v>
      </c>
      <c r="B685" t="s">
        <v>4</v>
      </c>
      <c r="C685" t="s">
        <v>5</v>
      </c>
      <c r="D685" s="17" t="s">
        <v>432</v>
      </c>
      <c r="E685" t="s">
        <v>74</v>
      </c>
      <c r="F685" s="97">
        <v>242</v>
      </c>
      <c r="G685" s="16">
        <v>279</v>
      </c>
      <c r="H685" s="16">
        <v>23976</v>
      </c>
      <c r="I685" s="77">
        <v>354.01175000000001</v>
      </c>
    </row>
    <row r="686" spans="1:9" outlineLevel="2" x14ac:dyDescent="0.3">
      <c r="A686" s="24" t="s">
        <v>419</v>
      </c>
      <c r="B686" t="s">
        <v>4</v>
      </c>
      <c r="C686" t="s">
        <v>5</v>
      </c>
      <c r="D686" s="17" t="s">
        <v>432</v>
      </c>
      <c r="E686" t="s">
        <v>75</v>
      </c>
      <c r="F686" s="97">
        <v>18</v>
      </c>
      <c r="G686" s="16">
        <v>22</v>
      </c>
      <c r="H686" s="16">
        <v>2091</v>
      </c>
      <c r="I686" s="77">
        <v>32.708419999999997</v>
      </c>
    </row>
    <row r="687" spans="1:9" outlineLevel="2" x14ac:dyDescent="0.3">
      <c r="A687" s="24" t="s">
        <v>419</v>
      </c>
      <c r="B687" t="s">
        <v>4</v>
      </c>
      <c r="C687" t="s">
        <v>5</v>
      </c>
      <c r="D687" s="17" t="s">
        <v>432</v>
      </c>
      <c r="E687" t="s">
        <v>76</v>
      </c>
      <c r="F687" s="97">
        <v>9</v>
      </c>
      <c r="G687" s="16">
        <v>9</v>
      </c>
      <c r="H687" s="16">
        <v>1253</v>
      </c>
      <c r="I687" s="77">
        <v>17.69042</v>
      </c>
    </row>
    <row r="688" spans="1:9" outlineLevel="2" x14ac:dyDescent="0.3">
      <c r="A688" s="24" t="s">
        <v>419</v>
      </c>
      <c r="B688" t="s">
        <v>6</v>
      </c>
      <c r="C688" t="s">
        <v>7</v>
      </c>
      <c r="D688" s="17" t="s">
        <v>327</v>
      </c>
      <c r="E688" t="s">
        <v>71</v>
      </c>
      <c r="F688" s="97">
        <v>7</v>
      </c>
      <c r="G688" s="16">
        <v>7</v>
      </c>
      <c r="H688" s="16">
        <v>357</v>
      </c>
      <c r="I688" s="77">
        <v>5.3753799999999998</v>
      </c>
    </row>
    <row r="689" spans="1:9" outlineLevel="2" x14ac:dyDescent="0.3">
      <c r="A689" s="24" t="s">
        <v>419</v>
      </c>
      <c r="B689" t="s">
        <v>6</v>
      </c>
      <c r="C689" t="s">
        <v>7</v>
      </c>
      <c r="D689" s="17" t="s">
        <v>327</v>
      </c>
      <c r="E689" t="s">
        <v>72</v>
      </c>
      <c r="F689" s="97">
        <v>9</v>
      </c>
      <c r="G689" s="16">
        <v>9</v>
      </c>
      <c r="H689" s="16">
        <v>1188</v>
      </c>
      <c r="I689" s="77">
        <v>17.14076</v>
      </c>
    </row>
    <row r="690" spans="1:9" outlineLevel="2" x14ac:dyDescent="0.3">
      <c r="A690" s="24" t="s">
        <v>419</v>
      </c>
      <c r="B690" t="s">
        <v>6</v>
      </c>
      <c r="C690" t="s">
        <v>7</v>
      </c>
      <c r="D690" s="17" t="s">
        <v>327</v>
      </c>
      <c r="E690" t="s">
        <v>73</v>
      </c>
      <c r="F690" s="97">
        <v>5</v>
      </c>
      <c r="G690" s="16">
        <v>5</v>
      </c>
      <c r="H690" s="16">
        <v>503</v>
      </c>
      <c r="I690" s="77">
        <v>9.1753</v>
      </c>
    </row>
    <row r="691" spans="1:9" outlineLevel="2" x14ac:dyDescent="0.3">
      <c r="A691" s="24" t="s">
        <v>419</v>
      </c>
      <c r="B691" t="s">
        <v>8</v>
      </c>
      <c r="C691" t="s">
        <v>9</v>
      </c>
      <c r="D691" s="17" t="s">
        <v>328</v>
      </c>
      <c r="E691" t="s">
        <v>71</v>
      </c>
      <c r="F691" s="97">
        <v>60</v>
      </c>
      <c r="G691" s="16">
        <v>68</v>
      </c>
      <c r="H691" s="16">
        <v>3198</v>
      </c>
      <c r="I691" s="77">
        <v>46.04748</v>
      </c>
    </row>
    <row r="692" spans="1:9" outlineLevel="2" x14ac:dyDescent="0.3">
      <c r="A692" s="24" t="s">
        <v>419</v>
      </c>
      <c r="B692" t="s">
        <v>8</v>
      </c>
      <c r="C692" t="s">
        <v>9</v>
      </c>
      <c r="D692" s="17" t="s">
        <v>328</v>
      </c>
      <c r="E692" t="s">
        <v>72</v>
      </c>
      <c r="F692" s="97">
        <v>140</v>
      </c>
      <c r="G692" s="16">
        <v>163</v>
      </c>
      <c r="H692" s="16">
        <v>9077</v>
      </c>
      <c r="I692" s="77">
        <v>131.89438000000001</v>
      </c>
    </row>
    <row r="693" spans="1:9" outlineLevel="2" x14ac:dyDescent="0.3">
      <c r="A693" s="24" t="s">
        <v>419</v>
      </c>
      <c r="B693" t="s">
        <v>8</v>
      </c>
      <c r="C693" t="s">
        <v>9</v>
      </c>
      <c r="D693" s="17" t="s">
        <v>328</v>
      </c>
      <c r="E693" t="s">
        <v>73</v>
      </c>
      <c r="F693" s="97">
        <v>53</v>
      </c>
      <c r="G693" s="16">
        <v>59</v>
      </c>
      <c r="H693" s="16">
        <v>4650</v>
      </c>
      <c r="I693" s="77">
        <v>71.504539999999992</v>
      </c>
    </row>
    <row r="694" spans="1:9" outlineLevel="2" x14ac:dyDescent="0.3">
      <c r="A694" s="24" t="s">
        <v>419</v>
      </c>
      <c r="B694" t="s">
        <v>8</v>
      </c>
      <c r="C694" t="s">
        <v>9</v>
      </c>
      <c r="D694" s="17" t="s">
        <v>328</v>
      </c>
      <c r="E694" t="s">
        <v>74</v>
      </c>
      <c r="F694" s="97">
        <v>4</v>
      </c>
      <c r="G694" s="16">
        <v>4</v>
      </c>
      <c r="H694" s="16">
        <v>584</v>
      </c>
      <c r="I694" s="77">
        <v>8.6406299999999998</v>
      </c>
    </row>
    <row r="695" spans="1:9" outlineLevel="2" x14ac:dyDescent="0.3">
      <c r="A695" s="24" t="s">
        <v>419</v>
      </c>
      <c r="B695" t="s">
        <v>8</v>
      </c>
      <c r="C695" t="s">
        <v>9</v>
      </c>
      <c r="D695" s="17" t="s">
        <v>328</v>
      </c>
      <c r="E695" t="s">
        <v>75</v>
      </c>
      <c r="F695" s="97">
        <v>1</v>
      </c>
      <c r="G695" s="16">
        <v>1</v>
      </c>
      <c r="H695" s="16">
        <v>150</v>
      </c>
      <c r="I695" s="77">
        <v>4.04887</v>
      </c>
    </row>
    <row r="696" spans="1:9" outlineLevel="2" x14ac:dyDescent="0.3">
      <c r="A696" s="24" t="s">
        <v>419</v>
      </c>
      <c r="B696" t="s">
        <v>8</v>
      </c>
      <c r="C696" t="s">
        <v>9</v>
      </c>
      <c r="D696" s="17" t="s">
        <v>328</v>
      </c>
      <c r="E696" t="s">
        <v>76</v>
      </c>
      <c r="F696" s="97">
        <v>1</v>
      </c>
      <c r="G696" s="16">
        <v>2</v>
      </c>
      <c r="H696" s="16">
        <v>177</v>
      </c>
      <c r="I696" s="77">
        <v>2.61714</v>
      </c>
    </row>
    <row r="697" spans="1:9" outlineLevel="2" x14ac:dyDescent="0.3">
      <c r="A697" s="24" t="s">
        <v>419</v>
      </c>
      <c r="B697" t="s">
        <v>10</v>
      </c>
      <c r="C697" t="s">
        <v>81</v>
      </c>
      <c r="D697" s="17" t="s">
        <v>329</v>
      </c>
      <c r="E697" t="s">
        <v>71</v>
      </c>
      <c r="F697" s="97">
        <v>1232</v>
      </c>
      <c r="G697" s="16">
        <v>1335</v>
      </c>
      <c r="H697" s="16">
        <v>60902</v>
      </c>
      <c r="I697" s="77">
        <v>976.29809</v>
      </c>
    </row>
    <row r="698" spans="1:9" outlineLevel="2" x14ac:dyDescent="0.3">
      <c r="A698" s="24" t="s">
        <v>419</v>
      </c>
      <c r="B698" t="s">
        <v>10</v>
      </c>
      <c r="C698" t="s">
        <v>81</v>
      </c>
      <c r="D698" s="17" t="s">
        <v>329</v>
      </c>
      <c r="E698" t="s">
        <v>72</v>
      </c>
      <c r="F698" s="97">
        <v>1337</v>
      </c>
      <c r="G698" s="16">
        <v>1547</v>
      </c>
      <c r="H698" s="16">
        <v>94821</v>
      </c>
      <c r="I698" s="77">
        <v>1567.3441</v>
      </c>
    </row>
    <row r="699" spans="1:9" outlineLevel="2" x14ac:dyDescent="0.3">
      <c r="A699" s="24" t="s">
        <v>419</v>
      </c>
      <c r="B699" t="s">
        <v>10</v>
      </c>
      <c r="C699" t="s">
        <v>81</v>
      </c>
      <c r="D699" s="17" t="s">
        <v>329</v>
      </c>
      <c r="E699" t="s">
        <v>73</v>
      </c>
      <c r="F699" s="97">
        <v>326</v>
      </c>
      <c r="G699" s="16">
        <v>387</v>
      </c>
      <c r="H699" s="16">
        <v>31432</v>
      </c>
      <c r="I699" s="77">
        <v>526.82875999999999</v>
      </c>
    </row>
    <row r="700" spans="1:9" outlineLevel="2" x14ac:dyDescent="0.3">
      <c r="A700" s="24" t="s">
        <v>419</v>
      </c>
      <c r="B700" t="s">
        <v>10</v>
      </c>
      <c r="C700" t="s">
        <v>81</v>
      </c>
      <c r="D700" s="17" t="s">
        <v>329</v>
      </c>
      <c r="E700" t="s">
        <v>74</v>
      </c>
      <c r="F700" s="97">
        <v>65</v>
      </c>
      <c r="G700" s="16">
        <v>73</v>
      </c>
      <c r="H700" s="16">
        <v>7363</v>
      </c>
      <c r="I700" s="77">
        <v>122.88275</v>
      </c>
    </row>
    <row r="701" spans="1:9" outlineLevel="2" x14ac:dyDescent="0.3">
      <c r="A701" s="24" t="s">
        <v>419</v>
      </c>
      <c r="B701" t="s">
        <v>10</v>
      </c>
      <c r="C701" t="s">
        <v>81</v>
      </c>
      <c r="D701" s="17" t="s">
        <v>329</v>
      </c>
      <c r="E701" t="s">
        <v>75</v>
      </c>
      <c r="F701" s="97">
        <v>2</v>
      </c>
      <c r="G701" s="16">
        <v>3</v>
      </c>
      <c r="H701" s="16">
        <v>379</v>
      </c>
      <c r="I701" s="77">
        <v>5.6705199999999998</v>
      </c>
    </row>
    <row r="702" spans="1:9" outlineLevel="2" x14ac:dyDescent="0.3">
      <c r="A702" s="24" t="s">
        <v>419</v>
      </c>
      <c r="B702" t="s">
        <v>10</v>
      </c>
      <c r="C702" t="s">
        <v>81</v>
      </c>
      <c r="D702" s="17" t="s">
        <v>329</v>
      </c>
      <c r="E702" t="s">
        <v>76</v>
      </c>
      <c r="F702" s="97">
        <v>2</v>
      </c>
      <c r="G702" s="16">
        <v>2</v>
      </c>
      <c r="H702" s="16">
        <v>316</v>
      </c>
      <c r="I702" s="77">
        <v>4.6997499999999999</v>
      </c>
    </row>
    <row r="703" spans="1:9" outlineLevel="2" x14ac:dyDescent="0.3">
      <c r="A703" s="24" t="s">
        <v>419</v>
      </c>
      <c r="B703" t="s">
        <v>11</v>
      </c>
      <c r="C703" t="s">
        <v>423</v>
      </c>
      <c r="D703" s="17" t="s">
        <v>433</v>
      </c>
      <c r="E703" t="s">
        <v>71</v>
      </c>
      <c r="F703" s="97">
        <v>17514</v>
      </c>
      <c r="G703" s="16">
        <v>19138</v>
      </c>
      <c r="H703" s="16">
        <v>1129650</v>
      </c>
      <c r="I703" s="77">
        <v>14109.20981</v>
      </c>
    </row>
    <row r="704" spans="1:9" outlineLevel="2" x14ac:dyDescent="0.3">
      <c r="A704" s="24" t="s">
        <v>419</v>
      </c>
      <c r="B704" t="s">
        <v>11</v>
      </c>
      <c r="C704" t="s">
        <v>423</v>
      </c>
      <c r="D704" s="17" t="s">
        <v>433</v>
      </c>
      <c r="E704" t="s">
        <v>72</v>
      </c>
      <c r="F704" s="97">
        <v>32136</v>
      </c>
      <c r="G704" s="16">
        <v>36360</v>
      </c>
      <c r="H704" s="16">
        <v>2441645</v>
      </c>
      <c r="I704" s="77">
        <v>37034.772709999997</v>
      </c>
    </row>
    <row r="705" spans="1:9" outlineLevel="2" x14ac:dyDescent="0.3">
      <c r="A705" s="24" t="s">
        <v>419</v>
      </c>
      <c r="B705" t="s">
        <v>11</v>
      </c>
      <c r="C705" t="s">
        <v>423</v>
      </c>
      <c r="D705" s="17" t="s">
        <v>433</v>
      </c>
      <c r="E705" t="s">
        <v>73</v>
      </c>
      <c r="F705" s="97">
        <v>11274</v>
      </c>
      <c r="G705" s="16">
        <v>12988</v>
      </c>
      <c r="H705" s="16">
        <v>1010533</v>
      </c>
      <c r="I705" s="77">
        <v>16175.444149999999</v>
      </c>
    </row>
    <row r="706" spans="1:9" outlineLevel="2" x14ac:dyDescent="0.3">
      <c r="A706" s="24" t="s">
        <v>419</v>
      </c>
      <c r="B706" t="s">
        <v>11</v>
      </c>
      <c r="C706" t="s">
        <v>423</v>
      </c>
      <c r="D706" s="17" t="s">
        <v>433</v>
      </c>
      <c r="E706" t="s">
        <v>74</v>
      </c>
      <c r="F706" s="97">
        <v>2562</v>
      </c>
      <c r="G706" s="16">
        <v>2941</v>
      </c>
      <c r="H706" s="16">
        <v>264913</v>
      </c>
      <c r="I706" s="77">
        <v>4377.4415600000002</v>
      </c>
    </row>
    <row r="707" spans="1:9" outlineLevel="2" x14ac:dyDescent="0.3">
      <c r="A707" s="24" t="s">
        <v>419</v>
      </c>
      <c r="B707" t="s">
        <v>11</v>
      </c>
      <c r="C707" t="s">
        <v>423</v>
      </c>
      <c r="D707" s="17" t="s">
        <v>433</v>
      </c>
      <c r="E707" t="s">
        <v>75</v>
      </c>
      <c r="F707" s="97">
        <v>249</v>
      </c>
      <c r="G707" s="16">
        <v>300</v>
      </c>
      <c r="H707" s="16">
        <v>27113</v>
      </c>
      <c r="I707" s="77">
        <v>501.21514000000002</v>
      </c>
    </row>
    <row r="708" spans="1:9" outlineLevel="2" x14ac:dyDescent="0.3">
      <c r="A708" s="24" t="s">
        <v>419</v>
      </c>
      <c r="B708" t="s">
        <v>11</v>
      </c>
      <c r="C708" t="s">
        <v>423</v>
      </c>
      <c r="D708" s="17" t="s">
        <v>433</v>
      </c>
      <c r="E708" t="s">
        <v>76</v>
      </c>
      <c r="F708" s="97">
        <v>76</v>
      </c>
      <c r="G708" s="16">
        <v>87</v>
      </c>
      <c r="H708" s="16">
        <v>7198</v>
      </c>
      <c r="I708" s="77">
        <v>134.59321</v>
      </c>
    </row>
    <row r="709" spans="1:9" outlineLevel="2" x14ac:dyDescent="0.3">
      <c r="A709" s="24" t="s">
        <v>419</v>
      </c>
      <c r="B709" t="s">
        <v>13</v>
      </c>
      <c r="C709" t="s">
        <v>14</v>
      </c>
      <c r="D709" s="17" t="s">
        <v>331</v>
      </c>
      <c r="E709" t="s">
        <v>71</v>
      </c>
      <c r="F709" s="97">
        <v>470</v>
      </c>
      <c r="G709" s="16">
        <v>520</v>
      </c>
      <c r="H709" s="16">
        <v>28731</v>
      </c>
      <c r="I709" s="77">
        <v>425.75297999999998</v>
      </c>
    </row>
    <row r="710" spans="1:9" outlineLevel="2" x14ac:dyDescent="0.3">
      <c r="A710" s="24" t="s">
        <v>419</v>
      </c>
      <c r="B710" t="s">
        <v>13</v>
      </c>
      <c r="C710" t="s">
        <v>14</v>
      </c>
      <c r="D710" s="17" t="s">
        <v>331</v>
      </c>
      <c r="E710" t="s">
        <v>72</v>
      </c>
      <c r="F710" s="97">
        <v>1792</v>
      </c>
      <c r="G710" s="16">
        <v>2211</v>
      </c>
      <c r="H710" s="16">
        <v>133306</v>
      </c>
      <c r="I710" s="77">
        <v>2054.9346599999999</v>
      </c>
    </row>
    <row r="711" spans="1:9" outlineLevel="2" x14ac:dyDescent="0.3">
      <c r="A711" s="24" t="s">
        <v>419</v>
      </c>
      <c r="B711" t="s">
        <v>13</v>
      </c>
      <c r="C711" t="s">
        <v>14</v>
      </c>
      <c r="D711" s="17" t="s">
        <v>331</v>
      </c>
      <c r="E711" t="s">
        <v>73</v>
      </c>
      <c r="F711" s="97">
        <v>967</v>
      </c>
      <c r="G711" s="16">
        <v>1248</v>
      </c>
      <c r="H711" s="16">
        <v>78059</v>
      </c>
      <c r="I711" s="77">
        <v>1196.6797000000001</v>
      </c>
    </row>
    <row r="712" spans="1:9" outlineLevel="2" x14ac:dyDescent="0.3">
      <c r="A712" s="24" t="s">
        <v>419</v>
      </c>
      <c r="B712" t="s">
        <v>13</v>
      </c>
      <c r="C712" t="s">
        <v>14</v>
      </c>
      <c r="D712" s="17" t="s">
        <v>331</v>
      </c>
      <c r="E712" t="s">
        <v>74</v>
      </c>
      <c r="F712" s="97">
        <v>201</v>
      </c>
      <c r="G712" s="16">
        <v>259</v>
      </c>
      <c r="H712" s="16">
        <v>19450</v>
      </c>
      <c r="I712" s="77">
        <v>306.62921</v>
      </c>
    </row>
    <row r="713" spans="1:9" outlineLevel="2" x14ac:dyDescent="0.3">
      <c r="A713" s="24" t="s">
        <v>419</v>
      </c>
      <c r="B713" t="s">
        <v>13</v>
      </c>
      <c r="C713" t="s">
        <v>14</v>
      </c>
      <c r="D713" s="17" t="s">
        <v>331</v>
      </c>
      <c r="E713" t="s">
        <v>75</v>
      </c>
      <c r="F713" s="97">
        <v>25</v>
      </c>
      <c r="G713" s="16">
        <v>27</v>
      </c>
      <c r="H713" s="16">
        <v>3201</v>
      </c>
      <c r="I713" s="77">
        <v>52.54927</v>
      </c>
    </row>
    <row r="714" spans="1:9" outlineLevel="2" x14ac:dyDescent="0.3">
      <c r="A714" s="24" t="s">
        <v>419</v>
      </c>
      <c r="B714" t="s">
        <v>13</v>
      </c>
      <c r="C714" t="s">
        <v>14</v>
      </c>
      <c r="D714" s="17" t="s">
        <v>331</v>
      </c>
      <c r="E714" t="s">
        <v>76</v>
      </c>
      <c r="F714" s="97">
        <v>11</v>
      </c>
      <c r="G714" s="16">
        <v>11</v>
      </c>
      <c r="H714" s="16">
        <v>1094</v>
      </c>
      <c r="I714" s="77">
        <v>16.18402</v>
      </c>
    </row>
    <row r="715" spans="1:9" outlineLevel="2" x14ac:dyDescent="0.3">
      <c r="A715" s="24" t="s">
        <v>419</v>
      </c>
      <c r="B715" t="s">
        <v>15</v>
      </c>
      <c r="C715" t="s">
        <v>16</v>
      </c>
      <c r="D715" s="17" t="s">
        <v>332</v>
      </c>
      <c r="E715" t="s">
        <v>71</v>
      </c>
      <c r="F715" s="97">
        <v>22752</v>
      </c>
      <c r="G715" s="16">
        <v>26526</v>
      </c>
      <c r="H715" s="16">
        <v>1302225</v>
      </c>
      <c r="I715" s="77">
        <v>16900.252570000001</v>
      </c>
    </row>
    <row r="716" spans="1:9" outlineLevel="2" x14ac:dyDescent="0.3">
      <c r="A716" s="24" t="s">
        <v>419</v>
      </c>
      <c r="B716" t="s">
        <v>15</v>
      </c>
      <c r="C716" t="s">
        <v>16</v>
      </c>
      <c r="D716" s="17" t="s">
        <v>332</v>
      </c>
      <c r="E716" t="s">
        <v>72</v>
      </c>
      <c r="F716" s="97">
        <v>43860</v>
      </c>
      <c r="G716" s="16">
        <v>54456</v>
      </c>
      <c r="H716" s="16">
        <v>3174804</v>
      </c>
      <c r="I716" s="77">
        <v>46093.068930000001</v>
      </c>
    </row>
    <row r="717" spans="1:9" outlineLevel="2" x14ac:dyDescent="0.3">
      <c r="A717" s="24" t="s">
        <v>419</v>
      </c>
      <c r="B717" t="s">
        <v>15</v>
      </c>
      <c r="C717" t="s">
        <v>16</v>
      </c>
      <c r="D717" s="17" t="s">
        <v>332</v>
      </c>
      <c r="E717" t="s">
        <v>73</v>
      </c>
      <c r="F717" s="97">
        <v>16505</v>
      </c>
      <c r="G717" s="16">
        <v>21004</v>
      </c>
      <c r="H717" s="16">
        <v>1405656</v>
      </c>
      <c r="I717" s="77">
        <v>21477.363450000001</v>
      </c>
    </row>
    <row r="718" spans="1:9" outlineLevel="2" x14ac:dyDescent="0.3">
      <c r="A718" s="24" t="s">
        <v>419</v>
      </c>
      <c r="B718" t="s">
        <v>15</v>
      </c>
      <c r="C718" t="s">
        <v>16</v>
      </c>
      <c r="D718" s="17" t="s">
        <v>332</v>
      </c>
      <c r="E718" t="s">
        <v>74</v>
      </c>
      <c r="F718" s="97">
        <v>4048</v>
      </c>
      <c r="G718" s="16">
        <v>5221</v>
      </c>
      <c r="H718" s="16">
        <v>395180</v>
      </c>
      <c r="I718" s="77">
        <v>6050.8112999999994</v>
      </c>
    </row>
    <row r="719" spans="1:9" outlineLevel="2" x14ac:dyDescent="0.3">
      <c r="A719" s="24" t="s">
        <v>419</v>
      </c>
      <c r="B719" t="s">
        <v>15</v>
      </c>
      <c r="C719" t="s">
        <v>16</v>
      </c>
      <c r="D719" s="17" t="s">
        <v>332</v>
      </c>
      <c r="E719" t="s">
        <v>75</v>
      </c>
      <c r="F719" s="97">
        <v>557</v>
      </c>
      <c r="G719" s="16">
        <v>733</v>
      </c>
      <c r="H719" s="16">
        <v>56399</v>
      </c>
      <c r="I719" s="77">
        <v>865.71526999999992</v>
      </c>
    </row>
    <row r="720" spans="1:9" outlineLevel="2" x14ac:dyDescent="0.3">
      <c r="A720" s="24" t="s">
        <v>419</v>
      </c>
      <c r="B720" t="s">
        <v>15</v>
      </c>
      <c r="C720" t="s">
        <v>16</v>
      </c>
      <c r="D720" s="17" t="s">
        <v>332</v>
      </c>
      <c r="E720" t="s">
        <v>76</v>
      </c>
      <c r="F720" s="97">
        <v>217</v>
      </c>
      <c r="G720" s="16">
        <v>262</v>
      </c>
      <c r="H720" s="16">
        <v>18655</v>
      </c>
      <c r="I720" s="77">
        <v>284.74790999999999</v>
      </c>
    </row>
    <row r="721" spans="1:9" outlineLevel="2" x14ac:dyDescent="0.3">
      <c r="A721" s="24" t="s">
        <v>419</v>
      </c>
      <c r="B721" t="s">
        <v>15</v>
      </c>
      <c r="C721" t="s">
        <v>16</v>
      </c>
      <c r="D721" s="17" t="s">
        <v>332</v>
      </c>
      <c r="E721" t="s">
        <v>77</v>
      </c>
      <c r="F721" s="97">
        <v>6</v>
      </c>
      <c r="G721" s="16">
        <v>6</v>
      </c>
      <c r="H721" s="16">
        <v>156</v>
      </c>
      <c r="I721" s="77">
        <v>2.17937</v>
      </c>
    </row>
    <row r="722" spans="1:9" outlineLevel="2" x14ac:dyDescent="0.3">
      <c r="A722" s="24" t="s">
        <v>419</v>
      </c>
      <c r="B722" t="s">
        <v>17</v>
      </c>
      <c r="C722" t="s">
        <v>424</v>
      </c>
      <c r="D722" s="17" t="s">
        <v>434</v>
      </c>
      <c r="E722" t="s">
        <v>71</v>
      </c>
      <c r="F722" s="97">
        <v>43</v>
      </c>
      <c r="G722" s="16">
        <v>45</v>
      </c>
      <c r="H722" s="16">
        <v>2002</v>
      </c>
      <c r="I722" s="77">
        <v>37.37003</v>
      </c>
    </row>
    <row r="723" spans="1:9" outlineLevel="2" x14ac:dyDescent="0.3">
      <c r="A723" s="24" t="s">
        <v>419</v>
      </c>
      <c r="B723" t="s">
        <v>17</v>
      </c>
      <c r="C723" t="s">
        <v>424</v>
      </c>
      <c r="D723" s="17" t="s">
        <v>434</v>
      </c>
      <c r="E723" t="s">
        <v>72</v>
      </c>
      <c r="F723" s="97">
        <v>376</v>
      </c>
      <c r="G723" s="16">
        <v>437</v>
      </c>
      <c r="H723" s="16">
        <v>33603</v>
      </c>
      <c r="I723" s="77">
        <v>517.96592999999996</v>
      </c>
    </row>
    <row r="724" spans="1:9" outlineLevel="2" x14ac:dyDescent="0.3">
      <c r="A724" s="24" t="s">
        <v>419</v>
      </c>
      <c r="B724" t="s">
        <v>17</v>
      </c>
      <c r="C724" t="s">
        <v>424</v>
      </c>
      <c r="D724" s="17" t="s">
        <v>434</v>
      </c>
      <c r="E724" t="s">
        <v>73</v>
      </c>
      <c r="F724" s="97">
        <v>301</v>
      </c>
      <c r="G724" s="16">
        <v>354</v>
      </c>
      <c r="H724" s="16">
        <v>31223</v>
      </c>
      <c r="I724" s="77">
        <v>462.61405999999999</v>
      </c>
    </row>
    <row r="725" spans="1:9" outlineLevel="2" x14ac:dyDescent="0.3">
      <c r="A725" s="24" t="s">
        <v>419</v>
      </c>
      <c r="B725" t="s">
        <v>17</v>
      </c>
      <c r="C725" t="s">
        <v>424</v>
      </c>
      <c r="D725" s="17" t="s">
        <v>434</v>
      </c>
      <c r="E725" t="s">
        <v>74</v>
      </c>
      <c r="F725" s="97">
        <v>90</v>
      </c>
      <c r="G725" s="16">
        <v>100</v>
      </c>
      <c r="H725" s="16">
        <v>9281</v>
      </c>
      <c r="I725" s="77">
        <v>147.88634999999999</v>
      </c>
    </row>
    <row r="726" spans="1:9" outlineLevel="2" x14ac:dyDescent="0.3">
      <c r="A726" s="24" t="s">
        <v>419</v>
      </c>
      <c r="B726" t="s">
        <v>17</v>
      </c>
      <c r="C726" t="s">
        <v>424</v>
      </c>
      <c r="D726" s="17" t="s">
        <v>434</v>
      </c>
      <c r="E726" t="s">
        <v>75</v>
      </c>
      <c r="F726" s="97">
        <v>4</v>
      </c>
      <c r="G726" s="16">
        <v>4</v>
      </c>
      <c r="H726" s="16">
        <v>162</v>
      </c>
      <c r="I726" s="77">
        <v>2.5592700000000002</v>
      </c>
    </row>
    <row r="727" spans="1:9" outlineLevel="2" x14ac:dyDescent="0.3">
      <c r="A727" s="24" t="s">
        <v>419</v>
      </c>
      <c r="B727" t="s">
        <v>18</v>
      </c>
      <c r="C727" t="s">
        <v>425</v>
      </c>
      <c r="D727" s="17" t="s">
        <v>435</v>
      </c>
      <c r="E727" t="s">
        <v>71</v>
      </c>
      <c r="F727" s="97">
        <v>111</v>
      </c>
      <c r="G727" s="16">
        <v>120</v>
      </c>
      <c r="H727" s="16">
        <v>7116</v>
      </c>
      <c r="I727" s="77">
        <v>104.23039</v>
      </c>
    </row>
    <row r="728" spans="1:9" outlineLevel="2" x14ac:dyDescent="0.3">
      <c r="A728" s="24" t="s">
        <v>419</v>
      </c>
      <c r="B728" t="s">
        <v>18</v>
      </c>
      <c r="C728" t="s">
        <v>425</v>
      </c>
      <c r="D728" s="17" t="s">
        <v>435</v>
      </c>
      <c r="E728" t="s">
        <v>72</v>
      </c>
      <c r="F728" s="97">
        <v>357</v>
      </c>
      <c r="G728" s="16">
        <v>430</v>
      </c>
      <c r="H728" s="16">
        <v>29475</v>
      </c>
      <c r="I728" s="77">
        <v>468.69885999999997</v>
      </c>
    </row>
    <row r="729" spans="1:9" outlineLevel="2" x14ac:dyDescent="0.3">
      <c r="A729" s="24" t="s">
        <v>419</v>
      </c>
      <c r="B729" t="s">
        <v>18</v>
      </c>
      <c r="C729" t="s">
        <v>425</v>
      </c>
      <c r="D729" s="17" t="s">
        <v>435</v>
      </c>
      <c r="E729" t="s">
        <v>73</v>
      </c>
      <c r="F729" s="97">
        <v>391</v>
      </c>
      <c r="G729" s="16">
        <v>475</v>
      </c>
      <c r="H729" s="16">
        <v>40573</v>
      </c>
      <c r="I729" s="77">
        <v>659.88385999999991</v>
      </c>
    </row>
    <row r="730" spans="1:9" outlineLevel="2" x14ac:dyDescent="0.3">
      <c r="A730" s="24" t="s">
        <v>419</v>
      </c>
      <c r="B730" t="s">
        <v>18</v>
      </c>
      <c r="C730" t="s">
        <v>425</v>
      </c>
      <c r="D730" s="17" t="s">
        <v>435</v>
      </c>
      <c r="E730" t="s">
        <v>74</v>
      </c>
      <c r="F730" s="97">
        <v>108</v>
      </c>
      <c r="G730" s="16">
        <v>124</v>
      </c>
      <c r="H730" s="16">
        <v>13076</v>
      </c>
      <c r="I730" s="77">
        <v>202.24266</v>
      </c>
    </row>
    <row r="731" spans="1:9" outlineLevel="2" x14ac:dyDescent="0.3">
      <c r="A731" s="24" t="s">
        <v>419</v>
      </c>
      <c r="B731" t="s">
        <v>18</v>
      </c>
      <c r="C731" t="s">
        <v>425</v>
      </c>
      <c r="D731" s="17" t="s">
        <v>435</v>
      </c>
      <c r="E731" t="s">
        <v>75</v>
      </c>
      <c r="F731" s="97">
        <v>9</v>
      </c>
      <c r="G731" s="16">
        <v>10</v>
      </c>
      <c r="H731" s="16">
        <v>902</v>
      </c>
      <c r="I731" s="77">
        <v>14.47522</v>
      </c>
    </row>
    <row r="732" spans="1:9" outlineLevel="2" x14ac:dyDescent="0.3">
      <c r="A732" s="24" t="s">
        <v>419</v>
      </c>
      <c r="B732" t="s">
        <v>18</v>
      </c>
      <c r="C732" t="s">
        <v>425</v>
      </c>
      <c r="D732" s="17" t="s">
        <v>435</v>
      </c>
      <c r="E732" t="s">
        <v>76</v>
      </c>
      <c r="F732" s="97">
        <v>3</v>
      </c>
      <c r="G732" s="16">
        <v>4</v>
      </c>
      <c r="H732" s="16">
        <v>251</v>
      </c>
      <c r="I732" s="77">
        <v>6.6236499999999996</v>
      </c>
    </row>
    <row r="733" spans="1:9" outlineLevel="2" x14ac:dyDescent="0.3">
      <c r="A733" s="24" t="s">
        <v>419</v>
      </c>
      <c r="B733" t="s">
        <v>20</v>
      </c>
      <c r="C733" t="s">
        <v>19</v>
      </c>
      <c r="D733" s="17" t="s">
        <v>378</v>
      </c>
      <c r="E733" t="s">
        <v>71</v>
      </c>
      <c r="F733" s="97">
        <v>114</v>
      </c>
      <c r="G733" s="16">
        <v>122</v>
      </c>
      <c r="H733" s="16">
        <v>5379</v>
      </c>
      <c r="I733" s="77">
        <v>86.254639999999995</v>
      </c>
    </row>
    <row r="734" spans="1:9" outlineLevel="2" x14ac:dyDescent="0.3">
      <c r="A734" s="24" t="s">
        <v>419</v>
      </c>
      <c r="B734" t="s">
        <v>20</v>
      </c>
      <c r="C734" t="s">
        <v>19</v>
      </c>
      <c r="D734" s="17" t="s">
        <v>378</v>
      </c>
      <c r="E734" t="s">
        <v>72</v>
      </c>
      <c r="F734" s="97">
        <v>331</v>
      </c>
      <c r="G734" s="16">
        <v>384</v>
      </c>
      <c r="H734" s="16">
        <v>25783</v>
      </c>
      <c r="I734" s="77">
        <v>528.05705</v>
      </c>
    </row>
    <row r="735" spans="1:9" outlineLevel="2" x14ac:dyDescent="0.3">
      <c r="A735" s="24" t="s">
        <v>419</v>
      </c>
      <c r="B735" t="s">
        <v>20</v>
      </c>
      <c r="C735" t="s">
        <v>19</v>
      </c>
      <c r="D735" s="17" t="s">
        <v>378</v>
      </c>
      <c r="E735" t="s">
        <v>73</v>
      </c>
      <c r="F735" s="97">
        <v>237</v>
      </c>
      <c r="G735" s="16">
        <v>266</v>
      </c>
      <c r="H735" s="16">
        <v>26406</v>
      </c>
      <c r="I735" s="77">
        <v>430.53539000000001</v>
      </c>
    </row>
    <row r="736" spans="1:9" outlineLevel="2" x14ac:dyDescent="0.3">
      <c r="A736" s="24" t="s">
        <v>419</v>
      </c>
      <c r="B736" t="s">
        <v>20</v>
      </c>
      <c r="C736" t="s">
        <v>19</v>
      </c>
      <c r="D736" s="17" t="s">
        <v>378</v>
      </c>
      <c r="E736" t="s">
        <v>74</v>
      </c>
      <c r="F736" s="97">
        <v>42</v>
      </c>
      <c r="G736" s="16">
        <v>45</v>
      </c>
      <c r="H736" s="16">
        <v>5728</v>
      </c>
      <c r="I736" s="77">
        <v>95.806749999999994</v>
      </c>
    </row>
    <row r="737" spans="1:9" outlineLevel="2" x14ac:dyDescent="0.3">
      <c r="A737" s="24" t="s">
        <v>419</v>
      </c>
      <c r="B737" t="s">
        <v>20</v>
      </c>
      <c r="C737" t="s">
        <v>19</v>
      </c>
      <c r="D737" s="17" t="s">
        <v>378</v>
      </c>
      <c r="E737" t="s">
        <v>75</v>
      </c>
      <c r="F737" s="97">
        <v>3</v>
      </c>
      <c r="G737" s="16">
        <v>3</v>
      </c>
      <c r="H737" s="16">
        <v>502</v>
      </c>
      <c r="I737" s="77">
        <v>9.3753299999999999</v>
      </c>
    </row>
    <row r="738" spans="1:9" outlineLevel="2" x14ac:dyDescent="0.3">
      <c r="A738" s="24" t="s">
        <v>419</v>
      </c>
      <c r="B738" t="s">
        <v>20</v>
      </c>
      <c r="C738" t="s">
        <v>19</v>
      </c>
      <c r="D738" s="17" t="s">
        <v>378</v>
      </c>
      <c r="E738" t="s">
        <v>76</v>
      </c>
      <c r="F738" s="97">
        <v>2</v>
      </c>
      <c r="G738" s="16">
        <v>2</v>
      </c>
      <c r="H738" s="16">
        <v>146</v>
      </c>
      <c r="I738" s="77">
        <v>4.6015199999999998</v>
      </c>
    </row>
    <row r="739" spans="1:9" outlineLevel="2" x14ac:dyDescent="0.3">
      <c r="A739" s="24" t="s">
        <v>419</v>
      </c>
      <c r="B739" t="s">
        <v>22</v>
      </c>
      <c r="C739" t="s">
        <v>21</v>
      </c>
      <c r="D739" s="17" t="s">
        <v>335</v>
      </c>
      <c r="E739" t="s">
        <v>71</v>
      </c>
      <c r="F739" s="97">
        <v>135</v>
      </c>
      <c r="G739" s="16">
        <v>150</v>
      </c>
      <c r="H739" s="16">
        <v>6407</v>
      </c>
      <c r="I739" s="77">
        <v>85.815200000000004</v>
      </c>
    </row>
    <row r="740" spans="1:9" outlineLevel="2" x14ac:dyDescent="0.3">
      <c r="A740" s="24" t="s">
        <v>419</v>
      </c>
      <c r="B740" t="s">
        <v>22</v>
      </c>
      <c r="C740" t="s">
        <v>21</v>
      </c>
      <c r="D740" s="17" t="s">
        <v>335</v>
      </c>
      <c r="E740" t="s">
        <v>72</v>
      </c>
      <c r="F740" s="97">
        <v>311</v>
      </c>
      <c r="G740" s="16">
        <v>385</v>
      </c>
      <c r="H740" s="16">
        <v>22683</v>
      </c>
      <c r="I740" s="77">
        <v>325.76213000000001</v>
      </c>
    </row>
    <row r="741" spans="1:9" outlineLevel="2" x14ac:dyDescent="0.3">
      <c r="A741" s="24" t="s">
        <v>419</v>
      </c>
      <c r="B741" t="s">
        <v>22</v>
      </c>
      <c r="C741" t="s">
        <v>21</v>
      </c>
      <c r="D741" s="17" t="s">
        <v>335</v>
      </c>
      <c r="E741" t="s">
        <v>73</v>
      </c>
      <c r="F741" s="97">
        <v>206</v>
      </c>
      <c r="G741" s="16">
        <v>261</v>
      </c>
      <c r="H741" s="16">
        <v>20790</v>
      </c>
      <c r="I741" s="77">
        <v>305.12085999999999</v>
      </c>
    </row>
    <row r="742" spans="1:9" outlineLevel="2" x14ac:dyDescent="0.3">
      <c r="A742" s="24" t="s">
        <v>419</v>
      </c>
      <c r="B742" t="s">
        <v>22</v>
      </c>
      <c r="C742" t="s">
        <v>21</v>
      </c>
      <c r="D742" s="17" t="s">
        <v>335</v>
      </c>
      <c r="E742" t="s">
        <v>74</v>
      </c>
      <c r="F742" s="97">
        <v>44</v>
      </c>
      <c r="G742" s="16">
        <v>53</v>
      </c>
      <c r="H742" s="16">
        <v>5618</v>
      </c>
      <c r="I742" s="77">
        <v>81.944780000000009</v>
      </c>
    </row>
    <row r="743" spans="1:9" outlineLevel="2" x14ac:dyDescent="0.3">
      <c r="A743" s="24" t="s">
        <v>419</v>
      </c>
      <c r="B743" t="s">
        <v>22</v>
      </c>
      <c r="C743" t="s">
        <v>21</v>
      </c>
      <c r="D743" s="17" t="s">
        <v>335</v>
      </c>
      <c r="E743" t="s">
        <v>75</v>
      </c>
      <c r="F743" s="97">
        <v>7</v>
      </c>
      <c r="G743" s="16">
        <v>12</v>
      </c>
      <c r="H743" s="16">
        <v>564</v>
      </c>
      <c r="I743" s="77">
        <v>8.2909100000000002</v>
      </c>
    </row>
    <row r="744" spans="1:9" outlineLevel="2" x14ac:dyDescent="0.3">
      <c r="A744" s="24" t="s">
        <v>419</v>
      </c>
      <c r="B744" t="s">
        <v>22</v>
      </c>
      <c r="C744" t="s">
        <v>21</v>
      </c>
      <c r="D744" s="17" t="s">
        <v>335</v>
      </c>
      <c r="E744" t="s">
        <v>76</v>
      </c>
      <c r="F744" s="97">
        <v>1</v>
      </c>
      <c r="G744" s="16">
        <v>1</v>
      </c>
      <c r="H744" s="16">
        <v>158</v>
      </c>
      <c r="I744" s="77">
        <v>2.1083400000000001</v>
      </c>
    </row>
    <row r="745" spans="1:9" outlineLevel="2" x14ac:dyDescent="0.3">
      <c r="A745" s="24" t="s">
        <v>419</v>
      </c>
      <c r="B745" t="s">
        <v>24</v>
      </c>
      <c r="C745" t="s">
        <v>426</v>
      </c>
      <c r="D745" s="17" t="s">
        <v>336</v>
      </c>
      <c r="E745" t="s">
        <v>71</v>
      </c>
      <c r="F745" s="97">
        <v>586</v>
      </c>
      <c r="G745" s="16">
        <v>656</v>
      </c>
      <c r="H745" s="16">
        <v>31017</v>
      </c>
      <c r="I745" s="77">
        <v>425.40808000000004</v>
      </c>
    </row>
    <row r="746" spans="1:9" outlineLevel="2" x14ac:dyDescent="0.3">
      <c r="A746" s="24" t="s">
        <v>419</v>
      </c>
      <c r="B746" t="s">
        <v>24</v>
      </c>
      <c r="C746" t="s">
        <v>426</v>
      </c>
      <c r="D746" s="17" t="s">
        <v>336</v>
      </c>
      <c r="E746" t="s">
        <v>72</v>
      </c>
      <c r="F746" s="97">
        <v>1560</v>
      </c>
      <c r="G746" s="16">
        <v>1970</v>
      </c>
      <c r="H746" s="16">
        <v>112338</v>
      </c>
      <c r="I746" s="77">
        <v>1648.1719399999999</v>
      </c>
    </row>
    <row r="747" spans="1:9" outlineLevel="2" x14ac:dyDescent="0.3">
      <c r="A747" s="24" t="s">
        <v>419</v>
      </c>
      <c r="B747" t="s">
        <v>24</v>
      </c>
      <c r="C747" t="s">
        <v>426</v>
      </c>
      <c r="D747" s="17" t="s">
        <v>336</v>
      </c>
      <c r="E747" t="s">
        <v>73</v>
      </c>
      <c r="F747" s="97">
        <v>1389</v>
      </c>
      <c r="G747" s="16">
        <v>1755</v>
      </c>
      <c r="H747" s="16">
        <v>141211</v>
      </c>
      <c r="I747" s="77">
        <v>2140.0583099999999</v>
      </c>
    </row>
    <row r="748" spans="1:9" outlineLevel="2" x14ac:dyDescent="0.3">
      <c r="A748" s="24" t="s">
        <v>419</v>
      </c>
      <c r="B748" t="s">
        <v>24</v>
      </c>
      <c r="C748" t="s">
        <v>426</v>
      </c>
      <c r="D748" s="17" t="s">
        <v>336</v>
      </c>
      <c r="E748" t="s">
        <v>74</v>
      </c>
      <c r="F748" s="97">
        <v>409</v>
      </c>
      <c r="G748" s="16">
        <v>485</v>
      </c>
      <c r="H748" s="16">
        <v>44665</v>
      </c>
      <c r="I748" s="77">
        <v>704.95994999999994</v>
      </c>
    </row>
    <row r="749" spans="1:9" outlineLevel="2" x14ac:dyDescent="0.3">
      <c r="A749" s="24" t="s">
        <v>419</v>
      </c>
      <c r="B749" t="s">
        <v>24</v>
      </c>
      <c r="C749" t="s">
        <v>426</v>
      </c>
      <c r="D749" s="17" t="s">
        <v>336</v>
      </c>
      <c r="E749" t="s">
        <v>75</v>
      </c>
      <c r="F749" s="97">
        <v>50</v>
      </c>
      <c r="G749" s="16">
        <v>58</v>
      </c>
      <c r="H749" s="16">
        <v>5140</v>
      </c>
      <c r="I749" s="77">
        <v>84.90997999999999</v>
      </c>
    </row>
    <row r="750" spans="1:9" outlineLevel="2" x14ac:dyDescent="0.3">
      <c r="A750" s="24" t="s">
        <v>419</v>
      </c>
      <c r="B750" t="s">
        <v>24</v>
      </c>
      <c r="C750" t="s">
        <v>426</v>
      </c>
      <c r="D750" s="17" t="s">
        <v>336</v>
      </c>
      <c r="E750" t="s">
        <v>76</v>
      </c>
      <c r="F750" s="97">
        <v>22</v>
      </c>
      <c r="G750" s="16">
        <v>29</v>
      </c>
      <c r="H750" s="16">
        <v>2403</v>
      </c>
      <c r="I750" s="77">
        <v>42.500219999999999</v>
      </c>
    </row>
    <row r="751" spans="1:9" outlineLevel="2" x14ac:dyDescent="0.3">
      <c r="A751" s="24" t="s">
        <v>419</v>
      </c>
      <c r="B751" t="s">
        <v>26</v>
      </c>
      <c r="C751" t="s">
        <v>228</v>
      </c>
      <c r="D751" s="17" t="s">
        <v>436</v>
      </c>
      <c r="E751" t="s">
        <v>71</v>
      </c>
      <c r="F751" s="97">
        <v>2047</v>
      </c>
      <c r="G751" s="16">
        <v>2296</v>
      </c>
      <c r="H751" s="16">
        <v>115679</v>
      </c>
      <c r="I751" s="77">
        <v>1911.2537600000001</v>
      </c>
    </row>
    <row r="752" spans="1:9" outlineLevel="2" x14ac:dyDescent="0.3">
      <c r="A752" s="24" t="s">
        <v>419</v>
      </c>
      <c r="B752" t="s">
        <v>26</v>
      </c>
      <c r="C752" t="s">
        <v>228</v>
      </c>
      <c r="D752" s="17" t="s">
        <v>436</v>
      </c>
      <c r="E752" t="s">
        <v>72</v>
      </c>
      <c r="F752" s="97">
        <v>3791</v>
      </c>
      <c r="G752" s="16">
        <v>4762</v>
      </c>
      <c r="H752" s="16">
        <v>261748</v>
      </c>
      <c r="I752" s="77">
        <v>4571.3325299999997</v>
      </c>
    </row>
    <row r="753" spans="1:9" outlineLevel="2" x14ac:dyDescent="0.3">
      <c r="A753" s="24" t="s">
        <v>419</v>
      </c>
      <c r="B753" t="s">
        <v>26</v>
      </c>
      <c r="C753" t="s">
        <v>228</v>
      </c>
      <c r="D753" s="17" t="s">
        <v>436</v>
      </c>
      <c r="E753" t="s">
        <v>73</v>
      </c>
      <c r="F753" s="97">
        <v>1592</v>
      </c>
      <c r="G753" s="16">
        <v>2078</v>
      </c>
      <c r="H753" s="16">
        <v>130775</v>
      </c>
      <c r="I753" s="77">
        <v>2262.9623799999999</v>
      </c>
    </row>
    <row r="754" spans="1:9" outlineLevel="2" x14ac:dyDescent="0.3">
      <c r="A754" s="24" t="s">
        <v>419</v>
      </c>
      <c r="B754" t="s">
        <v>26</v>
      </c>
      <c r="C754" t="s">
        <v>228</v>
      </c>
      <c r="D754" s="17" t="s">
        <v>436</v>
      </c>
      <c r="E754" t="s">
        <v>74</v>
      </c>
      <c r="F754" s="97">
        <v>441</v>
      </c>
      <c r="G754" s="16">
        <v>578</v>
      </c>
      <c r="H754" s="16">
        <v>39698</v>
      </c>
      <c r="I754" s="77">
        <v>671.32069999999999</v>
      </c>
    </row>
    <row r="755" spans="1:9" outlineLevel="2" x14ac:dyDescent="0.3">
      <c r="A755" s="24" t="s">
        <v>419</v>
      </c>
      <c r="B755" t="s">
        <v>26</v>
      </c>
      <c r="C755" t="s">
        <v>228</v>
      </c>
      <c r="D755" s="17" t="s">
        <v>436</v>
      </c>
      <c r="E755" t="s">
        <v>75</v>
      </c>
      <c r="F755" s="97">
        <v>73</v>
      </c>
      <c r="G755" s="16">
        <v>92</v>
      </c>
      <c r="H755" s="16">
        <v>8598</v>
      </c>
      <c r="I755" s="77">
        <v>135.21876</v>
      </c>
    </row>
    <row r="756" spans="1:9" outlineLevel="2" x14ac:dyDescent="0.3">
      <c r="A756" s="24" t="s">
        <v>419</v>
      </c>
      <c r="B756" t="s">
        <v>26</v>
      </c>
      <c r="C756" t="s">
        <v>228</v>
      </c>
      <c r="D756" s="17" t="s">
        <v>436</v>
      </c>
      <c r="E756" t="s">
        <v>76</v>
      </c>
      <c r="F756" s="97">
        <v>54</v>
      </c>
      <c r="G756" s="16">
        <v>60</v>
      </c>
      <c r="H756" s="16">
        <v>5685</v>
      </c>
      <c r="I756" s="77">
        <v>83.688199999999995</v>
      </c>
    </row>
    <row r="757" spans="1:9" outlineLevel="2" x14ac:dyDescent="0.3">
      <c r="A757" s="24" t="s">
        <v>419</v>
      </c>
      <c r="B757" t="s">
        <v>26</v>
      </c>
      <c r="C757" t="s">
        <v>427</v>
      </c>
      <c r="D757" s="17" t="s">
        <v>510</v>
      </c>
      <c r="E757" t="s">
        <v>71</v>
      </c>
      <c r="F757" s="97">
        <v>30800</v>
      </c>
      <c r="G757" s="16">
        <v>35733</v>
      </c>
      <c r="H757" s="16">
        <v>1522643</v>
      </c>
      <c r="I757" s="77">
        <v>18979.955539999999</v>
      </c>
    </row>
    <row r="758" spans="1:9" outlineLevel="2" x14ac:dyDescent="0.3">
      <c r="A758" s="24" t="s">
        <v>419</v>
      </c>
      <c r="B758" t="s">
        <v>26</v>
      </c>
      <c r="C758" t="s">
        <v>427</v>
      </c>
      <c r="D758" s="17" t="s">
        <v>510</v>
      </c>
      <c r="E758" t="s">
        <v>72</v>
      </c>
      <c r="F758" s="97">
        <v>66004</v>
      </c>
      <c r="G758" s="16">
        <v>84470</v>
      </c>
      <c r="H758" s="16">
        <v>4123760</v>
      </c>
      <c r="I758" s="77">
        <v>61097.046349999997</v>
      </c>
    </row>
    <row r="759" spans="1:9" outlineLevel="2" x14ac:dyDescent="0.3">
      <c r="A759" s="24" t="s">
        <v>419</v>
      </c>
      <c r="B759" t="s">
        <v>26</v>
      </c>
      <c r="C759" t="s">
        <v>427</v>
      </c>
      <c r="D759" s="17" t="s">
        <v>510</v>
      </c>
      <c r="E759" t="s">
        <v>73</v>
      </c>
      <c r="F759" s="97">
        <v>25453</v>
      </c>
      <c r="G759" s="16">
        <v>34002</v>
      </c>
      <c r="H759" s="16">
        <v>1895698</v>
      </c>
      <c r="I759" s="77">
        <v>29456.646550000001</v>
      </c>
    </row>
    <row r="760" spans="1:9" outlineLevel="2" x14ac:dyDescent="0.3">
      <c r="A760" s="24" t="s">
        <v>419</v>
      </c>
      <c r="B760" t="s">
        <v>26</v>
      </c>
      <c r="C760" t="s">
        <v>427</v>
      </c>
      <c r="D760" s="17" t="s">
        <v>510</v>
      </c>
      <c r="E760" t="s">
        <v>74</v>
      </c>
      <c r="F760" s="97">
        <v>6157</v>
      </c>
      <c r="G760" s="16">
        <v>8275</v>
      </c>
      <c r="H760" s="16">
        <v>507801</v>
      </c>
      <c r="I760" s="77">
        <v>8035.4881699999996</v>
      </c>
    </row>
    <row r="761" spans="1:9" outlineLevel="2" x14ac:dyDescent="0.3">
      <c r="A761" s="24" t="s">
        <v>419</v>
      </c>
      <c r="B761" t="s">
        <v>26</v>
      </c>
      <c r="C761" t="s">
        <v>427</v>
      </c>
      <c r="D761" s="17" t="s">
        <v>510</v>
      </c>
      <c r="E761" t="s">
        <v>75</v>
      </c>
      <c r="F761" s="97">
        <v>897</v>
      </c>
      <c r="G761" s="16">
        <v>1306</v>
      </c>
      <c r="H761" s="16">
        <v>78199</v>
      </c>
      <c r="I761" s="77">
        <v>1264.5093299999999</v>
      </c>
    </row>
    <row r="762" spans="1:9" outlineLevel="2" x14ac:dyDescent="0.3">
      <c r="A762" s="24" t="s">
        <v>419</v>
      </c>
      <c r="B762" t="s">
        <v>26</v>
      </c>
      <c r="C762" t="s">
        <v>427</v>
      </c>
      <c r="D762" s="17" t="s">
        <v>510</v>
      </c>
      <c r="E762" t="s">
        <v>76</v>
      </c>
      <c r="F762" s="97">
        <v>451</v>
      </c>
      <c r="G762" s="16">
        <v>605</v>
      </c>
      <c r="H762" s="16">
        <v>39163</v>
      </c>
      <c r="I762" s="77">
        <v>647.71591999999998</v>
      </c>
    </row>
    <row r="763" spans="1:9" outlineLevel="2" x14ac:dyDescent="0.3">
      <c r="A763" s="24" t="s">
        <v>419</v>
      </c>
      <c r="B763" t="s">
        <v>28</v>
      </c>
      <c r="C763" t="s">
        <v>27</v>
      </c>
      <c r="D763" s="17" t="s">
        <v>437</v>
      </c>
      <c r="E763" t="s">
        <v>71</v>
      </c>
      <c r="F763" s="97">
        <v>1396</v>
      </c>
      <c r="G763" s="16">
        <v>1579</v>
      </c>
      <c r="H763" s="16">
        <v>58235</v>
      </c>
      <c r="I763" s="77">
        <v>851.18828999999994</v>
      </c>
    </row>
    <row r="764" spans="1:9" outlineLevel="2" x14ac:dyDescent="0.3">
      <c r="A764" s="24" t="s">
        <v>419</v>
      </c>
      <c r="B764" t="s">
        <v>28</v>
      </c>
      <c r="C764" t="s">
        <v>27</v>
      </c>
      <c r="D764" s="17" t="s">
        <v>437</v>
      </c>
      <c r="E764" t="s">
        <v>72</v>
      </c>
      <c r="F764" s="97">
        <v>3485</v>
      </c>
      <c r="G764" s="16">
        <v>4117</v>
      </c>
      <c r="H764" s="16">
        <v>181293</v>
      </c>
      <c r="I764" s="77">
        <v>3089.0081700000001</v>
      </c>
    </row>
    <row r="765" spans="1:9" outlineLevel="2" x14ac:dyDescent="0.3">
      <c r="A765" s="24" t="s">
        <v>419</v>
      </c>
      <c r="B765" t="s">
        <v>28</v>
      </c>
      <c r="C765" t="s">
        <v>27</v>
      </c>
      <c r="D765" s="17" t="s">
        <v>437</v>
      </c>
      <c r="E765" t="s">
        <v>73</v>
      </c>
      <c r="F765" s="97">
        <v>1142</v>
      </c>
      <c r="G765" s="16">
        <v>1449</v>
      </c>
      <c r="H765" s="16">
        <v>81757</v>
      </c>
      <c r="I765" s="77">
        <v>1440.40291</v>
      </c>
    </row>
    <row r="766" spans="1:9" outlineLevel="2" x14ac:dyDescent="0.3">
      <c r="A766" s="24" t="s">
        <v>419</v>
      </c>
      <c r="B766" t="s">
        <v>28</v>
      </c>
      <c r="C766" t="s">
        <v>27</v>
      </c>
      <c r="D766" s="17" t="s">
        <v>437</v>
      </c>
      <c r="E766" t="s">
        <v>74</v>
      </c>
      <c r="F766" s="97">
        <v>239</v>
      </c>
      <c r="G766" s="16">
        <v>279</v>
      </c>
      <c r="H766" s="16">
        <v>19195</v>
      </c>
      <c r="I766" s="77">
        <v>351.13031999999998</v>
      </c>
    </row>
    <row r="767" spans="1:9" outlineLevel="2" x14ac:dyDescent="0.3">
      <c r="A767" s="24" t="s">
        <v>419</v>
      </c>
      <c r="B767" t="s">
        <v>28</v>
      </c>
      <c r="C767" t="s">
        <v>27</v>
      </c>
      <c r="D767" s="17" t="s">
        <v>437</v>
      </c>
      <c r="E767" t="s">
        <v>75</v>
      </c>
      <c r="F767" s="97">
        <v>25</v>
      </c>
      <c r="G767" s="16">
        <v>30</v>
      </c>
      <c r="H767" s="16">
        <v>2898</v>
      </c>
      <c r="I767" s="77">
        <v>58.759749999999997</v>
      </c>
    </row>
    <row r="768" spans="1:9" outlineLevel="2" x14ac:dyDescent="0.3">
      <c r="A768" s="24" t="s">
        <v>419</v>
      </c>
      <c r="B768" t="s">
        <v>28</v>
      </c>
      <c r="C768" t="s">
        <v>27</v>
      </c>
      <c r="D768" s="17" t="s">
        <v>437</v>
      </c>
      <c r="E768" t="s">
        <v>76</v>
      </c>
      <c r="F768" s="97">
        <v>29</v>
      </c>
      <c r="G768" s="16">
        <v>30</v>
      </c>
      <c r="H768" s="16">
        <v>2095</v>
      </c>
      <c r="I768" s="77">
        <v>39.759920000000001</v>
      </c>
    </row>
    <row r="769" spans="1:9" outlineLevel="2" x14ac:dyDescent="0.3">
      <c r="A769" s="24" t="s">
        <v>419</v>
      </c>
      <c r="B769" t="s">
        <v>30</v>
      </c>
      <c r="C769" t="s">
        <v>29</v>
      </c>
      <c r="D769" s="17" t="s">
        <v>340</v>
      </c>
      <c r="E769" t="s">
        <v>71</v>
      </c>
      <c r="F769" s="97">
        <v>350</v>
      </c>
      <c r="G769" s="16">
        <v>389</v>
      </c>
      <c r="H769" s="16">
        <v>12975</v>
      </c>
      <c r="I769" s="77">
        <v>173.20686999999998</v>
      </c>
    </row>
    <row r="770" spans="1:9" outlineLevel="2" x14ac:dyDescent="0.3">
      <c r="A770" s="24" t="s">
        <v>419</v>
      </c>
      <c r="B770" t="s">
        <v>30</v>
      </c>
      <c r="C770" t="s">
        <v>29</v>
      </c>
      <c r="D770" s="17" t="s">
        <v>340</v>
      </c>
      <c r="E770" t="s">
        <v>72</v>
      </c>
      <c r="F770" s="97">
        <v>2258</v>
      </c>
      <c r="G770" s="16">
        <v>2860</v>
      </c>
      <c r="H770" s="16">
        <v>83992</v>
      </c>
      <c r="I770" s="77">
        <v>1259.91083</v>
      </c>
    </row>
    <row r="771" spans="1:9" outlineLevel="2" x14ac:dyDescent="0.3">
      <c r="A771" s="24" t="s">
        <v>419</v>
      </c>
      <c r="B771" t="s">
        <v>30</v>
      </c>
      <c r="C771" t="s">
        <v>29</v>
      </c>
      <c r="D771" s="17" t="s">
        <v>340</v>
      </c>
      <c r="E771" t="s">
        <v>73</v>
      </c>
      <c r="F771" s="97">
        <v>2358</v>
      </c>
      <c r="G771" s="16">
        <v>3067</v>
      </c>
      <c r="H771" s="16">
        <v>123759</v>
      </c>
      <c r="I771" s="77">
        <v>1910.6965299999999</v>
      </c>
    </row>
    <row r="772" spans="1:9" outlineLevel="2" x14ac:dyDescent="0.3">
      <c r="A772" s="24" t="s">
        <v>419</v>
      </c>
      <c r="B772" t="s">
        <v>30</v>
      </c>
      <c r="C772" t="s">
        <v>29</v>
      </c>
      <c r="D772" s="17" t="s">
        <v>340</v>
      </c>
      <c r="E772" t="s">
        <v>74</v>
      </c>
      <c r="F772" s="97">
        <v>651</v>
      </c>
      <c r="G772" s="16">
        <v>845</v>
      </c>
      <c r="H772" s="16">
        <v>40725</v>
      </c>
      <c r="I772" s="77">
        <v>651.29691000000003</v>
      </c>
    </row>
    <row r="773" spans="1:9" outlineLevel="2" x14ac:dyDescent="0.3">
      <c r="A773" s="24" t="s">
        <v>419</v>
      </c>
      <c r="B773" t="s">
        <v>30</v>
      </c>
      <c r="C773" t="s">
        <v>29</v>
      </c>
      <c r="D773" s="17" t="s">
        <v>340</v>
      </c>
      <c r="E773" t="s">
        <v>75</v>
      </c>
      <c r="F773" s="97">
        <v>130</v>
      </c>
      <c r="G773" s="16">
        <v>162</v>
      </c>
      <c r="H773" s="16">
        <v>8196</v>
      </c>
      <c r="I773" s="77">
        <v>132.25050999999999</v>
      </c>
    </row>
    <row r="774" spans="1:9" outlineLevel="2" x14ac:dyDescent="0.3">
      <c r="A774" s="24" t="s">
        <v>419</v>
      </c>
      <c r="B774" t="s">
        <v>30</v>
      </c>
      <c r="C774" t="s">
        <v>29</v>
      </c>
      <c r="D774" s="17" t="s">
        <v>340</v>
      </c>
      <c r="E774" t="s">
        <v>76</v>
      </c>
      <c r="F774" s="97">
        <v>59</v>
      </c>
      <c r="G774" s="16">
        <v>75</v>
      </c>
      <c r="H774" s="16">
        <v>4442</v>
      </c>
      <c r="I774" s="77">
        <v>73.028660000000002</v>
      </c>
    </row>
    <row r="775" spans="1:9" outlineLevel="2" x14ac:dyDescent="0.3">
      <c r="A775" s="24" t="s">
        <v>419</v>
      </c>
      <c r="B775" t="s">
        <v>32</v>
      </c>
      <c r="C775" t="s">
        <v>31</v>
      </c>
      <c r="D775" s="17" t="s">
        <v>438</v>
      </c>
      <c r="E775" t="s">
        <v>71</v>
      </c>
      <c r="F775" s="97">
        <v>4919</v>
      </c>
      <c r="G775" s="16">
        <v>5448</v>
      </c>
      <c r="H775" s="16">
        <v>259231</v>
      </c>
      <c r="I775" s="77">
        <v>4572.9009500000002</v>
      </c>
    </row>
    <row r="776" spans="1:9" outlineLevel="2" x14ac:dyDescent="0.3">
      <c r="A776" s="24" t="s">
        <v>419</v>
      </c>
      <c r="B776" t="s">
        <v>32</v>
      </c>
      <c r="C776" t="s">
        <v>31</v>
      </c>
      <c r="D776" s="17" t="s">
        <v>438</v>
      </c>
      <c r="E776" t="s">
        <v>72</v>
      </c>
      <c r="F776" s="97">
        <v>14017</v>
      </c>
      <c r="G776" s="16">
        <v>16043</v>
      </c>
      <c r="H776" s="16">
        <v>925322</v>
      </c>
      <c r="I776" s="77">
        <v>18109.247729999999</v>
      </c>
    </row>
    <row r="777" spans="1:9" outlineLevel="2" x14ac:dyDescent="0.3">
      <c r="A777" s="24" t="s">
        <v>419</v>
      </c>
      <c r="B777" t="s">
        <v>32</v>
      </c>
      <c r="C777" t="s">
        <v>31</v>
      </c>
      <c r="D777" s="17" t="s">
        <v>438</v>
      </c>
      <c r="E777" t="s">
        <v>73</v>
      </c>
      <c r="F777" s="97">
        <v>5738</v>
      </c>
      <c r="G777" s="16">
        <v>6542</v>
      </c>
      <c r="H777" s="16">
        <v>476425</v>
      </c>
      <c r="I777" s="77">
        <v>9732.3670000000002</v>
      </c>
    </row>
    <row r="778" spans="1:9" outlineLevel="2" x14ac:dyDescent="0.3">
      <c r="A778" s="24" t="s">
        <v>419</v>
      </c>
      <c r="B778" t="s">
        <v>32</v>
      </c>
      <c r="C778" t="s">
        <v>31</v>
      </c>
      <c r="D778" s="17" t="s">
        <v>438</v>
      </c>
      <c r="E778" t="s">
        <v>74</v>
      </c>
      <c r="F778" s="97">
        <v>1277</v>
      </c>
      <c r="G778" s="16">
        <v>1474</v>
      </c>
      <c r="H778" s="16">
        <v>128905</v>
      </c>
      <c r="I778" s="77">
        <v>2587.6396100000002</v>
      </c>
    </row>
    <row r="779" spans="1:9" outlineLevel="2" x14ac:dyDescent="0.3">
      <c r="A779" s="24" t="s">
        <v>419</v>
      </c>
      <c r="B779" t="s">
        <v>32</v>
      </c>
      <c r="C779" t="s">
        <v>31</v>
      </c>
      <c r="D779" s="17" t="s">
        <v>438</v>
      </c>
      <c r="E779" t="s">
        <v>75</v>
      </c>
      <c r="F779" s="97">
        <v>244</v>
      </c>
      <c r="G779" s="16">
        <v>275</v>
      </c>
      <c r="H779" s="16">
        <v>25367</v>
      </c>
      <c r="I779" s="77">
        <v>522.55237999999997</v>
      </c>
    </row>
    <row r="780" spans="1:9" outlineLevel="2" x14ac:dyDescent="0.3">
      <c r="A780" s="24" t="s">
        <v>419</v>
      </c>
      <c r="B780" t="s">
        <v>32</v>
      </c>
      <c r="C780" t="s">
        <v>31</v>
      </c>
      <c r="D780" s="17" t="s">
        <v>438</v>
      </c>
      <c r="E780" t="s">
        <v>76</v>
      </c>
      <c r="F780" s="97">
        <v>192</v>
      </c>
      <c r="G780" s="16">
        <v>216</v>
      </c>
      <c r="H780" s="16">
        <v>23400</v>
      </c>
      <c r="I780" s="77">
        <v>484.35127999999997</v>
      </c>
    </row>
    <row r="781" spans="1:9" outlineLevel="2" x14ac:dyDescent="0.3">
      <c r="A781" s="24" t="s">
        <v>419</v>
      </c>
      <c r="B781" t="s">
        <v>34</v>
      </c>
      <c r="C781" t="s">
        <v>428</v>
      </c>
      <c r="D781" s="17" t="s">
        <v>439</v>
      </c>
      <c r="E781" t="s">
        <v>71</v>
      </c>
      <c r="F781" s="97">
        <v>2721</v>
      </c>
      <c r="G781" s="16">
        <v>3019</v>
      </c>
      <c r="H781" s="16">
        <v>144900</v>
      </c>
      <c r="I781" s="77">
        <v>1727.9714300000001</v>
      </c>
    </row>
    <row r="782" spans="1:9" outlineLevel="2" x14ac:dyDescent="0.3">
      <c r="A782" s="24" t="s">
        <v>419</v>
      </c>
      <c r="B782" t="s">
        <v>34</v>
      </c>
      <c r="C782" t="s">
        <v>428</v>
      </c>
      <c r="D782" s="17" t="s">
        <v>439</v>
      </c>
      <c r="E782" t="s">
        <v>72</v>
      </c>
      <c r="F782" s="97">
        <v>5988</v>
      </c>
      <c r="G782" s="16">
        <v>7247</v>
      </c>
      <c r="H782" s="16">
        <v>405120</v>
      </c>
      <c r="I782" s="77">
        <v>5668.5637399999996</v>
      </c>
    </row>
    <row r="783" spans="1:9" outlineLevel="2" x14ac:dyDescent="0.3">
      <c r="A783" s="24" t="s">
        <v>419</v>
      </c>
      <c r="B783" t="s">
        <v>34</v>
      </c>
      <c r="C783" t="s">
        <v>428</v>
      </c>
      <c r="D783" s="17" t="s">
        <v>439</v>
      </c>
      <c r="E783" t="s">
        <v>73</v>
      </c>
      <c r="F783" s="97">
        <v>2728</v>
      </c>
      <c r="G783" s="16">
        <v>3493</v>
      </c>
      <c r="H783" s="16">
        <v>221232</v>
      </c>
      <c r="I783" s="77">
        <v>3364.2624900000001</v>
      </c>
    </row>
    <row r="784" spans="1:9" outlineLevel="2" x14ac:dyDescent="0.3">
      <c r="A784" s="24" t="s">
        <v>419</v>
      </c>
      <c r="B784" t="s">
        <v>34</v>
      </c>
      <c r="C784" t="s">
        <v>428</v>
      </c>
      <c r="D784" s="17" t="s">
        <v>439</v>
      </c>
      <c r="E784" t="s">
        <v>74</v>
      </c>
      <c r="F784" s="97">
        <v>711</v>
      </c>
      <c r="G784" s="16">
        <v>909</v>
      </c>
      <c r="H784" s="16">
        <v>61764</v>
      </c>
      <c r="I784" s="77">
        <v>1084.52925</v>
      </c>
    </row>
    <row r="785" spans="1:9" outlineLevel="2" x14ac:dyDescent="0.3">
      <c r="A785" s="24" t="s">
        <v>419</v>
      </c>
      <c r="B785" t="s">
        <v>34</v>
      </c>
      <c r="C785" t="s">
        <v>428</v>
      </c>
      <c r="D785" s="17" t="s">
        <v>439</v>
      </c>
      <c r="E785" t="s">
        <v>75</v>
      </c>
      <c r="F785" s="97">
        <v>82</v>
      </c>
      <c r="G785" s="16">
        <v>99</v>
      </c>
      <c r="H785" s="16">
        <v>5996</v>
      </c>
      <c r="I785" s="77">
        <v>125.3991</v>
      </c>
    </row>
    <row r="786" spans="1:9" outlineLevel="2" x14ac:dyDescent="0.3">
      <c r="A786" s="24" t="s">
        <v>419</v>
      </c>
      <c r="B786" t="s">
        <v>34</v>
      </c>
      <c r="C786" t="s">
        <v>428</v>
      </c>
      <c r="D786" s="17" t="s">
        <v>439</v>
      </c>
      <c r="E786" t="s">
        <v>76</v>
      </c>
      <c r="F786" s="97">
        <v>32</v>
      </c>
      <c r="G786" s="16">
        <v>39</v>
      </c>
      <c r="H786" s="16">
        <v>1740</v>
      </c>
      <c r="I786" s="77">
        <v>43.3596</v>
      </c>
    </row>
    <row r="787" spans="1:9" outlineLevel="2" x14ac:dyDescent="0.3">
      <c r="A787" s="24" t="s">
        <v>419</v>
      </c>
      <c r="B787" t="s">
        <v>36</v>
      </c>
      <c r="C787" t="s">
        <v>35</v>
      </c>
      <c r="D787" s="17" t="s">
        <v>440</v>
      </c>
      <c r="E787" t="s">
        <v>71</v>
      </c>
      <c r="F787" s="97">
        <v>946</v>
      </c>
      <c r="G787" s="16">
        <v>1049</v>
      </c>
      <c r="H787" s="16">
        <v>51673</v>
      </c>
      <c r="I787" s="77">
        <v>682.41277000000002</v>
      </c>
    </row>
    <row r="788" spans="1:9" outlineLevel="2" x14ac:dyDescent="0.3">
      <c r="A788" s="24" t="s">
        <v>419</v>
      </c>
      <c r="B788" t="s">
        <v>36</v>
      </c>
      <c r="C788" t="s">
        <v>35</v>
      </c>
      <c r="D788" s="17" t="s">
        <v>440</v>
      </c>
      <c r="E788" t="s">
        <v>72</v>
      </c>
      <c r="F788" s="97">
        <v>1872</v>
      </c>
      <c r="G788" s="16">
        <v>2305</v>
      </c>
      <c r="H788" s="16">
        <v>128025</v>
      </c>
      <c r="I788" s="77">
        <v>1837.5893099999998</v>
      </c>
    </row>
    <row r="789" spans="1:9" outlineLevel="2" x14ac:dyDescent="0.3">
      <c r="A789" s="24" t="s">
        <v>419</v>
      </c>
      <c r="B789" t="s">
        <v>36</v>
      </c>
      <c r="C789" t="s">
        <v>35</v>
      </c>
      <c r="D789" s="17" t="s">
        <v>440</v>
      </c>
      <c r="E789" t="s">
        <v>73</v>
      </c>
      <c r="F789" s="97">
        <v>720</v>
      </c>
      <c r="G789" s="16">
        <v>936</v>
      </c>
      <c r="H789" s="16">
        <v>62238</v>
      </c>
      <c r="I789" s="77">
        <v>944.24189000000001</v>
      </c>
    </row>
    <row r="790" spans="1:9" outlineLevel="2" x14ac:dyDescent="0.3">
      <c r="A790" s="24" t="s">
        <v>419</v>
      </c>
      <c r="B790" t="s">
        <v>36</v>
      </c>
      <c r="C790" t="s">
        <v>35</v>
      </c>
      <c r="D790" s="17" t="s">
        <v>440</v>
      </c>
      <c r="E790" t="s">
        <v>74</v>
      </c>
      <c r="F790" s="97">
        <v>211</v>
      </c>
      <c r="G790" s="16">
        <v>261</v>
      </c>
      <c r="H790" s="16">
        <v>20371</v>
      </c>
      <c r="I790" s="77">
        <v>316.15935999999999</v>
      </c>
    </row>
    <row r="791" spans="1:9" outlineLevel="2" x14ac:dyDescent="0.3">
      <c r="A791" s="24" t="s">
        <v>419</v>
      </c>
      <c r="B791" t="s">
        <v>36</v>
      </c>
      <c r="C791" t="s">
        <v>35</v>
      </c>
      <c r="D791" s="17" t="s">
        <v>440</v>
      </c>
      <c r="E791" t="s">
        <v>75</v>
      </c>
      <c r="F791" s="97">
        <v>35</v>
      </c>
      <c r="G791" s="16">
        <v>42</v>
      </c>
      <c r="H791" s="16">
        <v>3611</v>
      </c>
      <c r="I791" s="77">
        <v>54.471490000000003</v>
      </c>
    </row>
    <row r="792" spans="1:9" outlineLevel="2" x14ac:dyDescent="0.3">
      <c r="A792" s="24" t="s">
        <v>419</v>
      </c>
      <c r="B792" t="s">
        <v>36</v>
      </c>
      <c r="C792" t="s">
        <v>35</v>
      </c>
      <c r="D792" s="17" t="s">
        <v>440</v>
      </c>
      <c r="E792" t="s">
        <v>76</v>
      </c>
      <c r="F792" s="97">
        <v>19</v>
      </c>
      <c r="G792" s="16">
        <v>19</v>
      </c>
      <c r="H792" s="16">
        <v>1846</v>
      </c>
      <c r="I792" s="77">
        <v>27.980829999999997</v>
      </c>
    </row>
    <row r="793" spans="1:9" outlineLevel="2" x14ac:dyDescent="0.3">
      <c r="A793" s="24" t="s">
        <v>419</v>
      </c>
      <c r="B793" t="s">
        <v>38</v>
      </c>
      <c r="C793" t="s">
        <v>429</v>
      </c>
      <c r="D793" s="17" t="s">
        <v>441</v>
      </c>
      <c r="E793" t="s">
        <v>71</v>
      </c>
      <c r="F793" s="97">
        <v>16</v>
      </c>
      <c r="G793" s="16">
        <v>16</v>
      </c>
      <c r="H793" s="16">
        <v>1693</v>
      </c>
      <c r="I793" s="77">
        <v>28.048630000000003</v>
      </c>
    </row>
    <row r="794" spans="1:9" outlineLevel="2" x14ac:dyDescent="0.3">
      <c r="A794" s="24" t="s">
        <v>419</v>
      </c>
      <c r="B794" t="s">
        <v>38</v>
      </c>
      <c r="C794" t="s">
        <v>429</v>
      </c>
      <c r="D794" s="17" t="s">
        <v>441</v>
      </c>
      <c r="E794" t="s">
        <v>72</v>
      </c>
      <c r="F794" s="97">
        <v>34</v>
      </c>
      <c r="G794" s="16">
        <v>37</v>
      </c>
      <c r="H794" s="16">
        <v>3909</v>
      </c>
      <c r="I794" s="77">
        <v>66.497249999999994</v>
      </c>
    </row>
    <row r="795" spans="1:9" outlineLevel="2" x14ac:dyDescent="0.3">
      <c r="A795" s="24" t="s">
        <v>419</v>
      </c>
      <c r="B795" t="s">
        <v>38</v>
      </c>
      <c r="C795" t="s">
        <v>429</v>
      </c>
      <c r="D795" s="17" t="s">
        <v>441</v>
      </c>
      <c r="E795" t="s">
        <v>73</v>
      </c>
      <c r="F795" s="97">
        <v>17</v>
      </c>
      <c r="G795" s="16">
        <v>19</v>
      </c>
      <c r="H795" s="16">
        <v>1653</v>
      </c>
      <c r="I795" s="77">
        <v>27.135909999999999</v>
      </c>
    </row>
    <row r="796" spans="1:9" outlineLevel="2" x14ac:dyDescent="0.3">
      <c r="A796" s="24" t="s">
        <v>419</v>
      </c>
      <c r="B796" t="s">
        <v>38</v>
      </c>
      <c r="C796" t="s">
        <v>429</v>
      </c>
      <c r="D796" s="17" t="s">
        <v>441</v>
      </c>
      <c r="E796" t="s">
        <v>74</v>
      </c>
      <c r="F796" s="97">
        <v>8</v>
      </c>
      <c r="G796" s="16">
        <v>8</v>
      </c>
      <c r="H796" s="16">
        <v>701</v>
      </c>
      <c r="I796" s="77">
        <v>13.728249999999999</v>
      </c>
    </row>
    <row r="797" spans="1:9" outlineLevel="2" x14ac:dyDescent="0.3">
      <c r="A797" s="24" t="s">
        <v>419</v>
      </c>
      <c r="B797" t="s">
        <v>38</v>
      </c>
      <c r="C797" t="s">
        <v>429</v>
      </c>
      <c r="D797" s="17" t="s">
        <v>441</v>
      </c>
      <c r="E797" t="s">
        <v>75</v>
      </c>
      <c r="F797" s="97">
        <v>2</v>
      </c>
      <c r="G797" s="16">
        <v>2</v>
      </c>
      <c r="H797" s="16">
        <v>155</v>
      </c>
      <c r="I797" s="77">
        <v>2.67</v>
      </c>
    </row>
    <row r="798" spans="1:9" outlineLevel="2" x14ac:dyDescent="0.3">
      <c r="A798" s="24" t="s">
        <v>419</v>
      </c>
      <c r="B798" t="s">
        <v>38</v>
      </c>
      <c r="C798" t="s">
        <v>429</v>
      </c>
      <c r="D798" s="17" t="s">
        <v>441</v>
      </c>
      <c r="E798" t="s">
        <v>76</v>
      </c>
      <c r="F798" s="97">
        <v>1</v>
      </c>
      <c r="G798" s="16">
        <v>1</v>
      </c>
      <c r="H798" s="16">
        <v>30</v>
      </c>
      <c r="I798" s="77">
        <v>0.48336000000000001</v>
      </c>
    </row>
    <row r="799" spans="1:9" outlineLevel="2" x14ac:dyDescent="0.3">
      <c r="A799" s="24" t="s">
        <v>419</v>
      </c>
      <c r="B799" t="s">
        <v>430</v>
      </c>
      <c r="C799" t="s">
        <v>431</v>
      </c>
      <c r="D799" s="17" t="s">
        <v>345</v>
      </c>
      <c r="E799" t="s">
        <v>71</v>
      </c>
      <c r="F799" s="97">
        <v>1</v>
      </c>
      <c r="G799" s="16">
        <v>1</v>
      </c>
      <c r="H799" s="16">
        <v>54</v>
      </c>
      <c r="I799" s="77">
        <v>0.71348</v>
      </c>
    </row>
    <row r="800" spans="1:9" outlineLevel="2" x14ac:dyDescent="0.3">
      <c r="A800" s="24" t="s">
        <v>419</v>
      </c>
      <c r="B800" t="s">
        <v>430</v>
      </c>
      <c r="C800" t="s">
        <v>431</v>
      </c>
      <c r="D800" s="17" t="s">
        <v>345</v>
      </c>
      <c r="E800" t="s">
        <v>72</v>
      </c>
      <c r="F800" s="97">
        <v>9</v>
      </c>
      <c r="G800" s="16">
        <v>9</v>
      </c>
      <c r="H800" s="16">
        <v>579</v>
      </c>
      <c r="I800" s="77">
        <v>8.2561800000000005</v>
      </c>
    </row>
    <row r="801" spans="1:9" outlineLevel="2" x14ac:dyDescent="0.3">
      <c r="A801" s="24" t="s">
        <v>419</v>
      </c>
      <c r="B801" t="s">
        <v>430</v>
      </c>
      <c r="C801" t="s">
        <v>431</v>
      </c>
      <c r="D801" s="17" t="s">
        <v>345</v>
      </c>
      <c r="E801" t="s">
        <v>73</v>
      </c>
      <c r="F801" s="97">
        <v>3</v>
      </c>
      <c r="G801" s="16">
        <v>3</v>
      </c>
      <c r="H801" s="16">
        <v>378</v>
      </c>
      <c r="I801" s="77">
        <v>5.5832100000000002</v>
      </c>
    </row>
    <row r="802" spans="1:9" outlineLevel="2" x14ac:dyDescent="0.3">
      <c r="A802" s="24" t="s">
        <v>419</v>
      </c>
      <c r="B802" t="s">
        <v>430</v>
      </c>
      <c r="C802" t="s">
        <v>431</v>
      </c>
      <c r="D802" s="17" t="s">
        <v>345</v>
      </c>
      <c r="E802" t="s">
        <v>74</v>
      </c>
      <c r="F802" s="97">
        <v>1</v>
      </c>
      <c r="G802" s="16">
        <v>1</v>
      </c>
      <c r="H802" s="16">
        <v>248</v>
      </c>
      <c r="I802" s="77">
        <v>3.3575400000000002</v>
      </c>
    </row>
    <row r="803" spans="1:9" outlineLevel="2" x14ac:dyDescent="0.3">
      <c r="A803" s="24" t="s">
        <v>419</v>
      </c>
      <c r="B803" t="s">
        <v>430</v>
      </c>
      <c r="C803" t="s">
        <v>431</v>
      </c>
      <c r="D803" s="17" t="s">
        <v>345</v>
      </c>
      <c r="E803" t="s">
        <v>75</v>
      </c>
      <c r="F803" s="97">
        <v>1</v>
      </c>
      <c r="G803" s="16">
        <v>1</v>
      </c>
      <c r="H803" s="16">
        <v>16</v>
      </c>
      <c r="I803" s="77">
        <v>0.19148999999999999</v>
      </c>
    </row>
    <row r="804" spans="1:9" outlineLevel="1" x14ac:dyDescent="0.3">
      <c r="A804" s="81" t="s">
        <v>415</v>
      </c>
      <c r="D804" s="17"/>
      <c r="F804" s="97">
        <f>SUBTOTAL(9,F673:F803)</f>
        <v>369141</v>
      </c>
      <c r="G804" s="16">
        <f>SUBTOTAL(9,G673:G803)</f>
        <v>447903</v>
      </c>
      <c r="H804" s="16">
        <f>SUBTOTAL(9,H673:H803)</f>
        <v>25394902</v>
      </c>
      <c r="I804" s="77">
        <f>SUBTOTAL(9,I673:I803)</f>
        <v>382449.94217000005</v>
      </c>
    </row>
    <row r="805" spans="1:9" outlineLevel="2" x14ac:dyDescent="0.3">
      <c r="A805" s="18" t="s">
        <v>420</v>
      </c>
      <c r="B805" s="19" t="s">
        <v>0</v>
      </c>
      <c r="C805" s="19" t="s">
        <v>1</v>
      </c>
      <c r="D805" s="71" t="s">
        <v>324</v>
      </c>
      <c r="E805" s="19" t="s">
        <v>71</v>
      </c>
      <c r="F805" s="95">
        <v>1227</v>
      </c>
      <c r="G805" s="20">
        <v>1431</v>
      </c>
      <c r="H805" s="20">
        <v>142046</v>
      </c>
      <c r="I805" s="75">
        <v>1604.1245100000001</v>
      </c>
    </row>
    <row r="806" spans="1:9" outlineLevel="2" x14ac:dyDescent="0.3">
      <c r="A806" s="18" t="s">
        <v>420</v>
      </c>
      <c r="B806" s="19" t="s">
        <v>0</v>
      </c>
      <c r="C806" s="19" t="s">
        <v>1</v>
      </c>
      <c r="D806" s="71" t="s">
        <v>324</v>
      </c>
      <c r="E806" s="19" t="s">
        <v>72</v>
      </c>
      <c r="F806" s="95">
        <v>1166</v>
      </c>
      <c r="G806" s="20">
        <v>1554</v>
      </c>
      <c r="H806" s="20">
        <v>193693</v>
      </c>
      <c r="I806" s="75">
        <v>2609.2691100000002</v>
      </c>
    </row>
    <row r="807" spans="1:9" outlineLevel="2" x14ac:dyDescent="0.3">
      <c r="A807" s="18" t="s">
        <v>420</v>
      </c>
      <c r="B807" s="19" t="s">
        <v>0</v>
      </c>
      <c r="C807" s="19" t="s">
        <v>1</v>
      </c>
      <c r="D807" s="71" t="s">
        <v>324</v>
      </c>
      <c r="E807" s="19" t="s">
        <v>73</v>
      </c>
      <c r="F807" s="95">
        <v>233</v>
      </c>
      <c r="G807" s="20">
        <v>334</v>
      </c>
      <c r="H807" s="20">
        <v>33284</v>
      </c>
      <c r="I807" s="75">
        <v>461.83897000000002</v>
      </c>
    </row>
    <row r="808" spans="1:9" outlineLevel="2" x14ac:dyDescent="0.3">
      <c r="A808" s="18" t="s">
        <v>420</v>
      </c>
      <c r="B808" s="19" t="s">
        <v>0</v>
      </c>
      <c r="C808" s="19" t="s">
        <v>1</v>
      </c>
      <c r="D808" s="71" t="s">
        <v>324</v>
      </c>
      <c r="E808" s="19" t="s">
        <v>74</v>
      </c>
      <c r="F808" s="95">
        <v>33</v>
      </c>
      <c r="G808" s="20">
        <v>40</v>
      </c>
      <c r="H808" s="20">
        <v>2967</v>
      </c>
      <c r="I808" s="75">
        <v>42.123710000000003</v>
      </c>
    </row>
    <row r="809" spans="1:9" outlineLevel="2" x14ac:dyDescent="0.3">
      <c r="A809" s="18" t="s">
        <v>420</v>
      </c>
      <c r="B809" s="19" t="s">
        <v>0</v>
      </c>
      <c r="C809" s="19" t="s">
        <v>1</v>
      </c>
      <c r="D809" s="71" t="s">
        <v>324</v>
      </c>
      <c r="E809" s="19" t="s">
        <v>75</v>
      </c>
      <c r="F809" s="95">
        <v>4</v>
      </c>
      <c r="G809" s="20">
        <v>5</v>
      </c>
      <c r="H809" s="20">
        <v>469</v>
      </c>
      <c r="I809" s="75">
        <v>5.6077399999999997</v>
      </c>
    </row>
    <row r="810" spans="1:9" outlineLevel="2" x14ac:dyDescent="0.3">
      <c r="A810" s="18" t="s">
        <v>420</v>
      </c>
      <c r="B810" s="19" t="s">
        <v>0</v>
      </c>
      <c r="C810" s="19" t="s">
        <v>1</v>
      </c>
      <c r="D810" s="71" t="s">
        <v>324</v>
      </c>
      <c r="E810" s="19" t="s">
        <v>76</v>
      </c>
      <c r="F810" s="95">
        <v>5</v>
      </c>
      <c r="G810" s="20">
        <v>8</v>
      </c>
      <c r="H810" s="20">
        <v>970</v>
      </c>
      <c r="I810" s="75">
        <v>12.26539</v>
      </c>
    </row>
    <row r="811" spans="1:9" outlineLevel="2" x14ac:dyDescent="0.3">
      <c r="A811" s="18" t="s">
        <v>420</v>
      </c>
      <c r="B811" s="19" t="s">
        <v>2</v>
      </c>
      <c r="C811" s="19" t="s">
        <v>3</v>
      </c>
      <c r="D811" s="71" t="s">
        <v>325</v>
      </c>
      <c r="E811" s="19" t="s">
        <v>71</v>
      </c>
      <c r="F811" s="95">
        <v>4</v>
      </c>
      <c r="G811" s="20">
        <v>5</v>
      </c>
      <c r="H811" s="20">
        <v>429</v>
      </c>
      <c r="I811" s="75">
        <v>7.5301499999999999</v>
      </c>
    </row>
    <row r="812" spans="1:9" outlineLevel="2" x14ac:dyDescent="0.3">
      <c r="A812" s="18" t="s">
        <v>420</v>
      </c>
      <c r="B812" s="19" t="s">
        <v>2</v>
      </c>
      <c r="C812" s="19" t="s">
        <v>3</v>
      </c>
      <c r="D812" s="71" t="s">
        <v>325</v>
      </c>
      <c r="E812" s="19" t="s">
        <v>72</v>
      </c>
      <c r="F812" s="95">
        <v>11</v>
      </c>
      <c r="G812" s="20">
        <v>11</v>
      </c>
      <c r="H812" s="20">
        <v>1996</v>
      </c>
      <c r="I812" s="75">
        <v>27.643859999999997</v>
      </c>
    </row>
    <row r="813" spans="1:9" outlineLevel="2" x14ac:dyDescent="0.3">
      <c r="A813" s="18" t="s">
        <v>420</v>
      </c>
      <c r="B813" s="19" t="s">
        <v>2</v>
      </c>
      <c r="C813" s="19" t="s">
        <v>3</v>
      </c>
      <c r="D813" s="71" t="s">
        <v>325</v>
      </c>
      <c r="E813" s="19" t="s">
        <v>73</v>
      </c>
      <c r="F813" s="95">
        <v>2</v>
      </c>
      <c r="G813" s="20">
        <v>2</v>
      </c>
      <c r="H813" s="20">
        <v>220</v>
      </c>
      <c r="I813" s="75">
        <v>3.2242800000000003</v>
      </c>
    </row>
    <row r="814" spans="1:9" outlineLevel="2" x14ac:dyDescent="0.3">
      <c r="A814" s="18" t="s">
        <v>420</v>
      </c>
      <c r="B814" s="19" t="s">
        <v>4</v>
      </c>
      <c r="C814" s="19" t="s">
        <v>5</v>
      </c>
      <c r="D814" s="71" t="s">
        <v>432</v>
      </c>
      <c r="E814" s="19" t="s">
        <v>71</v>
      </c>
      <c r="F814" s="95">
        <v>4774</v>
      </c>
      <c r="G814" s="20">
        <v>5604</v>
      </c>
      <c r="H814" s="20">
        <v>422983</v>
      </c>
      <c r="I814" s="75">
        <v>5544.7439799999993</v>
      </c>
    </row>
    <row r="815" spans="1:9" outlineLevel="2" x14ac:dyDescent="0.3">
      <c r="A815" s="18" t="s">
        <v>420</v>
      </c>
      <c r="B815" s="19" t="s">
        <v>4</v>
      </c>
      <c r="C815" s="19" t="s">
        <v>5</v>
      </c>
      <c r="D815" s="71" t="s">
        <v>432</v>
      </c>
      <c r="E815" s="19" t="s">
        <v>72</v>
      </c>
      <c r="F815" s="95">
        <v>6738</v>
      </c>
      <c r="G815" s="20">
        <v>8748</v>
      </c>
      <c r="H815" s="20">
        <v>832652</v>
      </c>
      <c r="I815" s="75">
        <v>12215.727900000002</v>
      </c>
    </row>
    <row r="816" spans="1:9" outlineLevel="2" x14ac:dyDescent="0.3">
      <c r="A816" s="18" t="s">
        <v>420</v>
      </c>
      <c r="B816" s="19" t="s">
        <v>4</v>
      </c>
      <c r="C816" s="19" t="s">
        <v>5</v>
      </c>
      <c r="D816" s="71" t="s">
        <v>432</v>
      </c>
      <c r="E816" s="19" t="s">
        <v>73</v>
      </c>
      <c r="F816" s="95">
        <v>1941</v>
      </c>
      <c r="G816" s="20">
        <v>2636</v>
      </c>
      <c r="H816" s="20">
        <v>244383</v>
      </c>
      <c r="I816" s="75">
        <v>3624.57771</v>
      </c>
    </row>
    <row r="817" spans="1:9" outlineLevel="2" x14ac:dyDescent="0.3">
      <c r="A817" s="18" t="s">
        <v>420</v>
      </c>
      <c r="B817" s="19" t="s">
        <v>4</v>
      </c>
      <c r="C817" s="19" t="s">
        <v>5</v>
      </c>
      <c r="D817" s="71" t="s">
        <v>432</v>
      </c>
      <c r="E817" s="19" t="s">
        <v>74</v>
      </c>
      <c r="F817" s="95">
        <v>383</v>
      </c>
      <c r="G817" s="20">
        <v>485</v>
      </c>
      <c r="H817" s="20">
        <v>51599</v>
      </c>
      <c r="I817" s="75">
        <v>760.19647999999995</v>
      </c>
    </row>
    <row r="818" spans="1:9" outlineLevel="2" x14ac:dyDescent="0.3">
      <c r="A818" s="18" t="s">
        <v>420</v>
      </c>
      <c r="B818" s="19" t="s">
        <v>4</v>
      </c>
      <c r="C818" s="19" t="s">
        <v>5</v>
      </c>
      <c r="D818" s="71" t="s">
        <v>432</v>
      </c>
      <c r="E818" s="19" t="s">
        <v>75</v>
      </c>
      <c r="F818" s="95">
        <v>28</v>
      </c>
      <c r="G818" s="20">
        <v>32</v>
      </c>
      <c r="H818" s="20">
        <v>3839</v>
      </c>
      <c r="I818" s="75">
        <v>58.156449999999992</v>
      </c>
    </row>
    <row r="819" spans="1:9" outlineLevel="2" x14ac:dyDescent="0.3">
      <c r="A819" s="18" t="s">
        <v>420</v>
      </c>
      <c r="B819" s="19" t="s">
        <v>4</v>
      </c>
      <c r="C819" s="19" t="s">
        <v>5</v>
      </c>
      <c r="D819" s="71" t="s">
        <v>432</v>
      </c>
      <c r="E819" s="19" t="s">
        <v>76</v>
      </c>
      <c r="F819" s="95">
        <v>10</v>
      </c>
      <c r="G819" s="20">
        <v>16</v>
      </c>
      <c r="H819" s="20">
        <v>1766</v>
      </c>
      <c r="I819" s="75">
        <v>42.834879999999998</v>
      </c>
    </row>
    <row r="820" spans="1:9" outlineLevel="2" x14ac:dyDescent="0.3">
      <c r="A820" s="18" t="s">
        <v>420</v>
      </c>
      <c r="B820" s="19" t="s">
        <v>6</v>
      </c>
      <c r="C820" s="19" t="s">
        <v>7</v>
      </c>
      <c r="D820" s="71" t="s">
        <v>327</v>
      </c>
      <c r="E820" s="19" t="s">
        <v>71</v>
      </c>
      <c r="F820" s="95">
        <v>18</v>
      </c>
      <c r="G820" s="20">
        <v>19</v>
      </c>
      <c r="H820" s="20">
        <v>2332</v>
      </c>
      <c r="I820" s="75">
        <v>27.49567</v>
      </c>
    </row>
    <row r="821" spans="1:9" outlineLevel="2" x14ac:dyDescent="0.3">
      <c r="A821" s="18" t="s">
        <v>420</v>
      </c>
      <c r="B821" s="19" t="s">
        <v>6</v>
      </c>
      <c r="C821" s="19" t="s">
        <v>7</v>
      </c>
      <c r="D821" s="71" t="s">
        <v>327</v>
      </c>
      <c r="E821" s="19" t="s">
        <v>72</v>
      </c>
      <c r="F821" s="95">
        <v>38</v>
      </c>
      <c r="G821" s="20">
        <v>40</v>
      </c>
      <c r="H821" s="20">
        <v>4375</v>
      </c>
      <c r="I821" s="75">
        <v>57.663840000000008</v>
      </c>
    </row>
    <row r="822" spans="1:9" outlineLevel="2" x14ac:dyDescent="0.3">
      <c r="A822" s="18" t="s">
        <v>420</v>
      </c>
      <c r="B822" s="19" t="s">
        <v>6</v>
      </c>
      <c r="C822" s="19" t="s">
        <v>7</v>
      </c>
      <c r="D822" s="71" t="s">
        <v>327</v>
      </c>
      <c r="E822" s="19" t="s">
        <v>73</v>
      </c>
      <c r="F822" s="95">
        <v>11</v>
      </c>
      <c r="G822" s="20">
        <v>11</v>
      </c>
      <c r="H822" s="20">
        <v>1293</v>
      </c>
      <c r="I822" s="75">
        <v>19.218440000000001</v>
      </c>
    </row>
    <row r="823" spans="1:9" outlineLevel="2" x14ac:dyDescent="0.3">
      <c r="A823" s="18" t="s">
        <v>420</v>
      </c>
      <c r="B823" s="19" t="s">
        <v>6</v>
      </c>
      <c r="C823" s="19" t="s">
        <v>7</v>
      </c>
      <c r="D823" s="71" t="s">
        <v>327</v>
      </c>
      <c r="E823" s="19" t="s">
        <v>74</v>
      </c>
      <c r="F823" s="95">
        <v>2</v>
      </c>
      <c r="G823" s="20">
        <v>2</v>
      </c>
      <c r="H823" s="20">
        <v>182</v>
      </c>
      <c r="I823" s="75">
        <v>2.80192</v>
      </c>
    </row>
    <row r="824" spans="1:9" outlineLevel="2" x14ac:dyDescent="0.3">
      <c r="A824" s="18" t="s">
        <v>420</v>
      </c>
      <c r="B824" s="19" t="s">
        <v>8</v>
      </c>
      <c r="C824" s="19" t="s">
        <v>9</v>
      </c>
      <c r="D824" s="71" t="s">
        <v>328</v>
      </c>
      <c r="E824" s="19" t="s">
        <v>71</v>
      </c>
      <c r="F824" s="95">
        <v>182</v>
      </c>
      <c r="G824" s="20">
        <v>200</v>
      </c>
      <c r="H824" s="20">
        <v>22163</v>
      </c>
      <c r="I824" s="75">
        <v>316.65508</v>
      </c>
    </row>
    <row r="825" spans="1:9" outlineLevel="2" x14ac:dyDescent="0.3">
      <c r="A825" s="18" t="s">
        <v>420</v>
      </c>
      <c r="B825" s="19" t="s">
        <v>8</v>
      </c>
      <c r="C825" s="19" t="s">
        <v>9</v>
      </c>
      <c r="D825" s="71" t="s">
        <v>328</v>
      </c>
      <c r="E825" s="19" t="s">
        <v>72</v>
      </c>
      <c r="F825" s="95">
        <v>596</v>
      </c>
      <c r="G825" s="20">
        <v>689</v>
      </c>
      <c r="H825" s="20">
        <v>88123</v>
      </c>
      <c r="I825" s="75">
        <v>1299.97308</v>
      </c>
    </row>
    <row r="826" spans="1:9" outlineLevel="2" x14ac:dyDescent="0.3">
      <c r="A826" s="18" t="s">
        <v>420</v>
      </c>
      <c r="B826" s="19" t="s">
        <v>8</v>
      </c>
      <c r="C826" s="19" t="s">
        <v>9</v>
      </c>
      <c r="D826" s="71" t="s">
        <v>328</v>
      </c>
      <c r="E826" s="19" t="s">
        <v>73</v>
      </c>
      <c r="F826" s="95">
        <v>131</v>
      </c>
      <c r="G826" s="20">
        <v>165</v>
      </c>
      <c r="H826" s="20">
        <v>21946</v>
      </c>
      <c r="I826" s="75">
        <v>328.54740000000004</v>
      </c>
    </row>
    <row r="827" spans="1:9" outlineLevel="2" x14ac:dyDescent="0.3">
      <c r="A827" s="18" t="s">
        <v>420</v>
      </c>
      <c r="B827" s="19" t="s">
        <v>8</v>
      </c>
      <c r="C827" s="19" t="s">
        <v>9</v>
      </c>
      <c r="D827" s="71" t="s">
        <v>328</v>
      </c>
      <c r="E827" s="19" t="s">
        <v>74</v>
      </c>
      <c r="F827" s="95">
        <v>25</v>
      </c>
      <c r="G827" s="20">
        <v>27</v>
      </c>
      <c r="H827" s="20">
        <v>3666</v>
      </c>
      <c r="I827" s="75">
        <v>52.097589999999997</v>
      </c>
    </row>
    <row r="828" spans="1:9" outlineLevel="2" x14ac:dyDescent="0.3">
      <c r="A828" s="18" t="s">
        <v>420</v>
      </c>
      <c r="B828" s="19" t="s">
        <v>8</v>
      </c>
      <c r="C828" s="19" t="s">
        <v>9</v>
      </c>
      <c r="D828" s="71" t="s">
        <v>328</v>
      </c>
      <c r="E828" s="19" t="s">
        <v>75</v>
      </c>
      <c r="F828" s="95">
        <v>2</v>
      </c>
      <c r="G828" s="20">
        <v>2</v>
      </c>
      <c r="H828" s="20">
        <v>224</v>
      </c>
      <c r="I828" s="75">
        <v>4.9379999999999997</v>
      </c>
    </row>
    <row r="829" spans="1:9" outlineLevel="2" x14ac:dyDescent="0.3">
      <c r="A829" s="18" t="s">
        <v>420</v>
      </c>
      <c r="B829" s="19" t="s">
        <v>8</v>
      </c>
      <c r="C829" s="19" t="s">
        <v>9</v>
      </c>
      <c r="D829" s="71" t="s">
        <v>328</v>
      </c>
      <c r="E829" s="19" t="s">
        <v>76</v>
      </c>
      <c r="F829" s="95">
        <v>2</v>
      </c>
      <c r="G829" s="20">
        <v>2</v>
      </c>
      <c r="H829" s="20">
        <v>637</v>
      </c>
      <c r="I829" s="75">
        <v>9.4662500000000005</v>
      </c>
    </row>
    <row r="830" spans="1:9" outlineLevel="2" x14ac:dyDescent="0.3">
      <c r="A830" s="18" t="s">
        <v>420</v>
      </c>
      <c r="B830" s="19" t="s">
        <v>10</v>
      </c>
      <c r="C830" s="19" t="s">
        <v>81</v>
      </c>
      <c r="D830" s="71" t="s">
        <v>329</v>
      </c>
      <c r="E830" s="19" t="s">
        <v>71</v>
      </c>
      <c r="F830" s="95">
        <v>3155</v>
      </c>
      <c r="G830" s="20">
        <v>3411</v>
      </c>
      <c r="H830" s="20">
        <v>383127</v>
      </c>
      <c r="I830" s="75">
        <v>6387.9269600000007</v>
      </c>
    </row>
    <row r="831" spans="1:9" outlineLevel="2" x14ac:dyDescent="0.3">
      <c r="A831" s="18" t="s">
        <v>420</v>
      </c>
      <c r="B831" s="19" t="s">
        <v>10</v>
      </c>
      <c r="C831" s="19" t="s">
        <v>81</v>
      </c>
      <c r="D831" s="71" t="s">
        <v>329</v>
      </c>
      <c r="E831" s="19" t="s">
        <v>72</v>
      </c>
      <c r="F831" s="95">
        <v>4155</v>
      </c>
      <c r="G831" s="20">
        <v>4762</v>
      </c>
      <c r="H831" s="20">
        <v>643521</v>
      </c>
      <c r="I831" s="75">
        <v>10835.87739</v>
      </c>
    </row>
    <row r="832" spans="1:9" outlineLevel="2" x14ac:dyDescent="0.3">
      <c r="A832" s="18" t="s">
        <v>420</v>
      </c>
      <c r="B832" s="19" t="s">
        <v>10</v>
      </c>
      <c r="C832" s="19" t="s">
        <v>81</v>
      </c>
      <c r="D832" s="71" t="s">
        <v>329</v>
      </c>
      <c r="E832" s="19" t="s">
        <v>73</v>
      </c>
      <c r="F832" s="95">
        <v>790</v>
      </c>
      <c r="G832" s="20">
        <v>949</v>
      </c>
      <c r="H832" s="20">
        <v>118072</v>
      </c>
      <c r="I832" s="75">
        <v>1941.1016300000001</v>
      </c>
    </row>
    <row r="833" spans="1:9" outlineLevel="2" x14ac:dyDescent="0.3">
      <c r="A833" s="18" t="s">
        <v>420</v>
      </c>
      <c r="B833" s="19" t="s">
        <v>10</v>
      </c>
      <c r="C833" s="19" t="s">
        <v>81</v>
      </c>
      <c r="D833" s="71" t="s">
        <v>329</v>
      </c>
      <c r="E833" s="19" t="s">
        <v>74</v>
      </c>
      <c r="F833" s="95">
        <v>97</v>
      </c>
      <c r="G833" s="20">
        <v>113</v>
      </c>
      <c r="H833" s="20">
        <v>14446</v>
      </c>
      <c r="I833" s="75">
        <v>239.75643000000002</v>
      </c>
    </row>
    <row r="834" spans="1:9" outlineLevel="2" x14ac:dyDescent="0.3">
      <c r="A834" s="18" t="s">
        <v>420</v>
      </c>
      <c r="B834" s="19" t="s">
        <v>10</v>
      </c>
      <c r="C834" s="19" t="s">
        <v>81</v>
      </c>
      <c r="D834" s="71" t="s">
        <v>329</v>
      </c>
      <c r="E834" s="19" t="s">
        <v>75</v>
      </c>
      <c r="F834" s="95">
        <v>6</v>
      </c>
      <c r="G834" s="20">
        <v>6</v>
      </c>
      <c r="H834" s="20">
        <v>867</v>
      </c>
      <c r="I834" s="75">
        <v>14.09315</v>
      </c>
    </row>
    <row r="835" spans="1:9" outlineLevel="2" x14ac:dyDescent="0.3">
      <c r="A835" s="18" t="s">
        <v>420</v>
      </c>
      <c r="B835" s="19" t="s">
        <v>10</v>
      </c>
      <c r="C835" s="19" t="s">
        <v>81</v>
      </c>
      <c r="D835" s="71" t="s">
        <v>329</v>
      </c>
      <c r="E835" s="19" t="s">
        <v>76</v>
      </c>
      <c r="F835" s="95">
        <v>5</v>
      </c>
      <c r="G835" s="20">
        <v>5</v>
      </c>
      <c r="H835" s="20">
        <v>638</v>
      </c>
      <c r="I835" s="75">
        <v>12.731870000000001</v>
      </c>
    </row>
    <row r="836" spans="1:9" outlineLevel="2" x14ac:dyDescent="0.3">
      <c r="A836" s="18" t="s">
        <v>420</v>
      </c>
      <c r="B836" s="19" t="s">
        <v>11</v>
      </c>
      <c r="C836" s="19" t="s">
        <v>423</v>
      </c>
      <c r="D836" s="71" t="s">
        <v>433</v>
      </c>
      <c r="E836" s="19" t="s">
        <v>71</v>
      </c>
      <c r="F836" s="95">
        <v>20678</v>
      </c>
      <c r="G836" s="20">
        <v>23516</v>
      </c>
      <c r="H836" s="20">
        <v>2056385</v>
      </c>
      <c r="I836" s="75">
        <v>24493.332470000001</v>
      </c>
    </row>
    <row r="837" spans="1:9" outlineLevel="2" x14ac:dyDescent="0.3">
      <c r="A837" s="18" t="s">
        <v>420</v>
      </c>
      <c r="B837" s="19" t="s">
        <v>11</v>
      </c>
      <c r="C837" s="19" t="s">
        <v>423</v>
      </c>
      <c r="D837" s="71" t="s">
        <v>433</v>
      </c>
      <c r="E837" s="19" t="s">
        <v>72</v>
      </c>
      <c r="F837" s="95">
        <v>39464</v>
      </c>
      <c r="G837" s="20">
        <v>48407</v>
      </c>
      <c r="H837" s="20">
        <v>4976798</v>
      </c>
      <c r="I837" s="75">
        <v>69865.604909999995</v>
      </c>
    </row>
    <row r="838" spans="1:9" outlineLevel="2" x14ac:dyDescent="0.3">
      <c r="A838" s="18" t="s">
        <v>420</v>
      </c>
      <c r="B838" s="19" t="s">
        <v>11</v>
      </c>
      <c r="C838" s="19" t="s">
        <v>423</v>
      </c>
      <c r="D838" s="71" t="s">
        <v>433</v>
      </c>
      <c r="E838" s="19" t="s">
        <v>73</v>
      </c>
      <c r="F838" s="95">
        <v>14155</v>
      </c>
      <c r="G838" s="20">
        <v>17601</v>
      </c>
      <c r="H838" s="20">
        <v>1905249</v>
      </c>
      <c r="I838" s="75">
        <v>29054.852609999998</v>
      </c>
    </row>
    <row r="839" spans="1:9" outlineLevel="2" x14ac:dyDescent="0.3">
      <c r="A839" s="18" t="s">
        <v>420</v>
      </c>
      <c r="B839" s="19" t="s">
        <v>11</v>
      </c>
      <c r="C839" s="19" t="s">
        <v>423</v>
      </c>
      <c r="D839" s="71" t="s">
        <v>433</v>
      </c>
      <c r="E839" s="19" t="s">
        <v>74</v>
      </c>
      <c r="F839" s="95">
        <v>3593</v>
      </c>
      <c r="G839" s="20">
        <v>4373</v>
      </c>
      <c r="H839" s="20">
        <v>528069</v>
      </c>
      <c r="I839" s="75">
        <v>8549.2139999999999</v>
      </c>
    </row>
    <row r="840" spans="1:9" outlineLevel="2" x14ac:dyDescent="0.3">
      <c r="A840" s="18" t="s">
        <v>420</v>
      </c>
      <c r="B840" s="19" t="s">
        <v>11</v>
      </c>
      <c r="C840" s="19" t="s">
        <v>423</v>
      </c>
      <c r="D840" s="71" t="s">
        <v>433</v>
      </c>
      <c r="E840" s="19" t="s">
        <v>75</v>
      </c>
      <c r="F840" s="95">
        <v>398</v>
      </c>
      <c r="G840" s="20">
        <v>477</v>
      </c>
      <c r="H840" s="20">
        <v>68217</v>
      </c>
      <c r="I840" s="75">
        <v>1249.1106300000001</v>
      </c>
    </row>
    <row r="841" spans="1:9" outlineLevel="2" x14ac:dyDescent="0.3">
      <c r="A841" s="18" t="s">
        <v>420</v>
      </c>
      <c r="B841" s="19" t="s">
        <v>11</v>
      </c>
      <c r="C841" s="19" t="s">
        <v>423</v>
      </c>
      <c r="D841" s="71" t="s">
        <v>433</v>
      </c>
      <c r="E841" s="19" t="s">
        <v>76</v>
      </c>
      <c r="F841" s="95">
        <v>120</v>
      </c>
      <c r="G841" s="20">
        <v>139</v>
      </c>
      <c r="H841" s="20">
        <v>19258</v>
      </c>
      <c r="I841" s="75">
        <v>350.92533000000003</v>
      </c>
    </row>
    <row r="842" spans="1:9" outlineLevel="2" x14ac:dyDescent="0.3">
      <c r="A842" s="18" t="s">
        <v>420</v>
      </c>
      <c r="B842" s="19" t="s">
        <v>11</v>
      </c>
      <c r="C842" s="19" t="s">
        <v>423</v>
      </c>
      <c r="D842" s="71" t="s">
        <v>433</v>
      </c>
      <c r="E842" s="19" t="s">
        <v>77</v>
      </c>
      <c r="F842" s="95">
        <v>3</v>
      </c>
      <c r="G842" s="20">
        <v>3</v>
      </c>
      <c r="H842" s="20">
        <v>77</v>
      </c>
      <c r="I842" s="75">
        <v>0.90546000000000004</v>
      </c>
    </row>
    <row r="843" spans="1:9" outlineLevel="2" x14ac:dyDescent="0.3">
      <c r="A843" s="18" t="s">
        <v>420</v>
      </c>
      <c r="B843" s="19" t="s">
        <v>13</v>
      </c>
      <c r="C843" s="19" t="s">
        <v>14</v>
      </c>
      <c r="D843" s="71" t="s">
        <v>331</v>
      </c>
      <c r="E843" s="19" t="s">
        <v>71</v>
      </c>
      <c r="F843" s="95">
        <v>824</v>
      </c>
      <c r="G843" s="20">
        <v>913</v>
      </c>
      <c r="H843" s="20">
        <v>96965</v>
      </c>
      <c r="I843" s="75">
        <v>1399.0112000000001</v>
      </c>
    </row>
    <row r="844" spans="1:9" outlineLevel="2" x14ac:dyDescent="0.3">
      <c r="A844" s="18" t="s">
        <v>420</v>
      </c>
      <c r="B844" s="19" t="s">
        <v>13</v>
      </c>
      <c r="C844" s="19" t="s">
        <v>14</v>
      </c>
      <c r="D844" s="71" t="s">
        <v>331</v>
      </c>
      <c r="E844" s="19" t="s">
        <v>72</v>
      </c>
      <c r="F844" s="95">
        <v>4949</v>
      </c>
      <c r="G844" s="20">
        <v>5983</v>
      </c>
      <c r="H844" s="20">
        <v>752561</v>
      </c>
      <c r="I844" s="75">
        <v>11161.26995</v>
      </c>
    </row>
    <row r="845" spans="1:9" outlineLevel="2" x14ac:dyDescent="0.3">
      <c r="A845" s="18" t="s">
        <v>420</v>
      </c>
      <c r="B845" s="19" t="s">
        <v>13</v>
      </c>
      <c r="C845" s="19" t="s">
        <v>14</v>
      </c>
      <c r="D845" s="71" t="s">
        <v>331</v>
      </c>
      <c r="E845" s="19" t="s">
        <v>73</v>
      </c>
      <c r="F845" s="95">
        <v>2160</v>
      </c>
      <c r="G845" s="20">
        <v>2719</v>
      </c>
      <c r="H845" s="20">
        <v>331729</v>
      </c>
      <c r="I845" s="75">
        <v>4903.3489900000004</v>
      </c>
    </row>
    <row r="846" spans="1:9" outlineLevel="2" x14ac:dyDescent="0.3">
      <c r="A846" s="18" t="s">
        <v>420</v>
      </c>
      <c r="B846" s="19" t="s">
        <v>13</v>
      </c>
      <c r="C846" s="19" t="s">
        <v>14</v>
      </c>
      <c r="D846" s="71" t="s">
        <v>331</v>
      </c>
      <c r="E846" s="19" t="s">
        <v>74</v>
      </c>
      <c r="F846" s="95">
        <v>432</v>
      </c>
      <c r="G846" s="20">
        <v>530</v>
      </c>
      <c r="H846" s="20">
        <v>68378</v>
      </c>
      <c r="I846" s="75">
        <v>1020.5937</v>
      </c>
    </row>
    <row r="847" spans="1:9" outlineLevel="2" x14ac:dyDescent="0.3">
      <c r="A847" s="18" t="s">
        <v>420</v>
      </c>
      <c r="B847" s="19" t="s">
        <v>13</v>
      </c>
      <c r="C847" s="19" t="s">
        <v>14</v>
      </c>
      <c r="D847" s="71" t="s">
        <v>331</v>
      </c>
      <c r="E847" s="19" t="s">
        <v>75</v>
      </c>
      <c r="F847" s="95">
        <v>50</v>
      </c>
      <c r="G847" s="20">
        <v>63</v>
      </c>
      <c r="H847" s="20">
        <v>9630</v>
      </c>
      <c r="I847" s="75">
        <v>147.66347000000002</v>
      </c>
    </row>
    <row r="848" spans="1:9" outlineLevel="2" x14ac:dyDescent="0.3">
      <c r="A848" s="18" t="s">
        <v>420</v>
      </c>
      <c r="B848" s="19" t="s">
        <v>13</v>
      </c>
      <c r="C848" s="19" t="s">
        <v>14</v>
      </c>
      <c r="D848" s="71" t="s">
        <v>331</v>
      </c>
      <c r="E848" s="19" t="s">
        <v>76</v>
      </c>
      <c r="F848" s="95">
        <v>17</v>
      </c>
      <c r="G848" s="20">
        <v>18</v>
      </c>
      <c r="H848" s="20">
        <v>2863</v>
      </c>
      <c r="I848" s="75">
        <v>44.985320000000002</v>
      </c>
    </row>
    <row r="849" spans="1:9" outlineLevel="2" x14ac:dyDescent="0.3">
      <c r="A849" s="18" t="s">
        <v>420</v>
      </c>
      <c r="B849" s="19" t="s">
        <v>15</v>
      </c>
      <c r="C849" s="19" t="s">
        <v>16</v>
      </c>
      <c r="D849" s="71" t="s">
        <v>332</v>
      </c>
      <c r="E849" s="19" t="s">
        <v>71</v>
      </c>
      <c r="F849" s="95">
        <v>27132</v>
      </c>
      <c r="G849" s="20">
        <v>33315</v>
      </c>
      <c r="H849" s="20">
        <v>2234824</v>
      </c>
      <c r="I849" s="75">
        <v>28349.916990000002</v>
      </c>
    </row>
    <row r="850" spans="1:9" outlineLevel="2" x14ac:dyDescent="0.3">
      <c r="A850" s="18" t="s">
        <v>420</v>
      </c>
      <c r="B850" s="19" t="s">
        <v>15</v>
      </c>
      <c r="C850" s="19" t="s">
        <v>16</v>
      </c>
      <c r="D850" s="71" t="s">
        <v>332</v>
      </c>
      <c r="E850" s="19" t="s">
        <v>72</v>
      </c>
      <c r="F850" s="95">
        <v>47822</v>
      </c>
      <c r="G850" s="20">
        <v>65912</v>
      </c>
      <c r="H850" s="20">
        <v>5207457</v>
      </c>
      <c r="I850" s="75">
        <v>74498.727879999991</v>
      </c>
    </row>
    <row r="851" spans="1:9" outlineLevel="2" x14ac:dyDescent="0.3">
      <c r="A851" s="18" t="s">
        <v>420</v>
      </c>
      <c r="B851" s="19" t="s">
        <v>15</v>
      </c>
      <c r="C851" s="19" t="s">
        <v>16</v>
      </c>
      <c r="D851" s="71" t="s">
        <v>332</v>
      </c>
      <c r="E851" s="19" t="s">
        <v>73</v>
      </c>
      <c r="F851" s="95">
        <v>18585</v>
      </c>
      <c r="G851" s="20">
        <v>26045</v>
      </c>
      <c r="H851" s="20">
        <v>2099415</v>
      </c>
      <c r="I851" s="75">
        <v>31712.58453</v>
      </c>
    </row>
    <row r="852" spans="1:9" outlineLevel="2" x14ac:dyDescent="0.3">
      <c r="A852" s="18" t="s">
        <v>420</v>
      </c>
      <c r="B852" s="19" t="s">
        <v>15</v>
      </c>
      <c r="C852" s="19" t="s">
        <v>16</v>
      </c>
      <c r="D852" s="71" t="s">
        <v>332</v>
      </c>
      <c r="E852" s="19" t="s">
        <v>74</v>
      </c>
      <c r="F852" s="95">
        <v>5054</v>
      </c>
      <c r="G852" s="20">
        <v>6835</v>
      </c>
      <c r="H852" s="20">
        <v>613577</v>
      </c>
      <c r="I852" s="75">
        <v>9316.1081599999998</v>
      </c>
    </row>
    <row r="853" spans="1:9" outlineLevel="2" x14ac:dyDescent="0.3">
      <c r="A853" s="18" t="s">
        <v>420</v>
      </c>
      <c r="B853" s="19" t="s">
        <v>15</v>
      </c>
      <c r="C853" s="19" t="s">
        <v>16</v>
      </c>
      <c r="D853" s="71" t="s">
        <v>332</v>
      </c>
      <c r="E853" s="19" t="s">
        <v>75</v>
      </c>
      <c r="F853" s="95">
        <v>661</v>
      </c>
      <c r="G853" s="20">
        <v>894</v>
      </c>
      <c r="H853" s="20">
        <v>87338</v>
      </c>
      <c r="I853" s="75">
        <v>1320.9084700000001</v>
      </c>
    </row>
    <row r="854" spans="1:9" outlineLevel="2" x14ac:dyDescent="0.3">
      <c r="A854" s="18" t="s">
        <v>420</v>
      </c>
      <c r="B854" s="19" t="s">
        <v>15</v>
      </c>
      <c r="C854" s="19" t="s">
        <v>16</v>
      </c>
      <c r="D854" s="71" t="s">
        <v>332</v>
      </c>
      <c r="E854" s="19" t="s">
        <v>76</v>
      </c>
      <c r="F854" s="95">
        <v>242</v>
      </c>
      <c r="G854" s="20">
        <v>289</v>
      </c>
      <c r="H854" s="20">
        <v>30373</v>
      </c>
      <c r="I854" s="75">
        <v>465.78626000000003</v>
      </c>
    </row>
    <row r="855" spans="1:9" outlineLevel="2" x14ac:dyDescent="0.3">
      <c r="A855" s="18" t="s">
        <v>420</v>
      </c>
      <c r="B855" s="19" t="s">
        <v>15</v>
      </c>
      <c r="C855" s="19" t="s">
        <v>16</v>
      </c>
      <c r="D855" s="71" t="s">
        <v>332</v>
      </c>
      <c r="E855" s="19" t="s">
        <v>77</v>
      </c>
      <c r="F855" s="95">
        <v>10</v>
      </c>
      <c r="G855" s="20">
        <v>10</v>
      </c>
      <c r="H855" s="20">
        <v>445</v>
      </c>
      <c r="I855" s="75">
        <v>5.2966700000000007</v>
      </c>
    </row>
    <row r="856" spans="1:9" outlineLevel="2" x14ac:dyDescent="0.3">
      <c r="A856" s="18" t="s">
        <v>420</v>
      </c>
      <c r="B856" s="19" t="s">
        <v>17</v>
      </c>
      <c r="C856" s="19" t="s">
        <v>424</v>
      </c>
      <c r="D856" s="71" t="s">
        <v>434</v>
      </c>
      <c r="E856" s="19" t="s">
        <v>71</v>
      </c>
      <c r="F856" s="95">
        <v>112</v>
      </c>
      <c r="G856" s="20">
        <v>126</v>
      </c>
      <c r="H856" s="20">
        <v>7581</v>
      </c>
      <c r="I856" s="75">
        <v>131.04192999999998</v>
      </c>
    </row>
    <row r="857" spans="1:9" outlineLevel="2" x14ac:dyDescent="0.3">
      <c r="A857" s="18" t="s">
        <v>420</v>
      </c>
      <c r="B857" s="19" t="s">
        <v>17</v>
      </c>
      <c r="C857" s="19" t="s">
        <v>424</v>
      </c>
      <c r="D857" s="71" t="s">
        <v>434</v>
      </c>
      <c r="E857" s="19" t="s">
        <v>72</v>
      </c>
      <c r="F857" s="95">
        <v>430</v>
      </c>
      <c r="G857" s="20">
        <v>555</v>
      </c>
      <c r="H857" s="20">
        <v>51836</v>
      </c>
      <c r="I857" s="75">
        <v>806.25424999999996</v>
      </c>
    </row>
    <row r="858" spans="1:9" outlineLevel="2" x14ac:dyDescent="0.3">
      <c r="A858" s="18" t="s">
        <v>420</v>
      </c>
      <c r="B858" s="19" t="s">
        <v>17</v>
      </c>
      <c r="C858" s="19" t="s">
        <v>424</v>
      </c>
      <c r="D858" s="71" t="s">
        <v>434</v>
      </c>
      <c r="E858" s="19" t="s">
        <v>73</v>
      </c>
      <c r="F858" s="95">
        <v>372</v>
      </c>
      <c r="G858" s="20">
        <v>478</v>
      </c>
      <c r="H858" s="20">
        <v>48094</v>
      </c>
      <c r="I858" s="75">
        <v>745.35259999999994</v>
      </c>
    </row>
    <row r="859" spans="1:9" outlineLevel="2" x14ac:dyDescent="0.3">
      <c r="A859" s="18" t="s">
        <v>420</v>
      </c>
      <c r="B859" s="19" t="s">
        <v>17</v>
      </c>
      <c r="C859" s="19" t="s">
        <v>424</v>
      </c>
      <c r="D859" s="71" t="s">
        <v>434</v>
      </c>
      <c r="E859" s="19" t="s">
        <v>74</v>
      </c>
      <c r="F859" s="95">
        <v>132</v>
      </c>
      <c r="G859" s="20">
        <v>172</v>
      </c>
      <c r="H859" s="20">
        <v>16402</v>
      </c>
      <c r="I859" s="75">
        <v>269.73450000000003</v>
      </c>
    </row>
    <row r="860" spans="1:9" outlineLevel="2" x14ac:dyDescent="0.3">
      <c r="A860" s="18" t="s">
        <v>420</v>
      </c>
      <c r="B860" s="19" t="s">
        <v>17</v>
      </c>
      <c r="C860" s="19" t="s">
        <v>424</v>
      </c>
      <c r="D860" s="71" t="s">
        <v>434</v>
      </c>
      <c r="E860" s="19" t="s">
        <v>75</v>
      </c>
      <c r="F860" s="95">
        <v>5</v>
      </c>
      <c r="G860" s="20">
        <v>7</v>
      </c>
      <c r="H860" s="20">
        <v>513</v>
      </c>
      <c r="I860" s="75">
        <v>7.6745900000000002</v>
      </c>
    </row>
    <row r="861" spans="1:9" outlineLevel="2" x14ac:dyDescent="0.3">
      <c r="A861" s="18" t="s">
        <v>420</v>
      </c>
      <c r="B861" s="19" t="s">
        <v>17</v>
      </c>
      <c r="C861" s="19" t="s">
        <v>424</v>
      </c>
      <c r="D861" s="71" t="s">
        <v>434</v>
      </c>
      <c r="E861" s="19" t="s">
        <v>76</v>
      </c>
      <c r="F861" s="95">
        <v>2</v>
      </c>
      <c r="G861" s="20">
        <v>2</v>
      </c>
      <c r="H861" s="20">
        <v>260</v>
      </c>
      <c r="I861" s="75">
        <v>3.92387</v>
      </c>
    </row>
    <row r="862" spans="1:9" outlineLevel="2" x14ac:dyDescent="0.3">
      <c r="A862" s="18" t="s">
        <v>420</v>
      </c>
      <c r="B862" s="19" t="s">
        <v>18</v>
      </c>
      <c r="C862" s="19" t="s">
        <v>425</v>
      </c>
      <c r="D862" s="71" t="s">
        <v>435</v>
      </c>
      <c r="E862" s="19" t="s">
        <v>71</v>
      </c>
      <c r="F862" s="95">
        <v>173</v>
      </c>
      <c r="G862" s="20">
        <v>191</v>
      </c>
      <c r="H862" s="20">
        <v>19799</v>
      </c>
      <c r="I862" s="75">
        <v>256.60550999999998</v>
      </c>
    </row>
    <row r="863" spans="1:9" outlineLevel="2" x14ac:dyDescent="0.3">
      <c r="A863" s="18" t="s">
        <v>420</v>
      </c>
      <c r="B863" s="19" t="s">
        <v>18</v>
      </c>
      <c r="C863" s="19" t="s">
        <v>425</v>
      </c>
      <c r="D863" s="71" t="s">
        <v>435</v>
      </c>
      <c r="E863" s="19" t="s">
        <v>72</v>
      </c>
      <c r="F863" s="95">
        <v>675</v>
      </c>
      <c r="G863" s="20">
        <v>795</v>
      </c>
      <c r="H863" s="20">
        <v>100334</v>
      </c>
      <c r="I863" s="75">
        <v>1414.4027900000001</v>
      </c>
    </row>
    <row r="864" spans="1:9" outlineLevel="2" x14ac:dyDescent="0.3">
      <c r="A864" s="18" t="s">
        <v>420</v>
      </c>
      <c r="B864" s="19" t="s">
        <v>18</v>
      </c>
      <c r="C864" s="19" t="s">
        <v>425</v>
      </c>
      <c r="D864" s="71" t="s">
        <v>435</v>
      </c>
      <c r="E864" s="19" t="s">
        <v>73</v>
      </c>
      <c r="F864" s="95">
        <v>675</v>
      </c>
      <c r="G864" s="20">
        <v>810</v>
      </c>
      <c r="H864" s="20">
        <v>109124</v>
      </c>
      <c r="I864" s="75">
        <v>1622.6435299999998</v>
      </c>
    </row>
    <row r="865" spans="1:9" outlineLevel="2" x14ac:dyDescent="0.3">
      <c r="A865" s="18" t="s">
        <v>420</v>
      </c>
      <c r="B865" s="19" t="s">
        <v>18</v>
      </c>
      <c r="C865" s="19" t="s">
        <v>425</v>
      </c>
      <c r="D865" s="71" t="s">
        <v>435</v>
      </c>
      <c r="E865" s="19" t="s">
        <v>74</v>
      </c>
      <c r="F865" s="95">
        <v>213</v>
      </c>
      <c r="G865" s="20">
        <v>249</v>
      </c>
      <c r="H865" s="20">
        <v>33941</v>
      </c>
      <c r="I865" s="75">
        <v>505.70728000000003</v>
      </c>
    </row>
    <row r="866" spans="1:9" outlineLevel="2" x14ac:dyDescent="0.3">
      <c r="A866" s="18" t="s">
        <v>420</v>
      </c>
      <c r="B866" s="19" t="s">
        <v>18</v>
      </c>
      <c r="C866" s="19" t="s">
        <v>425</v>
      </c>
      <c r="D866" s="71" t="s">
        <v>435</v>
      </c>
      <c r="E866" s="19" t="s">
        <v>75</v>
      </c>
      <c r="F866" s="95">
        <v>11</v>
      </c>
      <c r="G866" s="20">
        <v>13</v>
      </c>
      <c r="H866" s="20">
        <v>2123</v>
      </c>
      <c r="I866" s="75">
        <v>32.291920000000005</v>
      </c>
    </row>
    <row r="867" spans="1:9" outlineLevel="2" x14ac:dyDescent="0.3">
      <c r="A867" s="18" t="s">
        <v>420</v>
      </c>
      <c r="B867" s="19" t="s">
        <v>18</v>
      </c>
      <c r="C867" s="19" t="s">
        <v>425</v>
      </c>
      <c r="D867" s="71" t="s">
        <v>435</v>
      </c>
      <c r="E867" s="19" t="s">
        <v>76</v>
      </c>
      <c r="F867" s="95">
        <v>4</v>
      </c>
      <c r="G867" s="20">
        <v>4</v>
      </c>
      <c r="H867" s="20">
        <v>802</v>
      </c>
      <c r="I867" s="75">
        <v>14.42943</v>
      </c>
    </row>
    <row r="868" spans="1:9" outlineLevel="2" x14ac:dyDescent="0.3">
      <c r="A868" s="18" t="s">
        <v>420</v>
      </c>
      <c r="B868" s="19" t="s">
        <v>20</v>
      </c>
      <c r="C868" s="19" t="s">
        <v>19</v>
      </c>
      <c r="D868" s="71" t="s">
        <v>378</v>
      </c>
      <c r="E868" s="19" t="s">
        <v>71</v>
      </c>
      <c r="F868" s="95">
        <v>290</v>
      </c>
      <c r="G868" s="20">
        <v>320</v>
      </c>
      <c r="H868" s="20">
        <v>33214</v>
      </c>
      <c r="I868" s="75">
        <v>423.36941999999999</v>
      </c>
    </row>
    <row r="869" spans="1:9" outlineLevel="2" x14ac:dyDescent="0.3">
      <c r="A869" s="18" t="s">
        <v>420</v>
      </c>
      <c r="B869" s="19" t="s">
        <v>20</v>
      </c>
      <c r="C869" s="19" t="s">
        <v>19</v>
      </c>
      <c r="D869" s="71" t="s">
        <v>378</v>
      </c>
      <c r="E869" s="19" t="s">
        <v>72</v>
      </c>
      <c r="F869" s="95">
        <v>1181</v>
      </c>
      <c r="G869" s="20">
        <v>1338</v>
      </c>
      <c r="H869" s="20">
        <v>174550</v>
      </c>
      <c r="I869" s="75">
        <v>2503.6338100000003</v>
      </c>
    </row>
    <row r="870" spans="1:9" outlineLevel="2" x14ac:dyDescent="0.3">
      <c r="A870" s="18" t="s">
        <v>420</v>
      </c>
      <c r="B870" s="19" t="s">
        <v>20</v>
      </c>
      <c r="C870" s="19" t="s">
        <v>19</v>
      </c>
      <c r="D870" s="71" t="s">
        <v>378</v>
      </c>
      <c r="E870" s="19" t="s">
        <v>73</v>
      </c>
      <c r="F870" s="95">
        <v>635</v>
      </c>
      <c r="G870" s="20">
        <v>739</v>
      </c>
      <c r="H870" s="20">
        <v>104220</v>
      </c>
      <c r="I870" s="75">
        <v>1551.45093</v>
      </c>
    </row>
    <row r="871" spans="1:9" outlineLevel="2" x14ac:dyDescent="0.3">
      <c r="A871" s="18" t="s">
        <v>420</v>
      </c>
      <c r="B871" s="19" t="s">
        <v>20</v>
      </c>
      <c r="C871" s="19" t="s">
        <v>19</v>
      </c>
      <c r="D871" s="71" t="s">
        <v>378</v>
      </c>
      <c r="E871" s="19" t="s">
        <v>74</v>
      </c>
      <c r="F871" s="95">
        <v>110</v>
      </c>
      <c r="G871" s="20">
        <v>123</v>
      </c>
      <c r="H871" s="20">
        <v>19828</v>
      </c>
      <c r="I871" s="75">
        <v>306.75962000000004</v>
      </c>
    </row>
    <row r="872" spans="1:9" outlineLevel="2" x14ac:dyDescent="0.3">
      <c r="A872" s="18" t="s">
        <v>420</v>
      </c>
      <c r="B872" s="19" t="s">
        <v>20</v>
      </c>
      <c r="C872" s="19" t="s">
        <v>19</v>
      </c>
      <c r="D872" s="71" t="s">
        <v>378</v>
      </c>
      <c r="E872" s="19" t="s">
        <v>75</v>
      </c>
      <c r="F872" s="95">
        <v>4</v>
      </c>
      <c r="G872" s="20">
        <v>5</v>
      </c>
      <c r="H872" s="20">
        <v>919</v>
      </c>
      <c r="I872" s="75">
        <v>13.15776</v>
      </c>
    </row>
    <row r="873" spans="1:9" outlineLevel="2" x14ac:dyDescent="0.3">
      <c r="A873" s="18" t="s">
        <v>420</v>
      </c>
      <c r="B873" s="19" t="s">
        <v>20</v>
      </c>
      <c r="C873" s="19" t="s">
        <v>19</v>
      </c>
      <c r="D873" s="71" t="s">
        <v>378</v>
      </c>
      <c r="E873" s="19" t="s">
        <v>76</v>
      </c>
      <c r="F873" s="95">
        <v>1</v>
      </c>
      <c r="G873" s="20">
        <v>1</v>
      </c>
      <c r="H873" s="20">
        <v>117</v>
      </c>
      <c r="I873" s="75">
        <v>3.91866</v>
      </c>
    </row>
    <row r="874" spans="1:9" outlineLevel="2" x14ac:dyDescent="0.3">
      <c r="A874" s="18" t="s">
        <v>420</v>
      </c>
      <c r="B874" s="19" t="s">
        <v>22</v>
      </c>
      <c r="C874" s="19" t="s">
        <v>21</v>
      </c>
      <c r="D874" s="71" t="s">
        <v>335</v>
      </c>
      <c r="E874" s="19" t="s">
        <v>71</v>
      </c>
      <c r="F874" s="95">
        <v>403</v>
      </c>
      <c r="G874" s="20">
        <v>450</v>
      </c>
      <c r="H874" s="20">
        <v>39507</v>
      </c>
      <c r="I874" s="75">
        <v>489.83906000000002</v>
      </c>
    </row>
    <row r="875" spans="1:9" outlineLevel="2" x14ac:dyDescent="0.3">
      <c r="A875" s="18" t="s">
        <v>420</v>
      </c>
      <c r="B875" s="19" t="s">
        <v>22</v>
      </c>
      <c r="C875" s="19" t="s">
        <v>21</v>
      </c>
      <c r="D875" s="71" t="s">
        <v>335</v>
      </c>
      <c r="E875" s="19" t="s">
        <v>72</v>
      </c>
      <c r="F875" s="95">
        <v>844</v>
      </c>
      <c r="G875" s="20">
        <v>1020</v>
      </c>
      <c r="H875" s="20">
        <v>114493</v>
      </c>
      <c r="I875" s="75">
        <v>1594.3343199999999</v>
      </c>
    </row>
    <row r="876" spans="1:9" outlineLevel="2" x14ac:dyDescent="0.3">
      <c r="A876" s="18" t="s">
        <v>420</v>
      </c>
      <c r="B876" s="19" t="s">
        <v>22</v>
      </c>
      <c r="C876" s="19" t="s">
        <v>21</v>
      </c>
      <c r="D876" s="71" t="s">
        <v>335</v>
      </c>
      <c r="E876" s="19" t="s">
        <v>73</v>
      </c>
      <c r="F876" s="95">
        <v>407</v>
      </c>
      <c r="G876" s="20">
        <v>529</v>
      </c>
      <c r="H876" s="20">
        <v>65131</v>
      </c>
      <c r="I876" s="75">
        <v>939.50261</v>
      </c>
    </row>
    <row r="877" spans="1:9" outlineLevel="2" x14ac:dyDescent="0.3">
      <c r="A877" s="18" t="s">
        <v>420</v>
      </c>
      <c r="B877" s="19" t="s">
        <v>22</v>
      </c>
      <c r="C877" s="19" t="s">
        <v>21</v>
      </c>
      <c r="D877" s="71" t="s">
        <v>335</v>
      </c>
      <c r="E877" s="19" t="s">
        <v>74</v>
      </c>
      <c r="F877" s="95">
        <v>88</v>
      </c>
      <c r="G877" s="20">
        <v>110</v>
      </c>
      <c r="H877" s="20">
        <v>15009</v>
      </c>
      <c r="I877" s="75">
        <v>218.88236999999998</v>
      </c>
    </row>
    <row r="878" spans="1:9" outlineLevel="2" x14ac:dyDescent="0.3">
      <c r="A878" s="18" t="s">
        <v>420</v>
      </c>
      <c r="B878" s="19" t="s">
        <v>22</v>
      </c>
      <c r="C878" s="19" t="s">
        <v>21</v>
      </c>
      <c r="D878" s="71" t="s">
        <v>335</v>
      </c>
      <c r="E878" s="19" t="s">
        <v>75</v>
      </c>
      <c r="F878" s="95">
        <v>12</v>
      </c>
      <c r="G878" s="20">
        <v>15</v>
      </c>
      <c r="H878" s="20">
        <v>2686</v>
      </c>
      <c r="I878" s="75">
        <v>38.861629999999998</v>
      </c>
    </row>
    <row r="879" spans="1:9" outlineLevel="2" x14ac:dyDescent="0.3">
      <c r="A879" s="18" t="s">
        <v>420</v>
      </c>
      <c r="B879" s="19" t="s">
        <v>22</v>
      </c>
      <c r="C879" s="19" t="s">
        <v>21</v>
      </c>
      <c r="D879" s="71" t="s">
        <v>335</v>
      </c>
      <c r="E879" s="19" t="s">
        <v>76</v>
      </c>
      <c r="F879" s="95">
        <v>2</v>
      </c>
      <c r="G879" s="20">
        <v>4</v>
      </c>
      <c r="H879" s="20">
        <v>211</v>
      </c>
      <c r="I879" s="75">
        <v>2.7118700000000002</v>
      </c>
    </row>
    <row r="880" spans="1:9" outlineLevel="2" x14ac:dyDescent="0.3">
      <c r="A880" s="18" t="s">
        <v>420</v>
      </c>
      <c r="B880" s="19" t="s">
        <v>24</v>
      </c>
      <c r="C880" s="19" t="s">
        <v>426</v>
      </c>
      <c r="D880" s="71" t="s">
        <v>336</v>
      </c>
      <c r="E880" s="19" t="s">
        <v>71</v>
      </c>
      <c r="F880" s="95">
        <v>1167</v>
      </c>
      <c r="G880" s="20">
        <v>1316</v>
      </c>
      <c r="H880" s="20">
        <v>124069</v>
      </c>
      <c r="I880" s="75">
        <v>1518.4031199999999</v>
      </c>
    </row>
    <row r="881" spans="1:9" outlineLevel="2" x14ac:dyDescent="0.3">
      <c r="A881" s="18" t="s">
        <v>420</v>
      </c>
      <c r="B881" s="19" t="s">
        <v>24</v>
      </c>
      <c r="C881" s="19" t="s">
        <v>426</v>
      </c>
      <c r="D881" s="71" t="s">
        <v>336</v>
      </c>
      <c r="E881" s="19" t="s">
        <v>72</v>
      </c>
      <c r="F881" s="95">
        <v>3444</v>
      </c>
      <c r="G881" s="20">
        <v>4404</v>
      </c>
      <c r="H881" s="20">
        <v>482034</v>
      </c>
      <c r="I881" s="75">
        <v>6650.7753400000001</v>
      </c>
    </row>
    <row r="882" spans="1:9" outlineLevel="2" x14ac:dyDescent="0.3">
      <c r="A882" s="18" t="s">
        <v>420</v>
      </c>
      <c r="B882" s="19" t="s">
        <v>24</v>
      </c>
      <c r="C882" s="19" t="s">
        <v>426</v>
      </c>
      <c r="D882" s="71" t="s">
        <v>336</v>
      </c>
      <c r="E882" s="19" t="s">
        <v>73</v>
      </c>
      <c r="F882" s="95">
        <v>2964</v>
      </c>
      <c r="G882" s="20">
        <v>3732</v>
      </c>
      <c r="H882" s="20">
        <v>462944</v>
      </c>
      <c r="I882" s="75">
        <v>6639.3159500000002</v>
      </c>
    </row>
    <row r="883" spans="1:9" outlineLevel="2" x14ac:dyDescent="0.3">
      <c r="A883" s="18" t="s">
        <v>420</v>
      </c>
      <c r="B883" s="19" t="s">
        <v>24</v>
      </c>
      <c r="C883" s="19" t="s">
        <v>426</v>
      </c>
      <c r="D883" s="71" t="s">
        <v>336</v>
      </c>
      <c r="E883" s="19" t="s">
        <v>74</v>
      </c>
      <c r="F883" s="95">
        <v>734</v>
      </c>
      <c r="G883" s="20">
        <v>897</v>
      </c>
      <c r="H883" s="20">
        <v>117319</v>
      </c>
      <c r="I883" s="75">
        <v>1732.0764600000002</v>
      </c>
    </row>
    <row r="884" spans="1:9" outlineLevel="2" x14ac:dyDescent="0.3">
      <c r="A884" s="18" t="s">
        <v>420</v>
      </c>
      <c r="B884" s="19" t="s">
        <v>24</v>
      </c>
      <c r="C884" s="19" t="s">
        <v>426</v>
      </c>
      <c r="D884" s="71" t="s">
        <v>336</v>
      </c>
      <c r="E884" s="19" t="s">
        <v>75</v>
      </c>
      <c r="F884" s="95">
        <v>71</v>
      </c>
      <c r="G884" s="20">
        <v>85</v>
      </c>
      <c r="H884" s="20">
        <v>11411</v>
      </c>
      <c r="I884" s="75">
        <v>169.87415999999999</v>
      </c>
    </row>
    <row r="885" spans="1:9" outlineLevel="2" x14ac:dyDescent="0.3">
      <c r="A885" s="18" t="s">
        <v>420</v>
      </c>
      <c r="B885" s="19" t="s">
        <v>24</v>
      </c>
      <c r="C885" s="19" t="s">
        <v>426</v>
      </c>
      <c r="D885" s="71" t="s">
        <v>336</v>
      </c>
      <c r="E885" s="19" t="s">
        <v>76</v>
      </c>
      <c r="F885" s="95">
        <v>23</v>
      </c>
      <c r="G885" s="20">
        <v>33</v>
      </c>
      <c r="H885" s="20">
        <v>2040</v>
      </c>
      <c r="I885" s="75">
        <v>33.291939999999997</v>
      </c>
    </row>
    <row r="886" spans="1:9" outlineLevel="2" x14ac:dyDescent="0.3">
      <c r="A886" s="18" t="s">
        <v>420</v>
      </c>
      <c r="B886" s="19" t="s">
        <v>24</v>
      </c>
      <c r="C886" s="19" t="s">
        <v>426</v>
      </c>
      <c r="D886" s="71" t="s">
        <v>336</v>
      </c>
      <c r="E886" s="19" t="s">
        <v>77</v>
      </c>
      <c r="F886" s="95">
        <v>1</v>
      </c>
      <c r="G886" s="20">
        <v>1</v>
      </c>
      <c r="H886" s="20">
        <v>6</v>
      </c>
      <c r="I886" s="75">
        <v>0.23980000000000001</v>
      </c>
    </row>
    <row r="887" spans="1:9" outlineLevel="2" x14ac:dyDescent="0.3">
      <c r="A887" s="18" t="s">
        <v>420</v>
      </c>
      <c r="B887" s="19" t="s">
        <v>26</v>
      </c>
      <c r="C887" s="19" t="s">
        <v>228</v>
      </c>
      <c r="D887" s="71" t="s">
        <v>436</v>
      </c>
      <c r="E887" s="19" t="s">
        <v>71</v>
      </c>
      <c r="F887" s="95">
        <v>3805</v>
      </c>
      <c r="G887" s="20">
        <v>4397</v>
      </c>
      <c r="H887" s="20">
        <v>381450</v>
      </c>
      <c r="I887" s="75">
        <v>5842.0096400000002</v>
      </c>
    </row>
    <row r="888" spans="1:9" outlineLevel="2" x14ac:dyDescent="0.3">
      <c r="A888" s="18" t="s">
        <v>420</v>
      </c>
      <c r="B888" s="19" t="s">
        <v>26</v>
      </c>
      <c r="C888" s="19" t="s">
        <v>228</v>
      </c>
      <c r="D888" s="71" t="s">
        <v>436</v>
      </c>
      <c r="E888" s="19" t="s">
        <v>72</v>
      </c>
      <c r="F888" s="95">
        <v>7428</v>
      </c>
      <c r="G888" s="20">
        <v>9768</v>
      </c>
      <c r="H888" s="20">
        <v>954163</v>
      </c>
      <c r="I888" s="75">
        <v>15917.33251</v>
      </c>
    </row>
    <row r="889" spans="1:9" outlineLevel="2" x14ac:dyDescent="0.3">
      <c r="A889" s="18" t="s">
        <v>420</v>
      </c>
      <c r="B889" s="19" t="s">
        <v>26</v>
      </c>
      <c r="C889" s="19" t="s">
        <v>228</v>
      </c>
      <c r="D889" s="71" t="s">
        <v>436</v>
      </c>
      <c r="E889" s="19" t="s">
        <v>73</v>
      </c>
      <c r="F889" s="95">
        <v>2684</v>
      </c>
      <c r="G889" s="20">
        <v>3756</v>
      </c>
      <c r="H889" s="20">
        <v>360300</v>
      </c>
      <c r="I889" s="75">
        <v>5994.4343200000003</v>
      </c>
    </row>
    <row r="890" spans="1:9" outlineLevel="2" x14ac:dyDescent="0.3">
      <c r="A890" s="18" t="s">
        <v>420</v>
      </c>
      <c r="B890" s="19" t="s">
        <v>26</v>
      </c>
      <c r="C890" s="19" t="s">
        <v>228</v>
      </c>
      <c r="D890" s="71" t="s">
        <v>436</v>
      </c>
      <c r="E890" s="19" t="s">
        <v>74</v>
      </c>
      <c r="F890" s="95">
        <v>680</v>
      </c>
      <c r="G890" s="20">
        <v>952</v>
      </c>
      <c r="H890" s="20">
        <v>93550</v>
      </c>
      <c r="I890" s="75">
        <v>1544.4900700000001</v>
      </c>
    </row>
    <row r="891" spans="1:9" outlineLevel="2" x14ac:dyDescent="0.3">
      <c r="A891" s="18" t="s">
        <v>420</v>
      </c>
      <c r="B891" s="19" t="s">
        <v>26</v>
      </c>
      <c r="C891" s="19" t="s">
        <v>228</v>
      </c>
      <c r="D891" s="71" t="s">
        <v>436</v>
      </c>
      <c r="E891" s="19" t="s">
        <v>75</v>
      </c>
      <c r="F891" s="95">
        <v>104</v>
      </c>
      <c r="G891" s="20">
        <v>149</v>
      </c>
      <c r="H891" s="20">
        <v>15757</v>
      </c>
      <c r="I891" s="75">
        <v>253.53062</v>
      </c>
    </row>
    <row r="892" spans="1:9" outlineLevel="2" x14ac:dyDescent="0.3">
      <c r="A892" s="18" t="s">
        <v>420</v>
      </c>
      <c r="B892" s="19" t="s">
        <v>26</v>
      </c>
      <c r="C892" s="19" t="s">
        <v>228</v>
      </c>
      <c r="D892" s="71" t="s">
        <v>436</v>
      </c>
      <c r="E892" s="19" t="s">
        <v>76</v>
      </c>
      <c r="F892" s="95">
        <v>70</v>
      </c>
      <c r="G892" s="20">
        <v>87</v>
      </c>
      <c r="H892" s="20">
        <v>9270</v>
      </c>
      <c r="I892" s="75">
        <v>142.96420999999998</v>
      </c>
    </row>
    <row r="893" spans="1:9" outlineLevel="2" x14ac:dyDescent="0.3">
      <c r="A893" s="18" t="s">
        <v>420</v>
      </c>
      <c r="B893" s="19" t="s">
        <v>26</v>
      </c>
      <c r="C893" s="19" t="s">
        <v>427</v>
      </c>
      <c r="D893" s="71" t="s">
        <v>510</v>
      </c>
      <c r="E893" s="19" t="s">
        <v>71</v>
      </c>
      <c r="F893" s="95">
        <v>41690</v>
      </c>
      <c r="G893" s="20">
        <v>51223</v>
      </c>
      <c r="H893" s="20">
        <v>3441037</v>
      </c>
      <c r="I893" s="75">
        <v>43402.112829999998</v>
      </c>
    </row>
    <row r="894" spans="1:9" outlineLevel="2" x14ac:dyDescent="0.3">
      <c r="A894" s="18" t="s">
        <v>420</v>
      </c>
      <c r="B894" s="19" t="s">
        <v>26</v>
      </c>
      <c r="C894" s="19" t="s">
        <v>427</v>
      </c>
      <c r="D894" s="71" t="s">
        <v>510</v>
      </c>
      <c r="E894" s="19" t="s">
        <v>72</v>
      </c>
      <c r="F894" s="95">
        <v>90703</v>
      </c>
      <c r="G894" s="20">
        <v>128958</v>
      </c>
      <c r="H894" s="20">
        <v>10670077</v>
      </c>
      <c r="I894" s="75">
        <v>159327.50714999999</v>
      </c>
    </row>
    <row r="895" spans="1:9" outlineLevel="2" x14ac:dyDescent="0.3">
      <c r="A895" s="18" t="s">
        <v>420</v>
      </c>
      <c r="B895" s="19" t="s">
        <v>26</v>
      </c>
      <c r="C895" s="19" t="s">
        <v>427</v>
      </c>
      <c r="D895" s="71" t="s">
        <v>510</v>
      </c>
      <c r="E895" s="19" t="s">
        <v>73</v>
      </c>
      <c r="F895" s="95">
        <v>34933</v>
      </c>
      <c r="G895" s="20">
        <v>51299</v>
      </c>
      <c r="H895" s="20">
        <v>4383438</v>
      </c>
      <c r="I895" s="75">
        <v>68194.64013</v>
      </c>
    </row>
    <row r="896" spans="1:9" outlineLevel="2" x14ac:dyDescent="0.3">
      <c r="A896" s="18" t="s">
        <v>420</v>
      </c>
      <c r="B896" s="19" t="s">
        <v>26</v>
      </c>
      <c r="C896" s="19" t="s">
        <v>427</v>
      </c>
      <c r="D896" s="71" t="s">
        <v>510</v>
      </c>
      <c r="E896" s="19" t="s">
        <v>74</v>
      </c>
      <c r="F896" s="95">
        <v>8177</v>
      </c>
      <c r="G896" s="20">
        <v>11919</v>
      </c>
      <c r="H896" s="20">
        <v>1058292</v>
      </c>
      <c r="I896" s="75">
        <v>16687.041530000002</v>
      </c>
    </row>
    <row r="897" spans="1:9" outlineLevel="2" x14ac:dyDescent="0.3">
      <c r="A897" s="18" t="s">
        <v>420</v>
      </c>
      <c r="B897" s="19" t="s">
        <v>26</v>
      </c>
      <c r="C897" s="19" t="s">
        <v>427</v>
      </c>
      <c r="D897" s="71" t="s">
        <v>510</v>
      </c>
      <c r="E897" s="19" t="s">
        <v>75</v>
      </c>
      <c r="F897" s="95">
        <v>1041</v>
      </c>
      <c r="G897" s="20">
        <v>1689</v>
      </c>
      <c r="H897" s="20">
        <v>150492</v>
      </c>
      <c r="I897" s="75">
        <v>2457.2384000000002</v>
      </c>
    </row>
    <row r="898" spans="1:9" outlineLevel="2" x14ac:dyDescent="0.3">
      <c r="A898" s="18" t="s">
        <v>420</v>
      </c>
      <c r="B898" s="19" t="s">
        <v>26</v>
      </c>
      <c r="C898" s="19" t="s">
        <v>427</v>
      </c>
      <c r="D898" s="71" t="s">
        <v>510</v>
      </c>
      <c r="E898" s="19" t="s">
        <v>76</v>
      </c>
      <c r="F898" s="95">
        <v>520</v>
      </c>
      <c r="G898" s="20">
        <v>789</v>
      </c>
      <c r="H898" s="20">
        <v>75237</v>
      </c>
      <c r="I898" s="75">
        <v>1243.82015</v>
      </c>
    </row>
    <row r="899" spans="1:9" outlineLevel="2" x14ac:dyDescent="0.3">
      <c r="A899" s="18" t="s">
        <v>420</v>
      </c>
      <c r="B899" s="19" t="s">
        <v>28</v>
      </c>
      <c r="C899" s="19" t="s">
        <v>27</v>
      </c>
      <c r="D899" s="71" t="s">
        <v>437</v>
      </c>
      <c r="E899" s="19" t="s">
        <v>71</v>
      </c>
      <c r="F899" s="95">
        <v>7509</v>
      </c>
      <c r="G899" s="20">
        <v>8132</v>
      </c>
      <c r="H899" s="20">
        <v>715363</v>
      </c>
      <c r="I899" s="75">
        <v>8967.8409800000009</v>
      </c>
    </row>
    <row r="900" spans="1:9" outlineLevel="2" x14ac:dyDescent="0.3">
      <c r="A900" s="18" t="s">
        <v>420</v>
      </c>
      <c r="B900" s="19" t="s">
        <v>28</v>
      </c>
      <c r="C900" s="19" t="s">
        <v>27</v>
      </c>
      <c r="D900" s="71" t="s">
        <v>437</v>
      </c>
      <c r="E900" s="19" t="s">
        <v>72</v>
      </c>
      <c r="F900" s="95">
        <v>13726</v>
      </c>
      <c r="G900" s="20">
        <v>16107</v>
      </c>
      <c r="H900" s="20">
        <v>1802235</v>
      </c>
      <c r="I900" s="75">
        <v>26990.917300000001</v>
      </c>
    </row>
    <row r="901" spans="1:9" outlineLevel="2" x14ac:dyDescent="0.3">
      <c r="A901" s="18" t="s">
        <v>420</v>
      </c>
      <c r="B901" s="19" t="s">
        <v>28</v>
      </c>
      <c r="C901" s="19" t="s">
        <v>27</v>
      </c>
      <c r="D901" s="71" t="s">
        <v>437</v>
      </c>
      <c r="E901" s="19" t="s">
        <v>73</v>
      </c>
      <c r="F901" s="95">
        <v>4488</v>
      </c>
      <c r="G901" s="20">
        <v>5349</v>
      </c>
      <c r="H901" s="20">
        <v>661718</v>
      </c>
      <c r="I901" s="75">
        <v>10563.38427</v>
      </c>
    </row>
    <row r="902" spans="1:9" outlineLevel="2" x14ac:dyDescent="0.3">
      <c r="A902" s="18" t="s">
        <v>420</v>
      </c>
      <c r="B902" s="19" t="s">
        <v>28</v>
      </c>
      <c r="C902" s="19" t="s">
        <v>27</v>
      </c>
      <c r="D902" s="71" t="s">
        <v>437</v>
      </c>
      <c r="E902" s="19" t="s">
        <v>74</v>
      </c>
      <c r="F902" s="95">
        <v>788</v>
      </c>
      <c r="G902" s="20">
        <v>911</v>
      </c>
      <c r="H902" s="20">
        <v>117621</v>
      </c>
      <c r="I902" s="75">
        <v>1939.6356700000001</v>
      </c>
    </row>
    <row r="903" spans="1:9" outlineLevel="2" x14ac:dyDescent="0.3">
      <c r="A903" s="18" t="s">
        <v>420</v>
      </c>
      <c r="B903" s="19" t="s">
        <v>28</v>
      </c>
      <c r="C903" s="19" t="s">
        <v>27</v>
      </c>
      <c r="D903" s="71" t="s">
        <v>437</v>
      </c>
      <c r="E903" s="19" t="s">
        <v>75</v>
      </c>
      <c r="F903" s="95">
        <v>84</v>
      </c>
      <c r="G903" s="20">
        <v>102</v>
      </c>
      <c r="H903" s="20">
        <v>17332</v>
      </c>
      <c r="I903" s="75">
        <v>319.98348999999996</v>
      </c>
    </row>
    <row r="904" spans="1:9" outlineLevel="2" x14ac:dyDescent="0.3">
      <c r="A904" s="18" t="s">
        <v>420</v>
      </c>
      <c r="B904" s="19" t="s">
        <v>28</v>
      </c>
      <c r="C904" s="19" t="s">
        <v>27</v>
      </c>
      <c r="D904" s="71" t="s">
        <v>437</v>
      </c>
      <c r="E904" s="19" t="s">
        <v>76</v>
      </c>
      <c r="F904" s="95">
        <v>60</v>
      </c>
      <c r="G904" s="20">
        <v>71</v>
      </c>
      <c r="H904" s="20">
        <v>12208</v>
      </c>
      <c r="I904" s="75">
        <v>202.80744000000001</v>
      </c>
    </row>
    <row r="905" spans="1:9" outlineLevel="2" x14ac:dyDescent="0.3">
      <c r="A905" s="18" t="s">
        <v>420</v>
      </c>
      <c r="B905" s="19" t="s">
        <v>28</v>
      </c>
      <c r="C905" s="19" t="s">
        <v>27</v>
      </c>
      <c r="D905" s="71" t="s">
        <v>437</v>
      </c>
      <c r="E905" s="19" t="s">
        <v>77</v>
      </c>
      <c r="F905" s="95">
        <v>2</v>
      </c>
      <c r="G905" s="20">
        <v>2</v>
      </c>
      <c r="H905" s="20">
        <v>165</v>
      </c>
      <c r="I905" s="75">
        <v>1.988</v>
      </c>
    </row>
    <row r="906" spans="1:9" outlineLevel="2" x14ac:dyDescent="0.3">
      <c r="A906" s="18" t="s">
        <v>420</v>
      </c>
      <c r="B906" s="19" t="s">
        <v>30</v>
      </c>
      <c r="C906" s="19" t="s">
        <v>29</v>
      </c>
      <c r="D906" s="71" t="s">
        <v>340</v>
      </c>
      <c r="E906" s="19" t="s">
        <v>71</v>
      </c>
      <c r="F906" s="95">
        <v>854</v>
      </c>
      <c r="G906" s="20">
        <v>979</v>
      </c>
      <c r="H906" s="20">
        <v>54510</v>
      </c>
      <c r="I906" s="75">
        <v>712.30545000000006</v>
      </c>
    </row>
    <row r="907" spans="1:9" outlineLevel="2" x14ac:dyDescent="0.3">
      <c r="A907" s="18" t="s">
        <v>420</v>
      </c>
      <c r="B907" s="19" t="s">
        <v>30</v>
      </c>
      <c r="C907" s="19" t="s">
        <v>29</v>
      </c>
      <c r="D907" s="71" t="s">
        <v>340</v>
      </c>
      <c r="E907" s="19" t="s">
        <v>72</v>
      </c>
      <c r="F907" s="95">
        <v>2522</v>
      </c>
      <c r="G907" s="20">
        <v>3694</v>
      </c>
      <c r="H907" s="20">
        <v>202449</v>
      </c>
      <c r="I907" s="75">
        <v>2870.67409</v>
      </c>
    </row>
    <row r="908" spans="1:9" outlineLevel="2" x14ac:dyDescent="0.3">
      <c r="A908" s="18" t="s">
        <v>420</v>
      </c>
      <c r="B908" s="19" t="s">
        <v>30</v>
      </c>
      <c r="C908" s="19" t="s">
        <v>29</v>
      </c>
      <c r="D908" s="71" t="s">
        <v>340</v>
      </c>
      <c r="E908" s="19" t="s">
        <v>73</v>
      </c>
      <c r="F908" s="95">
        <v>2578</v>
      </c>
      <c r="G908" s="20">
        <v>3776</v>
      </c>
      <c r="H908" s="20">
        <v>223306</v>
      </c>
      <c r="I908" s="75">
        <v>3331.8023700000003</v>
      </c>
    </row>
    <row r="909" spans="1:9" outlineLevel="2" x14ac:dyDescent="0.3">
      <c r="A909" s="18" t="s">
        <v>420</v>
      </c>
      <c r="B909" s="19" t="s">
        <v>30</v>
      </c>
      <c r="C909" s="19" t="s">
        <v>29</v>
      </c>
      <c r="D909" s="71" t="s">
        <v>340</v>
      </c>
      <c r="E909" s="19" t="s">
        <v>74</v>
      </c>
      <c r="F909" s="95">
        <v>851</v>
      </c>
      <c r="G909" s="20">
        <v>1145</v>
      </c>
      <c r="H909" s="20">
        <v>80224</v>
      </c>
      <c r="I909" s="75">
        <v>1210.1709000000001</v>
      </c>
    </row>
    <row r="910" spans="1:9" outlineLevel="2" x14ac:dyDescent="0.3">
      <c r="A910" s="18" t="s">
        <v>420</v>
      </c>
      <c r="B910" s="19" t="s">
        <v>30</v>
      </c>
      <c r="C910" s="19" t="s">
        <v>29</v>
      </c>
      <c r="D910" s="71" t="s">
        <v>340</v>
      </c>
      <c r="E910" s="19" t="s">
        <v>75</v>
      </c>
      <c r="F910" s="95">
        <v>133</v>
      </c>
      <c r="G910" s="20">
        <v>192</v>
      </c>
      <c r="H910" s="20">
        <v>13186</v>
      </c>
      <c r="I910" s="75">
        <v>200.64168000000001</v>
      </c>
    </row>
    <row r="911" spans="1:9" outlineLevel="2" x14ac:dyDescent="0.3">
      <c r="A911" s="18" t="s">
        <v>420</v>
      </c>
      <c r="B911" s="19" t="s">
        <v>30</v>
      </c>
      <c r="C911" s="19" t="s">
        <v>29</v>
      </c>
      <c r="D911" s="71" t="s">
        <v>340</v>
      </c>
      <c r="E911" s="19" t="s">
        <v>76</v>
      </c>
      <c r="F911" s="95">
        <v>66</v>
      </c>
      <c r="G911" s="20">
        <v>89</v>
      </c>
      <c r="H911" s="20">
        <v>7011</v>
      </c>
      <c r="I911" s="75">
        <v>108.05298999999999</v>
      </c>
    </row>
    <row r="912" spans="1:9" outlineLevel="2" x14ac:dyDescent="0.3">
      <c r="A912" s="18" t="s">
        <v>420</v>
      </c>
      <c r="B912" s="19" t="s">
        <v>32</v>
      </c>
      <c r="C912" s="19" t="s">
        <v>31</v>
      </c>
      <c r="D912" s="71" t="s">
        <v>438</v>
      </c>
      <c r="E912" s="19" t="s">
        <v>71</v>
      </c>
      <c r="F912" s="95">
        <v>9097</v>
      </c>
      <c r="G912" s="20">
        <v>9883</v>
      </c>
      <c r="H912" s="20">
        <v>928888</v>
      </c>
      <c r="I912" s="75">
        <v>14389.97811</v>
      </c>
    </row>
    <row r="913" spans="1:9" outlineLevel="2" x14ac:dyDescent="0.3">
      <c r="A913" s="18" t="s">
        <v>420</v>
      </c>
      <c r="B913" s="19" t="s">
        <v>32</v>
      </c>
      <c r="C913" s="19" t="s">
        <v>31</v>
      </c>
      <c r="D913" s="71" t="s">
        <v>438</v>
      </c>
      <c r="E913" s="19" t="s">
        <v>72</v>
      </c>
      <c r="F913" s="95">
        <v>26670</v>
      </c>
      <c r="G913" s="20">
        <v>31291</v>
      </c>
      <c r="H913" s="20">
        <v>3644402</v>
      </c>
      <c r="I913" s="75">
        <v>62334.454240000006</v>
      </c>
    </row>
    <row r="914" spans="1:9" outlineLevel="2" x14ac:dyDescent="0.3">
      <c r="A914" s="18" t="s">
        <v>420</v>
      </c>
      <c r="B914" s="19" t="s">
        <v>32</v>
      </c>
      <c r="C914" s="19" t="s">
        <v>31</v>
      </c>
      <c r="D914" s="71" t="s">
        <v>438</v>
      </c>
      <c r="E914" s="19" t="s">
        <v>73</v>
      </c>
      <c r="F914" s="95">
        <v>11809</v>
      </c>
      <c r="G914" s="20">
        <v>14062</v>
      </c>
      <c r="H914" s="20">
        <v>1856639</v>
      </c>
      <c r="I914" s="75">
        <v>34683.837930000002</v>
      </c>
    </row>
    <row r="915" spans="1:9" outlineLevel="2" x14ac:dyDescent="0.3">
      <c r="A915" s="18" t="s">
        <v>420</v>
      </c>
      <c r="B915" s="19" t="s">
        <v>32</v>
      </c>
      <c r="C915" s="19" t="s">
        <v>31</v>
      </c>
      <c r="D915" s="71" t="s">
        <v>438</v>
      </c>
      <c r="E915" s="19" t="s">
        <v>74</v>
      </c>
      <c r="F915" s="95">
        <v>2755</v>
      </c>
      <c r="G915" s="20">
        <v>3246</v>
      </c>
      <c r="H915" s="20">
        <v>470623</v>
      </c>
      <c r="I915" s="75">
        <v>9066.8512300000002</v>
      </c>
    </row>
    <row r="916" spans="1:9" outlineLevel="2" x14ac:dyDescent="0.3">
      <c r="A916" s="18" t="s">
        <v>420</v>
      </c>
      <c r="B916" s="19" t="s">
        <v>32</v>
      </c>
      <c r="C916" s="19" t="s">
        <v>31</v>
      </c>
      <c r="D916" s="71" t="s">
        <v>438</v>
      </c>
      <c r="E916" s="19" t="s">
        <v>75</v>
      </c>
      <c r="F916" s="95">
        <v>410</v>
      </c>
      <c r="G916" s="20">
        <v>507</v>
      </c>
      <c r="H916" s="20">
        <v>80125</v>
      </c>
      <c r="I916" s="75">
        <v>1557.5118000000002</v>
      </c>
    </row>
    <row r="917" spans="1:9" outlineLevel="2" x14ac:dyDescent="0.3">
      <c r="A917" s="18" t="s">
        <v>420</v>
      </c>
      <c r="B917" s="19" t="s">
        <v>32</v>
      </c>
      <c r="C917" s="19" t="s">
        <v>31</v>
      </c>
      <c r="D917" s="71" t="s">
        <v>438</v>
      </c>
      <c r="E917" s="19" t="s">
        <v>76</v>
      </c>
      <c r="F917" s="95">
        <v>351</v>
      </c>
      <c r="G917" s="20">
        <v>417</v>
      </c>
      <c r="H917" s="20">
        <v>71172</v>
      </c>
      <c r="I917" s="75">
        <v>1375.2323899999999</v>
      </c>
    </row>
    <row r="918" spans="1:9" outlineLevel="2" x14ac:dyDescent="0.3">
      <c r="A918" s="18" t="s">
        <v>420</v>
      </c>
      <c r="B918" s="19" t="s">
        <v>34</v>
      </c>
      <c r="C918" s="19" t="s">
        <v>428</v>
      </c>
      <c r="D918" s="71" t="s">
        <v>439</v>
      </c>
      <c r="E918" s="19" t="s">
        <v>71</v>
      </c>
      <c r="F918" s="95">
        <v>3799</v>
      </c>
      <c r="G918" s="20">
        <v>4472</v>
      </c>
      <c r="H918" s="20">
        <v>325946</v>
      </c>
      <c r="I918" s="75">
        <v>3832.3413199999995</v>
      </c>
    </row>
    <row r="919" spans="1:9" outlineLevel="2" x14ac:dyDescent="0.3">
      <c r="A919" s="18" t="s">
        <v>420</v>
      </c>
      <c r="B919" s="19" t="s">
        <v>34</v>
      </c>
      <c r="C919" s="19" t="s">
        <v>428</v>
      </c>
      <c r="D919" s="71" t="s">
        <v>439</v>
      </c>
      <c r="E919" s="19" t="s">
        <v>72</v>
      </c>
      <c r="F919" s="95">
        <v>7725</v>
      </c>
      <c r="G919" s="20">
        <v>10674</v>
      </c>
      <c r="H919" s="20">
        <v>850565</v>
      </c>
      <c r="I919" s="75">
        <v>11610.296249999999</v>
      </c>
    </row>
    <row r="920" spans="1:9" outlineLevel="2" x14ac:dyDescent="0.3">
      <c r="A920" s="18" t="s">
        <v>420</v>
      </c>
      <c r="B920" s="19" t="s">
        <v>34</v>
      </c>
      <c r="C920" s="19" t="s">
        <v>428</v>
      </c>
      <c r="D920" s="71" t="s">
        <v>439</v>
      </c>
      <c r="E920" s="19" t="s">
        <v>73</v>
      </c>
      <c r="F920" s="95">
        <v>3723</v>
      </c>
      <c r="G920" s="20">
        <v>5287</v>
      </c>
      <c r="H920" s="20">
        <v>423441</v>
      </c>
      <c r="I920" s="75">
        <v>6298.7010300000002</v>
      </c>
    </row>
    <row r="921" spans="1:9" outlineLevel="2" x14ac:dyDescent="0.3">
      <c r="A921" s="18" t="s">
        <v>420</v>
      </c>
      <c r="B921" s="19" t="s">
        <v>34</v>
      </c>
      <c r="C921" s="19" t="s">
        <v>428</v>
      </c>
      <c r="D921" s="71" t="s">
        <v>439</v>
      </c>
      <c r="E921" s="19" t="s">
        <v>74</v>
      </c>
      <c r="F921" s="95">
        <v>1055</v>
      </c>
      <c r="G921" s="20">
        <v>1424</v>
      </c>
      <c r="H921" s="20">
        <v>115279</v>
      </c>
      <c r="I921" s="75">
        <v>1901.73732</v>
      </c>
    </row>
    <row r="922" spans="1:9" outlineLevel="2" x14ac:dyDescent="0.3">
      <c r="A922" s="18" t="s">
        <v>420</v>
      </c>
      <c r="B922" s="19" t="s">
        <v>34</v>
      </c>
      <c r="C922" s="19" t="s">
        <v>428</v>
      </c>
      <c r="D922" s="71" t="s">
        <v>439</v>
      </c>
      <c r="E922" s="19" t="s">
        <v>75</v>
      </c>
      <c r="F922" s="95">
        <v>98</v>
      </c>
      <c r="G922" s="20">
        <v>125</v>
      </c>
      <c r="H922" s="20">
        <v>8303</v>
      </c>
      <c r="I922" s="75">
        <v>139.46870000000001</v>
      </c>
    </row>
    <row r="923" spans="1:9" outlineLevel="2" x14ac:dyDescent="0.3">
      <c r="A923" s="18" t="s">
        <v>420</v>
      </c>
      <c r="B923" s="19" t="s">
        <v>34</v>
      </c>
      <c r="C923" s="19" t="s">
        <v>428</v>
      </c>
      <c r="D923" s="71" t="s">
        <v>439</v>
      </c>
      <c r="E923" s="19" t="s">
        <v>76</v>
      </c>
      <c r="F923" s="95">
        <v>38</v>
      </c>
      <c r="G923" s="20">
        <v>45</v>
      </c>
      <c r="H923" s="20">
        <v>2830</v>
      </c>
      <c r="I923" s="75">
        <v>65.648470000000003</v>
      </c>
    </row>
    <row r="924" spans="1:9" outlineLevel="2" x14ac:dyDescent="0.3">
      <c r="A924" s="18" t="s">
        <v>420</v>
      </c>
      <c r="B924" s="19" t="s">
        <v>36</v>
      </c>
      <c r="C924" s="19" t="s">
        <v>35</v>
      </c>
      <c r="D924" s="71" t="s">
        <v>440</v>
      </c>
      <c r="E924" s="19" t="s">
        <v>71</v>
      </c>
      <c r="F924" s="95">
        <v>1634</v>
      </c>
      <c r="G924" s="20">
        <v>1851</v>
      </c>
      <c r="H924" s="20">
        <v>144799</v>
      </c>
      <c r="I924" s="75">
        <v>1890.4531899999999</v>
      </c>
    </row>
    <row r="925" spans="1:9" outlineLevel="2" x14ac:dyDescent="0.3">
      <c r="A925" s="18" t="s">
        <v>420</v>
      </c>
      <c r="B925" s="19" t="s">
        <v>36</v>
      </c>
      <c r="C925" s="19" t="s">
        <v>35</v>
      </c>
      <c r="D925" s="71" t="s">
        <v>440</v>
      </c>
      <c r="E925" s="19" t="s">
        <v>72</v>
      </c>
      <c r="F925" s="95">
        <v>3416</v>
      </c>
      <c r="G925" s="20">
        <v>4391</v>
      </c>
      <c r="H925" s="20">
        <v>426516</v>
      </c>
      <c r="I925" s="75">
        <v>5940.2454900000002</v>
      </c>
    </row>
    <row r="926" spans="1:9" outlineLevel="2" x14ac:dyDescent="0.3">
      <c r="A926" s="18" t="s">
        <v>420</v>
      </c>
      <c r="B926" s="19" t="s">
        <v>36</v>
      </c>
      <c r="C926" s="19" t="s">
        <v>35</v>
      </c>
      <c r="D926" s="71" t="s">
        <v>440</v>
      </c>
      <c r="E926" s="19" t="s">
        <v>73</v>
      </c>
      <c r="F926" s="95">
        <v>1270</v>
      </c>
      <c r="G926" s="20">
        <v>1678</v>
      </c>
      <c r="H926" s="20">
        <v>160949</v>
      </c>
      <c r="I926" s="75">
        <v>2344.5031199999999</v>
      </c>
    </row>
    <row r="927" spans="1:9" outlineLevel="2" x14ac:dyDescent="0.3">
      <c r="A927" s="18" t="s">
        <v>420</v>
      </c>
      <c r="B927" s="19" t="s">
        <v>36</v>
      </c>
      <c r="C927" s="19" t="s">
        <v>35</v>
      </c>
      <c r="D927" s="71" t="s">
        <v>440</v>
      </c>
      <c r="E927" s="19" t="s">
        <v>74</v>
      </c>
      <c r="F927" s="95">
        <v>333</v>
      </c>
      <c r="G927" s="20">
        <v>423</v>
      </c>
      <c r="H927" s="20">
        <v>41410</v>
      </c>
      <c r="I927" s="75">
        <v>613.33069999999998</v>
      </c>
    </row>
    <row r="928" spans="1:9" outlineLevel="2" x14ac:dyDescent="0.3">
      <c r="A928" s="18" t="s">
        <v>420</v>
      </c>
      <c r="B928" s="19" t="s">
        <v>36</v>
      </c>
      <c r="C928" s="19" t="s">
        <v>35</v>
      </c>
      <c r="D928" s="71" t="s">
        <v>440</v>
      </c>
      <c r="E928" s="19" t="s">
        <v>75</v>
      </c>
      <c r="F928" s="95">
        <v>30</v>
      </c>
      <c r="G928" s="20">
        <v>45</v>
      </c>
      <c r="H928" s="20">
        <v>5108</v>
      </c>
      <c r="I928" s="75">
        <v>75.658940000000001</v>
      </c>
    </row>
    <row r="929" spans="1:9" outlineLevel="2" x14ac:dyDescent="0.3">
      <c r="A929" s="18" t="s">
        <v>420</v>
      </c>
      <c r="B929" s="19" t="s">
        <v>36</v>
      </c>
      <c r="C929" s="19" t="s">
        <v>35</v>
      </c>
      <c r="D929" s="71" t="s">
        <v>440</v>
      </c>
      <c r="E929" s="19" t="s">
        <v>76</v>
      </c>
      <c r="F929" s="95">
        <v>17</v>
      </c>
      <c r="G929" s="20">
        <v>20</v>
      </c>
      <c r="H929" s="20">
        <v>2345</v>
      </c>
      <c r="I929" s="75">
        <v>40.84254</v>
      </c>
    </row>
    <row r="930" spans="1:9" outlineLevel="2" x14ac:dyDescent="0.3">
      <c r="A930" s="18" t="s">
        <v>420</v>
      </c>
      <c r="B930" s="19" t="s">
        <v>38</v>
      </c>
      <c r="C930" s="19" t="s">
        <v>429</v>
      </c>
      <c r="D930" s="71" t="s">
        <v>441</v>
      </c>
      <c r="E930" s="19" t="s">
        <v>71</v>
      </c>
      <c r="F930" s="95">
        <v>20</v>
      </c>
      <c r="G930" s="20">
        <v>21</v>
      </c>
      <c r="H930" s="20">
        <v>2391</v>
      </c>
      <c r="I930" s="75">
        <v>34.757300000000001</v>
      </c>
    </row>
    <row r="931" spans="1:9" outlineLevel="2" x14ac:dyDescent="0.3">
      <c r="A931" s="18" t="s">
        <v>420</v>
      </c>
      <c r="B931" s="19" t="s">
        <v>38</v>
      </c>
      <c r="C931" s="19" t="s">
        <v>429</v>
      </c>
      <c r="D931" s="71" t="s">
        <v>441</v>
      </c>
      <c r="E931" s="19" t="s">
        <v>72</v>
      </c>
      <c r="F931" s="95">
        <v>48</v>
      </c>
      <c r="G931" s="20">
        <v>59</v>
      </c>
      <c r="H931" s="20">
        <v>6200</v>
      </c>
      <c r="I931" s="75">
        <v>97.071370000000002</v>
      </c>
    </row>
    <row r="932" spans="1:9" outlineLevel="2" x14ac:dyDescent="0.3">
      <c r="A932" s="18" t="s">
        <v>420</v>
      </c>
      <c r="B932" s="19" t="s">
        <v>38</v>
      </c>
      <c r="C932" s="19" t="s">
        <v>429</v>
      </c>
      <c r="D932" s="71" t="s">
        <v>441</v>
      </c>
      <c r="E932" s="19" t="s">
        <v>73</v>
      </c>
      <c r="F932" s="95">
        <v>10</v>
      </c>
      <c r="G932" s="20">
        <v>20</v>
      </c>
      <c r="H932" s="20">
        <v>2104</v>
      </c>
      <c r="I932" s="75">
        <v>31.155090000000001</v>
      </c>
    </row>
    <row r="933" spans="1:9" outlineLevel="2" x14ac:dyDescent="0.3">
      <c r="A933" s="18" t="s">
        <v>420</v>
      </c>
      <c r="B933" s="19" t="s">
        <v>38</v>
      </c>
      <c r="C933" s="19" t="s">
        <v>429</v>
      </c>
      <c r="D933" s="71" t="s">
        <v>441</v>
      </c>
      <c r="E933" s="19" t="s">
        <v>74</v>
      </c>
      <c r="F933" s="95">
        <v>10</v>
      </c>
      <c r="G933" s="20">
        <v>11</v>
      </c>
      <c r="H933" s="20">
        <v>1533</v>
      </c>
      <c r="I933" s="75">
        <v>24.867419999999999</v>
      </c>
    </row>
    <row r="934" spans="1:9" outlineLevel="2" x14ac:dyDescent="0.3">
      <c r="A934" s="18" t="s">
        <v>420</v>
      </c>
      <c r="B934" s="19" t="s">
        <v>38</v>
      </c>
      <c r="C934" s="19" t="s">
        <v>429</v>
      </c>
      <c r="D934" s="71" t="s">
        <v>441</v>
      </c>
      <c r="E934" s="19" t="s">
        <v>76</v>
      </c>
      <c r="F934" s="95">
        <v>1</v>
      </c>
      <c r="G934" s="20">
        <v>1</v>
      </c>
      <c r="H934" s="20">
        <v>195</v>
      </c>
      <c r="I934" s="75">
        <v>3.0342099999999999</v>
      </c>
    </row>
    <row r="935" spans="1:9" outlineLevel="2" x14ac:dyDescent="0.3">
      <c r="A935" s="18" t="s">
        <v>420</v>
      </c>
      <c r="B935" s="19" t="s">
        <v>430</v>
      </c>
      <c r="C935" s="19" t="s">
        <v>431</v>
      </c>
      <c r="D935" s="71" t="s">
        <v>345</v>
      </c>
      <c r="E935" s="19" t="s">
        <v>71</v>
      </c>
      <c r="F935" s="95">
        <v>5</v>
      </c>
      <c r="G935" s="20">
        <v>5</v>
      </c>
      <c r="H935" s="20">
        <v>752</v>
      </c>
      <c r="I935" s="75">
        <v>10.503879999999999</v>
      </c>
    </row>
    <row r="936" spans="1:9" outlineLevel="2" x14ac:dyDescent="0.3">
      <c r="A936" s="18" t="s">
        <v>420</v>
      </c>
      <c r="B936" s="19" t="s">
        <v>430</v>
      </c>
      <c r="C936" s="19" t="s">
        <v>431</v>
      </c>
      <c r="D936" s="71" t="s">
        <v>345</v>
      </c>
      <c r="E936" s="19" t="s">
        <v>72</v>
      </c>
      <c r="F936" s="95">
        <v>18</v>
      </c>
      <c r="G936" s="20">
        <v>18</v>
      </c>
      <c r="H936" s="20">
        <v>2263</v>
      </c>
      <c r="I936" s="75">
        <v>34.446849999999998</v>
      </c>
    </row>
    <row r="937" spans="1:9" outlineLevel="2" x14ac:dyDescent="0.3">
      <c r="A937" s="18" t="s">
        <v>420</v>
      </c>
      <c r="B937" s="19" t="s">
        <v>430</v>
      </c>
      <c r="C937" s="19" t="s">
        <v>431</v>
      </c>
      <c r="D937" s="71" t="s">
        <v>345</v>
      </c>
      <c r="E937" s="19" t="s">
        <v>73</v>
      </c>
      <c r="F937" s="95">
        <v>6</v>
      </c>
      <c r="G937" s="20">
        <v>7</v>
      </c>
      <c r="H937" s="20">
        <v>966</v>
      </c>
      <c r="I937" s="75">
        <v>14.203620000000001</v>
      </c>
    </row>
    <row r="938" spans="1:9" outlineLevel="2" x14ac:dyDescent="0.3">
      <c r="A938" s="18" t="s">
        <v>420</v>
      </c>
      <c r="B938" s="19" t="s">
        <v>430</v>
      </c>
      <c r="C938" s="19" t="s">
        <v>431</v>
      </c>
      <c r="D938" s="71" t="s">
        <v>345</v>
      </c>
      <c r="E938" s="19" t="s">
        <v>74</v>
      </c>
      <c r="F938" s="95">
        <v>3</v>
      </c>
      <c r="G938" s="20">
        <v>3</v>
      </c>
      <c r="H938" s="20">
        <v>252</v>
      </c>
      <c r="I938" s="75">
        <v>4.2439799999999996</v>
      </c>
    </row>
    <row r="939" spans="1:9" outlineLevel="2" x14ac:dyDescent="0.3">
      <c r="A939" s="18" t="s">
        <v>420</v>
      </c>
      <c r="B939" s="19" t="s">
        <v>430</v>
      </c>
      <c r="C939" s="19" t="s">
        <v>431</v>
      </c>
      <c r="D939" s="71" t="s">
        <v>345</v>
      </c>
      <c r="E939" s="19" t="s">
        <v>75</v>
      </c>
      <c r="F939" s="95">
        <v>1</v>
      </c>
      <c r="G939" s="20">
        <v>1</v>
      </c>
      <c r="H939" s="20">
        <v>479</v>
      </c>
      <c r="I939" s="75">
        <v>6.2114399999999996</v>
      </c>
    </row>
    <row r="940" spans="1:9" outlineLevel="1" x14ac:dyDescent="0.3">
      <c r="A940" s="42" t="s">
        <v>406</v>
      </c>
      <c r="B940" s="19"/>
      <c r="C940" s="19"/>
      <c r="D940" s="71"/>
      <c r="E940" s="19"/>
      <c r="F940" s="95">
        <f>SUBTOTAL(9,F805:F939)</f>
        <v>527156</v>
      </c>
      <c r="G940" s="20">
        <f>SUBTOTAL(9,G805:G939)</f>
        <v>683402</v>
      </c>
      <c r="H940" s="20">
        <f>SUBTOTAL(9,H805:H939)</f>
        <v>61565899</v>
      </c>
      <c r="I940" s="75">
        <f>SUBTOTAL(9,I805:I939)</f>
        <v>913969.73197000043</v>
      </c>
    </row>
    <row r="941" spans="1:9" outlineLevel="2" x14ac:dyDescent="0.3">
      <c r="A941" s="24" t="s">
        <v>421</v>
      </c>
      <c r="B941" t="s">
        <v>0</v>
      </c>
      <c r="C941" t="s">
        <v>1</v>
      </c>
      <c r="D941" s="17" t="s">
        <v>324</v>
      </c>
      <c r="E941" t="s">
        <v>71</v>
      </c>
      <c r="F941" s="97">
        <v>676</v>
      </c>
      <c r="G941" s="16">
        <v>772</v>
      </c>
      <c r="H941" s="16">
        <v>38472</v>
      </c>
      <c r="I941" s="77">
        <v>442.14193</v>
      </c>
    </row>
    <row r="942" spans="1:9" outlineLevel="2" x14ac:dyDescent="0.3">
      <c r="A942" s="24" t="s">
        <v>421</v>
      </c>
      <c r="B942" t="s">
        <v>0</v>
      </c>
      <c r="C942" t="s">
        <v>1</v>
      </c>
      <c r="D942" s="17" t="s">
        <v>324</v>
      </c>
      <c r="E942" t="s">
        <v>72</v>
      </c>
      <c r="F942" s="97">
        <v>688</v>
      </c>
      <c r="G942" s="16">
        <v>835</v>
      </c>
      <c r="H942" s="16">
        <v>57163</v>
      </c>
      <c r="I942" s="77">
        <v>758.58941000000004</v>
      </c>
    </row>
    <row r="943" spans="1:9" outlineLevel="2" x14ac:dyDescent="0.3">
      <c r="A943" s="24" t="s">
        <v>421</v>
      </c>
      <c r="B943" t="s">
        <v>0</v>
      </c>
      <c r="C943" t="s">
        <v>1</v>
      </c>
      <c r="D943" s="17" t="s">
        <v>324</v>
      </c>
      <c r="E943" t="s">
        <v>73</v>
      </c>
      <c r="F943" s="97">
        <v>179</v>
      </c>
      <c r="G943" s="16">
        <v>221</v>
      </c>
      <c r="H943" s="16">
        <v>15415</v>
      </c>
      <c r="I943" s="77">
        <v>211.96509</v>
      </c>
    </row>
    <row r="944" spans="1:9" outlineLevel="2" x14ac:dyDescent="0.3">
      <c r="A944" s="24" t="s">
        <v>421</v>
      </c>
      <c r="B944" t="s">
        <v>0</v>
      </c>
      <c r="C944" t="s">
        <v>1</v>
      </c>
      <c r="D944" s="17" t="s">
        <v>324</v>
      </c>
      <c r="E944" t="s">
        <v>74</v>
      </c>
      <c r="F944" s="97">
        <v>21</v>
      </c>
      <c r="G944" s="16">
        <v>28</v>
      </c>
      <c r="H944" s="16">
        <v>3148</v>
      </c>
      <c r="I944" s="77">
        <v>44.506460000000004</v>
      </c>
    </row>
    <row r="945" spans="1:9" outlineLevel="2" x14ac:dyDescent="0.3">
      <c r="A945" s="24" t="s">
        <v>421</v>
      </c>
      <c r="B945" t="s">
        <v>0</v>
      </c>
      <c r="C945" t="s">
        <v>1</v>
      </c>
      <c r="D945" s="17" t="s">
        <v>324</v>
      </c>
      <c r="E945" t="s">
        <v>75</v>
      </c>
      <c r="F945" s="97">
        <v>2</v>
      </c>
      <c r="G945" s="16">
        <v>4</v>
      </c>
      <c r="H945" s="16">
        <v>185</v>
      </c>
      <c r="I945" s="77">
        <v>2.4089799999999997</v>
      </c>
    </row>
    <row r="946" spans="1:9" outlineLevel="2" x14ac:dyDescent="0.3">
      <c r="A946" s="24" t="s">
        <v>421</v>
      </c>
      <c r="B946" t="s">
        <v>0</v>
      </c>
      <c r="C946" t="s">
        <v>1</v>
      </c>
      <c r="D946" s="17" t="s">
        <v>324</v>
      </c>
      <c r="E946" t="s">
        <v>76</v>
      </c>
      <c r="F946" s="97">
        <v>6</v>
      </c>
      <c r="G946" s="16">
        <v>7</v>
      </c>
      <c r="H946" s="16">
        <v>934</v>
      </c>
      <c r="I946" s="77">
        <v>11.688359999999999</v>
      </c>
    </row>
    <row r="947" spans="1:9" outlineLevel="2" x14ac:dyDescent="0.3">
      <c r="A947" s="24" t="s">
        <v>421</v>
      </c>
      <c r="B947" t="s">
        <v>2</v>
      </c>
      <c r="C947" t="s">
        <v>3</v>
      </c>
      <c r="D947" s="17" t="s">
        <v>325</v>
      </c>
      <c r="E947" t="s">
        <v>71</v>
      </c>
      <c r="F947" s="97">
        <v>2</v>
      </c>
      <c r="G947" s="16">
        <v>2</v>
      </c>
      <c r="H947" s="16">
        <v>110</v>
      </c>
      <c r="I947" s="77">
        <v>1.85985</v>
      </c>
    </row>
    <row r="948" spans="1:9" outlineLevel="2" x14ac:dyDescent="0.3">
      <c r="A948" s="24" t="s">
        <v>421</v>
      </c>
      <c r="B948" t="s">
        <v>2</v>
      </c>
      <c r="C948" t="s">
        <v>3</v>
      </c>
      <c r="D948" s="17" t="s">
        <v>325</v>
      </c>
      <c r="E948" t="s">
        <v>72</v>
      </c>
      <c r="F948" s="97">
        <v>3</v>
      </c>
      <c r="G948" s="16">
        <v>3</v>
      </c>
      <c r="H948" s="16">
        <v>286</v>
      </c>
      <c r="I948" s="77">
        <v>4.8706899999999997</v>
      </c>
    </row>
    <row r="949" spans="1:9" outlineLevel="2" x14ac:dyDescent="0.3">
      <c r="A949" s="24" t="s">
        <v>421</v>
      </c>
      <c r="B949" t="s">
        <v>4</v>
      </c>
      <c r="C949" t="s">
        <v>5</v>
      </c>
      <c r="D949" s="17" t="s">
        <v>432</v>
      </c>
      <c r="E949" t="s">
        <v>71</v>
      </c>
      <c r="F949" s="97">
        <v>3644</v>
      </c>
      <c r="G949" s="16">
        <v>4028</v>
      </c>
      <c r="H949" s="16">
        <v>187193</v>
      </c>
      <c r="I949" s="77">
        <v>2224.2402499999998</v>
      </c>
    </row>
    <row r="950" spans="1:9" outlineLevel="2" x14ac:dyDescent="0.3">
      <c r="A950" s="24" t="s">
        <v>421</v>
      </c>
      <c r="B950" t="s">
        <v>4</v>
      </c>
      <c r="C950" t="s">
        <v>5</v>
      </c>
      <c r="D950" s="17" t="s">
        <v>432</v>
      </c>
      <c r="E950" t="s">
        <v>72</v>
      </c>
      <c r="F950" s="97">
        <v>5167</v>
      </c>
      <c r="G950" s="16">
        <v>6178</v>
      </c>
      <c r="H950" s="16">
        <v>382641</v>
      </c>
      <c r="I950" s="77">
        <v>5233.1104300000006</v>
      </c>
    </row>
    <row r="951" spans="1:9" outlineLevel="2" x14ac:dyDescent="0.3">
      <c r="A951" s="24" t="s">
        <v>421</v>
      </c>
      <c r="B951" t="s">
        <v>4</v>
      </c>
      <c r="C951" t="s">
        <v>5</v>
      </c>
      <c r="D951" s="17" t="s">
        <v>432</v>
      </c>
      <c r="E951" t="s">
        <v>73</v>
      </c>
      <c r="F951" s="97">
        <v>1649</v>
      </c>
      <c r="G951" s="16">
        <v>2025</v>
      </c>
      <c r="H951" s="16">
        <v>156995</v>
      </c>
      <c r="I951" s="77">
        <v>2255.0436799999998</v>
      </c>
    </row>
    <row r="952" spans="1:9" outlineLevel="2" x14ac:dyDescent="0.3">
      <c r="A952" s="24" t="s">
        <v>421</v>
      </c>
      <c r="B952" t="s">
        <v>4</v>
      </c>
      <c r="C952" t="s">
        <v>5</v>
      </c>
      <c r="D952" s="17" t="s">
        <v>432</v>
      </c>
      <c r="E952" t="s">
        <v>74</v>
      </c>
      <c r="F952" s="97">
        <v>322</v>
      </c>
      <c r="G952" s="16">
        <v>399</v>
      </c>
      <c r="H952" s="16">
        <v>38165</v>
      </c>
      <c r="I952" s="77">
        <v>566.95616999999993</v>
      </c>
    </row>
    <row r="953" spans="1:9" outlineLevel="2" x14ac:dyDescent="0.3">
      <c r="A953" s="24" t="s">
        <v>421</v>
      </c>
      <c r="B953" t="s">
        <v>4</v>
      </c>
      <c r="C953" t="s">
        <v>5</v>
      </c>
      <c r="D953" s="17" t="s">
        <v>432</v>
      </c>
      <c r="E953" t="s">
        <v>75</v>
      </c>
      <c r="F953" s="97">
        <v>25</v>
      </c>
      <c r="G953" s="16">
        <v>36</v>
      </c>
      <c r="H953" s="16">
        <v>4334</v>
      </c>
      <c r="I953" s="77">
        <v>62.228279999999998</v>
      </c>
    </row>
    <row r="954" spans="1:9" outlineLevel="2" x14ac:dyDescent="0.3">
      <c r="A954" s="24" t="s">
        <v>421</v>
      </c>
      <c r="B954" t="s">
        <v>4</v>
      </c>
      <c r="C954" t="s">
        <v>5</v>
      </c>
      <c r="D954" s="17" t="s">
        <v>432</v>
      </c>
      <c r="E954" t="s">
        <v>76</v>
      </c>
      <c r="F954" s="97">
        <v>7</v>
      </c>
      <c r="G954" s="16">
        <v>10</v>
      </c>
      <c r="H954" s="16">
        <v>1336</v>
      </c>
      <c r="I954" s="77">
        <v>20.904339999999998</v>
      </c>
    </row>
    <row r="955" spans="1:9" outlineLevel="2" x14ac:dyDescent="0.3">
      <c r="A955" s="24" t="s">
        <v>421</v>
      </c>
      <c r="B955" t="s">
        <v>6</v>
      </c>
      <c r="C955" t="s">
        <v>7</v>
      </c>
      <c r="D955" s="17" t="s">
        <v>327</v>
      </c>
      <c r="E955" t="s">
        <v>71</v>
      </c>
      <c r="F955" s="97">
        <v>3</v>
      </c>
      <c r="G955" s="16">
        <v>4</v>
      </c>
      <c r="H955" s="16">
        <v>127</v>
      </c>
      <c r="I955" s="77">
        <v>1.9110900000000002</v>
      </c>
    </row>
    <row r="956" spans="1:9" outlineLevel="2" x14ac:dyDescent="0.3">
      <c r="A956" s="24" t="s">
        <v>421</v>
      </c>
      <c r="B956" t="s">
        <v>6</v>
      </c>
      <c r="C956" t="s">
        <v>7</v>
      </c>
      <c r="D956" s="17" t="s">
        <v>327</v>
      </c>
      <c r="E956" t="s">
        <v>72</v>
      </c>
      <c r="F956" s="97">
        <v>5</v>
      </c>
      <c r="G956" s="16">
        <v>5</v>
      </c>
      <c r="H956" s="16">
        <v>252</v>
      </c>
      <c r="I956" s="77">
        <v>3.3752399999999998</v>
      </c>
    </row>
    <row r="957" spans="1:9" outlineLevel="2" x14ac:dyDescent="0.3">
      <c r="A957" s="24" t="s">
        <v>421</v>
      </c>
      <c r="B957" t="s">
        <v>6</v>
      </c>
      <c r="C957" t="s">
        <v>7</v>
      </c>
      <c r="D957" s="17" t="s">
        <v>327</v>
      </c>
      <c r="E957" t="s">
        <v>73</v>
      </c>
      <c r="F957" s="97">
        <v>6</v>
      </c>
      <c r="G957" s="16">
        <v>6</v>
      </c>
      <c r="H957" s="16">
        <v>498</v>
      </c>
      <c r="I957" s="77">
        <v>8.2531700000000008</v>
      </c>
    </row>
    <row r="958" spans="1:9" outlineLevel="2" x14ac:dyDescent="0.3">
      <c r="A958" s="24" t="s">
        <v>421</v>
      </c>
      <c r="B958" t="s">
        <v>6</v>
      </c>
      <c r="C958" t="s">
        <v>7</v>
      </c>
      <c r="D958" s="17" t="s">
        <v>327</v>
      </c>
      <c r="E958" t="s">
        <v>74</v>
      </c>
      <c r="F958" s="97">
        <v>2</v>
      </c>
      <c r="G958" s="16">
        <v>2</v>
      </c>
      <c r="H958" s="16">
        <v>310</v>
      </c>
      <c r="I958" s="77">
        <v>6.0293299999999999</v>
      </c>
    </row>
    <row r="959" spans="1:9" outlineLevel="2" x14ac:dyDescent="0.3">
      <c r="A959" s="24" t="s">
        <v>421</v>
      </c>
      <c r="B959" t="s">
        <v>8</v>
      </c>
      <c r="C959" t="s">
        <v>9</v>
      </c>
      <c r="D959" s="17" t="s">
        <v>328</v>
      </c>
      <c r="E959" t="s">
        <v>71</v>
      </c>
      <c r="F959" s="97">
        <v>59</v>
      </c>
      <c r="G959" s="16">
        <v>71</v>
      </c>
      <c r="H959" s="16">
        <v>3736</v>
      </c>
      <c r="I959" s="77">
        <v>51.54636</v>
      </c>
    </row>
    <row r="960" spans="1:9" outlineLevel="2" x14ac:dyDescent="0.3">
      <c r="A960" s="24" t="s">
        <v>421</v>
      </c>
      <c r="B960" t="s">
        <v>8</v>
      </c>
      <c r="C960" t="s">
        <v>9</v>
      </c>
      <c r="D960" s="17" t="s">
        <v>328</v>
      </c>
      <c r="E960" t="s">
        <v>72</v>
      </c>
      <c r="F960" s="97">
        <v>130</v>
      </c>
      <c r="G960" s="16">
        <v>152</v>
      </c>
      <c r="H960" s="16">
        <v>9829</v>
      </c>
      <c r="I960" s="77">
        <v>147.12271999999999</v>
      </c>
    </row>
    <row r="961" spans="1:9" outlineLevel="2" x14ac:dyDescent="0.3">
      <c r="A961" s="24" t="s">
        <v>421</v>
      </c>
      <c r="B961" t="s">
        <v>8</v>
      </c>
      <c r="C961" t="s">
        <v>9</v>
      </c>
      <c r="D961" s="17" t="s">
        <v>328</v>
      </c>
      <c r="E961" t="s">
        <v>73</v>
      </c>
      <c r="F961" s="97">
        <v>44</v>
      </c>
      <c r="G961" s="16">
        <v>52</v>
      </c>
      <c r="H961" s="16">
        <v>4411</v>
      </c>
      <c r="I961" s="77">
        <v>70.690640000000002</v>
      </c>
    </row>
    <row r="962" spans="1:9" outlineLevel="2" x14ac:dyDescent="0.3">
      <c r="A962" s="24" t="s">
        <v>421</v>
      </c>
      <c r="B962" t="s">
        <v>8</v>
      </c>
      <c r="C962" t="s">
        <v>9</v>
      </c>
      <c r="D962" s="17" t="s">
        <v>328</v>
      </c>
      <c r="E962" t="s">
        <v>74</v>
      </c>
      <c r="F962" s="97">
        <v>9</v>
      </c>
      <c r="G962" s="16">
        <v>9</v>
      </c>
      <c r="H962" s="16">
        <v>813</v>
      </c>
      <c r="I962" s="77">
        <v>11.437000000000001</v>
      </c>
    </row>
    <row r="963" spans="1:9" outlineLevel="2" x14ac:dyDescent="0.3">
      <c r="A963" s="24" t="s">
        <v>421</v>
      </c>
      <c r="B963" t="s">
        <v>8</v>
      </c>
      <c r="C963" t="s">
        <v>9</v>
      </c>
      <c r="D963" s="17" t="s">
        <v>328</v>
      </c>
      <c r="E963" t="s">
        <v>75</v>
      </c>
      <c r="F963" s="97">
        <v>3</v>
      </c>
      <c r="G963" s="16">
        <v>3</v>
      </c>
      <c r="H963" s="16">
        <v>424</v>
      </c>
      <c r="I963" s="77">
        <v>6.48332</v>
      </c>
    </row>
    <row r="964" spans="1:9" outlineLevel="2" x14ac:dyDescent="0.3">
      <c r="A964" s="24" t="s">
        <v>421</v>
      </c>
      <c r="B964" t="s">
        <v>8</v>
      </c>
      <c r="C964" t="s">
        <v>9</v>
      </c>
      <c r="D964" s="17" t="s">
        <v>328</v>
      </c>
      <c r="E964" t="s">
        <v>76</v>
      </c>
      <c r="F964" s="97">
        <v>2</v>
      </c>
      <c r="G964" s="16">
        <v>2</v>
      </c>
      <c r="H964" s="16">
        <v>515</v>
      </c>
      <c r="I964" s="77">
        <v>7.7331300000000009</v>
      </c>
    </row>
    <row r="965" spans="1:9" outlineLevel="2" x14ac:dyDescent="0.3">
      <c r="A965" s="24" t="s">
        <v>421</v>
      </c>
      <c r="B965" t="s">
        <v>10</v>
      </c>
      <c r="C965" t="s">
        <v>81</v>
      </c>
      <c r="D965" s="17" t="s">
        <v>329</v>
      </c>
      <c r="E965" t="s">
        <v>71</v>
      </c>
      <c r="F965" s="97">
        <v>1691</v>
      </c>
      <c r="G965" s="16">
        <v>1836</v>
      </c>
      <c r="H965" s="16">
        <v>92803</v>
      </c>
      <c r="I965" s="77">
        <v>1488.0857599999999</v>
      </c>
    </row>
    <row r="966" spans="1:9" outlineLevel="2" x14ac:dyDescent="0.3">
      <c r="A966" s="24" t="s">
        <v>421</v>
      </c>
      <c r="B966" t="s">
        <v>10</v>
      </c>
      <c r="C966" t="s">
        <v>81</v>
      </c>
      <c r="D966" s="17" t="s">
        <v>329</v>
      </c>
      <c r="E966" t="s">
        <v>72</v>
      </c>
      <c r="F966" s="97">
        <v>2243</v>
      </c>
      <c r="G966" s="16">
        <v>2596</v>
      </c>
      <c r="H966" s="16">
        <v>175995</v>
      </c>
      <c r="I966" s="77">
        <v>2911.7265600000001</v>
      </c>
    </row>
    <row r="967" spans="1:9" outlineLevel="2" x14ac:dyDescent="0.3">
      <c r="A967" s="24" t="s">
        <v>421</v>
      </c>
      <c r="B967" t="s">
        <v>10</v>
      </c>
      <c r="C967" t="s">
        <v>81</v>
      </c>
      <c r="D967" s="17" t="s">
        <v>329</v>
      </c>
      <c r="E967" t="s">
        <v>73</v>
      </c>
      <c r="F967" s="97">
        <v>504</v>
      </c>
      <c r="G967" s="16">
        <v>596</v>
      </c>
      <c r="H967" s="16">
        <v>55837</v>
      </c>
      <c r="I967" s="77">
        <v>912.33161000000007</v>
      </c>
    </row>
    <row r="968" spans="1:9" outlineLevel="2" x14ac:dyDescent="0.3">
      <c r="A968" s="24" t="s">
        <v>421</v>
      </c>
      <c r="B968" t="s">
        <v>10</v>
      </c>
      <c r="C968" t="s">
        <v>81</v>
      </c>
      <c r="D968" s="17" t="s">
        <v>329</v>
      </c>
      <c r="E968" t="s">
        <v>74</v>
      </c>
      <c r="F968" s="97">
        <v>94</v>
      </c>
      <c r="G968" s="16">
        <v>110</v>
      </c>
      <c r="H968" s="16">
        <v>12285</v>
      </c>
      <c r="I968" s="77">
        <v>197.02575999999999</v>
      </c>
    </row>
    <row r="969" spans="1:9" outlineLevel="2" x14ac:dyDescent="0.3">
      <c r="A969" s="24" t="s">
        <v>421</v>
      </c>
      <c r="B969" t="s">
        <v>10</v>
      </c>
      <c r="C969" t="s">
        <v>81</v>
      </c>
      <c r="D969" s="17" t="s">
        <v>329</v>
      </c>
      <c r="E969" t="s">
        <v>75</v>
      </c>
      <c r="F969" s="97">
        <v>6</v>
      </c>
      <c r="G969" s="16">
        <v>7</v>
      </c>
      <c r="H969" s="16">
        <v>554</v>
      </c>
      <c r="I969" s="77">
        <v>11.081630000000001</v>
      </c>
    </row>
    <row r="970" spans="1:9" outlineLevel="2" x14ac:dyDescent="0.3">
      <c r="A970" s="24" t="s">
        <v>421</v>
      </c>
      <c r="B970" t="s">
        <v>10</v>
      </c>
      <c r="C970" t="s">
        <v>81</v>
      </c>
      <c r="D970" s="17" t="s">
        <v>329</v>
      </c>
      <c r="E970" t="s">
        <v>76</v>
      </c>
      <c r="F970" s="97">
        <v>4</v>
      </c>
      <c r="G970" s="16">
        <v>4</v>
      </c>
      <c r="H970" s="16">
        <v>691</v>
      </c>
      <c r="I970" s="77">
        <v>12.2653</v>
      </c>
    </row>
    <row r="971" spans="1:9" outlineLevel="2" x14ac:dyDescent="0.3">
      <c r="A971" s="24" t="s">
        <v>421</v>
      </c>
      <c r="B971" t="s">
        <v>11</v>
      </c>
      <c r="C971" t="s">
        <v>423</v>
      </c>
      <c r="D971" s="17" t="s">
        <v>433</v>
      </c>
      <c r="E971" t="s">
        <v>71</v>
      </c>
      <c r="F971" s="97">
        <v>16883</v>
      </c>
      <c r="G971" s="16">
        <v>18653</v>
      </c>
      <c r="H971" s="16">
        <v>956349</v>
      </c>
      <c r="I971" s="77">
        <v>11323.549060000001</v>
      </c>
    </row>
    <row r="972" spans="1:9" outlineLevel="2" x14ac:dyDescent="0.3">
      <c r="A972" s="24" t="s">
        <v>421</v>
      </c>
      <c r="B972" t="s">
        <v>11</v>
      </c>
      <c r="C972" t="s">
        <v>423</v>
      </c>
      <c r="D972" s="17" t="s">
        <v>433</v>
      </c>
      <c r="E972" t="s">
        <v>72</v>
      </c>
      <c r="F972" s="97">
        <v>32454</v>
      </c>
      <c r="G972" s="16">
        <v>37850</v>
      </c>
      <c r="H972" s="16">
        <v>2616520</v>
      </c>
      <c r="I972" s="77">
        <v>36522.885689999996</v>
      </c>
    </row>
    <row r="973" spans="1:9" outlineLevel="2" x14ac:dyDescent="0.3">
      <c r="A973" s="24" t="s">
        <v>421</v>
      </c>
      <c r="B973" t="s">
        <v>11</v>
      </c>
      <c r="C973" t="s">
        <v>423</v>
      </c>
      <c r="D973" s="17" t="s">
        <v>433</v>
      </c>
      <c r="E973" t="s">
        <v>73</v>
      </c>
      <c r="F973" s="97">
        <v>12013</v>
      </c>
      <c r="G973" s="16">
        <v>14393</v>
      </c>
      <c r="H973" s="16">
        <v>1187167</v>
      </c>
      <c r="I973" s="77">
        <v>17702.365600000001</v>
      </c>
    </row>
    <row r="974" spans="1:9" outlineLevel="2" x14ac:dyDescent="0.3">
      <c r="A974" s="24" t="s">
        <v>421</v>
      </c>
      <c r="B974" t="s">
        <v>11</v>
      </c>
      <c r="C974" t="s">
        <v>423</v>
      </c>
      <c r="D974" s="17" t="s">
        <v>433</v>
      </c>
      <c r="E974" t="s">
        <v>74</v>
      </c>
      <c r="F974" s="97">
        <v>3011</v>
      </c>
      <c r="G974" s="16">
        <v>3622</v>
      </c>
      <c r="H974" s="16">
        <v>375101</v>
      </c>
      <c r="I974" s="77">
        <v>5905.5910100000001</v>
      </c>
    </row>
    <row r="975" spans="1:9" outlineLevel="2" x14ac:dyDescent="0.3">
      <c r="A975" s="24" t="s">
        <v>421</v>
      </c>
      <c r="B975" t="s">
        <v>11</v>
      </c>
      <c r="C975" t="s">
        <v>423</v>
      </c>
      <c r="D975" s="17" t="s">
        <v>433</v>
      </c>
      <c r="E975" t="s">
        <v>75</v>
      </c>
      <c r="F975" s="97">
        <v>328</v>
      </c>
      <c r="G975" s="16">
        <v>417</v>
      </c>
      <c r="H975" s="16">
        <v>52949</v>
      </c>
      <c r="I975" s="77">
        <v>970.03530999999998</v>
      </c>
    </row>
    <row r="976" spans="1:9" outlineLevel="2" x14ac:dyDescent="0.3">
      <c r="A976" s="24" t="s">
        <v>421</v>
      </c>
      <c r="B976" t="s">
        <v>11</v>
      </c>
      <c r="C976" t="s">
        <v>423</v>
      </c>
      <c r="D976" s="17" t="s">
        <v>433</v>
      </c>
      <c r="E976" t="s">
        <v>76</v>
      </c>
      <c r="F976" s="97">
        <v>112</v>
      </c>
      <c r="G976" s="16">
        <v>130</v>
      </c>
      <c r="H976" s="16">
        <v>16902</v>
      </c>
      <c r="I976" s="77">
        <v>290.05200000000002</v>
      </c>
    </row>
    <row r="977" spans="1:9" outlineLevel="2" x14ac:dyDescent="0.3">
      <c r="A977" s="24" t="s">
        <v>421</v>
      </c>
      <c r="B977" t="s">
        <v>11</v>
      </c>
      <c r="C977" t="s">
        <v>423</v>
      </c>
      <c r="D977" s="17" t="s">
        <v>433</v>
      </c>
      <c r="E977" t="s">
        <v>77</v>
      </c>
      <c r="F977" s="97">
        <v>1</v>
      </c>
      <c r="G977" s="16">
        <v>1</v>
      </c>
      <c r="H977" s="16">
        <v>128</v>
      </c>
      <c r="I977" s="77">
        <v>1.36503</v>
      </c>
    </row>
    <row r="978" spans="1:9" outlineLevel="2" x14ac:dyDescent="0.3">
      <c r="A978" s="24" t="s">
        <v>421</v>
      </c>
      <c r="B978" t="s">
        <v>13</v>
      </c>
      <c r="C978" t="s">
        <v>14</v>
      </c>
      <c r="D978" s="17" t="s">
        <v>331</v>
      </c>
      <c r="E978" t="s">
        <v>71</v>
      </c>
      <c r="F978" s="97">
        <v>390</v>
      </c>
      <c r="G978" s="16">
        <v>438</v>
      </c>
      <c r="H978" s="16">
        <v>22180</v>
      </c>
      <c r="I978" s="77">
        <v>322.88427000000001</v>
      </c>
    </row>
    <row r="979" spans="1:9" outlineLevel="2" x14ac:dyDescent="0.3">
      <c r="A979" s="24" t="s">
        <v>421</v>
      </c>
      <c r="B979" t="s">
        <v>13</v>
      </c>
      <c r="C979" t="s">
        <v>14</v>
      </c>
      <c r="D979" s="17" t="s">
        <v>331</v>
      </c>
      <c r="E979" t="s">
        <v>72</v>
      </c>
      <c r="F979" s="97">
        <v>2044</v>
      </c>
      <c r="G979" s="16">
        <v>2693</v>
      </c>
      <c r="H979" s="16">
        <v>162056</v>
      </c>
      <c r="I979" s="77">
        <v>2434.93253</v>
      </c>
    </row>
    <row r="980" spans="1:9" outlineLevel="2" x14ac:dyDescent="0.3">
      <c r="A980" s="24" t="s">
        <v>421</v>
      </c>
      <c r="B980" t="s">
        <v>13</v>
      </c>
      <c r="C980" t="s">
        <v>14</v>
      </c>
      <c r="D980" s="17" t="s">
        <v>331</v>
      </c>
      <c r="E980" t="s">
        <v>73</v>
      </c>
      <c r="F980" s="97">
        <v>1118</v>
      </c>
      <c r="G980" s="16">
        <v>1498</v>
      </c>
      <c r="H980" s="16">
        <v>105958</v>
      </c>
      <c r="I980" s="77">
        <v>1605.0026400000002</v>
      </c>
    </row>
    <row r="981" spans="1:9" outlineLevel="2" x14ac:dyDescent="0.3">
      <c r="A981" s="24" t="s">
        <v>421</v>
      </c>
      <c r="B981" t="s">
        <v>13</v>
      </c>
      <c r="C981" t="s">
        <v>14</v>
      </c>
      <c r="D981" s="17" t="s">
        <v>331</v>
      </c>
      <c r="E981" t="s">
        <v>74</v>
      </c>
      <c r="F981" s="97">
        <v>220</v>
      </c>
      <c r="G981" s="16">
        <v>299</v>
      </c>
      <c r="H981" s="16">
        <v>26890</v>
      </c>
      <c r="I981" s="77">
        <v>408.73926</v>
      </c>
    </row>
    <row r="982" spans="1:9" outlineLevel="2" x14ac:dyDescent="0.3">
      <c r="A982" s="24" t="s">
        <v>421</v>
      </c>
      <c r="B982" t="s">
        <v>13</v>
      </c>
      <c r="C982" t="s">
        <v>14</v>
      </c>
      <c r="D982" s="17" t="s">
        <v>331</v>
      </c>
      <c r="E982" t="s">
        <v>75</v>
      </c>
      <c r="F982" s="97">
        <v>38</v>
      </c>
      <c r="G982" s="16">
        <v>43</v>
      </c>
      <c r="H982" s="16">
        <v>5226</v>
      </c>
      <c r="I982" s="77">
        <v>87.195459999999997</v>
      </c>
    </row>
    <row r="983" spans="1:9" outlineLevel="2" x14ac:dyDescent="0.3">
      <c r="A983" s="24" t="s">
        <v>421</v>
      </c>
      <c r="B983" t="s">
        <v>13</v>
      </c>
      <c r="C983" t="s">
        <v>14</v>
      </c>
      <c r="D983" s="17" t="s">
        <v>331</v>
      </c>
      <c r="E983" t="s">
        <v>76</v>
      </c>
      <c r="F983" s="97">
        <v>9</v>
      </c>
      <c r="G983" s="16">
        <v>15</v>
      </c>
      <c r="H983" s="16">
        <v>1839</v>
      </c>
      <c r="I983" s="77">
        <v>29.010629999999999</v>
      </c>
    </row>
    <row r="984" spans="1:9" outlineLevel="2" x14ac:dyDescent="0.3">
      <c r="A984" s="24" t="s">
        <v>421</v>
      </c>
      <c r="B984" t="s">
        <v>15</v>
      </c>
      <c r="C984" t="s">
        <v>16</v>
      </c>
      <c r="D984" s="17" t="s">
        <v>332</v>
      </c>
      <c r="E984" t="s">
        <v>71</v>
      </c>
      <c r="F984" s="97">
        <v>25633</v>
      </c>
      <c r="G984" s="16">
        <v>29614</v>
      </c>
      <c r="H984" s="16">
        <v>1418111</v>
      </c>
      <c r="I984" s="77">
        <v>18300.309289999997</v>
      </c>
    </row>
    <row r="985" spans="1:9" outlineLevel="2" x14ac:dyDescent="0.3">
      <c r="A985" s="24" t="s">
        <v>421</v>
      </c>
      <c r="B985" t="s">
        <v>15</v>
      </c>
      <c r="C985" t="s">
        <v>16</v>
      </c>
      <c r="D985" s="17" t="s">
        <v>332</v>
      </c>
      <c r="E985" t="s">
        <v>72</v>
      </c>
      <c r="F985" s="97">
        <v>46851</v>
      </c>
      <c r="G985" s="16">
        <v>58845</v>
      </c>
      <c r="H985" s="16">
        <v>3833652</v>
      </c>
      <c r="I985" s="77">
        <v>55709.784809999997</v>
      </c>
    </row>
    <row r="986" spans="1:9" outlineLevel="2" x14ac:dyDescent="0.3">
      <c r="A986" s="24" t="s">
        <v>421</v>
      </c>
      <c r="B986" t="s">
        <v>15</v>
      </c>
      <c r="C986" t="s">
        <v>16</v>
      </c>
      <c r="D986" s="17" t="s">
        <v>332</v>
      </c>
      <c r="E986" t="s">
        <v>73</v>
      </c>
      <c r="F986" s="97">
        <v>18426</v>
      </c>
      <c r="G986" s="16">
        <v>23957</v>
      </c>
      <c r="H986" s="16">
        <v>1844729</v>
      </c>
      <c r="I986" s="77">
        <v>28141.35051</v>
      </c>
    </row>
    <row r="987" spans="1:9" outlineLevel="2" x14ac:dyDescent="0.3">
      <c r="A987" s="24" t="s">
        <v>421</v>
      </c>
      <c r="B987" t="s">
        <v>15</v>
      </c>
      <c r="C987" t="s">
        <v>16</v>
      </c>
      <c r="D987" s="17" t="s">
        <v>332</v>
      </c>
      <c r="E987" t="s">
        <v>74</v>
      </c>
      <c r="F987" s="97">
        <v>4818</v>
      </c>
      <c r="G987" s="16">
        <v>6251</v>
      </c>
      <c r="H987" s="16">
        <v>583709</v>
      </c>
      <c r="I987" s="77">
        <v>8930.8978000000006</v>
      </c>
    </row>
    <row r="988" spans="1:9" outlineLevel="2" x14ac:dyDescent="0.3">
      <c r="A988" s="24" t="s">
        <v>421</v>
      </c>
      <c r="B988" t="s">
        <v>15</v>
      </c>
      <c r="C988" t="s">
        <v>16</v>
      </c>
      <c r="D988" s="17" t="s">
        <v>332</v>
      </c>
      <c r="E988" t="s">
        <v>75</v>
      </c>
      <c r="F988" s="97">
        <v>675</v>
      </c>
      <c r="G988" s="16">
        <v>936</v>
      </c>
      <c r="H988" s="16">
        <v>98404</v>
      </c>
      <c r="I988" s="77">
        <v>1504.9850000000001</v>
      </c>
    </row>
    <row r="989" spans="1:9" outlineLevel="2" x14ac:dyDescent="0.3">
      <c r="A989" s="24" t="s">
        <v>421</v>
      </c>
      <c r="B989" t="s">
        <v>15</v>
      </c>
      <c r="C989" t="s">
        <v>16</v>
      </c>
      <c r="D989" s="17" t="s">
        <v>332</v>
      </c>
      <c r="E989" t="s">
        <v>76</v>
      </c>
      <c r="F989" s="97">
        <v>250</v>
      </c>
      <c r="G989" s="16">
        <v>330</v>
      </c>
      <c r="H989" s="16">
        <v>34652</v>
      </c>
      <c r="I989" s="77">
        <v>531.90827000000002</v>
      </c>
    </row>
    <row r="990" spans="1:9" outlineLevel="2" x14ac:dyDescent="0.3">
      <c r="A990" s="24" t="s">
        <v>421</v>
      </c>
      <c r="B990" t="s">
        <v>15</v>
      </c>
      <c r="C990" t="s">
        <v>16</v>
      </c>
      <c r="D990" s="17" t="s">
        <v>332</v>
      </c>
      <c r="E990" t="s">
        <v>77</v>
      </c>
      <c r="F990" s="97">
        <v>9</v>
      </c>
      <c r="G990" s="16">
        <v>10</v>
      </c>
      <c r="H990" s="16">
        <v>216</v>
      </c>
      <c r="I990" s="77">
        <v>2.4828100000000002</v>
      </c>
    </row>
    <row r="991" spans="1:9" outlineLevel="2" x14ac:dyDescent="0.3">
      <c r="A991" s="24" t="s">
        <v>421</v>
      </c>
      <c r="B991" t="s">
        <v>17</v>
      </c>
      <c r="C991" t="s">
        <v>424</v>
      </c>
      <c r="D991" s="17" t="s">
        <v>434</v>
      </c>
      <c r="E991" t="s">
        <v>71</v>
      </c>
      <c r="F991" s="97">
        <v>59</v>
      </c>
      <c r="G991" s="16">
        <v>67</v>
      </c>
      <c r="H991" s="16">
        <v>2021</v>
      </c>
      <c r="I991" s="77">
        <v>31.726689999999998</v>
      </c>
    </row>
    <row r="992" spans="1:9" outlineLevel="2" x14ac:dyDescent="0.3">
      <c r="A992" s="24" t="s">
        <v>421</v>
      </c>
      <c r="B992" t="s">
        <v>17</v>
      </c>
      <c r="C992" t="s">
        <v>424</v>
      </c>
      <c r="D992" s="17" t="s">
        <v>434</v>
      </c>
      <c r="E992" t="s">
        <v>72</v>
      </c>
      <c r="F992" s="97">
        <v>340</v>
      </c>
      <c r="G992" s="16">
        <v>405</v>
      </c>
      <c r="H992" s="16">
        <v>29336</v>
      </c>
      <c r="I992" s="77">
        <v>471.83848</v>
      </c>
    </row>
    <row r="993" spans="1:9" outlineLevel="2" x14ac:dyDescent="0.3">
      <c r="A993" s="24" t="s">
        <v>421</v>
      </c>
      <c r="B993" t="s">
        <v>17</v>
      </c>
      <c r="C993" t="s">
        <v>424</v>
      </c>
      <c r="D993" s="17" t="s">
        <v>434</v>
      </c>
      <c r="E993" t="s">
        <v>73</v>
      </c>
      <c r="F993" s="97">
        <v>307</v>
      </c>
      <c r="G993" s="16">
        <v>387</v>
      </c>
      <c r="H993" s="16">
        <v>33806</v>
      </c>
      <c r="I993" s="77">
        <v>538.58012000000008</v>
      </c>
    </row>
    <row r="994" spans="1:9" outlineLevel="2" x14ac:dyDescent="0.3">
      <c r="A994" s="24" t="s">
        <v>421</v>
      </c>
      <c r="B994" t="s">
        <v>17</v>
      </c>
      <c r="C994" t="s">
        <v>424</v>
      </c>
      <c r="D994" s="17" t="s">
        <v>434</v>
      </c>
      <c r="E994" t="s">
        <v>74</v>
      </c>
      <c r="F994" s="97">
        <v>95</v>
      </c>
      <c r="G994" s="16">
        <v>117</v>
      </c>
      <c r="H994" s="16">
        <v>12427</v>
      </c>
      <c r="I994" s="77">
        <v>195.81479999999999</v>
      </c>
    </row>
    <row r="995" spans="1:9" outlineLevel="2" x14ac:dyDescent="0.3">
      <c r="A995" s="24" t="s">
        <v>421</v>
      </c>
      <c r="B995" t="s">
        <v>17</v>
      </c>
      <c r="C995" t="s">
        <v>424</v>
      </c>
      <c r="D995" s="17" t="s">
        <v>434</v>
      </c>
      <c r="E995" t="s">
        <v>75</v>
      </c>
      <c r="F995" s="97">
        <v>4</v>
      </c>
      <c r="G995" s="16">
        <v>5</v>
      </c>
      <c r="H995" s="16">
        <v>355</v>
      </c>
      <c r="I995" s="77">
        <v>5.6301600000000001</v>
      </c>
    </row>
    <row r="996" spans="1:9" outlineLevel="2" x14ac:dyDescent="0.3">
      <c r="A996" s="24" t="s">
        <v>421</v>
      </c>
      <c r="B996" t="s">
        <v>17</v>
      </c>
      <c r="C996" t="s">
        <v>424</v>
      </c>
      <c r="D996" s="17" t="s">
        <v>434</v>
      </c>
      <c r="E996" t="s">
        <v>76</v>
      </c>
      <c r="F996" s="97">
        <v>1</v>
      </c>
      <c r="G996" s="16">
        <v>1</v>
      </c>
      <c r="H996" s="16">
        <v>67</v>
      </c>
      <c r="I996" s="77">
        <v>0.91347999999999996</v>
      </c>
    </row>
    <row r="997" spans="1:9" outlineLevel="2" x14ac:dyDescent="0.3">
      <c r="A997" s="24" t="s">
        <v>421</v>
      </c>
      <c r="B997" t="s">
        <v>18</v>
      </c>
      <c r="C997" t="s">
        <v>425</v>
      </c>
      <c r="D997" s="17" t="s">
        <v>435</v>
      </c>
      <c r="E997" t="s">
        <v>71</v>
      </c>
      <c r="F997" s="97">
        <v>94</v>
      </c>
      <c r="G997" s="16">
        <v>98</v>
      </c>
      <c r="H997" s="16">
        <v>6356</v>
      </c>
      <c r="I997" s="77">
        <v>85.271609999999995</v>
      </c>
    </row>
    <row r="998" spans="1:9" outlineLevel="2" x14ac:dyDescent="0.3">
      <c r="A998" s="24" t="s">
        <v>421</v>
      </c>
      <c r="B998" t="s">
        <v>18</v>
      </c>
      <c r="C998" t="s">
        <v>425</v>
      </c>
      <c r="D998" s="17" t="s">
        <v>435</v>
      </c>
      <c r="E998" t="s">
        <v>72</v>
      </c>
      <c r="F998" s="97">
        <v>408</v>
      </c>
      <c r="G998" s="16">
        <v>487</v>
      </c>
      <c r="H998" s="16">
        <v>35279</v>
      </c>
      <c r="I998" s="77">
        <v>526.28729999999996</v>
      </c>
    </row>
    <row r="999" spans="1:9" outlineLevel="2" x14ac:dyDescent="0.3">
      <c r="A999" s="24" t="s">
        <v>421</v>
      </c>
      <c r="B999" t="s">
        <v>18</v>
      </c>
      <c r="C999" t="s">
        <v>425</v>
      </c>
      <c r="D999" s="17" t="s">
        <v>435</v>
      </c>
      <c r="E999" t="s">
        <v>73</v>
      </c>
      <c r="F999" s="97">
        <v>478</v>
      </c>
      <c r="G999" s="16">
        <v>563</v>
      </c>
      <c r="H999" s="16">
        <v>51941</v>
      </c>
      <c r="I999" s="77">
        <v>790.00063999999998</v>
      </c>
    </row>
    <row r="1000" spans="1:9" outlineLevel="2" x14ac:dyDescent="0.3">
      <c r="A1000" s="24" t="s">
        <v>421</v>
      </c>
      <c r="B1000" t="s">
        <v>18</v>
      </c>
      <c r="C1000" t="s">
        <v>425</v>
      </c>
      <c r="D1000" s="17" t="s">
        <v>435</v>
      </c>
      <c r="E1000" t="s">
        <v>74</v>
      </c>
      <c r="F1000" s="97">
        <v>158</v>
      </c>
      <c r="G1000" s="16">
        <v>189</v>
      </c>
      <c r="H1000" s="16">
        <v>22077</v>
      </c>
      <c r="I1000" s="77">
        <v>338.91253999999998</v>
      </c>
    </row>
    <row r="1001" spans="1:9" outlineLevel="2" x14ac:dyDescent="0.3">
      <c r="A1001" s="24" t="s">
        <v>421</v>
      </c>
      <c r="B1001" t="s">
        <v>18</v>
      </c>
      <c r="C1001" t="s">
        <v>425</v>
      </c>
      <c r="D1001" s="17" t="s">
        <v>435</v>
      </c>
      <c r="E1001" t="s">
        <v>75</v>
      </c>
      <c r="F1001" s="97">
        <v>14</v>
      </c>
      <c r="G1001" s="16">
        <v>14</v>
      </c>
      <c r="H1001" s="16">
        <v>1759</v>
      </c>
      <c r="I1001" s="77">
        <v>27.883309999999998</v>
      </c>
    </row>
    <row r="1002" spans="1:9" outlineLevel="2" x14ac:dyDescent="0.3">
      <c r="A1002" s="24" t="s">
        <v>421</v>
      </c>
      <c r="B1002" t="s">
        <v>18</v>
      </c>
      <c r="C1002" t="s">
        <v>425</v>
      </c>
      <c r="D1002" s="17" t="s">
        <v>435</v>
      </c>
      <c r="E1002" t="s">
        <v>76</v>
      </c>
      <c r="F1002" s="97">
        <v>6</v>
      </c>
      <c r="G1002" s="16">
        <v>6</v>
      </c>
      <c r="H1002" s="16">
        <v>755</v>
      </c>
      <c r="I1002" s="77">
        <v>13.733370000000001</v>
      </c>
    </row>
    <row r="1003" spans="1:9" outlineLevel="2" x14ac:dyDescent="0.3">
      <c r="A1003" s="24" t="s">
        <v>421</v>
      </c>
      <c r="B1003" t="s">
        <v>20</v>
      </c>
      <c r="C1003" t="s">
        <v>19</v>
      </c>
      <c r="D1003" s="17" t="s">
        <v>378</v>
      </c>
      <c r="E1003" t="s">
        <v>71</v>
      </c>
      <c r="F1003" s="97">
        <v>102</v>
      </c>
      <c r="G1003" s="16">
        <v>114</v>
      </c>
      <c r="H1003" s="16">
        <v>4772</v>
      </c>
      <c r="I1003" s="77">
        <v>66.533729999999991</v>
      </c>
    </row>
    <row r="1004" spans="1:9" outlineLevel="2" x14ac:dyDescent="0.3">
      <c r="A1004" s="24" t="s">
        <v>421</v>
      </c>
      <c r="B1004" t="s">
        <v>20</v>
      </c>
      <c r="C1004" t="s">
        <v>19</v>
      </c>
      <c r="D1004" s="17" t="s">
        <v>378</v>
      </c>
      <c r="E1004" t="s">
        <v>72</v>
      </c>
      <c r="F1004" s="97">
        <v>376</v>
      </c>
      <c r="G1004" s="16">
        <v>466</v>
      </c>
      <c r="H1004" s="16">
        <v>32484</v>
      </c>
      <c r="I1004" s="77">
        <v>495.95668999999998</v>
      </c>
    </row>
    <row r="1005" spans="1:9" outlineLevel="2" x14ac:dyDescent="0.3">
      <c r="A1005" s="24" t="s">
        <v>421</v>
      </c>
      <c r="B1005" t="s">
        <v>20</v>
      </c>
      <c r="C1005" t="s">
        <v>19</v>
      </c>
      <c r="D1005" s="17" t="s">
        <v>378</v>
      </c>
      <c r="E1005" t="s">
        <v>73</v>
      </c>
      <c r="F1005" s="97">
        <v>311</v>
      </c>
      <c r="G1005" s="16">
        <v>385</v>
      </c>
      <c r="H1005" s="16">
        <v>36950</v>
      </c>
      <c r="I1005" s="77">
        <v>591.18443000000002</v>
      </c>
    </row>
    <row r="1006" spans="1:9" outlineLevel="2" x14ac:dyDescent="0.3">
      <c r="A1006" s="24" t="s">
        <v>421</v>
      </c>
      <c r="B1006" t="s">
        <v>20</v>
      </c>
      <c r="C1006" t="s">
        <v>19</v>
      </c>
      <c r="D1006" s="17" t="s">
        <v>378</v>
      </c>
      <c r="E1006" t="s">
        <v>74</v>
      </c>
      <c r="F1006" s="97">
        <v>72</v>
      </c>
      <c r="G1006" s="16">
        <v>81</v>
      </c>
      <c r="H1006" s="16">
        <v>9711</v>
      </c>
      <c r="I1006" s="77">
        <v>157.95221000000001</v>
      </c>
    </row>
    <row r="1007" spans="1:9" outlineLevel="2" x14ac:dyDescent="0.3">
      <c r="A1007" s="24" t="s">
        <v>421</v>
      </c>
      <c r="B1007" t="s">
        <v>20</v>
      </c>
      <c r="C1007" t="s">
        <v>19</v>
      </c>
      <c r="D1007" s="17" t="s">
        <v>378</v>
      </c>
      <c r="E1007" t="s">
        <v>75</v>
      </c>
      <c r="F1007" s="97">
        <v>4</v>
      </c>
      <c r="G1007" s="16">
        <v>4</v>
      </c>
      <c r="H1007" s="16">
        <v>601</v>
      </c>
      <c r="I1007" s="77">
        <v>12.021319999999999</v>
      </c>
    </row>
    <row r="1008" spans="1:9" outlineLevel="2" x14ac:dyDescent="0.3">
      <c r="A1008" s="24" t="s">
        <v>421</v>
      </c>
      <c r="B1008" t="s">
        <v>20</v>
      </c>
      <c r="C1008" t="s">
        <v>19</v>
      </c>
      <c r="D1008" s="17" t="s">
        <v>378</v>
      </c>
      <c r="E1008" t="s">
        <v>76</v>
      </c>
      <c r="F1008" s="97">
        <v>3</v>
      </c>
      <c r="G1008" s="16">
        <v>3</v>
      </c>
      <c r="H1008" s="16">
        <v>425</v>
      </c>
      <c r="I1008" s="77">
        <v>8.5703499999999995</v>
      </c>
    </row>
    <row r="1009" spans="1:9" outlineLevel="2" x14ac:dyDescent="0.3">
      <c r="A1009" s="24" t="s">
        <v>421</v>
      </c>
      <c r="B1009" t="s">
        <v>22</v>
      </c>
      <c r="C1009" t="s">
        <v>21</v>
      </c>
      <c r="D1009" s="17" t="s">
        <v>335</v>
      </c>
      <c r="E1009" t="s">
        <v>71</v>
      </c>
      <c r="F1009" s="97">
        <v>136</v>
      </c>
      <c r="G1009" s="16">
        <v>152</v>
      </c>
      <c r="H1009" s="16">
        <v>6662</v>
      </c>
      <c r="I1009" s="77">
        <v>92.549289999999999</v>
      </c>
    </row>
    <row r="1010" spans="1:9" outlineLevel="2" x14ac:dyDescent="0.3">
      <c r="A1010" s="24" t="s">
        <v>421</v>
      </c>
      <c r="B1010" t="s">
        <v>22</v>
      </c>
      <c r="C1010" t="s">
        <v>21</v>
      </c>
      <c r="D1010" s="17" t="s">
        <v>335</v>
      </c>
      <c r="E1010" t="s">
        <v>72</v>
      </c>
      <c r="F1010" s="97">
        <v>419</v>
      </c>
      <c r="G1010" s="16">
        <v>513</v>
      </c>
      <c r="H1010" s="16">
        <v>33991</v>
      </c>
      <c r="I1010" s="77">
        <v>489.08701999999994</v>
      </c>
    </row>
    <row r="1011" spans="1:9" outlineLevel="2" x14ac:dyDescent="0.3">
      <c r="A1011" s="24" t="s">
        <v>421</v>
      </c>
      <c r="B1011" t="s">
        <v>22</v>
      </c>
      <c r="C1011" t="s">
        <v>21</v>
      </c>
      <c r="D1011" s="17" t="s">
        <v>335</v>
      </c>
      <c r="E1011" t="s">
        <v>73</v>
      </c>
      <c r="F1011" s="97">
        <v>277</v>
      </c>
      <c r="G1011" s="16">
        <v>354</v>
      </c>
      <c r="H1011" s="16">
        <v>29746</v>
      </c>
      <c r="I1011" s="77">
        <v>434.24184000000002</v>
      </c>
    </row>
    <row r="1012" spans="1:9" outlineLevel="2" x14ac:dyDescent="0.3">
      <c r="A1012" s="24" t="s">
        <v>421</v>
      </c>
      <c r="B1012" t="s">
        <v>22</v>
      </c>
      <c r="C1012" t="s">
        <v>21</v>
      </c>
      <c r="D1012" s="17" t="s">
        <v>335</v>
      </c>
      <c r="E1012" t="s">
        <v>74</v>
      </c>
      <c r="F1012" s="97">
        <v>53</v>
      </c>
      <c r="G1012" s="16">
        <v>64</v>
      </c>
      <c r="H1012" s="16">
        <v>7167</v>
      </c>
      <c r="I1012" s="77">
        <v>105.60613000000001</v>
      </c>
    </row>
    <row r="1013" spans="1:9" outlineLevel="2" x14ac:dyDescent="0.3">
      <c r="A1013" s="24" t="s">
        <v>421</v>
      </c>
      <c r="B1013" t="s">
        <v>22</v>
      </c>
      <c r="C1013" t="s">
        <v>21</v>
      </c>
      <c r="D1013" s="17" t="s">
        <v>335</v>
      </c>
      <c r="E1013" t="s">
        <v>75</v>
      </c>
      <c r="F1013" s="97">
        <v>10</v>
      </c>
      <c r="G1013" s="16">
        <v>12</v>
      </c>
      <c r="H1013" s="16">
        <v>1529</v>
      </c>
      <c r="I1013" s="77">
        <v>22.704270000000001</v>
      </c>
    </row>
    <row r="1014" spans="1:9" outlineLevel="2" x14ac:dyDescent="0.3">
      <c r="A1014" s="24" t="s">
        <v>421</v>
      </c>
      <c r="B1014" t="s">
        <v>22</v>
      </c>
      <c r="C1014" t="s">
        <v>21</v>
      </c>
      <c r="D1014" s="17" t="s">
        <v>335</v>
      </c>
      <c r="E1014" t="s">
        <v>76</v>
      </c>
      <c r="F1014" s="97">
        <v>1</v>
      </c>
      <c r="G1014" s="16">
        <v>4</v>
      </c>
      <c r="H1014" s="16">
        <v>200</v>
      </c>
      <c r="I1014" s="77">
        <v>2.9900899999999999</v>
      </c>
    </row>
    <row r="1015" spans="1:9" outlineLevel="2" x14ac:dyDescent="0.3">
      <c r="A1015" s="24" t="s">
        <v>421</v>
      </c>
      <c r="B1015" t="s">
        <v>24</v>
      </c>
      <c r="C1015" t="s">
        <v>426</v>
      </c>
      <c r="D1015" s="17" t="s">
        <v>336</v>
      </c>
      <c r="E1015" t="s">
        <v>71</v>
      </c>
      <c r="F1015" s="97">
        <v>513</v>
      </c>
      <c r="G1015" s="16">
        <v>571</v>
      </c>
      <c r="H1015" s="16">
        <v>26065</v>
      </c>
      <c r="I1015" s="77">
        <v>333.78336999999999</v>
      </c>
    </row>
    <row r="1016" spans="1:9" outlineLevel="2" x14ac:dyDescent="0.3">
      <c r="A1016" s="24" t="s">
        <v>421</v>
      </c>
      <c r="B1016" t="s">
        <v>24</v>
      </c>
      <c r="C1016" t="s">
        <v>426</v>
      </c>
      <c r="D1016" s="17" t="s">
        <v>336</v>
      </c>
      <c r="E1016" t="s">
        <v>72</v>
      </c>
      <c r="F1016" s="97">
        <v>1880</v>
      </c>
      <c r="G1016" s="16">
        <v>2502</v>
      </c>
      <c r="H1016" s="16">
        <v>146238</v>
      </c>
      <c r="I1016" s="77">
        <v>2080.1702500000001</v>
      </c>
    </row>
    <row r="1017" spans="1:9" outlineLevel="2" x14ac:dyDescent="0.3">
      <c r="A1017" s="24" t="s">
        <v>421</v>
      </c>
      <c r="B1017" t="s">
        <v>24</v>
      </c>
      <c r="C1017" t="s">
        <v>426</v>
      </c>
      <c r="D1017" s="17" t="s">
        <v>336</v>
      </c>
      <c r="E1017" t="s">
        <v>73</v>
      </c>
      <c r="F1017" s="97">
        <v>1778</v>
      </c>
      <c r="G1017" s="16">
        <v>2285</v>
      </c>
      <c r="H1017" s="16">
        <v>181311</v>
      </c>
      <c r="I1017" s="77">
        <v>2683.1396999999997</v>
      </c>
    </row>
    <row r="1018" spans="1:9" outlineLevel="2" x14ac:dyDescent="0.3">
      <c r="A1018" s="24" t="s">
        <v>421</v>
      </c>
      <c r="B1018" t="s">
        <v>24</v>
      </c>
      <c r="C1018" t="s">
        <v>426</v>
      </c>
      <c r="D1018" s="17" t="s">
        <v>336</v>
      </c>
      <c r="E1018" t="s">
        <v>74</v>
      </c>
      <c r="F1018" s="97">
        <v>532</v>
      </c>
      <c r="G1018" s="16">
        <v>685</v>
      </c>
      <c r="H1018" s="16">
        <v>66505</v>
      </c>
      <c r="I1018" s="77">
        <v>1006.15239</v>
      </c>
    </row>
    <row r="1019" spans="1:9" outlineLevel="2" x14ac:dyDescent="0.3">
      <c r="A1019" s="24" t="s">
        <v>421</v>
      </c>
      <c r="B1019" t="s">
        <v>24</v>
      </c>
      <c r="C1019" t="s">
        <v>426</v>
      </c>
      <c r="D1019" s="17" t="s">
        <v>336</v>
      </c>
      <c r="E1019" t="s">
        <v>75</v>
      </c>
      <c r="F1019" s="97">
        <v>56</v>
      </c>
      <c r="G1019" s="16">
        <v>69</v>
      </c>
      <c r="H1019" s="16">
        <v>8081</v>
      </c>
      <c r="I1019" s="77">
        <v>124.18907</v>
      </c>
    </row>
    <row r="1020" spans="1:9" outlineLevel="2" x14ac:dyDescent="0.3">
      <c r="A1020" s="24" t="s">
        <v>421</v>
      </c>
      <c r="B1020" t="s">
        <v>24</v>
      </c>
      <c r="C1020" t="s">
        <v>426</v>
      </c>
      <c r="D1020" s="17" t="s">
        <v>336</v>
      </c>
      <c r="E1020" t="s">
        <v>76</v>
      </c>
      <c r="F1020" s="97">
        <v>19</v>
      </c>
      <c r="G1020" s="16">
        <v>28</v>
      </c>
      <c r="H1020" s="16">
        <v>2272</v>
      </c>
      <c r="I1020" s="77">
        <v>39.157470000000004</v>
      </c>
    </row>
    <row r="1021" spans="1:9" outlineLevel="2" x14ac:dyDescent="0.3">
      <c r="A1021" s="24" t="s">
        <v>421</v>
      </c>
      <c r="B1021" t="s">
        <v>26</v>
      </c>
      <c r="C1021" t="s">
        <v>228</v>
      </c>
      <c r="D1021" s="17" t="s">
        <v>436</v>
      </c>
      <c r="E1021" t="s">
        <v>71</v>
      </c>
      <c r="F1021" s="97">
        <v>2027</v>
      </c>
      <c r="G1021" s="16">
        <v>2331</v>
      </c>
      <c r="H1021" s="16">
        <v>102821</v>
      </c>
      <c r="I1021" s="77">
        <v>1600.09719</v>
      </c>
    </row>
    <row r="1022" spans="1:9" outlineLevel="2" x14ac:dyDescent="0.3">
      <c r="A1022" s="24" t="s">
        <v>421</v>
      </c>
      <c r="B1022" t="s">
        <v>26</v>
      </c>
      <c r="C1022" t="s">
        <v>228</v>
      </c>
      <c r="D1022" s="17" t="s">
        <v>436</v>
      </c>
      <c r="E1022" t="s">
        <v>72</v>
      </c>
      <c r="F1022" s="97">
        <v>4239</v>
      </c>
      <c r="G1022" s="16">
        <v>5536</v>
      </c>
      <c r="H1022" s="16">
        <v>315195</v>
      </c>
      <c r="I1022" s="77">
        <v>5364.5411199999999</v>
      </c>
    </row>
    <row r="1023" spans="1:9" outlineLevel="2" x14ac:dyDescent="0.3">
      <c r="A1023" s="24" t="s">
        <v>421</v>
      </c>
      <c r="B1023" t="s">
        <v>26</v>
      </c>
      <c r="C1023" t="s">
        <v>228</v>
      </c>
      <c r="D1023" s="17" t="s">
        <v>436</v>
      </c>
      <c r="E1023" t="s">
        <v>73</v>
      </c>
      <c r="F1023" s="97">
        <v>1814</v>
      </c>
      <c r="G1023" s="16">
        <v>2557</v>
      </c>
      <c r="H1023" s="16">
        <v>176992</v>
      </c>
      <c r="I1023" s="77">
        <v>2958.4946499999996</v>
      </c>
    </row>
    <row r="1024" spans="1:9" outlineLevel="2" x14ac:dyDescent="0.3">
      <c r="A1024" s="24" t="s">
        <v>421</v>
      </c>
      <c r="B1024" t="s">
        <v>26</v>
      </c>
      <c r="C1024" t="s">
        <v>228</v>
      </c>
      <c r="D1024" s="17" t="s">
        <v>436</v>
      </c>
      <c r="E1024" t="s">
        <v>74</v>
      </c>
      <c r="F1024" s="97">
        <v>542</v>
      </c>
      <c r="G1024" s="16">
        <v>756</v>
      </c>
      <c r="H1024" s="16">
        <v>64005</v>
      </c>
      <c r="I1024" s="77">
        <v>1066.49153</v>
      </c>
    </row>
    <row r="1025" spans="1:9" outlineLevel="2" x14ac:dyDescent="0.3">
      <c r="A1025" s="24" t="s">
        <v>421</v>
      </c>
      <c r="B1025" t="s">
        <v>26</v>
      </c>
      <c r="C1025" t="s">
        <v>228</v>
      </c>
      <c r="D1025" s="17" t="s">
        <v>436</v>
      </c>
      <c r="E1025" t="s">
        <v>75</v>
      </c>
      <c r="F1025" s="97">
        <v>79</v>
      </c>
      <c r="G1025" s="16">
        <v>119</v>
      </c>
      <c r="H1025" s="16">
        <v>12287</v>
      </c>
      <c r="I1025" s="77">
        <v>189.97627</v>
      </c>
    </row>
    <row r="1026" spans="1:9" outlineLevel="2" x14ac:dyDescent="0.3">
      <c r="A1026" s="24" t="s">
        <v>421</v>
      </c>
      <c r="B1026" t="s">
        <v>26</v>
      </c>
      <c r="C1026" t="s">
        <v>228</v>
      </c>
      <c r="D1026" s="17" t="s">
        <v>436</v>
      </c>
      <c r="E1026" t="s">
        <v>76</v>
      </c>
      <c r="F1026" s="97">
        <v>65</v>
      </c>
      <c r="G1026" s="16">
        <v>89</v>
      </c>
      <c r="H1026" s="16">
        <v>10508</v>
      </c>
      <c r="I1026" s="77">
        <v>162.05950000000001</v>
      </c>
    </row>
    <row r="1027" spans="1:9" outlineLevel="2" x14ac:dyDescent="0.3">
      <c r="A1027" s="24" t="s">
        <v>421</v>
      </c>
      <c r="B1027" t="s">
        <v>26</v>
      </c>
      <c r="C1027" t="s">
        <v>427</v>
      </c>
      <c r="D1027" s="17" t="s">
        <v>510</v>
      </c>
      <c r="E1027" t="s">
        <v>71</v>
      </c>
      <c r="F1027" s="97">
        <v>32122</v>
      </c>
      <c r="G1027" s="16">
        <v>37617</v>
      </c>
      <c r="H1027" s="16">
        <v>1453179</v>
      </c>
      <c r="I1027" s="77">
        <v>18077.386030000001</v>
      </c>
    </row>
    <row r="1028" spans="1:9" outlineLevel="2" x14ac:dyDescent="0.3">
      <c r="A1028" s="24" t="s">
        <v>421</v>
      </c>
      <c r="B1028" t="s">
        <v>26</v>
      </c>
      <c r="C1028" t="s">
        <v>427</v>
      </c>
      <c r="D1028" s="17" t="s">
        <v>510</v>
      </c>
      <c r="E1028" t="s">
        <v>72</v>
      </c>
      <c r="F1028" s="97">
        <v>70779</v>
      </c>
      <c r="G1028" s="16">
        <v>94609</v>
      </c>
      <c r="H1028" s="16">
        <v>5028459</v>
      </c>
      <c r="I1028" s="77">
        <v>74591.871299999999</v>
      </c>
    </row>
    <row r="1029" spans="1:9" outlineLevel="2" x14ac:dyDescent="0.3">
      <c r="A1029" s="24" t="s">
        <v>421</v>
      </c>
      <c r="B1029" t="s">
        <v>26</v>
      </c>
      <c r="C1029" t="s">
        <v>427</v>
      </c>
      <c r="D1029" s="17" t="s">
        <v>510</v>
      </c>
      <c r="E1029" t="s">
        <v>73</v>
      </c>
      <c r="F1029" s="97">
        <v>29115</v>
      </c>
      <c r="G1029" s="16">
        <v>40677</v>
      </c>
      <c r="H1029" s="16">
        <v>2595610</v>
      </c>
      <c r="I1029" s="77">
        <v>40616.216350000002</v>
      </c>
    </row>
    <row r="1030" spans="1:9" outlineLevel="2" x14ac:dyDescent="0.3">
      <c r="A1030" s="24" t="s">
        <v>421</v>
      </c>
      <c r="B1030" t="s">
        <v>26</v>
      </c>
      <c r="C1030" t="s">
        <v>427</v>
      </c>
      <c r="D1030" s="17" t="s">
        <v>510</v>
      </c>
      <c r="E1030" t="s">
        <v>74</v>
      </c>
      <c r="F1030" s="97">
        <v>7110</v>
      </c>
      <c r="G1030" s="16">
        <v>10112</v>
      </c>
      <c r="H1030" s="16">
        <v>788008</v>
      </c>
      <c r="I1030" s="77">
        <v>12638.10369</v>
      </c>
    </row>
    <row r="1031" spans="1:9" outlineLevel="2" x14ac:dyDescent="0.3">
      <c r="A1031" s="24" t="s">
        <v>421</v>
      </c>
      <c r="B1031" t="s">
        <v>26</v>
      </c>
      <c r="C1031" t="s">
        <v>427</v>
      </c>
      <c r="D1031" s="17" t="s">
        <v>510</v>
      </c>
      <c r="E1031" t="s">
        <v>75</v>
      </c>
      <c r="F1031" s="97">
        <v>1047</v>
      </c>
      <c r="G1031" s="16">
        <v>1681</v>
      </c>
      <c r="H1031" s="16">
        <v>141018</v>
      </c>
      <c r="I1031" s="77">
        <v>2324.9606800000001</v>
      </c>
    </row>
    <row r="1032" spans="1:9" outlineLevel="2" x14ac:dyDescent="0.3">
      <c r="A1032" s="24" t="s">
        <v>421</v>
      </c>
      <c r="B1032" t="s">
        <v>26</v>
      </c>
      <c r="C1032" t="s">
        <v>427</v>
      </c>
      <c r="D1032" s="17" t="s">
        <v>510</v>
      </c>
      <c r="E1032" t="s">
        <v>76</v>
      </c>
      <c r="F1032" s="97">
        <v>508</v>
      </c>
      <c r="G1032" s="16">
        <v>797</v>
      </c>
      <c r="H1032" s="16">
        <v>69438</v>
      </c>
      <c r="I1032" s="77">
        <v>1157.7542800000001</v>
      </c>
    </row>
    <row r="1033" spans="1:9" outlineLevel="2" x14ac:dyDescent="0.3">
      <c r="A1033" s="24" t="s">
        <v>421</v>
      </c>
      <c r="B1033" t="s">
        <v>26</v>
      </c>
      <c r="C1033" t="s">
        <v>427</v>
      </c>
      <c r="D1033" s="17" t="s">
        <v>510</v>
      </c>
      <c r="E1033" t="s">
        <v>77</v>
      </c>
      <c r="F1033" s="97">
        <v>3</v>
      </c>
      <c r="G1033" s="16">
        <v>3</v>
      </c>
      <c r="H1033" s="16">
        <v>66</v>
      </c>
      <c r="I1033" s="77">
        <v>0.92887999999999993</v>
      </c>
    </row>
    <row r="1034" spans="1:9" outlineLevel="2" x14ac:dyDescent="0.3">
      <c r="A1034" s="24" t="s">
        <v>421</v>
      </c>
      <c r="B1034" t="s">
        <v>28</v>
      </c>
      <c r="C1034" t="s">
        <v>27</v>
      </c>
      <c r="D1034" s="17" t="s">
        <v>437</v>
      </c>
      <c r="E1034" t="s">
        <v>71</v>
      </c>
      <c r="F1034" s="97">
        <v>1458</v>
      </c>
      <c r="G1034" s="16">
        <v>1628</v>
      </c>
      <c r="H1034" s="16">
        <v>58141</v>
      </c>
      <c r="I1034" s="77">
        <v>825.89074000000005</v>
      </c>
    </row>
    <row r="1035" spans="1:9" outlineLevel="2" x14ac:dyDescent="0.3">
      <c r="A1035" s="24" t="s">
        <v>421</v>
      </c>
      <c r="B1035" t="s">
        <v>28</v>
      </c>
      <c r="C1035" t="s">
        <v>27</v>
      </c>
      <c r="D1035" s="17" t="s">
        <v>437</v>
      </c>
      <c r="E1035" t="s">
        <v>72</v>
      </c>
      <c r="F1035" s="97">
        <v>4202</v>
      </c>
      <c r="G1035" s="16">
        <v>5159</v>
      </c>
      <c r="H1035" s="16">
        <v>235237</v>
      </c>
      <c r="I1035" s="77">
        <v>3891.58671</v>
      </c>
    </row>
    <row r="1036" spans="1:9" outlineLevel="2" x14ac:dyDescent="0.3">
      <c r="A1036" s="24" t="s">
        <v>421</v>
      </c>
      <c r="B1036" t="s">
        <v>28</v>
      </c>
      <c r="C1036" t="s">
        <v>27</v>
      </c>
      <c r="D1036" s="17" t="s">
        <v>437</v>
      </c>
      <c r="E1036" t="s">
        <v>73</v>
      </c>
      <c r="F1036" s="97">
        <v>1602</v>
      </c>
      <c r="G1036" s="16">
        <v>2034</v>
      </c>
      <c r="H1036" s="16">
        <v>119388</v>
      </c>
      <c r="I1036" s="77">
        <v>2055.4153900000001</v>
      </c>
    </row>
    <row r="1037" spans="1:9" outlineLevel="2" x14ac:dyDescent="0.3">
      <c r="A1037" s="24" t="s">
        <v>421</v>
      </c>
      <c r="B1037" t="s">
        <v>28</v>
      </c>
      <c r="C1037" t="s">
        <v>27</v>
      </c>
      <c r="D1037" s="17" t="s">
        <v>437</v>
      </c>
      <c r="E1037" t="s">
        <v>74</v>
      </c>
      <c r="F1037" s="97">
        <v>309</v>
      </c>
      <c r="G1037" s="16">
        <v>389</v>
      </c>
      <c r="H1037" s="16">
        <v>27212</v>
      </c>
      <c r="I1037" s="77">
        <v>498.94142999999997</v>
      </c>
    </row>
    <row r="1038" spans="1:9" outlineLevel="2" x14ac:dyDescent="0.3">
      <c r="A1038" s="24" t="s">
        <v>421</v>
      </c>
      <c r="B1038" t="s">
        <v>28</v>
      </c>
      <c r="C1038" t="s">
        <v>27</v>
      </c>
      <c r="D1038" s="17" t="s">
        <v>437</v>
      </c>
      <c r="E1038" t="s">
        <v>75</v>
      </c>
      <c r="F1038" s="97">
        <v>41</v>
      </c>
      <c r="G1038" s="16">
        <v>48</v>
      </c>
      <c r="H1038" s="16">
        <v>4869</v>
      </c>
      <c r="I1038" s="77">
        <v>98.897729999999996</v>
      </c>
    </row>
    <row r="1039" spans="1:9" outlineLevel="2" x14ac:dyDescent="0.3">
      <c r="A1039" s="24" t="s">
        <v>421</v>
      </c>
      <c r="B1039" t="s">
        <v>28</v>
      </c>
      <c r="C1039" t="s">
        <v>27</v>
      </c>
      <c r="D1039" s="17" t="s">
        <v>437</v>
      </c>
      <c r="E1039" t="s">
        <v>76</v>
      </c>
      <c r="F1039" s="97">
        <v>31</v>
      </c>
      <c r="G1039" s="16">
        <v>35</v>
      </c>
      <c r="H1039" s="16">
        <v>3520</v>
      </c>
      <c r="I1039" s="77">
        <v>65.189729999999997</v>
      </c>
    </row>
    <row r="1040" spans="1:9" outlineLevel="2" x14ac:dyDescent="0.3">
      <c r="A1040" s="24" t="s">
        <v>421</v>
      </c>
      <c r="B1040" t="s">
        <v>30</v>
      </c>
      <c r="C1040" t="s">
        <v>29</v>
      </c>
      <c r="D1040" s="17" t="s">
        <v>340</v>
      </c>
      <c r="E1040" t="s">
        <v>71</v>
      </c>
      <c r="F1040" s="97">
        <v>311</v>
      </c>
      <c r="G1040" s="16">
        <v>358</v>
      </c>
      <c r="H1040" s="16">
        <v>9272</v>
      </c>
      <c r="I1040" s="77">
        <v>123.43006</v>
      </c>
    </row>
    <row r="1041" spans="1:9" outlineLevel="2" x14ac:dyDescent="0.3">
      <c r="A1041" s="24" t="s">
        <v>421</v>
      </c>
      <c r="B1041" t="s">
        <v>30</v>
      </c>
      <c r="C1041" t="s">
        <v>29</v>
      </c>
      <c r="D1041" s="17" t="s">
        <v>340</v>
      </c>
      <c r="E1041" t="s">
        <v>72</v>
      </c>
      <c r="F1041" s="97">
        <v>2225</v>
      </c>
      <c r="G1041" s="16">
        <v>2921</v>
      </c>
      <c r="H1041" s="16">
        <v>83063</v>
      </c>
      <c r="I1041" s="77">
        <v>1235.2107900000001</v>
      </c>
    </row>
    <row r="1042" spans="1:9" outlineLevel="2" x14ac:dyDescent="0.3">
      <c r="A1042" s="24" t="s">
        <v>421</v>
      </c>
      <c r="B1042" t="s">
        <v>30</v>
      </c>
      <c r="C1042" t="s">
        <v>29</v>
      </c>
      <c r="D1042" s="17" t="s">
        <v>340</v>
      </c>
      <c r="E1042" t="s">
        <v>73</v>
      </c>
      <c r="F1042" s="97">
        <v>2853</v>
      </c>
      <c r="G1042" s="16">
        <v>3812</v>
      </c>
      <c r="H1042" s="16">
        <v>142541</v>
      </c>
      <c r="I1042" s="77">
        <v>2167.51485</v>
      </c>
    </row>
    <row r="1043" spans="1:9" outlineLevel="2" x14ac:dyDescent="0.3">
      <c r="A1043" s="24" t="s">
        <v>421</v>
      </c>
      <c r="B1043" t="s">
        <v>30</v>
      </c>
      <c r="C1043" t="s">
        <v>29</v>
      </c>
      <c r="D1043" s="17" t="s">
        <v>340</v>
      </c>
      <c r="E1043" t="s">
        <v>74</v>
      </c>
      <c r="F1043" s="97">
        <v>890</v>
      </c>
      <c r="G1043" s="16">
        <v>1184</v>
      </c>
      <c r="H1043" s="16">
        <v>58020</v>
      </c>
      <c r="I1043" s="77">
        <v>906.75626</v>
      </c>
    </row>
    <row r="1044" spans="1:9" outlineLevel="2" x14ac:dyDescent="0.3">
      <c r="A1044" s="24" t="s">
        <v>421</v>
      </c>
      <c r="B1044" t="s">
        <v>30</v>
      </c>
      <c r="C1044" t="s">
        <v>29</v>
      </c>
      <c r="D1044" s="17" t="s">
        <v>340</v>
      </c>
      <c r="E1044" t="s">
        <v>75</v>
      </c>
      <c r="F1044" s="97">
        <v>143</v>
      </c>
      <c r="G1044" s="16">
        <v>186</v>
      </c>
      <c r="H1044" s="16">
        <v>11737</v>
      </c>
      <c r="I1044" s="77">
        <v>194.05753999999999</v>
      </c>
    </row>
    <row r="1045" spans="1:9" outlineLevel="2" x14ac:dyDescent="0.3">
      <c r="A1045" s="24" t="s">
        <v>421</v>
      </c>
      <c r="B1045" t="s">
        <v>30</v>
      </c>
      <c r="C1045" t="s">
        <v>29</v>
      </c>
      <c r="D1045" s="17" t="s">
        <v>340</v>
      </c>
      <c r="E1045" t="s">
        <v>76</v>
      </c>
      <c r="F1045" s="97">
        <v>70</v>
      </c>
      <c r="G1045" s="16">
        <v>89</v>
      </c>
      <c r="H1045" s="16">
        <v>6617</v>
      </c>
      <c r="I1045" s="77">
        <v>114.08664999999999</v>
      </c>
    </row>
    <row r="1046" spans="1:9" outlineLevel="2" x14ac:dyDescent="0.3">
      <c r="A1046" s="24" t="s">
        <v>421</v>
      </c>
      <c r="B1046" t="s">
        <v>32</v>
      </c>
      <c r="C1046" t="s">
        <v>31</v>
      </c>
      <c r="D1046" s="17" t="s">
        <v>438</v>
      </c>
      <c r="E1046" t="s">
        <v>71</v>
      </c>
      <c r="F1046" s="97">
        <v>4386</v>
      </c>
      <c r="G1046" s="16">
        <v>4806</v>
      </c>
      <c r="H1046" s="16">
        <v>211893</v>
      </c>
      <c r="I1046" s="77">
        <v>3710.7485999999999</v>
      </c>
    </row>
    <row r="1047" spans="1:9" outlineLevel="2" x14ac:dyDescent="0.3">
      <c r="A1047" s="24" t="s">
        <v>421</v>
      </c>
      <c r="B1047" t="s">
        <v>32</v>
      </c>
      <c r="C1047" t="s">
        <v>31</v>
      </c>
      <c r="D1047" s="17" t="s">
        <v>438</v>
      </c>
      <c r="E1047" t="s">
        <v>72</v>
      </c>
      <c r="F1047" s="97">
        <v>14341</v>
      </c>
      <c r="G1047" s="16">
        <v>16797</v>
      </c>
      <c r="H1047" s="16">
        <v>1079031</v>
      </c>
      <c r="I1047" s="77">
        <v>20480.586810000001</v>
      </c>
    </row>
    <row r="1048" spans="1:9" outlineLevel="2" x14ac:dyDescent="0.3">
      <c r="A1048" s="24" t="s">
        <v>421</v>
      </c>
      <c r="B1048" t="s">
        <v>32</v>
      </c>
      <c r="C1048" t="s">
        <v>31</v>
      </c>
      <c r="D1048" s="17" t="s">
        <v>438</v>
      </c>
      <c r="E1048" t="s">
        <v>73</v>
      </c>
      <c r="F1048" s="97">
        <v>6854</v>
      </c>
      <c r="G1048" s="16">
        <v>8105</v>
      </c>
      <c r="H1048" s="16">
        <v>671502</v>
      </c>
      <c r="I1048" s="77">
        <v>13460.83518</v>
      </c>
    </row>
    <row r="1049" spans="1:9" outlineLevel="2" x14ac:dyDescent="0.3">
      <c r="A1049" s="24" t="s">
        <v>421</v>
      </c>
      <c r="B1049" t="s">
        <v>32</v>
      </c>
      <c r="C1049" t="s">
        <v>31</v>
      </c>
      <c r="D1049" s="17" t="s">
        <v>438</v>
      </c>
      <c r="E1049" t="s">
        <v>74</v>
      </c>
      <c r="F1049" s="97">
        <v>1658</v>
      </c>
      <c r="G1049" s="16">
        <v>1953</v>
      </c>
      <c r="H1049" s="16">
        <v>205337</v>
      </c>
      <c r="I1049" s="77">
        <v>4176.6173399999998</v>
      </c>
    </row>
    <row r="1050" spans="1:9" outlineLevel="2" x14ac:dyDescent="0.3">
      <c r="A1050" s="24" t="s">
        <v>421</v>
      </c>
      <c r="B1050" t="s">
        <v>32</v>
      </c>
      <c r="C1050" t="s">
        <v>31</v>
      </c>
      <c r="D1050" s="17" t="s">
        <v>438</v>
      </c>
      <c r="E1050" t="s">
        <v>75</v>
      </c>
      <c r="F1050" s="97">
        <v>262</v>
      </c>
      <c r="G1050" s="16">
        <v>334</v>
      </c>
      <c r="H1050" s="16">
        <v>37649</v>
      </c>
      <c r="I1050" s="77">
        <v>771.42331000000001</v>
      </c>
    </row>
    <row r="1051" spans="1:9" outlineLevel="2" x14ac:dyDescent="0.3">
      <c r="A1051" s="24" t="s">
        <v>421</v>
      </c>
      <c r="B1051" t="s">
        <v>32</v>
      </c>
      <c r="C1051" t="s">
        <v>31</v>
      </c>
      <c r="D1051" s="17" t="s">
        <v>438</v>
      </c>
      <c r="E1051" t="s">
        <v>76</v>
      </c>
      <c r="F1051" s="97">
        <v>238</v>
      </c>
      <c r="G1051" s="16">
        <v>278</v>
      </c>
      <c r="H1051" s="16">
        <v>32984</v>
      </c>
      <c r="I1051" s="77">
        <v>690.05583000000001</v>
      </c>
    </row>
    <row r="1052" spans="1:9" outlineLevel="2" x14ac:dyDescent="0.3">
      <c r="A1052" s="24" t="s">
        <v>421</v>
      </c>
      <c r="B1052" t="s">
        <v>34</v>
      </c>
      <c r="C1052" t="s">
        <v>428</v>
      </c>
      <c r="D1052" s="17" t="s">
        <v>439</v>
      </c>
      <c r="E1052" t="s">
        <v>71</v>
      </c>
      <c r="F1052" s="97">
        <v>2956</v>
      </c>
      <c r="G1052" s="16">
        <v>3326</v>
      </c>
      <c r="H1052" s="16">
        <v>142534</v>
      </c>
      <c r="I1052" s="77">
        <v>1691.6795099999999</v>
      </c>
    </row>
    <row r="1053" spans="1:9" outlineLevel="2" x14ac:dyDescent="0.3">
      <c r="A1053" s="24" t="s">
        <v>421</v>
      </c>
      <c r="B1053" t="s">
        <v>34</v>
      </c>
      <c r="C1053" t="s">
        <v>428</v>
      </c>
      <c r="D1053" s="17" t="s">
        <v>439</v>
      </c>
      <c r="E1053" t="s">
        <v>72</v>
      </c>
      <c r="F1053" s="97">
        <v>6177</v>
      </c>
      <c r="G1053" s="16">
        <v>7800</v>
      </c>
      <c r="H1053" s="16">
        <v>434369</v>
      </c>
      <c r="I1053" s="77">
        <v>6025.1184499999999</v>
      </c>
    </row>
    <row r="1054" spans="1:9" outlineLevel="2" x14ac:dyDescent="0.3">
      <c r="A1054" s="24" t="s">
        <v>421</v>
      </c>
      <c r="B1054" t="s">
        <v>34</v>
      </c>
      <c r="C1054" t="s">
        <v>428</v>
      </c>
      <c r="D1054" s="17" t="s">
        <v>439</v>
      </c>
      <c r="E1054" t="s">
        <v>73</v>
      </c>
      <c r="F1054" s="97">
        <v>3126</v>
      </c>
      <c r="G1054" s="16">
        <v>4107</v>
      </c>
      <c r="H1054" s="16">
        <v>268329</v>
      </c>
      <c r="I1054" s="77">
        <v>4095.2017599999999</v>
      </c>
    </row>
    <row r="1055" spans="1:9" outlineLevel="2" x14ac:dyDescent="0.3">
      <c r="A1055" s="24" t="s">
        <v>421</v>
      </c>
      <c r="B1055" t="s">
        <v>34</v>
      </c>
      <c r="C1055" t="s">
        <v>428</v>
      </c>
      <c r="D1055" s="17" t="s">
        <v>439</v>
      </c>
      <c r="E1055" t="s">
        <v>74</v>
      </c>
      <c r="F1055" s="97">
        <v>906</v>
      </c>
      <c r="G1055" s="16">
        <v>1177</v>
      </c>
      <c r="H1055" s="16">
        <v>87441</v>
      </c>
      <c r="I1055" s="77">
        <v>1463.06194</v>
      </c>
    </row>
    <row r="1056" spans="1:9" outlineLevel="2" x14ac:dyDescent="0.3">
      <c r="A1056" s="24" t="s">
        <v>421</v>
      </c>
      <c r="B1056" t="s">
        <v>34</v>
      </c>
      <c r="C1056" t="s">
        <v>428</v>
      </c>
      <c r="D1056" s="17" t="s">
        <v>439</v>
      </c>
      <c r="E1056" t="s">
        <v>75</v>
      </c>
      <c r="F1056" s="97">
        <v>96</v>
      </c>
      <c r="G1056" s="16">
        <v>116</v>
      </c>
      <c r="H1056" s="16">
        <v>7930</v>
      </c>
      <c r="I1056" s="77">
        <v>164.39417</v>
      </c>
    </row>
    <row r="1057" spans="1:9" outlineLevel="2" x14ac:dyDescent="0.3">
      <c r="A1057" s="24" t="s">
        <v>421</v>
      </c>
      <c r="B1057" t="s">
        <v>34</v>
      </c>
      <c r="C1057" t="s">
        <v>428</v>
      </c>
      <c r="D1057" s="17" t="s">
        <v>439</v>
      </c>
      <c r="E1057" t="s">
        <v>76</v>
      </c>
      <c r="F1057" s="97">
        <v>30</v>
      </c>
      <c r="G1057" s="16">
        <v>36</v>
      </c>
      <c r="H1057" s="16">
        <v>2829</v>
      </c>
      <c r="I1057" s="77">
        <v>59.366509999999998</v>
      </c>
    </row>
    <row r="1058" spans="1:9" outlineLevel="2" x14ac:dyDescent="0.3">
      <c r="A1058" s="24" t="s">
        <v>421</v>
      </c>
      <c r="B1058" t="s">
        <v>36</v>
      </c>
      <c r="C1058" t="s">
        <v>35</v>
      </c>
      <c r="D1058" s="17" t="s">
        <v>440</v>
      </c>
      <c r="E1058" t="s">
        <v>71</v>
      </c>
      <c r="F1058" s="97">
        <v>938</v>
      </c>
      <c r="G1058" s="16">
        <v>1044</v>
      </c>
      <c r="H1058" s="16">
        <v>46781</v>
      </c>
      <c r="I1058" s="77">
        <v>618.65365999999995</v>
      </c>
    </row>
    <row r="1059" spans="1:9" outlineLevel="2" x14ac:dyDescent="0.3">
      <c r="A1059" s="24" t="s">
        <v>421</v>
      </c>
      <c r="B1059" t="s">
        <v>36</v>
      </c>
      <c r="C1059" t="s">
        <v>35</v>
      </c>
      <c r="D1059" s="17" t="s">
        <v>440</v>
      </c>
      <c r="E1059" t="s">
        <v>72</v>
      </c>
      <c r="F1059" s="97">
        <v>2154</v>
      </c>
      <c r="G1059" s="16">
        <v>2682</v>
      </c>
      <c r="H1059" s="16">
        <v>162532</v>
      </c>
      <c r="I1059" s="77">
        <v>2296.3841700000003</v>
      </c>
    </row>
    <row r="1060" spans="1:9" outlineLevel="2" x14ac:dyDescent="0.3">
      <c r="A1060" s="24" t="s">
        <v>421</v>
      </c>
      <c r="B1060" t="s">
        <v>36</v>
      </c>
      <c r="C1060" t="s">
        <v>35</v>
      </c>
      <c r="D1060" s="17" t="s">
        <v>440</v>
      </c>
      <c r="E1060" t="s">
        <v>73</v>
      </c>
      <c r="F1060" s="97">
        <v>907</v>
      </c>
      <c r="G1060" s="16">
        <v>1173</v>
      </c>
      <c r="H1060" s="16">
        <v>86671</v>
      </c>
      <c r="I1060" s="77">
        <v>1299.9825800000001</v>
      </c>
    </row>
    <row r="1061" spans="1:9" outlineLevel="2" x14ac:dyDescent="0.3">
      <c r="A1061" s="24" t="s">
        <v>421</v>
      </c>
      <c r="B1061" t="s">
        <v>36</v>
      </c>
      <c r="C1061" t="s">
        <v>35</v>
      </c>
      <c r="D1061" s="17" t="s">
        <v>440</v>
      </c>
      <c r="E1061" t="s">
        <v>74</v>
      </c>
      <c r="F1061" s="97">
        <v>275</v>
      </c>
      <c r="G1061" s="16">
        <v>347</v>
      </c>
      <c r="H1061" s="16">
        <v>32956</v>
      </c>
      <c r="I1061" s="77">
        <v>501.20447999999999</v>
      </c>
    </row>
    <row r="1062" spans="1:9" outlineLevel="2" x14ac:dyDescent="0.3">
      <c r="A1062" s="24" t="s">
        <v>421</v>
      </c>
      <c r="B1062" t="s">
        <v>36</v>
      </c>
      <c r="C1062" t="s">
        <v>35</v>
      </c>
      <c r="D1062" s="17" t="s">
        <v>440</v>
      </c>
      <c r="E1062" t="s">
        <v>75</v>
      </c>
      <c r="F1062" s="97">
        <v>31</v>
      </c>
      <c r="G1062" s="16">
        <v>41</v>
      </c>
      <c r="H1062" s="16">
        <v>4425</v>
      </c>
      <c r="I1062" s="77">
        <v>69.606679999999997</v>
      </c>
    </row>
    <row r="1063" spans="1:9" outlineLevel="2" x14ac:dyDescent="0.3">
      <c r="A1063" s="24" t="s">
        <v>421</v>
      </c>
      <c r="B1063" t="s">
        <v>36</v>
      </c>
      <c r="C1063" t="s">
        <v>35</v>
      </c>
      <c r="D1063" s="17" t="s">
        <v>440</v>
      </c>
      <c r="E1063" t="s">
        <v>76</v>
      </c>
      <c r="F1063" s="97">
        <v>16</v>
      </c>
      <c r="G1063" s="16">
        <v>18</v>
      </c>
      <c r="H1063" s="16">
        <v>1626</v>
      </c>
      <c r="I1063" s="77">
        <v>28.853249999999999</v>
      </c>
    </row>
    <row r="1064" spans="1:9" outlineLevel="2" x14ac:dyDescent="0.3">
      <c r="A1064" s="24" t="s">
        <v>421</v>
      </c>
      <c r="B1064" t="s">
        <v>38</v>
      </c>
      <c r="C1064" t="s">
        <v>429</v>
      </c>
      <c r="D1064" s="17" t="s">
        <v>441</v>
      </c>
      <c r="E1064" t="s">
        <v>71</v>
      </c>
      <c r="F1064" s="97">
        <v>12</v>
      </c>
      <c r="G1064" s="16">
        <v>12</v>
      </c>
      <c r="H1064" s="16">
        <v>1437</v>
      </c>
      <c r="I1064" s="77">
        <v>24.832979999999999</v>
      </c>
    </row>
    <row r="1065" spans="1:9" outlineLevel="2" x14ac:dyDescent="0.3">
      <c r="A1065" s="24" t="s">
        <v>421</v>
      </c>
      <c r="B1065" t="s">
        <v>38</v>
      </c>
      <c r="C1065" t="s">
        <v>429</v>
      </c>
      <c r="D1065" s="17" t="s">
        <v>441</v>
      </c>
      <c r="E1065" t="s">
        <v>72</v>
      </c>
      <c r="F1065" s="97">
        <v>33</v>
      </c>
      <c r="G1065" s="16">
        <v>37</v>
      </c>
      <c r="H1065" s="16">
        <v>3514</v>
      </c>
      <c r="I1065" s="77">
        <v>57.176950000000005</v>
      </c>
    </row>
    <row r="1066" spans="1:9" outlineLevel="2" x14ac:dyDescent="0.3">
      <c r="A1066" s="24" t="s">
        <v>421</v>
      </c>
      <c r="B1066" t="s">
        <v>38</v>
      </c>
      <c r="C1066" t="s">
        <v>429</v>
      </c>
      <c r="D1066" s="17" t="s">
        <v>441</v>
      </c>
      <c r="E1066" t="s">
        <v>73</v>
      </c>
      <c r="F1066" s="97">
        <v>17</v>
      </c>
      <c r="G1066" s="16">
        <v>21</v>
      </c>
      <c r="H1066" s="16">
        <v>2231</v>
      </c>
      <c r="I1066" s="77">
        <v>37.143419999999999</v>
      </c>
    </row>
    <row r="1067" spans="1:9" outlineLevel="2" x14ac:dyDescent="0.3">
      <c r="A1067" s="24" t="s">
        <v>421</v>
      </c>
      <c r="B1067" t="s">
        <v>38</v>
      </c>
      <c r="C1067" t="s">
        <v>429</v>
      </c>
      <c r="D1067" s="17" t="s">
        <v>441</v>
      </c>
      <c r="E1067" t="s">
        <v>74</v>
      </c>
      <c r="F1067" s="97">
        <v>15</v>
      </c>
      <c r="G1067" s="16">
        <v>16</v>
      </c>
      <c r="H1067" s="16">
        <v>1488</v>
      </c>
      <c r="I1067" s="77">
        <v>26.771709999999999</v>
      </c>
    </row>
    <row r="1068" spans="1:9" outlineLevel="2" x14ac:dyDescent="0.3">
      <c r="A1068" s="24" t="s">
        <v>421</v>
      </c>
      <c r="B1068" t="s">
        <v>38</v>
      </c>
      <c r="C1068" t="s">
        <v>429</v>
      </c>
      <c r="D1068" s="17" t="s">
        <v>441</v>
      </c>
      <c r="E1068" t="s">
        <v>75</v>
      </c>
      <c r="F1068" s="97">
        <v>1</v>
      </c>
      <c r="G1068" s="16">
        <v>1</v>
      </c>
      <c r="H1068" s="16">
        <v>208</v>
      </c>
      <c r="I1068" s="77">
        <v>5.3384</v>
      </c>
    </row>
    <row r="1069" spans="1:9" outlineLevel="2" x14ac:dyDescent="0.3">
      <c r="A1069" s="24" t="s">
        <v>421</v>
      </c>
      <c r="B1069" t="s">
        <v>38</v>
      </c>
      <c r="C1069" t="s">
        <v>429</v>
      </c>
      <c r="D1069" s="17" t="s">
        <v>441</v>
      </c>
      <c r="E1069" t="s">
        <v>76</v>
      </c>
      <c r="F1069" s="97">
        <v>1</v>
      </c>
      <c r="G1069" s="16">
        <v>1</v>
      </c>
      <c r="H1069" s="16">
        <v>183</v>
      </c>
      <c r="I1069" s="77">
        <v>2.9514200000000002</v>
      </c>
    </row>
    <row r="1070" spans="1:9" outlineLevel="2" x14ac:dyDescent="0.3">
      <c r="A1070" s="24" t="s">
        <v>421</v>
      </c>
      <c r="B1070" t="s">
        <v>430</v>
      </c>
      <c r="C1070" t="s">
        <v>431</v>
      </c>
      <c r="D1070" s="17" t="s">
        <v>345</v>
      </c>
      <c r="E1070" t="s">
        <v>71</v>
      </c>
      <c r="F1070" s="97">
        <v>1</v>
      </c>
      <c r="G1070" s="16">
        <v>1</v>
      </c>
      <c r="H1070" s="16">
        <v>42</v>
      </c>
      <c r="I1070" s="77">
        <v>0.69947999999999999</v>
      </c>
    </row>
    <row r="1071" spans="1:9" outlineLevel="2" x14ac:dyDescent="0.3">
      <c r="A1071" s="24" t="s">
        <v>421</v>
      </c>
      <c r="B1071" t="s">
        <v>430</v>
      </c>
      <c r="C1071" t="s">
        <v>431</v>
      </c>
      <c r="D1071" s="17" t="s">
        <v>345</v>
      </c>
      <c r="E1071" t="s">
        <v>72</v>
      </c>
      <c r="F1071" s="97">
        <v>18</v>
      </c>
      <c r="G1071" s="16">
        <v>19</v>
      </c>
      <c r="H1071" s="16">
        <v>1289</v>
      </c>
      <c r="I1071" s="77">
        <v>20.190290000000001</v>
      </c>
    </row>
    <row r="1072" spans="1:9" outlineLevel="2" x14ac:dyDescent="0.3">
      <c r="A1072" s="24" t="s">
        <v>421</v>
      </c>
      <c r="B1072" t="s">
        <v>430</v>
      </c>
      <c r="C1072" t="s">
        <v>431</v>
      </c>
      <c r="D1072" s="17" t="s">
        <v>345</v>
      </c>
      <c r="E1072" t="s">
        <v>73</v>
      </c>
      <c r="F1072" s="97">
        <v>5</v>
      </c>
      <c r="G1072" s="16">
        <v>5</v>
      </c>
      <c r="H1072" s="16">
        <v>306</v>
      </c>
      <c r="I1072" s="77">
        <v>5.15252</v>
      </c>
    </row>
    <row r="1073" spans="1:9" outlineLevel="2" x14ac:dyDescent="0.3">
      <c r="A1073" s="24" t="s">
        <v>421</v>
      </c>
      <c r="B1073" t="s">
        <v>430</v>
      </c>
      <c r="C1073" t="s">
        <v>431</v>
      </c>
      <c r="D1073" s="17" t="s">
        <v>345</v>
      </c>
      <c r="E1073" t="s">
        <v>74</v>
      </c>
      <c r="F1073" s="97">
        <v>4</v>
      </c>
      <c r="G1073" s="16">
        <v>4</v>
      </c>
      <c r="H1073" s="16">
        <v>464</v>
      </c>
      <c r="I1073" s="77">
        <v>7.1320399999999999</v>
      </c>
    </row>
    <row r="1074" spans="1:9" outlineLevel="1" x14ac:dyDescent="0.3">
      <c r="A1074" s="81" t="s">
        <v>40</v>
      </c>
      <c r="D1074" s="17"/>
      <c r="F1074" s="97">
        <f>SUBTOTAL(9,F941:F1073)</f>
        <v>400028</v>
      </c>
      <c r="G1074" s="16">
        <f>SUBTOTAL(9,G941:G1073)</f>
        <v>499613</v>
      </c>
      <c r="H1074" s="16">
        <f>SUBTOTAL(9,H941:H1073)</f>
        <v>30424268</v>
      </c>
      <c r="I1074" s="77">
        <f>SUBTOTAL(9,I941:I1073)</f>
        <v>454902.54443000001</v>
      </c>
    </row>
    <row r="1075" spans="1:9" outlineLevel="2" x14ac:dyDescent="0.3">
      <c r="A1075" s="18" t="s">
        <v>422</v>
      </c>
      <c r="B1075" s="19" t="s">
        <v>0</v>
      </c>
      <c r="C1075" s="19" t="s">
        <v>1</v>
      </c>
      <c r="D1075" s="71" t="s">
        <v>324</v>
      </c>
      <c r="E1075" s="19" t="s">
        <v>71</v>
      </c>
      <c r="F1075" s="95">
        <v>409</v>
      </c>
      <c r="G1075" s="20">
        <v>447</v>
      </c>
      <c r="H1075" s="20">
        <v>19883</v>
      </c>
      <c r="I1075" s="75">
        <v>227.72888</v>
      </c>
    </row>
    <row r="1076" spans="1:9" outlineLevel="2" x14ac:dyDescent="0.3">
      <c r="A1076" s="18" t="s">
        <v>422</v>
      </c>
      <c r="B1076" s="19" t="s">
        <v>0</v>
      </c>
      <c r="C1076" s="19" t="s">
        <v>1</v>
      </c>
      <c r="D1076" s="71" t="s">
        <v>324</v>
      </c>
      <c r="E1076" s="19" t="s">
        <v>72</v>
      </c>
      <c r="F1076" s="95">
        <v>458</v>
      </c>
      <c r="G1076" s="20">
        <v>517</v>
      </c>
      <c r="H1076" s="20">
        <v>30201</v>
      </c>
      <c r="I1076" s="75">
        <v>394.01828999999998</v>
      </c>
    </row>
    <row r="1077" spans="1:9" outlineLevel="2" x14ac:dyDescent="0.3">
      <c r="A1077" s="18" t="s">
        <v>422</v>
      </c>
      <c r="B1077" s="19" t="s">
        <v>0</v>
      </c>
      <c r="C1077" s="19" t="s">
        <v>1</v>
      </c>
      <c r="D1077" s="71" t="s">
        <v>324</v>
      </c>
      <c r="E1077" s="19" t="s">
        <v>73</v>
      </c>
      <c r="F1077" s="95">
        <v>115</v>
      </c>
      <c r="G1077" s="20">
        <v>139</v>
      </c>
      <c r="H1077" s="20">
        <v>7989</v>
      </c>
      <c r="I1077" s="75">
        <v>108.77178000000001</v>
      </c>
    </row>
    <row r="1078" spans="1:9" outlineLevel="2" x14ac:dyDescent="0.3">
      <c r="A1078" s="18" t="s">
        <v>422</v>
      </c>
      <c r="B1078" s="19" t="s">
        <v>0</v>
      </c>
      <c r="C1078" s="19" t="s">
        <v>1</v>
      </c>
      <c r="D1078" s="71" t="s">
        <v>324</v>
      </c>
      <c r="E1078" s="19" t="s">
        <v>74</v>
      </c>
      <c r="F1078" s="95">
        <v>16</v>
      </c>
      <c r="G1078" s="20">
        <v>18</v>
      </c>
      <c r="H1078" s="20">
        <v>1156</v>
      </c>
      <c r="I1078" s="75">
        <v>15.91527</v>
      </c>
    </row>
    <row r="1079" spans="1:9" outlineLevel="2" x14ac:dyDescent="0.3">
      <c r="A1079" s="18" t="s">
        <v>422</v>
      </c>
      <c r="B1079" s="19" t="s">
        <v>0</v>
      </c>
      <c r="C1079" s="19" t="s">
        <v>1</v>
      </c>
      <c r="D1079" s="71" t="s">
        <v>324</v>
      </c>
      <c r="E1079" s="19" t="s">
        <v>75</v>
      </c>
      <c r="F1079" s="95">
        <v>1</v>
      </c>
      <c r="G1079" s="20">
        <v>1</v>
      </c>
      <c r="H1079" s="20">
        <v>57</v>
      </c>
      <c r="I1079" s="75">
        <v>0.64920999999999995</v>
      </c>
    </row>
    <row r="1080" spans="1:9" outlineLevel="2" x14ac:dyDescent="0.3">
      <c r="A1080" s="18" t="s">
        <v>422</v>
      </c>
      <c r="B1080" s="19" t="s">
        <v>0</v>
      </c>
      <c r="C1080" s="19" t="s">
        <v>1</v>
      </c>
      <c r="D1080" s="71" t="s">
        <v>324</v>
      </c>
      <c r="E1080" s="19" t="s">
        <v>76</v>
      </c>
      <c r="F1080" s="95">
        <v>4</v>
      </c>
      <c r="G1080" s="20">
        <v>6</v>
      </c>
      <c r="H1080" s="20">
        <v>194</v>
      </c>
      <c r="I1080" s="75">
        <v>2.3877600000000001</v>
      </c>
    </row>
    <row r="1081" spans="1:9" outlineLevel="2" x14ac:dyDescent="0.3">
      <c r="A1081" s="18" t="s">
        <v>422</v>
      </c>
      <c r="B1081" s="19" t="s">
        <v>2</v>
      </c>
      <c r="C1081" s="19" t="s">
        <v>3</v>
      </c>
      <c r="D1081" s="71" t="s">
        <v>325</v>
      </c>
      <c r="E1081" s="19" t="s">
        <v>71</v>
      </c>
      <c r="F1081" s="95">
        <v>1</v>
      </c>
      <c r="G1081" s="20">
        <v>1</v>
      </c>
      <c r="H1081" s="20">
        <v>55</v>
      </c>
      <c r="I1081" s="75">
        <v>0.93552000000000002</v>
      </c>
    </row>
    <row r="1082" spans="1:9" outlineLevel="2" x14ac:dyDescent="0.3">
      <c r="A1082" s="18" t="s">
        <v>422</v>
      </c>
      <c r="B1082" s="19" t="s">
        <v>2</v>
      </c>
      <c r="C1082" s="19" t="s">
        <v>3</v>
      </c>
      <c r="D1082" s="71" t="s">
        <v>325</v>
      </c>
      <c r="E1082" s="19" t="s">
        <v>72</v>
      </c>
      <c r="F1082" s="95">
        <v>2</v>
      </c>
      <c r="G1082" s="20">
        <v>2</v>
      </c>
      <c r="H1082" s="20">
        <v>136</v>
      </c>
      <c r="I1082" s="75">
        <v>2.2736100000000001</v>
      </c>
    </row>
    <row r="1083" spans="1:9" outlineLevel="2" x14ac:dyDescent="0.3">
      <c r="A1083" s="18" t="s">
        <v>422</v>
      </c>
      <c r="B1083" s="19" t="s">
        <v>4</v>
      </c>
      <c r="C1083" s="19" t="s">
        <v>5</v>
      </c>
      <c r="D1083" s="71" t="s">
        <v>432</v>
      </c>
      <c r="E1083" s="19" t="s">
        <v>71</v>
      </c>
      <c r="F1083" s="95">
        <v>3379</v>
      </c>
      <c r="G1083" s="20">
        <v>3655</v>
      </c>
      <c r="H1083" s="20">
        <v>171360</v>
      </c>
      <c r="I1083" s="75">
        <v>1962.6824200000001</v>
      </c>
    </row>
    <row r="1084" spans="1:9" outlineLevel="2" x14ac:dyDescent="0.3">
      <c r="A1084" s="18" t="s">
        <v>422</v>
      </c>
      <c r="B1084" s="19" t="s">
        <v>4</v>
      </c>
      <c r="C1084" s="19" t="s">
        <v>5</v>
      </c>
      <c r="D1084" s="71" t="s">
        <v>432</v>
      </c>
      <c r="E1084" s="19" t="s">
        <v>72</v>
      </c>
      <c r="F1084" s="95">
        <v>4513</v>
      </c>
      <c r="G1084" s="20">
        <v>5236</v>
      </c>
      <c r="H1084" s="20">
        <v>291921</v>
      </c>
      <c r="I1084" s="75">
        <v>3816.7504400000003</v>
      </c>
    </row>
    <row r="1085" spans="1:9" outlineLevel="2" x14ac:dyDescent="0.3">
      <c r="A1085" s="18" t="s">
        <v>422</v>
      </c>
      <c r="B1085" s="19" t="s">
        <v>4</v>
      </c>
      <c r="C1085" s="19" t="s">
        <v>5</v>
      </c>
      <c r="D1085" s="71" t="s">
        <v>432</v>
      </c>
      <c r="E1085" s="19" t="s">
        <v>73</v>
      </c>
      <c r="F1085" s="95">
        <v>1464</v>
      </c>
      <c r="G1085" s="20">
        <v>1734</v>
      </c>
      <c r="H1085" s="20">
        <v>121034</v>
      </c>
      <c r="I1085" s="75">
        <v>1659.6331700000001</v>
      </c>
    </row>
    <row r="1086" spans="1:9" outlineLevel="2" x14ac:dyDescent="0.3">
      <c r="A1086" s="18" t="s">
        <v>422</v>
      </c>
      <c r="B1086" s="19" t="s">
        <v>4</v>
      </c>
      <c r="C1086" s="19" t="s">
        <v>5</v>
      </c>
      <c r="D1086" s="71" t="s">
        <v>432</v>
      </c>
      <c r="E1086" s="19" t="s">
        <v>74</v>
      </c>
      <c r="F1086" s="95">
        <v>249</v>
      </c>
      <c r="G1086" s="20">
        <v>312</v>
      </c>
      <c r="H1086" s="20">
        <v>28680</v>
      </c>
      <c r="I1086" s="75">
        <v>414.56926999999996</v>
      </c>
    </row>
    <row r="1087" spans="1:9" outlineLevel="2" x14ac:dyDescent="0.3">
      <c r="A1087" s="18" t="s">
        <v>422</v>
      </c>
      <c r="B1087" s="19" t="s">
        <v>4</v>
      </c>
      <c r="C1087" s="19" t="s">
        <v>5</v>
      </c>
      <c r="D1087" s="71" t="s">
        <v>432</v>
      </c>
      <c r="E1087" s="19" t="s">
        <v>75</v>
      </c>
      <c r="F1087" s="95">
        <v>20</v>
      </c>
      <c r="G1087" s="20">
        <v>27</v>
      </c>
      <c r="H1087" s="20">
        <v>2854</v>
      </c>
      <c r="I1087" s="75">
        <v>40.290329999999997</v>
      </c>
    </row>
    <row r="1088" spans="1:9" outlineLevel="2" x14ac:dyDescent="0.3">
      <c r="A1088" s="18" t="s">
        <v>422</v>
      </c>
      <c r="B1088" s="19" t="s">
        <v>4</v>
      </c>
      <c r="C1088" s="19" t="s">
        <v>5</v>
      </c>
      <c r="D1088" s="71" t="s">
        <v>432</v>
      </c>
      <c r="E1088" s="19" t="s">
        <v>76</v>
      </c>
      <c r="F1088" s="95">
        <v>4</v>
      </c>
      <c r="G1088" s="20">
        <v>8</v>
      </c>
      <c r="H1088" s="20">
        <v>640</v>
      </c>
      <c r="I1088" s="75">
        <v>9.316279999999999</v>
      </c>
    </row>
    <row r="1089" spans="1:9" outlineLevel="2" x14ac:dyDescent="0.3">
      <c r="A1089" s="18" t="s">
        <v>422</v>
      </c>
      <c r="B1089" s="19" t="s">
        <v>6</v>
      </c>
      <c r="C1089" s="19" t="s">
        <v>7</v>
      </c>
      <c r="D1089" s="71" t="s">
        <v>327</v>
      </c>
      <c r="E1089" s="19" t="s">
        <v>71</v>
      </c>
      <c r="F1089" s="95">
        <v>2</v>
      </c>
      <c r="G1089" s="20">
        <v>2</v>
      </c>
      <c r="H1089" s="20">
        <v>69</v>
      </c>
      <c r="I1089" s="75">
        <v>0.94884000000000002</v>
      </c>
    </row>
    <row r="1090" spans="1:9" outlineLevel="2" x14ac:dyDescent="0.3">
      <c r="A1090" s="18" t="s">
        <v>422</v>
      </c>
      <c r="B1090" s="19" t="s">
        <v>6</v>
      </c>
      <c r="C1090" s="19" t="s">
        <v>7</v>
      </c>
      <c r="D1090" s="71" t="s">
        <v>327</v>
      </c>
      <c r="E1090" s="19" t="s">
        <v>72</v>
      </c>
      <c r="F1090" s="95">
        <v>6</v>
      </c>
      <c r="G1090" s="20">
        <v>6</v>
      </c>
      <c r="H1090" s="20">
        <v>538</v>
      </c>
      <c r="I1090" s="75">
        <v>9.1013400000000004</v>
      </c>
    </row>
    <row r="1091" spans="1:9" outlineLevel="2" x14ac:dyDescent="0.3">
      <c r="A1091" s="18" t="s">
        <v>422</v>
      </c>
      <c r="B1091" s="19" t="s">
        <v>6</v>
      </c>
      <c r="C1091" s="19" t="s">
        <v>7</v>
      </c>
      <c r="D1091" s="71" t="s">
        <v>327</v>
      </c>
      <c r="E1091" s="19" t="s">
        <v>73</v>
      </c>
      <c r="F1091" s="95">
        <v>5</v>
      </c>
      <c r="G1091" s="20">
        <v>5</v>
      </c>
      <c r="H1091" s="20">
        <v>619</v>
      </c>
      <c r="I1091" s="75">
        <v>9.5356199999999998</v>
      </c>
    </row>
    <row r="1092" spans="1:9" outlineLevel="2" x14ac:dyDescent="0.3">
      <c r="A1092" s="18" t="s">
        <v>422</v>
      </c>
      <c r="B1092" s="19" t="s">
        <v>6</v>
      </c>
      <c r="C1092" s="19" t="s">
        <v>7</v>
      </c>
      <c r="D1092" s="71" t="s">
        <v>327</v>
      </c>
      <c r="E1092" s="19" t="s">
        <v>74</v>
      </c>
      <c r="F1092" s="95">
        <v>2</v>
      </c>
      <c r="G1092" s="20">
        <v>2</v>
      </c>
      <c r="H1092" s="20">
        <v>656</v>
      </c>
      <c r="I1092" s="75">
        <v>11.27276</v>
      </c>
    </row>
    <row r="1093" spans="1:9" outlineLevel="2" x14ac:dyDescent="0.3">
      <c r="A1093" s="18" t="s">
        <v>422</v>
      </c>
      <c r="B1093" s="19" t="s">
        <v>8</v>
      </c>
      <c r="C1093" s="19" t="s">
        <v>9</v>
      </c>
      <c r="D1093" s="71" t="s">
        <v>328</v>
      </c>
      <c r="E1093" s="19" t="s">
        <v>71</v>
      </c>
      <c r="F1093" s="95">
        <v>52</v>
      </c>
      <c r="G1093" s="20">
        <v>54</v>
      </c>
      <c r="H1093" s="20">
        <v>2665</v>
      </c>
      <c r="I1093" s="75">
        <v>36.724000000000004</v>
      </c>
    </row>
    <row r="1094" spans="1:9" outlineLevel="2" x14ac:dyDescent="0.3">
      <c r="A1094" s="18" t="s">
        <v>422</v>
      </c>
      <c r="B1094" s="19" t="s">
        <v>8</v>
      </c>
      <c r="C1094" s="19" t="s">
        <v>9</v>
      </c>
      <c r="D1094" s="71" t="s">
        <v>328</v>
      </c>
      <c r="E1094" s="19" t="s">
        <v>72</v>
      </c>
      <c r="F1094" s="95">
        <v>105</v>
      </c>
      <c r="G1094" s="20">
        <v>120</v>
      </c>
      <c r="H1094" s="20">
        <v>5337</v>
      </c>
      <c r="I1094" s="75">
        <v>80.657899999999998</v>
      </c>
    </row>
    <row r="1095" spans="1:9" outlineLevel="2" x14ac:dyDescent="0.3">
      <c r="A1095" s="18" t="s">
        <v>422</v>
      </c>
      <c r="B1095" s="19" t="s">
        <v>8</v>
      </c>
      <c r="C1095" s="19" t="s">
        <v>9</v>
      </c>
      <c r="D1095" s="71" t="s">
        <v>328</v>
      </c>
      <c r="E1095" s="19" t="s">
        <v>73</v>
      </c>
      <c r="F1095" s="95">
        <v>27</v>
      </c>
      <c r="G1095" s="20">
        <v>33</v>
      </c>
      <c r="H1095" s="20">
        <v>2289</v>
      </c>
      <c r="I1095" s="75">
        <v>33.495450000000005</v>
      </c>
    </row>
    <row r="1096" spans="1:9" outlineLevel="2" x14ac:dyDescent="0.3">
      <c r="A1096" s="18" t="s">
        <v>422</v>
      </c>
      <c r="B1096" s="19" t="s">
        <v>8</v>
      </c>
      <c r="C1096" s="19" t="s">
        <v>9</v>
      </c>
      <c r="D1096" s="71" t="s">
        <v>328</v>
      </c>
      <c r="E1096" s="19" t="s">
        <v>74</v>
      </c>
      <c r="F1096" s="95">
        <v>8</v>
      </c>
      <c r="G1096" s="20">
        <v>9</v>
      </c>
      <c r="H1096" s="20">
        <v>540</v>
      </c>
      <c r="I1096" s="75">
        <v>7.8471700000000002</v>
      </c>
    </row>
    <row r="1097" spans="1:9" outlineLevel="2" x14ac:dyDescent="0.3">
      <c r="A1097" s="18" t="s">
        <v>422</v>
      </c>
      <c r="B1097" s="19" t="s">
        <v>8</v>
      </c>
      <c r="C1097" s="19" t="s">
        <v>9</v>
      </c>
      <c r="D1097" s="71" t="s">
        <v>328</v>
      </c>
      <c r="E1097" s="19" t="s">
        <v>75</v>
      </c>
      <c r="F1097" s="95">
        <v>2</v>
      </c>
      <c r="G1097" s="20">
        <v>3</v>
      </c>
      <c r="H1097" s="20">
        <v>840</v>
      </c>
      <c r="I1097" s="75">
        <v>11.97668</v>
      </c>
    </row>
    <row r="1098" spans="1:9" outlineLevel="2" x14ac:dyDescent="0.3">
      <c r="A1098" s="18" t="s">
        <v>422</v>
      </c>
      <c r="B1098" s="19" t="s">
        <v>8</v>
      </c>
      <c r="C1098" s="19" t="s">
        <v>9</v>
      </c>
      <c r="D1098" s="71" t="s">
        <v>328</v>
      </c>
      <c r="E1098" s="19" t="s">
        <v>76</v>
      </c>
      <c r="F1098" s="95">
        <v>1</v>
      </c>
      <c r="G1098" s="20">
        <v>1</v>
      </c>
      <c r="H1098" s="20">
        <v>280</v>
      </c>
      <c r="I1098" s="75">
        <v>4.0488999999999997</v>
      </c>
    </row>
    <row r="1099" spans="1:9" outlineLevel="2" x14ac:dyDescent="0.3">
      <c r="A1099" s="18" t="s">
        <v>422</v>
      </c>
      <c r="B1099" s="19" t="s">
        <v>10</v>
      </c>
      <c r="C1099" s="19" t="s">
        <v>81</v>
      </c>
      <c r="D1099" s="71" t="s">
        <v>329</v>
      </c>
      <c r="E1099" s="19" t="s">
        <v>71</v>
      </c>
      <c r="F1099" s="95">
        <v>1195</v>
      </c>
      <c r="G1099" s="20">
        <v>1276</v>
      </c>
      <c r="H1099" s="20">
        <v>60186</v>
      </c>
      <c r="I1099" s="75">
        <v>918.32047</v>
      </c>
    </row>
    <row r="1100" spans="1:9" outlineLevel="2" x14ac:dyDescent="0.3">
      <c r="A1100" s="18" t="s">
        <v>422</v>
      </c>
      <c r="B1100" s="19" t="s">
        <v>10</v>
      </c>
      <c r="C1100" s="19" t="s">
        <v>81</v>
      </c>
      <c r="D1100" s="71" t="s">
        <v>329</v>
      </c>
      <c r="E1100" s="19" t="s">
        <v>72</v>
      </c>
      <c r="F1100" s="95">
        <v>1547</v>
      </c>
      <c r="G1100" s="20">
        <v>1735</v>
      </c>
      <c r="H1100" s="20">
        <v>105244</v>
      </c>
      <c r="I1100" s="75">
        <v>1664.78352</v>
      </c>
    </row>
    <row r="1101" spans="1:9" outlineLevel="2" x14ac:dyDescent="0.3">
      <c r="A1101" s="18" t="s">
        <v>422</v>
      </c>
      <c r="B1101" s="19" t="s">
        <v>10</v>
      </c>
      <c r="C1101" s="19" t="s">
        <v>81</v>
      </c>
      <c r="D1101" s="71" t="s">
        <v>329</v>
      </c>
      <c r="E1101" s="19" t="s">
        <v>73</v>
      </c>
      <c r="F1101" s="95">
        <v>393</v>
      </c>
      <c r="G1101" s="20">
        <v>457</v>
      </c>
      <c r="H1101" s="20">
        <v>40068</v>
      </c>
      <c r="I1101" s="75">
        <v>623.92921999999999</v>
      </c>
    </row>
    <row r="1102" spans="1:9" outlineLevel="2" x14ac:dyDescent="0.3">
      <c r="A1102" s="18" t="s">
        <v>422</v>
      </c>
      <c r="B1102" s="19" t="s">
        <v>10</v>
      </c>
      <c r="C1102" s="19" t="s">
        <v>81</v>
      </c>
      <c r="D1102" s="71" t="s">
        <v>329</v>
      </c>
      <c r="E1102" s="19" t="s">
        <v>74</v>
      </c>
      <c r="F1102" s="95">
        <v>73</v>
      </c>
      <c r="G1102" s="20">
        <v>81</v>
      </c>
      <c r="H1102" s="20">
        <v>9502</v>
      </c>
      <c r="I1102" s="75">
        <v>142.17962</v>
      </c>
    </row>
    <row r="1103" spans="1:9" outlineLevel="2" x14ac:dyDescent="0.3">
      <c r="A1103" s="18" t="s">
        <v>422</v>
      </c>
      <c r="B1103" s="19" t="s">
        <v>10</v>
      </c>
      <c r="C1103" s="19" t="s">
        <v>81</v>
      </c>
      <c r="D1103" s="71" t="s">
        <v>329</v>
      </c>
      <c r="E1103" s="19" t="s">
        <v>75</v>
      </c>
      <c r="F1103" s="95">
        <v>6</v>
      </c>
      <c r="G1103" s="20">
        <v>9</v>
      </c>
      <c r="H1103" s="20">
        <v>1054</v>
      </c>
      <c r="I1103" s="75">
        <v>17.892400000000002</v>
      </c>
    </row>
    <row r="1104" spans="1:9" outlineLevel="2" x14ac:dyDescent="0.3">
      <c r="A1104" s="18" t="s">
        <v>422</v>
      </c>
      <c r="B1104" s="19" t="s">
        <v>10</v>
      </c>
      <c r="C1104" s="19" t="s">
        <v>81</v>
      </c>
      <c r="D1104" s="71" t="s">
        <v>329</v>
      </c>
      <c r="E1104" s="19" t="s">
        <v>76</v>
      </c>
      <c r="F1104" s="95">
        <v>4</v>
      </c>
      <c r="G1104" s="20">
        <v>4</v>
      </c>
      <c r="H1104" s="20">
        <v>689</v>
      </c>
      <c r="I1104" s="75">
        <v>11.480700000000001</v>
      </c>
    </row>
    <row r="1105" spans="1:9" outlineLevel="2" x14ac:dyDescent="0.3">
      <c r="A1105" s="18" t="s">
        <v>422</v>
      </c>
      <c r="B1105" s="19" t="s">
        <v>11</v>
      </c>
      <c r="C1105" s="19" t="s">
        <v>423</v>
      </c>
      <c r="D1105" s="71" t="s">
        <v>433</v>
      </c>
      <c r="E1105" s="19" t="s">
        <v>71</v>
      </c>
      <c r="F1105" s="95">
        <v>16310</v>
      </c>
      <c r="G1105" s="20">
        <v>17645</v>
      </c>
      <c r="H1105" s="20">
        <v>911623</v>
      </c>
      <c r="I1105" s="75">
        <v>10629.917420000002</v>
      </c>
    </row>
    <row r="1106" spans="1:9" outlineLevel="2" x14ac:dyDescent="0.3">
      <c r="A1106" s="18" t="s">
        <v>422</v>
      </c>
      <c r="B1106" s="19" t="s">
        <v>11</v>
      </c>
      <c r="C1106" s="19" t="s">
        <v>423</v>
      </c>
      <c r="D1106" s="71" t="s">
        <v>433</v>
      </c>
      <c r="E1106" s="19" t="s">
        <v>72</v>
      </c>
      <c r="F1106" s="95">
        <v>30132</v>
      </c>
      <c r="G1106" s="20">
        <v>34045</v>
      </c>
      <c r="H1106" s="20">
        <v>2109092</v>
      </c>
      <c r="I1106" s="75">
        <v>28763.171180000001</v>
      </c>
    </row>
    <row r="1107" spans="1:9" outlineLevel="2" x14ac:dyDescent="0.3">
      <c r="A1107" s="18" t="s">
        <v>422</v>
      </c>
      <c r="B1107" s="19" t="s">
        <v>11</v>
      </c>
      <c r="C1107" s="19" t="s">
        <v>423</v>
      </c>
      <c r="D1107" s="71" t="s">
        <v>433</v>
      </c>
      <c r="E1107" s="19" t="s">
        <v>73</v>
      </c>
      <c r="F1107" s="95">
        <v>10955</v>
      </c>
      <c r="G1107" s="20">
        <v>12761</v>
      </c>
      <c r="H1107" s="20">
        <v>932726</v>
      </c>
      <c r="I1107" s="75">
        <v>13554.19173</v>
      </c>
    </row>
    <row r="1108" spans="1:9" outlineLevel="2" x14ac:dyDescent="0.3">
      <c r="A1108" s="18" t="s">
        <v>422</v>
      </c>
      <c r="B1108" s="19" t="s">
        <v>11</v>
      </c>
      <c r="C1108" s="19" t="s">
        <v>423</v>
      </c>
      <c r="D1108" s="71" t="s">
        <v>433</v>
      </c>
      <c r="E1108" s="19" t="s">
        <v>74</v>
      </c>
      <c r="F1108" s="95">
        <v>2684</v>
      </c>
      <c r="G1108" s="20">
        <v>3173</v>
      </c>
      <c r="H1108" s="20">
        <v>308075</v>
      </c>
      <c r="I1108" s="75">
        <v>4682.7328799999996</v>
      </c>
    </row>
    <row r="1109" spans="1:9" outlineLevel="2" x14ac:dyDescent="0.3">
      <c r="A1109" s="18" t="s">
        <v>422</v>
      </c>
      <c r="B1109" s="19" t="s">
        <v>11</v>
      </c>
      <c r="C1109" s="19" t="s">
        <v>423</v>
      </c>
      <c r="D1109" s="71" t="s">
        <v>433</v>
      </c>
      <c r="E1109" s="19" t="s">
        <v>75</v>
      </c>
      <c r="F1109" s="95">
        <v>270</v>
      </c>
      <c r="G1109" s="20">
        <v>335</v>
      </c>
      <c r="H1109" s="20">
        <v>38989</v>
      </c>
      <c r="I1109" s="75">
        <v>692.17016000000001</v>
      </c>
    </row>
    <row r="1110" spans="1:9" outlineLevel="2" x14ac:dyDescent="0.3">
      <c r="A1110" s="18" t="s">
        <v>422</v>
      </c>
      <c r="B1110" s="19" t="s">
        <v>11</v>
      </c>
      <c r="C1110" s="19" t="s">
        <v>423</v>
      </c>
      <c r="D1110" s="71" t="s">
        <v>433</v>
      </c>
      <c r="E1110" s="19" t="s">
        <v>76</v>
      </c>
      <c r="F1110" s="95">
        <v>89</v>
      </c>
      <c r="G1110" s="20">
        <v>106</v>
      </c>
      <c r="H1110" s="20">
        <v>11272</v>
      </c>
      <c r="I1110" s="75">
        <v>187.27441999999999</v>
      </c>
    </row>
    <row r="1111" spans="1:9" outlineLevel="2" x14ac:dyDescent="0.3">
      <c r="A1111" s="18" t="s">
        <v>422</v>
      </c>
      <c r="B1111" s="19" t="s">
        <v>11</v>
      </c>
      <c r="C1111" s="19" t="s">
        <v>423</v>
      </c>
      <c r="D1111" s="71" t="s">
        <v>433</v>
      </c>
      <c r="E1111" s="19" t="s">
        <v>77</v>
      </c>
      <c r="F1111" s="95">
        <v>2</v>
      </c>
      <c r="G1111" s="20">
        <v>2</v>
      </c>
      <c r="H1111" s="20">
        <v>49</v>
      </c>
      <c r="I1111" s="75">
        <v>0.52524000000000004</v>
      </c>
    </row>
    <row r="1112" spans="1:9" outlineLevel="2" x14ac:dyDescent="0.3">
      <c r="A1112" s="18" t="s">
        <v>422</v>
      </c>
      <c r="B1112" s="19" t="s">
        <v>13</v>
      </c>
      <c r="C1112" s="19" t="s">
        <v>14</v>
      </c>
      <c r="D1112" s="71" t="s">
        <v>331</v>
      </c>
      <c r="E1112" s="19" t="s">
        <v>71</v>
      </c>
      <c r="F1112" s="95">
        <v>346</v>
      </c>
      <c r="G1112" s="20">
        <v>372</v>
      </c>
      <c r="H1112" s="20">
        <v>19206</v>
      </c>
      <c r="I1112" s="75">
        <v>267.85252000000003</v>
      </c>
    </row>
    <row r="1113" spans="1:9" outlineLevel="2" x14ac:dyDescent="0.3">
      <c r="A1113" s="18" t="s">
        <v>422</v>
      </c>
      <c r="B1113" s="19" t="s">
        <v>13</v>
      </c>
      <c r="C1113" s="19" t="s">
        <v>14</v>
      </c>
      <c r="D1113" s="71" t="s">
        <v>331</v>
      </c>
      <c r="E1113" s="19" t="s">
        <v>72</v>
      </c>
      <c r="F1113" s="95">
        <v>1481</v>
      </c>
      <c r="G1113" s="20">
        <v>1832</v>
      </c>
      <c r="H1113" s="20">
        <v>110385</v>
      </c>
      <c r="I1113" s="75">
        <v>1629.7441100000001</v>
      </c>
    </row>
    <row r="1114" spans="1:9" outlineLevel="2" x14ac:dyDescent="0.3">
      <c r="A1114" s="18" t="s">
        <v>422</v>
      </c>
      <c r="B1114" s="19" t="s">
        <v>13</v>
      </c>
      <c r="C1114" s="19" t="s">
        <v>14</v>
      </c>
      <c r="D1114" s="71" t="s">
        <v>331</v>
      </c>
      <c r="E1114" s="19" t="s">
        <v>73</v>
      </c>
      <c r="F1114" s="95">
        <v>810</v>
      </c>
      <c r="G1114" s="20">
        <v>1053</v>
      </c>
      <c r="H1114" s="20">
        <v>72185</v>
      </c>
      <c r="I1114" s="75">
        <v>1048.9759099999999</v>
      </c>
    </row>
    <row r="1115" spans="1:9" outlineLevel="2" x14ac:dyDescent="0.3">
      <c r="A1115" s="18" t="s">
        <v>422</v>
      </c>
      <c r="B1115" s="19" t="s">
        <v>13</v>
      </c>
      <c r="C1115" s="19" t="s">
        <v>14</v>
      </c>
      <c r="D1115" s="71" t="s">
        <v>331</v>
      </c>
      <c r="E1115" s="19" t="s">
        <v>74</v>
      </c>
      <c r="F1115" s="95">
        <v>141</v>
      </c>
      <c r="G1115" s="20">
        <v>190</v>
      </c>
      <c r="H1115" s="20">
        <v>16614</v>
      </c>
      <c r="I1115" s="75">
        <v>250.99877000000001</v>
      </c>
    </row>
    <row r="1116" spans="1:9" outlineLevel="2" x14ac:dyDescent="0.3">
      <c r="A1116" s="18" t="s">
        <v>422</v>
      </c>
      <c r="B1116" s="19" t="s">
        <v>13</v>
      </c>
      <c r="C1116" s="19" t="s">
        <v>14</v>
      </c>
      <c r="D1116" s="71" t="s">
        <v>331</v>
      </c>
      <c r="E1116" s="19" t="s">
        <v>75</v>
      </c>
      <c r="F1116" s="95">
        <v>20</v>
      </c>
      <c r="G1116" s="20">
        <v>28</v>
      </c>
      <c r="H1116" s="20">
        <v>4140</v>
      </c>
      <c r="I1116" s="75">
        <v>68.334689999999995</v>
      </c>
    </row>
    <row r="1117" spans="1:9" outlineLevel="2" x14ac:dyDescent="0.3">
      <c r="A1117" s="18" t="s">
        <v>422</v>
      </c>
      <c r="B1117" s="19" t="s">
        <v>13</v>
      </c>
      <c r="C1117" s="19" t="s">
        <v>14</v>
      </c>
      <c r="D1117" s="71" t="s">
        <v>331</v>
      </c>
      <c r="E1117" s="19" t="s">
        <v>76</v>
      </c>
      <c r="F1117" s="95">
        <v>6</v>
      </c>
      <c r="G1117" s="20">
        <v>9</v>
      </c>
      <c r="H1117" s="20">
        <v>1328</v>
      </c>
      <c r="I1117" s="75">
        <v>20.896069999999998</v>
      </c>
    </row>
    <row r="1118" spans="1:9" outlineLevel="2" x14ac:dyDescent="0.3">
      <c r="A1118" s="18" t="s">
        <v>422</v>
      </c>
      <c r="B1118" s="19" t="s">
        <v>15</v>
      </c>
      <c r="C1118" s="19" t="s">
        <v>16</v>
      </c>
      <c r="D1118" s="71" t="s">
        <v>332</v>
      </c>
      <c r="E1118" s="19" t="s">
        <v>71</v>
      </c>
      <c r="F1118" s="95">
        <v>21892</v>
      </c>
      <c r="G1118" s="20">
        <v>24735</v>
      </c>
      <c r="H1118" s="20">
        <v>1177228</v>
      </c>
      <c r="I1118" s="75">
        <v>15021.19658</v>
      </c>
    </row>
    <row r="1119" spans="1:9" outlineLevel="2" x14ac:dyDescent="0.3">
      <c r="A1119" s="18" t="s">
        <v>422</v>
      </c>
      <c r="B1119" s="19" t="s">
        <v>15</v>
      </c>
      <c r="C1119" s="19" t="s">
        <v>16</v>
      </c>
      <c r="D1119" s="71" t="s">
        <v>332</v>
      </c>
      <c r="E1119" s="19" t="s">
        <v>72</v>
      </c>
      <c r="F1119" s="95">
        <v>41930</v>
      </c>
      <c r="G1119" s="20">
        <v>50320</v>
      </c>
      <c r="H1119" s="20">
        <v>3032029</v>
      </c>
      <c r="I1119" s="75">
        <v>43606.521410000001</v>
      </c>
    </row>
    <row r="1120" spans="1:9" outlineLevel="2" x14ac:dyDescent="0.3">
      <c r="A1120" s="18" t="s">
        <v>422</v>
      </c>
      <c r="B1120" s="19" t="s">
        <v>15</v>
      </c>
      <c r="C1120" s="19" t="s">
        <v>16</v>
      </c>
      <c r="D1120" s="71" t="s">
        <v>332</v>
      </c>
      <c r="E1120" s="19" t="s">
        <v>73</v>
      </c>
      <c r="F1120" s="95">
        <v>16513</v>
      </c>
      <c r="G1120" s="20">
        <v>20606</v>
      </c>
      <c r="H1120" s="20">
        <v>1467695</v>
      </c>
      <c r="I1120" s="75">
        <v>21995.464529999997</v>
      </c>
    </row>
    <row r="1121" spans="1:9" outlineLevel="2" x14ac:dyDescent="0.3">
      <c r="A1121" s="18" t="s">
        <v>422</v>
      </c>
      <c r="B1121" s="19" t="s">
        <v>15</v>
      </c>
      <c r="C1121" s="19" t="s">
        <v>16</v>
      </c>
      <c r="D1121" s="71" t="s">
        <v>332</v>
      </c>
      <c r="E1121" s="19" t="s">
        <v>74</v>
      </c>
      <c r="F1121" s="95">
        <v>4056</v>
      </c>
      <c r="G1121" s="20">
        <v>5136</v>
      </c>
      <c r="H1121" s="20">
        <v>457747</v>
      </c>
      <c r="I1121" s="75">
        <v>6867.6612600000008</v>
      </c>
    </row>
    <row r="1122" spans="1:9" outlineLevel="2" x14ac:dyDescent="0.3">
      <c r="A1122" s="18" t="s">
        <v>422</v>
      </c>
      <c r="B1122" s="19" t="s">
        <v>15</v>
      </c>
      <c r="C1122" s="19" t="s">
        <v>16</v>
      </c>
      <c r="D1122" s="71" t="s">
        <v>332</v>
      </c>
      <c r="E1122" s="19" t="s">
        <v>75</v>
      </c>
      <c r="F1122" s="95">
        <v>595</v>
      </c>
      <c r="G1122" s="20">
        <v>796</v>
      </c>
      <c r="H1122" s="20">
        <v>83964</v>
      </c>
      <c r="I1122" s="75">
        <v>1262.7797499999999</v>
      </c>
    </row>
    <row r="1123" spans="1:9" outlineLevel="2" x14ac:dyDescent="0.3">
      <c r="A1123" s="18" t="s">
        <v>422</v>
      </c>
      <c r="B1123" s="19" t="s">
        <v>15</v>
      </c>
      <c r="C1123" s="19" t="s">
        <v>16</v>
      </c>
      <c r="D1123" s="71" t="s">
        <v>332</v>
      </c>
      <c r="E1123" s="19" t="s">
        <v>76</v>
      </c>
      <c r="F1123" s="95">
        <v>215</v>
      </c>
      <c r="G1123" s="20">
        <v>282</v>
      </c>
      <c r="H1123" s="20">
        <v>30172</v>
      </c>
      <c r="I1123" s="75">
        <v>450.34800000000001</v>
      </c>
    </row>
    <row r="1124" spans="1:9" outlineLevel="2" x14ac:dyDescent="0.3">
      <c r="A1124" s="18" t="s">
        <v>422</v>
      </c>
      <c r="B1124" s="19" t="s">
        <v>15</v>
      </c>
      <c r="C1124" s="19" t="s">
        <v>16</v>
      </c>
      <c r="D1124" s="71" t="s">
        <v>332</v>
      </c>
      <c r="E1124" s="19" t="s">
        <v>77</v>
      </c>
      <c r="F1124" s="95">
        <v>3</v>
      </c>
      <c r="G1124" s="20">
        <v>3</v>
      </c>
      <c r="H1124" s="20">
        <v>48</v>
      </c>
      <c r="I1124" s="75">
        <v>0.61929000000000001</v>
      </c>
    </row>
    <row r="1125" spans="1:9" outlineLevel="2" x14ac:dyDescent="0.3">
      <c r="A1125" s="18" t="s">
        <v>422</v>
      </c>
      <c r="B1125" s="19" t="s">
        <v>17</v>
      </c>
      <c r="C1125" s="19" t="s">
        <v>424</v>
      </c>
      <c r="D1125" s="71" t="s">
        <v>434</v>
      </c>
      <c r="E1125" s="19" t="s">
        <v>71</v>
      </c>
      <c r="F1125" s="95">
        <v>60</v>
      </c>
      <c r="G1125" s="20">
        <v>64</v>
      </c>
      <c r="H1125" s="20">
        <v>2367</v>
      </c>
      <c r="I1125" s="75">
        <v>38.571249999999999</v>
      </c>
    </row>
    <row r="1126" spans="1:9" outlineLevel="2" x14ac:dyDescent="0.3">
      <c r="A1126" s="18" t="s">
        <v>422</v>
      </c>
      <c r="B1126" s="19" t="s">
        <v>17</v>
      </c>
      <c r="C1126" s="19" t="s">
        <v>424</v>
      </c>
      <c r="D1126" s="71" t="s">
        <v>434</v>
      </c>
      <c r="E1126" s="19" t="s">
        <v>72</v>
      </c>
      <c r="F1126" s="95">
        <v>355</v>
      </c>
      <c r="G1126" s="20">
        <v>404</v>
      </c>
      <c r="H1126" s="20">
        <v>31059</v>
      </c>
      <c r="I1126" s="75">
        <v>445.73486000000003</v>
      </c>
    </row>
    <row r="1127" spans="1:9" outlineLevel="2" x14ac:dyDescent="0.3">
      <c r="A1127" s="18" t="s">
        <v>422</v>
      </c>
      <c r="B1127" s="19" t="s">
        <v>17</v>
      </c>
      <c r="C1127" s="19" t="s">
        <v>424</v>
      </c>
      <c r="D1127" s="71" t="s">
        <v>434</v>
      </c>
      <c r="E1127" s="19" t="s">
        <v>73</v>
      </c>
      <c r="F1127" s="95">
        <v>304</v>
      </c>
      <c r="G1127" s="20">
        <v>343</v>
      </c>
      <c r="H1127" s="20">
        <v>31248</v>
      </c>
      <c r="I1127" s="75">
        <v>455.89098999999999</v>
      </c>
    </row>
    <row r="1128" spans="1:9" outlineLevel="2" x14ac:dyDescent="0.3">
      <c r="A1128" s="18" t="s">
        <v>422</v>
      </c>
      <c r="B1128" s="19" t="s">
        <v>17</v>
      </c>
      <c r="C1128" s="19" t="s">
        <v>424</v>
      </c>
      <c r="D1128" s="71" t="s">
        <v>434</v>
      </c>
      <c r="E1128" s="19" t="s">
        <v>74</v>
      </c>
      <c r="F1128" s="95">
        <v>85</v>
      </c>
      <c r="G1128" s="20">
        <v>110</v>
      </c>
      <c r="H1128" s="20">
        <v>10097</v>
      </c>
      <c r="I1128" s="75">
        <v>152.85711000000001</v>
      </c>
    </row>
    <row r="1129" spans="1:9" outlineLevel="2" x14ac:dyDescent="0.3">
      <c r="A1129" s="18" t="s">
        <v>422</v>
      </c>
      <c r="B1129" s="19" t="s">
        <v>17</v>
      </c>
      <c r="C1129" s="19" t="s">
        <v>424</v>
      </c>
      <c r="D1129" s="71" t="s">
        <v>434</v>
      </c>
      <c r="E1129" s="19" t="s">
        <v>75</v>
      </c>
      <c r="F1129" s="95">
        <v>3</v>
      </c>
      <c r="G1129" s="20">
        <v>4</v>
      </c>
      <c r="H1129" s="20">
        <v>377</v>
      </c>
      <c r="I1129" s="75">
        <v>5.2052899999999998</v>
      </c>
    </row>
    <row r="1130" spans="1:9" outlineLevel="2" x14ac:dyDescent="0.3">
      <c r="A1130" s="18" t="s">
        <v>422</v>
      </c>
      <c r="B1130" s="19" t="s">
        <v>17</v>
      </c>
      <c r="C1130" s="19" t="s">
        <v>424</v>
      </c>
      <c r="D1130" s="71" t="s">
        <v>434</v>
      </c>
      <c r="E1130" s="19" t="s">
        <v>76</v>
      </c>
      <c r="F1130" s="95">
        <v>0</v>
      </c>
      <c r="G1130" s="20">
        <v>1</v>
      </c>
      <c r="H1130" s="20">
        <v>7</v>
      </c>
      <c r="I1130" s="75">
        <v>8.7559999999999999E-2</v>
      </c>
    </row>
    <row r="1131" spans="1:9" outlineLevel="2" x14ac:dyDescent="0.3">
      <c r="A1131" s="18" t="s">
        <v>422</v>
      </c>
      <c r="B1131" s="19" t="s">
        <v>18</v>
      </c>
      <c r="C1131" s="19" t="s">
        <v>425</v>
      </c>
      <c r="D1131" s="71" t="s">
        <v>435</v>
      </c>
      <c r="E1131" s="19" t="s">
        <v>71</v>
      </c>
      <c r="F1131" s="95">
        <v>86</v>
      </c>
      <c r="G1131" s="20">
        <v>95</v>
      </c>
      <c r="H1131" s="20">
        <v>5459</v>
      </c>
      <c r="I1131" s="75">
        <v>68.803690000000003</v>
      </c>
    </row>
    <row r="1132" spans="1:9" outlineLevel="2" x14ac:dyDescent="0.3">
      <c r="A1132" s="18" t="s">
        <v>422</v>
      </c>
      <c r="B1132" s="19" t="s">
        <v>18</v>
      </c>
      <c r="C1132" s="19" t="s">
        <v>425</v>
      </c>
      <c r="D1132" s="71" t="s">
        <v>435</v>
      </c>
      <c r="E1132" s="19" t="s">
        <v>72</v>
      </c>
      <c r="F1132" s="95">
        <v>315</v>
      </c>
      <c r="G1132" s="20">
        <v>360</v>
      </c>
      <c r="H1132" s="20">
        <v>24991</v>
      </c>
      <c r="I1132" s="75">
        <v>371.87765999999999</v>
      </c>
    </row>
    <row r="1133" spans="1:9" outlineLevel="2" x14ac:dyDescent="0.3">
      <c r="A1133" s="18" t="s">
        <v>422</v>
      </c>
      <c r="B1133" s="19" t="s">
        <v>18</v>
      </c>
      <c r="C1133" s="19" t="s">
        <v>425</v>
      </c>
      <c r="D1133" s="71" t="s">
        <v>435</v>
      </c>
      <c r="E1133" s="19" t="s">
        <v>73</v>
      </c>
      <c r="F1133" s="95">
        <v>383</v>
      </c>
      <c r="G1133" s="20">
        <v>429</v>
      </c>
      <c r="H1133" s="20">
        <v>39731</v>
      </c>
      <c r="I1133" s="75">
        <v>587.67174999999997</v>
      </c>
    </row>
    <row r="1134" spans="1:9" outlineLevel="2" x14ac:dyDescent="0.3">
      <c r="A1134" s="18" t="s">
        <v>422</v>
      </c>
      <c r="B1134" s="19" t="s">
        <v>18</v>
      </c>
      <c r="C1134" s="19" t="s">
        <v>425</v>
      </c>
      <c r="D1134" s="71" t="s">
        <v>435</v>
      </c>
      <c r="E1134" s="19" t="s">
        <v>74</v>
      </c>
      <c r="F1134" s="95">
        <v>123</v>
      </c>
      <c r="G1134" s="20">
        <v>145</v>
      </c>
      <c r="H1134" s="20">
        <v>17783</v>
      </c>
      <c r="I1134" s="75">
        <v>261.53417000000002</v>
      </c>
    </row>
    <row r="1135" spans="1:9" outlineLevel="2" x14ac:dyDescent="0.3">
      <c r="A1135" s="18" t="s">
        <v>422</v>
      </c>
      <c r="B1135" s="19" t="s">
        <v>18</v>
      </c>
      <c r="C1135" s="19" t="s">
        <v>425</v>
      </c>
      <c r="D1135" s="71" t="s">
        <v>435</v>
      </c>
      <c r="E1135" s="19" t="s">
        <v>75</v>
      </c>
      <c r="F1135" s="95">
        <v>12</v>
      </c>
      <c r="G1135" s="20">
        <v>15</v>
      </c>
      <c r="H1135" s="20">
        <v>1336</v>
      </c>
      <c r="I1135" s="75">
        <v>18.855809999999998</v>
      </c>
    </row>
    <row r="1136" spans="1:9" outlineLevel="2" x14ac:dyDescent="0.3">
      <c r="A1136" s="18" t="s">
        <v>422</v>
      </c>
      <c r="B1136" s="19" t="s">
        <v>18</v>
      </c>
      <c r="C1136" s="19" t="s">
        <v>425</v>
      </c>
      <c r="D1136" s="71" t="s">
        <v>435</v>
      </c>
      <c r="E1136" s="19" t="s">
        <v>76</v>
      </c>
      <c r="F1136" s="95">
        <v>2</v>
      </c>
      <c r="G1136" s="20">
        <v>3</v>
      </c>
      <c r="H1136" s="20">
        <v>199</v>
      </c>
      <c r="I1136" s="75">
        <v>4.5178799999999999</v>
      </c>
    </row>
    <row r="1137" spans="1:9" outlineLevel="2" x14ac:dyDescent="0.3">
      <c r="A1137" s="18" t="s">
        <v>422</v>
      </c>
      <c r="B1137" s="19" t="s">
        <v>20</v>
      </c>
      <c r="C1137" s="19" t="s">
        <v>19</v>
      </c>
      <c r="D1137" s="71" t="s">
        <v>378</v>
      </c>
      <c r="E1137" s="19" t="s">
        <v>71</v>
      </c>
      <c r="F1137" s="95">
        <v>95</v>
      </c>
      <c r="G1137" s="20">
        <v>106</v>
      </c>
      <c r="H1137" s="20">
        <v>4471</v>
      </c>
      <c r="I1137" s="75">
        <v>55.09196</v>
      </c>
    </row>
    <row r="1138" spans="1:9" outlineLevel="2" x14ac:dyDescent="0.3">
      <c r="A1138" s="18" t="s">
        <v>422</v>
      </c>
      <c r="B1138" s="19" t="s">
        <v>20</v>
      </c>
      <c r="C1138" s="19" t="s">
        <v>19</v>
      </c>
      <c r="D1138" s="71" t="s">
        <v>378</v>
      </c>
      <c r="E1138" s="19" t="s">
        <v>72</v>
      </c>
      <c r="F1138" s="95">
        <v>293</v>
      </c>
      <c r="G1138" s="20">
        <v>339</v>
      </c>
      <c r="H1138" s="20">
        <v>21584</v>
      </c>
      <c r="I1138" s="75">
        <v>313.59820999999999</v>
      </c>
    </row>
    <row r="1139" spans="1:9" outlineLevel="2" x14ac:dyDescent="0.3">
      <c r="A1139" s="18" t="s">
        <v>422</v>
      </c>
      <c r="B1139" s="19" t="s">
        <v>20</v>
      </c>
      <c r="C1139" s="19" t="s">
        <v>19</v>
      </c>
      <c r="D1139" s="71" t="s">
        <v>378</v>
      </c>
      <c r="E1139" s="19" t="s">
        <v>73</v>
      </c>
      <c r="F1139" s="95">
        <v>251</v>
      </c>
      <c r="G1139" s="20">
        <v>287</v>
      </c>
      <c r="H1139" s="20">
        <v>28387</v>
      </c>
      <c r="I1139" s="75">
        <v>439.19506000000001</v>
      </c>
    </row>
    <row r="1140" spans="1:9" outlineLevel="2" x14ac:dyDescent="0.3">
      <c r="A1140" s="18" t="s">
        <v>422</v>
      </c>
      <c r="B1140" s="19" t="s">
        <v>20</v>
      </c>
      <c r="C1140" s="19" t="s">
        <v>19</v>
      </c>
      <c r="D1140" s="71" t="s">
        <v>378</v>
      </c>
      <c r="E1140" s="19" t="s">
        <v>74</v>
      </c>
      <c r="F1140" s="95">
        <v>52</v>
      </c>
      <c r="G1140" s="20">
        <v>58</v>
      </c>
      <c r="H1140" s="20">
        <v>7689</v>
      </c>
      <c r="I1140" s="75">
        <v>114.95609</v>
      </c>
    </row>
    <row r="1141" spans="1:9" outlineLevel="2" x14ac:dyDescent="0.3">
      <c r="A1141" s="18" t="s">
        <v>422</v>
      </c>
      <c r="B1141" s="19" t="s">
        <v>20</v>
      </c>
      <c r="C1141" s="19" t="s">
        <v>19</v>
      </c>
      <c r="D1141" s="71" t="s">
        <v>378</v>
      </c>
      <c r="E1141" s="19" t="s">
        <v>75</v>
      </c>
      <c r="F1141" s="95">
        <v>3</v>
      </c>
      <c r="G1141" s="20">
        <v>3</v>
      </c>
      <c r="H1141" s="20">
        <v>685</v>
      </c>
      <c r="I1141" s="75">
        <v>12.01632</v>
      </c>
    </row>
    <row r="1142" spans="1:9" outlineLevel="2" x14ac:dyDescent="0.3">
      <c r="A1142" s="18" t="s">
        <v>422</v>
      </c>
      <c r="B1142" s="19" t="s">
        <v>20</v>
      </c>
      <c r="C1142" s="19" t="s">
        <v>19</v>
      </c>
      <c r="D1142" s="71" t="s">
        <v>378</v>
      </c>
      <c r="E1142" s="19" t="s">
        <v>76</v>
      </c>
      <c r="F1142" s="95">
        <v>2</v>
      </c>
      <c r="G1142" s="20">
        <v>2</v>
      </c>
      <c r="H1142" s="20">
        <v>196</v>
      </c>
      <c r="I1142" s="75">
        <v>2.6869900000000002</v>
      </c>
    </row>
    <row r="1143" spans="1:9" outlineLevel="2" x14ac:dyDescent="0.3">
      <c r="A1143" s="18" t="s">
        <v>422</v>
      </c>
      <c r="B1143" s="19" t="s">
        <v>22</v>
      </c>
      <c r="C1143" s="19" t="s">
        <v>21</v>
      </c>
      <c r="D1143" s="71" t="s">
        <v>335</v>
      </c>
      <c r="E1143" s="19" t="s">
        <v>71</v>
      </c>
      <c r="F1143" s="95">
        <v>129</v>
      </c>
      <c r="G1143" s="20">
        <v>139</v>
      </c>
      <c r="H1143" s="20">
        <v>6039</v>
      </c>
      <c r="I1143" s="75">
        <v>80.031260000000003</v>
      </c>
    </row>
    <row r="1144" spans="1:9" outlineLevel="2" x14ac:dyDescent="0.3">
      <c r="A1144" s="18" t="s">
        <v>422</v>
      </c>
      <c r="B1144" s="19" t="s">
        <v>22</v>
      </c>
      <c r="C1144" s="19" t="s">
        <v>21</v>
      </c>
      <c r="D1144" s="71" t="s">
        <v>335</v>
      </c>
      <c r="E1144" s="19" t="s">
        <v>72</v>
      </c>
      <c r="F1144" s="95">
        <v>304</v>
      </c>
      <c r="G1144" s="20">
        <v>367</v>
      </c>
      <c r="H1144" s="20">
        <v>22436</v>
      </c>
      <c r="I1144" s="75">
        <v>311.25883999999996</v>
      </c>
    </row>
    <row r="1145" spans="1:9" outlineLevel="2" x14ac:dyDescent="0.3">
      <c r="A1145" s="18" t="s">
        <v>422</v>
      </c>
      <c r="B1145" s="19" t="s">
        <v>22</v>
      </c>
      <c r="C1145" s="19" t="s">
        <v>21</v>
      </c>
      <c r="D1145" s="71" t="s">
        <v>335</v>
      </c>
      <c r="E1145" s="19" t="s">
        <v>73</v>
      </c>
      <c r="F1145" s="95">
        <v>210</v>
      </c>
      <c r="G1145" s="20">
        <v>261</v>
      </c>
      <c r="H1145" s="20">
        <v>22350</v>
      </c>
      <c r="I1145" s="75">
        <v>316.42886999999996</v>
      </c>
    </row>
    <row r="1146" spans="1:9" outlineLevel="2" x14ac:dyDescent="0.3">
      <c r="A1146" s="18" t="s">
        <v>422</v>
      </c>
      <c r="B1146" s="19" t="s">
        <v>22</v>
      </c>
      <c r="C1146" s="19" t="s">
        <v>21</v>
      </c>
      <c r="D1146" s="71" t="s">
        <v>335</v>
      </c>
      <c r="E1146" s="19" t="s">
        <v>74</v>
      </c>
      <c r="F1146" s="95">
        <v>47</v>
      </c>
      <c r="G1146" s="20">
        <v>54</v>
      </c>
      <c r="H1146" s="20">
        <v>5407</v>
      </c>
      <c r="I1146" s="75">
        <v>75.809439999999995</v>
      </c>
    </row>
    <row r="1147" spans="1:9" outlineLevel="2" x14ac:dyDescent="0.3">
      <c r="A1147" s="18" t="s">
        <v>422</v>
      </c>
      <c r="B1147" s="19" t="s">
        <v>22</v>
      </c>
      <c r="C1147" s="19" t="s">
        <v>21</v>
      </c>
      <c r="D1147" s="71" t="s">
        <v>335</v>
      </c>
      <c r="E1147" s="19" t="s">
        <v>75</v>
      </c>
      <c r="F1147" s="95">
        <v>7</v>
      </c>
      <c r="G1147" s="20">
        <v>11</v>
      </c>
      <c r="H1147" s="20">
        <v>1172</v>
      </c>
      <c r="I1147" s="75">
        <v>15.719750000000001</v>
      </c>
    </row>
    <row r="1148" spans="1:9" outlineLevel="2" x14ac:dyDescent="0.3">
      <c r="A1148" s="18" t="s">
        <v>422</v>
      </c>
      <c r="B1148" s="19" t="s">
        <v>22</v>
      </c>
      <c r="C1148" s="19" t="s">
        <v>21</v>
      </c>
      <c r="D1148" s="71" t="s">
        <v>335</v>
      </c>
      <c r="E1148" s="19" t="s">
        <v>76</v>
      </c>
      <c r="F1148" s="95">
        <v>4</v>
      </c>
      <c r="G1148" s="20">
        <v>6</v>
      </c>
      <c r="H1148" s="20">
        <v>826</v>
      </c>
      <c r="I1148" s="75">
        <v>11.40849</v>
      </c>
    </row>
    <row r="1149" spans="1:9" outlineLevel="2" x14ac:dyDescent="0.3">
      <c r="A1149" s="18" t="s">
        <v>422</v>
      </c>
      <c r="B1149" s="19" t="s">
        <v>24</v>
      </c>
      <c r="C1149" s="19" t="s">
        <v>426</v>
      </c>
      <c r="D1149" s="71" t="s">
        <v>336</v>
      </c>
      <c r="E1149" s="19" t="s">
        <v>71</v>
      </c>
      <c r="F1149" s="95">
        <v>491</v>
      </c>
      <c r="G1149" s="20">
        <v>531</v>
      </c>
      <c r="H1149" s="20">
        <v>24163</v>
      </c>
      <c r="I1149" s="75">
        <v>296.06766000000005</v>
      </c>
    </row>
    <row r="1150" spans="1:9" outlineLevel="2" x14ac:dyDescent="0.3">
      <c r="A1150" s="18" t="s">
        <v>422</v>
      </c>
      <c r="B1150" s="19" t="s">
        <v>24</v>
      </c>
      <c r="C1150" s="19" t="s">
        <v>426</v>
      </c>
      <c r="D1150" s="71" t="s">
        <v>336</v>
      </c>
      <c r="E1150" s="19" t="s">
        <v>72</v>
      </c>
      <c r="F1150" s="95">
        <v>1430</v>
      </c>
      <c r="G1150" s="20">
        <v>1761</v>
      </c>
      <c r="H1150" s="20">
        <v>102634</v>
      </c>
      <c r="I1150" s="75">
        <v>1427.9756</v>
      </c>
    </row>
    <row r="1151" spans="1:9" outlineLevel="2" x14ac:dyDescent="0.3">
      <c r="A1151" s="18" t="s">
        <v>422</v>
      </c>
      <c r="B1151" s="19" t="s">
        <v>24</v>
      </c>
      <c r="C1151" s="19" t="s">
        <v>426</v>
      </c>
      <c r="D1151" s="71" t="s">
        <v>336</v>
      </c>
      <c r="E1151" s="19" t="s">
        <v>73</v>
      </c>
      <c r="F1151" s="95">
        <v>1455</v>
      </c>
      <c r="G1151" s="20">
        <v>1718</v>
      </c>
      <c r="H1151" s="20">
        <v>149166</v>
      </c>
      <c r="I1151" s="75">
        <v>2116.6218899999999</v>
      </c>
    </row>
    <row r="1152" spans="1:9" outlineLevel="2" x14ac:dyDescent="0.3">
      <c r="A1152" s="18" t="s">
        <v>422</v>
      </c>
      <c r="B1152" s="19" t="s">
        <v>24</v>
      </c>
      <c r="C1152" s="19" t="s">
        <v>426</v>
      </c>
      <c r="D1152" s="71" t="s">
        <v>336</v>
      </c>
      <c r="E1152" s="19" t="s">
        <v>74</v>
      </c>
      <c r="F1152" s="95">
        <v>402</v>
      </c>
      <c r="G1152" s="20">
        <v>498</v>
      </c>
      <c r="H1152" s="20">
        <v>55652</v>
      </c>
      <c r="I1152" s="75">
        <v>789.28951000000006</v>
      </c>
    </row>
    <row r="1153" spans="1:9" outlineLevel="2" x14ac:dyDescent="0.3">
      <c r="A1153" s="18" t="s">
        <v>422</v>
      </c>
      <c r="B1153" s="19" t="s">
        <v>24</v>
      </c>
      <c r="C1153" s="19" t="s">
        <v>426</v>
      </c>
      <c r="D1153" s="71" t="s">
        <v>336</v>
      </c>
      <c r="E1153" s="19" t="s">
        <v>75</v>
      </c>
      <c r="F1153" s="95">
        <v>45</v>
      </c>
      <c r="G1153" s="20">
        <v>53</v>
      </c>
      <c r="H1153" s="20">
        <v>7220</v>
      </c>
      <c r="I1153" s="75">
        <v>111.93964</v>
      </c>
    </row>
    <row r="1154" spans="1:9" outlineLevel="2" x14ac:dyDescent="0.3">
      <c r="A1154" s="18" t="s">
        <v>422</v>
      </c>
      <c r="B1154" s="19" t="s">
        <v>24</v>
      </c>
      <c r="C1154" s="19" t="s">
        <v>426</v>
      </c>
      <c r="D1154" s="71" t="s">
        <v>336</v>
      </c>
      <c r="E1154" s="19" t="s">
        <v>76</v>
      </c>
      <c r="F1154" s="95">
        <v>16</v>
      </c>
      <c r="G1154" s="20">
        <v>19</v>
      </c>
      <c r="H1154" s="20">
        <v>2272</v>
      </c>
      <c r="I1154" s="75">
        <v>36.184600000000003</v>
      </c>
    </row>
    <row r="1155" spans="1:9" outlineLevel="2" x14ac:dyDescent="0.3">
      <c r="A1155" s="18" t="s">
        <v>422</v>
      </c>
      <c r="B1155" s="19" t="s">
        <v>26</v>
      </c>
      <c r="C1155" s="19" t="s">
        <v>228</v>
      </c>
      <c r="D1155" s="71" t="s">
        <v>436</v>
      </c>
      <c r="E1155" s="19" t="s">
        <v>71</v>
      </c>
      <c r="F1155" s="95">
        <v>1589</v>
      </c>
      <c r="G1155" s="20">
        <v>1785</v>
      </c>
      <c r="H1155" s="20">
        <v>76844</v>
      </c>
      <c r="I1155" s="75">
        <v>1215.1283900000001</v>
      </c>
    </row>
    <row r="1156" spans="1:9" outlineLevel="2" x14ac:dyDescent="0.3">
      <c r="A1156" s="18" t="s">
        <v>422</v>
      </c>
      <c r="B1156" s="19" t="s">
        <v>26</v>
      </c>
      <c r="C1156" s="19" t="s">
        <v>228</v>
      </c>
      <c r="D1156" s="71" t="s">
        <v>436</v>
      </c>
      <c r="E1156" s="19" t="s">
        <v>72</v>
      </c>
      <c r="F1156" s="95">
        <v>3405</v>
      </c>
      <c r="G1156" s="20">
        <v>4194</v>
      </c>
      <c r="H1156" s="20">
        <v>221966</v>
      </c>
      <c r="I1156" s="75">
        <v>3748.3636900000001</v>
      </c>
    </row>
    <row r="1157" spans="1:9" outlineLevel="2" x14ac:dyDescent="0.3">
      <c r="A1157" s="18" t="s">
        <v>422</v>
      </c>
      <c r="B1157" s="19" t="s">
        <v>26</v>
      </c>
      <c r="C1157" s="19" t="s">
        <v>228</v>
      </c>
      <c r="D1157" s="71" t="s">
        <v>436</v>
      </c>
      <c r="E1157" s="19" t="s">
        <v>73</v>
      </c>
      <c r="F1157" s="95">
        <v>1538</v>
      </c>
      <c r="G1157" s="20">
        <v>2034</v>
      </c>
      <c r="H1157" s="20">
        <v>136678</v>
      </c>
      <c r="I1157" s="75">
        <v>2240.9014400000001</v>
      </c>
    </row>
    <row r="1158" spans="1:9" outlineLevel="2" x14ac:dyDescent="0.3">
      <c r="A1158" s="18" t="s">
        <v>422</v>
      </c>
      <c r="B1158" s="19" t="s">
        <v>26</v>
      </c>
      <c r="C1158" s="19" t="s">
        <v>228</v>
      </c>
      <c r="D1158" s="71" t="s">
        <v>436</v>
      </c>
      <c r="E1158" s="19" t="s">
        <v>74</v>
      </c>
      <c r="F1158" s="95">
        <v>456</v>
      </c>
      <c r="G1158" s="20">
        <v>628</v>
      </c>
      <c r="H1158" s="20">
        <v>52018</v>
      </c>
      <c r="I1158" s="75">
        <v>850.19639000000006</v>
      </c>
    </row>
    <row r="1159" spans="1:9" outlineLevel="2" x14ac:dyDescent="0.3">
      <c r="A1159" s="18" t="s">
        <v>422</v>
      </c>
      <c r="B1159" s="19" t="s">
        <v>26</v>
      </c>
      <c r="C1159" s="19" t="s">
        <v>228</v>
      </c>
      <c r="D1159" s="71" t="s">
        <v>436</v>
      </c>
      <c r="E1159" s="19" t="s">
        <v>75</v>
      </c>
      <c r="F1159" s="95">
        <v>76</v>
      </c>
      <c r="G1159" s="20">
        <v>110</v>
      </c>
      <c r="H1159" s="20">
        <v>11418</v>
      </c>
      <c r="I1159" s="75">
        <v>174.52193</v>
      </c>
    </row>
    <row r="1160" spans="1:9" outlineLevel="2" x14ac:dyDescent="0.3">
      <c r="A1160" s="18" t="s">
        <v>422</v>
      </c>
      <c r="B1160" s="19" t="s">
        <v>26</v>
      </c>
      <c r="C1160" s="19" t="s">
        <v>228</v>
      </c>
      <c r="D1160" s="71" t="s">
        <v>436</v>
      </c>
      <c r="E1160" s="19" t="s">
        <v>76</v>
      </c>
      <c r="F1160" s="95">
        <v>59</v>
      </c>
      <c r="G1160" s="20">
        <v>80</v>
      </c>
      <c r="H1160" s="20">
        <v>9164</v>
      </c>
      <c r="I1160" s="75">
        <v>139.57823000000002</v>
      </c>
    </row>
    <row r="1161" spans="1:9" outlineLevel="2" x14ac:dyDescent="0.3">
      <c r="A1161" s="18" t="s">
        <v>422</v>
      </c>
      <c r="B1161" s="19" t="s">
        <v>26</v>
      </c>
      <c r="C1161" s="19" t="s">
        <v>427</v>
      </c>
      <c r="D1161" s="71" t="s">
        <v>510</v>
      </c>
      <c r="E1161" s="19" t="s">
        <v>71</v>
      </c>
      <c r="F1161" s="95">
        <v>27729</v>
      </c>
      <c r="G1161" s="20">
        <v>31828</v>
      </c>
      <c r="H1161" s="20">
        <v>1209933</v>
      </c>
      <c r="I1161" s="75">
        <v>14545.21715</v>
      </c>
    </row>
    <row r="1162" spans="1:9" outlineLevel="2" x14ac:dyDescent="0.3">
      <c r="A1162" s="18" t="s">
        <v>422</v>
      </c>
      <c r="B1162" s="19" t="s">
        <v>26</v>
      </c>
      <c r="C1162" s="19" t="s">
        <v>427</v>
      </c>
      <c r="D1162" s="71" t="s">
        <v>510</v>
      </c>
      <c r="E1162" s="19" t="s">
        <v>72</v>
      </c>
      <c r="F1162" s="95">
        <v>60965</v>
      </c>
      <c r="G1162" s="20">
        <v>77184</v>
      </c>
      <c r="H1162" s="20">
        <v>3671400</v>
      </c>
      <c r="I1162" s="75">
        <v>52390.224709999995</v>
      </c>
    </row>
    <row r="1163" spans="1:9" outlineLevel="2" x14ac:dyDescent="0.3">
      <c r="A1163" s="18" t="s">
        <v>422</v>
      </c>
      <c r="B1163" s="19" t="s">
        <v>26</v>
      </c>
      <c r="C1163" s="19" t="s">
        <v>427</v>
      </c>
      <c r="D1163" s="71" t="s">
        <v>510</v>
      </c>
      <c r="E1163" s="19" t="s">
        <v>73</v>
      </c>
      <c r="F1163" s="95">
        <v>25515</v>
      </c>
      <c r="G1163" s="20">
        <v>33507</v>
      </c>
      <c r="H1163" s="20">
        <v>1933336</v>
      </c>
      <c r="I1163" s="75">
        <v>29101.458310000002</v>
      </c>
    </row>
    <row r="1164" spans="1:9" outlineLevel="2" x14ac:dyDescent="0.3">
      <c r="A1164" s="18" t="s">
        <v>422</v>
      </c>
      <c r="B1164" s="19" t="s">
        <v>26</v>
      </c>
      <c r="C1164" s="19" t="s">
        <v>427</v>
      </c>
      <c r="D1164" s="71" t="s">
        <v>510</v>
      </c>
      <c r="E1164" s="19" t="s">
        <v>74</v>
      </c>
      <c r="F1164" s="95">
        <v>6313</v>
      </c>
      <c r="G1164" s="20">
        <v>8757</v>
      </c>
      <c r="H1164" s="20">
        <v>639503</v>
      </c>
      <c r="I1164" s="75">
        <v>9925.9148000000005</v>
      </c>
    </row>
    <row r="1165" spans="1:9" outlineLevel="2" x14ac:dyDescent="0.3">
      <c r="A1165" s="18" t="s">
        <v>422</v>
      </c>
      <c r="B1165" s="19" t="s">
        <v>26</v>
      </c>
      <c r="C1165" s="19" t="s">
        <v>427</v>
      </c>
      <c r="D1165" s="71" t="s">
        <v>510</v>
      </c>
      <c r="E1165" s="19" t="s">
        <v>75</v>
      </c>
      <c r="F1165" s="95">
        <v>1012</v>
      </c>
      <c r="G1165" s="20">
        <v>1537</v>
      </c>
      <c r="H1165" s="20">
        <v>126943</v>
      </c>
      <c r="I1165" s="75">
        <v>2016.3559599999999</v>
      </c>
    </row>
    <row r="1166" spans="1:9" outlineLevel="2" x14ac:dyDescent="0.3">
      <c r="A1166" s="18" t="s">
        <v>422</v>
      </c>
      <c r="B1166" s="19" t="s">
        <v>26</v>
      </c>
      <c r="C1166" s="19" t="s">
        <v>427</v>
      </c>
      <c r="D1166" s="71" t="s">
        <v>510</v>
      </c>
      <c r="E1166" s="19" t="s">
        <v>76</v>
      </c>
      <c r="F1166" s="95">
        <v>504</v>
      </c>
      <c r="G1166" s="20">
        <v>719</v>
      </c>
      <c r="H1166" s="20">
        <v>63169</v>
      </c>
      <c r="I1166" s="75">
        <v>1037.17599</v>
      </c>
    </row>
    <row r="1167" spans="1:9" outlineLevel="2" x14ac:dyDescent="0.3">
      <c r="A1167" s="18" t="s">
        <v>422</v>
      </c>
      <c r="B1167" s="19" t="s">
        <v>28</v>
      </c>
      <c r="C1167" s="19" t="s">
        <v>27</v>
      </c>
      <c r="D1167" s="71" t="s">
        <v>437</v>
      </c>
      <c r="E1167" s="19" t="s">
        <v>71</v>
      </c>
      <c r="F1167" s="95">
        <v>1225</v>
      </c>
      <c r="G1167" s="20">
        <v>1354</v>
      </c>
      <c r="H1167" s="20">
        <v>50234</v>
      </c>
      <c r="I1167" s="75">
        <v>700.27809999999999</v>
      </c>
    </row>
    <row r="1168" spans="1:9" outlineLevel="2" x14ac:dyDescent="0.3">
      <c r="A1168" s="18" t="s">
        <v>422</v>
      </c>
      <c r="B1168" s="19" t="s">
        <v>28</v>
      </c>
      <c r="C1168" s="19" t="s">
        <v>27</v>
      </c>
      <c r="D1168" s="71" t="s">
        <v>437</v>
      </c>
      <c r="E1168" s="19" t="s">
        <v>72</v>
      </c>
      <c r="F1168" s="95">
        <v>3178</v>
      </c>
      <c r="G1168" s="20">
        <v>3762</v>
      </c>
      <c r="H1168" s="20">
        <v>164756</v>
      </c>
      <c r="I1168" s="75">
        <v>2678.57422</v>
      </c>
    </row>
    <row r="1169" spans="1:9" outlineLevel="2" x14ac:dyDescent="0.3">
      <c r="A1169" s="18" t="s">
        <v>422</v>
      </c>
      <c r="B1169" s="19" t="s">
        <v>28</v>
      </c>
      <c r="C1169" s="19" t="s">
        <v>27</v>
      </c>
      <c r="D1169" s="71" t="s">
        <v>437</v>
      </c>
      <c r="E1169" s="19" t="s">
        <v>73</v>
      </c>
      <c r="F1169" s="95">
        <v>1171</v>
      </c>
      <c r="G1169" s="20">
        <v>1439</v>
      </c>
      <c r="H1169" s="20">
        <v>76092</v>
      </c>
      <c r="I1169" s="75">
        <v>1279.06908</v>
      </c>
    </row>
    <row r="1170" spans="1:9" outlineLevel="2" x14ac:dyDescent="0.3">
      <c r="A1170" s="18" t="s">
        <v>422</v>
      </c>
      <c r="B1170" s="19" t="s">
        <v>28</v>
      </c>
      <c r="C1170" s="19" t="s">
        <v>27</v>
      </c>
      <c r="D1170" s="71" t="s">
        <v>437</v>
      </c>
      <c r="E1170" s="19" t="s">
        <v>74</v>
      </c>
      <c r="F1170" s="95">
        <v>232</v>
      </c>
      <c r="G1170" s="20">
        <v>279</v>
      </c>
      <c r="H1170" s="20">
        <v>18426</v>
      </c>
      <c r="I1170" s="75">
        <v>320.37867</v>
      </c>
    </row>
    <row r="1171" spans="1:9" outlineLevel="2" x14ac:dyDescent="0.3">
      <c r="A1171" s="18" t="s">
        <v>422</v>
      </c>
      <c r="B1171" s="19" t="s">
        <v>28</v>
      </c>
      <c r="C1171" s="19" t="s">
        <v>27</v>
      </c>
      <c r="D1171" s="71" t="s">
        <v>437</v>
      </c>
      <c r="E1171" s="19" t="s">
        <v>75</v>
      </c>
      <c r="F1171" s="95">
        <v>27</v>
      </c>
      <c r="G1171" s="20">
        <v>31</v>
      </c>
      <c r="H1171" s="20">
        <v>3292</v>
      </c>
      <c r="I1171" s="75">
        <v>66.336860000000001</v>
      </c>
    </row>
    <row r="1172" spans="1:9" outlineLevel="2" x14ac:dyDescent="0.3">
      <c r="A1172" s="18" t="s">
        <v>422</v>
      </c>
      <c r="B1172" s="19" t="s">
        <v>28</v>
      </c>
      <c r="C1172" s="19" t="s">
        <v>27</v>
      </c>
      <c r="D1172" s="71" t="s">
        <v>437</v>
      </c>
      <c r="E1172" s="19" t="s">
        <v>76</v>
      </c>
      <c r="F1172" s="95">
        <v>28</v>
      </c>
      <c r="G1172" s="20">
        <v>33</v>
      </c>
      <c r="H1172" s="20">
        <v>3021</v>
      </c>
      <c r="I1172" s="75">
        <v>53.344770000000004</v>
      </c>
    </row>
    <row r="1173" spans="1:9" outlineLevel="2" x14ac:dyDescent="0.3">
      <c r="A1173" s="18" t="s">
        <v>422</v>
      </c>
      <c r="B1173" s="19" t="s">
        <v>30</v>
      </c>
      <c r="C1173" s="19" t="s">
        <v>29</v>
      </c>
      <c r="D1173" s="71" t="s">
        <v>340</v>
      </c>
      <c r="E1173" s="19" t="s">
        <v>71</v>
      </c>
      <c r="F1173" s="95">
        <v>288</v>
      </c>
      <c r="G1173" s="20">
        <v>324</v>
      </c>
      <c r="H1173" s="20">
        <v>8451</v>
      </c>
      <c r="I1173" s="75">
        <v>103.28243000000001</v>
      </c>
    </row>
    <row r="1174" spans="1:9" outlineLevel="2" x14ac:dyDescent="0.3">
      <c r="A1174" s="18" t="s">
        <v>422</v>
      </c>
      <c r="B1174" s="19" t="s">
        <v>30</v>
      </c>
      <c r="C1174" s="19" t="s">
        <v>29</v>
      </c>
      <c r="D1174" s="71" t="s">
        <v>340</v>
      </c>
      <c r="E1174" s="19" t="s">
        <v>72</v>
      </c>
      <c r="F1174" s="95">
        <v>2240</v>
      </c>
      <c r="G1174" s="20">
        <v>2838</v>
      </c>
      <c r="H1174" s="20">
        <v>73424</v>
      </c>
      <c r="I1174" s="75">
        <v>1051.80449</v>
      </c>
    </row>
    <row r="1175" spans="1:9" outlineLevel="2" x14ac:dyDescent="0.3">
      <c r="A1175" s="18" t="s">
        <v>422</v>
      </c>
      <c r="B1175" s="19" t="s">
        <v>30</v>
      </c>
      <c r="C1175" s="19" t="s">
        <v>29</v>
      </c>
      <c r="D1175" s="71" t="s">
        <v>340</v>
      </c>
      <c r="E1175" s="19" t="s">
        <v>73</v>
      </c>
      <c r="F1175" s="95">
        <v>2490</v>
      </c>
      <c r="G1175" s="20">
        <v>3214</v>
      </c>
      <c r="H1175" s="20">
        <v>114107</v>
      </c>
      <c r="I1175" s="75">
        <v>1666.0683100000001</v>
      </c>
    </row>
    <row r="1176" spans="1:9" outlineLevel="2" x14ac:dyDescent="0.3">
      <c r="A1176" s="18" t="s">
        <v>422</v>
      </c>
      <c r="B1176" s="19" t="s">
        <v>30</v>
      </c>
      <c r="C1176" s="19" t="s">
        <v>29</v>
      </c>
      <c r="D1176" s="71" t="s">
        <v>340</v>
      </c>
      <c r="E1176" s="19" t="s">
        <v>74</v>
      </c>
      <c r="F1176" s="95">
        <v>713</v>
      </c>
      <c r="G1176" s="20">
        <v>933</v>
      </c>
      <c r="H1176" s="20">
        <v>47105</v>
      </c>
      <c r="I1176" s="75">
        <v>693.21381999999994</v>
      </c>
    </row>
    <row r="1177" spans="1:9" outlineLevel="2" x14ac:dyDescent="0.3">
      <c r="A1177" s="18" t="s">
        <v>422</v>
      </c>
      <c r="B1177" s="19" t="s">
        <v>30</v>
      </c>
      <c r="C1177" s="19" t="s">
        <v>29</v>
      </c>
      <c r="D1177" s="71" t="s">
        <v>340</v>
      </c>
      <c r="E1177" s="19" t="s">
        <v>75</v>
      </c>
      <c r="F1177" s="95">
        <v>127</v>
      </c>
      <c r="G1177" s="20">
        <v>159</v>
      </c>
      <c r="H1177" s="20">
        <v>10441</v>
      </c>
      <c r="I1177" s="75">
        <v>165.40165999999999</v>
      </c>
    </row>
    <row r="1178" spans="1:9" outlineLevel="2" x14ac:dyDescent="0.3">
      <c r="A1178" s="18" t="s">
        <v>422</v>
      </c>
      <c r="B1178" s="19" t="s">
        <v>30</v>
      </c>
      <c r="C1178" s="19" t="s">
        <v>29</v>
      </c>
      <c r="D1178" s="71" t="s">
        <v>340</v>
      </c>
      <c r="E1178" s="19" t="s">
        <v>76</v>
      </c>
      <c r="F1178" s="95">
        <v>49</v>
      </c>
      <c r="G1178" s="20">
        <v>65</v>
      </c>
      <c r="H1178" s="20">
        <v>4529</v>
      </c>
      <c r="I1178" s="75">
        <v>72.818939999999998</v>
      </c>
    </row>
    <row r="1179" spans="1:9" outlineLevel="2" x14ac:dyDescent="0.3">
      <c r="A1179" s="18" t="s">
        <v>422</v>
      </c>
      <c r="B1179" s="19" t="s">
        <v>32</v>
      </c>
      <c r="C1179" s="19" t="s">
        <v>31</v>
      </c>
      <c r="D1179" s="71" t="s">
        <v>438</v>
      </c>
      <c r="E1179" s="19" t="s">
        <v>71</v>
      </c>
      <c r="F1179" s="95">
        <v>4029</v>
      </c>
      <c r="G1179" s="20">
        <v>4383</v>
      </c>
      <c r="H1179" s="20">
        <v>186434</v>
      </c>
      <c r="I1179" s="75">
        <v>3206.6586900000002</v>
      </c>
    </row>
    <row r="1180" spans="1:9" outlineLevel="2" x14ac:dyDescent="0.3">
      <c r="A1180" s="18" t="s">
        <v>422</v>
      </c>
      <c r="B1180" s="19" t="s">
        <v>32</v>
      </c>
      <c r="C1180" s="19" t="s">
        <v>31</v>
      </c>
      <c r="D1180" s="71" t="s">
        <v>438</v>
      </c>
      <c r="E1180" s="19" t="s">
        <v>72</v>
      </c>
      <c r="F1180" s="95">
        <v>12357</v>
      </c>
      <c r="G1180" s="20">
        <v>14178</v>
      </c>
      <c r="H1180" s="20">
        <v>808475</v>
      </c>
      <c r="I1180" s="75">
        <v>15072.14654</v>
      </c>
    </row>
    <row r="1181" spans="1:9" outlineLevel="2" x14ac:dyDescent="0.3">
      <c r="A1181" s="18" t="s">
        <v>422</v>
      </c>
      <c r="B1181" s="19" t="s">
        <v>32</v>
      </c>
      <c r="C1181" s="19" t="s">
        <v>31</v>
      </c>
      <c r="D1181" s="71" t="s">
        <v>438</v>
      </c>
      <c r="E1181" s="19" t="s">
        <v>73</v>
      </c>
      <c r="F1181" s="95">
        <v>5670</v>
      </c>
      <c r="G1181" s="20">
        <v>6557</v>
      </c>
      <c r="H1181" s="20">
        <v>493191</v>
      </c>
      <c r="I1181" s="75">
        <v>9536.7038499999999</v>
      </c>
    </row>
    <row r="1182" spans="1:9" outlineLevel="2" x14ac:dyDescent="0.3">
      <c r="A1182" s="18" t="s">
        <v>422</v>
      </c>
      <c r="B1182" s="19" t="s">
        <v>32</v>
      </c>
      <c r="C1182" s="19" t="s">
        <v>31</v>
      </c>
      <c r="D1182" s="71" t="s">
        <v>438</v>
      </c>
      <c r="E1182" s="19" t="s">
        <v>74</v>
      </c>
      <c r="F1182" s="95">
        <v>1440</v>
      </c>
      <c r="G1182" s="20">
        <v>1673</v>
      </c>
      <c r="H1182" s="20">
        <v>165482</v>
      </c>
      <c r="I1182" s="75">
        <v>3241.0359400000002</v>
      </c>
    </row>
    <row r="1183" spans="1:9" outlineLevel="2" x14ac:dyDescent="0.3">
      <c r="A1183" s="18" t="s">
        <v>422</v>
      </c>
      <c r="B1183" s="19" t="s">
        <v>32</v>
      </c>
      <c r="C1183" s="19" t="s">
        <v>31</v>
      </c>
      <c r="D1183" s="71" t="s">
        <v>438</v>
      </c>
      <c r="E1183" s="19" t="s">
        <v>75</v>
      </c>
      <c r="F1183" s="95">
        <v>214</v>
      </c>
      <c r="G1183" s="20">
        <v>268</v>
      </c>
      <c r="H1183" s="20">
        <v>26283</v>
      </c>
      <c r="I1183" s="75">
        <v>525.45615999999995</v>
      </c>
    </row>
    <row r="1184" spans="1:9" outlineLevel="2" x14ac:dyDescent="0.3">
      <c r="A1184" s="18" t="s">
        <v>422</v>
      </c>
      <c r="B1184" s="19" t="s">
        <v>32</v>
      </c>
      <c r="C1184" s="19" t="s">
        <v>31</v>
      </c>
      <c r="D1184" s="71" t="s">
        <v>438</v>
      </c>
      <c r="E1184" s="19" t="s">
        <v>76</v>
      </c>
      <c r="F1184" s="95">
        <v>191</v>
      </c>
      <c r="G1184" s="20">
        <v>222</v>
      </c>
      <c r="H1184" s="20">
        <v>24764</v>
      </c>
      <c r="I1184" s="75">
        <v>497.48701</v>
      </c>
    </row>
    <row r="1185" spans="1:9" outlineLevel="2" x14ac:dyDescent="0.3">
      <c r="A1185" s="18" t="s">
        <v>422</v>
      </c>
      <c r="B1185" s="19" t="s">
        <v>32</v>
      </c>
      <c r="C1185" s="19" t="s">
        <v>31</v>
      </c>
      <c r="D1185" s="71" t="s">
        <v>438</v>
      </c>
      <c r="E1185" s="19" t="s">
        <v>77</v>
      </c>
      <c r="F1185" s="95">
        <v>1</v>
      </c>
      <c r="G1185" s="20">
        <v>1</v>
      </c>
      <c r="H1185" s="20">
        <v>65</v>
      </c>
      <c r="I1185" s="75">
        <v>1.7805800000000001</v>
      </c>
    </row>
    <row r="1186" spans="1:9" outlineLevel="2" x14ac:dyDescent="0.3">
      <c r="A1186" s="18" t="s">
        <v>422</v>
      </c>
      <c r="B1186" s="19" t="s">
        <v>34</v>
      </c>
      <c r="C1186" s="19" t="s">
        <v>428</v>
      </c>
      <c r="D1186" s="71" t="s">
        <v>439</v>
      </c>
      <c r="E1186" s="19" t="s">
        <v>71</v>
      </c>
      <c r="F1186" s="95">
        <v>2448</v>
      </c>
      <c r="G1186" s="20">
        <v>2697</v>
      </c>
      <c r="H1186" s="20">
        <v>117884</v>
      </c>
      <c r="I1186" s="75">
        <v>1380.9812300000001</v>
      </c>
    </row>
    <row r="1187" spans="1:9" outlineLevel="2" x14ac:dyDescent="0.3">
      <c r="A1187" s="18" t="s">
        <v>422</v>
      </c>
      <c r="B1187" s="19" t="s">
        <v>34</v>
      </c>
      <c r="C1187" s="19" t="s">
        <v>428</v>
      </c>
      <c r="D1187" s="71" t="s">
        <v>439</v>
      </c>
      <c r="E1187" s="19" t="s">
        <v>72</v>
      </c>
      <c r="F1187" s="95">
        <v>5163</v>
      </c>
      <c r="G1187" s="20">
        <v>6252</v>
      </c>
      <c r="H1187" s="20">
        <v>328198</v>
      </c>
      <c r="I1187" s="75">
        <v>4455.2954599999994</v>
      </c>
    </row>
    <row r="1188" spans="1:9" outlineLevel="2" x14ac:dyDescent="0.3">
      <c r="A1188" s="18" t="s">
        <v>422</v>
      </c>
      <c r="B1188" s="19" t="s">
        <v>34</v>
      </c>
      <c r="C1188" s="19" t="s">
        <v>428</v>
      </c>
      <c r="D1188" s="71" t="s">
        <v>439</v>
      </c>
      <c r="E1188" s="19" t="s">
        <v>73</v>
      </c>
      <c r="F1188" s="95">
        <v>2660</v>
      </c>
      <c r="G1188" s="20">
        <v>3361</v>
      </c>
      <c r="H1188" s="20">
        <v>202146</v>
      </c>
      <c r="I1188" s="75">
        <v>3022.1671999999999</v>
      </c>
    </row>
    <row r="1189" spans="1:9" outlineLevel="2" x14ac:dyDescent="0.3">
      <c r="A1189" s="18" t="s">
        <v>422</v>
      </c>
      <c r="B1189" s="19" t="s">
        <v>34</v>
      </c>
      <c r="C1189" s="19" t="s">
        <v>428</v>
      </c>
      <c r="D1189" s="71" t="s">
        <v>439</v>
      </c>
      <c r="E1189" s="19" t="s">
        <v>74</v>
      </c>
      <c r="F1189" s="95">
        <v>703</v>
      </c>
      <c r="G1189" s="20">
        <v>915</v>
      </c>
      <c r="H1189" s="20">
        <v>66934</v>
      </c>
      <c r="I1189" s="75">
        <v>1110.6202599999999</v>
      </c>
    </row>
    <row r="1190" spans="1:9" outlineLevel="2" x14ac:dyDescent="0.3">
      <c r="A1190" s="18" t="s">
        <v>422</v>
      </c>
      <c r="B1190" s="19" t="s">
        <v>34</v>
      </c>
      <c r="C1190" s="19" t="s">
        <v>428</v>
      </c>
      <c r="D1190" s="71" t="s">
        <v>439</v>
      </c>
      <c r="E1190" s="19" t="s">
        <v>75</v>
      </c>
      <c r="F1190" s="95">
        <v>85</v>
      </c>
      <c r="G1190" s="20">
        <v>106</v>
      </c>
      <c r="H1190" s="20">
        <v>7885</v>
      </c>
      <c r="I1190" s="75">
        <v>146.06932999999998</v>
      </c>
    </row>
    <row r="1191" spans="1:9" outlineLevel="2" x14ac:dyDescent="0.3">
      <c r="A1191" s="18" t="s">
        <v>422</v>
      </c>
      <c r="B1191" s="19" t="s">
        <v>34</v>
      </c>
      <c r="C1191" s="19" t="s">
        <v>428</v>
      </c>
      <c r="D1191" s="71" t="s">
        <v>439</v>
      </c>
      <c r="E1191" s="19" t="s">
        <v>76</v>
      </c>
      <c r="F1191" s="95">
        <v>20</v>
      </c>
      <c r="G1191" s="20">
        <v>24</v>
      </c>
      <c r="H1191" s="20">
        <v>2220</v>
      </c>
      <c r="I1191" s="75">
        <v>40.002449999999996</v>
      </c>
    </row>
    <row r="1192" spans="1:9" outlineLevel="2" x14ac:dyDescent="0.3">
      <c r="A1192" s="18" t="s">
        <v>422</v>
      </c>
      <c r="B1192" s="19" t="s">
        <v>36</v>
      </c>
      <c r="C1192" s="19" t="s">
        <v>35</v>
      </c>
      <c r="D1192" s="71" t="s">
        <v>440</v>
      </c>
      <c r="E1192" s="19" t="s">
        <v>71</v>
      </c>
      <c r="F1192" s="95">
        <v>822</v>
      </c>
      <c r="G1192" s="20">
        <v>913</v>
      </c>
      <c r="H1192" s="20">
        <v>40779</v>
      </c>
      <c r="I1192" s="75">
        <v>528.61828000000003</v>
      </c>
    </row>
    <row r="1193" spans="1:9" outlineLevel="2" x14ac:dyDescent="0.3">
      <c r="A1193" s="18" t="s">
        <v>422</v>
      </c>
      <c r="B1193" s="19" t="s">
        <v>36</v>
      </c>
      <c r="C1193" s="19" t="s">
        <v>35</v>
      </c>
      <c r="D1193" s="71" t="s">
        <v>440</v>
      </c>
      <c r="E1193" s="19" t="s">
        <v>72</v>
      </c>
      <c r="F1193" s="95">
        <v>1747</v>
      </c>
      <c r="G1193" s="20">
        <v>2064</v>
      </c>
      <c r="H1193" s="20">
        <v>115518</v>
      </c>
      <c r="I1193" s="75">
        <v>1602.50056</v>
      </c>
    </row>
    <row r="1194" spans="1:9" outlineLevel="2" x14ac:dyDescent="0.3">
      <c r="A1194" s="18" t="s">
        <v>422</v>
      </c>
      <c r="B1194" s="19" t="s">
        <v>36</v>
      </c>
      <c r="C1194" s="19" t="s">
        <v>35</v>
      </c>
      <c r="D1194" s="71" t="s">
        <v>440</v>
      </c>
      <c r="E1194" s="19" t="s">
        <v>73</v>
      </c>
      <c r="F1194" s="95">
        <v>698</v>
      </c>
      <c r="G1194" s="20">
        <v>879</v>
      </c>
      <c r="H1194" s="20">
        <v>62609</v>
      </c>
      <c r="I1194" s="75">
        <v>901.08738999999991</v>
      </c>
    </row>
    <row r="1195" spans="1:9" outlineLevel="2" x14ac:dyDescent="0.3">
      <c r="A1195" s="18" t="s">
        <v>422</v>
      </c>
      <c r="B1195" s="19" t="s">
        <v>36</v>
      </c>
      <c r="C1195" s="19" t="s">
        <v>35</v>
      </c>
      <c r="D1195" s="71" t="s">
        <v>440</v>
      </c>
      <c r="E1195" s="19" t="s">
        <v>74</v>
      </c>
      <c r="F1195" s="95">
        <v>226</v>
      </c>
      <c r="G1195" s="20">
        <v>281</v>
      </c>
      <c r="H1195" s="20">
        <v>23581</v>
      </c>
      <c r="I1195" s="75">
        <v>345.90548000000001</v>
      </c>
    </row>
    <row r="1196" spans="1:9" outlineLevel="2" x14ac:dyDescent="0.3">
      <c r="A1196" s="18" t="s">
        <v>422</v>
      </c>
      <c r="B1196" s="19" t="s">
        <v>36</v>
      </c>
      <c r="C1196" s="19" t="s">
        <v>35</v>
      </c>
      <c r="D1196" s="71" t="s">
        <v>440</v>
      </c>
      <c r="E1196" s="19" t="s">
        <v>75</v>
      </c>
      <c r="F1196" s="95">
        <v>21</v>
      </c>
      <c r="G1196" s="20">
        <v>28</v>
      </c>
      <c r="H1196" s="20">
        <v>2300</v>
      </c>
      <c r="I1196" s="75">
        <v>34.283540000000002</v>
      </c>
    </row>
    <row r="1197" spans="1:9" outlineLevel="2" x14ac:dyDescent="0.3">
      <c r="A1197" s="18" t="s">
        <v>422</v>
      </c>
      <c r="B1197" s="19" t="s">
        <v>36</v>
      </c>
      <c r="C1197" s="19" t="s">
        <v>35</v>
      </c>
      <c r="D1197" s="71" t="s">
        <v>440</v>
      </c>
      <c r="E1197" s="19" t="s">
        <v>76</v>
      </c>
      <c r="F1197" s="95">
        <v>15</v>
      </c>
      <c r="G1197" s="20">
        <v>20</v>
      </c>
      <c r="H1197" s="20">
        <v>1250</v>
      </c>
      <c r="I1197" s="75">
        <v>22.103249999999999</v>
      </c>
    </row>
    <row r="1198" spans="1:9" outlineLevel="2" x14ac:dyDescent="0.3">
      <c r="A1198" s="18" t="s">
        <v>422</v>
      </c>
      <c r="B1198" s="19" t="s">
        <v>36</v>
      </c>
      <c r="C1198" s="19" t="s">
        <v>35</v>
      </c>
      <c r="D1198" s="71" t="s">
        <v>440</v>
      </c>
      <c r="E1198" s="19" t="s">
        <v>77</v>
      </c>
      <c r="F1198" s="95">
        <v>1</v>
      </c>
      <c r="G1198" s="20">
        <v>1</v>
      </c>
      <c r="H1198" s="20">
        <v>21</v>
      </c>
      <c r="I1198" s="75">
        <v>0.25513999999999998</v>
      </c>
    </row>
    <row r="1199" spans="1:9" outlineLevel="2" x14ac:dyDescent="0.3">
      <c r="A1199" s="18" t="s">
        <v>422</v>
      </c>
      <c r="B1199" s="19" t="s">
        <v>38</v>
      </c>
      <c r="C1199" s="19" t="s">
        <v>429</v>
      </c>
      <c r="D1199" s="71" t="s">
        <v>441</v>
      </c>
      <c r="E1199" s="19" t="s">
        <v>71</v>
      </c>
      <c r="F1199" s="95">
        <v>10</v>
      </c>
      <c r="G1199" s="20">
        <v>11</v>
      </c>
      <c r="H1199" s="20">
        <v>1525</v>
      </c>
      <c r="I1199" s="75">
        <v>25.492639999999998</v>
      </c>
    </row>
    <row r="1200" spans="1:9" outlineLevel="2" x14ac:dyDescent="0.3">
      <c r="A1200" s="18" t="s">
        <v>422</v>
      </c>
      <c r="B1200" s="19" t="s">
        <v>38</v>
      </c>
      <c r="C1200" s="19" t="s">
        <v>429</v>
      </c>
      <c r="D1200" s="71" t="s">
        <v>441</v>
      </c>
      <c r="E1200" s="19" t="s">
        <v>72</v>
      </c>
      <c r="F1200" s="95">
        <v>34</v>
      </c>
      <c r="G1200" s="20">
        <v>37</v>
      </c>
      <c r="H1200" s="20">
        <v>3335</v>
      </c>
      <c r="I1200" s="75">
        <v>52.374719999999996</v>
      </c>
    </row>
    <row r="1201" spans="1:9" outlineLevel="2" x14ac:dyDescent="0.3">
      <c r="A1201" s="18" t="s">
        <v>422</v>
      </c>
      <c r="B1201" s="19" t="s">
        <v>38</v>
      </c>
      <c r="C1201" s="19" t="s">
        <v>429</v>
      </c>
      <c r="D1201" s="71" t="s">
        <v>441</v>
      </c>
      <c r="E1201" s="19" t="s">
        <v>73</v>
      </c>
      <c r="F1201" s="95">
        <v>16</v>
      </c>
      <c r="G1201" s="20">
        <v>19</v>
      </c>
      <c r="H1201" s="20">
        <v>2036</v>
      </c>
      <c r="I1201" s="75">
        <v>33.592880000000001</v>
      </c>
    </row>
    <row r="1202" spans="1:9" outlineLevel="2" x14ac:dyDescent="0.3">
      <c r="A1202" s="18" t="s">
        <v>422</v>
      </c>
      <c r="B1202" s="19" t="s">
        <v>38</v>
      </c>
      <c r="C1202" s="19" t="s">
        <v>429</v>
      </c>
      <c r="D1202" s="71" t="s">
        <v>441</v>
      </c>
      <c r="E1202" s="19" t="s">
        <v>74</v>
      </c>
      <c r="F1202" s="95">
        <v>11</v>
      </c>
      <c r="G1202" s="20">
        <v>11</v>
      </c>
      <c r="H1202" s="20">
        <v>1316</v>
      </c>
      <c r="I1202" s="75">
        <v>23.154719999999998</v>
      </c>
    </row>
    <row r="1203" spans="1:9" outlineLevel="2" x14ac:dyDescent="0.3">
      <c r="A1203" s="18" t="s">
        <v>422</v>
      </c>
      <c r="B1203" s="19" t="s">
        <v>38</v>
      </c>
      <c r="C1203" s="19" t="s">
        <v>429</v>
      </c>
      <c r="D1203" s="71" t="s">
        <v>441</v>
      </c>
      <c r="E1203" s="19" t="s">
        <v>75</v>
      </c>
      <c r="F1203" s="95">
        <v>1</v>
      </c>
      <c r="G1203" s="20">
        <v>1</v>
      </c>
      <c r="H1203" s="20">
        <v>193</v>
      </c>
      <c r="I1203" s="75">
        <v>4.6319999999999997</v>
      </c>
    </row>
    <row r="1204" spans="1:9" outlineLevel="2" x14ac:dyDescent="0.3">
      <c r="A1204" s="18" t="s">
        <v>422</v>
      </c>
      <c r="B1204" s="19" t="s">
        <v>38</v>
      </c>
      <c r="C1204" s="19" t="s">
        <v>429</v>
      </c>
      <c r="D1204" s="71" t="s">
        <v>441</v>
      </c>
      <c r="E1204" s="19" t="s">
        <v>76</v>
      </c>
      <c r="F1204" s="95">
        <v>1</v>
      </c>
      <c r="G1204" s="20">
        <v>1</v>
      </c>
      <c r="H1204" s="20">
        <v>192</v>
      </c>
      <c r="I1204" s="75">
        <v>2.9291299999999998</v>
      </c>
    </row>
    <row r="1205" spans="1:9" outlineLevel="2" x14ac:dyDescent="0.3">
      <c r="A1205" s="18" t="s">
        <v>422</v>
      </c>
      <c r="B1205" s="19" t="s">
        <v>430</v>
      </c>
      <c r="C1205" s="19" t="s">
        <v>431</v>
      </c>
      <c r="D1205" s="71" t="s">
        <v>345</v>
      </c>
      <c r="E1205" s="19" t="s">
        <v>71</v>
      </c>
      <c r="F1205" s="95">
        <v>1</v>
      </c>
      <c r="G1205" s="20">
        <v>1</v>
      </c>
      <c r="H1205" s="20">
        <v>38</v>
      </c>
      <c r="I1205" s="75">
        <v>0.48258000000000001</v>
      </c>
    </row>
    <row r="1206" spans="1:9" outlineLevel="2" x14ac:dyDescent="0.3">
      <c r="A1206" s="18" t="s">
        <v>422</v>
      </c>
      <c r="B1206" s="19" t="s">
        <v>430</v>
      </c>
      <c r="C1206" s="19" t="s">
        <v>431</v>
      </c>
      <c r="D1206" s="71" t="s">
        <v>345</v>
      </c>
      <c r="E1206" s="19" t="s">
        <v>72</v>
      </c>
      <c r="F1206" s="95">
        <v>5</v>
      </c>
      <c r="G1206" s="20">
        <v>6</v>
      </c>
      <c r="H1206" s="20">
        <v>294</v>
      </c>
      <c r="I1206" s="75">
        <v>4.2610000000000001</v>
      </c>
    </row>
    <row r="1207" spans="1:9" outlineLevel="2" x14ac:dyDescent="0.3">
      <c r="A1207" s="18" t="s">
        <v>422</v>
      </c>
      <c r="B1207" s="19" t="s">
        <v>430</v>
      </c>
      <c r="C1207" s="19" t="s">
        <v>431</v>
      </c>
      <c r="D1207" s="71" t="s">
        <v>345</v>
      </c>
      <c r="E1207" s="19" t="s">
        <v>73</v>
      </c>
      <c r="F1207" s="95">
        <v>2</v>
      </c>
      <c r="G1207" s="20">
        <v>2</v>
      </c>
      <c r="H1207" s="20">
        <v>184</v>
      </c>
      <c r="I1207" s="75">
        <v>3.08508</v>
      </c>
    </row>
    <row r="1208" spans="1:9" outlineLevel="2" x14ac:dyDescent="0.3">
      <c r="A1208" s="18" t="s">
        <v>422</v>
      </c>
      <c r="B1208" s="19" t="s">
        <v>430</v>
      </c>
      <c r="C1208" s="19" t="s">
        <v>431</v>
      </c>
      <c r="D1208" s="71" t="s">
        <v>345</v>
      </c>
      <c r="E1208" s="19" t="s">
        <v>74</v>
      </c>
      <c r="F1208" s="95">
        <v>1</v>
      </c>
      <c r="G1208" s="20">
        <v>2</v>
      </c>
      <c r="H1208" s="20">
        <v>221</v>
      </c>
      <c r="I1208" s="75">
        <v>3.4531700000000001</v>
      </c>
    </row>
    <row r="1209" spans="1:9" outlineLevel="1" x14ac:dyDescent="0.3">
      <c r="A1209" s="166" t="s">
        <v>41</v>
      </c>
      <c r="B1209" s="19"/>
      <c r="C1209" s="19"/>
      <c r="D1209" s="71"/>
      <c r="E1209" s="19"/>
      <c r="F1209" s="95">
        <f>SUBTOTAL(9,F1075:F1208)</f>
        <v>348999</v>
      </c>
      <c r="G1209" s="20">
        <f>SUBTOTAL(9,G1075:G1208)</f>
        <v>419223</v>
      </c>
      <c r="H1209" s="20">
        <f>SUBTOTAL(9,H1075:H1208)</f>
        <v>23729909</v>
      </c>
      <c r="I1209" s="20">
        <f>SUBTOTAL(9,I1075:I1208)</f>
        <v>344239.60554000019</v>
      </c>
    </row>
    <row r="1210" spans="1:9" x14ac:dyDescent="0.3">
      <c r="A1210" s="166" t="s">
        <v>526</v>
      </c>
      <c r="B1210" s="19"/>
      <c r="C1210" s="19"/>
      <c r="D1210" s="71"/>
      <c r="E1210" s="19"/>
      <c r="F1210" s="95">
        <f>SUBTOTAL(9,F269:F1208)</f>
        <v>2966613</v>
      </c>
      <c r="G1210" s="20">
        <f>SUBTOTAL(9,G269:G1208)</f>
        <v>3713730</v>
      </c>
      <c r="H1210" s="20">
        <f>SUBTOTAL(9,H269:H1208)</f>
        <v>260034463</v>
      </c>
      <c r="I1210" s="20">
        <f>SUBTOTAL(9,I269:I1208)</f>
        <v>3930477.6682600025</v>
      </c>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2B77-6B88-4724-83E3-FBBEAEEE77F9}">
  <dimension ref="A1:K16748"/>
  <sheetViews>
    <sheetView workbookViewId="0">
      <selection sqref="A1:H1"/>
    </sheetView>
  </sheetViews>
  <sheetFormatPr defaultColWidth="8.88671875" defaultRowHeight="14.4" x14ac:dyDescent="0.3"/>
  <cols>
    <col min="1" max="1" width="18.5546875" bestFit="1" customWidth="1"/>
    <col min="2" max="2" width="23.88671875" bestFit="1" customWidth="1"/>
    <col min="4" max="4" width="0" hidden="1" customWidth="1"/>
    <col min="5" max="6" width="58.33203125" customWidth="1"/>
    <col min="7" max="7" width="0" hidden="1" customWidth="1"/>
    <col min="8" max="9" width="58.33203125" customWidth="1"/>
    <col min="10" max="10" width="34.88671875" bestFit="1" customWidth="1"/>
    <col min="11" max="11" width="39.44140625" bestFit="1" customWidth="1"/>
  </cols>
  <sheetData>
    <row r="1" spans="1:11" ht="230.4" customHeight="1" thickBot="1" x14ac:dyDescent="0.35">
      <c r="A1" s="179" t="s">
        <v>506</v>
      </c>
      <c r="B1" s="180"/>
      <c r="C1" s="180"/>
      <c r="D1" s="180"/>
      <c r="E1" s="180"/>
      <c r="F1" s="180"/>
      <c r="G1" s="180"/>
      <c r="H1" s="180"/>
    </row>
    <row r="2" spans="1:11" s="150" customFormat="1" x14ac:dyDescent="0.3">
      <c r="A2" s="148" t="s">
        <v>205</v>
      </c>
      <c r="B2" s="148" t="s">
        <v>404</v>
      </c>
      <c r="C2" s="148" t="s">
        <v>405</v>
      </c>
      <c r="D2" s="148" t="s">
        <v>206</v>
      </c>
      <c r="E2" s="148" t="s">
        <v>186</v>
      </c>
      <c r="F2" s="148" t="s">
        <v>187</v>
      </c>
      <c r="G2" s="148" t="s">
        <v>399</v>
      </c>
      <c r="H2" s="148" t="s">
        <v>505</v>
      </c>
      <c r="I2" s="148" t="s">
        <v>401</v>
      </c>
      <c r="J2" s="149" t="s">
        <v>402</v>
      </c>
      <c r="K2" s="149" t="s">
        <v>403</v>
      </c>
    </row>
    <row r="3" spans="1:11" x14ac:dyDescent="0.3">
      <c r="A3">
        <v>20171</v>
      </c>
      <c r="B3">
        <v>1</v>
      </c>
      <c r="C3" t="s">
        <v>253</v>
      </c>
      <c r="D3" t="s">
        <v>0</v>
      </c>
      <c r="E3" t="s">
        <v>1</v>
      </c>
      <c r="F3" t="s">
        <v>324</v>
      </c>
      <c r="G3" t="s">
        <v>323</v>
      </c>
      <c r="H3" t="s">
        <v>322</v>
      </c>
      <c r="I3" t="s">
        <v>346</v>
      </c>
      <c r="J3">
        <v>0</v>
      </c>
      <c r="K3">
        <v>16</v>
      </c>
    </row>
    <row r="4" spans="1:11" x14ac:dyDescent="0.3">
      <c r="A4">
        <v>20171</v>
      </c>
      <c r="B4">
        <v>1</v>
      </c>
      <c r="C4" t="s">
        <v>253</v>
      </c>
      <c r="D4" t="s">
        <v>0</v>
      </c>
      <c r="E4" t="s">
        <v>1</v>
      </c>
      <c r="F4" t="s">
        <v>324</v>
      </c>
      <c r="G4" t="s">
        <v>323</v>
      </c>
      <c r="H4" t="s">
        <v>322</v>
      </c>
      <c r="I4" t="s">
        <v>346</v>
      </c>
      <c r="J4">
        <v>1</v>
      </c>
      <c r="K4">
        <v>94</v>
      </c>
    </row>
    <row r="5" spans="1:11" x14ac:dyDescent="0.3">
      <c r="A5">
        <v>20171</v>
      </c>
      <c r="B5">
        <v>1</v>
      </c>
      <c r="C5" t="s">
        <v>253</v>
      </c>
      <c r="D5" t="s">
        <v>0</v>
      </c>
      <c r="E5" t="s">
        <v>1</v>
      </c>
      <c r="F5" t="s">
        <v>324</v>
      </c>
      <c r="G5" t="s">
        <v>323</v>
      </c>
      <c r="H5" t="s">
        <v>322</v>
      </c>
      <c r="I5" t="s">
        <v>346</v>
      </c>
      <c r="J5">
        <v>2</v>
      </c>
      <c r="K5">
        <v>33</v>
      </c>
    </row>
    <row r="6" spans="1:11" x14ac:dyDescent="0.3">
      <c r="A6">
        <v>20171</v>
      </c>
      <c r="B6">
        <v>1</v>
      </c>
      <c r="C6" t="s">
        <v>253</v>
      </c>
      <c r="D6" t="s">
        <v>0</v>
      </c>
      <c r="E6" t="s">
        <v>1</v>
      </c>
      <c r="F6" t="s">
        <v>324</v>
      </c>
      <c r="G6" t="s">
        <v>323</v>
      </c>
      <c r="H6" t="s">
        <v>322</v>
      </c>
      <c r="I6" t="s">
        <v>346</v>
      </c>
      <c r="J6">
        <v>3</v>
      </c>
      <c r="K6">
        <v>30</v>
      </c>
    </row>
    <row r="7" spans="1:11" x14ac:dyDescent="0.3">
      <c r="A7">
        <v>20171</v>
      </c>
      <c r="B7">
        <v>1</v>
      </c>
      <c r="C7" t="s">
        <v>253</v>
      </c>
      <c r="D7" t="s">
        <v>0</v>
      </c>
      <c r="E7" t="s">
        <v>1</v>
      </c>
      <c r="F7" t="s">
        <v>324</v>
      </c>
      <c r="G7" t="s">
        <v>323</v>
      </c>
      <c r="H7" t="s">
        <v>322</v>
      </c>
      <c r="I7" t="s">
        <v>346</v>
      </c>
      <c r="J7">
        <v>4</v>
      </c>
      <c r="K7">
        <v>14</v>
      </c>
    </row>
    <row r="8" spans="1:11" x14ac:dyDescent="0.3">
      <c r="A8">
        <v>20171</v>
      </c>
      <c r="B8">
        <v>1</v>
      </c>
      <c r="C8" t="s">
        <v>253</v>
      </c>
      <c r="D8" t="s">
        <v>0</v>
      </c>
      <c r="E8" t="s">
        <v>1</v>
      </c>
      <c r="F8" t="s">
        <v>324</v>
      </c>
      <c r="G8" t="s">
        <v>323</v>
      </c>
      <c r="H8" t="s">
        <v>322</v>
      </c>
      <c r="I8" t="s">
        <v>346</v>
      </c>
      <c r="J8">
        <v>5</v>
      </c>
      <c r="K8">
        <v>1</v>
      </c>
    </row>
    <row r="9" spans="1:11" x14ac:dyDescent="0.3">
      <c r="A9">
        <v>20171</v>
      </c>
      <c r="B9">
        <v>1</v>
      </c>
      <c r="C9" t="s">
        <v>253</v>
      </c>
      <c r="D9" t="s">
        <v>0</v>
      </c>
      <c r="E9" t="s">
        <v>1</v>
      </c>
      <c r="F9" t="s">
        <v>324</v>
      </c>
      <c r="G9" t="s">
        <v>323</v>
      </c>
      <c r="H9" t="s">
        <v>322</v>
      </c>
      <c r="I9" t="s">
        <v>346</v>
      </c>
      <c r="J9">
        <v>6</v>
      </c>
      <c r="K9">
        <v>1</v>
      </c>
    </row>
    <row r="10" spans="1:11" x14ac:dyDescent="0.3">
      <c r="A10">
        <v>20171</v>
      </c>
      <c r="B10">
        <v>1</v>
      </c>
      <c r="C10" t="s">
        <v>253</v>
      </c>
      <c r="D10" t="s">
        <v>0</v>
      </c>
      <c r="E10" t="s">
        <v>1</v>
      </c>
      <c r="F10" t="s">
        <v>324</v>
      </c>
      <c r="G10" t="s">
        <v>321</v>
      </c>
      <c r="H10" t="s">
        <v>320</v>
      </c>
      <c r="I10" t="s">
        <v>347</v>
      </c>
      <c r="J10">
        <v>0</v>
      </c>
      <c r="K10">
        <v>3</v>
      </c>
    </row>
    <row r="11" spans="1:11" x14ac:dyDescent="0.3">
      <c r="A11">
        <v>20171</v>
      </c>
      <c r="B11">
        <v>1</v>
      </c>
      <c r="C11" t="s">
        <v>253</v>
      </c>
      <c r="D11" t="s">
        <v>0</v>
      </c>
      <c r="E11" t="s">
        <v>1</v>
      </c>
      <c r="F11" t="s">
        <v>324</v>
      </c>
      <c r="G11" t="s">
        <v>321</v>
      </c>
      <c r="H11" t="s">
        <v>320</v>
      </c>
      <c r="I11" t="s">
        <v>347</v>
      </c>
      <c r="J11">
        <v>1</v>
      </c>
      <c r="K11">
        <v>2</v>
      </c>
    </row>
    <row r="12" spans="1:11" x14ac:dyDescent="0.3">
      <c r="A12">
        <v>20171</v>
      </c>
      <c r="B12">
        <v>1</v>
      </c>
      <c r="C12" t="s">
        <v>253</v>
      </c>
      <c r="D12" t="s">
        <v>0</v>
      </c>
      <c r="E12" t="s">
        <v>1</v>
      </c>
      <c r="F12" t="s">
        <v>324</v>
      </c>
      <c r="G12" t="s">
        <v>321</v>
      </c>
      <c r="H12" t="s">
        <v>320</v>
      </c>
      <c r="I12" t="s">
        <v>347</v>
      </c>
      <c r="J12">
        <v>2</v>
      </c>
      <c r="K12">
        <v>5</v>
      </c>
    </row>
    <row r="13" spans="1:11" x14ac:dyDescent="0.3">
      <c r="A13">
        <v>20171</v>
      </c>
      <c r="B13">
        <v>1</v>
      </c>
      <c r="C13" t="s">
        <v>253</v>
      </c>
      <c r="D13" t="s">
        <v>0</v>
      </c>
      <c r="E13" t="s">
        <v>1</v>
      </c>
      <c r="F13" t="s">
        <v>324</v>
      </c>
      <c r="G13" t="s">
        <v>321</v>
      </c>
      <c r="H13" t="s">
        <v>320</v>
      </c>
      <c r="I13" t="s">
        <v>347</v>
      </c>
      <c r="J13">
        <v>4</v>
      </c>
      <c r="K13">
        <v>1</v>
      </c>
    </row>
    <row r="14" spans="1:11" x14ac:dyDescent="0.3">
      <c r="A14">
        <v>20171</v>
      </c>
      <c r="B14">
        <v>1</v>
      </c>
      <c r="C14" t="s">
        <v>253</v>
      </c>
      <c r="D14" t="s">
        <v>0</v>
      </c>
      <c r="E14" t="s">
        <v>1</v>
      </c>
      <c r="F14" t="s">
        <v>324</v>
      </c>
      <c r="G14" t="s">
        <v>319</v>
      </c>
      <c r="H14" t="s">
        <v>318</v>
      </c>
      <c r="I14" t="s">
        <v>348</v>
      </c>
      <c r="J14">
        <v>1</v>
      </c>
      <c r="K14">
        <v>2</v>
      </c>
    </row>
    <row r="15" spans="1:11" x14ac:dyDescent="0.3">
      <c r="A15">
        <v>20171</v>
      </c>
      <c r="B15">
        <v>1</v>
      </c>
      <c r="C15" t="s">
        <v>253</v>
      </c>
      <c r="D15" t="s">
        <v>2</v>
      </c>
      <c r="E15" t="s">
        <v>3</v>
      </c>
      <c r="F15" t="s">
        <v>325</v>
      </c>
      <c r="G15" t="s">
        <v>317</v>
      </c>
      <c r="H15" t="s">
        <v>3</v>
      </c>
      <c r="I15" t="s">
        <v>325</v>
      </c>
      <c r="J15">
        <v>1</v>
      </c>
      <c r="K15">
        <v>1</v>
      </c>
    </row>
    <row r="16" spans="1:11" x14ac:dyDescent="0.3">
      <c r="A16">
        <v>20171</v>
      </c>
      <c r="B16">
        <v>1</v>
      </c>
      <c r="C16" t="s">
        <v>253</v>
      </c>
      <c r="D16" t="s">
        <v>2</v>
      </c>
      <c r="E16" t="s">
        <v>3</v>
      </c>
      <c r="F16" t="s">
        <v>325</v>
      </c>
      <c r="G16" t="s">
        <v>317</v>
      </c>
      <c r="H16" t="s">
        <v>3</v>
      </c>
      <c r="I16" t="s">
        <v>325</v>
      </c>
      <c r="J16">
        <v>2</v>
      </c>
      <c r="K16">
        <v>1</v>
      </c>
    </row>
    <row r="17" spans="1:11" x14ac:dyDescent="0.3">
      <c r="A17">
        <v>20171</v>
      </c>
      <c r="B17">
        <v>1</v>
      </c>
      <c r="C17" t="s">
        <v>253</v>
      </c>
      <c r="D17" t="s">
        <v>2</v>
      </c>
      <c r="E17" t="s">
        <v>3</v>
      </c>
      <c r="F17" t="s">
        <v>325</v>
      </c>
      <c r="G17" t="s">
        <v>317</v>
      </c>
      <c r="H17" t="s">
        <v>3</v>
      </c>
      <c r="I17" t="s">
        <v>325</v>
      </c>
      <c r="J17">
        <v>3</v>
      </c>
      <c r="K17">
        <v>1</v>
      </c>
    </row>
    <row r="18" spans="1:11" x14ac:dyDescent="0.3">
      <c r="A18">
        <v>20171</v>
      </c>
      <c r="B18">
        <v>1</v>
      </c>
      <c r="C18" t="s">
        <v>253</v>
      </c>
      <c r="D18" t="s">
        <v>2</v>
      </c>
      <c r="E18" t="s">
        <v>3</v>
      </c>
      <c r="F18" t="s">
        <v>325</v>
      </c>
      <c r="G18" t="s">
        <v>317</v>
      </c>
      <c r="H18" t="s">
        <v>3</v>
      </c>
      <c r="I18" t="s">
        <v>325</v>
      </c>
      <c r="J18">
        <v>4</v>
      </c>
      <c r="K18">
        <v>2</v>
      </c>
    </row>
    <row r="19" spans="1:11" x14ac:dyDescent="0.3">
      <c r="A19">
        <v>20171</v>
      </c>
      <c r="B19">
        <v>1</v>
      </c>
      <c r="C19" t="s">
        <v>253</v>
      </c>
      <c r="D19" t="s">
        <v>4</v>
      </c>
      <c r="E19" t="s">
        <v>5</v>
      </c>
      <c r="F19" t="s">
        <v>326</v>
      </c>
      <c r="G19" t="s">
        <v>316</v>
      </c>
      <c r="H19" t="s">
        <v>315</v>
      </c>
      <c r="I19" t="s">
        <v>349</v>
      </c>
      <c r="J19">
        <v>0</v>
      </c>
      <c r="K19">
        <v>88</v>
      </c>
    </row>
    <row r="20" spans="1:11" x14ac:dyDescent="0.3">
      <c r="A20">
        <v>20171</v>
      </c>
      <c r="B20">
        <v>1</v>
      </c>
      <c r="C20" t="s">
        <v>253</v>
      </c>
      <c r="D20" t="s">
        <v>4</v>
      </c>
      <c r="E20" t="s">
        <v>5</v>
      </c>
      <c r="F20" t="s">
        <v>326</v>
      </c>
      <c r="G20" t="s">
        <v>316</v>
      </c>
      <c r="H20" t="s">
        <v>315</v>
      </c>
      <c r="I20" t="s">
        <v>349</v>
      </c>
      <c r="J20">
        <v>1</v>
      </c>
      <c r="K20">
        <v>744</v>
      </c>
    </row>
    <row r="21" spans="1:11" x14ac:dyDescent="0.3">
      <c r="A21">
        <v>20171</v>
      </c>
      <c r="B21">
        <v>1</v>
      </c>
      <c r="C21" t="s">
        <v>253</v>
      </c>
      <c r="D21" t="s">
        <v>4</v>
      </c>
      <c r="E21" t="s">
        <v>5</v>
      </c>
      <c r="F21" t="s">
        <v>326</v>
      </c>
      <c r="G21" t="s">
        <v>316</v>
      </c>
      <c r="H21" t="s">
        <v>315</v>
      </c>
      <c r="I21" t="s">
        <v>349</v>
      </c>
      <c r="J21">
        <v>2</v>
      </c>
      <c r="K21">
        <v>362</v>
      </c>
    </row>
    <row r="22" spans="1:11" x14ac:dyDescent="0.3">
      <c r="A22">
        <v>20171</v>
      </c>
      <c r="B22">
        <v>1</v>
      </c>
      <c r="C22" t="s">
        <v>253</v>
      </c>
      <c r="D22" t="s">
        <v>4</v>
      </c>
      <c r="E22" t="s">
        <v>5</v>
      </c>
      <c r="F22" t="s">
        <v>326</v>
      </c>
      <c r="G22" t="s">
        <v>316</v>
      </c>
      <c r="H22" t="s">
        <v>315</v>
      </c>
      <c r="I22" t="s">
        <v>349</v>
      </c>
      <c r="J22">
        <v>3</v>
      </c>
      <c r="K22">
        <v>177</v>
      </c>
    </row>
    <row r="23" spans="1:11" x14ac:dyDescent="0.3">
      <c r="A23">
        <v>20171</v>
      </c>
      <c r="B23">
        <v>1</v>
      </c>
      <c r="C23" t="s">
        <v>253</v>
      </c>
      <c r="D23" t="s">
        <v>4</v>
      </c>
      <c r="E23" t="s">
        <v>5</v>
      </c>
      <c r="F23" t="s">
        <v>326</v>
      </c>
      <c r="G23" t="s">
        <v>316</v>
      </c>
      <c r="H23" t="s">
        <v>315</v>
      </c>
      <c r="I23" t="s">
        <v>349</v>
      </c>
      <c r="J23">
        <v>4</v>
      </c>
      <c r="K23">
        <v>95</v>
      </c>
    </row>
    <row r="24" spans="1:11" x14ac:dyDescent="0.3">
      <c r="A24">
        <v>20171</v>
      </c>
      <c r="B24">
        <v>1</v>
      </c>
      <c r="C24" t="s">
        <v>253</v>
      </c>
      <c r="D24" t="s">
        <v>4</v>
      </c>
      <c r="E24" t="s">
        <v>5</v>
      </c>
      <c r="F24" t="s">
        <v>326</v>
      </c>
      <c r="G24" t="s">
        <v>316</v>
      </c>
      <c r="H24" t="s">
        <v>315</v>
      </c>
      <c r="I24" t="s">
        <v>349</v>
      </c>
      <c r="J24">
        <v>5</v>
      </c>
      <c r="K24">
        <v>25</v>
      </c>
    </row>
    <row r="25" spans="1:11" x14ac:dyDescent="0.3">
      <c r="A25">
        <v>20171</v>
      </c>
      <c r="B25">
        <v>1</v>
      </c>
      <c r="C25" t="s">
        <v>253</v>
      </c>
      <c r="D25" t="s">
        <v>4</v>
      </c>
      <c r="E25" t="s">
        <v>5</v>
      </c>
      <c r="F25" t="s">
        <v>326</v>
      </c>
      <c r="G25" t="s">
        <v>316</v>
      </c>
      <c r="H25" t="s">
        <v>315</v>
      </c>
      <c r="I25" t="s">
        <v>349</v>
      </c>
      <c r="J25">
        <v>6</v>
      </c>
      <c r="K25">
        <v>4</v>
      </c>
    </row>
    <row r="26" spans="1:11" x14ac:dyDescent="0.3">
      <c r="A26">
        <v>20171</v>
      </c>
      <c r="B26">
        <v>1</v>
      </c>
      <c r="C26" t="s">
        <v>253</v>
      </c>
      <c r="D26" t="s">
        <v>4</v>
      </c>
      <c r="E26" t="s">
        <v>5</v>
      </c>
      <c r="F26" t="s">
        <v>326</v>
      </c>
      <c r="G26" t="s">
        <v>316</v>
      </c>
      <c r="H26" t="s">
        <v>315</v>
      </c>
      <c r="I26" t="s">
        <v>349</v>
      </c>
      <c r="J26">
        <v>7</v>
      </c>
      <c r="K26">
        <v>2</v>
      </c>
    </row>
    <row r="27" spans="1:11" x14ac:dyDescent="0.3">
      <c r="A27">
        <v>20171</v>
      </c>
      <c r="B27">
        <v>1</v>
      </c>
      <c r="C27" t="s">
        <v>253</v>
      </c>
      <c r="D27" t="s">
        <v>4</v>
      </c>
      <c r="E27" t="s">
        <v>5</v>
      </c>
      <c r="F27" t="s">
        <v>326</v>
      </c>
      <c r="G27" t="s">
        <v>316</v>
      </c>
      <c r="H27" t="s">
        <v>315</v>
      </c>
      <c r="I27" t="s">
        <v>349</v>
      </c>
      <c r="J27">
        <v>8</v>
      </c>
      <c r="K27">
        <v>1</v>
      </c>
    </row>
    <row r="28" spans="1:11" x14ac:dyDescent="0.3">
      <c r="A28">
        <v>20171</v>
      </c>
      <c r="B28">
        <v>1</v>
      </c>
      <c r="C28" t="s">
        <v>253</v>
      </c>
      <c r="D28" t="s">
        <v>4</v>
      </c>
      <c r="E28" t="s">
        <v>5</v>
      </c>
      <c r="F28" t="s">
        <v>326</v>
      </c>
      <c r="G28" t="s">
        <v>316</v>
      </c>
      <c r="H28" t="s">
        <v>315</v>
      </c>
      <c r="I28" t="s">
        <v>349</v>
      </c>
      <c r="J28">
        <v>9</v>
      </c>
      <c r="K28">
        <v>1</v>
      </c>
    </row>
    <row r="29" spans="1:11" x14ac:dyDescent="0.3">
      <c r="A29">
        <v>20171</v>
      </c>
      <c r="B29">
        <v>1</v>
      </c>
      <c r="C29" t="s">
        <v>253</v>
      </c>
      <c r="D29" t="s">
        <v>4</v>
      </c>
      <c r="E29" t="s">
        <v>5</v>
      </c>
      <c r="F29" t="s">
        <v>326</v>
      </c>
      <c r="G29" t="s">
        <v>314</v>
      </c>
      <c r="H29" t="s">
        <v>313</v>
      </c>
      <c r="I29" t="s">
        <v>350</v>
      </c>
      <c r="J29">
        <v>0</v>
      </c>
      <c r="K29">
        <v>2</v>
      </c>
    </row>
    <row r="30" spans="1:11" x14ac:dyDescent="0.3">
      <c r="A30">
        <v>20171</v>
      </c>
      <c r="B30">
        <v>1</v>
      </c>
      <c r="C30" t="s">
        <v>253</v>
      </c>
      <c r="D30" t="s">
        <v>4</v>
      </c>
      <c r="E30" t="s">
        <v>5</v>
      </c>
      <c r="F30" t="s">
        <v>326</v>
      </c>
      <c r="G30" t="s">
        <v>314</v>
      </c>
      <c r="H30" t="s">
        <v>313</v>
      </c>
      <c r="I30" t="s">
        <v>350</v>
      </c>
      <c r="J30">
        <v>1</v>
      </c>
      <c r="K30">
        <v>15</v>
      </c>
    </row>
    <row r="31" spans="1:11" x14ac:dyDescent="0.3">
      <c r="A31">
        <v>20171</v>
      </c>
      <c r="B31">
        <v>1</v>
      </c>
      <c r="C31" t="s">
        <v>253</v>
      </c>
      <c r="D31" t="s">
        <v>4</v>
      </c>
      <c r="E31" t="s">
        <v>5</v>
      </c>
      <c r="F31" t="s">
        <v>326</v>
      </c>
      <c r="G31" t="s">
        <v>314</v>
      </c>
      <c r="H31" t="s">
        <v>313</v>
      </c>
      <c r="I31" t="s">
        <v>350</v>
      </c>
      <c r="J31">
        <v>2</v>
      </c>
      <c r="K31">
        <v>9</v>
      </c>
    </row>
    <row r="32" spans="1:11" x14ac:dyDescent="0.3">
      <c r="A32">
        <v>20171</v>
      </c>
      <c r="B32">
        <v>1</v>
      </c>
      <c r="C32" t="s">
        <v>253</v>
      </c>
      <c r="D32" t="s">
        <v>4</v>
      </c>
      <c r="E32" t="s">
        <v>5</v>
      </c>
      <c r="F32" t="s">
        <v>326</v>
      </c>
      <c r="G32" t="s">
        <v>314</v>
      </c>
      <c r="H32" t="s">
        <v>313</v>
      </c>
      <c r="I32" t="s">
        <v>350</v>
      </c>
      <c r="J32">
        <v>3</v>
      </c>
      <c r="K32">
        <v>10</v>
      </c>
    </row>
    <row r="33" spans="1:11" x14ac:dyDescent="0.3">
      <c r="A33">
        <v>20171</v>
      </c>
      <c r="B33">
        <v>1</v>
      </c>
      <c r="C33" t="s">
        <v>253</v>
      </c>
      <c r="D33" t="s">
        <v>4</v>
      </c>
      <c r="E33" t="s">
        <v>5</v>
      </c>
      <c r="F33" t="s">
        <v>326</v>
      </c>
      <c r="G33" t="s">
        <v>314</v>
      </c>
      <c r="H33" t="s">
        <v>313</v>
      </c>
      <c r="I33" t="s">
        <v>350</v>
      </c>
      <c r="J33">
        <v>4</v>
      </c>
      <c r="K33">
        <v>5</v>
      </c>
    </row>
    <row r="34" spans="1:11" x14ac:dyDescent="0.3">
      <c r="A34">
        <v>20171</v>
      </c>
      <c r="B34">
        <v>1</v>
      </c>
      <c r="C34" t="s">
        <v>253</v>
      </c>
      <c r="D34" t="s">
        <v>4</v>
      </c>
      <c r="E34" t="s">
        <v>5</v>
      </c>
      <c r="F34" t="s">
        <v>326</v>
      </c>
      <c r="G34" t="s">
        <v>314</v>
      </c>
      <c r="H34" t="s">
        <v>313</v>
      </c>
      <c r="I34" t="s">
        <v>350</v>
      </c>
      <c r="J34">
        <v>5</v>
      </c>
      <c r="K34">
        <v>2</v>
      </c>
    </row>
    <row r="35" spans="1:11" x14ac:dyDescent="0.3">
      <c r="A35">
        <v>20171</v>
      </c>
      <c r="B35">
        <v>1</v>
      </c>
      <c r="C35" t="s">
        <v>253</v>
      </c>
      <c r="D35" t="s">
        <v>4</v>
      </c>
      <c r="E35" t="s">
        <v>5</v>
      </c>
      <c r="F35" t="s">
        <v>326</v>
      </c>
      <c r="G35" t="s">
        <v>314</v>
      </c>
      <c r="H35" t="s">
        <v>313</v>
      </c>
      <c r="I35" t="s">
        <v>350</v>
      </c>
      <c r="J35">
        <v>6</v>
      </c>
      <c r="K35">
        <v>1</v>
      </c>
    </row>
    <row r="36" spans="1:11" x14ac:dyDescent="0.3">
      <c r="A36">
        <v>20171</v>
      </c>
      <c r="B36">
        <v>1</v>
      </c>
      <c r="C36" t="s">
        <v>253</v>
      </c>
      <c r="D36" t="s">
        <v>4</v>
      </c>
      <c r="E36" t="s">
        <v>5</v>
      </c>
      <c r="F36" t="s">
        <v>326</v>
      </c>
      <c r="G36" t="s">
        <v>314</v>
      </c>
      <c r="H36" t="s">
        <v>313</v>
      </c>
      <c r="I36" t="s">
        <v>350</v>
      </c>
      <c r="J36">
        <v>7</v>
      </c>
      <c r="K36">
        <v>1</v>
      </c>
    </row>
    <row r="37" spans="1:11" x14ac:dyDescent="0.3">
      <c r="A37">
        <v>20171</v>
      </c>
      <c r="B37">
        <v>1</v>
      </c>
      <c r="C37" t="s">
        <v>253</v>
      </c>
      <c r="D37" t="s">
        <v>4</v>
      </c>
      <c r="E37" t="s">
        <v>5</v>
      </c>
      <c r="F37" t="s">
        <v>326</v>
      </c>
      <c r="G37" t="s">
        <v>312</v>
      </c>
      <c r="H37" t="s">
        <v>311</v>
      </c>
      <c r="I37" t="s">
        <v>351</v>
      </c>
      <c r="J37">
        <v>0</v>
      </c>
      <c r="K37">
        <v>1</v>
      </c>
    </row>
    <row r="38" spans="1:11" x14ac:dyDescent="0.3">
      <c r="A38">
        <v>20171</v>
      </c>
      <c r="B38">
        <v>1</v>
      </c>
      <c r="C38" t="s">
        <v>253</v>
      </c>
      <c r="D38" t="s">
        <v>4</v>
      </c>
      <c r="E38" t="s">
        <v>5</v>
      </c>
      <c r="F38" t="s">
        <v>326</v>
      </c>
      <c r="G38" t="s">
        <v>312</v>
      </c>
      <c r="H38" t="s">
        <v>311</v>
      </c>
      <c r="I38" t="s">
        <v>351</v>
      </c>
      <c r="J38">
        <v>1</v>
      </c>
      <c r="K38">
        <v>7</v>
      </c>
    </row>
    <row r="39" spans="1:11" x14ac:dyDescent="0.3">
      <c r="A39">
        <v>20171</v>
      </c>
      <c r="B39">
        <v>1</v>
      </c>
      <c r="C39" t="s">
        <v>253</v>
      </c>
      <c r="D39" t="s">
        <v>4</v>
      </c>
      <c r="E39" t="s">
        <v>5</v>
      </c>
      <c r="F39" t="s">
        <v>326</v>
      </c>
      <c r="G39" t="s">
        <v>312</v>
      </c>
      <c r="H39" t="s">
        <v>311</v>
      </c>
      <c r="I39" t="s">
        <v>351</v>
      </c>
      <c r="J39">
        <v>2</v>
      </c>
      <c r="K39">
        <v>7</v>
      </c>
    </row>
    <row r="40" spans="1:11" x14ac:dyDescent="0.3">
      <c r="A40">
        <v>20171</v>
      </c>
      <c r="B40">
        <v>1</v>
      </c>
      <c r="C40" t="s">
        <v>253</v>
      </c>
      <c r="D40" t="s">
        <v>4</v>
      </c>
      <c r="E40" t="s">
        <v>5</v>
      </c>
      <c r="F40" t="s">
        <v>326</v>
      </c>
      <c r="G40" t="s">
        <v>312</v>
      </c>
      <c r="H40" t="s">
        <v>311</v>
      </c>
      <c r="I40" t="s">
        <v>351</v>
      </c>
      <c r="J40">
        <v>3</v>
      </c>
      <c r="K40">
        <v>6</v>
      </c>
    </row>
    <row r="41" spans="1:11" x14ac:dyDescent="0.3">
      <c r="A41">
        <v>20171</v>
      </c>
      <c r="B41">
        <v>1</v>
      </c>
      <c r="C41" t="s">
        <v>253</v>
      </c>
      <c r="D41" t="s">
        <v>4</v>
      </c>
      <c r="E41" t="s">
        <v>5</v>
      </c>
      <c r="F41" t="s">
        <v>326</v>
      </c>
      <c r="G41" t="s">
        <v>312</v>
      </c>
      <c r="H41" t="s">
        <v>311</v>
      </c>
      <c r="I41" t="s">
        <v>351</v>
      </c>
      <c r="J41">
        <v>4</v>
      </c>
      <c r="K41">
        <v>8</v>
      </c>
    </row>
    <row r="42" spans="1:11" x14ac:dyDescent="0.3">
      <c r="A42">
        <v>20171</v>
      </c>
      <c r="B42">
        <v>1</v>
      </c>
      <c r="C42" t="s">
        <v>253</v>
      </c>
      <c r="D42" t="s">
        <v>4</v>
      </c>
      <c r="E42" t="s">
        <v>5</v>
      </c>
      <c r="F42" t="s">
        <v>326</v>
      </c>
      <c r="G42" t="s">
        <v>312</v>
      </c>
      <c r="H42" t="s">
        <v>311</v>
      </c>
      <c r="I42" t="s">
        <v>351</v>
      </c>
      <c r="J42">
        <v>5</v>
      </c>
      <c r="K42">
        <v>2</v>
      </c>
    </row>
    <row r="43" spans="1:11" x14ac:dyDescent="0.3">
      <c r="A43">
        <v>20171</v>
      </c>
      <c r="B43">
        <v>1</v>
      </c>
      <c r="C43" t="s">
        <v>253</v>
      </c>
      <c r="D43" t="s">
        <v>4</v>
      </c>
      <c r="E43" t="s">
        <v>5</v>
      </c>
      <c r="F43" t="s">
        <v>326</v>
      </c>
      <c r="G43" t="s">
        <v>312</v>
      </c>
      <c r="H43" t="s">
        <v>311</v>
      </c>
      <c r="I43" t="s">
        <v>351</v>
      </c>
      <c r="J43">
        <v>6</v>
      </c>
      <c r="K43">
        <v>2</v>
      </c>
    </row>
    <row r="44" spans="1:11" x14ac:dyDescent="0.3">
      <c r="A44">
        <v>20171</v>
      </c>
      <c r="B44">
        <v>1</v>
      </c>
      <c r="C44" t="s">
        <v>253</v>
      </c>
      <c r="D44" t="s">
        <v>4</v>
      </c>
      <c r="E44" t="s">
        <v>5</v>
      </c>
      <c r="F44" t="s">
        <v>326</v>
      </c>
      <c r="G44" t="s">
        <v>312</v>
      </c>
      <c r="H44" t="s">
        <v>311</v>
      </c>
      <c r="I44" t="s">
        <v>351</v>
      </c>
      <c r="J44">
        <v>7</v>
      </c>
      <c r="K44">
        <v>1</v>
      </c>
    </row>
    <row r="45" spans="1:11" x14ac:dyDescent="0.3">
      <c r="A45">
        <v>20171</v>
      </c>
      <c r="B45">
        <v>1</v>
      </c>
      <c r="C45" t="s">
        <v>253</v>
      </c>
      <c r="D45" t="s">
        <v>4</v>
      </c>
      <c r="E45" t="s">
        <v>5</v>
      </c>
      <c r="F45" t="s">
        <v>326</v>
      </c>
      <c r="G45" t="s">
        <v>310</v>
      </c>
      <c r="H45" t="s">
        <v>309</v>
      </c>
      <c r="I45" t="s">
        <v>352</v>
      </c>
      <c r="J45">
        <v>0</v>
      </c>
      <c r="K45">
        <v>1</v>
      </c>
    </row>
    <row r="46" spans="1:11" x14ac:dyDescent="0.3">
      <c r="A46">
        <v>20171</v>
      </c>
      <c r="B46">
        <v>1</v>
      </c>
      <c r="C46" t="s">
        <v>253</v>
      </c>
      <c r="D46" t="s">
        <v>4</v>
      </c>
      <c r="E46" t="s">
        <v>5</v>
      </c>
      <c r="F46" t="s">
        <v>326</v>
      </c>
      <c r="G46" t="s">
        <v>310</v>
      </c>
      <c r="H46" t="s">
        <v>309</v>
      </c>
      <c r="I46" t="s">
        <v>352</v>
      </c>
      <c r="J46">
        <v>1</v>
      </c>
      <c r="K46">
        <v>2</v>
      </c>
    </row>
    <row r="47" spans="1:11" x14ac:dyDescent="0.3">
      <c r="A47">
        <v>20171</v>
      </c>
      <c r="B47">
        <v>1</v>
      </c>
      <c r="C47" t="s">
        <v>253</v>
      </c>
      <c r="D47" t="s">
        <v>4</v>
      </c>
      <c r="E47" t="s">
        <v>5</v>
      </c>
      <c r="F47" t="s">
        <v>326</v>
      </c>
      <c r="G47" t="s">
        <v>310</v>
      </c>
      <c r="H47" t="s">
        <v>309</v>
      </c>
      <c r="I47" t="s">
        <v>352</v>
      </c>
      <c r="J47">
        <v>2</v>
      </c>
      <c r="K47">
        <v>2</v>
      </c>
    </row>
    <row r="48" spans="1:11" x14ac:dyDescent="0.3">
      <c r="A48">
        <v>20171</v>
      </c>
      <c r="B48">
        <v>1</v>
      </c>
      <c r="C48" t="s">
        <v>253</v>
      </c>
      <c r="D48" t="s">
        <v>4</v>
      </c>
      <c r="E48" t="s">
        <v>5</v>
      </c>
      <c r="F48" t="s">
        <v>326</v>
      </c>
      <c r="G48" t="s">
        <v>310</v>
      </c>
      <c r="H48" t="s">
        <v>309</v>
      </c>
      <c r="I48" t="s">
        <v>352</v>
      </c>
      <c r="J48">
        <v>3</v>
      </c>
      <c r="K48">
        <v>3</v>
      </c>
    </row>
    <row r="49" spans="1:11" x14ac:dyDescent="0.3">
      <c r="A49">
        <v>20171</v>
      </c>
      <c r="B49">
        <v>1</v>
      </c>
      <c r="C49" t="s">
        <v>253</v>
      </c>
      <c r="D49" t="s">
        <v>4</v>
      </c>
      <c r="E49" t="s">
        <v>5</v>
      </c>
      <c r="F49" t="s">
        <v>326</v>
      </c>
      <c r="G49" t="s">
        <v>310</v>
      </c>
      <c r="H49" t="s">
        <v>309</v>
      </c>
      <c r="I49" t="s">
        <v>352</v>
      </c>
      <c r="J49">
        <v>4</v>
      </c>
      <c r="K49">
        <v>2</v>
      </c>
    </row>
    <row r="50" spans="1:11" x14ac:dyDescent="0.3">
      <c r="A50">
        <v>20171</v>
      </c>
      <c r="B50">
        <v>1</v>
      </c>
      <c r="C50" t="s">
        <v>253</v>
      </c>
      <c r="D50" t="s">
        <v>4</v>
      </c>
      <c r="E50" t="s">
        <v>5</v>
      </c>
      <c r="F50" t="s">
        <v>326</v>
      </c>
      <c r="G50" t="s">
        <v>310</v>
      </c>
      <c r="H50" t="s">
        <v>309</v>
      </c>
      <c r="I50" t="s">
        <v>352</v>
      </c>
      <c r="J50">
        <v>5</v>
      </c>
      <c r="K50">
        <v>2</v>
      </c>
    </row>
    <row r="51" spans="1:11" x14ac:dyDescent="0.3">
      <c r="A51">
        <v>20171</v>
      </c>
      <c r="B51">
        <v>1</v>
      </c>
      <c r="C51" t="s">
        <v>253</v>
      </c>
      <c r="D51" t="s">
        <v>4</v>
      </c>
      <c r="E51" t="s">
        <v>5</v>
      </c>
      <c r="F51" t="s">
        <v>326</v>
      </c>
      <c r="G51" t="s">
        <v>310</v>
      </c>
      <c r="H51" t="s">
        <v>309</v>
      </c>
      <c r="I51" t="s">
        <v>352</v>
      </c>
      <c r="J51">
        <v>6</v>
      </c>
      <c r="K51">
        <v>1</v>
      </c>
    </row>
    <row r="52" spans="1:11" x14ac:dyDescent="0.3">
      <c r="A52">
        <v>20171</v>
      </c>
      <c r="B52">
        <v>1</v>
      </c>
      <c r="C52" t="s">
        <v>253</v>
      </c>
      <c r="D52" t="s">
        <v>4</v>
      </c>
      <c r="E52" t="s">
        <v>5</v>
      </c>
      <c r="F52" t="s">
        <v>326</v>
      </c>
      <c r="G52" t="s">
        <v>308</v>
      </c>
      <c r="H52" t="s">
        <v>307</v>
      </c>
      <c r="I52" t="s">
        <v>353</v>
      </c>
      <c r="J52">
        <v>0</v>
      </c>
      <c r="K52">
        <v>5</v>
      </c>
    </row>
    <row r="53" spans="1:11" x14ac:dyDescent="0.3">
      <c r="A53">
        <v>20171</v>
      </c>
      <c r="B53">
        <v>1</v>
      </c>
      <c r="C53" t="s">
        <v>253</v>
      </c>
      <c r="D53" t="s">
        <v>4</v>
      </c>
      <c r="E53" t="s">
        <v>5</v>
      </c>
      <c r="F53" t="s">
        <v>326</v>
      </c>
      <c r="G53" t="s">
        <v>308</v>
      </c>
      <c r="H53" t="s">
        <v>307</v>
      </c>
      <c r="I53" t="s">
        <v>353</v>
      </c>
      <c r="J53">
        <v>1</v>
      </c>
      <c r="K53">
        <v>15</v>
      </c>
    </row>
    <row r="54" spans="1:11" x14ac:dyDescent="0.3">
      <c r="A54">
        <v>20171</v>
      </c>
      <c r="B54">
        <v>1</v>
      </c>
      <c r="C54" t="s">
        <v>253</v>
      </c>
      <c r="D54" t="s">
        <v>4</v>
      </c>
      <c r="E54" t="s">
        <v>5</v>
      </c>
      <c r="F54" t="s">
        <v>326</v>
      </c>
      <c r="G54" t="s">
        <v>308</v>
      </c>
      <c r="H54" t="s">
        <v>307</v>
      </c>
      <c r="I54" t="s">
        <v>353</v>
      </c>
      <c r="J54">
        <v>2</v>
      </c>
      <c r="K54">
        <v>5</v>
      </c>
    </row>
    <row r="55" spans="1:11" x14ac:dyDescent="0.3">
      <c r="A55">
        <v>20171</v>
      </c>
      <c r="B55">
        <v>1</v>
      </c>
      <c r="C55" t="s">
        <v>253</v>
      </c>
      <c r="D55" t="s">
        <v>4</v>
      </c>
      <c r="E55" t="s">
        <v>5</v>
      </c>
      <c r="F55" t="s">
        <v>326</v>
      </c>
      <c r="G55" t="s">
        <v>308</v>
      </c>
      <c r="H55" t="s">
        <v>307</v>
      </c>
      <c r="I55" t="s">
        <v>353</v>
      </c>
      <c r="J55">
        <v>3</v>
      </c>
      <c r="K55">
        <v>5</v>
      </c>
    </row>
    <row r="56" spans="1:11" x14ac:dyDescent="0.3">
      <c r="A56">
        <v>20171</v>
      </c>
      <c r="B56">
        <v>1</v>
      </c>
      <c r="C56" t="s">
        <v>253</v>
      </c>
      <c r="D56" t="s">
        <v>4</v>
      </c>
      <c r="E56" t="s">
        <v>5</v>
      </c>
      <c r="F56" t="s">
        <v>326</v>
      </c>
      <c r="G56" t="s">
        <v>308</v>
      </c>
      <c r="H56" t="s">
        <v>307</v>
      </c>
      <c r="I56" t="s">
        <v>353</v>
      </c>
      <c r="J56">
        <v>4</v>
      </c>
      <c r="K56">
        <v>13</v>
      </c>
    </row>
    <row r="57" spans="1:11" x14ac:dyDescent="0.3">
      <c r="A57">
        <v>20171</v>
      </c>
      <c r="B57">
        <v>1</v>
      </c>
      <c r="C57" t="s">
        <v>253</v>
      </c>
      <c r="D57" t="s">
        <v>4</v>
      </c>
      <c r="E57" t="s">
        <v>5</v>
      </c>
      <c r="F57" t="s">
        <v>326</v>
      </c>
      <c r="G57" t="s">
        <v>308</v>
      </c>
      <c r="H57" t="s">
        <v>307</v>
      </c>
      <c r="I57" t="s">
        <v>353</v>
      </c>
      <c r="J57">
        <v>5</v>
      </c>
      <c r="K57">
        <v>1</v>
      </c>
    </row>
    <row r="58" spans="1:11" x14ac:dyDescent="0.3">
      <c r="A58">
        <v>20171</v>
      </c>
      <c r="B58">
        <v>1</v>
      </c>
      <c r="C58" t="s">
        <v>253</v>
      </c>
      <c r="D58" t="s">
        <v>4</v>
      </c>
      <c r="E58" t="s">
        <v>5</v>
      </c>
      <c r="F58" t="s">
        <v>326</v>
      </c>
      <c r="G58" t="s">
        <v>308</v>
      </c>
      <c r="H58" t="s">
        <v>307</v>
      </c>
      <c r="I58" t="s">
        <v>353</v>
      </c>
      <c r="J58">
        <v>6</v>
      </c>
      <c r="K58">
        <v>2</v>
      </c>
    </row>
    <row r="59" spans="1:11" x14ac:dyDescent="0.3">
      <c r="A59">
        <v>20171</v>
      </c>
      <c r="B59">
        <v>1</v>
      </c>
      <c r="C59" t="s">
        <v>253</v>
      </c>
      <c r="D59" t="s">
        <v>4</v>
      </c>
      <c r="E59" t="s">
        <v>5</v>
      </c>
      <c r="F59" t="s">
        <v>326</v>
      </c>
      <c r="G59" t="s">
        <v>304</v>
      </c>
      <c r="H59" t="s">
        <v>303</v>
      </c>
      <c r="I59" t="s">
        <v>354</v>
      </c>
      <c r="J59">
        <v>1</v>
      </c>
      <c r="K59">
        <v>3</v>
      </c>
    </row>
    <row r="60" spans="1:11" x14ac:dyDescent="0.3">
      <c r="A60">
        <v>20171</v>
      </c>
      <c r="B60">
        <v>1</v>
      </c>
      <c r="C60" t="s">
        <v>253</v>
      </c>
      <c r="D60" t="s">
        <v>4</v>
      </c>
      <c r="E60" t="s">
        <v>5</v>
      </c>
      <c r="F60" t="s">
        <v>326</v>
      </c>
      <c r="G60" t="s">
        <v>304</v>
      </c>
      <c r="H60" t="s">
        <v>303</v>
      </c>
      <c r="I60" t="s">
        <v>354</v>
      </c>
      <c r="J60">
        <v>2</v>
      </c>
      <c r="K60">
        <v>3</v>
      </c>
    </row>
    <row r="61" spans="1:11" x14ac:dyDescent="0.3">
      <c r="A61">
        <v>20171</v>
      </c>
      <c r="B61">
        <v>1</v>
      </c>
      <c r="C61" t="s">
        <v>253</v>
      </c>
      <c r="D61" t="s">
        <v>4</v>
      </c>
      <c r="E61" t="s">
        <v>5</v>
      </c>
      <c r="F61" t="s">
        <v>326</v>
      </c>
      <c r="G61" t="s">
        <v>304</v>
      </c>
      <c r="H61" t="s">
        <v>303</v>
      </c>
      <c r="I61" t="s">
        <v>354</v>
      </c>
      <c r="J61">
        <v>3</v>
      </c>
      <c r="K61">
        <v>5</v>
      </c>
    </row>
    <row r="62" spans="1:11" x14ac:dyDescent="0.3">
      <c r="A62">
        <v>20171</v>
      </c>
      <c r="B62">
        <v>1</v>
      </c>
      <c r="C62" t="s">
        <v>253</v>
      </c>
      <c r="D62" t="s">
        <v>4</v>
      </c>
      <c r="E62" t="s">
        <v>5</v>
      </c>
      <c r="F62" t="s">
        <v>326</v>
      </c>
      <c r="G62" t="s">
        <v>304</v>
      </c>
      <c r="H62" t="s">
        <v>303</v>
      </c>
      <c r="I62" t="s">
        <v>354</v>
      </c>
      <c r="J62">
        <v>4</v>
      </c>
      <c r="K62">
        <v>7</v>
      </c>
    </row>
    <row r="63" spans="1:11" x14ac:dyDescent="0.3">
      <c r="A63">
        <v>20171</v>
      </c>
      <c r="B63">
        <v>1</v>
      </c>
      <c r="C63" t="s">
        <v>253</v>
      </c>
      <c r="D63" t="s">
        <v>4</v>
      </c>
      <c r="E63" t="s">
        <v>5</v>
      </c>
      <c r="F63" t="s">
        <v>326</v>
      </c>
      <c r="G63" t="s">
        <v>304</v>
      </c>
      <c r="H63" t="s">
        <v>303</v>
      </c>
      <c r="I63" t="s">
        <v>354</v>
      </c>
      <c r="J63">
        <v>5</v>
      </c>
      <c r="K63">
        <v>2</v>
      </c>
    </row>
    <row r="64" spans="1:11" x14ac:dyDescent="0.3">
      <c r="A64">
        <v>20171</v>
      </c>
      <c r="B64">
        <v>1</v>
      </c>
      <c r="C64" t="s">
        <v>253</v>
      </c>
      <c r="D64" t="s">
        <v>4</v>
      </c>
      <c r="E64" t="s">
        <v>5</v>
      </c>
      <c r="F64" t="s">
        <v>326</v>
      </c>
      <c r="G64" t="s">
        <v>304</v>
      </c>
      <c r="H64" t="s">
        <v>303</v>
      </c>
      <c r="I64" t="s">
        <v>354</v>
      </c>
      <c r="J64">
        <v>6</v>
      </c>
      <c r="K64">
        <v>2</v>
      </c>
    </row>
    <row r="65" spans="1:11" x14ac:dyDescent="0.3">
      <c r="A65">
        <v>20171</v>
      </c>
      <c r="B65">
        <v>1</v>
      </c>
      <c r="C65" t="s">
        <v>253</v>
      </c>
      <c r="D65" t="s">
        <v>4</v>
      </c>
      <c r="E65" t="s">
        <v>5</v>
      </c>
      <c r="F65" t="s">
        <v>326</v>
      </c>
      <c r="G65" t="s">
        <v>302</v>
      </c>
      <c r="H65" t="s">
        <v>301</v>
      </c>
      <c r="I65" t="s">
        <v>355</v>
      </c>
      <c r="J65">
        <v>3</v>
      </c>
      <c r="K65">
        <v>2</v>
      </c>
    </row>
    <row r="66" spans="1:11" x14ac:dyDescent="0.3">
      <c r="A66">
        <v>20171</v>
      </c>
      <c r="B66">
        <v>1</v>
      </c>
      <c r="C66" t="s">
        <v>253</v>
      </c>
      <c r="D66" t="s">
        <v>4</v>
      </c>
      <c r="E66" t="s">
        <v>5</v>
      </c>
      <c r="F66" t="s">
        <v>326</v>
      </c>
      <c r="G66" t="s">
        <v>302</v>
      </c>
      <c r="H66" t="s">
        <v>301</v>
      </c>
      <c r="I66" t="s">
        <v>355</v>
      </c>
      <c r="J66">
        <v>4</v>
      </c>
      <c r="K66">
        <v>1</v>
      </c>
    </row>
    <row r="67" spans="1:11" x14ac:dyDescent="0.3">
      <c r="A67">
        <v>20171</v>
      </c>
      <c r="B67">
        <v>1</v>
      </c>
      <c r="C67" t="s">
        <v>253</v>
      </c>
      <c r="D67" t="s">
        <v>4</v>
      </c>
      <c r="E67" t="s">
        <v>5</v>
      </c>
      <c r="F67" t="s">
        <v>326</v>
      </c>
      <c r="G67" t="s">
        <v>302</v>
      </c>
      <c r="H67" t="s">
        <v>301</v>
      </c>
      <c r="I67" t="s">
        <v>355</v>
      </c>
      <c r="J67">
        <v>5</v>
      </c>
      <c r="K67">
        <v>3</v>
      </c>
    </row>
    <row r="68" spans="1:11" x14ac:dyDescent="0.3">
      <c r="A68">
        <v>20171</v>
      </c>
      <c r="B68">
        <v>1</v>
      </c>
      <c r="C68" t="s">
        <v>253</v>
      </c>
      <c r="D68" t="s">
        <v>4</v>
      </c>
      <c r="E68" t="s">
        <v>5</v>
      </c>
      <c r="F68" t="s">
        <v>326</v>
      </c>
      <c r="G68" t="s">
        <v>300</v>
      </c>
      <c r="H68" t="s">
        <v>299</v>
      </c>
      <c r="I68" t="s">
        <v>356</v>
      </c>
      <c r="J68">
        <v>1</v>
      </c>
      <c r="K68">
        <v>7</v>
      </c>
    </row>
    <row r="69" spans="1:11" x14ac:dyDescent="0.3">
      <c r="A69">
        <v>20171</v>
      </c>
      <c r="B69">
        <v>1</v>
      </c>
      <c r="C69" t="s">
        <v>253</v>
      </c>
      <c r="D69" t="s">
        <v>4</v>
      </c>
      <c r="E69" t="s">
        <v>5</v>
      </c>
      <c r="F69" t="s">
        <v>326</v>
      </c>
      <c r="G69" t="s">
        <v>300</v>
      </c>
      <c r="H69" t="s">
        <v>299</v>
      </c>
      <c r="I69" t="s">
        <v>356</v>
      </c>
      <c r="J69">
        <v>2</v>
      </c>
      <c r="K69">
        <v>5</v>
      </c>
    </row>
    <row r="70" spans="1:11" x14ac:dyDescent="0.3">
      <c r="A70">
        <v>20171</v>
      </c>
      <c r="B70">
        <v>1</v>
      </c>
      <c r="C70" t="s">
        <v>253</v>
      </c>
      <c r="D70" t="s">
        <v>4</v>
      </c>
      <c r="E70" t="s">
        <v>5</v>
      </c>
      <c r="F70" t="s">
        <v>326</v>
      </c>
      <c r="G70" t="s">
        <v>300</v>
      </c>
      <c r="H70" t="s">
        <v>299</v>
      </c>
      <c r="I70" t="s">
        <v>356</v>
      </c>
      <c r="J70">
        <v>3</v>
      </c>
      <c r="K70">
        <v>6</v>
      </c>
    </row>
    <row r="71" spans="1:11" x14ac:dyDescent="0.3">
      <c r="A71">
        <v>20171</v>
      </c>
      <c r="B71">
        <v>1</v>
      </c>
      <c r="C71" t="s">
        <v>253</v>
      </c>
      <c r="D71" t="s">
        <v>4</v>
      </c>
      <c r="E71" t="s">
        <v>5</v>
      </c>
      <c r="F71" t="s">
        <v>326</v>
      </c>
      <c r="G71" t="s">
        <v>300</v>
      </c>
      <c r="H71" t="s">
        <v>299</v>
      </c>
      <c r="I71" t="s">
        <v>356</v>
      </c>
      <c r="J71">
        <v>4</v>
      </c>
      <c r="K71">
        <v>13</v>
      </c>
    </row>
    <row r="72" spans="1:11" x14ac:dyDescent="0.3">
      <c r="A72">
        <v>20171</v>
      </c>
      <c r="B72">
        <v>1</v>
      </c>
      <c r="C72" t="s">
        <v>253</v>
      </c>
      <c r="D72" t="s">
        <v>4</v>
      </c>
      <c r="E72" t="s">
        <v>5</v>
      </c>
      <c r="F72" t="s">
        <v>326</v>
      </c>
      <c r="G72" t="s">
        <v>300</v>
      </c>
      <c r="H72" t="s">
        <v>299</v>
      </c>
      <c r="I72" t="s">
        <v>356</v>
      </c>
      <c r="J72">
        <v>5</v>
      </c>
      <c r="K72">
        <v>1</v>
      </c>
    </row>
    <row r="73" spans="1:11" x14ac:dyDescent="0.3">
      <c r="A73">
        <v>20171</v>
      </c>
      <c r="B73">
        <v>1</v>
      </c>
      <c r="C73" t="s">
        <v>253</v>
      </c>
      <c r="D73" t="s">
        <v>4</v>
      </c>
      <c r="E73" t="s">
        <v>5</v>
      </c>
      <c r="F73" t="s">
        <v>326</v>
      </c>
      <c r="G73" t="s">
        <v>298</v>
      </c>
      <c r="H73" t="s">
        <v>297</v>
      </c>
      <c r="I73" t="s">
        <v>357</v>
      </c>
      <c r="J73">
        <v>1</v>
      </c>
      <c r="K73">
        <v>7</v>
      </c>
    </row>
    <row r="74" spans="1:11" x14ac:dyDescent="0.3">
      <c r="A74">
        <v>20171</v>
      </c>
      <c r="B74">
        <v>1</v>
      </c>
      <c r="C74" t="s">
        <v>253</v>
      </c>
      <c r="D74" t="s">
        <v>4</v>
      </c>
      <c r="E74" t="s">
        <v>5</v>
      </c>
      <c r="F74" t="s">
        <v>326</v>
      </c>
      <c r="G74" t="s">
        <v>298</v>
      </c>
      <c r="H74" t="s">
        <v>297</v>
      </c>
      <c r="I74" t="s">
        <v>357</v>
      </c>
      <c r="J74">
        <v>2</v>
      </c>
      <c r="K74">
        <v>5</v>
      </c>
    </row>
    <row r="75" spans="1:11" x14ac:dyDescent="0.3">
      <c r="A75">
        <v>20171</v>
      </c>
      <c r="B75">
        <v>1</v>
      </c>
      <c r="C75" t="s">
        <v>253</v>
      </c>
      <c r="D75" t="s">
        <v>4</v>
      </c>
      <c r="E75" t="s">
        <v>5</v>
      </c>
      <c r="F75" t="s">
        <v>326</v>
      </c>
      <c r="G75" t="s">
        <v>298</v>
      </c>
      <c r="H75" t="s">
        <v>297</v>
      </c>
      <c r="I75" t="s">
        <v>357</v>
      </c>
      <c r="J75">
        <v>3</v>
      </c>
      <c r="K75">
        <v>7</v>
      </c>
    </row>
    <row r="76" spans="1:11" x14ac:dyDescent="0.3">
      <c r="A76">
        <v>20171</v>
      </c>
      <c r="B76">
        <v>1</v>
      </c>
      <c r="C76" t="s">
        <v>253</v>
      </c>
      <c r="D76" t="s">
        <v>4</v>
      </c>
      <c r="E76" t="s">
        <v>5</v>
      </c>
      <c r="F76" t="s">
        <v>326</v>
      </c>
      <c r="G76" t="s">
        <v>298</v>
      </c>
      <c r="H76" t="s">
        <v>297</v>
      </c>
      <c r="I76" t="s">
        <v>357</v>
      </c>
      <c r="J76">
        <v>4</v>
      </c>
      <c r="K76">
        <v>6</v>
      </c>
    </row>
    <row r="77" spans="1:11" x14ac:dyDescent="0.3">
      <c r="A77">
        <v>20171</v>
      </c>
      <c r="B77">
        <v>1</v>
      </c>
      <c r="C77" t="s">
        <v>253</v>
      </c>
      <c r="D77" t="s">
        <v>4</v>
      </c>
      <c r="E77" t="s">
        <v>5</v>
      </c>
      <c r="F77" t="s">
        <v>326</v>
      </c>
      <c r="G77" t="s">
        <v>298</v>
      </c>
      <c r="H77" t="s">
        <v>297</v>
      </c>
      <c r="I77" t="s">
        <v>357</v>
      </c>
      <c r="J77">
        <v>5</v>
      </c>
      <c r="K77">
        <v>4</v>
      </c>
    </row>
    <row r="78" spans="1:11" x14ac:dyDescent="0.3">
      <c r="A78">
        <v>20171</v>
      </c>
      <c r="B78">
        <v>1</v>
      </c>
      <c r="C78" t="s">
        <v>253</v>
      </c>
      <c r="D78" t="s">
        <v>4</v>
      </c>
      <c r="E78" t="s">
        <v>5</v>
      </c>
      <c r="F78" t="s">
        <v>326</v>
      </c>
      <c r="G78" t="s">
        <v>298</v>
      </c>
      <c r="H78" t="s">
        <v>297</v>
      </c>
      <c r="I78" t="s">
        <v>357</v>
      </c>
      <c r="J78">
        <v>6</v>
      </c>
      <c r="K78">
        <v>1</v>
      </c>
    </row>
    <row r="79" spans="1:11" x14ac:dyDescent="0.3">
      <c r="A79">
        <v>20171</v>
      </c>
      <c r="B79">
        <v>1</v>
      </c>
      <c r="C79" t="s">
        <v>253</v>
      </c>
      <c r="D79" t="s">
        <v>4</v>
      </c>
      <c r="E79" t="s">
        <v>5</v>
      </c>
      <c r="F79" t="s">
        <v>326</v>
      </c>
      <c r="G79" t="s">
        <v>298</v>
      </c>
      <c r="H79" t="s">
        <v>297</v>
      </c>
      <c r="I79" t="s">
        <v>357</v>
      </c>
      <c r="J79">
        <v>7</v>
      </c>
      <c r="K79">
        <v>1</v>
      </c>
    </row>
    <row r="80" spans="1:11" x14ac:dyDescent="0.3">
      <c r="A80">
        <v>20171</v>
      </c>
      <c r="B80">
        <v>1</v>
      </c>
      <c r="C80" t="s">
        <v>253</v>
      </c>
      <c r="D80" t="s">
        <v>4</v>
      </c>
      <c r="E80" t="s">
        <v>5</v>
      </c>
      <c r="F80" t="s">
        <v>326</v>
      </c>
      <c r="G80" t="s">
        <v>298</v>
      </c>
      <c r="H80" t="s">
        <v>297</v>
      </c>
      <c r="I80" t="s">
        <v>357</v>
      </c>
      <c r="J80">
        <v>8</v>
      </c>
      <c r="K80">
        <v>2</v>
      </c>
    </row>
    <row r="81" spans="1:11" x14ac:dyDescent="0.3">
      <c r="A81">
        <v>20171</v>
      </c>
      <c r="B81">
        <v>1</v>
      </c>
      <c r="C81" t="s">
        <v>253</v>
      </c>
      <c r="D81" t="s">
        <v>4</v>
      </c>
      <c r="E81" t="s">
        <v>5</v>
      </c>
      <c r="F81" t="s">
        <v>326</v>
      </c>
      <c r="G81" t="s">
        <v>298</v>
      </c>
      <c r="H81" t="s">
        <v>297</v>
      </c>
      <c r="I81" t="s">
        <v>357</v>
      </c>
      <c r="J81">
        <v>9</v>
      </c>
      <c r="K81">
        <v>1</v>
      </c>
    </row>
    <row r="82" spans="1:11" x14ac:dyDescent="0.3">
      <c r="A82">
        <v>20171</v>
      </c>
      <c r="B82">
        <v>1</v>
      </c>
      <c r="C82" t="s">
        <v>253</v>
      </c>
      <c r="D82" t="s">
        <v>4</v>
      </c>
      <c r="E82" t="s">
        <v>5</v>
      </c>
      <c r="F82" t="s">
        <v>326</v>
      </c>
      <c r="G82" t="s">
        <v>296</v>
      </c>
      <c r="H82" t="s">
        <v>295</v>
      </c>
      <c r="I82" t="s">
        <v>358</v>
      </c>
      <c r="J82">
        <v>1</v>
      </c>
      <c r="K82">
        <v>1</v>
      </c>
    </row>
    <row r="83" spans="1:11" x14ac:dyDescent="0.3">
      <c r="A83">
        <v>20171</v>
      </c>
      <c r="B83">
        <v>1</v>
      </c>
      <c r="C83" t="s">
        <v>253</v>
      </c>
      <c r="D83" t="s">
        <v>4</v>
      </c>
      <c r="E83" t="s">
        <v>5</v>
      </c>
      <c r="F83" t="s">
        <v>326</v>
      </c>
      <c r="G83" t="s">
        <v>296</v>
      </c>
      <c r="H83" t="s">
        <v>295</v>
      </c>
      <c r="I83" t="s">
        <v>358</v>
      </c>
      <c r="J83">
        <v>2</v>
      </c>
      <c r="K83">
        <v>1</v>
      </c>
    </row>
    <row r="84" spans="1:11" x14ac:dyDescent="0.3">
      <c r="A84">
        <v>20171</v>
      </c>
      <c r="B84">
        <v>1</v>
      </c>
      <c r="C84" t="s">
        <v>253</v>
      </c>
      <c r="D84" t="s">
        <v>4</v>
      </c>
      <c r="E84" t="s">
        <v>5</v>
      </c>
      <c r="F84" t="s">
        <v>326</v>
      </c>
      <c r="G84" t="s">
        <v>296</v>
      </c>
      <c r="H84" t="s">
        <v>295</v>
      </c>
      <c r="I84" t="s">
        <v>358</v>
      </c>
      <c r="J84">
        <v>5</v>
      </c>
      <c r="K84">
        <v>1</v>
      </c>
    </row>
    <row r="85" spans="1:11" x14ac:dyDescent="0.3">
      <c r="A85">
        <v>20171</v>
      </c>
      <c r="B85">
        <v>1</v>
      </c>
      <c r="C85" t="s">
        <v>253</v>
      </c>
      <c r="D85" t="s">
        <v>4</v>
      </c>
      <c r="E85" t="s">
        <v>5</v>
      </c>
      <c r="F85" t="s">
        <v>326</v>
      </c>
      <c r="G85" t="s">
        <v>296</v>
      </c>
      <c r="H85" t="s">
        <v>295</v>
      </c>
      <c r="I85" t="s">
        <v>358</v>
      </c>
      <c r="J85">
        <v>6</v>
      </c>
      <c r="K85">
        <v>2</v>
      </c>
    </row>
    <row r="86" spans="1:11" x14ac:dyDescent="0.3">
      <c r="A86">
        <v>20171</v>
      </c>
      <c r="B86">
        <v>1</v>
      </c>
      <c r="C86" t="s">
        <v>253</v>
      </c>
      <c r="D86" t="s">
        <v>4</v>
      </c>
      <c r="E86" t="s">
        <v>5</v>
      </c>
      <c r="F86" t="s">
        <v>326</v>
      </c>
      <c r="G86" t="s">
        <v>296</v>
      </c>
      <c r="H86" t="s">
        <v>295</v>
      </c>
      <c r="I86" t="s">
        <v>358</v>
      </c>
      <c r="J86">
        <v>9</v>
      </c>
      <c r="K86">
        <v>1</v>
      </c>
    </row>
    <row r="87" spans="1:11" x14ac:dyDescent="0.3">
      <c r="A87">
        <v>20171</v>
      </c>
      <c r="B87">
        <v>1</v>
      </c>
      <c r="C87" t="s">
        <v>253</v>
      </c>
      <c r="D87" t="s">
        <v>4</v>
      </c>
      <c r="E87" t="s">
        <v>5</v>
      </c>
      <c r="F87" t="s">
        <v>326</v>
      </c>
      <c r="G87" t="s">
        <v>294</v>
      </c>
      <c r="H87" t="s">
        <v>293</v>
      </c>
      <c r="I87" t="s">
        <v>359</v>
      </c>
      <c r="J87">
        <v>0</v>
      </c>
      <c r="K87">
        <v>11</v>
      </c>
    </row>
    <row r="88" spans="1:11" x14ac:dyDescent="0.3">
      <c r="A88">
        <v>20171</v>
      </c>
      <c r="B88">
        <v>1</v>
      </c>
      <c r="C88" t="s">
        <v>253</v>
      </c>
      <c r="D88" t="s">
        <v>4</v>
      </c>
      <c r="E88" t="s">
        <v>5</v>
      </c>
      <c r="F88" t="s">
        <v>326</v>
      </c>
      <c r="G88" t="s">
        <v>294</v>
      </c>
      <c r="H88" t="s">
        <v>293</v>
      </c>
      <c r="I88" t="s">
        <v>359</v>
      </c>
      <c r="J88">
        <v>1</v>
      </c>
      <c r="K88">
        <v>66</v>
      </c>
    </row>
    <row r="89" spans="1:11" x14ac:dyDescent="0.3">
      <c r="A89">
        <v>20171</v>
      </c>
      <c r="B89">
        <v>1</v>
      </c>
      <c r="C89" t="s">
        <v>253</v>
      </c>
      <c r="D89" t="s">
        <v>4</v>
      </c>
      <c r="E89" t="s">
        <v>5</v>
      </c>
      <c r="F89" t="s">
        <v>326</v>
      </c>
      <c r="G89" t="s">
        <v>294</v>
      </c>
      <c r="H89" t="s">
        <v>293</v>
      </c>
      <c r="I89" t="s">
        <v>359</v>
      </c>
      <c r="J89">
        <v>2</v>
      </c>
      <c r="K89">
        <v>38</v>
      </c>
    </row>
    <row r="90" spans="1:11" x14ac:dyDescent="0.3">
      <c r="A90">
        <v>20171</v>
      </c>
      <c r="B90">
        <v>1</v>
      </c>
      <c r="C90" t="s">
        <v>253</v>
      </c>
      <c r="D90" t="s">
        <v>4</v>
      </c>
      <c r="E90" t="s">
        <v>5</v>
      </c>
      <c r="F90" t="s">
        <v>326</v>
      </c>
      <c r="G90" t="s">
        <v>294</v>
      </c>
      <c r="H90" t="s">
        <v>293</v>
      </c>
      <c r="I90" t="s">
        <v>359</v>
      </c>
      <c r="J90">
        <v>3</v>
      </c>
      <c r="K90">
        <v>53</v>
      </c>
    </row>
    <row r="91" spans="1:11" x14ac:dyDescent="0.3">
      <c r="A91">
        <v>20171</v>
      </c>
      <c r="B91">
        <v>1</v>
      </c>
      <c r="C91" t="s">
        <v>253</v>
      </c>
      <c r="D91" t="s">
        <v>4</v>
      </c>
      <c r="E91" t="s">
        <v>5</v>
      </c>
      <c r="F91" t="s">
        <v>326</v>
      </c>
      <c r="G91" t="s">
        <v>294</v>
      </c>
      <c r="H91" t="s">
        <v>293</v>
      </c>
      <c r="I91" t="s">
        <v>359</v>
      </c>
      <c r="J91">
        <v>4</v>
      </c>
      <c r="K91">
        <v>42</v>
      </c>
    </row>
    <row r="92" spans="1:11" x14ac:dyDescent="0.3">
      <c r="A92">
        <v>20171</v>
      </c>
      <c r="B92">
        <v>1</v>
      </c>
      <c r="C92" t="s">
        <v>253</v>
      </c>
      <c r="D92" t="s">
        <v>4</v>
      </c>
      <c r="E92" t="s">
        <v>5</v>
      </c>
      <c r="F92" t="s">
        <v>326</v>
      </c>
      <c r="G92" t="s">
        <v>294</v>
      </c>
      <c r="H92" t="s">
        <v>293</v>
      </c>
      <c r="I92" t="s">
        <v>359</v>
      </c>
      <c r="J92">
        <v>5</v>
      </c>
      <c r="K92">
        <v>15</v>
      </c>
    </row>
    <row r="93" spans="1:11" x14ac:dyDescent="0.3">
      <c r="A93">
        <v>20171</v>
      </c>
      <c r="B93">
        <v>1</v>
      </c>
      <c r="C93" t="s">
        <v>253</v>
      </c>
      <c r="D93" t="s">
        <v>4</v>
      </c>
      <c r="E93" t="s">
        <v>5</v>
      </c>
      <c r="F93" t="s">
        <v>326</v>
      </c>
      <c r="G93" t="s">
        <v>294</v>
      </c>
      <c r="H93" t="s">
        <v>293</v>
      </c>
      <c r="I93" t="s">
        <v>359</v>
      </c>
      <c r="J93">
        <v>6</v>
      </c>
      <c r="K93">
        <v>1</v>
      </c>
    </row>
    <row r="94" spans="1:11" x14ac:dyDescent="0.3">
      <c r="A94">
        <v>20171</v>
      </c>
      <c r="B94">
        <v>1</v>
      </c>
      <c r="C94" t="s">
        <v>253</v>
      </c>
      <c r="D94" t="s">
        <v>4</v>
      </c>
      <c r="E94" t="s">
        <v>5</v>
      </c>
      <c r="F94" t="s">
        <v>326</v>
      </c>
      <c r="G94" t="s">
        <v>294</v>
      </c>
      <c r="H94" t="s">
        <v>293</v>
      </c>
      <c r="I94" t="s">
        <v>359</v>
      </c>
      <c r="J94">
        <v>7</v>
      </c>
      <c r="K94">
        <v>2</v>
      </c>
    </row>
    <row r="95" spans="1:11" x14ac:dyDescent="0.3">
      <c r="A95">
        <v>20171</v>
      </c>
      <c r="B95">
        <v>1</v>
      </c>
      <c r="C95" t="s">
        <v>253</v>
      </c>
      <c r="D95" t="s">
        <v>4</v>
      </c>
      <c r="E95" t="s">
        <v>5</v>
      </c>
      <c r="F95" t="s">
        <v>326</v>
      </c>
      <c r="G95" t="s">
        <v>292</v>
      </c>
      <c r="H95" t="s">
        <v>291</v>
      </c>
      <c r="I95" t="s">
        <v>360</v>
      </c>
      <c r="J95">
        <v>2</v>
      </c>
      <c r="K95">
        <v>1</v>
      </c>
    </row>
    <row r="96" spans="1:11" x14ac:dyDescent="0.3">
      <c r="A96">
        <v>20171</v>
      </c>
      <c r="B96">
        <v>1</v>
      </c>
      <c r="C96" t="s">
        <v>253</v>
      </c>
      <c r="D96" t="s">
        <v>4</v>
      </c>
      <c r="E96" t="s">
        <v>5</v>
      </c>
      <c r="F96" t="s">
        <v>326</v>
      </c>
      <c r="G96" t="s">
        <v>292</v>
      </c>
      <c r="H96" t="s">
        <v>291</v>
      </c>
      <c r="I96" t="s">
        <v>360</v>
      </c>
      <c r="J96">
        <v>3</v>
      </c>
      <c r="K96">
        <v>2</v>
      </c>
    </row>
    <row r="97" spans="1:11" x14ac:dyDescent="0.3">
      <c r="A97">
        <v>20171</v>
      </c>
      <c r="B97">
        <v>1</v>
      </c>
      <c r="C97" t="s">
        <v>253</v>
      </c>
      <c r="D97" t="s">
        <v>4</v>
      </c>
      <c r="E97" t="s">
        <v>5</v>
      </c>
      <c r="F97" t="s">
        <v>326</v>
      </c>
      <c r="G97" t="s">
        <v>292</v>
      </c>
      <c r="H97" t="s">
        <v>291</v>
      </c>
      <c r="I97" t="s">
        <v>360</v>
      </c>
      <c r="J97">
        <v>4</v>
      </c>
      <c r="K97">
        <v>3</v>
      </c>
    </row>
    <row r="98" spans="1:11" x14ac:dyDescent="0.3">
      <c r="A98">
        <v>20171</v>
      </c>
      <c r="B98">
        <v>1</v>
      </c>
      <c r="C98" t="s">
        <v>253</v>
      </c>
      <c r="D98" t="s">
        <v>4</v>
      </c>
      <c r="E98" t="s">
        <v>5</v>
      </c>
      <c r="F98" t="s">
        <v>326</v>
      </c>
      <c r="G98" t="s">
        <v>292</v>
      </c>
      <c r="H98" t="s">
        <v>291</v>
      </c>
      <c r="I98" t="s">
        <v>360</v>
      </c>
      <c r="J98">
        <v>6</v>
      </c>
      <c r="K98">
        <v>2</v>
      </c>
    </row>
    <row r="99" spans="1:11" x14ac:dyDescent="0.3">
      <c r="A99">
        <v>20171</v>
      </c>
      <c r="B99">
        <v>1</v>
      </c>
      <c r="C99" t="s">
        <v>253</v>
      </c>
      <c r="D99" t="s">
        <v>4</v>
      </c>
      <c r="E99" t="s">
        <v>5</v>
      </c>
      <c r="F99" t="s">
        <v>326</v>
      </c>
      <c r="G99" t="s">
        <v>290</v>
      </c>
      <c r="H99" t="s">
        <v>289</v>
      </c>
      <c r="I99" t="s">
        <v>361</v>
      </c>
      <c r="J99">
        <v>0</v>
      </c>
      <c r="K99">
        <v>2</v>
      </c>
    </row>
    <row r="100" spans="1:11" x14ac:dyDescent="0.3">
      <c r="A100">
        <v>20171</v>
      </c>
      <c r="B100">
        <v>1</v>
      </c>
      <c r="C100" t="s">
        <v>253</v>
      </c>
      <c r="D100" t="s">
        <v>4</v>
      </c>
      <c r="E100" t="s">
        <v>5</v>
      </c>
      <c r="F100" t="s">
        <v>326</v>
      </c>
      <c r="G100" t="s">
        <v>290</v>
      </c>
      <c r="H100" t="s">
        <v>289</v>
      </c>
      <c r="I100" t="s">
        <v>361</v>
      </c>
      <c r="J100">
        <v>1</v>
      </c>
      <c r="K100">
        <v>5</v>
      </c>
    </row>
    <row r="101" spans="1:11" x14ac:dyDescent="0.3">
      <c r="A101">
        <v>20171</v>
      </c>
      <c r="B101">
        <v>1</v>
      </c>
      <c r="C101" t="s">
        <v>253</v>
      </c>
      <c r="D101" t="s">
        <v>4</v>
      </c>
      <c r="E101" t="s">
        <v>5</v>
      </c>
      <c r="F101" t="s">
        <v>326</v>
      </c>
      <c r="G101" t="s">
        <v>290</v>
      </c>
      <c r="H101" t="s">
        <v>289</v>
      </c>
      <c r="I101" t="s">
        <v>361</v>
      </c>
      <c r="J101">
        <v>2</v>
      </c>
      <c r="K101">
        <v>3</v>
      </c>
    </row>
    <row r="102" spans="1:11" x14ac:dyDescent="0.3">
      <c r="A102">
        <v>20171</v>
      </c>
      <c r="B102">
        <v>1</v>
      </c>
      <c r="C102" t="s">
        <v>253</v>
      </c>
      <c r="D102" t="s">
        <v>4</v>
      </c>
      <c r="E102" t="s">
        <v>5</v>
      </c>
      <c r="F102" t="s">
        <v>326</v>
      </c>
      <c r="G102" t="s">
        <v>290</v>
      </c>
      <c r="H102" t="s">
        <v>289</v>
      </c>
      <c r="I102" t="s">
        <v>361</v>
      </c>
      <c r="J102">
        <v>3</v>
      </c>
      <c r="K102">
        <v>4</v>
      </c>
    </row>
    <row r="103" spans="1:11" x14ac:dyDescent="0.3">
      <c r="A103">
        <v>20171</v>
      </c>
      <c r="B103">
        <v>1</v>
      </c>
      <c r="C103" t="s">
        <v>253</v>
      </c>
      <c r="D103" t="s">
        <v>4</v>
      </c>
      <c r="E103" t="s">
        <v>5</v>
      </c>
      <c r="F103" t="s">
        <v>326</v>
      </c>
      <c r="G103" t="s">
        <v>290</v>
      </c>
      <c r="H103" t="s">
        <v>289</v>
      </c>
      <c r="I103" t="s">
        <v>361</v>
      </c>
      <c r="J103">
        <v>4</v>
      </c>
      <c r="K103">
        <v>2</v>
      </c>
    </row>
    <row r="104" spans="1:11" x14ac:dyDescent="0.3">
      <c r="A104">
        <v>20171</v>
      </c>
      <c r="B104">
        <v>1</v>
      </c>
      <c r="C104" t="s">
        <v>253</v>
      </c>
      <c r="D104" t="s">
        <v>4</v>
      </c>
      <c r="E104" t="s">
        <v>5</v>
      </c>
      <c r="F104" t="s">
        <v>326</v>
      </c>
      <c r="G104" t="s">
        <v>290</v>
      </c>
      <c r="H104" t="s">
        <v>289</v>
      </c>
      <c r="I104" t="s">
        <v>361</v>
      </c>
      <c r="J104">
        <v>5</v>
      </c>
      <c r="K104">
        <v>3</v>
      </c>
    </row>
    <row r="105" spans="1:11" x14ac:dyDescent="0.3">
      <c r="A105">
        <v>20171</v>
      </c>
      <c r="B105">
        <v>1</v>
      </c>
      <c r="C105" t="s">
        <v>253</v>
      </c>
      <c r="D105" t="s">
        <v>4</v>
      </c>
      <c r="E105" t="s">
        <v>5</v>
      </c>
      <c r="F105" t="s">
        <v>326</v>
      </c>
      <c r="G105" t="s">
        <v>290</v>
      </c>
      <c r="H105" t="s">
        <v>289</v>
      </c>
      <c r="I105" t="s">
        <v>361</v>
      </c>
      <c r="J105">
        <v>6</v>
      </c>
      <c r="K105">
        <v>1</v>
      </c>
    </row>
    <row r="106" spans="1:11" x14ac:dyDescent="0.3">
      <c r="A106">
        <v>20171</v>
      </c>
      <c r="B106">
        <v>1</v>
      </c>
      <c r="C106" t="s">
        <v>253</v>
      </c>
      <c r="D106" t="s">
        <v>4</v>
      </c>
      <c r="E106" t="s">
        <v>5</v>
      </c>
      <c r="F106" t="s">
        <v>326</v>
      </c>
      <c r="G106" t="s">
        <v>290</v>
      </c>
      <c r="H106" t="s">
        <v>289</v>
      </c>
      <c r="I106" t="s">
        <v>361</v>
      </c>
      <c r="J106">
        <v>8</v>
      </c>
      <c r="K106">
        <v>1</v>
      </c>
    </row>
    <row r="107" spans="1:11" x14ac:dyDescent="0.3">
      <c r="A107">
        <v>20171</v>
      </c>
      <c r="B107">
        <v>1</v>
      </c>
      <c r="C107" t="s">
        <v>253</v>
      </c>
      <c r="D107" t="s">
        <v>4</v>
      </c>
      <c r="E107" t="s">
        <v>5</v>
      </c>
      <c r="F107" t="s">
        <v>326</v>
      </c>
      <c r="G107" t="s">
        <v>288</v>
      </c>
      <c r="H107" t="s">
        <v>287</v>
      </c>
      <c r="I107" t="s">
        <v>362</v>
      </c>
      <c r="J107">
        <v>0</v>
      </c>
      <c r="K107">
        <v>2</v>
      </c>
    </row>
    <row r="108" spans="1:11" x14ac:dyDescent="0.3">
      <c r="A108">
        <v>20171</v>
      </c>
      <c r="B108">
        <v>1</v>
      </c>
      <c r="C108" t="s">
        <v>253</v>
      </c>
      <c r="D108" t="s">
        <v>4</v>
      </c>
      <c r="E108" t="s">
        <v>5</v>
      </c>
      <c r="F108" t="s">
        <v>326</v>
      </c>
      <c r="G108" t="s">
        <v>288</v>
      </c>
      <c r="H108" t="s">
        <v>287</v>
      </c>
      <c r="I108" t="s">
        <v>362</v>
      </c>
      <c r="J108">
        <v>1</v>
      </c>
      <c r="K108">
        <v>14</v>
      </c>
    </row>
    <row r="109" spans="1:11" x14ac:dyDescent="0.3">
      <c r="A109">
        <v>20171</v>
      </c>
      <c r="B109">
        <v>1</v>
      </c>
      <c r="C109" t="s">
        <v>253</v>
      </c>
      <c r="D109" t="s">
        <v>4</v>
      </c>
      <c r="E109" t="s">
        <v>5</v>
      </c>
      <c r="F109" t="s">
        <v>326</v>
      </c>
      <c r="G109" t="s">
        <v>288</v>
      </c>
      <c r="H109" t="s">
        <v>287</v>
      </c>
      <c r="I109" t="s">
        <v>362</v>
      </c>
      <c r="J109">
        <v>2</v>
      </c>
      <c r="K109">
        <v>11</v>
      </c>
    </row>
    <row r="110" spans="1:11" x14ac:dyDescent="0.3">
      <c r="A110">
        <v>20171</v>
      </c>
      <c r="B110">
        <v>1</v>
      </c>
      <c r="C110" t="s">
        <v>253</v>
      </c>
      <c r="D110" t="s">
        <v>4</v>
      </c>
      <c r="E110" t="s">
        <v>5</v>
      </c>
      <c r="F110" t="s">
        <v>326</v>
      </c>
      <c r="G110" t="s">
        <v>288</v>
      </c>
      <c r="H110" t="s">
        <v>287</v>
      </c>
      <c r="I110" t="s">
        <v>362</v>
      </c>
      <c r="J110">
        <v>3</v>
      </c>
      <c r="K110">
        <v>20</v>
      </c>
    </row>
    <row r="111" spans="1:11" x14ac:dyDescent="0.3">
      <c r="A111">
        <v>20171</v>
      </c>
      <c r="B111">
        <v>1</v>
      </c>
      <c r="C111" t="s">
        <v>253</v>
      </c>
      <c r="D111" t="s">
        <v>4</v>
      </c>
      <c r="E111" t="s">
        <v>5</v>
      </c>
      <c r="F111" t="s">
        <v>326</v>
      </c>
      <c r="G111" t="s">
        <v>288</v>
      </c>
      <c r="H111" t="s">
        <v>287</v>
      </c>
      <c r="I111" t="s">
        <v>362</v>
      </c>
      <c r="J111">
        <v>4</v>
      </c>
      <c r="K111">
        <v>18</v>
      </c>
    </row>
    <row r="112" spans="1:11" x14ac:dyDescent="0.3">
      <c r="A112">
        <v>20171</v>
      </c>
      <c r="B112">
        <v>1</v>
      </c>
      <c r="C112" t="s">
        <v>253</v>
      </c>
      <c r="D112" t="s">
        <v>4</v>
      </c>
      <c r="E112" t="s">
        <v>5</v>
      </c>
      <c r="F112" t="s">
        <v>326</v>
      </c>
      <c r="G112" t="s">
        <v>288</v>
      </c>
      <c r="H112" t="s">
        <v>287</v>
      </c>
      <c r="I112" t="s">
        <v>362</v>
      </c>
      <c r="J112">
        <v>5</v>
      </c>
      <c r="K112">
        <v>3</v>
      </c>
    </row>
    <row r="113" spans="1:11" x14ac:dyDescent="0.3">
      <c r="A113">
        <v>20171</v>
      </c>
      <c r="B113">
        <v>1</v>
      </c>
      <c r="C113" t="s">
        <v>253</v>
      </c>
      <c r="D113" t="s">
        <v>4</v>
      </c>
      <c r="E113" t="s">
        <v>5</v>
      </c>
      <c r="F113" t="s">
        <v>326</v>
      </c>
      <c r="G113" t="s">
        <v>288</v>
      </c>
      <c r="H113" t="s">
        <v>287</v>
      </c>
      <c r="I113" t="s">
        <v>362</v>
      </c>
      <c r="J113">
        <v>6</v>
      </c>
      <c r="K113">
        <v>4</v>
      </c>
    </row>
    <row r="114" spans="1:11" x14ac:dyDescent="0.3">
      <c r="A114">
        <v>20171</v>
      </c>
      <c r="B114">
        <v>1</v>
      </c>
      <c r="C114" t="s">
        <v>253</v>
      </c>
      <c r="D114" t="s">
        <v>4</v>
      </c>
      <c r="E114" t="s">
        <v>5</v>
      </c>
      <c r="F114" t="s">
        <v>326</v>
      </c>
      <c r="G114" t="s">
        <v>288</v>
      </c>
      <c r="H114" t="s">
        <v>287</v>
      </c>
      <c r="I114" t="s">
        <v>362</v>
      </c>
      <c r="J114">
        <v>7</v>
      </c>
      <c r="K114">
        <v>2</v>
      </c>
    </row>
    <row r="115" spans="1:11" x14ac:dyDescent="0.3">
      <c r="A115">
        <v>20171</v>
      </c>
      <c r="B115">
        <v>1</v>
      </c>
      <c r="C115" t="s">
        <v>253</v>
      </c>
      <c r="D115" t="s">
        <v>4</v>
      </c>
      <c r="E115" t="s">
        <v>5</v>
      </c>
      <c r="F115" t="s">
        <v>326</v>
      </c>
      <c r="G115" t="s">
        <v>286</v>
      </c>
      <c r="H115" t="s">
        <v>285</v>
      </c>
      <c r="I115" t="s">
        <v>363</v>
      </c>
      <c r="J115">
        <v>0</v>
      </c>
      <c r="K115">
        <v>1</v>
      </c>
    </row>
    <row r="116" spans="1:11" x14ac:dyDescent="0.3">
      <c r="A116">
        <v>20171</v>
      </c>
      <c r="B116">
        <v>1</v>
      </c>
      <c r="C116" t="s">
        <v>253</v>
      </c>
      <c r="D116" t="s">
        <v>4</v>
      </c>
      <c r="E116" t="s">
        <v>5</v>
      </c>
      <c r="F116" t="s">
        <v>326</v>
      </c>
      <c r="G116" t="s">
        <v>286</v>
      </c>
      <c r="H116" t="s">
        <v>285</v>
      </c>
      <c r="I116" t="s">
        <v>363</v>
      </c>
      <c r="J116">
        <v>1</v>
      </c>
      <c r="K116">
        <v>2</v>
      </c>
    </row>
    <row r="117" spans="1:11" x14ac:dyDescent="0.3">
      <c r="A117">
        <v>20171</v>
      </c>
      <c r="B117">
        <v>1</v>
      </c>
      <c r="C117" t="s">
        <v>253</v>
      </c>
      <c r="D117" t="s">
        <v>4</v>
      </c>
      <c r="E117" t="s">
        <v>5</v>
      </c>
      <c r="F117" t="s">
        <v>326</v>
      </c>
      <c r="G117" t="s">
        <v>286</v>
      </c>
      <c r="H117" t="s">
        <v>285</v>
      </c>
      <c r="I117" t="s">
        <v>363</v>
      </c>
      <c r="J117">
        <v>2</v>
      </c>
      <c r="K117">
        <v>2</v>
      </c>
    </row>
    <row r="118" spans="1:11" x14ac:dyDescent="0.3">
      <c r="A118">
        <v>20171</v>
      </c>
      <c r="B118">
        <v>1</v>
      </c>
      <c r="C118" t="s">
        <v>253</v>
      </c>
      <c r="D118" t="s">
        <v>4</v>
      </c>
      <c r="E118" t="s">
        <v>5</v>
      </c>
      <c r="F118" t="s">
        <v>326</v>
      </c>
      <c r="G118" t="s">
        <v>286</v>
      </c>
      <c r="H118" t="s">
        <v>285</v>
      </c>
      <c r="I118" t="s">
        <v>363</v>
      </c>
      <c r="J118">
        <v>3</v>
      </c>
      <c r="K118">
        <v>2</v>
      </c>
    </row>
    <row r="119" spans="1:11" x14ac:dyDescent="0.3">
      <c r="A119">
        <v>20171</v>
      </c>
      <c r="B119">
        <v>1</v>
      </c>
      <c r="C119" t="s">
        <v>253</v>
      </c>
      <c r="D119" t="s">
        <v>4</v>
      </c>
      <c r="E119" t="s">
        <v>5</v>
      </c>
      <c r="F119" t="s">
        <v>326</v>
      </c>
      <c r="G119" t="s">
        <v>286</v>
      </c>
      <c r="H119" t="s">
        <v>285</v>
      </c>
      <c r="I119" t="s">
        <v>363</v>
      </c>
      <c r="J119">
        <v>4</v>
      </c>
      <c r="K119">
        <v>4</v>
      </c>
    </row>
    <row r="120" spans="1:11" x14ac:dyDescent="0.3">
      <c r="A120">
        <v>20171</v>
      </c>
      <c r="B120">
        <v>1</v>
      </c>
      <c r="C120" t="s">
        <v>253</v>
      </c>
      <c r="D120" t="s">
        <v>4</v>
      </c>
      <c r="E120" t="s">
        <v>5</v>
      </c>
      <c r="F120" t="s">
        <v>326</v>
      </c>
      <c r="G120" t="s">
        <v>286</v>
      </c>
      <c r="H120" t="s">
        <v>285</v>
      </c>
      <c r="I120" t="s">
        <v>363</v>
      </c>
      <c r="J120">
        <v>6</v>
      </c>
      <c r="K120">
        <v>1</v>
      </c>
    </row>
    <row r="121" spans="1:11" x14ac:dyDescent="0.3">
      <c r="A121">
        <v>20171</v>
      </c>
      <c r="B121">
        <v>1</v>
      </c>
      <c r="C121" t="s">
        <v>253</v>
      </c>
      <c r="D121" t="s">
        <v>4</v>
      </c>
      <c r="E121" t="s">
        <v>5</v>
      </c>
      <c r="F121" t="s">
        <v>326</v>
      </c>
      <c r="G121" t="s">
        <v>284</v>
      </c>
      <c r="H121" t="s">
        <v>283</v>
      </c>
      <c r="I121" t="s">
        <v>364</v>
      </c>
      <c r="J121">
        <v>1</v>
      </c>
      <c r="K121">
        <v>3</v>
      </c>
    </row>
    <row r="122" spans="1:11" x14ac:dyDescent="0.3">
      <c r="A122">
        <v>20171</v>
      </c>
      <c r="B122">
        <v>1</v>
      </c>
      <c r="C122" t="s">
        <v>253</v>
      </c>
      <c r="D122" t="s">
        <v>4</v>
      </c>
      <c r="E122" t="s">
        <v>5</v>
      </c>
      <c r="F122" t="s">
        <v>326</v>
      </c>
      <c r="G122" t="s">
        <v>284</v>
      </c>
      <c r="H122" t="s">
        <v>283</v>
      </c>
      <c r="I122" t="s">
        <v>364</v>
      </c>
      <c r="J122">
        <v>2</v>
      </c>
      <c r="K122">
        <v>2</v>
      </c>
    </row>
    <row r="123" spans="1:11" x14ac:dyDescent="0.3">
      <c r="A123">
        <v>20171</v>
      </c>
      <c r="B123">
        <v>1</v>
      </c>
      <c r="C123" t="s">
        <v>253</v>
      </c>
      <c r="D123" t="s">
        <v>4</v>
      </c>
      <c r="E123" t="s">
        <v>5</v>
      </c>
      <c r="F123" t="s">
        <v>326</v>
      </c>
      <c r="G123" t="s">
        <v>284</v>
      </c>
      <c r="H123" t="s">
        <v>283</v>
      </c>
      <c r="I123" t="s">
        <v>364</v>
      </c>
      <c r="J123">
        <v>3</v>
      </c>
      <c r="K123">
        <v>1</v>
      </c>
    </row>
    <row r="124" spans="1:11" x14ac:dyDescent="0.3">
      <c r="A124">
        <v>20171</v>
      </c>
      <c r="B124">
        <v>1</v>
      </c>
      <c r="C124" t="s">
        <v>253</v>
      </c>
      <c r="D124" t="s">
        <v>4</v>
      </c>
      <c r="E124" t="s">
        <v>5</v>
      </c>
      <c r="F124" t="s">
        <v>326</v>
      </c>
      <c r="G124" t="s">
        <v>284</v>
      </c>
      <c r="H124" t="s">
        <v>283</v>
      </c>
      <c r="I124" t="s">
        <v>364</v>
      </c>
      <c r="J124">
        <v>4</v>
      </c>
      <c r="K124">
        <v>2</v>
      </c>
    </row>
    <row r="125" spans="1:11" x14ac:dyDescent="0.3">
      <c r="A125">
        <v>20171</v>
      </c>
      <c r="B125">
        <v>1</v>
      </c>
      <c r="C125" t="s">
        <v>253</v>
      </c>
      <c r="D125" t="s">
        <v>4</v>
      </c>
      <c r="E125" t="s">
        <v>5</v>
      </c>
      <c r="F125" t="s">
        <v>326</v>
      </c>
      <c r="G125" t="s">
        <v>282</v>
      </c>
      <c r="H125" t="s">
        <v>281</v>
      </c>
      <c r="I125" t="s">
        <v>365</v>
      </c>
      <c r="J125">
        <v>0</v>
      </c>
      <c r="K125">
        <v>4</v>
      </c>
    </row>
    <row r="126" spans="1:11" x14ac:dyDescent="0.3">
      <c r="A126">
        <v>20171</v>
      </c>
      <c r="B126">
        <v>1</v>
      </c>
      <c r="C126" t="s">
        <v>253</v>
      </c>
      <c r="D126" t="s">
        <v>4</v>
      </c>
      <c r="E126" t="s">
        <v>5</v>
      </c>
      <c r="F126" t="s">
        <v>326</v>
      </c>
      <c r="G126" t="s">
        <v>282</v>
      </c>
      <c r="H126" t="s">
        <v>281</v>
      </c>
      <c r="I126" t="s">
        <v>365</v>
      </c>
      <c r="J126">
        <v>1</v>
      </c>
      <c r="K126">
        <v>21</v>
      </c>
    </row>
    <row r="127" spans="1:11" x14ac:dyDescent="0.3">
      <c r="A127">
        <v>20171</v>
      </c>
      <c r="B127">
        <v>1</v>
      </c>
      <c r="C127" t="s">
        <v>253</v>
      </c>
      <c r="D127" t="s">
        <v>4</v>
      </c>
      <c r="E127" t="s">
        <v>5</v>
      </c>
      <c r="F127" t="s">
        <v>326</v>
      </c>
      <c r="G127" t="s">
        <v>282</v>
      </c>
      <c r="H127" t="s">
        <v>281</v>
      </c>
      <c r="I127" t="s">
        <v>365</v>
      </c>
      <c r="J127">
        <v>2</v>
      </c>
      <c r="K127">
        <v>19</v>
      </c>
    </row>
    <row r="128" spans="1:11" x14ac:dyDescent="0.3">
      <c r="A128">
        <v>20171</v>
      </c>
      <c r="B128">
        <v>1</v>
      </c>
      <c r="C128" t="s">
        <v>253</v>
      </c>
      <c r="D128" t="s">
        <v>4</v>
      </c>
      <c r="E128" t="s">
        <v>5</v>
      </c>
      <c r="F128" t="s">
        <v>326</v>
      </c>
      <c r="G128" t="s">
        <v>282</v>
      </c>
      <c r="H128" t="s">
        <v>281</v>
      </c>
      <c r="I128" t="s">
        <v>365</v>
      </c>
      <c r="J128">
        <v>3</v>
      </c>
      <c r="K128">
        <v>17</v>
      </c>
    </row>
    <row r="129" spans="1:11" x14ac:dyDescent="0.3">
      <c r="A129">
        <v>20171</v>
      </c>
      <c r="B129">
        <v>1</v>
      </c>
      <c r="C129" t="s">
        <v>253</v>
      </c>
      <c r="D129" t="s">
        <v>4</v>
      </c>
      <c r="E129" t="s">
        <v>5</v>
      </c>
      <c r="F129" t="s">
        <v>326</v>
      </c>
      <c r="G129" t="s">
        <v>282</v>
      </c>
      <c r="H129" t="s">
        <v>281</v>
      </c>
      <c r="I129" t="s">
        <v>365</v>
      </c>
      <c r="J129">
        <v>4</v>
      </c>
      <c r="K129">
        <v>15</v>
      </c>
    </row>
    <row r="130" spans="1:11" x14ac:dyDescent="0.3">
      <c r="A130">
        <v>20171</v>
      </c>
      <c r="B130">
        <v>1</v>
      </c>
      <c r="C130" t="s">
        <v>253</v>
      </c>
      <c r="D130" t="s">
        <v>4</v>
      </c>
      <c r="E130" t="s">
        <v>5</v>
      </c>
      <c r="F130" t="s">
        <v>326</v>
      </c>
      <c r="G130" t="s">
        <v>282</v>
      </c>
      <c r="H130" t="s">
        <v>281</v>
      </c>
      <c r="I130" t="s">
        <v>365</v>
      </c>
      <c r="J130">
        <v>5</v>
      </c>
      <c r="K130">
        <v>5</v>
      </c>
    </row>
    <row r="131" spans="1:11" x14ac:dyDescent="0.3">
      <c r="A131">
        <v>20171</v>
      </c>
      <c r="B131">
        <v>1</v>
      </c>
      <c r="C131" t="s">
        <v>253</v>
      </c>
      <c r="D131" t="s">
        <v>4</v>
      </c>
      <c r="E131" t="s">
        <v>5</v>
      </c>
      <c r="F131" t="s">
        <v>326</v>
      </c>
      <c r="G131" t="s">
        <v>282</v>
      </c>
      <c r="H131" t="s">
        <v>281</v>
      </c>
      <c r="I131" t="s">
        <v>365</v>
      </c>
      <c r="J131">
        <v>7</v>
      </c>
      <c r="K131">
        <v>1</v>
      </c>
    </row>
    <row r="132" spans="1:11" x14ac:dyDescent="0.3">
      <c r="A132">
        <v>20171</v>
      </c>
      <c r="B132">
        <v>1</v>
      </c>
      <c r="C132" t="s">
        <v>253</v>
      </c>
      <c r="D132" t="s">
        <v>4</v>
      </c>
      <c r="E132" t="s">
        <v>5</v>
      </c>
      <c r="F132" t="s">
        <v>326</v>
      </c>
      <c r="G132" t="s">
        <v>280</v>
      </c>
      <c r="H132" t="s">
        <v>279</v>
      </c>
      <c r="I132" t="s">
        <v>366</v>
      </c>
      <c r="J132">
        <v>0</v>
      </c>
      <c r="K132">
        <v>2</v>
      </c>
    </row>
    <row r="133" spans="1:11" x14ac:dyDescent="0.3">
      <c r="A133">
        <v>20171</v>
      </c>
      <c r="B133">
        <v>1</v>
      </c>
      <c r="C133" t="s">
        <v>253</v>
      </c>
      <c r="D133" t="s">
        <v>4</v>
      </c>
      <c r="E133" t="s">
        <v>5</v>
      </c>
      <c r="F133" t="s">
        <v>326</v>
      </c>
      <c r="G133" t="s">
        <v>280</v>
      </c>
      <c r="H133" t="s">
        <v>279</v>
      </c>
      <c r="I133" t="s">
        <v>366</v>
      </c>
      <c r="J133">
        <v>1</v>
      </c>
      <c r="K133">
        <v>19</v>
      </c>
    </row>
    <row r="134" spans="1:11" x14ac:dyDescent="0.3">
      <c r="A134">
        <v>20171</v>
      </c>
      <c r="B134">
        <v>1</v>
      </c>
      <c r="C134" t="s">
        <v>253</v>
      </c>
      <c r="D134" t="s">
        <v>4</v>
      </c>
      <c r="E134" t="s">
        <v>5</v>
      </c>
      <c r="F134" t="s">
        <v>326</v>
      </c>
      <c r="G134" t="s">
        <v>280</v>
      </c>
      <c r="H134" t="s">
        <v>279</v>
      </c>
      <c r="I134" t="s">
        <v>366</v>
      </c>
      <c r="J134">
        <v>2</v>
      </c>
      <c r="K134">
        <v>6</v>
      </c>
    </row>
    <row r="135" spans="1:11" x14ac:dyDescent="0.3">
      <c r="A135">
        <v>20171</v>
      </c>
      <c r="B135">
        <v>1</v>
      </c>
      <c r="C135" t="s">
        <v>253</v>
      </c>
      <c r="D135" t="s">
        <v>4</v>
      </c>
      <c r="E135" t="s">
        <v>5</v>
      </c>
      <c r="F135" t="s">
        <v>326</v>
      </c>
      <c r="G135" t="s">
        <v>280</v>
      </c>
      <c r="H135" t="s">
        <v>279</v>
      </c>
      <c r="I135" t="s">
        <v>366</v>
      </c>
      <c r="J135">
        <v>3</v>
      </c>
      <c r="K135">
        <v>6</v>
      </c>
    </row>
    <row r="136" spans="1:11" x14ac:dyDescent="0.3">
      <c r="A136">
        <v>20171</v>
      </c>
      <c r="B136">
        <v>1</v>
      </c>
      <c r="C136" t="s">
        <v>253</v>
      </c>
      <c r="D136" t="s">
        <v>4</v>
      </c>
      <c r="E136" t="s">
        <v>5</v>
      </c>
      <c r="F136" t="s">
        <v>326</v>
      </c>
      <c r="G136" t="s">
        <v>280</v>
      </c>
      <c r="H136" t="s">
        <v>279</v>
      </c>
      <c r="I136" t="s">
        <v>366</v>
      </c>
      <c r="J136">
        <v>4</v>
      </c>
      <c r="K136">
        <v>7</v>
      </c>
    </row>
    <row r="137" spans="1:11" x14ac:dyDescent="0.3">
      <c r="A137">
        <v>20171</v>
      </c>
      <c r="B137">
        <v>1</v>
      </c>
      <c r="C137" t="s">
        <v>253</v>
      </c>
      <c r="D137" t="s">
        <v>4</v>
      </c>
      <c r="E137" t="s">
        <v>5</v>
      </c>
      <c r="F137" t="s">
        <v>326</v>
      </c>
      <c r="G137" t="s">
        <v>280</v>
      </c>
      <c r="H137" t="s">
        <v>279</v>
      </c>
      <c r="I137" t="s">
        <v>366</v>
      </c>
      <c r="J137">
        <v>5</v>
      </c>
      <c r="K137">
        <v>3</v>
      </c>
    </row>
    <row r="138" spans="1:11" x14ac:dyDescent="0.3">
      <c r="A138">
        <v>20171</v>
      </c>
      <c r="B138">
        <v>1</v>
      </c>
      <c r="C138" t="s">
        <v>253</v>
      </c>
      <c r="D138" t="s">
        <v>4</v>
      </c>
      <c r="E138" t="s">
        <v>5</v>
      </c>
      <c r="F138" t="s">
        <v>326</v>
      </c>
      <c r="G138" t="s">
        <v>280</v>
      </c>
      <c r="H138" t="s">
        <v>279</v>
      </c>
      <c r="I138" t="s">
        <v>366</v>
      </c>
      <c r="J138">
        <v>6</v>
      </c>
      <c r="K138">
        <v>1</v>
      </c>
    </row>
    <row r="139" spans="1:11" x14ac:dyDescent="0.3">
      <c r="A139">
        <v>20171</v>
      </c>
      <c r="B139">
        <v>1</v>
      </c>
      <c r="C139" t="s">
        <v>253</v>
      </c>
      <c r="D139" t="s">
        <v>4</v>
      </c>
      <c r="E139" t="s">
        <v>5</v>
      </c>
      <c r="F139" t="s">
        <v>326</v>
      </c>
      <c r="G139" t="s">
        <v>280</v>
      </c>
      <c r="H139" t="s">
        <v>279</v>
      </c>
      <c r="I139" t="s">
        <v>366</v>
      </c>
      <c r="J139">
        <v>7</v>
      </c>
      <c r="K139">
        <v>1</v>
      </c>
    </row>
    <row r="140" spans="1:11" x14ac:dyDescent="0.3">
      <c r="A140">
        <v>20171</v>
      </c>
      <c r="B140">
        <v>1</v>
      </c>
      <c r="C140" t="s">
        <v>253</v>
      </c>
      <c r="D140" t="s">
        <v>6</v>
      </c>
      <c r="E140" t="s">
        <v>7</v>
      </c>
      <c r="F140" t="s">
        <v>327</v>
      </c>
      <c r="G140" t="s">
        <v>251</v>
      </c>
      <c r="H140" t="s">
        <v>7</v>
      </c>
      <c r="I140" t="s">
        <v>327</v>
      </c>
      <c r="J140">
        <v>1</v>
      </c>
      <c r="K140">
        <v>1</v>
      </c>
    </row>
    <row r="141" spans="1:11" x14ac:dyDescent="0.3">
      <c r="A141">
        <v>20171</v>
      </c>
      <c r="B141">
        <v>1</v>
      </c>
      <c r="C141" t="s">
        <v>253</v>
      </c>
      <c r="D141" t="s">
        <v>6</v>
      </c>
      <c r="E141" t="s">
        <v>7</v>
      </c>
      <c r="F141" t="s">
        <v>327</v>
      </c>
      <c r="G141" t="s">
        <v>251</v>
      </c>
      <c r="H141" t="s">
        <v>7</v>
      </c>
      <c r="I141" t="s">
        <v>327</v>
      </c>
      <c r="J141">
        <v>2</v>
      </c>
      <c r="K141">
        <v>2</v>
      </c>
    </row>
    <row r="142" spans="1:11" x14ac:dyDescent="0.3">
      <c r="A142">
        <v>20171</v>
      </c>
      <c r="B142">
        <v>1</v>
      </c>
      <c r="C142" t="s">
        <v>253</v>
      </c>
      <c r="D142" t="s">
        <v>8</v>
      </c>
      <c r="E142" t="s">
        <v>9</v>
      </c>
      <c r="F142" t="s">
        <v>328</v>
      </c>
      <c r="G142" t="s">
        <v>248</v>
      </c>
      <c r="H142" t="s">
        <v>247</v>
      </c>
      <c r="I142" t="s">
        <v>367</v>
      </c>
      <c r="J142">
        <v>1</v>
      </c>
      <c r="K142">
        <v>7</v>
      </c>
    </row>
    <row r="143" spans="1:11" x14ac:dyDescent="0.3">
      <c r="A143">
        <v>20171</v>
      </c>
      <c r="B143">
        <v>1</v>
      </c>
      <c r="C143" t="s">
        <v>253</v>
      </c>
      <c r="D143" t="s">
        <v>8</v>
      </c>
      <c r="E143" t="s">
        <v>9</v>
      </c>
      <c r="F143" t="s">
        <v>328</v>
      </c>
      <c r="G143" t="s">
        <v>248</v>
      </c>
      <c r="H143" t="s">
        <v>247</v>
      </c>
      <c r="I143" t="s">
        <v>367</v>
      </c>
      <c r="J143">
        <v>2</v>
      </c>
      <c r="K143">
        <v>7</v>
      </c>
    </row>
    <row r="144" spans="1:11" x14ac:dyDescent="0.3">
      <c r="A144">
        <v>20171</v>
      </c>
      <c r="B144">
        <v>1</v>
      </c>
      <c r="C144" t="s">
        <v>253</v>
      </c>
      <c r="D144" t="s">
        <v>8</v>
      </c>
      <c r="E144" t="s">
        <v>9</v>
      </c>
      <c r="F144" t="s">
        <v>328</v>
      </c>
      <c r="G144" t="s">
        <v>248</v>
      </c>
      <c r="H144" t="s">
        <v>247</v>
      </c>
      <c r="I144" t="s">
        <v>367</v>
      </c>
      <c r="J144">
        <v>3</v>
      </c>
      <c r="K144">
        <v>6</v>
      </c>
    </row>
    <row r="145" spans="1:11" x14ac:dyDescent="0.3">
      <c r="A145">
        <v>20171</v>
      </c>
      <c r="B145">
        <v>1</v>
      </c>
      <c r="C145" t="s">
        <v>253</v>
      </c>
      <c r="D145" t="s">
        <v>8</v>
      </c>
      <c r="E145" t="s">
        <v>9</v>
      </c>
      <c r="F145" t="s">
        <v>328</v>
      </c>
      <c r="G145" t="s">
        <v>248</v>
      </c>
      <c r="H145" t="s">
        <v>247</v>
      </c>
      <c r="I145" t="s">
        <v>367</v>
      </c>
      <c r="J145">
        <v>4</v>
      </c>
      <c r="K145">
        <v>7</v>
      </c>
    </row>
    <row r="146" spans="1:11" x14ac:dyDescent="0.3">
      <c r="A146">
        <v>20171</v>
      </c>
      <c r="B146">
        <v>1</v>
      </c>
      <c r="C146" t="s">
        <v>253</v>
      </c>
      <c r="D146" t="s">
        <v>8</v>
      </c>
      <c r="E146" t="s">
        <v>9</v>
      </c>
      <c r="F146" t="s">
        <v>328</v>
      </c>
      <c r="G146" t="s">
        <v>248</v>
      </c>
      <c r="H146" t="s">
        <v>247</v>
      </c>
      <c r="I146" t="s">
        <v>367</v>
      </c>
      <c r="J146">
        <v>5</v>
      </c>
      <c r="K146">
        <v>1</v>
      </c>
    </row>
    <row r="147" spans="1:11" x14ac:dyDescent="0.3">
      <c r="A147">
        <v>20171</v>
      </c>
      <c r="B147">
        <v>1</v>
      </c>
      <c r="C147" t="s">
        <v>253</v>
      </c>
      <c r="D147" t="s">
        <v>10</v>
      </c>
      <c r="E147" t="s">
        <v>81</v>
      </c>
      <c r="F147" t="s">
        <v>329</v>
      </c>
      <c r="G147" t="s">
        <v>278</v>
      </c>
      <c r="H147" t="s">
        <v>81</v>
      </c>
      <c r="I147" t="s">
        <v>329</v>
      </c>
      <c r="J147">
        <v>0</v>
      </c>
      <c r="K147">
        <v>122</v>
      </c>
    </row>
    <row r="148" spans="1:11" x14ac:dyDescent="0.3">
      <c r="A148">
        <v>20171</v>
      </c>
      <c r="B148">
        <v>1</v>
      </c>
      <c r="C148" t="s">
        <v>253</v>
      </c>
      <c r="D148" t="s">
        <v>10</v>
      </c>
      <c r="E148" t="s">
        <v>81</v>
      </c>
      <c r="F148" t="s">
        <v>329</v>
      </c>
      <c r="G148" t="s">
        <v>278</v>
      </c>
      <c r="H148" t="s">
        <v>81</v>
      </c>
      <c r="I148" t="s">
        <v>329</v>
      </c>
      <c r="J148">
        <v>1</v>
      </c>
      <c r="K148">
        <v>494</v>
      </c>
    </row>
    <row r="149" spans="1:11" x14ac:dyDescent="0.3">
      <c r="A149">
        <v>20171</v>
      </c>
      <c r="B149">
        <v>1</v>
      </c>
      <c r="C149" t="s">
        <v>253</v>
      </c>
      <c r="D149" t="s">
        <v>10</v>
      </c>
      <c r="E149" t="s">
        <v>81</v>
      </c>
      <c r="F149" t="s">
        <v>329</v>
      </c>
      <c r="G149" t="s">
        <v>278</v>
      </c>
      <c r="H149" t="s">
        <v>81</v>
      </c>
      <c r="I149" t="s">
        <v>329</v>
      </c>
      <c r="J149">
        <v>2</v>
      </c>
      <c r="K149">
        <v>264</v>
      </c>
    </row>
    <row r="150" spans="1:11" x14ac:dyDescent="0.3">
      <c r="A150">
        <v>20171</v>
      </c>
      <c r="B150">
        <v>1</v>
      </c>
      <c r="C150" t="s">
        <v>253</v>
      </c>
      <c r="D150" t="s">
        <v>10</v>
      </c>
      <c r="E150" t="s">
        <v>81</v>
      </c>
      <c r="F150" t="s">
        <v>329</v>
      </c>
      <c r="G150" t="s">
        <v>278</v>
      </c>
      <c r="H150" t="s">
        <v>81</v>
      </c>
      <c r="I150" t="s">
        <v>329</v>
      </c>
      <c r="J150">
        <v>3</v>
      </c>
      <c r="K150">
        <v>194</v>
      </c>
    </row>
    <row r="151" spans="1:11" x14ac:dyDescent="0.3">
      <c r="A151">
        <v>20171</v>
      </c>
      <c r="B151">
        <v>1</v>
      </c>
      <c r="C151" t="s">
        <v>253</v>
      </c>
      <c r="D151" t="s">
        <v>10</v>
      </c>
      <c r="E151" t="s">
        <v>81</v>
      </c>
      <c r="F151" t="s">
        <v>329</v>
      </c>
      <c r="G151" t="s">
        <v>278</v>
      </c>
      <c r="H151" t="s">
        <v>81</v>
      </c>
      <c r="I151" t="s">
        <v>329</v>
      </c>
      <c r="J151">
        <v>4</v>
      </c>
      <c r="K151">
        <v>147</v>
      </c>
    </row>
    <row r="152" spans="1:11" x14ac:dyDescent="0.3">
      <c r="A152">
        <v>20171</v>
      </c>
      <c r="B152">
        <v>1</v>
      </c>
      <c r="C152" t="s">
        <v>253</v>
      </c>
      <c r="D152" t="s">
        <v>10</v>
      </c>
      <c r="E152" t="s">
        <v>81</v>
      </c>
      <c r="F152" t="s">
        <v>329</v>
      </c>
      <c r="G152" t="s">
        <v>278</v>
      </c>
      <c r="H152" t="s">
        <v>81</v>
      </c>
      <c r="I152" t="s">
        <v>329</v>
      </c>
      <c r="J152">
        <v>5</v>
      </c>
      <c r="K152">
        <v>43</v>
      </c>
    </row>
    <row r="153" spans="1:11" x14ac:dyDescent="0.3">
      <c r="A153">
        <v>20171</v>
      </c>
      <c r="B153">
        <v>1</v>
      </c>
      <c r="C153" t="s">
        <v>253</v>
      </c>
      <c r="D153" t="s">
        <v>10</v>
      </c>
      <c r="E153" t="s">
        <v>81</v>
      </c>
      <c r="F153" t="s">
        <v>329</v>
      </c>
      <c r="G153" t="s">
        <v>278</v>
      </c>
      <c r="H153" t="s">
        <v>81</v>
      </c>
      <c r="I153" t="s">
        <v>329</v>
      </c>
      <c r="J153">
        <v>6</v>
      </c>
      <c r="K153">
        <v>22</v>
      </c>
    </row>
    <row r="154" spans="1:11" x14ac:dyDescent="0.3">
      <c r="A154">
        <v>20171</v>
      </c>
      <c r="B154">
        <v>1</v>
      </c>
      <c r="C154" t="s">
        <v>253</v>
      </c>
      <c r="D154" t="s">
        <v>10</v>
      </c>
      <c r="E154" t="s">
        <v>81</v>
      </c>
      <c r="F154" t="s">
        <v>329</v>
      </c>
      <c r="G154" t="s">
        <v>278</v>
      </c>
      <c r="H154" t="s">
        <v>81</v>
      </c>
      <c r="I154" t="s">
        <v>329</v>
      </c>
      <c r="J154">
        <v>7</v>
      </c>
      <c r="K154">
        <v>15</v>
      </c>
    </row>
    <row r="155" spans="1:11" x14ac:dyDescent="0.3">
      <c r="A155">
        <v>20171</v>
      </c>
      <c r="B155">
        <v>1</v>
      </c>
      <c r="C155" t="s">
        <v>253</v>
      </c>
      <c r="D155" t="s">
        <v>10</v>
      </c>
      <c r="E155" t="s">
        <v>81</v>
      </c>
      <c r="F155" t="s">
        <v>329</v>
      </c>
      <c r="G155" t="s">
        <v>278</v>
      </c>
      <c r="H155" t="s">
        <v>81</v>
      </c>
      <c r="I155" t="s">
        <v>329</v>
      </c>
      <c r="J155">
        <v>8</v>
      </c>
      <c r="K155">
        <v>2</v>
      </c>
    </row>
    <row r="156" spans="1:11" x14ac:dyDescent="0.3">
      <c r="A156">
        <v>20171</v>
      </c>
      <c r="B156">
        <v>1</v>
      </c>
      <c r="C156" t="s">
        <v>253</v>
      </c>
      <c r="D156" t="s">
        <v>10</v>
      </c>
      <c r="E156" t="s">
        <v>81</v>
      </c>
      <c r="F156" t="s">
        <v>329</v>
      </c>
      <c r="G156" t="s">
        <v>278</v>
      </c>
      <c r="H156" t="s">
        <v>81</v>
      </c>
      <c r="I156" t="s">
        <v>329</v>
      </c>
      <c r="J156">
        <v>9</v>
      </c>
      <c r="K156">
        <v>1</v>
      </c>
    </row>
    <row r="157" spans="1:11" x14ac:dyDescent="0.3">
      <c r="A157">
        <v>20171</v>
      </c>
      <c r="B157">
        <v>1</v>
      </c>
      <c r="C157" t="s">
        <v>253</v>
      </c>
      <c r="D157" t="s">
        <v>11</v>
      </c>
      <c r="E157" t="s">
        <v>12</v>
      </c>
      <c r="F157" t="s">
        <v>330</v>
      </c>
      <c r="G157" t="s">
        <v>277</v>
      </c>
      <c r="H157" t="s">
        <v>276</v>
      </c>
      <c r="I157" t="s">
        <v>368</v>
      </c>
      <c r="J157">
        <v>0</v>
      </c>
      <c r="K157">
        <v>19</v>
      </c>
    </row>
    <row r="158" spans="1:11" x14ac:dyDescent="0.3">
      <c r="A158">
        <v>20171</v>
      </c>
      <c r="B158">
        <v>1</v>
      </c>
      <c r="C158" t="s">
        <v>253</v>
      </c>
      <c r="D158" t="s">
        <v>11</v>
      </c>
      <c r="E158" t="s">
        <v>12</v>
      </c>
      <c r="F158" t="s">
        <v>330</v>
      </c>
      <c r="G158" t="s">
        <v>277</v>
      </c>
      <c r="H158" t="s">
        <v>276</v>
      </c>
      <c r="I158" t="s">
        <v>368</v>
      </c>
      <c r="J158">
        <v>1</v>
      </c>
      <c r="K158">
        <v>139</v>
      </c>
    </row>
    <row r="159" spans="1:11" x14ac:dyDescent="0.3">
      <c r="A159">
        <v>20171</v>
      </c>
      <c r="B159">
        <v>1</v>
      </c>
      <c r="C159" t="s">
        <v>253</v>
      </c>
      <c r="D159" t="s">
        <v>11</v>
      </c>
      <c r="E159" t="s">
        <v>12</v>
      </c>
      <c r="F159" t="s">
        <v>330</v>
      </c>
      <c r="G159" t="s">
        <v>277</v>
      </c>
      <c r="H159" t="s">
        <v>276</v>
      </c>
      <c r="I159" t="s">
        <v>368</v>
      </c>
      <c r="J159">
        <v>2</v>
      </c>
      <c r="K159">
        <v>79</v>
      </c>
    </row>
    <row r="160" spans="1:11" x14ac:dyDescent="0.3">
      <c r="A160">
        <v>20171</v>
      </c>
      <c r="B160">
        <v>1</v>
      </c>
      <c r="C160" t="s">
        <v>253</v>
      </c>
      <c r="D160" t="s">
        <v>11</v>
      </c>
      <c r="E160" t="s">
        <v>12</v>
      </c>
      <c r="F160" t="s">
        <v>330</v>
      </c>
      <c r="G160" t="s">
        <v>277</v>
      </c>
      <c r="H160" t="s">
        <v>276</v>
      </c>
      <c r="I160" t="s">
        <v>368</v>
      </c>
      <c r="J160">
        <v>3</v>
      </c>
      <c r="K160">
        <v>78</v>
      </c>
    </row>
    <row r="161" spans="1:11" x14ac:dyDescent="0.3">
      <c r="A161">
        <v>20171</v>
      </c>
      <c r="B161">
        <v>1</v>
      </c>
      <c r="C161" t="s">
        <v>253</v>
      </c>
      <c r="D161" t="s">
        <v>11</v>
      </c>
      <c r="E161" t="s">
        <v>12</v>
      </c>
      <c r="F161" t="s">
        <v>330</v>
      </c>
      <c r="G161" t="s">
        <v>277</v>
      </c>
      <c r="H161" t="s">
        <v>276</v>
      </c>
      <c r="I161" t="s">
        <v>368</v>
      </c>
      <c r="J161">
        <v>4</v>
      </c>
      <c r="K161">
        <v>91</v>
      </c>
    </row>
    <row r="162" spans="1:11" x14ac:dyDescent="0.3">
      <c r="A162">
        <v>20171</v>
      </c>
      <c r="B162">
        <v>1</v>
      </c>
      <c r="C162" t="s">
        <v>253</v>
      </c>
      <c r="D162" t="s">
        <v>11</v>
      </c>
      <c r="E162" t="s">
        <v>12</v>
      </c>
      <c r="F162" t="s">
        <v>330</v>
      </c>
      <c r="G162" t="s">
        <v>277</v>
      </c>
      <c r="H162" t="s">
        <v>276</v>
      </c>
      <c r="I162" t="s">
        <v>368</v>
      </c>
      <c r="J162">
        <v>5</v>
      </c>
      <c r="K162">
        <v>29</v>
      </c>
    </row>
    <row r="163" spans="1:11" x14ac:dyDescent="0.3">
      <c r="A163">
        <v>20171</v>
      </c>
      <c r="B163">
        <v>1</v>
      </c>
      <c r="C163" t="s">
        <v>253</v>
      </c>
      <c r="D163" t="s">
        <v>11</v>
      </c>
      <c r="E163" t="s">
        <v>12</v>
      </c>
      <c r="F163" t="s">
        <v>330</v>
      </c>
      <c r="G163" t="s">
        <v>277</v>
      </c>
      <c r="H163" t="s">
        <v>276</v>
      </c>
      <c r="I163" t="s">
        <v>368</v>
      </c>
      <c r="J163">
        <v>6</v>
      </c>
      <c r="K163">
        <v>8</v>
      </c>
    </row>
    <row r="164" spans="1:11" x14ac:dyDescent="0.3">
      <c r="A164">
        <v>20171</v>
      </c>
      <c r="B164">
        <v>1</v>
      </c>
      <c r="C164" t="s">
        <v>253</v>
      </c>
      <c r="D164" t="s">
        <v>11</v>
      </c>
      <c r="E164" t="s">
        <v>12</v>
      </c>
      <c r="F164" t="s">
        <v>330</v>
      </c>
      <c r="G164" t="s">
        <v>277</v>
      </c>
      <c r="H164" t="s">
        <v>276</v>
      </c>
      <c r="I164" t="s">
        <v>368</v>
      </c>
      <c r="J164">
        <v>7</v>
      </c>
      <c r="K164">
        <v>1</v>
      </c>
    </row>
    <row r="165" spans="1:11" x14ac:dyDescent="0.3">
      <c r="A165">
        <v>20171</v>
      </c>
      <c r="B165">
        <v>1</v>
      </c>
      <c r="C165" t="s">
        <v>253</v>
      </c>
      <c r="D165" t="s">
        <v>11</v>
      </c>
      <c r="E165" t="s">
        <v>12</v>
      </c>
      <c r="F165" t="s">
        <v>330</v>
      </c>
      <c r="G165" t="s">
        <v>277</v>
      </c>
      <c r="H165" t="s">
        <v>276</v>
      </c>
      <c r="I165" t="s">
        <v>368</v>
      </c>
      <c r="J165">
        <v>8</v>
      </c>
      <c r="K165">
        <v>1</v>
      </c>
    </row>
    <row r="166" spans="1:11" x14ac:dyDescent="0.3">
      <c r="A166">
        <v>20171</v>
      </c>
      <c r="B166">
        <v>1</v>
      </c>
      <c r="C166" t="s">
        <v>253</v>
      </c>
      <c r="D166" t="s">
        <v>11</v>
      </c>
      <c r="E166" t="s">
        <v>12</v>
      </c>
      <c r="F166" t="s">
        <v>330</v>
      </c>
      <c r="G166" t="s">
        <v>275</v>
      </c>
      <c r="H166" t="s">
        <v>274</v>
      </c>
      <c r="I166" t="s">
        <v>369</v>
      </c>
      <c r="J166">
        <v>0</v>
      </c>
      <c r="K166">
        <v>43</v>
      </c>
    </row>
    <row r="167" spans="1:11" x14ac:dyDescent="0.3">
      <c r="A167">
        <v>20171</v>
      </c>
      <c r="B167">
        <v>1</v>
      </c>
      <c r="C167" t="s">
        <v>253</v>
      </c>
      <c r="D167" t="s">
        <v>11</v>
      </c>
      <c r="E167" t="s">
        <v>12</v>
      </c>
      <c r="F167" t="s">
        <v>330</v>
      </c>
      <c r="G167" t="s">
        <v>275</v>
      </c>
      <c r="H167" t="s">
        <v>274</v>
      </c>
      <c r="I167" t="s">
        <v>369</v>
      </c>
      <c r="J167">
        <v>1</v>
      </c>
      <c r="K167">
        <v>281</v>
      </c>
    </row>
    <row r="168" spans="1:11" x14ac:dyDescent="0.3">
      <c r="A168">
        <v>20171</v>
      </c>
      <c r="B168">
        <v>1</v>
      </c>
      <c r="C168" t="s">
        <v>253</v>
      </c>
      <c r="D168" t="s">
        <v>11</v>
      </c>
      <c r="E168" t="s">
        <v>12</v>
      </c>
      <c r="F168" t="s">
        <v>330</v>
      </c>
      <c r="G168" t="s">
        <v>275</v>
      </c>
      <c r="H168" t="s">
        <v>274</v>
      </c>
      <c r="I168" t="s">
        <v>369</v>
      </c>
      <c r="J168">
        <v>2</v>
      </c>
      <c r="K168">
        <v>195</v>
      </c>
    </row>
    <row r="169" spans="1:11" x14ac:dyDescent="0.3">
      <c r="A169">
        <v>20171</v>
      </c>
      <c r="B169">
        <v>1</v>
      </c>
      <c r="C169" t="s">
        <v>253</v>
      </c>
      <c r="D169" t="s">
        <v>11</v>
      </c>
      <c r="E169" t="s">
        <v>12</v>
      </c>
      <c r="F169" t="s">
        <v>330</v>
      </c>
      <c r="G169" t="s">
        <v>275</v>
      </c>
      <c r="H169" t="s">
        <v>274</v>
      </c>
      <c r="I169" t="s">
        <v>369</v>
      </c>
      <c r="J169">
        <v>3</v>
      </c>
      <c r="K169">
        <v>207</v>
      </c>
    </row>
    <row r="170" spans="1:11" x14ac:dyDescent="0.3">
      <c r="A170">
        <v>20171</v>
      </c>
      <c r="B170">
        <v>1</v>
      </c>
      <c r="C170" t="s">
        <v>253</v>
      </c>
      <c r="D170" t="s">
        <v>11</v>
      </c>
      <c r="E170" t="s">
        <v>12</v>
      </c>
      <c r="F170" t="s">
        <v>330</v>
      </c>
      <c r="G170" t="s">
        <v>275</v>
      </c>
      <c r="H170" t="s">
        <v>274</v>
      </c>
      <c r="I170" t="s">
        <v>369</v>
      </c>
      <c r="J170">
        <v>4</v>
      </c>
      <c r="K170">
        <v>201</v>
      </c>
    </row>
    <row r="171" spans="1:11" x14ac:dyDescent="0.3">
      <c r="A171">
        <v>20171</v>
      </c>
      <c r="B171">
        <v>1</v>
      </c>
      <c r="C171" t="s">
        <v>253</v>
      </c>
      <c r="D171" t="s">
        <v>11</v>
      </c>
      <c r="E171" t="s">
        <v>12</v>
      </c>
      <c r="F171" t="s">
        <v>330</v>
      </c>
      <c r="G171" t="s">
        <v>275</v>
      </c>
      <c r="H171" t="s">
        <v>274</v>
      </c>
      <c r="I171" t="s">
        <v>369</v>
      </c>
      <c r="J171">
        <v>5</v>
      </c>
      <c r="K171">
        <v>48</v>
      </c>
    </row>
    <row r="172" spans="1:11" x14ac:dyDescent="0.3">
      <c r="A172">
        <v>20171</v>
      </c>
      <c r="B172">
        <v>1</v>
      </c>
      <c r="C172" t="s">
        <v>253</v>
      </c>
      <c r="D172" t="s">
        <v>11</v>
      </c>
      <c r="E172" t="s">
        <v>12</v>
      </c>
      <c r="F172" t="s">
        <v>330</v>
      </c>
      <c r="G172" t="s">
        <v>275</v>
      </c>
      <c r="H172" t="s">
        <v>274</v>
      </c>
      <c r="I172" t="s">
        <v>369</v>
      </c>
      <c r="J172">
        <v>6</v>
      </c>
      <c r="K172">
        <v>10</v>
      </c>
    </row>
    <row r="173" spans="1:11" x14ac:dyDescent="0.3">
      <c r="A173">
        <v>20171</v>
      </c>
      <c r="B173">
        <v>1</v>
      </c>
      <c r="C173" t="s">
        <v>253</v>
      </c>
      <c r="D173" t="s">
        <v>11</v>
      </c>
      <c r="E173" t="s">
        <v>12</v>
      </c>
      <c r="F173" t="s">
        <v>330</v>
      </c>
      <c r="G173" t="s">
        <v>275</v>
      </c>
      <c r="H173" t="s">
        <v>274</v>
      </c>
      <c r="I173" t="s">
        <v>369</v>
      </c>
      <c r="J173">
        <v>7</v>
      </c>
      <c r="K173">
        <v>10</v>
      </c>
    </row>
    <row r="174" spans="1:11" x14ac:dyDescent="0.3">
      <c r="A174">
        <v>20171</v>
      </c>
      <c r="B174">
        <v>1</v>
      </c>
      <c r="C174" t="s">
        <v>253</v>
      </c>
      <c r="D174" t="s">
        <v>11</v>
      </c>
      <c r="E174" t="s">
        <v>12</v>
      </c>
      <c r="F174" t="s">
        <v>330</v>
      </c>
      <c r="G174" t="s">
        <v>275</v>
      </c>
      <c r="H174" t="s">
        <v>274</v>
      </c>
      <c r="I174" t="s">
        <v>369</v>
      </c>
      <c r="J174">
        <v>8</v>
      </c>
      <c r="K174">
        <v>3</v>
      </c>
    </row>
    <row r="175" spans="1:11" x14ac:dyDescent="0.3">
      <c r="A175">
        <v>20171</v>
      </c>
      <c r="B175">
        <v>1</v>
      </c>
      <c r="C175" t="s">
        <v>253</v>
      </c>
      <c r="D175" t="s">
        <v>11</v>
      </c>
      <c r="E175" t="s">
        <v>12</v>
      </c>
      <c r="F175" t="s">
        <v>330</v>
      </c>
      <c r="G175" t="s">
        <v>273</v>
      </c>
      <c r="H175" t="s">
        <v>272</v>
      </c>
      <c r="I175" t="s">
        <v>370</v>
      </c>
      <c r="J175">
        <v>0</v>
      </c>
      <c r="K175">
        <v>457</v>
      </c>
    </row>
    <row r="176" spans="1:11" x14ac:dyDescent="0.3">
      <c r="A176">
        <v>20171</v>
      </c>
      <c r="B176">
        <v>1</v>
      </c>
      <c r="C176" t="s">
        <v>253</v>
      </c>
      <c r="D176" t="s">
        <v>11</v>
      </c>
      <c r="E176" t="s">
        <v>12</v>
      </c>
      <c r="F176" t="s">
        <v>330</v>
      </c>
      <c r="G176" t="s">
        <v>273</v>
      </c>
      <c r="H176" t="s">
        <v>272</v>
      </c>
      <c r="I176" t="s">
        <v>370</v>
      </c>
      <c r="J176">
        <v>1</v>
      </c>
      <c r="K176">
        <v>2501</v>
      </c>
    </row>
    <row r="177" spans="1:11" x14ac:dyDescent="0.3">
      <c r="A177">
        <v>20171</v>
      </c>
      <c r="B177">
        <v>1</v>
      </c>
      <c r="C177" t="s">
        <v>253</v>
      </c>
      <c r="D177" t="s">
        <v>11</v>
      </c>
      <c r="E177" t="s">
        <v>12</v>
      </c>
      <c r="F177" t="s">
        <v>330</v>
      </c>
      <c r="G177" t="s">
        <v>273</v>
      </c>
      <c r="H177" t="s">
        <v>272</v>
      </c>
      <c r="I177" t="s">
        <v>370</v>
      </c>
      <c r="J177">
        <v>2</v>
      </c>
      <c r="K177">
        <v>1011</v>
      </c>
    </row>
    <row r="178" spans="1:11" x14ac:dyDescent="0.3">
      <c r="A178">
        <v>20171</v>
      </c>
      <c r="B178">
        <v>1</v>
      </c>
      <c r="C178" t="s">
        <v>253</v>
      </c>
      <c r="D178" t="s">
        <v>11</v>
      </c>
      <c r="E178" t="s">
        <v>12</v>
      </c>
      <c r="F178" t="s">
        <v>330</v>
      </c>
      <c r="G178" t="s">
        <v>273</v>
      </c>
      <c r="H178" t="s">
        <v>272</v>
      </c>
      <c r="I178" t="s">
        <v>370</v>
      </c>
      <c r="J178">
        <v>3</v>
      </c>
      <c r="K178">
        <v>685</v>
      </c>
    </row>
    <row r="179" spans="1:11" x14ac:dyDescent="0.3">
      <c r="A179">
        <v>20171</v>
      </c>
      <c r="B179">
        <v>1</v>
      </c>
      <c r="C179" t="s">
        <v>253</v>
      </c>
      <c r="D179" t="s">
        <v>11</v>
      </c>
      <c r="E179" t="s">
        <v>12</v>
      </c>
      <c r="F179" t="s">
        <v>330</v>
      </c>
      <c r="G179" t="s">
        <v>273</v>
      </c>
      <c r="H179" t="s">
        <v>272</v>
      </c>
      <c r="I179" t="s">
        <v>370</v>
      </c>
      <c r="J179">
        <v>4</v>
      </c>
      <c r="K179">
        <v>383</v>
      </c>
    </row>
    <row r="180" spans="1:11" x14ac:dyDescent="0.3">
      <c r="A180">
        <v>20171</v>
      </c>
      <c r="B180">
        <v>1</v>
      </c>
      <c r="C180" t="s">
        <v>253</v>
      </c>
      <c r="D180" t="s">
        <v>11</v>
      </c>
      <c r="E180" t="s">
        <v>12</v>
      </c>
      <c r="F180" t="s">
        <v>330</v>
      </c>
      <c r="G180" t="s">
        <v>273</v>
      </c>
      <c r="H180" t="s">
        <v>272</v>
      </c>
      <c r="I180" t="s">
        <v>370</v>
      </c>
      <c r="J180">
        <v>5</v>
      </c>
      <c r="K180">
        <v>56</v>
      </c>
    </row>
    <row r="181" spans="1:11" x14ac:dyDescent="0.3">
      <c r="A181">
        <v>20171</v>
      </c>
      <c r="B181">
        <v>1</v>
      </c>
      <c r="C181" t="s">
        <v>253</v>
      </c>
      <c r="D181" t="s">
        <v>11</v>
      </c>
      <c r="E181" t="s">
        <v>12</v>
      </c>
      <c r="F181" t="s">
        <v>330</v>
      </c>
      <c r="G181" t="s">
        <v>273</v>
      </c>
      <c r="H181" t="s">
        <v>272</v>
      </c>
      <c r="I181" t="s">
        <v>370</v>
      </c>
      <c r="J181">
        <v>6</v>
      </c>
      <c r="K181">
        <v>40</v>
      </c>
    </row>
    <row r="182" spans="1:11" x14ac:dyDescent="0.3">
      <c r="A182">
        <v>20171</v>
      </c>
      <c r="B182">
        <v>1</v>
      </c>
      <c r="C182" t="s">
        <v>253</v>
      </c>
      <c r="D182" t="s">
        <v>11</v>
      </c>
      <c r="E182" t="s">
        <v>12</v>
      </c>
      <c r="F182" t="s">
        <v>330</v>
      </c>
      <c r="G182" t="s">
        <v>273</v>
      </c>
      <c r="H182" t="s">
        <v>272</v>
      </c>
      <c r="I182" t="s">
        <v>370</v>
      </c>
      <c r="J182">
        <v>7</v>
      </c>
      <c r="K182">
        <v>28</v>
      </c>
    </row>
    <row r="183" spans="1:11" x14ac:dyDescent="0.3">
      <c r="A183">
        <v>20171</v>
      </c>
      <c r="B183">
        <v>1</v>
      </c>
      <c r="C183" t="s">
        <v>253</v>
      </c>
      <c r="D183" t="s">
        <v>11</v>
      </c>
      <c r="E183" t="s">
        <v>12</v>
      </c>
      <c r="F183" t="s">
        <v>330</v>
      </c>
      <c r="G183" t="s">
        <v>273</v>
      </c>
      <c r="H183" t="s">
        <v>272</v>
      </c>
      <c r="I183" t="s">
        <v>370</v>
      </c>
      <c r="J183">
        <v>8</v>
      </c>
      <c r="K183">
        <v>15</v>
      </c>
    </row>
    <row r="184" spans="1:11" x14ac:dyDescent="0.3">
      <c r="A184">
        <v>20171</v>
      </c>
      <c r="B184">
        <v>1</v>
      </c>
      <c r="C184" t="s">
        <v>253</v>
      </c>
      <c r="D184" t="s">
        <v>11</v>
      </c>
      <c r="E184" t="s">
        <v>12</v>
      </c>
      <c r="F184" t="s">
        <v>330</v>
      </c>
      <c r="G184" t="s">
        <v>273</v>
      </c>
      <c r="H184" t="s">
        <v>272</v>
      </c>
      <c r="I184" t="s">
        <v>370</v>
      </c>
      <c r="J184">
        <v>9</v>
      </c>
      <c r="K184">
        <v>21</v>
      </c>
    </row>
    <row r="185" spans="1:11" x14ac:dyDescent="0.3">
      <c r="A185">
        <v>20171</v>
      </c>
      <c r="B185">
        <v>1</v>
      </c>
      <c r="C185" t="s">
        <v>253</v>
      </c>
      <c r="D185" t="s">
        <v>13</v>
      </c>
      <c r="E185" t="s">
        <v>14</v>
      </c>
      <c r="F185" t="s">
        <v>331</v>
      </c>
      <c r="G185" t="s">
        <v>246</v>
      </c>
      <c r="H185" t="s">
        <v>245</v>
      </c>
      <c r="I185" t="s">
        <v>371</v>
      </c>
      <c r="J185">
        <v>0</v>
      </c>
      <c r="K185">
        <v>9</v>
      </c>
    </row>
    <row r="186" spans="1:11" x14ac:dyDescent="0.3">
      <c r="A186">
        <v>20171</v>
      </c>
      <c r="B186">
        <v>1</v>
      </c>
      <c r="C186" t="s">
        <v>253</v>
      </c>
      <c r="D186" t="s">
        <v>13</v>
      </c>
      <c r="E186" t="s">
        <v>14</v>
      </c>
      <c r="F186" t="s">
        <v>331</v>
      </c>
      <c r="G186" t="s">
        <v>246</v>
      </c>
      <c r="H186" t="s">
        <v>245</v>
      </c>
      <c r="I186" t="s">
        <v>371</v>
      </c>
      <c r="J186">
        <v>1</v>
      </c>
      <c r="K186">
        <v>44</v>
      </c>
    </row>
    <row r="187" spans="1:11" x14ac:dyDescent="0.3">
      <c r="A187">
        <v>20171</v>
      </c>
      <c r="B187">
        <v>1</v>
      </c>
      <c r="C187" t="s">
        <v>253</v>
      </c>
      <c r="D187" t="s">
        <v>13</v>
      </c>
      <c r="E187" t="s">
        <v>14</v>
      </c>
      <c r="F187" t="s">
        <v>331</v>
      </c>
      <c r="G187" t="s">
        <v>246</v>
      </c>
      <c r="H187" t="s">
        <v>245</v>
      </c>
      <c r="I187" t="s">
        <v>371</v>
      </c>
      <c r="J187">
        <v>2</v>
      </c>
      <c r="K187">
        <v>24</v>
      </c>
    </row>
    <row r="188" spans="1:11" x14ac:dyDescent="0.3">
      <c r="A188">
        <v>20171</v>
      </c>
      <c r="B188">
        <v>1</v>
      </c>
      <c r="C188" t="s">
        <v>253</v>
      </c>
      <c r="D188" t="s">
        <v>13</v>
      </c>
      <c r="E188" t="s">
        <v>14</v>
      </c>
      <c r="F188" t="s">
        <v>331</v>
      </c>
      <c r="G188" t="s">
        <v>246</v>
      </c>
      <c r="H188" t="s">
        <v>245</v>
      </c>
      <c r="I188" t="s">
        <v>371</v>
      </c>
      <c r="J188">
        <v>3</v>
      </c>
      <c r="K188">
        <v>33</v>
      </c>
    </row>
    <row r="189" spans="1:11" x14ac:dyDescent="0.3">
      <c r="A189">
        <v>20171</v>
      </c>
      <c r="B189">
        <v>1</v>
      </c>
      <c r="C189" t="s">
        <v>253</v>
      </c>
      <c r="D189" t="s">
        <v>13</v>
      </c>
      <c r="E189" t="s">
        <v>14</v>
      </c>
      <c r="F189" t="s">
        <v>331</v>
      </c>
      <c r="G189" t="s">
        <v>246</v>
      </c>
      <c r="H189" t="s">
        <v>245</v>
      </c>
      <c r="I189" t="s">
        <v>371</v>
      </c>
      <c r="J189">
        <v>4</v>
      </c>
      <c r="K189">
        <v>43</v>
      </c>
    </row>
    <row r="190" spans="1:11" x14ac:dyDescent="0.3">
      <c r="A190">
        <v>20171</v>
      </c>
      <c r="B190">
        <v>1</v>
      </c>
      <c r="C190" t="s">
        <v>253</v>
      </c>
      <c r="D190" t="s">
        <v>13</v>
      </c>
      <c r="E190" t="s">
        <v>14</v>
      </c>
      <c r="F190" t="s">
        <v>331</v>
      </c>
      <c r="G190" t="s">
        <v>246</v>
      </c>
      <c r="H190" t="s">
        <v>245</v>
      </c>
      <c r="I190" t="s">
        <v>371</v>
      </c>
      <c r="J190">
        <v>5</v>
      </c>
      <c r="K190">
        <v>24</v>
      </c>
    </row>
    <row r="191" spans="1:11" x14ac:dyDescent="0.3">
      <c r="A191">
        <v>20171</v>
      </c>
      <c r="B191">
        <v>1</v>
      </c>
      <c r="C191" t="s">
        <v>253</v>
      </c>
      <c r="D191" t="s">
        <v>13</v>
      </c>
      <c r="E191" t="s">
        <v>14</v>
      </c>
      <c r="F191" t="s">
        <v>331</v>
      </c>
      <c r="G191" t="s">
        <v>246</v>
      </c>
      <c r="H191" t="s">
        <v>245</v>
      </c>
      <c r="I191" t="s">
        <v>371</v>
      </c>
      <c r="J191">
        <v>6</v>
      </c>
      <c r="K191">
        <v>13</v>
      </c>
    </row>
    <row r="192" spans="1:11" x14ac:dyDescent="0.3">
      <c r="A192">
        <v>20171</v>
      </c>
      <c r="B192">
        <v>1</v>
      </c>
      <c r="C192" t="s">
        <v>253</v>
      </c>
      <c r="D192" t="s">
        <v>13</v>
      </c>
      <c r="E192" t="s">
        <v>14</v>
      </c>
      <c r="F192" t="s">
        <v>331</v>
      </c>
      <c r="G192" t="s">
        <v>246</v>
      </c>
      <c r="H192" t="s">
        <v>245</v>
      </c>
      <c r="I192" t="s">
        <v>371</v>
      </c>
      <c r="J192">
        <v>7</v>
      </c>
      <c r="K192">
        <v>3</v>
      </c>
    </row>
    <row r="193" spans="1:11" x14ac:dyDescent="0.3">
      <c r="A193">
        <v>20171</v>
      </c>
      <c r="B193">
        <v>1</v>
      </c>
      <c r="C193" t="s">
        <v>253</v>
      </c>
      <c r="D193" t="s">
        <v>13</v>
      </c>
      <c r="E193" t="s">
        <v>14</v>
      </c>
      <c r="F193" t="s">
        <v>331</v>
      </c>
      <c r="G193" t="s">
        <v>246</v>
      </c>
      <c r="H193" t="s">
        <v>245</v>
      </c>
      <c r="I193" t="s">
        <v>371</v>
      </c>
      <c r="J193">
        <v>8</v>
      </c>
      <c r="K193">
        <v>1</v>
      </c>
    </row>
    <row r="194" spans="1:11" x14ac:dyDescent="0.3">
      <c r="A194">
        <v>20171</v>
      </c>
      <c r="B194">
        <v>1</v>
      </c>
      <c r="C194" t="s">
        <v>253</v>
      </c>
      <c r="D194" t="s">
        <v>13</v>
      </c>
      <c r="E194" t="s">
        <v>14</v>
      </c>
      <c r="F194" t="s">
        <v>331</v>
      </c>
      <c r="G194" t="s">
        <v>246</v>
      </c>
      <c r="H194" t="s">
        <v>245</v>
      </c>
      <c r="I194" t="s">
        <v>371</v>
      </c>
      <c r="J194">
        <v>9</v>
      </c>
      <c r="K194">
        <v>1</v>
      </c>
    </row>
    <row r="195" spans="1:11" x14ac:dyDescent="0.3">
      <c r="A195">
        <v>20171</v>
      </c>
      <c r="B195">
        <v>1</v>
      </c>
      <c r="C195" t="s">
        <v>253</v>
      </c>
      <c r="D195" t="s">
        <v>13</v>
      </c>
      <c r="E195" t="s">
        <v>14</v>
      </c>
      <c r="F195" t="s">
        <v>331</v>
      </c>
      <c r="G195" t="s">
        <v>244</v>
      </c>
      <c r="H195" t="s">
        <v>243</v>
      </c>
      <c r="I195" t="s">
        <v>372</v>
      </c>
      <c r="J195">
        <v>1</v>
      </c>
      <c r="K195">
        <v>16</v>
      </c>
    </row>
    <row r="196" spans="1:11" x14ac:dyDescent="0.3">
      <c r="A196">
        <v>20171</v>
      </c>
      <c r="B196">
        <v>1</v>
      </c>
      <c r="C196" t="s">
        <v>253</v>
      </c>
      <c r="D196" t="s">
        <v>13</v>
      </c>
      <c r="E196" t="s">
        <v>14</v>
      </c>
      <c r="F196" t="s">
        <v>331</v>
      </c>
      <c r="G196" t="s">
        <v>244</v>
      </c>
      <c r="H196" t="s">
        <v>243</v>
      </c>
      <c r="I196" t="s">
        <v>372</v>
      </c>
      <c r="J196">
        <v>2</v>
      </c>
      <c r="K196">
        <v>11</v>
      </c>
    </row>
    <row r="197" spans="1:11" x14ac:dyDescent="0.3">
      <c r="A197">
        <v>20171</v>
      </c>
      <c r="B197">
        <v>1</v>
      </c>
      <c r="C197" t="s">
        <v>253</v>
      </c>
      <c r="D197" t="s">
        <v>13</v>
      </c>
      <c r="E197" t="s">
        <v>14</v>
      </c>
      <c r="F197" t="s">
        <v>331</v>
      </c>
      <c r="G197" t="s">
        <v>244</v>
      </c>
      <c r="H197" t="s">
        <v>243</v>
      </c>
      <c r="I197" t="s">
        <v>372</v>
      </c>
      <c r="J197">
        <v>3</v>
      </c>
      <c r="K197">
        <v>18</v>
      </c>
    </row>
    <row r="198" spans="1:11" x14ac:dyDescent="0.3">
      <c r="A198">
        <v>20171</v>
      </c>
      <c r="B198">
        <v>1</v>
      </c>
      <c r="C198" t="s">
        <v>253</v>
      </c>
      <c r="D198" t="s">
        <v>13</v>
      </c>
      <c r="E198" t="s">
        <v>14</v>
      </c>
      <c r="F198" t="s">
        <v>331</v>
      </c>
      <c r="G198" t="s">
        <v>244</v>
      </c>
      <c r="H198" t="s">
        <v>243</v>
      </c>
      <c r="I198" t="s">
        <v>372</v>
      </c>
      <c r="J198">
        <v>4</v>
      </c>
      <c r="K198">
        <v>23</v>
      </c>
    </row>
    <row r="199" spans="1:11" x14ac:dyDescent="0.3">
      <c r="A199">
        <v>20171</v>
      </c>
      <c r="B199">
        <v>1</v>
      </c>
      <c r="C199" t="s">
        <v>253</v>
      </c>
      <c r="D199" t="s">
        <v>13</v>
      </c>
      <c r="E199" t="s">
        <v>14</v>
      </c>
      <c r="F199" t="s">
        <v>331</v>
      </c>
      <c r="G199" t="s">
        <v>244</v>
      </c>
      <c r="H199" t="s">
        <v>243</v>
      </c>
      <c r="I199" t="s">
        <v>372</v>
      </c>
      <c r="J199">
        <v>5</v>
      </c>
      <c r="K199">
        <v>6</v>
      </c>
    </row>
    <row r="200" spans="1:11" x14ac:dyDescent="0.3">
      <c r="A200">
        <v>20171</v>
      </c>
      <c r="B200">
        <v>1</v>
      </c>
      <c r="C200" t="s">
        <v>253</v>
      </c>
      <c r="D200" t="s">
        <v>13</v>
      </c>
      <c r="E200" t="s">
        <v>14</v>
      </c>
      <c r="F200" t="s">
        <v>331</v>
      </c>
      <c r="G200" t="s">
        <v>244</v>
      </c>
      <c r="H200" t="s">
        <v>243</v>
      </c>
      <c r="I200" t="s">
        <v>372</v>
      </c>
      <c r="J200">
        <v>6</v>
      </c>
      <c r="K200">
        <v>13</v>
      </c>
    </row>
    <row r="201" spans="1:11" x14ac:dyDescent="0.3">
      <c r="A201">
        <v>20171</v>
      </c>
      <c r="B201">
        <v>1</v>
      </c>
      <c r="C201" t="s">
        <v>253</v>
      </c>
      <c r="D201" t="s">
        <v>13</v>
      </c>
      <c r="E201" t="s">
        <v>14</v>
      </c>
      <c r="F201" t="s">
        <v>331</v>
      </c>
      <c r="G201" t="s">
        <v>244</v>
      </c>
      <c r="H201" t="s">
        <v>243</v>
      </c>
      <c r="I201" t="s">
        <v>372</v>
      </c>
      <c r="J201">
        <v>7</v>
      </c>
      <c r="K201">
        <v>7</v>
      </c>
    </row>
    <row r="202" spans="1:11" x14ac:dyDescent="0.3">
      <c r="A202">
        <v>20171</v>
      </c>
      <c r="B202">
        <v>1</v>
      </c>
      <c r="C202" t="s">
        <v>253</v>
      </c>
      <c r="D202" t="s">
        <v>13</v>
      </c>
      <c r="E202" t="s">
        <v>14</v>
      </c>
      <c r="F202" t="s">
        <v>331</v>
      </c>
      <c r="G202" t="s">
        <v>244</v>
      </c>
      <c r="H202" t="s">
        <v>243</v>
      </c>
      <c r="I202" t="s">
        <v>372</v>
      </c>
      <c r="J202">
        <v>8</v>
      </c>
      <c r="K202">
        <v>3</v>
      </c>
    </row>
    <row r="203" spans="1:11" x14ac:dyDescent="0.3">
      <c r="A203">
        <v>20171</v>
      </c>
      <c r="B203">
        <v>1</v>
      </c>
      <c r="C203" t="s">
        <v>253</v>
      </c>
      <c r="D203" t="s">
        <v>13</v>
      </c>
      <c r="E203" t="s">
        <v>14</v>
      </c>
      <c r="F203" t="s">
        <v>331</v>
      </c>
      <c r="G203" t="s">
        <v>242</v>
      </c>
      <c r="H203" t="s">
        <v>241</v>
      </c>
      <c r="I203" t="s">
        <v>373</v>
      </c>
      <c r="J203">
        <v>0</v>
      </c>
      <c r="K203">
        <v>5</v>
      </c>
    </row>
    <row r="204" spans="1:11" x14ac:dyDescent="0.3">
      <c r="A204">
        <v>20171</v>
      </c>
      <c r="B204">
        <v>1</v>
      </c>
      <c r="C204" t="s">
        <v>253</v>
      </c>
      <c r="D204" t="s">
        <v>13</v>
      </c>
      <c r="E204" t="s">
        <v>14</v>
      </c>
      <c r="F204" t="s">
        <v>331</v>
      </c>
      <c r="G204" t="s">
        <v>242</v>
      </c>
      <c r="H204" t="s">
        <v>241</v>
      </c>
      <c r="I204" t="s">
        <v>373</v>
      </c>
      <c r="J204">
        <v>1</v>
      </c>
      <c r="K204">
        <v>10</v>
      </c>
    </row>
    <row r="205" spans="1:11" x14ac:dyDescent="0.3">
      <c r="A205">
        <v>20171</v>
      </c>
      <c r="B205">
        <v>1</v>
      </c>
      <c r="C205" t="s">
        <v>253</v>
      </c>
      <c r="D205" t="s">
        <v>13</v>
      </c>
      <c r="E205" t="s">
        <v>14</v>
      </c>
      <c r="F205" t="s">
        <v>331</v>
      </c>
      <c r="G205" t="s">
        <v>242</v>
      </c>
      <c r="H205" t="s">
        <v>241</v>
      </c>
      <c r="I205" t="s">
        <v>373</v>
      </c>
      <c r="J205">
        <v>2</v>
      </c>
      <c r="K205">
        <v>6</v>
      </c>
    </row>
    <row r="206" spans="1:11" x14ac:dyDescent="0.3">
      <c r="A206">
        <v>20171</v>
      </c>
      <c r="B206">
        <v>1</v>
      </c>
      <c r="C206" t="s">
        <v>253</v>
      </c>
      <c r="D206" t="s">
        <v>13</v>
      </c>
      <c r="E206" t="s">
        <v>14</v>
      </c>
      <c r="F206" t="s">
        <v>331</v>
      </c>
      <c r="G206" t="s">
        <v>242</v>
      </c>
      <c r="H206" t="s">
        <v>241</v>
      </c>
      <c r="I206" t="s">
        <v>373</v>
      </c>
      <c r="J206">
        <v>3</v>
      </c>
      <c r="K206">
        <v>2</v>
      </c>
    </row>
    <row r="207" spans="1:11" x14ac:dyDescent="0.3">
      <c r="A207">
        <v>20171</v>
      </c>
      <c r="B207">
        <v>1</v>
      </c>
      <c r="C207" t="s">
        <v>253</v>
      </c>
      <c r="D207" t="s">
        <v>13</v>
      </c>
      <c r="E207" t="s">
        <v>14</v>
      </c>
      <c r="F207" t="s">
        <v>331</v>
      </c>
      <c r="G207" t="s">
        <v>242</v>
      </c>
      <c r="H207" t="s">
        <v>241</v>
      </c>
      <c r="I207" t="s">
        <v>373</v>
      </c>
      <c r="J207">
        <v>4</v>
      </c>
      <c r="K207">
        <v>3</v>
      </c>
    </row>
    <row r="208" spans="1:11" x14ac:dyDescent="0.3">
      <c r="A208">
        <v>20171</v>
      </c>
      <c r="B208">
        <v>1</v>
      </c>
      <c r="C208" t="s">
        <v>253</v>
      </c>
      <c r="D208" t="s">
        <v>13</v>
      </c>
      <c r="E208" t="s">
        <v>14</v>
      </c>
      <c r="F208" t="s">
        <v>331</v>
      </c>
      <c r="G208" t="s">
        <v>242</v>
      </c>
      <c r="H208" t="s">
        <v>241</v>
      </c>
      <c r="I208" t="s">
        <v>373</v>
      </c>
      <c r="J208">
        <v>6</v>
      </c>
      <c r="K208">
        <v>1</v>
      </c>
    </row>
    <row r="209" spans="1:11" x14ac:dyDescent="0.3">
      <c r="A209">
        <v>20171</v>
      </c>
      <c r="B209">
        <v>1</v>
      </c>
      <c r="C209" t="s">
        <v>253</v>
      </c>
      <c r="D209" t="s">
        <v>15</v>
      </c>
      <c r="E209" t="s">
        <v>16</v>
      </c>
      <c r="F209" t="s">
        <v>332</v>
      </c>
      <c r="G209" t="s">
        <v>240</v>
      </c>
      <c r="H209" t="s">
        <v>16</v>
      </c>
      <c r="I209" t="s">
        <v>332</v>
      </c>
      <c r="J209">
        <v>0</v>
      </c>
      <c r="K209">
        <v>855</v>
      </c>
    </row>
    <row r="210" spans="1:11" x14ac:dyDescent="0.3">
      <c r="A210">
        <v>20171</v>
      </c>
      <c r="B210">
        <v>1</v>
      </c>
      <c r="C210" t="s">
        <v>253</v>
      </c>
      <c r="D210" t="s">
        <v>15</v>
      </c>
      <c r="E210" t="s">
        <v>16</v>
      </c>
      <c r="F210" t="s">
        <v>332</v>
      </c>
      <c r="G210" t="s">
        <v>240</v>
      </c>
      <c r="H210" t="s">
        <v>16</v>
      </c>
      <c r="I210" t="s">
        <v>332</v>
      </c>
      <c r="J210">
        <v>1</v>
      </c>
      <c r="K210">
        <v>5214</v>
      </c>
    </row>
    <row r="211" spans="1:11" x14ac:dyDescent="0.3">
      <c r="A211">
        <v>20171</v>
      </c>
      <c r="B211">
        <v>1</v>
      </c>
      <c r="C211" t="s">
        <v>253</v>
      </c>
      <c r="D211" t="s">
        <v>15</v>
      </c>
      <c r="E211" t="s">
        <v>16</v>
      </c>
      <c r="F211" t="s">
        <v>332</v>
      </c>
      <c r="G211" t="s">
        <v>240</v>
      </c>
      <c r="H211" t="s">
        <v>16</v>
      </c>
      <c r="I211" t="s">
        <v>332</v>
      </c>
      <c r="J211">
        <v>2</v>
      </c>
      <c r="K211">
        <v>2306</v>
      </c>
    </row>
    <row r="212" spans="1:11" x14ac:dyDescent="0.3">
      <c r="A212">
        <v>20171</v>
      </c>
      <c r="B212">
        <v>1</v>
      </c>
      <c r="C212" t="s">
        <v>253</v>
      </c>
      <c r="D212" t="s">
        <v>15</v>
      </c>
      <c r="E212" t="s">
        <v>16</v>
      </c>
      <c r="F212" t="s">
        <v>332</v>
      </c>
      <c r="G212" t="s">
        <v>240</v>
      </c>
      <c r="H212" t="s">
        <v>16</v>
      </c>
      <c r="I212" t="s">
        <v>332</v>
      </c>
      <c r="J212">
        <v>3</v>
      </c>
      <c r="K212">
        <v>1247</v>
      </c>
    </row>
    <row r="213" spans="1:11" x14ac:dyDescent="0.3">
      <c r="A213">
        <v>20171</v>
      </c>
      <c r="B213">
        <v>1</v>
      </c>
      <c r="C213" t="s">
        <v>253</v>
      </c>
      <c r="D213" t="s">
        <v>15</v>
      </c>
      <c r="E213" t="s">
        <v>16</v>
      </c>
      <c r="F213" t="s">
        <v>332</v>
      </c>
      <c r="G213" t="s">
        <v>240</v>
      </c>
      <c r="H213" t="s">
        <v>16</v>
      </c>
      <c r="I213" t="s">
        <v>332</v>
      </c>
      <c r="J213">
        <v>4</v>
      </c>
      <c r="K213">
        <v>445</v>
      </c>
    </row>
    <row r="214" spans="1:11" x14ac:dyDescent="0.3">
      <c r="A214">
        <v>20171</v>
      </c>
      <c r="B214">
        <v>1</v>
      </c>
      <c r="C214" t="s">
        <v>253</v>
      </c>
      <c r="D214" t="s">
        <v>15</v>
      </c>
      <c r="E214" t="s">
        <v>16</v>
      </c>
      <c r="F214" t="s">
        <v>332</v>
      </c>
      <c r="G214" t="s">
        <v>240</v>
      </c>
      <c r="H214" t="s">
        <v>16</v>
      </c>
      <c r="I214" t="s">
        <v>332</v>
      </c>
      <c r="J214">
        <v>5</v>
      </c>
      <c r="K214">
        <v>57</v>
      </c>
    </row>
    <row r="215" spans="1:11" x14ac:dyDescent="0.3">
      <c r="A215">
        <v>20171</v>
      </c>
      <c r="B215">
        <v>1</v>
      </c>
      <c r="C215" t="s">
        <v>253</v>
      </c>
      <c r="D215" t="s">
        <v>15</v>
      </c>
      <c r="E215" t="s">
        <v>16</v>
      </c>
      <c r="F215" t="s">
        <v>332</v>
      </c>
      <c r="G215" t="s">
        <v>240</v>
      </c>
      <c r="H215" t="s">
        <v>16</v>
      </c>
      <c r="I215" t="s">
        <v>332</v>
      </c>
      <c r="J215">
        <v>6</v>
      </c>
      <c r="K215">
        <v>23</v>
      </c>
    </row>
    <row r="216" spans="1:11" x14ac:dyDescent="0.3">
      <c r="A216">
        <v>20171</v>
      </c>
      <c r="B216">
        <v>1</v>
      </c>
      <c r="C216" t="s">
        <v>253</v>
      </c>
      <c r="D216" t="s">
        <v>15</v>
      </c>
      <c r="E216" t="s">
        <v>16</v>
      </c>
      <c r="F216" t="s">
        <v>332</v>
      </c>
      <c r="G216" t="s">
        <v>240</v>
      </c>
      <c r="H216" t="s">
        <v>16</v>
      </c>
      <c r="I216" t="s">
        <v>332</v>
      </c>
      <c r="J216">
        <v>7</v>
      </c>
      <c r="K216">
        <v>11</v>
      </c>
    </row>
    <row r="217" spans="1:11" x14ac:dyDescent="0.3">
      <c r="A217">
        <v>20171</v>
      </c>
      <c r="B217">
        <v>1</v>
      </c>
      <c r="C217" t="s">
        <v>253</v>
      </c>
      <c r="D217" t="s">
        <v>15</v>
      </c>
      <c r="E217" t="s">
        <v>16</v>
      </c>
      <c r="F217" t="s">
        <v>332</v>
      </c>
      <c r="G217" t="s">
        <v>240</v>
      </c>
      <c r="H217" t="s">
        <v>16</v>
      </c>
      <c r="I217" t="s">
        <v>332</v>
      </c>
      <c r="J217">
        <v>8</v>
      </c>
      <c r="K217">
        <v>2</v>
      </c>
    </row>
    <row r="218" spans="1:11" x14ac:dyDescent="0.3">
      <c r="A218">
        <v>20171</v>
      </c>
      <c r="B218">
        <v>1</v>
      </c>
      <c r="C218" t="s">
        <v>253</v>
      </c>
      <c r="D218" t="s">
        <v>15</v>
      </c>
      <c r="E218" t="s">
        <v>16</v>
      </c>
      <c r="F218" t="s">
        <v>332</v>
      </c>
      <c r="G218" t="s">
        <v>240</v>
      </c>
      <c r="H218" t="s">
        <v>16</v>
      </c>
      <c r="I218" t="s">
        <v>332</v>
      </c>
      <c r="J218">
        <v>9</v>
      </c>
      <c r="K218">
        <v>3</v>
      </c>
    </row>
    <row r="219" spans="1:11" x14ac:dyDescent="0.3">
      <c r="A219">
        <v>20171</v>
      </c>
      <c r="B219">
        <v>1</v>
      </c>
      <c r="C219" t="s">
        <v>253</v>
      </c>
      <c r="D219" t="s">
        <v>17</v>
      </c>
      <c r="E219" t="s">
        <v>239</v>
      </c>
      <c r="F219" t="s">
        <v>333</v>
      </c>
      <c r="G219" t="s">
        <v>271</v>
      </c>
      <c r="H219" t="s">
        <v>270</v>
      </c>
      <c r="I219" t="s">
        <v>374</v>
      </c>
      <c r="J219">
        <v>0</v>
      </c>
      <c r="K219">
        <v>6</v>
      </c>
    </row>
    <row r="220" spans="1:11" x14ac:dyDescent="0.3">
      <c r="A220">
        <v>20171</v>
      </c>
      <c r="B220">
        <v>1</v>
      </c>
      <c r="C220" t="s">
        <v>253</v>
      </c>
      <c r="D220" t="s">
        <v>17</v>
      </c>
      <c r="E220" t="s">
        <v>239</v>
      </c>
      <c r="F220" t="s">
        <v>333</v>
      </c>
      <c r="G220" t="s">
        <v>271</v>
      </c>
      <c r="H220" t="s">
        <v>270</v>
      </c>
      <c r="I220" t="s">
        <v>374</v>
      </c>
      <c r="J220">
        <v>1</v>
      </c>
      <c r="K220">
        <v>10</v>
      </c>
    </row>
    <row r="221" spans="1:11" x14ac:dyDescent="0.3">
      <c r="A221">
        <v>20171</v>
      </c>
      <c r="B221">
        <v>1</v>
      </c>
      <c r="C221" t="s">
        <v>253</v>
      </c>
      <c r="D221" t="s">
        <v>17</v>
      </c>
      <c r="E221" t="s">
        <v>239</v>
      </c>
      <c r="F221" t="s">
        <v>333</v>
      </c>
      <c r="G221" t="s">
        <v>271</v>
      </c>
      <c r="H221" t="s">
        <v>270</v>
      </c>
      <c r="I221" t="s">
        <v>374</v>
      </c>
      <c r="J221">
        <v>2</v>
      </c>
      <c r="K221">
        <v>5</v>
      </c>
    </row>
    <row r="222" spans="1:11" x14ac:dyDescent="0.3">
      <c r="A222">
        <v>20171</v>
      </c>
      <c r="B222">
        <v>1</v>
      </c>
      <c r="C222" t="s">
        <v>253</v>
      </c>
      <c r="D222" t="s">
        <v>17</v>
      </c>
      <c r="E222" t="s">
        <v>239</v>
      </c>
      <c r="F222" t="s">
        <v>333</v>
      </c>
      <c r="G222" t="s">
        <v>271</v>
      </c>
      <c r="H222" t="s">
        <v>270</v>
      </c>
      <c r="I222" t="s">
        <v>374</v>
      </c>
      <c r="J222">
        <v>3</v>
      </c>
      <c r="K222">
        <v>3</v>
      </c>
    </row>
    <row r="223" spans="1:11" x14ac:dyDescent="0.3">
      <c r="A223">
        <v>20171</v>
      </c>
      <c r="B223">
        <v>1</v>
      </c>
      <c r="C223" t="s">
        <v>253</v>
      </c>
      <c r="D223" t="s">
        <v>17</v>
      </c>
      <c r="E223" t="s">
        <v>239</v>
      </c>
      <c r="F223" t="s">
        <v>333</v>
      </c>
      <c r="G223" t="s">
        <v>271</v>
      </c>
      <c r="H223" t="s">
        <v>270</v>
      </c>
      <c r="I223" t="s">
        <v>374</v>
      </c>
      <c r="J223">
        <v>4</v>
      </c>
      <c r="K223">
        <v>4</v>
      </c>
    </row>
    <row r="224" spans="1:11" x14ac:dyDescent="0.3">
      <c r="A224">
        <v>20171</v>
      </c>
      <c r="B224">
        <v>1</v>
      </c>
      <c r="C224" t="s">
        <v>253</v>
      </c>
      <c r="D224" t="s">
        <v>17</v>
      </c>
      <c r="E224" t="s">
        <v>239</v>
      </c>
      <c r="F224" t="s">
        <v>333</v>
      </c>
      <c r="G224" t="s">
        <v>271</v>
      </c>
      <c r="H224" t="s">
        <v>270</v>
      </c>
      <c r="I224" t="s">
        <v>374</v>
      </c>
      <c r="J224">
        <v>5</v>
      </c>
      <c r="K224">
        <v>3</v>
      </c>
    </row>
    <row r="225" spans="1:11" x14ac:dyDescent="0.3">
      <c r="A225">
        <v>20171</v>
      </c>
      <c r="B225">
        <v>1</v>
      </c>
      <c r="C225" t="s">
        <v>253</v>
      </c>
      <c r="D225" t="s">
        <v>17</v>
      </c>
      <c r="E225" t="s">
        <v>239</v>
      </c>
      <c r="F225" t="s">
        <v>333</v>
      </c>
      <c r="G225" t="s">
        <v>271</v>
      </c>
      <c r="H225" t="s">
        <v>270</v>
      </c>
      <c r="I225" t="s">
        <v>374</v>
      </c>
      <c r="J225">
        <v>6</v>
      </c>
      <c r="K225">
        <v>1</v>
      </c>
    </row>
    <row r="226" spans="1:11" x14ac:dyDescent="0.3">
      <c r="A226">
        <v>20171</v>
      </c>
      <c r="B226">
        <v>1</v>
      </c>
      <c r="C226" t="s">
        <v>253</v>
      </c>
      <c r="D226" t="s">
        <v>17</v>
      </c>
      <c r="E226" t="s">
        <v>239</v>
      </c>
      <c r="F226" t="s">
        <v>333</v>
      </c>
      <c r="G226" t="s">
        <v>238</v>
      </c>
      <c r="H226" t="s">
        <v>237</v>
      </c>
      <c r="I226" t="s">
        <v>375</v>
      </c>
      <c r="J226">
        <v>0</v>
      </c>
      <c r="K226">
        <v>4</v>
      </c>
    </row>
    <row r="227" spans="1:11" x14ac:dyDescent="0.3">
      <c r="A227">
        <v>20171</v>
      </c>
      <c r="B227">
        <v>1</v>
      </c>
      <c r="C227" t="s">
        <v>253</v>
      </c>
      <c r="D227" t="s">
        <v>17</v>
      </c>
      <c r="E227" t="s">
        <v>239</v>
      </c>
      <c r="F227" t="s">
        <v>333</v>
      </c>
      <c r="G227" t="s">
        <v>238</v>
      </c>
      <c r="H227" t="s">
        <v>237</v>
      </c>
      <c r="I227" t="s">
        <v>375</v>
      </c>
      <c r="J227">
        <v>1</v>
      </c>
      <c r="K227">
        <v>33</v>
      </c>
    </row>
    <row r="228" spans="1:11" x14ac:dyDescent="0.3">
      <c r="A228">
        <v>20171</v>
      </c>
      <c r="B228">
        <v>1</v>
      </c>
      <c r="C228" t="s">
        <v>253</v>
      </c>
      <c r="D228" t="s">
        <v>17</v>
      </c>
      <c r="E228" t="s">
        <v>239</v>
      </c>
      <c r="F228" t="s">
        <v>333</v>
      </c>
      <c r="G228" t="s">
        <v>238</v>
      </c>
      <c r="H228" t="s">
        <v>237</v>
      </c>
      <c r="I228" t="s">
        <v>375</v>
      </c>
      <c r="J228">
        <v>2</v>
      </c>
      <c r="K228">
        <v>12</v>
      </c>
    </row>
    <row r="229" spans="1:11" x14ac:dyDescent="0.3">
      <c r="A229">
        <v>20171</v>
      </c>
      <c r="B229">
        <v>1</v>
      </c>
      <c r="C229" t="s">
        <v>253</v>
      </c>
      <c r="D229" t="s">
        <v>17</v>
      </c>
      <c r="E229" t="s">
        <v>239</v>
      </c>
      <c r="F229" t="s">
        <v>333</v>
      </c>
      <c r="G229" t="s">
        <v>238</v>
      </c>
      <c r="H229" t="s">
        <v>237</v>
      </c>
      <c r="I229" t="s">
        <v>375</v>
      </c>
      <c r="J229">
        <v>3</v>
      </c>
      <c r="K229">
        <v>22</v>
      </c>
    </row>
    <row r="230" spans="1:11" x14ac:dyDescent="0.3">
      <c r="A230">
        <v>20171</v>
      </c>
      <c r="B230">
        <v>1</v>
      </c>
      <c r="C230" t="s">
        <v>253</v>
      </c>
      <c r="D230" t="s">
        <v>17</v>
      </c>
      <c r="E230" t="s">
        <v>239</v>
      </c>
      <c r="F230" t="s">
        <v>333</v>
      </c>
      <c r="G230" t="s">
        <v>238</v>
      </c>
      <c r="H230" t="s">
        <v>237</v>
      </c>
      <c r="I230" t="s">
        <v>375</v>
      </c>
      <c r="J230">
        <v>4</v>
      </c>
      <c r="K230">
        <v>13</v>
      </c>
    </row>
    <row r="231" spans="1:11" x14ac:dyDescent="0.3">
      <c r="A231">
        <v>20171</v>
      </c>
      <c r="B231">
        <v>1</v>
      </c>
      <c r="C231" t="s">
        <v>253</v>
      </c>
      <c r="D231" t="s">
        <v>17</v>
      </c>
      <c r="E231" t="s">
        <v>239</v>
      </c>
      <c r="F231" t="s">
        <v>333</v>
      </c>
      <c r="G231" t="s">
        <v>238</v>
      </c>
      <c r="H231" t="s">
        <v>237</v>
      </c>
      <c r="I231" t="s">
        <v>375</v>
      </c>
      <c r="J231">
        <v>5</v>
      </c>
      <c r="K231">
        <v>4</v>
      </c>
    </row>
    <row r="232" spans="1:11" x14ac:dyDescent="0.3">
      <c r="A232">
        <v>20171</v>
      </c>
      <c r="B232">
        <v>1</v>
      </c>
      <c r="C232" t="s">
        <v>253</v>
      </c>
      <c r="D232" t="s">
        <v>17</v>
      </c>
      <c r="E232" t="s">
        <v>239</v>
      </c>
      <c r="F232" t="s">
        <v>333</v>
      </c>
      <c r="G232" t="s">
        <v>238</v>
      </c>
      <c r="H232" t="s">
        <v>237</v>
      </c>
      <c r="I232" t="s">
        <v>375</v>
      </c>
      <c r="J232">
        <v>6</v>
      </c>
      <c r="K232">
        <v>3</v>
      </c>
    </row>
    <row r="233" spans="1:11" x14ac:dyDescent="0.3">
      <c r="A233">
        <v>20171</v>
      </c>
      <c r="B233">
        <v>1</v>
      </c>
      <c r="C233" t="s">
        <v>253</v>
      </c>
      <c r="D233" t="s">
        <v>17</v>
      </c>
      <c r="E233" t="s">
        <v>239</v>
      </c>
      <c r="F233" t="s">
        <v>333</v>
      </c>
      <c r="G233" t="s">
        <v>238</v>
      </c>
      <c r="H233" t="s">
        <v>237</v>
      </c>
      <c r="I233" t="s">
        <v>375</v>
      </c>
      <c r="J233">
        <v>7</v>
      </c>
      <c r="K233">
        <v>2</v>
      </c>
    </row>
    <row r="234" spans="1:11" x14ac:dyDescent="0.3">
      <c r="A234">
        <v>20171</v>
      </c>
      <c r="B234">
        <v>1</v>
      </c>
      <c r="C234" t="s">
        <v>253</v>
      </c>
      <c r="D234" t="s">
        <v>17</v>
      </c>
      <c r="E234" t="s">
        <v>239</v>
      </c>
      <c r="F234" t="s">
        <v>333</v>
      </c>
      <c r="G234" t="s">
        <v>269</v>
      </c>
      <c r="H234" t="s">
        <v>268</v>
      </c>
      <c r="I234" t="s">
        <v>376</v>
      </c>
      <c r="J234">
        <v>0</v>
      </c>
      <c r="K234">
        <v>2</v>
      </c>
    </row>
    <row r="235" spans="1:11" x14ac:dyDescent="0.3">
      <c r="A235">
        <v>20171</v>
      </c>
      <c r="B235">
        <v>1</v>
      </c>
      <c r="C235" t="s">
        <v>253</v>
      </c>
      <c r="D235" t="s">
        <v>17</v>
      </c>
      <c r="E235" t="s">
        <v>239</v>
      </c>
      <c r="F235" t="s">
        <v>333</v>
      </c>
      <c r="G235" t="s">
        <v>269</v>
      </c>
      <c r="H235" t="s">
        <v>268</v>
      </c>
      <c r="I235" t="s">
        <v>376</v>
      </c>
      <c r="J235">
        <v>1</v>
      </c>
      <c r="K235">
        <v>1</v>
      </c>
    </row>
    <row r="236" spans="1:11" x14ac:dyDescent="0.3">
      <c r="A236">
        <v>20171</v>
      </c>
      <c r="B236">
        <v>1</v>
      </c>
      <c r="C236" t="s">
        <v>253</v>
      </c>
      <c r="D236" t="s">
        <v>17</v>
      </c>
      <c r="E236" t="s">
        <v>239</v>
      </c>
      <c r="F236" t="s">
        <v>333</v>
      </c>
      <c r="G236" t="s">
        <v>269</v>
      </c>
      <c r="H236" t="s">
        <v>268</v>
      </c>
      <c r="I236" t="s">
        <v>376</v>
      </c>
      <c r="J236">
        <v>2</v>
      </c>
      <c r="K236">
        <v>1</v>
      </c>
    </row>
    <row r="237" spans="1:11" x14ac:dyDescent="0.3">
      <c r="A237">
        <v>20171</v>
      </c>
      <c r="B237">
        <v>1</v>
      </c>
      <c r="C237" t="s">
        <v>253</v>
      </c>
      <c r="D237" t="s">
        <v>17</v>
      </c>
      <c r="E237" t="s">
        <v>239</v>
      </c>
      <c r="F237" t="s">
        <v>333</v>
      </c>
      <c r="G237" t="s">
        <v>269</v>
      </c>
      <c r="H237" t="s">
        <v>268</v>
      </c>
      <c r="I237" t="s">
        <v>376</v>
      </c>
      <c r="J237">
        <v>3</v>
      </c>
      <c r="K237">
        <v>2</v>
      </c>
    </row>
    <row r="238" spans="1:11" x14ac:dyDescent="0.3">
      <c r="A238">
        <v>20171</v>
      </c>
      <c r="B238">
        <v>1</v>
      </c>
      <c r="C238" t="s">
        <v>253</v>
      </c>
      <c r="D238" t="s">
        <v>17</v>
      </c>
      <c r="E238" t="s">
        <v>239</v>
      </c>
      <c r="F238" t="s">
        <v>333</v>
      </c>
      <c r="G238" t="s">
        <v>269</v>
      </c>
      <c r="H238" t="s">
        <v>268</v>
      </c>
      <c r="I238" t="s">
        <v>376</v>
      </c>
      <c r="J238">
        <v>4</v>
      </c>
      <c r="K238">
        <v>1</v>
      </c>
    </row>
    <row r="239" spans="1:11" x14ac:dyDescent="0.3">
      <c r="A239">
        <v>20171</v>
      </c>
      <c r="B239">
        <v>1</v>
      </c>
      <c r="C239" t="s">
        <v>253</v>
      </c>
      <c r="D239" t="s">
        <v>17</v>
      </c>
      <c r="E239" t="s">
        <v>239</v>
      </c>
      <c r="F239" t="s">
        <v>333</v>
      </c>
      <c r="G239" t="s">
        <v>267</v>
      </c>
      <c r="H239" t="s">
        <v>266</v>
      </c>
      <c r="I239" t="s">
        <v>377</v>
      </c>
      <c r="J239">
        <v>0</v>
      </c>
      <c r="K239">
        <v>49</v>
      </c>
    </row>
    <row r="240" spans="1:11" x14ac:dyDescent="0.3">
      <c r="A240">
        <v>20171</v>
      </c>
      <c r="B240">
        <v>1</v>
      </c>
      <c r="C240" t="s">
        <v>253</v>
      </c>
      <c r="D240" t="s">
        <v>17</v>
      </c>
      <c r="E240" t="s">
        <v>239</v>
      </c>
      <c r="F240" t="s">
        <v>333</v>
      </c>
      <c r="G240" t="s">
        <v>267</v>
      </c>
      <c r="H240" t="s">
        <v>266</v>
      </c>
      <c r="I240" t="s">
        <v>377</v>
      </c>
      <c r="J240">
        <v>1</v>
      </c>
      <c r="K240">
        <v>88</v>
      </c>
    </row>
    <row r="241" spans="1:11" x14ac:dyDescent="0.3">
      <c r="A241">
        <v>20171</v>
      </c>
      <c r="B241">
        <v>1</v>
      </c>
      <c r="C241" t="s">
        <v>253</v>
      </c>
      <c r="D241" t="s">
        <v>17</v>
      </c>
      <c r="E241" t="s">
        <v>239</v>
      </c>
      <c r="F241" t="s">
        <v>333</v>
      </c>
      <c r="G241" t="s">
        <v>267</v>
      </c>
      <c r="H241" t="s">
        <v>266</v>
      </c>
      <c r="I241" t="s">
        <v>377</v>
      </c>
      <c r="J241">
        <v>2</v>
      </c>
      <c r="K241">
        <v>43</v>
      </c>
    </row>
    <row r="242" spans="1:11" x14ac:dyDescent="0.3">
      <c r="A242">
        <v>20171</v>
      </c>
      <c r="B242">
        <v>1</v>
      </c>
      <c r="C242" t="s">
        <v>253</v>
      </c>
      <c r="D242" t="s">
        <v>17</v>
      </c>
      <c r="E242" t="s">
        <v>239</v>
      </c>
      <c r="F242" t="s">
        <v>333</v>
      </c>
      <c r="G242" t="s">
        <v>267</v>
      </c>
      <c r="H242" t="s">
        <v>266</v>
      </c>
      <c r="I242" t="s">
        <v>377</v>
      </c>
      <c r="J242">
        <v>3</v>
      </c>
      <c r="K242">
        <v>42</v>
      </c>
    </row>
    <row r="243" spans="1:11" x14ac:dyDescent="0.3">
      <c r="A243">
        <v>20171</v>
      </c>
      <c r="B243">
        <v>1</v>
      </c>
      <c r="C243" t="s">
        <v>253</v>
      </c>
      <c r="D243" t="s">
        <v>17</v>
      </c>
      <c r="E243" t="s">
        <v>239</v>
      </c>
      <c r="F243" t="s">
        <v>333</v>
      </c>
      <c r="G243" t="s">
        <v>267</v>
      </c>
      <c r="H243" t="s">
        <v>266</v>
      </c>
      <c r="I243" t="s">
        <v>377</v>
      </c>
      <c r="J243">
        <v>4</v>
      </c>
      <c r="K243">
        <v>30</v>
      </c>
    </row>
    <row r="244" spans="1:11" x14ac:dyDescent="0.3">
      <c r="A244">
        <v>20171</v>
      </c>
      <c r="B244">
        <v>1</v>
      </c>
      <c r="C244" t="s">
        <v>253</v>
      </c>
      <c r="D244" t="s">
        <v>17</v>
      </c>
      <c r="E244" t="s">
        <v>239</v>
      </c>
      <c r="F244" t="s">
        <v>333</v>
      </c>
      <c r="G244" t="s">
        <v>267</v>
      </c>
      <c r="H244" t="s">
        <v>266</v>
      </c>
      <c r="I244" t="s">
        <v>377</v>
      </c>
      <c r="J244">
        <v>5</v>
      </c>
      <c r="K244">
        <v>10</v>
      </c>
    </row>
    <row r="245" spans="1:11" x14ac:dyDescent="0.3">
      <c r="A245">
        <v>20171</v>
      </c>
      <c r="B245">
        <v>1</v>
      </c>
      <c r="C245" t="s">
        <v>253</v>
      </c>
      <c r="D245" t="s">
        <v>17</v>
      </c>
      <c r="E245" t="s">
        <v>239</v>
      </c>
      <c r="F245" t="s">
        <v>333</v>
      </c>
      <c r="G245" t="s">
        <v>267</v>
      </c>
      <c r="H245" t="s">
        <v>266</v>
      </c>
      <c r="I245" t="s">
        <v>377</v>
      </c>
      <c r="J245">
        <v>6</v>
      </c>
      <c r="K245">
        <v>11</v>
      </c>
    </row>
    <row r="246" spans="1:11" x14ac:dyDescent="0.3">
      <c r="A246">
        <v>20171</v>
      </c>
      <c r="B246">
        <v>1</v>
      </c>
      <c r="C246" t="s">
        <v>253</v>
      </c>
      <c r="D246" t="s">
        <v>17</v>
      </c>
      <c r="E246" t="s">
        <v>239</v>
      </c>
      <c r="F246" t="s">
        <v>333</v>
      </c>
      <c r="G246" t="s">
        <v>267</v>
      </c>
      <c r="H246" t="s">
        <v>266</v>
      </c>
      <c r="I246" t="s">
        <v>377</v>
      </c>
      <c r="J246">
        <v>7</v>
      </c>
      <c r="K246">
        <v>9</v>
      </c>
    </row>
    <row r="247" spans="1:11" x14ac:dyDescent="0.3">
      <c r="A247">
        <v>20171</v>
      </c>
      <c r="B247">
        <v>1</v>
      </c>
      <c r="C247" t="s">
        <v>253</v>
      </c>
      <c r="D247" t="s">
        <v>17</v>
      </c>
      <c r="E247" t="s">
        <v>239</v>
      </c>
      <c r="F247" t="s">
        <v>333</v>
      </c>
      <c r="G247" t="s">
        <v>267</v>
      </c>
      <c r="H247" t="s">
        <v>266</v>
      </c>
      <c r="I247" t="s">
        <v>377</v>
      </c>
      <c r="J247">
        <v>9</v>
      </c>
      <c r="K247">
        <v>1</v>
      </c>
    </row>
    <row r="248" spans="1:11" x14ac:dyDescent="0.3">
      <c r="A248">
        <v>20171</v>
      </c>
      <c r="B248">
        <v>1</v>
      </c>
      <c r="C248" t="s">
        <v>253</v>
      </c>
      <c r="D248" t="s">
        <v>18</v>
      </c>
      <c r="E248" t="s">
        <v>19</v>
      </c>
      <c r="F248" t="s">
        <v>334</v>
      </c>
      <c r="G248" t="s">
        <v>236</v>
      </c>
      <c r="H248" t="s">
        <v>19</v>
      </c>
      <c r="I248" t="s">
        <v>378</v>
      </c>
      <c r="J248">
        <v>0</v>
      </c>
      <c r="K248">
        <v>28</v>
      </c>
    </row>
    <row r="249" spans="1:11" x14ac:dyDescent="0.3">
      <c r="A249">
        <v>20171</v>
      </c>
      <c r="B249">
        <v>1</v>
      </c>
      <c r="C249" t="s">
        <v>253</v>
      </c>
      <c r="D249" t="s">
        <v>18</v>
      </c>
      <c r="E249" t="s">
        <v>19</v>
      </c>
      <c r="F249" t="s">
        <v>334</v>
      </c>
      <c r="G249" t="s">
        <v>236</v>
      </c>
      <c r="H249" t="s">
        <v>19</v>
      </c>
      <c r="I249" t="s">
        <v>378</v>
      </c>
      <c r="J249">
        <v>1</v>
      </c>
      <c r="K249">
        <v>155</v>
      </c>
    </row>
    <row r="250" spans="1:11" x14ac:dyDescent="0.3">
      <c r="A250">
        <v>20171</v>
      </c>
      <c r="B250">
        <v>1</v>
      </c>
      <c r="C250" t="s">
        <v>253</v>
      </c>
      <c r="D250" t="s">
        <v>18</v>
      </c>
      <c r="E250" t="s">
        <v>19</v>
      </c>
      <c r="F250" t="s">
        <v>334</v>
      </c>
      <c r="G250" t="s">
        <v>236</v>
      </c>
      <c r="H250" t="s">
        <v>19</v>
      </c>
      <c r="I250" t="s">
        <v>378</v>
      </c>
      <c r="J250">
        <v>2</v>
      </c>
      <c r="K250">
        <v>61</v>
      </c>
    </row>
    <row r="251" spans="1:11" x14ac:dyDescent="0.3">
      <c r="A251">
        <v>20171</v>
      </c>
      <c r="B251">
        <v>1</v>
      </c>
      <c r="C251" t="s">
        <v>253</v>
      </c>
      <c r="D251" t="s">
        <v>18</v>
      </c>
      <c r="E251" t="s">
        <v>19</v>
      </c>
      <c r="F251" t="s">
        <v>334</v>
      </c>
      <c r="G251" t="s">
        <v>236</v>
      </c>
      <c r="H251" t="s">
        <v>19</v>
      </c>
      <c r="I251" t="s">
        <v>378</v>
      </c>
      <c r="J251">
        <v>3</v>
      </c>
      <c r="K251">
        <v>28</v>
      </c>
    </row>
    <row r="252" spans="1:11" x14ac:dyDescent="0.3">
      <c r="A252">
        <v>20171</v>
      </c>
      <c r="B252">
        <v>1</v>
      </c>
      <c r="C252" t="s">
        <v>253</v>
      </c>
      <c r="D252" t="s">
        <v>18</v>
      </c>
      <c r="E252" t="s">
        <v>19</v>
      </c>
      <c r="F252" t="s">
        <v>334</v>
      </c>
      <c r="G252" t="s">
        <v>236</v>
      </c>
      <c r="H252" t="s">
        <v>19</v>
      </c>
      <c r="I252" t="s">
        <v>378</v>
      </c>
      <c r="J252">
        <v>4</v>
      </c>
      <c r="K252">
        <v>22</v>
      </c>
    </row>
    <row r="253" spans="1:11" x14ac:dyDescent="0.3">
      <c r="A253">
        <v>20171</v>
      </c>
      <c r="B253">
        <v>1</v>
      </c>
      <c r="C253" t="s">
        <v>253</v>
      </c>
      <c r="D253" t="s">
        <v>18</v>
      </c>
      <c r="E253" t="s">
        <v>19</v>
      </c>
      <c r="F253" t="s">
        <v>334</v>
      </c>
      <c r="G253" t="s">
        <v>236</v>
      </c>
      <c r="H253" t="s">
        <v>19</v>
      </c>
      <c r="I253" t="s">
        <v>378</v>
      </c>
      <c r="J253">
        <v>5</v>
      </c>
      <c r="K253">
        <v>22</v>
      </c>
    </row>
    <row r="254" spans="1:11" x14ac:dyDescent="0.3">
      <c r="A254">
        <v>20171</v>
      </c>
      <c r="B254">
        <v>1</v>
      </c>
      <c r="C254" t="s">
        <v>253</v>
      </c>
      <c r="D254" t="s">
        <v>18</v>
      </c>
      <c r="E254" t="s">
        <v>19</v>
      </c>
      <c r="F254" t="s">
        <v>334</v>
      </c>
      <c r="G254" t="s">
        <v>236</v>
      </c>
      <c r="H254" t="s">
        <v>19</v>
      </c>
      <c r="I254" t="s">
        <v>378</v>
      </c>
      <c r="J254">
        <v>6</v>
      </c>
      <c r="K254">
        <v>10</v>
      </c>
    </row>
    <row r="255" spans="1:11" x14ac:dyDescent="0.3">
      <c r="A255">
        <v>20171</v>
      </c>
      <c r="B255">
        <v>1</v>
      </c>
      <c r="C255" t="s">
        <v>253</v>
      </c>
      <c r="D255" t="s">
        <v>18</v>
      </c>
      <c r="E255" t="s">
        <v>19</v>
      </c>
      <c r="F255" t="s">
        <v>334</v>
      </c>
      <c r="G255" t="s">
        <v>236</v>
      </c>
      <c r="H255" t="s">
        <v>19</v>
      </c>
      <c r="I255" t="s">
        <v>378</v>
      </c>
      <c r="J255">
        <v>7</v>
      </c>
      <c r="K255">
        <v>12</v>
      </c>
    </row>
    <row r="256" spans="1:11" x14ac:dyDescent="0.3">
      <c r="A256">
        <v>20171</v>
      </c>
      <c r="B256">
        <v>1</v>
      </c>
      <c r="C256" t="s">
        <v>253</v>
      </c>
      <c r="D256" t="s">
        <v>18</v>
      </c>
      <c r="E256" t="s">
        <v>19</v>
      </c>
      <c r="F256" t="s">
        <v>334</v>
      </c>
      <c r="G256" t="s">
        <v>236</v>
      </c>
      <c r="H256" t="s">
        <v>19</v>
      </c>
      <c r="I256" t="s">
        <v>378</v>
      </c>
      <c r="J256">
        <v>9</v>
      </c>
      <c r="K256">
        <v>4</v>
      </c>
    </row>
    <row r="257" spans="1:11" x14ac:dyDescent="0.3">
      <c r="A257">
        <v>20171</v>
      </c>
      <c r="B257">
        <v>1</v>
      </c>
      <c r="C257" t="s">
        <v>253</v>
      </c>
      <c r="D257" t="s">
        <v>20</v>
      </c>
      <c r="E257" t="s">
        <v>21</v>
      </c>
      <c r="F257" t="s">
        <v>335</v>
      </c>
      <c r="G257" t="s">
        <v>235</v>
      </c>
      <c r="H257" t="s">
        <v>21</v>
      </c>
      <c r="I257" t="s">
        <v>335</v>
      </c>
      <c r="J257">
        <v>0</v>
      </c>
      <c r="K257">
        <v>25</v>
      </c>
    </row>
    <row r="258" spans="1:11" x14ac:dyDescent="0.3">
      <c r="A258">
        <v>20171</v>
      </c>
      <c r="B258">
        <v>1</v>
      </c>
      <c r="C258" t="s">
        <v>253</v>
      </c>
      <c r="D258" t="s">
        <v>20</v>
      </c>
      <c r="E258" t="s">
        <v>21</v>
      </c>
      <c r="F258" t="s">
        <v>335</v>
      </c>
      <c r="G258" t="s">
        <v>235</v>
      </c>
      <c r="H258" t="s">
        <v>21</v>
      </c>
      <c r="I258" t="s">
        <v>335</v>
      </c>
      <c r="J258">
        <v>1</v>
      </c>
      <c r="K258">
        <v>102</v>
      </c>
    </row>
    <row r="259" spans="1:11" x14ac:dyDescent="0.3">
      <c r="A259">
        <v>20171</v>
      </c>
      <c r="B259">
        <v>1</v>
      </c>
      <c r="C259" t="s">
        <v>253</v>
      </c>
      <c r="D259" t="s">
        <v>20</v>
      </c>
      <c r="E259" t="s">
        <v>21</v>
      </c>
      <c r="F259" t="s">
        <v>335</v>
      </c>
      <c r="G259" t="s">
        <v>235</v>
      </c>
      <c r="H259" t="s">
        <v>21</v>
      </c>
      <c r="I259" t="s">
        <v>335</v>
      </c>
      <c r="J259">
        <v>2</v>
      </c>
      <c r="K259">
        <v>33</v>
      </c>
    </row>
    <row r="260" spans="1:11" x14ac:dyDescent="0.3">
      <c r="A260">
        <v>20171</v>
      </c>
      <c r="B260">
        <v>1</v>
      </c>
      <c r="C260" t="s">
        <v>253</v>
      </c>
      <c r="D260" t="s">
        <v>20</v>
      </c>
      <c r="E260" t="s">
        <v>21</v>
      </c>
      <c r="F260" t="s">
        <v>335</v>
      </c>
      <c r="G260" t="s">
        <v>235</v>
      </c>
      <c r="H260" t="s">
        <v>21</v>
      </c>
      <c r="I260" t="s">
        <v>335</v>
      </c>
      <c r="J260">
        <v>3</v>
      </c>
      <c r="K260">
        <v>24</v>
      </c>
    </row>
    <row r="261" spans="1:11" x14ac:dyDescent="0.3">
      <c r="A261">
        <v>20171</v>
      </c>
      <c r="B261">
        <v>1</v>
      </c>
      <c r="C261" t="s">
        <v>253</v>
      </c>
      <c r="D261" t="s">
        <v>20</v>
      </c>
      <c r="E261" t="s">
        <v>21</v>
      </c>
      <c r="F261" t="s">
        <v>335</v>
      </c>
      <c r="G261" t="s">
        <v>235</v>
      </c>
      <c r="H261" t="s">
        <v>21</v>
      </c>
      <c r="I261" t="s">
        <v>335</v>
      </c>
      <c r="J261">
        <v>4</v>
      </c>
      <c r="K261">
        <v>16</v>
      </c>
    </row>
    <row r="262" spans="1:11" x14ac:dyDescent="0.3">
      <c r="A262">
        <v>20171</v>
      </c>
      <c r="B262">
        <v>1</v>
      </c>
      <c r="C262" t="s">
        <v>253</v>
      </c>
      <c r="D262" t="s">
        <v>20</v>
      </c>
      <c r="E262" t="s">
        <v>21</v>
      </c>
      <c r="F262" t="s">
        <v>335</v>
      </c>
      <c r="G262" t="s">
        <v>235</v>
      </c>
      <c r="H262" t="s">
        <v>21</v>
      </c>
      <c r="I262" t="s">
        <v>335</v>
      </c>
      <c r="J262">
        <v>5</v>
      </c>
      <c r="K262">
        <v>10</v>
      </c>
    </row>
    <row r="263" spans="1:11" x14ac:dyDescent="0.3">
      <c r="A263">
        <v>20171</v>
      </c>
      <c r="B263">
        <v>1</v>
      </c>
      <c r="C263" t="s">
        <v>253</v>
      </c>
      <c r="D263" t="s">
        <v>20</v>
      </c>
      <c r="E263" t="s">
        <v>21</v>
      </c>
      <c r="F263" t="s">
        <v>335</v>
      </c>
      <c r="G263" t="s">
        <v>235</v>
      </c>
      <c r="H263" t="s">
        <v>21</v>
      </c>
      <c r="I263" t="s">
        <v>335</v>
      </c>
      <c r="J263">
        <v>6</v>
      </c>
      <c r="K263">
        <v>3</v>
      </c>
    </row>
    <row r="264" spans="1:11" x14ac:dyDescent="0.3">
      <c r="A264">
        <v>20171</v>
      </c>
      <c r="B264">
        <v>1</v>
      </c>
      <c r="C264" t="s">
        <v>253</v>
      </c>
      <c r="D264" t="s">
        <v>20</v>
      </c>
      <c r="E264" t="s">
        <v>21</v>
      </c>
      <c r="F264" t="s">
        <v>335</v>
      </c>
      <c r="G264" t="s">
        <v>235</v>
      </c>
      <c r="H264" t="s">
        <v>21</v>
      </c>
      <c r="I264" t="s">
        <v>335</v>
      </c>
      <c r="J264">
        <v>7</v>
      </c>
      <c r="K264">
        <v>1</v>
      </c>
    </row>
    <row r="265" spans="1:11" x14ac:dyDescent="0.3">
      <c r="A265">
        <v>20171</v>
      </c>
      <c r="B265">
        <v>1</v>
      </c>
      <c r="C265" t="s">
        <v>253</v>
      </c>
      <c r="D265" t="s">
        <v>22</v>
      </c>
      <c r="E265" t="s">
        <v>23</v>
      </c>
      <c r="F265" t="s">
        <v>336</v>
      </c>
      <c r="G265" t="s">
        <v>265</v>
      </c>
      <c r="H265" t="s">
        <v>264</v>
      </c>
      <c r="I265" t="s">
        <v>379</v>
      </c>
      <c r="J265">
        <v>0</v>
      </c>
      <c r="K265">
        <v>106</v>
      </c>
    </row>
    <row r="266" spans="1:11" x14ac:dyDescent="0.3">
      <c r="A266">
        <v>20171</v>
      </c>
      <c r="B266">
        <v>1</v>
      </c>
      <c r="C266" t="s">
        <v>253</v>
      </c>
      <c r="D266" t="s">
        <v>22</v>
      </c>
      <c r="E266" t="s">
        <v>23</v>
      </c>
      <c r="F266" t="s">
        <v>336</v>
      </c>
      <c r="G266" t="s">
        <v>265</v>
      </c>
      <c r="H266" t="s">
        <v>264</v>
      </c>
      <c r="I266" t="s">
        <v>379</v>
      </c>
      <c r="J266">
        <v>1</v>
      </c>
      <c r="K266">
        <v>316</v>
      </c>
    </row>
    <row r="267" spans="1:11" x14ac:dyDescent="0.3">
      <c r="A267">
        <v>20171</v>
      </c>
      <c r="B267">
        <v>1</v>
      </c>
      <c r="C267" t="s">
        <v>253</v>
      </c>
      <c r="D267" t="s">
        <v>22</v>
      </c>
      <c r="E267" t="s">
        <v>23</v>
      </c>
      <c r="F267" t="s">
        <v>336</v>
      </c>
      <c r="G267" t="s">
        <v>265</v>
      </c>
      <c r="H267" t="s">
        <v>264</v>
      </c>
      <c r="I267" t="s">
        <v>379</v>
      </c>
      <c r="J267">
        <v>2</v>
      </c>
      <c r="K267">
        <v>139</v>
      </c>
    </row>
    <row r="268" spans="1:11" x14ac:dyDescent="0.3">
      <c r="A268">
        <v>20171</v>
      </c>
      <c r="B268">
        <v>1</v>
      </c>
      <c r="C268" t="s">
        <v>253</v>
      </c>
      <c r="D268" t="s">
        <v>22</v>
      </c>
      <c r="E268" t="s">
        <v>23</v>
      </c>
      <c r="F268" t="s">
        <v>336</v>
      </c>
      <c r="G268" t="s">
        <v>265</v>
      </c>
      <c r="H268" t="s">
        <v>264</v>
      </c>
      <c r="I268" t="s">
        <v>379</v>
      </c>
      <c r="J268">
        <v>3</v>
      </c>
      <c r="K268">
        <v>85</v>
      </c>
    </row>
    <row r="269" spans="1:11" x14ac:dyDescent="0.3">
      <c r="A269">
        <v>20171</v>
      </c>
      <c r="B269">
        <v>1</v>
      </c>
      <c r="C269" t="s">
        <v>253</v>
      </c>
      <c r="D269" t="s">
        <v>22</v>
      </c>
      <c r="E269" t="s">
        <v>23</v>
      </c>
      <c r="F269" t="s">
        <v>336</v>
      </c>
      <c r="G269" t="s">
        <v>265</v>
      </c>
      <c r="H269" t="s">
        <v>264</v>
      </c>
      <c r="I269" t="s">
        <v>379</v>
      </c>
      <c r="J269">
        <v>4</v>
      </c>
      <c r="K269">
        <v>59</v>
      </c>
    </row>
    <row r="270" spans="1:11" x14ac:dyDescent="0.3">
      <c r="A270">
        <v>20171</v>
      </c>
      <c r="B270">
        <v>1</v>
      </c>
      <c r="C270" t="s">
        <v>253</v>
      </c>
      <c r="D270" t="s">
        <v>22</v>
      </c>
      <c r="E270" t="s">
        <v>23</v>
      </c>
      <c r="F270" t="s">
        <v>336</v>
      </c>
      <c r="G270" t="s">
        <v>265</v>
      </c>
      <c r="H270" t="s">
        <v>264</v>
      </c>
      <c r="I270" t="s">
        <v>379</v>
      </c>
      <c r="J270">
        <v>5</v>
      </c>
      <c r="K270">
        <v>14</v>
      </c>
    </row>
    <row r="271" spans="1:11" x14ac:dyDescent="0.3">
      <c r="A271">
        <v>20171</v>
      </c>
      <c r="B271">
        <v>1</v>
      </c>
      <c r="C271" t="s">
        <v>253</v>
      </c>
      <c r="D271" t="s">
        <v>22</v>
      </c>
      <c r="E271" t="s">
        <v>23</v>
      </c>
      <c r="F271" t="s">
        <v>336</v>
      </c>
      <c r="G271" t="s">
        <v>265</v>
      </c>
      <c r="H271" t="s">
        <v>264</v>
      </c>
      <c r="I271" t="s">
        <v>379</v>
      </c>
      <c r="J271">
        <v>6</v>
      </c>
      <c r="K271">
        <v>12</v>
      </c>
    </row>
    <row r="272" spans="1:11" x14ac:dyDescent="0.3">
      <c r="A272">
        <v>20171</v>
      </c>
      <c r="B272">
        <v>1</v>
      </c>
      <c r="C272" t="s">
        <v>253</v>
      </c>
      <c r="D272" t="s">
        <v>22</v>
      </c>
      <c r="E272" t="s">
        <v>23</v>
      </c>
      <c r="F272" t="s">
        <v>336</v>
      </c>
      <c r="G272" t="s">
        <v>265</v>
      </c>
      <c r="H272" t="s">
        <v>264</v>
      </c>
      <c r="I272" t="s">
        <v>379</v>
      </c>
      <c r="J272">
        <v>7</v>
      </c>
      <c r="K272">
        <v>2</v>
      </c>
    </row>
    <row r="273" spans="1:11" x14ac:dyDescent="0.3">
      <c r="A273">
        <v>20171</v>
      </c>
      <c r="B273">
        <v>1</v>
      </c>
      <c r="C273" t="s">
        <v>253</v>
      </c>
      <c r="D273" t="s">
        <v>22</v>
      </c>
      <c r="E273" t="s">
        <v>23</v>
      </c>
      <c r="F273" t="s">
        <v>336</v>
      </c>
      <c r="G273" t="s">
        <v>265</v>
      </c>
      <c r="H273" t="s">
        <v>264</v>
      </c>
      <c r="I273" t="s">
        <v>379</v>
      </c>
      <c r="J273">
        <v>9</v>
      </c>
      <c r="K273">
        <v>2</v>
      </c>
    </row>
    <row r="274" spans="1:11" x14ac:dyDescent="0.3">
      <c r="A274">
        <v>20171</v>
      </c>
      <c r="B274">
        <v>1</v>
      </c>
      <c r="C274" t="s">
        <v>253</v>
      </c>
      <c r="D274" t="s">
        <v>22</v>
      </c>
      <c r="E274" t="s">
        <v>23</v>
      </c>
      <c r="F274" t="s">
        <v>336</v>
      </c>
      <c r="G274" t="s">
        <v>263</v>
      </c>
      <c r="H274" t="s">
        <v>262</v>
      </c>
      <c r="I274" t="s">
        <v>380</v>
      </c>
      <c r="J274">
        <v>0</v>
      </c>
      <c r="K274">
        <v>30</v>
      </c>
    </row>
    <row r="275" spans="1:11" x14ac:dyDescent="0.3">
      <c r="A275">
        <v>20171</v>
      </c>
      <c r="B275">
        <v>1</v>
      </c>
      <c r="C275" t="s">
        <v>253</v>
      </c>
      <c r="D275" t="s">
        <v>22</v>
      </c>
      <c r="E275" t="s">
        <v>23</v>
      </c>
      <c r="F275" t="s">
        <v>336</v>
      </c>
      <c r="G275" t="s">
        <v>263</v>
      </c>
      <c r="H275" t="s">
        <v>262</v>
      </c>
      <c r="I275" t="s">
        <v>380</v>
      </c>
      <c r="J275">
        <v>1</v>
      </c>
      <c r="K275">
        <v>74</v>
      </c>
    </row>
    <row r="276" spans="1:11" x14ac:dyDescent="0.3">
      <c r="A276">
        <v>20171</v>
      </c>
      <c r="B276">
        <v>1</v>
      </c>
      <c r="C276" t="s">
        <v>253</v>
      </c>
      <c r="D276" t="s">
        <v>22</v>
      </c>
      <c r="E276" t="s">
        <v>23</v>
      </c>
      <c r="F276" t="s">
        <v>336</v>
      </c>
      <c r="G276" t="s">
        <v>263</v>
      </c>
      <c r="H276" t="s">
        <v>262</v>
      </c>
      <c r="I276" t="s">
        <v>380</v>
      </c>
      <c r="J276">
        <v>2</v>
      </c>
      <c r="K276">
        <v>34</v>
      </c>
    </row>
    <row r="277" spans="1:11" x14ac:dyDescent="0.3">
      <c r="A277">
        <v>20171</v>
      </c>
      <c r="B277">
        <v>1</v>
      </c>
      <c r="C277" t="s">
        <v>253</v>
      </c>
      <c r="D277" t="s">
        <v>22</v>
      </c>
      <c r="E277" t="s">
        <v>23</v>
      </c>
      <c r="F277" t="s">
        <v>336</v>
      </c>
      <c r="G277" t="s">
        <v>263</v>
      </c>
      <c r="H277" t="s">
        <v>262</v>
      </c>
      <c r="I277" t="s">
        <v>380</v>
      </c>
      <c r="J277">
        <v>3</v>
      </c>
      <c r="K277">
        <v>22</v>
      </c>
    </row>
    <row r="278" spans="1:11" x14ac:dyDescent="0.3">
      <c r="A278">
        <v>20171</v>
      </c>
      <c r="B278">
        <v>1</v>
      </c>
      <c r="C278" t="s">
        <v>253</v>
      </c>
      <c r="D278" t="s">
        <v>22</v>
      </c>
      <c r="E278" t="s">
        <v>23</v>
      </c>
      <c r="F278" t="s">
        <v>336</v>
      </c>
      <c r="G278" t="s">
        <v>263</v>
      </c>
      <c r="H278" t="s">
        <v>262</v>
      </c>
      <c r="I278" t="s">
        <v>380</v>
      </c>
      <c r="J278">
        <v>4</v>
      </c>
      <c r="K278">
        <v>29</v>
      </c>
    </row>
    <row r="279" spans="1:11" x14ac:dyDescent="0.3">
      <c r="A279">
        <v>20171</v>
      </c>
      <c r="B279">
        <v>1</v>
      </c>
      <c r="C279" t="s">
        <v>253</v>
      </c>
      <c r="D279" t="s">
        <v>22</v>
      </c>
      <c r="E279" t="s">
        <v>23</v>
      </c>
      <c r="F279" t="s">
        <v>336</v>
      </c>
      <c r="G279" t="s">
        <v>263</v>
      </c>
      <c r="H279" t="s">
        <v>262</v>
      </c>
      <c r="I279" t="s">
        <v>380</v>
      </c>
      <c r="J279">
        <v>5</v>
      </c>
      <c r="K279">
        <v>12</v>
      </c>
    </row>
    <row r="280" spans="1:11" x14ac:dyDescent="0.3">
      <c r="A280">
        <v>20171</v>
      </c>
      <c r="B280">
        <v>1</v>
      </c>
      <c r="C280" t="s">
        <v>253</v>
      </c>
      <c r="D280" t="s">
        <v>22</v>
      </c>
      <c r="E280" t="s">
        <v>23</v>
      </c>
      <c r="F280" t="s">
        <v>336</v>
      </c>
      <c r="G280" t="s">
        <v>263</v>
      </c>
      <c r="H280" t="s">
        <v>262</v>
      </c>
      <c r="I280" t="s">
        <v>380</v>
      </c>
      <c r="J280">
        <v>6</v>
      </c>
      <c r="K280">
        <v>6</v>
      </c>
    </row>
    <row r="281" spans="1:11" x14ac:dyDescent="0.3">
      <c r="A281">
        <v>20171</v>
      </c>
      <c r="B281">
        <v>1</v>
      </c>
      <c r="C281" t="s">
        <v>253</v>
      </c>
      <c r="D281" t="s">
        <v>22</v>
      </c>
      <c r="E281" t="s">
        <v>23</v>
      </c>
      <c r="F281" t="s">
        <v>336</v>
      </c>
      <c r="G281" t="s">
        <v>263</v>
      </c>
      <c r="H281" t="s">
        <v>262</v>
      </c>
      <c r="I281" t="s">
        <v>380</v>
      </c>
      <c r="J281">
        <v>7</v>
      </c>
      <c r="K281">
        <v>3</v>
      </c>
    </row>
    <row r="282" spans="1:11" x14ac:dyDescent="0.3">
      <c r="A282">
        <v>20171</v>
      </c>
      <c r="B282">
        <v>1</v>
      </c>
      <c r="C282" t="s">
        <v>253</v>
      </c>
      <c r="D282" t="s">
        <v>22</v>
      </c>
      <c r="E282" t="s">
        <v>23</v>
      </c>
      <c r="F282" t="s">
        <v>336</v>
      </c>
      <c r="G282" t="s">
        <v>234</v>
      </c>
      <c r="H282" t="s">
        <v>233</v>
      </c>
      <c r="I282" t="s">
        <v>381</v>
      </c>
      <c r="J282">
        <v>0</v>
      </c>
      <c r="K282">
        <v>2</v>
      </c>
    </row>
    <row r="283" spans="1:11" x14ac:dyDescent="0.3">
      <c r="A283">
        <v>20171</v>
      </c>
      <c r="B283">
        <v>1</v>
      </c>
      <c r="C283" t="s">
        <v>253</v>
      </c>
      <c r="D283" t="s">
        <v>22</v>
      </c>
      <c r="E283" t="s">
        <v>23</v>
      </c>
      <c r="F283" t="s">
        <v>336</v>
      </c>
      <c r="G283" t="s">
        <v>234</v>
      </c>
      <c r="H283" t="s">
        <v>233</v>
      </c>
      <c r="I283" t="s">
        <v>381</v>
      </c>
      <c r="J283">
        <v>1</v>
      </c>
      <c r="K283">
        <v>11</v>
      </c>
    </row>
    <row r="284" spans="1:11" x14ac:dyDescent="0.3">
      <c r="A284">
        <v>20171</v>
      </c>
      <c r="B284">
        <v>1</v>
      </c>
      <c r="C284" t="s">
        <v>253</v>
      </c>
      <c r="D284" t="s">
        <v>22</v>
      </c>
      <c r="E284" t="s">
        <v>23</v>
      </c>
      <c r="F284" t="s">
        <v>336</v>
      </c>
      <c r="G284" t="s">
        <v>234</v>
      </c>
      <c r="H284" t="s">
        <v>233</v>
      </c>
      <c r="I284" t="s">
        <v>381</v>
      </c>
      <c r="J284">
        <v>2</v>
      </c>
      <c r="K284">
        <v>3</v>
      </c>
    </row>
    <row r="285" spans="1:11" x14ac:dyDescent="0.3">
      <c r="A285">
        <v>20171</v>
      </c>
      <c r="B285">
        <v>1</v>
      </c>
      <c r="C285" t="s">
        <v>253</v>
      </c>
      <c r="D285" t="s">
        <v>22</v>
      </c>
      <c r="E285" t="s">
        <v>23</v>
      </c>
      <c r="F285" t="s">
        <v>336</v>
      </c>
      <c r="G285" t="s">
        <v>234</v>
      </c>
      <c r="H285" t="s">
        <v>233</v>
      </c>
      <c r="I285" t="s">
        <v>381</v>
      </c>
      <c r="J285">
        <v>3</v>
      </c>
      <c r="K285">
        <v>5</v>
      </c>
    </row>
    <row r="286" spans="1:11" x14ac:dyDescent="0.3">
      <c r="A286">
        <v>20171</v>
      </c>
      <c r="B286">
        <v>1</v>
      </c>
      <c r="C286" t="s">
        <v>253</v>
      </c>
      <c r="D286" t="s">
        <v>22</v>
      </c>
      <c r="E286" t="s">
        <v>23</v>
      </c>
      <c r="F286" t="s">
        <v>336</v>
      </c>
      <c r="G286" t="s">
        <v>234</v>
      </c>
      <c r="H286" t="s">
        <v>233</v>
      </c>
      <c r="I286" t="s">
        <v>381</v>
      </c>
      <c r="J286">
        <v>4</v>
      </c>
      <c r="K286">
        <v>3</v>
      </c>
    </row>
    <row r="287" spans="1:11" x14ac:dyDescent="0.3">
      <c r="A287">
        <v>20171</v>
      </c>
      <c r="B287">
        <v>1</v>
      </c>
      <c r="C287" t="s">
        <v>253</v>
      </c>
      <c r="D287" t="s">
        <v>22</v>
      </c>
      <c r="E287" t="s">
        <v>23</v>
      </c>
      <c r="F287" t="s">
        <v>336</v>
      </c>
      <c r="G287" t="s">
        <v>234</v>
      </c>
      <c r="H287" t="s">
        <v>233</v>
      </c>
      <c r="I287" t="s">
        <v>381</v>
      </c>
      <c r="J287">
        <v>5</v>
      </c>
      <c r="K287">
        <v>3</v>
      </c>
    </row>
    <row r="288" spans="1:11" x14ac:dyDescent="0.3">
      <c r="A288">
        <v>20171</v>
      </c>
      <c r="B288">
        <v>1</v>
      </c>
      <c r="C288" t="s">
        <v>253</v>
      </c>
      <c r="D288" t="s">
        <v>22</v>
      </c>
      <c r="E288" t="s">
        <v>23</v>
      </c>
      <c r="F288" t="s">
        <v>336</v>
      </c>
      <c r="G288" t="s">
        <v>234</v>
      </c>
      <c r="H288" t="s">
        <v>233</v>
      </c>
      <c r="I288" t="s">
        <v>381</v>
      </c>
      <c r="J288">
        <v>6</v>
      </c>
      <c r="K288">
        <v>1</v>
      </c>
    </row>
    <row r="289" spans="1:11" x14ac:dyDescent="0.3">
      <c r="A289">
        <v>20171</v>
      </c>
      <c r="B289">
        <v>1</v>
      </c>
      <c r="C289" t="s">
        <v>253</v>
      </c>
      <c r="D289" t="s">
        <v>22</v>
      </c>
      <c r="E289" t="s">
        <v>23</v>
      </c>
      <c r="F289" t="s">
        <v>336</v>
      </c>
      <c r="G289" t="s">
        <v>234</v>
      </c>
      <c r="H289" t="s">
        <v>233</v>
      </c>
      <c r="I289" t="s">
        <v>381</v>
      </c>
      <c r="J289">
        <v>7</v>
      </c>
      <c r="K289">
        <v>1</v>
      </c>
    </row>
    <row r="290" spans="1:11" x14ac:dyDescent="0.3">
      <c r="A290">
        <v>20171</v>
      </c>
      <c r="B290">
        <v>1</v>
      </c>
      <c r="C290" t="s">
        <v>253</v>
      </c>
      <c r="D290" t="s">
        <v>22</v>
      </c>
      <c r="E290" t="s">
        <v>23</v>
      </c>
      <c r="F290" t="s">
        <v>336</v>
      </c>
      <c r="G290" t="s">
        <v>234</v>
      </c>
      <c r="H290" t="s">
        <v>233</v>
      </c>
      <c r="I290" t="s">
        <v>381</v>
      </c>
      <c r="J290">
        <v>8</v>
      </c>
      <c r="K290">
        <v>1</v>
      </c>
    </row>
    <row r="291" spans="1:11" x14ac:dyDescent="0.3">
      <c r="A291">
        <v>20171</v>
      </c>
      <c r="B291">
        <v>1</v>
      </c>
      <c r="C291" t="s">
        <v>253</v>
      </c>
      <c r="D291" t="s">
        <v>22</v>
      </c>
      <c r="E291" t="s">
        <v>23</v>
      </c>
      <c r="F291" t="s">
        <v>336</v>
      </c>
      <c r="G291" t="s">
        <v>261</v>
      </c>
      <c r="H291" t="s">
        <v>260</v>
      </c>
      <c r="I291" t="s">
        <v>382</v>
      </c>
      <c r="J291">
        <v>0</v>
      </c>
      <c r="K291">
        <v>15</v>
      </c>
    </row>
    <row r="292" spans="1:11" x14ac:dyDescent="0.3">
      <c r="A292">
        <v>20171</v>
      </c>
      <c r="B292">
        <v>1</v>
      </c>
      <c r="C292" t="s">
        <v>253</v>
      </c>
      <c r="D292" t="s">
        <v>22</v>
      </c>
      <c r="E292" t="s">
        <v>23</v>
      </c>
      <c r="F292" t="s">
        <v>336</v>
      </c>
      <c r="G292" t="s">
        <v>261</v>
      </c>
      <c r="H292" t="s">
        <v>260</v>
      </c>
      <c r="I292" t="s">
        <v>382</v>
      </c>
      <c r="J292">
        <v>1</v>
      </c>
      <c r="K292">
        <v>48</v>
      </c>
    </row>
    <row r="293" spans="1:11" x14ac:dyDescent="0.3">
      <c r="A293">
        <v>20171</v>
      </c>
      <c r="B293">
        <v>1</v>
      </c>
      <c r="C293" t="s">
        <v>253</v>
      </c>
      <c r="D293" t="s">
        <v>22</v>
      </c>
      <c r="E293" t="s">
        <v>23</v>
      </c>
      <c r="F293" t="s">
        <v>336</v>
      </c>
      <c r="G293" t="s">
        <v>261</v>
      </c>
      <c r="H293" t="s">
        <v>260</v>
      </c>
      <c r="I293" t="s">
        <v>382</v>
      </c>
      <c r="J293">
        <v>2</v>
      </c>
      <c r="K293">
        <v>10</v>
      </c>
    </row>
    <row r="294" spans="1:11" x14ac:dyDescent="0.3">
      <c r="A294">
        <v>20171</v>
      </c>
      <c r="B294">
        <v>1</v>
      </c>
      <c r="C294" t="s">
        <v>253</v>
      </c>
      <c r="D294" t="s">
        <v>22</v>
      </c>
      <c r="E294" t="s">
        <v>23</v>
      </c>
      <c r="F294" t="s">
        <v>336</v>
      </c>
      <c r="G294" t="s">
        <v>261</v>
      </c>
      <c r="H294" t="s">
        <v>260</v>
      </c>
      <c r="I294" t="s">
        <v>382</v>
      </c>
      <c r="J294">
        <v>3</v>
      </c>
      <c r="K294">
        <v>17</v>
      </c>
    </row>
    <row r="295" spans="1:11" x14ac:dyDescent="0.3">
      <c r="A295">
        <v>20171</v>
      </c>
      <c r="B295">
        <v>1</v>
      </c>
      <c r="C295" t="s">
        <v>253</v>
      </c>
      <c r="D295" t="s">
        <v>22</v>
      </c>
      <c r="E295" t="s">
        <v>23</v>
      </c>
      <c r="F295" t="s">
        <v>336</v>
      </c>
      <c r="G295" t="s">
        <v>261</v>
      </c>
      <c r="H295" t="s">
        <v>260</v>
      </c>
      <c r="I295" t="s">
        <v>382</v>
      </c>
      <c r="J295">
        <v>4</v>
      </c>
      <c r="K295">
        <v>16</v>
      </c>
    </row>
    <row r="296" spans="1:11" x14ac:dyDescent="0.3">
      <c r="A296">
        <v>20171</v>
      </c>
      <c r="B296">
        <v>1</v>
      </c>
      <c r="C296" t="s">
        <v>253</v>
      </c>
      <c r="D296" t="s">
        <v>22</v>
      </c>
      <c r="E296" t="s">
        <v>23</v>
      </c>
      <c r="F296" t="s">
        <v>336</v>
      </c>
      <c r="G296" t="s">
        <v>261</v>
      </c>
      <c r="H296" t="s">
        <v>260</v>
      </c>
      <c r="I296" t="s">
        <v>382</v>
      </c>
      <c r="J296">
        <v>5</v>
      </c>
      <c r="K296">
        <v>6</v>
      </c>
    </row>
    <row r="297" spans="1:11" x14ac:dyDescent="0.3">
      <c r="A297">
        <v>20171</v>
      </c>
      <c r="B297">
        <v>1</v>
      </c>
      <c r="C297" t="s">
        <v>253</v>
      </c>
      <c r="D297" t="s">
        <v>22</v>
      </c>
      <c r="E297" t="s">
        <v>23</v>
      </c>
      <c r="F297" t="s">
        <v>336</v>
      </c>
      <c r="G297" t="s">
        <v>261</v>
      </c>
      <c r="H297" t="s">
        <v>260</v>
      </c>
      <c r="I297" t="s">
        <v>382</v>
      </c>
      <c r="J297">
        <v>6</v>
      </c>
      <c r="K297">
        <v>4</v>
      </c>
    </row>
    <row r="298" spans="1:11" x14ac:dyDescent="0.3">
      <c r="A298">
        <v>20171</v>
      </c>
      <c r="B298">
        <v>1</v>
      </c>
      <c r="C298" t="s">
        <v>253</v>
      </c>
      <c r="D298" t="s">
        <v>22</v>
      </c>
      <c r="E298" t="s">
        <v>23</v>
      </c>
      <c r="F298" t="s">
        <v>336</v>
      </c>
      <c r="G298" t="s">
        <v>232</v>
      </c>
      <c r="H298" t="s">
        <v>231</v>
      </c>
      <c r="I298" t="s">
        <v>383</v>
      </c>
      <c r="J298">
        <v>0</v>
      </c>
      <c r="K298">
        <v>14</v>
      </c>
    </row>
    <row r="299" spans="1:11" x14ac:dyDescent="0.3">
      <c r="A299">
        <v>20171</v>
      </c>
      <c r="B299">
        <v>1</v>
      </c>
      <c r="C299" t="s">
        <v>253</v>
      </c>
      <c r="D299" t="s">
        <v>22</v>
      </c>
      <c r="E299" t="s">
        <v>23</v>
      </c>
      <c r="F299" t="s">
        <v>336</v>
      </c>
      <c r="G299" t="s">
        <v>232</v>
      </c>
      <c r="H299" t="s">
        <v>231</v>
      </c>
      <c r="I299" t="s">
        <v>383</v>
      </c>
      <c r="J299">
        <v>1</v>
      </c>
      <c r="K299">
        <v>35</v>
      </c>
    </row>
    <row r="300" spans="1:11" x14ac:dyDescent="0.3">
      <c r="A300">
        <v>20171</v>
      </c>
      <c r="B300">
        <v>1</v>
      </c>
      <c r="C300" t="s">
        <v>253</v>
      </c>
      <c r="D300" t="s">
        <v>22</v>
      </c>
      <c r="E300" t="s">
        <v>23</v>
      </c>
      <c r="F300" t="s">
        <v>336</v>
      </c>
      <c r="G300" t="s">
        <v>232</v>
      </c>
      <c r="H300" t="s">
        <v>231</v>
      </c>
      <c r="I300" t="s">
        <v>383</v>
      </c>
      <c r="J300">
        <v>2</v>
      </c>
      <c r="K300">
        <v>9</v>
      </c>
    </row>
    <row r="301" spans="1:11" x14ac:dyDescent="0.3">
      <c r="A301">
        <v>20171</v>
      </c>
      <c r="B301">
        <v>1</v>
      </c>
      <c r="C301" t="s">
        <v>253</v>
      </c>
      <c r="D301" t="s">
        <v>22</v>
      </c>
      <c r="E301" t="s">
        <v>23</v>
      </c>
      <c r="F301" t="s">
        <v>336</v>
      </c>
      <c r="G301" t="s">
        <v>232</v>
      </c>
      <c r="H301" t="s">
        <v>231</v>
      </c>
      <c r="I301" t="s">
        <v>383</v>
      </c>
      <c r="J301">
        <v>3</v>
      </c>
      <c r="K301">
        <v>4</v>
      </c>
    </row>
    <row r="302" spans="1:11" x14ac:dyDescent="0.3">
      <c r="A302">
        <v>20171</v>
      </c>
      <c r="B302">
        <v>1</v>
      </c>
      <c r="C302" t="s">
        <v>253</v>
      </c>
      <c r="D302" t="s">
        <v>22</v>
      </c>
      <c r="E302" t="s">
        <v>23</v>
      </c>
      <c r="F302" t="s">
        <v>336</v>
      </c>
      <c r="G302" t="s">
        <v>232</v>
      </c>
      <c r="H302" t="s">
        <v>231</v>
      </c>
      <c r="I302" t="s">
        <v>383</v>
      </c>
      <c r="J302">
        <v>4</v>
      </c>
      <c r="K302">
        <v>3</v>
      </c>
    </row>
    <row r="303" spans="1:11" x14ac:dyDescent="0.3">
      <c r="A303">
        <v>20171</v>
      </c>
      <c r="B303">
        <v>1</v>
      </c>
      <c r="C303" t="s">
        <v>253</v>
      </c>
      <c r="D303" t="s">
        <v>22</v>
      </c>
      <c r="E303" t="s">
        <v>23</v>
      </c>
      <c r="F303" t="s">
        <v>336</v>
      </c>
      <c r="G303" t="s">
        <v>232</v>
      </c>
      <c r="H303" t="s">
        <v>231</v>
      </c>
      <c r="I303" t="s">
        <v>383</v>
      </c>
      <c r="J303">
        <v>6</v>
      </c>
      <c r="K303">
        <v>1</v>
      </c>
    </row>
    <row r="304" spans="1:11" x14ac:dyDescent="0.3">
      <c r="A304">
        <v>20171</v>
      </c>
      <c r="B304">
        <v>1</v>
      </c>
      <c r="C304" t="s">
        <v>253</v>
      </c>
      <c r="D304" t="s">
        <v>22</v>
      </c>
      <c r="E304" t="s">
        <v>23</v>
      </c>
      <c r="F304" t="s">
        <v>336</v>
      </c>
      <c r="G304" t="s">
        <v>232</v>
      </c>
      <c r="H304" t="s">
        <v>231</v>
      </c>
      <c r="I304" t="s">
        <v>383</v>
      </c>
      <c r="J304">
        <v>8</v>
      </c>
      <c r="K304">
        <v>1</v>
      </c>
    </row>
    <row r="305" spans="1:11" x14ac:dyDescent="0.3">
      <c r="A305">
        <v>20171</v>
      </c>
      <c r="B305">
        <v>1</v>
      </c>
      <c r="C305" t="s">
        <v>253</v>
      </c>
      <c r="D305" t="s">
        <v>24</v>
      </c>
      <c r="E305" t="s">
        <v>228</v>
      </c>
      <c r="F305" t="s">
        <v>384</v>
      </c>
      <c r="G305" t="s">
        <v>259</v>
      </c>
      <c r="H305" t="s">
        <v>258</v>
      </c>
      <c r="I305" t="s">
        <v>385</v>
      </c>
      <c r="J305">
        <v>0</v>
      </c>
      <c r="K305">
        <v>9</v>
      </c>
    </row>
    <row r="306" spans="1:11" x14ac:dyDescent="0.3">
      <c r="A306">
        <v>20171</v>
      </c>
      <c r="B306">
        <v>1</v>
      </c>
      <c r="C306" t="s">
        <v>253</v>
      </c>
      <c r="D306" t="s">
        <v>24</v>
      </c>
      <c r="E306" t="s">
        <v>228</v>
      </c>
      <c r="F306" t="s">
        <v>384</v>
      </c>
      <c r="G306" t="s">
        <v>259</v>
      </c>
      <c r="H306" t="s">
        <v>258</v>
      </c>
      <c r="I306" t="s">
        <v>385</v>
      </c>
      <c r="J306">
        <v>1</v>
      </c>
      <c r="K306">
        <v>33</v>
      </c>
    </row>
    <row r="307" spans="1:11" x14ac:dyDescent="0.3">
      <c r="A307">
        <v>20171</v>
      </c>
      <c r="B307">
        <v>1</v>
      </c>
      <c r="C307" t="s">
        <v>253</v>
      </c>
      <c r="D307" t="s">
        <v>24</v>
      </c>
      <c r="E307" t="s">
        <v>228</v>
      </c>
      <c r="F307" t="s">
        <v>384</v>
      </c>
      <c r="G307" t="s">
        <v>259</v>
      </c>
      <c r="H307" t="s">
        <v>258</v>
      </c>
      <c r="I307" t="s">
        <v>385</v>
      </c>
      <c r="J307">
        <v>2</v>
      </c>
      <c r="K307">
        <v>14</v>
      </c>
    </row>
    <row r="308" spans="1:11" x14ac:dyDescent="0.3">
      <c r="A308">
        <v>20171</v>
      </c>
      <c r="B308">
        <v>1</v>
      </c>
      <c r="C308" t="s">
        <v>253</v>
      </c>
      <c r="D308" t="s">
        <v>24</v>
      </c>
      <c r="E308" t="s">
        <v>228</v>
      </c>
      <c r="F308" t="s">
        <v>384</v>
      </c>
      <c r="G308" t="s">
        <v>259</v>
      </c>
      <c r="H308" t="s">
        <v>258</v>
      </c>
      <c r="I308" t="s">
        <v>385</v>
      </c>
      <c r="J308">
        <v>3</v>
      </c>
      <c r="K308">
        <v>9</v>
      </c>
    </row>
    <row r="309" spans="1:11" x14ac:dyDescent="0.3">
      <c r="A309">
        <v>20171</v>
      </c>
      <c r="B309">
        <v>1</v>
      </c>
      <c r="C309" t="s">
        <v>253</v>
      </c>
      <c r="D309" t="s">
        <v>24</v>
      </c>
      <c r="E309" t="s">
        <v>228</v>
      </c>
      <c r="F309" t="s">
        <v>384</v>
      </c>
      <c r="G309" t="s">
        <v>259</v>
      </c>
      <c r="H309" t="s">
        <v>258</v>
      </c>
      <c r="I309" t="s">
        <v>385</v>
      </c>
      <c r="J309">
        <v>4</v>
      </c>
      <c r="K309">
        <v>8</v>
      </c>
    </row>
    <row r="310" spans="1:11" x14ac:dyDescent="0.3">
      <c r="A310">
        <v>20171</v>
      </c>
      <c r="B310">
        <v>1</v>
      </c>
      <c r="C310" t="s">
        <v>253</v>
      </c>
      <c r="D310" t="s">
        <v>24</v>
      </c>
      <c r="E310" t="s">
        <v>228</v>
      </c>
      <c r="F310" t="s">
        <v>384</v>
      </c>
      <c r="G310" t="s">
        <v>259</v>
      </c>
      <c r="H310" t="s">
        <v>258</v>
      </c>
      <c r="I310" t="s">
        <v>385</v>
      </c>
      <c r="J310">
        <v>5</v>
      </c>
      <c r="K310">
        <v>2</v>
      </c>
    </row>
    <row r="311" spans="1:11" x14ac:dyDescent="0.3">
      <c r="A311">
        <v>20171</v>
      </c>
      <c r="B311">
        <v>1</v>
      </c>
      <c r="C311" t="s">
        <v>253</v>
      </c>
      <c r="D311" t="s">
        <v>24</v>
      </c>
      <c r="E311" t="s">
        <v>228</v>
      </c>
      <c r="F311" t="s">
        <v>384</v>
      </c>
      <c r="G311" t="s">
        <v>259</v>
      </c>
      <c r="H311" t="s">
        <v>258</v>
      </c>
      <c r="I311" t="s">
        <v>385</v>
      </c>
      <c r="J311">
        <v>7</v>
      </c>
      <c r="K311">
        <v>2</v>
      </c>
    </row>
    <row r="312" spans="1:11" x14ac:dyDescent="0.3">
      <c r="A312">
        <v>20171</v>
      </c>
      <c r="B312">
        <v>1</v>
      </c>
      <c r="C312" t="s">
        <v>253</v>
      </c>
      <c r="D312" t="s">
        <v>24</v>
      </c>
      <c r="E312" t="s">
        <v>228</v>
      </c>
      <c r="F312" t="s">
        <v>384</v>
      </c>
      <c r="G312" t="s">
        <v>257</v>
      </c>
      <c r="H312" t="s">
        <v>256</v>
      </c>
      <c r="I312" t="s">
        <v>386</v>
      </c>
      <c r="J312">
        <v>0</v>
      </c>
      <c r="K312">
        <v>5</v>
      </c>
    </row>
    <row r="313" spans="1:11" x14ac:dyDescent="0.3">
      <c r="A313">
        <v>20171</v>
      </c>
      <c r="B313">
        <v>1</v>
      </c>
      <c r="C313" t="s">
        <v>253</v>
      </c>
      <c r="D313" t="s">
        <v>24</v>
      </c>
      <c r="E313" t="s">
        <v>228</v>
      </c>
      <c r="F313" t="s">
        <v>384</v>
      </c>
      <c r="G313" t="s">
        <v>257</v>
      </c>
      <c r="H313" t="s">
        <v>256</v>
      </c>
      <c r="I313" t="s">
        <v>386</v>
      </c>
      <c r="J313">
        <v>1</v>
      </c>
      <c r="K313">
        <v>28</v>
      </c>
    </row>
    <row r="314" spans="1:11" x14ac:dyDescent="0.3">
      <c r="A314">
        <v>20171</v>
      </c>
      <c r="B314">
        <v>1</v>
      </c>
      <c r="C314" t="s">
        <v>253</v>
      </c>
      <c r="D314" t="s">
        <v>24</v>
      </c>
      <c r="E314" t="s">
        <v>228</v>
      </c>
      <c r="F314" t="s">
        <v>384</v>
      </c>
      <c r="G314" t="s">
        <v>257</v>
      </c>
      <c r="H314" t="s">
        <v>256</v>
      </c>
      <c r="I314" t="s">
        <v>386</v>
      </c>
      <c r="J314">
        <v>2</v>
      </c>
      <c r="K314">
        <v>16</v>
      </c>
    </row>
    <row r="315" spans="1:11" x14ac:dyDescent="0.3">
      <c r="A315">
        <v>20171</v>
      </c>
      <c r="B315">
        <v>1</v>
      </c>
      <c r="C315" t="s">
        <v>253</v>
      </c>
      <c r="D315" t="s">
        <v>24</v>
      </c>
      <c r="E315" t="s">
        <v>228</v>
      </c>
      <c r="F315" t="s">
        <v>384</v>
      </c>
      <c r="G315" t="s">
        <v>257</v>
      </c>
      <c r="H315" t="s">
        <v>256</v>
      </c>
      <c r="I315" t="s">
        <v>386</v>
      </c>
      <c r="J315">
        <v>3</v>
      </c>
      <c r="K315">
        <v>19</v>
      </c>
    </row>
    <row r="316" spans="1:11" x14ac:dyDescent="0.3">
      <c r="A316">
        <v>20171</v>
      </c>
      <c r="B316">
        <v>1</v>
      </c>
      <c r="C316" t="s">
        <v>253</v>
      </c>
      <c r="D316" t="s">
        <v>24</v>
      </c>
      <c r="E316" t="s">
        <v>228</v>
      </c>
      <c r="F316" t="s">
        <v>384</v>
      </c>
      <c r="G316" t="s">
        <v>257</v>
      </c>
      <c r="H316" t="s">
        <v>256</v>
      </c>
      <c r="I316" t="s">
        <v>386</v>
      </c>
      <c r="J316">
        <v>4</v>
      </c>
      <c r="K316">
        <v>34</v>
      </c>
    </row>
    <row r="317" spans="1:11" x14ac:dyDescent="0.3">
      <c r="A317">
        <v>20171</v>
      </c>
      <c r="B317">
        <v>1</v>
      </c>
      <c r="C317" t="s">
        <v>253</v>
      </c>
      <c r="D317" t="s">
        <v>24</v>
      </c>
      <c r="E317" t="s">
        <v>228</v>
      </c>
      <c r="F317" t="s">
        <v>384</v>
      </c>
      <c r="G317" t="s">
        <v>257</v>
      </c>
      <c r="H317" t="s">
        <v>256</v>
      </c>
      <c r="I317" t="s">
        <v>386</v>
      </c>
      <c r="J317">
        <v>5</v>
      </c>
      <c r="K317">
        <v>27</v>
      </c>
    </row>
    <row r="318" spans="1:11" x14ac:dyDescent="0.3">
      <c r="A318">
        <v>20171</v>
      </c>
      <c r="B318">
        <v>1</v>
      </c>
      <c r="C318" t="s">
        <v>253</v>
      </c>
      <c r="D318" t="s">
        <v>24</v>
      </c>
      <c r="E318" t="s">
        <v>228</v>
      </c>
      <c r="F318" t="s">
        <v>384</v>
      </c>
      <c r="G318" t="s">
        <v>257</v>
      </c>
      <c r="H318" t="s">
        <v>256</v>
      </c>
      <c r="I318" t="s">
        <v>386</v>
      </c>
      <c r="J318">
        <v>6</v>
      </c>
      <c r="K318">
        <v>23</v>
      </c>
    </row>
    <row r="319" spans="1:11" x14ac:dyDescent="0.3">
      <c r="A319">
        <v>20171</v>
      </c>
      <c r="B319">
        <v>1</v>
      </c>
      <c r="C319" t="s">
        <v>253</v>
      </c>
      <c r="D319" t="s">
        <v>24</v>
      </c>
      <c r="E319" t="s">
        <v>228</v>
      </c>
      <c r="F319" t="s">
        <v>384</v>
      </c>
      <c r="G319" t="s">
        <v>257</v>
      </c>
      <c r="H319" t="s">
        <v>256</v>
      </c>
      <c r="I319" t="s">
        <v>386</v>
      </c>
      <c r="J319">
        <v>7</v>
      </c>
      <c r="K319">
        <v>35</v>
      </c>
    </row>
    <row r="320" spans="1:11" x14ac:dyDescent="0.3">
      <c r="A320">
        <v>20171</v>
      </c>
      <c r="B320">
        <v>1</v>
      </c>
      <c r="C320" t="s">
        <v>253</v>
      </c>
      <c r="D320" t="s">
        <v>24</v>
      </c>
      <c r="E320" t="s">
        <v>228</v>
      </c>
      <c r="F320" t="s">
        <v>384</v>
      </c>
      <c r="G320" t="s">
        <v>257</v>
      </c>
      <c r="H320" t="s">
        <v>256</v>
      </c>
      <c r="I320" t="s">
        <v>386</v>
      </c>
      <c r="J320">
        <v>8</v>
      </c>
      <c r="K320">
        <v>12</v>
      </c>
    </row>
    <row r="321" spans="1:11" x14ac:dyDescent="0.3">
      <c r="A321">
        <v>20171</v>
      </c>
      <c r="B321">
        <v>1</v>
      </c>
      <c r="C321" t="s">
        <v>253</v>
      </c>
      <c r="D321" t="s">
        <v>24</v>
      </c>
      <c r="E321" t="s">
        <v>228</v>
      </c>
      <c r="F321" t="s">
        <v>384</v>
      </c>
      <c r="G321" t="s">
        <v>257</v>
      </c>
      <c r="H321" t="s">
        <v>256</v>
      </c>
      <c r="I321" t="s">
        <v>386</v>
      </c>
      <c r="J321">
        <v>9</v>
      </c>
      <c r="K321">
        <v>22</v>
      </c>
    </row>
    <row r="322" spans="1:11" x14ac:dyDescent="0.3">
      <c r="A322">
        <v>20171</v>
      </c>
      <c r="B322">
        <v>1</v>
      </c>
      <c r="C322" t="s">
        <v>253</v>
      </c>
      <c r="D322" t="s">
        <v>24</v>
      </c>
      <c r="E322" t="s">
        <v>228</v>
      </c>
      <c r="F322" t="s">
        <v>384</v>
      </c>
      <c r="G322" t="s">
        <v>230</v>
      </c>
      <c r="H322" t="s">
        <v>229</v>
      </c>
      <c r="I322" t="s">
        <v>387</v>
      </c>
      <c r="J322">
        <v>0</v>
      </c>
      <c r="K322">
        <v>8</v>
      </c>
    </row>
    <row r="323" spans="1:11" x14ac:dyDescent="0.3">
      <c r="A323">
        <v>20171</v>
      </c>
      <c r="B323">
        <v>1</v>
      </c>
      <c r="C323" t="s">
        <v>253</v>
      </c>
      <c r="D323" t="s">
        <v>24</v>
      </c>
      <c r="E323" t="s">
        <v>228</v>
      </c>
      <c r="F323" t="s">
        <v>384</v>
      </c>
      <c r="G323" t="s">
        <v>230</v>
      </c>
      <c r="H323" t="s">
        <v>229</v>
      </c>
      <c r="I323" t="s">
        <v>387</v>
      </c>
      <c r="J323">
        <v>1</v>
      </c>
      <c r="K323">
        <v>20</v>
      </c>
    </row>
    <row r="324" spans="1:11" x14ac:dyDescent="0.3">
      <c r="A324">
        <v>20171</v>
      </c>
      <c r="B324">
        <v>1</v>
      </c>
      <c r="C324" t="s">
        <v>253</v>
      </c>
      <c r="D324" t="s">
        <v>24</v>
      </c>
      <c r="E324" t="s">
        <v>228</v>
      </c>
      <c r="F324" t="s">
        <v>384</v>
      </c>
      <c r="G324" t="s">
        <v>230</v>
      </c>
      <c r="H324" t="s">
        <v>229</v>
      </c>
      <c r="I324" t="s">
        <v>387</v>
      </c>
      <c r="J324">
        <v>2</v>
      </c>
      <c r="K324">
        <v>7</v>
      </c>
    </row>
    <row r="325" spans="1:11" x14ac:dyDescent="0.3">
      <c r="A325">
        <v>20171</v>
      </c>
      <c r="B325">
        <v>1</v>
      </c>
      <c r="C325" t="s">
        <v>253</v>
      </c>
      <c r="D325" t="s">
        <v>24</v>
      </c>
      <c r="E325" t="s">
        <v>228</v>
      </c>
      <c r="F325" t="s">
        <v>384</v>
      </c>
      <c r="G325" t="s">
        <v>230</v>
      </c>
      <c r="H325" t="s">
        <v>229</v>
      </c>
      <c r="I325" t="s">
        <v>387</v>
      </c>
      <c r="J325">
        <v>3</v>
      </c>
      <c r="K325">
        <v>7</v>
      </c>
    </row>
    <row r="326" spans="1:11" x14ac:dyDescent="0.3">
      <c r="A326">
        <v>20171</v>
      </c>
      <c r="B326">
        <v>1</v>
      </c>
      <c r="C326" t="s">
        <v>253</v>
      </c>
      <c r="D326" t="s">
        <v>24</v>
      </c>
      <c r="E326" t="s">
        <v>228</v>
      </c>
      <c r="F326" t="s">
        <v>384</v>
      </c>
      <c r="G326" t="s">
        <v>230</v>
      </c>
      <c r="H326" t="s">
        <v>229</v>
      </c>
      <c r="I326" t="s">
        <v>387</v>
      </c>
      <c r="J326">
        <v>4</v>
      </c>
      <c r="K326">
        <v>5</v>
      </c>
    </row>
    <row r="327" spans="1:11" x14ac:dyDescent="0.3">
      <c r="A327">
        <v>20171</v>
      </c>
      <c r="B327">
        <v>1</v>
      </c>
      <c r="C327" t="s">
        <v>253</v>
      </c>
      <c r="D327" t="s">
        <v>24</v>
      </c>
      <c r="E327" t="s">
        <v>228</v>
      </c>
      <c r="F327" t="s">
        <v>384</v>
      </c>
      <c r="G327" t="s">
        <v>230</v>
      </c>
      <c r="H327" t="s">
        <v>229</v>
      </c>
      <c r="I327" t="s">
        <v>387</v>
      </c>
      <c r="J327">
        <v>5</v>
      </c>
      <c r="K327">
        <v>1</v>
      </c>
    </row>
    <row r="328" spans="1:11" x14ac:dyDescent="0.3">
      <c r="A328">
        <v>20171</v>
      </c>
      <c r="B328">
        <v>1</v>
      </c>
      <c r="C328" t="s">
        <v>253</v>
      </c>
      <c r="D328" t="s">
        <v>24</v>
      </c>
      <c r="E328" t="s">
        <v>228</v>
      </c>
      <c r="F328" t="s">
        <v>384</v>
      </c>
      <c r="G328" t="s">
        <v>230</v>
      </c>
      <c r="H328" t="s">
        <v>229</v>
      </c>
      <c r="I328" t="s">
        <v>387</v>
      </c>
      <c r="J328">
        <v>6</v>
      </c>
      <c r="K328">
        <v>1</v>
      </c>
    </row>
    <row r="329" spans="1:11" x14ac:dyDescent="0.3">
      <c r="A329">
        <v>20171</v>
      </c>
      <c r="B329">
        <v>1</v>
      </c>
      <c r="C329" t="s">
        <v>253</v>
      </c>
      <c r="D329" t="s">
        <v>24</v>
      </c>
      <c r="E329" t="s">
        <v>228</v>
      </c>
      <c r="F329" t="s">
        <v>384</v>
      </c>
      <c r="G329" t="s">
        <v>227</v>
      </c>
      <c r="H329" t="s">
        <v>226</v>
      </c>
      <c r="I329" t="s">
        <v>388</v>
      </c>
      <c r="J329">
        <v>0</v>
      </c>
      <c r="K329">
        <v>57</v>
      </c>
    </row>
    <row r="330" spans="1:11" x14ac:dyDescent="0.3">
      <c r="A330">
        <v>20171</v>
      </c>
      <c r="B330">
        <v>1</v>
      </c>
      <c r="C330" t="s">
        <v>253</v>
      </c>
      <c r="D330" t="s">
        <v>24</v>
      </c>
      <c r="E330" t="s">
        <v>228</v>
      </c>
      <c r="F330" t="s">
        <v>384</v>
      </c>
      <c r="G330" t="s">
        <v>227</v>
      </c>
      <c r="H330" t="s">
        <v>226</v>
      </c>
      <c r="I330" t="s">
        <v>388</v>
      </c>
      <c r="J330">
        <v>1</v>
      </c>
      <c r="K330">
        <v>214</v>
      </c>
    </row>
    <row r="331" spans="1:11" x14ac:dyDescent="0.3">
      <c r="A331">
        <v>20171</v>
      </c>
      <c r="B331">
        <v>1</v>
      </c>
      <c r="C331" t="s">
        <v>253</v>
      </c>
      <c r="D331" t="s">
        <v>24</v>
      </c>
      <c r="E331" t="s">
        <v>228</v>
      </c>
      <c r="F331" t="s">
        <v>384</v>
      </c>
      <c r="G331" t="s">
        <v>227</v>
      </c>
      <c r="H331" t="s">
        <v>226</v>
      </c>
      <c r="I331" t="s">
        <v>388</v>
      </c>
      <c r="J331">
        <v>2</v>
      </c>
      <c r="K331">
        <v>92</v>
      </c>
    </row>
    <row r="332" spans="1:11" x14ac:dyDescent="0.3">
      <c r="A332">
        <v>20171</v>
      </c>
      <c r="B332">
        <v>1</v>
      </c>
      <c r="C332" t="s">
        <v>253</v>
      </c>
      <c r="D332" t="s">
        <v>24</v>
      </c>
      <c r="E332" t="s">
        <v>228</v>
      </c>
      <c r="F332" t="s">
        <v>384</v>
      </c>
      <c r="G332" t="s">
        <v>227</v>
      </c>
      <c r="H332" t="s">
        <v>226</v>
      </c>
      <c r="I332" t="s">
        <v>388</v>
      </c>
      <c r="J332">
        <v>3</v>
      </c>
      <c r="K332">
        <v>82</v>
      </c>
    </row>
    <row r="333" spans="1:11" x14ac:dyDescent="0.3">
      <c r="A333">
        <v>20171</v>
      </c>
      <c r="B333">
        <v>1</v>
      </c>
      <c r="C333" t="s">
        <v>253</v>
      </c>
      <c r="D333" t="s">
        <v>24</v>
      </c>
      <c r="E333" t="s">
        <v>228</v>
      </c>
      <c r="F333" t="s">
        <v>384</v>
      </c>
      <c r="G333" t="s">
        <v>227</v>
      </c>
      <c r="H333" t="s">
        <v>226</v>
      </c>
      <c r="I333" t="s">
        <v>388</v>
      </c>
      <c r="J333">
        <v>4</v>
      </c>
      <c r="K333">
        <v>86</v>
      </c>
    </row>
    <row r="334" spans="1:11" x14ac:dyDescent="0.3">
      <c r="A334">
        <v>20171</v>
      </c>
      <c r="B334">
        <v>1</v>
      </c>
      <c r="C334" t="s">
        <v>253</v>
      </c>
      <c r="D334" t="s">
        <v>24</v>
      </c>
      <c r="E334" t="s">
        <v>228</v>
      </c>
      <c r="F334" t="s">
        <v>384</v>
      </c>
      <c r="G334" t="s">
        <v>227</v>
      </c>
      <c r="H334" t="s">
        <v>226</v>
      </c>
      <c r="I334" t="s">
        <v>388</v>
      </c>
      <c r="J334">
        <v>5</v>
      </c>
      <c r="K334">
        <v>43</v>
      </c>
    </row>
    <row r="335" spans="1:11" x14ac:dyDescent="0.3">
      <c r="A335">
        <v>20171</v>
      </c>
      <c r="B335">
        <v>1</v>
      </c>
      <c r="C335" t="s">
        <v>253</v>
      </c>
      <c r="D335" t="s">
        <v>24</v>
      </c>
      <c r="E335" t="s">
        <v>228</v>
      </c>
      <c r="F335" t="s">
        <v>384</v>
      </c>
      <c r="G335" t="s">
        <v>227</v>
      </c>
      <c r="H335" t="s">
        <v>226</v>
      </c>
      <c r="I335" t="s">
        <v>388</v>
      </c>
      <c r="J335">
        <v>6</v>
      </c>
      <c r="K335">
        <v>25</v>
      </c>
    </row>
    <row r="336" spans="1:11" x14ac:dyDescent="0.3">
      <c r="A336">
        <v>20171</v>
      </c>
      <c r="B336">
        <v>1</v>
      </c>
      <c r="C336" t="s">
        <v>253</v>
      </c>
      <c r="D336" t="s">
        <v>24</v>
      </c>
      <c r="E336" t="s">
        <v>228</v>
      </c>
      <c r="F336" t="s">
        <v>384</v>
      </c>
      <c r="G336" t="s">
        <v>227</v>
      </c>
      <c r="H336" t="s">
        <v>226</v>
      </c>
      <c r="I336" t="s">
        <v>388</v>
      </c>
      <c r="J336">
        <v>7</v>
      </c>
      <c r="K336">
        <v>24</v>
      </c>
    </row>
    <row r="337" spans="1:11" x14ac:dyDescent="0.3">
      <c r="A337">
        <v>20171</v>
      </c>
      <c r="B337">
        <v>1</v>
      </c>
      <c r="C337" t="s">
        <v>253</v>
      </c>
      <c r="D337" t="s">
        <v>24</v>
      </c>
      <c r="E337" t="s">
        <v>228</v>
      </c>
      <c r="F337" t="s">
        <v>384</v>
      </c>
      <c r="G337" t="s">
        <v>227</v>
      </c>
      <c r="H337" t="s">
        <v>226</v>
      </c>
      <c r="I337" t="s">
        <v>388</v>
      </c>
      <c r="J337">
        <v>8</v>
      </c>
      <c r="K337">
        <v>8</v>
      </c>
    </row>
    <row r="338" spans="1:11" x14ac:dyDescent="0.3">
      <c r="A338">
        <v>20171</v>
      </c>
      <c r="B338">
        <v>1</v>
      </c>
      <c r="C338" t="s">
        <v>253</v>
      </c>
      <c r="D338" t="s">
        <v>24</v>
      </c>
      <c r="E338" t="s">
        <v>228</v>
      </c>
      <c r="F338" t="s">
        <v>384</v>
      </c>
      <c r="G338" t="s">
        <v>227</v>
      </c>
      <c r="H338" t="s">
        <v>226</v>
      </c>
      <c r="I338" t="s">
        <v>388</v>
      </c>
      <c r="J338">
        <v>9</v>
      </c>
      <c r="K338">
        <v>10</v>
      </c>
    </row>
    <row r="339" spans="1:11" x14ac:dyDescent="0.3">
      <c r="A339">
        <v>20171</v>
      </c>
      <c r="B339">
        <v>1</v>
      </c>
      <c r="C339" t="s">
        <v>253</v>
      </c>
      <c r="D339" t="s">
        <v>26</v>
      </c>
      <c r="E339" t="s">
        <v>27</v>
      </c>
      <c r="F339" t="s">
        <v>339</v>
      </c>
      <c r="G339" t="s">
        <v>225</v>
      </c>
      <c r="H339" t="s">
        <v>27</v>
      </c>
      <c r="I339" t="s">
        <v>339</v>
      </c>
      <c r="J339">
        <v>5</v>
      </c>
      <c r="K339">
        <v>6</v>
      </c>
    </row>
    <row r="340" spans="1:11" x14ac:dyDescent="0.3">
      <c r="A340">
        <v>20171</v>
      </c>
      <c r="B340">
        <v>1</v>
      </c>
      <c r="C340" t="s">
        <v>253</v>
      </c>
      <c r="D340" t="s">
        <v>26</v>
      </c>
      <c r="E340" t="s">
        <v>27</v>
      </c>
      <c r="F340" t="s">
        <v>339</v>
      </c>
      <c r="G340" t="s">
        <v>225</v>
      </c>
      <c r="H340" t="s">
        <v>27</v>
      </c>
      <c r="I340" t="s">
        <v>339</v>
      </c>
      <c r="J340">
        <v>6</v>
      </c>
      <c r="K340">
        <v>5</v>
      </c>
    </row>
    <row r="341" spans="1:11" x14ac:dyDescent="0.3">
      <c r="A341">
        <v>20171</v>
      </c>
      <c r="B341">
        <v>1</v>
      </c>
      <c r="C341" t="s">
        <v>253</v>
      </c>
      <c r="D341" t="s">
        <v>26</v>
      </c>
      <c r="E341" t="s">
        <v>27</v>
      </c>
      <c r="F341" t="s">
        <v>339</v>
      </c>
      <c r="G341" t="s">
        <v>225</v>
      </c>
      <c r="H341" t="s">
        <v>27</v>
      </c>
      <c r="I341" t="s">
        <v>339</v>
      </c>
      <c r="J341">
        <v>7</v>
      </c>
      <c r="K341">
        <v>9</v>
      </c>
    </row>
    <row r="342" spans="1:11" x14ac:dyDescent="0.3">
      <c r="A342">
        <v>20171</v>
      </c>
      <c r="B342">
        <v>1</v>
      </c>
      <c r="C342" t="s">
        <v>253</v>
      </c>
      <c r="D342" t="s">
        <v>26</v>
      </c>
      <c r="E342" t="s">
        <v>27</v>
      </c>
      <c r="F342" t="s">
        <v>339</v>
      </c>
      <c r="G342" t="s">
        <v>225</v>
      </c>
      <c r="H342" t="s">
        <v>27</v>
      </c>
      <c r="I342" t="s">
        <v>339</v>
      </c>
      <c r="J342">
        <v>8</v>
      </c>
      <c r="K342">
        <v>5</v>
      </c>
    </row>
    <row r="343" spans="1:11" x14ac:dyDescent="0.3">
      <c r="A343">
        <v>20171</v>
      </c>
      <c r="B343">
        <v>1</v>
      </c>
      <c r="C343" t="s">
        <v>253</v>
      </c>
      <c r="D343" t="s">
        <v>26</v>
      </c>
      <c r="E343" t="s">
        <v>27</v>
      </c>
      <c r="F343" t="s">
        <v>339</v>
      </c>
      <c r="G343" t="s">
        <v>225</v>
      </c>
      <c r="H343" t="s">
        <v>27</v>
      </c>
      <c r="I343" t="s">
        <v>339</v>
      </c>
      <c r="J343">
        <v>9</v>
      </c>
      <c r="K343">
        <v>1</v>
      </c>
    </row>
    <row r="344" spans="1:11" x14ac:dyDescent="0.3">
      <c r="A344">
        <v>20171</v>
      </c>
      <c r="B344">
        <v>1</v>
      </c>
      <c r="C344" t="s">
        <v>253</v>
      </c>
      <c r="D344" t="s">
        <v>28</v>
      </c>
      <c r="E344" t="s">
        <v>29</v>
      </c>
      <c r="F344" t="s">
        <v>340</v>
      </c>
      <c r="G344" t="s">
        <v>224</v>
      </c>
      <c r="H344" t="s">
        <v>29</v>
      </c>
      <c r="I344" t="s">
        <v>340</v>
      </c>
      <c r="J344">
        <v>0</v>
      </c>
      <c r="K344">
        <v>25</v>
      </c>
    </row>
    <row r="345" spans="1:11" x14ac:dyDescent="0.3">
      <c r="A345">
        <v>20171</v>
      </c>
      <c r="B345">
        <v>1</v>
      </c>
      <c r="C345" t="s">
        <v>253</v>
      </c>
      <c r="D345" t="s">
        <v>28</v>
      </c>
      <c r="E345" t="s">
        <v>29</v>
      </c>
      <c r="F345" t="s">
        <v>340</v>
      </c>
      <c r="G345" t="s">
        <v>224</v>
      </c>
      <c r="H345" t="s">
        <v>29</v>
      </c>
      <c r="I345" t="s">
        <v>340</v>
      </c>
      <c r="J345">
        <v>1</v>
      </c>
      <c r="K345">
        <v>51</v>
      </c>
    </row>
    <row r="346" spans="1:11" x14ac:dyDescent="0.3">
      <c r="A346">
        <v>20171</v>
      </c>
      <c r="B346">
        <v>1</v>
      </c>
      <c r="C346" t="s">
        <v>253</v>
      </c>
      <c r="D346" t="s">
        <v>28</v>
      </c>
      <c r="E346" t="s">
        <v>29</v>
      </c>
      <c r="F346" t="s">
        <v>340</v>
      </c>
      <c r="G346" t="s">
        <v>224</v>
      </c>
      <c r="H346" t="s">
        <v>29</v>
      </c>
      <c r="I346" t="s">
        <v>340</v>
      </c>
      <c r="J346">
        <v>2</v>
      </c>
      <c r="K346">
        <v>22</v>
      </c>
    </row>
    <row r="347" spans="1:11" x14ac:dyDescent="0.3">
      <c r="A347">
        <v>20171</v>
      </c>
      <c r="B347">
        <v>1</v>
      </c>
      <c r="C347" t="s">
        <v>253</v>
      </c>
      <c r="D347" t="s">
        <v>28</v>
      </c>
      <c r="E347" t="s">
        <v>29</v>
      </c>
      <c r="F347" t="s">
        <v>340</v>
      </c>
      <c r="G347" t="s">
        <v>224</v>
      </c>
      <c r="H347" t="s">
        <v>29</v>
      </c>
      <c r="I347" t="s">
        <v>340</v>
      </c>
      <c r="J347">
        <v>3</v>
      </c>
      <c r="K347">
        <v>17</v>
      </c>
    </row>
    <row r="348" spans="1:11" x14ac:dyDescent="0.3">
      <c r="A348">
        <v>20171</v>
      </c>
      <c r="B348">
        <v>1</v>
      </c>
      <c r="C348" t="s">
        <v>253</v>
      </c>
      <c r="D348" t="s">
        <v>28</v>
      </c>
      <c r="E348" t="s">
        <v>29</v>
      </c>
      <c r="F348" t="s">
        <v>340</v>
      </c>
      <c r="G348" t="s">
        <v>224</v>
      </c>
      <c r="H348" t="s">
        <v>29</v>
      </c>
      <c r="I348" t="s">
        <v>340</v>
      </c>
      <c r="J348">
        <v>4</v>
      </c>
      <c r="K348">
        <v>22</v>
      </c>
    </row>
    <row r="349" spans="1:11" x14ac:dyDescent="0.3">
      <c r="A349">
        <v>20171</v>
      </c>
      <c r="B349">
        <v>1</v>
      </c>
      <c r="C349" t="s">
        <v>253</v>
      </c>
      <c r="D349" t="s">
        <v>28</v>
      </c>
      <c r="E349" t="s">
        <v>29</v>
      </c>
      <c r="F349" t="s">
        <v>340</v>
      </c>
      <c r="G349" t="s">
        <v>224</v>
      </c>
      <c r="H349" t="s">
        <v>29</v>
      </c>
      <c r="I349" t="s">
        <v>340</v>
      </c>
      <c r="J349">
        <v>5</v>
      </c>
      <c r="K349">
        <v>6</v>
      </c>
    </row>
    <row r="350" spans="1:11" x14ac:dyDescent="0.3">
      <c r="A350">
        <v>20171</v>
      </c>
      <c r="B350">
        <v>1</v>
      </c>
      <c r="C350" t="s">
        <v>253</v>
      </c>
      <c r="D350" t="s">
        <v>28</v>
      </c>
      <c r="E350" t="s">
        <v>29</v>
      </c>
      <c r="F350" t="s">
        <v>340</v>
      </c>
      <c r="G350" t="s">
        <v>224</v>
      </c>
      <c r="H350" t="s">
        <v>29</v>
      </c>
      <c r="I350" t="s">
        <v>340</v>
      </c>
      <c r="J350">
        <v>6</v>
      </c>
      <c r="K350">
        <v>3</v>
      </c>
    </row>
    <row r="351" spans="1:11" x14ac:dyDescent="0.3">
      <c r="A351">
        <v>20171</v>
      </c>
      <c r="B351">
        <v>1</v>
      </c>
      <c r="C351" t="s">
        <v>253</v>
      </c>
      <c r="D351" t="s">
        <v>28</v>
      </c>
      <c r="E351" t="s">
        <v>29</v>
      </c>
      <c r="F351" t="s">
        <v>340</v>
      </c>
      <c r="G351" t="s">
        <v>224</v>
      </c>
      <c r="H351" t="s">
        <v>29</v>
      </c>
      <c r="I351" t="s">
        <v>340</v>
      </c>
      <c r="J351">
        <v>7</v>
      </c>
      <c r="K351">
        <v>3</v>
      </c>
    </row>
    <row r="352" spans="1:11" x14ac:dyDescent="0.3">
      <c r="A352">
        <v>20171</v>
      </c>
      <c r="B352">
        <v>1</v>
      </c>
      <c r="C352" t="s">
        <v>253</v>
      </c>
      <c r="D352" t="s">
        <v>28</v>
      </c>
      <c r="E352" t="s">
        <v>29</v>
      </c>
      <c r="F352" t="s">
        <v>340</v>
      </c>
      <c r="G352" t="s">
        <v>224</v>
      </c>
      <c r="H352" t="s">
        <v>29</v>
      </c>
      <c r="I352" t="s">
        <v>340</v>
      </c>
      <c r="J352">
        <v>9</v>
      </c>
      <c r="K352">
        <v>1</v>
      </c>
    </row>
    <row r="353" spans="1:11" x14ac:dyDescent="0.3">
      <c r="A353">
        <v>20171</v>
      </c>
      <c r="B353">
        <v>1</v>
      </c>
      <c r="C353" t="s">
        <v>253</v>
      </c>
      <c r="D353" t="s">
        <v>30</v>
      </c>
      <c r="E353" t="s">
        <v>31</v>
      </c>
      <c r="F353" t="s">
        <v>341</v>
      </c>
      <c r="G353" t="s">
        <v>223</v>
      </c>
      <c r="H353" t="s">
        <v>222</v>
      </c>
      <c r="I353" t="s">
        <v>389</v>
      </c>
      <c r="J353">
        <v>0</v>
      </c>
      <c r="K353">
        <v>97</v>
      </c>
    </row>
    <row r="354" spans="1:11" x14ac:dyDescent="0.3">
      <c r="A354">
        <v>20171</v>
      </c>
      <c r="B354">
        <v>1</v>
      </c>
      <c r="C354" t="s">
        <v>253</v>
      </c>
      <c r="D354" t="s">
        <v>30</v>
      </c>
      <c r="E354" t="s">
        <v>31</v>
      </c>
      <c r="F354" t="s">
        <v>341</v>
      </c>
      <c r="G354" t="s">
        <v>223</v>
      </c>
      <c r="H354" t="s">
        <v>222</v>
      </c>
      <c r="I354" t="s">
        <v>389</v>
      </c>
      <c r="J354">
        <v>1</v>
      </c>
      <c r="K354">
        <v>203</v>
      </c>
    </row>
    <row r="355" spans="1:11" x14ac:dyDescent="0.3">
      <c r="A355">
        <v>20171</v>
      </c>
      <c r="B355">
        <v>1</v>
      </c>
      <c r="C355" t="s">
        <v>253</v>
      </c>
      <c r="D355" t="s">
        <v>30</v>
      </c>
      <c r="E355" t="s">
        <v>31</v>
      </c>
      <c r="F355" t="s">
        <v>341</v>
      </c>
      <c r="G355" t="s">
        <v>223</v>
      </c>
      <c r="H355" t="s">
        <v>222</v>
      </c>
      <c r="I355" t="s">
        <v>389</v>
      </c>
      <c r="J355">
        <v>2</v>
      </c>
      <c r="K355">
        <v>42</v>
      </c>
    </row>
    <row r="356" spans="1:11" x14ac:dyDescent="0.3">
      <c r="A356">
        <v>20171</v>
      </c>
      <c r="B356">
        <v>1</v>
      </c>
      <c r="C356" t="s">
        <v>253</v>
      </c>
      <c r="D356" t="s">
        <v>30</v>
      </c>
      <c r="E356" t="s">
        <v>31</v>
      </c>
      <c r="F356" t="s">
        <v>341</v>
      </c>
      <c r="G356" t="s">
        <v>223</v>
      </c>
      <c r="H356" t="s">
        <v>222</v>
      </c>
      <c r="I356" t="s">
        <v>389</v>
      </c>
      <c r="J356">
        <v>3</v>
      </c>
      <c r="K356">
        <v>34</v>
      </c>
    </row>
    <row r="357" spans="1:11" x14ac:dyDescent="0.3">
      <c r="A357">
        <v>20171</v>
      </c>
      <c r="B357">
        <v>1</v>
      </c>
      <c r="C357" t="s">
        <v>253</v>
      </c>
      <c r="D357" t="s">
        <v>30</v>
      </c>
      <c r="E357" t="s">
        <v>31</v>
      </c>
      <c r="F357" t="s">
        <v>341</v>
      </c>
      <c r="G357" t="s">
        <v>223</v>
      </c>
      <c r="H357" t="s">
        <v>222</v>
      </c>
      <c r="I357" t="s">
        <v>389</v>
      </c>
      <c r="J357">
        <v>4</v>
      </c>
      <c r="K357">
        <v>27</v>
      </c>
    </row>
    <row r="358" spans="1:11" x14ac:dyDescent="0.3">
      <c r="A358">
        <v>20171</v>
      </c>
      <c r="B358">
        <v>1</v>
      </c>
      <c r="C358" t="s">
        <v>253</v>
      </c>
      <c r="D358" t="s">
        <v>30</v>
      </c>
      <c r="E358" t="s">
        <v>31</v>
      </c>
      <c r="F358" t="s">
        <v>341</v>
      </c>
      <c r="G358" t="s">
        <v>223</v>
      </c>
      <c r="H358" t="s">
        <v>222</v>
      </c>
      <c r="I358" t="s">
        <v>389</v>
      </c>
      <c r="J358">
        <v>5</v>
      </c>
      <c r="K358">
        <v>11</v>
      </c>
    </row>
    <row r="359" spans="1:11" x14ac:dyDescent="0.3">
      <c r="A359">
        <v>20171</v>
      </c>
      <c r="B359">
        <v>1</v>
      </c>
      <c r="C359" t="s">
        <v>253</v>
      </c>
      <c r="D359" t="s">
        <v>30</v>
      </c>
      <c r="E359" t="s">
        <v>31</v>
      </c>
      <c r="F359" t="s">
        <v>341</v>
      </c>
      <c r="G359" t="s">
        <v>223</v>
      </c>
      <c r="H359" t="s">
        <v>222</v>
      </c>
      <c r="I359" t="s">
        <v>389</v>
      </c>
      <c r="J359">
        <v>6</v>
      </c>
      <c r="K359">
        <v>11</v>
      </c>
    </row>
    <row r="360" spans="1:11" x14ac:dyDescent="0.3">
      <c r="A360">
        <v>20171</v>
      </c>
      <c r="B360">
        <v>1</v>
      </c>
      <c r="C360" t="s">
        <v>253</v>
      </c>
      <c r="D360" t="s">
        <v>30</v>
      </c>
      <c r="E360" t="s">
        <v>31</v>
      </c>
      <c r="F360" t="s">
        <v>341</v>
      </c>
      <c r="G360" t="s">
        <v>223</v>
      </c>
      <c r="H360" t="s">
        <v>222</v>
      </c>
      <c r="I360" t="s">
        <v>389</v>
      </c>
      <c r="J360">
        <v>7</v>
      </c>
      <c r="K360">
        <v>31</v>
      </c>
    </row>
    <row r="361" spans="1:11" x14ac:dyDescent="0.3">
      <c r="A361">
        <v>20171</v>
      </c>
      <c r="B361">
        <v>1</v>
      </c>
      <c r="C361" t="s">
        <v>253</v>
      </c>
      <c r="D361" t="s">
        <v>30</v>
      </c>
      <c r="E361" t="s">
        <v>31</v>
      </c>
      <c r="F361" t="s">
        <v>341</v>
      </c>
      <c r="G361" t="s">
        <v>223</v>
      </c>
      <c r="H361" t="s">
        <v>222</v>
      </c>
      <c r="I361" t="s">
        <v>389</v>
      </c>
      <c r="J361">
        <v>8</v>
      </c>
      <c r="K361">
        <v>31</v>
      </c>
    </row>
    <row r="362" spans="1:11" x14ac:dyDescent="0.3">
      <c r="A362">
        <v>20171</v>
      </c>
      <c r="B362">
        <v>1</v>
      </c>
      <c r="C362" t="s">
        <v>253</v>
      </c>
      <c r="D362" t="s">
        <v>30</v>
      </c>
      <c r="E362" t="s">
        <v>31</v>
      </c>
      <c r="F362" t="s">
        <v>341</v>
      </c>
      <c r="G362" t="s">
        <v>223</v>
      </c>
      <c r="H362" t="s">
        <v>222</v>
      </c>
      <c r="I362" t="s">
        <v>389</v>
      </c>
      <c r="J362">
        <v>9</v>
      </c>
      <c r="K362">
        <v>41</v>
      </c>
    </row>
    <row r="363" spans="1:11" x14ac:dyDescent="0.3">
      <c r="A363">
        <v>20171</v>
      </c>
      <c r="B363">
        <v>1</v>
      </c>
      <c r="C363" t="s">
        <v>253</v>
      </c>
      <c r="D363" t="s">
        <v>30</v>
      </c>
      <c r="E363" t="s">
        <v>31</v>
      </c>
      <c r="F363" t="s">
        <v>341</v>
      </c>
      <c r="G363" t="s">
        <v>221</v>
      </c>
      <c r="H363" t="s">
        <v>220</v>
      </c>
      <c r="I363" t="s">
        <v>390</v>
      </c>
      <c r="J363">
        <v>1</v>
      </c>
      <c r="K363">
        <v>10</v>
      </c>
    </row>
    <row r="364" spans="1:11" x14ac:dyDescent="0.3">
      <c r="A364">
        <v>20171</v>
      </c>
      <c r="B364">
        <v>1</v>
      </c>
      <c r="C364" t="s">
        <v>253</v>
      </c>
      <c r="D364" t="s">
        <v>30</v>
      </c>
      <c r="E364" t="s">
        <v>31</v>
      </c>
      <c r="F364" t="s">
        <v>341</v>
      </c>
      <c r="G364" t="s">
        <v>221</v>
      </c>
      <c r="H364" t="s">
        <v>220</v>
      </c>
      <c r="I364" t="s">
        <v>390</v>
      </c>
      <c r="J364">
        <v>2</v>
      </c>
      <c r="K364">
        <v>17</v>
      </c>
    </row>
    <row r="365" spans="1:11" x14ac:dyDescent="0.3">
      <c r="A365">
        <v>20171</v>
      </c>
      <c r="B365">
        <v>1</v>
      </c>
      <c r="C365" t="s">
        <v>253</v>
      </c>
      <c r="D365" t="s">
        <v>30</v>
      </c>
      <c r="E365" t="s">
        <v>31</v>
      </c>
      <c r="F365" t="s">
        <v>341</v>
      </c>
      <c r="G365" t="s">
        <v>221</v>
      </c>
      <c r="H365" t="s">
        <v>220</v>
      </c>
      <c r="I365" t="s">
        <v>390</v>
      </c>
      <c r="J365">
        <v>3</v>
      </c>
      <c r="K365">
        <v>43</v>
      </c>
    </row>
    <row r="366" spans="1:11" x14ac:dyDescent="0.3">
      <c r="A366">
        <v>20171</v>
      </c>
      <c r="B366">
        <v>1</v>
      </c>
      <c r="C366" t="s">
        <v>253</v>
      </c>
      <c r="D366" t="s">
        <v>30</v>
      </c>
      <c r="E366" t="s">
        <v>31</v>
      </c>
      <c r="F366" t="s">
        <v>341</v>
      </c>
      <c r="G366" t="s">
        <v>221</v>
      </c>
      <c r="H366" t="s">
        <v>220</v>
      </c>
      <c r="I366" t="s">
        <v>390</v>
      </c>
      <c r="J366">
        <v>4</v>
      </c>
      <c r="K366">
        <v>191</v>
      </c>
    </row>
    <row r="367" spans="1:11" x14ac:dyDescent="0.3">
      <c r="A367">
        <v>20171</v>
      </c>
      <c r="B367">
        <v>1</v>
      </c>
      <c r="C367" t="s">
        <v>253</v>
      </c>
      <c r="D367" t="s">
        <v>30</v>
      </c>
      <c r="E367" t="s">
        <v>31</v>
      </c>
      <c r="F367" t="s">
        <v>341</v>
      </c>
      <c r="G367" t="s">
        <v>221</v>
      </c>
      <c r="H367" t="s">
        <v>220</v>
      </c>
      <c r="I367" t="s">
        <v>390</v>
      </c>
      <c r="J367">
        <v>5</v>
      </c>
      <c r="K367">
        <v>255</v>
      </c>
    </row>
    <row r="368" spans="1:11" x14ac:dyDescent="0.3">
      <c r="A368">
        <v>20171</v>
      </c>
      <c r="B368">
        <v>1</v>
      </c>
      <c r="C368" t="s">
        <v>253</v>
      </c>
      <c r="D368" t="s">
        <v>30</v>
      </c>
      <c r="E368" t="s">
        <v>31</v>
      </c>
      <c r="F368" t="s">
        <v>341</v>
      </c>
      <c r="G368" t="s">
        <v>221</v>
      </c>
      <c r="H368" t="s">
        <v>220</v>
      </c>
      <c r="I368" t="s">
        <v>390</v>
      </c>
      <c r="J368">
        <v>6</v>
      </c>
      <c r="K368">
        <v>149</v>
      </c>
    </row>
    <row r="369" spans="1:11" x14ac:dyDescent="0.3">
      <c r="A369">
        <v>20171</v>
      </c>
      <c r="B369">
        <v>1</v>
      </c>
      <c r="C369" t="s">
        <v>253</v>
      </c>
      <c r="D369" t="s">
        <v>30</v>
      </c>
      <c r="E369" t="s">
        <v>31</v>
      </c>
      <c r="F369" t="s">
        <v>341</v>
      </c>
      <c r="G369" t="s">
        <v>221</v>
      </c>
      <c r="H369" t="s">
        <v>220</v>
      </c>
      <c r="I369" t="s">
        <v>390</v>
      </c>
      <c r="J369">
        <v>7</v>
      </c>
      <c r="K369">
        <v>60</v>
      </c>
    </row>
    <row r="370" spans="1:11" x14ac:dyDescent="0.3">
      <c r="A370">
        <v>20171</v>
      </c>
      <c r="B370">
        <v>1</v>
      </c>
      <c r="C370" t="s">
        <v>253</v>
      </c>
      <c r="D370" t="s">
        <v>30</v>
      </c>
      <c r="E370" t="s">
        <v>31</v>
      </c>
      <c r="F370" t="s">
        <v>341</v>
      </c>
      <c r="G370" t="s">
        <v>221</v>
      </c>
      <c r="H370" t="s">
        <v>220</v>
      </c>
      <c r="I370" t="s">
        <v>390</v>
      </c>
      <c r="J370">
        <v>8</v>
      </c>
      <c r="K370">
        <v>16</v>
      </c>
    </row>
    <row r="371" spans="1:11" x14ac:dyDescent="0.3">
      <c r="A371">
        <v>20171</v>
      </c>
      <c r="B371">
        <v>1</v>
      </c>
      <c r="C371" t="s">
        <v>253</v>
      </c>
      <c r="D371" t="s">
        <v>30</v>
      </c>
      <c r="E371" t="s">
        <v>31</v>
      </c>
      <c r="F371" t="s">
        <v>341</v>
      </c>
      <c r="G371" t="s">
        <v>221</v>
      </c>
      <c r="H371" t="s">
        <v>220</v>
      </c>
      <c r="I371" t="s">
        <v>390</v>
      </c>
      <c r="J371">
        <v>9</v>
      </c>
      <c r="K371">
        <v>4</v>
      </c>
    </row>
    <row r="372" spans="1:11" x14ac:dyDescent="0.3">
      <c r="A372">
        <v>20171</v>
      </c>
      <c r="B372">
        <v>1</v>
      </c>
      <c r="C372" t="s">
        <v>253</v>
      </c>
      <c r="D372" t="s">
        <v>30</v>
      </c>
      <c r="E372" t="s">
        <v>31</v>
      </c>
      <c r="F372" t="s">
        <v>341</v>
      </c>
      <c r="G372" t="s">
        <v>219</v>
      </c>
      <c r="H372" t="s">
        <v>218</v>
      </c>
      <c r="I372" t="s">
        <v>391</v>
      </c>
      <c r="J372">
        <v>0</v>
      </c>
      <c r="K372">
        <v>4</v>
      </c>
    </row>
    <row r="373" spans="1:11" x14ac:dyDescent="0.3">
      <c r="A373">
        <v>20171</v>
      </c>
      <c r="B373">
        <v>1</v>
      </c>
      <c r="C373" t="s">
        <v>253</v>
      </c>
      <c r="D373" t="s">
        <v>30</v>
      </c>
      <c r="E373" t="s">
        <v>31</v>
      </c>
      <c r="F373" t="s">
        <v>341</v>
      </c>
      <c r="G373" t="s">
        <v>219</v>
      </c>
      <c r="H373" t="s">
        <v>218</v>
      </c>
      <c r="I373" t="s">
        <v>391</v>
      </c>
      <c r="J373">
        <v>1</v>
      </c>
      <c r="K373">
        <v>49</v>
      </c>
    </row>
    <row r="374" spans="1:11" x14ac:dyDescent="0.3">
      <c r="A374">
        <v>20171</v>
      </c>
      <c r="B374">
        <v>1</v>
      </c>
      <c r="C374" t="s">
        <v>253</v>
      </c>
      <c r="D374" t="s">
        <v>30</v>
      </c>
      <c r="E374" t="s">
        <v>31</v>
      </c>
      <c r="F374" t="s">
        <v>341</v>
      </c>
      <c r="G374" t="s">
        <v>219</v>
      </c>
      <c r="H374" t="s">
        <v>218</v>
      </c>
      <c r="I374" t="s">
        <v>391</v>
      </c>
      <c r="J374">
        <v>2</v>
      </c>
      <c r="K374">
        <v>45</v>
      </c>
    </row>
    <row r="375" spans="1:11" x14ac:dyDescent="0.3">
      <c r="A375">
        <v>20171</v>
      </c>
      <c r="B375">
        <v>1</v>
      </c>
      <c r="C375" t="s">
        <v>253</v>
      </c>
      <c r="D375" t="s">
        <v>30</v>
      </c>
      <c r="E375" t="s">
        <v>31</v>
      </c>
      <c r="F375" t="s">
        <v>341</v>
      </c>
      <c r="G375" t="s">
        <v>219</v>
      </c>
      <c r="H375" t="s">
        <v>218</v>
      </c>
      <c r="I375" t="s">
        <v>391</v>
      </c>
      <c r="J375">
        <v>3</v>
      </c>
      <c r="K375">
        <v>42</v>
      </c>
    </row>
    <row r="376" spans="1:11" x14ac:dyDescent="0.3">
      <c r="A376">
        <v>20171</v>
      </c>
      <c r="B376">
        <v>1</v>
      </c>
      <c r="C376" t="s">
        <v>253</v>
      </c>
      <c r="D376" t="s">
        <v>30</v>
      </c>
      <c r="E376" t="s">
        <v>31</v>
      </c>
      <c r="F376" t="s">
        <v>341</v>
      </c>
      <c r="G376" t="s">
        <v>219</v>
      </c>
      <c r="H376" t="s">
        <v>218</v>
      </c>
      <c r="I376" t="s">
        <v>391</v>
      </c>
      <c r="J376">
        <v>4</v>
      </c>
      <c r="K376">
        <v>39</v>
      </c>
    </row>
    <row r="377" spans="1:11" x14ac:dyDescent="0.3">
      <c r="A377">
        <v>20171</v>
      </c>
      <c r="B377">
        <v>1</v>
      </c>
      <c r="C377" t="s">
        <v>253</v>
      </c>
      <c r="D377" t="s">
        <v>30</v>
      </c>
      <c r="E377" t="s">
        <v>31</v>
      </c>
      <c r="F377" t="s">
        <v>341</v>
      </c>
      <c r="G377" t="s">
        <v>219</v>
      </c>
      <c r="H377" t="s">
        <v>218</v>
      </c>
      <c r="I377" t="s">
        <v>391</v>
      </c>
      <c r="J377">
        <v>5</v>
      </c>
      <c r="K377">
        <v>22</v>
      </c>
    </row>
    <row r="378" spans="1:11" x14ac:dyDescent="0.3">
      <c r="A378">
        <v>20171</v>
      </c>
      <c r="B378">
        <v>1</v>
      </c>
      <c r="C378" t="s">
        <v>253</v>
      </c>
      <c r="D378" t="s">
        <v>30</v>
      </c>
      <c r="E378" t="s">
        <v>31</v>
      </c>
      <c r="F378" t="s">
        <v>341</v>
      </c>
      <c r="G378" t="s">
        <v>219</v>
      </c>
      <c r="H378" t="s">
        <v>218</v>
      </c>
      <c r="I378" t="s">
        <v>391</v>
      </c>
      <c r="J378">
        <v>6</v>
      </c>
      <c r="K378">
        <v>19</v>
      </c>
    </row>
    <row r="379" spans="1:11" x14ac:dyDescent="0.3">
      <c r="A379">
        <v>20171</v>
      </c>
      <c r="B379">
        <v>1</v>
      </c>
      <c r="C379" t="s">
        <v>253</v>
      </c>
      <c r="D379" t="s">
        <v>30</v>
      </c>
      <c r="E379" t="s">
        <v>31</v>
      </c>
      <c r="F379" t="s">
        <v>341</v>
      </c>
      <c r="G379" t="s">
        <v>219</v>
      </c>
      <c r="H379" t="s">
        <v>218</v>
      </c>
      <c r="I379" t="s">
        <v>391</v>
      </c>
      <c r="J379">
        <v>7</v>
      </c>
      <c r="K379">
        <v>18</v>
      </c>
    </row>
    <row r="380" spans="1:11" x14ac:dyDescent="0.3">
      <c r="A380">
        <v>20171</v>
      </c>
      <c r="B380">
        <v>1</v>
      </c>
      <c r="C380" t="s">
        <v>253</v>
      </c>
      <c r="D380" t="s">
        <v>30</v>
      </c>
      <c r="E380" t="s">
        <v>31</v>
      </c>
      <c r="F380" t="s">
        <v>341</v>
      </c>
      <c r="G380" t="s">
        <v>219</v>
      </c>
      <c r="H380" t="s">
        <v>218</v>
      </c>
      <c r="I380" t="s">
        <v>391</v>
      </c>
      <c r="J380">
        <v>8</v>
      </c>
      <c r="K380">
        <v>7</v>
      </c>
    </row>
    <row r="381" spans="1:11" x14ac:dyDescent="0.3">
      <c r="A381">
        <v>20171</v>
      </c>
      <c r="B381">
        <v>1</v>
      </c>
      <c r="C381" t="s">
        <v>253</v>
      </c>
      <c r="D381" t="s">
        <v>30</v>
      </c>
      <c r="E381" t="s">
        <v>31</v>
      </c>
      <c r="F381" t="s">
        <v>341</v>
      </c>
      <c r="G381" t="s">
        <v>219</v>
      </c>
      <c r="H381" t="s">
        <v>218</v>
      </c>
      <c r="I381" t="s">
        <v>391</v>
      </c>
      <c r="J381">
        <v>9</v>
      </c>
      <c r="K381">
        <v>9</v>
      </c>
    </row>
    <row r="382" spans="1:11" x14ac:dyDescent="0.3">
      <c r="A382">
        <v>20171</v>
      </c>
      <c r="B382">
        <v>1</v>
      </c>
      <c r="C382" t="s">
        <v>253</v>
      </c>
      <c r="D382" t="s">
        <v>32</v>
      </c>
      <c r="E382" t="s">
        <v>33</v>
      </c>
      <c r="F382" t="s">
        <v>342</v>
      </c>
      <c r="G382" t="s">
        <v>217</v>
      </c>
      <c r="H382" t="s">
        <v>216</v>
      </c>
      <c r="I382" t="s">
        <v>392</v>
      </c>
      <c r="J382">
        <v>0</v>
      </c>
      <c r="K382">
        <v>11</v>
      </c>
    </row>
    <row r="383" spans="1:11" x14ac:dyDescent="0.3">
      <c r="A383">
        <v>20171</v>
      </c>
      <c r="B383">
        <v>1</v>
      </c>
      <c r="C383" t="s">
        <v>253</v>
      </c>
      <c r="D383" t="s">
        <v>32</v>
      </c>
      <c r="E383" t="s">
        <v>33</v>
      </c>
      <c r="F383" t="s">
        <v>342</v>
      </c>
      <c r="G383" t="s">
        <v>217</v>
      </c>
      <c r="H383" t="s">
        <v>216</v>
      </c>
      <c r="I383" t="s">
        <v>392</v>
      </c>
      <c r="J383">
        <v>1</v>
      </c>
      <c r="K383">
        <v>81</v>
      </c>
    </row>
    <row r="384" spans="1:11" x14ac:dyDescent="0.3">
      <c r="A384">
        <v>20171</v>
      </c>
      <c r="B384">
        <v>1</v>
      </c>
      <c r="C384" t="s">
        <v>253</v>
      </c>
      <c r="D384" t="s">
        <v>32</v>
      </c>
      <c r="E384" t="s">
        <v>33</v>
      </c>
      <c r="F384" t="s">
        <v>342</v>
      </c>
      <c r="G384" t="s">
        <v>217</v>
      </c>
      <c r="H384" t="s">
        <v>216</v>
      </c>
      <c r="I384" t="s">
        <v>392</v>
      </c>
      <c r="J384">
        <v>2</v>
      </c>
      <c r="K384">
        <v>40</v>
      </c>
    </row>
    <row r="385" spans="1:11" x14ac:dyDescent="0.3">
      <c r="A385">
        <v>20171</v>
      </c>
      <c r="B385">
        <v>1</v>
      </c>
      <c r="C385" t="s">
        <v>253</v>
      </c>
      <c r="D385" t="s">
        <v>32</v>
      </c>
      <c r="E385" t="s">
        <v>33</v>
      </c>
      <c r="F385" t="s">
        <v>342</v>
      </c>
      <c r="G385" t="s">
        <v>217</v>
      </c>
      <c r="H385" t="s">
        <v>216</v>
      </c>
      <c r="I385" t="s">
        <v>392</v>
      </c>
      <c r="J385">
        <v>3</v>
      </c>
      <c r="K385">
        <v>36</v>
      </c>
    </row>
    <row r="386" spans="1:11" x14ac:dyDescent="0.3">
      <c r="A386">
        <v>20171</v>
      </c>
      <c r="B386">
        <v>1</v>
      </c>
      <c r="C386" t="s">
        <v>253</v>
      </c>
      <c r="D386" t="s">
        <v>32</v>
      </c>
      <c r="E386" t="s">
        <v>33</v>
      </c>
      <c r="F386" t="s">
        <v>342</v>
      </c>
      <c r="G386" t="s">
        <v>217</v>
      </c>
      <c r="H386" t="s">
        <v>216</v>
      </c>
      <c r="I386" t="s">
        <v>392</v>
      </c>
      <c r="J386">
        <v>4</v>
      </c>
      <c r="K386">
        <v>37</v>
      </c>
    </row>
    <row r="387" spans="1:11" x14ac:dyDescent="0.3">
      <c r="A387">
        <v>20171</v>
      </c>
      <c r="B387">
        <v>1</v>
      </c>
      <c r="C387" t="s">
        <v>253</v>
      </c>
      <c r="D387" t="s">
        <v>32</v>
      </c>
      <c r="E387" t="s">
        <v>33</v>
      </c>
      <c r="F387" t="s">
        <v>342</v>
      </c>
      <c r="G387" t="s">
        <v>217</v>
      </c>
      <c r="H387" t="s">
        <v>216</v>
      </c>
      <c r="I387" t="s">
        <v>392</v>
      </c>
      <c r="J387">
        <v>5</v>
      </c>
      <c r="K387">
        <v>19</v>
      </c>
    </row>
    <row r="388" spans="1:11" x14ac:dyDescent="0.3">
      <c r="A388">
        <v>20171</v>
      </c>
      <c r="B388">
        <v>1</v>
      </c>
      <c r="C388" t="s">
        <v>253</v>
      </c>
      <c r="D388" t="s">
        <v>32</v>
      </c>
      <c r="E388" t="s">
        <v>33</v>
      </c>
      <c r="F388" t="s">
        <v>342</v>
      </c>
      <c r="G388" t="s">
        <v>217</v>
      </c>
      <c r="H388" t="s">
        <v>216</v>
      </c>
      <c r="I388" t="s">
        <v>392</v>
      </c>
      <c r="J388">
        <v>6</v>
      </c>
      <c r="K388">
        <v>6</v>
      </c>
    </row>
    <row r="389" spans="1:11" x14ac:dyDescent="0.3">
      <c r="A389">
        <v>20171</v>
      </c>
      <c r="B389">
        <v>1</v>
      </c>
      <c r="C389" t="s">
        <v>253</v>
      </c>
      <c r="D389" t="s">
        <v>32</v>
      </c>
      <c r="E389" t="s">
        <v>33</v>
      </c>
      <c r="F389" t="s">
        <v>342</v>
      </c>
      <c r="G389" t="s">
        <v>217</v>
      </c>
      <c r="H389" t="s">
        <v>216</v>
      </c>
      <c r="I389" t="s">
        <v>392</v>
      </c>
      <c r="J389">
        <v>7</v>
      </c>
      <c r="K389">
        <v>1</v>
      </c>
    </row>
    <row r="390" spans="1:11" x14ac:dyDescent="0.3">
      <c r="A390">
        <v>20171</v>
      </c>
      <c r="B390">
        <v>1</v>
      </c>
      <c r="C390" t="s">
        <v>253</v>
      </c>
      <c r="D390" t="s">
        <v>32</v>
      </c>
      <c r="E390" t="s">
        <v>33</v>
      </c>
      <c r="F390" t="s">
        <v>342</v>
      </c>
      <c r="G390" t="s">
        <v>217</v>
      </c>
      <c r="H390" t="s">
        <v>216</v>
      </c>
      <c r="I390" t="s">
        <v>392</v>
      </c>
      <c r="J390">
        <v>9</v>
      </c>
      <c r="K390">
        <v>1</v>
      </c>
    </row>
    <row r="391" spans="1:11" x14ac:dyDescent="0.3">
      <c r="A391">
        <v>20171</v>
      </c>
      <c r="B391">
        <v>1</v>
      </c>
      <c r="C391" t="s">
        <v>253</v>
      </c>
      <c r="D391" t="s">
        <v>32</v>
      </c>
      <c r="E391" t="s">
        <v>33</v>
      </c>
      <c r="F391" t="s">
        <v>342</v>
      </c>
      <c r="G391" t="s">
        <v>215</v>
      </c>
      <c r="H391" t="s">
        <v>214</v>
      </c>
      <c r="I391" t="s">
        <v>393</v>
      </c>
      <c r="J391">
        <v>0</v>
      </c>
      <c r="K391">
        <v>65</v>
      </c>
    </row>
    <row r="392" spans="1:11" x14ac:dyDescent="0.3">
      <c r="A392">
        <v>20171</v>
      </c>
      <c r="B392">
        <v>1</v>
      </c>
      <c r="C392" t="s">
        <v>253</v>
      </c>
      <c r="D392" t="s">
        <v>32</v>
      </c>
      <c r="E392" t="s">
        <v>33</v>
      </c>
      <c r="F392" t="s">
        <v>342</v>
      </c>
      <c r="G392" t="s">
        <v>215</v>
      </c>
      <c r="H392" t="s">
        <v>214</v>
      </c>
      <c r="I392" t="s">
        <v>393</v>
      </c>
      <c r="J392">
        <v>1</v>
      </c>
      <c r="K392">
        <v>249</v>
      </c>
    </row>
    <row r="393" spans="1:11" x14ac:dyDescent="0.3">
      <c r="A393">
        <v>20171</v>
      </c>
      <c r="B393">
        <v>1</v>
      </c>
      <c r="C393" t="s">
        <v>253</v>
      </c>
      <c r="D393" t="s">
        <v>32</v>
      </c>
      <c r="E393" t="s">
        <v>33</v>
      </c>
      <c r="F393" t="s">
        <v>342</v>
      </c>
      <c r="G393" t="s">
        <v>215</v>
      </c>
      <c r="H393" t="s">
        <v>214</v>
      </c>
      <c r="I393" t="s">
        <v>393</v>
      </c>
      <c r="J393">
        <v>2</v>
      </c>
      <c r="K393">
        <v>97</v>
      </c>
    </row>
    <row r="394" spans="1:11" x14ac:dyDescent="0.3">
      <c r="A394">
        <v>20171</v>
      </c>
      <c r="B394">
        <v>1</v>
      </c>
      <c r="C394" t="s">
        <v>253</v>
      </c>
      <c r="D394" t="s">
        <v>32</v>
      </c>
      <c r="E394" t="s">
        <v>33</v>
      </c>
      <c r="F394" t="s">
        <v>342</v>
      </c>
      <c r="G394" t="s">
        <v>215</v>
      </c>
      <c r="H394" t="s">
        <v>214</v>
      </c>
      <c r="I394" t="s">
        <v>393</v>
      </c>
      <c r="J394">
        <v>3</v>
      </c>
      <c r="K394">
        <v>75</v>
      </c>
    </row>
    <row r="395" spans="1:11" x14ac:dyDescent="0.3">
      <c r="A395">
        <v>20171</v>
      </c>
      <c r="B395">
        <v>1</v>
      </c>
      <c r="C395" t="s">
        <v>253</v>
      </c>
      <c r="D395" t="s">
        <v>32</v>
      </c>
      <c r="E395" t="s">
        <v>33</v>
      </c>
      <c r="F395" t="s">
        <v>342</v>
      </c>
      <c r="G395" t="s">
        <v>215</v>
      </c>
      <c r="H395" t="s">
        <v>214</v>
      </c>
      <c r="I395" t="s">
        <v>393</v>
      </c>
      <c r="J395">
        <v>4</v>
      </c>
      <c r="K395">
        <v>48</v>
      </c>
    </row>
    <row r="396" spans="1:11" x14ac:dyDescent="0.3">
      <c r="A396">
        <v>20171</v>
      </c>
      <c r="B396">
        <v>1</v>
      </c>
      <c r="C396" t="s">
        <v>253</v>
      </c>
      <c r="D396" t="s">
        <v>32</v>
      </c>
      <c r="E396" t="s">
        <v>33</v>
      </c>
      <c r="F396" t="s">
        <v>342</v>
      </c>
      <c r="G396" t="s">
        <v>215</v>
      </c>
      <c r="H396" t="s">
        <v>214</v>
      </c>
      <c r="I396" t="s">
        <v>393</v>
      </c>
      <c r="J396">
        <v>5</v>
      </c>
      <c r="K396">
        <v>11</v>
      </c>
    </row>
    <row r="397" spans="1:11" x14ac:dyDescent="0.3">
      <c r="A397">
        <v>20171</v>
      </c>
      <c r="B397">
        <v>1</v>
      </c>
      <c r="C397" t="s">
        <v>253</v>
      </c>
      <c r="D397" t="s">
        <v>32</v>
      </c>
      <c r="E397" t="s">
        <v>33</v>
      </c>
      <c r="F397" t="s">
        <v>342</v>
      </c>
      <c r="G397" t="s">
        <v>215</v>
      </c>
      <c r="H397" t="s">
        <v>214</v>
      </c>
      <c r="I397" t="s">
        <v>393</v>
      </c>
      <c r="J397">
        <v>6</v>
      </c>
      <c r="K397">
        <v>3</v>
      </c>
    </row>
    <row r="398" spans="1:11" x14ac:dyDescent="0.3">
      <c r="A398">
        <v>20171</v>
      </c>
      <c r="B398">
        <v>1</v>
      </c>
      <c r="C398" t="s">
        <v>253</v>
      </c>
      <c r="D398" t="s">
        <v>32</v>
      </c>
      <c r="E398" t="s">
        <v>33</v>
      </c>
      <c r="F398" t="s">
        <v>342</v>
      </c>
      <c r="G398" t="s">
        <v>215</v>
      </c>
      <c r="H398" t="s">
        <v>214</v>
      </c>
      <c r="I398" t="s">
        <v>393</v>
      </c>
      <c r="J398">
        <v>7</v>
      </c>
      <c r="K398">
        <v>2</v>
      </c>
    </row>
    <row r="399" spans="1:11" x14ac:dyDescent="0.3">
      <c r="A399">
        <v>20171</v>
      </c>
      <c r="B399">
        <v>1</v>
      </c>
      <c r="C399" t="s">
        <v>253</v>
      </c>
      <c r="D399" t="s">
        <v>32</v>
      </c>
      <c r="E399" t="s">
        <v>33</v>
      </c>
      <c r="F399" t="s">
        <v>342</v>
      </c>
      <c r="G399" t="s">
        <v>215</v>
      </c>
      <c r="H399" t="s">
        <v>214</v>
      </c>
      <c r="I399" t="s">
        <v>393</v>
      </c>
      <c r="J399">
        <v>8</v>
      </c>
      <c r="K399">
        <v>1</v>
      </c>
    </row>
    <row r="400" spans="1:11" x14ac:dyDescent="0.3">
      <c r="A400">
        <v>20171</v>
      </c>
      <c r="B400">
        <v>1</v>
      </c>
      <c r="C400" t="s">
        <v>253</v>
      </c>
      <c r="D400" t="s">
        <v>34</v>
      </c>
      <c r="E400" t="s">
        <v>35</v>
      </c>
      <c r="F400" t="s">
        <v>343</v>
      </c>
      <c r="G400" t="s">
        <v>213</v>
      </c>
      <c r="H400" t="s">
        <v>212</v>
      </c>
      <c r="I400" t="s">
        <v>394</v>
      </c>
      <c r="J400">
        <v>0</v>
      </c>
      <c r="K400">
        <v>10</v>
      </c>
    </row>
    <row r="401" spans="1:11" x14ac:dyDescent="0.3">
      <c r="A401">
        <v>20171</v>
      </c>
      <c r="B401">
        <v>1</v>
      </c>
      <c r="C401" t="s">
        <v>253</v>
      </c>
      <c r="D401" t="s">
        <v>34</v>
      </c>
      <c r="E401" t="s">
        <v>35</v>
      </c>
      <c r="F401" t="s">
        <v>343</v>
      </c>
      <c r="G401" t="s">
        <v>213</v>
      </c>
      <c r="H401" t="s">
        <v>212</v>
      </c>
      <c r="I401" t="s">
        <v>394</v>
      </c>
      <c r="J401">
        <v>1</v>
      </c>
      <c r="K401">
        <v>72</v>
      </c>
    </row>
    <row r="402" spans="1:11" x14ac:dyDescent="0.3">
      <c r="A402">
        <v>20171</v>
      </c>
      <c r="B402">
        <v>1</v>
      </c>
      <c r="C402" t="s">
        <v>253</v>
      </c>
      <c r="D402" t="s">
        <v>34</v>
      </c>
      <c r="E402" t="s">
        <v>35</v>
      </c>
      <c r="F402" t="s">
        <v>343</v>
      </c>
      <c r="G402" t="s">
        <v>213</v>
      </c>
      <c r="H402" t="s">
        <v>212</v>
      </c>
      <c r="I402" t="s">
        <v>394</v>
      </c>
      <c r="J402">
        <v>2</v>
      </c>
      <c r="K402">
        <v>54</v>
      </c>
    </row>
    <row r="403" spans="1:11" x14ac:dyDescent="0.3">
      <c r="A403">
        <v>20171</v>
      </c>
      <c r="B403">
        <v>1</v>
      </c>
      <c r="C403" t="s">
        <v>253</v>
      </c>
      <c r="D403" t="s">
        <v>34</v>
      </c>
      <c r="E403" t="s">
        <v>35</v>
      </c>
      <c r="F403" t="s">
        <v>343</v>
      </c>
      <c r="G403" t="s">
        <v>213</v>
      </c>
      <c r="H403" t="s">
        <v>212</v>
      </c>
      <c r="I403" t="s">
        <v>394</v>
      </c>
      <c r="J403">
        <v>3</v>
      </c>
      <c r="K403">
        <v>39</v>
      </c>
    </row>
    <row r="404" spans="1:11" x14ac:dyDescent="0.3">
      <c r="A404">
        <v>20171</v>
      </c>
      <c r="B404">
        <v>1</v>
      </c>
      <c r="C404" t="s">
        <v>253</v>
      </c>
      <c r="D404" t="s">
        <v>34</v>
      </c>
      <c r="E404" t="s">
        <v>35</v>
      </c>
      <c r="F404" t="s">
        <v>343</v>
      </c>
      <c r="G404" t="s">
        <v>213</v>
      </c>
      <c r="H404" t="s">
        <v>212</v>
      </c>
      <c r="I404" t="s">
        <v>394</v>
      </c>
      <c r="J404">
        <v>4</v>
      </c>
      <c r="K404">
        <v>39</v>
      </c>
    </row>
    <row r="405" spans="1:11" x14ac:dyDescent="0.3">
      <c r="A405">
        <v>20171</v>
      </c>
      <c r="B405">
        <v>1</v>
      </c>
      <c r="C405" t="s">
        <v>253</v>
      </c>
      <c r="D405" t="s">
        <v>34</v>
      </c>
      <c r="E405" t="s">
        <v>35</v>
      </c>
      <c r="F405" t="s">
        <v>343</v>
      </c>
      <c r="G405" t="s">
        <v>213</v>
      </c>
      <c r="H405" t="s">
        <v>212</v>
      </c>
      <c r="I405" t="s">
        <v>394</v>
      </c>
      <c r="J405">
        <v>5</v>
      </c>
      <c r="K405">
        <v>16</v>
      </c>
    </row>
    <row r="406" spans="1:11" x14ac:dyDescent="0.3">
      <c r="A406">
        <v>20171</v>
      </c>
      <c r="B406">
        <v>1</v>
      </c>
      <c r="C406" t="s">
        <v>253</v>
      </c>
      <c r="D406" t="s">
        <v>34</v>
      </c>
      <c r="E406" t="s">
        <v>35</v>
      </c>
      <c r="F406" t="s">
        <v>343</v>
      </c>
      <c r="G406" t="s">
        <v>213</v>
      </c>
      <c r="H406" t="s">
        <v>212</v>
      </c>
      <c r="I406" t="s">
        <v>394</v>
      </c>
      <c r="J406">
        <v>6</v>
      </c>
      <c r="K406">
        <v>2</v>
      </c>
    </row>
    <row r="407" spans="1:11" x14ac:dyDescent="0.3">
      <c r="A407">
        <v>20171</v>
      </c>
      <c r="B407">
        <v>1</v>
      </c>
      <c r="C407" t="s">
        <v>253</v>
      </c>
      <c r="D407" t="s">
        <v>34</v>
      </c>
      <c r="E407" t="s">
        <v>35</v>
      </c>
      <c r="F407" t="s">
        <v>343</v>
      </c>
      <c r="G407" t="s">
        <v>255</v>
      </c>
      <c r="H407" t="s">
        <v>254</v>
      </c>
      <c r="I407" t="s">
        <v>395</v>
      </c>
      <c r="J407">
        <v>0</v>
      </c>
      <c r="K407">
        <v>7</v>
      </c>
    </row>
    <row r="408" spans="1:11" x14ac:dyDescent="0.3">
      <c r="A408">
        <v>20171</v>
      </c>
      <c r="B408">
        <v>1</v>
      </c>
      <c r="C408" t="s">
        <v>253</v>
      </c>
      <c r="D408" t="s">
        <v>34</v>
      </c>
      <c r="E408" t="s">
        <v>35</v>
      </c>
      <c r="F408" t="s">
        <v>343</v>
      </c>
      <c r="G408" t="s">
        <v>255</v>
      </c>
      <c r="H408" t="s">
        <v>254</v>
      </c>
      <c r="I408" t="s">
        <v>395</v>
      </c>
      <c r="J408">
        <v>1</v>
      </c>
      <c r="K408">
        <v>11</v>
      </c>
    </row>
    <row r="409" spans="1:11" x14ac:dyDescent="0.3">
      <c r="A409">
        <v>20171</v>
      </c>
      <c r="B409">
        <v>1</v>
      </c>
      <c r="C409" t="s">
        <v>253</v>
      </c>
      <c r="D409" t="s">
        <v>34</v>
      </c>
      <c r="E409" t="s">
        <v>35</v>
      </c>
      <c r="F409" t="s">
        <v>343</v>
      </c>
      <c r="G409" t="s">
        <v>255</v>
      </c>
      <c r="H409" t="s">
        <v>254</v>
      </c>
      <c r="I409" t="s">
        <v>395</v>
      </c>
      <c r="J409">
        <v>2</v>
      </c>
      <c r="K409">
        <v>3</v>
      </c>
    </row>
    <row r="410" spans="1:11" x14ac:dyDescent="0.3">
      <c r="A410">
        <v>20171</v>
      </c>
      <c r="B410">
        <v>1</v>
      </c>
      <c r="C410" t="s">
        <v>253</v>
      </c>
      <c r="D410" t="s">
        <v>34</v>
      </c>
      <c r="E410" t="s">
        <v>35</v>
      </c>
      <c r="F410" t="s">
        <v>343</v>
      </c>
      <c r="G410" t="s">
        <v>255</v>
      </c>
      <c r="H410" t="s">
        <v>254</v>
      </c>
      <c r="I410" t="s">
        <v>395</v>
      </c>
      <c r="J410">
        <v>3</v>
      </c>
      <c r="K410">
        <v>4</v>
      </c>
    </row>
    <row r="411" spans="1:11" x14ac:dyDescent="0.3">
      <c r="A411">
        <v>20171</v>
      </c>
      <c r="B411">
        <v>1</v>
      </c>
      <c r="C411" t="s">
        <v>253</v>
      </c>
      <c r="D411" t="s">
        <v>34</v>
      </c>
      <c r="E411" t="s">
        <v>35</v>
      </c>
      <c r="F411" t="s">
        <v>343</v>
      </c>
      <c r="G411" t="s">
        <v>255</v>
      </c>
      <c r="H411" t="s">
        <v>254</v>
      </c>
      <c r="I411" t="s">
        <v>395</v>
      </c>
      <c r="J411">
        <v>4</v>
      </c>
      <c r="K411">
        <v>1</v>
      </c>
    </row>
    <row r="412" spans="1:11" x14ac:dyDescent="0.3">
      <c r="A412">
        <v>20171</v>
      </c>
      <c r="B412">
        <v>1</v>
      </c>
      <c r="C412" t="s">
        <v>253</v>
      </c>
      <c r="D412" t="s">
        <v>34</v>
      </c>
      <c r="E412" t="s">
        <v>35</v>
      </c>
      <c r="F412" t="s">
        <v>343</v>
      </c>
      <c r="G412" t="s">
        <v>255</v>
      </c>
      <c r="H412" t="s">
        <v>254</v>
      </c>
      <c r="I412" t="s">
        <v>395</v>
      </c>
      <c r="J412">
        <v>6</v>
      </c>
      <c r="K412">
        <v>1</v>
      </c>
    </row>
    <row r="413" spans="1:11" x14ac:dyDescent="0.3">
      <c r="A413">
        <v>20171</v>
      </c>
      <c r="B413">
        <v>1</v>
      </c>
      <c r="C413" t="s">
        <v>253</v>
      </c>
      <c r="D413" t="s">
        <v>34</v>
      </c>
      <c r="E413" t="s">
        <v>35</v>
      </c>
      <c r="F413" t="s">
        <v>343</v>
      </c>
      <c r="G413" t="s">
        <v>211</v>
      </c>
      <c r="H413" t="s">
        <v>210</v>
      </c>
      <c r="I413" t="s">
        <v>396</v>
      </c>
      <c r="J413">
        <v>0</v>
      </c>
      <c r="K413">
        <v>134</v>
      </c>
    </row>
    <row r="414" spans="1:11" x14ac:dyDescent="0.3">
      <c r="A414">
        <v>20171</v>
      </c>
      <c r="B414">
        <v>1</v>
      </c>
      <c r="C414" t="s">
        <v>253</v>
      </c>
      <c r="D414" t="s">
        <v>34</v>
      </c>
      <c r="E414" t="s">
        <v>35</v>
      </c>
      <c r="F414" t="s">
        <v>343</v>
      </c>
      <c r="G414" t="s">
        <v>211</v>
      </c>
      <c r="H414" t="s">
        <v>210</v>
      </c>
      <c r="I414" t="s">
        <v>396</v>
      </c>
      <c r="J414">
        <v>1</v>
      </c>
      <c r="K414">
        <v>426</v>
      </c>
    </row>
    <row r="415" spans="1:11" x14ac:dyDescent="0.3">
      <c r="A415">
        <v>20171</v>
      </c>
      <c r="B415">
        <v>1</v>
      </c>
      <c r="C415" t="s">
        <v>253</v>
      </c>
      <c r="D415" t="s">
        <v>34</v>
      </c>
      <c r="E415" t="s">
        <v>35</v>
      </c>
      <c r="F415" t="s">
        <v>343</v>
      </c>
      <c r="G415" t="s">
        <v>211</v>
      </c>
      <c r="H415" t="s">
        <v>210</v>
      </c>
      <c r="I415" t="s">
        <v>396</v>
      </c>
      <c r="J415">
        <v>2</v>
      </c>
      <c r="K415">
        <v>78</v>
      </c>
    </row>
    <row r="416" spans="1:11" x14ac:dyDescent="0.3">
      <c r="A416">
        <v>20171</v>
      </c>
      <c r="B416">
        <v>1</v>
      </c>
      <c r="C416" t="s">
        <v>253</v>
      </c>
      <c r="D416" t="s">
        <v>34</v>
      </c>
      <c r="E416" t="s">
        <v>35</v>
      </c>
      <c r="F416" t="s">
        <v>343</v>
      </c>
      <c r="G416" t="s">
        <v>211</v>
      </c>
      <c r="H416" t="s">
        <v>210</v>
      </c>
      <c r="I416" t="s">
        <v>396</v>
      </c>
      <c r="J416">
        <v>3</v>
      </c>
      <c r="K416">
        <v>40</v>
      </c>
    </row>
    <row r="417" spans="1:11" x14ac:dyDescent="0.3">
      <c r="A417">
        <v>20171</v>
      </c>
      <c r="B417">
        <v>1</v>
      </c>
      <c r="C417" t="s">
        <v>253</v>
      </c>
      <c r="D417" t="s">
        <v>34</v>
      </c>
      <c r="E417" t="s">
        <v>35</v>
      </c>
      <c r="F417" t="s">
        <v>343</v>
      </c>
      <c r="G417" t="s">
        <v>211</v>
      </c>
      <c r="H417" t="s">
        <v>210</v>
      </c>
      <c r="I417" t="s">
        <v>396</v>
      </c>
      <c r="J417">
        <v>4</v>
      </c>
      <c r="K417">
        <v>31</v>
      </c>
    </row>
    <row r="418" spans="1:11" x14ac:dyDescent="0.3">
      <c r="A418">
        <v>20171</v>
      </c>
      <c r="B418">
        <v>1</v>
      </c>
      <c r="C418" t="s">
        <v>253</v>
      </c>
      <c r="D418" t="s">
        <v>34</v>
      </c>
      <c r="E418" t="s">
        <v>35</v>
      </c>
      <c r="F418" t="s">
        <v>343</v>
      </c>
      <c r="G418" t="s">
        <v>211</v>
      </c>
      <c r="H418" t="s">
        <v>210</v>
      </c>
      <c r="I418" t="s">
        <v>396</v>
      </c>
      <c r="J418">
        <v>5</v>
      </c>
      <c r="K418">
        <v>2</v>
      </c>
    </row>
    <row r="419" spans="1:11" x14ac:dyDescent="0.3">
      <c r="A419">
        <v>20171</v>
      </c>
      <c r="B419">
        <v>1</v>
      </c>
      <c r="C419" t="s">
        <v>253</v>
      </c>
      <c r="D419" t="s">
        <v>34</v>
      </c>
      <c r="E419" t="s">
        <v>35</v>
      </c>
      <c r="F419" t="s">
        <v>343</v>
      </c>
      <c r="G419" t="s">
        <v>211</v>
      </c>
      <c r="H419" t="s">
        <v>210</v>
      </c>
      <c r="I419" t="s">
        <v>396</v>
      </c>
      <c r="J419">
        <v>7</v>
      </c>
      <c r="K419">
        <v>1</v>
      </c>
    </row>
    <row r="420" spans="1:11" x14ac:dyDescent="0.3">
      <c r="A420">
        <v>20171</v>
      </c>
      <c r="B420">
        <v>1</v>
      </c>
      <c r="C420" t="s">
        <v>253</v>
      </c>
      <c r="D420" t="s">
        <v>34</v>
      </c>
      <c r="E420" t="s">
        <v>35</v>
      </c>
      <c r="F420" t="s">
        <v>343</v>
      </c>
      <c r="G420" t="s">
        <v>211</v>
      </c>
      <c r="H420" t="s">
        <v>210</v>
      </c>
      <c r="I420" t="s">
        <v>396</v>
      </c>
      <c r="J420">
        <v>8</v>
      </c>
      <c r="K420">
        <v>1</v>
      </c>
    </row>
    <row r="421" spans="1:11" x14ac:dyDescent="0.3">
      <c r="A421">
        <v>20171</v>
      </c>
      <c r="B421">
        <v>1</v>
      </c>
      <c r="C421" t="s">
        <v>253</v>
      </c>
      <c r="D421" t="s">
        <v>36</v>
      </c>
      <c r="E421" t="s">
        <v>37</v>
      </c>
      <c r="F421" t="s">
        <v>344</v>
      </c>
      <c r="G421" t="s">
        <v>252</v>
      </c>
      <c r="H421" t="s">
        <v>37</v>
      </c>
      <c r="I421" t="s">
        <v>344</v>
      </c>
      <c r="J421">
        <v>0</v>
      </c>
      <c r="K421">
        <v>5</v>
      </c>
    </row>
    <row r="422" spans="1:11" x14ac:dyDescent="0.3">
      <c r="A422">
        <v>20171</v>
      </c>
      <c r="B422">
        <v>1</v>
      </c>
      <c r="C422" t="s">
        <v>253</v>
      </c>
      <c r="D422" t="s">
        <v>36</v>
      </c>
      <c r="E422" t="s">
        <v>37</v>
      </c>
      <c r="F422" t="s">
        <v>344</v>
      </c>
      <c r="G422" t="s">
        <v>252</v>
      </c>
      <c r="H422" t="s">
        <v>37</v>
      </c>
      <c r="I422" t="s">
        <v>344</v>
      </c>
      <c r="J422">
        <v>1</v>
      </c>
      <c r="K422">
        <v>45</v>
      </c>
    </row>
    <row r="423" spans="1:11" x14ac:dyDescent="0.3">
      <c r="A423">
        <v>20171</v>
      </c>
      <c r="B423">
        <v>1</v>
      </c>
      <c r="C423" t="s">
        <v>253</v>
      </c>
      <c r="D423" t="s">
        <v>38</v>
      </c>
      <c r="E423" t="s">
        <v>39</v>
      </c>
      <c r="F423" t="s">
        <v>345</v>
      </c>
      <c r="G423" t="s">
        <v>208</v>
      </c>
      <c r="H423" t="s">
        <v>39</v>
      </c>
      <c r="I423" t="s">
        <v>345</v>
      </c>
      <c r="J423">
        <v>4</v>
      </c>
      <c r="K423">
        <v>1</v>
      </c>
    </row>
    <row r="424" spans="1:11" x14ac:dyDescent="0.3">
      <c r="A424">
        <v>20171</v>
      </c>
      <c r="B424">
        <v>2</v>
      </c>
      <c r="C424" t="s">
        <v>209</v>
      </c>
      <c r="D424" t="s">
        <v>8</v>
      </c>
      <c r="E424" t="s">
        <v>9</v>
      </c>
      <c r="F424" t="s">
        <v>328</v>
      </c>
      <c r="G424" t="s">
        <v>250</v>
      </c>
      <c r="H424" t="s">
        <v>249</v>
      </c>
      <c r="I424" t="s">
        <v>397</v>
      </c>
      <c r="J424">
        <v>7</v>
      </c>
      <c r="K424">
        <v>1</v>
      </c>
    </row>
    <row r="425" spans="1:11" x14ac:dyDescent="0.3">
      <c r="A425">
        <v>20171</v>
      </c>
      <c r="B425">
        <v>2</v>
      </c>
      <c r="C425" t="s">
        <v>209</v>
      </c>
      <c r="D425" t="s">
        <v>8</v>
      </c>
      <c r="E425" t="s">
        <v>9</v>
      </c>
      <c r="F425" t="s">
        <v>328</v>
      </c>
      <c r="G425" t="s">
        <v>248</v>
      </c>
      <c r="H425" t="s">
        <v>247</v>
      </c>
      <c r="I425" t="s">
        <v>367</v>
      </c>
      <c r="J425">
        <v>4</v>
      </c>
      <c r="K425">
        <v>4</v>
      </c>
    </row>
    <row r="426" spans="1:11" x14ac:dyDescent="0.3">
      <c r="A426">
        <v>20171</v>
      </c>
      <c r="B426">
        <v>2</v>
      </c>
      <c r="C426" t="s">
        <v>209</v>
      </c>
      <c r="D426" t="s">
        <v>8</v>
      </c>
      <c r="E426" t="s">
        <v>9</v>
      </c>
      <c r="F426" t="s">
        <v>328</v>
      </c>
      <c r="G426" t="s">
        <v>248</v>
      </c>
      <c r="H426" t="s">
        <v>247</v>
      </c>
      <c r="I426" t="s">
        <v>367</v>
      </c>
      <c r="J426">
        <v>6</v>
      </c>
      <c r="K426">
        <v>1</v>
      </c>
    </row>
    <row r="427" spans="1:11" x14ac:dyDescent="0.3">
      <c r="A427">
        <v>20171</v>
      </c>
      <c r="B427">
        <v>2</v>
      </c>
      <c r="C427" t="s">
        <v>209</v>
      </c>
      <c r="D427" t="s">
        <v>8</v>
      </c>
      <c r="E427" t="s">
        <v>9</v>
      </c>
      <c r="F427" t="s">
        <v>328</v>
      </c>
      <c r="G427" t="s">
        <v>248</v>
      </c>
      <c r="H427" t="s">
        <v>247</v>
      </c>
      <c r="I427" t="s">
        <v>367</v>
      </c>
      <c r="J427">
        <v>7</v>
      </c>
      <c r="K427">
        <v>2</v>
      </c>
    </row>
    <row r="428" spans="1:11" x14ac:dyDescent="0.3">
      <c r="A428">
        <v>20171</v>
      </c>
      <c r="B428">
        <v>2</v>
      </c>
      <c r="C428" t="s">
        <v>209</v>
      </c>
      <c r="D428" t="s">
        <v>13</v>
      </c>
      <c r="E428" t="s">
        <v>14</v>
      </c>
      <c r="F428" t="s">
        <v>331</v>
      </c>
      <c r="G428" t="s">
        <v>246</v>
      </c>
      <c r="H428" t="s">
        <v>245</v>
      </c>
      <c r="I428" t="s">
        <v>371</v>
      </c>
      <c r="J428">
        <v>9</v>
      </c>
      <c r="K428">
        <v>1</v>
      </c>
    </row>
    <row r="429" spans="1:11" x14ac:dyDescent="0.3">
      <c r="A429">
        <v>20171</v>
      </c>
      <c r="B429">
        <v>2</v>
      </c>
      <c r="C429" t="s">
        <v>209</v>
      </c>
      <c r="D429" t="s">
        <v>13</v>
      </c>
      <c r="E429" t="s">
        <v>14</v>
      </c>
      <c r="F429" t="s">
        <v>331</v>
      </c>
      <c r="G429" t="s">
        <v>244</v>
      </c>
      <c r="H429" t="s">
        <v>243</v>
      </c>
      <c r="I429" t="s">
        <v>372</v>
      </c>
      <c r="J429">
        <v>4</v>
      </c>
      <c r="K429">
        <v>1</v>
      </c>
    </row>
    <row r="430" spans="1:11" x14ac:dyDescent="0.3">
      <c r="A430">
        <v>20171</v>
      </c>
      <c r="B430">
        <v>2</v>
      </c>
      <c r="C430" t="s">
        <v>209</v>
      </c>
      <c r="D430" t="s">
        <v>13</v>
      </c>
      <c r="E430" t="s">
        <v>14</v>
      </c>
      <c r="F430" t="s">
        <v>331</v>
      </c>
      <c r="G430" t="s">
        <v>242</v>
      </c>
      <c r="H430" t="s">
        <v>241</v>
      </c>
      <c r="I430" t="s">
        <v>373</v>
      </c>
      <c r="J430">
        <v>9</v>
      </c>
      <c r="K430">
        <v>1</v>
      </c>
    </row>
    <row r="431" spans="1:11" x14ac:dyDescent="0.3">
      <c r="A431">
        <v>20171</v>
      </c>
      <c r="B431">
        <v>2</v>
      </c>
      <c r="C431" t="s">
        <v>209</v>
      </c>
      <c r="D431" t="s">
        <v>15</v>
      </c>
      <c r="E431" t="s">
        <v>16</v>
      </c>
      <c r="F431" t="s">
        <v>332</v>
      </c>
      <c r="G431" t="s">
        <v>240</v>
      </c>
      <c r="H431" t="s">
        <v>16</v>
      </c>
      <c r="I431" t="s">
        <v>332</v>
      </c>
      <c r="J431">
        <v>1</v>
      </c>
      <c r="K431">
        <v>1</v>
      </c>
    </row>
    <row r="432" spans="1:11" x14ac:dyDescent="0.3">
      <c r="A432">
        <v>20171</v>
      </c>
      <c r="B432">
        <v>2</v>
      </c>
      <c r="C432" t="s">
        <v>209</v>
      </c>
      <c r="D432" t="s">
        <v>15</v>
      </c>
      <c r="E432" t="s">
        <v>16</v>
      </c>
      <c r="F432" t="s">
        <v>332</v>
      </c>
      <c r="G432" t="s">
        <v>240</v>
      </c>
      <c r="H432" t="s">
        <v>16</v>
      </c>
      <c r="I432" t="s">
        <v>332</v>
      </c>
      <c r="J432">
        <v>2</v>
      </c>
      <c r="K432">
        <v>1</v>
      </c>
    </row>
    <row r="433" spans="1:11" x14ac:dyDescent="0.3">
      <c r="A433">
        <v>20171</v>
      </c>
      <c r="B433">
        <v>2</v>
      </c>
      <c r="C433" t="s">
        <v>209</v>
      </c>
      <c r="D433" t="s">
        <v>15</v>
      </c>
      <c r="E433" t="s">
        <v>16</v>
      </c>
      <c r="F433" t="s">
        <v>332</v>
      </c>
      <c r="G433" t="s">
        <v>240</v>
      </c>
      <c r="H433" t="s">
        <v>16</v>
      </c>
      <c r="I433" t="s">
        <v>332</v>
      </c>
      <c r="J433">
        <v>7</v>
      </c>
      <c r="K433">
        <v>1</v>
      </c>
    </row>
    <row r="434" spans="1:11" x14ac:dyDescent="0.3">
      <c r="A434">
        <v>20171</v>
      </c>
      <c r="B434">
        <v>2</v>
      </c>
      <c r="C434" t="s">
        <v>209</v>
      </c>
      <c r="D434" t="s">
        <v>17</v>
      </c>
      <c r="E434" t="s">
        <v>239</v>
      </c>
      <c r="F434" t="s">
        <v>333</v>
      </c>
      <c r="G434" t="s">
        <v>269</v>
      </c>
      <c r="H434" t="s">
        <v>268</v>
      </c>
      <c r="I434" t="s">
        <v>376</v>
      </c>
      <c r="J434">
        <v>9</v>
      </c>
      <c r="K434">
        <v>1</v>
      </c>
    </row>
    <row r="435" spans="1:11" x14ac:dyDescent="0.3">
      <c r="A435">
        <v>20171</v>
      </c>
      <c r="B435">
        <v>2</v>
      </c>
      <c r="C435" t="s">
        <v>209</v>
      </c>
      <c r="D435" t="s">
        <v>17</v>
      </c>
      <c r="E435" t="s">
        <v>239</v>
      </c>
      <c r="F435" t="s">
        <v>333</v>
      </c>
      <c r="G435" t="s">
        <v>267</v>
      </c>
      <c r="H435" t="s">
        <v>266</v>
      </c>
      <c r="I435" t="s">
        <v>377</v>
      </c>
      <c r="J435">
        <v>7</v>
      </c>
      <c r="K435">
        <v>1</v>
      </c>
    </row>
    <row r="436" spans="1:11" x14ac:dyDescent="0.3">
      <c r="A436">
        <v>20171</v>
      </c>
      <c r="B436">
        <v>2</v>
      </c>
      <c r="C436" t="s">
        <v>209</v>
      </c>
      <c r="D436" t="s">
        <v>18</v>
      </c>
      <c r="E436" t="s">
        <v>19</v>
      </c>
      <c r="F436" t="s">
        <v>334</v>
      </c>
      <c r="G436" t="s">
        <v>236</v>
      </c>
      <c r="H436" t="s">
        <v>19</v>
      </c>
      <c r="I436" t="s">
        <v>378</v>
      </c>
      <c r="J436">
        <v>4</v>
      </c>
      <c r="K436">
        <v>1</v>
      </c>
    </row>
    <row r="437" spans="1:11" x14ac:dyDescent="0.3">
      <c r="A437">
        <v>20171</v>
      </c>
      <c r="B437">
        <v>2</v>
      </c>
      <c r="C437" t="s">
        <v>209</v>
      </c>
      <c r="D437" t="s">
        <v>20</v>
      </c>
      <c r="E437" t="s">
        <v>21</v>
      </c>
      <c r="F437" t="s">
        <v>335</v>
      </c>
      <c r="G437" t="s">
        <v>235</v>
      </c>
      <c r="H437" t="s">
        <v>21</v>
      </c>
      <c r="I437" t="s">
        <v>335</v>
      </c>
      <c r="J437">
        <v>2</v>
      </c>
      <c r="K437">
        <v>1</v>
      </c>
    </row>
    <row r="438" spans="1:11" x14ac:dyDescent="0.3">
      <c r="A438">
        <v>20171</v>
      </c>
      <c r="B438">
        <v>2</v>
      </c>
      <c r="C438" t="s">
        <v>209</v>
      </c>
      <c r="D438" t="s">
        <v>20</v>
      </c>
      <c r="E438" t="s">
        <v>21</v>
      </c>
      <c r="F438" t="s">
        <v>335</v>
      </c>
      <c r="G438" t="s">
        <v>235</v>
      </c>
      <c r="H438" t="s">
        <v>21</v>
      </c>
      <c r="I438" t="s">
        <v>335</v>
      </c>
      <c r="J438">
        <v>3</v>
      </c>
      <c r="K438">
        <v>1</v>
      </c>
    </row>
    <row r="439" spans="1:11" x14ac:dyDescent="0.3">
      <c r="A439">
        <v>20171</v>
      </c>
      <c r="B439">
        <v>2</v>
      </c>
      <c r="C439" t="s">
        <v>209</v>
      </c>
      <c r="D439" t="s">
        <v>22</v>
      </c>
      <c r="E439" t="s">
        <v>23</v>
      </c>
      <c r="F439" t="s">
        <v>336</v>
      </c>
      <c r="G439" t="s">
        <v>234</v>
      </c>
      <c r="H439" t="s">
        <v>233</v>
      </c>
      <c r="I439" t="s">
        <v>381</v>
      </c>
      <c r="J439">
        <v>7</v>
      </c>
      <c r="K439">
        <v>2</v>
      </c>
    </row>
    <row r="440" spans="1:11" x14ac:dyDescent="0.3">
      <c r="A440">
        <v>20171</v>
      </c>
      <c r="B440">
        <v>2</v>
      </c>
      <c r="C440" t="s">
        <v>209</v>
      </c>
      <c r="D440" t="s">
        <v>24</v>
      </c>
      <c r="E440" t="s">
        <v>228</v>
      </c>
      <c r="F440" t="s">
        <v>384</v>
      </c>
      <c r="G440" t="s">
        <v>230</v>
      </c>
      <c r="H440" t="s">
        <v>229</v>
      </c>
      <c r="I440" t="s">
        <v>387</v>
      </c>
      <c r="J440">
        <v>5</v>
      </c>
      <c r="K440">
        <v>1</v>
      </c>
    </row>
    <row r="441" spans="1:11" x14ac:dyDescent="0.3">
      <c r="A441">
        <v>20171</v>
      </c>
      <c r="B441">
        <v>2</v>
      </c>
      <c r="C441" t="s">
        <v>209</v>
      </c>
      <c r="D441" t="s">
        <v>24</v>
      </c>
      <c r="E441" t="s">
        <v>228</v>
      </c>
      <c r="F441" t="s">
        <v>384</v>
      </c>
      <c r="G441" t="s">
        <v>227</v>
      </c>
      <c r="H441" t="s">
        <v>226</v>
      </c>
      <c r="I441" t="s">
        <v>388</v>
      </c>
      <c r="J441">
        <v>5</v>
      </c>
      <c r="K441">
        <v>1</v>
      </c>
    </row>
    <row r="442" spans="1:11" x14ac:dyDescent="0.3">
      <c r="A442">
        <v>20171</v>
      </c>
      <c r="B442">
        <v>2</v>
      </c>
      <c r="C442" t="s">
        <v>209</v>
      </c>
      <c r="D442" t="s">
        <v>26</v>
      </c>
      <c r="E442" t="s">
        <v>27</v>
      </c>
      <c r="F442" t="s">
        <v>339</v>
      </c>
      <c r="G442" t="s">
        <v>225</v>
      </c>
      <c r="H442" t="s">
        <v>27</v>
      </c>
      <c r="I442" t="s">
        <v>339</v>
      </c>
      <c r="J442">
        <v>2</v>
      </c>
      <c r="K442">
        <v>2</v>
      </c>
    </row>
    <row r="443" spans="1:11" x14ac:dyDescent="0.3">
      <c r="A443">
        <v>20171</v>
      </c>
      <c r="B443">
        <v>2</v>
      </c>
      <c r="C443" t="s">
        <v>209</v>
      </c>
      <c r="D443" t="s">
        <v>26</v>
      </c>
      <c r="E443" t="s">
        <v>27</v>
      </c>
      <c r="F443" t="s">
        <v>339</v>
      </c>
      <c r="G443" t="s">
        <v>225</v>
      </c>
      <c r="H443" t="s">
        <v>27</v>
      </c>
      <c r="I443" t="s">
        <v>339</v>
      </c>
      <c r="J443">
        <v>3</v>
      </c>
      <c r="K443">
        <v>5</v>
      </c>
    </row>
    <row r="444" spans="1:11" x14ac:dyDescent="0.3">
      <c r="A444">
        <v>20171</v>
      </c>
      <c r="B444">
        <v>2</v>
      </c>
      <c r="C444" t="s">
        <v>209</v>
      </c>
      <c r="D444" t="s">
        <v>26</v>
      </c>
      <c r="E444" t="s">
        <v>27</v>
      </c>
      <c r="F444" t="s">
        <v>339</v>
      </c>
      <c r="G444" t="s">
        <v>225</v>
      </c>
      <c r="H444" t="s">
        <v>27</v>
      </c>
      <c r="I444" t="s">
        <v>339</v>
      </c>
      <c r="J444">
        <v>4</v>
      </c>
      <c r="K444">
        <v>19</v>
      </c>
    </row>
    <row r="445" spans="1:11" x14ac:dyDescent="0.3">
      <c r="A445">
        <v>20171</v>
      </c>
      <c r="B445">
        <v>2</v>
      </c>
      <c r="C445" t="s">
        <v>209</v>
      </c>
      <c r="D445" t="s">
        <v>26</v>
      </c>
      <c r="E445" t="s">
        <v>27</v>
      </c>
      <c r="F445" t="s">
        <v>339</v>
      </c>
      <c r="G445" t="s">
        <v>225</v>
      </c>
      <c r="H445" t="s">
        <v>27</v>
      </c>
      <c r="I445" t="s">
        <v>339</v>
      </c>
      <c r="J445">
        <v>5</v>
      </c>
      <c r="K445">
        <v>67</v>
      </c>
    </row>
    <row r="446" spans="1:11" x14ac:dyDescent="0.3">
      <c r="A446">
        <v>20171</v>
      </c>
      <c r="B446">
        <v>2</v>
      </c>
      <c r="C446" t="s">
        <v>209</v>
      </c>
      <c r="D446" t="s">
        <v>26</v>
      </c>
      <c r="E446" t="s">
        <v>27</v>
      </c>
      <c r="F446" t="s">
        <v>339</v>
      </c>
      <c r="G446" t="s">
        <v>225</v>
      </c>
      <c r="H446" t="s">
        <v>27</v>
      </c>
      <c r="I446" t="s">
        <v>339</v>
      </c>
      <c r="J446">
        <v>6</v>
      </c>
      <c r="K446">
        <v>121</v>
      </c>
    </row>
    <row r="447" spans="1:11" x14ac:dyDescent="0.3">
      <c r="A447">
        <v>20171</v>
      </c>
      <c r="B447">
        <v>2</v>
      </c>
      <c r="C447" t="s">
        <v>209</v>
      </c>
      <c r="D447" t="s">
        <v>26</v>
      </c>
      <c r="E447" t="s">
        <v>27</v>
      </c>
      <c r="F447" t="s">
        <v>339</v>
      </c>
      <c r="G447" t="s">
        <v>225</v>
      </c>
      <c r="H447" t="s">
        <v>27</v>
      </c>
      <c r="I447" t="s">
        <v>339</v>
      </c>
      <c r="J447">
        <v>7</v>
      </c>
      <c r="K447">
        <v>119</v>
      </c>
    </row>
    <row r="448" spans="1:11" x14ac:dyDescent="0.3">
      <c r="A448">
        <v>20171</v>
      </c>
      <c r="B448">
        <v>2</v>
      </c>
      <c r="C448" t="s">
        <v>209</v>
      </c>
      <c r="D448" t="s">
        <v>26</v>
      </c>
      <c r="E448" t="s">
        <v>27</v>
      </c>
      <c r="F448" t="s">
        <v>339</v>
      </c>
      <c r="G448" t="s">
        <v>225</v>
      </c>
      <c r="H448" t="s">
        <v>27</v>
      </c>
      <c r="I448" t="s">
        <v>339</v>
      </c>
      <c r="J448">
        <v>8</v>
      </c>
      <c r="K448">
        <v>26</v>
      </c>
    </row>
    <row r="449" spans="1:11" x14ac:dyDescent="0.3">
      <c r="A449">
        <v>20171</v>
      </c>
      <c r="B449">
        <v>2</v>
      </c>
      <c r="C449" t="s">
        <v>209</v>
      </c>
      <c r="D449" t="s">
        <v>26</v>
      </c>
      <c r="E449" t="s">
        <v>27</v>
      </c>
      <c r="F449" t="s">
        <v>339</v>
      </c>
      <c r="G449" t="s">
        <v>225</v>
      </c>
      <c r="H449" t="s">
        <v>27</v>
      </c>
      <c r="I449" t="s">
        <v>339</v>
      </c>
      <c r="J449">
        <v>9</v>
      </c>
      <c r="K449">
        <v>28</v>
      </c>
    </row>
    <row r="450" spans="1:11" x14ac:dyDescent="0.3">
      <c r="A450">
        <v>20171</v>
      </c>
      <c r="B450">
        <v>2</v>
      </c>
      <c r="C450" t="s">
        <v>209</v>
      </c>
      <c r="D450" t="s">
        <v>28</v>
      </c>
      <c r="E450" t="s">
        <v>29</v>
      </c>
      <c r="F450" t="s">
        <v>340</v>
      </c>
      <c r="G450" t="s">
        <v>224</v>
      </c>
      <c r="H450" t="s">
        <v>29</v>
      </c>
      <c r="I450" t="s">
        <v>340</v>
      </c>
      <c r="J450">
        <v>1</v>
      </c>
      <c r="K450">
        <v>6</v>
      </c>
    </row>
    <row r="451" spans="1:11" x14ac:dyDescent="0.3">
      <c r="A451">
        <v>20171</v>
      </c>
      <c r="B451">
        <v>2</v>
      </c>
      <c r="C451" t="s">
        <v>209</v>
      </c>
      <c r="D451" t="s">
        <v>28</v>
      </c>
      <c r="E451" t="s">
        <v>29</v>
      </c>
      <c r="F451" t="s">
        <v>340</v>
      </c>
      <c r="G451" t="s">
        <v>224</v>
      </c>
      <c r="H451" t="s">
        <v>29</v>
      </c>
      <c r="I451" t="s">
        <v>340</v>
      </c>
      <c r="J451">
        <v>2</v>
      </c>
      <c r="K451">
        <v>13</v>
      </c>
    </row>
    <row r="452" spans="1:11" x14ac:dyDescent="0.3">
      <c r="A452">
        <v>20171</v>
      </c>
      <c r="B452">
        <v>2</v>
      </c>
      <c r="C452" t="s">
        <v>209</v>
      </c>
      <c r="D452" t="s">
        <v>28</v>
      </c>
      <c r="E452" t="s">
        <v>29</v>
      </c>
      <c r="F452" t="s">
        <v>340</v>
      </c>
      <c r="G452" t="s">
        <v>224</v>
      </c>
      <c r="H452" t="s">
        <v>29</v>
      </c>
      <c r="I452" t="s">
        <v>340</v>
      </c>
      <c r="J452">
        <v>3</v>
      </c>
      <c r="K452">
        <v>9</v>
      </c>
    </row>
    <row r="453" spans="1:11" x14ac:dyDescent="0.3">
      <c r="A453">
        <v>20171</v>
      </c>
      <c r="B453">
        <v>2</v>
      </c>
      <c r="C453" t="s">
        <v>209</v>
      </c>
      <c r="D453" t="s">
        <v>28</v>
      </c>
      <c r="E453" t="s">
        <v>29</v>
      </c>
      <c r="F453" t="s">
        <v>340</v>
      </c>
      <c r="G453" t="s">
        <v>224</v>
      </c>
      <c r="H453" t="s">
        <v>29</v>
      </c>
      <c r="I453" t="s">
        <v>340</v>
      </c>
      <c r="J453">
        <v>4</v>
      </c>
      <c r="K453">
        <v>24</v>
      </c>
    </row>
    <row r="454" spans="1:11" x14ac:dyDescent="0.3">
      <c r="A454">
        <v>20171</v>
      </c>
      <c r="B454">
        <v>2</v>
      </c>
      <c r="C454" t="s">
        <v>209</v>
      </c>
      <c r="D454" t="s">
        <v>28</v>
      </c>
      <c r="E454" t="s">
        <v>29</v>
      </c>
      <c r="F454" t="s">
        <v>340</v>
      </c>
      <c r="G454" t="s">
        <v>224</v>
      </c>
      <c r="H454" t="s">
        <v>29</v>
      </c>
      <c r="I454" t="s">
        <v>340</v>
      </c>
      <c r="J454">
        <v>5</v>
      </c>
      <c r="K454">
        <v>14</v>
      </c>
    </row>
    <row r="455" spans="1:11" x14ac:dyDescent="0.3">
      <c r="A455">
        <v>20171</v>
      </c>
      <c r="B455">
        <v>2</v>
      </c>
      <c r="C455" t="s">
        <v>209</v>
      </c>
      <c r="D455" t="s">
        <v>28</v>
      </c>
      <c r="E455" t="s">
        <v>29</v>
      </c>
      <c r="F455" t="s">
        <v>340</v>
      </c>
      <c r="G455" t="s">
        <v>224</v>
      </c>
      <c r="H455" t="s">
        <v>29</v>
      </c>
      <c r="I455" t="s">
        <v>340</v>
      </c>
      <c r="J455">
        <v>6</v>
      </c>
      <c r="K455">
        <v>10</v>
      </c>
    </row>
    <row r="456" spans="1:11" x14ac:dyDescent="0.3">
      <c r="A456">
        <v>20171</v>
      </c>
      <c r="B456">
        <v>2</v>
      </c>
      <c r="C456" t="s">
        <v>209</v>
      </c>
      <c r="D456" t="s">
        <v>28</v>
      </c>
      <c r="E456" t="s">
        <v>29</v>
      </c>
      <c r="F456" t="s">
        <v>340</v>
      </c>
      <c r="G456" t="s">
        <v>224</v>
      </c>
      <c r="H456" t="s">
        <v>29</v>
      </c>
      <c r="I456" t="s">
        <v>340</v>
      </c>
      <c r="J456">
        <v>7</v>
      </c>
      <c r="K456">
        <v>9</v>
      </c>
    </row>
    <row r="457" spans="1:11" x14ac:dyDescent="0.3">
      <c r="A457">
        <v>20171</v>
      </c>
      <c r="B457">
        <v>2</v>
      </c>
      <c r="C457" t="s">
        <v>209</v>
      </c>
      <c r="D457" t="s">
        <v>28</v>
      </c>
      <c r="E457" t="s">
        <v>29</v>
      </c>
      <c r="F457" t="s">
        <v>340</v>
      </c>
      <c r="G457" t="s">
        <v>224</v>
      </c>
      <c r="H457" t="s">
        <v>29</v>
      </c>
      <c r="I457" t="s">
        <v>340</v>
      </c>
      <c r="J457">
        <v>8</v>
      </c>
      <c r="K457">
        <v>1</v>
      </c>
    </row>
    <row r="458" spans="1:11" x14ac:dyDescent="0.3">
      <c r="A458">
        <v>20171</v>
      </c>
      <c r="B458">
        <v>2</v>
      </c>
      <c r="C458" t="s">
        <v>209</v>
      </c>
      <c r="D458" t="s">
        <v>28</v>
      </c>
      <c r="E458" t="s">
        <v>29</v>
      </c>
      <c r="F458" t="s">
        <v>340</v>
      </c>
      <c r="G458" t="s">
        <v>224</v>
      </c>
      <c r="H458" t="s">
        <v>29</v>
      </c>
      <c r="I458" t="s">
        <v>340</v>
      </c>
      <c r="J458">
        <v>9</v>
      </c>
      <c r="K458">
        <v>8</v>
      </c>
    </row>
    <row r="459" spans="1:11" x14ac:dyDescent="0.3">
      <c r="A459">
        <v>20171</v>
      </c>
      <c r="B459">
        <v>2</v>
      </c>
      <c r="C459" t="s">
        <v>209</v>
      </c>
      <c r="D459" t="s">
        <v>30</v>
      </c>
      <c r="E459" t="s">
        <v>31</v>
      </c>
      <c r="F459" t="s">
        <v>341</v>
      </c>
      <c r="G459" t="s">
        <v>223</v>
      </c>
      <c r="H459" t="s">
        <v>222</v>
      </c>
      <c r="I459" t="s">
        <v>389</v>
      </c>
      <c r="J459">
        <v>3</v>
      </c>
      <c r="K459">
        <v>1</v>
      </c>
    </row>
    <row r="460" spans="1:11" x14ac:dyDescent="0.3">
      <c r="A460">
        <v>20171</v>
      </c>
      <c r="B460">
        <v>2</v>
      </c>
      <c r="C460" t="s">
        <v>209</v>
      </c>
      <c r="D460" t="s">
        <v>30</v>
      </c>
      <c r="E460" t="s">
        <v>31</v>
      </c>
      <c r="F460" t="s">
        <v>341</v>
      </c>
      <c r="G460" t="s">
        <v>223</v>
      </c>
      <c r="H460" t="s">
        <v>222</v>
      </c>
      <c r="I460" t="s">
        <v>389</v>
      </c>
      <c r="J460">
        <v>6</v>
      </c>
      <c r="K460">
        <v>1</v>
      </c>
    </row>
    <row r="461" spans="1:11" x14ac:dyDescent="0.3">
      <c r="A461">
        <v>20171</v>
      </c>
      <c r="B461">
        <v>2</v>
      </c>
      <c r="C461" t="s">
        <v>209</v>
      </c>
      <c r="D461" t="s">
        <v>30</v>
      </c>
      <c r="E461" t="s">
        <v>31</v>
      </c>
      <c r="F461" t="s">
        <v>341</v>
      </c>
      <c r="G461" t="s">
        <v>223</v>
      </c>
      <c r="H461" t="s">
        <v>222</v>
      </c>
      <c r="I461" t="s">
        <v>389</v>
      </c>
      <c r="J461">
        <v>7</v>
      </c>
      <c r="K461">
        <v>3</v>
      </c>
    </row>
    <row r="462" spans="1:11" x14ac:dyDescent="0.3">
      <c r="A462">
        <v>20171</v>
      </c>
      <c r="B462">
        <v>2</v>
      </c>
      <c r="C462" t="s">
        <v>209</v>
      </c>
      <c r="D462" t="s">
        <v>30</v>
      </c>
      <c r="E462" t="s">
        <v>31</v>
      </c>
      <c r="F462" t="s">
        <v>341</v>
      </c>
      <c r="G462" t="s">
        <v>223</v>
      </c>
      <c r="H462" t="s">
        <v>222</v>
      </c>
      <c r="I462" t="s">
        <v>389</v>
      </c>
      <c r="J462">
        <v>8</v>
      </c>
      <c r="K462">
        <v>3</v>
      </c>
    </row>
    <row r="463" spans="1:11" x14ac:dyDescent="0.3">
      <c r="A463">
        <v>20171</v>
      </c>
      <c r="B463">
        <v>2</v>
      </c>
      <c r="C463" t="s">
        <v>209</v>
      </c>
      <c r="D463" t="s">
        <v>30</v>
      </c>
      <c r="E463" t="s">
        <v>31</v>
      </c>
      <c r="F463" t="s">
        <v>341</v>
      </c>
      <c r="G463" t="s">
        <v>223</v>
      </c>
      <c r="H463" t="s">
        <v>222</v>
      </c>
      <c r="I463" t="s">
        <v>389</v>
      </c>
      <c r="J463">
        <v>9</v>
      </c>
      <c r="K463">
        <v>16</v>
      </c>
    </row>
    <row r="464" spans="1:11" x14ac:dyDescent="0.3">
      <c r="A464">
        <v>20171</v>
      </c>
      <c r="B464">
        <v>2</v>
      </c>
      <c r="C464" t="s">
        <v>209</v>
      </c>
      <c r="D464" t="s">
        <v>30</v>
      </c>
      <c r="E464" t="s">
        <v>31</v>
      </c>
      <c r="F464" t="s">
        <v>341</v>
      </c>
      <c r="G464" t="s">
        <v>221</v>
      </c>
      <c r="H464" t="s">
        <v>220</v>
      </c>
      <c r="I464" t="s">
        <v>390</v>
      </c>
      <c r="J464">
        <v>4</v>
      </c>
      <c r="K464">
        <v>1</v>
      </c>
    </row>
    <row r="465" spans="1:11" x14ac:dyDescent="0.3">
      <c r="A465">
        <v>20171</v>
      </c>
      <c r="B465">
        <v>2</v>
      </c>
      <c r="C465" t="s">
        <v>209</v>
      </c>
      <c r="D465" t="s">
        <v>30</v>
      </c>
      <c r="E465" t="s">
        <v>31</v>
      </c>
      <c r="F465" t="s">
        <v>341</v>
      </c>
      <c r="G465" t="s">
        <v>221</v>
      </c>
      <c r="H465" t="s">
        <v>220</v>
      </c>
      <c r="I465" t="s">
        <v>390</v>
      </c>
      <c r="J465">
        <v>5</v>
      </c>
      <c r="K465">
        <v>1</v>
      </c>
    </row>
    <row r="466" spans="1:11" x14ac:dyDescent="0.3">
      <c r="A466">
        <v>20171</v>
      </c>
      <c r="B466">
        <v>2</v>
      </c>
      <c r="C466" t="s">
        <v>209</v>
      </c>
      <c r="D466" t="s">
        <v>30</v>
      </c>
      <c r="E466" t="s">
        <v>31</v>
      </c>
      <c r="F466" t="s">
        <v>341</v>
      </c>
      <c r="G466" t="s">
        <v>221</v>
      </c>
      <c r="H466" t="s">
        <v>220</v>
      </c>
      <c r="I466" t="s">
        <v>390</v>
      </c>
      <c r="J466">
        <v>6</v>
      </c>
      <c r="K466">
        <v>3</v>
      </c>
    </row>
    <row r="467" spans="1:11" x14ac:dyDescent="0.3">
      <c r="A467">
        <v>20171</v>
      </c>
      <c r="B467">
        <v>2</v>
      </c>
      <c r="C467" t="s">
        <v>209</v>
      </c>
      <c r="D467" t="s">
        <v>30</v>
      </c>
      <c r="E467" t="s">
        <v>31</v>
      </c>
      <c r="F467" t="s">
        <v>341</v>
      </c>
      <c r="G467" t="s">
        <v>221</v>
      </c>
      <c r="H467" t="s">
        <v>220</v>
      </c>
      <c r="I467" t="s">
        <v>390</v>
      </c>
      <c r="J467">
        <v>7</v>
      </c>
      <c r="K467">
        <v>4</v>
      </c>
    </row>
    <row r="468" spans="1:11" x14ac:dyDescent="0.3">
      <c r="A468">
        <v>20171</v>
      </c>
      <c r="B468">
        <v>2</v>
      </c>
      <c r="C468" t="s">
        <v>209</v>
      </c>
      <c r="D468" t="s">
        <v>30</v>
      </c>
      <c r="E468" t="s">
        <v>31</v>
      </c>
      <c r="F468" t="s">
        <v>341</v>
      </c>
      <c r="G468" t="s">
        <v>221</v>
      </c>
      <c r="H468" t="s">
        <v>220</v>
      </c>
      <c r="I468" t="s">
        <v>390</v>
      </c>
      <c r="J468">
        <v>8</v>
      </c>
      <c r="K468">
        <v>3</v>
      </c>
    </row>
    <row r="469" spans="1:11" x14ac:dyDescent="0.3">
      <c r="A469">
        <v>20171</v>
      </c>
      <c r="B469">
        <v>2</v>
      </c>
      <c r="C469" t="s">
        <v>209</v>
      </c>
      <c r="D469" t="s">
        <v>30</v>
      </c>
      <c r="E469" t="s">
        <v>31</v>
      </c>
      <c r="F469" t="s">
        <v>341</v>
      </c>
      <c r="G469" t="s">
        <v>221</v>
      </c>
      <c r="H469" t="s">
        <v>220</v>
      </c>
      <c r="I469" t="s">
        <v>390</v>
      </c>
      <c r="J469">
        <v>9</v>
      </c>
      <c r="K469">
        <v>1</v>
      </c>
    </row>
    <row r="470" spans="1:11" x14ac:dyDescent="0.3">
      <c r="A470">
        <v>20171</v>
      </c>
      <c r="B470">
        <v>2</v>
      </c>
      <c r="C470" t="s">
        <v>209</v>
      </c>
      <c r="D470" t="s">
        <v>30</v>
      </c>
      <c r="E470" t="s">
        <v>31</v>
      </c>
      <c r="F470" t="s">
        <v>341</v>
      </c>
      <c r="G470" t="s">
        <v>219</v>
      </c>
      <c r="H470" t="s">
        <v>218</v>
      </c>
      <c r="I470" t="s">
        <v>391</v>
      </c>
      <c r="J470">
        <v>4</v>
      </c>
      <c r="K470">
        <v>1</v>
      </c>
    </row>
    <row r="471" spans="1:11" x14ac:dyDescent="0.3">
      <c r="A471">
        <v>20171</v>
      </c>
      <c r="B471">
        <v>2</v>
      </c>
      <c r="C471" t="s">
        <v>209</v>
      </c>
      <c r="D471" t="s">
        <v>32</v>
      </c>
      <c r="E471" t="s">
        <v>33</v>
      </c>
      <c r="F471" t="s">
        <v>342</v>
      </c>
      <c r="G471" t="s">
        <v>217</v>
      </c>
      <c r="H471" t="s">
        <v>216</v>
      </c>
      <c r="I471" t="s">
        <v>392</v>
      </c>
      <c r="J471">
        <v>2</v>
      </c>
      <c r="K471">
        <v>1</v>
      </c>
    </row>
    <row r="472" spans="1:11" x14ac:dyDescent="0.3">
      <c r="A472">
        <v>20171</v>
      </c>
      <c r="B472">
        <v>2</v>
      </c>
      <c r="C472" t="s">
        <v>209</v>
      </c>
      <c r="D472" t="s">
        <v>32</v>
      </c>
      <c r="E472" t="s">
        <v>33</v>
      </c>
      <c r="F472" t="s">
        <v>342</v>
      </c>
      <c r="G472" t="s">
        <v>217</v>
      </c>
      <c r="H472" t="s">
        <v>216</v>
      </c>
      <c r="I472" t="s">
        <v>392</v>
      </c>
      <c r="J472">
        <v>4</v>
      </c>
      <c r="K472">
        <v>1</v>
      </c>
    </row>
    <row r="473" spans="1:11" x14ac:dyDescent="0.3">
      <c r="A473">
        <v>20171</v>
      </c>
      <c r="B473">
        <v>2</v>
      </c>
      <c r="C473" t="s">
        <v>209</v>
      </c>
      <c r="D473" t="s">
        <v>32</v>
      </c>
      <c r="E473" t="s">
        <v>33</v>
      </c>
      <c r="F473" t="s">
        <v>342</v>
      </c>
      <c r="G473" t="s">
        <v>217</v>
      </c>
      <c r="H473" t="s">
        <v>216</v>
      </c>
      <c r="I473" t="s">
        <v>392</v>
      </c>
      <c r="J473">
        <v>5</v>
      </c>
      <c r="K473">
        <v>2</v>
      </c>
    </row>
    <row r="474" spans="1:11" x14ac:dyDescent="0.3">
      <c r="A474">
        <v>20171</v>
      </c>
      <c r="B474">
        <v>2</v>
      </c>
      <c r="C474" t="s">
        <v>209</v>
      </c>
      <c r="D474" t="s">
        <v>32</v>
      </c>
      <c r="E474" t="s">
        <v>33</v>
      </c>
      <c r="F474" t="s">
        <v>342</v>
      </c>
      <c r="G474" t="s">
        <v>217</v>
      </c>
      <c r="H474" t="s">
        <v>216</v>
      </c>
      <c r="I474" t="s">
        <v>392</v>
      </c>
      <c r="J474">
        <v>6</v>
      </c>
      <c r="K474">
        <v>2</v>
      </c>
    </row>
    <row r="475" spans="1:11" x14ac:dyDescent="0.3">
      <c r="A475">
        <v>20171</v>
      </c>
      <c r="B475">
        <v>2</v>
      </c>
      <c r="C475" t="s">
        <v>209</v>
      </c>
      <c r="D475" t="s">
        <v>32</v>
      </c>
      <c r="E475" t="s">
        <v>33</v>
      </c>
      <c r="F475" t="s">
        <v>342</v>
      </c>
      <c r="G475" t="s">
        <v>217</v>
      </c>
      <c r="H475" t="s">
        <v>216</v>
      </c>
      <c r="I475" t="s">
        <v>392</v>
      </c>
      <c r="J475">
        <v>7</v>
      </c>
      <c r="K475">
        <v>1</v>
      </c>
    </row>
    <row r="476" spans="1:11" x14ac:dyDescent="0.3">
      <c r="A476">
        <v>20171</v>
      </c>
      <c r="B476">
        <v>2</v>
      </c>
      <c r="C476" t="s">
        <v>209</v>
      </c>
      <c r="D476" t="s">
        <v>32</v>
      </c>
      <c r="E476" t="s">
        <v>33</v>
      </c>
      <c r="F476" t="s">
        <v>342</v>
      </c>
      <c r="G476" t="s">
        <v>217</v>
      </c>
      <c r="H476" t="s">
        <v>216</v>
      </c>
      <c r="I476" t="s">
        <v>392</v>
      </c>
      <c r="J476">
        <v>8</v>
      </c>
      <c r="K476">
        <v>2</v>
      </c>
    </row>
    <row r="477" spans="1:11" x14ac:dyDescent="0.3">
      <c r="A477">
        <v>20171</v>
      </c>
      <c r="B477">
        <v>2</v>
      </c>
      <c r="C477" t="s">
        <v>209</v>
      </c>
      <c r="D477" t="s">
        <v>32</v>
      </c>
      <c r="E477" t="s">
        <v>33</v>
      </c>
      <c r="F477" t="s">
        <v>342</v>
      </c>
      <c r="G477" t="s">
        <v>215</v>
      </c>
      <c r="H477" t="s">
        <v>214</v>
      </c>
      <c r="I477" t="s">
        <v>393</v>
      </c>
      <c r="J477">
        <v>0</v>
      </c>
      <c r="K477">
        <v>1</v>
      </c>
    </row>
    <row r="478" spans="1:11" x14ac:dyDescent="0.3">
      <c r="A478">
        <v>20171</v>
      </c>
      <c r="B478">
        <v>2</v>
      </c>
      <c r="C478" t="s">
        <v>209</v>
      </c>
      <c r="D478" t="s">
        <v>32</v>
      </c>
      <c r="E478" t="s">
        <v>33</v>
      </c>
      <c r="F478" t="s">
        <v>342</v>
      </c>
      <c r="G478" t="s">
        <v>215</v>
      </c>
      <c r="H478" t="s">
        <v>214</v>
      </c>
      <c r="I478" t="s">
        <v>393</v>
      </c>
      <c r="J478">
        <v>1</v>
      </c>
      <c r="K478">
        <v>5</v>
      </c>
    </row>
    <row r="479" spans="1:11" x14ac:dyDescent="0.3">
      <c r="A479">
        <v>20171</v>
      </c>
      <c r="B479">
        <v>2</v>
      </c>
      <c r="C479" t="s">
        <v>209</v>
      </c>
      <c r="D479" t="s">
        <v>32</v>
      </c>
      <c r="E479" t="s">
        <v>33</v>
      </c>
      <c r="F479" t="s">
        <v>342</v>
      </c>
      <c r="G479" t="s">
        <v>215</v>
      </c>
      <c r="H479" t="s">
        <v>214</v>
      </c>
      <c r="I479" t="s">
        <v>393</v>
      </c>
      <c r="J479">
        <v>2</v>
      </c>
      <c r="K479">
        <v>6</v>
      </c>
    </row>
    <row r="480" spans="1:11" x14ac:dyDescent="0.3">
      <c r="A480">
        <v>20171</v>
      </c>
      <c r="B480">
        <v>2</v>
      </c>
      <c r="C480" t="s">
        <v>209</v>
      </c>
      <c r="D480" t="s">
        <v>32</v>
      </c>
      <c r="E480" t="s">
        <v>33</v>
      </c>
      <c r="F480" t="s">
        <v>342</v>
      </c>
      <c r="G480" t="s">
        <v>215</v>
      </c>
      <c r="H480" t="s">
        <v>214</v>
      </c>
      <c r="I480" t="s">
        <v>393</v>
      </c>
      <c r="J480">
        <v>3</v>
      </c>
      <c r="K480">
        <v>7</v>
      </c>
    </row>
    <row r="481" spans="1:11" x14ac:dyDescent="0.3">
      <c r="A481">
        <v>20171</v>
      </c>
      <c r="B481">
        <v>2</v>
      </c>
      <c r="C481" t="s">
        <v>209</v>
      </c>
      <c r="D481" t="s">
        <v>32</v>
      </c>
      <c r="E481" t="s">
        <v>33</v>
      </c>
      <c r="F481" t="s">
        <v>342</v>
      </c>
      <c r="G481" t="s">
        <v>215</v>
      </c>
      <c r="H481" t="s">
        <v>214</v>
      </c>
      <c r="I481" t="s">
        <v>393</v>
      </c>
      <c r="J481">
        <v>4</v>
      </c>
      <c r="K481">
        <v>9</v>
      </c>
    </row>
    <row r="482" spans="1:11" x14ac:dyDescent="0.3">
      <c r="A482">
        <v>20171</v>
      </c>
      <c r="B482">
        <v>2</v>
      </c>
      <c r="C482" t="s">
        <v>209</v>
      </c>
      <c r="D482" t="s">
        <v>32</v>
      </c>
      <c r="E482" t="s">
        <v>33</v>
      </c>
      <c r="F482" t="s">
        <v>342</v>
      </c>
      <c r="G482" t="s">
        <v>215</v>
      </c>
      <c r="H482" t="s">
        <v>214</v>
      </c>
      <c r="I482" t="s">
        <v>393</v>
      </c>
      <c r="J482">
        <v>5</v>
      </c>
      <c r="K482">
        <v>2</v>
      </c>
    </row>
    <row r="483" spans="1:11" x14ac:dyDescent="0.3">
      <c r="A483">
        <v>20171</v>
      </c>
      <c r="B483">
        <v>2</v>
      </c>
      <c r="C483" t="s">
        <v>209</v>
      </c>
      <c r="D483" t="s">
        <v>34</v>
      </c>
      <c r="E483" t="s">
        <v>35</v>
      </c>
      <c r="F483" t="s">
        <v>343</v>
      </c>
      <c r="G483" t="s">
        <v>213</v>
      </c>
      <c r="H483" t="s">
        <v>212</v>
      </c>
      <c r="I483" t="s">
        <v>394</v>
      </c>
      <c r="J483">
        <v>2</v>
      </c>
      <c r="K483">
        <v>1</v>
      </c>
    </row>
    <row r="484" spans="1:11" x14ac:dyDescent="0.3">
      <c r="A484">
        <v>20171</v>
      </c>
      <c r="B484">
        <v>2</v>
      </c>
      <c r="C484" t="s">
        <v>209</v>
      </c>
      <c r="D484" t="s">
        <v>34</v>
      </c>
      <c r="E484" t="s">
        <v>35</v>
      </c>
      <c r="F484" t="s">
        <v>343</v>
      </c>
      <c r="G484" t="s">
        <v>213</v>
      </c>
      <c r="H484" t="s">
        <v>212</v>
      </c>
      <c r="I484" t="s">
        <v>394</v>
      </c>
      <c r="J484">
        <v>3</v>
      </c>
      <c r="K484">
        <v>1</v>
      </c>
    </row>
    <row r="485" spans="1:11" x14ac:dyDescent="0.3">
      <c r="A485">
        <v>20171</v>
      </c>
      <c r="B485">
        <v>2</v>
      </c>
      <c r="C485" t="s">
        <v>209</v>
      </c>
      <c r="D485" t="s">
        <v>34</v>
      </c>
      <c r="E485" t="s">
        <v>35</v>
      </c>
      <c r="F485" t="s">
        <v>343</v>
      </c>
      <c r="G485" t="s">
        <v>213</v>
      </c>
      <c r="H485" t="s">
        <v>212</v>
      </c>
      <c r="I485" t="s">
        <v>394</v>
      </c>
      <c r="J485">
        <v>5</v>
      </c>
      <c r="K485">
        <v>2</v>
      </c>
    </row>
    <row r="486" spans="1:11" x14ac:dyDescent="0.3">
      <c r="A486">
        <v>20171</v>
      </c>
      <c r="B486">
        <v>2</v>
      </c>
      <c r="C486" t="s">
        <v>209</v>
      </c>
      <c r="D486" t="s">
        <v>34</v>
      </c>
      <c r="E486" t="s">
        <v>35</v>
      </c>
      <c r="F486" t="s">
        <v>343</v>
      </c>
      <c r="G486" t="s">
        <v>211</v>
      </c>
      <c r="H486" t="s">
        <v>210</v>
      </c>
      <c r="I486" t="s">
        <v>396</v>
      </c>
      <c r="J486">
        <v>4</v>
      </c>
      <c r="K486">
        <v>2</v>
      </c>
    </row>
    <row r="487" spans="1:11" x14ac:dyDescent="0.3">
      <c r="A487">
        <v>20172</v>
      </c>
      <c r="B487">
        <v>1</v>
      </c>
      <c r="C487" t="s">
        <v>253</v>
      </c>
      <c r="D487" t="s">
        <v>0</v>
      </c>
      <c r="E487" t="s">
        <v>1</v>
      </c>
      <c r="F487" t="s">
        <v>324</v>
      </c>
      <c r="G487" t="s">
        <v>323</v>
      </c>
      <c r="H487" t="s">
        <v>322</v>
      </c>
      <c r="I487" t="s">
        <v>346</v>
      </c>
      <c r="J487">
        <v>0</v>
      </c>
      <c r="K487">
        <v>37</v>
      </c>
    </row>
    <row r="488" spans="1:11" x14ac:dyDescent="0.3">
      <c r="A488">
        <v>20172</v>
      </c>
      <c r="B488">
        <v>1</v>
      </c>
      <c r="C488" t="s">
        <v>253</v>
      </c>
      <c r="D488" t="s">
        <v>0</v>
      </c>
      <c r="E488" t="s">
        <v>1</v>
      </c>
      <c r="F488" t="s">
        <v>324</v>
      </c>
      <c r="G488" t="s">
        <v>323</v>
      </c>
      <c r="H488" t="s">
        <v>322</v>
      </c>
      <c r="I488" t="s">
        <v>346</v>
      </c>
      <c r="J488">
        <v>1</v>
      </c>
      <c r="K488">
        <v>189</v>
      </c>
    </row>
    <row r="489" spans="1:11" x14ac:dyDescent="0.3">
      <c r="A489">
        <v>20172</v>
      </c>
      <c r="B489">
        <v>1</v>
      </c>
      <c r="C489" t="s">
        <v>253</v>
      </c>
      <c r="D489" t="s">
        <v>0</v>
      </c>
      <c r="E489" t="s">
        <v>1</v>
      </c>
      <c r="F489" t="s">
        <v>324</v>
      </c>
      <c r="G489" t="s">
        <v>323</v>
      </c>
      <c r="H489" t="s">
        <v>322</v>
      </c>
      <c r="I489" t="s">
        <v>346</v>
      </c>
      <c r="J489">
        <v>2</v>
      </c>
      <c r="K489">
        <v>73</v>
      </c>
    </row>
    <row r="490" spans="1:11" x14ac:dyDescent="0.3">
      <c r="A490">
        <v>20172</v>
      </c>
      <c r="B490">
        <v>1</v>
      </c>
      <c r="C490" t="s">
        <v>253</v>
      </c>
      <c r="D490" t="s">
        <v>0</v>
      </c>
      <c r="E490" t="s">
        <v>1</v>
      </c>
      <c r="F490" t="s">
        <v>324</v>
      </c>
      <c r="G490" t="s">
        <v>323</v>
      </c>
      <c r="H490" t="s">
        <v>322</v>
      </c>
      <c r="I490" t="s">
        <v>346</v>
      </c>
      <c r="J490">
        <v>3</v>
      </c>
      <c r="K490">
        <v>48</v>
      </c>
    </row>
    <row r="491" spans="1:11" x14ac:dyDescent="0.3">
      <c r="A491">
        <v>20172</v>
      </c>
      <c r="B491">
        <v>1</v>
      </c>
      <c r="C491" t="s">
        <v>253</v>
      </c>
      <c r="D491" t="s">
        <v>0</v>
      </c>
      <c r="E491" t="s">
        <v>1</v>
      </c>
      <c r="F491" t="s">
        <v>324</v>
      </c>
      <c r="G491" t="s">
        <v>323</v>
      </c>
      <c r="H491" t="s">
        <v>322</v>
      </c>
      <c r="I491" t="s">
        <v>346</v>
      </c>
      <c r="J491">
        <v>4</v>
      </c>
      <c r="K491">
        <v>27</v>
      </c>
    </row>
    <row r="492" spans="1:11" x14ac:dyDescent="0.3">
      <c r="A492">
        <v>20172</v>
      </c>
      <c r="B492">
        <v>1</v>
      </c>
      <c r="C492" t="s">
        <v>253</v>
      </c>
      <c r="D492" t="s">
        <v>0</v>
      </c>
      <c r="E492" t="s">
        <v>1</v>
      </c>
      <c r="F492" t="s">
        <v>324</v>
      </c>
      <c r="G492" t="s">
        <v>323</v>
      </c>
      <c r="H492" t="s">
        <v>322</v>
      </c>
      <c r="I492" t="s">
        <v>346</v>
      </c>
      <c r="J492">
        <v>5</v>
      </c>
      <c r="K492">
        <v>10</v>
      </c>
    </row>
    <row r="493" spans="1:11" x14ac:dyDescent="0.3">
      <c r="A493">
        <v>20172</v>
      </c>
      <c r="B493">
        <v>1</v>
      </c>
      <c r="C493" t="s">
        <v>253</v>
      </c>
      <c r="D493" t="s">
        <v>0</v>
      </c>
      <c r="E493" t="s">
        <v>1</v>
      </c>
      <c r="F493" t="s">
        <v>324</v>
      </c>
      <c r="G493" t="s">
        <v>321</v>
      </c>
      <c r="H493" t="s">
        <v>320</v>
      </c>
      <c r="I493" t="s">
        <v>347</v>
      </c>
      <c r="J493">
        <v>0</v>
      </c>
      <c r="K493">
        <v>2</v>
      </c>
    </row>
    <row r="494" spans="1:11" x14ac:dyDescent="0.3">
      <c r="A494">
        <v>20172</v>
      </c>
      <c r="B494">
        <v>1</v>
      </c>
      <c r="C494" t="s">
        <v>253</v>
      </c>
      <c r="D494" t="s">
        <v>0</v>
      </c>
      <c r="E494" t="s">
        <v>1</v>
      </c>
      <c r="F494" t="s">
        <v>324</v>
      </c>
      <c r="G494" t="s">
        <v>321</v>
      </c>
      <c r="H494" t="s">
        <v>320</v>
      </c>
      <c r="I494" t="s">
        <v>347</v>
      </c>
      <c r="J494">
        <v>1</v>
      </c>
      <c r="K494">
        <v>7</v>
      </c>
    </row>
    <row r="495" spans="1:11" x14ac:dyDescent="0.3">
      <c r="A495">
        <v>20172</v>
      </c>
      <c r="B495">
        <v>1</v>
      </c>
      <c r="C495" t="s">
        <v>253</v>
      </c>
      <c r="D495" t="s">
        <v>0</v>
      </c>
      <c r="E495" t="s">
        <v>1</v>
      </c>
      <c r="F495" t="s">
        <v>324</v>
      </c>
      <c r="G495" t="s">
        <v>321</v>
      </c>
      <c r="H495" t="s">
        <v>320</v>
      </c>
      <c r="I495" t="s">
        <v>347</v>
      </c>
      <c r="J495">
        <v>2</v>
      </c>
      <c r="K495">
        <v>6</v>
      </c>
    </row>
    <row r="496" spans="1:11" x14ac:dyDescent="0.3">
      <c r="A496">
        <v>20172</v>
      </c>
      <c r="B496">
        <v>1</v>
      </c>
      <c r="C496" t="s">
        <v>253</v>
      </c>
      <c r="D496" t="s">
        <v>0</v>
      </c>
      <c r="E496" t="s">
        <v>1</v>
      </c>
      <c r="F496" t="s">
        <v>324</v>
      </c>
      <c r="G496" t="s">
        <v>321</v>
      </c>
      <c r="H496" t="s">
        <v>320</v>
      </c>
      <c r="I496" t="s">
        <v>347</v>
      </c>
      <c r="J496">
        <v>4</v>
      </c>
      <c r="K496">
        <v>1</v>
      </c>
    </row>
    <row r="497" spans="1:11" x14ac:dyDescent="0.3">
      <c r="A497">
        <v>20172</v>
      </c>
      <c r="B497">
        <v>1</v>
      </c>
      <c r="C497" t="s">
        <v>253</v>
      </c>
      <c r="D497" t="s">
        <v>0</v>
      </c>
      <c r="E497" t="s">
        <v>1</v>
      </c>
      <c r="F497" t="s">
        <v>324</v>
      </c>
      <c r="G497" t="s">
        <v>319</v>
      </c>
      <c r="H497" t="s">
        <v>318</v>
      </c>
      <c r="I497" t="s">
        <v>348</v>
      </c>
      <c r="J497">
        <v>1</v>
      </c>
      <c r="K497">
        <v>2</v>
      </c>
    </row>
    <row r="498" spans="1:11" x14ac:dyDescent="0.3">
      <c r="A498">
        <v>20172</v>
      </c>
      <c r="B498">
        <v>1</v>
      </c>
      <c r="C498" t="s">
        <v>253</v>
      </c>
      <c r="D498" t="s">
        <v>0</v>
      </c>
      <c r="E498" t="s">
        <v>1</v>
      </c>
      <c r="F498" t="s">
        <v>324</v>
      </c>
      <c r="G498" t="s">
        <v>319</v>
      </c>
      <c r="H498" t="s">
        <v>318</v>
      </c>
      <c r="I498" t="s">
        <v>348</v>
      </c>
      <c r="J498">
        <v>3</v>
      </c>
      <c r="K498">
        <v>1</v>
      </c>
    </row>
    <row r="499" spans="1:11" x14ac:dyDescent="0.3">
      <c r="A499">
        <v>20172</v>
      </c>
      <c r="B499">
        <v>1</v>
      </c>
      <c r="C499" t="s">
        <v>253</v>
      </c>
      <c r="D499" t="s">
        <v>2</v>
      </c>
      <c r="E499" t="s">
        <v>3</v>
      </c>
      <c r="F499" t="s">
        <v>325</v>
      </c>
      <c r="G499" t="s">
        <v>317</v>
      </c>
      <c r="H499" t="s">
        <v>3</v>
      </c>
      <c r="I499" t="s">
        <v>325</v>
      </c>
      <c r="J499">
        <v>1</v>
      </c>
      <c r="K499">
        <v>1</v>
      </c>
    </row>
    <row r="500" spans="1:11" x14ac:dyDescent="0.3">
      <c r="A500">
        <v>20172</v>
      </c>
      <c r="B500">
        <v>1</v>
      </c>
      <c r="C500" t="s">
        <v>253</v>
      </c>
      <c r="D500" t="s">
        <v>2</v>
      </c>
      <c r="E500" t="s">
        <v>3</v>
      </c>
      <c r="F500" t="s">
        <v>325</v>
      </c>
      <c r="G500" t="s">
        <v>317</v>
      </c>
      <c r="H500" t="s">
        <v>3</v>
      </c>
      <c r="I500" t="s">
        <v>325</v>
      </c>
      <c r="J500">
        <v>2</v>
      </c>
      <c r="K500">
        <v>1</v>
      </c>
    </row>
    <row r="501" spans="1:11" x14ac:dyDescent="0.3">
      <c r="A501">
        <v>20172</v>
      </c>
      <c r="B501">
        <v>1</v>
      </c>
      <c r="C501" t="s">
        <v>253</v>
      </c>
      <c r="D501" t="s">
        <v>2</v>
      </c>
      <c r="E501" t="s">
        <v>3</v>
      </c>
      <c r="F501" t="s">
        <v>325</v>
      </c>
      <c r="G501" t="s">
        <v>317</v>
      </c>
      <c r="H501" t="s">
        <v>3</v>
      </c>
      <c r="I501" t="s">
        <v>325</v>
      </c>
      <c r="J501">
        <v>3</v>
      </c>
      <c r="K501">
        <v>1</v>
      </c>
    </row>
    <row r="502" spans="1:11" x14ac:dyDescent="0.3">
      <c r="A502">
        <v>20172</v>
      </c>
      <c r="B502">
        <v>1</v>
      </c>
      <c r="C502" t="s">
        <v>253</v>
      </c>
      <c r="D502" t="s">
        <v>2</v>
      </c>
      <c r="E502" t="s">
        <v>3</v>
      </c>
      <c r="F502" t="s">
        <v>325</v>
      </c>
      <c r="G502" t="s">
        <v>317</v>
      </c>
      <c r="H502" t="s">
        <v>3</v>
      </c>
      <c r="I502" t="s">
        <v>325</v>
      </c>
      <c r="J502">
        <v>4</v>
      </c>
      <c r="K502">
        <v>2</v>
      </c>
    </row>
    <row r="503" spans="1:11" x14ac:dyDescent="0.3">
      <c r="A503">
        <v>20172</v>
      </c>
      <c r="B503">
        <v>1</v>
      </c>
      <c r="C503" t="s">
        <v>253</v>
      </c>
      <c r="D503" t="s">
        <v>4</v>
      </c>
      <c r="E503" t="s">
        <v>5</v>
      </c>
      <c r="F503" t="s">
        <v>326</v>
      </c>
      <c r="G503" t="s">
        <v>316</v>
      </c>
      <c r="H503" t="s">
        <v>315</v>
      </c>
      <c r="I503" t="s">
        <v>349</v>
      </c>
      <c r="J503">
        <v>0</v>
      </c>
      <c r="K503">
        <v>106</v>
      </c>
    </row>
    <row r="504" spans="1:11" x14ac:dyDescent="0.3">
      <c r="A504">
        <v>20172</v>
      </c>
      <c r="B504">
        <v>1</v>
      </c>
      <c r="C504" t="s">
        <v>253</v>
      </c>
      <c r="D504" t="s">
        <v>4</v>
      </c>
      <c r="E504" t="s">
        <v>5</v>
      </c>
      <c r="F504" t="s">
        <v>326</v>
      </c>
      <c r="G504" t="s">
        <v>316</v>
      </c>
      <c r="H504" t="s">
        <v>315</v>
      </c>
      <c r="I504" t="s">
        <v>349</v>
      </c>
      <c r="J504">
        <v>1</v>
      </c>
      <c r="K504">
        <v>782</v>
      </c>
    </row>
    <row r="505" spans="1:11" x14ac:dyDescent="0.3">
      <c r="A505">
        <v>20172</v>
      </c>
      <c r="B505">
        <v>1</v>
      </c>
      <c r="C505" t="s">
        <v>253</v>
      </c>
      <c r="D505" t="s">
        <v>4</v>
      </c>
      <c r="E505" t="s">
        <v>5</v>
      </c>
      <c r="F505" t="s">
        <v>326</v>
      </c>
      <c r="G505" t="s">
        <v>316</v>
      </c>
      <c r="H505" t="s">
        <v>315</v>
      </c>
      <c r="I505" t="s">
        <v>349</v>
      </c>
      <c r="J505">
        <v>2</v>
      </c>
      <c r="K505">
        <v>409</v>
      </c>
    </row>
    <row r="506" spans="1:11" x14ac:dyDescent="0.3">
      <c r="A506">
        <v>20172</v>
      </c>
      <c r="B506">
        <v>1</v>
      </c>
      <c r="C506" t="s">
        <v>253</v>
      </c>
      <c r="D506" t="s">
        <v>4</v>
      </c>
      <c r="E506" t="s">
        <v>5</v>
      </c>
      <c r="F506" t="s">
        <v>326</v>
      </c>
      <c r="G506" t="s">
        <v>316</v>
      </c>
      <c r="H506" t="s">
        <v>315</v>
      </c>
      <c r="I506" t="s">
        <v>349</v>
      </c>
      <c r="J506">
        <v>3</v>
      </c>
      <c r="K506">
        <v>183</v>
      </c>
    </row>
    <row r="507" spans="1:11" x14ac:dyDescent="0.3">
      <c r="A507">
        <v>20172</v>
      </c>
      <c r="B507">
        <v>1</v>
      </c>
      <c r="C507" t="s">
        <v>253</v>
      </c>
      <c r="D507" t="s">
        <v>4</v>
      </c>
      <c r="E507" t="s">
        <v>5</v>
      </c>
      <c r="F507" t="s">
        <v>326</v>
      </c>
      <c r="G507" t="s">
        <v>316</v>
      </c>
      <c r="H507" t="s">
        <v>315</v>
      </c>
      <c r="I507" t="s">
        <v>349</v>
      </c>
      <c r="J507">
        <v>4</v>
      </c>
      <c r="K507">
        <v>116</v>
      </c>
    </row>
    <row r="508" spans="1:11" x14ac:dyDescent="0.3">
      <c r="A508">
        <v>20172</v>
      </c>
      <c r="B508">
        <v>1</v>
      </c>
      <c r="C508" t="s">
        <v>253</v>
      </c>
      <c r="D508" t="s">
        <v>4</v>
      </c>
      <c r="E508" t="s">
        <v>5</v>
      </c>
      <c r="F508" t="s">
        <v>326</v>
      </c>
      <c r="G508" t="s">
        <v>316</v>
      </c>
      <c r="H508" t="s">
        <v>315</v>
      </c>
      <c r="I508" t="s">
        <v>349</v>
      </c>
      <c r="J508">
        <v>5</v>
      </c>
      <c r="K508">
        <v>30</v>
      </c>
    </row>
    <row r="509" spans="1:11" x14ac:dyDescent="0.3">
      <c r="A509">
        <v>20172</v>
      </c>
      <c r="B509">
        <v>1</v>
      </c>
      <c r="C509" t="s">
        <v>253</v>
      </c>
      <c r="D509" t="s">
        <v>4</v>
      </c>
      <c r="E509" t="s">
        <v>5</v>
      </c>
      <c r="F509" t="s">
        <v>326</v>
      </c>
      <c r="G509" t="s">
        <v>316</v>
      </c>
      <c r="H509" t="s">
        <v>315</v>
      </c>
      <c r="I509" t="s">
        <v>349</v>
      </c>
      <c r="J509">
        <v>6</v>
      </c>
      <c r="K509">
        <v>8</v>
      </c>
    </row>
    <row r="510" spans="1:11" x14ac:dyDescent="0.3">
      <c r="A510">
        <v>20172</v>
      </c>
      <c r="B510">
        <v>1</v>
      </c>
      <c r="C510" t="s">
        <v>253</v>
      </c>
      <c r="D510" t="s">
        <v>4</v>
      </c>
      <c r="E510" t="s">
        <v>5</v>
      </c>
      <c r="F510" t="s">
        <v>326</v>
      </c>
      <c r="G510" t="s">
        <v>316</v>
      </c>
      <c r="H510" t="s">
        <v>315</v>
      </c>
      <c r="I510" t="s">
        <v>349</v>
      </c>
      <c r="J510">
        <v>7</v>
      </c>
      <c r="K510">
        <v>3</v>
      </c>
    </row>
    <row r="511" spans="1:11" x14ac:dyDescent="0.3">
      <c r="A511">
        <v>20172</v>
      </c>
      <c r="B511">
        <v>1</v>
      </c>
      <c r="C511" t="s">
        <v>253</v>
      </c>
      <c r="D511" t="s">
        <v>4</v>
      </c>
      <c r="E511" t="s">
        <v>5</v>
      </c>
      <c r="F511" t="s">
        <v>326</v>
      </c>
      <c r="G511" t="s">
        <v>316</v>
      </c>
      <c r="H511" t="s">
        <v>315</v>
      </c>
      <c r="I511" t="s">
        <v>349</v>
      </c>
      <c r="J511">
        <v>8</v>
      </c>
      <c r="K511">
        <v>1</v>
      </c>
    </row>
    <row r="512" spans="1:11" x14ac:dyDescent="0.3">
      <c r="A512">
        <v>20172</v>
      </c>
      <c r="B512">
        <v>1</v>
      </c>
      <c r="C512" t="s">
        <v>253</v>
      </c>
      <c r="D512" t="s">
        <v>4</v>
      </c>
      <c r="E512" t="s">
        <v>5</v>
      </c>
      <c r="F512" t="s">
        <v>326</v>
      </c>
      <c r="G512" t="s">
        <v>316</v>
      </c>
      <c r="H512" t="s">
        <v>315</v>
      </c>
      <c r="I512" t="s">
        <v>349</v>
      </c>
      <c r="J512">
        <v>9</v>
      </c>
      <c r="K512">
        <v>1</v>
      </c>
    </row>
    <row r="513" spans="1:11" x14ac:dyDescent="0.3">
      <c r="A513">
        <v>20172</v>
      </c>
      <c r="B513">
        <v>1</v>
      </c>
      <c r="C513" t="s">
        <v>253</v>
      </c>
      <c r="D513" t="s">
        <v>4</v>
      </c>
      <c r="E513" t="s">
        <v>5</v>
      </c>
      <c r="F513" t="s">
        <v>326</v>
      </c>
      <c r="G513" t="s">
        <v>314</v>
      </c>
      <c r="H513" t="s">
        <v>313</v>
      </c>
      <c r="I513" t="s">
        <v>350</v>
      </c>
      <c r="J513">
        <v>0</v>
      </c>
      <c r="K513">
        <v>2</v>
      </c>
    </row>
    <row r="514" spans="1:11" x14ac:dyDescent="0.3">
      <c r="A514">
        <v>20172</v>
      </c>
      <c r="B514">
        <v>1</v>
      </c>
      <c r="C514" t="s">
        <v>253</v>
      </c>
      <c r="D514" t="s">
        <v>4</v>
      </c>
      <c r="E514" t="s">
        <v>5</v>
      </c>
      <c r="F514" t="s">
        <v>326</v>
      </c>
      <c r="G514" t="s">
        <v>314</v>
      </c>
      <c r="H514" t="s">
        <v>313</v>
      </c>
      <c r="I514" t="s">
        <v>350</v>
      </c>
      <c r="J514">
        <v>1</v>
      </c>
      <c r="K514">
        <v>16</v>
      </c>
    </row>
    <row r="515" spans="1:11" x14ac:dyDescent="0.3">
      <c r="A515">
        <v>20172</v>
      </c>
      <c r="B515">
        <v>1</v>
      </c>
      <c r="C515" t="s">
        <v>253</v>
      </c>
      <c r="D515" t="s">
        <v>4</v>
      </c>
      <c r="E515" t="s">
        <v>5</v>
      </c>
      <c r="F515" t="s">
        <v>326</v>
      </c>
      <c r="G515" t="s">
        <v>314</v>
      </c>
      <c r="H515" t="s">
        <v>313</v>
      </c>
      <c r="I515" t="s">
        <v>350</v>
      </c>
      <c r="J515">
        <v>2</v>
      </c>
      <c r="K515">
        <v>11</v>
      </c>
    </row>
    <row r="516" spans="1:11" x14ac:dyDescent="0.3">
      <c r="A516">
        <v>20172</v>
      </c>
      <c r="B516">
        <v>1</v>
      </c>
      <c r="C516" t="s">
        <v>253</v>
      </c>
      <c r="D516" t="s">
        <v>4</v>
      </c>
      <c r="E516" t="s">
        <v>5</v>
      </c>
      <c r="F516" t="s">
        <v>326</v>
      </c>
      <c r="G516" t="s">
        <v>314</v>
      </c>
      <c r="H516" t="s">
        <v>313</v>
      </c>
      <c r="I516" t="s">
        <v>350</v>
      </c>
      <c r="J516">
        <v>3</v>
      </c>
      <c r="K516">
        <v>5</v>
      </c>
    </row>
    <row r="517" spans="1:11" x14ac:dyDescent="0.3">
      <c r="A517">
        <v>20172</v>
      </c>
      <c r="B517">
        <v>1</v>
      </c>
      <c r="C517" t="s">
        <v>253</v>
      </c>
      <c r="D517" t="s">
        <v>4</v>
      </c>
      <c r="E517" t="s">
        <v>5</v>
      </c>
      <c r="F517" t="s">
        <v>326</v>
      </c>
      <c r="G517" t="s">
        <v>314</v>
      </c>
      <c r="H517" t="s">
        <v>313</v>
      </c>
      <c r="I517" t="s">
        <v>350</v>
      </c>
      <c r="J517">
        <v>4</v>
      </c>
      <c r="K517">
        <v>16</v>
      </c>
    </row>
    <row r="518" spans="1:11" x14ac:dyDescent="0.3">
      <c r="A518">
        <v>20172</v>
      </c>
      <c r="B518">
        <v>1</v>
      </c>
      <c r="C518" t="s">
        <v>253</v>
      </c>
      <c r="D518" t="s">
        <v>4</v>
      </c>
      <c r="E518" t="s">
        <v>5</v>
      </c>
      <c r="F518" t="s">
        <v>326</v>
      </c>
      <c r="G518" t="s">
        <v>314</v>
      </c>
      <c r="H518" t="s">
        <v>313</v>
      </c>
      <c r="I518" t="s">
        <v>350</v>
      </c>
      <c r="J518">
        <v>5</v>
      </c>
      <c r="K518">
        <v>3</v>
      </c>
    </row>
    <row r="519" spans="1:11" x14ac:dyDescent="0.3">
      <c r="A519">
        <v>20172</v>
      </c>
      <c r="B519">
        <v>1</v>
      </c>
      <c r="C519" t="s">
        <v>253</v>
      </c>
      <c r="D519" t="s">
        <v>4</v>
      </c>
      <c r="E519" t="s">
        <v>5</v>
      </c>
      <c r="F519" t="s">
        <v>326</v>
      </c>
      <c r="G519" t="s">
        <v>314</v>
      </c>
      <c r="H519" t="s">
        <v>313</v>
      </c>
      <c r="I519" t="s">
        <v>350</v>
      </c>
      <c r="J519">
        <v>6</v>
      </c>
      <c r="K519">
        <v>2</v>
      </c>
    </row>
    <row r="520" spans="1:11" x14ac:dyDescent="0.3">
      <c r="A520">
        <v>20172</v>
      </c>
      <c r="B520">
        <v>1</v>
      </c>
      <c r="C520" t="s">
        <v>253</v>
      </c>
      <c r="D520" t="s">
        <v>4</v>
      </c>
      <c r="E520" t="s">
        <v>5</v>
      </c>
      <c r="F520" t="s">
        <v>326</v>
      </c>
      <c r="G520" t="s">
        <v>314</v>
      </c>
      <c r="H520" t="s">
        <v>313</v>
      </c>
      <c r="I520" t="s">
        <v>350</v>
      </c>
      <c r="J520">
        <v>7</v>
      </c>
      <c r="K520">
        <v>1</v>
      </c>
    </row>
    <row r="521" spans="1:11" x14ac:dyDescent="0.3">
      <c r="A521">
        <v>20172</v>
      </c>
      <c r="B521">
        <v>1</v>
      </c>
      <c r="C521" t="s">
        <v>253</v>
      </c>
      <c r="D521" t="s">
        <v>4</v>
      </c>
      <c r="E521" t="s">
        <v>5</v>
      </c>
      <c r="F521" t="s">
        <v>326</v>
      </c>
      <c r="G521" t="s">
        <v>312</v>
      </c>
      <c r="H521" t="s">
        <v>311</v>
      </c>
      <c r="I521" t="s">
        <v>351</v>
      </c>
      <c r="J521">
        <v>0</v>
      </c>
      <c r="K521">
        <v>2</v>
      </c>
    </row>
    <row r="522" spans="1:11" x14ac:dyDescent="0.3">
      <c r="A522">
        <v>20172</v>
      </c>
      <c r="B522">
        <v>1</v>
      </c>
      <c r="C522" t="s">
        <v>253</v>
      </c>
      <c r="D522" t="s">
        <v>4</v>
      </c>
      <c r="E522" t="s">
        <v>5</v>
      </c>
      <c r="F522" t="s">
        <v>326</v>
      </c>
      <c r="G522" t="s">
        <v>312</v>
      </c>
      <c r="H522" t="s">
        <v>311</v>
      </c>
      <c r="I522" t="s">
        <v>351</v>
      </c>
      <c r="J522">
        <v>1</v>
      </c>
      <c r="K522">
        <v>12</v>
      </c>
    </row>
    <row r="523" spans="1:11" x14ac:dyDescent="0.3">
      <c r="A523">
        <v>20172</v>
      </c>
      <c r="B523">
        <v>1</v>
      </c>
      <c r="C523" t="s">
        <v>253</v>
      </c>
      <c r="D523" t="s">
        <v>4</v>
      </c>
      <c r="E523" t="s">
        <v>5</v>
      </c>
      <c r="F523" t="s">
        <v>326</v>
      </c>
      <c r="G523" t="s">
        <v>312</v>
      </c>
      <c r="H523" t="s">
        <v>311</v>
      </c>
      <c r="I523" t="s">
        <v>351</v>
      </c>
      <c r="J523">
        <v>2</v>
      </c>
      <c r="K523">
        <v>10</v>
      </c>
    </row>
    <row r="524" spans="1:11" x14ac:dyDescent="0.3">
      <c r="A524">
        <v>20172</v>
      </c>
      <c r="B524">
        <v>1</v>
      </c>
      <c r="C524" t="s">
        <v>253</v>
      </c>
      <c r="D524" t="s">
        <v>4</v>
      </c>
      <c r="E524" t="s">
        <v>5</v>
      </c>
      <c r="F524" t="s">
        <v>326</v>
      </c>
      <c r="G524" t="s">
        <v>312</v>
      </c>
      <c r="H524" t="s">
        <v>311</v>
      </c>
      <c r="I524" t="s">
        <v>351</v>
      </c>
      <c r="J524">
        <v>3</v>
      </c>
      <c r="K524">
        <v>14</v>
      </c>
    </row>
    <row r="525" spans="1:11" x14ac:dyDescent="0.3">
      <c r="A525">
        <v>20172</v>
      </c>
      <c r="B525">
        <v>1</v>
      </c>
      <c r="C525" t="s">
        <v>253</v>
      </c>
      <c r="D525" t="s">
        <v>4</v>
      </c>
      <c r="E525" t="s">
        <v>5</v>
      </c>
      <c r="F525" t="s">
        <v>326</v>
      </c>
      <c r="G525" t="s">
        <v>312</v>
      </c>
      <c r="H525" t="s">
        <v>311</v>
      </c>
      <c r="I525" t="s">
        <v>351</v>
      </c>
      <c r="J525">
        <v>4</v>
      </c>
      <c r="K525">
        <v>17</v>
      </c>
    </row>
    <row r="526" spans="1:11" x14ac:dyDescent="0.3">
      <c r="A526">
        <v>20172</v>
      </c>
      <c r="B526">
        <v>1</v>
      </c>
      <c r="C526" t="s">
        <v>253</v>
      </c>
      <c r="D526" t="s">
        <v>4</v>
      </c>
      <c r="E526" t="s">
        <v>5</v>
      </c>
      <c r="F526" t="s">
        <v>326</v>
      </c>
      <c r="G526" t="s">
        <v>312</v>
      </c>
      <c r="H526" t="s">
        <v>311</v>
      </c>
      <c r="I526" t="s">
        <v>351</v>
      </c>
      <c r="J526">
        <v>5</v>
      </c>
      <c r="K526">
        <v>3</v>
      </c>
    </row>
    <row r="527" spans="1:11" x14ac:dyDescent="0.3">
      <c r="A527">
        <v>20172</v>
      </c>
      <c r="B527">
        <v>1</v>
      </c>
      <c r="C527" t="s">
        <v>253</v>
      </c>
      <c r="D527" t="s">
        <v>4</v>
      </c>
      <c r="E527" t="s">
        <v>5</v>
      </c>
      <c r="F527" t="s">
        <v>326</v>
      </c>
      <c r="G527" t="s">
        <v>312</v>
      </c>
      <c r="H527" t="s">
        <v>311</v>
      </c>
      <c r="I527" t="s">
        <v>351</v>
      </c>
      <c r="J527">
        <v>6</v>
      </c>
      <c r="K527">
        <v>1</v>
      </c>
    </row>
    <row r="528" spans="1:11" x14ac:dyDescent="0.3">
      <c r="A528">
        <v>20172</v>
      </c>
      <c r="B528">
        <v>1</v>
      </c>
      <c r="C528" t="s">
        <v>253</v>
      </c>
      <c r="D528" t="s">
        <v>4</v>
      </c>
      <c r="E528" t="s">
        <v>5</v>
      </c>
      <c r="F528" t="s">
        <v>326</v>
      </c>
      <c r="G528" t="s">
        <v>312</v>
      </c>
      <c r="H528" t="s">
        <v>311</v>
      </c>
      <c r="I528" t="s">
        <v>351</v>
      </c>
      <c r="J528">
        <v>7</v>
      </c>
      <c r="K528">
        <v>1</v>
      </c>
    </row>
    <row r="529" spans="1:11" x14ac:dyDescent="0.3">
      <c r="A529">
        <v>20172</v>
      </c>
      <c r="B529">
        <v>1</v>
      </c>
      <c r="C529" t="s">
        <v>253</v>
      </c>
      <c r="D529" t="s">
        <v>4</v>
      </c>
      <c r="E529" t="s">
        <v>5</v>
      </c>
      <c r="F529" t="s">
        <v>326</v>
      </c>
      <c r="G529" t="s">
        <v>310</v>
      </c>
      <c r="H529" t="s">
        <v>309</v>
      </c>
      <c r="I529" t="s">
        <v>352</v>
      </c>
      <c r="J529">
        <v>1</v>
      </c>
      <c r="K529">
        <v>3</v>
      </c>
    </row>
    <row r="530" spans="1:11" x14ac:dyDescent="0.3">
      <c r="A530">
        <v>20172</v>
      </c>
      <c r="B530">
        <v>1</v>
      </c>
      <c r="C530" t="s">
        <v>253</v>
      </c>
      <c r="D530" t="s">
        <v>4</v>
      </c>
      <c r="E530" t="s">
        <v>5</v>
      </c>
      <c r="F530" t="s">
        <v>326</v>
      </c>
      <c r="G530" t="s">
        <v>310</v>
      </c>
      <c r="H530" t="s">
        <v>309</v>
      </c>
      <c r="I530" t="s">
        <v>352</v>
      </c>
      <c r="J530">
        <v>2</v>
      </c>
      <c r="K530">
        <v>2</v>
      </c>
    </row>
    <row r="531" spans="1:11" x14ac:dyDescent="0.3">
      <c r="A531">
        <v>20172</v>
      </c>
      <c r="B531">
        <v>1</v>
      </c>
      <c r="C531" t="s">
        <v>253</v>
      </c>
      <c r="D531" t="s">
        <v>4</v>
      </c>
      <c r="E531" t="s">
        <v>5</v>
      </c>
      <c r="F531" t="s">
        <v>326</v>
      </c>
      <c r="G531" t="s">
        <v>310</v>
      </c>
      <c r="H531" t="s">
        <v>309</v>
      </c>
      <c r="I531" t="s">
        <v>352</v>
      </c>
      <c r="J531">
        <v>3</v>
      </c>
      <c r="K531">
        <v>7</v>
      </c>
    </row>
    <row r="532" spans="1:11" x14ac:dyDescent="0.3">
      <c r="A532">
        <v>20172</v>
      </c>
      <c r="B532">
        <v>1</v>
      </c>
      <c r="C532" t="s">
        <v>253</v>
      </c>
      <c r="D532" t="s">
        <v>4</v>
      </c>
      <c r="E532" t="s">
        <v>5</v>
      </c>
      <c r="F532" t="s">
        <v>326</v>
      </c>
      <c r="G532" t="s">
        <v>310</v>
      </c>
      <c r="H532" t="s">
        <v>309</v>
      </c>
      <c r="I532" t="s">
        <v>352</v>
      </c>
      <c r="J532">
        <v>4</v>
      </c>
      <c r="K532">
        <v>5</v>
      </c>
    </row>
    <row r="533" spans="1:11" x14ac:dyDescent="0.3">
      <c r="A533">
        <v>20172</v>
      </c>
      <c r="B533">
        <v>1</v>
      </c>
      <c r="C533" t="s">
        <v>253</v>
      </c>
      <c r="D533" t="s">
        <v>4</v>
      </c>
      <c r="E533" t="s">
        <v>5</v>
      </c>
      <c r="F533" t="s">
        <v>326</v>
      </c>
      <c r="G533" t="s">
        <v>310</v>
      </c>
      <c r="H533" t="s">
        <v>309</v>
      </c>
      <c r="I533" t="s">
        <v>352</v>
      </c>
      <c r="J533">
        <v>5</v>
      </c>
      <c r="K533">
        <v>2</v>
      </c>
    </row>
    <row r="534" spans="1:11" x14ac:dyDescent="0.3">
      <c r="A534">
        <v>20172</v>
      </c>
      <c r="B534">
        <v>1</v>
      </c>
      <c r="C534" t="s">
        <v>253</v>
      </c>
      <c r="D534" t="s">
        <v>4</v>
      </c>
      <c r="E534" t="s">
        <v>5</v>
      </c>
      <c r="F534" t="s">
        <v>326</v>
      </c>
      <c r="G534" t="s">
        <v>310</v>
      </c>
      <c r="H534" t="s">
        <v>309</v>
      </c>
      <c r="I534" t="s">
        <v>352</v>
      </c>
      <c r="J534">
        <v>6</v>
      </c>
      <c r="K534">
        <v>1</v>
      </c>
    </row>
    <row r="535" spans="1:11" x14ac:dyDescent="0.3">
      <c r="A535">
        <v>20172</v>
      </c>
      <c r="B535">
        <v>1</v>
      </c>
      <c r="C535" t="s">
        <v>253</v>
      </c>
      <c r="D535" t="s">
        <v>4</v>
      </c>
      <c r="E535" t="s">
        <v>5</v>
      </c>
      <c r="F535" t="s">
        <v>326</v>
      </c>
      <c r="G535" t="s">
        <v>308</v>
      </c>
      <c r="H535" t="s">
        <v>307</v>
      </c>
      <c r="I535" t="s">
        <v>353</v>
      </c>
      <c r="J535">
        <v>0</v>
      </c>
      <c r="K535">
        <v>7</v>
      </c>
    </row>
    <row r="536" spans="1:11" x14ac:dyDescent="0.3">
      <c r="A536">
        <v>20172</v>
      </c>
      <c r="B536">
        <v>1</v>
      </c>
      <c r="C536" t="s">
        <v>253</v>
      </c>
      <c r="D536" t="s">
        <v>4</v>
      </c>
      <c r="E536" t="s">
        <v>5</v>
      </c>
      <c r="F536" t="s">
        <v>326</v>
      </c>
      <c r="G536" t="s">
        <v>308</v>
      </c>
      <c r="H536" t="s">
        <v>307</v>
      </c>
      <c r="I536" t="s">
        <v>353</v>
      </c>
      <c r="J536">
        <v>1</v>
      </c>
      <c r="K536">
        <v>20</v>
      </c>
    </row>
    <row r="537" spans="1:11" x14ac:dyDescent="0.3">
      <c r="A537">
        <v>20172</v>
      </c>
      <c r="B537">
        <v>1</v>
      </c>
      <c r="C537" t="s">
        <v>253</v>
      </c>
      <c r="D537" t="s">
        <v>4</v>
      </c>
      <c r="E537" t="s">
        <v>5</v>
      </c>
      <c r="F537" t="s">
        <v>326</v>
      </c>
      <c r="G537" t="s">
        <v>308</v>
      </c>
      <c r="H537" t="s">
        <v>307</v>
      </c>
      <c r="I537" t="s">
        <v>353</v>
      </c>
      <c r="J537">
        <v>2</v>
      </c>
      <c r="K537">
        <v>11</v>
      </c>
    </row>
    <row r="538" spans="1:11" x14ac:dyDescent="0.3">
      <c r="A538">
        <v>20172</v>
      </c>
      <c r="B538">
        <v>1</v>
      </c>
      <c r="C538" t="s">
        <v>253</v>
      </c>
      <c r="D538" t="s">
        <v>4</v>
      </c>
      <c r="E538" t="s">
        <v>5</v>
      </c>
      <c r="F538" t="s">
        <v>326</v>
      </c>
      <c r="G538" t="s">
        <v>308</v>
      </c>
      <c r="H538" t="s">
        <v>307</v>
      </c>
      <c r="I538" t="s">
        <v>353</v>
      </c>
      <c r="J538">
        <v>3</v>
      </c>
      <c r="K538">
        <v>8</v>
      </c>
    </row>
    <row r="539" spans="1:11" x14ac:dyDescent="0.3">
      <c r="A539">
        <v>20172</v>
      </c>
      <c r="B539">
        <v>1</v>
      </c>
      <c r="C539" t="s">
        <v>253</v>
      </c>
      <c r="D539" t="s">
        <v>4</v>
      </c>
      <c r="E539" t="s">
        <v>5</v>
      </c>
      <c r="F539" t="s">
        <v>326</v>
      </c>
      <c r="G539" t="s">
        <v>308</v>
      </c>
      <c r="H539" t="s">
        <v>307</v>
      </c>
      <c r="I539" t="s">
        <v>353</v>
      </c>
      <c r="J539">
        <v>4</v>
      </c>
      <c r="K539">
        <v>15</v>
      </c>
    </row>
    <row r="540" spans="1:11" x14ac:dyDescent="0.3">
      <c r="A540">
        <v>20172</v>
      </c>
      <c r="B540">
        <v>1</v>
      </c>
      <c r="C540" t="s">
        <v>253</v>
      </c>
      <c r="D540" t="s">
        <v>4</v>
      </c>
      <c r="E540" t="s">
        <v>5</v>
      </c>
      <c r="F540" t="s">
        <v>326</v>
      </c>
      <c r="G540" t="s">
        <v>308</v>
      </c>
      <c r="H540" t="s">
        <v>307</v>
      </c>
      <c r="I540" t="s">
        <v>353</v>
      </c>
      <c r="J540">
        <v>5</v>
      </c>
      <c r="K540">
        <v>2</v>
      </c>
    </row>
    <row r="541" spans="1:11" x14ac:dyDescent="0.3">
      <c r="A541">
        <v>20172</v>
      </c>
      <c r="B541">
        <v>1</v>
      </c>
      <c r="C541" t="s">
        <v>253</v>
      </c>
      <c r="D541" t="s">
        <v>4</v>
      </c>
      <c r="E541" t="s">
        <v>5</v>
      </c>
      <c r="F541" t="s">
        <v>326</v>
      </c>
      <c r="G541" t="s">
        <v>308</v>
      </c>
      <c r="H541" t="s">
        <v>307</v>
      </c>
      <c r="I541" t="s">
        <v>353</v>
      </c>
      <c r="J541">
        <v>6</v>
      </c>
      <c r="K541">
        <v>3</v>
      </c>
    </row>
    <row r="542" spans="1:11" x14ac:dyDescent="0.3">
      <c r="A542">
        <v>20172</v>
      </c>
      <c r="B542">
        <v>1</v>
      </c>
      <c r="C542" t="s">
        <v>253</v>
      </c>
      <c r="D542" t="s">
        <v>4</v>
      </c>
      <c r="E542" t="s">
        <v>5</v>
      </c>
      <c r="F542" t="s">
        <v>326</v>
      </c>
      <c r="G542" t="s">
        <v>304</v>
      </c>
      <c r="H542" t="s">
        <v>303</v>
      </c>
      <c r="I542" t="s">
        <v>354</v>
      </c>
      <c r="J542">
        <v>0</v>
      </c>
      <c r="K542">
        <v>1</v>
      </c>
    </row>
    <row r="543" spans="1:11" x14ac:dyDescent="0.3">
      <c r="A543">
        <v>20172</v>
      </c>
      <c r="B543">
        <v>1</v>
      </c>
      <c r="C543" t="s">
        <v>253</v>
      </c>
      <c r="D543" t="s">
        <v>4</v>
      </c>
      <c r="E543" t="s">
        <v>5</v>
      </c>
      <c r="F543" t="s">
        <v>326</v>
      </c>
      <c r="G543" t="s">
        <v>304</v>
      </c>
      <c r="H543" t="s">
        <v>303</v>
      </c>
      <c r="I543" t="s">
        <v>354</v>
      </c>
      <c r="J543">
        <v>1</v>
      </c>
      <c r="K543">
        <v>8</v>
      </c>
    </row>
    <row r="544" spans="1:11" x14ac:dyDescent="0.3">
      <c r="A544">
        <v>20172</v>
      </c>
      <c r="B544">
        <v>1</v>
      </c>
      <c r="C544" t="s">
        <v>253</v>
      </c>
      <c r="D544" t="s">
        <v>4</v>
      </c>
      <c r="E544" t="s">
        <v>5</v>
      </c>
      <c r="F544" t="s">
        <v>326</v>
      </c>
      <c r="G544" t="s">
        <v>304</v>
      </c>
      <c r="H544" t="s">
        <v>303</v>
      </c>
      <c r="I544" t="s">
        <v>354</v>
      </c>
      <c r="J544">
        <v>2</v>
      </c>
      <c r="K544">
        <v>7</v>
      </c>
    </row>
    <row r="545" spans="1:11" x14ac:dyDescent="0.3">
      <c r="A545">
        <v>20172</v>
      </c>
      <c r="B545">
        <v>1</v>
      </c>
      <c r="C545" t="s">
        <v>253</v>
      </c>
      <c r="D545" t="s">
        <v>4</v>
      </c>
      <c r="E545" t="s">
        <v>5</v>
      </c>
      <c r="F545" t="s">
        <v>326</v>
      </c>
      <c r="G545" t="s">
        <v>304</v>
      </c>
      <c r="H545" t="s">
        <v>303</v>
      </c>
      <c r="I545" t="s">
        <v>354</v>
      </c>
      <c r="J545">
        <v>3</v>
      </c>
      <c r="K545">
        <v>9</v>
      </c>
    </row>
    <row r="546" spans="1:11" x14ac:dyDescent="0.3">
      <c r="A546">
        <v>20172</v>
      </c>
      <c r="B546">
        <v>1</v>
      </c>
      <c r="C546" t="s">
        <v>253</v>
      </c>
      <c r="D546" t="s">
        <v>4</v>
      </c>
      <c r="E546" t="s">
        <v>5</v>
      </c>
      <c r="F546" t="s">
        <v>326</v>
      </c>
      <c r="G546" t="s">
        <v>304</v>
      </c>
      <c r="H546" t="s">
        <v>303</v>
      </c>
      <c r="I546" t="s">
        <v>354</v>
      </c>
      <c r="J546">
        <v>4</v>
      </c>
      <c r="K546">
        <v>12</v>
      </c>
    </row>
    <row r="547" spans="1:11" x14ac:dyDescent="0.3">
      <c r="A547">
        <v>20172</v>
      </c>
      <c r="B547">
        <v>1</v>
      </c>
      <c r="C547" t="s">
        <v>253</v>
      </c>
      <c r="D547" t="s">
        <v>4</v>
      </c>
      <c r="E547" t="s">
        <v>5</v>
      </c>
      <c r="F547" t="s">
        <v>326</v>
      </c>
      <c r="G547" t="s">
        <v>304</v>
      </c>
      <c r="H547" t="s">
        <v>303</v>
      </c>
      <c r="I547" t="s">
        <v>354</v>
      </c>
      <c r="J547">
        <v>5</v>
      </c>
      <c r="K547">
        <v>5</v>
      </c>
    </row>
    <row r="548" spans="1:11" x14ac:dyDescent="0.3">
      <c r="A548">
        <v>20172</v>
      </c>
      <c r="B548">
        <v>1</v>
      </c>
      <c r="C548" t="s">
        <v>253</v>
      </c>
      <c r="D548" t="s">
        <v>4</v>
      </c>
      <c r="E548" t="s">
        <v>5</v>
      </c>
      <c r="F548" t="s">
        <v>326</v>
      </c>
      <c r="G548" t="s">
        <v>304</v>
      </c>
      <c r="H548" t="s">
        <v>303</v>
      </c>
      <c r="I548" t="s">
        <v>354</v>
      </c>
      <c r="J548">
        <v>6</v>
      </c>
      <c r="K548">
        <v>6</v>
      </c>
    </row>
    <row r="549" spans="1:11" x14ac:dyDescent="0.3">
      <c r="A549">
        <v>20172</v>
      </c>
      <c r="B549">
        <v>1</v>
      </c>
      <c r="C549" t="s">
        <v>253</v>
      </c>
      <c r="D549" t="s">
        <v>4</v>
      </c>
      <c r="E549" t="s">
        <v>5</v>
      </c>
      <c r="F549" t="s">
        <v>326</v>
      </c>
      <c r="G549" t="s">
        <v>304</v>
      </c>
      <c r="H549" t="s">
        <v>303</v>
      </c>
      <c r="I549" t="s">
        <v>354</v>
      </c>
      <c r="J549">
        <v>7</v>
      </c>
      <c r="K549">
        <v>1</v>
      </c>
    </row>
    <row r="550" spans="1:11" x14ac:dyDescent="0.3">
      <c r="A550">
        <v>20172</v>
      </c>
      <c r="B550">
        <v>1</v>
      </c>
      <c r="C550" t="s">
        <v>253</v>
      </c>
      <c r="D550" t="s">
        <v>4</v>
      </c>
      <c r="E550" t="s">
        <v>5</v>
      </c>
      <c r="F550" t="s">
        <v>326</v>
      </c>
      <c r="G550" t="s">
        <v>304</v>
      </c>
      <c r="H550" t="s">
        <v>303</v>
      </c>
      <c r="I550" t="s">
        <v>354</v>
      </c>
      <c r="J550">
        <v>9</v>
      </c>
      <c r="K550">
        <v>1</v>
      </c>
    </row>
    <row r="551" spans="1:11" x14ac:dyDescent="0.3">
      <c r="A551">
        <v>20172</v>
      </c>
      <c r="B551">
        <v>1</v>
      </c>
      <c r="C551" t="s">
        <v>253</v>
      </c>
      <c r="D551" t="s">
        <v>4</v>
      </c>
      <c r="E551" t="s">
        <v>5</v>
      </c>
      <c r="F551" t="s">
        <v>326</v>
      </c>
      <c r="G551" t="s">
        <v>302</v>
      </c>
      <c r="H551" t="s">
        <v>301</v>
      </c>
      <c r="I551" t="s">
        <v>355</v>
      </c>
      <c r="J551">
        <v>1</v>
      </c>
      <c r="K551">
        <v>1</v>
      </c>
    </row>
    <row r="552" spans="1:11" x14ac:dyDescent="0.3">
      <c r="A552">
        <v>20172</v>
      </c>
      <c r="B552">
        <v>1</v>
      </c>
      <c r="C552" t="s">
        <v>253</v>
      </c>
      <c r="D552" t="s">
        <v>4</v>
      </c>
      <c r="E552" t="s">
        <v>5</v>
      </c>
      <c r="F552" t="s">
        <v>326</v>
      </c>
      <c r="G552" t="s">
        <v>302</v>
      </c>
      <c r="H552" t="s">
        <v>301</v>
      </c>
      <c r="I552" t="s">
        <v>355</v>
      </c>
      <c r="J552">
        <v>3</v>
      </c>
      <c r="K552">
        <v>2</v>
      </c>
    </row>
    <row r="553" spans="1:11" x14ac:dyDescent="0.3">
      <c r="A553">
        <v>20172</v>
      </c>
      <c r="B553">
        <v>1</v>
      </c>
      <c r="C553" t="s">
        <v>253</v>
      </c>
      <c r="D553" t="s">
        <v>4</v>
      </c>
      <c r="E553" t="s">
        <v>5</v>
      </c>
      <c r="F553" t="s">
        <v>326</v>
      </c>
      <c r="G553" t="s">
        <v>302</v>
      </c>
      <c r="H553" t="s">
        <v>301</v>
      </c>
      <c r="I553" t="s">
        <v>355</v>
      </c>
      <c r="J553">
        <v>4</v>
      </c>
      <c r="K553">
        <v>3</v>
      </c>
    </row>
    <row r="554" spans="1:11" x14ac:dyDescent="0.3">
      <c r="A554">
        <v>20172</v>
      </c>
      <c r="B554">
        <v>1</v>
      </c>
      <c r="C554" t="s">
        <v>253</v>
      </c>
      <c r="D554" t="s">
        <v>4</v>
      </c>
      <c r="E554" t="s">
        <v>5</v>
      </c>
      <c r="F554" t="s">
        <v>326</v>
      </c>
      <c r="G554" t="s">
        <v>302</v>
      </c>
      <c r="H554" t="s">
        <v>301</v>
      </c>
      <c r="I554" t="s">
        <v>355</v>
      </c>
      <c r="J554">
        <v>5</v>
      </c>
      <c r="K554">
        <v>6</v>
      </c>
    </row>
    <row r="555" spans="1:11" x14ac:dyDescent="0.3">
      <c r="A555">
        <v>20172</v>
      </c>
      <c r="B555">
        <v>1</v>
      </c>
      <c r="C555" t="s">
        <v>253</v>
      </c>
      <c r="D555" t="s">
        <v>4</v>
      </c>
      <c r="E555" t="s">
        <v>5</v>
      </c>
      <c r="F555" t="s">
        <v>326</v>
      </c>
      <c r="G555" t="s">
        <v>302</v>
      </c>
      <c r="H555" t="s">
        <v>301</v>
      </c>
      <c r="I555" t="s">
        <v>355</v>
      </c>
      <c r="J555">
        <v>6</v>
      </c>
      <c r="K555">
        <v>2</v>
      </c>
    </row>
    <row r="556" spans="1:11" x14ac:dyDescent="0.3">
      <c r="A556">
        <v>20172</v>
      </c>
      <c r="B556">
        <v>1</v>
      </c>
      <c r="C556" t="s">
        <v>253</v>
      </c>
      <c r="D556" t="s">
        <v>4</v>
      </c>
      <c r="E556" t="s">
        <v>5</v>
      </c>
      <c r="F556" t="s">
        <v>326</v>
      </c>
      <c r="G556" t="s">
        <v>300</v>
      </c>
      <c r="H556" t="s">
        <v>299</v>
      </c>
      <c r="I556" t="s">
        <v>356</v>
      </c>
      <c r="J556">
        <v>1</v>
      </c>
      <c r="K556">
        <v>7</v>
      </c>
    </row>
    <row r="557" spans="1:11" x14ac:dyDescent="0.3">
      <c r="A557">
        <v>20172</v>
      </c>
      <c r="B557">
        <v>1</v>
      </c>
      <c r="C557" t="s">
        <v>253</v>
      </c>
      <c r="D557" t="s">
        <v>4</v>
      </c>
      <c r="E557" t="s">
        <v>5</v>
      </c>
      <c r="F557" t="s">
        <v>326</v>
      </c>
      <c r="G557" t="s">
        <v>300</v>
      </c>
      <c r="H557" t="s">
        <v>299</v>
      </c>
      <c r="I557" t="s">
        <v>356</v>
      </c>
      <c r="J557">
        <v>2</v>
      </c>
      <c r="K557">
        <v>10</v>
      </c>
    </row>
    <row r="558" spans="1:11" x14ac:dyDescent="0.3">
      <c r="A558">
        <v>20172</v>
      </c>
      <c r="B558">
        <v>1</v>
      </c>
      <c r="C558" t="s">
        <v>253</v>
      </c>
      <c r="D558" t="s">
        <v>4</v>
      </c>
      <c r="E558" t="s">
        <v>5</v>
      </c>
      <c r="F558" t="s">
        <v>326</v>
      </c>
      <c r="G558" t="s">
        <v>300</v>
      </c>
      <c r="H558" t="s">
        <v>299</v>
      </c>
      <c r="I558" t="s">
        <v>356</v>
      </c>
      <c r="J558">
        <v>3</v>
      </c>
      <c r="K558">
        <v>5</v>
      </c>
    </row>
    <row r="559" spans="1:11" x14ac:dyDescent="0.3">
      <c r="A559">
        <v>20172</v>
      </c>
      <c r="B559">
        <v>1</v>
      </c>
      <c r="C559" t="s">
        <v>253</v>
      </c>
      <c r="D559" t="s">
        <v>4</v>
      </c>
      <c r="E559" t="s">
        <v>5</v>
      </c>
      <c r="F559" t="s">
        <v>326</v>
      </c>
      <c r="G559" t="s">
        <v>300</v>
      </c>
      <c r="H559" t="s">
        <v>299</v>
      </c>
      <c r="I559" t="s">
        <v>356</v>
      </c>
      <c r="J559">
        <v>4</v>
      </c>
      <c r="K559">
        <v>15</v>
      </c>
    </row>
    <row r="560" spans="1:11" x14ac:dyDescent="0.3">
      <c r="A560">
        <v>20172</v>
      </c>
      <c r="B560">
        <v>1</v>
      </c>
      <c r="C560" t="s">
        <v>253</v>
      </c>
      <c r="D560" t="s">
        <v>4</v>
      </c>
      <c r="E560" t="s">
        <v>5</v>
      </c>
      <c r="F560" t="s">
        <v>326</v>
      </c>
      <c r="G560" t="s">
        <v>300</v>
      </c>
      <c r="H560" t="s">
        <v>299</v>
      </c>
      <c r="I560" t="s">
        <v>356</v>
      </c>
      <c r="J560">
        <v>5</v>
      </c>
      <c r="K560">
        <v>3</v>
      </c>
    </row>
    <row r="561" spans="1:11" x14ac:dyDescent="0.3">
      <c r="A561">
        <v>20172</v>
      </c>
      <c r="B561">
        <v>1</v>
      </c>
      <c r="C561" t="s">
        <v>253</v>
      </c>
      <c r="D561" t="s">
        <v>4</v>
      </c>
      <c r="E561" t="s">
        <v>5</v>
      </c>
      <c r="F561" t="s">
        <v>326</v>
      </c>
      <c r="G561" t="s">
        <v>300</v>
      </c>
      <c r="H561" t="s">
        <v>299</v>
      </c>
      <c r="I561" t="s">
        <v>356</v>
      </c>
      <c r="J561">
        <v>7</v>
      </c>
      <c r="K561">
        <v>1</v>
      </c>
    </row>
    <row r="562" spans="1:11" x14ac:dyDescent="0.3">
      <c r="A562">
        <v>20172</v>
      </c>
      <c r="B562">
        <v>1</v>
      </c>
      <c r="C562" t="s">
        <v>253</v>
      </c>
      <c r="D562" t="s">
        <v>4</v>
      </c>
      <c r="E562" t="s">
        <v>5</v>
      </c>
      <c r="F562" t="s">
        <v>326</v>
      </c>
      <c r="G562" t="s">
        <v>298</v>
      </c>
      <c r="H562" t="s">
        <v>297</v>
      </c>
      <c r="I562" t="s">
        <v>357</v>
      </c>
      <c r="J562">
        <v>0</v>
      </c>
      <c r="K562">
        <v>1</v>
      </c>
    </row>
    <row r="563" spans="1:11" x14ac:dyDescent="0.3">
      <c r="A563">
        <v>20172</v>
      </c>
      <c r="B563">
        <v>1</v>
      </c>
      <c r="C563" t="s">
        <v>253</v>
      </c>
      <c r="D563" t="s">
        <v>4</v>
      </c>
      <c r="E563" t="s">
        <v>5</v>
      </c>
      <c r="F563" t="s">
        <v>326</v>
      </c>
      <c r="G563" t="s">
        <v>298</v>
      </c>
      <c r="H563" t="s">
        <v>297</v>
      </c>
      <c r="I563" t="s">
        <v>357</v>
      </c>
      <c r="J563">
        <v>1</v>
      </c>
      <c r="K563">
        <v>7</v>
      </c>
    </row>
    <row r="564" spans="1:11" x14ac:dyDescent="0.3">
      <c r="A564">
        <v>20172</v>
      </c>
      <c r="B564">
        <v>1</v>
      </c>
      <c r="C564" t="s">
        <v>253</v>
      </c>
      <c r="D564" t="s">
        <v>4</v>
      </c>
      <c r="E564" t="s">
        <v>5</v>
      </c>
      <c r="F564" t="s">
        <v>326</v>
      </c>
      <c r="G564" t="s">
        <v>298</v>
      </c>
      <c r="H564" t="s">
        <v>297</v>
      </c>
      <c r="I564" t="s">
        <v>357</v>
      </c>
      <c r="J564">
        <v>2</v>
      </c>
      <c r="K564">
        <v>14</v>
      </c>
    </row>
    <row r="565" spans="1:11" x14ac:dyDescent="0.3">
      <c r="A565">
        <v>20172</v>
      </c>
      <c r="B565">
        <v>1</v>
      </c>
      <c r="C565" t="s">
        <v>253</v>
      </c>
      <c r="D565" t="s">
        <v>4</v>
      </c>
      <c r="E565" t="s">
        <v>5</v>
      </c>
      <c r="F565" t="s">
        <v>326</v>
      </c>
      <c r="G565" t="s">
        <v>298</v>
      </c>
      <c r="H565" t="s">
        <v>297</v>
      </c>
      <c r="I565" t="s">
        <v>357</v>
      </c>
      <c r="J565">
        <v>3</v>
      </c>
      <c r="K565">
        <v>13</v>
      </c>
    </row>
    <row r="566" spans="1:11" x14ac:dyDescent="0.3">
      <c r="A566">
        <v>20172</v>
      </c>
      <c r="B566">
        <v>1</v>
      </c>
      <c r="C566" t="s">
        <v>253</v>
      </c>
      <c r="D566" t="s">
        <v>4</v>
      </c>
      <c r="E566" t="s">
        <v>5</v>
      </c>
      <c r="F566" t="s">
        <v>326</v>
      </c>
      <c r="G566" t="s">
        <v>298</v>
      </c>
      <c r="H566" t="s">
        <v>297</v>
      </c>
      <c r="I566" t="s">
        <v>357</v>
      </c>
      <c r="J566">
        <v>4</v>
      </c>
      <c r="K566">
        <v>14</v>
      </c>
    </row>
    <row r="567" spans="1:11" x14ac:dyDescent="0.3">
      <c r="A567">
        <v>20172</v>
      </c>
      <c r="B567">
        <v>1</v>
      </c>
      <c r="C567" t="s">
        <v>253</v>
      </c>
      <c r="D567" t="s">
        <v>4</v>
      </c>
      <c r="E567" t="s">
        <v>5</v>
      </c>
      <c r="F567" t="s">
        <v>326</v>
      </c>
      <c r="G567" t="s">
        <v>298</v>
      </c>
      <c r="H567" t="s">
        <v>297</v>
      </c>
      <c r="I567" t="s">
        <v>357</v>
      </c>
      <c r="J567">
        <v>5</v>
      </c>
      <c r="K567">
        <v>5</v>
      </c>
    </row>
    <row r="568" spans="1:11" x14ac:dyDescent="0.3">
      <c r="A568">
        <v>20172</v>
      </c>
      <c r="B568">
        <v>1</v>
      </c>
      <c r="C568" t="s">
        <v>253</v>
      </c>
      <c r="D568" t="s">
        <v>4</v>
      </c>
      <c r="E568" t="s">
        <v>5</v>
      </c>
      <c r="F568" t="s">
        <v>326</v>
      </c>
      <c r="G568" t="s">
        <v>298</v>
      </c>
      <c r="H568" t="s">
        <v>297</v>
      </c>
      <c r="I568" t="s">
        <v>357</v>
      </c>
      <c r="J568">
        <v>6</v>
      </c>
      <c r="K568">
        <v>1</v>
      </c>
    </row>
    <row r="569" spans="1:11" x14ac:dyDescent="0.3">
      <c r="A569">
        <v>20172</v>
      </c>
      <c r="B569">
        <v>1</v>
      </c>
      <c r="C569" t="s">
        <v>253</v>
      </c>
      <c r="D569" t="s">
        <v>4</v>
      </c>
      <c r="E569" t="s">
        <v>5</v>
      </c>
      <c r="F569" t="s">
        <v>326</v>
      </c>
      <c r="G569" t="s">
        <v>298</v>
      </c>
      <c r="H569" t="s">
        <v>297</v>
      </c>
      <c r="I569" t="s">
        <v>357</v>
      </c>
      <c r="J569">
        <v>7</v>
      </c>
      <c r="K569">
        <v>3</v>
      </c>
    </row>
    <row r="570" spans="1:11" x14ac:dyDescent="0.3">
      <c r="A570">
        <v>20172</v>
      </c>
      <c r="B570">
        <v>1</v>
      </c>
      <c r="C570" t="s">
        <v>253</v>
      </c>
      <c r="D570" t="s">
        <v>4</v>
      </c>
      <c r="E570" t="s">
        <v>5</v>
      </c>
      <c r="F570" t="s">
        <v>326</v>
      </c>
      <c r="G570" t="s">
        <v>298</v>
      </c>
      <c r="H570" t="s">
        <v>297</v>
      </c>
      <c r="I570" t="s">
        <v>357</v>
      </c>
      <c r="J570">
        <v>8</v>
      </c>
      <c r="K570">
        <v>3</v>
      </c>
    </row>
    <row r="571" spans="1:11" x14ac:dyDescent="0.3">
      <c r="A571">
        <v>20172</v>
      </c>
      <c r="B571">
        <v>1</v>
      </c>
      <c r="C571" t="s">
        <v>253</v>
      </c>
      <c r="D571" t="s">
        <v>4</v>
      </c>
      <c r="E571" t="s">
        <v>5</v>
      </c>
      <c r="F571" t="s">
        <v>326</v>
      </c>
      <c r="G571" t="s">
        <v>298</v>
      </c>
      <c r="H571" t="s">
        <v>297</v>
      </c>
      <c r="I571" t="s">
        <v>357</v>
      </c>
      <c r="J571">
        <v>9</v>
      </c>
      <c r="K571">
        <v>1</v>
      </c>
    </row>
    <row r="572" spans="1:11" x14ac:dyDescent="0.3">
      <c r="A572">
        <v>20172</v>
      </c>
      <c r="B572">
        <v>1</v>
      </c>
      <c r="C572" t="s">
        <v>253</v>
      </c>
      <c r="D572" t="s">
        <v>4</v>
      </c>
      <c r="E572" t="s">
        <v>5</v>
      </c>
      <c r="F572" t="s">
        <v>326</v>
      </c>
      <c r="G572" t="s">
        <v>296</v>
      </c>
      <c r="H572" t="s">
        <v>295</v>
      </c>
      <c r="I572" t="s">
        <v>358</v>
      </c>
      <c r="J572">
        <v>1</v>
      </c>
      <c r="K572">
        <v>3</v>
      </c>
    </row>
    <row r="573" spans="1:11" x14ac:dyDescent="0.3">
      <c r="A573">
        <v>20172</v>
      </c>
      <c r="B573">
        <v>1</v>
      </c>
      <c r="C573" t="s">
        <v>253</v>
      </c>
      <c r="D573" t="s">
        <v>4</v>
      </c>
      <c r="E573" t="s">
        <v>5</v>
      </c>
      <c r="F573" t="s">
        <v>326</v>
      </c>
      <c r="G573" t="s">
        <v>296</v>
      </c>
      <c r="H573" t="s">
        <v>295</v>
      </c>
      <c r="I573" t="s">
        <v>358</v>
      </c>
      <c r="J573">
        <v>6</v>
      </c>
      <c r="K573">
        <v>3</v>
      </c>
    </row>
    <row r="574" spans="1:11" x14ac:dyDescent="0.3">
      <c r="A574">
        <v>20172</v>
      </c>
      <c r="B574">
        <v>1</v>
      </c>
      <c r="C574" t="s">
        <v>253</v>
      </c>
      <c r="D574" t="s">
        <v>4</v>
      </c>
      <c r="E574" t="s">
        <v>5</v>
      </c>
      <c r="F574" t="s">
        <v>326</v>
      </c>
      <c r="G574" t="s">
        <v>296</v>
      </c>
      <c r="H574" t="s">
        <v>295</v>
      </c>
      <c r="I574" t="s">
        <v>358</v>
      </c>
      <c r="J574">
        <v>8</v>
      </c>
      <c r="K574">
        <v>1</v>
      </c>
    </row>
    <row r="575" spans="1:11" x14ac:dyDescent="0.3">
      <c r="A575">
        <v>20172</v>
      </c>
      <c r="B575">
        <v>1</v>
      </c>
      <c r="C575" t="s">
        <v>253</v>
      </c>
      <c r="D575" t="s">
        <v>4</v>
      </c>
      <c r="E575" t="s">
        <v>5</v>
      </c>
      <c r="F575" t="s">
        <v>326</v>
      </c>
      <c r="G575" t="s">
        <v>296</v>
      </c>
      <c r="H575" t="s">
        <v>295</v>
      </c>
      <c r="I575" t="s">
        <v>358</v>
      </c>
      <c r="J575">
        <v>9</v>
      </c>
      <c r="K575">
        <v>1</v>
      </c>
    </row>
    <row r="576" spans="1:11" x14ac:dyDescent="0.3">
      <c r="A576">
        <v>20172</v>
      </c>
      <c r="B576">
        <v>1</v>
      </c>
      <c r="C576" t="s">
        <v>253</v>
      </c>
      <c r="D576" t="s">
        <v>4</v>
      </c>
      <c r="E576" t="s">
        <v>5</v>
      </c>
      <c r="F576" t="s">
        <v>326</v>
      </c>
      <c r="G576" t="s">
        <v>294</v>
      </c>
      <c r="H576" t="s">
        <v>293</v>
      </c>
      <c r="I576" t="s">
        <v>359</v>
      </c>
      <c r="J576">
        <v>0</v>
      </c>
      <c r="K576">
        <v>18</v>
      </c>
    </row>
    <row r="577" spans="1:11" x14ac:dyDescent="0.3">
      <c r="A577">
        <v>20172</v>
      </c>
      <c r="B577">
        <v>1</v>
      </c>
      <c r="C577" t="s">
        <v>253</v>
      </c>
      <c r="D577" t="s">
        <v>4</v>
      </c>
      <c r="E577" t="s">
        <v>5</v>
      </c>
      <c r="F577" t="s">
        <v>326</v>
      </c>
      <c r="G577" t="s">
        <v>294</v>
      </c>
      <c r="H577" t="s">
        <v>293</v>
      </c>
      <c r="I577" t="s">
        <v>359</v>
      </c>
      <c r="J577">
        <v>1</v>
      </c>
      <c r="K577">
        <v>98</v>
      </c>
    </row>
    <row r="578" spans="1:11" x14ac:dyDescent="0.3">
      <c r="A578">
        <v>20172</v>
      </c>
      <c r="B578">
        <v>1</v>
      </c>
      <c r="C578" t="s">
        <v>253</v>
      </c>
      <c r="D578" t="s">
        <v>4</v>
      </c>
      <c r="E578" t="s">
        <v>5</v>
      </c>
      <c r="F578" t="s">
        <v>326</v>
      </c>
      <c r="G578" t="s">
        <v>294</v>
      </c>
      <c r="H578" t="s">
        <v>293</v>
      </c>
      <c r="I578" t="s">
        <v>359</v>
      </c>
      <c r="J578">
        <v>2</v>
      </c>
      <c r="K578">
        <v>81</v>
      </c>
    </row>
    <row r="579" spans="1:11" x14ac:dyDescent="0.3">
      <c r="A579">
        <v>20172</v>
      </c>
      <c r="B579">
        <v>1</v>
      </c>
      <c r="C579" t="s">
        <v>253</v>
      </c>
      <c r="D579" t="s">
        <v>4</v>
      </c>
      <c r="E579" t="s">
        <v>5</v>
      </c>
      <c r="F579" t="s">
        <v>326</v>
      </c>
      <c r="G579" t="s">
        <v>294</v>
      </c>
      <c r="H579" t="s">
        <v>293</v>
      </c>
      <c r="I579" t="s">
        <v>359</v>
      </c>
      <c r="J579">
        <v>3</v>
      </c>
      <c r="K579">
        <v>91</v>
      </c>
    </row>
    <row r="580" spans="1:11" x14ac:dyDescent="0.3">
      <c r="A580">
        <v>20172</v>
      </c>
      <c r="B580">
        <v>1</v>
      </c>
      <c r="C580" t="s">
        <v>253</v>
      </c>
      <c r="D580" t="s">
        <v>4</v>
      </c>
      <c r="E580" t="s">
        <v>5</v>
      </c>
      <c r="F580" t="s">
        <v>326</v>
      </c>
      <c r="G580" t="s">
        <v>294</v>
      </c>
      <c r="H580" t="s">
        <v>293</v>
      </c>
      <c r="I580" t="s">
        <v>359</v>
      </c>
      <c r="J580">
        <v>4</v>
      </c>
      <c r="K580">
        <v>67</v>
      </c>
    </row>
    <row r="581" spans="1:11" x14ac:dyDescent="0.3">
      <c r="A581">
        <v>20172</v>
      </c>
      <c r="B581">
        <v>1</v>
      </c>
      <c r="C581" t="s">
        <v>253</v>
      </c>
      <c r="D581" t="s">
        <v>4</v>
      </c>
      <c r="E581" t="s">
        <v>5</v>
      </c>
      <c r="F581" t="s">
        <v>326</v>
      </c>
      <c r="G581" t="s">
        <v>294</v>
      </c>
      <c r="H581" t="s">
        <v>293</v>
      </c>
      <c r="I581" t="s">
        <v>359</v>
      </c>
      <c r="J581">
        <v>5</v>
      </c>
      <c r="K581">
        <v>22</v>
      </c>
    </row>
    <row r="582" spans="1:11" x14ac:dyDescent="0.3">
      <c r="A582">
        <v>20172</v>
      </c>
      <c r="B582">
        <v>1</v>
      </c>
      <c r="C582" t="s">
        <v>253</v>
      </c>
      <c r="D582" t="s">
        <v>4</v>
      </c>
      <c r="E582" t="s">
        <v>5</v>
      </c>
      <c r="F582" t="s">
        <v>326</v>
      </c>
      <c r="G582" t="s">
        <v>294</v>
      </c>
      <c r="H582" t="s">
        <v>293</v>
      </c>
      <c r="I582" t="s">
        <v>359</v>
      </c>
      <c r="J582">
        <v>6</v>
      </c>
      <c r="K582">
        <v>3</v>
      </c>
    </row>
    <row r="583" spans="1:11" x14ac:dyDescent="0.3">
      <c r="A583">
        <v>20172</v>
      </c>
      <c r="B583">
        <v>1</v>
      </c>
      <c r="C583" t="s">
        <v>253</v>
      </c>
      <c r="D583" t="s">
        <v>4</v>
      </c>
      <c r="E583" t="s">
        <v>5</v>
      </c>
      <c r="F583" t="s">
        <v>326</v>
      </c>
      <c r="G583" t="s">
        <v>294</v>
      </c>
      <c r="H583" t="s">
        <v>293</v>
      </c>
      <c r="I583" t="s">
        <v>359</v>
      </c>
      <c r="J583">
        <v>7</v>
      </c>
      <c r="K583">
        <v>3</v>
      </c>
    </row>
    <row r="584" spans="1:11" x14ac:dyDescent="0.3">
      <c r="A584">
        <v>20172</v>
      </c>
      <c r="B584">
        <v>1</v>
      </c>
      <c r="C584" t="s">
        <v>253</v>
      </c>
      <c r="D584" t="s">
        <v>4</v>
      </c>
      <c r="E584" t="s">
        <v>5</v>
      </c>
      <c r="F584" t="s">
        <v>326</v>
      </c>
      <c r="G584" t="s">
        <v>292</v>
      </c>
      <c r="H584" t="s">
        <v>291</v>
      </c>
      <c r="I584" t="s">
        <v>360</v>
      </c>
      <c r="J584">
        <v>0</v>
      </c>
      <c r="K584">
        <v>1</v>
      </c>
    </row>
    <row r="585" spans="1:11" x14ac:dyDescent="0.3">
      <c r="A585">
        <v>20172</v>
      </c>
      <c r="B585">
        <v>1</v>
      </c>
      <c r="C585" t="s">
        <v>253</v>
      </c>
      <c r="D585" t="s">
        <v>4</v>
      </c>
      <c r="E585" t="s">
        <v>5</v>
      </c>
      <c r="F585" t="s">
        <v>326</v>
      </c>
      <c r="G585" t="s">
        <v>292</v>
      </c>
      <c r="H585" t="s">
        <v>291</v>
      </c>
      <c r="I585" t="s">
        <v>360</v>
      </c>
      <c r="J585">
        <v>1</v>
      </c>
      <c r="K585">
        <v>1</v>
      </c>
    </row>
    <row r="586" spans="1:11" x14ac:dyDescent="0.3">
      <c r="A586">
        <v>20172</v>
      </c>
      <c r="B586">
        <v>1</v>
      </c>
      <c r="C586" t="s">
        <v>253</v>
      </c>
      <c r="D586" t="s">
        <v>4</v>
      </c>
      <c r="E586" t="s">
        <v>5</v>
      </c>
      <c r="F586" t="s">
        <v>326</v>
      </c>
      <c r="G586" t="s">
        <v>292</v>
      </c>
      <c r="H586" t="s">
        <v>291</v>
      </c>
      <c r="I586" t="s">
        <v>360</v>
      </c>
      <c r="J586">
        <v>2</v>
      </c>
      <c r="K586">
        <v>3</v>
      </c>
    </row>
    <row r="587" spans="1:11" x14ac:dyDescent="0.3">
      <c r="A587">
        <v>20172</v>
      </c>
      <c r="B587">
        <v>1</v>
      </c>
      <c r="C587" t="s">
        <v>253</v>
      </c>
      <c r="D587" t="s">
        <v>4</v>
      </c>
      <c r="E587" t="s">
        <v>5</v>
      </c>
      <c r="F587" t="s">
        <v>326</v>
      </c>
      <c r="G587" t="s">
        <v>292</v>
      </c>
      <c r="H587" t="s">
        <v>291</v>
      </c>
      <c r="I587" t="s">
        <v>360</v>
      </c>
      <c r="J587">
        <v>3</v>
      </c>
      <c r="K587">
        <v>3</v>
      </c>
    </row>
    <row r="588" spans="1:11" x14ac:dyDescent="0.3">
      <c r="A588">
        <v>20172</v>
      </c>
      <c r="B588">
        <v>1</v>
      </c>
      <c r="C588" t="s">
        <v>253</v>
      </c>
      <c r="D588" t="s">
        <v>4</v>
      </c>
      <c r="E588" t="s">
        <v>5</v>
      </c>
      <c r="F588" t="s">
        <v>326</v>
      </c>
      <c r="G588" t="s">
        <v>292</v>
      </c>
      <c r="H588" t="s">
        <v>291</v>
      </c>
      <c r="I588" t="s">
        <v>360</v>
      </c>
      <c r="J588">
        <v>4</v>
      </c>
      <c r="K588">
        <v>8</v>
      </c>
    </row>
    <row r="589" spans="1:11" x14ac:dyDescent="0.3">
      <c r="A589">
        <v>20172</v>
      </c>
      <c r="B589">
        <v>1</v>
      </c>
      <c r="C589" t="s">
        <v>253</v>
      </c>
      <c r="D589" t="s">
        <v>4</v>
      </c>
      <c r="E589" t="s">
        <v>5</v>
      </c>
      <c r="F589" t="s">
        <v>326</v>
      </c>
      <c r="G589" t="s">
        <v>292</v>
      </c>
      <c r="H589" t="s">
        <v>291</v>
      </c>
      <c r="I589" t="s">
        <v>360</v>
      </c>
      <c r="J589">
        <v>5</v>
      </c>
      <c r="K589">
        <v>1</v>
      </c>
    </row>
    <row r="590" spans="1:11" x14ac:dyDescent="0.3">
      <c r="A590">
        <v>20172</v>
      </c>
      <c r="B590">
        <v>1</v>
      </c>
      <c r="C590" t="s">
        <v>253</v>
      </c>
      <c r="D590" t="s">
        <v>4</v>
      </c>
      <c r="E590" t="s">
        <v>5</v>
      </c>
      <c r="F590" t="s">
        <v>326</v>
      </c>
      <c r="G590" t="s">
        <v>292</v>
      </c>
      <c r="H590" t="s">
        <v>291</v>
      </c>
      <c r="I590" t="s">
        <v>360</v>
      </c>
      <c r="J590">
        <v>6</v>
      </c>
      <c r="K590">
        <v>3</v>
      </c>
    </row>
    <row r="591" spans="1:11" x14ac:dyDescent="0.3">
      <c r="A591">
        <v>20172</v>
      </c>
      <c r="B591">
        <v>1</v>
      </c>
      <c r="C591" t="s">
        <v>253</v>
      </c>
      <c r="D591" t="s">
        <v>4</v>
      </c>
      <c r="E591" t="s">
        <v>5</v>
      </c>
      <c r="F591" t="s">
        <v>326</v>
      </c>
      <c r="G591" t="s">
        <v>290</v>
      </c>
      <c r="H591" t="s">
        <v>289</v>
      </c>
      <c r="I591" t="s">
        <v>361</v>
      </c>
      <c r="J591">
        <v>0</v>
      </c>
      <c r="K591">
        <v>2</v>
      </c>
    </row>
    <row r="592" spans="1:11" x14ac:dyDescent="0.3">
      <c r="A592">
        <v>20172</v>
      </c>
      <c r="B592">
        <v>1</v>
      </c>
      <c r="C592" t="s">
        <v>253</v>
      </c>
      <c r="D592" t="s">
        <v>4</v>
      </c>
      <c r="E592" t="s">
        <v>5</v>
      </c>
      <c r="F592" t="s">
        <v>326</v>
      </c>
      <c r="G592" t="s">
        <v>290</v>
      </c>
      <c r="H592" t="s">
        <v>289</v>
      </c>
      <c r="I592" t="s">
        <v>361</v>
      </c>
      <c r="J592">
        <v>1</v>
      </c>
      <c r="K592">
        <v>3</v>
      </c>
    </row>
    <row r="593" spans="1:11" x14ac:dyDescent="0.3">
      <c r="A593">
        <v>20172</v>
      </c>
      <c r="B593">
        <v>1</v>
      </c>
      <c r="C593" t="s">
        <v>253</v>
      </c>
      <c r="D593" t="s">
        <v>4</v>
      </c>
      <c r="E593" t="s">
        <v>5</v>
      </c>
      <c r="F593" t="s">
        <v>326</v>
      </c>
      <c r="G593" t="s">
        <v>290</v>
      </c>
      <c r="H593" t="s">
        <v>289</v>
      </c>
      <c r="I593" t="s">
        <v>361</v>
      </c>
      <c r="J593">
        <v>2</v>
      </c>
      <c r="K593">
        <v>1</v>
      </c>
    </row>
    <row r="594" spans="1:11" x14ac:dyDescent="0.3">
      <c r="A594">
        <v>20172</v>
      </c>
      <c r="B594">
        <v>1</v>
      </c>
      <c r="C594" t="s">
        <v>253</v>
      </c>
      <c r="D594" t="s">
        <v>4</v>
      </c>
      <c r="E594" t="s">
        <v>5</v>
      </c>
      <c r="F594" t="s">
        <v>326</v>
      </c>
      <c r="G594" t="s">
        <v>290</v>
      </c>
      <c r="H594" t="s">
        <v>289</v>
      </c>
      <c r="I594" t="s">
        <v>361</v>
      </c>
      <c r="J594">
        <v>3</v>
      </c>
      <c r="K594">
        <v>13</v>
      </c>
    </row>
    <row r="595" spans="1:11" x14ac:dyDescent="0.3">
      <c r="A595">
        <v>20172</v>
      </c>
      <c r="B595">
        <v>1</v>
      </c>
      <c r="C595" t="s">
        <v>253</v>
      </c>
      <c r="D595" t="s">
        <v>4</v>
      </c>
      <c r="E595" t="s">
        <v>5</v>
      </c>
      <c r="F595" t="s">
        <v>326</v>
      </c>
      <c r="G595" t="s">
        <v>290</v>
      </c>
      <c r="H595" t="s">
        <v>289</v>
      </c>
      <c r="I595" t="s">
        <v>361</v>
      </c>
      <c r="J595">
        <v>4</v>
      </c>
      <c r="K595">
        <v>7</v>
      </c>
    </row>
    <row r="596" spans="1:11" x14ac:dyDescent="0.3">
      <c r="A596">
        <v>20172</v>
      </c>
      <c r="B596">
        <v>1</v>
      </c>
      <c r="C596" t="s">
        <v>253</v>
      </c>
      <c r="D596" t="s">
        <v>4</v>
      </c>
      <c r="E596" t="s">
        <v>5</v>
      </c>
      <c r="F596" t="s">
        <v>326</v>
      </c>
      <c r="G596" t="s">
        <v>290</v>
      </c>
      <c r="H596" t="s">
        <v>289</v>
      </c>
      <c r="I596" t="s">
        <v>361</v>
      </c>
      <c r="J596">
        <v>5</v>
      </c>
      <c r="K596">
        <v>3</v>
      </c>
    </row>
    <row r="597" spans="1:11" x14ac:dyDescent="0.3">
      <c r="A597">
        <v>20172</v>
      </c>
      <c r="B597">
        <v>1</v>
      </c>
      <c r="C597" t="s">
        <v>253</v>
      </c>
      <c r="D597" t="s">
        <v>4</v>
      </c>
      <c r="E597" t="s">
        <v>5</v>
      </c>
      <c r="F597" t="s">
        <v>326</v>
      </c>
      <c r="G597" t="s">
        <v>290</v>
      </c>
      <c r="H597" t="s">
        <v>289</v>
      </c>
      <c r="I597" t="s">
        <v>361</v>
      </c>
      <c r="J597">
        <v>6</v>
      </c>
      <c r="K597">
        <v>2</v>
      </c>
    </row>
    <row r="598" spans="1:11" x14ac:dyDescent="0.3">
      <c r="A598">
        <v>20172</v>
      </c>
      <c r="B598">
        <v>1</v>
      </c>
      <c r="C598" t="s">
        <v>253</v>
      </c>
      <c r="D598" t="s">
        <v>4</v>
      </c>
      <c r="E598" t="s">
        <v>5</v>
      </c>
      <c r="F598" t="s">
        <v>326</v>
      </c>
      <c r="G598" t="s">
        <v>288</v>
      </c>
      <c r="H598" t="s">
        <v>287</v>
      </c>
      <c r="I598" t="s">
        <v>362</v>
      </c>
      <c r="J598">
        <v>0</v>
      </c>
      <c r="K598">
        <v>3</v>
      </c>
    </row>
    <row r="599" spans="1:11" x14ac:dyDescent="0.3">
      <c r="A599">
        <v>20172</v>
      </c>
      <c r="B599">
        <v>1</v>
      </c>
      <c r="C599" t="s">
        <v>253</v>
      </c>
      <c r="D599" t="s">
        <v>4</v>
      </c>
      <c r="E599" t="s">
        <v>5</v>
      </c>
      <c r="F599" t="s">
        <v>326</v>
      </c>
      <c r="G599" t="s">
        <v>288</v>
      </c>
      <c r="H599" t="s">
        <v>287</v>
      </c>
      <c r="I599" t="s">
        <v>362</v>
      </c>
      <c r="J599">
        <v>1</v>
      </c>
      <c r="K599">
        <v>15</v>
      </c>
    </row>
    <row r="600" spans="1:11" x14ac:dyDescent="0.3">
      <c r="A600">
        <v>20172</v>
      </c>
      <c r="B600">
        <v>1</v>
      </c>
      <c r="C600" t="s">
        <v>253</v>
      </c>
      <c r="D600" t="s">
        <v>4</v>
      </c>
      <c r="E600" t="s">
        <v>5</v>
      </c>
      <c r="F600" t="s">
        <v>326</v>
      </c>
      <c r="G600" t="s">
        <v>288</v>
      </c>
      <c r="H600" t="s">
        <v>287</v>
      </c>
      <c r="I600" t="s">
        <v>362</v>
      </c>
      <c r="J600">
        <v>2</v>
      </c>
      <c r="K600">
        <v>16</v>
      </c>
    </row>
    <row r="601" spans="1:11" x14ac:dyDescent="0.3">
      <c r="A601">
        <v>20172</v>
      </c>
      <c r="B601">
        <v>1</v>
      </c>
      <c r="C601" t="s">
        <v>253</v>
      </c>
      <c r="D601" t="s">
        <v>4</v>
      </c>
      <c r="E601" t="s">
        <v>5</v>
      </c>
      <c r="F601" t="s">
        <v>326</v>
      </c>
      <c r="G601" t="s">
        <v>288</v>
      </c>
      <c r="H601" t="s">
        <v>287</v>
      </c>
      <c r="I601" t="s">
        <v>362</v>
      </c>
      <c r="J601">
        <v>3</v>
      </c>
      <c r="K601">
        <v>32</v>
      </c>
    </row>
    <row r="602" spans="1:11" x14ac:dyDescent="0.3">
      <c r="A602">
        <v>20172</v>
      </c>
      <c r="B602">
        <v>1</v>
      </c>
      <c r="C602" t="s">
        <v>253</v>
      </c>
      <c r="D602" t="s">
        <v>4</v>
      </c>
      <c r="E602" t="s">
        <v>5</v>
      </c>
      <c r="F602" t="s">
        <v>326</v>
      </c>
      <c r="G602" t="s">
        <v>288</v>
      </c>
      <c r="H602" t="s">
        <v>287</v>
      </c>
      <c r="I602" t="s">
        <v>362</v>
      </c>
      <c r="J602">
        <v>4</v>
      </c>
      <c r="K602">
        <v>33</v>
      </c>
    </row>
    <row r="603" spans="1:11" x14ac:dyDescent="0.3">
      <c r="A603">
        <v>20172</v>
      </c>
      <c r="B603">
        <v>1</v>
      </c>
      <c r="C603" t="s">
        <v>253</v>
      </c>
      <c r="D603" t="s">
        <v>4</v>
      </c>
      <c r="E603" t="s">
        <v>5</v>
      </c>
      <c r="F603" t="s">
        <v>326</v>
      </c>
      <c r="G603" t="s">
        <v>288</v>
      </c>
      <c r="H603" t="s">
        <v>287</v>
      </c>
      <c r="I603" t="s">
        <v>362</v>
      </c>
      <c r="J603">
        <v>5</v>
      </c>
      <c r="K603">
        <v>7</v>
      </c>
    </row>
    <row r="604" spans="1:11" x14ac:dyDescent="0.3">
      <c r="A604">
        <v>20172</v>
      </c>
      <c r="B604">
        <v>1</v>
      </c>
      <c r="C604" t="s">
        <v>253</v>
      </c>
      <c r="D604" t="s">
        <v>4</v>
      </c>
      <c r="E604" t="s">
        <v>5</v>
      </c>
      <c r="F604" t="s">
        <v>326</v>
      </c>
      <c r="G604" t="s">
        <v>288</v>
      </c>
      <c r="H604" t="s">
        <v>287</v>
      </c>
      <c r="I604" t="s">
        <v>362</v>
      </c>
      <c r="J604">
        <v>6</v>
      </c>
      <c r="K604">
        <v>3</v>
      </c>
    </row>
    <row r="605" spans="1:11" x14ac:dyDescent="0.3">
      <c r="A605">
        <v>20172</v>
      </c>
      <c r="B605">
        <v>1</v>
      </c>
      <c r="C605" t="s">
        <v>253</v>
      </c>
      <c r="D605" t="s">
        <v>4</v>
      </c>
      <c r="E605" t="s">
        <v>5</v>
      </c>
      <c r="F605" t="s">
        <v>326</v>
      </c>
      <c r="G605" t="s">
        <v>288</v>
      </c>
      <c r="H605" t="s">
        <v>287</v>
      </c>
      <c r="I605" t="s">
        <v>362</v>
      </c>
      <c r="J605">
        <v>7</v>
      </c>
      <c r="K605">
        <v>3</v>
      </c>
    </row>
    <row r="606" spans="1:11" x14ac:dyDescent="0.3">
      <c r="A606">
        <v>20172</v>
      </c>
      <c r="B606">
        <v>1</v>
      </c>
      <c r="C606" t="s">
        <v>253</v>
      </c>
      <c r="D606" t="s">
        <v>4</v>
      </c>
      <c r="E606" t="s">
        <v>5</v>
      </c>
      <c r="F606" t="s">
        <v>326</v>
      </c>
      <c r="G606" t="s">
        <v>286</v>
      </c>
      <c r="H606" t="s">
        <v>285</v>
      </c>
      <c r="I606" t="s">
        <v>363</v>
      </c>
      <c r="J606">
        <v>0</v>
      </c>
      <c r="K606">
        <v>1</v>
      </c>
    </row>
    <row r="607" spans="1:11" x14ac:dyDescent="0.3">
      <c r="A607">
        <v>20172</v>
      </c>
      <c r="B607">
        <v>1</v>
      </c>
      <c r="C607" t="s">
        <v>253</v>
      </c>
      <c r="D607" t="s">
        <v>4</v>
      </c>
      <c r="E607" t="s">
        <v>5</v>
      </c>
      <c r="F607" t="s">
        <v>326</v>
      </c>
      <c r="G607" t="s">
        <v>286</v>
      </c>
      <c r="H607" t="s">
        <v>285</v>
      </c>
      <c r="I607" t="s">
        <v>363</v>
      </c>
      <c r="J607">
        <v>1</v>
      </c>
      <c r="K607">
        <v>5</v>
      </c>
    </row>
    <row r="608" spans="1:11" x14ac:dyDescent="0.3">
      <c r="A608">
        <v>20172</v>
      </c>
      <c r="B608">
        <v>1</v>
      </c>
      <c r="C608" t="s">
        <v>253</v>
      </c>
      <c r="D608" t="s">
        <v>4</v>
      </c>
      <c r="E608" t="s">
        <v>5</v>
      </c>
      <c r="F608" t="s">
        <v>326</v>
      </c>
      <c r="G608" t="s">
        <v>286</v>
      </c>
      <c r="H608" t="s">
        <v>285</v>
      </c>
      <c r="I608" t="s">
        <v>363</v>
      </c>
      <c r="J608">
        <v>2</v>
      </c>
      <c r="K608">
        <v>4</v>
      </c>
    </row>
    <row r="609" spans="1:11" x14ac:dyDescent="0.3">
      <c r="A609">
        <v>20172</v>
      </c>
      <c r="B609">
        <v>1</v>
      </c>
      <c r="C609" t="s">
        <v>253</v>
      </c>
      <c r="D609" t="s">
        <v>4</v>
      </c>
      <c r="E609" t="s">
        <v>5</v>
      </c>
      <c r="F609" t="s">
        <v>326</v>
      </c>
      <c r="G609" t="s">
        <v>286</v>
      </c>
      <c r="H609" t="s">
        <v>285</v>
      </c>
      <c r="I609" t="s">
        <v>363</v>
      </c>
      <c r="J609">
        <v>4</v>
      </c>
      <c r="K609">
        <v>9</v>
      </c>
    </row>
    <row r="610" spans="1:11" x14ac:dyDescent="0.3">
      <c r="A610">
        <v>20172</v>
      </c>
      <c r="B610">
        <v>1</v>
      </c>
      <c r="C610" t="s">
        <v>253</v>
      </c>
      <c r="D610" t="s">
        <v>4</v>
      </c>
      <c r="E610" t="s">
        <v>5</v>
      </c>
      <c r="F610" t="s">
        <v>326</v>
      </c>
      <c r="G610" t="s">
        <v>286</v>
      </c>
      <c r="H610" t="s">
        <v>285</v>
      </c>
      <c r="I610" t="s">
        <v>363</v>
      </c>
      <c r="J610">
        <v>5</v>
      </c>
      <c r="K610">
        <v>1</v>
      </c>
    </row>
    <row r="611" spans="1:11" x14ac:dyDescent="0.3">
      <c r="A611">
        <v>20172</v>
      </c>
      <c r="B611">
        <v>1</v>
      </c>
      <c r="C611" t="s">
        <v>253</v>
      </c>
      <c r="D611" t="s">
        <v>4</v>
      </c>
      <c r="E611" t="s">
        <v>5</v>
      </c>
      <c r="F611" t="s">
        <v>326</v>
      </c>
      <c r="G611" t="s">
        <v>286</v>
      </c>
      <c r="H611" t="s">
        <v>285</v>
      </c>
      <c r="I611" t="s">
        <v>363</v>
      </c>
      <c r="J611">
        <v>6</v>
      </c>
      <c r="K611">
        <v>1</v>
      </c>
    </row>
    <row r="612" spans="1:11" x14ac:dyDescent="0.3">
      <c r="A612">
        <v>20172</v>
      </c>
      <c r="B612">
        <v>1</v>
      </c>
      <c r="C612" t="s">
        <v>253</v>
      </c>
      <c r="D612" t="s">
        <v>4</v>
      </c>
      <c r="E612" t="s">
        <v>5</v>
      </c>
      <c r="F612" t="s">
        <v>326</v>
      </c>
      <c r="G612" t="s">
        <v>286</v>
      </c>
      <c r="H612" t="s">
        <v>285</v>
      </c>
      <c r="I612" t="s">
        <v>363</v>
      </c>
      <c r="J612">
        <v>8</v>
      </c>
      <c r="K612">
        <v>1</v>
      </c>
    </row>
    <row r="613" spans="1:11" x14ac:dyDescent="0.3">
      <c r="A613">
        <v>20172</v>
      </c>
      <c r="B613">
        <v>1</v>
      </c>
      <c r="C613" t="s">
        <v>253</v>
      </c>
      <c r="D613" t="s">
        <v>4</v>
      </c>
      <c r="E613" t="s">
        <v>5</v>
      </c>
      <c r="F613" t="s">
        <v>326</v>
      </c>
      <c r="G613" t="s">
        <v>286</v>
      </c>
      <c r="H613" t="s">
        <v>285</v>
      </c>
      <c r="I613" t="s">
        <v>363</v>
      </c>
      <c r="J613">
        <v>9</v>
      </c>
      <c r="K613">
        <v>1</v>
      </c>
    </row>
    <row r="614" spans="1:11" x14ac:dyDescent="0.3">
      <c r="A614">
        <v>20172</v>
      </c>
      <c r="B614">
        <v>1</v>
      </c>
      <c r="C614" t="s">
        <v>253</v>
      </c>
      <c r="D614" t="s">
        <v>4</v>
      </c>
      <c r="E614" t="s">
        <v>5</v>
      </c>
      <c r="F614" t="s">
        <v>326</v>
      </c>
      <c r="G614" t="s">
        <v>284</v>
      </c>
      <c r="H614" t="s">
        <v>283</v>
      </c>
      <c r="I614" t="s">
        <v>364</v>
      </c>
      <c r="J614">
        <v>1</v>
      </c>
      <c r="K614">
        <v>4</v>
      </c>
    </row>
    <row r="615" spans="1:11" x14ac:dyDescent="0.3">
      <c r="A615">
        <v>20172</v>
      </c>
      <c r="B615">
        <v>1</v>
      </c>
      <c r="C615" t="s">
        <v>253</v>
      </c>
      <c r="D615" t="s">
        <v>4</v>
      </c>
      <c r="E615" t="s">
        <v>5</v>
      </c>
      <c r="F615" t="s">
        <v>326</v>
      </c>
      <c r="G615" t="s">
        <v>284</v>
      </c>
      <c r="H615" t="s">
        <v>283</v>
      </c>
      <c r="I615" t="s">
        <v>364</v>
      </c>
      <c r="J615">
        <v>2</v>
      </c>
      <c r="K615">
        <v>4</v>
      </c>
    </row>
    <row r="616" spans="1:11" x14ac:dyDescent="0.3">
      <c r="A616">
        <v>20172</v>
      </c>
      <c r="B616">
        <v>1</v>
      </c>
      <c r="C616" t="s">
        <v>253</v>
      </c>
      <c r="D616" t="s">
        <v>4</v>
      </c>
      <c r="E616" t="s">
        <v>5</v>
      </c>
      <c r="F616" t="s">
        <v>326</v>
      </c>
      <c r="G616" t="s">
        <v>284</v>
      </c>
      <c r="H616" t="s">
        <v>283</v>
      </c>
      <c r="I616" t="s">
        <v>364</v>
      </c>
      <c r="J616">
        <v>3</v>
      </c>
      <c r="K616">
        <v>2</v>
      </c>
    </row>
    <row r="617" spans="1:11" x14ac:dyDescent="0.3">
      <c r="A617">
        <v>20172</v>
      </c>
      <c r="B617">
        <v>1</v>
      </c>
      <c r="C617" t="s">
        <v>253</v>
      </c>
      <c r="D617" t="s">
        <v>4</v>
      </c>
      <c r="E617" t="s">
        <v>5</v>
      </c>
      <c r="F617" t="s">
        <v>326</v>
      </c>
      <c r="G617" t="s">
        <v>284</v>
      </c>
      <c r="H617" t="s">
        <v>283</v>
      </c>
      <c r="I617" t="s">
        <v>364</v>
      </c>
      <c r="J617">
        <v>4</v>
      </c>
      <c r="K617">
        <v>2</v>
      </c>
    </row>
    <row r="618" spans="1:11" x14ac:dyDescent="0.3">
      <c r="A618">
        <v>20172</v>
      </c>
      <c r="B618">
        <v>1</v>
      </c>
      <c r="C618" t="s">
        <v>253</v>
      </c>
      <c r="D618" t="s">
        <v>4</v>
      </c>
      <c r="E618" t="s">
        <v>5</v>
      </c>
      <c r="F618" t="s">
        <v>326</v>
      </c>
      <c r="G618" t="s">
        <v>282</v>
      </c>
      <c r="H618" t="s">
        <v>281</v>
      </c>
      <c r="I618" t="s">
        <v>365</v>
      </c>
      <c r="J618">
        <v>0</v>
      </c>
      <c r="K618">
        <v>4</v>
      </c>
    </row>
    <row r="619" spans="1:11" x14ac:dyDescent="0.3">
      <c r="A619">
        <v>20172</v>
      </c>
      <c r="B619">
        <v>1</v>
      </c>
      <c r="C619" t="s">
        <v>253</v>
      </c>
      <c r="D619" t="s">
        <v>4</v>
      </c>
      <c r="E619" t="s">
        <v>5</v>
      </c>
      <c r="F619" t="s">
        <v>326</v>
      </c>
      <c r="G619" t="s">
        <v>282</v>
      </c>
      <c r="H619" t="s">
        <v>281</v>
      </c>
      <c r="I619" t="s">
        <v>365</v>
      </c>
      <c r="J619">
        <v>1</v>
      </c>
      <c r="K619">
        <v>37</v>
      </c>
    </row>
    <row r="620" spans="1:11" x14ac:dyDescent="0.3">
      <c r="A620">
        <v>20172</v>
      </c>
      <c r="B620">
        <v>1</v>
      </c>
      <c r="C620" t="s">
        <v>253</v>
      </c>
      <c r="D620" t="s">
        <v>4</v>
      </c>
      <c r="E620" t="s">
        <v>5</v>
      </c>
      <c r="F620" t="s">
        <v>326</v>
      </c>
      <c r="G620" t="s">
        <v>282</v>
      </c>
      <c r="H620" t="s">
        <v>281</v>
      </c>
      <c r="I620" t="s">
        <v>365</v>
      </c>
      <c r="J620">
        <v>2</v>
      </c>
      <c r="K620">
        <v>30</v>
      </c>
    </row>
    <row r="621" spans="1:11" x14ac:dyDescent="0.3">
      <c r="A621">
        <v>20172</v>
      </c>
      <c r="B621">
        <v>1</v>
      </c>
      <c r="C621" t="s">
        <v>253</v>
      </c>
      <c r="D621" t="s">
        <v>4</v>
      </c>
      <c r="E621" t="s">
        <v>5</v>
      </c>
      <c r="F621" t="s">
        <v>326</v>
      </c>
      <c r="G621" t="s">
        <v>282</v>
      </c>
      <c r="H621" t="s">
        <v>281</v>
      </c>
      <c r="I621" t="s">
        <v>365</v>
      </c>
      <c r="J621">
        <v>3</v>
      </c>
      <c r="K621">
        <v>27</v>
      </c>
    </row>
    <row r="622" spans="1:11" x14ac:dyDescent="0.3">
      <c r="A622">
        <v>20172</v>
      </c>
      <c r="B622">
        <v>1</v>
      </c>
      <c r="C622" t="s">
        <v>253</v>
      </c>
      <c r="D622" t="s">
        <v>4</v>
      </c>
      <c r="E622" t="s">
        <v>5</v>
      </c>
      <c r="F622" t="s">
        <v>326</v>
      </c>
      <c r="G622" t="s">
        <v>282</v>
      </c>
      <c r="H622" t="s">
        <v>281</v>
      </c>
      <c r="I622" t="s">
        <v>365</v>
      </c>
      <c r="J622">
        <v>4</v>
      </c>
      <c r="K622">
        <v>18</v>
      </c>
    </row>
    <row r="623" spans="1:11" x14ac:dyDescent="0.3">
      <c r="A623">
        <v>20172</v>
      </c>
      <c r="B623">
        <v>1</v>
      </c>
      <c r="C623" t="s">
        <v>253</v>
      </c>
      <c r="D623" t="s">
        <v>4</v>
      </c>
      <c r="E623" t="s">
        <v>5</v>
      </c>
      <c r="F623" t="s">
        <v>326</v>
      </c>
      <c r="G623" t="s">
        <v>282</v>
      </c>
      <c r="H623" t="s">
        <v>281</v>
      </c>
      <c r="I623" t="s">
        <v>365</v>
      </c>
      <c r="J623">
        <v>5</v>
      </c>
      <c r="K623">
        <v>7</v>
      </c>
    </row>
    <row r="624" spans="1:11" x14ac:dyDescent="0.3">
      <c r="A624">
        <v>20172</v>
      </c>
      <c r="B624">
        <v>1</v>
      </c>
      <c r="C624" t="s">
        <v>253</v>
      </c>
      <c r="D624" t="s">
        <v>4</v>
      </c>
      <c r="E624" t="s">
        <v>5</v>
      </c>
      <c r="F624" t="s">
        <v>326</v>
      </c>
      <c r="G624" t="s">
        <v>282</v>
      </c>
      <c r="H624" t="s">
        <v>281</v>
      </c>
      <c r="I624" t="s">
        <v>365</v>
      </c>
      <c r="J624">
        <v>7</v>
      </c>
      <c r="K624">
        <v>2</v>
      </c>
    </row>
    <row r="625" spans="1:11" x14ac:dyDescent="0.3">
      <c r="A625">
        <v>20172</v>
      </c>
      <c r="B625">
        <v>1</v>
      </c>
      <c r="C625" t="s">
        <v>253</v>
      </c>
      <c r="D625" t="s">
        <v>4</v>
      </c>
      <c r="E625" t="s">
        <v>5</v>
      </c>
      <c r="F625" t="s">
        <v>326</v>
      </c>
      <c r="G625" t="s">
        <v>280</v>
      </c>
      <c r="H625" t="s">
        <v>279</v>
      </c>
      <c r="I625" t="s">
        <v>366</v>
      </c>
      <c r="J625">
        <v>0</v>
      </c>
      <c r="K625">
        <v>5</v>
      </c>
    </row>
    <row r="626" spans="1:11" x14ac:dyDescent="0.3">
      <c r="A626">
        <v>20172</v>
      </c>
      <c r="B626">
        <v>1</v>
      </c>
      <c r="C626" t="s">
        <v>253</v>
      </c>
      <c r="D626" t="s">
        <v>4</v>
      </c>
      <c r="E626" t="s">
        <v>5</v>
      </c>
      <c r="F626" t="s">
        <v>326</v>
      </c>
      <c r="G626" t="s">
        <v>280</v>
      </c>
      <c r="H626" t="s">
        <v>279</v>
      </c>
      <c r="I626" t="s">
        <v>366</v>
      </c>
      <c r="J626">
        <v>1</v>
      </c>
      <c r="K626">
        <v>30</v>
      </c>
    </row>
    <row r="627" spans="1:11" x14ac:dyDescent="0.3">
      <c r="A627">
        <v>20172</v>
      </c>
      <c r="B627">
        <v>1</v>
      </c>
      <c r="C627" t="s">
        <v>253</v>
      </c>
      <c r="D627" t="s">
        <v>4</v>
      </c>
      <c r="E627" t="s">
        <v>5</v>
      </c>
      <c r="F627" t="s">
        <v>326</v>
      </c>
      <c r="G627" t="s">
        <v>280</v>
      </c>
      <c r="H627" t="s">
        <v>279</v>
      </c>
      <c r="I627" t="s">
        <v>366</v>
      </c>
      <c r="J627">
        <v>2</v>
      </c>
      <c r="K627">
        <v>16</v>
      </c>
    </row>
    <row r="628" spans="1:11" x14ac:dyDescent="0.3">
      <c r="A628">
        <v>20172</v>
      </c>
      <c r="B628">
        <v>1</v>
      </c>
      <c r="C628" t="s">
        <v>253</v>
      </c>
      <c r="D628" t="s">
        <v>4</v>
      </c>
      <c r="E628" t="s">
        <v>5</v>
      </c>
      <c r="F628" t="s">
        <v>326</v>
      </c>
      <c r="G628" t="s">
        <v>280</v>
      </c>
      <c r="H628" t="s">
        <v>279</v>
      </c>
      <c r="I628" t="s">
        <v>366</v>
      </c>
      <c r="J628">
        <v>3</v>
      </c>
      <c r="K628">
        <v>13</v>
      </c>
    </row>
    <row r="629" spans="1:11" x14ac:dyDescent="0.3">
      <c r="A629">
        <v>20172</v>
      </c>
      <c r="B629">
        <v>1</v>
      </c>
      <c r="C629" t="s">
        <v>253</v>
      </c>
      <c r="D629" t="s">
        <v>4</v>
      </c>
      <c r="E629" t="s">
        <v>5</v>
      </c>
      <c r="F629" t="s">
        <v>326</v>
      </c>
      <c r="G629" t="s">
        <v>280</v>
      </c>
      <c r="H629" t="s">
        <v>279</v>
      </c>
      <c r="I629" t="s">
        <v>366</v>
      </c>
      <c r="J629">
        <v>4</v>
      </c>
      <c r="K629">
        <v>7</v>
      </c>
    </row>
    <row r="630" spans="1:11" x14ac:dyDescent="0.3">
      <c r="A630">
        <v>20172</v>
      </c>
      <c r="B630">
        <v>1</v>
      </c>
      <c r="C630" t="s">
        <v>253</v>
      </c>
      <c r="D630" t="s">
        <v>4</v>
      </c>
      <c r="E630" t="s">
        <v>5</v>
      </c>
      <c r="F630" t="s">
        <v>326</v>
      </c>
      <c r="G630" t="s">
        <v>280</v>
      </c>
      <c r="H630" t="s">
        <v>279</v>
      </c>
      <c r="I630" t="s">
        <v>366</v>
      </c>
      <c r="J630">
        <v>5</v>
      </c>
      <c r="K630">
        <v>4</v>
      </c>
    </row>
    <row r="631" spans="1:11" x14ac:dyDescent="0.3">
      <c r="A631">
        <v>20172</v>
      </c>
      <c r="B631">
        <v>1</v>
      </c>
      <c r="C631" t="s">
        <v>253</v>
      </c>
      <c r="D631" t="s">
        <v>4</v>
      </c>
      <c r="E631" t="s">
        <v>5</v>
      </c>
      <c r="F631" t="s">
        <v>326</v>
      </c>
      <c r="G631" t="s">
        <v>280</v>
      </c>
      <c r="H631" t="s">
        <v>279</v>
      </c>
      <c r="I631" t="s">
        <v>366</v>
      </c>
      <c r="J631">
        <v>6</v>
      </c>
      <c r="K631">
        <v>1</v>
      </c>
    </row>
    <row r="632" spans="1:11" x14ac:dyDescent="0.3">
      <c r="A632">
        <v>20172</v>
      </c>
      <c r="B632">
        <v>1</v>
      </c>
      <c r="C632" t="s">
        <v>253</v>
      </c>
      <c r="D632" t="s">
        <v>4</v>
      </c>
      <c r="E632" t="s">
        <v>5</v>
      </c>
      <c r="F632" t="s">
        <v>326</v>
      </c>
      <c r="G632" t="s">
        <v>280</v>
      </c>
      <c r="H632" t="s">
        <v>279</v>
      </c>
      <c r="I632" t="s">
        <v>366</v>
      </c>
      <c r="J632">
        <v>7</v>
      </c>
      <c r="K632">
        <v>2</v>
      </c>
    </row>
    <row r="633" spans="1:11" x14ac:dyDescent="0.3">
      <c r="A633">
        <v>20172</v>
      </c>
      <c r="B633">
        <v>1</v>
      </c>
      <c r="C633" t="s">
        <v>253</v>
      </c>
      <c r="D633" t="s">
        <v>6</v>
      </c>
      <c r="E633" t="s">
        <v>7</v>
      </c>
      <c r="F633" t="s">
        <v>327</v>
      </c>
      <c r="G633" t="s">
        <v>251</v>
      </c>
      <c r="H633" t="s">
        <v>7</v>
      </c>
      <c r="I633" t="s">
        <v>327</v>
      </c>
      <c r="J633">
        <v>2</v>
      </c>
      <c r="K633">
        <v>1</v>
      </c>
    </row>
    <row r="634" spans="1:11" x14ac:dyDescent="0.3">
      <c r="A634">
        <v>20172</v>
      </c>
      <c r="B634">
        <v>1</v>
      </c>
      <c r="C634" t="s">
        <v>253</v>
      </c>
      <c r="D634" t="s">
        <v>6</v>
      </c>
      <c r="E634" t="s">
        <v>7</v>
      </c>
      <c r="F634" t="s">
        <v>327</v>
      </c>
      <c r="G634" t="s">
        <v>251</v>
      </c>
      <c r="H634" t="s">
        <v>7</v>
      </c>
      <c r="I634" t="s">
        <v>327</v>
      </c>
      <c r="J634">
        <v>3</v>
      </c>
      <c r="K634">
        <v>1</v>
      </c>
    </row>
    <row r="635" spans="1:11" x14ac:dyDescent="0.3">
      <c r="A635">
        <v>20172</v>
      </c>
      <c r="B635">
        <v>1</v>
      </c>
      <c r="C635" t="s">
        <v>253</v>
      </c>
      <c r="D635" t="s">
        <v>6</v>
      </c>
      <c r="E635" t="s">
        <v>7</v>
      </c>
      <c r="F635" t="s">
        <v>327</v>
      </c>
      <c r="G635" t="s">
        <v>251</v>
      </c>
      <c r="H635" t="s">
        <v>7</v>
      </c>
      <c r="I635" t="s">
        <v>327</v>
      </c>
      <c r="J635">
        <v>4</v>
      </c>
      <c r="K635">
        <v>1</v>
      </c>
    </row>
    <row r="636" spans="1:11" x14ac:dyDescent="0.3">
      <c r="A636">
        <v>20172</v>
      </c>
      <c r="B636">
        <v>1</v>
      </c>
      <c r="C636" t="s">
        <v>253</v>
      </c>
      <c r="D636" t="s">
        <v>8</v>
      </c>
      <c r="E636" t="s">
        <v>9</v>
      </c>
      <c r="F636" t="s">
        <v>328</v>
      </c>
      <c r="G636" t="s">
        <v>248</v>
      </c>
      <c r="H636" t="s">
        <v>247</v>
      </c>
      <c r="I636" t="s">
        <v>367</v>
      </c>
      <c r="J636">
        <v>1</v>
      </c>
      <c r="K636">
        <v>10</v>
      </c>
    </row>
    <row r="637" spans="1:11" x14ac:dyDescent="0.3">
      <c r="A637">
        <v>20172</v>
      </c>
      <c r="B637">
        <v>1</v>
      </c>
      <c r="C637" t="s">
        <v>253</v>
      </c>
      <c r="D637" t="s">
        <v>8</v>
      </c>
      <c r="E637" t="s">
        <v>9</v>
      </c>
      <c r="F637" t="s">
        <v>328</v>
      </c>
      <c r="G637" t="s">
        <v>248</v>
      </c>
      <c r="H637" t="s">
        <v>247</v>
      </c>
      <c r="I637" t="s">
        <v>367</v>
      </c>
      <c r="J637">
        <v>2</v>
      </c>
      <c r="K637">
        <v>13</v>
      </c>
    </row>
    <row r="638" spans="1:11" x14ac:dyDescent="0.3">
      <c r="A638">
        <v>20172</v>
      </c>
      <c r="B638">
        <v>1</v>
      </c>
      <c r="C638" t="s">
        <v>253</v>
      </c>
      <c r="D638" t="s">
        <v>8</v>
      </c>
      <c r="E638" t="s">
        <v>9</v>
      </c>
      <c r="F638" t="s">
        <v>328</v>
      </c>
      <c r="G638" t="s">
        <v>248</v>
      </c>
      <c r="H638" t="s">
        <v>247</v>
      </c>
      <c r="I638" t="s">
        <v>367</v>
      </c>
      <c r="J638">
        <v>3</v>
      </c>
      <c r="K638">
        <v>5</v>
      </c>
    </row>
    <row r="639" spans="1:11" x14ac:dyDescent="0.3">
      <c r="A639">
        <v>20172</v>
      </c>
      <c r="B639">
        <v>1</v>
      </c>
      <c r="C639" t="s">
        <v>253</v>
      </c>
      <c r="D639" t="s">
        <v>8</v>
      </c>
      <c r="E639" t="s">
        <v>9</v>
      </c>
      <c r="F639" t="s">
        <v>328</v>
      </c>
      <c r="G639" t="s">
        <v>248</v>
      </c>
      <c r="H639" t="s">
        <v>247</v>
      </c>
      <c r="I639" t="s">
        <v>367</v>
      </c>
      <c r="J639">
        <v>4</v>
      </c>
      <c r="K639">
        <v>14</v>
      </c>
    </row>
    <row r="640" spans="1:11" x14ac:dyDescent="0.3">
      <c r="A640">
        <v>20172</v>
      </c>
      <c r="B640">
        <v>1</v>
      </c>
      <c r="C640" t="s">
        <v>253</v>
      </c>
      <c r="D640" t="s">
        <v>8</v>
      </c>
      <c r="E640" t="s">
        <v>9</v>
      </c>
      <c r="F640" t="s">
        <v>328</v>
      </c>
      <c r="G640" t="s">
        <v>248</v>
      </c>
      <c r="H640" t="s">
        <v>247</v>
      </c>
      <c r="I640" t="s">
        <v>367</v>
      </c>
      <c r="J640">
        <v>5</v>
      </c>
      <c r="K640">
        <v>4</v>
      </c>
    </row>
    <row r="641" spans="1:11" x14ac:dyDescent="0.3">
      <c r="A641">
        <v>20172</v>
      </c>
      <c r="B641">
        <v>1</v>
      </c>
      <c r="C641" t="s">
        <v>253</v>
      </c>
      <c r="D641" t="s">
        <v>8</v>
      </c>
      <c r="E641" t="s">
        <v>9</v>
      </c>
      <c r="F641" t="s">
        <v>328</v>
      </c>
      <c r="G641" t="s">
        <v>248</v>
      </c>
      <c r="H641" t="s">
        <v>247</v>
      </c>
      <c r="I641" t="s">
        <v>367</v>
      </c>
      <c r="J641">
        <v>6</v>
      </c>
      <c r="K641">
        <v>1</v>
      </c>
    </row>
    <row r="642" spans="1:11" x14ac:dyDescent="0.3">
      <c r="A642">
        <v>20172</v>
      </c>
      <c r="B642">
        <v>1</v>
      </c>
      <c r="C642" t="s">
        <v>253</v>
      </c>
      <c r="D642" t="s">
        <v>10</v>
      </c>
      <c r="E642" t="s">
        <v>81</v>
      </c>
      <c r="F642" t="s">
        <v>329</v>
      </c>
      <c r="G642" t="s">
        <v>278</v>
      </c>
      <c r="H642" t="s">
        <v>81</v>
      </c>
      <c r="I642" t="s">
        <v>329</v>
      </c>
      <c r="J642">
        <v>0</v>
      </c>
      <c r="K642">
        <v>230</v>
      </c>
    </row>
    <row r="643" spans="1:11" x14ac:dyDescent="0.3">
      <c r="A643">
        <v>20172</v>
      </c>
      <c r="B643">
        <v>1</v>
      </c>
      <c r="C643" t="s">
        <v>253</v>
      </c>
      <c r="D643" t="s">
        <v>10</v>
      </c>
      <c r="E643" t="s">
        <v>81</v>
      </c>
      <c r="F643" t="s">
        <v>329</v>
      </c>
      <c r="G643" t="s">
        <v>278</v>
      </c>
      <c r="H643" t="s">
        <v>81</v>
      </c>
      <c r="I643" t="s">
        <v>329</v>
      </c>
      <c r="J643">
        <v>1</v>
      </c>
      <c r="K643">
        <v>989</v>
      </c>
    </row>
    <row r="644" spans="1:11" x14ac:dyDescent="0.3">
      <c r="A644">
        <v>20172</v>
      </c>
      <c r="B644">
        <v>1</v>
      </c>
      <c r="C644" t="s">
        <v>253</v>
      </c>
      <c r="D644" t="s">
        <v>10</v>
      </c>
      <c r="E644" t="s">
        <v>81</v>
      </c>
      <c r="F644" t="s">
        <v>329</v>
      </c>
      <c r="G644" t="s">
        <v>278</v>
      </c>
      <c r="H644" t="s">
        <v>81</v>
      </c>
      <c r="I644" t="s">
        <v>329</v>
      </c>
      <c r="J644">
        <v>2</v>
      </c>
      <c r="K644">
        <v>481</v>
      </c>
    </row>
    <row r="645" spans="1:11" x14ac:dyDescent="0.3">
      <c r="A645">
        <v>20172</v>
      </c>
      <c r="B645">
        <v>1</v>
      </c>
      <c r="C645" t="s">
        <v>253</v>
      </c>
      <c r="D645" t="s">
        <v>10</v>
      </c>
      <c r="E645" t="s">
        <v>81</v>
      </c>
      <c r="F645" t="s">
        <v>329</v>
      </c>
      <c r="G645" t="s">
        <v>278</v>
      </c>
      <c r="H645" t="s">
        <v>81</v>
      </c>
      <c r="I645" t="s">
        <v>329</v>
      </c>
      <c r="J645">
        <v>3</v>
      </c>
      <c r="K645">
        <v>387</v>
      </c>
    </row>
    <row r="646" spans="1:11" x14ac:dyDescent="0.3">
      <c r="A646">
        <v>20172</v>
      </c>
      <c r="B646">
        <v>1</v>
      </c>
      <c r="C646" t="s">
        <v>253</v>
      </c>
      <c r="D646" t="s">
        <v>10</v>
      </c>
      <c r="E646" t="s">
        <v>81</v>
      </c>
      <c r="F646" t="s">
        <v>329</v>
      </c>
      <c r="G646" t="s">
        <v>278</v>
      </c>
      <c r="H646" t="s">
        <v>81</v>
      </c>
      <c r="I646" t="s">
        <v>329</v>
      </c>
      <c r="J646">
        <v>4</v>
      </c>
      <c r="K646">
        <v>266</v>
      </c>
    </row>
    <row r="647" spans="1:11" x14ac:dyDescent="0.3">
      <c r="A647">
        <v>20172</v>
      </c>
      <c r="B647">
        <v>1</v>
      </c>
      <c r="C647" t="s">
        <v>253</v>
      </c>
      <c r="D647" t="s">
        <v>10</v>
      </c>
      <c r="E647" t="s">
        <v>81</v>
      </c>
      <c r="F647" t="s">
        <v>329</v>
      </c>
      <c r="G647" t="s">
        <v>278</v>
      </c>
      <c r="H647" t="s">
        <v>81</v>
      </c>
      <c r="I647" t="s">
        <v>329</v>
      </c>
      <c r="J647">
        <v>5</v>
      </c>
      <c r="K647">
        <v>96</v>
      </c>
    </row>
    <row r="648" spans="1:11" x14ac:dyDescent="0.3">
      <c r="A648">
        <v>20172</v>
      </c>
      <c r="B648">
        <v>1</v>
      </c>
      <c r="C648" t="s">
        <v>253</v>
      </c>
      <c r="D648" t="s">
        <v>10</v>
      </c>
      <c r="E648" t="s">
        <v>81</v>
      </c>
      <c r="F648" t="s">
        <v>329</v>
      </c>
      <c r="G648" t="s">
        <v>278</v>
      </c>
      <c r="H648" t="s">
        <v>81</v>
      </c>
      <c r="I648" t="s">
        <v>329</v>
      </c>
      <c r="J648">
        <v>6</v>
      </c>
      <c r="K648">
        <v>39</v>
      </c>
    </row>
    <row r="649" spans="1:11" x14ac:dyDescent="0.3">
      <c r="A649">
        <v>20172</v>
      </c>
      <c r="B649">
        <v>1</v>
      </c>
      <c r="C649" t="s">
        <v>253</v>
      </c>
      <c r="D649" t="s">
        <v>10</v>
      </c>
      <c r="E649" t="s">
        <v>81</v>
      </c>
      <c r="F649" t="s">
        <v>329</v>
      </c>
      <c r="G649" t="s">
        <v>278</v>
      </c>
      <c r="H649" t="s">
        <v>81</v>
      </c>
      <c r="I649" t="s">
        <v>329</v>
      </c>
      <c r="J649">
        <v>7</v>
      </c>
      <c r="K649">
        <v>27</v>
      </c>
    </row>
    <row r="650" spans="1:11" x14ac:dyDescent="0.3">
      <c r="A650">
        <v>20172</v>
      </c>
      <c r="B650">
        <v>1</v>
      </c>
      <c r="C650" t="s">
        <v>253</v>
      </c>
      <c r="D650" t="s">
        <v>10</v>
      </c>
      <c r="E650" t="s">
        <v>81</v>
      </c>
      <c r="F650" t="s">
        <v>329</v>
      </c>
      <c r="G650" t="s">
        <v>278</v>
      </c>
      <c r="H650" t="s">
        <v>81</v>
      </c>
      <c r="I650" t="s">
        <v>329</v>
      </c>
      <c r="J650">
        <v>8</v>
      </c>
      <c r="K650">
        <v>6</v>
      </c>
    </row>
    <row r="651" spans="1:11" x14ac:dyDescent="0.3">
      <c r="A651">
        <v>20172</v>
      </c>
      <c r="B651">
        <v>1</v>
      </c>
      <c r="C651" t="s">
        <v>253</v>
      </c>
      <c r="D651" t="s">
        <v>10</v>
      </c>
      <c r="E651" t="s">
        <v>81</v>
      </c>
      <c r="F651" t="s">
        <v>329</v>
      </c>
      <c r="G651" t="s">
        <v>278</v>
      </c>
      <c r="H651" t="s">
        <v>81</v>
      </c>
      <c r="I651" t="s">
        <v>329</v>
      </c>
      <c r="J651">
        <v>9</v>
      </c>
      <c r="K651">
        <v>1</v>
      </c>
    </row>
    <row r="652" spans="1:11" x14ac:dyDescent="0.3">
      <c r="A652">
        <v>20172</v>
      </c>
      <c r="B652">
        <v>1</v>
      </c>
      <c r="C652" t="s">
        <v>253</v>
      </c>
      <c r="D652" t="s">
        <v>11</v>
      </c>
      <c r="E652" t="s">
        <v>12</v>
      </c>
      <c r="F652" t="s">
        <v>330</v>
      </c>
      <c r="G652" t="s">
        <v>277</v>
      </c>
      <c r="H652" t="s">
        <v>276</v>
      </c>
      <c r="I652" t="s">
        <v>368</v>
      </c>
      <c r="J652">
        <v>0</v>
      </c>
      <c r="K652">
        <v>24</v>
      </c>
    </row>
    <row r="653" spans="1:11" x14ac:dyDescent="0.3">
      <c r="A653">
        <v>20172</v>
      </c>
      <c r="B653">
        <v>1</v>
      </c>
      <c r="C653" t="s">
        <v>253</v>
      </c>
      <c r="D653" t="s">
        <v>11</v>
      </c>
      <c r="E653" t="s">
        <v>12</v>
      </c>
      <c r="F653" t="s">
        <v>330</v>
      </c>
      <c r="G653" t="s">
        <v>277</v>
      </c>
      <c r="H653" t="s">
        <v>276</v>
      </c>
      <c r="I653" t="s">
        <v>368</v>
      </c>
      <c r="J653">
        <v>1</v>
      </c>
      <c r="K653">
        <v>211</v>
      </c>
    </row>
    <row r="654" spans="1:11" x14ac:dyDescent="0.3">
      <c r="A654">
        <v>20172</v>
      </c>
      <c r="B654">
        <v>1</v>
      </c>
      <c r="C654" t="s">
        <v>253</v>
      </c>
      <c r="D654" t="s">
        <v>11</v>
      </c>
      <c r="E654" t="s">
        <v>12</v>
      </c>
      <c r="F654" t="s">
        <v>330</v>
      </c>
      <c r="G654" t="s">
        <v>277</v>
      </c>
      <c r="H654" t="s">
        <v>276</v>
      </c>
      <c r="I654" t="s">
        <v>368</v>
      </c>
      <c r="J654">
        <v>2</v>
      </c>
      <c r="K654">
        <v>119</v>
      </c>
    </row>
    <row r="655" spans="1:11" x14ac:dyDescent="0.3">
      <c r="A655">
        <v>20172</v>
      </c>
      <c r="B655">
        <v>1</v>
      </c>
      <c r="C655" t="s">
        <v>253</v>
      </c>
      <c r="D655" t="s">
        <v>11</v>
      </c>
      <c r="E655" t="s">
        <v>12</v>
      </c>
      <c r="F655" t="s">
        <v>330</v>
      </c>
      <c r="G655" t="s">
        <v>277</v>
      </c>
      <c r="H655" t="s">
        <v>276</v>
      </c>
      <c r="I655" t="s">
        <v>368</v>
      </c>
      <c r="J655">
        <v>3</v>
      </c>
      <c r="K655">
        <v>108</v>
      </c>
    </row>
    <row r="656" spans="1:11" x14ac:dyDescent="0.3">
      <c r="A656">
        <v>20172</v>
      </c>
      <c r="B656">
        <v>1</v>
      </c>
      <c r="C656" t="s">
        <v>253</v>
      </c>
      <c r="D656" t="s">
        <v>11</v>
      </c>
      <c r="E656" t="s">
        <v>12</v>
      </c>
      <c r="F656" t="s">
        <v>330</v>
      </c>
      <c r="G656" t="s">
        <v>277</v>
      </c>
      <c r="H656" t="s">
        <v>276</v>
      </c>
      <c r="I656" t="s">
        <v>368</v>
      </c>
      <c r="J656">
        <v>4</v>
      </c>
      <c r="K656">
        <v>118</v>
      </c>
    </row>
    <row r="657" spans="1:11" x14ac:dyDescent="0.3">
      <c r="A657">
        <v>20172</v>
      </c>
      <c r="B657">
        <v>1</v>
      </c>
      <c r="C657" t="s">
        <v>253</v>
      </c>
      <c r="D657" t="s">
        <v>11</v>
      </c>
      <c r="E657" t="s">
        <v>12</v>
      </c>
      <c r="F657" t="s">
        <v>330</v>
      </c>
      <c r="G657" t="s">
        <v>277</v>
      </c>
      <c r="H657" t="s">
        <v>276</v>
      </c>
      <c r="I657" t="s">
        <v>368</v>
      </c>
      <c r="J657">
        <v>5</v>
      </c>
      <c r="K657">
        <v>39</v>
      </c>
    </row>
    <row r="658" spans="1:11" x14ac:dyDescent="0.3">
      <c r="A658">
        <v>20172</v>
      </c>
      <c r="B658">
        <v>1</v>
      </c>
      <c r="C658" t="s">
        <v>253</v>
      </c>
      <c r="D658" t="s">
        <v>11</v>
      </c>
      <c r="E658" t="s">
        <v>12</v>
      </c>
      <c r="F658" t="s">
        <v>330</v>
      </c>
      <c r="G658" t="s">
        <v>277</v>
      </c>
      <c r="H658" t="s">
        <v>276</v>
      </c>
      <c r="I658" t="s">
        <v>368</v>
      </c>
      <c r="J658">
        <v>6</v>
      </c>
      <c r="K658">
        <v>13</v>
      </c>
    </row>
    <row r="659" spans="1:11" x14ac:dyDescent="0.3">
      <c r="A659">
        <v>20172</v>
      </c>
      <c r="B659">
        <v>1</v>
      </c>
      <c r="C659" t="s">
        <v>253</v>
      </c>
      <c r="D659" t="s">
        <v>11</v>
      </c>
      <c r="E659" t="s">
        <v>12</v>
      </c>
      <c r="F659" t="s">
        <v>330</v>
      </c>
      <c r="G659" t="s">
        <v>277</v>
      </c>
      <c r="H659" t="s">
        <v>276</v>
      </c>
      <c r="I659" t="s">
        <v>368</v>
      </c>
      <c r="J659">
        <v>7</v>
      </c>
      <c r="K659">
        <v>3</v>
      </c>
    </row>
    <row r="660" spans="1:11" x14ac:dyDescent="0.3">
      <c r="A660">
        <v>20172</v>
      </c>
      <c r="B660">
        <v>1</v>
      </c>
      <c r="C660" t="s">
        <v>253</v>
      </c>
      <c r="D660" t="s">
        <v>11</v>
      </c>
      <c r="E660" t="s">
        <v>12</v>
      </c>
      <c r="F660" t="s">
        <v>330</v>
      </c>
      <c r="G660" t="s">
        <v>277</v>
      </c>
      <c r="H660" t="s">
        <v>276</v>
      </c>
      <c r="I660" t="s">
        <v>368</v>
      </c>
      <c r="J660">
        <v>8</v>
      </c>
      <c r="K660">
        <v>2</v>
      </c>
    </row>
    <row r="661" spans="1:11" x14ac:dyDescent="0.3">
      <c r="A661">
        <v>20172</v>
      </c>
      <c r="B661">
        <v>1</v>
      </c>
      <c r="C661" t="s">
        <v>253</v>
      </c>
      <c r="D661" t="s">
        <v>11</v>
      </c>
      <c r="E661" t="s">
        <v>12</v>
      </c>
      <c r="F661" t="s">
        <v>330</v>
      </c>
      <c r="G661" t="s">
        <v>275</v>
      </c>
      <c r="H661" t="s">
        <v>274</v>
      </c>
      <c r="I661" t="s">
        <v>369</v>
      </c>
      <c r="J661">
        <v>0</v>
      </c>
      <c r="K661">
        <v>46</v>
      </c>
    </row>
    <row r="662" spans="1:11" x14ac:dyDescent="0.3">
      <c r="A662">
        <v>20172</v>
      </c>
      <c r="B662">
        <v>1</v>
      </c>
      <c r="C662" t="s">
        <v>253</v>
      </c>
      <c r="D662" t="s">
        <v>11</v>
      </c>
      <c r="E662" t="s">
        <v>12</v>
      </c>
      <c r="F662" t="s">
        <v>330</v>
      </c>
      <c r="G662" t="s">
        <v>275</v>
      </c>
      <c r="H662" t="s">
        <v>274</v>
      </c>
      <c r="I662" t="s">
        <v>369</v>
      </c>
      <c r="J662">
        <v>1</v>
      </c>
      <c r="K662">
        <v>401</v>
      </c>
    </row>
    <row r="663" spans="1:11" x14ac:dyDescent="0.3">
      <c r="A663">
        <v>20172</v>
      </c>
      <c r="B663">
        <v>1</v>
      </c>
      <c r="C663" t="s">
        <v>253</v>
      </c>
      <c r="D663" t="s">
        <v>11</v>
      </c>
      <c r="E663" t="s">
        <v>12</v>
      </c>
      <c r="F663" t="s">
        <v>330</v>
      </c>
      <c r="G663" t="s">
        <v>275</v>
      </c>
      <c r="H663" t="s">
        <v>274</v>
      </c>
      <c r="I663" t="s">
        <v>369</v>
      </c>
      <c r="J663">
        <v>2</v>
      </c>
      <c r="K663">
        <v>282</v>
      </c>
    </row>
    <row r="664" spans="1:11" x14ac:dyDescent="0.3">
      <c r="A664">
        <v>20172</v>
      </c>
      <c r="B664">
        <v>1</v>
      </c>
      <c r="C664" t="s">
        <v>253</v>
      </c>
      <c r="D664" t="s">
        <v>11</v>
      </c>
      <c r="E664" t="s">
        <v>12</v>
      </c>
      <c r="F664" t="s">
        <v>330</v>
      </c>
      <c r="G664" t="s">
        <v>275</v>
      </c>
      <c r="H664" t="s">
        <v>274</v>
      </c>
      <c r="I664" t="s">
        <v>369</v>
      </c>
      <c r="J664">
        <v>3</v>
      </c>
      <c r="K664">
        <v>257</v>
      </c>
    </row>
    <row r="665" spans="1:11" x14ac:dyDescent="0.3">
      <c r="A665">
        <v>20172</v>
      </c>
      <c r="B665">
        <v>1</v>
      </c>
      <c r="C665" t="s">
        <v>253</v>
      </c>
      <c r="D665" t="s">
        <v>11</v>
      </c>
      <c r="E665" t="s">
        <v>12</v>
      </c>
      <c r="F665" t="s">
        <v>330</v>
      </c>
      <c r="G665" t="s">
        <v>275</v>
      </c>
      <c r="H665" t="s">
        <v>274</v>
      </c>
      <c r="I665" t="s">
        <v>369</v>
      </c>
      <c r="J665">
        <v>4</v>
      </c>
      <c r="K665">
        <v>274</v>
      </c>
    </row>
    <row r="666" spans="1:11" x14ac:dyDescent="0.3">
      <c r="A666">
        <v>20172</v>
      </c>
      <c r="B666">
        <v>1</v>
      </c>
      <c r="C666" t="s">
        <v>253</v>
      </c>
      <c r="D666" t="s">
        <v>11</v>
      </c>
      <c r="E666" t="s">
        <v>12</v>
      </c>
      <c r="F666" t="s">
        <v>330</v>
      </c>
      <c r="G666" t="s">
        <v>275</v>
      </c>
      <c r="H666" t="s">
        <v>274</v>
      </c>
      <c r="I666" t="s">
        <v>369</v>
      </c>
      <c r="J666">
        <v>5</v>
      </c>
      <c r="K666">
        <v>61</v>
      </c>
    </row>
    <row r="667" spans="1:11" x14ac:dyDescent="0.3">
      <c r="A667">
        <v>20172</v>
      </c>
      <c r="B667">
        <v>1</v>
      </c>
      <c r="C667" t="s">
        <v>253</v>
      </c>
      <c r="D667" t="s">
        <v>11</v>
      </c>
      <c r="E667" t="s">
        <v>12</v>
      </c>
      <c r="F667" t="s">
        <v>330</v>
      </c>
      <c r="G667" t="s">
        <v>275</v>
      </c>
      <c r="H667" t="s">
        <v>274</v>
      </c>
      <c r="I667" t="s">
        <v>369</v>
      </c>
      <c r="J667">
        <v>6</v>
      </c>
      <c r="K667">
        <v>22</v>
      </c>
    </row>
    <row r="668" spans="1:11" x14ac:dyDescent="0.3">
      <c r="A668">
        <v>20172</v>
      </c>
      <c r="B668">
        <v>1</v>
      </c>
      <c r="C668" t="s">
        <v>253</v>
      </c>
      <c r="D668" t="s">
        <v>11</v>
      </c>
      <c r="E668" t="s">
        <v>12</v>
      </c>
      <c r="F668" t="s">
        <v>330</v>
      </c>
      <c r="G668" t="s">
        <v>275</v>
      </c>
      <c r="H668" t="s">
        <v>274</v>
      </c>
      <c r="I668" t="s">
        <v>369</v>
      </c>
      <c r="J668">
        <v>7</v>
      </c>
      <c r="K668">
        <v>13</v>
      </c>
    </row>
    <row r="669" spans="1:11" x14ac:dyDescent="0.3">
      <c r="A669">
        <v>20172</v>
      </c>
      <c r="B669">
        <v>1</v>
      </c>
      <c r="C669" t="s">
        <v>253</v>
      </c>
      <c r="D669" t="s">
        <v>11</v>
      </c>
      <c r="E669" t="s">
        <v>12</v>
      </c>
      <c r="F669" t="s">
        <v>330</v>
      </c>
      <c r="G669" t="s">
        <v>275</v>
      </c>
      <c r="H669" t="s">
        <v>274</v>
      </c>
      <c r="I669" t="s">
        <v>369</v>
      </c>
      <c r="J669">
        <v>8</v>
      </c>
      <c r="K669">
        <v>5</v>
      </c>
    </row>
    <row r="670" spans="1:11" x14ac:dyDescent="0.3">
      <c r="A670">
        <v>20172</v>
      </c>
      <c r="B670">
        <v>1</v>
      </c>
      <c r="C670" t="s">
        <v>253</v>
      </c>
      <c r="D670" t="s">
        <v>11</v>
      </c>
      <c r="E670" t="s">
        <v>12</v>
      </c>
      <c r="F670" t="s">
        <v>330</v>
      </c>
      <c r="G670" t="s">
        <v>273</v>
      </c>
      <c r="H670" t="s">
        <v>272</v>
      </c>
      <c r="I670" t="s">
        <v>370</v>
      </c>
      <c r="J670">
        <v>0</v>
      </c>
      <c r="K670">
        <v>564</v>
      </c>
    </row>
    <row r="671" spans="1:11" x14ac:dyDescent="0.3">
      <c r="A671">
        <v>20172</v>
      </c>
      <c r="B671">
        <v>1</v>
      </c>
      <c r="C671" t="s">
        <v>253</v>
      </c>
      <c r="D671" t="s">
        <v>11</v>
      </c>
      <c r="E671" t="s">
        <v>12</v>
      </c>
      <c r="F671" t="s">
        <v>330</v>
      </c>
      <c r="G671" t="s">
        <v>273</v>
      </c>
      <c r="H671" t="s">
        <v>272</v>
      </c>
      <c r="I671" t="s">
        <v>370</v>
      </c>
      <c r="J671">
        <v>1</v>
      </c>
      <c r="K671">
        <v>3005</v>
      </c>
    </row>
    <row r="672" spans="1:11" x14ac:dyDescent="0.3">
      <c r="A672">
        <v>20172</v>
      </c>
      <c r="B672">
        <v>1</v>
      </c>
      <c r="C672" t="s">
        <v>253</v>
      </c>
      <c r="D672" t="s">
        <v>11</v>
      </c>
      <c r="E672" t="s">
        <v>12</v>
      </c>
      <c r="F672" t="s">
        <v>330</v>
      </c>
      <c r="G672" t="s">
        <v>273</v>
      </c>
      <c r="H672" t="s">
        <v>272</v>
      </c>
      <c r="I672" t="s">
        <v>370</v>
      </c>
      <c r="J672">
        <v>2</v>
      </c>
      <c r="K672">
        <v>1200</v>
      </c>
    </row>
    <row r="673" spans="1:11" x14ac:dyDescent="0.3">
      <c r="A673">
        <v>20172</v>
      </c>
      <c r="B673">
        <v>1</v>
      </c>
      <c r="C673" t="s">
        <v>253</v>
      </c>
      <c r="D673" t="s">
        <v>11</v>
      </c>
      <c r="E673" t="s">
        <v>12</v>
      </c>
      <c r="F673" t="s">
        <v>330</v>
      </c>
      <c r="G673" t="s">
        <v>273</v>
      </c>
      <c r="H673" t="s">
        <v>272</v>
      </c>
      <c r="I673" t="s">
        <v>370</v>
      </c>
      <c r="J673">
        <v>3</v>
      </c>
      <c r="K673">
        <v>775</v>
      </c>
    </row>
    <row r="674" spans="1:11" x14ac:dyDescent="0.3">
      <c r="A674">
        <v>20172</v>
      </c>
      <c r="B674">
        <v>1</v>
      </c>
      <c r="C674" t="s">
        <v>253</v>
      </c>
      <c r="D674" t="s">
        <v>11</v>
      </c>
      <c r="E674" t="s">
        <v>12</v>
      </c>
      <c r="F674" t="s">
        <v>330</v>
      </c>
      <c r="G674" t="s">
        <v>273</v>
      </c>
      <c r="H674" t="s">
        <v>272</v>
      </c>
      <c r="I674" t="s">
        <v>370</v>
      </c>
      <c r="J674">
        <v>4</v>
      </c>
      <c r="K674">
        <v>411</v>
      </c>
    </row>
    <row r="675" spans="1:11" x14ac:dyDescent="0.3">
      <c r="A675">
        <v>20172</v>
      </c>
      <c r="B675">
        <v>1</v>
      </c>
      <c r="C675" t="s">
        <v>253</v>
      </c>
      <c r="D675" t="s">
        <v>11</v>
      </c>
      <c r="E675" t="s">
        <v>12</v>
      </c>
      <c r="F675" t="s">
        <v>330</v>
      </c>
      <c r="G675" t="s">
        <v>273</v>
      </c>
      <c r="H675" t="s">
        <v>272</v>
      </c>
      <c r="I675" t="s">
        <v>370</v>
      </c>
      <c r="J675">
        <v>5</v>
      </c>
      <c r="K675">
        <v>64</v>
      </c>
    </row>
    <row r="676" spans="1:11" x14ac:dyDescent="0.3">
      <c r="A676">
        <v>20172</v>
      </c>
      <c r="B676">
        <v>1</v>
      </c>
      <c r="C676" t="s">
        <v>253</v>
      </c>
      <c r="D676" t="s">
        <v>11</v>
      </c>
      <c r="E676" t="s">
        <v>12</v>
      </c>
      <c r="F676" t="s">
        <v>330</v>
      </c>
      <c r="G676" t="s">
        <v>273</v>
      </c>
      <c r="H676" t="s">
        <v>272</v>
      </c>
      <c r="I676" t="s">
        <v>370</v>
      </c>
      <c r="J676">
        <v>6</v>
      </c>
      <c r="K676">
        <v>42</v>
      </c>
    </row>
    <row r="677" spans="1:11" x14ac:dyDescent="0.3">
      <c r="A677">
        <v>20172</v>
      </c>
      <c r="B677">
        <v>1</v>
      </c>
      <c r="C677" t="s">
        <v>253</v>
      </c>
      <c r="D677" t="s">
        <v>11</v>
      </c>
      <c r="E677" t="s">
        <v>12</v>
      </c>
      <c r="F677" t="s">
        <v>330</v>
      </c>
      <c r="G677" t="s">
        <v>273</v>
      </c>
      <c r="H677" t="s">
        <v>272</v>
      </c>
      <c r="I677" t="s">
        <v>370</v>
      </c>
      <c r="J677">
        <v>7</v>
      </c>
      <c r="K677">
        <v>28</v>
      </c>
    </row>
    <row r="678" spans="1:11" x14ac:dyDescent="0.3">
      <c r="A678">
        <v>20172</v>
      </c>
      <c r="B678">
        <v>1</v>
      </c>
      <c r="C678" t="s">
        <v>253</v>
      </c>
      <c r="D678" t="s">
        <v>11</v>
      </c>
      <c r="E678" t="s">
        <v>12</v>
      </c>
      <c r="F678" t="s">
        <v>330</v>
      </c>
      <c r="G678" t="s">
        <v>273</v>
      </c>
      <c r="H678" t="s">
        <v>272</v>
      </c>
      <c r="I678" t="s">
        <v>370</v>
      </c>
      <c r="J678">
        <v>8</v>
      </c>
      <c r="K678">
        <v>16</v>
      </c>
    </row>
    <row r="679" spans="1:11" x14ac:dyDescent="0.3">
      <c r="A679">
        <v>20172</v>
      </c>
      <c r="B679">
        <v>1</v>
      </c>
      <c r="C679" t="s">
        <v>253</v>
      </c>
      <c r="D679" t="s">
        <v>11</v>
      </c>
      <c r="E679" t="s">
        <v>12</v>
      </c>
      <c r="F679" t="s">
        <v>330</v>
      </c>
      <c r="G679" t="s">
        <v>273</v>
      </c>
      <c r="H679" t="s">
        <v>272</v>
      </c>
      <c r="I679" t="s">
        <v>370</v>
      </c>
      <c r="J679">
        <v>9</v>
      </c>
      <c r="K679">
        <v>21</v>
      </c>
    </row>
    <row r="680" spans="1:11" x14ac:dyDescent="0.3">
      <c r="A680">
        <v>20172</v>
      </c>
      <c r="B680">
        <v>1</v>
      </c>
      <c r="C680" t="s">
        <v>253</v>
      </c>
      <c r="D680" t="s">
        <v>13</v>
      </c>
      <c r="E680" t="s">
        <v>14</v>
      </c>
      <c r="F680" t="s">
        <v>331</v>
      </c>
      <c r="G680" t="s">
        <v>246</v>
      </c>
      <c r="H680" t="s">
        <v>245</v>
      </c>
      <c r="I680" t="s">
        <v>371</v>
      </c>
      <c r="J680">
        <v>0</v>
      </c>
      <c r="K680">
        <v>14</v>
      </c>
    </row>
    <row r="681" spans="1:11" x14ac:dyDescent="0.3">
      <c r="A681">
        <v>20172</v>
      </c>
      <c r="B681">
        <v>1</v>
      </c>
      <c r="C681" t="s">
        <v>253</v>
      </c>
      <c r="D681" t="s">
        <v>13</v>
      </c>
      <c r="E681" t="s">
        <v>14</v>
      </c>
      <c r="F681" t="s">
        <v>331</v>
      </c>
      <c r="G681" t="s">
        <v>246</v>
      </c>
      <c r="H681" t="s">
        <v>245</v>
      </c>
      <c r="I681" t="s">
        <v>371</v>
      </c>
      <c r="J681">
        <v>1</v>
      </c>
      <c r="K681">
        <v>65</v>
      </c>
    </row>
    <row r="682" spans="1:11" x14ac:dyDescent="0.3">
      <c r="A682">
        <v>20172</v>
      </c>
      <c r="B682">
        <v>1</v>
      </c>
      <c r="C682" t="s">
        <v>253</v>
      </c>
      <c r="D682" t="s">
        <v>13</v>
      </c>
      <c r="E682" t="s">
        <v>14</v>
      </c>
      <c r="F682" t="s">
        <v>331</v>
      </c>
      <c r="G682" t="s">
        <v>246</v>
      </c>
      <c r="H682" t="s">
        <v>245</v>
      </c>
      <c r="I682" t="s">
        <v>371</v>
      </c>
      <c r="J682">
        <v>2</v>
      </c>
      <c r="K682">
        <v>50</v>
      </c>
    </row>
    <row r="683" spans="1:11" x14ac:dyDescent="0.3">
      <c r="A683">
        <v>20172</v>
      </c>
      <c r="B683">
        <v>1</v>
      </c>
      <c r="C683" t="s">
        <v>253</v>
      </c>
      <c r="D683" t="s">
        <v>13</v>
      </c>
      <c r="E683" t="s">
        <v>14</v>
      </c>
      <c r="F683" t="s">
        <v>331</v>
      </c>
      <c r="G683" t="s">
        <v>246</v>
      </c>
      <c r="H683" t="s">
        <v>245</v>
      </c>
      <c r="I683" t="s">
        <v>371</v>
      </c>
      <c r="J683">
        <v>3</v>
      </c>
      <c r="K683">
        <v>61</v>
      </c>
    </row>
    <row r="684" spans="1:11" x14ac:dyDescent="0.3">
      <c r="A684">
        <v>20172</v>
      </c>
      <c r="B684">
        <v>1</v>
      </c>
      <c r="C684" t="s">
        <v>253</v>
      </c>
      <c r="D684" t="s">
        <v>13</v>
      </c>
      <c r="E684" t="s">
        <v>14</v>
      </c>
      <c r="F684" t="s">
        <v>331</v>
      </c>
      <c r="G684" t="s">
        <v>246</v>
      </c>
      <c r="H684" t="s">
        <v>245</v>
      </c>
      <c r="I684" t="s">
        <v>371</v>
      </c>
      <c r="J684">
        <v>4</v>
      </c>
      <c r="K684">
        <v>66</v>
      </c>
    </row>
    <row r="685" spans="1:11" x14ac:dyDescent="0.3">
      <c r="A685">
        <v>20172</v>
      </c>
      <c r="B685">
        <v>1</v>
      </c>
      <c r="C685" t="s">
        <v>253</v>
      </c>
      <c r="D685" t="s">
        <v>13</v>
      </c>
      <c r="E685" t="s">
        <v>14</v>
      </c>
      <c r="F685" t="s">
        <v>331</v>
      </c>
      <c r="G685" t="s">
        <v>246</v>
      </c>
      <c r="H685" t="s">
        <v>245</v>
      </c>
      <c r="I685" t="s">
        <v>371</v>
      </c>
      <c r="J685">
        <v>5</v>
      </c>
      <c r="K685">
        <v>27</v>
      </c>
    </row>
    <row r="686" spans="1:11" x14ac:dyDescent="0.3">
      <c r="A686">
        <v>20172</v>
      </c>
      <c r="B686">
        <v>1</v>
      </c>
      <c r="C686" t="s">
        <v>253</v>
      </c>
      <c r="D686" t="s">
        <v>13</v>
      </c>
      <c r="E686" t="s">
        <v>14</v>
      </c>
      <c r="F686" t="s">
        <v>331</v>
      </c>
      <c r="G686" t="s">
        <v>246</v>
      </c>
      <c r="H686" t="s">
        <v>245</v>
      </c>
      <c r="I686" t="s">
        <v>371</v>
      </c>
      <c r="J686">
        <v>6</v>
      </c>
      <c r="K686">
        <v>15</v>
      </c>
    </row>
    <row r="687" spans="1:11" x14ac:dyDescent="0.3">
      <c r="A687">
        <v>20172</v>
      </c>
      <c r="B687">
        <v>1</v>
      </c>
      <c r="C687" t="s">
        <v>253</v>
      </c>
      <c r="D687" t="s">
        <v>13</v>
      </c>
      <c r="E687" t="s">
        <v>14</v>
      </c>
      <c r="F687" t="s">
        <v>331</v>
      </c>
      <c r="G687" t="s">
        <v>246</v>
      </c>
      <c r="H687" t="s">
        <v>245</v>
      </c>
      <c r="I687" t="s">
        <v>371</v>
      </c>
      <c r="J687">
        <v>7</v>
      </c>
      <c r="K687">
        <v>5</v>
      </c>
    </row>
    <row r="688" spans="1:11" x14ac:dyDescent="0.3">
      <c r="A688">
        <v>20172</v>
      </c>
      <c r="B688">
        <v>1</v>
      </c>
      <c r="C688" t="s">
        <v>253</v>
      </c>
      <c r="D688" t="s">
        <v>13</v>
      </c>
      <c r="E688" t="s">
        <v>14</v>
      </c>
      <c r="F688" t="s">
        <v>331</v>
      </c>
      <c r="G688" t="s">
        <v>246</v>
      </c>
      <c r="H688" t="s">
        <v>245</v>
      </c>
      <c r="I688" t="s">
        <v>371</v>
      </c>
      <c r="J688">
        <v>9</v>
      </c>
      <c r="K688">
        <v>2</v>
      </c>
    </row>
    <row r="689" spans="1:11" x14ac:dyDescent="0.3">
      <c r="A689">
        <v>20172</v>
      </c>
      <c r="B689">
        <v>1</v>
      </c>
      <c r="C689" t="s">
        <v>253</v>
      </c>
      <c r="D689" t="s">
        <v>13</v>
      </c>
      <c r="E689" t="s">
        <v>14</v>
      </c>
      <c r="F689" t="s">
        <v>331</v>
      </c>
      <c r="G689" t="s">
        <v>244</v>
      </c>
      <c r="H689" t="s">
        <v>243</v>
      </c>
      <c r="I689" t="s">
        <v>372</v>
      </c>
      <c r="J689">
        <v>0</v>
      </c>
      <c r="K689">
        <v>1</v>
      </c>
    </row>
    <row r="690" spans="1:11" x14ac:dyDescent="0.3">
      <c r="A690">
        <v>20172</v>
      </c>
      <c r="B690">
        <v>1</v>
      </c>
      <c r="C690" t="s">
        <v>253</v>
      </c>
      <c r="D690" t="s">
        <v>13</v>
      </c>
      <c r="E690" t="s">
        <v>14</v>
      </c>
      <c r="F690" t="s">
        <v>331</v>
      </c>
      <c r="G690" t="s">
        <v>244</v>
      </c>
      <c r="H690" t="s">
        <v>243</v>
      </c>
      <c r="I690" t="s">
        <v>372</v>
      </c>
      <c r="J690">
        <v>1</v>
      </c>
      <c r="K690">
        <v>25</v>
      </c>
    </row>
    <row r="691" spans="1:11" x14ac:dyDescent="0.3">
      <c r="A691">
        <v>20172</v>
      </c>
      <c r="B691">
        <v>1</v>
      </c>
      <c r="C691" t="s">
        <v>253</v>
      </c>
      <c r="D691" t="s">
        <v>13</v>
      </c>
      <c r="E691" t="s">
        <v>14</v>
      </c>
      <c r="F691" t="s">
        <v>331</v>
      </c>
      <c r="G691" t="s">
        <v>244</v>
      </c>
      <c r="H691" t="s">
        <v>243</v>
      </c>
      <c r="I691" t="s">
        <v>372</v>
      </c>
      <c r="J691">
        <v>2</v>
      </c>
      <c r="K691">
        <v>25</v>
      </c>
    </row>
    <row r="692" spans="1:11" x14ac:dyDescent="0.3">
      <c r="A692">
        <v>20172</v>
      </c>
      <c r="B692">
        <v>1</v>
      </c>
      <c r="C692" t="s">
        <v>253</v>
      </c>
      <c r="D692" t="s">
        <v>13</v>
      </c>
      <c r="E692" t="s">
        <v>14</v>
      </c>
      <c r="F692" t="s">
        <v>331</v>
      </c>
      <c r="G692" t="s">
        <v>244</v>
      </c>
      <c r="H692" t="s">
        <v>243</v>
      </c>
      <c r="I692" t="s">
        <v>372</v>
      </c>
      <c r="J692">
        <v>3</v>
      </c>
      <c r="K692">
        <v>29</v>
      </c>
    </row>
    <row r="693" spans="1:11" x14ac:dyDescent="0.3">
      <c r="A693">
        <v>20172</v>
      </c>
      <c r="B693">
        <v>1</v>
      </c>
      <c r="C693" t="s">
        <v>253</v>
      </c>
      <c r="D693" t="s">
        <v>13</v>
      </c>
      <c r="E693" t="s">
        <v>14</v>
      </c>
      <c r="F693" t="s">
        <v>331</v>
      </c>
      <c r="G693" t="s">
        <v>244</v>
      </c>
      <c r="H693" t="s">
        <v>243</v>
      </c>
      <c r="I693" t="s">
        <v>372</v>
      </c>
      <c r="J693">
        <v>4</v>
      </c>
      <c r="K693">
        <v>32</v>
      </c>
    </row>
    <row r="694" spans="1:11" x14ac:dyDescent="0.3">
      <c r="A694">
        <v>20172</v>
      </c>
      <c r="B694">
        <v>1</v>
      </c>
      <c r="C694" t="s">
        <v>253</v>
      </c>
      <c r="D694" t="s">
        <v>13</v>
      </c>
      <c r="E694" t="s">
        <v>14</v>
      </c>
      <c r="F694" t="s">
        <v>331</v>
      </c>
      <c r="G694" t="s">
        <v>244</v>
      </c>
      <c r="H694" t="s">
        <v>243</v>
      </c>
      <c r="I694" t="s">
        <v>372</v>
      </c>
      <c r="J694">
        <v>5</v>
      </c>
      <c r="K694">
        <v>18</v>
      </c>
    </row>
    <row r="695" spans="1:11" x14ac:dyDescent="0.3">
      <c r="A695">
        <v>20172</v>
      </c>
      <c r="B695">
        <v>1</v>
      </c>
      <c r="C695" t="s">
        <v>253</v>
      </c>
      <c r="D695" t="s">
        <v>13</v>
      </c>
      <c r="E695" t="s">
        <v>14</v>
      </c>
      <c r="F695" t="s">
        <v>331</v>
      </c>
      <c r="G695" t="s">
        <v>244</v>
      </c>
      <c r="H695" t="s">
        <v>243</v>
      </c>
      <c r="I695" t="s">
        <v>372</v>
      </c>
      <c r="J695">
        <v>6</v>
      </c>
      <c r="K695">
        <v>14</v>
      </c>
    </row>
    <row r="696" spans="1:11" x14ac:dyDescent="0.3">
      <c r="A696">
        <v>20172</v>
      </c>
      <c r="B696">
        <v>1</v>
      </c>
      <c r="C696" t="s">
        <v>253</v>
      </c>
      <c r="D696" t="s">
        <v>13</v>
      </c>
      <c r="E696" t="s">
        <v>14</v>
      </c>
      <c r="F696" t="s">
        <v>331</v>
      </c>
      <c r="G696" t="s">
        <v>244</v>
      </c>
      <c r="H696" t="s">
        <v>243</v>
      </c>
      <c r="I696" t="s">
        <v>372</v>
      </c>
      <c r="J696">
        <v>7</v>
      </c>
      <c r="K696">
        <v>8</v>
      </c>
    </row>
    <row r="697" spans="1:11" x14ac:dyDescent="0.3">
      <c r="A697">
        <v>20172</v>
      </c>
      <c r="B697">
        <v>1</v>
      </c>
      <c r="C697" t="s">
        <v>253</v>
      </c>
      <c r="D697" t="s">
        <v>13</v>
      </c>
      <c r="E697" t="s">
        <v>14</v>
      </c>
      <c r="F697" t="s">
        <v>331</v>
      </c>
      <c r="G697" t="s">
        <v>244</v>
      </c>
      <c r="H697" t="s">
        <v>243</v>
      </c>
      <c r="I697" t="s">
        <v>372</v>
      </c>
      <c r="J697">
        <v>8</v>
      </c>
      <c r="K697">
        <v>4</v>
      </c>
    </row>
    <row r="698" spans="1:11" x14ac:dyDescent="0.3">
      <c r="A698">
        <v>20172</v>
      </c>
      <c r="B698">
        <v>1</v>
      </c>
      <c r="C698" t="s">
        <v>253</v>
      </c>
      <c r="D698" t="s">
        <v>13</v>
      </c>
      <c r="E698" t="s">
        <v>14</v>
      </c>
      <c r="F698" t="s">
        <v>331</v>
      </c>
      <c r="G698" t="s">
        <v>242</v>
      </c>
      <c r="H698" t="s">
        <v>241</v>
      </c>
      <c r="I698" t="s">
        <v>373</v>
      </c>
      <c r="J698">
        <v>0</v>
      </c>
      <c r="K698">
        <v>4</v>
      </c>
    </row>
    <row r="699" spans="1:11" x14ac:dyDescent="0.3">
      <c r="A699">
        <v>20172</v>
      </c>
      <c r="B699">
        <v>1</v>
      </c>
      <c r="C699" t="s">
        <v>253</v>
      </c>
      <c r="D699" t="s">
        <v>13</v>
      </c>
      <c r="E699" t="s">
        <v>14</v>
      </c>
      <c r="F699" t="s">
        <v>331</v>
      </c>
      <c r="G699" t="s">
        <v>242</v>
      </c>
      <c r="H699" t="s">
        <v>241</v>
      </c>
      <c r="I699" t="s">
        <v>373</v>
      </c>
      <c r="J699">
        <v>1</v>
      </c>
      <c r="K699">
        <v>14</v>
      </c>
    </row>
    <row r="700" spans="1:11" x14ac:dyDescent="0.3">
      <c r="A700">
        <v>20172</v>
      </c>
      <c r="B700">
        <v>1</v>
      </c>
      <c r="C700" t="s">
        <v>253</v>
      </c>
      <c r="D700" t="s">
        <v>13</v>
      </c>
      <c r="E700" t="s">
        <v>14</v>
      </c>
      <c r="F700" t="s">
        <v>331</v>
      </c>
      <c r="G700" t="s">
        <v>242</v>
      </c>
      <c r="H700" t="s">
        <v>241</v>
      </c>
      <c r="I700" t="s">
        <v>373</v>
      </c>
      <c r="J700">
        <v>2</v>
      </c>
      <c r="K700">
        <v>10</v>
      </c>
    </row>
    <row r="701" spans="1:11" x14ac:dyDescent="0.3">
      <c r="A701">
        <v>20172</v>
      </c>
      <c r="B701">
        <v>1</v>
      </c>
      <c r="C701" t="s">
        <v>253</v>
      </c>
      <c r="D701" t="s">
        <v>13</v>
      </c>
      <c r="E701" t="s">
        <v>14</v>
      </c>
      <c r="F701" t="s">
        <v>331</v>
      </c>
      <c r="G701" t="s">
        <v>242</v>
      </c>
      <c r="H701" t="s">
        <v>241</v>
      </c>
      <c r="I701" t="s">
        <v>373</v>
      </c>
      <c r="J701">
        <v>3</v>
      </c>
      <c r="K701">
        <v>5</v>
      </c>
    </row>
    <row r="702" spans="1:11" x14ac:dyDescent="0.3">
      <c r="A702">
        <v>20172</v>
      </c>
      <c r="B702">
        <v>1</v>
      </c>
      <c r="C702" t="s">
        <v>253</v>
      </c>
      <c r="D702" t="s">
        <v>13</v>
      </c>
      <c r="E702" t="s">
        <v>14</v>
      </c>
      <c r="F702" t="s">
        <v>331</v>
      </c>
      <c r="G702" t="s">
        <v>242</v>
      </c>
      <c r="H702" t="s">
        <v>241</v>
      </c>
      <c r="I702" t="s">
        <v>373</v>
      </c>
      <c r="J702">
        <v>4</v>
      </c>
      <c r="K702">
        <v>5</v>
      </c>
    </row>
    <row r="703" spans="1:11" x14ac:dyDescent="0.3">
      <c r="A703">
        <v>20172</v>
      </c>
      <c r="B703">
        <v>1</v>
      </c>
      <c r="C703" t="s">
        <v>253</v>
      </c>
      <c r="D703" t="s">
        <v>13</v>
      </c>
      <c r="E703" t="s">
        <v>14</v>
      </c>
      <c r="F703" t="s">
        <v>331</v>
      </c>
      <c r="G703" t="s">
        <v>242</v>
      </c>
      <c r="H703" t="s">
        <v>241</v>
      </c>
      <c r="I703" t="s">
        <v>373</v>
      </c>
      <c r="J703">
        <v>5</v>
      </c>
      <c r="K703">
        <v>1</v>
      </c>
    </row>
    <row r="704" spans="1:11" x14ac:dyDescent="0.3">
      <c r="A704">
        <v>20172</v>
      </c>
      <c r="B704">
        <v>1</v>
      </c>
      <c r="C704" t="s">
        <v>253</v>
      </c>
      <c r="D704" t="s">
        <v>13</v>
      </c>
      <c r="E704" t="s">
        <v>14</v>
      </c>
      <c r="F704" t="s">
        <v>331</v>
      </c>
      <c r="G704" t="s">
        <v>242</v>
      </c>
      <c r="H704" t="s">
        <v>241</v>
      </c>
      <c r="I704" t="s">
        <v>373</v>
      </c>
      <c r="J704">
        <v>6</v>
      </c>
      <c r="K704">
        <v>1</v>
      </c>
    </row>
    <row r="705" spans="1:11" x14ac:dyDescent="0.3">
      <c r="A705">
        <v>20172</v>
      </c>
      <c r="B705">
        <v>1</v>
      </c>
      <c r="C705" t="s">
        <v>253</v>
      </c>
      <c r="D705" t="s">
        <v>15</v>
      </c>
      <c r="E705" t="s">
        <v>16</v>
      </c>
      <c r="F705" t="s">
        <v>332</v>
      </c>
      <c r="G705" t="s">
        <v>240</v>
      </c>
      <c r="H705" t="s">
        <v>16</v>
      </c>
      <c r="I705" t="s">
        <v>332</v>
      </c>
      <c r="J705">
        <v>0</v>
      </c>
      <c r="K705">
        <v>1023</v>
      </c>
    </row>
    <row r="706" spans="1:11" x14ac:dyDescent="0.3">
      <c r="A706">
        <v>20172</v>
      </c>
      <c r="B706">
        <v>1</v>
      </c>
      <c r="C706" t="s">
        <v>253</v>
      </c>
      <c r="D706" t="s">
        <v>15</v>
      </c>
      <c r="E706" t="s">
        <v>16</v>
      </c>
      <c r="F706" t="s">
        <v>332</v>
      </c>
      <c r="G706" t="s">
        <v>240</v>
      </c>
      <c r="H706" t="s">
        <v>16</v>
      </c>
      <c r="I706" t="s">
        <v>332</v>
      </c>
      <c r="J706">
        <v>1</v>
      </c>
      <c r="K706">
        <v>6024</v>
      </c>
    </row>
    <row r="707" spans="1:11" x14ac:dyDescent="0.3">
      <c r="A707">
        <v>20172</v>
      </c>
      <c r="B707">
        <v>1</v>
      </c>
      <c r="C707" t="s">
        <v>253</v>
      </c>
      <c r="D707" t="s">
        <v>15</v>
      </c>
      <c r="E707" t="s">
        <v>16</v>
      </c>
      <c r="F707" t="s">
        <v>332</v>
      </c>
      <c r="G707" t="s">
        <v>240</v>
      </c>
      <c r="H707" t="s">
        <v>16</v>
      </c>
      <c r="I707" t="s">
        <v>332</v>
      </c>
      <c r="J707">
        <v>2</v>
      </c>
      <c r="K707">
        <v>2645</v>
      </c>
    </row>
    <row r="708" spans="1:11" x14ac:dyDescent="0.3">
      <c r="A708">
        <v>20172</v>
      </c>
      <c r="B708">
        <v>1</v>
      </c>
      <c r="C708" t="s">
        <v>253</v>
      </c>
      <c r="D708" t="s">
        <v>15</v>
      </c>
      <c r="E708" t="s">
        <v>16</v>
      </c>
      <c r="F708" t="s">
        <v>332</v>
      </c>
      <c r="G708" t="s">
        <v>240</v>
      </c>
      <c r="H708" t="s">
        <v>16</v>
      </c>
      <c r="I708" t="s">
        <v>332</v>
      </c>
      <c r="J708">
        <v>3</v>
      </c>
      <c r="K708">
        <v>1460</v>
      </c>
    </row>
    <row r="709" spans="1:11" x14ac:dyDescent="0.3">
      <c r="A709">
        <v>20172</v>
      </c>
      <c r="B709">
        <v>1</v>
      </c>
      <c r="C709" t="s">
        <v>253</v>
      </c>
      <c r="D709" t="s">
        <v>15</v>
      </c>
      <c r="E709" t="s">
        <v>16</v>
      </c>
      <c r="F709" t="s">
        <v>332</v>
      </c>
      <c r="G709" t="s">
        <v>240</v>
      </c>
      <c r="H709" t="s">
        <v>16</v>
      </c>
      <c r="I709" t="s">
        <v>332</v>
      </c>
      <c r="J709">
        <v>4</v>
      </c>
      <c r="K709">
        <v>508</v>
      </c>
    </row>
    <row r="710" spans="1:11" x14ac:dyDescent="0.3">
      <c r="A710">
        <v>20172</v>
      </c>
      <c r="B710">
        <v>1</v>
      </c>
      <c r="C710" t="s">
        <v>253</v>
      </c>
      <c r="D710" t="s">
        <v>15</v>
      </c>
      <c r="E710" t="s">
        <v>16</v>
      </c>
      <c r="F710" t="s">
        <v>332</v>
      </c>
      <c r="G710" t="s">
        <v>240</v>
      </c>
      <c r="H710" t="s">
        <v>16</v>
      </c>
      <c r="I710" t="s">
        <v>332</v>
      </c>
      <c r="J710">
        <v>5</v>
      </c>
      <c r="K710">
        <v>57</v>
      </c>
    </row>
    <row r="711" spans="1:11" x14ac:dyDescent="0.3">
      <c r="A711">
        <v>20172</v>
      </c>
      <c r="B711">
        <v>1</v>
      </c>
      <c r="C711" t="s">
        <v>253</v>
      </c>
      <c r="D711" t="s">
        <v>15</v>
      </c>
      <c r="E711" t="s">
        <v>16</v>
      </c>
      <c r="F711" t="s">
        <v>332</v>
      </c>
      <c r="G711" t="s">
        <v>240</v>
      </c>
      <c r="H711" t="s">
        <v>16</v>
      </c>
      <c r="I711" t="s">
        <v>332</v>
      </c>
      <c r="J711">
        <v>6</v>
      </c>
      <c r="K711">
        <v>32</v>
      </c>
    </row>
    <row r="712" spans="1:11" x14ac:dyDescent="0.3">
      <c r="A712">
        <v>20172</v>
      </c>
      <c r="B712">
        <v>1</v>
      </c>
      <c r="C712" t="s">
        <v>253</v>
      </c>
      <c r="D712" t="s">
        <v>15</v>
      </c>
      <c r="E712" t="s">
        <v>16</v>
      </c>
      <c r="F712" t="s">
        <v>332</v>
      </c>
      <c r="G712" t="s">
        <v>240</v>
      </c>
      <c r="H712" t="s">
        <v>16</v>
      </c>
      <c r="I712" t="s">
        <v>332</v>
      </c>
      <c r="J712">
        <v>7</v>
      </c>
      <c r="K712">
        <v>12</v>
      </c>
    </row>
    <row r="713" spans="1:11" x14ac:dyDescent="0.3">
      <c r="A713">
        <v>20172</v>
      </c>
      <c r="B713">
        <v>1</v>
      </c>
      <c r="C713" t="s">
        <v>253</v>
      </c>
      <c r="D713" t="s">
        <v>15</v>
      </c>
      <c r="E713" t="s">
        <v>16</v>
      </c>
      <c r="F713" t="s">
        <v>332</v>
      </c>
      <c r="G713" t="s">
        <v>240</v>
      </c>
      <c r="H713" t="s">
        <v>16</v>
      </c>
      <c r="I713" t="s">
        <v>332</v>
      </c>
      <c r="J713">
        <v>8</v>
      </c>
      <c r="K713">
        <v>2</v>
      </c>
    </row>
    <row r="714" spans="1:11" x14ac:dyDescent="0.3">
      <c r="A714">
        <v>20172</v>
      </c>
      <c r="B714">
        <v>1</v>
      </c>
      <c r="C714" t="s">
        <v>253</v>
      </c>
      <c r="D714" t="s">
        <v>15</v>
      </c>
      <c r="E714" t="s">
        <v>16</v>
      </c>
      <c r="F714" t="s">
        <v>332</v>
      </c>
      <c r="G714" t="s">
        <v>240</v>
      </c>
      <c r="H714" t="s">
        <v>16</v>
      </c>
      <c r="I714" t="s">
        <v>332</v>
      </c>
      <c r="J714">
        <v>9</v>
      </c>
      <c r="K714">
        <v>3</v>
      </c>
    </row>
    <row r="715" spans="1:11" x14ac:dyDescent="0.3">
      <c r="A715">
        <v>20172</v>
      </c>
      <c r="B715">
        <v>1</v>
      </c>
      <c r="C715" t="s">
        <v>253</v>
      </c>
      <c r="D715" t="s">
        <v>17</v>
      </c>
      <c r="E715" t="s">
        <v>239</v>
      </c>
      <c r="F715" t="s">
        <v>333</v>
      </c>
      <c r="G715" t="s">
        <v>271</v>
      </c>
      <c r="H715" t="s">
        <v>270</v>
      </c>
      <c r="I715" t="s">
        <v>374</v>
      </c>
      <c r="J715">
        <v>0</v>
      </c>
      <c r="K715">
        <v>7</v>
      </c>
    </row>
    <row r="716" spans="1:11" x14ac:dyDescent="0.3">
      <c r="A716">
        <v>20172</v>
      </c>
      <c r="B716">
        <v>1</v>
      </c>
      <c r="C716" t="s">
        <v>253</v>
      </c>
      <c r="D716" t="s">
        <v>17</v>
      </c>
      <c r="E716" t="s">
        <v>239</v>
      </c>
      <c r="F716" t="s">
        <v>333</v>
      </c>
      <c r="G716" t="s">
        <v>271</v>
      </c>
      <c r="H716" t="s">
        <v>270</v>
      </c>
      <c r="I716" t="s">
        <v>374</v>
      </c>
      <c r="J716">
        <v>1</v>
      </c>
      <c r="K716">
        <v>12</v>
      </c>
    </row>
    <row r="717" spans="1:11" x14ac:dyDescent="0.3">
      <c r="A717">
        <v>20172</v>
      </c>
      <c r="B717">
        <v>1</v>
      </c>
      <c r="C717" t="s">
        <v>253</v>
      </c>
      <c r="D717" t="s">
        <v>17</v>
      </c>
      <c r="E717" t="s">
        <v>239</v>
      </c>
      <c r="F717" t="s">
        <v>333</v>
      </c>
      <c r="G717" t="s">
        <v>271</v>
      </c>
      <c r="H717" t="s">
        <v>270</v>
      </c>
      <c r="I717" t="s">
        <v>374</v>
      </c>
      <c r="J717">
        <v>2</v>
      </c>
      <c r="K717">
        <v>9</v>
      </c>
    </row>
    <row r="718" spans="1:11" x14ac:dyDescent="0.3">
      <c r="A718">
        <v>20172</v>
      </c>
      <c r="B718">
        <v>1</v>
      </c>
      <c r="C718" t="s">
        <v>253</v>
      </c>
      <c r="D718" t="s">
        <v>17</v>
      </c>
      <c r="E718" t="s">
        <v>239</v>
      </c>
      <c r="F718" t="s">
        <v>333</v>
      </c>
      <c r="G718" t="s">
        <v>271</v>
      </c>
      <c r="H718" t="s">
        <v>270</v>
      </c>
      <c r="I718" t="s">
        <v>374</v>
      </c>
      <c r="J718">
        <v>3</v>
      </c>
      <c r="K718">
        <v>4</v>
      </c>
    </row>
    <row r="719" spans="1:11" x14ac:dyDescent="0.3">
      <c r="A719">
        <v>20172</v>
      </c>
      <c r="B719">
        <v>1</v>
      </c>
      <c r="C719" t="s">
        <v>253</v>
      </c>
      <c r="D719" t="s">
        <v>17</v>
      </c>
      <c r="E719" t="s">
        <v>239</v>
      </c>
      <c r="F719" t="s">
        <v>333</v>
      </c>
      <c r="G719" t="s">
        <v>271</v>
      </c>
      <c r="H719" t="s">
        <v>270</v>
      </c>
      <c r="I719" t="s">
        <v>374</v>
      </c>
      <c r="J719">
        <v>4</v>
      </c>
      <c r="K719">
        <v>6</v>
      </c>
    </row>
    <row r="720" spans="1:11" x14ac:dyDescent="0.3">
      <c r="A720">
        <v>20172</v>
      </c>
      <c r="B720">
        <v>1</v>
      </c>
      <c r="C720" t="s">
        <v>253</v>
      </c>
      <c r="D720" t="s">
        <v>17</v>
      </c>
      <c r="E720" t="s">
        <v>239</v>
      </c>
      <c r="F720" t="s">
        <v>333</v>
      </c>
      <c r="G720" t="s">
        <v>271</v>
      </c>
      <c r="H720" t="s">
        <v>270</v>
      </c>
      <c r="I720" t="s">
        <v>374</v>
      </c>
      <c r="J720">
        <v>5</v>
      </c>
      <c r="K720">
        <v>2</v>
      </c>
    </row>
    <row r="721" spans="1:11" x14ac:dyDescent="0.3">
      <c r="A721">
        <v>20172</v>
      </c>
      <c r="B721">
        <v>1</v>
      </c>
      <c r="C721" t="s">
        <v>253</v>
      </c>
      <c r="D721" t="s">
        <v>17</v>
      </c>
      <c r="E721" t="s">
        <v>239</v>
      </c>
      <c r="F721" t="s">
        <v>333</v>
      </c>
      <c r="G721" t="s">
        <v>271</v>
      </c>
      <c r="H721" t="s">
        <v>270</v>
      </c>
      <c r="I721" t="s">
        <v>374</v>
      </c>
      <c r="J721">
        <v>6</v>
      </c>
      <c r="K721">
        <v>2</v>
      </c>
    </row>
    <row r="722" spans="1:11" x14ac:dyDescent="0.3">
      <c r="A722">
        <v>20172</v>
      </c>
      <c r="B722">
        <v>1</v>
      </c>
      <c r="C722" t="s">
        <v>253</v>
      </c>
      <c r="D722" t="s">
        <v>17</v>
      </c>
      <c r="E722" t="s">
        <v>239</v>
      </c>
      <c r="F722" t="s">
        <v>333</v>
      </c>
      <c r="G722" t="s">
        <v>271</v>
      </c>
      <c r="H722" t="s">
        <v>270</v>
      </c>
      <c r="I722" t="s">
        <v>374</v>
      </c>
      <c r="J722">
        <v>7</v>
      </c>
      <c r="K722">
        <v>2</v>
      </c>
    </row>
    <row r="723" spans="1:11" x14ac:dyDescent="0.3">
      <c r="A723">
        <v>20172</v>
      </c>
      <c r="B723">
        <v>1</v>
      </c>
      <c r="C723" t="s">
        <v>253</v>
      </c>
      <c r="D723" t="s">
        <v>17</v>
      </c>
      <c r="E723" t="s">
        <v>239</v>
      </c>
      <c r="F723" t="s">
        <v>333</v>
      </c>
      <c r="G723" t="s">
        <v>271</v>
      </c>
      <c r="H723" t="s">
        <v>270</v>
      </c>
      <c r="I723" t="s">
        <v>374</v>
      </c>
      <c r="J723">
        <v>8</v>
      </c>
      <c r="K723">
        <v>1</v>
      </c>
    </row>
    <row r="724" spans="1:11" x14ac:dyDescent="0.3">
      <c r="A724">
        <v>20172</v>
      </c>
      <c r="B724">
        <v>1</v>
      </c>
      <c r="C724" t="s">
        <v>253</v>
      </c>
      <c r="D724" t="s">
        <v>17</v>
      </c>
      <c r="E724" t="s">
        <v>239</v>
      </c>
      <c r="F724" t="s">
        <v>333</v>
      </c>
      <c r="G724" t="s">
        <v>238</v>
      </c>
      <c r="H724" t="s">
        <v>237</v>
      </c>
      <c r="I724" t="s">
        <v>375</v>
      </c>
      <c r="J724">
        <v>0</v>
      </c>
      <c r="K724">
        <v>4</v>
      </c>
    </row>
    <row r="725" spans="1:11" x14ac:dyDescent="0.3">
      <c r="A725">
        <v>20172</v>
      </c>
      <c r="B725">
        <v>1</v>
      </c>
      <c r="C725" t="s">
        <v>253</v>
      </c>
      <c r="D725" t="s">
        <v>17</v>
      </c>
      <c r="E725" t="s">
        <v>239</v>
      </c>
      <c r="F725" t="s">
        <v>333</v>
      </c>
      <c r="G725" t="s">
        <v>238</v>
      </c>
      <c r="H725" t="s">
        <v>237</v>
      </c>
      <c r="I725" t="s">
        <v>375</v>
      </c>
      <c r="J725">
        <v>1</v>
      </c>
      <c r="K725">
        <v>42</v>
      </c>
    </row>
    <row r="726" spans="1:11" x14ac:dyDescent="0.3">
      <c r="A726">
        <v>20172</v>
      </c>
      <c r="B726">
        <v>1</v>
      </c>
      <c r="C726" t="s">
        <v>253</v>
      </c>
      <c r="D726" t="s">
        <v>17</v>
      </c>
      <c r="E726" t="s">
        <v>239</v>
      </c>
      <c r="F726" t="s">
        <v>333</v>
      </c>
      <c r="G726" t="s">
        <v>238</v>
      </c>
      <c r="H726" t="s">
        <v>237</v>
      </c>
      <c r="I726" t="s">
        <v>375</v>
      </c>
      <c r="J726">
        <v>2</v>
      </c>
      <c r="K726">
        <v>16</v>
      </c>
    </row>
    <row r="727" spans="1:11" x14ac:dyDescent="0.3">
      <c r="A727">
        <v>20172</v>
      </c>
      <c r="B727">
        <v>1</v>
      </c>
      <c r="C727" t="s">
        <v>253</v>
      </c>
      <c r="D727" t="s">
        <v>17</v>
      </c>
      <c r="E727" t="s">
        <v>239</v>
      </c>
      <c r="F727" t="s">
        <v>333</v>
      </c>
      <c r="G727" t="s">
        <v>238</v>
      </c>
      <c r="H727" t="s">
        <v>237</v>
      </c>
      <c r="I727" t="s">
        <v>375</v>
      </c>
      <c r="J727">
        <v>3</v>
      </c>
      <c r="K727">
        <v>22</v>
      </c>
    </row>
    <row r="728" spans="1:11" x14ac:dyDescent="0.3">
      <c r="A728">
        <v>20172</v>
      </c>
      <c r="B728">
        <v>1</v>
      </c>
      <c r="C728" t="s">
        <v>253</v>
      </c>
      <c r="D728" t="s">
        <v>17</v>
      </c>
      <c r="E728" t="s">
        <v>239</v>
      </c>
      <c r="F728" t="s">
        <v>333</v>
      </c>
      <c r="G728" t="s">
        <v>238</v>
      </c>
      <c r="H728" t="s">
        <v>237</v>
      </c>
      <c r="I728" t="s">
        <v>375</v>
      </c>
      <c r="J728">
        <v>4</v>
      </c>
      <c r="K728">
        <v>18</v>
      </c>
    </row>
    <row r="729" spans="1:11" x14ac:dyDescent="0.3">
      <c r="A729">
        <v>20172</v>
      </c>
      <c r="B729">
        <v>1</v>
      </c>
      <c r="C729" t="s">
        <v>253</v>
      </c>
      <c r="D729" t="s">
        <v>17</v>
      </c>
      <c r="E729" t="s">
        <v>239</v>
      </c>
      <c r="F729" t="s">
        <v>333</v>
      </c>
      <c r="G729" t="s">
        <v>238</v>
      </c>
      <c r="H729" t="s">
        <v>237</v>
      </c>
      <c r="I729" t="s">
        <v>375</v>
      </c>
      <c r="J729">
        <v>5</v>
      </c>
      <c r="K729">
        <v>7</v>
      </c>
    </row>
    <row r="730" spans="1:11" x14ac:dyDescent="0.3">
      <c r="A730">
        <v>20172</v>
      </c>
      <c r="B730">
        <v>1</v>
      </c>
      <c r="C730" t="s">
        <v>253</v>
      </c>
      <c r="D730" t="s">
        <v>17</v>
      </c>
      <c r="E730" t="s">
        <v>239</v>
      </c>
      <c r="F730" t="s">
        <v>333</v>
      </c>
      <c r="G730" t="s">
        <v>238</v>
      </c>
      <c r="H730" t="s">
        <v>237</v>
      </c>
      <c r="I730" t="s">
        <v>375</v>
      </c>
      <c r="J730">
        <v>6</v>
      </c>
      <c r="K730">
        <v>5</v>
      </c>
    </row>
    <row r="731" spans="1:11" x14ac:dyDescent="0.3">
      <c r="A731">
        <v>20172</v>
      </c>
      <c r="B731">
        <v>1</v>
      </c>
      <c r="C731" t="s">
        <v>253</v>
      </c>
      <c r="D731" t="s">
        <v>17</v>
      </c>
      <c r="E731" t="s">
        <v>239</v>
      </c>
      <c r="F731" t="s">
        <v>333</v>
      </c>
      <c r="G731" t="s">
        <v>238</v>
      </c>
      <c r="H731" t="s">
        <v>237</v>
      </c>
      <c r="I731" t="s">
        <v>375</v>
      </c>
      <c r="J731">
        <v>7</v>
      </c>
      <c r="K731">
        <v>3</v>
      </c>
    </row>
    <row r="732" spans="1:11" x14ac:dyDescent="0.3">
      <c r="A732">
        <v>20172</v>
      </c>
      <c r="B732">
        <v>1</v>
      </c>
      <c r="C732" t="s">
        <v>253</v>
      </c>
      <c r="D732" t="s">
        <v>17</v>
      </c>
      <c r="E732" t="s">
        <v>239</v>
      </c>
      <c r="F732" t="s">
        <v>333</v>
      </c>
      <c r="G732" t="s">
        <v>269</v>
      </c>
      <c r="H732" t="s">
        <v>268</v>
      </c>
      <c r="I732" t="s">
        <v>376</v>
      </c>
      <c r="J732">
        <v>0</v>
      </c>
      <c r="K732">
        <v>2</v>
      </c>
    </row>
    <row r="733" spans="1:11" x14ac:dyDescent="0.3">
      <c r="A733">
        <v>20172</v>
      </c>
      <c r="B733">
        <v>1</v>
      </c>
      <c r="C733" t="s">
        <v>253</v>
      </c>
      <c r="D733" t="s">
        <v>17</v>
      </c>
      <c r="E733" t="s">
        <v>239</v>
      </c>
      <c r="F733" t="s">
        <v>333</v>
      </c>
      <c r="G733" t="s">
        <v>269</v>
      </c>
      <c r="H733" t="s">
        <v>268</v>
      </c>
      <c r="I733" t="s">
        <v>376</v>
      </c>
      <c r="J733">
        <v>1</v>
      </c>
      <c r="K733">
        <v>1</v>
      </c>
    </row>
    <row r="734" spans="1:11" x14ac:dyDescent="0.3">
      <c r="A734">
        <v>20172</v>
      </c>
      <c r="B734">
        <v>1</v>
      </c>
      <c r="C734" t="s">
        <v>253</v>
      </c>
      <c r="D734" t="s">
        <v>17</v>
      </c>
      <c r="E734" t="s">
        <v>239</v>
      </c>
      <c r="F734" t="s">
        <v>333</v>
      </c>
      <c r="G734" t="s">
        <v>269</v>
      </c>
      <c r="H734" t="s">
        <v>268</v>
      </c>
      <c r="I734" t="s">
        <v>376</v>
      </c>
      <c r="J734">
        <v>3</v>
      </c>
      <c r="K734">
        <v>3</v>
      </c>
    </row>
    <row r="735" spans="1:11" x14ac:dyDescent="0.3">
      <c r="A735">
        <v>20172</v>
      </c>
      <c r="B735">
        <v>1</v>
      </c>
      <c r="C735" t="s">
        <v>253</v>
      </c>
      <c r="D735" t="s">
        <v>17</v>
      </c>
      <c r="E735" t="s">
        <v>239</v>
      </c>
      <c r="F735" t="s">
        <v>333</v>
      </c>
      <c r="G735" t="s">
        <v>269</v>
      </c>
      <c r="H735" t="s">
        <v>268</v>
      </c>
      <c r="I735" t="s">
        <v>376</v>
      </c>
      <c r="J735">
        <v>4</v>
      </c>
      <c r="K735">
        <v>1</v>
      </c>
    </row>
    <row r="736" spans="1:11" x14ac:dyDescent="0.3">
      <c r="A736">
        <v>20172</v>
      </c>
      <c r="B736">
        <v>1</v>
      </c>
      <c r="C736" t="s">
        <v>253</v>
      </c>
      <c r="D736" t="s">
        <v>17</v>
      </c>
      <c r="E736" t="s">
        <v>239</v>
      </c>
      <c r="F736" t="s">
        <v>333</v>
      </c>
      <c r="G736" t="s">
        <v>267</v>
      </c>
      <c r="H736" t="s">
        <v>266</v>
      </c>
      <c r="I736" t="s">
        <v>377</v>
      </c>
      <c r="J736">
        <v>0</v>
      </c>
      <c r="K736">
        <v>65</v>
      </c>
    </row>
    <row r="737" spans="1:11" x14ac:dyDescent="0.3">
      <c r="A737">
        <v>20172</v>
      </c>
      <c r="B737">
        <v>1</v>
      </c>
      <c r="C737" t="s">
        <v>253</v>
      </c>
      <c r="D737" t="s">
        <v>17</v>
      </c>
      <c r="E737" t="s">
        <v>239</v>
      </c>
      <c r="F737" t="s">
        <v>333</v>
      </c>
      <c r="G737" t="s">
        <v>267</v>
      </c>
      <c r="H737" t="s">
        <v>266</v>
      </c>
      <c r="I737" t="s">
        <v>377</v>
      </c>
      <c r="J737">
        <v>1</v>
      </c>
      <c r="K737">
        <v>148</v>
      </c>
    </row>
    <row r="738" spans="1:11" x14ac:dyDescent="0.3">
      <c r="A738">
        <v>20172</v>
      </c>
      <c r="B738">
        <v>1</v>
      </c>
      <c r="C738" t="s">
        <v>253</v>
      </c>
      <c r="D738" t="s">
        <v>17</v>
      </c>
      <c r="E738" t="s">
        <v>239</v>
      </c>
      <c r="F738" t="s">
        <v>333</v>
      </c>
      <c r="G738" t="s">
        <v>267</v>
      </c>
      <c r="H738" t="s">
        <v>266</v>
      </c>
      <c r="I738" t="s">
        <v>377</v>
      </c>
      <c r="J738">
        <v>2</v>
      </c>
      <c r="K738">
        <v>66</v>
      </c>
    </row>
    <row r="739" spans="1:11" x14ac:dyDescent="0.3">
      <c r="A739">
        <v>20172</v>
      </c>
      <c r="B739">
        <v>1</v>
      </c>
      <c r="C739" t="s">
        <v>253</v>
      </c>
      <c r="D739" t="s">
        <v>17</v>
      </c>
      <c r="E739" t="s">
        <v>239</v>
      </c>
      <c r="F739" t="s">
        <v>333</v>
      </c>
      <c r="G739" t="s">
        <v>267</v>
      </c>
      <c r="H739" t="s">
        <v>266</v>
      </c>
      <c r="I739" t="s">
        <v>377</v>
      </c>
      <c r="J739">
        <v>3</v>
      </c>
      <c r="K739">
        <v>63</v>
      </c>
    </row>
    <row r="740" spans="1:11" x14ac:dyDescent="0.3">
      <c r="A740">
        <v>20172</v>
      </c>
      <c r="B740">
        <v>1</v>
      </c>
      <c r="C740" t="s">
        <v>253</v>
      </c>
      <c r="D740" t="s">
        <v>17</v>
      </c>
      <c r="E740" t="s">
        <v>239</v>
      </c>
      <c r="F740" t="s">
        <v>333</v>
      </c>
      <c r="G740" t="s">
        <v>267</v>
      </c>
      <c r="H740" t="s">
        <v>266</v>
      </c>
      <c r="I740" t="s">
        <v>377</v>
      </c>
      <c r="J740">
        <v>4</v>
      </c>
      <c r="K740">
        <v>46</v>
      </c>
    </row>
    <row r="741" spans="1:11" x14ac:dyDescent="0.3">
      <c r="A741">
        <v>20172</v>
      </c>
      <c r="B741">
        <v>1</v>
      </c>
      <c r="C741" t="s">
        <v>253</v>
      </c>
      <c r="D741" t="s">
        <v>17</v>
      </c>
      <c r="E741" t="s">
        <v>239</v>
      </c>
      <c r="F741" t="s">
        <v>333</v>
      </c>
      <c r="G741" t="s">
        <v>267</v>
      </c>
      <c r="H741" t="s">
        <v>266</v>
      </c>
      <c r="I741" t="s">
        <v>377</v>
      </c>
      <c r="J741">
        <v>5</v>
      </c>
      <c r="K741">
        <v>15</v>
      </c>
    </row>
    <row r="742" spans="1:11" x14ac:dyDescent="0.3">
      <c r="A742">
        <v>20172</v>
      </c>
      <c r="B742">
        <v>1</v>
      </c>
      <c r="C742" t="s">
        <v>253</v>
      </c>
      <c r="D742" t="s">
        <v>17</v>
      </c>
      <c r="E742" t="s">
        <v>239</v>
      </c>
      <c r="F742" t="s">
        <v>333</v>
      </c>
      <c r="G742" t="s">
        <v>267</v>
      </c>
      <c r="H742" t="s">
        <v>266</v>
      </c>
      <c r="I742" t="s">
        <v>377</v>
      </c>
      <c r="J742">
        <v>6</v>
      </c>
      <c r="K742">
        <v>17</v>
      </c>
    </row>
    <row r="743" spans="1:11" x14ac:dyDescent="0.3">
      <c r="A743">
        <v>20172</v>
      </c>
      <c r="B743">
        <v>1</v>
      </c>
      <c r="C743" t="s">
        <v>253</v>
      </c>
      <c r="D743" t="s">
        <v>17</v>
      </c>
      <c r="E743" t="s">
        <v>239</v>
      </c>
      <c r="F743" t="s">
        <v>333</v>
      </c>
      <c r="G743" t="s">
        <v>267</v>
      </c>
      <c r="H743" t="s">
        <v>266</v>
      </c>
      <c r="I743" t="s">
        <v>377</v>
      </c>
      <c r="J743">
        <v>7</v>
      </c>
      <c r="K743">
        <v>8</v>
      </c>
    </row>
    <row r="744" spans="1:11" x14ac:dyDescent="0.3">
      <c r="A744">
        <v>20172</v>
      </c>
      <c r="B744">
        <v>1</v>
      </c>
      <c r="C744" t="s">
        <v>253</v>
      </c>
      <c r="D744" t="s">
        <v>17</v>
      </c>
      <c r="E744" t="s">
        <v>239</v>
      </c>
      <c r="F744" t="s">
        <v>333</v>
      </c>
      <c r="G744" t="s">
        <v>267</v>
      </c>
      <c r="H744" t="s">
        <v>266</v>
      </c>
      <c r="I744" t="s">
        <v>377</v>
      </c>
      <c r="J744">
        <v>8</v>
      </c>
      <c r="K744">
        <v>1</v>
      </c>
    </row>
    <row r="745" spans="1:11" x14ac:dyDescent="0.3">
      <c r="A745">
        <v>20172</v>
      </c>
      <c r="B745">
        <v>1</v>
      </c>
      <c r="C745" t="s">
        <v>253</v>
      </c>
      <c r="D745" t="s">
        <v>17</v>
      </c>
      <c r="E745" t="s">
        <v>239</v>
      </c>
      <c r="F745" t="s">
        <v>333</v>
      </c>
      <c r="G745" t="s">
        <v>267</v>
      </c>
      <c r="H745" t="s">
        <v>266</v>
      </c>
      <c r="I745" t="s">
        <v>377</v>
      </c>
      <c r="J745">
        <v>9</v>
      </c>
      <c r="K745">
        <v>1</v>
      </c>
    </row>
    <row r="746" spans="1:11" x14ac:dyDescent="0.3">
      <c r="A746">
        <v>20172</v>
      </c>
      <c r="B746">
        <v>1</v>
      </c>
      <c r="C746" t="s">
        <v>253</v>
      </c>
      <c r="D746" t="s">
        <v>18</v>
      </c>
      <c r="E746" t="s">
        <v>19</v>
      </c>
      <c r="F746" t="s">
        <v>334</v>
      </c>
      <c r="G746" t="s">
        <v>236</v>
      </c>
      <c r="H746" t="s">
        <v>19</v>
      </c>
      <c r="I746" t="s">
        <v>378</v>
      </c>
      <c r="J746">
        <v>0</v>
      </c>
      <c r="K746">
        <v>33</v>
      </c>
    </row>
    <row r="747" spans="1:11" x14ac:dyDescent="0.3">
      <c r="A747">
        <v>20172</v>
      </c>
      <c r="B747">
        <v>1</v>
      </c>
      <c r="C747" t="s">
        <v>253</v>
      </c>
      <c r="D747" t="s">
        <v>18</v>
      </c>
      <c r="E747" t="s">
        <v>19</v>
      </c>
      <c r="F747" t="s">
        <v>334</v>
      </c>
      <c r="G747" t="s">
        <v>236</v>
      </c>
      <c r="H747" t="s">
        <v>19</v>
      </c>
      <c r="I747" t="s">
        <v>378</v>
      </c>
      <c r="J747">
        <v>1</v>
      </c>
      <c r="K747">
        <v>232</v>
      </c>
    </row>
    <row r="748" spans="1:11" x14ac:dyDescent="0.3">
      <c r="A748">
        <v>20172</v>
      </c>
      <c r="B748">
        <v>1</v>
      </c>
      <c r="C748" t="s">
        <v>253</v>
      </c>
      <c r="D748" t="s">
        <v>18</v>
      </c>
      <c r="E748" t="s">
        <v>19</v>
      </c>
      <c r="F748" t="s">
        <v>334</v>
      </c>
      <c r="G748" t="s">
        <v>236</v>
      </c>
      <c r="H748" t="s">
        <v>19</v>
      </c>
      <c r="I748" t="s">
        <v>378</v>
      </c>
      <c r="J748">
        <v>2</v>
      </c>
      <c r="K748">
        <v>95</v>
      </c>
    </row>
    <row r="749" spans="1:11" x14ac:dyDescent="0.3">
      <c r="A749">
        <v>20172</v>
      </c>
      <c r="B749">
        <v>1</v>
      </c>
      <c r="C749" t="s">
        <v>253</v>
      </c>
      <c r="D749" t="s">
        <v>18</v>
      </c>
      <c r="E749" t="s">
        <v>19</v>
      </c>
      <c r="F749" t="s">
        <v>334</v>
      </c>
      <c r="G749" t="s">
        <v>236</v>
      </c>
      <c r="H749" t="s">
        <v>19</v>
      </c>
      <c r="I749" t="s">
        <v>378</v>
      </c>
      <c r="J749">
        <v>3</v>
      </c>
      <c r="K749">
        <v>36</v>
      </c>
    </row>
    <row r="750" spans="1:11" x14ac:dyDescent="0.3">
      <c r="A750">
        <v>20172</v>
      </c>
      <c r="B750">
        <v>1</v>
      </c>
      <c r="C750" t="s">
        <v>253</v>
      </c>
      <c r="D750" t="s">
        <v>18</v>
      </c>
      <c r="E750" t="s">
        <v>19</v>
      </c>
      <c r="F750" t="s">
        <v>334</v>
      </c>
      <c r="G750" t="s">
        <v>236</v>
      </c>
      <c r="H750" t="s">
        <v>19</v>
      </c>
      <c r="I750" t="s">
        <v>378</v>
      </c>
      <c r="J750">
        <v>4</v>
      </c>
      <c r="K750">
        <v>49</v>
      </c>
    </row>
    <row r="751" spans="1:11" x14ac:dyDescent="0.3">
      <c r="A751">
        <v>20172</v>
      </c>
      <c r="B751">
        <v>1</v>
      </c>
      <c r="C751" t="s">
        <v>253</v>
      </c>
      <c r="D751" t="s">
        <v>18</v>
      </c>
      <c r="E751" t="s">
        <v>19</v>
      </c>
      <c r="F751" t="s">
        <v>334</v>
      </c>
      <c r="G751" t="s">
        <v>236</v>
      </c>
      <c r="H751" t="s">
        <v>19</v>
      </c>
      <c r="I751" t="s">
        <v>378</v>
      </c>
      <c r="J751">
        <v>5</v>
      </c>
      <c r="K751">
        <v>26</v>
      </c>
    </row>
    <row r="752" spans="1:11" x14ac:dyDescent="0.3">
      <c r="A752">
        <v>20172</v>
      </c>
      <c r="B752">
        <v>1</v>
      </c>
      <c r="C752" t="s">
        <v>253</v>
      </c>
      <c r="D752" t="s">
        <v>18</v>
      </c>
      <c r="E752" t="s">
        <v>19</v>
      </c>
      <c r="F752" t="s">
        <v>334</v>
      </c>
      <c r="G752" t="s">
        <v>236</v>
      </c>
      <c r="H752" t="s">
        <v>19</v>
      </c>
      <c r="I752" t="s">
        <v>378</v>
      </c>
      <c r="J752">
        <v>6</v>
      </c>
      <c r="K752">
        <v>13</v>
      </c>
    </row>
    <row r="753" spans="1:11" x14ac:dyDescent="0.3">
      <c r="A753">
        <v>20172</v>
      </c>
      <c r="B753">
        <v>1</v>
      </c>
      <c r="C753" t="s">
        <v>253</v>
      </c>
      <c r="D753" t="s">
        <v>18</v>
      </c>
      <c r="E753" t="s">
        <v>19</v>
      </c>
      <c r="F753" t="s">
        <v>334</v>
      </c>
      <c r="G753" t="s">
        <v>236</v>
      </c>
      <c r="H753" t="s">
        <v>19</v>
      </c>
      <c r="I753" t="s">
        <v>378</v>
      </c>
      <c r="J753">
        <v>7</v>
      </c>
      <c r="K753">
        <v>17</v>
      </c>
    </row>
    <row r="754" spans="1:11" x14ac:dyDescent="0.3">
      <c r="A754">
        <v>20172</v>
      </c>
      <c r="B754">
        <v>1</v>
      </c>
      <c r="C754" t="s">
        <v>253</v>
      </c>
      <c r="D754" t="s">
        <v>18</v>
      </c>
      <c r="E754" t="s">
        <v>19</v>
      </c>
      <c r="F754" t="s">
        <v>334</v>
      </c>
      <c r="G754" t="s">
        <v>236</v>
      </c>
      <c r="H754" t="s">
        <v>19</v>
      </c>
      <c r="I754" t="s">
        <v>378</v>
      </c>
      <c r="J754">
        <v>8</v>
      </c>
      <c r="K754">
        <v>1</v>
      </c>
    </row>
    <row r="755" spans="1:11" x14ac:dyDescent="0.3">
      <c r="A755">
        <v>20172</v>
      </c>
      <c r="B755">
        <v>1</v>
      </c>
      <c r="C755" t="s">
        <v>253</v>
      </c>
      <c r="D755" t="s">
        <v>18</v>
      </c>
      <c r="E755" t="s">
        <v>19</v>
      </c>
      <c r="F755" t="s">
        <v>334</v>
      </c>
      <c r="G755" t="s">
        <v>236</v>
      </c>
      <c r="H755" t="s">
        <v>19</v>
      </c>
      <c r="I755" t="s">
        <v>378</v>
      </c>
      <c r="J755">
        <v>9</v>
      </c>
      <c r="K755">
        <v>4</v>
      </c>
    </row>
    <row r="756" spans="1:11" x14ac:dyDescent="0.3">
      <c r="A756">
        <v>20172</v>
      </c>
      <c r="B756">
        <v>1</v>
      </c>
      <c r="C756" t="s">
        <v>253</v>
      </c>
      <c r="D756" t="s">
        <v>20</v>
      </c>
      <c r="E756" t="s">
        <v>21</v>
      </c>
      <c r="F756" t="s">
        <v>335</v>
      </c>
      <c r="G756" t="s">
        <v>235</v>
      </c>
      <c r="H756" t="s">
        <v>21</v>
      </c>
      <c r="I756" t="s">
        <v>335</v>
      </c>
      <c r="J756">
        <v>0</v>
      </c>
      <c r="K756">
        <v>27</v>
      </c>
    </row>
    <row r="757" spans="1:11" x14ac:dyDescent="0.3">
      <c r="A757">
        <v>20172</v>
      </c>
      <c r="B757">
        <v>1</v>
      </c>
      <c r="C757" t="s">
        <v>253</v>
      </c>
      <c r="D757" t="s">
        <v>20</v>
      </c>
      <c r="E757" t="s">
        <v>21</v>
      </c>
      <c r="F757" t="s">
        <v>335</v>
      </c>
      <c r="G757" t="s">
        <v>235</v>
      </c>
      <c r="H757" t="s">
        <v>21</v>
      </c>
      <c r="I757" t="s">
        <v>335</v>
      </c>
      <c r="J757">
        <v>1</v>
      </c>
      <c r="K757">
        <v>145</v>
      </c>
    </row>
    <row r="758" spans="1:11" x14ac:dyDescent="0.3">
      <c r="A758">
        <v>20172</v>
      </c>
      <c r="B758">
        <v>1</v>
      </c>
      <c r="C758" t="s">
        <v>253</v>
      </c>
      <c r="D758" t="s">
        <v>20</v>
      </c>
      <c r="E758" t="s">
        <v>21</v>
      </c>
      <c r="F758" t="s">
        <v>335</v>
      </c>
      <c r="G758" t="s">
        <v>235</v>
      </c>
      <c r="H758" t="s">
        <v>21</v>
      </c>
      <c r="I758" t="s">
        <v>335</v>
      </c>
      <c r="J758">
        <v>2</v>
      </c>
      <c r="K758">
        <v>53</v>
      </c>
    </row>
    <row r="759" spans="1:11" x14ac:dyDescent="0.3">
      <c r="A759">
        <v>20172</v>
      </c>
      <c r="B759">
        <v>1</v>
      </c>
      <c r="C759" t="s">
        <v>253</v>
      </c>
      <c r="D759" t="s">
        <v>20</v>
      </c>
      <c r="E759" t="s">
        <v>21</v>
      </c>
      <c r="F759" t="s">
        <v>335</v>
      </c>
      <c r="G759" t="s">
        <v>235</v>
      </c>
      <c r="H759" t="s">
        <v>21</v>
      </c>
      <c r="I759" t="s">
        <v>335</v>
      </c>
      <c r="J759">
        <v>3</v>
      </c>
      <c r="K759">
        <v>35</v>
      </c>
    </row>
    <row r="760" spans="1:11" x14ac:dyDescent="0.3">
      <c r="A760">
        <v>20172</v>
      </c>
      <c r="B760">
        <v>1</v>
      </c>
      <c r="C760" t="s">
        <v>253</v>
      </c>
      <c r="D760" t="s">
        <v>20</v>
      </c>
      <c r="E760" t="s">
        <v>21</v>
      </c>
      <c r="F760" t="s">
        <v>335</v>
      </c>
      <c r="G760" t="s">
        <v>235</v>
      </c>
      <c r="H760" t="s">
        <v>21</v>
      </c>
      <c r="I760" t="s">
        <v>335</v>
      </c>
      <c r="J760">
        <v>4</v>
      </c>
      <c r="K760">
        <v>23</v>
      </c>
    </row>
    <row r="761" spans="1:11" x14ac:dyDescent="0.3">
      <c r="A761">
        <v>20172</v>
      </c>
      <c r="B761">
        <v>1</v>
      </c>
      <c r="C761" t="s">
        <v>253</v>
      </c>
      <c r="D761" t="s">
        <v>20</v>
      </c>
      <c r="E761" t="s">
        <v>21</v>
      </c>
      <c r="F761" t="s">
        <v>335</v>
      </c>
      <c r="G761" t="s">
        <v>235</v>
      </c>
      <c r="H761" t="s">
        <v>21</v>
      </c>
      <c r="I761" t="s">
        <v>335</v>
      </c>
      <c r="J761">
        <v>5</v>
      </c>
      <c r="K761">
        <v>13</v>
      </c>
    </row>
    <row r="762" spans="1:11" x14ac:dyDescent="0.3">
      <c r="A762">
        <v>20172</v>
      </c>
      <c r="B762">
        <v>1</v>
      </c>
      <c r="C762" t="s">
        <v>253</v>
      </c>
      <c r="D762" t="s">
        <v>20</v>
      </c>
      <c r="E762" t="s">
        <v>21</v>
      </c>
      <c r="F762" t="s">
        <v>335</v>
      </c>
      <c r="G762" t="s">
        <v>235</v>
      </c>
      <c r="H762" t="s">
        <v>21</v>
      </c>
      <c r="I762" t="s">
        <v>335</v>
      </c>
      <c r="J762">
        <v>6</v>
      </c>
      <c r="K762">
        <v>5</v>
      </c>
    </row>
    <row r="763" spans="1:11" x14ac:dyDescent="0.3">
      <c r="A763">
        <v>20172</v>
      </c>
      <c r="B763">
        <v>1</v>
      </c>
      <c r="C763" t="s">
        <v>253</v>
      </c>
      <c r="D763" t="s">
        <v>20</v>
      </c>
      <c r="E763" t="s">
        <v>21</v>
      </c>
      <c r="F763" t="s">
        <v>335</v>
      </c>
      <c r="G763" t="s">
        <v>235</v>
      </c>
      <c r="H763" t="s">
        <v>21</v>
      </c>
      <c r="I763" t="s">
        <v>335</v>
      </c>
      <c r="J763">
        <v>7</v>
      </c>
      <c r="K763">
        <v>1</v>
      </c>
    </row>
    <row r="764" spans="1:11" x14ac:dyDescent="0.3">
      <c r="A764">
        <v>20172</v>
      </c>
      <c r="B764">
        <v>1</v>
      </c>
      <c r="C764" t="s">
        <v>253</v>
      </c>
      <c r="D764" t="s">
        <v>22</v>
      </c>
      <c r="E764" t="s">
        <v>23</v>
      </c>
      <c r="F764" t="s">
        <v>336</v>
      </c>
      <c r="G764" t="s">
        <v>265</v>
      </c>
      <c r="H764" t="s">
        <v>264</v>
      </c>
      <c r="I764" t="s">
        <v>379</v>
      </c>
      <c r="J764">
        <v>0</v>
      </c>
      <c r="K764">
        <v>155</v>
      </c>
    </row>
    <row r="765" spans="1:11" x14ac:dyDescent="0.3">
      <c r="A765">
        <v>20172</v>
      </c>
      <c r="B765">
        <v>1</v>
      </c>
      <c r="C765" t="s">
        <v>253</v>
      </c>
      <c r="D765" t="s">
        <v>22</v>
      </c>
      <c r="E765" t="s">
        <v>23</v>
      </c>
      <c r="F765" t="s">
        <v>336</v>
      </c>
      <c r="G765" t="s">
        <v>265</v>
      </c>
      <c r="H765" t="s">
        <v>264</v>
      </c>
      <c r="I765" t="s">
        <v>379</v>
      </c>
      <c r="J765">
        <v>1</v>
      </c>
      <c r="K765">
        <v>506</v>
      </c>
    </row>
    <row r="766" spans="1:11" x14ac:dyDescent="0.3">
      <c r="A766">
        <v>20172</v>
      </c>
      <c r="B766">
        <v>1</v>
      </c>
      <c r="C766" t="s">
        <v>253</v>
      </c>
      <c r="D766" t="s">
        <v>22</v>
      </c>
      <c r="E766" t="s">
        <v>23</v>
      </c>
      <c r="F766" t="s">
        <v>336</v>
      </c>
      <c r="G766" t="s">
        <v>265</v>
      </c>
      <c r="H766" t="s">
        <v>264</v>
      </c>
      <c r="I766" t="s">
        <v>379</v>
      </c>
      <c r="J766">
        <v>2</v>
      </c>
      <c r="K766">
        <v>224</v>
      </c>
    </row>
    <row r="767" spans="1:11" x14ac:dyDescent="0.3">
      <c r="A767">
        <v>20172</v>
      </c>
      <c r="B767">
        <v>1</v>
      </c>
      <c r="C767" t="s">
        <v>253</v>
      </c>
      <c r="D767" t="s">
        <v>22</v>
      </c>
      <c r="E767" t="s">
        <v>23</v>
      </c>
      <c r="F767" t="s">
        <v>336</v>
      </c>
      <c r="G767" t="s">
        <v>265</v>
      </c>
      <c r="H767" t="s">
        <v>264</v>
      </c>
      <c r="I767" t="s">
        <v>379</v>
      </c>
      <c r="J767">
        <v>3</v>
      </c>
      <c r="K767">
        <v>138</v>
      </c>
    </row>
    <row r="768" spans="1:11" x14ac:dyDescent="0.3">
      <c r="A768">
        <v>20172</v>
      </c>
      <c r="B768">
        <v>1</v>
      </c>
      <c r="C768" t="s">
        <v>253</v>
      </c>
      <c r="D768" t="s">
        <v>22</v>
      </c>
      <c r="E768" t="s">
        <v>23</v>
      </c>
      <c r="F768" t="s">
        <v>336</v>
      </c>
      <c r="G768" t="s">
        <v>265</v>
      </c>
      <c r="H768" t="s">
        <v>264</v>
      </c>
      <c r="I768" t="s">
        <v>379</v>
      </c>
      <c r="J768">
        <v>4</v>
      </c>
      <c r="K768">
        <v>78</v>
      </c>
    </row>
    <row r="769" spans="1:11" x14ac:dyDescent="0.3">
      <c r="A769">
        <v>20172</v>
      </c>
      <c r="B769">
        <v>1</v>
      </c>
      <c r="C769" t="s">
        <v>253</v>
      </c>
      <c r="D769" t="s">
        <v>22</v>
      </c>
      <c r="E769" t="s">
        <v>23</v>
      </c>
      <c r="F769" t="s">
        <v>336</v>
      </c>
      <c r="G769" t="s">
        <v>265</v>
      </c>
      <c r="H769" t="s">
        <v>264</v>
      </c>
      <c r="I769" t="s">
        <v>379</v>
      </c>
      <c r="J769">
        <v>5</v>
      </c>
      <c r="K769">
        <v>19</v>
      </c>
    </row>
    <row r="770" spans="1:11" x14ac:dyDescent="0.3">
      <c r="A770">
        <v>20172</v>
      </c>
      <c r="B770">
        <v>1</v>
      </c>
      <c r="C770" t="s">
        <v>253</v>
      </c>
      <c r="D770" t="s">
        <v>22</v>
      </c>
      <c r="E770" t="s">
        <v>23</v>
      </c>
      <c r="F770" t="s">
        <v>336</v>
      </c>
      <c r="G770" t="s">
        <v>265</v>
      </c>
      <c r="H770" t="s">
        <v>264</v>
      </c>
      <c r="I770" t="s">
        <v>379</v>
      </c>
      <c r="J770">
        <v>6</v>
      </c>
      <c r="K770">
        <v>15</v>
      </c>
    </row>
    <row r="771" spans="1:11" x14ac:dyDescent="0.3">
      <c r="A771">
        <v>20172</v>
      </c>
      <c r="B771">
        <v>1</v>
      </c>
      <c r="C771" t="s">
        <v>253</v>
      </c>
      <c r="D771" t="s">
        <v>22</v>
      </c>
      <c r="E771" t="s">
        <v>23</v>
      </c>
      <c r="F771" t="s">
        <v>336</v>
      </c>
      <c r="G771" t="s">
        <v>265</v>
      </c>
      <c r="H771" t="s">
        <v>264</v>
      </c>
      <c r="I771" t="s">
        <v>379</v>
      </c>
      <c r="J771">
        <v>7</v>
      </c>
      <c r="K771">
        <v>4</v>
      </c>
    </row>
    <row r="772" spans="1:11" x14ac:dyDescent="0.3">
      <c r="A772">
        <v>20172</v>
      </c>
      <c r="B772">
        <v>1</v>
      </c>
      <c r="C772" t="s">
        <v>253</v>
      </c>
      <c r="D772" t="s">
        <v>22</v>
      </c>
      <c r="E772" t="s">
        <v>23</v>
      </c>
      <c r="F772" t="s">
        <v>336</v>
      </c>
      <c r="G772" t="s">
        <v>265</v>
      </c>
      <c r="H772" t="s">
        <v>264</v>
      </c>
      <c r="I772" t="s">
        <v>379</v>
      </c>
      <c r="J772">
        <v>9</v>
      </c>
      <c r="K772">
        <v>1</v>
      </c>
    </row>
    <row r="773" spans="1:11" x14ac:dyDescent="0.3">
      <c r="A773">
        <v>20172</v>
      </c>
      <c r="B773">
        <v>1</v>
      </c>
      <c r="C773" t="s">
        <v>253</v>
      </c>
      <c r="D773" t="s">
        <v>22</v>
      </c>
      <c r="E773" t="s">
        <v>23</v>
      </c>
      <c r="F773" t="s">
        <v>336</v>
      </c>
      <c r="G773" t="s">
        <v>263</v>
      </c>
      <c r="H773" t="s">
        <v>262</v>
      </c>
      <c r="I773" t="s">
        <v>380</v>
      </c>
      <c r="J773">
        <v>0</v>
      </c>
      <c r="K773">
        <v>48</v>
      </c>
    </row>
    <row r="774" spans="1:11" x14ac:dyDescent="0.3">
      <c r="A774">
        <v>20172</v>
      </c>
      <c r="B774">
        <v>1</v>
      </c>
      <c r="C774" t="s">
        <v>253</v>
      </c>
      <c r="D774" t="s">
        <v>22</v>
      </c>
      <c r="E774" t="s">
        <v>23</v>
      </c>
      <c r="F774" t="s">
        <v>336</v>
      </c>
      <c r="G774" t="s">
        <v>263</v>
      </c>
      <c r="H774" t="s">
        <v>262</v>
      </c>
      <c r="I774" t="s">
        <v>380</v>
      </c>
      <c r="J774">
        <v>1</v>
      </c>
      <c r="K774">
        <v>118</v>
      </c>
    </row>
    <row r="775" spans="1:11" x14ac:dyDescent="0.3">
      <c r="A775">
        <v>20172</v>
      </c>
      <c r="B775">
        <v>1</v>
      </c>
      <c r="C775" t="s">
        <v>253</v>
      </c>
      <c r="D775" t="s">
        <v>22</v>
      </c>
      <c r="E775" t="s">
        <v>23</v>
      </c>
      <c r="F775" t="s">
        <v>336</v>
      </c>
      <c r="G775" t="s">
        <v>263</v>
      </c>
      <c r="H775" t="s">
        <v>262</v>
      </c>
      <c r="I775" t="s">
        <v>380</v>
      </c>
      <c r="J775">
        <v>2</v>
      </c>
      <c r="K775">
        <v>51</v>
      </c>
    </row>
    <row r="776" spans="1:11" x14ac:dyDescent="0.3">
      <c r="A776">
        <v>20172</v>
      </c>
      <c r="B776">
        <v>1</v>
      </c>
      <c r="C776" t="s">
        <v>253</v>
      </c>
      <c r="D776" t="s">
        <v>22</v>
      </c>
      <c r="E776" t="s">
        <v>23</v>
      </c>
      <c r="F776" t="s">
        <v>336</v>
      </c>
      <c r="G776" t="s">
        <v>263</v>
      </c>
      <c r="H776" t="s">
        <v>262</v>
      </c>
      <c r="I776" t="s">
        <v>380</v>
      </c>
      <c r="J776">
        <v>3</v>
      </c>
      <c r="K776">
        <v>36</v>
      </c>
    </row>
    <row r="777" spans="1:11" x14ac:dyDescent="0.3">
      <c r="A777">
        <v>20172</v>
      </c>
      <c r="B777">
        <v>1</v>
      </c>
      <c r="C777" t="s">
        <v>253</v>
      </c>
      <c r="D777" t="s">
        <v>22</v>
      </c>
      <c r="E777" t="s">
        <v>23</v>
      </c>
      <c r="F777" t="s">
        <v>336</v>
      </c>
      <c r="G777" t="s">
        <v>263</v>
      </c>
      <c r="H777" t="s">
        <v>262</v>
      </c>
      <c r="I777" t="s">
        <v>380</v>
      </c>
      <c r="J777">
        <v>4</v>
      </c>
      <c r="K777">
        <v>47</v>
      </c>
    </row>
    <row r="778" spans="1:11" x14ac:dyDescent="0.3">
      <c r="A778">
        <v>20172</v>
      </c>
      <c r="B778">
        <v>1</v>
      </c>
      <c r="C778" t="s">
        <v>253</v>
      </c>
      <c r="D778" t="s">
        <v>22</v>
      </c>
      <c r="E778" t="s">
        <v>23</v>
      </c>
      <c r="F778" t="s">
        <v>336</v>
      </c>
      <c r="G778" t="s">
        <v>263</v>
      </c>
      <c r="H778" t="s">
        <v>262</v>
      </c>
      <c r="I778" t="s">
        <v>380</v>
      </c>
      <c r="J778">
        <v>5</v>
      </c>
      <c r="K778">
        <v>15</v>
      </c>
    </row>
    <row r="779" spans="1:11" x14ac:dyDescent="0.3">
      <c r="A779">
        <v>20172</v>
      </c>
      <c r="B779">
        <v>1</v>
      </c>
      <c r="C779" t="s">
        <v>253</v>
      </c>
      <c r="D779" t="s">
        <v>22</v>
      </c>
      <c r="E779" t="s">
        <v>23</v>
      </c>
      <c r="F779" t="s">
        <v>336</v>
      </c>
      <c r="G779" t="s">
        <v>263</v>
      </c>
      <c r="H779" t="s">
        <v>262</v>
      </c>
      <c r="I779" t="s">
        <v>380</v>
      </c>
      <c r="J779">
        <v>6</v>
      </c>
      <c r="K779">
        <v>10</v>
      </c>
    </row>
    <row r="780" spans="1:11" x14ac:dyDescent="0.3">
      <c r="A780">
        <v>20172</v>
      </c>
      <c r="B780">
        <v>1</v>
      </c>
      <c r="C780" t="s">
        <v>253</v>
      </c>
      <c r="D780" t="s">
        <v>22</v>
      </c>
      <c r="E780" t="s">
        <v>23</v>
      </c>
      <c r="F780" t="s">
        <v>336</v>
      </c>
      <c r="G780" t="s">
        <v>263</v>
      </c>
      <c r="H780" t="s">
        <v>262</v>
      </c>
      <c r="I780" t="s">
        <v>380</v>
      </c>
      <c r="J780">
        <v>7</v>
      </c>
      <c r="K780">
        <v>3</v>
      </c>
    </row>
    <row r="781" spans="1:11" x14ac:dyDescent="0.3">
      <c r="A781">
        <v>20172</v>
      </c>
      <c r="B781">
        <v>1</v>
      </c>
      <c r="C781" t="s">
        <v>253</v>
      </c>
      <c r="D781" t="s">
        <v>22</v>
      </c>
      <c r="E781" t="s">
        <v>23</v>
      </c>
      <c r="F781" t="s">
        <v>336</v>
      </c>
      <c r="G781" t="s">
        <v>234</v>
      </c>
      <c r="H781" t="s">
        <v>233</v>
      </c>
      <c r="I781" t="s">
        <v>381</v>
      </c>
      <c r="J781">
        <v>0</v>
      </c>
      <c r="K781">
        <v>1</v>
      </c>
    </row>
    <row r="782" spans="1:11" x14ac:dyDescent="0.3">
      <c r="A782">
        <v>20172</v>
      </c>
      <c r="B782">
        <v>1</v>
      </c>
      <c r="C782" t="s">
        <v>253</v>
      </c>
      <c r="D782" t="s">
        <v>22</v>
      </c>
      <c r="E782" t="s">
        <v>23</v>
      </c>
      <c r="F782" t="s">
        <v>336</v>
      </c>
      <c r="G782" t="s">
        <v>234</v>
      </c>
      <c r="H782" t="s">
        <v>233</v>
      </c>
      <c r="I782" t="s">
        <v>381</v>
      </c>
      <c r="J782">
        <v>1</v>
      </c>
      <c r="K782">
        <v>10</v>
      </c>
    </row>
    <row r="783" spans="1:11" x14ac:dyDescent="0.3">
      <c r="A783">
        <v>20172</v>
      </c>
      <c r="B783">
        <v>1</v>
      </c>
      <c r="C783" t="s">
        <v>253</v>
      </c>
      <c r="D783" t="s">
        <v>22</v>
      </c>
      <c r="E783" t="s">
        <v>23</v>
      </c>
      <c r="F783" t="s">
        <v>336</v>
      </c>
      <c r="G783" t="s">
        <v>234</v>
      </c>
      <c r="H783" t="s">
        <v>233</v>
      </c>
      <c r="I783" t="s">
        <v>381</v>
      </c>
      <c r="J783">
        <v>2</v>
      </c>
      <c r="K783">
        <v>6</v>
      </c>
    </row>
    <row r="784" spans="1:11" x14ac:dyDescent="0.3">
      <c r="A784">
        <v>20172</v>
      </c>
      <c r="B784">
        <v>1</v>
      </c>
      <c r="C784" t="s">
        <v>253</v>
      </c>
      <c r="D784" t="s">
        <v>22</v>
      </c>
      <c r="E784" t="s">
        <v>23</v>
      </c>
      <c r="F784" t="s">
        <v>336</v>
      </c>
      <c r="G784" t="s">
        <v>234</v>
      </c>
      <c r="H784" t="s">
        <v>233</v>
      </c>
      <c r="I784" t="s">
        <v>381</v>
      </c>
      <c r="J784">
        <v>3</v>
      </c>
      <c r="K784">
        <v>3</v>
      </c>
    </row>
    <row r="785" spans="1:11" x14ac:dyDescent="0.3">
      <c r="A785">
        <v>20172</v>
      </c>
      <c r="B785">
        <v>1</v>
      </c>
      <c r="C785" t="s">
        <v>253</v>
      </c>
      <c r="D785" t="s">
        <v>22</v>
      </c>
      <c r="E785" t="s">
        <v>23</v>
      </c>
      <c r="F785" t="s">
        <v>336</v>
      </c>
      <c r="G785" t="s">
        <v>234</v>
      </c>
      <c r="H785" t="s">
        <v>233</v>
      </c>
      <c r="I785" t="s">
        <v>381</v>
      </c>
      <c r="J785">
        <v>4</v>
      </c>
      <c r="K785">
        <v>5</v>
      </c>
    </row>
    <row r="786" spans="1:11" x14ac:dyDescent="0.3">
      <c r="A786">
        <v>20172</v>
      </c>
      <c r="B786">
        <v>1</v>
      </c>
      <c r="C786" t="s">
        <v>253</v>
      </c>
      <c r="D786" t="s">
        <v>22</v>
      </c>
      <c r="E786" t="s">
        <v>23</v>
      </c>
      <c r="F786" t="s">
        <v>336</v>
      </c>
      <c r="G786" t="s">
        <v>234</v>
      </c>
      <c r="H786" t="s">
        <v>233</v>
      </c>
      <c r="I786" t="s">
        <v>381</v>
      </c>
      <c r="J786">
        <v>5</v>
      </c>
      <c r="K786">
        <v>8</v>
      </c>
    </row>
    <row r="787" spans="1:11" x14ac:dyDescent="0.3">
      <c r="A787">
        <v>20172</v>
      </c>
      <c r="B787">
        <v>1</v>
      </c>
      <c r="C787" t="s">
        <v>253</v>
      </c>
      <c r="D787" t="s">
        <v>22</v>
      </c>
      <c r="E787" t="s">
        <v>23</v>
      </c>
      <c r="F787" t="s">
        <v>336</v>
      </c>
      <c r="G787" t="s">
        <v>234</v>
      </c>
      <c r="H787" t="s">
        <v>233</v>
      </c>
      <c r="I787" t="s">
        <v>381</v>
      </c>
      <c r="J787">
        <v>6</v>
      </c>
      <c r="K787">
        <v>2</v>
      </c>
    </row>
    <row r="788" spans="1:11" x14ac:dyDescent="0.3">
      <c r="A788">
        <v>20172</v>
      </c>
      <c r="B788">
        <v>1</v>
      </c>
      <c r="C788" t="s">
        <v>253</v>
      </c>
      <c r="D788" t="s">
        <v>22</v>
      </c>
      <c r="E788" t="s">
        <v>23</v>
      </c>
      <c r="F788" t="s">
        <v>336</v>
      </c>
      <c r="G788" t="s">
        <v>234</v>
      </c>
      <c r="H788" t="s">
        <v>233</v>
      </c>
      <c r="I788" t="s">
        <v>381</v>
      </c>
      <c r="J788">
        <v>7</v>
      </c>
      <c r="K788">
        <v>1</v>
      </c>
    </row>
    <row r="789" spans="1:11" x14ac:dyDescent="0.3">
      <c r="A789">
        <v>20172</v>
      </c>
      <c r="B789">
        <v>1</v>
      </c>
      <c r="C789" t="s">
        <v>253</v>
      </c>
      <c r="D789" t="s">
        <v>22</v>
      </c>
      <c r="E789" t="s">
        <v>23</v>
      </c>
      <c r="F789" t="s">
        <v>336</v>
      </c>
      <c r="G789" t="s">
        <v>234</v>
      </c>
      <c r="H789" t="s">
        <v>233</v>
      </c>
      <c r="I789" t="s">
        <v>381</v>
      </c>
      <c r="J789">
        <v>8</v>
      </c>
      <c r="K789">
        <v>1</v>
      </c>
    </row>
    <row r="790" spans="1:11" x14ac:dyDescent="0.3">
      <c r="A790">
        <v>20172</v>
      </c>
      <c r="B790">
        <v>1</v>
      </c>
      <c r="C790" t="s">
        <v>253</v>
      </c>
      <c r="D790" t="s">
        <v>22</v>
      </c>
      <c r="E790" t="s">
        <v>23</v>
      </c>
      <c r="F790" t="s">
        <v>336</v>
      </c>
      <c r="G790" t="s">
        <v>261</v>
      </c>
      <c r="H790" t="s">
        <v>260</v>
      </c>
      <c r="I790" t="s">
        <v>382</v>
      </c>
      <c r="J790">
        <v>0</v>
      </c>
      <c r="K790">
        <v>12</v>
      </c>
    </row>
    <row r="791" spans="1:11" x14ac:dyDescent="0.3">
      <c r="A791">
        <v>20172</v>
      </c>
      <c r="B791">
        <v>1</v>
      </c>
      <c r="C791" t="s">
        <v>253</v>
      </c>
      <c r="D791" t="s">
        <v>22</v>
      </c>
      <c r="E791" t="s">
        <v>23</v>
      </c>
      <c r="F791" t="s">
        <v>336</v>
      </c>
      <c r="G791" t="s">
        <v>261</v>
      </c>
      <c r="H791" t="s">
        <v>260</v>
      </c>
      <c r="I791" t="s">
        <v>382</v>
      </c>
      <c r="J791">
        <v>1</v>
      </c>
      <c r="K791">
        <v>58</v>
      </c>
    </row>
    <row r="792" spans="1:11" x14ac:dyDescent="0.3">
      <c r="A792">
        <v>20172</v>
      </c>
      <c r="B792">
        <v>1</v>
      </c>
      <c r="C792" t="s">
        <v>253</v>
      </c>
      <c r="D792" t="s">
        <v>22</v>
      </c>
      <c r="E792" t="s">
        <v>23</v>
      </c>
      <c r="F792" t="s">
        <v>336</v>
      </c>
      <c r="G792" t="s">
        <v>261</v>
      </c>
      <c r="H792" t="s">
        <v>260</v>
      </c>
      <c r="I792" t="s">
        <v>382</v>
      </c>
      <c r="J792">
        <v>2</v>
      </c>
      <c r="K792">
        <v>22</v>
      </c>
    </row>
    <row r="793" spans="1:11" x14ac:dyDescent="0.3">
      <c r="A793">
        <v>20172</v>
      </c>
      <c r="B793">
        <v>1</v>
      </c>
      <c r="C793" t="s">
        <v>253</v>
      </c>
      <c r="D793" t="s">
        <v>22</v>
      </c>
      <c r="E793" t="s">
        <v>23</v>
      </c>
      <c r="F793" t="s">
        <v>336</v>
      </c>
      <c r="G793" t="s">
        <v>261</v>
      </c>
      <c r="H793" t="s">
        <v>260</v>
      </c>
      <c r="I793" t="s">
        <v>382</v>
      </c>
      <c r="J793">
        <v>3</v>
      </c>
      <c r="K793">
        <v>28</v>
      </c>
    </row>
    <row r="794" spans="1:11" x14ac:dyDescent="0.3">
      <c r="A794">
        <v>20172</v>
      </c>
      <c r="B794">
        <v>1</v>
      </c>
      <c r="C794" t="s">
        <v>253</v>
      </c>
      <c r="D794" t="s">
        <v>22</v>
      </c>
      <c r="E794" t="s">
        <v>23</v>
      </c>
      <c r="F794" t="s">
        <v>336</v>
      </c>
      <c r="G794" t="s">
        <v>261</v>
      </c>
      <c r="H794" t="s">
        <v>260</v>
      </c>
      <c r="I794" t="s">
        <v>382</v>
      </c>
      <c r="J794">
        <v>4</v>
      </c>
      <c r="K794">
        <v>16</v>
      </c>
    </row>
    <row r="795" spans="1:11" x14ac:dyDescent="0.3">
      <c r="A795">
        <v>20172</v>
      </c>
      <c r="B795">
        <v>1</v>
      </c>
      <c r="C795" t="s">
        <v>253</v>
      </c>
      <c r="D795" t="s">
        <v>22</v>
      </c>
      <c r="E795" t="s">
        <v>23</v>
      </c>
      <c r="F795" t="s">
        <v>336</v>
      </c>
      <c r="G795" t="s">
        <v>261</v>
      </c>
      <c r="H795" t="s">
        <v>260</v>
      </c>
      <c r="I795" t="s">
        <v>382</v>
      </c>
      <c r="J795">
        <v>5</v>
      </c>
      <c r="K795">
        <v>9</v>
      </c>
    </row>
    <row r="796" spans="1:11" x14ac:dyDescent="0.3">
      <c r="A796">
        <v>20172</v>
      </c>
      <c r="B796">
        <v>1</v>
      </c>
      <c r="C796" t="s">
        <v>253</v>
      </c>
      <c r="D796" t="s">
        <v>22</v>
      </c>
      <c r="E796" t="s">
        <v>23</v>
      </c>
      <c r="F796" t="s">
        <v>336</v>
      </c>
      <c r="G796" t="s">
        <v>261</v>
      </c>
      <c r="H796" t="s">
        <v>260</v>
      </c>
      <c r="I796" t="s">
        <v>382</v>
      </c>
      <c r="J796">
        <v>6</v>
      </c>
      <c r="K796">
        <v>4</v>
      </c>
    </row>
    <row r="797" spans="1:11" x14ac:dyDescent="0.3">
      <c r="A797">
        <v>20172</v>
      </c>
      <c r="B797">
        <v>1</v>
      </c>
      <c r="C797" t="s">
        <v>253</v>
      </c>
      <c r="D797" t="s">
        <v>22</v>
      </c>
      <c r="E797" t="s">
        <v>23</v>
      </c>
      <c r="F797" t="s">
        <v>336</v>
      </c>
      <c r="G797" t="s">
        <v>261</v>
      </c>
      <c r="H797" t="s">
        <v>260</v>
      </c>
      <c r="I797" t="s">
        <v>382</v>
      </c>
      <c r="J797">
        <v>7</v>
      </c>
      <c r="K797">
        <v>3</v>
      </c>
    </row>
    <row r="798" spans="1:11" x14ac:dyDescent="0.3">
      <c r="A798">
        <v>20172</v>
      </c>
      <c r="B798">
        <v>1</v>
      </c>
      <c r="C798" t="s">
        <v>253</v>
      </c>
      <c r="D798" t="s">
        <v>22</v>
      </c>
      <c r="E798" t="s">
        <v>23</v>
      </c>
      <c r="F798" t="s">
        <v>336</v>
      </c>
      <c r="G798" t="s">
        <v>232</v>
      </c>
      <c r="H798" t="s">
        <v>231</v>
      </c>
      <c r="I798" t="s">
        <v>383</v>
      </c>
      <c r="J798">
        <v>0</v>
      </c>
      <c r="K798">
        <v>23</v>
      </c>
    </row>
    <row r="799" spans="1:11" x14ac:dyDescent="0.3">
      <c r="A799">
        <v>20172</v>
      </c>
      <c r="B799">
        <v>1</v>
      </c>
      <c r="C799" t="s">
        <v>253</v>
      </c>
      <c r="D799" t="s">
        <v>22</v>
      </c>
      <c r="E799" t="s">
        <v>23</v>
      </c>
      <c r="F799" t="s">
        <v>336</v>
      </c>
      <c r="G799" t="s">
        <v>232</v>
      </c>
      <c r="H799" t="s">
        <v>231</v>
      </c>
      <c r="I799" t="s">
        <v>383</v>
      </c>
      <c r="J799">
        <v>1</v>
      </c>
      <c r="K799">
        <v>51</v>
      </c>
    </row>
    <row r="800" spans="1:11" x14ac:dyDescent="0.3">
      <c r="A800">
        <v>20172</v>
      </c>
      <c r="B800">
        <v>1</v>
      </c>
      <c r="C800" t="s">
        <v>253</v>
      </c>
      <c r="D800" t="s">
        <v>22</v>
      </c>
      <c r="E800" t="s">
        <v>23</v>
      </c>
      <c r="F800" t="s">
        <v>336</v>
      </c>
      <c r="G800" t="s">
        <v>232</v>
      </c>
      <c r="H800" t="s">
        <v>231</v>
      </c>
      <c r="I800" t="s">
        <v>383</v>
      </c>
      <c r="J800">
        <v>2</v>
      </c>
      <c r="K800">
        <v>17</v>
      </c>
    </row>
    <row r="801" spans="1:11" x14ac:dyDescent="0.3">
      <c r="A801">
        <v>20172</v>
      </c>
      <c r="B801">
        <v>1</v>
      </c>
      <c r="C801" t="s">
        <v>253</v>
      </c>
      <c r="D801" t="s">
        <v>22</v>
      </c>
      <c r="E801" t="s">
        <v>23</v>
      </c>
      <c r="F801" t="s">
        <v>336</v>
      </c>
      <c r="G801" t="s">
        <v>232</v>
      </c>
      <c r="H801" t="s">
        <v>231</v>
      </c>
      <c r="I801" t="s">
        <v>383</v>
      </c>
      <c r="J801">
        <v>3</v>
      </c>
      <c r="K801">
        <v>5</v>
      </c>
    </row>
    <row r="802" spans="1:11" x14ac:dyDescent="0.3">
      <c r="A802">
        <v>20172</v>
      </c>
      <c r="B802">
        <v>1</v>
      </c>
      <c r="C802" t="s">
        <v>253</v>
      </c>
      <c r="D802" t="s">
        <v>22</v>
      </c>
      <c r="E802" t="s">
        <v>23</v>
      </c>
      <c r="F802" t="s">
        <v>336</v>
      </c>
      <c r="G802" t="s">
        <v>232</v>
      </c>
      <c r="H802" t="s">
        <v>231</v>
      </c>
      <c r="I802" t="s">
        <v>383</v>
      </c>
      <c r="J802">
        <v>4</v>
      </c>
      <c r="K802">
        <v>6</v>
      </c>
    </row>
    <row r="803" spans="1:11" x14ac:dyDescent="0.3">
      <c r="A803">
        <v>20172</v>
      </c>
      <c r="B803">
        <v>1</v>
      </c>
      <c r="C803" t="s">
        <v>253</v>
      </c>
      <c r="D803" t="s">
        <v>22</v>
      </c>
      <c r="E803" t="s">
        <v>23</v>
      </c>
      <c r="F803" t="s">
        <v>336</v>
      </c>
      <c r="G803" t="s">
        <v>232</v>
      </c>
      <c r="H803" t="s">
        <v>231</v>
      </c>
      <c r="I803" t="s">
        <v>383</v>
      </c>
      <c r="J803">
        <v>6</v>
      </c>
      <c r="K803">
        <v>1</v>
      </c>
    </row>
    <row r="804" spans="1:11" x14ac:dyDescent="0.3">
      <c r="A804">
        <v>20172</v>
      </c>
      <c r="B804">
        <v>1</v>
      </c>
      <c r="C804" t="s">
        <v>253</v>
      </c>
      <c r="D804" t="s">
        <v>22</v>
      </c>
      <c r="E804" t="s">
        <v>23</v>
      </c>
      <c r="F804" t="s">
        <v>336</v>
      </c>
      <c r="G804" t="s">
        <v>232</v>
      </c>
      <c r="H804" t="s">
        <v>231</v>
      </c>
      <c r="I804" t="s">
        <v>383</v>
      </c>
      <c r="J804">
        <v>8</v>
      </c>
      <c r="K804">
        <v>1</v>
      </c>
    </row>
    <row r="805" spans="1:11" x14ac:dyDescent="0.3">
      <c r="A805">
        <v>20172</v>
      </c>
      <c r="B805">
        <v>1</v>
      </c>
      <c r="C805" t="s">
        <v>253</v>
      </c>
      <c r="D805" t="s">
        <v>24</v>
      </c>
      <c r="E805" t="s">
        <v>228</v>
      </c>
      <c r="F805" t="s">
        <v>384</v>
      </c>
      <c r="G805" t="s">
        <v>259</v>
      </c>
      <c r="H805" t="s">
        <v>258</v>
      </c>
      <c r="I805" t="s">
        <v>385</v>
      </c>
      <c r="J805">
        <v>0</v>
      </c>
      <c r="K805">
        <v>19</v>
      </c>
    </row>
    <row r="806" spans="1:11" x14ac:dyDescent="0.3">
      <c r="A806">
        <v>20172</v>
      </c>
      <c r="B806">
        <v>1</v>
      </c>
      <c r="C806" t="s">
        <v>253</v>
      </c>
      <c r="D806" t="s">
        <v>24</v>
      </c>
      <c r="E806" t="s">
        <v>228</v>
      </c>
      <c r="F806" t="s">
        <v>384</v>
      </c>
      <c r="G806" t="s">
        <v>259</v>
      </c>
      <c r="H806" t="s">
        <v>258</v>
      </c>
      <c r="I806" t="s">
        <v>385</v>
      </c>
      <c r="J806">
        <v>1</v>
      </c>
      <c r="K806">
        <v>58</v>
      </c>
    </row>
    <row r="807" spans="1:11" x14ac:dyDescent="0.3">
      <c r="A807">
        <v>20172</v>
      </c>
      <c r="B807">
        <v>1</v>
      </c>
      <c r="C807" t="s">
        <v>253</v>
      </c>
      <c r="D807" t="s">
        <v>24</v>
      </c>
      <c r="E807" t="s">
        <v>228</v>
      </c>
      <c r="F807" t="s">
        <v>384</v>
      </c>
      <c r="G807" t="s">
        <v>259</v>
      </c>
      <c r="H807" t="s">
        <v>258</v>
      </c>
      <c r="I807" t="s">
        <v>385</v>
      </c>
      <c r="J807">
        <v>2</v>
      </c>
      <c r="K807">
        <v>23</v>
      </c>
    </row>
    <row r="808" spans="1:11" x14ac:dyDescent="0.3">
      <c r="A808">
        <v>20172</v>
      </c>
      <c r="B808">
        <v>1</v>
      </c>
      <c r="C808" t="s">
        <v>253</v>
      </c>
      <c r="D808" t="s">
        <v>24</v>
      </c>
      <c r="E808" t="s">
        <v>228</v>
      </c>
      <c r="F808" t="s">
        <v>384</v>
      </c>
      <c r="G808" t="s">
        <v>259</v>
      </c>
      <c r="H808" t="s">
        <v>258</v>
      </c>
      <c r="I808" t="s">
        <v>385</v>
      </c>
      <c r="J808">
        <v>3</v>
      </c>
      <c r="K808">
        <v>18</v>
      </c>
    </row>
    <row r="809" spans="1:11" x14ac:dyDescent="0.3">
      <c r="A809">
        <v>20172</v>
      </c>
      <c r="B809">
        <v>1</v>
      </c>
      <c r="C809" t="s">
        <v>253</v>
      </c>
      <c r="D809" t="s">
        <v>24</v>
      </c>
      <c r="E809" t="s">
        <v>228</v>
      </c>
      <c r="F809" t="s">
        <v>384</v>
      </c>
      <c r="G809" t="s">
        <v>259</v>
      </c>
      <c r="H809" t="s">
        <v>258</v>
      </c>
      <c r="I809" t="s">
        <v>385</v>
      </c>
      <c r="J809">
        <v>4</v>
      </c>
      <c r="K809">
        <v>12</v>
      </c>
    </row>
    <row r="810" spans="1:11" x14ac:dyDescent="0.3">
      <c r="A810">
        <v>20172</v>
      </c>
      <c r="B810">
        <v>1</v>
      </c>
      <c r="C810" t="s">
        <v>253</v>
      </c>
      <c r="D810" t="s">
        <v>24</v>
      </c>
      <c r="E810" t="s">
        <v>228</v>
      </c>
      <c r="F810" t="s">
        <v>384</v>
      </c>
      <c r="G810" t="s">
        <v>259</v>
      </c>
      <c r="H810" t="s">
        <v>258</v>
      </c>
      <c r="I810" t="s">
        <v>385</v>
      </c>
      <c r="J810">
        <v>5</v>
      </c>
      <c r="K810">
        <v>3</v>
      </c>
    </row>
    <row r="811" spans="1:11" x14ac:dyDescent="0.3">
      <c r="A811">
        <v>20172</v>
      </c>
      <c r="B811">
        <v>1</v>
      </c>
      <c r="C811" t="s">
        <v>253</v>
      </c>
      <c r="D811" t="s">
        <v>24</v>
      </c>
      <c r="E811" t="s">
        <v>228</v>
      </c>
      <c r="F811" t="s">
        <v>384</v>
      </c>
      <c r="G811" t="s">
        <v>259</v>
      </c>
      <c r="H811" t="s">
        <v>258</v>
      </c>
      <c r="I811" t="s">
        <v>385</v>
      </c>
      <c r="J811">
        <v>6</v>
      </c>
      <c r="K811">
        <v>1</v>
      </c>
    </row>
    <row r="812" spans="1:11" x14ac:dyDescent="0.3">
      <c r="A812">
        <v>20172</v>
      </c>
      <c r="B812">
        <v>1</v>
      </c>
      <c r="C812" t="s">
        <v>253</v>
      </c>
      <c r="D812" t="s">
        <v>24</v>
      </c>
      <c r="E812" t="s">
        <v>228</v>
      </c>
      <c r="F812" t="s">
        <v>384</v>
      </c>
      <c r="G812" t="s">
        <v>259</v>
      </c>
      <c r="H812" t="s">
        <v>258</v>
      </c>
      <c r="I812" t="s">
        <v>385</v>
      </c>
      <c r="J812">
        <v>7</v>
      </c>
      <c r="K812">
        <v>2</v>
      </c>
    </row>
    <row r="813" spans="1:11" x14ac:dyDescent="0.3">
      <c r="A813">
        <v>20172</v>
      </c>
      <c r="B813">
        <v>1</v>
      </c>
      <c r="C813" t="s">
        <v>253</v>
      </c>
      <c r="D813" t="s">
        <v>24</v>
      </c>
      <c r="E813" t="s">
        <v>228</v>
      </c>
      <c r="F813" t="s">
        <v>384</v>
      </c>
      <c r="G813" t="s">
        <v>257</v>
      </c>
      <c r="H813" t="s">
        <v>256</v>
      </c>
      <c r="I813" t="s">
        <v>386</v>
      </c>
      <c r="J813">
        <v>0</v>
      </c>
      <c r="K813">
        <v>8</v>
      </c>
    </row>
    <row r="814" spans="1:11" x14ac:dyDescent="0.3">
      <c r="A814">
        <v>20172</v>
      </c>
      <c r="B814">
        <v>1</v>
      </c>
      <c r="C814" t="s">
        <v>253</v>
      </c>
      <c r="D814" t="s">
        <v>24</v>
      </c>
      <c r="E814" t="s">
        <v>228</v>
      </c>
      <c r="F814" t="s">
        <v>384</v>
      </c>
      <c r="G814" t="s">
        <v>257</v>
      </c>
      <c r="H814" t="s">
        <v>256</v>
      </c>
      <c r="I814" t="s">
        <v>386</v>
      </c>
      <c r="J814">
        <v>1</v>
      </c>
      <c r="K814">
        <v>27</v>
      </c>
    </row>
    <row r="815" spans="1:11" x14ac:dyDescent="0.3">
      <c r="A815">
        <v>20172</v>
      </c>
      <c r="B815">
        <v>1</v>
      </c>
      <c r="C815" t="s">
        <v>253</v>
      </c>
      <c r="D815" t="s">
        <v>24</v>
      </c>
      <c r="E815" t="s">
        <v>228</v>
      </c>
      <c r="F815" t="s">
        <v>384</v>
      </c>
      <c r="G815" t="s">
        <v>257</v>
      </c>
      <c r="H815" t="s">
        <v>256</v>
      </c>
      <c r="I815" t="s">
        <v>386</v>
      </c>
      <c r="J815">
        <v>2</v>
      </c>
      <c r="K815">
        <v>23</v>
      </c>
    </row>
    <row r="816" spans="1:11" x14ac:dyDescent="0.3">
      <c r="A816">
        <v>20172</v>
      </c>
      <c r="B816">
        <v>1</v>
      </c>
      <c r="C816" t="s">
        <v>253</v>
      </c>
      <c r="D816" t="s">
        <v>24</v>
      </c>
      <c r="E816" t="s">
        <v>228</v>
      </c>
      <c r="F816" t="s">
        <v>384</v>
      </c>
      <c r="G816" t="s">
        <v>257</v>
      </c>
      <c r="H816" t="s">
        <v>256</v>
      </c>
      <c r="I816" t="s">
        <v>386</v>
      </c>
      <c r="J816">
        <v>3</v>
      </c>
      <c r="K816">
        <v>22</v>
      </c>
    </row>
    <row r="817" spans="1:11" x14ac:dyDescent="0.3">
      <c r="A817">
        <v>20172</v>
      </c>
      <c r="B817">
        <v>1</v>
      </c>
      <c r="C817" t="s">
        <v>253</v>
      </c>
      <c r="D817" t="s">
        <v>24</v>
      </c>
      <c r="E817" t="s">
        <v>228</v>
      </c>
      <c r="F817" t="s">
        <v>384</v>
      </c>
      <c r="G817" t="s">
        <v>257</v>
      </c>
      <c r="H817" t="s">
        <v>256</v>
      </c>
      <c r="I817" t="s">
        <v>386</v>
      </c>
      <c r="J817">
        <v>4</v>
      </c>
      <c r="K817">
        <v>45</v>
      </c>
    </row>
    <row r="818" spans="1:11" x14ac:dyDescent="0.3">
      <c r="A818">
        <v>20172</v>
      </c>
      <c r="B818">
        <v>1</v>
      </c>
      <c r="C818" t="s">
        <v>253</v>
      </c>
      <c r="D818" t="s">
        <v>24</v>
      </c>
      <c r="E818" t="s">
        <v>228</v>
      </c>
      <c r="F818" t="s">
        <v>384</v>
      </c>
      <c r="G818" t="s">
        <v>257</v>
      </c>
      <c r="H818" t="s">
        <v>256</v>
      </c>
      <c r="I818" t="s">
        <v>386</v>
      </c>
      <c r="J818">
        <v>5</v>
      </c>
      <c r="K818">
        <v>28</v>
      </c>
    </row>
    <row r="819" spans="1:11" x14ac:dyDescent="0.3">
      <c r="A819">
        <v>20172</v>
      </c>
      <c r="B819">
        <v>1</v>
      </c>
      <c r="C819" t="s">
        <v>253</v>
      </c>
      <c r="D819" t="s">
        <v>24</v>
      </c>
      <c r="E819" t="s">
        <v>228</v>
      </c>
      <c r="F819" t="s">
        <v>384</v>
      </c>
      <c r="G819" t="s">
        <v>257</v>
      </c>
      <c r="H819" t="s">
        <v>256</v>
      </c>
      <c r="I819" t="s">
        <v>386</v>
      </c>
      <c r="J819">
        <v>6</v>
      </c>
      <c r="K819">
        <v>28</v>
      </c>
    </row>
    <row r="820" spans="1:11" x14ac:dyDescent="0.3">
      <c r="A820">
        <v>20172</v>
      </c>
      <c r="B820">
        <v>1</v>
      </c>
      <c r="C820" t="s">
        <v>253</v>
      </c>
      <c r="D820" t="s">
        <v>24</v>
      </c>
      <c r="E820" t="s">
        <v>228</v>
      </c>
      <c r="F820" t="s">
        <v>384</v>
      </c>
      <c r="G820" t="s">
        <v>257</v>
      </c>
      <c r="H820" t="s">
        <v>256</v>
      </c>
      <c r="I820" t="s">
        <v>386</v>
      </c>
      <c r="J820">
        <v>7</v>
      </c>
      <c r="K820">
        <v>34</v>
      </c>
    </row>
    <row r="821" spans="1:11" x14ac:dyDescent="0.3">
      <c r="A821">
        <v>20172</v>
      </c>
      <c r="B821">
        <v>1</v>
      </c>
      <c r="C821" t="s">
        <v>253</v>
      </c>
      <c r="D821" t="s">
        <v>24</v>
      </c>
      <c r="E821" t="s">
        <v>228</v>
      </c>
      <c r="F821" t="s">
        <v>384</v>
      </c>
      <c r="G821" t="s">
        <v>257</v>
      </c>
      <c r="H821" t="s">
        <v>256</v>
      </c>
      <c r="I821" t="s">
        <v>386</v>
      </c>
      <c r="J821">
        <v>8</v>
      </c>
      <c r="K821">
        <v>16</v>
      </c>
    </row>
    <row r="822" spans="1:11" x14ac:dyDescent="0.3">
      <c r="A822">
        <v>20172</v>
      </c>
      <c r="B822">
        <v>1</v>
      </c>
      <c r="C822" t="s">
        <v>253</v>
      </c>
      <c r="D822" t="s">
        <v>24</v>
      </c>
      <c r="E822" t="s">
        <v>228</v>
      </c>
      <c r="F822" t="s">
        <v>384</v>
      </c>
      <c r="G822" t="s">
        <v>257</v>
      </c>
      <c r="H822" t="s">
        <v>256</v>
      </c>
      <c r="I822" t="s">
        <v>386</v>
      </c>
      <c r="J822">
        <v>9</v>
      </c>
      <c r="K822">
        <v>22</v>
      </c>
    </row>
    <row r="823" spans="1:11" x14ac:dyDescent="0.3">
      <c r="A823">
        <v>20172</v>
      </c>
      <c r="B823">
        <v>1</v>
      </c>
      <c r="C823" t="s">
        <v>253</v>
      </c>
      <c r="D823" t="s">
        <v>24</v>
      </c>
      <c r="E823" t="s">
        <v>228</v>
      </c>
      <c r="F823" t="s">
        <v>384</v>
      </c>
      <c r="G823" t="s">
        <v>230</v>
      </c>
      <c r="H823" t="s">
        <v>229</v>
      </c>
      <c r="I823" t="s">
        <v>387</v>
      </c>
      <c r="J823">
        <v>0</v>
      </c>
      <c r="K823">
        <v>12</v>
      </c>
    </row>
    <row r="824" spans="1:11" x14ac:dyDescent="0.3">
      <c r="A824">
        <v>20172</v>
      </c>
      <c r="B824">
        <v>1</v>
      </c>
      <c r="C824" t="s">
        <v>253</v>
      </c>
      <c r="D824" t="s">
        <v>24</v>
      </c>
      <c r="E824" t="s">
        <v>228</v>
      </c>
      <c r="F824" t="s">
        <v>384</v>
      </c>
      <c r="G824" t="s">
        <v>230</v>
      </c>
      <c r="H824" t="s">
        <v>229</v>
      </c>
      <c r="I824" t="s">
        <v>387</v>
      </c>
      <c r="J824">
        <v>1</v>
      </c>
      <c r="K824">
        <v>37</v>
      </c>
    </row>
    <row r="825" spans="1:11" x14ac:dyDescent="0.3">
      <c r="A825">
        <v>20172</v>
      </c>
      <c r="B825">
        <v>1</v>
      </c>
      <c r="C825" t="s">
        <v>253</v>
      </c>
      <c r="D825" t="s">
        <v>24</v>
      </c>
      <c r="E825" t="s">
        <v>228</v>
      </c>
      <c r="F825" t="s">
        <v>384</v>
      </c>
      <c r="G825" t="s">
        <v>230</v>
      </c>
      <c r="H825" t="s">
        <v>229</v>
      </c>
      <c r="I825" t="s">
        <v>387</v>
      </c>
      <c r="J825">
        <v>2</v>
      </c>
      <c r="K825">
        <v>13</v>
      </c>
    </row>
    <row r="826" spans="1:11" x14ac:dyDescent="0.3">
      <c r="A826">
        <v>20172</v>
      </c>
      <c r="B826">
        <v>1</v>
      </c>
      <c r="C826" t="s">
        <v>253</v>
      </c>
      <c r="D826" t="s">
        <v>24</v>
      </c>
      <c r="E826" t="s">
        <v>228</v>
      </c>
      <c r="F826" t="s">
        <v>384</v>
      </c>
      <c r="G826" t="s">
        <v>230</v>
      </c>
      <c r="H826" t="s">
        <v>229</v>
      </c>
      <c r="I826" t="s">
        <v>387</v>
      </c>
      <c r="J826">
        <v>3</v>
      </c>
      <c r="K826">
        <v>9</v>
      </c>
    </row>
    <row r="827" spans="1:11" x14ac:dyDescent="0.3">
      <c r="A827">
        <v>20172</v>
      </c>
      <c r="B827">
        <v>1</v>
      </c>
      <c r="C827" t="s">
        <v>253</v>
      </c>
      <c r="D827" t="s">
        <v>24</v>
      </c>
      <c r="E827" t="s">
        <v>228</v>
      </c>
      <c r="F827" t="s">
        <v>384</v>
      </c>
      <c r="G827" t="s">
        <v>230</v>
      </c>
      <c r="H827" t="s">
        <v>229</v>
      </c>
      <c r="I827" t="s">
        <v>387</v>
      </c>
      <c r="J827">
        <v>4</v>
      </c>
      <c r="K827">
        <v>8</v>
      </c>
    </row>
    <row r="828" spans="1:11" x14ac:dyDescent="0.3">
      <c r="A828">
        <v>20172</v>
      </c>
      <c r="B828">
        <v>1</v>
      </c>
      <c r="C828" t="s">
        <v>253</v>
      </c>
      <c r="D828" t="s">
        <v>24</v>
      </c>
      <c r="E828" t="s">
        <v>228</v>
      </c>
      <c r="F828" t="s">
        <v>384</v>
      </c>
      <c r="G828" t="s">
        <v>230</v>
      </c>
      <c r="H828" t="s">
        <v>229</v>
      </c>
      <c r="I828" t="s">
        <v>387</v>
      </c>
      <c r="J828">
        <v>5</v>
      </c>
      <c r="K828">
        <v>1</v>
      </c>
    </row>
    <row r="829" spans="1:11" x14ac:dyDescent="0.3">
      <c r="A829">
        <v>20172</v>
      </c>
      <c r="B829">
        <v>1</v>
      </c>
      <c r="C829" t="s">
        <v>253</v>
      </c>
      <c r="D829" t="s">
        <v>24</v>
      </c>
      <c r="E829" t="s">
        <v>228</v>
      </c>
      <c r="F829" t="s">
        <v>384</v>
      </c>
      <c r="G829" t="s">
        <v>230</v>
      </c>
      <c r="H829" t="s">
        <v>229</v>
      </c>
      <c r="I829" t="s">
        <v>387</v>
      </c>
      <c r="J829">
        <v>6</v>
      </c>
      <c r="K829">
        <v>4</v>
      </c>
    </row>
    <row r="830" spans="1:11" x14ac:dyDescent="0.3">
      <c r="A830">
        <v>20172</v>
      </c>
      <c r="B830">
        <v>1</v>
      </c>
      <c r="C830" t="s">
        <v>253</v>
      </c>
      <c r="D830" t="s">
        <v>24</v>
      </c>
      <c r="E830" t="s">
        <v>228</v>
      </c>
      <c r="F830" t="s">
        <v>384</v>
      </c>
      <c r="G830" t="s">
        <v>227</v>
      </c>
      <c r="H830" t="s">
        <v>226</v>
      </c>
      <c r="I830" t="s">
        <v>388</v>
      </c>
      <c r="J830">
        <v>0</v>
      </c>
      <c r="K830">
        <v>101</v>
      </c>
    </row>
    <row r="831" spans="1:11" x14ac:dyDescent="0.3">
      <c r="A831">
        <v>20172</v>
      </c>
      <c r="B831">
        <v>1</v>
      </c>
      <c r="C831" t="s">
        <v>253</v>
      </c>
      <c r="D831" t="s">
        <v>24</v>
      </c>
      <c r="E831" t="s">
        <v>228</v>
      </c>
      <c r="F831" t="s">
        <v>384</v>
      </c>
      <c r="G831" t="s">
        <v>227</v>
      </c>
      <c r="H831" t="s">
        <v>226</v>
      </c>
      <c r="I831" t="s">
        <v>388</v>
      </c>
      <c r="J831">
        <v>1</v>
      </c>
      <c r="K831">
        <v>409</v>
      </c>
    </row>
    <row r="832" spans="1:11" x14ac:dyDescent="0.3">
      <c r="A832">
        <v>20172</v>
      </c>
      <c r="B832">
        <v>1</v>
      </c>
      <c r="C832" t="s">
        <v>253</v>
      </c>
      <c r="D832" t="s">
        <v>24</v>
      </c>
      <c r="E832" t="s">
        <v>228</v>
      </c>
      <c r="F832" t="s">
        <v>384</v>
      </c>
      <c r="G832" t="s">
        <v>227</v>
      </c>
      <c r="H832" t="s">
        <v>226</v>
      </c>
      <c r="I832" t="s">
        <v>388</v>
      </c>
      <c r="J832">
        <v>2</v>
      </c>
      <c r="K832">
        <v>173</v>
      </c>
    </row>
    <row r="833" spans="1:11" x14ac:dyDescent="0.3">
      <c r="A833">
        <v>20172</v>
      </c>
      <c r="B833">
        <v>1</v>
      </c>
      <c r="C833" t="s">
        <v>253</v>
      </c>
      <c r="D833" t="s">
        <v>24</v>
      </c>
      <c r="E833" t="s">
        <v>228</v>
      </c>
      <c r="F833" t="s">
        <v>384</v>
      </c>
      <c r="G833" t="s">
        <v>227</v>
      </c>
      <c r="H833" t="s">
        <v>226</v>
      </c>
      <c r="I833" t="s">
        <v>388</v>
      </c>
      <c r="J833">
        <v>3</v>
      </c>
      <c r="K833">
        <v>125</v>
      </c>
    </row>
    <row r="834" spans="1:11" x14ac:dyDescent="0.3">
      <c r="A834">
        <v>20172</v>
      </c>
      <c r="B834">
        <v>1</v>
      </c>
      <c r="C834" t="s">
        <v>253</v>
      </c>
      <c r="D834" t="s">
        <v>24</v>
      </c>
      <c r="E834" t="s">
        <v>228</v>
      </c>
      <c r="F834" t="s">
        <v>384</v>
      </c>
      <c r="G834" t="s">
        <v>227</v>
      </c>
      <c r="H834" t="s">
        <v>226</v>
      </c>
      <c r="I834" t="s">
        <v>388</v>
      </c>
      <c r="J834">
        <v>4</v>
      </c>
      <c r="K834">
        <v>115</v>
      </c>
    </row>
    <row r="835" spans="1:11" x14ac:dyDescent="0.3">
      <c r="A835">
        <v>20172</v>
      </c>
      <c r="B835">
        <v>1</v>
      </c>
      <c r="C835" t="s">
        <v>253</v>
      </c>
      <c r="D835" t="s">
        <v>24</v>
      </c>
      <c r="E835" t="s">
        <v>228</v>
      </c>
      <c r="F835" t="s">
        <v>384</v>
      </c>
      <c r="G835" t="s">
        <v>227</v>
      </c>
      <c r="H835" t="s">
        <v>226</v>
      </c>
      <c r="I835" t="s">
        <v>388</v>
      </c>
      <c r="J835">
        <v>5</v>
      </c>
      <c r="K835">
        <v>55</v>
      </c>
    </row>
    <row r="836" spans="1:11" x14ac:dyDescent="0.3">
      <c r="A836">
        <v>20172</v>
      </c>
      <c r="B836">
        <v>1</v>
      </c>
      <c r="C836" t="s">
        <v>253</v>
      </c>
      <c r="D836" t="s">
        <v>24</v>
      </c>
      <c r="E836" t="s">
        <v>228</v>
      </c>
      <c r="F836" t="s">
        <v>384</v>
      </c>
      <c r="G836" t="s">
        <v>227</v>
      </c>
      <c r="H836" t="s">
        <v>226</v>
      </c>
      <c r="I836" t="s">
        <v>388</v>
      </c>
      <c r="J836">
        <v>6</v>
      </c>
      <c r="K836">
        <v>31</v>
      </c>
    </row>
    <row r="837" spans="1:11" x14ac:dyDescent="0.3">
      <c r="A837">
        <v>20172</v>
      </c>
      <c r="B837">
        <v>1</v>
      </c>
      <c r="C837" t="s">
        <v>253</v>
      </c>
      <c r="D837" t="s">
        <v>24</v>
      </c>
      <c r="E837" t="s">
        <v>228</v>
      </c>
      <c r="F837" t="s">
        <v>384</v>
      </c>
      <c r="G837" t="s">
        <v>227</v>
      </c>
      <c r="H837" t="s">
        <v>226</v>
      </c>
      <c r="I837" t="s">
        <v>388</v>
      </c>
      <c r="J837">
        <v>7</v>
      </c>
      <c r="K837">
        <v>27</v>
      </c>
    </row>
    <row r="838" spans="1:11" x14ac:dyDescent="0.3">
      <c r="A838">
        <v>20172</v>
      </c>
      <c r="B838">
        <v>1</v>
      </c>
      <c r="C838" t="s">
        <v>253</v>
      </c>
      <c r="D838" t="s">
        <v>24</v>
      </c>
      <c r="E838" t="s">
        <v>228</v>
      </c>
      <c r="F838" t="s">
        <v>384</v>
      </c>
      <c r="G838" t="s">
        <v>227</v>
      </c>
      <c r="H838" t="s">
        <v>226</v>
      </c>
      <c r="I838" t="s">
        <v>388</v>
      </c>
      <c r="J838">
        <v>8</v>
      </c>
      <c r="K838">
        <v>10</v>
      </c>
    </row>
    <row r="839" spans="1:11" x14ac:dyDescent="0.3">
      <c r="A839">
        <v>20172</v>
      </c>
      <c r="B839">
        <v>1</v>
      </c>
      <c r="C839" t="s">
        <v>253</v>
      </c>
      <c r="D839" t="s">
        <v>24</v>
      </c>
      <c r="E839" t="s">
        <v>228</v>
      </c>
      <c r="F839" t="s">
        <v>384</v>
      </c>
      <c r="G839" t="s">
        <v>227</v>
      </c>
      <c r="H839" t="s">
        <v>226</v>
      </c>
      <c r="I839" t="s">
        <v>388</v>
      </c>
      <c r="J839">
        <v>9</v>
      </c>
      <c r="K839">
        <v>11</v>
      </c>
    </row>
    <row r="840" spans="1:11" x14ac:dyDescent="0.3">
      <c r="A840">
        <v>20172</v>
      </c>
      <c r="B840">
        <v>1</v>
      </c>
      <c r="C840" t="s">
        <v>253</v>
      </c>
      <c r="D840" t="s">
        <v>26</v>
      </c>
      <c r="E840" t="s">
        <v>27</v>
      </c>
      <c r="F840" t="s">
        <v>339</v>
      </c>
      <c r="G840" t="s">
        <v>225</v>
      </c>
      <c r="H840" t="s">
        <v>27</v>
      </c>
      <c r="I840" t="s">
        <v>339</v>
      </c>
      <c r="J840">
        <v>2</v>
      </c>
      <c r="K840">
        <v>1</v>
      </c>
    </row>
    <row r="841" spans="1:11" x14ac:dyDescent="0.3">
      <c r="A841">
        <v>20172</v>
      </c>
      <c r="B841">
        <v>1</v>
      </c>
      <c r="C841" t="s">
        <v>253</v>
      </c>
      <c r="D841" t="s">
        <v>26</v>
      </c>
      <c r="E841" t="s">
        <v>27</v>
      </c>
      <c r="F841" t="s">
        <v>339</v>
      </c>
      <c r="G841" t="s">
        <v>225</v>
      </c>
      <c r="H841" t="s">
        <v>27</v>
      </c>
      <c r="I841" t="s">
        <v>339</v>
      </c>
      <c r="J841">
        <v>3</v>
      </c>
      <c r="K841">
        <v>2</v>
      </c>
    </row>
    <row r="842" spans="1:11" x14ac:dyDescent="0.3">
      <c r="A842">
        <v>20172</v>
      </c>
      <c r="B842">
        <v>1</v>
      </c>
      <c r="C842" t="s">
        <v>253</v>
      </c>
      <c r="D842" t="s">
        <v>26</v>
      </c>
      <c r="E842" t="s">
        <v>27</v>
      </c>
      <c r="F842" t="s">
        <v>339</v>
      </c>
      <c r="G842" t="s">
        <v>225</v>
      </c>
      <c r="H842" t="s">
        <v>27</v>
      </c>
      <c r="I842" t="s">
        <v>339</v>
      </c>
      <c r="J842">
        <v>4</v>
      </c>
      <c r="K842">
        <v>2</v>
      </c>
    </row>
    <row r="843" spans="1:11" x14ac:dyDescent="0.3">
      <c r="A843">
        <v>20172</v>
      </c>
      <c r="B843">
        <v>1</v>
      </c>
      <c r="C843" t="s">
        <v>253</v>
      </c>
      <c r="D843" t="s">
        <v>26</v>
      </c>
      <c r="E843" t="s">
        <v>27</v>
      </c>
      <c r="F843" t="s">
        <v>339</v>
      </c>
      <c r="G843" t="s">
        <v>225</v>
      </c>
      <c r="H843" t="s">
        <v>27</v>
      </c>
      <c r="I843" t="s">
        <v>339</v>
      </c>
      <c r="J843">
        <v>5</v>
      </c>
      <c r="K843">
        <v>6</v>
      </c>
    </row>
    <row r="844" spans="1:11" x14ac:dyDescent="0.3">
      <c r="A844">
        <v>20172</v>
      </c>
      <c r="B844">
        <v>1</v>
      </c>
      <c r="C844" t="s">
        <v>253</v>
      </c>
      <c r="D844" t="s">
        <v>26</v>
      </c>
      <c r="E844" t="s">
        <v>27</v>
      </c>
      <c r="F844" t="s">
        <v>339</v>
      </c>
      <c r="G844" t="s">
        <v>225</v>
      </c>
      <c r="H844" t="s">
        <v>27</v>
      </c>
      <c r="I844" t="s">
        <v>339</v>
      </c>
      <c r="J844">
        <v>6</v>
      </c>
      <c r="K844">
        <v>7</v>
      </c>
    </row>
    <row r="845" spans="1:11" x14ac:dyDescent="0.3">
      <c r="A845">
        <v>20172</v>
      </c>
      <c r="B845">
        <v>1</v>
      </c>
      <c r="C845" t="s">
        <v>253</v>
      </c>
      <c r="D845" t="s">
        <v>26</v>
      </c>
      <c r="E845" t="s">
        <v>27</v>
      </c>
      <c r="F845" t="s">
        <v>339</v>
      </c>
      <c r="G845" t="s">
        <v>225</v>
      </c>
      <c r="H845" t="s">
        <v>27</v>
      </c>
      <c r="I845" t="s">
        <v>339</v>
      </c>
      <c r="J845">
        <v>7</v>
      </c>
      <c r="K845">
        <v>11</v>
      </c>
    </row>
    <row r="846" spans="1:11" x14ac:dyDescent="0.3">
      <c r="A846">
        <v>20172</v>
      </c>
      <c r="B846">
        <v>1</v>
      </c>
      <c r="C846" t="s">
        <v>253</v>
      </c>
      <c r="D846" t="s">
        <v>26</v>
      </c>
      <c r="E846" t="s">
        <v>27</v>
      </c>
      <c r="F846" t="s">
        <v>339</v>
      </c>
      <c r="G846" t="s">
        <v>225</v>
      </c>
      <c r="H846" t="s">
        <v>27</v>
      </c>
      <c r="I846" t="s">
        <v>339</v>
      </c>
      <c r="J846">
        <v>8</v>
      </c>
      <c r="K846">
        <v>8</v>
      </c>
    </row>
    <row r="847" spans="1:11" x14ac:dyDescent="0.3">
      <c r="A847">
        <v>20172</v>
      </c>
      <c r="B847">
        <v>1</v>
      </c>
      <c r="C847" t="s">
        <v>253</v>
      </c>
      <c r="D847" t="s">
        <v>26</v>
      </c>
      <c r="E847" t="s">
        <v>27</v>
      </c>
      <c r="F847" t="s">
        <v>339</v>
      </c>
      <c r="G847" t="s">
        <v>225</v>
      </c>
      <c r="H847" t="s">
        <v>27</v>
      </c>
      <c r="I847" t="s">
        <v>339</v>
      </c>
      <c r="J847">
        <v>9</v>
      </c>
      <c r="K847">
        <v>1</v>
      </c>
    </row>
    <row r="848" spans="1:11" x14ac:dyDescent="0.3">
      <c r="A848">
        <v>20172</v>
      </c>
      <c r="B848">
        <v>1</v>
      </c>
      <c r="C848" t="s">
        <v>253</v>
      </c>
      <c r="D848" t="s">
        <v>28</v>
      </c>
      <c r="E848" t="s">
        <v>29</v>
      </c>
      <c r="F848" t="s">
        <v>340</v>
      </c>
      <c r="G848" t="s">
        <v>224</v>
      </c>
      <c r="H848" t="s">
        <v>29</v>
      </c>
      <c r="I848" t="s">
        <v>340</v>
      </c>
      <c r="J848">
        <v>0</v>
      </c>
      <c r="K848">
        <v>32</v>
      </c>
    </row>
    <row r="849" spans="1:11" x14ac:dyDescent="0.3">
      <c r="A849">
        <v>20172</v>
      </c>
      <c r="B849">
        <v>1</v>
      </c>
      <c r="C849" t="s">
        <v>253</v>
      </c>
      <c r="D849" t="s">
        <v>28</v>
      </c>
      <c r="E849" t="s">
        <v>29</v>
      </c>
      <c r="F849" t="s">
        <v>340</v>
      </c>
      <c r="G849" t="s">
        <v>224</v>
      </c>
      <c r="H849" t="s">
        <v>29</v>
      </c>
      <c r="I849" t="s">
        <v>340</v>
      </c>
      <c r="J849">
        <v>1</v>
      </c>
      <c r="K849">
        <v>78</v>
      </c>
    </row>
    <row r="850" spans="1:11" x14ac:dyDescent="0.3">
      <c r="A850">
        <v>20172</v>
      </c>
      <c r="B850">
        <v>1</v>
      </c>
      <c r="C850" t="s">
        <v>253</v>
      </c>
      <c r="D850" t="s">
        <v>28</v>
      </c>
      <c r="E850" t="s">
        <v>29</v>
      </c>
      <c r="F850" t="s">
        <v>340</v>
      </c>
      <c r="G850" t="s">
        <v>224</v>
      </c>
      <c r="H850" t="s">
        <v>29</v>
      </c>
      <c r="I850" t="s">
        <v>340</v>
      </c>
      <c r="J850">
        <v>2</v>
      </c>
      <c r="K850">
        <v>32</v>
      </c>
    </row>
    <row r="851" spans="1:11" x14ac:dyDescent="0.3">
      <c r="A851">
        <v>20172</v>
      </c>
      <c r="B851">
        <v>1</v>
      </c>
      <c r="C851" t="s">
        <v>253</v>
      </c>
      <c r="D851" t="s">
        <v>28</v>
      </c>
      <c r="E851" t="s">
        <v>29</v>
      </c>
      <c r="F851" t="s">
        <v>340</v>
      </c>
      <c r="G851" t="s">
        <v>224</v>
      </c>
      <c r="H851" t="s">
        <v>29</v>
      </c>
      <c r="I851" t="s">
        <v>340</v>
      </c>
      <c r="J851">
        <v>3</v>
      </c>
      <c r="K851">
        <v>24</v>
      </c>
    </row>
    <row r="852" spans="1:11" x14ac:dyDescent="0.3">
      <c r="A852">
        <v>20172</v>
      </c>
      <c r="B852">
        <v>1</v>
      </c>
      <c r="C852" t="s">
        <v>253</v>
      </c>
      <c r="D852" t="s">
        <v>28</v>
      </c>
      <c r="E852" t="s">
        <v>29</v>
      </c>
      <c r="F852" t="s">
        <v>340</v>
      </c>
      <c r="G852" t="s">
        <v>224</v>
      </c>
      <c r="H852" t="s">
        <v>29</v>
      </c>
      <c r="I852" t="s">
        <v>340</v>
      </c>
      <c r="J852">
        <v>4</v>
      </c>
      <c r="K852">
        <v>21</v>
      </c>
    </row>
    <row r="853" spans="1:11" x14ac:dyDescent="0.3">
      <c r="A853">
        <v>20172</v>
      </c>
      <c r="B853">
        <v>1</v>
      </c>
      <c r="C853" t="s">
        <v>253</v>
      </c>
      <c r="D853" t="s">
        <v>28</v>
      </c>
      <c r="E853" t="s">
        <v>29</v>
      </c>
      <c r="F853" t="s">
        <v>340</v>
      </c>
      <c r="G853" t="s">
        <v>224</v>
      </c>
      <c r="H853" t="s">
        <v>29</v>
      </c>
      <c r="I853" t="s">
        <v>340</v>
      </c>
      <c r="J853">
        <v>5</v>
      </c>
      <c r="K853">
        <v>8</v>
      </c>
    </row>
    <row r="854" spans="1:11" x14ac:dyDescent="0.3">
      <c r="A854">
        <v>20172</v>
      </c>
      <c r="B854">
        <v>1</v>
      </c>
      <c r="C854" t="s">
        <v>253</v>
      </c>
      <c r="D854" t="s">
        <v>28</v>
      </c>
      <c r="E854" t="s">
        <v>29</v>
      </c>
      <c r="F854" t="s">
        <v>340</v>
      </c>
      <c r="G854" t="s">
        <v>224</v>
      </c>
      <c r="H854" t="s">
        <v>29</v>
      </c>
      <c r="I854" t="s">
        <v>340</v>
      </c>
      <c r="J854">
        <v>6</v>
      </c>
      <c r="K854">
        <v>4</v>
      </c>
    </row>
    <row r="855" spans="1:11" x14ac:dyDescent="0.3">
      <c r="A855">
        <v>20172</v>
      </c>
      <c r="B855">
        <v>1</v>
      </c>
      <c r="C855" t="s">
        <v>253</v>
      </c>
      <c r="D855" t="s">
        <v>28</v>
      </c>
      <c r="E855" t="s">
        <v>29</v>
      </c>
      <c r="F855" t="s">
        <v>340</v>
      </c>
      <c r="G855" t="s">
        <v>224</v>
      </c>
      <c r="H855" t="s">
        <v>29</v>
      </c>
      <c r="I855" t="s">
        <v>340</v>
      </c>
      <c r="J855">
        <v>7</v>
      </c>
      <c r="K855">
        <v>3</v>
      </c>
    </row>
    <row r="856" spans="1:11" x14ac:dyDescent="0.3">
      <c r="A856">
        <v>20172</v>
      </c>
      <c r="B856">
        <v>1</v>
      </c>
      <c r="C856" t="s">
        <v>253</v>
      </c>
      <c r="D856" t="s">
        <v>30</v>
      </c>
      <c r="E856" t="s">
        <v>31</v>
      </c>
      <c r="F856" t="s">
        <v>341</v>
      </c>
      <c r="G856" t="s">
        <v>223</v>
      </c>
      <c r="H856" t="s">
        <v>222</v>
      </c>
      <c r="I856" t="s">
        <v>389</v>
      </c>
      <c r="J856">
        <v>0</v>
      </c>
      <c r="K856">
        <v>125</v>
      </c>
    </row>
    <row r="857" spans="1:11" x14ac:dyDescent="0.3">
      <c r="A857">
        <v>20172</v>
      </c>
      <c r="B857">
        <v>1</v>
      </c>
      <c r="C857" t="s">
        <v>253</v>
      </c>
      <c r="D857" t="s">
        <v>30</v>
      </c>
      <c r="E857" t="s">
        <v>31</v>
      </c>
      <c r="F857" t="s">
        <v>341</v>
      </c>
      <c r="G857" t="s">
        <v>223</v>
      </c>
      <c r="H857" t="s">
        <v>222</v>
      </c>
      <c r="I857" t="s">
        <v>389</v>
      </c>
      <c r="J857">
        <v>1</v>
      </c>
      <c r="K857">
        <v>288</v>
      </c>
    </row>
    <row r="858" spans="1:11" x14ac:dyDescent="0.3">
      <c r="A858">
        <v>20172</v>
      </c>
      <c r="B858">
        <v>1</v>
      </c>
      <c r="C858" t="s">
        <v>253</v>
      </c>
      <c r="D858" t="s">
        <v>30</v>
      </c>
      <c r="E858" t="s">
        <v>31</v>
      </c>
      <c r="F858" t="s">
        <v>341</v>
      </c>
      <c r="G858" t="s">
        <v>223</v>
      </c>
      <c r="H858" t="s">
        <v>222</v>
      </c>
      <c r="I858" t="s">
        <v>389</v>
      </c>
      <c r="J858">
        <v>2</v>
      </c>
      <c r="K858">
        <v>56</v>
      </c>
    </row>
    <row r="859" spans="1:11" x14ac:dyDescent="0.3">
      <c r="A859">
        <v>20172</v>
      </c>
      <c r="B859">
        <v>1</v>
      </c>
      <c r="C859" t="s">
        <v>253</v>
      </c>
      <c r="D859" t="s">
        <v>30</v>
      </c>
      <c r="E859" t="s">
        <v>31</v>
      </c>
      <c r="F859" t="s">
        <v>341</v>
      </c>
      <c r="G859" t="s">
        <v>223</v>
      </c>
      <c r="H859" t="s">
        <v>222</v>
      </c>
      <c r="I859" t="s">
        <v>389</v>
      </c>
      <c r="J859">
        <v>3</v>
      </c>
      <c r="K859">
        <v>46</v>
      </c>
    </row>
    <row r="860" spans="1:11" x14ac:dyDescent="0.3">
      <c r="A860">
        <v>20172</v>
      </c>
      <c r="B860">
        <v>1</v>
      </c>
      <c r="C860" t="s">
        <v>253</v>
      </c>
      <c r="D860" t="s">
        <v>30</v>
      </c>
      <c r="E860" t="s">
        <v>31</v>
      </c>
      <c r="F860" t="s">
        <v>341</v>
      </c>
      <c r="G860" t="s">
        <v>223</v>
      </c>
      <c r="H860" t="s">
        <v>222</v>
      </c>
      <c r="I860" t="s">
        <v>389</v>
      </c>
      <c r="J860">
        <v>4</v>
      </c>
      <c r="K860">
        <v>46</v>
      </c>
    </row>
    <row r="861" spans="1:11" x14ac:dyDescent="0.3">
      <c r="A861">
        <v>20172</v>
      </c>
      <c r="B861">
        <v>1</v>
      </c>
      <c r="C861" t="s">
        <v>253</v>
      </c>
      <c r="D861" t="s">
        <v>30</v>
      </c>
      <c r="E861" t="s">
        <v>31</v>
      </c>
      <c r="F861" t="s">
        <v>341</v>
      </c>
      <c r="G861" t="s">
        <v>223</v>
      </c>
      <c r="H861" t="s">
        <v>222</v>
      </c>
      <c r="I861" t="s">
        <v>389</v>
      </c>
      <c r="J861">
        <v>5</v>
      </c>
      <c r="K861">
        <v>14</v>
      </c>
    </row>
    <row r="862" spans="1:11" x14ac:dyDescent="0.3">
      <c r="A862">
        <v>20172</v>
      </c>
      <c r="B862">
        <v>1</v>
      </c>
      <c r="C862" t="s">
        <v>253</v>
      </c>
      <c r="D862" t="s">
        <v>30</v>
      </c>
      <c r="E862" t="s">
        <v>31</v>
      </c>
      <c r="F862" t="s">
        <v>341</v>
      </c>
      <c r="G862" t="s">
        <v>223</v>
      </c>
      <c r="H862" t="s">
        <v>222</v>
      </c>
      <c r="I862" t="s">
        <v>389</v>
      </c>
      <c r="J862">
        <v>6</v>
      </c>
      <c r="K862">
        <v>11</v>
      </c>
    </row>
    <row r="863" spans="1:11" x14ac:dyDescent="0.3">
      <c r="A863">
        <v>20172</v>
      </c>
      <c r="B863">
        <v>1</v>
      </c>
      <c r="C863" t="s">
        <v>253</v>
      </c>
      <c r="D863" t="s">
        <v>30</v>
      </c>
      <c r="E863" t="s">
        <v>31</v>
      </c>
      <c r="F863" t="s">
        <v>341</v>
      </c>
      <c r="G863" t="s">
        <v>223</v>
      </c>
      <c r="H863" t="s">
        <v>222</v>
      </c>
      <c r="I863" t="s">
        <v>389</v>
      </c>
      <c r="J863">
        <v>7</v>
      </c>
      <c r="K863">
        <v>30</v>
      </c>
    </row>
    <row r="864" spans="1:11" x14ac:dyDescent="0.3">
      <c r="A864">
        <v>20172</v>
      </c>
      <c r="B864">
        <v>1</v>
      </c>
      <c r="C864" t="s">
        <v>253</v>
      </c>
      <c r="D864" t="s">
        <v>30</v>
      </c>
      <c r="E864" t="s">
        <v>31</v>
      </c>
      <c r="F864" t="s">
        <v>341</v>
      </c>
      <c r="G864" t="s">
        <v>223</v>
      </c>
      <c r="H864" t="s">
        <v>222</v>
      </c>
      <c r="I864" t="s">
        <v>389</v>
      </c>
      <c r="J864">
        <v>8</v>
      </c>
      <c r="K864">
        <v>33</v>
      </c>
    </row>
    <row r="865" spans="1:11" x14ac:dyDescent="0.3">
      <c r="A865">
        <v>20172</v>
      </c>
      <c r="B865">
        <v>1</v>
      </c>
      <c r="C865" t="s">
        <v>253</v>
      </c>
      <c r="D865" t="s">
        <v>30</v>
      </c>
      <c r="E865" t="s">
        <v>31</v>
      </c>
      <c r="F865" t="s">
        <v>341</v>
      </c>
      <c r="G865" t="s">
        <v>223</v>
      </c>
      <c r="H865" t="s">
        <v>222</v>
      </c>
      <c r="I865" t="s">
        <v>389</v>
      </c>
      <c r="J865">
        <v>9</v>
      </c>
      <c r="K865">
        <v>43</v>
      </c>
    </row>
    <row r="866" spans="1:11" x14ac:dyDescent="0.3">
      <c r="A866">
        <v>20172</v>
      </c>
      <c r="B866">
        <v>1</v>
      </c>
      <c r="C866" t="s">
        <v>253</v>
      </c>
      <c r="D866" t="s">
        <v>30</v>
      </c>
      <c r="E866" t="s">
        <v>31</v>
      </c>
      <c r="F866" t="s">
        <v>341</v>
      </c>
      <c r="G866" t="s">
        <v>221</v>
      </c>
      <c r="H866" t="s">
        <v>220</v>
      </c>
      <c r="I866" t="s">
        <v>390</v>
      </c>
      <c r="J866">
        <v>1</v>
      </c>
      <c r="K866">
        <v>15</v>
      </c>
    </row>
    <row r="867" spans="1:11" x14ac:dyDescent="0.3">
      <c r="A867">
        <v>20172</v>
      </c>
      <c r="B867">
        <v>1</v>
      </c>
      <c r="C867" t="s">
        <v>253</v>
      </c>
      <c r="D867" t="s">
        <v>30</v>
      </c>
      <c r="E867" t="s">
        <v>31</v>
      </c>
      <c r="F867" t="s">
        <v>341</v>
      </c>
      <c r="G867" t="s">
        <v>221</v>
      </c>
      <c r="H867" t="s">
        <v>220</v>
      </c>
      <c r="I867" t="s">
        <v>390</v>
      </c>
      <c r="J867">
        <v>2</v>
      </c>
      <c r="K867">
        <v>16</v>
      </c>
    </row>
    <row r="868" spans="1:11" x14ac:dyDescent="0.3">
      <c r="A868">
        <v>20172</v>
      </c>
      <c r="B868">
        <v>1</v>
      </c>
      <c r="C868" t="s">
        <v>253</v>
      </c>
      <c r="D868" t="s">
        <v>30</v>
      </c>
      <c r="E868" t="s">
        <v>31</v>
      </c>
      <c r="F868" t="s">
        <v>341</v>
      </c>
      <c r="G868" t="s">
        <v>221</v>
      </c>
      <c r="H868" t="s">
        <v>220</v>
      </c>
      <c r="I868" t="s">
        <v>390</v>
      </c>
      <c r="J868">
        <v>3</v>
      </c>
      <c r="K868">
        <v>54</v>
      </c>
    </row>
    <row r="869" spans="1:11" x14ac:dyDescent="0.3">
      <c r="A869">
        <v>20172</v>
      </c>
      <c r="B869">
        <v>1</v>
      </c>
      <c r="C869" t="s">
        <v>253</v>
      </c>
      <c r="D869" t="s">
        <v>30</v>
      </c>
      <c r="E869" t="s">
        <v>31</v>
      </c>
      <c r="F869" t="s">
        <v>341</v>
      </c>
      <c r="G869" t="s">
        <v>221</v>
      </c>
      <c r="H869" t="s">
        <v>220</v>
      </c>
      <c r="I869" t="s">
        <v>390</v>
      </c>
      <c r="J869">
        <v>4</v>
      </c>
      <c r="K869">
        <v>247</v>
      </c>
    </row>
    <row r="870" spans="1:11" x14ac:dyDescent="0.3">
      <c r="A870">
        <v>20172</v>
      </c>
      <c r="B870">
        <v>1</v>
      </c>
      <c r="C870" t="s">
        <v>253</v>
      </c>
      <c r="D870" t="s">
        <v>30</v>
      </c>
      <c r="E870" t="s">
        <v>31</v>
      </c>
      <c r="F870" t="s">
        <v>341</v>
      </c>
      <c r="G870" t="s">
        <v>221</v>
      </c>
      <c r="H870" t="s">
        <v>220</v>
      </c>
      <c r="I870" t="s">
        <v>390</v>
      </c>
      <c r="J870">
        <v>5</v>
      </c>
      <c r="K870">
        <v>295</v>
      </c>
    </row>
    <row r="871" spans="1:11" x14ac:dyDescent="0.3">
      <c r="A871">
        <v>20172</v>
      </c>
      <c r="B871">
        <v>1</v>
      </c>
      <c r="C871" t="s">
        <v>253</v>
      </c>
      <c r="D871" t="s">
        <v>30</v>
      </c>
      <c r="E871" t="s">
        <v>31</v>
      </c>
      <c r="F871" t="s">
        <v>341</v>
      </c>
      <c r="G871" t="s">
        <v>221</v>
      </c>
      <c r="H871" t="s">
        <v>220</v>
      </c>
      <c r="I871" t="s">
        <v>390</v>
      </c>
      <c r="J871">
        <v>6</v>
      </c>
      <c r="K871">
        <v>166</v>
      </c>
    </row>
    <row r="872" spans="1:11" x14ac:dyDescent="0.3">
      <c r="A872">
        <v>20172</v>
      </c>
      <c r="B872">
        <v>1</v>
      </c>
      <c r="C872" t="s">
        <v>253</v>
      </c>
      <c r="D872" t="s">
        <v>30</v>
      </c>
      <c r="E872" t="s">
        <v>31</v>
      </c>
      <c r="F872" t="s">
        <v>341</v>
      </c>
      <c r="G872" t="s">
        <v>221</v>
      </c>
      <c r="H872" t="s">
        <v>220</v>
      </c>
      <c r="I872" t="s">
        <v>390</v>
      </c>
      <c r="J872">
        <v>7</v>
      </c>
      <c r="K872">
        <v>69</v>
      </c>
    </row>
    <row r="873" spans="1:11" x14ac:dyDescent="0.3">
      <c r="A873">
        <v>20172</v>
      </c>
      <c r="B873">
        <v>1</v>
      </c>
      <c r="C873" t="s">
        <v>253</v>
      </c>
      <c r="D873" t="s">
        <v>30</v>
      </c>
      <c r="E873" t="s">
        <v>31</v>
      </c>
      <c r="F873" t="s">
        <v>341</v>
      </c>
      <c r="G873" t="s">
        <v>221</v>
      </c>
      <c r="H873" t="s">
        <v>220</v>
      </c>
      <c r="I873" t="s">
        <v>390</v>
      </c>
      <c r="J873">
        <v>8</v>
      </c>
      <c r="K873">
        <v>19</v>
      </c>
    </row>
    <row r="874" spans="1:11" x14ac:dyDescent="0.3">
      <c r="A874">
        <v>20172</v>
      </c>
      <c r="B874">
        <v>1</v>
      </c>
      <c r="C874" t="s">
        <v>253</v>
      </c>
      <c r="D874" t="s">
        <v>30</v>
      </c>
      <c r="E874" t="s">
        <v>31</v>
      </c>
      <c r="F874" t="s">
        <v>341</v>
      </c>
      <c r="G874" t="s">
        <v>221</v>
      </c>
      <c r="H874" t="s">
        <v>220</v>
      </c>
      <c r="I874" t="s">
        <v>390</v>
      </c>
      <c r="J874">
        <v>9</v>
      </c>
      <c r="K874">
        <v>4</v>
      </c>
    </row>
    <row r="875" spans="1:11" x14ac:dyDescent="0.3">
      <c r="A875">
        <v>20172</v>
      </c>
      <c r="B875">
        <v>1</v>
      </c>
      <c r="C875" t="s">
        <v>253</v>
      </c>
      <c r="D875" t="s">
        <v>30</v>
      </c>
      <c r="E875" t="s">
        <v>31</v>
      </c>
      <c r="F875" t="s">
        <v>341</v>
      </c>
      <c r="G875" t="s">
        <v>219</v>
      </c>
      <c r="H875" t="s">
        <v>218</v>
      </c>
      <c r="I875" t="s">
        <v>391</v>
      </c>
      <c r="J875">
        <v>0</v>
      </c>
      <c r="K875">
        <v>7</v>
      </c>
    </row>
    <row r="876" spans="1:11" x14ac:dyDescent="0.3">
      <c r="A876">
        <v>20172</v>
      </c>
      <c r="B876">
        <v>1</v>
      </c>
      <c r="C876" t="s">
        <v>253</v>
      </c>
      <c r="D876" t="s">
        <v>30</v>
      </c>
      <c r="E876" t="s">
        <v>31</v>
      </c>
      <c r="F876" t="s">
        <v>341</v>
      </c>
      <c r="G876" t="s">
        <v>219</v>
      </c>
      <c r="H876" t="s">
        <v>218</v>
      </c>
      <c r="I876" t="s">
        <v>391</v>
      </c>
      <c r="J876">
        <v>1</v>
      </c>
      <c r="K876">
        <v>63</v>
      </c>
    </row>
    <row r="877" spans="1:11" x14ac:dyDescent="0.3">
      <c r="A877">
        <v>20172</v>
      </c>
      <c r="B877">
        <v>1</v>
      </c>
      <c r="C877" t="s">
        <v>253</v>
      </c>
      <c r="D877" t="s">
        <v>30</v>
      </c>
      <c r="E877" t="s">
        <v>31</v>
      </c>
      <c r="F877" t="s">
        <v>341</v>
      </c>
      <c r="G877" t="s">
        <v>219</v>
      </c>
      <c r="H877" t="s">
        <v>218</v>
      </c>
      <c r="I877" t="s">
        <v>391</v>
      </c>
      <c r="J877">
        <v>2</v>
      </c>
      <c r="K877">
        <v>61</v>
      </c>
    </row>
    <row r="878" spans="1:11" x14ac:dyDescent="0.3">
      <c r="A878">
        <v>20172</v>
      </c>
      <c r="B878">
        <v>1</v>
      </c>
      <c r="C878" t="s">
        <v>253</v>
      </c>
      <c r="D878" t="s">
        <v>30</v>
      </c>
      <c r="E878" t="s">
        <v>31</v>
      </c>
      <c r="F878" t="s">
        <v>341</v>
      </c>
      <c r="G878" t="s">
        <v>219</v>
      </c>
      <c r="H878" t="s">
        <v>218</v>
      </c>
      <c r="I878" t="s">
        <v>391</v>
      </c>
      <c r="J878">
        <v>3</v>
      </c>
      <c r="K878">
        <v>61</v>
      </c>
    </row>
    <row r="879" spans="1:11" x14ac:dyDescent="0.3">
      <c r="A879">
        <v>20172</v>
      </c>
      <c r="B879">
        <v>1</v>
      </c>
      <c r="C879" t="s">
        <v>253</v>
      </c>
      <c r="D879" t="s">
        <v>30</v>
      </c>
      <c r="E879" t="s">
        <v>31</v>
      </c>
      <c r="F879" t="s">
        <v>341</v>
      </c>
      <c r="G879" t="s">
        <v>219</v>
      </c>
      <c r="H879" t="s">
        <v>218</v>
      </c>
      <c r="I879" t="s">
        <v>391</v>
      </c>
      <c r="J879">
        <v>4</v>
      </c>
      <c r="K879">
        <v>60</v>
      </c>
    </row>
    <row r="880" spans="1:11" x14ac:dyDescent="0.3">
      <c r="A880">
        <v>20172</v>
      </c>
      <c r="B880">
        <v>1</v>
      </c>
      <c r="C880" t="s">
        <v>253</v>
      </c>
      <c r="D880" t="s">
        <v>30</v>
      </c>
      <c r="E880" t="s">
        <v>31</v>
      </c>
      <c r="F880" t="s">
        <v>341</v>
      </c>
      <c r="G880" t="s">
        <v>219</v>
      </c>
      <c r="H880" t="s">
        <v>218</v>
      </c>
      <c r="I880" t="s">
        <v>391</v>
      </c>
      <c r="J880">
        <v>5</v>
      </c>
      <c r="K880">
        <v>32</v>
      </c>
    </row>
    <row r="881" spans="1:11" x14ac:dyDescent="0.3">
      <c r="A881">
        <v>20172</v>
      </c>
      <c r="B881">
        <v>1</v>
      </c>
      <c r="C881" t="s">
        <v>253</v>
      </c>
      <c r="D881" t="s">
        <v>30</v>
      </c>
      <c r="E881" t="s">
        <v>31</v>
      </c>
      <c r="F881" t="s">
        <v>341</v>
      </c>
      <c r="G881" t="s">
        <v>219</v>
      </c>
      <c r="H881" t="s">
        <v>218</v>
      </c>
      <c r="I881" t="s">
        <v>391</v>
      </c>
      <c r="J881">
        <v>6</v>
      </c>
      <c r="K881">
        <v>39</v>
      </c>
    </row>
    <row r="882" spans="1:11" x14ac:dyDescent="0.3">
      <c r="A882">
        <v>20172</v>
      </c>
      <c r="B882">
        <v>1</v>
      </c>
      <c r="C882" t="s">
        <v>253</v>
      </c>
      <c r="D882" t="s">
        <v>30</v>
      </c>
      <c r="E882" t="s">
        <v>31</v>
      </c>
      <c r="F882" t="s">
        <v>341</v>
      </c>
      <c r="G882" t="s">
        <v>219</v>
      </c>
      <c r="H882" t="s">
        <v>218</v>
      </c>
      <c r="I882" t="s">
        <v>391</v>
      </c>
      <c r="J882">
        <v>7</v>
      </c>
      <c r="K882">
        <v>29</v>
      </c>
    </row>
    <row r="883" spans="1:11" x14ac:dyDescent="0.3">
      <c r="A883">
        <v>20172</v>
      </c>
      <c r="B883">
        <v>1</v>
      </c>
      <c r="C883" t="s">
        <v>253</v>
      </c>
      <c r="D883" t="s">
        <v>30</v>
      </c>
      <c r="E883" t="s">
        <v>31</v>
      </c>
      <c r="F883" t="s">
        <v>341</v>
      </c>
      <c r="G883" t="s">
        <v>219</v>
      </c>
      <c r="H883" t="s">
        <v>218</v>
      </c>
      <c r="I883" t="s">
        <v>391</v>
      </c>
      <c r="J883">
        <v>8</v>
      </c>
      <c r="K883">
        <v>7</v>
      </c>
    </row>
    <row r="884" spans="1:11" x14ac:dyDescent="0.3">
      <c r="A884">
        <v>20172</v>
      </c>
      <c r="B884">
        <v>1</v>
      </c>
      <c r="C884" t="s">
        <v>253</v>
      </c>
      <c r="D884" t="s">
        <v>30</v>
      </c>
      <c r="E884" t="s">
        <v>31</v>
      </c>
      <c r="F884" t="s">
        <v>341</v>
      </c>
      <c r="G884" t="s">
        <v>219</v>
      </c>
      <c r="H884" t="s">
        <v>218</v>
      </c>
      <c r="I884" t="s">
        <v>391</v>
      </c>
      <c r="J884">
        <v>9</v>
      </c>
      <c r="K884">
        <v>9</v>
      </c>
    </row>
    <row r="885" spans="1:11" x14ac:dyDescent="0.3">
      <c r="A885">
        <v>20172</v>
      </c>
      <c r="B885">
        <v>1</v>
      </c>
      <c r="C885" t="s">
        <v>253</v>
      </c>
      <c r="D885" t="s">
        <v>32</v>
      </c>
      <c r="E885" t="s">
        <v>33</v>
      </c>
      <c r="F885" t="s">
        <v>342</v>
      </c>
      <c r="G885" t="s">
        <v>217</v>
      </c>
      <c r="H885" t="s">
        <v>216</v>
      </c>
      <c r="I885" t="s">
        <v>392</v>
      </c>
      <c r="J885">
        <v>0</v>
      </c>
      <c r="K885">
        <v>13</v>
      </c>
    </row>
    <row r="886" spans="1:11" x14ac:dyDescent="0.3">
      <c r="A886">
        <v>20172</v>
      </c>
      <c r="B886">
        <v>1</v>
      </c>
      <c r="C886" t="s">
        <v>253</v>
      </c>
      <c r="D886" t="s">
        <v>32</v>
      </c>
      <c r="E886" t="s">
        <v>33</v>
      </c>
      <c r="F886" t="s">
        <v>342</v>
      </c>
      <c r="G886" t="s">
        <v>217</v>
      </c>
      <c r="H886" t="s">
        <v>216</v>
      </c>
      <c r="I886" t="s">
        <v>392</v>
      </c>
      <c r="J886">
        <v>1</v>
      </c>
      <c r="K886">
        <v>95</v>
      </c>
    </row>
    <row r="887" spans="1:11" x14ac:dyDescent="0.3">
      <c r="A887">
        <v>20172</v>
      </c>
      <c r="B887">
        <v>1</v>
      </c>
      <c r="C887" t="s">
        <v>253</v>
      </c>
      <c r="D887" t="s">
        <v>32</v>
      </c>
      <c r="E887" t="s">
        <v>33</v>
      </c>
      <c r="F887" t="s">
        <v>342</v>
      </c>
      <c r="G887" t="s">
        <v>217</v>
      </c>
      <c r="H887" t="s">
        <v>216</v>
      </c>
      <c r="I887" t="s">
        <v>392</v>
      </c>
      <c r="J887">
        <v>2</v>
      </c>
      <c r="K887">
        <v>67</v>
      </c>
    </row>
    <row r="888" spans="1:11" x14ac:dyDescent="0.3">
      <c r="A888">
        <v>20172</v>
      </c>
      <c r="B888">
        <v>1</v>
      </c>
      <c r="C888" t="s">
        <v>253</v>
      </c>
      <c r="D888" t="s">
        <v>32</v>
      </c>
      <c r="E888" t="s">
        <v>33</v>
      </c>
      <c r="F888" t="s">
        <v>342</v>
      </c>
      <c r="G888" t="s">
        <v>217</v>
      </c>
      <c r="H888" t="s">
        <v>216</v>
      </c>
      <c r="I888" t="s">
        <v>392</v>
      </c>
      <c r="J888">
        <v>3</v>
      </c>
      <c r="K888">
        <v>52</v>
      </c>
    </row>
    <row r="889" spans="1:11" x14ac:dyDescent="0.3">
      <c r="A889">
        <v>20172</v>
      </c>
      <c r="B889">
        <v>1</v>
      </c>
      <c r="C889" t="s">
        <v>253</v>
      </c>
      <c r="D889" t="s">
        <v>32</v>
      </c>
      <c r="E889" t="s">
        <v>33</v>
      </c>
      <c r="F889" t="s">
        <v>342</v>
      </c>
      <c r="G889" t="s">
        <v>217</v>
      </c>
      <c r="H889" t="s">
        <v>216</v>
      </c>
      <c r="I889" t="s">
        <v>392</v>
      </c>
      <c r="J889">
        <v>4</v>
      </c>
      <c r="K889">
        <v>45</v>
      </c>
    </row>
    <row r="890" spans="1:11" x14ac:dyDescent="0.3">
      <c r="A890">
        <v>20172</v>
      </c>
      <c r="B890">
        <v>1</v>
      </c>
      <c r="C890" t="s">
        <v>253</v>
      </c>
      <c r="D890" t="s">
        <v>32</v>
      </c>
      <c r="E890" t="s">
        <v>33</v>
      </c>
      <c r="F890" t="s">
        <v>342</v>
      </c>
      <c r="G890" t="s">
        <v>217</v>
      </c>
      <c r="H890" t="s">
        <v>216</v>
      </c>
      <c r="I890" t="s">
        <v>392</v>
      </c>
      <c r="J890">
        <v>5</v>
      </c>
      <c r="K890">
        <v>22</v>
      </c>
    </row>
    <row r="891" spans="1:11" x14ac:dyDescent="0.3">
      <c r="A891">
        <v>20172</v>
      </c>
      <c r="B891">
        <v>1</v>
      </c>
      <c r="C891" t="s">
        <v>253</v>
      </c>
      <c r="D891" t="s">
        <v>32</v>
      </c>
      <c r="E891" t="s">
        <v>33</v>
      </c>
      <c r="F891" t="s">
        <v>342</v>
      </c>
      <c r="G891" t="s">
        <v>217</v>
      </c>
      <c r="H891" t="s">
        <v>216</v>
      </c>
      <c r="I891" t="s">
        <v>392</v>
      </c>
      <c r="J891">
        <v>6</v>
      </c>
      <c r="K891">
        <v>6</v>
      </c>
    </row>
    <row r="892" spans="1:11" x14ac:dyDescent="0.3">
      <c r="A892">
        <v>20172</v>
      </c>
      <c r="B892">
        <v>1</v>
      </c>
      <c r="C892" t="s">
        <v>253</v>
      </c>
      <c r="D892" t="s">
        <v>32</v>
      </c>
      <c r="E892" t="s">
        <v>33</v>
      </c>
      <c r="F892" t="s">
        <v>342</v>
      </c>
      <c r="G892" t="s">
        <v>217</v>
      </c>
      <c r="H892" t="s">
        <v>216</v>
      </c>
      <c r="I892" t="s">
        <v>392</v>
      </c>
      <c r="J892">
        <v>7</v>
      </c>
      <c r="K892">
        <v>2</v>
      </c>
    </row>
    <row r="893" spans="1:11" x14ac:dyDescent="0.3">
      <c r="A893">
        <v>20172</v>
      </c>
      <c r="B893">
        <v>1</v>
      </c>
      <c r="C893" t="s">
        <v>253</v>
      </c>
      <c r="D893" t="s">
        <v>32</v>
      </c>
      <c r="E893" t="s">
        <v>33</v>
      </c>
      <c r="F893" t="s">
        <v>342</v>
      </c>
      <c r="G893" t="s">
        <v>217</v>
      </c>
      <c r="H893" t="s">
        <v>216</v>
      </c>
      <c r="I893" t="s">
        <v>392</v>
      </c>
      <c r="J893">
        <v>9</v>
      </c>
      <c r="K893">
        <v>1</v>
      </c>
    </row>
    <row r="894" spans="1:11" x14ac:dyDescent="0.3">
      <c r="A894">
        <v>20172</v>
      </c>
      <c r="B894">
        <v>1</v>
      </c>
      <c r="C894" t="s">
        <v>253</v>
      </c>
      <c r="D894" t="s">
        <v>32</v>
      </c>
      <c r="E894" t="s">
        <v>33</v>
      </c>
      <c r="F894" t="s">
        <v>342</v>
      </c>
      <c r="G894" t="s">
        <v>215</v>
      </c>
      <c r="H894" t="s">
        <v>214</v>
      </c>
      <c r="I894" t="s">
        <v>393</v>
      </c>
      <c r="J894">
        <v>0</v>
      </c>
      <c r="K894">
        <v>93</v>
      </c>
    </row>
    <row r="895" spans="1:11" x14ac:dyDescent="0.3">
      <c r="A895">
        <v>20172</v>
      </c>
      <c r="B895">
        <v>1</v>
      </c>
      <c r="C895" t="s">
        <v>253</v>
      </c>
      <c r="D895" t="s">
        <v>32</v>
      </c>
      <c r="E895" t="s">
        <v>33</v>
      </c>
      <c r="F895" t="s">
        <v>342</v>
      </c>
      <c r="G895" t="s">
        <v>215</v>
      </c>
      <c r="H895" t="s">
        <v>214</v>
      </c>
      <c r="I895" t="s">
        <v>393</v>
      </c>
      <c r="J895">
        <v>1</v>
      </c>
      <c r="K895">
        <v>340</v>
      </c>
    </row>
    <row r="896" spans="1:11" x14ac:dyDescent="0.3">
      <c r="A896">
        <v>20172</v>
      </c>
      <c r="B896">
        <v>1</v>
      </c>
      <c r="C896" t="s">
        <v>253</v>
      </c>
      <c r="D896" t="s">
        <v>32</v>
      </c>
      <c r="E896" t="s">
        <v>33</v>
      </c>
      <c r="F896" t="s">
        <v>342</v>
      </c>
      <c r="G896" t="s">
        <v>215</v>
      </c>
      <c r="H896" t="s">
        <v>214</v>
      </c>
      <c r="I896" t="s">
        <v>393</v>
      </c>
      <c r="J896">
        <v>2</v>
      </c>
      <c r="K896">
        <v>121</v>
      </c>
    </row>
    <row r="897" spans="1:11" x14ac:dyDescent="0.3">
      <c r="A897">
        <v>20172</v>
      </c>
      <c r="B897">
        <v>1</v>
      </c>
      <c r="C897" t="s">
        <v>253</v>
      </c>
      <c r="D897" t="s">
        <v>32</v>
      </c>
      <c r="E897" t="s">
        <v>33</v>
      </c>
      <c r="F897" t="s">
        <v>342</v>
      </c>
      <c r="G897" t="s">
        <v>215</v>
      </c>
      <c r="H897" t="s">
        <v>214</v>
      </c>
      <c r="I897" t="s">
        <v>393</v>
      </c>
      <c r="J897">
        <v>3</v>
      </c>
      <c r="K897">
        <v>99</v>
      </c>
    </row>
    <row r="898" spans="1:11" x14ac:dyDescent="0.3">
      <c r="A898">
        <v>20172</v>
      </c>
      <c r="B898">
        <v>1</v>
      </c>
      <c r="C898" t="s">
        <v>253</v>
      </c>
      <c r="D898" t="s">
        <v>32</v>
      </c>
      <c r="E898" t="s">
        <v>33</v>
      </c>
      <c r="F898" t="s">
        <v>342</v>
      </c>
      <c r="G898" t="s">
        <v>215</v>
      </c>
      <c r="H898" t="s">
        <v>214</v>
      </c>
      <c r="I898" t="s">
        <v>393</v>
      </c>
      <c r="J898">
        <v>4</v>
      </c>
      <c r="K898">
        <v>53</v>
      </c>
    </row>
    <row r="899" spans="1:11" x14ac:dyDescent="0.3">
      <c r="A899">
        <v>20172</v>
      </c>
      <c r="B899">
        <v>1</v>
      </c>
      <c r="C899" t="s">
        <v>253</v>
      </c>
      <c r="D899" t="s">
        <v>32</v>
      </c>
      <c r="E899" t="s">
        <v>33</v>
      </c>
      <c r="F899" t="s">
        <v>342</v>
      </c>
      <c r="G899" t="s">
        <v>215</v>
      </c>
      <c r="H899" t="s">
        <v>214</v>
      </c>
      <c r="I899" t="s">
        <v>393</v>
      </c>
      <c r="J899">
        <v>5</v>
      </c>
      <c r="K899">
        <v>11</v>
      </c>
    </row>
    <row r="900" spans="1:11" x14ac:dyDescent="0.3">
      <c r="A900">
        <v>20172</v>
      </c>
      <c r="B900">
        <v>1</v>
      </c>
      <c r="C900" t="s">
        <v>253</v>
      </c>
      <c r="D900" t="s">
        <v>32</v>
      </c>
      <c r="E900" t="s">
        <v>33</v>
      </c>
      <c r="F900" t="s">
        <v>342</v>
      </c>
      <c r="G900" t="s">
        <v>215</v>
      </c>
      <c r="H900" t="s">
        <v>214</v>
      </c>
      <c r="I900" t="s">
        <v>393</v>
      </c>
      <c r="J900">
        <v>6</v>
      </c>
      <c r="K900">
        <v>5</v>
      </c>
    </row>
    <row r="901" spans="1:11" x14ac:dyDescent="0.3">
      <c r="A901">
        <v>20172</v>
      </c>
      <c r="B901">
        <v>1</v>
      </c>
      <c r="C901" t="s">
        <v>253</v>
      </c>
      <c r="D901" t="s">
        <v>32</v>
      </c>
      <c r="E901" t="s">
        <v>33</v>
      </c>
      <c r="F901" t="s">
        <v>342</v>
      </c>
      <c r="G901" t="s">
        <v>215</v>
      </c>
      <c r="H901" t="s">
        <v>214</v>
      </c>
      <c r="I901" t="s">
        <v>393</v>
      </c>
      <c r="J901">
        <v>7</v>
      </c>
      <c r="K901">
        <v>2</v>
      </c>
    </row>
    <row r="902" spans="1:11" x14ac:dyDescent="0.3">
      <c r="A902">
        <v>20172</v>
      </c>
      <c r="B902">
        <v>1</v>
      </c>
      <c r="C902" t="s">
        <v>253</v>
      </c>
      <c r="D902" t="s">
        <v>32</v>
      </c>
      <c r="E902" t="s">
        <v>33</v>
      </c>
      <c r="F902" t="s">
        <v>342</v>
      </c>
      <c r="G902" t="s">
        <v>215</v>
      </c>
      <c r="H902" t="s">
        <v>214</v>
      </c>
      <c r="I902" t="s">
        <v>393</v>
      </c>
      <c r="J902">
        <v>8</v>
      </c>
      <c r="K902">
        <v>1</v>
      </c>
    </row>
    <row r="903" spans="1:11" x14ac:dyDescent="0.3">
      <c r="A903">
        <v>20172</v>
      </c>
      <c r="B903">
        <v>1</v>
      </c>
      <c r="C903" t="s">
        <v>253</v>
      </c>
      <c r="D903" t="s">
        <v>34</v>
      </c>
      <c r="E903" t="s">
        <v>35</v>
      </c>
      <c r="F903" t="s">
        <v>343</v>
      </c>
      <c r="G903" t="s">
        <v>213</v>
      </c>
      <c r="H903" t="s">
        <v>212</v>
      </c>
      <c r="I903" t="s">
        <v>394</v>
      </c>
      <c r="J903">
        <v>0</v>
      </c>
      <c r="K903">
        <v>11</v>
      </c>
    </row>
    <row r="904" spans="1:11" x14ac:dyDescent="0.3">
      <c r="A904">
        <v>20172</v>
      </c>
      <c r="B904">
        <v>1</v>
      </c>
      <c r="C904" t="s">
        <v>253</v>
      </c>
      <c r="D904" t="s">
        <v>34</v>
      </c>
      <c r="E904" t="s">
        <v>35</v>
      </c>
      <c r="F904" t="s">
        <v>343</v>
      </c>
      <c r="G904" t="s">
        <v>213</v>
      </c>
      <c r="H904" t="s">
        <v>212</v>
      </c>
      <c r="I904" t="s">
        <v>394</v>
      </c>
      <c r="J904">
        <v>1</v>
      </c>
      <c r="K904">
        <v>93</v>
      </c>
    </row>
    <row r="905" spans="1:11" x14ac:dyDescent="0.3">
      <c r="A905">
        <v>20172</v>
      </c>
      <c r="B905">
        <v>1</v>
      </c>
      <c r="C905" t="s">
        <v>253</v>
      </c>
      <c r="D905" t="s">
        <v>34</v>
      </c>
      <c r="E905" t="s">
        <v>35</v>
      </c>
      <c r="F905" t="s">
        <v>343</v>
      </c>
      <c r="G905" t="s">
        <v>213</v>
      </c>
      <c r="H905" t="s">
        <v>212</v>
      </c>
      <c r="I905" t="s">
        <v>394</v>
      </c>
      <c r="J905">
        <v>2</v>
      </c>
      <c r="K905">
        <v>71</v>
      </c>
    </row>
    <row r="906" spans="1:11" x14ac:dyDescent="0.3">
      <c r="A906">
        <v>20172</v>
      </c>
      <c r="B906">
        <v>1</v>
      </c>
      <c r="C906" t="s">
        <v>253</v>
      </c>
      <c r="D906" t="s">
        <v>34</v>
      </c>
      <c r="E906" t="s">
        <v>35</v>
      </c>
      <c r="F906" t="s">
        <v>343</v>
      </c>
      <c r="G906" t="s">
        <v>213</v>
      </c>
      <c r="H906" t="s">
        <v>212</v>
      </c>
      <c r="I906" t="s">
        <v>394</v>
      </c>
      <c r="J906">
        <v>3</v>
      </c>
      <c r="K906">
        <v>67</v>
      </c>
    </row>
    <row r="907" spans="1:11" x14ac:dyDescent="0.3">
      <c r="A907">
        <v>20172</v>
      </c>
      <c r="B907">
        <v>1</v>
      </c>
      <c r="C907" t="s">
        <v>253</v>
      </c>
      <c r="D907" t="s">
        <v>34</v>
      </c>
      <c r="E907" t="s">
        <v>35</v>
      </c>
      <c r="F907" t="s">
        <v>343</v>
      </c>
      <c r="G907" t="s">
        <v>213</v>
      </c>
      <c r="H907" t="s">
        <v>212</v>
      </c>
      <c r="I907" t="s">
        <v>394</v>
      </c>
      <c r="J907">
        <v>4</v>
      </c>
      <c r="K907">
        <v>61</v>
      </c>
    </row>
    <row r="908" spans="1:11" x14ac:dyDescent="0.3">
      <c r="A908">
        <v>20172</v>
      </c>
      <c r="B908">
        <v>1</v>
      </c>
      <c r="C908" t="s">
        <v>253</v>
      </c>
      <c r="D908" t="s">
        <v>34</v>
      </c>
      <c r="E908" t="s">
        <v>35</v>
      </c>
      <c r="F908" t="s">
        <v>343</v>
      </c>
      <c r="G908" t="s">
        <v>213</v>
      </c>
      <c r="H908" t="s">
        <v>212</v>
      </c>
      <c r="I908" t="s">
        <v>394</v>
      </c>
      <c r="J908">
        <v>5</v>
      </c>
      <c r="K908">
        <v>22</v>
      </c>
    </row>
    <row r="909" spans="1:11" x14ac:dyDescent="0.3">
      <c r="A909">
        <v>20172</v>
      </c>
      <c r="B909">
        <v>1</v>
      </c>
      <c r="C909" t="s">
        <v>253</v>
      </c>
      <c r="D909" t="s">
        <v>34</v>
      </c>
      <c r="E909" t="s">
        <v>35</v>
      </c>
      <c r="F909" t="s">
        <v>343</v>
      </c>
      <c r="G909" t="s">
        <v>213</v>
      </c>
      <c r="H909" t="s">
        <v>212</v>
      </c>
      <c r="I909" t="s">
        <v>394</v>
      </c>
      <c r="J909">
        <v>6</v>
      </c>
      <c r="K909">
        <v>9</v>
      </c>
    </row>
    <row r="910" spans="1:11" x14ac:dyDescent="0.3">
      <c r="A910">
        <v>20172</v>
      </c>
      <c r="B910">
        <v>1</v>
      </c>
      <c r="C910" t="s">
        <v>253</v>
      </c>
      <c r="D910" t="s">
        <v>34</v>
      </c>
      <c r="E910" t="s">
        <v>35</v>
      </c>
      <c r="F910" t="s">
        <v>343</v>
      </c>
      <c r="G910" t="s">
        <v>213</v>
      </c>
      <c r="H910" t="s">
        <v>212</v>
      </c>
      <c r="I910" t="s">
        <v>394</v>
      </c>
      <c r="J910">
        <v>7</v>
      </c>
      <c r="K910">
        <v>4</v>
      </c>
    </row>
    <row r="911" spans="1:11" x14ac:dyDescent="0.3">
      <c r="A911">
        <v>20172</v>
      </c>
      <c r="B911">
        <v>1</v>
      </c>
      <c r="C911" t="s">
        <v>253</v>
      </c>
      <c r="D911" t="s">
        <v>34</v>
      </c>
      <c r="E911" t="s">
        <v>35</v>
      </c>
      <c r="F911" t="s">
        <v>343</v>
      </c>
      <c r="G911" t="s">
        <v>255</v>
      </c>
      <c r="H911" t="s">
        <v>254</v>
      </c>
      <c r="I911" t="s">
        <v>395</v>
      </c>
      <c r="J911">
        <v>0</v>
      </c>
      <c r="K911">
        <v>8</v>
      </c>
    </row>
    <row r="912" spans="1:11" x14ac:dyDescent="0.3">
      <c r="A912">
        <v>20172</v>
      </c>
      <c r="B912">
        <v>1</v>
      </c>
      <c r="C912" t="s">
        <v>253</v>
      </c>
      <c r="D912" t="s">
        <v>34</v>
      </c>
      <c r="E912" t="s">
        <v>35</v>
      </c>
      <c r="F912" t="s">
        <v>343</v>
      </c>
      <c r="G912" t="s">
        <v>255</v>
      </c>
      <c r="H912" t="s">
        <v>254</v>
      </c>
      <c r="I912" t="s">
        <v>395</v>
      </c>
      <c r="J912">
        <v>1</v>
      </c>
      <c r="K912">
        <v>15</v>
      </c>
    </row>
    <row r="913" spans="1:11" x14ac:dyDescent="0.3">
      <c r="A913">
        <v>20172</v>
      </c>
      <c r="B913">
        <v>1</v>
      </c>
      <c r="C913" t="s">
        <v>253</v>
      </c>
      <c r="D913" t="s">
        <v>34</v>
      </c>
      <c r="E913" t="s">
        <v>35</v>
      </c>
      <c r="F913" t="s">
        <v>343</v>
      </c>
      <c r="G913" t="s">
        <v>255</v>
      </c>
      <c r="H913" t="s">
        <v>254</v>
      </c>
      <c r="I913" t="s">
        <v>395</v>
      </c>
      <c r="J913">
        <v>2</v>
      </c>
      <c r="K913">
        <v>4</v>
      </c>
    </row>
    <row r="914" spans="1:11" x14ac:dyDescent="0.3">
      <c r="A914">
        <v>20172</v>
      </c>
      <c r="B914">
        <v>1</v>
      </c>
      <c r="C914" t="s">
        <v>253</v>
      </c>
      <c r="D914" t="s">
        <v>34</v>
      </c>
      <c r="E914" t="s">
        <v>35</v>
      </c>
      <c r="F914" t="s">
        <v>343</v>
      </c>
      <c r="G914" t="s">
        <v>255</v>
      </c>
      <c r="H914" t="s">
        <v>254</v>
      </c>
      <c r="I914" t="s">
        <v>395</v>
      </c>
      <c r="J914">
        <v>3</v>
      </c>
      <c r="K914">
        <v>4</v>
      </c>
    </row>
    <row r="915" spans="1:11" x14ac:dyDescent="0.3">
      <c r="A915">
        <v>20172</v>
      </c>
      <c r="B915">
        <v>1</v>
      </c>
      <c r="C915" t="s">
        <v>253</v>
      </c>
      <c r="D915" t="s">
        <v>34</v>
      </c>
      <c r="E915" t="s">
        <v>35</v>
      </c>
      <c r="F915" t="s">
        <v>343</v>
      </c>
      <c r="G915" t="s">
        <v>255</v>
      </c>
      <c r="H915" t="s">
        <v>254</v>
      </c>
      <c r="I915" t="s">
        <v>395</v>
      </c>
      <c r="J915">
        <v>4</v>
      </c>
      <c r="K915">
        <v>1</v>
      </c>
    </row>
    <row r="916" spans="1:11" x14ac:dyDescent="0.3">
      <c r="A916">
        <v>20172</v>
      </c>
      <c r="B916">
        <v>1</v>
      </c>
      <c r="C916" t="s">
        <v>253</v>
      </c>
      <c r="D916" t="s">
        <v>34</v>
      </c>
      <c r="E916" t="s">
        <v>35</v>
      </c>
      <c r="F916" t="s">
        <v>343</v>
      </c>
      <c r="G916" t="s">
        <v>211</v>
      </c>
      <c r="H916" t="s">
        <v>210</v>
      </c>
      <c r="I916" t="s">
        <v>396</v>
      </c>
      <c r="J916">
        <v>0</v>
      </c>
      <c r="K916">
        <v>153</v>
      </c>
    </row>
    <row r="917" spans="1:11" x14ac:dyDescent="0.3">
      <c r="A917">
        <v>20172</v>
      </c>
      <c r="B917">
        <v>1</v>
      </c>
      <c r="C917" t="s">
        <v>253</v>
      </c>
      <c r="D917" t="s">
        <v>34</v>
      </c>
      <c r="E917" t="s">
        <v>35</v>
      </c>
      <c r="F917" t="s">
        <v>343</v>
      </c>
      <c r="G917" t="s">
        <v>211</v>
      </c>
      <c r="H917" t="s">
        <v>210</v>
      </c>
      <c r="I917" t="s">
        <v>396</v>
      </c>
      <c r="J917">
        <v>1</v>
      </c>
      <c r="K917">
        <v>551</v>
      </c>
    </row>
    <row r="918" spans="1:11" x14ac:dyDescent="0.3">
      <c r="A918">
        <v>20172</v>
      </c>
      <c r="B918">
        <v>1</v>
      </c>
      <c r="C918" t="s">
        <v>253</v>
      </c>
      <c r="D918" t="s">
        <v>34</v>
      </c>
      <c r="E918" t="s">
        <v>35</v>
      </c>
      <c r="F918" t="s">
        <v>343</v>
      </c>
      <c r="G918" t="s">
        <v>211</v>
      </c>
      <c r="H918" t="s">
        <v>210</v>
      </c>
      <c r="I918" t="s">
        <v>396</v>
      </c>
      <c r="J918">
        <v>2</v>
      </c>
      <c r="K918">
        <v>126</v>
      </c>
    </row>
    <row r="919" spans="1:11" x14ac:dyDescent="0.3">
      <c r="A919">
        <v>20172</v>
      </c>
      <c r="B919">
        <v>1</v>
      </c>
      <c r="C919" t="s">
        <v>253</v>
      </c>
      <c r="D919" t="s">
        <v>34</v>
      </c>
      <c r="E919" t="s">
        <v>35</v>
      </c>
      <c r="F919" t="s">
        <v>343</v>
      </c>
      <c r="G919" t="s">
        <v>211</v>
      </c>
      <c r="H919" t="s">
        <v>210</v>
      </c>
      <c r="I919" t="s">
        <v>396</v>
      </c>
      <c r="J919">
        <v>3</v>
      </c>
      <c r="K919">
        <v>45</v>
      </c>
    </row>
    <row r="920" spans="1:11" x14ac:dyDescent="0.3">
      <c r="A920">
        <v>20172</v>
      </c>
      <c r="B920">
        <v>1</v>
      </c>
      <c r="C920" t="s">
        <v>253</v>
      </c>
      <c r="D920" t="s">
        <v>34</v>
      </c>
      <c r="E920" t="s">
        <v>35</v>
      </c>
      <c r="F920" t="s">
        <v>343</v>
      </c>
      <c r="G920" t="s">
        <v>211</v>
      </c>
      <c r="H920" t="s">
        <v>210</v>
      </c>
      <c r="I920" t="s">
        <v>396</v>
      </c>
      <c r="J920">
        <v>4</v>
      </c>
      <c r="K920">
        <v>32</v>
      </c>
    </row>
    <row r="921" spans="1:11" x14ac:dyDescent="0.3">
      <c r="A921">
        <v>20172</v>
      </c>
      <c r="B921">
        <v>1</v>
      </c>
      <c r="C921" t="s">
        <v>253</v>
      </c>
      <c r="D921" t="s">
        <v>34</v>
      </c>
      <c r="E921" t="s">
        <v>35</v>
      </c>
      <c r="F921" t="s">
        <v>343</v>
      </c>
      <c r="G921" t="s">
        <v>211</v>
      </c>
      <c r="H921" t="s">
        <v>210</v>
      </c>
      <c r="I921" t="s">
        <v>396</v>
      </c>
      <c r="J921">
        <v>5</v>
      </c>
      <c r="K921">
        <v>7</v>
      </c>
    </row>
    <row r="922" spans="1:11" x14ac:dyDescent="0.3">
      <c r="A922">
        <v>20172</v>
      </c>
      <c r="B922">
        <v>1</v>
      </c>
      <c r="C922" t="s">
        <v>253</v>
      </c>
      <c r="D922" t="s">
        <v>34</v>
      </c>
      <c r="E922" t="s">
        <v>35</v>
      </c>
      <c r="F922" t="s">
        <v>343</v>
      </c>
      <c r="G922" t="s">
        <v>211</v>
      </c>
      <c r="H922" t="s">
        <v>210</v>
      </c>
      <c r="I922" t="s">
        <v>396</v>
      </c>
      <c r="J922">
        <v>6</v>
      </c>
      <c r="K922">
        <v>1</v>
      </c>
    </row>
    <row r="923" spans="1:11" x14ac:dyDescent="0.3">
      <c r="A923">
        <v>20172</v>
      </c>
      <c r="B923">
        <v>1</v>
      </c>
      <c r="C923" t="s">
        <v>253</v>
      </c>
      <c r="D923" t="s">
        <v>34</v>
      </c>
      <c r="E923" t="s">
        <v>35</v>
      </c>
      <c r="F923" t="s">
        <v>343</v>
      </c>
      <c r="G923" t="s">
        <v>211</v>
      </c>
      <c r="H923" t="s">
        <v>210</v>
      </c>
      <c r="I923" t="s">
        <v>396</v>
      </c>
      <c r="J923">
        <v>7</v>
      </c>
      <c r="K923">
        <v>1</v>
      </c>
    </row>
    <row r="924" spans="1:11" x14ac:dyDescent="0.3">
      <c r="A924">
        <v>20172</v>
      </c>
      <c r="B924">
        <v>1</v>
      </c>
      <c r="C924" t="s">
        <v>253</v>
      </c>
      <c r="D924" t="s">
        <v>36</v>
      </c>
      <c r="E924" t="s">
        <v>37</v>
      </c>
      <c r="F924" t="s">
        <v>344</v>
      </c>
      <c r="G924" t="s">
        <v>252</v>
      </c>
      <c r="H924" t="s">
        <v>37</v>
      </c>
      <c r="I924" t="s">
        <v>344</v>
      </c>
      <c r="J924">
        <v>0</v>
      </c>
      <c r="K924">
        <v>8</v>
      </c>
    </row>
    <row r="925" spans="1:11" x14ac:dyDescent="0.3">
      <c r="A925">
        <v>20172</v>
      </c>
      <c r="B925">
        <v>1</v>
      </c>
      <c r="C925" t="s">
        <v>253</v>
      </c>
      <c r="D925" t="s">
        <v>36</v>
      </c>
      <c r="E925" t="s">
        <v>37</v>
      </c>
      <c r="F925" t="s">
        <v>344</v>
      </c>
      <c r="G925" t="s">
        <v>252</v>
      </c>
      <c r="H925" t="s">
        <v>37</v>
      </c>
      <c r="I925" t="s">
        <v>344</v>
      </c>
      <c r="J925">
        <v>1</v>
      </c>
      <c r="K925">
        <v>58</v>
      </c>
    </row>
    <row r="926" spans="1:11" x14ac:dyDescent="0.3">
      <c r="A926">
        <v>20172</v>
      </c>
      <c r="B926">
        <v>1</v>
      </c>
      <c r="C926" t="s">
        <v>253</v>
      </c>
      <c r="D926" t="s">
        <v>36</v>
      </c>
      <c r="E926" t="s">
        <v>37</v>
      </c>
      <c r="F926" t="s">
        <v>344</v>
      </c>
      <c r="G926" t="s">
        <v>252</v>
      </c>
      <c r="H926" t="s">
        <v>37</v>
      </c>
      <c r="I926" t="s">
        <v>344</v>
      </c>
      <c r="J926">
        <v>2</v>
      </c>
      <c r="K926">
        <v>1</v>
      </c>
    </row>
    <row r="927" spans="1:11" x14ac:dyDescent="0.3">
      <c r="A927">
        <v>20172</v>
      </c>
      <c r="B927">
        <v>1</v>
      </c>
      <c r="C927" t="s">
        <v>253</v>
      </c>
      <c r="D927" t="s">
        <v>38</v>
      </c>
      <c r="E927" t="s">
        <v>39</v>
      </c>
      <c r="F927" t="s">
        <v>345</v>
      </c>
      <c r="G927" t="s">
        <v>208</v>
      </c>
      <c r="H927" t="s">
        <v>39</v>
      </c>
      <c r="I927" t="s">
        <v>345</v>
      </c>
      <c r="J927">
        <v>4</v>
      </c>
      <c r="K927">
        <v>1</v>
      </c>
    </row>
    <row r="928" spans="1:11" x14ac:dyDescent="0.3">
      <c r="A928">
        <v>20172</v>
      </c>
      <c r="B928">
        <v>2</v>
      </c>
      <c r="C928" t="s">
        <v>209</v>
      </c>
      <c r="D928" t="s">
        <v>6</v>
      </c>
      <c r="E928" t="s">
        <v>7</v>
      </c>
      <c r="F928" t="s">
        <v>327</v>
      </c>
      <c r="G928" t="s">
        <v>251</v>
      </c>
      <c r="H928" t="s">
        <v>7</v>
      </c>
      <c r="I928" t="s">
        <v>327</v>
      </c>
      <c r="J928">
        <v>4</v>
      </c>
      <c r="K928">
        <v>1</v>
      </c>
    </row>
    <row r="929" spans="1:11" x14ac:dyDescent="0.3">
      <c r="A929">
        <v>20172</v>
      </c>
      <c r="B929">
        <v>2</v>
      </c>
      <c r="C929" t="s">
        <v>209</v>
      </c>
      <c r="D929" t="s">
        <v>8</v>
      </c>
      <c r="E929" t="s">
        <v>9</v>
      </c>
      <c r="F929" t="s">
        <v>328</v>
      </c>
      <c r="G929" t="s">
        <v>250</v>
      </c>
      <c r="H929" t="s">
        <v>249</v>
      </c>
      <c r="I929" t="s">
        <v>397</v>
      </c>
      <c r="J929">
        <v>4</v>
      </c>
      <c r="K929">
        <v>2</v>
      </c>
    </row>
    <row r="930" spans="1:11" x14ac:dyDescent="0.3">
      <c r="A930">
        <v>20172</v>
      </c>
      <c r="B930">
        <v>2</v>
      </c>
      <c r="C930" t="s">
        <v>209</v>
      </c>
      <c r="D930" t="s">
        <v>8</v>
      </c>
      <c r="E930" t="s">
        <v>9</v>
      </c>
      <c r="F930" t="s">
        <v>328</v>
      </c>
      <c r="G930" t="s">
        <v>250</v>
      </c>
      <c r="H930" t="s">
        <v>249</v>
      </c>
      <c r="I930" t="s">
        <v>397</v>
      </c>
      <c r="J930">
        <v>7</v>
      </c>
      <c r="K930">
        <v>1</v>
      </c>
    </row>
    <row r="931" spans="1:11" x14ac:dyDescent="0.3">
      <c r="A931">
        <v>20172</v>
      </c>
      <c r="B931">
        <v>2</v>
      </c>
      <c r="C931" t="s">
        <v>209</v>
      </c>
      <c r="D931" t="s">
        <v>8</v>
      </c>
      <c r="E931" t="s">
        <v>9</v>
      </c>
      <c r="F931" t="s">
        <v>328</v>
      </c>
      <c r="G931" t="s">
        <v>250</v>
      </c>
      <c r="H931" t="s">
        <v>249</v>
      </c>
      <c r="I931" t="s">
        <v>397</v>
      </c>
      <c r="J931">
        <v>9</v>
      </c>
      <c r="K931">
        <v>1</v>
      </c>
    </row>
    <row r="932" spans="1:11" x14ac:dyDescent="0.3">
      <c r="A932">
        <v>20172</v>
      </c>
      <c r="B932">
        <v>2</v>
      </c>
      <c r="C932" t="s">
        <v>209</v>
      </c>
      <c r="D932" t="s">
        <v>8</v>
      </c>
      <c r="E932" t="s">
        <v>9</v>
      </c>
      <c r="F932" t="s">
        <v>328</v>
      </c>
      <c r="G932" t="s">
        <v>248</v>
      </c>
      <c r="H932" t="s">
        <v>247</v>
      </c>
      <c r="I932" t="s">
        <v>367</v>
      </c>
      <c r="J932">
        <v>4</v>
      </c>
      <c r="K932">
        <v>4</v>
      </c>
    </row>
    <row r="933" spans="1:11" x14ac:dyDescent="0.3">
      <c r="A933">
        <v>20172</v>
      </c>
      <c r="B933">
        <v>2</v>
      </c>
      <c r="C933" t="s">
        <v>209</v>
      </c>
      <c r="D933" t="s">
        <v>8</v>
      </c>
      <c r="E933" t="s">
        <v>9</v>
      </c>
      <c r="F933" t="s">
        <v>328</v>
      </c>
      <c r="G933" t="s">
        <v>248</v>
      </c>
      <c r="H933" t="s">
        <v>247</v>
      </c>
      <c r="I933" t="s">
        <v>367</v>
      </c>
      <c r="J933">
        <v>6</v>
      </c>
      <c r="K933">
        <v>3</v>
      </c>
    </row>
    <row r="934" spans="1:11" x14ac:dyDescent="0.3">
      <c r="A934">
        <v>20172</v>
      </c>
      <c r="B934">
        <v>2</v>
      </c>
      <c r="C934" t="s">
        <v>209</v>
      </c>
      <c r="D934" t="s">
        <v>8</v>
      </c>
      <c r="E934" t="s">
        <v>9</v>
      </c>
      <c r="F934" t="s">
        <v>328</v>
      </c>
      <c r="G934" t="s">
        <v>248</v>
      </c>
      <c r="H934" t="s">
        <v>247</v>
      </c>
      <c r="I934" t="s">
        <v>367</v>
      </c>
      <c r="J934">
        <v>7</v>
      </c>
      <c r="K934">
        <v>2</v>
      </c>
    </row>
    <row r="935" spans="1:11" x14ac:dyDescent="0.3">
      <c r="A935">
        <v>20172</v>
      </c>
      <c r="B935">
        <v>2</v>
      </c>
      <c r="C935" t="s">
        <v>209</v>
      </c>
      <c r="D935" t="s">
        <v>8</v>
      </c>
      <c r="E935" t="s">
        <v>9</v>
      </c>
      <c r="F935" t="s">
        <v>328</v>
      </c>
      <c r="G935" t="s">
        <v>248</v>
      </c>
      <c r="H935" t="s">
        <v>247</v>
      </c>
      <c r="I935" t="s">
        <v>367</v>
      </c>
      <c r="J935">
        <v>9</v>
      </c>
      <c r="K935">
        <v>1</v>
      </c>
    </row>
    <row r="936" spans="1:11" x14ac:dyDescent="0.3">
      <c r="A936">
        <v>20172</v>
      </c>
      <c r="B936">
        <v>2</v>
      </c>
      <c r="C936" t="s">
        <v>209</v>
      </c>
      <c r="D936" t="s">
        <v>10</v>
      </c>
      <c r="E936" t="s">
        <v>81</v>
      </c>
      <c r="F936" t="s">
        <v>329</v>
      </c>
      <c r="G936" t="s">
        <v>278</v>
      </c>
      <c r="H936" t="s">
        <v>81</v>
      </c>
      <c r="I936" t="s">
        <v>329</v>
      </c>
      <c r="J936">
        <v>4</v>
      </c>
      <c r="K936">
        <v>1</v>
      </c>
    </row>
    <row r="937" spans="1:11" x14ac:dyDescent="0.3">
      <c r="A937">
        <v>20172</v>
      </c>
      <c r="B937">
        <v>2</v>
      </c>
      <c r="C937" t="s">
        <v>209</v>
      </c>
      <c r="D937" t="s">
        <v>13</v>
      </c>
      <c r="E937" t="s">
        <v>14</v>
      </c>
      <c r="F937" t="s">
        <v>331</v>
      </c>
      <c r="G937" t="s">
        <v>246</v>
      </c>
      <c r="H937" t="s">
        <v>245</v>
      </c>
      <c r="I937" t="s">
        <v>371</v>
      </c>
      <c r="J937">
        <v>9</v>
      </c>
      <c r="K937">
        <v>1</v>
      </c>
    </row>
    <row r="938" spans="1:11" x14ac:dyDescent="0.3">
      <c r="A938">
        <v>20172</v>
      </c>
      <c r="B938">
        <v>2</v>
      </c>
      <c r="C938" t="s">
        <v>209</v>
      </c>
      <c r="D938" t="s">
        <v>13</v>
      </c>
      <c r="E938" t="s">
        <v>14</v>
      </c>
      <c r="F938" t="s">
        <v>331</v>
      </c>
      <c r="G938" t="s">
        <v>244</v>
      </c>
      <c r="H938" t="s">
        <v>243</v>
      </c>
      <c r="I938" t="s">
        <v>372</v>
      </c>
      <c r="J938">
        <v>4</v>
      </c>
      <c r="K938">
        <v>1</v>
      </c>
    </row>
    <row r="939" spans="1:11" x14ac:dyDescent="0.3">
      <c r="A939">
        <v>20172</v>
      </c>
      <c r="B939">
        <v>2</v>
      </c>
      <c r="C939" t="s">
        <v>209</v>
      </c>
      <c r="D939" t="s">
        <v>13</v>
      </c>
      <c r="E939" t="s">
        <v>14</v>
      </c>
      <c r="F939" t="s">
        <v>331</v>
      </c>
      <c r="G939" t="s">
        <v>242</v>
      </c>
      <c r="H939" t="s">
        <v>241</v>
      </c>
      <c r="I939" t="s">
        <v>373</v>
      </c>
      <c r="J939">
        <v>9</v>
      </c>
      <c r="K939">
        <v>1</v>
      </c>
    </row>
    <row r="940" spans="1:11" x14ac:dyDescent="0.3">
      <c r="A940">
        <v>20172</v>
      </c>
      <c r="B940">
        <v>2</v>
      </c>
      <c r="C940" t="s">
        <v>209</v>
      </c>
      <c r="D940" t="s">
        <v>15</v>
      </c>
      <c r="E940" t="s">
        <v>16</v>
      </c>
      <c r="F940" t="s">
        <v>332</v>
      </c>
      <c r="G940" t="s">
        <v>240</v>
      </c>
      <c r="H940" t="s">
        <v>16</v>
      </c>
      <c r="I940" t="s">
        <v>332</v>
      </c>
      <c r="J940">
        <v>2</v>
      </c>
      <c r="K940">
        <v>1</v>
      </c>
    </row>
    <row r="941" spans="1:11" x14ac:dyDescent="0.3">
      <c r="A941">
        <v>20172</v>
      </c>
      <c r="B941">
        <v>2</v>
      </c>
      <c r="C941" t="s">
        <v>209</v>
      </c>
      <c r="D941" t="s">
        <v>15</v>
      </c>
      <c r="E941" t="s">
        <v>16</v>
      </c>
      <c r="F941" t="s">
        <v>332</v>
      </c>
      <c r="G941" t="s">
        <v>240</v>
      </c>
      <c r="H941" t="s">
        <v>16</v>
      </c>
      <c r="I941" t="s">
        <v>332</v>
      </c>
      <c r="J941">
        <v>7</v>
      </c>
      <c r="K941">
        <v>1</v>
      </c>
    </row>
    <row r="942" spans="1:11" x14ac:dyDescent="0.3">
      <c r="A942">
        <v>20172</v>
      </c>
      <c r="B942">
        <v>2</v>
      </c>
      <c r="C942" t="s">
        <v>209</v>
      </c>
      <c r="D942" t="s">
        <v>17</v>
      </c>
      <c r="E942" t="s">
        <v>239</v>
      </c>
      <c r="F942" t="s">
        <v>333</v>
      </c>
      <c r="G942" t="s">
        <v>269</v>
      </c>
      <c r="H942" t="s">
        <v>268</v>
      </c>
      <c r="I942" t="s">
        <v>376</v>
      </c>
      <c r="J942">
        <v>9</v>
      </c>
      <c r="K942">
        <v>1</v>
      </c>
    </row>
    <row r="943" spans="1:11" x14ac:dyDescent="0.3">
      <c r="A943">
        <v>20172</v>
      </c>
      <c r="B943">
        <v>2</v>
      </c>
      <c r="C943" t="s">
        <v>209</v>
      </c>
      <c r="D943" t="s">
        <v>17</v>
      </c>
      <c r="E943" t="s">
        <v>239</v>
      </c>
      <c r="F943" t="s">
        <v>333</v>
      </c>
      <c r="G943" t="s">
        <v>267</v>
      </c>
      <c r="H943" t="s">
        <v>266</v>
      </c>
      <c r="I943" t="s">
        <v>377</v>
      </c>
      <c r="J943">
        <v>7</v>
      </c>
      <c r="K943">
        <v>1</v>
      </c>
    </row>
    <row r="944" spans="1:11" x14ac:dyDescent="0.3">
      <c r="A944">
        <v>20172</v>
      </c>
      <c r="B944">
        <v>2</v>
      </c>
      <c r="C944" t="s">
        <v>209</v>
      </c>
      <c r="D944" t="s">
        <v>18</v>
      </c>
      <c r="E944" t="s">
        <v>19</v>
      </c>
      <c r="F944" t="s">
        <v>334</v>
      </c>
      <c r="G944" t="s">
        <v>236</v>
      </c>
      <c r="H944" t="s">
        <v>19</v>
      </c>
      <c r="I944" t="s">
        <v>378</v>
      </c>
      <c r="J944">
        <v>4</v>
      </c>
      <c r="K944">
        <v>1</v>
      </c>
    </row>
    <row r="945" spans="1:11" x14ac:dyDescent="0.3">
      <c r="A945">
        <v>20172</v>
      </c>
      <c r="B945">
        <v>2</v>
      </c>
      <c r="C945" t="s">
        <v>209</v>
      </c>
      <c r="D945" t="s">
        <v>18</v>
      </c>
      <c r="E945" t="s">
        <v>19</v>
      </c>
      <c r="F945" t="s">
        <v>334</v>
      </c>
      <c r="G945" t="s">
        <v>236</v>
      </c>
      <c r="H945" t="s">
        <v>19</v>
      </c>
      <c r="I945" t="s">
        <v>378</v>
      </c>
      <c r="J945">
        <v>6</v>
      </c>
      <c r="K945">
        <v>1</v>
      </c>
    </row>
    <row r="946" spans="1:11" x14ac:dyDescent="0.3">
      <c r="A946">
        <v>20172</v>
      </c>
      <c r="B946">
        <v>2</v>
      </c>
      <c r="C946" t="s">
        <v>209</v>
      </c>
      <c r="D946" t="s">
        <v>20</v>
      </c>
      <c r="E946" t="s">
        <v>21</v>
      </c>
      <c r="F946" t="s">
        <v>335</v>
      </c>
      <c r="G946" t="s">
        <v>235</v>
      </c>
      <c r="H946" t="s">
        <v>21</v>
      </c>
      <c r="I946" t="s">
        <v>335</v>
      </c>
      <c r="J946">
        <v>2</v>
      </c>
      <c r="K946">
        <v>1</v>
      </c>
    </row>
    <row r="947" spans="1:11" x14ac:dyDescent="0.3">
      <c r="A947">
        <v>20172</v>
      </c>
      <c r="B947">
        <v>2</v>
      </c>
      <c r="C947" t="s">
        <v>209</v>
      </c>
      <c r="D947" t="s">
        <v>20</v>
      </c>
      <c r="E947" t="s">
        <v>21</v>
      </c>
      <c r="F947" t="s">
        <v>335</v>
      </c>
      <c r="G947" t="s">
        <v>235</v>
      </c>
      <c r="H947" t="s">
        <v>21</v>
      </c>
      <c r="I947" t="s">
        <v>335</v>
      </c>
      <c r="J947">
        <v>4</v>
      </c>
      <c r="K947">
        <v>1</v>
      </c>
    </row>
    <row r="948" spans="1:11" x14ac:dyDescent="0.3">
      <c r="A948">
        <v>20172</v>
      </c>
      <c r="B948">
        <v>2</v>
      </c>
      <c r="C948" t="s">
        <v>209</v>
      </c>
      <c r="D948" t="s">
        <v>20</v>
      </c>
      <c r="E948" t="s">
        <v>21</v>
      </c>
      <c r="F948" t="s">
        <v>335</v>
      </c>
      <c r="G948" t="s">
        <v>235</v>
      </c>
      <c r="H948" t="s">
        <v>21</v>
      </c>
      <c r="I948" t="s">
        <v>335</v>
      </c>
      <c r="J948">
        <v>5</v>
      </c>
      <c r="K948">
        <v>1</v>
      </c>
    </row>
    <row r="949" spans="1:11" x14ac:dyDescent="0.3">
      <c r="A949">
        <v>20172</v>
      </c>
      <c r="B949">
        <v>2</v>
      </c>
      <c r="C949" t="s">
        <v>209</v>
      </c>
      <c r="D949" t="s">
        <v>22</v>
      </c>
      <c r="E949" t="s">
        <v>23</v>
      </c>
      <c r="F949" t="s">
        <v>336</v>
      </c>
      <c r="G949" t="s">
        <v>234</v>
      </c>
      <c r="H949" t="s">
        <v>233</v>
      </c>
      <c r="I949" t="s">
        <v>381</v>
      </c>
      <c r="J949">
        <v>5</v>
      </c>
      <c r="K949">
        <v>1</v>
      </c>
    </row>
    <row r="950" spans="1:11" x14ac:dyDescent="0.3">
      <c r="A950">
        <v>20172</v>
      </c>
      <c r="B950">
        <v>2</v>
      </c>
      <c r="C950" t="s">
        <v>209</v>
      </c>
      <c r="D950" t="s">
        <v>22</v>
      </c>
      <c r="E950" t="s">
        <v>23</v>
      </c>
      <c r="F950" t="s">
        <v>336</v>
      </c>
      <c r="G950" t="s">
        <v>234</v>
      </c>
      <c r="H950" t="s">
        <v>233</v>
      </c>
      <c r="I950" t="s">
        <v>381</v>
      </c>
      <c r="J950">
        <v>7</v>
      </c>
      <c r="K950">
        <v>2</v>
      </c>
    </row>
    <row r="951" spans="1:11" x14ac:dyDescent="0.3">
      <c r="A951">
        <v>20172</v>
      </c>
      <c r="B951">
        <v>2</v>
      </c>
      <c r="C951" t="s">
        <v>209</v>
      </c>
      <c r="D951" t="s">
        <v>24</v>
      </c>
      <c r="E951" t="s">
        <v>228</v>
      </c>
      <c r="F951" t="s">
        <v>384</v>
      </c>
      <c r="G951" t="s">
        <v>230</v>
      </c>
      <c r="H951" t="s">
        <v>229</v>
      </c>
      <c r="I951" t="s">
        <v>387</v>
      </c>
      <c r="J951">
        <v>5</v>
      </c>
      <c r="K951">
        <v>1</v>
      </c>
    </row>
    <row r="952" spans="1:11" x14ac:dyDescent="0.3">
      <c r="A952">
        <v>20172</v>
      </c>
      <c r="B952">
        <v>2</v>
      </c>
      <c r="C952" t="s">
        <v>209</v>
      </c>
      <c r="D952" t="s">
        <v>24</v>
      </c>
      <c r="E952" t="s">
        <v>228</v>
      </c>
      <c r="F952" t="s">
        <v>384</v>
      </c>
      <c r="G952" t="s">
        <v>227</v>
      </c>
      <c r="H952" t="s">
        <v>226</v>
      </c>
      <c r="I952" t="s">
        <v>388</v>
      </c>
      <c r="J952">
        <v>5</v>
      </c>
      <c r="K952">
        <v>1</v>
      </c>
    </row>
    <row r="953" spans="1:11" x14ac:dyDescent="0.3">
      <c r="A953">
        <v>20172</v>
      </c>
      <c r="B953">
        <v>2</v>
      </c>
      <c r="C953" t="s">
        <v>209</v>
      </c>
      <c r="D953" t="s">
        <v>26</v>
      </c>
      <c r="E953" t="s">
        <v>27</v>
      </c>
      <c r="F953" t="s">
        <v>339</v>
      </c>
      <c r="G953" t="s">
        <v>225</v>
      </c>
      <c r="H953" t="s">
        <v>27</v>
      </c>
      <c r="I953" t="s">
        <v>339</v>
      </c>
      <c r="J953">
        <v>2</v>
      </c>
      <c r="K953">
        <v>3</v>
      </c>
    </row>
    <row r="954" spans="1:11" x14ac:dyDescent="0.3">
      <c r="A954">
        <v>20172</v>
      </c>
      <c r="B954">
        <v>2</v>
      </c>
      <c r="C954" t="s">
        <v>209</v>
      </c>
      <c r="D954" t="s">
        <v>26</v>
      </c>
      <c r="E954" t="s">
        <v>27</v>
      </c>
      <c r="F954" t="s">
        <v>339</v>
      </c>
      <c r="G954" t="s">
        <v>225</v>
      </c>
      <c r="H954" t="s">
        <v>27</v>
      </c>
      <c r="I954" t="s">
        <v>339</v>
      </c>
      <c r="J954">
        <v>3</v>
      </c>
      <c r="K954">
        <v>5</v>
      </c>
    </row>
    <row r="955" spans="1:11" x14ac:dyDescent="0.3">
      <c r="A955">
        <v>20172</v>
      </c>
      <c r="B955">
        <v>2</v>
      </c>
      <c r="C955" t="s">
        <v>209</v>
      </c>
      <c r="D955" t="s">
        <v>26</v>
      </c>
      <c r="E955" t="s">
        <v>27</v>
      </c>
      <c r="F955" t="s">
        <v>339</v>
      </c>
      <c r="G955" t="s">
        <v>225</v>
      </c>
      <c r="H955" t="s">
        <v>27</v>
      </c>
      <c r="I955" t="s">
        <v>339</v>
      </c>
      <c r="J955">
        <v>4</v>
      </c>
      <c r="K955">
        <v>36</v>
      </c>
    </row>
    <row r="956" spans="1:11" x14ac:dyDescent="0.3">
      <c r="A956">
        <v>20172</v>
      </c>
      <c r="B956">
        <v>2</v>
      </c>
      <c r="C956" t="s">
        <v>209</v>
      </c>
      <c r="D956" t="s">
        <v>26</v>
      </c>
      <c r="E956" t="s">
        <v>27</v>
      </c>
      <c r="F956" t="s">
        <v>339</v>
      </c>
      <c r="G956" t="s">
        <v>225</v>
      </c>
      <c r="H956" t="s">
        <v>27</v>
      </c>
      <c r="I956" t="s">
        <v>339</v>
      </c>
      <c r="J956">
        <v>5</v>
      </c>
      <c r="K956">
        <v>104</v>
      </c>
    </row>
    <row r="957" spans="1:11" x14ac:dyDescent="0.3">
      <c r="A957">
        <v>20172</v>
      </c>
      <c r="B957">
        <v>2</v>
      </c>
      <c r="C957" t="s">
        <v>209</v>
      </c>
      <c r="D957" t="s">
        <v>26</v>
      </c>
      <c r="E957" t="s">
        <v>27</v>
      </c>
      <c r="F957" t="s">
        <v>339</v>
      </c>
      <c r="G957" t="s">
        <v>225</v>
      </c>
      <c r="H957" t="s">
        <v>27</v>
      </c>
      <c r="I957" t="s">
        <v>339</v>
      </c>
      <c r="J957">
        <v>6</v>
      </c>
      <c r="K957">
        <v>153</v>
      </c>
    </row>
    <row r="958" spans="1:11" x14ac:dyDescent="0.3">
      <c r="A958">
        <v>20172</v>
      </c>
      <c r="B958">
        <v>2</v>
      </c>
      <c r="C958" t="s">
        <v>209</v>
      </c>
      <c r="D958" t="s">
        <v>26</v>
      </c>
      <c r="E958" t="s">
        <v>27</v>
      </c>
      <c r="F958" t="s">
        <v>339</v>
      </c>
      <c r="G958" t="s">
        <v>225</v>
      </c>
      <c r="H958" t="s">
        <v>27</v>
      </c>
      <c r="I958" t="s">
        <v>339</v>
      </c>
      <c r="J958">
        <v>7</v>
      </c>
      <c r="K958">
        <v>142</v>
      </c>
    </row>
    <row r="959" spans="1:11" x14ac:dyDescent="0.3">
      <c r="A959">
        <v>20172</v>
      </c>
      <c r="B959">
        <v>2</v>
      </c>
      <c r="C959" t="s">
        <v>209</v>
      </c>
      <c r="D959" t="s">
        <v>26</v>
      </c>
      <c r="E959" t="s">
        <v>27</v>
      </c>
      <c r="F959" t="s">
        <v>339</v>
      </c>
      <c r="G959" t="s">
        <v>225</v>
      </c>
      <c r="H959" t="s">
        <v>27</v>
      </c>
      <c r="I959" t="s">
        <v>339</v>
      </c>
      <c r="J959">
        <v>8</v>
      </c>
      <c r="K959">
        <v>34</v>
      </c>
    </row>
    <row r="960" spans="1:11" x14ac:dyDescent="0.3">
      <c r="A960">
        <v>20172</v>
      </c>
      <c r="B960">
        <v>2</v>
      </c>
      <c r="C960" t="s">
        <v>209</v>
      </c>
      <c r="D960" t="s">
        <v>26</v>
      </c>
      <c r="E960" t="s">
        <v>27</v>
      </c>
      <c r="F960" t="s">
        <v>339</v>
      </c>
      <c r="G960" t="s">
        <v>225</v>
      </c>
      <c r="H960" t="s">
        <v>27</v>
      </c>
      <c r="I960" t="s">
        <v>339</v>
      </c>
      <c r="J960">
        <v>9</v>
      </c>
      <c r="K960">
        <v>36</v>
      </c>
    </row>
    <row r="961" spans="1:11" x14ac:dyDescent="0.3">
      <c r="A961">
        <v>20172</v>
      </c>
      <c r="B961">
        <v>2</v>
      </c>
      <c r="C961" t="s">
        <v>209</v>
      </c>
      <c r="D961" t="s">
        <v>28</v>
      </c>
      <c r="E961" t="s">
        <v>29</v>
      </c>
      <c r="F961" t="s">
        <v>340</v>
      </c>
      <c r="G961" t="s">
        <v>224</v>
      </c>
      <c r="H961" t="s">
        <v>29</v>
      </c>
      <c r="I961" t="s">
        <v>340</v>
      </c>
      <c r="J961">
        <v>1</v>
      </c>
      <c r="K961">
        <v>10</v>
      </c>
    </row>
    <row r="962" spans="1:11" x14ac:dyDescent="0.3">
      <c r="A962">
        <v>20172</v>
      </c>
      <c r="B962">
        <v>2</v>
      </c>
      <c r="C962" t="s">
        <v>209</v>
      </c>
      <c r="D962" t="s">
        <v>28</v>
      </c>
      <c r="E962" t="s">
        <v>29</v>
      </c>
      <c r="F962" t="s">
        <v>340</v>
      </c>
      <c r="G962" t="s">
        <v>224</v>
      </c>
      <c r="H962" t="s">
        <v>29</v>
      </c>
      <c r="I962" t="s">
        <v>340</v>
      </c>
      <c r="J962">
        <v>2</v>
      </c>
      <c r="K962">
        <v>22</v>
      </c>
    </row>
    <row r="963" spans="1:11" x14ac:dyDescent="0.3">
      <c r="A963">
        <v>20172</v>
      </c>
      <c r="B963">
        <v>2</v>
      </c>
      <c r="C963" t="s">
        <v>209</v>
      </c>
      <c r="D963" t="s">
        <v>28</v>
      </c>
      <c r="E963" t="s">
        <v>29</v>
      </c>
      <c r="F963" t="s">
        <v>340</v>
      </c>
      <c r="G963" t="s">
        <v>224</v>
      </c>
      <c r="H963" t="s">
        <v>29</v>
      </c>
      <c r="I963" t="s">
        <v>340</v>
      </c>
      <c r="J963">
        <v>3</v>
      </c>
      <c r="K963">
        <v>33</v>
      </c>
    </row>
    <row r="964" spans="1:11" x14ac:dyDescent="0.3">
      <c r="A964">
        <v>20172</v>
      </c>
      <c r="B964">
        <v>2</v>
      </c>
      <c r="C964" t="s">
        <v>209</v>
      </c>
      <c r="D964" t="s">
        <v>28</v>
      </c>
      <c r="E964" t="s">
        <v>29</v>
      </c>
      <c r="F964" t="s">
        <v>340</v>
      </c>
      <c r="G964" t="s">
        <v>224</v>
      </c>
      <c r="H964" t="s">
        <v>29</v>
      </c>
      <c r="I964" t="s">
        <v>340</v>
      </c>
      <c r="J964">
        <v>4</v>
      </c>
      <c r="K964">
        <v>35</v>
      </c>
    </row>
    <row r="965" spans="1:11" x14ac:dyDescent="0.3">
      <c r="A965">
        <v>20172</v>
      </c>
      <c r="B965">
        <v>2</v>
      </c>
      <c r="C965" t="s">
        <v>209</v>
      </c>
      <c r="D965" t="s">
        <v>28</v>
      </c>
      <c r="E965" t="s">
        <v>29</v>
      </c>
      <c r="F965" t="s">
        <v>340</v>
      </c>
      <c r="G965" t="s">
        <v>224</v>
      </c>
      <c r="H965" t="s">
        <v>29</v>
      </c>
      <c r="I965" t="s">
        <v>340</v>
      </c>
      <c r="J965">
        <v>5</v>
      </c>
      <c r="K965">
        <v>18</v>
      </c>
    </row>
    <row r="966" spans="1:11" x14ac:dyDescent="0.3">
      <c r="A966">
        <v>20172</v>
      </c>
      <c r="B966">
        <v>2</v>
      </c>
      <c r="C966" t="s">
        <v>209</v>
      </c>
      <c r="D966" t="s">
        <v>28</v>
      </c>
      <c r="E966" t="s">
        <v>29</v>
      </c>
      <c r="F966" t="s">
        <v>340</v>
      </c>
      <c r="G966" t="s">
        <v>224</v>
      </c>
      <c r="H966" t="s">
        <v>29</v>
      </c>
      <c r="I966" t="s">
        <v>340</v>
      </c>
      <c r="J966">
        <v>6</v>
      </c>
      <c r="K966">
        <v>15</v>
      </c>
    </row>
    <row r="967" spans="1:11" x14ac:dyDescent="0.3">
      <c r="A967">
        <v>20172</v>
      </c>
      <c r="B967">
        <v>2</v>
      </c>
      <c r="C967" t="s">
        <v>209</v>
      </c>
      <c r="D967" t="s">
        <v>28</v>
      </c>
      <c r="E967" t="s">
        <v>29</v>
      </c>
      <c r="F967" t="s">
        <v>340</v>
      </c>
      <c r="G967" t="s">
        <v>224</v>
      </c>
      <c r="H967" t="s">
        <v>29</v>
      </c>
      <c r="I967" t="s">
        <v>340</v>
      </c>
      <c r="J967">
        <v>7</v>
      </c>
      <c r="K967">
        <v>11</v>
      </c>
    </row>
    <row r="968" spans="1:11" x14ac:dyDescent="0.3">
      <c r="A968">
        <v>20172</v>
      </c>
      <c r="B968">
        <v>2</v>
      </c>
      <c r="C968" t="s">
        <v>209</v>
      </c>
      <c r="D968" t="s">
        <v>28</v>
      </c>
      <c r="E968" t="s">
        <v>29</v>
      </c>
      <c r="F968" t="s">
        <v>340</v>
      </c>
      <c r="G968" t="s">
        <v>224</v>
      </c>
      <c r="H968" t="s">
        <v>29</v>
      </c>
      <c r="I968" t="s">
        <v>340</v>
      </c>
      <c r="J968">
        <v>8</v>
      </c>
      <c r="K968">
        <v>1</v>
      </c>
    </row>
    <row r="969" spans="1:11" x14ac:dyDescent="0.3">
      <c r="A969">
        <v>20172</v>
      </c>
      <c r="B969">
        <v>2</v>
      </c>
      <c r="C969" t="s">
        <v>209</v>
      </c>
      <c r="D969" t="s">
        <v>28</v>
      </c>
      <c r="E969" t="s">
        <v>29</v>
      </c>
      <c r="F969" t="s">
        <v>340</v>
      </c>
      <c r="G969" t="s">
        <v>224</v>
      </c>
      <c r="H969" t="s">
        <v>29</v>
      </c>
      <c r="I969" t="s">
        <v>340</v>
      </c>
      <c r="J969">
        <v>9</v>
      </c>
      <c r="K969">
        <v>8</v>
      </c>
    </row>
    <row r="970" spans="1:11" x14ac:dyDescent="0.3">
      <c r="A970">
        <v>20172</v>
      </c>
      <c r="B970">
        <v>2</v>
      </c>
      <c r="C970" t="s">
        <v>209</v>
      </c>
      <c r="D970" t="s">
        <v>30</v>
      </c>
      <c r="E970" t="s">
        <v>31</v>
      </c>
      <c r="F970" t="s">
        <v>341</v>
      </c>
      <c r="G970" t="s">
        <v>223</v>
      </c>
      <c r="H970" t="s">
        <v>222</v>
      </c>
      <c r="I970" t="s">
        <v>389</v>
      </c>
      <c r="J970">
        <v>4</v>
      </c>
      <c r="K970">
        <v>1</v>
      </c>
    </row>
    <row r="971" spans="1:11" x14ac:dyDescent="0.3">
      <c r="A971">
        <v>20172</v>
      </c>
      <c r="B971">
        <v>2</v>
      </c>
      <c r="C971" t="s">
        <v>209</v>
      </c>
      <c r="D971" t="s">
        <v>30</v>
      </c>
      <c r="E971" t="s">
        <v>31</v>
      </c>
      <c r="F971" t="s">
        <v>341</v>
      </c>
      <c r="G971" t="s">
        <v>223</v>
      </c>
      <c r="H971" t="s">
        <v>222</v>
      </c>
      <c r="I971" t="s">
        <v>389</v>
      </c>
      <c r="J971">
        <v>6</v>
      </c>
      <c r="K971">
        <v>1</v>
      </c>
    </row>
    <row r="972" spans="1:11" x14ac:dyDescent="0.3">
      <c r="A972">
        <v>20172</v>
      </c>
      <c r="B972">
        <v>2</v>
      </c>
      <c r="C972" t="s">
        <v>209</v>
      </c>
      <c r="D972" t="s">
        <v>30</v>
      </c>
      <c r="E972" t="s">
        <v>31</v>
      </c>
      <c r="F972" t="s">
        <v>341</v>
      </c>
      <c r="G972" t="s">
        <v>223</v>
      </c>
      <c r="H972" t="s">
        <v>222</v>
      </c>
      <c r="I972" t="s">
        <v>389</v>
      </c>
      <c r="J972">
        <v>7</v>
      </c>
      <c r="K972">
        <v>3</v>
      </c>
    </row>
    <row r="973" spans="1:11" x14ac:dyDescent="0.3">
      <c r="A973">
        <v>20172</v>
      </c>
      <c r="B973">
        <v>2</v>
      </c>
      <c r="C973" t="s">
        <v>209</v>
      </c>
      <c r="D973" t="s">
        <v>30</v>
      </c>
      <c r="E973" t="s">
        <v>31</v>
      </c>
      <c r="F973" t="s">
        <v>341</v>
      </c>
      <c r="G973" t="s">
        <v>223</v>
      </c>
      <c r="H973" t="s">
        <v>222</v>
      </c>
      <c r="I973" t="s">
        <v>389</v>
      </c>
      <c r="J973">
        <v>8</v>
      </c>
      <c r="K973">
        <v>3</v>
      </c>
    </row>
    <row r="974" spans="1:11" x14ac:dyDescent="0.3">
      <c r="A974">
        <v>20172</v>
      </c>
      <c r="B974">
        <v>2</v>
      </c>
      <c r="C974" t="s">
        <v>209</v>
      </c>
      <c r="D974" t="s">
        <v>30</v>
      </c>
      <c r="E974" t="s">
        <v>31</v>
      </c>
      <c r="F974" t="s">
        <v>341</v>
      </c>
      <c r="G974" t="s">
        <v>223</v>
      </c>
      <c r="H974" t="s">
        <v>222</v>
      </c>
      <c r="I974" t="s">
        <v>389</v>
      </c>
      <c r="J974">
        <v>9</v>
      </c>
      <c r="K974">
        <v>15</v>
      </c>
    </row>
    <row r="975" spans="1:11" x14ac:dyDescent="0.3">
      <c r="A975">
        <v>20172</v>
      </c>
      <c r="B975">
        <v>2</v>
      </c>
      <c r="C975" t="s">
        <v>209</v>
      </c>
      <c r="D975" t="s">
        <v>30</v>
      </c>
      <c r="E975" t="s">
        <v>31</v>
      </c>
      <c r="F975" t="s">
        <v>341</v>
      </c>
      <c r="G975" t="s">
        <v>221</v>
      </c>
      <c r="H975" t="s">
        <v>220</v>
      </c>
      <c r="I975" t="s">
        <v>390</v>
      </c>
      <c r="J975">
        <v>3</v>
      </c>
      <c r="K975">
        <v>1</v>
      </c>
    </row>
    <row r="976" spans="1:11" x14ac:dyDescent="0.3">
      <c r="A976">
        <v>20172</v>
      </c>
      <c r="B976">
        <v>2</v>
      </c>
      <c r="C976" t="s">
        <v>209</v>
      </c>
      <c r="D976" t="s">
        <v>30</v>
      </c>
      <c r="E976" t="s">
        <v>31</v>
      </c>
      <c r="F976" t="s">
        <v>341</v>
      </c>
      <c r="G976" t="s">
        <v>221</v>
      </c>
      <c r="H976" t="s">
        <v>220</v>
      </c>
      <c r="I976" t="s">
        <v>390</v>
      </c>
      <c r="J976">
        <v>4</v>
      </c>
      <c r="K976">
        <v>2</v>
      </c>
    </row>
    <row r="977" spans="1:11" x14ac:dyDescent="0.3">
      <c r="A977">
        <v>20172</v>
      </c>
      <c r="B977">
        <v>2</v>
      </c>
      <c r="C977" t="s">
        <v>209</v>
      </c>
      <c r="D977" t="s">
        <v>30</v>
      </c>
      <c r="E977" t="s">
        <v>31</v>
      </c>
      <c r="F977" t="s">
        <v>341</v>
      </c>
      <c r="G977" t="s">
        <v>221</v>
      </c>
      <c r="H977" t="s">
        <v>220</v>
      </c>
      <c r="I977" t="s">
        <v>390</v>
      </c>
      <c r="J977">
        <v>5</v>
      </c>
      <c r="K977">
        <v>3</v>
      </c>
    </row>
    <row r="978" spans="1:11" x14ac:dyDescent="0.3">
      <c r="A978">
        <v>20172</v>
      </c>
      <c r="B978">
        <v>2</v>
      </c>
      <c r="C978" t="s">
        <v>209</v>
      </c>
      <c r="D978" t="s">
        <v>30</v>
      </c>
      <c r="E978" t="s">
        <v>31</v>
      </c>
      <c r="F978" t="s">
        <v>341</v>
      </c>
      <c r="G978" t="s">
        <v>221</v>
      </c>
      <c r="H978" t="s">
        <v>220</v>
      </c>
      <c r="I978" t="s">
        <v>390</v>
      </c>
      <c r="J978">
        <v>6</v>
      </c>
      <c r="K978">
        <v>3</v>
      </c>
    </row>
    <row r="979" spans="1:11" x14ac:dyDescent="0.3">
      <c r="A979">
        <v>20172</v>
      </c>
      <c r="B979">
        <v>2</v>
      </c>
      <c r="C979" t="s">
        <v>209</v>
      </c>
      <c r="D979" t="s">
        <v>30</v>
      </c>
      <c r="E979" t="s">
        <v>31</v>
      </c>
      <c r="F979" t="s">
        <v>341</v>
      </c>
      <c r="G979" t="s">
        <v>221</v>
      </c>
      <c r="H979" t="s">
        <v>220</v>
      </c>
      <c r="I979" t="s">
        <v>390</v>
      </c>
      <c r="J979">
        <v>7</v>
      </c>
      <c r="K979">
        <v>6</v>
      </c>
    </row>
    <row r="980" spans="1:11" x14ac:dyDescent="0.3">
      <c r="A980">
        <v>20172</v>
      </c>
      <c r="B980">
        <v>2</v>
      </c>
      <c r="C980" t="s">
        <v>209</v>
      </c>
      <c r="D980" t="s">
        <v>30</v>
      </c>
      <c r="E980" t="s">
        <v>31</v>
      </c>
      <c r="F980" t="s">
        <v>341</v>
      </c>
      <c r="G980" t="s">
        <v>221</v>
      </c>
      <c r="H980" t="s">
        <v>220</v>
      </c>
      <c r="I980" t="s">
        <v>390</v>
      </c>
      <c r="J980">
        <v>8</v>
      </c>
      <c r="K980">
        <v>4</v>
      </c>
    </row>
    <row r="981" spans="1:11" x14ac:dyDescent="0.3">
      <c r="A981">
        <v>20172</v>
      </c>
      <c r="B981">
        <v>2</v>
      </c>
      <c r="C981" t="s">
        <v>209</v>
      </c>
      <c r="D981" t="s">
        <v>30</v>
      </c>
      <c r="E981" t="s">
        <v>31</v>
      </c>
      <c r="F981" t="s">
        <v>341</v>
      </c>
      <c r="G981" t="s">
        <v>221</v>
      </c>
      <c r="H981" t="s">
        <v>220</v>
      </c>
      <c r="I981" t="s">
        <v>390</v>
      </c>
      <c r="J981">
        <v>9</v>
      </c>
      <c r="K981">
        <v>1</v>
      </c>
    </row>
    <row r="982" spans="1:11" x14ac:dyDescent="0.3">
      <c r="A982">
        <v>20172</v>
      </c>
      <c r="B982">
        <v>2</v>
      </c>
      <c r="C982" t="s">
        <v>209</v>
      </c>
      <c r="D982" t="s">
        <v>30</v>
      </c>
      <c r="E982" t="s">
        <v>31</v>
      </c>
      <c r="F982" t="s">
        <v>341</v>
      </c>
      <c r="G982" t="s">
        <v>219</v>
      </c>
      <c r="H982" t="s">
        <v>218</v>
      </c>
      <c r="I982" t="s">
        <v>391</v>
      </c>
      <c r="J982">
        <v>3</v>
      </c>
      <c r="K982">
        <v>1</v>
      </c>
    </row>
    <row r="983" spans="1:11" x14ac:dyDescent="0.3">
      <c r="A983">
        <v>20172</v>
      </c>
      <c r="B983">
        <v>2</v>
      </c>
      <c r="C983" t="s">
        <v>209</v>
      </c>
      <c r="D983" t="s">
        <v>30</v>
      </c>
      <c r="E983" t="s">
        <v>31</v>
      </c>
      <c r="F983" t="s">
        <v>341</v>
      </c>
      <c r="G983" t="s">
        <v>219</v>
      </c>
      <c r="H983" t="s">
        <v>218</v>
      </c>
      <c r="I983" t="s">
        <v>391</v>
      </c>
      <c r="J983">
        <v>7</v>
      </c>
      <c r="K983">
        <v>3</v>
      </c>
    </row>
    <row r="984" spans="1:11" x14ac:dyDescent="0.3">
      <c r="A984">
        <v>20172</v>
      </c>
      <c r="B984">
        <v>2</v>
      </c>
      <c r="C984" t="s">
        <v>209</v>
      </c>
      <c r="D984" t="s">
        <v>32</v>
      </c>
      <c r="E984" t="s">
        <v>33</v>
      </c>
      <c r="F984" t="s">
        <v>342</v>
      </c>
      <c r="G984" t="s">
        <v>217</v>
      </c>
      <c r="H984" t="s">
        <v>216</v>
      </c>
      <c r="I984" t="s">
        <v>392</v>
      </c>
      <c r="J984">
        <v>2</v>
      </c>
      <c r="K984">
        <v>1</v>
      </c>
    </row>
    <row r="985" spans="1:11" x14ac:dyDescent="0.3">
      <c r="A985">
        <v>20172</v>
      </c>
      <c r="B985">
        <v>2</v>
      </c>
      <c r="C985" t="s">
        <v>209</v>
      </c>
      <c r="D985" t="s">
        <v>32</v>
      </c>
      <c r="E985" t="s">
        <v>33</v>
      </c>
      <c r="F985" t="s">
        <v>342</v>
      </c>
      <c r="G985" t="s">
        <v>217</v>
      </c>
      <c r="H985" t="s">
        <v>216</v>
      </c>
      <c r="I985" t="s">
        <v>392</v>
      </c>
      <c r="J985">
        <v>4</v>
      </c>
      <c r="K985">
        <v>1</v>
      </c>
    </row>
    <row r="986" spans="1:11" x14ac:dyDescent="0.3">
      <c r="A986">
        <v>20172</v>
      </c>
      <c r="B986">
        <v>2</v>
      </c>
      <c r="C986" t="s">
        <v>209</v>
      </c>
      <c r="D986" t="s">
        <v>32</v>
      </c>
      <c r="E986" t="s">
        <v>33</v>
      </c>
      <c r="F986" t="s">
        <v>342</v>
      </c>
      <c r="G986" t="s">
        <v>217</v>
      </c>
      <c r="H986" t="s">
        <v>216</v>
      </c>
      <c r="I986" t="s">
        <v>392</v>
      </c>
      <c r="J986">
        <v>5</v>
      </c>
      <c r="K986">
        <v>3</v>
      </c>
    </row>
    <row r="987" spans="1:11" x14ac:dyDescent="0.3">
      <c r="A987">
        <v>20172</v>
      </c>
      <c r="B987">
        <v>2</v>
      </c>
      <c r="C987" t="s">
        <v>209</v>
      </c>
      <c r="D987" t="s">
        <v>32</v>
      </c>
      <c r="E987" t="s">
        <v>33</v>
      </c>
      <c r="F987" t="s">
        <v>342</v>
      </c>
      <c r="G987" t="s">
        <v>217</v>
      </c>
      <c r="H987" t="s">
        <v>216</v>
      </c>
      <c r="I987" t="s">
        <v>392</v>
      </c>
      <c r="J987">
        <v>6</v>
      </c>
      <c r="K987">
        <v>1</v>
      </c>
    </row>
    <row r="988" spans="1:11" x14ac:dyDescent="0.3">
      <c r="A988">
        <v>20172</v>
      </c>
      <c r="B988">
        <v>2</v>
      </c>
      <c r="C988" t="s">
        <v>209</v>
      </c>
      <c r="D988" t="s">
        <v>32</v>
      </c>
      <c r="E988" t="s">
        <v>33</v>
      </c>
      <c r="F988" t="s">
        <v>342</v>
      </c>
      <c r="G988" t="s">
        <v>217</v>
      </c>
      <c r="H988" t="s">
        <v>216</v>
      </c>
      <c r="I988" t="s">
        <v>392</v>
      </c>
      <c r="J988">
        <v>7</v>
      </c>
      <c r="K988">
        <v>2</v>
      </c>
    </row>
    <row r="989" spans="1:11" x14ac:dyDescent="0.3">
      <c r="A989">
        <v>20172</v>
      </c>
      <c r="B989">
        <v>2</v>
      </c>
      <c r="C989" t="s">
        <v>209</v>
      </c>
      <c r="D989" t="s">
        <v>32</v>
      </c>
      <c r="E989" t="s">
        <v>33</v>
      </c>
      <c r="F989" t="s">
        <v>342</v>
      </c>
      <c r="G989" t="s">
        <v>217</v>
      </c>
      <c r="H989" t="s">
        <v>216</v>
      </c>
      <c r="I989" t="s">
        <v>392</v>
      </c>
      <c r="J989">
        <v>8</v>
      </c>
      <c r="K989">
        <v>1</v>
      </c>
    </row>
    <row r="990" spans="1:11" x14ac:dyDescent="0.3">
      <c r="A990">
        <v>20172</v>
      </c>
      <c r="B990">
        <v>2</v>
      </c>
      <c r="C990" t="s">
        <v>209</v>
      </c>
      <c r="D990" t="s">
        <v>32</v>
      </c>
      <c r="E990" t="s">
        <v>33</v>
      </c>
      <c r="F990" t="s">
        <v>342</v>
      </c>
      <c r="G990" t="s">
        <v>215</v>
      </c>
      <c r="H990" t="s">
        <v>214</v>
      </c>
      <c r="I990" t="s">
        <v>393</v>
      </c>
      <c r="J990">
        <v>0</v>
      </c>
      <c r="K990">
        <v>1</v>
      </c>
    </row>
    <row r="991" spans="1:11" x14ac:dyDescent="0.3">
      <c r="A991">
        <v>20172</v>
      </c>
      <c r="B991">
        <v>2</v>
      </c>
      <c r="C991" t="s">
        <v>209</v>
      </c>
      <c r="D991" t="s">
        <v>32</v>
      </c>
      <c r="E991" t="s">
        <v>33</v>
      </c>
      <c r="F991" t="s">
        <v>342</v>
      </c>
      <c r="G991" t="s">
        <v>215</v>
      </c>
      <c r="H991" t="s">
        <v>214</v>
      </c>
      <c r="I991" t="s">
        <v>393</v>
      </c>
      <c r="J991">
        <v>1</v>
      </c>
      <c r="K991">
        <v>6</v>
      </c>
    </row>
    <row r="992" spans="1:11" x14ac:dyDescent="0.3">
      <c r="A992">
        <v>20172</v>
      </c>
      <c r="B992">
        <v>2</v>
      </c>
      <c r="C992" t="s">
        <v>209</v>
      </c>
      <c r="D992" t="s">
        <v>32</v>
      </c>
      <c r="E992" t="s">
        <v>33</v>
      </c>
      <c r="F992" t="s">
        <v>342</v>
      </c>
      <c r="G992" t="s">
        <v>215</v>
      </c>
      <c r="H992" t="s">
        <v>214</v>
      </c>
      <c r="I992" t="s">
        <v>393</v>
      </c>
      <c r="J992">
        <v>2</v>
      </c>
      <c r="K992">
        <v>7</v>
      </c>
    </row>
    <row r="993" spans="1:11" x14ac:dyDescent="0.3">
      <c r="A993">
        <v>20172</v>
      </c>
      <c r="B993">
        <v>2</v>
      </c>
      <c r="C993" t="s">
        <v>209</v>
      </c>
      <c r="D993" t="s">
        <v>32</v>
      </c>
      <c r="E993" t="s">
        <v>33</v>
      </c>
      <c r="F993" t="s">
        <v>342</v>
      </c>
      <c r="G993" t="s">
        <v>215</v>
      </c>
      <c r="H993" t="s">
        <v>214</v>
      </c>
      <c r="I993" t="s">
        <v>393</v>
      </c>
      <c r="J993">
        <v>3</v>
      </c>
      <c r="K993">
        <v>5</v>
      </c>
    </row>
    <row r="994" spans="1:11" x14ac:dyDescent="0.3">
      <c r="A994">
        <v>20172</v>
      </c>
      <c r="B994">
        <v>2</v>
      </c>
      <c r="C994" t="s">
        <v>209</v>
      </c>
      <c r="D994" t="s">
        <v>32</v>
      </c>
      <c r="E994" t="s">
        <v>33</v>
      </c>
      <c r="F994" t="s">
        <v>342</v>
      </c>
      <c r="G994" t="s">
        <v>215</v>
      </c>
      <c r="H994" t="s">
        <v>214</v>
      </c>
      <c r="I994" t="s">
        <v>393</v>
      </c>
      <c r="J994">
        <v>4</v>
      </c>
      <c r="K994">
        <v>13</v>
      </c>
    </row>
    <row r="995" spans="1:11" x14ac:dyDescent="0.3">
      <c r="A995">
        <v>20172</v>
      </c>
      <c r="B995">
        <v>2</v>
      </c>
      <c r="C995" t="s">
        <v>209</v>
      </c>
      <c r="D995" t="s">
        <v>32</v>
      </c>
      <c r="E995" t="s">
        <v>33</v>
      </c>
      <c r="F995" t="s">
        <v>342</v>
      </c>
      <c r="G995" t="s">
        <v>215</v>
      </c>
      <c r="H995" t="s">
        <v>214</v>
      </c>
      <c r="I995" t="s">
        <v>393</v>
      </c>
      <c r="J995">
        <v>5</v>
      </c>
      <c r="K995">
        <v>4</v>
      </c>
    </row>
    <row r="996" spans="1:11" x14ac:dyDescent="0.3">
      <c r="A996">
        <v>20172</v>
      </c>
      <c r="B996">
        <v>2</v>
      </c>
      <c r="C996" t="s">
        <v>209</v>
      </c>
      <c r="D996" t="s">
        <v>34</v>
      </c>
      <c r="E996" t="s">
        <v>35</v>
      </c>
      <c r="F996" t="s">
        <v>343</v>
      </c>
      <c r="G996" t="s">
        <v>213</v>
      </c>
      <c r="H996" t="s">
        <v>212</v>
      </c>
      <c r="I996" t="s">
        <v>394</v>
      </c>
      <c r="J996">
        <v>2</v>
      </c>
      <c r="K996">
        <v>1</v>
      </c>
    </row>
    <row r="997" spans="1:11" x14ac:dyDescent="0.3">
      <c r="A997">
        <v>20172</v>
      </c>
      <c r="B997">
        <v>2</v>
      </c>
      <c r="C997" t="s">
        <v>209</v>
      </c>
      <c r="D997" t="s">
        <v>34</v>
      </c>
      <c r="E997" t="s">
        <v>35</v>
      </c>
      <c r="F997" t="s">
        <v>343</v>
      </c>
      <c r="G997" t="s">
        <v>213</v>
      </c>
      <c r="H997" t="s">
        <v>212</v>
      </c>
      <c r="I997" t="s">
        <v>394</v>
      </c>
      <c r="J997">
        <v>5</v>
      </c>
      <c r="K997">
        <v>1</v>
      </c>
    </row>
    <row r="998" spans="1:11" x14ac:dyDescent="0.3">
      <c r="A998">
        <v>20172</v>
      </c>
      <c r="B998">
        <v>2</v>
      </c>
      <c r="C998" t="s">
        <v>209</v>
      </c>
      <c r="D998" t="s">
        <v>34</v>
      </c>
      <c r="E998" t="s">
        <v>35</v>
      </c>
      <c r="F998" t="s">
        <v>343</v>
      </c>
      <c r="G998" t="s">
        <v>211</v>
      </c>
      <c r="H998" t="s">
        <v>210</v>
      </c>
      <c r="I998" t="s">
        <v>396</v>
      </c>
      <c r="J998">
        <v>3</v>
      </c>
      <c r="K998">
        <v>1</v>
      </c>
    </row>
    <row r="999" spans="1:11" x14ac:dyDescent="0.3">
      <c r="A999">
        <v>20172</v>
      </c>
      <c r="B999">
        <v>2</v>
      </c>
      <c r="C999" t="s">
        <v>209</v>
      </c>
      <c r="D999" t="s">
        <v>34</v>
      </c>
      <c r="E999" t="s">
        <v>35</v>
      </c>
      <c r="F999" t="s">
        <v>343</v>
      </c>
      <c r="G999" t="s">
        <v>211</v>
      </c>
      <c r="H999" t="s">
        <v>210</v>
      </c>
      <c r="I999" t="s">
        <v>396</v>
      </c>
      <c r="J999">
        <v>4</v>
      </c>
      <c r="K999">
        <v>2</v>
      </c>
    </row>
    <row r="1000" spans="1:11" x14ac:dyDescent="0.3">
      <c r="A1000">
        <v>20172</v>
      </c>
      <c r="B1000">
        <v>2</v>
      </c>
      <c r="C1000" t="s">
        <v>209</v>
      </c>
      <c r="D1000" t="s">
        <v>38</v>
      </c>
      <c r="E1000" t="s">
        <v>39</v>
      </c>
      <c r="F1000" t="s">
        <v>345</v>
      </c>
      <c r="G1000" t="s">
        <v>208</v>
      </c>
      <c r="H1000" t="s">
        <v>39</v>
      </c>
      <c r="I1000" t="s">
        <v>345</v>
      </c>
      <c r="J1000">
        <v>4</v>
      </c>
      <c r="K1000">
        <v>1</v>
      </c>
    </row>
    <row r="1001" spans="1:11" x14ac:dyDescent="0.3">
      <c r="A1001">
        <v>20172</v>
      </c>
      <c r="B1001">
        <v>2</v>
      </c>
      <c r="C1001" t="s">
        <v>209</v>
      </c>
      <c r="D1001" t="s">
        <v>38</v>
      </c>
      <c r="E1001" t="s">
        <v>39</v>
      </c>
      <c r="F1001" t="s">
        <v>345</v>
      </c>
      <c r="G1001" t="s">
        <v>208</v>
      </c>
      <c r="H1001" t="s">
        <v>39</v>
      </c>
      <c r="I1001" t="s">
        <v>345</v>
      </c>
      <c r="J1001">
        <v>6</v>
      </c>
      <c r="K1001">
        <v>1</v>
      </c>
    </row>
    <row r="1002" spans="1:11" x14ac:dyDescent="0.3">
      <c r="A1002">
        <v>20173</v>
      </c>
      <c r="B1002">
        <v>1</v>
      </c>
      <c r="C1002" t="s">
        <v>253</v>
      </c>
      <c r="D1002" t="s">
        <v>0</v>
      </c>
      <c r="E1002" t="s">
        <v>1</v>
      </c>
      <c r="F1002" t="s">
        <v>324</v>
      </c>
      <c r="G1002" t="s">
        <v>323</v>
      </c>
      <c r="H1002" t="s">
        <v>322</v>
      </c>
      <c r="I1002" t="s">
        <v>346</v>
      </c>
      <c r="J1002">
        <v>0</v>
      </c>
      <c r="K1002">
        <v>84</v>
      </c>
    </row>
    <row r="1003" spans="1:11" x14ac:dyDescent="0.3">
      <c r="A1003">
        <v>20173</v>
      </c>
      <c r="B1003">
        <v>1</v>
      </c>
      <c r="C1003" t="s">
        <v>253</v>
      </c>
      <c r="D1003" t="s">
        <v>0</v>
      </c>
      <c r="E1003" t="s">
        <v>1</v>
      </c>
      <c r="F1003" t="s">
        <v>324</v>
      </c>
      <c r="G1003" t="s">
        <v>323</v>
      </c>
      <c r="H1003" t="s">
        <v>322</v>
      </c>
      <c r="I1003" t="s">
        <v>346</v>
      </c>
      <c r="J1003">
        <v>1</v>
      </c>
      <c r="K1003">
        <v>345</v>
      </c>
    </row>
    <row r="1004" spans="1:11" x14ac:dyDescent="0.3">
      <c r="A1004">
        <v>20173</v>
      </c>
      <c r="B1004">
        <v>1</v>
      </c>
      <c r="C1004" t="s">
        <v>253</v>
      </c>
      <c r="D1004" t="s">
        <v>0</v>
      </c>
      <c r="E1004" t="s">
        <v>1</v>
      </c>
      <c r="F1004" t="s">
        <v>324</v>
      </c>
      <c r="G1004" t="s">
        <v>323</v>
      </c>
      <c r="H1004" t="s">
        <v>322</v>
      </c>
      <c r="I1004" t="s">
        <v>346</v>
      </c>
      <c r="J1004">
        <v>2</v>
      </c>
      <c r="K1004">
        <v>112</v>
      </c>
    </row>
    <row r="1005" spans="1:11" x14ac:dyDescent="0.3">
      <c r="A1005">
        <v>20173</v>
      </c>
      <c r="B1005">
        <v>1</v>
      </c>
      <c r="C1005" t="s">
        <v>253</v>
      </c>
      <c r="D1005" t="s">
        <v>0</v>
      </c>
      <c r="E1005" t="s">
        <v>1</v>
      </c>
      <c r="F1005" t="s">
        <v>324</v>
      </c>
      <c r="G1005" t="s">
        <v>323</v>
      </c>
      <c r="H1005" t="s">
        <v>322</v>
      </c>
      <c r="I1005" t="s">
        <v>346</v>
      </c>
      <c r="J1005">
        <v>3</v>
      </c>
      <c r="K1005">
        <v>76</v>
      </c>
    </row>
    <row r="1006" spans="1:11" x14ac:dyDescent="0.3">
      <c r="A1006">
        <v>20173</v>
      </c>
      <c r="B1006">
        <v>1</v>
      </c>
      <c r="C1006" t="s">
        <v>253</v>
      </c>
      <c r="D1006" t="s">
        <v>0</v>
      </c>
      <c r="E1006" t="s">
        <v>1</v>
      </c>
      <c r="F1006" t="s">
        <v>324</v>
      </c>
      <c r="G1006" t="s">
        <v>323</v>
      </c>
      <c r="H1006" t="s">
        <v>322</v>
      </c>
      <c r="I1006" t="s">
        <v>346</v>
      </c>
      <c r="J1006">
        <v>4</v>
      </c>
      <c r="K1006">
        <v>30</v>
      </c>
    </row>
    <row r="1007" spans="1:11" x14ac:dyDescent="0.3">
      <c r="A1007">
        <v>20173</v>
      </c>
      <c r="B1007">
        <v>1</v>
      </c>
      <c r="C1007" t="s">
        <v>253</v>
      </c>
      <c r="D1007" t="s">
        <v>0</v>
      </c>
      <c r="E1007" t="s">
        <v>1</v>
      </c>
      <c r="F1007" t="s">
        <v>324</v>
      </c>
      <c r="G1007" t="s">
        <v>323</v>
      </c>
      <c r="H1007" t="s">
        <v>322</v>
      </c>
      <c r="I1007" t="s">
        <v>346</v>
      </c>
      <c r="J1007">
        <v>5</v>
      </c>
      <c r="K1007">
        <v>11</v>
      </c>
    </row>
    <row r="1008" spans="1:11" x14ac:dyDescent="0.3">
      <c r="A1008">
        <v>20173</v>
      </c>
      <c r="B1008">
        <v>1</v>
      </c>
      <c r="C1008" t="s">
        <v>253</v>
      </c>
      <c r="D1008" t="s">
        <v>0</v>
      </c>
      <c r="E1008" t="s">
        <v>1</v>
      </c>
      <c r="F1008" t="s">
        <v>324</v>
      </c>
      <c r="G1008" t="s">
        <v>323</v>
      </c>
      <c r="H1008" t="s">
        <v>322</v>
      </c>
      <c r="I1008" t="s">
        <v>346</v>
      </c>
      <c r="J1008">
        <v>6</v>
      </c>
      <c r="K1008">
        <v>2</v>
      </c>
    </row>
    <row r="1009" spans="1:11" x14ac:dyDescent="0.3">
      <c r="A1009">
        <v>20173</v>
      </c>
      <c r="B1009">
        <v>1</v>
      </c>
      <c r="C1009" t="s">
        <v>253</v>
      </c>
      <c r="D1009" t="s">
        <v>0</v>
      </c>
      <c r="E1009" t="s">
        <v>1</v>
      </c>
      <c r="F1009" t="s">
        <v>324</v>
      </c>
      <c r="G1009" t="s">
        <v>323</v>
      </c>
      <c r="H1009" t="s">
        <v>322</v>
      </c>
      <c r="I1009" t="s">
        <v>346</v>
      </c>
      <c r="J1009">
        <v>7</v>
      </c>
      <c r="K1009">
        <v>1</v>
      </c>
    </row>
    <row r="1010" spans="1:11" x14ac:dyDescent="0.3">
      <c r="A1010">
        <v>20173</v>
      </c>
      <c r="B1010">
        <v>1</v>
      </c>
      <c r="C1010" t="s">
        <v>253</v>
      </c>
      <c r="D1010" t="s">
        <v>0</v>
      </c>
      <c r="E1010" t="s">
        <v>1</v>
      </c>
      <c r="F1010" t="s">
        <v>324</v>
      </c>
      <c r="G1010" t="s">
        <v>321</v>
      </c>
      <c r="H1010" t="s">
        <v>320</v>
      </c>
      <c r="I1010" t="s">
        <v>347</v>
      </c>
      <c r="J1010">
        <v>0</v>
      </c>
      <c r="K1010">
        <v>4</v>
      </c>
    </row>
    <row r="1011" spans="1:11" x14ac:dyDescent="0.3">
      <c r="A1011">
        <v>20173</v>
      </c>
      <c r="B1011">
        <v>1</v>
      </c>
      <c r="C1011" t="s">
        <v>253</v>
      </c>
      <c r="D1011" t="s">
        <v>0</v>
      </c>
      <c r="E1011" t="s">
        <v>1</v>
      </c>
      <c r="F1011" t="s">
        <v>324</v>
      </c>
      <c r="G1011" t="s">
        <v>321</v>
      </c>
      <c r="H1011" t="s">
        <v>320</v>
      </c>
      <c r="I1011" t="s">
        <v>347</v>
      </c>
      <c r="J1011">
        <v>1</v>
      </c>
      <c r="K1011">
        <v>14</v>
      </c>
    </row>
    <row r="1012" spans="1:11" x14ac:dyDescent="0.3">
      <c r="A1012">
        <v>20173</v>
      </c>
      <c r="B1012">
        <v>1</v>
      </c>
      <c r="C1012" t="s">
        <v>253</v>
      </c>
      <c r="D1012" t="s">
        <v>0</v>
      </c>
      <c r="E1012" t="s">
        <v>1</v>
      </c>
      <c r="F1012" t="s">
        <v>324</v>
      </c>
      <c r="G1012" t="s">
        <v>321</v>
      </c>
      <c r="H1012" t="s">
        <v>320</v>
      </c>
      <c r="I1012" t="s">
        <v>347</v>
      </c>
      <c r="J1012">
        <v>2</v>
      </c>
      <c r="K1012">
        <v>8</v>
      </c>
    </row>
    <row r="1013" spans="1:11" x14ac:dyDescent="0.3">
      <c r="A1013">
        <v>20173</v>
      </c>
      <c r="B1013">
        <v>1</v>
      </c>
      <c r="C1013" t="s">
        <v>253</v>
      </c>
      <c r="D1013" t="s">
        <v>0</v>
      </c>
      <c r="E1013" t="s">
        <v>1</v>
      </c>
      <c r="F1013" t="s">
        <v>324</v>
      </c>
      <c r="G1013" t="s">
        <v>321</v>
      </c>
      <c r="H1013" t="s">
        <v>320</v>
      </c>
      <c r="I1013" t="s">
        <v>347</v>
      </c>
      <c r="J1013">
        <v>3</v>
      </c>
      <c r="K1013">
        <v>1</v>
      </c>
    </row>
    <row r="1014" spans="1:11" x14ac:dyDescent="0.3">
      <c r="A1014">
        <v>20173</v>
      </c>
      <c r="B1014">
        <v>1</v>
      </c>
      <c r="C1014" t="s">
        <v>253</v>
      </c>
      <c r="D1014" t="s">
        <v>0</v>
      </c>
      <c r="E1014" t="s">
        <v>1</v>
      </c>
      <c r="F1014" t="s">
        <v>324</v>
      </c>
      <c r="G1014" t="s">
        <v>321</v>
      </c>
      <c r="H1014" t="s">
        <v>320</v>
      </c>
      <c r="I1014" t="s">
        <v>347</v>
      </c>
      <c r="J1014">
        <v>4</v>
      </c>
      <c r="K1014">
        <v>1</v>
      </c>
    </row>
    <row r="1015" spans="1:11" x14ac:dyDescent="0.3">
      <c r="A1015">
        <v>20173</v>
      </c>
      <c r="B1015">
        <v>1</v>
      </c>
      <c r="C1015" t="s">
        <v>253</v>
      </c>
      <c r="D1015" t="s">
        <v>0</v>
      </c>
      <c r="E1015" t="s">
        <v>1</v>
      </c>
      <c r="F1015" t="s">
        <v>324</v>
      </c>
      <c r="G1015" t="s">
        <v>319</v>
      </c>
      <c r="H1015" t="s">
        <v>318</v>
      </c>
      <c r="I1015" t="s">
        <v>348</v>
      </c>
      <c r="J1015">
        <v>1</v>
      </c>
      <c r="K1015">
        <v>4</v>
      </c>
    </row>
    <row r="1016" spans="1:11" x14ac:dyDescent="0.3">
      <c r="A1016">
        <v>20173</v>
      </c>
      <c r="B1016">
        <v>1</v>
      </c>
      <c r="C1016" t="s">
        <v>253</v>
      </c>
      <c r="D1016" t="s">
        <v>0</v>
      </c>
      <c r="E1016" t="s">
        <v>1</v>
      </c>
      <c r="F1016" t="s">
        <v>324</v>
      </c>
      <c r="G1016" t="s">
        <v>319</v>
      </c>
      <c r="H1016" t="s">
        <v>318</v>
      </c>
      <c r="I1016" t="s">
        <v>348</v>
      </c>
      <c r="J1016">
        <v>3</v>
      </c>
      <c r="K1016">
        <v>2</v>
      </c>
    </row>
    <row r="1017" spans="1:11" x14ac:dyDescent="0.3">
      <c r="A1017">
        <v>20173</v>
      </c>
      <c r="B1017">
        <v>1</v>
      </c>
      <c r="C1017" t="s">
        <v>253</v>
      </c>
      <c r="D1017" t="s">
        <v>0</v>
      </c>
      <c r="E1017" t="s">
        <v>1</v>
      </c>
      <c r="F1017" t="s">
        <v>324</v>
      </c>
      <c r="G1017" t="s">
        <v>319</v>
      </c>
      <c r="H1017" t="s">
        <v>318</v>
      </c>
      <c r="I1017" t="s">
        <v>348</v>
      </c>
      <c r="J1017">
        <v>4</v>
      </c>
      <c r="K1017">
        <v>1</v>
      </c>
    </row>
    <row r="1018" spans="1:11" x14ac:dyDescent="0.3">
      <c r="A1018">
        <v>20173</v>
      </c>
      <c r="B1018">
        <v>1</v>
      </c>
      <c r="C1018" t="s">
        <v>253</v>
      </c>
      <c r="D1018" t="s">
        <v>2</v>
      </c>
      <c r="E1018" t="s">
        <v>3</v>
      </c>
      <c r="F1018" t="s">
        <v>325</v>
      </c>
      <c r="G1018" t="s">
        <v>317</v>
      </c>
      <c r="H1018" t="s">
        <v>3</v>
      </c>
      <c r="I1018" t="s">
        <v>325</v>
      </c>
      <c r="J1018">
        <v>1</v>
      </c>
      <c r="K1018">
        <v>1</v>
      </c>
    </row>
    <row r="1019" spans="1:11" x14ac:dyDescent="0.3">
      <c r="A1019">
        <v>20173</v>
      </c>
      <c r="B1019">
        <v>1</v>
      </c>
      <c r="C1019" t="s">
        <v>253</v>
      </c>
      <c r="D1019" t="s">
        <v>2</v>
      </c>
      <c r="E1019" t="s">
        <v>3</v>
      </c>
      <c r="F1019" t="s">
        <v>325</v>
      </c>
      <c r="G1019" t="s">
        <v>317</v>
      </c>
      <c r="H1019" t="s">
        <v>3</v>
      </c>
      <c r="I1019" t="s">
        <v>325</v>
      </c>
      <c r="J1019">
        <v>2</v>
      </c>
      <c r="K1019">
        <v>3</v>
      </c>
    </row>
    <row r="1020" spans="1:11" x14ac:dyDescent="0.3">
      <c r="A1020">
        <v>20173</v>
      </c>
      <c r="B1020">
        <v>1</v>
      </c>
      <c r="C1020" t="s">
        <v>253</v>
      </c>
      <c r="D1020" t="s">
        <v>2</v>
      </c>
      <c r="E1020" t="s">
        <v>3</v>
      </c>
      <c r="F1020" t="s">
        <v>325</v>
      </c>
      <c r="G1020" t="s">
        <v>317</v>
      </c>
      <c r="H1020" t="s">
        <v>3</v>
      </c>
      <c r="I1020" t="s">
        <v>325</v>
      </c>
      <c r="J1020">
        <v>3</v>
      </c>
      <c r="K1020">
        <v>2</v>
      </c>
    </row>
    <row r="1021" spans="1:11" x14ac:dyDescent="0.3">
      <c r="A1021">
        <v>20173</v>
      </c>
      <c r="B1021">
        <v>1</v>
      </c>
      <c r="C1021" t="s">
        <v>253</v>
      </c>
      <c r="D1021" t="s">
        <v>2</v>
      </c>
      <c r="E1021" t="s">
        <v>3</v>
      </c>
      <c r="F1021" t="s">
        <v>325</v>
      </c>
      <c r="G1021" t="s">
        <v>317</v>
      </c>
      <c r="H1021" t="s">
        <v>3</v>
      </c>
      <c r="I1021" t="s">
        <v>325</v>
      </c>
      <c r="J1021">
        <v>4</v>
      </c>
      <c r="K1021">
        <v>4</v>
      </c>
    </row>
    <row r="1022" spans="1:11" x14ac:dyDescent="0.3">
      <c r="A1022">
        <v>20173</v>
      </c>
      <c r="B1022">
        <v>1</v>
      </c>
      <c r="C1022" t="s">
        <v>253</v>
      </c>
      <c r="D1022" t="s">
        <v>2</v>
      </c>
      <c r="E1022" t="s">
        <v>3</v>
      </c>
      <c r="F1022" t="s">
        <v>325</v>
      </c>
      <c r="G1022" t="s">
        <v>317</v>
      </c>
      <c r="H1022" t="s">
        <v>3</v>
      </c>
      <c r="I1022" t="s">
        <v>325</v>
      </c>
      <c r="J1022">
        <v>7</v>
      </c>
      <c r="K1022">
        <v>1</v>
      </c>
    </row>
    <row r="1023" spans="1:11" x14ac:dyDescent="0.3">
      <c r="A1023">
        <v>20173</v>
      </c>
      <c r="B1023">
        <v>1</v>
      </c>
      <c r="C1023" t="s">
        <v>253</v>
      </c>
      <c r="D1023" t="s">
        <v>4</v>
      </c>
      <c r="E1023" t="s">
        <v>5</v>
      </c>
      <c r="F1023" t="s">
        <v>326</v>
      </c>
      <c r="G1023" t="s">
        <v>316</v>
      </c>
      <c r="H1023" t="s">
        <v>315</v>
      </c>
      <c r="I1023" t="s">
        <v>349</v>
      </c>
      <c r="J1023">
        <v>0</v>
      </c>
      <c r="K1023">
        <v>123</v>
      </c>
    </row>
    <row r="1024" spans="1:11" x14ac:dyDescent="0.3">
      <c r="A1024">
        <v>20173</v>
      </c>
      <c r="B1024">
        <v>1</v>
      </c>
      <c r="C1024" t="s">
        <v>253</v>
      </c>
      <c r="D1024" t="s">
        <v>4</v>
      </c>
      <c r="E1024" t="s">
        <v>5</v>
      </c>
      <c r="F1024" t="s">
        <v>326</v>
      </c>
      <c r="G1024" t="s">
        <v>316</v>
      </c>
      <c r="H1024" t="s">
        <v>315</v>
      </c>
      <c r="I1024" t="s">
        <v>349</v>
      </c>
      <c r="J1024">
        <v>1</v>
      </c>
      <c r="K1024">
        <v>853</v>
      </c>
    </row>
    <row r="1025" spans="1:11" x14ac:dyDescent="0.3">
      <c r="A1025">
        <v>20173</v>
      </c>
      <c r="B1025">
        <v>1</v>
      </c>
      <c r="C1025" t="s">
        <v>253</v>
      </c>
      <c r="D1025" t="s">
        <v>4</v>
      </c>
      <c r="E1025" t="s">
        <v>5</v>
      </c>
      <c r="F1025" t="s">
        <v>326</v>
      </c>
      <c r="G1025" t="s">
        <v>316</v>
      </c>
      <c r="H1025" t="s">
        <v>315</v>
      </c>
      <c r="I1025" t="s">
        <v>349</v>
      </c>
      <c r="J1025">
        <v>2</v>
      </c>
      <c r="K1025">
        <v>439</v>
      </c>
    </row>
    <row r="1026" spans="1:11" x14ac:dyDescent="0.3">
      <c r="A1026">
        <v>20173</v>
      </c>
      <c r="B1026">
        <v>1</v>
      </c>
      <c r="C1026" t="s">
        <v>253</v>
      </c>
      <c r="D1026" t="s">
        <v>4</v>
      </c>
      <c r="E1026" t="s">
        <v>5</v>
      </c>
      <c r="F1026" t="s">
        <v>326</v>
      </c>
      <c r="G1026" t="s">
        <v>316</v>
      </c>
      <c r="H1026" t="s">
        <v>315</v>
      </c>
      <c r="I1026" t="s">
        <v>349</v>
      </c>
      <c r="J1026">
        <v>3</v>
      </c>
      <c r="K1026">
        <v>222</v>
      </c>
    </row>
    <row r="1027" spans="1:11" x14ac:dyDescent="0.3">
      <c r="A1027">
        <v>20173</v>
      </c>
      <c r="B1027">
        <v>1</v>
      </c>
      <c r="C1027" t="s">
        <v>253</v>
      </c>
      <c r="D1027" t="s">
        <v>4</v>
      </c>
      <c r="E1027" t="s">
        <v>5</v>
      </c>
      <c r="F1027" t="s">
        <v>326</v>
      </c>
      <c r="G1027" t="s">
        <v>316</v>
      </c>
      <c r="H1027" t="s">
        <v>315</v>
      </c>
      <c r="I1027" t="s">
        <v>349</v>
      </c>
      <c r="J1027">
        <v>4</v>
      </c>
      <c r="K1027">
        <v>135</v>
      </c>
    </row>
    <row r="1028" spans="1:11" x14ac:dyDescent="0.3">
      <c r="A1028">
        <v>20173</v>
      </c>
      <c r="B1028">
        <v>1</v>
      </c>
      <c r="C1028" t="s">
        <v>253</v>
      </c>
      <c r="D1028" t="s">
        <v>4</v>
      </c>
      <c r="E1028" t="s">
        <v>5</v>
      </c>
      <c r="F1028" t="s">
        <v>326</v>
      </c>
      <c r="G1028" t="s">
        <v>316</v>
      </c>
      <c r="H1028" t="s">
        <v>315</v>
      </c>
      <c r="I1028" t="s">
        <v>349</v>
      </c>
      <c r="J1028">
        <v>5</v>
      </c>
      <c r="K1028">
        <v>43</v>
      </c>
    </row>
    <row r="1029" spans="1:11" x14ac:dyDescent="0.3">
      <c r="A1029">
        <v>20173</v>
      </c>
      <c r="B1029">
        <v>1</v>
      </c>
      <c r="C1029" t="s">
        <v>253</v>
      </c>
      <c r="D1029" t="s">
        <v>4</v>
      </c>
      <c r="E1029" t="s">
        <v>5</v>
      </c>
      <c r="F1029" t="s">
        <v>326</v>
      </c>
      <c r="G1029" t="s">
        <v>316</v>
      </c>
      <c r="H1029" t="s">
        <v>315</v>
      </c>
      <c r="I1029" t="s">
        <v>349</v>
      </c>
      <c r="J1029">
        <v>6</v>
      </c>
      <c r="K1029">
        <v>8</v>
      </c>
    </row>
    <row r="1030" spans="1:11" x14ac:dyDescent="0.3">
      <c r="A1030">
        <v>20173</v>
      </c>
      <c r="B1030">
        <v>1</v>
      </c>
      <c r="C1030" t="s">
        <v>253</v>
      </c>
      <c r="D1030" t="s">
        <v>4</v>
      </c>
      <c r="E1030" t="s">
        <v>5</v>
      </c>
      <c r="F1030" t="s">
        <v>326</v>
      </c>
      <c r="G1030" t="s">
        <v>316</v>
      </c>
      <c r="H1030" t="s">
        <v>315</v>
      </c>
      <c r="I1030" t="s">
        <v>349</v>
      </c>
      <c r="J1030">
        <v>7</v>
      </c>
      <c r="K1030">
        <v>7</v>
      </c>
    </row>
    <row r="1031" spans="1:11" x14ac:dyDescent="0.3">
      <c r="A1031">
        <v>20173</v>
      </c>
      <c r="B1031">
        <v>1</v>
      </c>
      <c r="C1031" t="s">
        <v>253</v>
      </c>
      <c r="D1031" t="s">
        <v>4</v>
      </c>
      <c r="E1031" t="s">
        <v>5</v>
      </c>
      <c r="F1031" t="s">
        <v>326</v>
      </c>
      <c r="G1031" t="s">
        <v>316</v>
      </c>
      <c r="H1031" t="s">
        <v>315</v>
      </c>
      <c r="I1031" t="s">
        <v>349</v>
      </c>
      <c r="J1031">
        <v>8</v>
      </c>
      <c r="K1031">
        <v>1</v>
      </c>
    </row>
    <row r="1032" spans="1:11" x14ac:dyDescent="0.3">
      <c r="A1032">
        <v>20173</v>
      </c>
      <c r="B1032">
        <v>1</v>
      </c>
      <c r="C1032" t="s">
        <v>253</v>
      </c>
      <c r="D1032" t="s">
        <v>4</v>
      </c>
      <c r="E1032" t="s">
        <v>5</v>
      </c>
      <c r="F1032" t="s">
        <v>326</v>
      </c>
      <c r="G1032" t="s">
        <v>316</v>
      </c>
      <c r="H1032" t="s">
        <v>315</v>
      </c>
      <c r="I1032" t="s">
        <v>349</v>
      </c>
      <c r="J1032">
        <v>9</v>
      </c>
      <c r="K1032">
        <v>2</v>
      </c>
    </row>
    <row r="1033" spans="1:11" x14ac:dyDescent="0.3">
      <c r="A1033">
        <v>20173</v>
      </c>
      <c r="B1033">
        <v>1</v>
      </c>
      <c r="C1033" t="s">
        <v>253</v>
      </c>
      <c r="D1033" t="s">
        <v>4</v>
      </c>
      <c r="E1033" t="s">
        <v>5</v>
      </c>
      <c r="F1033" t="s">
        <v>326</v>
      </c>
      <c r="G1033" t="s">
        <v>314</v>
      </c>
      <c r="H1033" t="s">
        <v>313</v>
      </c>
      <c r="I1033" t="s">
        <v>350</v>
      </c>
      <c r="J1033">
        <v>0</v>
      </c>
      <c r="K1033">
        <v>5</v>
      </c>
    </row>
    <row r="1034" spans="1:11" x14ac:dyDescent="0.3">
      <c r="A1034">
        <v>20173</v>
      </c>
      <c r="B1034">
        <v>1</v>
      </c>
      <c r="C1034" t="s">
        <v>253</v>
      </c>
      <c r="D1034" t="s">
        <v>4</v>
      </c>
      <c r="E1034" t="s">
        <v>5</v>
      </c>
      <c r="F1034" t="s">
        <v>326</v>
      </c>
      <c r="G1034" t="s">
        <v>314</v>
      </c>
      <c r="H1034" t="s">
        <v>313</v>
      </c>
      <c r="I1034" t="s">
        <v>350</v>
      </c>
      <c r="J1034">
        <v>1</v>
      </c>
      <c r="K1034">
        <v>41</v>
      </c>
    </row>
    <row r="1035" spans="1:11" x14ac:dyDescent="0.3">
      <c r="A1035">
        <v>20173</v>
      </c>
      <c r="B1035">
        <v>1</v>
      </c>
      <c r="C1035" t="s">
        <v>253</v>
      </c>
      <c r="D1035" t="s">
        <v>4</v>
      </c>
      <c r="E1035" t="s">
        <v>5</v>
      </c>
      <c r="F1035" t="s">
        <v>326</v>
      </c>
      <c r="G1035" t="s">
        <v>314</v>
      </c>
      <c r="H1035" t="s">
        <v>313</v>
      </c>
      <c r="I1035" t="s">
        <v>350</v>
      </c>
      <c r="J1035">
        <v>2</v>
      </c>
      <c r="K1035">
        <v>19</v>
      </c>
    </row>
    <row r="1036" spans="1:11" x14ac:dyDescent="0.3">
      <c r="A1036">
        <v>20173</v>
      </c>
      <c r="B1036">
        <v>1</v>
      </c>
      <c r="C1036" t="s">
        <v>253</v>
      </c>
      <c r="D1036" t="s">
        <v>4</v>
      </c>
      <c r="E1036" t="s">
        <v>5</v>
      </c>
      <c r="F1036" t="s">
        <v>326</v>
      </c>
      <c r="G1036" t="s">
        <v>314</v>
      </c>
      <c r="H1036" t="s">
        <v>313</v>
      </c>
      <c r="I1036" t="s">
        <v>350</v>
      </c>
      <c r="J1036">
        <v>3</v>
      </c>
      <c r="K1036">
        <v>22</v>
      </c>
    </row>
    <row r="1037" spans="1:11" x14ac:dyDescent="0.3">
      <c r="A1037">
        <v>20173</v>
      </c>
      <c r="B1037">
        <v>1</v>
      </c>
      <c r="C1037" t="s">
        <v>253</v>
      </c>
      <c r="D1037" t="s">
        <v>4</v>
      </c>
      <c r="E1037" t="s">
        <v>5</v>
      </c>
      <c r="F1037" t="s">
        <v>326</v>
      </c>
      <c r="G1037" t="s">
        <v>314</v>
      </c>
      <c r="H1037" t="s">
        <v>313</v>
      </c>
      <c r="I1037" t="s">
        <v>350</v>
      </c>
      <c r="J1037">
        <v>4</v>
      </c>
      <c r="K1037">
        <v>26</v>
      </c>
    </row>
    <row r="1038" spans="1:11" x14ac:dyDescent="0.3">
      <c r="A1038">
        <v>20173</v>
      </c>
      <c r="B1038">
        <v>1</v>
      </c>
      <c r="C1038" t="s">
        <v>253</v>
      </c>
      <c r="D1038" t="s">
        <v>4</v>
      </c>
      <c r="E1038" t="s">
        <v>5</v>
      </c>
      <c r="F1038" t="s">
        <v>326</v>
      </c>
      <c r="G1038" t="s">
        <v>314</v>
      </c>
      <c r="H1038" t="s">
        <v>313</v>
      </c>
      <c r="I1038" t="s">
        <v>350</v>
      </c>
      <c r="J1038">
        <v>5</v>
      </c>
      <c r="K1038">
        <v>4</v>
      </c>
    </row>
    <row r="1039" spans="1:11" x14ac:dyDescent="0.3">
      <c r="A1039">
        <v>20173</v>
      </c>
      <c r="B1039">
        <v>1</v>
      </c>
      <c r="C1039" t="s">
        <v>253</v>
      </c>
      <c r="D1039" t="s">
        <v>4</v>
      </c>
      <c r="E1039" t="s">
        <v>5</v>
      </c>
      <c r="F1039" t="s">
        <v>326</v>
      </c>
      <c r="G1039" t="s">
        <v>314</v>
      </c>
      <c r="H1039" t="s">
        <v>313</v>
      </c>
      <c r="I1039" t="s">
        <v>350</v>
      </c>
      <c r="J1039">
        <v>6</v>
      </c>
      <c r="K1039">
        <v>4</v>
      </c>
    </row>
    <row r="1040" spans="1:11" x14ac:dyDescent="0.3">
      <c r="A1040">
        <v>20173</v>
      </c>
      <c r="B1040">
        <v>1</v>
      </c>
      <c r="C1040" t="s">
        <v>253</v>
      </c>
      <c r="D1040" t="s">
        <v>4</v>
      </c>
      <c r="E1040" t="s">
        <v>5</v>
      </c>
      <c r="F1040" t="s">
        <v>326</v>
      </c>
      <c r="G1040" t="s">
        <v>314</v>
      </c>
      <c r="H1040" t="s">
        <v>313</v>
      </c>
      <c r="I1040" t="s">
        <v>350</v>
      </c>
      <c r="J1040">
        <v>7</v>
      </c>
      <c r="K1040">
        <v>2</v>
      </c>
    </row>
    <row r="1041" spans="1:11" x14ac:dyDescent="0.3">
      <c r="A1041">
        <v>20173</v>
      </c>
      <c r="B1041">
        <v>1</v>
      </c>
      <c r="C1041" t="s">
        <v>253</v>
      </c>
      <c r="D1041" t="s">
        <v>4</v>
      </c>
      <c r="E1041" t="s">
        <v>5</v>
      </c>
      <c r="F1041" t="s">
        <v>326</v>
      </c>
      <c r="G1041" t="s">
        <v>312</v>
      </c>
      <c r="H1041" t="s">
        <v>311</v>
      </c>
      <c r="I1041" t="s">
        <v>351</v>
      </c>
      <c r="J1041">
        <v>0</v>
      </c>
      <c r="K1041">
        <v>3</v>
      </c>
    </row>
    <row r="1042" spans="1:11" x14ac:dyDescent="0.3">
      <c r="A1042">
        <v>20173</v>
      </c>
      <c r="B1042">
        <v>1</v>
      </c>
      <c r="C1042" t="s">
        <v>253</v>
      </c>
      <c r="D1042" t="s">
        <v>4</v>
      </c>
      <c r="E1042" t="s">
        <v>5</v>
      </c>
      <c r="F1042" t="s">
        <v>326</v>
      </c>
      <c r="G1042" t="s">
        <v>312</v>
      </c>
      <c r="H1042" t="s">
        <v>311</v>
      </c>
      <c r="I1042" t="s">
        <v>351</v>
      </c>
      <c r="J1042">
        <v>1</v>
      </c>
      <c r="K1042">
        <v>30</v>
      </c>
    </row>
    <row r="1043" spans="1:11" x14ac:dyDescent="0.3">
      <c r="A1043">
        <v>20173</v>
      </c>
      <c r="B1043">
        <v>1</v>
      </c>
      <c r="C1043" t="s">
        <v>253</v>
      </c>
      <c r="D1043" t="s">
        <v>4</v>
      </c>
      <c r="E1043" t="s">
        <v>5</v>
      </c>
      <c r="F1043" t="s">
        <v>326</v>
      </c>
      <c r="G1043" t="s">
        <v>312</v>
      </c>
      <c r="H1043" t="s">
        <v>311</v>
      </c>
      <c r="I1043" t="s">
        <v>351</v>
      </c>
      <c r="J1043">
        <v>2</v>
      </c>
      <c r="K1043">
        <v>19</v>
      </c>
    </row>
    <row r="1044" spans="1:11" x14ac:dyDescent="0.3">
      <c r="A1044">
        <v>20173</v>
      </c>
      <c r="B1044">
        <v>1</v>
      </c>
      <c r="C1044" t="s">
        <v>253</v>
      </c>
      <c r="D1044" t="s">
        <v>4</v>
      </c>
      <c r="E1044" t="s">
        <v>5</v>
      </c>
      <c r="F1044" t="s">
        <v>326</v>
      </c>
      <c r="G1044" t="s">
        <v>312</v>
      </c>
      <c r="H1044" t="s">
        <v>311</v>
      </c>
      <c r="I1044" t="s">
        <v>351</v>
      </c>
      <c r="J1044">
        <v>3</v>
      </c>
      <c r="K1044">
        <v>19</v>
      </c>
    </row>
    <row r="1045" spans="1:11" x14ac:dyDescent="0.3">
      <c r="A1045">
        <v>20173</v>
      </c>
      <c r="B1045">
        <v>1</v>
      </c>
      <c r="C1045" t="s">
        <v>253</v>
      </c>
      <c r="D1045" t="s">
        <v>4</v>
      </c>
      <c r="E1045" t="s">
        <v>5</v>
      </c>
      <c r="F1045" t="s">
        <v>326</v>
      </c>
      <c r="G1045" t="s">
        <v>312</v>
      </c>
      <c r="H1045" t="s">
        <v>311</v>
      </c>
      <c r="I1045" t="s">
        <v>351</v>
      </c>
      <c r="J1045">
        <v>4</v>
      </c>
      <c r="K1045">
        <v>33</v>
      </c>
    </row>
    <row r="1046" spans="1:11" x14ac:dyDescent="0.3">
      <c r="A1046">
        <v>20173</v>
      </c>
      <c r="B1046">
        <v>1</v>
      </c>
      <c r="C1046" t="s">
        <v>253</v>
      </c>
      <c r="D1046" t="s">
        <v>4</v>
      </c>
      <c r="E1046" t="s">
        <v>5</v>
      </c>
      <c r="F1046" t="s">
        <v>326</v>
      </c>
      <c r="G1046" t="s">
        <v>312</v>
      </c>
      <c r="H1046" t="s">
        <v>311</v>
      </c>
      <c r="I1046" t="s">
        <v>351</v>
      </c>
      <c r="J1046">
        <v>5</v>
      </c>
      <c r="K1046">
        <v>1</v>
      </c>
    </row>
    <row r="1047" spans="1:11" x14ac:dyDescent="0.3">
      <c r="A1047">
        <v>20173</v>
      </c>
      <c r="B1047">
        <v>1</v>
      </c>
      <c r="C1047" t="s">
        <v>253</v>
      </c>
      <c r="D1047" t="s">
        <v>4</v>
      </c>
      <c r="E1047" t="s">
        <v>5</v>
      </c>
      <c r="F1047" t="s">
        <v>326</v>
      </c>
      <c r="G1047" t="s">
        <v>312</v>
      </c>
      <c r="H1047" t="s">
        <v>311</v>
      </c>
      <c r="I1047" t="s">
        <v>351</v>
      </c>
      <c r="J1047">
        <v>6</v>
      </c>
      <c r="K1047">
        <v>2</v>
      </c>
    </row>
    <row r="1048" spans="1:11" x14ac:dyDescent="0.3">
      <c r="A1048">
        <v>20173</v>
      </c>
      <c r="B1048">
        <v>1</v>
      </c>
      <c r="C1048" t="s">
        <v>253</v>
      </c>
      <c r="D1048" t="s">
        <v>4</v>
      </c>
      <c r="E1048" t="s">
        <v>5</v>
      </c>
      <c r="F1048" t="s">
        <v>326</v>
      </c>
      <c r="G1048" t="s">
        <v>312</v>
      </c>
      <c r="H1048" t="s">
        <v>311</v>
      </c>
      <c r="I1048" t="s">
        <v>351</v>
      </c>
      <c r="J1048">
        <v>7</v>
      </c>
      <c r="K1048">
        <v>1</v>
      </c>
    </row>
    <row r="1049" spans="1:11" x14ac:dyDescent="0.3">
      <c r="A1049">
        <v>20173</v>
      </c>
      <c r="B1049">
        <v>1</v>
      </c>
      <c r="C1049" t="s">
        <v>253</v>
      </c>
      <c r="D1049" t="s">
        <v>4</v>
      </c>
      <c r="E1049" t="s">
        <v>5</v>
      </c>
      <c r="F1049" t="s">
        <v>326</v>
      </c>
      <c r="G1049" t="s">
        <v>310</v>
      </c>
      <c r="H1049" t="s">
        <v>309</v>
      </c>
      <c r="I1049" t="s">
        <v>352</v>
      </c>
      <c r="J1049">
        <v>0</v>
      </c>
      <c r="K1049">
        <v>1</v>
      </c>
    </row>
    <row r="1050" spans="1:11" x14ac:dyDescent="0.3">
      <c r="A1050">
        <v>20173</v>
      </c>
      <c r="B1050">
        <v>1</v>
      </c>
      <c r="C1050" t="s">
        <v>253</v>
      </c>
      <c r="D1050" t="s">
        <v>4</v>
      </c>
      <c r="E1050" t="s">
        <v>5</v>
      </c>
      <c r="F1050" t="s">
        <v>326</v>
      </c>
      <c r="G1050" t="s">
        <v>310</v>
      </c>
      <c r="H1050" t="s">
        <v>309</v>
      </c>
      <c r="I1050" t="s">
        <v>352</v>
      </c>
      <c r="J1050">
        <v>1</v>
      </c>
      <c r="K1050">
        <v>5</v>
      </c>
    </row>
    <row r="1051" spans="1:11" x14ac:dyDescent="0.3">
      <c r="A1051">
        <v>20173</v>
      </c>
      <c r="B1051">
        <v>1</v>
      </c>
      <c r="C1051" t="s">
        <v>253</v>
      </c>
      <c r="D1051" t="s">
        <v>4</v>
      </c>
      <c r="E1051" t="s">
        <v>5</v>
      </c>
      <c r="F1051" t="s">
        <v>326</v>
      </c>
      <c r="G1051" t="s">
        <v>310</v>
      </c>
      <c r="H1051" t="s">
        <v>309</v>
      </c>
      <c r="I1051" t="s">
        <v>352</v>
      </c>
      <c r="J1051">
        <v>2</v>
      </c>
      <c r="K1051">
        <v>5</v>
      </c>
    </row>
    <row r="1052" spans="1:11" x14ac:dyDescent="0.3">
      <c r="A1052">
        <v>20173</v>
      </c>
      <c r="B1052">
        <v>1</v>
      </c>
      <c r="C1052" t="s">
        <v>253</v>
      </c>
      <c r="D1052" t="s">
        <v>4</v>
      </c>
      <c r="E1052" t="s">
        <v>5</v>
      </c>
      <c r="F1052" t="s">
        <v>326</v>
      </c>
      <c r="G1052" t="s">
        <v>310</v>
      </c>
      <c r="H1052" t="s">
        <v>309</v>
      </c>
      <c r="I1052" t="s">
        <v>352</v>
      </c>
      <c r="J1052">
        <v>3</v>
      </c>
      <c r="K1052">
        <v>8</v>
      </c>
    </row>
    <row r="1053" spans="1:11" x14ac:dyDescent="0.3">
      <c r="A1053">
        <v>20173</v>
      </c>
      <c r="B1053">
        <v>1</v>
      </c>
      <c r="C1053" t="s">
        <v>253</v>
      </c>
      <c r="D1053" t="s">
        <v>4</v>
      </c>
      <c r="E1053" t="s">
        <v>5</v>
      </c>
      <c r="F1053" t="s">
        <v>326</v>
      </c>
      <c r="G1053" t="s">
        <v>310</v>
      </c>
      <c r="H1053" t="s">
        <v>309</v>
      </c>
      <c r="I1053" t="s">
        <v>352</v>
      </c>
      <c r="J1053">
        <v>4</v>
      </c>
      <c r="K1053">
        <v>8</v>
      </c>
    </row>
    <row r="1054" spans="1:11" x14ac:dyDescent="0.3">
      <c r="A1054">
        <v>20173</v>
      </c>
      <c r="B1054">
        <v>1</v>
      </c>
      <c r="C1054" t="s">
        <v>253</v>
      </c>
      <c r="D1054" t="s">
        <v>4</v>
      </c>
      <c r="E1054" t="s">
        <v>5</v>
      </c>
      <c r="F1054" t="s">
        <v>326</v>
      </c>
      <c r="G1054" t="s">
        <v>310</v>
      </c>
      <c r="H1054" t="s">
        <v>309</v>
      </c>
      <c r="I1054" t="s">
        <v>352</v>
      </c>
      <c r="J1054">
        <v>5</v>
      </c>
      <c r="K1054">
        <v>3</v>
      </c>
    </row>
    <row r="1055" spans="1:11" x14ac:dyDescent="0.3">
      <c r="A1055">
        <v>20173</v>
      </c>
      <c r="B1055">
        <v>1</v>
      </c>
      <c r="C1055" t="s">
        <v>253</v>
      </c>
      <c r="D1055" t="s">
        <v>4</v>
      </c>
      <c r="E1055" t="s">
        <v>5</v>
      </c>
      <c r="F1055" t="s">
        <v>326</v>
      </c>
      <c r="G1055" t="s">
        <v>310</v>
      </c>
      <c r="H1055" t="s">
        <v>309</v>
      </c>
      <c r="I1055" t="s">
        <v>352</v>
      </c>
      <c r="J1055">
        <v>6</v>
      </c>
      <c r="K1055">
        <v>2</v>
      </c>
    </row>
    <row r="1056" spans="1:11" x14ac:dyDescent="0.3">
      <c r="A1056">
        <v>20173</v>
      </c>
      <c r="B1056">
        <v>1</v>
      </c>
      <c r="C1056" t="s">
        <v>253</v>
      </c>
      <c r="D1056" t="s">
        <v>4</v>
      </c>
      <c r="E1056" t="s">
        <v>5</v>
      </c>
      <c r="F1056" t="s">
        <v>326</v>
      </c>
      <c r="G1056" t="s">
        <v>308</v>
      </c>
      <c r="H1056" t="s">
        <v>307</v>
      </c>
      <c r="I1056" t="s">
        <v>353</v>
      </c>
      <c r="J1056">
        <v>0</v>
      </c>
      <c r="K1056">
        <v>5</v>
      </c>
    </row>
    <row r="1057" spans="1:11" x14ac:dyDescent="0.3">
      <c r="A1057">
        <v>20173</v>
      </c>
      <c r="B1057">
        <v>1</v>
      </c>
      <c r="C1057" t="s">
        <v>253</v>
      </c>
      <c r="D1057" t="s">
        <v>4</v>
      </c>
      <c r="E1057" t="s">
        <v>5</v>
      </c>
      <c r="F1057" t="s">
        <v>326</v>
      </c>
      <c r="G1057" t="s">
        <v>308</v>
      </c>
      <c r="H1057" t="s">
        <v>307</v>
      </c>
      <c r="I1057" t="s">
        <v>353</v>
      </c>
      <c r="J1057">
        <v>1</v>
      </c>
      <c r="K1057">
        <v>53</v>
      </c>
    </row>
    <row r="1058" spans="1:11" x14ac:dyDescent="0.3">
      <c r="A1058">
        <v>20173</v>
      </c>
      <c r="B1058">
        <v>1</v>
      </c>
      <c r="C1058" t="s">
        <v>253</v>
      </c>
      <c r="D1058" t="s">
        <v>4</v>
      </c>
      <c r="E1058" t="s">
        <v>5</v>
      </c>
      <c r="F1058" t="s">
        <v>326</v>
      </c>
      <c r="G1058" t="s">
        <v>308</v>
      </c>
      <c r="H1058" t="s">
        <v>307</v>
      </c>
      <c r="I1058" t="s">
        <v>353</v>
      </c>
      <c r="J1058">
        <v>2</v>
      </c>
      <c r="K1058">
        <v>23</v>
      </c>
    </row>
    <row r="1059" spans="1:11" x14ac:dyDescent="0.3">
      <c r="A1059">
        <v>20173</v>
      </c>
      <c r="B1059">
        <v>1</v>
      </c>
      <c r="C1059" t="s">
        <v>253</v>
      </c>
      <c r="D1059" t="s">
        <v>4</v>
      </c>
      <c r="E1059" t="s">
        <v>5</v>
      </c>
      <c r="F1059" t="s">
        <v>326</v>
      </c>
      <c r="G1059" t="s">
        <v>308</v>
      </c>
      <c r="H1059" t="s">
        <v>307</v>
      </c>
      <c r="I1059" t="s">
        <v>353</v>
      </c>
      <c r="J1059">
        <v>3</v>
      </c>
      <c r="K1059">
        <v>12</v>
      </c>
    </row>
    <row r="1060" spans="1:11" x14ac:dyDescent="0.3">
      <c r="A1060">
        <v>20173</v>
      </c>
      <c r="B1060">
        <v>1</v>
      </c>
      <c r="C1060" t="s">
        <v>253</v>
      </c>
      <c r="D1060" t="s">
        <v>4</v>
      </c>
      <c r="E1060" t="s">
        <v>5</v>
      </c>
      <c r="F1060" t="s">
        <v>326</v>
      </c>
      <c r="G1060" t="s">
        <v>308</v>
      </c>
      <c r="H1060" t="s">
        <v>307</v>
      </c>
      <c r="I1060" t="s">
        <v>353</v>
      </c>
      <c r="J1060">
        <v>4</v>
      </c>
      <c r="K1060">
        <v>24</v>
      </c>
    </row>
    <row r="1061" spans="1:11" x14ac:dyDescent="0.3">
      <c r="A1061">
        <v>20173</v>
      </c>
      <c r="B1061">
        <v>1</v>
      </c>
      <c r="C1061" t="s">
        <v>253</v>
      </c>
      <c r="D1061" t="s">
        <v>4</v>
      </c>
      <c r="E1061" t="s">
        <v>5</v>
      </c>
      <c r="F1061" t="s">
        <v>326</v>
      </c>
      <c r="G1061" t="s">
        <v>308</v>
      </c>
      <c r="H1061" t="s">
        <v>307</v>
      </c>
      <c r="I1061" t="s">
        <v>353</v>
      </c>
      <c r="J1061">
        <v>5</v>
      </c>
      <c r="K1061">
        <v>5</v>
      </c>
    </row>
    <row r="1062" spans="1:11" x14ac:dyDescent="0.3">
      <c r="A1062">
        <v>20173</v>
      </c>
      <c r="B1062">
        <v>1</v>
      </c>
      <c r="C1062" t="s">
        <v>253</v>
      </c>
      <c r="D1062" t="s">
        <v>4</v>
      </c>
      <c r="E1062" t="s">
        <v>5</v>
      </c>
      <c r="F1062" t="s">
        <v>326</v>
      </c>
      <c r="G1062" t="s">
        <v>308</v>
      </c>
      <c r="H1062" t="s">
        <v>307</v>
      </c>
      <c r="I1062" t="s">
        <v>353</v>
      </c>
      <c r="J1062">
        <v>6</v>
      </c>
      <c r="K1062">
        <v>4</v>
      </c>
    </row>
    <row r="1063" spans="1:11" x14ac:dyDescent="0.3">
      <c r="A1063">
        <v>20173</v>
      </c>
      <c r="B1063">
        <v>1</v>
      </c>
      <c r="C1063" t="s">
        <v>253</v>
      </c>
      <c r="D1063" t="s">
        <v>4</v>
      </c>
      <c r="E1063" t="s">
        <v>5</v>
      </c>
      <c r="F1063" t="s">
        <v>326</v>
      </c>
      <c r="G1063" t="s">
        <v>308</v>
      </c>
      <c r="H1063" t="s">
        <v>307</v>
      </c>
      <c r="I1063" t="s">
        <v>353</v>
      </c>
      <c r="J1063">
        <v>7</v>
      </c>
      <c r="K1063">
        <v>1</v>
      </c>
    </row>
    <row r="1064" spans="1:11" x14ac:dyDescent="0.3">
      <c r="A1064">
        <v>20173</v>
      </c>
      <c r="B1064">
        <v>1</v>
      </c>
      <c r="C1064" t="s">
        <v>253</v>
      </c>
      <c r="D1064" t="s">
        <v>4</v>
      </c>
      <c r="E1064" t="s">
        <v>5</v>
      </c>
      <c r="F1064" t="s">
        <v>326</v>
      </c>
      <c r="G1064" t="s">
        <v>306</v>
      </c>
      <c r="H1064" t="s">
        <v>305</v>
      </c>
      <c r="I1064" t="s">
        <v>398</v>
      </c>
      <c r="J1064">
        <v>4</v>
      </c>
      <c r="K1064">
        <v>1</v>
      </c>
    </row>
    <row r="1065" spans="1:11" x14ac:dyDescent="0.3">
      <c r="A1065">
        <v>20173</v>
      </c>
      <c r="B1065">
        <v>1</v>
      </c>
      <c r="C1065" t="s">
        <v>253</v>
      </c>
      <c r="D1065" t="s">
        <v>4</v>
      </c>
      <c r="E1065" t="s">
        <v>5</v>
      </c>
      <c r="F1065" t="s">
        <v>326</v>
      </c>
      <c r="G1065" t="s">
        <v>304</v>
      </c>
      <c r="H1065" t="s">
        <v>303</v>
      </c>
      <c r="I1065" t="s">
        <v>354</v>
      </c>
      <c r="J1065">
        <v>0</v>
      </c>
      <c r="K1065">
        <v>1</v>
      </c>
    </row>
    <row r="1066" spans="1:11" x14ac:dyDescent="0.3">
      <c r="A1066">
        <v>20173</v>
      </c>
      <c r="B1066">
        <v>1</v>
      </c>
      <c r="C1066" t="s">
        <v>253</v>
      </c>
      <c r="D1066" t="s">
        <v>4</v>
      </c>
      <c r="E1066" t="s">
        <v>5</v>
      </c>
      <c r="F1066" t="s">
        <v>326</v>
      </c>
      <c r="G1066" t="s">
        <v>304</v>
      </c>
      <c r="H1066" t="s">
        <v>303</v>
      </c>
      <c r="I1066" t="s">
        <v>354</v>
      </c>
      <c r="J1066">
        <v>1</v>
      </c>
      <c r="K1066">
        <v>13</v>
      </c>
    </row>
    <row r="1067" spans="1:11" x14ac:dyDescent="0.3">
      <c r="A1067">
        <v>20173</v>
      </c>
      <c r="B1067">
        <v>1</v>
      </c>
      <c r="C1067" t="s">
        <v>253</v>
      </c>
      <c r="D1067" t="s">
        <v>4</v>
      </c>
      <c r="E1067" t="s">
        <v>5</v>
      </c>
      <c r="F1067" t="s">
        <v>326</v>
      </c>
      <c r="G1067" t="s">
        <v>304</v>
      </c>
      <c r="H1067" t="s">
        <v>303</v>
      </c>
      <c r="I1067" t="s">
        <v>354</v>
      </c>
      <c r="J1067">
        <v>2</v>
      </c>
      <c r="K1067">
        <v>8</v>
      </c>
    </row>
    <row r="1068" spans="1:11" x14ac:dyDescent="0.3">
      <c r="A1068">
        <v>20173</v>
      </c>
      <c r="B1068">
        <v>1</v>
      </c>
      <c r="C1068" t="s">
        <v>253</v>
      </c>
      <c r="D1068" t="s">
        <v>4</v>
      </c>
      <c r="E1068" t="s">
        <v>5</v>
      </c>
      <c r="F1068" t="s">
        <v>326</v>
      </c>
      <c r="G1068" t="s">
        <v>304</v>
      </c>
      <c r="H1068" t="s">
        <v>303</v>
      </c>
      <c r="I1068" t="s">
        <v>354</v>
      </c>
      <c r="J1068">
        <v>3</v>
      </c>
      <c r="K1068">
        <v>19</v>
      </c>
    </row>
    <row r="1069" spans="1:11" x14ac:dyDescent="0.3">
      <c r="A1069">
        <v>20173</v>
      </c>
      <c r="B1069">
        <v>1</v>
      </c>
      <c r="C1069" t="s">
        <v>253</v>
      </c>
      <c r="D1069" t="s">
        <v>4</v>
      </c>
      <c r="E1069" t="s">
        <v>5</v>
      </c>
      <c r="F1069" t="s">
        <v>326</v>
      </c>
      <c r="G1069" t="s">
        <v>304</v>
      </c>
      <c r="H1069" t="s">
        <v>303</v>
      </c>
      <c r="I1069" t="s">
        <v>354</v>
      </c>
      <c r="J1069">
        <v>4</v>
      </c>
      <c r="K1069">
        <v>21</v>
      </c>
    </row>
    <row r="1070" spans="1:11" x14ac:dyDescent="0.3">
      <c r="A1070">
        <v>20173</v>
      </c>
      <c r="B1070">
        <v>1</v>
      </c>
      <c r="C1070" t="s">
        <v>253</v>
      </c>
      <c r="D1070" t="s">
        <v>4</v>
      </c>
      <c r="E1070" t="s">
        <v>5</v>
      </c>
      <c r="F1070" t="s">
        <v>326</v>
      </c>
      <c r="G1070" t="s">
        <v>304</v>
      </c>
      <c r="H1070" t="s">
        <v>303</v>
      </c>
      <c r="I1070" t="s">
        <v>354</v>
      </c>
      <c r="J1070">
        <v>5</v>
      </c>
      <c r="K1070">
        <v>8</v>
      </c>
    </row>
    <row r="1071" spans="1:11" x14ac:dyDescent="0.3">
      <c r="A1071">
        <v>20173</v>
      </c>
      <c r="B1071">
        <v>1</v>
      </c>
      <c r="C1071" t="s">
        <v>253</v>
      </c>
      <c r="D1071" t="s">
        <v>4</v>
      </c>
      <c r="E1071" t="s">
        <v>5</v>
      </c>
      <c r="F1071" t="s">
        <v>326</v>
      </c>
      <c r="G1071" t="s">
        <v>304</v>
      </c>
      <c r="H1071" t="s">
        <v>303</v>
      </c>
      <c r="I1071" t="s">
        <v>354</v>
      </c>
      <c r="J1071">
        <v>6</v>
      </c>
      <c r="K1071">
        <v>10</v>
      </c>
    </row>
    <row r="1072" spans="1:11" x14ac:dyDescent="0.3">
      <c r="A1072">
        <v>20173</v>
      </c>
      <c r="B1072">
        <v>1</v>
      </c>
      <c r="C1072" t="s">
        <v>253</v>
      </c>
      <c r="D1072" t="s">
        <v>4</v>
      </c>
      <c r="E1072" t="s">
        <v>5</v>
      </c>
      <c r="F1072" t="s">
        <v>326</v>
      </c>
      <c r="G1072" t="s">
        <v>304</v>
      </c>
      <c r="H1072" t="s">
        <v>303</v>
      </c>
      <c r="I1072" t="s">
        <v>354</v>
      </c>
      <c r="J1072">
        <v>7</v>
      </c>
      <c r="K1072">
        <v>2</v>
      </c>
    </row>
    <row r="1073" spans="1:11" x14ac:dyDescent="0.3">
      <c r="A1073">
        <v>20173</v>
      </c>
      <c r="B1073">
        <v>1</v>
      </c>
      <c r="C1073" t="s">
        <v>253</v>
      </c>
      <c r="D1073" t="s">
        <v>4</v>
      </c>
      <c r="E1073" t="s">
        <v>5</v>
      </c>
      <c r="F1073" t="s">
        <v>326</v>
      </c>
      <c r="G1073" t="s">
        <v>304</v>
      </c>
      <c r="H1073" t="s">
        <v>303</v>
      </c>
      <c r="I1073" t="s">
        <v>354</v>
      </c>
      <c r="J1073">
        <v>8</v>
      </c>
      <c r="K1073">
        <v>1</v>
      </c>
    </row>
    <row r="1074" spans="1:11" x14ac:dyDescent="0.3">
      <c r="A1074">
        <v>20173</v>
      </c>
      <c r="B1074">
        <v>1</v>
      </c>
      <c r="C1074" t="s">
        <v>253</v>
      </c>
      <c r="D1074" t="s">
        <v>4</v>
      </c>
      <c r="E1074" t="s">
        <v>5</v>
      </c>
      <c r="F1074" t="s">
        <v>326</v>
      </c>
      <c r="G1074" t="s">
        <v>304</v>
      </c>
      <c r="H1074" t="s">
        <v>303</v>
      </c>
      <c r="I1074" t="s">
        <v>354</v>
      </c>
      <c r="J1074">
        <v>9</v>
      </c>
      <c r="K1074">
        <v>3</v>
      </c>
    </row>
    <row r="1075" spans="1:11" x14ac:dyDescent="0.3">
      <c r="A1075">
        <v>20173</v>
      </c>
      <c r="B1075">
        <v>1</v>
      </c>
      <c r="C1075" t="s">
        <v>253</v>
      </c>
      <c r="D1075" t="s">
        <v>4</v>
      </c>
      <c r="E1075" t="s">
        <v>5</v>
      </c>
      <c r="F1075" t="s">
        <v>326</v>
      </c>
      <c r="G1075" t="s">
        <v>302</v>
      </c>
      <c r="H1075" t="s">
        <v>301</v>
      </c>
      <c r="I1075" t="s">
        <v>355</v>
      </c>
      <c r="J1075">
        <v>1</v>
      </c>
      <c r="K1075">
        <v>1</v>
      </c>
    </row>
    <row r="1076" spans="1:11" x14ac:dyDescent="0.3">
      <c r="A1076">
        <v>20173</v>
      </c>
      <c r="B1076">
        <v>1</v>
      </c>
      <c r="C1076" t="s">
        <v>253</v>
      </c>
      <c r="D1076" t="s">
        <v>4</v>
      </c>
      <c r="E1076" t="s">
        <v>5</v>
      </c>
      <c r="F1076" t="s">
        <v>326</v>
      </c>
      <c r="G1076" t="s">
        <v>302</v>
      </c>
      <c r="H1076" t="s">
        <v>301</v>
      </c>
      <c r="I1076" t="s">
        <v>355</v>
      </c>
      <c r="J1076">
        <v>3</v>
      </c>
      <c r="K1076">
        <v>2</v>
      </c>
    </row>
    <row r="1077" spans="1:11" x14ac:dyDescent="0.3">
      <c r="A1077">
        <v>20173</v>
      </c>
      <c r="B1077">
        <v>1</v>
      </c>
      <c r="C1077" t="s">
        <v>253</v>
      </c>
      <c r="D1077" t="s">
        <v>4</v>
      </c>
      <c r="E1077" t="s">
        <v>5</v>
      </c>
      <c r="F1077" t="s">
        <v>326</v>
      </c>
      <c r="G1077" t="s">
        <v>302</v>
      </c>
      <c r="H1077" t="s">
        <v>301</v>
      </c>
      <c r="I1077" t="s">
        <v>355</v>
      </c>
      <c r="J1077">
        <v>4</v>
      </c>
      <c r="K1077">
        <v>6</v>
      </c>
    </row>
    <row r="1078" spans="1:11" x14ac:dyDescent="0.3">
      <c r="A1078">
        <v>20173</v>
      </c>
      <c r="B1078">
        <v>1</v>
      </c>
      <c r="C1078" t="s">
        <v>253</v>
      </c>
      <c r="D1078" t="s">
        <v>4</v>
      </c>
      <c r="E1078" t="s">
        <v>5</v>
      </c>
      <c r="F1078" t="s">
        <v>326</v>
      </c>
      <c r="G1078" t="s">
        <v>302</v>
      </c>
      <c r="H1078" t="s">
        <v>301</v>
      </c>
      <c r="I1078" t="s">
        <v>355</v>
      </c>
      <c r="J1078">
        <v>5</v>
      </c>
      <c r="K1078">
        <v>5</v>
      </c>
    </row>
    <row r="1079" spans="1:11" x14ac:dyDescent="0.3">
      <c r="A1079">
        <v>20173</v>
      </c>
      <c r="B1079">
        <v>1</v>
      </c>
      <c r="C1079" t="s">
        <v>253</v>
      </c>
      <c r="D1079" t="s">
        <v>4</v>
      </c>
      <c r="E1079" t="s">
        <v>5</v>
      </c>
      <c r="F1079" t="s">
        <v>326</v>
      </c>
      <c r="G1079" t="s">
        <v>302</v>
      </c>
      <c r="H1079" t="s">
        <v>301</v>
      </c>
      <c r="I1079" t="s">
        <v>355</v>
      </c>
      <c r="J1079">
        <v>6</v>
      </c>
      <c r="K1079">
        <v>3</v>
      </c>
    </row>
    <row r="1080" spans="1:11" x14ac:dyDescent="0.3">
      <c r="A1080">
        <v>20173</v>
      </c>
      <c r="B1080">
        <v>1</v>
      </c>
      <c r="C1080" t="s">
        <v>253</v>
      </c>
      <c r="D1080" t="s">
        <v>4</v>
      </c>
      <c r="E1080" t="s">
        <v>5</v>
      </c>
      <c r="F1080" t="s">
        <v>326</v>
      </c>
      <c r="G1080" t="s">
        <v>300</v>
      </c>
      <c r="H1080" t="s">
        <v>299</v>
      </c>
      <c r="I1080" t="s">
        <v>356</v>
      </c>
      <c r="J1080">
        <v>0</v>
      </c>
      <c r="K1080">
        <v>1</v>
      </c>
    </row>
    <row r="1081" spans="1:11" x14ac:dyDescent="0.3">
      <c r="A1081">
        <v>20173</v>
      </c>
      <c r="B1081">
        <v>1</v>
      </c>
      <c r="C1081" t="s">
        <v>253</v>
      </c>
      <c r="D1081" t="s">
        <v>4</v>
      </c>
      <c r="E1081" t="s">
        <v>5</v>
      </c>
      <c r="F1081" t="s">
        <v>326</v>
      </c>
      <c r="G1081" t="s">
        <v>300</v>
      </c>
      <c r="H1081" t="s">
        <v>299</v>
      </c>
      <c r="I1081" t="s">
        <v>356</v>
      </c>
      <c r="J1081">
        <v>1</v>
      </c>
      <c r="K1081">
        <v>11</v>
      </c>
    </row>
    <row r="1082" spans="1:11" x14ac:dyDescent="0.3">
      <c r="A1082">
        <v>20173</v>
      </c>
      <c r="B1082">
        <v>1</v>
      </c>
      <c r="C1082" t="s">
        <v>253</v>
      </c>
      <c r="D1082" t="s">
        <v>4</v>
      </c>
      <c r="E1082" t="s">
        <v>5</v>
      </c>
      <c r="F1082" t="s">
        <v>326</v>
      </c>
      <c r="G1082" t="s">
        <v>300</v>
      </c>
      <c r="H1082" t="s">
        <v>299</v>
      </c>
      <c r="I1082" t="s">
        <v>356</v>
      </c>
      <c r="J1082">
        <v>2</v>
      </c>
      <c r="K1082">
        <v>19</v>
      </c>
    </row>
    <row r="1083" spans="1:11" x14ac:dyDescent="0.3">
      <c r="A1083">
        <v>20173</v>
      </c>
      <c r="B1083">
        <v>1</v>
      </c>
      <c r="C1083" t="s">
        <v>253</v>
      </c>
      <c r="D1083" t="s">
        <v>4</v>
      </c>
      <c r="E1083" t="s">
        <v>5</v>
      </c>
      <c r="F1083" t="s">
        <v>326</v>
      </c>
      <c r="G1083" t="s">
        <v>300</v>
      </c>
      <c r="H1083" t="s">
        <v>299</v>
      </c>
      <c r="I1083" t="s">
        <v>356</v>
      </c>
      <c r="J1083">
        <v>3</v>
      </c>
      <c r="K1083">
        <v>18</v>
      </c>
    </row>
    <row r="1084" spans="1:11" x14ac:dyDescent="0.3">
      <c r="A1084">
        <v>20173</v>
      </c>
      <c r="B1084">
        <v>1</v>
      </c>
      <c r="C1084" t="s">
        <v>253</v>
      </c>
      <c r="D1084" t="s">
        <v>4</v>
      </c>
      <c r="E1084" t="s">
        <v>5</v>
      </c>
      <c r="F1084" t="s">
        <v>326</v>
      </c>
      <c r="G1084" t="s">
        <v>300</v>
      </c>
      <c r="H1084" t="s">
        <v>299</v>
      </c>
      <c r="I1084" t="s">
        <v>356</v>
      </c>
      <c r="J1084">
        <v>4</v>
      </c>
      <c r="K1084">
        <v>25</v>
      </c>
    </row>
    <row r="1085" spans="1:11" x14ac:dyDescent="0.3">
      <c r="A1085">
        <v>20173</v>
      </c>
      <c r="B1085">
        <v>1</v>
      </c>
      <c r="C1085" t="s">
        <v>253</v>
      </c>
      <c r="D1085" t="s">
        <v>4</v>
      </c>
      <c r="E1085" t="s">
        <v>5</v>
      </c>
      <c r="F1085" t="s">
        <v>326</v>
      </c>
      <c r="G1085" t="s">
        <v>300</v>
      </c>
      <c r="H1085" t="s">
        <v>299</v>
      </c>
      <c r="I1085" t="s">
        <v>356</v>
      </c>
      <c r="J1085">
        <v>5</v>
      </c>
      <c r="K1085">
        <v>4</v>
      </c>
    </row>
    <row r="1086" spans="1:11" x14ac:dyDescent="0.3">
      <c r="A1086">
        <v>20173</v>
      </c>
      <c r="B1086">
        <v>1</v>
      </c>
      <c r="C1086" t="s">
        <v>253</v>
      </c>
      <c r="D1086" t="s">
        <v>4</v>
      </c>
      <c r="E1086" t="s">
        <v>5</v>
      </c>
      <c r="F1086" t="s">
        <v>326</v>
      </c>
      <c r="G1086" t="s">
        <v>300</v>
      </c>
      <c r="H1086" t="s">
        <v>299</v>
      </c>
      <c r="I1086" t="s">
        <v>356</v>
      </c>
      <c r="J1086">
        <v>6</v>
      </c>
      <c r="K1086">
        <v>2</v>
      </c>
    </row>
    <row r="1087" spans="1:11" x14ac:dyDescent="0.3">
      <c r="A1087">
        <v>20173</v>
      </c>
      <c r="B1087">
        <v>1</v>
      </c>
      <c r="C1087" t="s">
        <v>253</v>
      </c>
      <c r="D1087" t="s">
        <v>4</v>
      </c>
      <c r="E1087" t="s">
        <v>5</v>
      </c>
      <c r="F1087" t="s">
        <v>326</v>
      </c>
      <c r="G1087" t="s">
        <v>300</v>
      </c>
      <c r="H1087" t="s">
        <v>299</v>
      </c>
      <c r="I1087" t="s">
        <v>356</v>
      </c>
      <c r="J1087">
        <v>7</v>
      </c>
      <c r="K1087">
        <v>1</v>
      </c>
    </row>
    <row r="1088" spans="1:11" x14ac:dyDescent="0.3">
      <c r="A1088">
        <v>20173</v>
      </c>
      <c r="B1088">
        <v>1</v>
      </c>
      <c r="C1088" t="s">
        <v>253</v>
      </c>
      <c r="D1088" t="s">
        <v>4</v>
      </c>
      <c r="E1088" t="s">
        <v>5</v>
      </c>
      <c r="F1088" t="s">
        <v>326</v>
      </c>
      <c r="G1088" t="s">
        <v>298</v>
      </c>
      <c r="H1088" t="s">
        <v>297</v>
      </c>
      <c r="I1088" t="s">
        <v>357</v>
      </c>
      <c r="J1088">
        <v>0</v>
      </c>
      <c r="K1088">
        <v>1</v>
      </c>
    </row>
    <row r="1089" spans="1:11" x14ac:dyDescent="0.3">
      <c r="A1089">
        <v>20173</v>
      </c>
      <c r="B1089">
        <v>1</v>
      </c>
      <c r="C1089" t="s">
        <v>253</v>
      </c>
      <c r="D1089" t="s">
        <v>4</v>
      </c>
      <c r="E1089" t="s">
        <v>5</v>
      </c>
      <c r="F1089" t="s">
        <v>326</v>
      </c>
      <c r="G1089" t="s">
        <v>298</v>
      </c>
      <c r="H1089" t="s">
        <v>297</v>
      </c>
      <c r="I1089" t="s">
        <v>357</v>
      </c>
      <c r="J1089">
        <v>1</v>
      </c>
      <c r="K1089">
        <v>16</v>
      </c>
    </row>
    <row r="1090" spans="1:11" x14ac:dyDescent="0.3">
      <c r="A1090">
        <v>20173</v>
      </c>
      <c r="B1090">
        <v>1</v>
      </c>
      <c r="C1090" t="s">
        <v>253</v>
      </c>
      <c r="D1090" t="s">
        <v>4</v>
      </c>
      <c r="E1090" t="s">
        <v>5</v>
      </c>
      <c r="F1090" t="s">
        <v>326</v>
      </c>
      <c r="G1090" t="s">
        <v>298</v>
      </c>
      <c r="H1090" t="s">
        <v>297</v>
      </c>
      <c r="I1090" t="s">
        <v>357</v>
      </c>
      <c r="J1090">
        <v>2</v>
      </c>
      <c r="K1090">
        <v>19</v>
      </c>
    </row>
    <row r="1091" spans="1:11" x14ac:dyDescent="0.3">
      <c r="A1091">
        <v>20173</v>
      </c>
      <c r="B1091">
        <v>1</v>
      </c>
      <c r="C1091" t="s">
        <v>253</v>
      </c>
      <c r="D1091" t="s">
        <v>4</v>
      </c>
      <c r="E1091" t="s">
        <v>5</v>
      </c>
      <c r="F1091" t="s">
        <v>326</v>
      </c>
      <c r="G1091" t="s">
        <v>298</v>
      </c>
      <c r="H1091" t="s">
        <v>297</v>
      </c>
      <c r="I1091" t="s">
        <v>357</v>
      </c>
      <c r="J1091">
        <v>3</v>
      </c>
      <c r="K1091">
        <v>15</v>
      </c>
    </row>
    <row r="1092" spans="1:11" x14ac:dyDescent="0.3">
      <c r="A1092">
        <v>20173</v>
      </c>
      <c r="B1092">
        <v>1</v>
      </c>
      <c r="C1092" t="s">
        <v>253</v>
      </c>
      <c r="D1092" t="s">
        <v>4</v>
      </c>
      <c r="E1092" t="s">
        <v>5</v>
      </c>
      <c r="F1092" t="s">
        <v>326</v>
      </c>
      <c r="G1092" t="s">
        <v>298</v>
      </c>
      <c r="H1092" t="s">
        <v>297</v>
      </c>
      <c r="I1092" t="s">
        <v>357</v>
      </c>
      <c r="J1092">
        <v>4</v>
      </c>
      <c r="K1092">
        <v>19</v>
      </c>
    </row>
    <row r="1093" spans="1:11" x14ac:dyDescent="0.3">
      <c r="A1093">
        <v>20173</v>
      </c>
      <c r="B1093">
        <v>1</v>
      </c>
      <c r="C1093" t="s">
        <v>253</v>
      </c>
      <c r="D1093" t="s">
        <v>4</v>
      </c>
      <c r="E1093" t="s">
        <v>5</v>
      </c>
      <c r="F1093" t="s">
        <v>326</v>
      </c>
      <c r="G1093" t="s">
        <v>298</v>
      </c>
      <c r="H1093" t="s">
        <v>297</v>
      </c>
      <c r="I1093" t="s">
        <v>357</v>
      </c>
      <c r="J1093">
        <v>5</v>
      </c>
      <c r="K1093">
        <v>7</v>
      </c>
    </row>
    <row r="1094" spans="1:11" x14ac:dyDescent="0.3">
      <c r="A1094">
        <v>20173</v>
      </c>
      <c r="B1094">
        <v>1</v>
      </c>
      <c r="C1094" t="s">
        <v>253</v>
      </c>
      <c r="D1094" t="s">
        <v>4</v>
      </c>
      <c r="E1094" t="s">
        <v>5</v>
      </c>
      <c r="F1094" t="s">
        <v>326</v>
      </c>
      <c r="G1094" t="s">
        <v>298</v>
      </c>
      <c r="H1094" t="s">
        <v>297</v>
      </c>
      <c r="I1094" t="s">
        <v>357</v>
      </c>
      <c r="J1094">
        <v>6</v>
      </c>
      <c r="K1094">
        <v>1</v>
      </c>
    </row>
    <row r="1095" spans="1:11" x14ac:dyDescent="0.3">
      <c r="A1095">
        <v>20173</v>
      </c>
      <c r="B1095">
        <v>1</v>
      </c>
      <c r="C1095" t="s">
        <v>253</v>
      </c>
      <c r="D1095" t="s">
        <v>4</v>
      </c>
      <c r="E1095" t="s">
        <v>5</v>
      </c>
      <c r="F1095" t="s">
        <v>326</v>
      </c>
      <c r="G1095" t="s">
        <v>298</v>
      </c>
      <c r="H1095" t="s">
        <v>297</v>
      </c>
      <c r="I1095" t="s">
        <v>357</v>
      </c>
      <c r="J1095">
        <v>7</v>
      </c>
      <c r="K1095">
        <v>6</v>
      </c>
    </row>
    <row r="1096" spans="1:11" x14ac:dyDescent="0.3">
      <c r="A1096">
        <v>20173</v>
      </c>
      <c r="B1096">
        <v>1</v>
      </c>
      <c r="C1096" t="s">
        <v>253</v>
      </c>
      <c r="D1096" t="s">
        <v>4</v>
      </c>
      <c r="E1096" t="s">
        <v>5</v>
      </c>
      <c r="F1096" t="s">
        <v>326</v>
      </c>
      <c r="G1096" t="s">
        <v>298</v>
      </c>
      <c r="H1096" t="s">
        <v>297</v>
      </c>
      <c r="I1096" t="s">
        <v>357</v>
      </c>
      <c r="J1096">
        <v>8</v>
      </c>
      <c r="K1096">
        <v>3</v>
      </c>
    </row>
    <row r="1097" spans="1:11" x14ac:dyDescent="0.3">
      <c r="A1097">
        <v>20173</v>
      </c>
      <c r="B1097">
        <v>1</v>
      </c>
      <c r="C1097" t="s">
        <v>253</v>
      </c>
      <c r="D1097" t="s">
        <v>4</v>
      </c>
      <c r="E1097" t="s">
        <v>5</v>
      </c>
      <c r="F1097" t="s">
        <v>326</v>
      </c>
      <c r="G1097" t="s">
        <v>298</v>
      </c>
      <c r="H1097" t="s">
        <v>297</v>
      </c>
      <c r="I1097" t="s">
        <v>357</v>
      </c>
      <c r="J1097">
        <v>9</v>
      </c>
      <c r="K1097">
        <v>2</v>
      </c>
    </row>
    <row r="1098" spans="1:11" x14ac:dyDescent="0.3">
      <c r="A1098">
        <v>20173</v>
      </c>
      <c r="B1098">
        <v>1</v>
      </c>
      <c r="C1098" t="s">
        <v>253</v>
      </c>
      <c r="D1098" t="s">
        <v>4</v>
      </c>
      <c r="E1098" t="s">
        <v>5</v>
      </c>
      <c r="F1098" t="s">
        <v>326</v>
      </c>
      <c r="G1098" t="s">
        <v>296</v>
      </c>
      <c r="H1098" t="s">
        <v>295</v>
      </c>
      <c r="I1098" t="s">
        <v>358</v>
      </c>
      <c r="J1098">
        <v>1</v>
      </c>
      <c r="K1098">
        <v>5</v>
      </c>
    </row>
    <row r="1099" spans="1:11" x14ac:dyDescent="0.3">
      <c r="A1099">
        <v>20173</v>
      </c>
      <c r="B1099">
        <v>1</v>
      </c>
      <c r="C1099" t="s">
        <v>253</v>
      </c>
      <c r="D1099" t="s">
        <v>4</v>
      </c>
      <c r="E1099" t="s">
        <v>5</v>
      </c>
      <c r="F1099" t="s">
        <v>326</v>
      </c>
      <c r="G1099" t="s">
        <v>296</v>
      </c>
      <c r="H1099" t="s">
        <v>295</v>
      </c>
      <c r="I1099" t="s">
        <v>358</v>
      </c>
      <c r="J1099">
        <v>2</v>
      </c>
      <c r="K1099">
        <v>2</v>
      </c>
    </row>
    <row r="1100" spans="1:11" x14ac:dyDescent="0.3">
      <c r="A1100">
        <v>20173</v>
      </c>
      <c r="B1100">
        <v>1</v>
      </c>
      <c r="C1100" t="s">
        <v>253</v>
      </c>
      <c r="D1100" t="s">
        <v>4</v>
      </c>
      <c r="E1100" t="s">
        <v>5</v>
      </c>
      <c r="F1100" t="s">
        <v>326</v>
      </c>
      <c r="G1100" t="s">
        <v>296</v>
      </c>
      <c r="H1100" t="s">
        <v>295</v>
      </c>
      <c r="I1100" t="s">
        <v>358</v>
      </c>
      <c r="J1100">
        <v>3</v>
      </c>
      <c r="K1100">
        <v>1</v>
      </c>
    </row>
    <row r="1101" spans="1:11" x14ac:dyDescent="0.3">
      <c r="A1101">
        <v>20173</v>
      </c>
      <c r="B1101">
        <v>1</v>
      </c>
      <c r="C1101" t="s">
        <v>253</v>
      </c>
      <c r="D1101" t="s">
        <v>4</v>
      </c>
      <c r="E1101" t="s">
        <v>5</v>
      </c>
      <c r="F1101" t="s">
        <v>326</v>
      </c>
      <c r="G1101" t="s">
        <v>296</v>
      </c>
      <c r="H1101" t="s">
        <v>295</v>
      </c>
      <c r="I1101" t="s">
        <v>358</v>
      </c>
      <c r="J1101">
        <v>4</v>
      </c>
      <c r="K1101">
        <v>4</v>
      </c>
    </row>
    <row r="1102" spans="1:11" x14ac:dyDescent="0.3">
      <c r="A1102">
        <v>20173</v>
      </c>
      <c r="B1102">
        <v>1</v>
      </c>
      <c r="C1102" t="s">
        <v>253</v>
      </c>
      <c r="D1102" t="s">
        <v>4</v>
      </c>
      <c r="E1102" t="s">
        <v>5</v>
      </c>
      <c r="F1102" t="s">
        <v>326</v>
      </c>
      <c r="G1102" t="s">
        <v>296</v>
      </c>
      <c r="H1102" t="s">
        <v>295</v>
      </c>
      <c r="I1102" t="s">
        <v>358</v>
      </c>
      <c r="J1102">
        <v>5</v>
      </c>
      <c r="K1102">
        <v>2</v>
      </c>
    </row>
    <row r="1103" spans="1:11" x14ac:dyDescent="0.3">
      <c r="A1103">
        <v>20173</v>
      </c>
      <c r="B1103">
        <v>1</v>
      </c>
      <c r="C1103" t="s">
        <v>253</v>
      </c>
      <c r="D1103" t="s">
        <v>4</v>
      </c>
      <c r="E1103" t="s">
        <v>5</v>
      </c>
      <c r="F1103" t="s">
        <v>326</v>
      </c>
      <c r="G1103" t="s">
        <v>296</v>
      </c>
      <c r="H1103" t="s">
        <v>295</v>
      </c>
      <c r="I1103" t="s">
        <v>358</v>
      </c>
      <c r="J1103">
        <v>6</v>
      </c>
      <c r="K1103">
        <v>4</v>
      </c>
    </row>
    <row r="1104" spans="1:11" x14ac:dyDescent="0.3">
      <c r="A1104">
        <v>20173</v>
      </c>
      <c r="B1104">
        <v>1</v>
      </c>
      <c r="C1104" t="s">
        <v>253</v>
      </c>
      <c r="D1104" t="s">
        <v>4</v>
      </c>
      <c r="E1104" t="s">
        <v>5</v>
      </c>
      <c r="F1104" t="s">
        <v>326</v>
      </c>
      <c r="G1104" t="s">
        <v>296</v>
      </c>
      <c r="H1104" t="s">
        <v>295</v>
      </c>
      <c r="I1104" t="s">
        <v>358</v>
      </c>
      <c r="J1104">
        <v>8</v>
      </c>
      <c r="K1104">
        <v>1</v>
      </c>
    </row>
    <row r="1105" spans="1:11" x14ac:dyDescent="0.3">
      <c r="A1105">
        <v>20173</v>
      </c>
      <c r="B1105">
        <v>1</v>
      </c>
      <c r="C1105" t="s">
        <v>253</v>
      </c>
      <c r="D1105" t="s">
        <v>4</v>
      </c>
      <c r="E1105" t="s">
        <v>5</v>
      </c>
      <c r="F1105" t="s">
        <v>326</v>
      </c>
      <c r="G1105" t="s">
        <v>296</v>
      </c>
      <c r="H1105" t="s">
        <v>295</v>
      </c>
      <c r="I1105" t="s">
        <v>358</v>
      </c>
      <c r="J1105">
        <v>9</v>
      </c>
      <c r="K1105">
        <v>3</v>
      </c>
    </row>
    <row r="1106" spans="1:11" x14ac:dyDescent="0.3">
      <c r="A1106">
        <v>20173</v>
      </c>
      <c r="B1106">
        <v>1</v>
      </c>
      <c r="C1106" t="s">
        <v>253</v>
      </c>
      <c r="D1106" t="s">
        <v>4</v>
      </c>
      <c r="E1106" t="s">
        <v>5</v>
      </c>
      <c r="F1106" t="s">
        <v>326</v>
      </c>
      <c r="G1106" t="s">
        <v>294</v>
      </c>
      <c r="H1106" t="s">
        <v>293</v>
      </c>
      <c r="I1106" t="s">
        <v>359</v>
      </c>
      <c r="J1106">
        <v>0</v>
      </c>
      <c r="K1106">
        <v>25</v>
      </c>
    </row>
    <row r="1107" spans="1:11" x14ac:dyDescent="0.3">
      <c r="A1107">
        <v>20173</v>
      </c>
      <c r="B1107">
        <v>1</v>
      </c>
      <c r="C1107" t="s">
        <v>253</v>
      </c>
      <c r="D1107" t="s">
        <v>4</v>
      </c>
      <c r="E1107" t="s">
        <v>5</v>
      </c>
      <c r="F1107" t="s">
        <v>326</v>
      </c>
      <c r="G1107" t="s">
        <v>294</v>
      </c>
      <c r="H1107" t="s">
        <v>293</v>
      </c>
      <c r="I1107" t="s">
        <v>359</v>
      </c>
      <c r="J1107">
        <v>1</v>
      </c>
      <c r="K1107">
        <v>174</v>
      </c>
    </row>
    <row r="1108" spans="1:11" x14ac:dyDescent="0.3">
      <c r="A1108">
        <v>20173</v>
      </c>
      <c r="B1108">
        <v>1</v>
      </c>
      <c r="C1108" t="s">
        <v>253</v>
      </c>
      <c r="D1108" t="s">
        <v>4</v>
      </c>
      <c r="E1108" t="s">
        <v>5</v>
      </c>
      <c r="F1108" t="s">
        <v>326</v>
      </c>
      <c r="G1108" t="s">
        <v>294</v>
      </c>
      <c r="H1108" t="s">
        <v>293</v>
      </c>
      <c r="I1108" t="s">
        <v>359</v>
      </c>
      <c r="J1108">
        <v>2</v>
      </c>
      <c r="K1108">
        <v>121</v>
      </c>
    </row>
    <row r="1109" spans="1:11" x14ac:dyDescent="0.3">
      <c r="A1109">
        <v>20173</v>
      </c>
      <c r="B1109">
        <v>1</v>
      </c>
      <c r="C1109" t="s">
        <v>253</v>
      </c>
      <c r="D1109" t="s">
        <v>4</v>
      </c>
      <c r="E1109" t="s">
        <v>5</v>
      </c>
      <c r="F1109" t="s">
        <v>326</v>
      </c>
      <c r="G1109" t="s">
        <v>294</v>
      </c>
      <c r="H1109" t="s">
        <v>293</v>
      </c>
      <c r="I1109" t="s">
        <v>359</v>
      </c>
      <c r="J1109">
        <v>3</v>
      </c>
      <c r="K1109">
        <v>135</v>
      </c>
    </row>
    <row r="1110" spans="1:11" x14ac:dyDescent="0.3">
      <c r="A1110">
        <v>20173</v>
      </c>
      <c r="B1110">
        <v>1</v>
      </c>
      <c r="C1110" t="s">
        <v>253</v>
      </c>
      <c r="D1110" t="s">
        <v>4</v>
      </c>
      <c r="E1110" t="s">
        <v>5</v>
      </c>
      <c r="F1110" t="s">
        <v>326</v>
      </c>
      <c r="G1110" t="s">
        <v>294</v>
      </c>
      <c r="H1110" t="s">
        <v>293</v>
      </c>
      <c r="I1110" t="s">
        <v>359</v>
      </c>
      <c r="J1110">
        <v>4</v>
      </c>
      <c r="K1110">
        <v>121</v>
      </c>
    </row>
    <row r="1111" spans="1:11" x14ac:dyDescent="0.3">
      <c r="A1111">
        <v>20173</v>
      </c>
      <c r="B1111">
        <v>1</v>
      </c>
      <c r="C1111" t="s">
        <v>253</v>
      </c>
      <c r="D1111" t="s">
        <v>4</v>
      </c>
      <c r="E1111" t="s">
        <v>5</v>
      </c>
      <c r="F1111" t="s">
        <v>326</v>
      </c>
      <c r="G1111" t="s">
        <v>294</v>
      </c>
      <c r="H1111" t="s">
        <v>293</v>
      </c>
      <c r="I1111" t="s">
        <v>359</v>
      </c>
      <c r="J1111">
        <v>5</v>
      </c>
      <c r="K1111">
        <v>24</v>
      </c>
    </row>
    <row r="1112" spans="1:11" x14ac:dyDescent="0.3">
      <c r="A1112">
        <v>20173</v>
      </c>
      <c r="B1112">
        <v>1</v>
      </c>
      <c r="C1112" t="s">
        <v>253</v>
      </c>
      <c r="D1112" t="s">
        <v>4</v>
      </c>
      <c r="E1112" t="s">
        <v>5</v>
      </c>
      <c r="F1112" t="s">
        <v>326</v>
      </c>
      <c r="G1112" t="s">
        <v>294</v>
      </c>
      <c r="H1112" t="s">
        <v>293</v>
      </c>
      <c r="I1112" t="s">
        <v>359</v>
      </c>
      <c r="J1112">
        <v>6</v>
      </c>
      <c r="K1112">
        <v>6</v>
      </c>
    </row>
    <row r="1113" spans="1:11" x14ac:dyDescent="0.3">
      <c r="A1113">
        <v>20173</v>
      </c>
      <c r="B1113">
        <v>1</v>
      </c>
      <c r="C1113" t="s">
        <v>253</v>
      </c>
      <c r="D1113" t="s">
        <v>4</v>
      </c>
      <c r="E1113" t="s">
        <v>5</v>
      </c>
      <c r="F1113" t="s">
        <v>326</v>
      </c>
      <c r="G1113" t="s">
        <v>294</v>
      </c>
      <c r="H1113" t="s">
        <v>293</v>
      </c>
      <c r="I1113" t="s">
        <v>359</v>
      </c>
      <c r="J1113">
        <v>7</v>
      </c>
      <c r="K1113">
        <v>6</v>
      </c>
    </row>
    <row r="1114" spans="1:11" x14ac:dyDescent="0.3">
      <c r="A1114">
        <v>20173</v>
      </c>
      <c r="B1114">
        <v>1</v>
      </c>
      <c r="C1114" t="s">
        <v>253</v>
      </c>
      <c r="D1114" t="s">
        <v>4</v>
      </c>
      <c r="E1114" t="s">
        <v>5</v>
      </c>
      <c r="F1114" t="s">
        <v>326</v>
      </c>
      <c r="G1114" t="s">
        <v>292</v>
      </c>
      <c r="H1114" t="s">
        <v>291</v>
      </c>
      <c r="I1114" t="s">
        <v>360</v>
      </c>
      <c r="J1114">
        <v>0</v>
      </c>
      <c r="K1114">
        <v>2</v>
      </c>
    </row>
    <row r="1115" spans="1:11" x14ac:dyDescent="0.3">
      <c r="A1115">
        <v>20173</v>
      </c>
      <c r="B1115">
        <v>1</v>
      </c>
      <c r="C1115" t="s">
        <v>253</v>
      </c>
      <c r="D1115" t="s">
        <v>4</v>
      </c>
      <c r="E1115" t="s">
        <v>5</v>
      </c>
      <c r="F1115" t="s">
        <v>326</v>
      </c>
      <c r="G1115" t="s">
        <v>292</v>
      </c>
      <c r="H1115" t="s">
        <v>291</v>
      </c>
      <c r="I1115" t="s">
        <v>360</v>
      </c>
      <c r="J1115">
        <v>1</v>
      </c>
      <c r="K1115">
        <v>5</v>
      </c>
    </row>
    <row r="1116" spans="1:11" x14ac:dyDescent="0.3">
      <c r="A1116">
        <v>20173</v>
      </c>
      <c r="B1116">
        <v>1</v>
      </c>
      <c r="C1116" t="s">
        <v>253</v>
      </c>
      <c r="D1116" t="s">
        <v>4</v>
      </c>
      <c r="E1116" t="s">
        <v>5</v>
      </c>
      <c r="F1116" t="s">
        <v>326</v>
      </c>
      <c r="G1116" t="s">
        <v>292</v>
      </c>
      <c r="H1116" t="s">
        <v>291</v>
      </c>
      <c r="I1116" t="s">
        <v>360</v>
      </c>
      <c r="J1116">
        <v>2</v>
      </c>
      <c r="K1116">
        <v>4</v>
      </c>
    </row>
    <row r="1117" spans="1:11" x14ac:dyDescent="0.3">
      <c r="A1117">
        <v>20173</v>
      </c>
      <c r="B1117">
        <v>1</v>
      </c>
      <c r="C1117" t="s">
        <v>253</v>
      </c>
      <c r="D1117" t="s">
        <v>4</v>
      </c>
      <c r="E1117" t="s">
        <v>5</v>
      </c>
      <c r="F1117" t="s">
        <v>326</v>
      </c>
      <c r="G1117" t="s">
        <v>292</v>
      </c>
      <c r="H1117" t="s">
        <v>291</v>
      </c>
      <c r="I1117" t="s">
        <v>360</v>
      </c>
      <c r="J1117">
        <v>3</v>
      </c>
      <c r="K1117">
        <v>5</v>
      </c>
    </row>
    <row r="1118" spans="1:11" x14ac:dyDescent="0.3">
      <c r="A1118">
        <v>20173</v>
      </c>
      <c r="B1118">
        <v>1</v>
      </c>
      <c r="C1118" t="s">
        <v>253</v>
      </c>
      <c r="D1118" t="s">
        <v>4</v>
      </c>
      <c r="E1118" t="s">
        <v>5</v>
      </c>
      <c r="F1118" t="s">
        <v>326</v>
      </c>
      <c r="G1118" t="s">
        <v>292</v>
      </c>
      <c r="H1118" t="s">
        <v>291</v>
      </c>
      <c r="I1118" t="s">
        <v>360</v>
      </c>
      <c r="J1118">
        <v>4</v>
      </c>
      <c r="K1118">
        <v>11</v>
      </c>
    </row>
    <row r="1119" spans="1:11" x14ac:dyDescent="0.3">
      <c r="A1119">
        <v>20173</v>
      </c>
      <c r="B1119">
        <v>1</v>
      </c>
      <c r="C1119" t="s">
        <v>253</v>
      </c>
      <c r="D1119" t="s">
        <v>4</v>
      </c>
      <c r="E1119" t="s">
        <v>5</v>
      </c>
      <c r="F1119" t="s">
        <v>326</v>
      </c>
      <c r="G1119" t="s">
        <v>292</v>
      </c>
      <c r="H1119" t="s">
        <v>291</v>
      </c>
      <c r="I1119" t="s">
        <v>360</v>
      </c>
      <c r="J1119">
        <v>5</v>
      </c>
      <c r="K1119">
        <v>2</v>
      </c>
    </row>
    <row r="1120" spans="1:11" x14ac:dyDescent="0.3">
      <c r="A1120">
        <v>20173</v>
      </c>
      <c r="B1120">
        <v>1</v>
      </c>
      <c r="C1120" t="s">
        <v>253</v>
      </c>
      <c r="D1120" t="s">
        <v>4</v>
      </c>
      <c r="E1120" t="s">
        <v>5</v>
      </c>
      <c r="F1120" t="s">
        <v>326</v>
      </c>
      <c r="G1120" t="s">
        <v>292</v>
      </c>
      <c r="H1120" t="s">
        <v>291</v>
      </c>
      <c r="I1120" t="s">
        <v>360</v>
      </c>
      <c r="J1120">
        <v>6</v>
      </c>
      <c r="K1120">
        <v>3</v>
      </c>
    </row>
    <row r="1121" spans="1:11" x14ac:dyDescent="0.3">
      <c r="A1121">
        <v>20173</v>
      </c>
      <c r="B1121">
        <v>1</v>
      </c>
      <c r="C1121" t="s">
        <v>253</v>
      </c>
      <c r="D1121" t="s">
        <v>4</v>
      </c>
      <c r="E1121" t="s">
        <v>5</v>
      </c>
      <c r="F1121" t="s">
        <v>326</v>
      </c>
      <c r="G1121" t="s">
        <v>290</v>
      </c>
      <c r="H1121" t="s">
        <v>289</v>
      </c>
      <c r="I1121" t="s">
        <v>361</v>
      </c>
      <c r="J1121">
        <v>0</v>
      </c>
      <c r="K1121">
        <v>2</v>
      </c>
    </row>
    <row r="1122" spans="1:11" x14ac:dyDescent="0.3">
      <c r="A1122">
        <v>20173</v>
      </c>
      <c r="B1122">
        <v>1</v>
      </c>
      <c r="C1122" t="s">
        <v>253</v>
      </c>
      <c r="D1122" t="s">
        <v>4</v>
      </c>
      <c r="E1122" t="s">
        <v>5</v>
      </c>
      <c r="F1122" t="s">
        <v>326</v>
      </c>
      <c r="G1122" t="s">
        <v>290</v>
      </c>
      <c r="H1122" t="s">
        <v>289</v>
      </c>
      <c r="I1122" t="s">
        <v>361</v>
      </c>
      <c r="J1122">
        <v>1</v>
      </c>
      <c r="K1122">
        <v>10</v>
      </c>
    </row>
    <row r="1123" spans="1:11" x14ac:dyDescent="0.3">
      <c r="A1123">
        <v>20173</v>
      </c>
      <c r="B1123">
        <v>1</v>
      </c>
      <c r="C1123" t="s">
        <v>253</v>
      </c>
      <c r="D1123" t="s">
        <v>4</v>
      </c>
      <c r="E1123" t="s">
        <v>5</v>
      </c>
      <c r="F1123" t="s">
        <v>326</v>
      </c>
      <c r="G1123" t="s">
        <v>290</v>
      </c>
      <c r="H1123" t="s">
        <v>289</v>
      </c>
      <c r="I1123" t="s">
        <v>361</v>
      </c>
      <c r="J1123">
        <v>2</v>
      </c>
      <c r="K1123">
        <v>3</v>
      </c>
    </row>
    <row r="1124" spans="1:11" x14ac:dyDescent="0.3">
      <c r="A1124">
        <v>20173</v>
      </c>
      <c r="B1124">
        <v>1</v>
      </c>
      <c r="C1124" t="s">
        <v>253</v>
      </c>
      <c r="D1124" t="s">
        <v>4</v>
      </c>
      <c r="E1124" t="s">
        <v>5</v>
      </c>
      <c r="F1124" t="s">
        <v>326</v>
      </c>
      <c r="G1124" t="s">
        <v>290</v>
      </c>
      <c r="H1124" t="s">
        <v>289</v>
      </c>
      <c r="I1124" t="s">
        <v>361</v>
      </c>
      <c r="J1124">
        <v>3</v>
      </c>
      <c r="K1124">
        <v>20</v>
      </c>
    </row>
    <row r="1125" spans="1:11" x14ac:dyDescent="0.3">
      <c r="A1125">
        <v>20173</v>
      </c>
      <c r="B1125">
        <v>1</v>
      </c>
      <c r="C1125" t="s">
        <v>253</v>
      </c>
      <c r="D1125" t="s">
        <v>4</v>
      </c>
      <c r="E1125" t="s">
        <v>5</v>
      </c>
      <c r="F1125" t="s">
        <v>326</v>
      </c>
      <c r="G1125" t="s">
        <v>290</v>
      </c>
      <c r="H1125" t="s">
        <v>289</v>
      </c>
      <c r="I1125" t="s">
        <v>361</v>
      </c>
      <c r="J1125">
        <v>4</v>
      </c>
      <c r="K1125">
        <v>10</v>
      </c>
    </row>
    <row r="1126" spans="1:11" x14ac:dyDescent="0.3">
      <c r="A1126">
        <v>20173</v>
      </c>
      <c r="B1126">
        <v>1</v>
      </c>
      <c r="C1126" t="s">
        <v>253</v>
      </c>
      <c r="D1126" t="s">
        <v>4</v>
      </c>
      <c r="E1126" t="s">
        <v>5</v>
      </c>
      <c r="F1126" t="s">
        <v>326</v>
      </c>
      <c r="G1126" t="s">
        <v>290</v>
      </c>
      <c r="H1126" t="s">
        <v>289</v>
      </c>
      <c r="I1126" t="s">
        <v>361</v>
      </c>
      <c r="J1126">
        <v>5</v>
      </c>
      <c r="K1126">
        <v>4</v>
      </c>
    </row>
    <row r="1127" spans="1:11" x14ac:dyDescent="0.3">
      <c r="A1127">
        <v>20173</v>
      </c>
      <c r="B1127">
        <v>1</v>
      </c>
      <c r="C1127" t="s">
        <v>253</v>
      </c>
      <c r="D1127" t="s">
        <v>4</v>
      </c>
      <c r="E1127" t="s">
        <v>5</v>
      </c>
      <c r="F1127" t="s">
        <v>326</v>
      </c>
      <c r="G1127" t="s">
        <v>290</v>
      </c>
      <c r="H1127" t="s">
        <v>289</v>
      </c>
      <c r="I1127" t="s">
        <v>361</v>
      </c>
      <c r="J1127">
        <v>6</v>
      </c>
      <c r="K1127">
        <v>3</v>
      </c>
    </row>
    <row r="1128" spans="1:11" x14ac:dyDescent="0.3">
      <c r="A1128">
        <v>20173</v>
      </c>
      <c r="B1128">
        <v>1</v>
      </c>
      <c r="C1128" t="s">
        <v>253</v>
      </c>
      <c r="D1128" t="s">
        <v>4</v>
      </c>
      <c r="E1128" t="s">
        <v>5</v>
      </c>
      <c r="F1128" t="s">
        <v>326</v>
      </c>
      <c r="G1128" t="s">
        <v>290</v>
      </c>
      <c r="H1128" t="s">
        <v>289</v>
      </c>
      <c r="I1128" t="s">
        <v>361</v>
      </c>
      <c r="J1128">
        <v>8</v>
      </c>
      <c r="K1128">
        <v>1</v>
      </c>
    </row>
    <row r="1129" spans="1:11" x14ac:dyDescent="0.3">
      <c r="A1129">
        <v>20173</v>
      </c>
      <c r="B1129">
        <v>1</v>
      </c>
      <c r="C1129" t="s">
        <v>253</v>
      </c>
      <c r="D1129" t="s">
        <v>4</v>
      </c>
      <c r="E1129" t="s">
        <v>5</v>
      </c>
      <c r="F1129" t="s">
        <v>326</v>
      </c>
      <c r="G1129" t="s">
        <v>288</v>
      </c>
      <c r="H1129" t="s">
        <v>287</v>
      </c>
      <c r="I1129" t="s">
        <v>362</v>
      </c>
      <c r="J1129">
        <v>0</v>
      </c>
      <c r="K1129">
        <v>5</v>
      </c>
    </row>
    <row r="1130" spans="1:11" x14ac:dyDescent="0.3">
      <c r="A1130">
        <v>20173</v>
      </c>
      <c r="B1130">
        <v>1</v>
      </c>
      <c r="C1130" t="s">
        <v>253</v>
      </c>
      <c r="D1130" t="s">
        <v>4</v>
      </c>
      <c r="E1130" t="s">
        <v>5</v>
      </c>
      <c r="F1130" t="s">
        <v>326</v>
      </c>
      <c r="G1130" t="s">
        <v>288</v>
      </c>
      <c r="H1130" t="s">
        <v>287</v>
      </c>
      <c r="I1130" t="s">
        <v>362</v>
      </c>
      <c r="J1130">
        <v>1</v>
      </c>
      <c r="K1130">
        <v>37</v>
      </c>
    </row>
    <row r="1131" spans="1:11" x14ac:dyDescent="0.3">
      <c r="A1131">
        <v>20173</v>
      </c>
      <c r="B1131">
        <v>1</v>
      </c>
      <c r="C1131" t="s">
        <v>253</v>
      </c>
      <c r="D1131" t="s">
        <v>4</v>
      </c>
      <c r="E1131" t="s">
        <v>5</v>
      </c>
      <c r="F1131" t="s">
        <v>326</v>
      </c>
      <c r="G1131" t="s">
        <v>288</v>
      </c>
      <c r="H1131" t="s">
        <v>287</v>
      </c>
      <c r="I1131" t="s">
        <v>362</v>
      </c>
      <c r="J1131">
        <v>2</v>
      </c>
      <c r="K1131">
        <v>33</v>
      </c>
    </row>
    <row r="1132" spans="1:11" x14ac:dyDescent="0.3">
      <c r="A1132">
        <v>20173</v>
      </c>
      <c r="B1132">
        <v>1</v>
      </c>
      <c r="C1132" t="s">
        <v>253</v>
      </c>
      <c r="D1132" t="s">
        <v>4</v>
      </c>
      <c r="E1132" t="s">
        <v>5</v>
      </c>
      <c r="F1132" t="s">
        <v>326</v>
      </c>
      <c r="G1132" t="s">
        <v>288</v>
      </c>
      <c r="H1132" t="s">
        <v>287</v>
      </c>
      <c r="I1132" t="s">
        <v>362</v>
      </c>
      <c r="J1132">
        <v>3</v>
      </c>
      <c r="K1132">
        <v>40</v>
      </c>
    </row>
    <row r="1133" spans="1:11" x14ac:dyDescent="0.3">
      <c r="A1133">
        <v>20173</v>
      </c>
      <c r="B1133">
        <v>1</v>
      </c>
      <c r="C1133" t="s">
        <v>253</v>
      </c>
      <c r="D1133" t="s">
        <v>4</v>
      </c>
      <c r="E1133" t="s">
        <v>5</v>
      </c>
      <c r="F1133" t="s">
        <v>326</v>
      </c>
      <c r="G1133" t="s">
        <v>288</v>
      </c>
      <c r="H1133" t="s">
        <v>287</v>
      </c>
      <c r="I1133" t="s">
        <v>362</v>
      </c>
      <c r="J1133">
        <v>4</v>
      </c>
      <c r="K1133">
        <v>61</v>
      </c>
    </row>
    <row r="1134" spans="1:11" x14ac:dyDescent="0.3">
      <c r="A1134">
        <v>20173</v>
      </c>
      <c r="B1134">
        <v>1</v>
      </c>
      <c r="C1134" t="s">
        <v>253</v>
      </c>
      <c r="D1134" t="s">
        <v>4</v>
      </c>
      <c r="E1134" t="s">
        <v>5</v>
      </c>
      <c r="F1134" t="s">
        <v>326</v>
      </c>
      <c r="G1134" t="s">
        <v>288</v>
      </c>
      <c r="H1134" t="s">
        <v>287</v>
      </c>
      <c r="I1134" t="s">
        <v>362</v>
      </c>
      <c r="J1134">
        <v>5</v>
      </c>
      <c r="K1134">
        <v>12</v>
      </c>
    </row>
    <row r="1135" spans="1:11" x14ac:dyDescent="0.3">
      <c r="A1135">
        <v>20173</v>
      </c>
      <c r="B1135">
        <v>1</v>
      </c>
      <c r="C1135" t="s">
        <v>253</v>
      </c>
      <c r="D1135" t="s">
        <v>4</v>
      </c>
      <c r="E1135" t="s">
        <v>5</v>
      </c>
      <c r="F1135" t="s">
        <v>326</v>
      </c>
      <c r="G1135" t="s">
        <v>288</v>
      </c>
      <c r="H1135" t="s">
        <v>287</v>
      </c>
      <c r="I1135" t="s">
        <v>362</v>
      </c>
      <c r="J1135">
        <v>6</v>
      </c>
      <c r="K1135">
        <v>9</v>
      </c>
    </row>
    <row r="1136" spans="1:11" x14ac:dyDescent="0.3">
      <c r="A1136">
        <v>20173</v>
      </c>
      <c r="B1136">
        <v>1</v>
      </c>
      <c r="C1136" t="s">
        <v>253</v>
      </c>
      <c r="D1136" t="s">
        <v>4</v>
      </c>
      <c r="E1136" t="s">
        <v>5</v>
      </c>
      <c r="F1136" t="s">
        <v>326</v>
      </c>
      <c r="G1136" t="s">
        <v>288</v>
      </c>
      <c r="H1136" t="s">
        <v>287</v>
      </c>
      <c r="I1136" t="s">
        <v>362</v>
      </c>
      <c r="J1136">
        <v>7</v>
      </c>
      <c r="K1136">
        <v>5</v>
      </c>
    </row>
    <row r="1137" spans="1:11" x14ac:dyDescent="0.3">
      <c r="A1137">
        <v>20173</v>
      </c>
      <c r="B1137">
        <v>1</v>
      </c>
      <c r="C1137" t="s">
        <v>253</v>
      </c>
      <c r="D1137" t="s">
        <v>4</v>
      </c>
      <c r="E1137" t="s">
        <v>5</v>
      </c>
      <c r="F1137" t="s">
        <v>326</v>
      </c>
      <c r="G1137" t="s">
        <v>288</v>
      </c>
      <c r="H1137" t="s">
        <v>287</v>
      </c>
      <c r="I1137" t="s">
        <v>362</v>
      </c>
      <c r="J1137">
        <v>8</v>
      </c>
      <c r="K1137">
        <v>1</v>
      </c>
    </row>
    <row r="1138" spans="1:11" x14ac:dyDescent="0.3">
      <c r="A1138">
        <v>20173</v>
      </c>
      <c r="B1138">
        <v>1</v>
      </c>
      <c r="C1138" t="s">
        <v>253</v>
      </c>
      <c r="D1138" t="s">
        <v>4</v>
      </c>
      <c r="E1138" t="s">
        <v>5</v>
      </c>
      <c r="F1138" t="s">
        <v>326</v>
      </c>
      <c r="G1138" t="s">
        <v>286</v>
      </c>
      <c r="H1138" t="s">
        <v>285</v>
      </c>
      <c r="I1138" t="s">
        <v>363</v>
      </c>
      <c r="J1138">
        <v>0</v>
      </c>
      <c r="K1138">
        <v>1</v>
      </c>
    </row>
    <row r="1139" spans="1:11" x14ac:dyDescent="0.3">
      <c r="A1139">
        <v>20173</v>
      </c>
      <c r="B1139">
        <v>1</v>
      </c>
      <c r="C1139" t="s">
        <v>253</v>
      </c>
      <c r="D1139" t="s">
        <v>4</v>
      </c>
      <c r="E1139" t="s">
        <v>5</v>
      </c>
      <c r="F1139" t="s">
        <v>326</v>
      </c>
      <c r="G1139" t="s">
        <v>286</v>
      </c>
      <c r="H1139" t="s">
        <v>285</v>
      </c>
      <c r="I1139" t="s">
        <v>363</v>
      </c>
      <c r="J1139">
        <v>1</v>
      </c>
      <c r="K1139">
        <v>4</v>
      </c>
    </row>
    <row r="1140" spans="1:11" x14ac:dyDescent="0.3">
      <c r="A1140">
        <v>20173</v>
      </c>
      <c r="B1140">
        <v>1</v>
      </c>
      <c r="C1140" t="s">
        <v>253</v>
      </c>
      <c r="D1140" t="s">
        <v>4</v>
      </c>
      <c r="E1140" t="s">
        <v>5</v>
      </c>
      <c r="F1140" t="s">
        <v>326</v>
      </c>
      <c r="G1140" t="s">
        <v>286</v>
      </c>
      <c r="H1140" t="s">
        <v>285</v>
      </c>
      <c r="I1140" t="s">
        <v>363</v>
      </c>
      <c r="J1140">
        <v>2</v>
      </c>
      <c r="K1140">
        <v>8</v>
      </c>
    </row>
    <row r="1141" spans="1:11" x14ac:dyDescent="0.3">
      <c r="A1141">
        <v>20173</v>
      </c>
      <c r="B1141">
        <v>1</v>
      </c>
      <c r="C1141" t="s">
        <v>253</v>
      </c>
      <c r="D1141" t="s">
        <v>4</v>
      </c>
      <c r="E1141" t="s">
        <v>5</v>
      </c>
      <c r="F1141" t="s">
        <v>326</v>
      </c>
      <c r="G1141" t="s">
        <v>286</v>
      </c>
      <c r="H1141" t="s">
        <v>285</v>
      </c>
      <c r="I1141" t="s">
        <v>363</v>
      </c>
      <c r="J1141">
        <v>3</v>
      </c>
      <c r="K1141">
        <v>5</v>
      </c>
    </row>
    <row r="1142" spans="1:11" x14ac:dyDescent="0.3">
      <c r="A1142">
        <v>20173</v>
      </c>
      <c r="B1142">
        <v>1</v>
      </c>
      <c r="C1142" t="s">
        <v>253</v>
      </c>
      <c r="D1142" t="s">
        <v>4</v>
      </c>
      <c r="E1142" t="s">
        <v>5</v>
      </c>
      <c r="F1142" t="s">
        <v>326</v>
      </c>
      <c r="G1142" t="s">
        <v>286</v>
      </c>
      <c r="H1142" t="s">
        <v>285</v>
      </c>
      <c r="I1142" t="s">
        <v>363</v>
      </c>
      <c r="J1142">
        <v>4</v>
      </c>
      <c r="K1142">
        <v>13</v>
      </c>
    </row>
    <row r="1143" spans="1:11" x14ac:dyDescent="0.3">
      <c r="A1143">
        <v>20173</v>
      </c>
      <c r="B1143">
        <v>1</v>
      </c>
      <c r="C1143" t="s">
        <v>253</v>
      </c>
      <c r="D1143" t="s">
        <v>4</v>
      </c>
      <c r="E1143" t="s">
        <v>5</v>
      </c>
      <c r="F1143" t="s">
        <v>326</v>
      </c>
      <c r="G1143" t="s">
        <v>286</v>
      </c>
      <c r="H1143" t="s">
        <v>285</v>
      </c>
      <c r="I1143" t="s">
        <v>363</v>
      </c>
      <c r="J1143">
        <v>5</v>
      </c>
      <c r="K1143">
        <v>4</v>
      </c>
    </row>
    <row r="1144" spans="1:11" x14ac:dyDescent="0.3">
      <c r="A1144">
        <v>20173</v>
      </c>
      <c r="B1144">
        <v>1</v>
      </c>
      <c r="C1144" t="s">
        <v>253</v>
      </c>
      <c r="D1144" t="s">
        <v>4</v>
      </c>
      <c r="E1144" t="s">
        <v>5</v>
      </c>
      <c r="F1144" t="s">
        <v>326</v>
      </c>
      <c r="G1144" t="s">
        <v>286</v>
      </c>
      <c r="H1144" t="s">
        <v>285</v>
      </c>
      <c r="I1144" t="s">
        <v>363</v>
      </c>
      <c r="J1144">
        <v>6</v>
      </c>
      <c r="K1144">
        <v>1</v>
      </c>
    </row>
    <row r="1145" spans="1:11" x14ac:dyDescent="0.3">
      <c r="A1145">
        <v>20173</v>
      </c>
      <c r="B1145">
        <v>1</v>
      </c>
      <c r="C1145" t="s">
        <v>253</v>
      </c>
      <c r="D1145" t="s">
        <v>4</v>
      </c>
      <c r="E1145" t="s">
        <v>5</v>
      </c>
      <c r="F1145" t="s">
        <v>326</v>
      </c>
      <c r="G1145" t="s">
        <v>286</v>
      </c>
      <c r="H1145" t="s">
        <v>285</v>
      </c>
      <c r="I1145" t="s">
        <v>363</v>
      </c>
      <c r="J1145">
        <v>8</v>
      </c>
      <c r="K1145">
        <v>1</v>
      </c>
    </row>
    <row r="1146" spans="1:11" x14ac:dyDescent="0.3">
      <c r="A1146">
        <v>20173</v>
      </c>
      <c r="B1146">
        <v>1</v>
      </c>
      <c r="C1146" t="s">
        <v>253</v>
      </c>
      <c r="D1146" t="s">
        <v>4</v>
      </c>
      <c r="E1146" t="s">
        <v>5</v>
      </c>
      <c r="F1146" t="s">
        <v>326</v>
      </c>
      <c r="G1146" t="s">
        <v>286</v>
      </c>
      <c r="H1146" t="s">
        <v>285</v>
      </c>
      <c r="I1146" t="s">
        <v>363</v>
      </c>
      <c r="J1146">
        <v>9</v>
      </c>
      <c r="K1146">
        <v>2</v>
      </c>
    </row>
    <row r="1147" spans="1:11" x14ac:dyDescent="0.3">
      <c r="A1147">
        <v>20173</v>
      </c>
      <c r="B1147">
        <v>1</v>
      </c>
      <c r="C1147" t="s">
        <v>253</v>
      </c>
      <c r="D1147" t="s">
        <v>4</v>
      </c>
      <c r="E1147" t="s">
        <v>5</v>
      </c>
      <c r="F1147" t="s">
        <v>326</v>
      </c>
      <c r="G1147" t="s">
        <v>284</v>
      </c>
      <c r="H1147" t="s">
        <v>283</v>
      </c>
      <c r="I1147" t="s">
        <v>364</v>
      </c>
      <c r="J1147">
        <v>1</v>
      </c>
      <c r="K1147">
        <v>5</v>
      </c>
    </row>
    <row r="1148" spans="1:11" x14ac:dyDescent="0.3">
      <c r="A1148">
        <v>20173</v>
      </c>
      <c r="B1148">
        <v>1</v>
      </c>
      <c r="C1148" t="s">
        <v>253</v>
      </c>
      <c r="D1148" t="s">
        <v>4</v>
      </c>
      <c r="E1148" t="s">
        <v>5</v>
      </c>
      <c r="F1148" t="s">
        <v>326</v>
      </c>
      <c r="G1148" t="s">
        <v>284</v>
      </c>
      <c r="H1148" t="s">
        <v>283</v>
      </c>
      <c r="I1148" t="s">
        <v>364</v>
      </c>
      <c r="J1148">
        <v>2</v>
      </c>
      <c r="K1148">
        <v>3</v>
      </c>
    </row>
    <row r="1149" spans="1:11" x14ac:dyDescent="0.3">
      <c r="A1149">
        <v>20173</v>
      </c>
      <c r="B1149">
        <v>1</v>
      </c>
      <c r="C1149" t="s">
        <v>253</v>
      </c>
      <c r="D1149" t="s">
        <v>4</v>
      </c>
      <c r="E1149" t="s">
        <v>5</v>
      </c>
      <c r="F1149" t="s">
        <v>326</v>
      </c>
      <c r="G1149" t="s">
        <v>284</v>
      </c>
      <c r="H1149" t="s">
        <v>283</v>
      </c>
      <c r="I1149" t="s">
        <v>364</v>
      </c>
      <c r="J1149">
        <v>3</v>
      </c>
      <c r="K1149">
        <v>4</v>
      </c>
    </row>
    <row r="1150" spans="1:11" x14ac:dyDescent="0.3">
      <c r="A1150">
        <v>20173</v>
      </c>
      <c r="B1150">
        <v>1</v>
      </c>
      <c r="C1150" t="s">
        <v>253</v>
      </c>
      <c r="D1150" t="s">
        <v>4</v>
      </c>
      <c r="E1150" t="s">
        <v>5</v>
      </c>
      <c r="F1150" t="s">
        <v>326</v>
      </c>
      <c r="G1150" t="s">
        <v>284</v>
      </c>
      <c r="H1150" t="s">
        <v>283</v>
      </c>
      <c r="I1150" t="s">
        <v>364</v>
      </c>
      <c r="J1150">
        <v>4</v>
      </c>
      <c r="K1150">
        <v>3</v>
      </c>
    </row>
    <row r="1151" spans="1:11" x14ac:dyDescent="0.3">
      <c r="A1151">
        <v>20173</v>
      </c>
      <c r="B1151">
        <v>1</v>
      </c>
      <c r="C1151" t="s">
        <v>253</v>
      </c>
      <c r="D1151" t="s">
        <v>4</v>
      </c>
      <c r="E1151" t="s">
        <v>5</v>
      </c>
      <c r="F1151" t="s">
        <v>326</v>
      </c>
      <c r="G1151" t="s">
        <v>284</v>
      </c>
      <c r="H1151" t="s">
        <v>283</v>
      </c>
      <c r="I1151" t="s">
        <v>364</v>
      </c>
      <c r="J1151">
        <v>5</v>
      </c>
      <c r="K1151">
        <v>1</v>
      </c>
    </row>
    <row r="1152" spans="1:11" x14ac:dyDescent="0.3">
      <c r="A1152">
        <v>20173</v>
      </c>
      <c r="B1152">
        <v>1</v>
      </c>
      <c r="C1152" t="s">
        <v>253</v>
      </c>
      <c r="D1152" t="s">
        <v>4</v>
      </c>
      <c r="E1152" t="s">
        <v>5</v>
      </c>
      <c r="F1152" t="s">
        <v>326</v>
      </c>
      <c r="G1152" t="s">
        <v>282</v>
      </c>
      <c r="H1152" t="s">
        <v>281</v>
      </c>
      <c r="I1152" t="s">
        <v>365</v>
      </c>
      <c r="J1152">
        <v>0</v>
      </c>
      <c r="K1152">
        <v>10</v>
      </c>
    </row>
    <row r="1153" spans="1:11" x14ac:dyDescent="0.3">
      <c r="A1153">
        <v>20173</v>
      </c>
      <c r="B1153">
        <v>1</v>
      </c>
      <c r="C1153" t="s">
        <v>253</v>
      </c>
      <c r="D1153" t="s">
        <v>4</v>
      </c>
      <c r="E1153" t="s">
        <v>5</v>
      </c>
      <c r="F1153" t="s">
        <v>326</v>
      </c>
      <c r="G1153" t="s">
        <v>282</v>
      </c>
      <c r="H1153" t="s">
        <v>281</v>
      </c>
      <c r="I1153" t="s">
        <v>365</v>
      </c>
      <c r="J1153">
        <v>1</v>
      </c>
      <c r="K1153">
        <v>59</v>
      </c>
    </row>
    <row r="1154" spans="1:11" x14ac:dyDescent="0.3">
      <c r="A1154">
        <v>20173</v>
      </c>
      <c r="B1154">
        <v>1</v>
      </c>
      <c r="C1154" t="s">
        <v>253</v>
      </c>
      <c r="D1154" t="s">
        <v>4</v>
      </c>
      <c r="E1154" t="s">
        <v>5</v>
      </c>
      <c r="F1154" t="s">
        <v>326</v>
      </c>
      <c r="G1154" t="s">
        <v>282</v>
      </c>
      <c r="H1154" t="s">
        <v>281</v>
      </c>
      <c r="I1154" t="s">
        <v>365</v>
      </c>
      <c r="J1154">
        <v>2</v>
      </c>
      <c r="K1154">
        <v>44</v>
      </c>
    </row>
    <row r="1155" spans="1:11" x14ac:dyDescent="0.3">
      <c r="A1155">
        <v>20173</v>
      </c>
      <c r="B1155">
        <v>1</v>
      </c>
      <c r="C1155" t="s">
        <v>253</v>
      </c>
      <c r="D1155" t="s">
        <v>4</v>
      </c>
      <c r="E1155" t="s">
        <v>5</v>
      </c>
      <c r="F1155" t="s">
        <v>326</v>
      </c>
      <c r="G1155" t="s">
        <v>282</v>
      </c>
      <c r="H1155" t="s">
        <v>281</v>
      </c>
      <c r="I1155" t="s">
        <v>365</v>
      </c>
      <c r="J1155">
        <v>3</v>
      </c>
      <c r="K1155">
        <v>39</v>
      </c>
    </row>
    <row r="1156" spans="1:11" x14ac:dyDescent="0.3">
      <c r="A1156">
        <v>20173</v>
      </c>
      <c r="B1156">
        <v>1</v>
      </c>
      <c r="C1156" t="s">
        <v>253</v>
      </c>
      <c r="D1156" t="s">
        <v>4</v>
      </c>
      <c r="E1156" t="s">
        <v>5</v>
      </c>
      <c r="F1156" t="s">
        <v>326</v>
      </c>
      <c r="G1156" t="s">
        <v>282</v>
      </c>
      <c r="H1156" t="s">
        <v>281</v>
      </c>
      <c r="I1156" t="s">
        <v>365</v>
      </c>
      <c r="J1156">
        <v>4</v>
      </c>
      <c r="K1156">
        <v>39</v>
      </c>
    </row>
    <row r="1157" spans="1:11" x14ac:dyDescent="0.3">
      <c r="A1157">
        <v>20173</v>
      </c>
      <c r="B1157">
        <v>1</v>
      </c>
      <c r="C1157" t="s">
        <v>253</v>
      </c>
      <c r="D1157" t="s">
        <v>4</v>
      </c>
      <c r="E1157" t="s">
        <v>5</v>
      </c>
      <c r="F1157" t="s">
        <v>326</v>
      </c>
      <c r="G1157" t="s">
        <v>282</v>
      </c>
      <c r="H1157" t="s">
        <v>281</v>
      </c>
      <c r="I1157" t="s">
        <v>365</v>
      </c>
      <c r="J1157">
        <v>5</v>
      </c>
      <c r="K1157">
        <v>11</v>
      </c>
    </row>
    <row r="1158" spans="1:11" x14ac:dyDescent="0.3">
      <c r="A1158">
        <v>20173</v>
      </c>
      <c r="B1158">
        <v>1</v>
      </c>
      <c r="C1158" t="s">
        <v>253</v>
      </c>
      <c r="D1158" t="s">
        <v>4</v>
      </c>
      <c r="E1158" t="s">
        <v>5</v>
      </c>
      <c r="F1158" t="s">
        <v>326</v>
      </c>
      <c r="G1158" t="s">
        <v>282</v>
      </c>
      <c r="H1158" t="s">
        <v>281</v>
      </c>
      <c r="I1158" t="s">
        <v>365</v>
      </c>
      <c r="J1158">
        <v>6</v>
      </c>
      <c r="K1158">
        <v>4</v>
      </c>
    </row>
    <row r="1159" spans="1:11" x14ac:dyDescent="0.3">
      <c r="A1159">
        <v>20173</v>
      </c>
      <c r="B1159">
        <v>1</v>
      </c>
      <c r="C1159" t="s">
        <v>253</v>
      </c>
      <c r="D1159" t="s">
        <v>4</v>
      </c>
      <c r="E1159" t="s">
        <v>5</v>
      </c>
      <c r="F1159" t="s">
        <v>326</v>
      </c>
      <c r="G1159" t="s">
        <v>282</v>
      </c>
      <c r="H1159" t="s">
        <v>281</v>
      </c>
      <c r="I1159" t="s">
        <v>365</v>
      </c>
      <c r="J1159">
        <v>7</v>
      </c>
      <c r="K1159">
        <v>2</v>
      </c>
    </row>
    <row r="1160" spans="1:11" x14ac:dyDescent="0.3">
      <c r="A1160">
        <v>20173</v>
      </c>
      <c r="B1160">
        <v>1</v>
      </c>
      <c r="C1160" t="s">
        <v>253</v>
      </c>
      <c r="D1160" t="s">
        <v>4</v>
      </c>
      <c r="E1160" t="s">
        <v>5</v>
      </c>
      <c r="F1160" t="s">
        <v>326</v>
      </c>
      <c r="G1160" t="s">
        <v>280</v>
      </c>
      <c r="H1160" t="s">
        <v>279</v>
      </c>
      <c r="I1160" t="s">
        <v>366</v>
      </c>
      <c r="J1160">
        <v>0</v>
      </c>
      <c r="K1160">
        <v>11</v>
      </c>
    </row>
    <row r="1161" spans="1:11" x14ac:dyDescent="0.3">
      <c r="A1161">
        <v>20173</v>
      </c>
      <c r="B1161">
        <v>1</v>
      </c>
      <c r="C1161" t="s">
        <v>253</v>
      </c>
      <c r="D1161" t="s">
        <v>4</v>
      </c>
      <c r="E1161" t="s">
        <v>5</v>
      </c>
      <c r="F1161" t="s">
        <v>326</v>
      </c>
      <c r="G1161" t="s">
        <v>280</v>
      </c>
      <c r="H1161" t="s">
        <v>279</v>
      </c>
      <c r="I1161" t="s">
        <v>366</v>
      </c>
      <c r="J1161">
        <v>1</v>
      </c>
      <c r="K1161">
        <v>55</v>
      </c>
    </row>
    <row r="1162" spans="1:11" x14ac:dyDescent="0.3">
      <c r="A1162">
        <v>20173</v>
      </c>
      <c r="B1162">
        <v>1</v>
      </c>
      <c r="C1162" t="s">
        <v>253</v>
      </c>
      <c r="D1162" t="s">
        <v>4</v>
      </c>
      <c r="E1162" t="s">
        <v>5</v>
      </c>
      <c r="F1162" t="s">
        <v>326</v>
      </c>
      <c r="G1162" t="s">
        <v>280</v>
      </c>
      <c r="H1162" t="s">
        <v>279</v>
      </c>
      <c r="I1162" t="s">
        <v>366</v>
      </c>
      <c r="J1162">
        <v>2</v>
      </c>
      <c r="K1162">
        <v>18</v>
      </c>
    </row>
    <row r="1163" spans="1:11" x14ac:dyDescent="0.3">
      <c r="A1163">
        <v>20173</v>
      </c>
      <c r="B1163">
        <v>1</v>
      </c>
      <c r="C1163" t="s">
        <v>253</v>
      </c>
      <c r="D1163" t="s">
        <v>4</v>
      </c>
      <c r="E1163" t="s">
        <v>5</v>
      </c>
      <c r="F1163" t="s">
        <v>326</v>
      </c>
      <c r="G1163" t="s">
        <v>280</v>
      </c>
      <c r="H1163" t="s">
        <v>279</v>
      </c>
      <c r="I1163" t="s">
        <v>366</v>
      </c>
      <c r="J1163">
        <v>3</v>
      </c>
      <c r="K1163">
        <v>21</v>
      </c>
    </row>
    <row r="1164" spans="1:11" x14ac:dyDescent="0.3">
      <c r="A1164">
        <v>20173</v>
      </c>
      <c r="B1164">
        <v>1</v>
      </c>
      <c r="C1164" t="s">
        <v>253</v>
      </c>
      <c r="D1164" t="s">
        <v>4</v>
      </c>
      <c r="E1164" t="s">
        <v>5</v>
      </c>
      <c r="F1164" t="s">
        <v>326</v>
      </c>
      <c r="G1164" t="s">
        <v>280</v>
      </c>
      <c r="H1164" t="s">
        <v>279</v>
      </c>
      <c r="I1164" t="s">
        <v>366</v>
      </c>
      <c r="J1164">
        <v>4</v>
      </c>
      <c r="K1164">
        <v>16</v>
      </c>
    </row>
    <row r="1165" spans="1:11" x14ac:dyDescent="0.3">
      <c r="A1165">
        <v>20173</v>
      </c>
      <c r="B1165">
        <v>1</v>
      </c>
      <c r="C1165" t="s">
        <v>253</v>
      </c>
      <c r="D1165" t="s">
        <v>4</v>
      </c>
      <c r="E1165" t="s">
        <v>5</v>
      </c>
      <c r="F1165" t="s">
        <v>326</v>
      </c>
      <c r="G1165" t="s">
        <v>280</v>
      </c>
      <c r="H1165" t="s">
        <v>279</v>
      </c>
      <c r="I1165" t="s">
        <v>366</v>
      </c>
      <c r="J1165">
        <v>5</v>
      </c>
      <c r="K1165">
        <v>3</v>
      </c>
    </row>
    <row r="1166" spans="1:11" x14ac:dyDescent="0.3">
      <c r="A1166">
        <v>20173</v>
      </c>
      <c r="B1166">
        <v>1</v>
      </c>
      <c r="C1166" t="s">
        <v>253</v>
      </c>
      <c r="D1166" t="s">
        <v>4</v>
      </c>
      <c r="E1166" t="s">
        <v>5</v>
      </c>
      <c r="F1166" t="s">
        <v>326</v>
      </c>
      <c r="G1166" t="s">
        <v>280</v>
      </c>
      <c r="H1166" t="s">
        <v>279</v>
      </c>
      <c r="I1166" t="s">
        <v>366</v>
      </c>
      <c r="J1166">
        <v>6</v>
      </c>
      <c r="K1166">
        <v>2</v>
      </c>
    </row>
    <row r="1167" spans="1:11" x14ac:dyDescent="0.3">
      <c r="A1167">
        <v>20173</v>
      </c>
      <c r="B1167">
        <v>1</v>
      </c>
      <c r="C1167" t="s">
        <v>253</v>
      </c>
      <c r="D1167" t="s">
        <v>4</v>
      </c>
      <c r="E1167" t="s">
        <v>5</v>
      </c>
      <c r="F1167" t="s">
        <v>326</v>
      </c>
      <c r="G1167" t="s">
        <v>280</v>
      </c>
      <c r="H1167" t="s">
        <v>279</v>
      </c>
      <c r="I1167" t="s">
        <v>366</v>
      </c>
      <c r="J1167">
        <v>7</v>
      </c>
      <c r="K1167">
        <v>1</v>
      </c>
    </row>
    <row r="1168" spans="1:11" x14ac:dyDescent="0.3">
      <c r="A1168">
        <v>20173</v>
      </c>
      <c r="B1168">
        <v>1</v>
      </c>
      <c r="C1168" t="s">
        <v>253</v>
      </c>
      <c r="D1168" t="s">
        <v>6</v>
      </c>
      <c r="E1168" t="s">
        <v>7</v>
      </c>
      <c r="F1168" t="s">
        <v>327</v>
      </c>
      <c r="G1168" t="s">
        <v>251</v>
      </c>
      <c r="H1168" t="s">
        <v>7</v>
      </c>
      <c r="I1168" t="s">
        <v>327</v>
      </c>
      <c r="J1168">
        <v>1</v>
      </c>
      <c r="K1168">
        <v>2</v>
      </c>
    </row>
    <row r="1169" spans="1:11" x14ac:dyDescent="0.3">
      <c r="A1169">
        <v>20173</v>
      </c>
      <c r="B1169">
        <v>1</v>
      </c>
      <c r="C1169" t="s">
        <v>253</v>
      </c>
      <c r="D1169" t="s">
        <v>6</v>
      </c>
      <c r="E1169" t="s">
        <v>7</v>
      </c>
      <c r="F1169" t="s">
        <v>327</v>
      </c>
      <c r="G1169" t="s">
        <v>251</v>
      </c>
      <c r="H1169" t="s">
        <v>7</v>
      </c>
      <c r="I1169" t="s">
        <v>327</v>
      </c>
      <c r="J1169">
        <v>2</v>
      </c>
      <c r="K1169">
        <v>2</v>
      </c>
    </row>
    <row r="1170" spans="1:11" x14ac:dyDescent="0.3">
      <c r="A1170">
        <v>20173</v>
      </c>
      <c r="B1170">
        <v>1</v>
      </c>
      <c r="C1170" t="s">
        <v>253</v>
      </c>
      <c r="D1170" t="s">
        <v>6</v>
      </c>
      <c r="E1170" t="s">
        <v>7</v>
      </c>
      <c r="F1170" t="s">
        <v>327</v>
      </c>
      <c r="G1170" t="s">
        <v>251</v>
      </c>
      <c r="H1170" t="s">
        <v>7</v>
      </c>
      <c r="I1170" t="s">
        <v>327</v>
      </c>
      <c r="J1170">
        <v>3</v>
      </c>
      <c r="K1170">
        <v>3</v>
      </c>
    </row>
    <row r="1171" spans="1:11" x14ac:dyDescent="0.3">
      <c r="A1171">
        <v>20173</v>
      </c>
      <c r="B1171">
        <v>1</v>
      </c>
      <c r="C1171" t="s">
        <v>253</v>
      </c>
      <c r="D1171" t="s">
        <v>6</v>
      </c>
      <c r="E1171" t="s">
        <v>7</v>
      </c>
      <c r="F1171" t="s">
        <v>327</v>
      </c>
      <c r="G1171" t="s">
        <v>251</v>
      </c>
      <c r="H1171" t="s">
        <v>7</v>
      </c>
      <c r="I1171" t="s">
        <v>327</v>
      </c>
      <c r="J1171">
        <v>4</v>
      </c>
      <c r="K1171">
        <v>1</v>
      </c>
    </row>
    <row r="1172" spans="1:11" x14ac:dyDescent="0.3">
      <c r="A1172">
        <v>20173</v>
      </c>
      <c r="B1172">
        <v>1</v>
      </c>
      <c r="C1172" t="s">
        <v>253</v>
      </c>
      <c r="D1172" t="s">
        <v>6</v>
      </c>
      <c r="E1172" t="s">
        <v>7</v>
      </c>
      <c r="F1172" t="s">
        <v>327</v>
      </c>
      <c r="G1172" t="s">
        <v>251</v>
      </c>
      <c r="H1172" t="s">
        <v>7</v>
      </c>
      <c r="I1172" t="s">
        <v>327</v>
      </c>
      <c r="J1172">
        <v>8</v>
      </c>
      <c r="K1172">
        <v>1</v>
      </c>
    </row>
    <row r="1173" spans="1:11" x14ac:dyDescent="0.3">
      <c r="A1173">
        <v>20173</v>
      </c>
      <c r="B1173">
        <v>1</v>
      </c>
      <c r="C1173" t="s">
        <v>253</v>
      </c>
      <c r="D1173" t="s">
        <v>8</v>
      </c>
      <c r="E1173" t="s">
        <v>9</v>
      </c>
      <c r="F1173" t="s">
        <v>328</v>
      </c>
      <c r="G1173" t="s">
        <v>250</v>
      </c>
      <c r="H1173" t="s">
        <v>249</v>
      </c>
      <c r="I1173" t="s">
        <v>397</v>
      </c>
      <c r="J1173">
        <v>5</v>
      </c>
      <c r="K1173">
        <v>1</v>
      </c>
    </row>
    <row r="1174" spans="1:11" x14ac:dyDescent="0.3">
      <c r="A1174">
        <v>20173</v>
      </c>
      <c r="B1174">
        <v>1</v>
      </c>
      <c r="C1174" t="s">
        <v>253</v>
      </c>
      <c r="D1174" t="s">
        <v>8</v>
      </c>
      <c r="E1174" t="s">
        <v>9</v>
      </c>
      <c r="F1174" t="s">
        <v>328</v>
      </c>
      <c r="G1174" t="s">
        <v>248</v>
      </c>
      <c r="H1174" t="s">
        <v>247</v>
      </c>
      <c r="I1174" t="s">
        <v>367</v>
      </c>
      <c r="J1174">
        <v>0</v>
      </c>
      <c r="K1174">
        <v>1</v>
      </c>
    </row>
    <row r="1175" spans="1:11" x14ac:dyDescent="0.3">
      <c r="A1175">
        <v>20173</v>
      </c>
      <c r="B1175">
        <v>1</v>
      </c>
      <c r="C1175" t="s">
        <v>253</v>
      </c>
      <c r="D1175" t="s">
        <v>8</v>
      </c>
      <c r="E1175" t="s">
        <v>9</v>
      </c>
      <c r="F1175" t="s">
        <v>328</v>
      </c>
      <c r="G1175" t="s">
        <v>248</v>
      </c>
      <c r="H1175" t="s">
        <v>247</v>
      </c>
      <c r="I1175" t="s">
        <v>367</v>
      </c>
      <c r="J1175">
        <v>1</v>
      </c>
      <c r="K1175">
        <v>22</v>
      </c>
    </row>
    <row r="1176" spans="1:11" x14ac:dyDescent="0.3">
      <c r="A1176">
        <v>20173</v>
      </c>
      <c r="B1176">
        <v>1</v>
      </c>
      <c r="C1176" t="s">
        <v>253</v>
      </c>
      <c r="D1176" t="s">
        <v>8</v>
      </c>
      <c r="E1176" t="s">
        <v>9</v>
      </c>
      <c r="F1176" t="s">
        <v>328</v>
      </c>
      <c r="G1176" t="s">
        <v>248</v>
      </c>
      <c r="H1176" t="s">
        <v>247</v>
      </c>
      <c r="I1176" t="s">
        <v>367</v>
      </c>
      <c r="J1176">
        <v>2</v>
      </c>
      <c r="K1176">
        <v>26</v>
      </c>
    </row>
    <row r="1177" spans="1:11" x14ac:dyDescent="0.3">
      <c r="A1177">
        <v>20173</v>
      </c>
      <c r="B1177">
        <v>1</v>
      </c>
      <c r="C1177" t="s">
        <v>253</v>
      </c>
      <c r="D1177" t="s">
        <v>8</v>
      </c>
      <c r="E1177" t="s">
        <v>9</v>
      </c>
      <c r="F1177" t="s">
        <v>328</v>
      </c>
      <c r="G1177" t="s">
        <v>248</v>
      </c>
      <c r="H1177" t="s">
        <v>247</v>
      </c>
      <c r="I1177" t="s">
        <v>367</v>
      </c>
      <c r="J1177">
        <v>3</v>
      </c>
      <c r="K1177">
        <v>13</v>
      </c>
    </row>
    <row r="1178" spans="1:11" x14ac:dyDescent="0.3">
      <c r="A1178">
        <v>20173</v>
      </c>
      <c r="B1178">
        <v>1</v>
      </c>
      <c r="C1178" t="s">
        <v>253</v>
      </c>
      <c r="D1178" t="s">
        <v>8</v>
      </c>
      <c r="E1178" t="s">
        <v>9</v>
      </c>
      <c r="F1178" t="s">
        <v>328</v>
      </c>
      <c r="G1178" t="s">
        <v>248</v>
      </c>
      <c r="H1178" t="s">
        <v>247</v>
      </c>
      <c r="I1178" t="s">
        <v>367</v>
      </c>
      <c r="J1178">
        <v>4</v>
      </c>
      <c r="K1178">
        <v>20</v>
      </c>
    </row>
    <row r="1179" spans="1:11" x14ac:dyDescent="0.3">
      <c r="A1179">
        <v>20173</v>
      </c>
      <c r="B1179">
        <v>1</v>
      </c>
      <c r="C1179" t="s">
        <v>253</v>
      </c>
      <c r="D1179" t="s">
        <v>8</v>
      </c>
      <c r="E1179" t="s">
        <v>9</v>
      </c>
      <c r="F1179" t="s">
        <v>328</v>
      </c>
      <c r="G1179" t="s">
        <v>248</v>
      </c>
      <c r="H1179" t="s">
        <v>247</v>
      </c>
      <c r="I1179" t="s">
        <v>367</v>
      </c>
      <c r="J1179">
        <v>5</v>
      </c>
      <c r="K1179">
        <v>5</v>
      </c>
    </row>
    <row r="1180" spans="1:11" x14ac:dyDescent="0.3">
      <c r="A1180">
        <v>20173</v>
      </c>
      <c r="B1180">
        <v>1</v>
      </c>
      <c r="C1180" t="s">
        <v>253</v>
      </c>
      <c r="D1180" t="s">
        <v>8</v>
      </c>
      <c r="E1180" t="s">
        <v>9</v>
      </c>
      <c r="F1180" t="s">
        <v>328</v>
      </c>
      <c r="G1180" t="s">
        <v>248</v>
      </c>
      <c r="H1180" t="s">
        <v>247</v>
      </c>
      <c r="I1180" t="s">
        <v>367</v>
      </c>
      <c r="J1180">
        <v>6</v>
      </c>
      <c r="K1180">
        <v>3</v>
      </c>
    </row>
    <row r="1181" spans="1:11" x14ac:dyDescent="0.3">
      <c r="A1181">
        <v>20173</v>
      </c>
      <c r="B1181">
        <v>1</v>
      </c>
      <c r="C1181" t="s">
        <v>253</v>
      </c>
      <c r="D1181" t="s">
        <v>10</v>
      </c>
      <c r="E1181" t="s">
        <v>81</v>
      </c>
      <c r="F1181" t="s">
        <v>329</v>
      </c>
      <c r="G1181" t="s">
        <v>278</v>
      </c>
      <c r="H1181" t="s">
        <v>81</v>
      </c>
      <c r="I1181" t="s">
        <v>329</v>
      </c>
      <c r="J1181">
        <v>0</v>
      </c>
      <c r="K1181">
        <v>448</v>
      </c>
    </row>
    <row r="1182" spans="1:11" x14ac:dyDescent="0.3">
      <c r="A1182">
        <v>20173</v>
      </c>
      <c r="B1182">
        <v>1</v>
      </c>
      <c r="C1182" t="s">
        <v>253</v>
      </c>
      <c r="D1182" t="s">
        <v>10</v>
      </c>
      <c r="E1182" t="s">
        <v>81</v>
      </c>
      <c r="F1182" t="s">
        <v>329</v>
      </c>
      <c r="G1182" t="s">
        <v>278</v>
      </c>
      <c r="H1182" t="s">
        <v>81</v>
      </c>
      <c r="I1182" t="s">
        <v>329</v>
      </c>
      <c r="J1182">
        <v>1</v>
      </c>
      <c r="K1182">
        <v>1878</v>
      </c>
    </row>
    <row r="1183" spans="1:11" x14ac:dyDescent="0.3">
      <c r="A1183">
        <v>20173</v>
      </c>
      <c r="B1183">
        <v>1</v>
      </c>
      <c r="C1183" t="s">
        <v>253</v>
      </c>
      <c r="D1183" t="s">
        <v>10</v>
      </c>
      <c r="E1183" t="s">
        <v>81</v>
      </c>
      <c r="F1183" t="s">
        <v>329</v>
      </c>
      <c r="G1183" t="s">
        <v>278</v>
      </c>
      <c r="H1183" t="s">
        <v>81</v>
      </c>
      <c r="I1183" t="s">
        <v>329</v>
      </c>
      <c r="J1183">
        <v>2</v>
      </c>
      <c r="K1183">
        <v>824</v>
      </c>
    </row>
    <row r="1184" spans="1:11" x14ac:dyDescent="0.3">
      <c r="A1184">
        <v>20173</v>
      </c>
      <c r="B1184">
        <v>1</v>
      </c>
      <c r="C1184" t="s">
        <v>253</v>
      </c>
      <c r="D1184" t="s">
        <v>10</v>
      </c>
      <c r="E1184" t="s">
        <v>81</v>
      </c>
      <c r="F1184" t="s">
        <v>329</v>
      </c>
      <c r="G1184" t="s">
        <v>278</v>
      </c>
      <c r="H1184" t="s">
        <v>81</v>
      </c>
      <c r="I1184" t="s">
        <v>329</v>
      </c>
      <c r="J1184">
        <v>3</v>
      </c>
      <c r="K1184">
        <v>662</v>
      </c>
    </row>
    <row r="1185" spans="1:11" x14ac:dyDescent="0.3">
      <c r="A1185">
        <v>20173</v>
      </c>
      <c r="B1185">
        <v>1</v>
      </c>
      <c r="C1185" t="s">
        <v>253</v>
      </c>
      <c r="D1185" t="s">
        <v>10</v>
      </c>
      <c r="E1185" t="s">
        <v>81</v>
      </c>
      <c r="F1185" t="s">
        <v>329</v>
      </c>
      <c r="G1185" t="s">
        <v>278</v>
      </c>
      <c r="H1185" t="s">
        <v>81</v>
      </c>
      <c r="I1185" t="s">
        <v>329</v>
      </c>
      <c r="J1185">
        <v>4</v>
      </c>
      <c r="K1185">
        <v>478</v>
      </c>
    </row>
    <row r="1186" spans="1:11" x14ac:dyDescent="0.3">
      <c r="A1186">
        <v>20173</v>
      </c>
      <c r="B1186">
        <v>1</v>
      </c>
      <c r="C1186" t="s">
        <v>253</v>
      </c>
      <c r="D1186" t="s">
        <v>10</v>
      </c>
      <c r="E1186" t="s">
        <v>81</v>
      </c>
      <c r="F1186" t="s">
        <v>329</v>
      </c>
      <c r="G1186" t="s">
        <v>278</v>
      </c>
      <c r="H1186" t="s">
        <v>81</v>
      </c>
      <c r="I1186" t="s">
        <v>329</v>
      </c>
      <c r="J1186">
        <v>5</v>
      </c>
      <c r="K1186">
        <v>156</v>
      </c>
    </row>
    <row r="1187" spans="1:11" x14ac:dyDescent="0.3">
      <c r="A1187">
        <v>20173</v>
      </c>
      <c r="B1187">
        <v>1</v>
      </c>
      <c r="C1187" t="s">
        <v>253</v>
      </c>
      <c r="D1187" t="s">
        <v>10</v>
      </c>
      <c r="E1187" t="s">
        <v>81</v>
      </c>
      <c r="F1187" t="s">
        <v>329</v>
      </c>
      <c r="G1187" t="s">
        <v>278</v>
      </c>
      <c r="H1187" t="s">
        <v>81</v>
      </c>
      <c r="I1187" t="s">
        <v>329</v>
      </c>
      <c r="J1187">
        <v>6</v>
      </c>
      <c r="K1187">
        <v>63</v>
      </c>
    </row>
    <row r="1188" spans="1:11" x14ac:dyDescent="0.3">
      <c r="A1188">
        <v>20173</v>
      </c>
      <c r="B1188">
        <v>1</v>
      </c>
      <c r="C1188" t="s">
        <v>253</v>
      </c>
      <c r="D1188" t="s">
        <v>10</v>
      </c>
      <c r="E1188" t="s">
        <v>81</v>
      </c>
      <c r="F1188" t="s">
        <v>329</v>
      </c>
      <c r="G1188" t="s">
        <v>278</v>
      </c>
      <c r="H1188" t="s">
        <v>81</v>
      </c>
      <c r="I1188" t="s">
        <v>329</v>
      </c>
      <c r="J1188">
        <v>7</v>
      </c>
      <c r="K1188">
        <v>37</v>
      </c>
    </row>
    <row r="1189" spans="1:11" x14ac:dyDescent="0.3">
      <c r="A1189">
        <v>20173</v>
      </c>
      <c r="B1189">
        <v>1</v>
      </c>
      <c r="C1189" t="s">
        <v>253</v>
      </c>
      <c r="D1189" t="s">
        <v>10</v>
      </c>
      <c r="E1189" t="s">
        <v>81</v>
      </c>
      <c r="F1189" t="s">
        <v>329</v>
      </c>
      <c r="G1189" t="s">
        <v>278</v>
      </c>
      <c r="H1189" t="s">
        <v>81</v>
      </c>
      <c r="I1189" t="s">
        <v>329</v>
      </c>
      <c r="J1189">
        <v>8</v>
      </c>
      <c r="K1189">
        <v>7</v>
      </c>
    </row>
    <row r="1190" spans="1:11" x14ac:dyDescent="0.3">
      <c r="A1190">
        <v>20173</v>
      </c>
      <c r="B1190">
        <v>1</v>
      </c>
      <c r="C1190" t="s">
        <v>253</v>
      </c>
      <c r="D1190" t="s">
        <v>10</v>
      </c>
      <c r="E1190" t="s">
        <v>81</v>
      </c>
      <c r="F1190" t="s">
        <v>329</v>
      </c>
      <c r="G1190" t="s">
        <v>278</v>
      </c>
      <c r="H1190" t="s">
        <v>81</v>
      </c>
      <c r="I1190" t="s">
        <v>329</v>
      </c>
      <c r="J1190">
        <v>9</v>
      </c>
      <c r="K1190">
        <v>1</v>
      </c>
    </row>
    <row r="1191" spans="1:11" x14ac:dyDescent="0.3">
      <c r="A1191">
        <v>20173</v>
      </c>
      <c r="B1191">
        <v>1</v>
      </c>
      <c r="C1191" t="s">
        <v>253</v>
      </c>
      <c r="D1191" t="s">
        <v>11</v>
      </c>
      <c r="E1191" t="s">
        <v>12</v>
      </c>
      <c r="F1191" t="s">
        <v>330</v>
      </c>
      <c r="G1191" t="s">
        <v>277</v>
      </c>
      <c r="H1191" t="s">
        <v>276</v>
      </c>
      <c r="I1191" t="s">
        <v>368</v>
      </c>
      <c r="J1191">
        <v>0</v>
      </c>
      <c r="K1191">
        <v>44</v>
      </c>
    </row>
    <row r="1192" spans="1:11" x14ac:dyDescent="0.3">
      <c r="A1192">
        <v>20173</v>
      </c>
      <c r="B1192">
        <v>1</v>
      </c>
      <c r="C1192" t="s">
        <v>253</v>
      </c>
      <c r="D1192" t="s">
        <v>11</v>
      </c>
      <c r="E1192" t="s">
        <v>12</v>
      </c>
      <c r="F1192" t="s">
        <v>330</v>
      </c>
      <c r="G1192" t="s">
        <v>277</v>
      </c>
      <c r="H1192" t="s">
        <v>276</v>
      </c>
      <c r="I1192" t="s">
        <v>368</v>
      </c>
      <c r="J1192">
        <v>1</v>
      </c>
      <c r="K1192">
        <v>369</v>
      </c>
    </row>
    <row r="1193" spans="1:11" x14ac:dyDescent="0.3">
      <c r="A1193">
        <v>20173</v>
      </c>
      <c r="B1193">
        <v>1</v>
      </c>
      <c r="C1193" t="s">
        <v>253</v>
      </c>
      <c r="D1193" t="s">
        <v>11</v>
      </c>
      <c r="E1193" t="s">
        <v>12</v>
      </c>
      <c r="F1193" t="s">
        <v>330</v>
      </c>
      <c r="G1193" t="s">
        <v>277</v>
      </c>
      <c r="H1193" t="s">
        <v>276</v>
      </c>
      <c r="I1193" t="s">
        <v>368</v>
      </c>
      <c r="J1193">
        <v>2</v>
      </c>
      <c r="K1193">
        <v>202</v>
      </c>
    </row>
    <row r="1194" spans="1:11" x14ac:dyDescent="0.3">
      <c r="A1194">
        <v>20173</v>
      </c>
      <c r="B1194">
        <v>1</v>
      </c>
      <c r="C1194" t="s">
        <v>253</v>
      </c>
      <c r="D1194" t="s">
        <v>11</v>
      </c>
      <c r="E1194" t="s">
        <v>12</v>
      </c>
      <c r="F1194" t="s">
        <v>330</v>
      </c>
      <c r="G1194" t="s">
        <v>277</v>
      </c>
      <c r="H1194" t="s">
        <v>276</v>
      </c>
      <c r="I1194" t="s">
        <v>368</v>
      </c>
      <c r="J1194">
        <v>3</v>
      </c>
      <c r="K1194">
        <v>178</v>
      </c>
    </row>
    <row r="1195" spans="1:11" x14ac:dyDescent="0.3">
      <c r="A1195">
        <v>20173</v>
      </c>
      <c r="B1195">
        <v>1</v>
      </c>
      <c r="C1195" t="s">
        <v>253</v>
      </c>
      <c r="D1195" t="s">
        <v>11</v>
      </c>
      <c r="E1195" t="s">
        <v>12</v>
      </c>
      <c r="F1195" t="s">
        <v>330</v>
      </c>
      <c r="G1195" t="s">
        <v>277</v>
      </c>
      <c r="H1195" t="s">
        <v>276</v>
      </c>
      <c r="I1195" t="s">
        <v>368</v>
      </c>
      <c r="J1195">
        <v>4</v>
      </c>
      <c r="K1195">
        <v>187</v>
      </c>
    </row>
    <row r="1196" spans="1:11" x14ac:dyDescent="0.3">
      <c r="A1196">
        <v>20173</v>
      </c>
      <c r="B1196">
        <v>1</v>
      </c>
      <c r="C1196" t="s">
        <v>253</v>
      </c>
      <c r="D1196" t="s">
        <v>11</v>
      </c>
      <c r="E1196" t="s">
        <v>12</v>
      </c>
      <c r="F1196" t="s">
        <v>330</v>
      </c>
      <c r="G1196" t="s">
        <v>277</v>
      </c>
      <c r="H1196" t="s">
        <v>276</v>
      </c>
      <c r="I1196" t="s">
        <v>368</v>
      </c>
      <c r="J1196">
        <v>5</v>
      </c>
      <c r="K1196">
        <v>49</v>
      </c>
    </row>
    <row r="1197" spans="1:11" x14ac:dyDescent="0.3">
      <c r="A1197">
        <v>20173</v>
      </c>
      <c r="B1197">
        <v>1</v>
      </c>
      <c r="C1197" t="s">
        <v>253</v>
      </c>
      <c r="D1197" t="s">
        <v>11</v>
      </c>
      <c r="E1197" t="s">
        <v>12</v>
      </c>
      <c r="F1197" t="s">
        <v>330</v>
      </c>
      <c r="G1197" t="s">
        <v>277</v>
      </c>
      <c r="H1197" t="s">
        <v>276</v>
      </c>
      <c r="I1197" t="s">
        <v>368</v>
      </c>
      <c r="J1197">
        <v>6</v>
      </c>
      <c r="K1197">
        <v>15</v>
      </c>
    </row>
    <row r="1198" spans="1:11" x14ac:dyDescent="0.3">
      <c r="A1198">
        <v>20173</v>
      </c>
      <c r="B1198">
        <v>1</v>
      </c>
      <c r="C1198" t="s">
        <v>253</v>
      </c>
      <c r="D1198" t="s">
        <v>11</v>
      </c>
      <c r="E1198" t="s">
        <v>12</v>
      </c>
      <c r="F1198" t="s">
        <v>330</v>
      </c>
      <c r="G1198" t="s">
        <v>277</v>
      </c>
      <c r="H1198" t="s">
        <v>276</v>
      </c>
      <c r="I1198" t="s">
        <v>368</v>
      </c>
      <c r="J1198">
        <v>7</v>
      </c>
      <c r="K1198">
        <v>4</v>
      </c>
    </row>
    <row r="1199" spans="1:11" x14ac:dyDescent="0.3">
      <c r="A1199">
        <v>20173</v>
      </c>
      <c r="B1199">
        <v>1</v>
      </c>
      <c r="C1199" t="s">
        <v>253</v>
      </c>
      <c r="D1199" t="s">
        <v>11</v>
      </c>
      <c r="E1199" t="s">
        <v>12</v>
      </c>
      <c r="F1199" t="s">
        <v>330</v>
      </c>
      <c r="G1199" t="s">
        <v>277</v>
      </c>
      <c r="H1199" t="s">
        <v>276</v>
      </c>
      <c r="I1199" t="s">
        <v>368</v>
      </c>
      <c r="J1199">
        <v>8</v>
      </c>
      <c r="K1199">
        <v>2</v>
      </c>
    </row>
    <row r="1200" spans="1:11" x14ac:dyDescent="0.3">
      <c r="A1200">
        <v>20173</v>
      </c>
      <c r="B1200">
        <v>1</v>
      </c>
      <c r="C1200" t="s">
        <v>253</v>
      </c>
      <c r="D1200" t="s">
        <v>11</v>
      </c>
      <c r="E1200" t="s">
        <v>12</v>
      </c>
      <c r="F1200" t="s">
        <v>330</v>
      </c>
      <c r="G1200" t="s">
        <v>275</v>
      </c>
      <c r="H1200" t="s">
        <v>274</v>
      </c>
      <c r="I1200" t="s">
        <v>369</v>
      </c>
      <c r="J1200">
        <v>0</v>
      </c>
      <c r="K1200">
        <v>89</v>
      </c>
    </row>
    <row r="1201" spans="1:11" x14ac:dyDescent="0.3">
      <c r="A1201">
        <v>20173</v>
      </c>
      <c r="B1201">
        <v>1</v>
      </c>
      <c r="C1201" t="s">
        <v>253</v>
      </c>
      <c r="D1201" t="s">
        <v>11</v>
      </c>
      <c r="E1201" t="s">
        <v>12</v>
      </c>
      <c r="F1201" t="s">
        <v>330</v>
      </c>
      <c r="G1201" t="s">
        <v>275</v>
      </c>
      <c r="H1201" t="s">
        <v>274</v>
      </c>
      <c r="I1201" t="s">
        <v>369</v>
      </c>
      <c r="J1201">
        <v>1</v>
      </c>
      <c r="K1201">
        <v>678</v>
      </c>
    </row>
    <row r="1202" spans="1:11" x14ac:dyDescent="0.3">
      <c r="A1202">
        <v>20173</v>
      </c>
      <c r="B1202">
        <v>1</v>
      </c>
      <c r="C1202" t="s">
        <v>253</v>
      </c>
      <c r="D1202" t="s">
        <v>11</v>
      </c>
      <c r="E1202" t="s">
        <v>12</v>
      </c>
      <c r="F1202" t="s">
        <v>330</v>
      </c>
      <c r="G1202" t="s">
        <v>275</v>
      </c>
      <c r="H1202" t="s">
        <v>274</v>
      </c>
      <c r="I1202" t="s">
        <v>369</v>
      </c>
      <c r="J1202">
        <v>2</v>
      </c>
      <c r="K1202">
        <v>480</v>
      </c>
    </row>
    <row r="1203" spans="1:11" x14ac:dyDescent="0.3">
      <c r="A1203">
        <v>20173</v>
      </c>
      <c r="B1203">
        <v>1</v>
      </c>
      <c r="C1203" t="s">
        <v>253</v>
      </c>
      <c r="D1203" t="s">
        <v>11</v>
      </c>
      <c r="E1203" t="s">
        <v>12</v>
      </c>
      <c r="F1203" t="s">
        <v>330</v>
      </c>
      <c r="G1203" t="s">
        <v>275</v>
      </c>
      <c r="H1203" t="s">
        <v>274</v>
      </c>
      <c r="I1203" t="s">
        <v>369</v>
      </c>
      <c r="J1203">
        <v>3</v>
      </c>
      <c r="K1203">
        <v>493</v>
      </c>
    </row>
    <row r="1204" spans="1:11" x14ac:dyDescent="0.3">
      <c r="A1204">
        <v>20173</v>
      </c>
      <c r="B1204">
        <v>1</v>
      </c>
      <c r="C1204" t="s">
        <v>253</v>
      </c>
      <c r="D1204" t="s">
        <v>11</v>
      </c>
      <c r="E1204" t="s">
        <v>12</v>
      </c>
      <c r="F1204" t="s">
        <v>330</v>
      </c>
      <c r="G1204" t="s">
        <v>275</v>
      </c>
      <c r="H1204" t="s">
        <v>274</v>
      </c>
      <c r="I1204" t="s">
        <v>369</v>
      </c>
      <c r="J1204">
        <v>4</v>
      </c>
      <c r="K1204">
        <v>437</v>
      </c>
    </row>
    <row r="1205" spans="1:11" x14ac:dyDescent="0.3">
      <c r="A1205">
        <v>20173</v>
      </c>
      <c r="B1205">
        <v>1</v>
      </c>
      <c r="C1205" t="s">
        <v>253</v>
      </c>
      <c r="D1205" t="s">
        <v>11</v>
      </c>
      <c r="E1205" t="s">
        <v>12</v>
      </c>
      <c r="F1205" t="s">
        <v>330</v>
      </c>
      <c r="G1205" t="s">
        <v>275</v>
      </c>
      <c r="H1205" t="s">
        <v>274</v>
      </c>
      <c r="I1205" t="s">
        <v>369</v>
      </c>
      <c r="J1205">
        <v>5</v>
      </c>
      <c r="K1205">
        <v>97</v>
      </c>
    </row>
    <row r="1206" spans="1:11" x14ac:dyDescent="0.3">
      <c r="A1206">
        <v>20173</v>
      </c>
      <c r="B1206">
        <v>1</v>
      </c>
      <c r="C1206" t="s">
        <v>253</v>
      </c>
      <c r="D1206" t="s">
        <v>11</v>
      </c>
      <c r="E1206" t="s">
        <v>12</v>
      </c>
      <c r="F1206" t="s">
        <v>330</v>
      </c>
      <c r="G1206" t="s">
        <v>275</v>
      </c>
      <c r="H1206" t="s">
        <v>274</v>
      </c>
      <c r="I1206" t="s">
        <v>369</v>
      </c>
      <c r="J1206">
        <v>6</v>
      </c>
      <c r="K1206">
        <v>32</v>
      </c>
    </row>
    <row r="1207" spans="1:11" x14ac:dyDescent="0.3">
      <c r="A1207">
        <v>20173</v>
      </c>
      <c r="B1207">
        <v>1</v>
      </c>
      <c r="C1207" t="s">
        <v>253</v>
      </c>
      <c r="D1207" t="s">
        <v>11</v>
      </c>
      <c r="E1207" t="s">
        <v>12</v>
      </c>
      <c r="F1207" t="s">
        <v>330</v>
      </c>
      <c r="G1207" t="s">
        <v>275</v>
      </c>
      <c r="H1207" t="s">
        <v>274</v>
      </c>
      <c r="I1207" t="s">
        <v>369</v>
      </c>
      <c r="J1207">
        <v>7</v>
      </c>
      <c r="K1207">
        <v>15</v>
      </c>
    </row>
    <row r="1208" spans="1:11" x14ac:dyDescent="0.3">
      <c r="A1208">
        <v>20173</v>
      </c>
      <c r="B1208">
        <v>1</v>
      </c>
      <c r="C1208" t="s">
        <v>253</v>
      </c>
      <c r="D1208" t="s">
        <v>11</v>
      </c>
      <c r="E1208" t="s">
        <v>12</v>
      </c>
      <c r="F1208" t="s">
        <v>330</v>
      </c>
      <c r="G1208" t="s">
        <v>275</v>
      </c>
      <c r="H1208" t="s">
        <v>274</v>
      </c>
      <c r="I1208" t="s">
        <v>369</v>
      </c>
      <c r="J1208">
        <v>8</v>
      </c>
      <c r="K1208">
        <v>5</v>
      </c>
    </row>
    <row r="1209" spans="1:11" x14ac:dyDescent="0.3">
      <c r="A1209">
        <v>20173</v>
      </c>
      <c r="B1209">
        <v>1</v>
      </c>
      <c r="C1209" t="s">
        <v>253</v>
      </c>
      <c r="D1209" t="s">
        <v>11</v>
      </c>
      <c r="E1209" t="s">
        <v>12</v>
      </c>
      <c r="F1209" t="s">
        <v>330</v>
      </c>
      <c r="G1209" t="s">
        <v>273</v>
      </c>
      <c r="H1209" t="s">
        <v>272</v>
      </c>
      <c r="I1209" t="s">
        <v>370</v>
      </c>
      <c r="J1209">
        <v>0</v>
      </c>
      <c r="K1209">
        <v>724</v>
      </c>
    </row>
    <row r="1210" spans="1:11" x14ac:dyDescent="0.3">
      <c r="A1210">
        <v>20173</v>
      </c>
      <c r="B1210">
        <v>1</v>
      </c>
      <c r="C1210" t="s">
        <v>253</v>
      </c>
      <c r="D1210" t="s">
        <v>11</v>
      </c>
      <c r="E1210" t="s">
        <v>12</v>
      </c>
      <c r="F1210" t="s">
        <v>330</v>
      </c>
      <c r="G1210" t="s">
        <v>273</v>
      </c>
      <c r="H1210" t="s">
        <v>272</v>
      </c>
      <c r="I1210" t="s">
        <v>370</v>
      </c>
      <c r="J1210">
        <v>1</v>
      </c>
      <c r="K1210">
        <v>4148</v>
      </c>
    </row>
    <row r="1211" spans="1:11" x14ac:dyDescent="0.3">
      <c r="A1211">
        <v>20173</v>
      </c>
      <c r="B1211">
        <v>1</v>
      </c>
      <c r="C1211" t="s">
        <v>253</v>
      </c>
      <c r="D1211" t="s">
        <v>11</v>
      </c>
      <c r="E1211" t="s">
        <v>12</v>
      </c>
      <c r="F1211" t="s">
        <v>330</v>
      </c>
      <c r="G1211" t="s">
        <v>273</v>
      </c>
      <c r="H1211" t="s">
        <v>272</v>
      </c>
      <c r="I1211" t="s">
        <v>370</v>
      </c>
      <c r="J1211">
        <v>2</v>
      </c>
      <c r="K1211">
        <v>1598</v>
      </c>
    </row>
    <row r="1212" spans="1:11" x14ac:dyDescent="0.3">
      <c r="A1212">
        <v>20173</v>
      </c>
      <c r="B1212">
        <v>1</v>
      </c>
      <c r="C1212" t="s">
        <v>253</v>
      </c>
      <c r="D1212" t="s">
        <v>11</v>
      </c>
      <c r="E1212" t="s">
        <v>12</v>
      </c>
      <c r="F1212" t="s">
        <v>330</v>
      </c>
      <c r="G1212" t="s">
        <v>273</v>
      </c>
      <c r="H1212" t="s">
        <v>272</v>
      </c>
      <c r="I1212" t="s">
        <v>370</v>
      </c>
      <c r="J1212">
        <v>3</v>
      </c>
      <c r="K1212">
        <v>919</v>
      </c>
    </row>
    <row r="1213" spans="1:11" x14ac:dyDescent="0.3">
      <c r="A1213">
        <v>20173</v>
      </c>
      <c r="B1213">
        <v>1</v>
      </c>
      <c r="C1213" t="s">
        <v>253</v>
      </c>
      <c r="D1213" t="s">
        <v>11</v>
      </c>
      <c r="E1213" t="s">
        <v>12</v>
      </c>
      <c r="F1213" t="s">
        <v>330</v>
      </c>
      <c r="G1213" t="s">
        <v>273</v>
      </c>
      <c r="H1213" t="s">
        <v>272</v>
      </c>
      <c r="I1213" t="s">
        <v>370</v>
      </c>
      <c r="J1213">
        <v>4</v>
      </c>
      <c r="K1213">
        <v>503</v>
      </c>
    </row>
    <row r="1214" spans="1:11" x14ac:dyDescent="0.3">
      <c r="A1214">
        <v>20173</v>
      </c>
      <c r="B1214">
        <v>1</v>
      </c>
      <c r="C1214" t="s">
        <v>253</v>
      </c>
      <c r="D1214" t="s">
        <v>11</v>
      </c>
      <c r="E1214" t="s">
        <v>12</v>
      </c>
      <c r="F1214" t="s">
        <v>330</v>
      </c>
      <c r="G1214" t="s">
        <v>273</v>
      </c>
      <c r="H1214" t="s">
        <v>272</v>
      </c>
      <c r="I1214" t="s">
        <v>370</v>
      </c>
      <c r="J1214">
        <v>5</v>
      </c>
      <c r="K1214">
        <v>76</v>
      </c>
    </row>
    <row r="1215" spans="1:11" x14ac:dyDescent="0.3">
      <c r="A1215">
        <v>20173</v>
      </c>
      <c r="B1215">
        <v>1</v>
      </c>
      <c r="C1215" t="s">
        <v>253</v>
      </c>
      <c r="D1215" t="s">
        <v>11</v>
      </c>
      <c r="E1215" t="s">
        <v>12</v>
      </c>
      <c r="F1215" t="s">
        <v>330</v>
      </c>
      <c r="G1215" t="s">
        <v>273</v>
      </c>
      <c r="H1215" t="s">
        <v>272</v>
      </c>
      <c r="I1215" t="s">
        <v>370</v>
      </c>
      <c r="J1215">
        <v>6</v>
      </c>
      <c r="K1215">
        <v>48</v>
      </c>
    </row>
    <row r="1216" spans="1:11" x14ac:dyDescent="0.3">
      <c r="A1216">
        <v>20173</v>
      </c>
      <c r="B1216">
        <v>1</v>
      </c>
      <c r="C1216" t="s">
        <v>253</v>
      </c>
      <c r="D1216" t="s">
        <v>11</v>
      </c>
      <c r="E1216" t="s">
        <v>12</v>
      </c>
      <c r="F1216" t="s">
        <v>330</v>
      </c>
      <c r="G1216" t="s">
        <v>273</v>
      </c>
      <c r="H1216" t="s">
        <v>272</v>
      </c>
      <c r="I1216" t="s">
        <v>370</v>
      </c>
      <c r="J1216">
        <v>7</v>
      </c>
      <c r="K1216">
        <v>28</v>
      </c>
    </row>
    <row r="1217" spans="1:11" x14ac:dyDescent="0.3">
      <c r="A1217">
        <v>20173</v>
      </c>
      <c r="B1217">
        <v>1</v>
      </c>
      <c r="C1217" t="s">
        <v>253</v>
      </c>
      <c r="D1217" t="s">
        <v>11</v>
      </c>
      <c r="E1217" t="s">
        <v>12</v>
      </c>
      <c r="F1217" t="s">
        <v>330</v>
      </c>
      <c r="G1217" t="s">
        <v>273</v>
      </c>
      <c r="H1217" t="s">
        <v>272</v>
      </c>
      <c r="I1217" t="s">
        <v>370</v>
      </c>
      <c r="J1217">
        <v>8</v>
      </c>
      <c r="K1217">
        <v>17</v>
      </c>
    </row>
    <row r="1218" spans="1:11" x14ac:dyDescent="0.3">
      <c r="A1218">
        <v>20173</v>
      </c>
      <c r="B1218">
        <v>1</v>
      </c>
      <c r="C1218" t="s">
        <v>253</v>
      </c>
      <c r="D1218" t="s">
        <v>11</v>
      </c>
      <c r="E1218" t="s">
        <v>12</v>
      </c>
      <c r="F1218" t="s">
        <v>330</v>
      </c>
      <c r="G1218" t="s">
        <v>273</v>
      </c>
      <c r="H1218" t="s">
        <v>272</v>
      </c>
      <c r="I1218" t="s">
        <v>370</v>
      </c>
      <c r="J1218">
        <v>9</v>
      </c>
      <c r="K1218">
        <v>21</v>
      </c>
    </row>
    <row r="1219" spans="1:11" x14ac:dyDescent="0.3">
      <c r="A1219">
        <v>20173</v>
      </c>
      <c r="B1219">
        <v>1</v>
      </c>
      <c r="C1219" t="s">
        <v>253</v>
      </c>
      <c r="D1219" t="s">
        <v>13</v>
      </c>
      <c r="E1219" t="s">
        <v>14</v>
      </c>
      <c r="F1219" t="s">
        <v>331</v>
      </c>
      <c r="G1219" t="s">
        <v>246</v>
      </c>
      <c r="H1219" t="s">
        <v>245</v>
      </c>
      <c r="I1219" t="s">
        <v>371</v>
      </c>
      <c r="J1219">
        <v>0</v>
      </c>
      <c r="K1219">
        <v>19</v>
      </c>
    </row>
    <row r="1220" spans="1:11" x14ac:dyDescent="0.3">
      <c r="A1220">
        <v>20173</v>
      </c>
      <c r="B1220">
        <v>1</v>
      </c>
      <c r="C1220" t="s">
        <v>253</v>
      </c>
      <c r="D1220" t="s">
        <v>13</v>
      </c>
      <c r="E1220" t="s">
        <v>14</v>
      </c>
      <c r="F1220" t="s">
        <v>331</v>
      </c>
      <c r="G1220" t="s">
        <v>246</v>
      </c>
      <c r="H1220" t="s">
        <v>245</v>
      </c>
      <c r="I1220" t="s">
        <v>371</v>
      </c>
      <c r="J1220">
        <v>1</v>
      </c>
      <c r="K1220">
        <v>110</v>
      </c>
    </row>
    <row r="1221" spans="1:11" x14ac:dyDescent="0.3">
      <c r="A1221">
        <v>20173</v>
      </c>
      <c r="B1221">
        <v>1</v>
      </c>
      <c r="C1221" t="s">
        <v>253</v>
      </c>
      <c r="D1221" t="s">
        <v>13</v>
      </c>
      <c r="E1221" t="s">
        <v>14</v>
      </c>
      <c r="F1221" t="s">
        <v>331</v>
      </c>
      <c r="G1221" t="s">
        <v>246</v>
      </c>
      <c r="H1221" t="s">
        <v>245</v>
      </c>
      <c r="I1221" t="s">
        <v>371</v>
      </c>
      <c r="J1221">
        <v>2</v>
      </c>
      <c r="K1221">
        <v>86</v>
      </c>
    </row>
    <row r="1222" spans="1:11" x14ac:dyDescent="0.3">
      <c r="A1222">
        <v>20173</v>
      </c>
      <c r="B1222">
        <v>1</v>
      </c>
      <c r="C1222" t="s">
        <v>253</v>
      </c>
      <c r="D1222" t="s">
        <v>13</v>
      </c>
      <c r="E1222" t="s">
        <v>14</v>
      </c>
      <c r="F1222" t="s">
        <v>331</v>
      </c>
      <c r="G1222" t="s">
        <v>246</v>
      </c>
      <c r="H1222" t="s">
        <v>245</v>
      </c>
      <c r="I1222" t="s">
        <v>371</v>
      </c>
      <c r="J1222">
        <v>3</v>
      </c>
      <c r="K1222">
        <v>98</v>
      </c>
    </row>
    <row r="1223" spans="1:11" x14ac:dyDescent="0.3">
      <c r="A1223">
        <v>20173</v>
      </c>
      <c r="B1223">
        <v>1</v>
      </c>
      <c r="C1223" t="s">
        <v>253</v>
      </c>
      <c r="D1223" t="s">
        <v>13</v>
      </c>
      <c r="E1223" t="s">
        <v>14</v>
      </c>
      <c r="F1223" t="s">
        <v>331</v>
      </c>
      <c r="G1223" t="s">
        <v>246</v>
      </c>
      <c r="H1223" t="s">
        <v>245</v>
      </c>
      <c r="I1223" t="s">
        <v>371</v>
      </c>
      <c r="J1223">
        <v>4</v>
      </c>
      <c r="K1223">
        <v>129</v>
      </c>
    </row>
    <row r="1224" spans="1:11" x14ac:dyDescent="0.3">
      <c r="A1224">
        <v>20173</v>
      </c>
      <c r="B1224">
        <v>1</v>
      </c>
      <c r="C1224" t="s">
        <v>253</v>
      </c>
      <c r="D1224" t="s">
        <v>13</v>
      </c>
      <c r="E1224" t="s">
        <v>14</v>
      </c>
      <c r="F1224" t="s">
        <v>331</v>
      </c>
      <c r="G1224" t="s">
        <v>246</v>
      </c>
      <c r="H1224" t="s">
        <v>245</v>
      </c>
      <c r="I1224" t="s">
        <v>371</v>
      </c>
      <c r="J1224">
        <v>5</v>
      </c>
      <c r="K1224">
        <v>39</v>
      </c>
    </row>
    <row r="1225" spans="1:11" x14ac:dyDescent="0.3">
      <c r="A1225">
        <v>20173</v>
      </c>
      <c r="B1225">
        <v>1</v>
      </c>
      <c r="C1225" t="s">
        <v>253</v>
      </c>
      <c r="D1225" t="s">
        <v>13</v>
      </c>
      <c r="E1225" t="s">
        <v>14</v>
      </c>
      <c r="F1225" t="s">
        <v>331</v>
      </c>
      <c r="G1225" t="s">
        <v>246</v>
      </c>
      <c r="H1225" t="s">
        <v>245</v>
      </c>
      <c r="I1225" t="s">
        <v>371</v>
      </c>
      <c r="J1225">
        <v>6</v>
      </c>
      <c r="K1225">
        <v>32</v>
      </c>
    </row>
    <row r="1226" spans="1:11" x14ac:dyDescent="0.3">
      <c r="A1226">
        <v>20173</v>
      </c>
      <c r="B1226">
        <v>1</v>
      </c>
      <c r="C1226" t="s">
        <v>253</v>
      </c>
      <c r="D1226" t="s">
        <v>13</v>
      </c>
      <c r="E1226" t="s">
        <v>14</v>
      </c>
      <c r="F1226" t="s">
        <v>331</v>
      </c>
      <c r="G1226" t="s">
        <v>246</v>
      </c>
      <c r="H1226" t="s">
        <v>245</v>
      </c>
      <c r="I1226" t="s">
        <v>371</v>
      </c>
      <c r="J1226">
        <v>7</v>
      </c>
      <c r="K1226">
        <v>7</v>
      </c>
    </row>
    <row r="1227" spans="1:11" x14ac:dyDescent="0.3">
      <c r="A1227">
        <v>20173</v>
      </c>
      <c r="B1227">
        <v>1</v>
      </c>
      <c r="C1227" t="s">
        <v>253</v>
      </c>
      <c r="D1227" t="s">
        <v>13</v>
      </c>
      <c r="E1227" t="s">
        <v>14</v>
      </c>
      <c r="F1227" t="s">
        <v>331</v>
      </c>
      <c r="G1227" t="s">
        <v>246</v>
      </c>
      <c r="H1227" t="s">
        <v>245</v>
      </c>
      <c r="I1227" t="s">
        <v>371</v>
      </c>
      <c r="J1227">
        <v>9</v>
      </c>
      <c r="K1227">
        <v>2</v>
      </c>
    </row>
    <row r="1228" spans="1:11" x14ac:dyDescent="0.3">
      <c r="A1228">
        <v>20173</v>
      </c>
      <c r="B1228">
        <v>1</v>
      </c>
      <c r="C1228" t="s">
        <v>253</v>
      </c>
      <c r="D1228" t="s">
        <v>13</v>
      </c>
      <c r="E1228" t="s">
        <v>14</v>
      </c>
      <c r="F1228" t="s">
        <v>331</v>
      </c>
      <c r="G1228" t="s">
        <v>244</v>
      </c>
      <c r="H1228" t="s">
        <v>243</v>
      </c>
      <c r="I1228" t="s">
        <v>372</v>
      </c>
      <c r="J1228">
        <v>0</v>
      </c>
      <c r="K1228">
        <v>7</v>
      </c>
    </row>
    <row r="1229" spans="1:11" x14ac:dyDescent="0.3">
      <c r="A1229">
        <v>20173</v>
      </c>
      <c r="B1229">
        <v>1</v>
      </c>
      <c r="C1229" t="s">
        <v>253</v>
      </c>
      <c r="D1229" t="s">
        <v>13</v>
      </c>
      <c r="E1229" t="s">
        <v>14</v>
      </c>
      <c r="F1229" t="s">
        <v>331</v>
      </c>
      <c r="G1229" t="s">
        <v>244</v>
      </c>
      <c r="H1229" t="s">
        <v>243</v>
      </c>
      <c r="I1229" t="s">
        <v>372</v>
      </c>
      <c r="J1229">
        <v>1</v>
      </c>
      <c r="K1229">
        <v>45</v>
      </c>
    </row>
    <row r="1230" spans="1:11" x14ac:dyDescent="0.3">
      <c r="A1230">
        <v>20173</v>
      </c>
      <c r="B1230">
        <v>1</v>
      </c>
      <c r="C1230" t="s">
        <v>253</v>
      </c>
      <c r="D1230" t="s">
        <v>13</v>
      </c>
      <c r="E1230" t="s">
        <v>14</v>
      </c>
      <c r="F1230" t="s">
        <v>331</v>
      </c>
      <c r="G1230" t="s">
        <v>244</v>
      </c>
      <c r="H1230" t="s">
        <v>243</v>
      </c>
      <c r="I1230" t="s">
        <v>372</v>
      </c>
      <c r="J1230">
        <v>2</v>
      </c>
      <c r="K1230">
        <v>56</v>
      </c>
    </row>
    <row r="1231" spans="1:11" x14ac:dyDescent="0.3">
      <c r="A1231">
        <v>20173</v>
      </c>
      <c r="B1231">
        <v>1</v>
      </c>
      <c r="C1231" t="s">
        <v>253</v>
      </c>
      <c r="D1231" t="s">
        <v>13</v>
      </c>
      <c r="E1231" t="s">
        <v>14</v>
      </c>
      <c r="F1231" t="s">
        <v>331</v>
      </c>
      <c r="G1231" t="s">
        <v>244</v>
      </c>
      <c r="H1231" t="s">
        <v>243</v>
      </c>
      <c r="I1231" t="s">
        <v>372</v>
      </c>
      <c r="J1231">
        <v>3</v>
      </c>
      <c r="K1231">
        <v>58</v>
      </c>
    </row>
    <row r="1232" spans="1:11" x14ac:dyDescent="0.3">
      <c r="A1232">
        <v>20173</v>
      </c>
      <c r="B1232">
        <v>1</v>
      </c>
      <c r="C1232" t="s">
        <v>253</v>
      </c>
      <c r="D1232" t="s">
        <v>13</v>
      </c>
      <c r="E1232" t="s">
        <v>14</v>
      </c>
      <c r="F1232" t="s">
        <v>331</v>
      </c>
      <c r="G1232" t="s">
        <v>244</v>
      </c>
      <c r="H1232" t="s">
        <v>243</v>
      </c>
      <c r="I1232" t="s">
        <v>372</v>
      </c>
      <c r="J1232">
        <v>4</v>
      </c>
      <c r="K1232">
        <v>53</v>
      </c>
    </row>
    <row r="1233" spans="1:11" x14ac:dyDescent="0.3">
      <c r="A1233">
        <v>20173</v>
      </c>
      <c r="B1233">
        <v>1</v>
      </c>
      <c r="C1233" t="s">
        <v>253</v>
      </c>
      <c r="D1233" t="s">
        <v>13</v>
      </c>
      <c r="E1233" t="s">
        <v>14</v>
      </c>
      <c r="F1233" t="s">
        <v>331</v>
      </c>
      <c r="G1233" t="s">
        <v>244</v>
      </c>
      <c r="H1233" t="s">
        <v>243</v>
      </c>
      <c r="I1233" t="s">
        <v>372</v>
      </c>
      <c r="J1233">
        <v>5</v>
      </c>
      <c r="K1233">
        <v>29</v>
      </c>
    </row>
    <row r="1234" spans="1:11" x14ac:dyDescent="0.3">
      <c r="A1234">
        <v>20173</v>
      </c>
      <c r="B1234">
        <v>1</v>
      </c>
      <c r="C1234" t="s">
        <v>253</v>
      </c>
      <c r="D1234" t="s">
        <v>13</v>
      </c>
      <c r="E1234" t="s">
        <v>14</v>
      </c>
      <c r="F1234" t="s">
        <v>331</v>
      </c>
      <c r="G1234" t="s">
        <v>244</v>
      </c>
      <c r="H1234" t="s">
        <v>243</v>
      </c>
      <c r="I1234" t="s">
        <v>372</v>
      </c>
      <c r="J1234">
        <v>6</v>
      </c>
      <c r="K1234">
        <v>22</v>
      </c>
    </row>
    <row r="1235" spans="1:11" x14ac:dyDescent="0.3">
      <c r="A1235">
        <v>20173</v>
      </c>
      <c r="B1235">
        <v>1</v>
      </c>
      <c r="C1235" t="s">
        <v>253</v>
      </c>
      <c r="D1235" t="s">
        <v>13</v>
      </c>
      <c r="E1235" t="s">
        <v>14</v>
      </c>
      <c r="F1235" t="s">
        <v>331</v>
      </c>
      <c r="G1235" t="s">
        <v>244</v>
      </c>
      <c r="H1235" t="s">
        <v>243</v>
      </c>
      <c r="I1235" t="s">
        <v>372</v>
      </c>
      <c r="J1235">
        <v>7</v>
      </c>
      <c r="K1235">
        <v>10</v>
      </c>
    </row>
    <row r="1236" spans="1:11" x14ac:dyDescent="0.3">
      <c r="A1236">
        <v>20173</v>
      </c>
      <c r="B1236">
        <v>1</v>
      </c>
      <c r="C1236" t="s">
        <v>253</v>
      </c>
      <c r="D1236" t="s">
        <v>13</v>
      </c>
      <c r="E1236" t="s">
        <v>14</v>
      </c>
      <c r="F1236" t="s">
        <v>331</v>
      </c>
      <c r="G1236" t="s">
        <v>244</v>
      </c>
      <c r="H1236" t="s">
        <v>243</v>
      </c>
      <c r="I1236" t="s">
        <v>372</v>
      </c>
      <c r="J1236">
        <v>8</v>
      </c>
      <c r="K1236">
        <v>4</v>
      </c>
    </row>
    <row r="1237" spans="1:11" x14ac:dyDescent="0.3">
      <c r="A1237">
        <v>20173</v>
      </c>
      <c r="B1237">
        <v>1</v>
      </c>
      <c r="C1237" t="s">
        <v>253</v>
      </c>
      <c r="D1237" t="s">
        <v>13</v>
      </c>
      <c r="E1237" t="s">
        <v>14</v>
      </c>
      <c r="F1237" t="s">
        <v>331</v>
      </c>
      <c r="G1237" t="s">
        <v>242</v>
      </c>
      <c r="H1237" t="s">
        <v>241</v>
      </c>
      <c r="I1237" t="s">
        <v>373</v>
      </c>
      <c r="J1237">
        <v>0</v>
      </c>
      <c r="K1237">
        <v>9</v>
      </c>
    </row>
    <row r="1238" spans="1:11" x14ac:dyDescent="0.3">
      <c r="A1238">
        <v>20173</v>
      </c>
      <c r="B1238">
        <v>1</v>
      </c>
      <c r="C1238" t="s">
        <v>253</v>
      </c>
      <c r="D1238" t="s">
        <v>13</v>
      </c>
      <c r="E1238" t="s">
        <v>14</v>
      </c>
      <c r="F1238" t="s">
        <v>331</v>
      </c>
      <c r="G1238" t="s">
        <v>242</v>
      </c>
      <c r="H1238" t="s">
        <v>241</v>
      </c>
      <c r="I1238" t="s">
        <v>373</v>
      </c>
      <c r="J1238">
        <v>1</v>
      </c>
      <c r="K1238">
        <v>28</v>
      </c>
    </row>
    <row r="1239" spans="1:11" x14ac:dyDescent="0.3">
      <c r="A1239">
        <v>20173</v>
      </c>
      <c r="B1239">
        <v>1</v>
      </c>
      <c r="C1239" t="s">
        <v>253</v>
      </c>
      <c r="D1239" t="s">
        <v>13</v>
      </c>
      <c r="E1239" t="s">
        <v>14</v>
      </c>
      <c r="F1239" t="s">
        <v>331</v>
      </c>
      <c r="G1239" t="s">
        <v>242</v>
      </c>
      <c r="H1239" t="s">
        <v>241</v>
      </c>
      <c r="I1239" t="s">
        <v>373</v>
      </c>
      <c r="J1239">
        <v>2</v>
      </c>
      <c r="K1239">
        <v>9</v>
      </c>
    </row>
    <row r="1240" spans="1:11" x14ac:dyDescent="0.3">
      <c r="A1240">
        <v>20173</v>
      </c>
      <c r="B1240">
        <v>1</v>
      </c>
      <c r="C1240" t="s">
        <v>253</v>
      </c>
      <c r="D1240" t="s">
        <v>13</v>
      </c>
      <c r="E1240" t="s">
        <v>14</v>
      </c>
      <c r="F1240" t="s">
        <v>331</v>
      </c>
      <c r="G1240" t="s">
        <v>242</v>
      </c>
      <c r="H1240" t="s">
        <v>241</v>
      </c>
      <c r="I1240" t="s">
        <v>373</v>
      </c>
      <c r="J1240">
        <v>3</v>
      </c>
      <c r="K1240">
        <v>6</v>
      </c>
    </row>
    <row r="1241" spans="1:11" x14ac:dyDescent="0.3">
      <c r="A1241">
        <v>20173</v>
      </c>
      <c r="B1241">
        <v>1</v>
      </c>
      <c r="C1241" t="s">
        <v>253</v>
      </c>
      <c r="D1241" t="s">
        <v>13</v>
      </c>
      <c r="E1241" t="s">
        <v>14</v>
      </c>
      <c r="F1241" t="s">
        <v>331</v>
      </c>
      <c r="G1241" t="s">
        <v>242</v>
      </c>
      <c r="H1241" t="s">
        <v>241</v>
      </c>
      <c r="I1241" t="s">
        <v>373</v>
      </c>
      <c r="J1241">
        <v>4</v>
      </c>
      <c r="K1241">
        <v>3</v>
      </c>
    </row>
    <row r="1242" spans="1:11" x14ac:dyDescent="0.3">
      <c r="A1242">
        <v>20173</v>
      </c>
      <c r="B1242">
        <v>1</v>
      </c>
      <c r="C1242" t="s">
        <v>253</v>
      </c>
      <c r="D1242" t="s">
        <v>13</v>
      </c>
      <c r="E1242" t="s">
        <v>14</v>
      </c>
      <c r="F1242" t="s">
        <v>331</v>
      </c>
      <c r="G1242" t="s">
        <v>242</v>
      </c>
      <c r="H1242" t="s">
        <v>241</v>
      </c>
      <c r="I1242" t="s">
        <v>373</v>
      </c>
      <c r="J1242">
        <v>5</v>
      </c>
      <c r="K1242">
        <v>1</v>
      </c>
    </row>
    <row r="1243" spans="1:11" x14ac:dyDescent="0.3">
      <c r="A1243">
        <v>20173</v>
      </c>
      <c r="B1243">
        <v>1</v>
      </c>
      <c r="C1243" t="s">
        <v>253</v>
      </c>
      <c r="D1243" t="s">
        <v>13</v>
      </c>
      <c r="E1243" t="s">
        <v>14</v>
      </c>
      <c r="F1243" t="s">
        <v>331</v>
      </c>
      <c r="G1243" t="s">
        <v>242</v>
      </c>
      <c r="H1243" t="s">
        <v>241</v>
      </c>
      <c r="I1243" t="s">
        <v>373</v>
      </c>
      <c r="J1243">
        <v>6</v>
      </c>
      <c r="K1243">
        <v>1</v>
      </c>
    </row>
    <row r="1244" spans="1:11" x14ac:dyDescent="0.3">
      <c r="A1244">
        <v>20173</v>
      </c>
      <c r="B1244">
        <v>1</v>
      </c>
      <c r="C1244" t="s">
        <v>253</v>
      </c>
      <c r="D1244" t="s">
        <v>15</v>
      </c>
      <c r="E1244" t="s">
        <v>16</v>
      </c>
      <c r="F1244" t="s">
        <v>332</v>
      </c>
      <c r="G1244" t="s">
        <v>240</v>
      </c>
      <c r="H1244" t="s">
        <v>16</v>
      </c>
      <c r="I1244" t="s">
        <v>332</v>
      </c>
      <c r="J1244">
        <v>0</v>
      </c>
      <c r="K1244">
        <v>1116</v>
      </c>
    </row>
    <row r="1245" spans="1:11" x14ac:dyDescent="0.3">
      <c r="A1245">
        <v>20173</v>
      </c>
      <c r="B1245">
        <v>1</v>
      </c>
      <c r="C1245" t="s">
        <v>253</v>
      </c>
      <c r="D1245" t="s">
        <v>15</v>
      </c>
      <c r="E1245" t="s">
        <v>16</v>
      </c>
      <c r="F1245" t="s">
        <v>332</v>
      </c>
      <c r="G1245" t="s">
        <v>240</v>
      </c>
      <c r="H1245" t="s">
        <v>16</v>
      </c>
      <c r="I1245" t="s">
        <v>332</v>
      </c>
      <c r="J1245">
        <v>1</v>
      </c>
      <c r="K1245">
        <v>6802</v>
      </c>
    </row>
    <row r="1246" spans="1:11" x14ac:dyDescent="0.3">
      <c r="A1246">
        <v>20173</v>
      </c>
      <c r="B1246">
        <v>1</v>
      </c>
      <c r="C1246" t="s">
        <v>253</v>
      </c>
      <c r="D1246" t="s">
        <v>15</v>
      </c>
      <c r="E1246" t="s">
        <v>16</v>
      </c>
      <c r="F1246" t="s">
        <v>332</v>
      </c>
      <c r="G1246" t="s">
        <v>240</v>
      </c>
      <c r="H1246" t="s">
        <v>16</v>
      </c>
      <c r="I1246" t="s">
        <v>332</v>
      </c>
      <c r="J1246">
        <v>2</v>
      </c>
      <c r="K1246">
        <v>2812</v>
      </c>
    </row>
    <row r="1247" spans="1:11" x14ac:dyDescent="0.3">
      <c r="A1247">
        <v>20173</v>
      </c>
      <c r="B1247">
        <v>1</v>
      </c>
      <c r="C1247" t="s">
        <v>253</v>
      </c>
      <c r="D1247" t="s">
        <v>15</v>
      </c>
      <c r="E1247" t="s">
        <v>16</v>
      </c>
      <c r="F1247" t="s">
        <v>332</v>
      </c>
      <c r="G1247" t="s">
        <v>240</v>
      </c>
      <c r="H1247" t="s">
        <v>16</v>
      </c>
      <c r="I1247" t="s">
        <v>332</v>
      </c>
      <c r="J1247">
        <v>3</v>
      </c>
      <c r="K1247">
        <v>1529</v>
      </c>
    </row>
    <row r="1248" spans="1:11" x14ac:dyDescent="0.3">
      <c r="A1248">
        <v>20173</v>
      </c>
      <c r="B1248">
        <v>1</v>
      </c>
      <c r="C1248" t="s">
        <v>253</v>
      </c>
      <c r="D1248" t="s">
        <v>15</v>
      </c>
      <c r="E1248" t="s">
        <v>16</v>
      </c>
      <c r="F1248" t="s">
        <v>332</v>
      </c>
      <c r="G1248" t="s">
        <v>240</v>
      </c>
      <c r="H1248" t="s">
        <v>16</v>
      </c>
      <c r="I1248" t="s">
        <v>332</v>
      </c>
      <c r="J1248">
        <v>4</v>
      </c>
      <c r="K1248">
        <v>558</v>
      </c>
    </row>
    <row r="1249" spans="1:11" x14ac:dyDescent="0.3">
      <c r="A1249">
        <v>20173</v>
      </c>
      <c r="B1249">
        <v>1</v>
      </c>
      <c r="C1249" t="s">
        <v>253</v>
      </c>
      <c r="D1249" t="s">
        <v>15</v>
      </c>
      <c r="E1249" t="s">
        <v>16</v>
      </c>
      <c r="F1249" t="s">
        <v>332</v>
      </c>
      <c r="G1249" t="s">
        <v>240</v>
      </c>
      <c r="H1249" t="s">
        <v>16</v>
      </c>
      <c r="I1249" t="s">
        <v>332</v>
      </c>
      <c r="J1249">
        <v>5</v>
      </c>
      <c r="K1249">
        <v>74</v>
      </c>
    </row>
    <row r="1250" spans="1:11" x14ac:dyDescent="0.3">
      <c r="A1250">
        <v>20173</v>
      </c>
      <c r="B1250">
        <v>1</v>
      </c>
      <c r="C1250" t="s">
        <v>253</v>
      </c>
      <c r="D1250" t="s">
        <v>15</v>
      </c>
      <c r="E1250" t="s">
        <v>16</v>
      </c>
      <c r="F1250" t="s">
        <v>332</v>
      </c>
      <c r="G1250" t="s">
        <v>240</v>
      </c>
      <c r="H1250" t="s">
        <v>16</v>
      </c>
      <c r="I1250" t="s">
        <v>332</v>
      </c>
      <c r="J1250">
        <v>6</v>
      </c>
      <c r="K1250">
        <v>30</v>
      </c>
    </row>
    <row r="1251" spans="1:11" x14ac:dyDescent="0.3">
      <c r="A1251">
        <v>20173</v>
      </c>
      <c r="B1251">
        <v>1</v>
      </c>
      <c r="C1251" t="s">
        <v>253</v>
      </c>
      <c r="D1251" t="s">
        <v>15</v>
      </c>
      <c r="E1251" t="s">
        <v>16</v>
      </c>
      <c r="F1251" t="s">
        <v>332</v>
      </c>
      <c r="G1251" t="s">
        <v>240</v>
      </c>
      <c r="H1251" t="s">
        <v>16</v>
      </c>
      <c r="I1251" t="s">
        <v>332</v>
      </c>
      <c r="J1251">
        <v>7</v>
      </c>
      <c r="K1251">
        <v>14</v>
      </c>
    </row>
    <row r="1252" spans="1:11" x14ac:dyDescent="0.3">
      <c r="A1252">
        <v>20173</v>
      </c>
      <c r="B1252">
        <v>1</v>
      </c>
      <c r="C1252" t="s">
        <v>253</v>
      </c>
      <c r="D1252" t="s">
        <v>15</v>
      </c>
      <c r="E1252" t="s">
        <v>16</v>
      </c>
      <c r="F1252" t="s">
        <v>332</v>
      </c>
      <c r="G1252" t="s">
        <v>240</v>
      </c>
      <c r="H1252" t="s">
        <v>16</v>
      </c>
      <c r="I1252" t="s">
        <v>332</v>
      </c>
      <c r="J1252">
        <v>8</v>
      </c>
      <c r="K1252">
        <v>3</v>
      </c>
    </row>
    <row r="1253" spans="1:11" x14ac:dyDescent="0.3">
      <c r="A1253">
        <v>20173</v>
      </c>
      <c r="B1253">
        <v>1</v>
      </c>
      <c r="C1253" t="s">
        <v>253</v>
      </c>
      <c r="D1253" t="s">
        <v>15</v>
      </c>
      <c r="E1253" t="s">
        <v>16</v>
      </c>
      <c r="F1253" t="s">
        <v>332</v>
      </c>
      <c r="G1253" t="s">
        <v>240</v>
      </c>
      <c r="H1253" t="s">
        <v>16</v>
      </c>
      <c r="I1253" t="s">
        <v>332</v>
      </c>
      <c r="J1253">
        <v>9</v>
      </c>
      <c r="K1253">
        <v>4</v>
      </c>
    </row>
    <row r="1254" spans="1:11" x14ac:dyDescent="0.3">
      <c r="A1254">
        <v>20173</v>
      </c>
      <c r="B1254">
        <v>1</v>
      </c>
      <c r="C1254" t="s">
        <v>253</v>
      </c>
      <c r="D1254" t="s">
        <v>17</v>
      </c>
      <c r="E1254" t="s">
        <v>239</v>
      </c>
      <c r="F1254" t="s">
        <v>333</v>
      </c>
      <c r="G1254" t="s">
        <v>271</v>
      </c>
      <c r="H1254" t="s">
        <v>270</v>
      </c>
      <c r="I1254" t="s">
        <v>374</v>
      </c>
      <c r="J1254">
        <v>0</v>
      </c>
      <c r="K1254">
        <v>7</v>
      </c>
    </row>
    <row r="1255" spans="1:11" x14ac:dyDescent="0.3">
      <c r="A1255">
        <v>20173</v>
      </c>
      <c r="B1255">
        <v>1</v>
      </c>
      <c r="C1255" t="s">
        <v>253</v>
      </c>
      <c r="D1255" t="s">
        <v>17</v>
      </c>
      <c r="E1255" t="s">
        <v>239</v>
      </c>
      <c r="F1255" t="s">
        <v>333</v>
      </c>
      <c r="G1255" t="s">
        <v>271</v>
      </c>
      <c r="H1255" t="s">
        <v>270</v>
      </c>
      <c r="I1255" t="s">
        <v>374</v>
      </c>
      <c r="J1255">
        <v>1</v>
      </c>
      <c r="K1255">
        <v>16</v>
      </c>
    </row>
    <row r="1256" spans="1:11" x14ac:dyDescent="0.3">
      <c r="A1256">
        <v>20173</v>
      </c>
      <c r="B1256">
        <v>1</v>
      </c>
      <c r="C1256" t="s">
        <v>253</v>
      </c>
      <c r="D1256" t="s">
        <v>17</v>
      </c>
      <c r="E1256" t="s">
        <v>239</v>
      </c>
      <c r="F1256" t="s">
        <v>333</v>
      </c>
      <c r="G1256" t="s">
        <v>271</v>
      </c>
      <c r="H1256" t="s">
        <v>270</v>
      </c>
      <c r="I1256" t="s">
        <v>374</v>
      </c>
      <c r="J1256">
        <v>2</v>
      </c>
      <c r="K1256">
        <v>13</v>
      </c>
    </row>
    <row r="1257" spans="1:11" x14ac:dyDescent="0.3">
      <c r="A1257">
        <v>20173</v>
      </c>
      <c r="B1257">
        <v>1</v>
      </c>
      <c r="C1257" t="s">
        <v>253</v>
      </c>
      <c r="D1257" t="s">
        <v>17</v>
      </c>
      <c r="E1257" t="s">
        <v>239</v>
      </c>
      <c r="F1257" t="s">
        <v>333</v>
      </c>
      <c r="G1257" t="s">
        <v>271</v>
      </c>
      <c r="H1257" t="s">
        <v>270</v>
      </c>
      <c r="I1257" t="s">
        <v>374</v>
      </c>
      <c r="J1257">
        <v>3</v>
      </c>
      <c r="K1257">
        <v>6</v>
      </c>
    </row>
    <row r="1258" spans="1:11" x14ac:dyDescent="0.3">
      <c r="A1258">
        <v>20173</v>
      </c>
      <c r="B1258">
        <v>1</v>
      </c>
      <c r="C1258" t="s">
        <v>253</v>
      </c>
      <c r="D1258" t="s">
        <v>17</v>
      </c>
      <c r="E1258" t="s">
        <v>239</v>
      </c>
      <c r="F1258" t="s">
        <v>333</v>
      </c>
      <c r="G1258" t="s">
        <v>271</v>
      </c>
      <c r="H1258" t="s">
        <v>270</v>
      </c>
      <c r="I1258" t="s">
        <v>374</v>
      </c>
      <c r="J1258">
        <v>4</v>
      </c>
      <c r="K1258">
        <v>12</v>
      </c>
    </row>
    <row r="1259" spans="1:11" x14ac:dyDescent="0.3">
      <c r="A1259">
        <v>20173</v>
      </c>
      <c r="B1259">
        <v>1</v>
      </c>
      <c r="C1259" t="s">
        <v>253</v>
      </c>
      <c r="D1259" t="s">
        <v>17</v>
      </c>
      <c r="E1259" t="s">
        <v>239</v>
      </c>
      <c r="F1259" t="s">
        <v>333</v>
      </c>
      <c r="G1259" t="s">
        <v>271</v>
      </c>
      <c r="H1259" t="s">
        <v>270</v>
      </c>
      <c r="I1259" t="s">
        <v>374</v>
      </c>
      <c r="J1259">
        <v>5</v>
      </c>
      <c r="K1259">
        <v>3</v>
      </c>
    </row>
    <row r="1260" spans="1:11" x14ac:dyDescent="0.3">
      <c r="A1260">
        <v>20173</v>
      </c>
      <c r="B1260">
        <v>1</v>
      </c>
      <c r="C1260" t="s">
        <v>253</v>
      </c>
      <c r="D1260" t="s">
        <v>17</v>
      </c>
      <c r="E1260" t="s">
        <v>239</v>
      </c>
      <c r="F1260" t="s">
        <v>333</v>
      </c>
      <c r="G1260" t="s">
        <v>271</v>
      </c>
      <c r="H1260" t="s">
        <v>270</v>
      </c>
      <c r="I1260" t="s">
        <v>374</v>
      </c>
      <c r="J1260">
        <v>6</v>
      </c>
      <c r="K1260">
        <v>3</v>
      </c>
    </row>
    <row r="1261" spans="1:11" x14ac:dyDescent="0.3">
      <c r="A1261">
        <v>20173</v>
      </c>
      <c r="B1261">
        <v>1</v>
      </c>
      <c r="C1261" t="s">
        <v>253</v>
      </c>
      <c r="D1261" t="s">
        <v>17</v>
      </c>
      <c r="E1261" t="s">
        <v>239</v>
      </c>
      <c r="F1261" t="s">
        <v>333</v>
      </c>
      <c r="G1261" t="s">
        <v>271</v>
      </c>
      <c r="H1261" t="s">
        <v>270</v>
      </c>
      <c r="I1261" t="s">
        <v>374</v>
      </c>
      <c r="J1261">
        <v>7</v>
      </c>
      <c r="K1261">
        <v>3</v>
      </c>
    </row>
    <row r="1262" spans="1:11" x14ac:dyDescent="0.3">
      <c r="A1262">
        <v>20173</v>
      </c>
      <c r="B1262">
        <v>1</v>
      </c>
      <c r="C1262" t="s">
        <v>253</v>
      </c>
      <c r="D1262" t="s">
        <v>17</v>
      </c>
      <c r="E1262" t="s">
        <v>239</v>
      </c>
      <c r="F1262" t="s">
        <v>333</v>
      </c>
      <c r="G1262" t="s">
        <v>271</v>
      </c>
      <c r="H1262" t="s">
        <v>270</v>
      </c>
      <c r="I1262" t="s">
        <v>374</v>
      </c>
      <c r="J1262">
        <v>8</v>
      </c>
      <c r="K1262">
        <v>1</v>
      </c>
    </row>
    <row r="1263" spans="1:11" x14ac:dyDescent="0.3">
      <c r="A1263">
        <v>20173</v>
      </c>
      <c r="B1263">
        <v>1</v>
      </c>
      <c r="C1263" t="s">
        <v>253</v>
      </c>
      <c r="D1263" t="s">
        <v>17</v>
      </c>
      <c r="E1263" t="s">
        <v>239</v>
      </c>
      <c r="F1263" t="s">
        <v>333</v>
      </c>
      <c r="G1263" t="s">
        <v>238</v>
      </c>
      <c r="H1263" t="s">
        <v>237</v>
      </c>
      <c r="I1263" t="s">
        <v>375</v>
      </c>
      <c r="J1263">
        <v>0</v>
      </c>
      <c r="K1263">
        <v>6</v>
      </c>
    </row>
    <row r="1264" spans="1:11" x14ac:dyDescent="0.3">
      <c r="A1264">
        <v>20173</v>
      </c>
      <c r="B1264">
        <v>1</v>
      </c>
      <c r="C1264" t="s">
        <v>253</v>
      </c>
      <c r="D1264" t="s">
        <v>17</v>
      </c>
      <c r="E1264" t="s">
        <v>239</v>
      </c>
      <c r="F1264" t="s">
        <v>333</v>
      </c>
      <c r="G1264" t="s">
        <v>238</v>
      </c>
      <c r="H1264" t="s">
        <v>237</v>
      </c>
      <c r="I1264" t="s">
        <v>375</v>
      </c>
      <c r="J1264">
        <v>1</v>
      </c>
      <c r="K1264">
        <v>54</v>
      </c>
    </row>
    <row r="1265" spans="1:11" x14ac:dyDescent="0.3">
      <c r="A1265">
        <v>20173</v>
      </c>
      <c r="B1265">
        <v>1</v>
      </c>
      <c r="C1265" t="s">
        <v>253</v>
      </c>
      <c r="D1265" t="s">
        <v>17</v>
      </c>
      <c r="E1265" t="s">
        <v>239</v>
      </c>
      <c r="F1265" t="s">
        <v>333</v>
      </c>
      <c r="G1265" t="s">
        <v>238</v>
      </c>
      <c r="H1265" t="s">
        <v>237</v>
      </c>
      <c r="I1265" t="s">
        <v>375</v>
      </c>
      <c r="J1265">
        <v>2</v>
      </c>
      <c r="K1265">
        <v>29</v>
      </c>
    </row>
    <row r="1266" spans="1:11" x14ac:dyDescent="0.3">
      <c r="A1266">
        <v>20173</v>
      </c>
      <c r="B1266">
        <v>1</v>
      </c>
      <c r="C1266" t="s">
        <v>253</v>
      </c>
      <c r="D1266" t="s">
        <v>17</v>
      </c>
      <c r="E1266" t="s">
        <v>239</v>
      </c>
      <c r="F1266" t="s">
        <v>333</v>
      </c>
      <c r="G1266" t="s">
        <v>238</v>
      </c>
      <c r="H1266" t="s">
        <v>237</v>
      </c>
      <c r="I1266" t="s">
        <v>375</v>
      </c>
      <c r="J1266">
        <v>3</v>
      </c>
      <c r="K1266">
        <v>26</v>
      </c>
    </row>
    <row r="1267" spans="1:11" x14ac:dyDescent="0.3">
      <c r="A1267">
        <v>20173</v>
      </c>
      <c r="B1267">
        <v>1</v>
      </c>
      <c r="C1267" t="s">
        <v>253</v>
      </c>
      <c r="D1267" t="s">
        <v>17</v>
      </c>
      <c r="E1267" t="s">
        <v>239</v>
      </c>
      <c r="F1267" t="s">
        <v>333</v>
      </c>
      <c r="G1267" t="s">
        <v>238</v>
      </c>
      <c r="H1267" t="s">
        <v>237</v>
      </c>
      <c r="I1267" t="s">
        <v>375</v>
      </c>
      <c r="J1267">
        <v>4</v>
      </c>
      <c r="K1267">
        <v>22</v>
      </c>
    </row>
    <row r="1268" spans="1:11" x14ac:dyDescent="0.3">
      <c r="A1268">
        <v>20173</v>
      </c>
      <c r="B1268">
        <v>1</v>
      </c>
      <c r="C1268" t="s">
        <v>253</v>
      </c>
      <c r="D1268" t="s">
        <v>17</v>
      </c>
      <c r="E1268" t="s">
        <v>239</v>
      </c>
      <c r="F1268" t="s">
        <v>333</v>
      </c>
      <c r="G1268" t="s">
        <v>238</v>
      </c>
      <c r="H1268" t="s">
        <v>237</v>
      </c>
      <c r="I1268" t="s">
        <v>375</v>
      </c>
      <c r="J1268">
        <v>5</v>
      </c>
      <c r="K1268">
        <v>7</v>
      </c>
    </row>
    <row r="1269" spans="1:11" x14ac:dyDescent="0.3">
      <c r="A1269">
        <v>20173</v>
      </c>
      <c r="B1269">
        <v>1</v>
      </c>
      <c r="C1269" t="s">
        <v>253</v>
      </c>
      <c r="D1269" t="s">
        <v>17</v>
      </c>
      <c r="E1269" t="s">
        <v>239</v>
      </c>
      <c r="F1269" t="s">
        <v>333</v>
      </c>
      <c r="G1269" t="s">
        <v>238</v>
      </c>
      <c r="H1269" t="s">
        <v>237</v>
      </c>
      <c r="I1269" t="s">
        <v>375</v>
      </c>
      <c r="J1269">
        <v>6</v>
      </c>
      <c r="K1269">
        <v>3</v>
      </c>
    </row>
    <row r="1270" spans="1:11" x14ac:dyDescent="0.3">
      <c r="A1270">
        <v>20173</v>
      </c>
      <c r="B1270">
        <v>1</v>
      </c>
      <c r="C1270" t="s">
        <v>253</v>
      </c>
      <c r="D1270" t="s">
        <v>17</v>
      </c>
      <c r="E1270" t="s">
        <v>239</v>
      </c>
      <c r="F1270" t="s">
        <v>333</v>
      </c>
      <c r="G1270" t="s">
        <v>238</v>
      </c>
      <c r="H1270" t="s">
        <v>237</v>
      </c>
      <c r="I1270" t="s">
        <v>375</v>
      </c>
      <c r="J1270">
        <v>7</v>
      </c>
      <c r="K1270">
        <v>3</v>
      </c>
    </row>
    <row r="1271" spans="1:11" x14ac:dyDescent="0.3">
      <c r="A1271">
        <v>20173</v>
      </c>
      <c r="B1271">
        <v>1</v>
      </c>
      <c r="C1271" t="s">
        <v>253</v>
      </c>
      <c r="D1271" t="s">
        <v>17</v>
      </c>
      <c r="E1271" t="s">
        <v>239</v>
      </c>
      <c r="F1271" t="s">
        <v>333</v>
      </c>
      <c r="G1271" t="s">
        <v>269</v>
      </c>
      <c r="H1271" t="s">
        <v>268</v>
      </c>
      <c r="I1271" t="s">
        <v>376</v>
      </c>
      <c r="J1271">
        <v>0</v>
      </c>
      <c r="K1271">
        <v>3</v>
      </c>
    </row>
    <row r="1272" spans="1:11" x14ac:dyDescent="0.3">
      <c r="A1272">
        <v>20173</v>
      </c>
      <c r="B1272">
        <v>1</v>
      </c>
      <c r="C1272" t="s">
        <v>253</v>
      </c>
      <c r="D1272" t="s">
        <v>17</v>
      </c>
      <c r="E1272" t="s">
        <v>239</v>
      </c>
      <c r="F1272" t="s">
        <v>333</v>
      </c>
      <c r="G1272" t="s">
        <v>269</v>
      </c>
      <c r="H1272" t="s">
        <v>268</v>
      </c>
      <c r="I1272" t="s">
        <v>376</v>
      </c>
      <c r="J1272">
        <v>1</v>
      </c>
      <c r="K1272">
        <v>4</v>
      </c>
    </row>
    <row r="1273" spans="1:11" x14ac:dyDescent="0.3">
      <c r="A1273">
        <v>20173</v>
      </c>
      <c r="B1273">
        <v>1</v>
      </c>
      <c r="C1273" t="s">
        <v>253</v>
      </c>
      <c r="D1273" t="s">
        <v>17</v>
      </c>
      <c r="E1273" t="s">
        <v>239</v>
      </c>
      <c r="F1273" t="s">
        <v>333</v>
      </c>
      <c r="G1273" t="s">
        <v>269</v>
      </c>
      <c r="H1273" t="s">
        <v>268</v>
      </c>
      <c r="I1273" t="s">
        <v>376</v>
      </c>
      <c r="J1273">
        <v>2</v>
      </c>
      <c r="K1273">
        <v>3</v>
      </c>
    </row>
    <row r="1274" spans="1:11" x14ac:dyDescent="0.3">
      <c r="A1274">
        <v>20173</v>
      </c>
      <c r="B1274">
        <v>1</v>
      </c>
      <c r="C1274" t="s">
        <v>253</v>
      </c>
      <c r="D1274" t="s">
        <v>17</v>
      </c>
      <c r="E1274" t="s">
        <v>239</v>
      </c>
      <c r="F1274" t="s">
        <v>333</v>
      </c>
      <c r="G1274" t="s">
        <v>269</v>
      </c>
      <c r="H1274" t="s">
        <v>268</v>
      </c>
      <c r="I1274" t="s">
        <v>376</v>
      </c>
      <c r="J1274">
        <v>3</v>
      </c>
      <c r="K1274">
        <v>5</v>
      </c>
    </row>
    <row r="1275" spans="1:11" x14ac:dyDescent="0.3">
      <c r="A1275">
        <v>20173</v>
      </c>
      <c r="B1275">
        <v>1</v>
      </c>
      <c r="C1275" t="s">
        <v>253</v>
      </c>
      <c r="D1275" t="s">
        <v>17</v>
      </c>
      <c r="E1275" t="s">
        <v>239</v>
      </c>
      <c r="F1275" t="s">
        <v>333</v>
      </c>
      <c r="G1275" t="s">
        <v>269</v>
      </c>
      <c r="H1275" t="s">
        <v>268</v>
      </c>
      <c r="I1275" t="s">
        <v>376</v>
      </c>
      <c r="J1275">
        <v>4</v>
      </c>
      <c r="K1275">
        <v>4</v>
      </c>
    </row>
    <row r="1276" spans="1:11" x14ac:dyDescent="0.3">
      <c r="A1276">
        <v>20173</v>
      </c>
      <c r="B1276">
        <v>1</v>
      </c>
      <c r="C1276" t="s">
        <v>253</v>
      </c>
      <c r="D1276" t="s">
        <v>17</v>
      </c>
      <c r="E1276" t="s">
        <v>239</v>
      </c>
      <c r="F1276" t="s">
        <v>333</v>
      </c>
      <c r="G1276" t="s">
        <v>269</v>
      </c>
      <c r="H1276" t="s">
        <v>268</v>
      </c>
      <c r="I1276" t="s">
        <v>376</v>
      </c>
      <c r="J1276">
        <v>7</v>
      </c>
      <c r="K1276">
        <v>1</v>
      </c>
    </row>
    <row r="1277" spans="1:11" x14ac:dyDescent="0.3">
      <c r="A1277">
        <v>20173</v>
      </c>
      <c r="B1277">
        <v>1</v>
      </c>
      <c r="C1277" t="s">
        <v>253</v>
      </c>
      <c r="D1277" t="s">
        <v>17</v>
      </c>
      <c r="E1277" t="s">
        <v>239</v>
      </c>
      <c r="F1277" t="s">
        <v>333</v>
      </c>
      <c r="G1277" t="s">
        <v>267</v>
      </c>
      <c r="H1277" t="s">
        <v>266</v>
      </c>
      <c r="I1277" t="s">
        <v>377</v>
      </c>
      <c r="J1277">
        <v>0</v>
      </c>
      <c r="K1277">
        <v>124</v>
      </c>
    </row>
    <row r="1278" spans="1:11" x14ac:dyDescent="0.3">
      <c r="A1278">
        <v>20173</v>
      </c>
      <c r="B1278">
        <v>1</v>
      </c>
      <c r="C1278" t="s">
        <v>253</v>
      </c>
      <c r="D1278" t="s">
        <v>17</v>
      </c>
      <c r="E1278" t="s">
        <v>239</v>
      </c>
      <c r="F1278" t="s">
        <v>333</v>
      </c>
      <c r="G1278" t="s">
        <v>267</v>
      </c>
      <c r="H1278" t="s">
        <v>266</v>
      </c>
      <c r="I1278" t="s">
        <v>377</v>
      </c>
      <c r="J1278">
        <v>1</v>
      </c>
      <c r="K1278">
        <v>248</v>
      </c>
    </row>
    <row r="1279" spans="1:11" x14ac:dyDescent="0.3">
      <c r="A1279">
        <v>20173</v>
      </c>
      <c r="B1279">
        <v>1</v>
      </c>
      <c r="C1279" t="s">
        <v>253</v>
      </c>
      <c r="D1279" t="s">
        <v>17</v>
      </c>
      <c r="E1279" t="s">
        <v>239</v>
      </c>
      <c r="F1279" t="s">
        <v>333</v>
      </c>
      <c r="G1279" t="s">
        <v>267</v>
      </c>
      <c r="H1279" t="s">
        <v>266</v>
      </c>
      <c r="I1279" t="s">
        <v>377</v>
      </c>
      <c r="J1279">
        <v>2</v>
      </c>
      <c r="K1279">
        <v>132</v>
      </c>
    </row>
    <row r="1280" spans="1:11" x14ac:dyDescent="0.3">
      <c r="A1280">
        <v>20173</v>
      </c>
      <c r="B1280">
        <v>1</v>
      </c>
      <c r="C1280" t="s">
        <v>253</v>
      </c>
      <c r="D1280" t="s">
        <v>17</v>
      </c>
      <c r="E1280" t="s">
        <v>239</v>
      </c>
      <c r="F1280" t="s">
        <v>333</v>
      </c>
      <c r="G1280" t="s">
        <v>267</v>
      </c>
      <c r="H1280" t="s">
        <v>266</v>
      </c>
      <c r="I1280" t="s">
        <v>377</v>
      </c>
      <c r="J1280">
        <v>3</v>
      </c>
      <c r="K1280">
        <v>111</v>
      </c>
    </row>
    <row r="1281" spans="1:11" x14ac:dyDescent="0.3">
      <c r="A1281">
        <v>20173</v>
      </c>
      <c r="B1281">
        <v>1</v>
      </c>
      <c r="C1281" t="s">
        <v>253</v>
      </c>
      <c r="D1281" t="s">
        <v>17</v>
      </c>
      <c r="E1281" t="s">
        <v>239</v>
      </c>
      <c r="F1281" t="s">
        <v>333</v>
      </c>
      <c r="G1281" t="s">
        <v>267</v>
      </c>
      <c r="H1281" t="s">
        <v>266</v>
      </c>
      <c r="I1281" t="s">
        <v>377</v>
      </c>
      <c r="J1281">
        <v>4</v>
      </c>
      <c r="K1281">
        <v>98</v>
      </c>
    </row>
    <row r="1282" spans="1:11" x14ac:dyDescent="0.3">
      <c r="A1282">
        <v>20173</v>
      </c>
      <c r="B1282">
        <v>1</v>
      </c>
      <c r="C1282" t="s">
        <v>253</v>
      </c>
      <c r="D1282" t="s">
        <v>17</v>
      </c>
      <c r="E1282" t="s">
        <v>239</v>
      </c>
      <c r="F1282" t="s">
        <v>333</v>
      </c>
      <c r="G1282" t="s">
        <v>267</v>
      </c>
      <c r="H1282" t="s">
        <v>266</v>
      </c>
      <c r="I1282" t="s">
        <v>377</v>
      </c>
      <c r="J1282">
        <v>5</v>
      </c>
      <c r="K1282">
        <v>26</v>
      </c>
    </row>
    <row r="1283" spans="1:11" x14ac:dyDescent="0.3">
      <c r="A1283">
        <v>20173</v>
      </c>
      <c r="B1283">
        <v>1</v>
      </c>
      <c r="C1283" t="s">
        <v>253</v>
      </c>
      <c r="D1283" t="s">
        <v>17</v>
      </c>
      <c r="E1283" t="s">
        <v>239</v>
      </c>
      <c r="F1283" t="s">
        <v>333</v>
      </c>
      <c r="G1283" t="s">
        <v>267</v>
      </c>
      <c r="H1283" t="s">
        <v>266</v>
      </c>
      <c r="I1283" t="s">
        <v>377</v>
      </c>
      <c r="J1283">
        <v>6</v>
      </c>
      <c r="K1283">
        <v>21</v>
      </c>
    </row>
    <row r="1284" spans="1:11" x14ac:dyDescent="0.3">
      <c r="A1284">
        <v>20173</v>
      </c>
      <c r="B1284">
        <v>1</v>
      </c>
      <c r="C1284" t="s">
        <v>253</v>
      </c>
      <c r="D1284" t="s">
        <v>17</v>
      </c>
      <c r="E1284" t="s">
        <v>239</v>
      </c>
      <c r="F1284" t="s">
        <v>333</v>
      </c>
      <c r="G1284" t="s">
        <v>267</v>
      </c>
      <c r="H1284" t="s">
        <v>266</v>
      </c>
      <c r="I1284" t="s">
        <v>377</v>
      </c>
      <c r="J1284">
        <v>7</v>
      </c>
      <c r="K1284">
        <v>13</v>
      </c>
    </row>
    <row r="1285" spans="1:11" x14ac:dyDescent="0.3">
      <c r="A1285">
        <v>20173</v>
      </c>
      <c r="B1285">
        <v>1</v>
      </c>
      <c r="C1285" t="s">
        <v>253</v>
      </c>
      <c r="D1285" t="s">
        <v>17</v>
      </c>
      <c r="E1285" t="s">
        <v>239</v>
      </c>
      <c r="F1285" t="s">
        <v>333</v>
      </c>
      <c r="G1285" t="s">
        <v>267</v>
      </c>
      <c r="H1285" t="s">
        <v>266</v>
      </c>
      <c r="I1285" t="s">
        <v>377</v>
      </c>
      <c r="J1285">
        <v>8</v>
      </c>
      <c r="K1285">
        <v>2</v>
      </c>
    </row>
    <row r="1286" spans="1:11" x14ac:dyDescent="0.3">
      <c r="A1286">
        <v>20173</v>
      </c>
      <c r="B1286">
        <v>1</v>
      </c>
      <c r="C1286" t="s">
        <v>253</v>
      </c>
      <c r="D1286" t="s">
        <v>17</v>
      </c>
      <c r="E1286" t="s">
        <v>239</v>
      </c>
      <c r="F1286" t="s">
        <v>333</v>
      </c>
      <c r="G1286" t="s">
        <v>267</v>
      </c>
      <c r="H1286" t="s">
        <v>266</v>
      </c>
      <c r="I1286" t="s">
        <v>377</v>
      </c>
      <c r="J1286">
        <v>9</v>
      </c>
      <c r="K1286">
        <v>1</v>
      </c>
    </row>
    <row r="1287" spans="1:11" x14ac:dyDescent="0.3">
      <c r="A1287">
        <v>20173</v>
      </c>
      <c r="B1287">
        <v>1</v>
      </c>
      <c r="C1287" t="s">
        <v>253</v>
      </c>
      <c r="D1287" t="s">
        <v>18</v>
      </c>
      <c r="E1287" t="s">
        <v>19</v>
      </c>
      <c r="F1287" t="s">
        <v>334</v>
      </c>
      <c r="G1287" t="s">
        <v>236</v>
      </c>
      <c r="H1287" t="s">
        <v>19</v>
      </c>
      <c r="I1287" t="s">
        <v>378</v>
      </c>
      <c r="J1287">
        <v>0</v>
      </c>
      <c r="K1287">
        <v>79</v>
      </c>
    </row>
    <row r="1288" spans="1:11" x14ac:dyDescent="0.3">
      <c r="A1288">
        <v>20173</v>
      </c>
      <c r="B1288">
        <v>1</v>
      </c>
      <c r="C1288" t="s">
        <v>253</v>
      </c>
      <c r="D1288" t="s">
        <v>18</v>
      </c>
      <c r="E1288" t="s">
        <v>19</v>
      </c>
      <c r="F1288" t="s">
        <v>334</v>
      </c>
      <c r="G1288" t="s">
        <v>236</v>
      </c>
      <c r="H1288" t="s">
        <v>19</v>
      </c>
      <c r="I1288" t="s">
        <v>378</v>
      </c>
      <c r="J1288">
        <v>1</v>
      </c>
      <c r="K1288">
        <v>498</v>
      </c>
    </row>
    <row r="1289" spans="1:11" x14ac:dyDescent="0.3">
      <c r="A1289">
        <v>20173</v>
      </c>
      <c r="B1289">
        <v>1</v>
      </c>
      <c r="C1289" t="s">
        <v>253</v>
      </c>
      <c r="D1289" t="s">
        <v>18</v>
      </c>
      <c r="E1289" t="s">
        <v>19</v>
      </c>
      <c r="F1289" t="s">
        <v>334</v>
      </c>
      <c r="G1289" t="s">
        <v>236</v>
      </c>
      <c r="H1289" t="s">
        <v>19</v>
      </c>
      <c r="I1289" t="s">
        <v>378</v>
      </c>
      <c r="J1289">
        <v>2</v>
      </c>
      <c r="K1289">
        <v>219</v>
      </c>
    </row>
    <row r="1290" spans="1:11" x14ac:dyDescent="0.3">
      <c r="A1290">
        <v>20173</v>
      </c>
      <c r="B1290">
        <v>1</v>
      </c>
      <c r="C1290" t="s">
        <v>253</v>
      </c>
      <c r="D1290" t="s">
        <v>18</v>
      </c>
      <c r="E1290" t="s">
        <v>19</v>
      </c>
      <c r="F1290" t="s">
        <v>334</v>
      </c>
      <c r="G1290" t="s">
        <v>236</v>
      </c>
      <c r="H1290" t="s">
        <v>19</v>
      </c>
      <c r="I1290" t="s">
        <v>378</v>
      </c>
      <c r="J1290">
        <v>3</v>
      </c>
      <c r="K1290">
        <v>97</v>
      </c>
    </row>
    <row r="1291" spans="1:11" x14ac:dyDescent="0.3">
      <c r="A1291">
        <v>20173</v>
      </c>
      <c r="B1291">
        <v>1</v>
      </c>
      <c r="C1291" t="s">
        <v>253</v>
      </c>
      <c r="D1291" t="s">
        <v>18</v>
      </c>
      <c r="E1291" t="s">
        <v>19</v>
      </c>
      <c r="F1291" t="s">
        <v>334</v>
      </c>
      <c r="G1291" t="s">
        <v>236</v>
      </c>
      <c r="H1291" t="s">
        <v>19</v>
      </c>
      <c r="I1291" t="s">
        <v>378</v>
      </c>
      <c r="J1291">
        <v>4</v>
      </c>
      <c r="K1291">
        <v>91</v>
      </c>
    </row>
    <row r="1292" spans="1:11" x14ac:dyDescent="0.3">
      <c r="A1292">
        <v>20173</v>
      </c>
      <c r="B1292">
        <v>1</v>
      </c>
      <c r="C1292" t="s">
        <v>253</v>
      </c>
      <c r="D1292" t="s">
        <v>18</v>
      </c>
      <c r="E1292" t="s">
        <v>19</v>
      </c>
      <c r="F1292" t="s">
        <v>334</v>
      </c>
      <c r="G1292" t="s">
        <v>236</v>
      </c>
      <c r="H1292" t="s">
        <v>19</v>
      </c>
      <c r="I1292" t="s">
        <v>378</v>
      </c>
      <c r="J1292">
        <v>5</v>
      </c>
      <c r="K1292">
        <v>42</v>
      </c>
    </row>
    <row r="1293" spans="1:11" x14ac:dyDescent="0.3">
      <c r="A1293">
        <v>20173</v>
      </c>
      <c r="B1293">
        <v>1</v>
      </c>
      <c r="C1293" t="s">
        <v>253</v>
      </c>
      <c r="D1293" t="s">
        <v>18</v>
      </c>
      <c r="E1293" t="s">
        <v>19</v>
      </c>
      <c r="F1293" t="s">
        <v>334</v>
      </c>
      <c r="G1293" t="s">
        <v>236</v>
      </c>
      <c r="H1293" t="s">
        <v>19</v>
      </c>
      <c r="I1293" t="s">
        <v>378</v>
      </c>
      <c r="J1293">
        <v>6</v>
      </c>
      <c r="K1293">
        <v>26</v>
      </c>
    </row>
    <row r="1294" spans="1:11" x14ac:dyDescent="0.3">
      <c r="A1294">
        <v>20173</v>
      </c>
      <c r="B1294">
        <v>1</v>
      </c>
      <c r="C1294" t="s">
        <v>253</v>
      </c>
      <c r="D1294" t="s">
        <v>18</v>
      </c>
      <c r="E1294" t="s">
        <v>19</v>
      </c>
      <c r="F1294" t="s">
        <v>334</v>
      </c>
      <c r="G1294" t="s">
        <v>236</v>
      </c>
      <c r="H1294" t="s">
        <v>19</v>
      </c>
      <c r="I1294" t="s">
        <v>378</v>
      </c>
      <c r="J1294">
        <v>7</v>
      </c>
      <c r="K1294">
        <v>24</v>
      </c>
    </row>
    <row r="1295" spans="1:11" x14ac:dyDescent="0.3">
      <c r="A1295">
        <v>20173</v>
      </c>
      <c r="B1295">
        <v>1</v>
      </c>
      <c r="C1295" t="s">
        <v>253</v>
      </c>
      <c r="D1295" t="s">
        <v>18</v>
      </c>
      <c r="E1295" t="s">
        <v>19</v>
      </c>
      <c r="F1295" t="s">
        <v>334</v>
      </c>
      <c r="G1295" t="s">
        <v>236</v>
      </c>
      <c r="H1295" t="s">
        <v>19</v>
      </c>
      <c r="I1295" t="s">
        <v>378</v>
      </c>
      <c r="J1295">
        <v>8</v>
      </c>
      <c r="K1295">
        <v>3</v>
      </c>
    </row>
    <row r="1296" spans="1:11" x14ac:dyDescent="0.3">
      <c r="A1296">
        <v>20173</v>
      </c>
      <c r="B1296">
        <v>1</v>
      </c>
      <c r="C1296" t="s">
        <v>253</v>
      </c>
      <c r="D1296" t="s">
        <v>18</v>
      </c>
      <c r="E1296" t="s">
        <v>19</v>
      </c>
      <c r="F1296" t="s">
        <v>334</v>
      </c>
      <c r="G1296" t="s">
        <v>236</v>
      </c>
      <c r="H1296" t="s">
        <v>19</v>
      </c>
      <c r="I1296" t="s">
        <v>378</v>
      </c>
      <c r="J1296">
        <v>9</v>
      </c>
      <c r="K1296">
        <v>11</v>
      </c>
    </row>
    <row r="1297" spans="1:11" x14ac:dyDescent="0.3">
      <c r="A1297">
        <v>20173</v>
      </c>
      <c r="B1297">
        <v>1</v>
      </c>
      <c r="C1297" t="s">
        <v>253</v>
      </c>
      <c r="D1297" t="s">
        <v>20</v>
      </c>
      <c r="E1297" t="s">
        <v>21</v>
      </c>
      <c r="F1297" t="s">
        <v>335</v>
      </c>
      <c r="G1297" t="s">
        <v>235</v>
      </c>
      <c r="H1297" t="s">
        <v>21</v>
      </c>
      <c r="I1297" t="s">
        <v>335</v>
      </c>
      <c r="J1297">
        <v>0</v>
      </c>
      <c r="K1297">
        <v>45</v>
      </c>
    </row>
    <row r="1298" spans="1:11" x14ac:dyDescent="0.3">
      <c r="A1298">
        <v>20173</v>
      </c>
      <c r="B1298">
        <v>1</v>
      </c>
      <c r="C1298" t="s">
        <v>253</v>
      </c>
      <c r="D1298" t="s">
        <v>20</v>
      </c>
      <c r="E1298" t="s">
        <v>21</v>
      </c>
      <c r="F1298" t="s">
        <v>335</v>
      </c>
      <c r="G1298" t="s">
        <v>235</v>
      </c>
      <c r="H1298" t="s">
        <v>21</v>
      </c>
      <c r="I1298" t="s">
        <v>335</v>
      </c>
      <c r="J1298">
        <v>1</v>
      </c>
      <c r="K1298">
        <v>292</v>
      </c>
    </row>
    <row r="1299" spans="1:11" x14ac:dyDescent="0.3">
      <c r="A1299">
        <v>20173</v>
      </c>
      <c r="B1299">
        <v>1</v>
      </c>
      <c r="C1299" t="s">
        <v>253</v>
      </c>
      <c r="D1299" t="s">
        <v>20</v>
      </c>
      <c r="E1299" t="s">
        <v>21</v>
      </c>
      <c r="F1299" t="s">
        <v>335</v>
      </c>
      <c r="G1299" t="s">
        <v>235</v>
      </c>
      <c r="H1299" t="s">
        <v>21</v>
      </c>
      <c r="I1299" t="s">
        <v>335</v>
      </c>
      <c r="J1299">
        <v>2</v>
      </c>
      <c r="K1299">
        <v>90</v>
      </c>
    </row>
    <row r="1300" spans="1:11" x14ac:dyDescent="0.3">
      <c r="A1300">
        <v>20173</v>
      </c>
      <c r="B1300">
        <v>1</v>
      </c>
      <c r="C1300" t="s">
        <v>253</v>
      </c>
      <c r="D1300" t="s">
        <v>20</v>
      </c>
      <c r="E1300" t="s">
        <v>21</v>
      </c>
      <c r="F1300" t="s">
        <v>335</v>
      </c>
      <c r="G1300" t="s">
        <v>235</v>
      </c>
      <c r="H1300" t="s">
        <v>21</v>
      </c>
      <c r="I1300" t="s">
        <v>335</v>
      </c>
      <c r="J1300">
        <v>3</v>
      </c>
      <c r="K1300">
        <v>74</v>
      </c>
    </row>
    <row r="1301" spans="1:11" x14ac:dyDescent="0.3">
      <c r="A1301">
        <v>20173</v>
      </c>
      <c r="B1301">
        <v>1</v>
      </c>
      <c r="C1301" t="s">
        <v>253</v>
      </c>
      <c r="D1301" t="s">
        <v>20</v>
      </c>
      <c r="E1301" t="s">
        <v>21</v>
      </c>
      <c r="F1301" t="s">
        <v>335</v>
      </c>
      <c r="G1301" t="s">
        <v>235</v>
      </c>
      <c r="H1301" t="s">
        <v>21</v>
      </c>
      <c r="I1301" t="s">
        <v>335</v>
      </c>
      <c r="J1301">
        <v>4</v>
      </c>
      <c r="K1301">
        <v>60</v>
      </c>
    </row>
    <row r="1302" spans="1:11" x14ac:dyDescent="0.3">
      <c r="A1302">
        <v>20173</v>
      </c>
      <c r="B1302">
        <v>1</v>
      </c>
      <c r="C1302" t="s">
        <v>253</v>
      </c>
      <c r="D1302" t="s">
        <v>20</v>
      </c>
      <c r="E1302" t="s">
        <v>21</v>
      </c>
      <c r="F1302" t="s">
        <v>335</v>
      </c>
      <c r="G1302" t="s">
        <v>235</v>
      </c>
      <c r="H1302" t="s">
        <v>21</v>
      </c>
      <c r="I1302" t="s">
        <v>335</v>
      </c>
      <c r="J1302">
        <v>5</v>
      </c>
      <c r="K1302">
        <v>23</v>
      </c>
    </row>
    <row r="1303" spans="1:11" x14ac:dyDescent="0.3">
      <c r="A1303">
        <v>20173</v>
      </c>
      <c r="B1303">
        <v>1</v>
      </c>
      <c r="C1303" t="s">
        <v>253</v>
      </c>
      <c r="D1303" t="s">
        <v>20</v>
      </c>
      <c r="E1303" t="s">
        <v>21</v>
      </c>
      <c r="F1303" t="s">
        <v>335</v>
      </c>
      <c r="G1303" t="s">
        <v>235</v>
      </c>
      <c r="H1303" t="s">
        <v>21</v>
      </c>
      <c r="I1303" t="s">
        <v>335</v>
      </c>
      <c r="J1303">
        <v>6</v>
      </c>
      <c r="K1303">
        <v>5</v>
      </c>
    </row>
    <row r="1304" spans="1:11" x14ac:dyDescent="0.3">
      <c r="A1304">
        <v>20173</v>
      </c>
      <c r="B1304">
        <v>1</v>
      </c>
      <c r="C1304" t="s">
        <v>253</v>
      </c>
      <c r="D1304" t="s">
        <v>20</v>
      </c>
      <c r="E1304" t="s">
        <v>21</v>
      </c>
      <c r="F1304" t="s">
        <v>335</v>
      </c>
      <c r="G1304" t="s">
        <v>235</v>
      </c>
      <c r="H1304" t="s">
        <v>21</v>
      </c>
      <c r="I1304" t="s">
        <v>335</v>
      </c>
      <c r="J1304">
        <v>7</v>
      </c>
      <c r="K1304">
        <v>1</v>
      </c>
    </row>
    <row r="1305" spans="1:11" x14ac:dyDescent="0.3">
      <c r="A1305">
        <v>20173</v>
      </c>
      <c r="B1305">
        <v>1</v>
      </c>
      <c r="C1305" t="s">
        <v>253</v>
      </c>
      <c r="D1305" t="s">
        <v>22</v>
      </c>
      <c r="E1305" t="s">
        <v>23</v>
      </c>
      <c r="F1305" t="s">
        <v>336</v>
      </c>
      <c r="G1305" t="s">
        <v>265</v>
      </c>
      <c r="H1305" t="s">
        <v>264</v>
      </c>
      <c r="I1305" t="s">
        <v>379</v>
      </c>
      <c r="J1305">
        <v>0</v>
      </c>
      <c r="K1305">
        <v>276</v>
      </c>
    </row>
    <row r="1306" spans="1:11" x14ac:dyDescent="0.3">
      <c r="A1306">
        <v>20173</v>
      </c>
      <c r="B1306">
        <v>1</v>
      </c>
      <c r="C1306" t="s">
        <v>253</v>
      </c>
      <c r="D1306" t="s">
        <v>22</v>
      </c>
      <c r="E1306" t="s">
        <v>23</v>
      </c>
      <c r="F1306" t="s">
        <v>336</v>
      </c>
      <c r="G1306" t="s">
        <v>265</v>
      </c>
      <c r="H1306" t="s">
        <v>264</v>
      </c>
      <c r="I1306" t="s">
        <v>379</v>
      </c>
      <c r="J1306">
        <v>1</v>
      </c>
      <c r="K1306">
        <v>1008</v>
      </c>
    </row>
    <row r="1307" spans="1:11" x14ac:dyDescent="0.3">
      <c r="A1307">
        <v>20173</v>
      </c>
      <c r="B1307">
        <v>1</v>
      </c>
      <c r="C1307" t="s">
        <v>253</v>
      </c>
      <c r="D1307" t="s">
        <v>22</v>
      </c>
      <c r="E1307" t="s">
        <v>23</v>
      </c>
      <c r="F1307" t="s">
        <v>336</v>
      </c>
      <c r="G1307" t="s">
        <v>265</v>
      </c>
      <c r="H1307" t="s">
        <v>264</v>
      </c>
      <c r="I1307" t="s">
        <v>379</v>
      </c>
      <c r="J1307">
        <v>2</v>
      </c>
      <c r="K1307">
        <v>470</v>
      </c>
    </row>
    <row r="1308" spans="1:11" x14ac:dyDescent="0.3">
      <c r="A1308">
        <v>20173</v>
      </c>
      <c r="B1308">
        <v>1</v>
      </c>
      <c r="C1308" t="s">
        <v>253</v>
      </c>
      <c r="D1308" t="s">
        <v>22</v>
      </c>
      <c r="E1308" t="s">
        <v>23</v>
      </c>
      <c r="F1308" t="s">
        <v>336</v>
      </c>
      <c r="G1308" t="s">
        <v>265</v>
      </c>
      <c r="H1308" t="s">
        <v>264</v>
      </c>
      <c r="I1308" t="s">
        <v>379</v>
      </c>
      <c r="J1308">
        <v>3</v>
      </c>
      <c r="K1308">
        <v>279</v>
      </c>
    </row>
    <row r="1309" spans="1:11" x14ac:dyDescent="0.3">
      <c r="A1309">
        <v>20173</v>
      </c>
      <c r="B1309">
        <v>1</v>
      </c>
      <c r="C1309" t="s">
        <v>253</v>
      </c>
      <c r="D1309" t="s">
        <v>22</v>
      </c>
      <c r="E1309" t="s">
        <v>23</v>
      </c>
      <c r="F1309" t="s">
        <v>336</v>
      </c>
      <c r="G1309" t="s">
        <v>265</v>
      </c>
      <c r="H1309" t="s">
        <v>264</v>
      </c>
      <c r="I1309" t="s">
        <v>379</v>
      </c>
      <c r="J1309">
        <v>4</v>
      </c>
      <c r="K1309">
        <v>147</v>
      </c>
    </row>
    <row r="1310" spans="1:11" x14ac:dyDescent="0.3">
      <c r="A1310">
        <v>20173</v>
      </c>
      <c r="B1310">
        <v>1</v>
      </c>
      <c r="C1310" t="s">
        <v>253</v>
      </c>
      <c r="D1310" t="s">
        <v>22</v>
      </c>
      <c r="E1310" t="s">
        <v>23</v>
      </c>
      <c r="F1310" t="s">
        <v>336</v>
      </c>
      <c r="G1310" t="s">
        <v>265</v>
      </c>
      <c r="H1310" t="s">
        <v>264</v>
      </c>
      <c r="I1310" t="s">
        <v>379</v>
      </c>
      <c r="J1310">
        <v>5</v>
      </c>
      <c r="K1310">
        <v>28</v>
      </c>
    </row>
    <row r="1311" spans="1:11" x14ac:dyDescent="0.3">
      <c r="A1311">
        <v>20173</v>
      </c>
      <c r="B1311">
        <v>1</v>
      </c>
      <c r="C1311" t="s">
        <v>253</v>
      </c>
      <c r="D1311" t="s">
        <v>22</v>
      </c>
      <c r="E1311" t="s">
        <v>23</v>
      </c>
      <c r="F1311" t="s">
        <v>336</v>
      </c>
      <c r="G1311" t="s">
        <v>265</v>
      </c>
      <c r="H1311" t="s">
        <v>264</v>
      </c>
      <c r="I1311" t="s">
        <v>379</v>
      </c>
      <c r="J1311">
        <v>6</v>
      </c>
      <c r="K1311">
        <v>21</v>
      </c>
    </row>
    <row r="1312" spans="1:11" x14ac:dyDescent="0.3">
      <c r="A1312">
        <v>20173</v>
      </c>
      <c r="B1312">
        <v>1</v>
      </c>
      <c r="C1312" t="s">
        <v>253</v>
      </c>
      <c r="D1312" t="s">
        <v>22</v>
      </c>
      <c r="E1312" t="s">
        <v>23</v>
      </c>
      <c r="F1312" t="s">
        <v>336</v>
      </c>
      <c r="G1312" t="s">
        <v>265</v>
      </c>
      <c r="H1312" t="s">
        <v>264</v>
      </c>
      <c r="I1312" t="s">
        <v>379</v>
      </c>
      <c r="J1312">
        <v>7</v>
      </c>
      <c r="K1312">
        <v>4</v>
      </c>
    </row>
    <row r="1313" spans="1:11" x14ac:dyDescent="0.3">
      <c r="A1313">
        <v>20173</v>
      </c>
      <c r="B1313">
        <v>1</v>
      </c>
      <c r="C1313" t="s">
        <v>253</v>
      </c>
      <c r="D1313" t="s">
        <v>22</v>
      </c>
      <c r="E1313" t="s">
        <v>23</v>
      </c>
      <c r="F1313" t="s">
        <v>336</v>
      </c>
      <c r="G1313" t="s">
        <v>265</v>
      </c>
      <c r="H1313" t="s">
        <v>264</v>
      </c>
      <c r="I1313" t="s">
        <v>379</v>
      </c>
      <c r="J1313">
        <v>8</v>
      </c>
      <c r="K1313">
        <v>1</v>
      </c>
    </row>
    <row r="1314" spans="1:11" x14ac:dyDescent="0.3">
      <c r="A1314">
        <v>20173</v>
      </c>
      <c r="B1314">
        <v>1</v>
      </c>
      <c r="C1314" t="s">
        <v>253</v>
      </c>
      <c r="D1314" t="s">
        <v>22</v>
      </c>
      <c r="E1314" t="s">
        <v>23</v>
      </c>
      <c r="F1314" t="s">
        <v>336</v>
      </c>
      <c r="G1314" t="s">
        <v>265</v>
      </c>
      <c r="H1314" t="s">
        <v>264</v>
      </c>
      <c r="I1314" t="s">
        <v>379</v>
      </c>
      <c r="J1314">
        <v>9</v>
      </c>
      <c r="K1314">
        <v>2</v>
      </c>
    </row>
    <row r="1315" spans="1:11" x14ac:dyDescent="0.3">
      <c r="A1315">
        <v>20173</v>
      </c>
      <c r="B1315">
        <v>1</v>
      </c>
      <c r="C1315" t="s">
        <v>253</v>
      </c>
      <c r="D1315" t="s">
        <v>22</v>
      </c>
      <c r="E1315" t="s">
        <v>23</v>
      </c>
      <c r="F1315" t="s">
        <v>336</v>
      </c>
      <c r="G1315" t="s">
        <v>263</v>
      </c>
      <c r="H1315" t="s">
        <v>262</v>
      </c>
      <c r="I1315" t="s">
        <v>380</v>
      </c>
      <c r="J1315">
        <v>0</v>
      </c>
      <c r="K1315">
        <v>92</v>
      </c>
    </row>
    <row r="1316" spans="1:11" x14ac:dyDescent="0.3">
      <c r="A1316">
        <v>20173</v>
      </c>
      <c r="B1316">
        <v>1</v>
      </c>
      <c r="C1316" t="s">
        <v>253</v>
      </c>
      <c r="D1316" t="s">
        <v>22</v>
      </c>
      <c r="E1316" t="s">
        <v>23</v>
      </c>
      <c r="F1316" t="s">
        <v>336</v>
      </c>
      <c r="G1316" t="s">
        <v>263</v>
      </c>
      <c r="H1316" t="s">
        <v>262</v>
      </c>
      <c r="I1316" t="s">
        <v>380</v>
      </c>
      <c r="J1316">
        <v>1</v>
      </c>
      <c r="K1316">
        <v>237</v>
      </c>
    </row>
    <row r="1317" spans="1:11" x14ac:dyDescent="0.3">
      <c r="A1317">
        <v>20173</v>
      </c>
      <c r="B1317">
        <v>1</v>
      </c>
      <c r="C1317" t="s">
        <v>253</v>
      </c>
      <c r="D1317" t="s">
        <v>22</v>
      </c>
      <c r="E1317" t="s">
        <v>23</v>
      </c>
      <c r="F1317" t="s">
        <v>336</v>
      </c>
      <c r="G1317" t="s">
        <v>263</v>
      </c>
      <c r="H1317" t="s">
        <v>262</v>
      </c>
      <c r="I1317" t="s">
        <v>380</v>
      </c>
      <c r="J1317">
        <v>2</v>
      </c>
      <c r="K1317">
        <v>102</v>
      </c>
    </row>
    <row r="1318" spans="1:11" x14ac:dyDescent="0.3">
      <c r="A1318">
        <v>20173</v>
      </c>
      <c r="B1318">
        <v>1</v>
      </c>
      <c r="C1318" t="s">
        <v>253</v>
      </c>
      <c r="D1318" t="s">
        <v>22</v>
      </c>
      <c r="E1318" t="s">
        <v>23</v>
      </c>
      <c r="F1318" t="s">
        <v>336</v>
      </c>
      <c r="G1318" t="s">
        <v>263</v>
      </c>
      <c r="H1318" t="s">
        <v>262</v>
      </c>
      <c r="I1318" t="s">
        <v>380</v>
      </c>
      <c r="J1318">
        <v>3</v>
      </c>
      <c r="K1318">
        <v>71</v>
      </c>
    </row>
    <row r="1319" spans="1:11" x14ac:dyDescent="0.3">
      <c r="A1319">
        <v>20173</v>
      </c>
      <c r="B1319">
        <v>1</v>
      </c>
      <c r="C1319" t="s">
        <v>253</v>
      </c>
      <c r="D1319" t="s">
        <v>22</v>
      </c>
      <c r="E1319" t="s">
        <v>23</v>
      </c>
      <c r="F1319" t="s">
        <v>336</v>
      </c>
      <c r="G1319" t="s">
        <v>263</v>
      </c>
      <c r="H1319" t="s">
        <v>262</v>
      </c>
      <c r="I1319" t="s">
        <v>380</v>
      </c>
      <c r="J1319">
        <v>4</v>
      </c>
      <c r="K1319">
        <v>83</v>
      </c>
    </row>
    <row r="1320" spans="1:11" x14ac:dyDescent="0.3">
      <c r="A1320">
        <v>20173</v>
      </c>
      <c r="B1320">
        <v>1</v>
      </c>
      <c r="C1320" t="s">
        <v>253</v>
      </c>
      <c r="D1320" t="s">
        <v>22</v>
      </c>
      <c r="E1320" t="s">
        <v>23</v>
      </c>
      <c r="F1320" t="s">
        <v>336</v>
      </c>
      <c r="G1320" t="s">
        <v>263</v>
      </c>
      <c r="H1320" t="s">
        <v>262</v>
      </c>
      <c r="I1320" t="s">
        <v>380</v>
      </c>
      <c r="J1320">
        <v>5</v>
      </c>
      <c r="K1320">
        <v>31</v>
      </c>
    </row>
    <row r="1321" spans="1:11" x14ac:dyDescent="0.3">
      <c r="A1321">
        <v>20173</v>
      </c>
      <c r="B1321">
        <v>1</v>
      </c>
      <c r="C1321" t="s">
        <v>253</v>
      </c>
      <c r="D1321" t="s">
        <v>22</v>
      </c>
      <c r="E1321" t="s">
        <v>23</v>
      </c>
      <c r="F1321" t="s">
        <v>336</v>
      </c>
      <c r="G1321" t="s">
        <v>263</v>
      </c>
      <c r="H1321" t="s">
        <v>262</v>
      </c>
      <c r="I1321" t="s">
        <v>380</v>
      </c>
      <c r="J1321">
        <v>6</v>
      </c>
      <c r="K1321">
        <v>18</v>
      </c>
    </row>
    <row r="1322" spans="1:11" x14ac:dyDescent="0.3">
      <c r="A1322">
        <v>20173</v>
      </c>
      <c r="B1322">
        <v>1</v>
      </c>
      <c r="C1322" t="s">
        <v>253</v>
      </c>
      <c r="D1322" t="s">
        <v>22</v>
      </c>
      <c r="E1322" t="s">
        <v>23</v>
      </c>
      <c r="F1322" t="s">
        <v>336</v>
      </c>
      <c r="G1322" t="s">
        <v>263</v>
      </c>
      <c r="H1322" t="s">
        <v>262</v>
      </c>
      <c r="I1322" t="s">
        <v>380</v>
      </c>
      <c r="J1322">
        <v>7</v>
      </c>
      <c r="K1322">
        <v>3</v>
      </c>
    </row>
    <row r="1323" spans="1:11" x14ac:dyDescent="0.3">
      <c r="A1323">
        <v>20173</v>
      </c>
      <c r="B1323">
        <v>1</v>
      </c>
      <c r="C1323" t="s">
        <v>253</v>
      </c>
      <c r="D1323" t="s">
        <v>22</v>
      </c>
      <c r="E1323" t="s">
        <v>23</v>
      </c>
      <c r="F1323" t="s">
        <v>336</v>
      </c>
      <c r="G1323" t="s">
        <v>234</v>
      </c>
      <c r="H1323" t="s">
        <v>233</v>
      </c>
      <c r="I1323" t="s">
        <v>381</v>
      </c>
      <c r="J1323">
        <v>0</v>
      </c>
      <c r="K1323">
        <v>4</v>
      </c>
    </row>
    <row r="1324" spans="1:11" x14ac:dyDescent="0.3">
      <c r="A1324">
        <v>20173</v>
      </c>
      <c r="B1324">
        <v>1</v>
      </c>
      <c r="C1324" t="s">
        <v>253</v>
      </c>
      <c r="D1324" t="s">
        <v>22</v>
      </c>
      <c r="E1324" t="s">
        <v>23</v>
      </c>
      <c r="F1324" t="s">
        <v>336</v>
      </c>
      <c r="G1324" t="s">
        <v>234</v>
      </c>
      <c r="H1324" t="s">
        <v>233</v>
      </c>
      <c r="I1324" t="s">
        <v>381</v>
      </c>
      <c r="J1324">
        <v>1</v>
      </c>
      <c r="K1324">
        <v>20</v>
      </c>
    </row>
    <row r="1325" spans="1:11" x14ac:dyDescent="0.3">
      <c r="A1325">
        <v>20173</v>
      </c>
      <c r="B1325">
        <v>1</v>
      </c>
      <c r="C1325" t="s">
        <v>253</v>
      </c>
      <c r="D1325" t="s">
        <v>22</v>
      </c>
      <c r="E1325" t="s">
        <v>23</v>
      </c>
      <c r="F1325" t="s">
        <v>336</v>
      </c>
      <c r="G1325" t="s">
        <v>234</v>
      </c>
      <c r="H1325" t="s">
        <v>233</v>
      </c>
      <c r="I1325" t="s">
        <v>381</v>
      </c>
      <c r="J1325">
        <v>2</v>
      </c>
      <c r="K1325">
        <v>5</v>
      </c>
    </row>
    <row r="1326" spans="1:11" x14ac:dyDescent="0.3">
      <c r="A1326">
        <v>20173</v>
      </c>
      <c r="B1326">
        <v>1</v>
      </c>
      <c r="C1326" t="s">
        <v>253</v>
      </c>
      <c r="D1326" t="s">
        <v>22</v>
      </c>
      <c r="E1326" t="s">
        <v>23</v>
      </c>
      <c r="F1326" t="s">
        <v>336</v>
      </c>
      <c r="G1326" t="s">
        <v>234</v>
      </c>
      <c r="H1326" t="s">
        <v>233</v>
      </c>
      <c r="I1326" t="s">
        <v>381</v>
      </c>
      <c r="J1326">
        <v>3</v>
      </c>
      <c r="K1326">
        <v>12</v>
      </c>
    </row>
    <row r="1327" spans="1:11" x14ac:dyDescent="0.3">
      <c r="A1327">
        <v>20173</v>
      </c>
      <c r="B1327">
        <v>1</v>
      </c>
      <c r="C1327" t="s">
        <v>253</v>
      </c>
      <c r="D1327" t="s">
        <v>22</v>
      </c>
      <c r="E1327" t="s">
        <v>23</v>
      </c>
      <c r="F1327" t="s">
        <v>336</v>
      </c>
      <c r="G1327" t="s">
        <v>234</v>
      </c>
      <c r="H1327" t="s">
        <v>233</v>
      </c>
      <c r="I1327" t="s">
        <v>381</v>
      </c>
      <c r="J1327">
        <v>4</v>
      </c>
      <c r="K1327">
        <v>9</v>
      </c>
    </row>
    <row r="1328" spans="1:11" x14ac:dyDescent="0.3">
      <c r="A1328">
        <v>20173</v>
      </c>
      <c r="B1328">
        <v>1</v>
      </c>
      <c r="C1328" t="s">
        <v>253</v>
      </c>
      <c r="D1328" t="s">
        <v>22</v>
      </c>
      <c r="E1328" t="s">
        <v>23</v>
      </c>
      <c r="F1328" t="s">
        <v>336</v>
      </c>
      <c r="G1328" t="s">
        <v>234</v>
      </c>
      <c r="H1328" t="s">
        <v>233</v>
      </c>
      <c r="I1328" t="s">
        <v>381</v>
      </c>
      <c r="J1328">
        <v>5</v>
      </c>
      <c r="K1328">
        <v>10</v>
      </c>
    </row>
    <row r="1329" spans="1:11" x14ac:dyDescent="0.3">
      <c r="A1329">
        <v>20173</v>
      </c>
      <c r="B1329">
        <v>1</v>
      </c>
      <c r="C1329" t="s">
        <v>253</v>
      </c>
      <c r="D1329" t="s">
        <v>22</v>
      </c>
      <c r="E1329" t="s">
        <v>23</v>
      </c>
      <c r="F1329" t="s">
        <v>336</v>
      </c>
      <c r="G1329" t="s">
        <v>234</v>
      </c>
      <c r="H1329" t="s">
        <v>233</v>
      </c>
      <c r="I1329" t="s">
        <v>381</v>
      </c>
      <c r="J1329">
        <v>6</v>
      </c>
      <c r="K1329">
        <v>4</v>
      </c>
    </row>
    <row r="1330" spans="1:11" x14ac:dyDescent="0.3">
      <c r="A1330">
        <v>20173</v>
      </c>
      <c r="B1330">
        <v>1</v>
      </c>
      <c r="C1330" t="s">
        <v>253</v>
      </c>
      <c r="D1330" t="s">
        <v>22</v>
      </c>
      <c r="E1330" t="s">
        <v>23</v>
      </c>
      <c r="F1330" t="s">
        <v>336</v>
      </c>
      <c r="G1330" t="s">
        <v>234</v>
      </c>
      <c r="H1330" t="s">
        <v>233</v>
      </c>
      <c r="I1330" t="s">
        <v>381</v>
      </c>
      <c r="J1330">
        <v>7</v>
      </c>
      <c r="K1330">
        <v>3</v>
      </c>
    </row>
    <row r="1331" spans="1:11" x14ac:dyDescent="0.3">
      <c r="A1331">
        <v>20173</v>
      </c>
      <c r="B1331">
        <v>1</v>
      </c>
      <c r="C1331" t="s">
        <v>253</v>
      </c>
      <c r="D1331" t="s">
        <v>22</v>
      </c>
      <c r="E1331" t="s">
        <v>23</v>
      </c>
      <c r="F1331" t="s">
        <v>336</v>
      </c>
      <c r="G1331" t="s">
        <v>234</v>
      </c>
      <c r="H1331" t="s">
        <v>233</v>
      </c>
      <c r="I1331" t="s">
        <v>381</v>
      </c>
      <c r="J1331">
        <v>8</v>
      </c>
      <c r="K1331">
        <v>2</v>
      </c>
    </row>
    <row r="1332" spans="1:11" x14ac:dyDescent="0.3">
      <c r="A1332">
        <v>20173</v>
      </c>
      <c r="B1332">
        <v>1</v>
      </c>
      <c r="C1332" t="s">
        <v>253</v>
      </c>
      <c r="D1332" t="s">
        <v>22</v>
      </c>
      <c r="E1332" t="s">
        <v>23</v>
      </c>
      <c r="F1332" t="s">
        <v>336</v>
      </c>
      <c r="G1332" t="s">
        <v>261</v>
      </c>
      <c r="H1332" t="s">
        <v>260</v>
      </c>
      <c r="I1332" t="s">
        <v>382</v>
      </c>
      <c r="J1332">
        <v>0</v>
      </c>
      <c r="K1332">
        <v>25</v>
      </c>
    </row>
    <row r="1333" spans="1:11" x14ac:dyDescent="0.3">
      <c r="A1333">
        <v>20173</v>
      </c>
      <c r="B1333">
        <v>1</v>
      </c>
      <c r="C1333" t="s">
        <v>253</v>
      </c>
      <c r="D1333" t="s">
        <v>22</v>
      </c>
      <c r="E1333" t="s">
        <v>23</v>
      </c>
      <c r="F1333" t="s">
        <v>336</v>
      </c>
      <c r="G1333" t="s">
        <v>261</v>
      </c>
      <c r="H1333" t="s">
        <v>260</v>
      </c>
      <c r="I1333" t="s">
        <v>382</v>
      </c>
      <c r="J1333">
        <v>1</v>
      </c>
      <c r="K1333">
        <v>90</v>
      </c>
    </row>
    <row r="1334" spans="1:11" x14ac:dyDescent="0.3">
      <c r="A1334">
        <v>20173</v>
      </c>
      <c r="B1334">
        <v>1</v>
      </c>
      <c r="C1334" t="s">
        <v>253</v>
      </c>
      <c r="D1334" t="s">
        <v>22</v>
      </c>
      <c r="E1334" t="s">
        <v>23</v>
      </c>
      <c r="F1334" t="s">
        <v>336</v>
      </c>
      <c r="G1334" t="s">
        <v>261</v>
      </c>
      <c r="H1334" t="s">
        <v>260</v>
      </c>
      <c r="I1334" t="s">
        <v>382</v>
      </c>
      <c r="J1334">
        <v>2</v>
      </c>
      <c r="K1334">
        <v>41</v>
      </c>
    </row>
    <row r="1335" spans="1:11" x14ac:dyDescent="0.3">
      <c r="A1335">
        <v>20173</v>
      </c>
      <c r="B1335">
        <v>1</v>
      </c>
      <c r="C1335" t="s">
        <v>253</v>
      </c>
      <c r="D1335" t="s">
        <v>22</v>
      </c>
      <c r="E1335" t="s">
        <v>23</v>
      </c>
      <c r="F1335" t="s">
        <v>336</v>
      </c>
      <c r="G1335" t="s">
        <v>261</v>
      </c>
      <c r="H1335" t="s">
        <v>260</v>
      </c>
      <c r="I1335" t="s">
        <v>382</v>
      </c>
      <c r="J1335">
        <v>3</v>
      </c>
      <c r="K1335">
        <v>44</v>
      </c>
    </row>
    <row r="1336" spans="1:11" x14ac:dyDescent="0.3">
      <c r="A1336">
        <v>20173</v>
      </c>
      <c r="B1336">
        <v>1</v>
      </c>
      <c r="C1336" t="s">
        <v>253</v>
      </c>
      <c r="D1336" t="s">
        <v>22</v>
      </c>
      <c r="E1336" t="s">
        <v>23</v>
      </c>
      <c r="F1336" t="s">
        <v>336</v>
      </c>
      <c r="G1336" t="s">
        <v>261</v>
      </c>
      <c r="H1336" t="s">
        <v>260</v>
      </c>
      <c r="I1336" t="s">
        <v>382</v>
      </c>
      <c r="J1336">
        <v>4</v>
      </c>
      <c r="K1336">
        <v>34</v>
      </c>
    </row>
    <row r="1337" spans="1:11" x14ac:dyDescent="0.3">
      <c r="A1337">
        <v>20173</v>
      </c>
      <c r="B1337">
        <v>1</v>
      </c>
      <c r="C1337" t="s">
        <v>253</v>
      </c>
      <c r="D1337" t="s">
        <v>22</v>
      </c>
      <c r="E1337" t="s">
        <v>23</v>
      </c>
      <c r="F1337" t="s">
        <v>336</v>
      </c>
      <c r="G1337" t="s">
        <v>261</v>
      </c>
      <c r="H1337" t="s">
        <v>260</v>
      </c>
      <c r="I1337" t="s">
        <v>382</v>
      </c>
      <c r="J1337">
        <v>5</v>
      </c>
      <c r="K1337">
        <v>16</v>
      </c>
    </row>
    <row r="1338" spans="1:11" x14ac:dyDescent="0.3">
      <c r="A1338">
        <v>20173</v>
      </c>
      <c r="B1338">
        <v>1</v>
      </c>
      <c r="C1338" t="s">
        <v>253</v>
      </c>
      <c r="D1338" t="s">
        <v>22</v>
      </c>
      <c r="E1338" t="s">
        <v>23</v>
      </c>
      <c r="F1338" t="s">
        <v>336</v>
      </c>
      <c r="G1338" t="s">
        <v>261</v>
      </c>
      <c r="H1338" t="s">
        <v>260</v>
      </c>
      <c r="I1338" t="s">
        <v>382</v>
      </c>
      <c r="J1338">
        <v>6</v>
      </c>
      <c r="K1338">
        <v>10</v>
      </c>
    </row>
    <row r="1339" spans="1:11" x14ac:dyDescent="0.3">
      <c r="A1339">
        <v>20173</v>
      </c>
      <c r="B1339">
        <v>1</v>
      </c>
      <c r="C1339" t="s">
        <v>253</v>
      </c>
      <c r="D1339" t="s">
        <v>22</v>
      </c>
      <c r="E1339" t="s">
        <v>23</v>
      </c>
      <c r="F1339" t="s">
        <v>336</v>
      </c>
      <c r="G1339" t="s">
        <v>261</v>
      </c>
      <c r="H1339" t="s">
        <v>260</v>
      </c>
      <c r="I1339" t="s">
        <v>382</v>
      </c>
      <c r="J1339">
        <v>7</v>
      </c>
      <c r="K1339">
        <v>2</v>
      </c>
    </row>
    <row r="1340" spans="1:11" x14ac:dyDescent="0.3">
      <c r="A1340">
        <v>20173</v>
      </c>
      <c r="B1340">
        <v>1</v>
      </c>
      <c r="C1340" t="s">
        <v>253</v>
      </c>
      <c r="D1340" t="s">
        <v>22</v>
      </c>
      <c r="E1340" t="s">
        <v>23</v>
      </c>
      <c r="F1340" t="s">
        <v>336</v>
      </c>
      <c r="G1340" t="s">
        <v>232</v>
      </c>
      <c r="H1340" t="s">
        <v>231</v>
      </c>
      <c r="I1340" t="s">
        <v>383</v>
      </c>
      <c r="J1340">
        <v>0</v>
      </c>
      <c r="K1340">
        <v>39</v>
      </c>
    </row>
    <row r="1341" spans="1:11" x14ac:dyDescent="0.3">
      <c r="A1341">
        <v>20173</v>
      </c>
      <c r="B1341">
        <v>1</v>
      </c>
      <c r="C1341" t="s">
        <v>253</v>
      </c>
      <c r="D1341" t="s">
        <v>22</v>
      </c>
      <c r="E1341" t="s">
        <v>23</v>
      </c>
      <c r="F1341" t="s">
        <v>336</v>
      </c>
      <c r="G1341" t="s">
        <v>232</v>
      </c>
      <c r="H1341" t="s">
        <v>231</v>
      </c>
      <c r="I1341" t="s">
        <v>383</v>
      </c>
      <c r="J1341">
        <v>1</v>
      </c>
      <c r="K1341">
        <v>124</v>
      </c>
    </row>
    <row r="1342" spans="1:11" x14ac:dyDescent="0.3">
      <c r="A1342">
        <v>20173</v>
      </c>
      <c r="B1342">
        <v>1</v>
      </c>
      <c r="C1342" t="s">
        <v>253</v>
      </c>
      <c r="D1342" t="s">
        <v>22</v>
      </c>
      <c r="E1342" t="s">
        <v>23</v>
      </c>
      <c r="F1342" t="s">
        <v>336</v>
      </c>
      <c r="G1342" t="s">
        <v>232</v>
      </c>
      <c r="H1342" t="s">
        <v>231</v>
      </c>
      <c r="I1342" t="s">
        <v>383</v>
      </c>
      <c r="J1342">
        <v>2</v>
      </c>
      <c r="K1342">
        <v>31</v>
      </c>
    </row>
    <row r="1343" spans="1:11" x14ac:dyDescent="0.3">
      <c r="A1343">
        <v>20173</v>
      </c>
      <c r="B1343">
        <v>1</v>
      </c>
      <c r="C1343" t="s">
        <v>253</v>
      </c>
      <c r="D1343" t="s">
        <v>22</v>
      </c>
      <c r="E1343" t="s">
        <v>23</v>
      </c>
      <c r="F1343" t="s">
        <v>336</v>
      </c>
      <c r="G1343" t="s">
        <v>232</v>
      </c>
      <c r="H1343" t="s">
        <v>231</v>
      </c>
      <c r="I1343" t="s">
        <v>383</v>
      </c>
      <c r="J1343">
        <v>3</v>
      </c>
      <c r="K1343">
        <v>18</v>
      </c>
    </row>
    <row r="1344" spans="1:11" x14ac:dyDescent="0.3">
      <c r="A1344">
        <v>20173</v>
      </c>
      <c r="B1344">
        <v>1</v>
      </c>
      <c r="C1344" t="s">
        <v>253</v>
      </c>
      <c r="D1344" t="s">
        <v>22</v>
      </c>
      <c r="E1344" t="s">
        <v>23</v>
      </c>
      <c r="F1344" t="s">
        <v>336</v>
      </c>
      <c r="G1344" t="s">
        <v>232</v>
      </c>
      <c r="H1344" t="s">
        <v>231</v>
      </c>
      <c r="I1344" t="s">
        <v>383</v>
      </c>
      <c r="J1344">
        <v>4</v>
      </c>
      <c r="K1344">
        <v>9</v>
      </c>
    </row>
    <row r="1345" spans="1:11" x14ac:dyDescent="0.3">
      <c r="A1345">
        <v>20173</v>
      </c>
      <c r="B1345">
        <v>1</v>
      </c>
      <c r="C1345" t="s">
        <v>253</v>
      </c>
      <c r="D1345" t="s">
        <v>22</v>
      </c>
      <c r="E1345" t="s">
        <v>23</v>
      </c>
      <c r="F1345" t="s">
        <v>336</v>
      </c>
      <c r="G1345" t="s">
        <v>232</v>
      </c>
      <c r="H1345" t="s">
        <v>231</v>
      </c>
      <c r="I1345" t="s">
        <v>383</v>
      </c>
      <c r="J1345">
        <v>6</v>
      </c>
      <c r="K1345">
        <v>1</v>
      </c>
    </row>
    <row r="1346" spans="1:11" x14ac:dyDescent="0.3">
      <c r="A1346">
        <v>20173</v>
      </c>
      <c r="B1346">
        <v>1</v>
      </c>
      <c r="C1346" t="s">
        <v>253</v>
      </c>
      <c r="D1346" t="s">
        <v>22</v>
      </c>
      <c r="E1346" t="s">
        <v>23</v>
      </c>
      <c r="F1346" t="s">
        <v>336</v>
      </c>
      <c r="G1346" t="s">
        <v>232</v>
      </c>
      <c r="H1346" t="s">
        <v>231</v>
      </c>
      <c r="I1346" t="s">
        <v>383</v>
      </c>
      <c r="J1346">
        <v>8</v>
      </c>
      <c r="K1346">
        <v>1</v>
      </c>
    </row>
    <row r="1347" spans="1:11" x14ac:dyDescent="0.3">
      <c r="A1347">
        <v>20173</v>
      </c>
      <c r="B1347">
        <v>1</v>
      </c>
      <c r="C1347" t="s">
        <v>253</v>
      </c>
      <c r="D1347" t="s">
        <v>24</v>
      </c>
      <c r="E1347" t="s">
        <v>228</v>
      </c>
      <c r="F1347" t="s">
        <v>384</v>
      </c>
      <c r="G1347" t="s">
        <v>259</v>
      </c>
      <c r="H1347" t="s">
        <v>258</v>
      </c>
      <c r="I1347" t="s">
        <v>385</v>
      </c>
      <c r="J1347">
        <v>0</v>
      </c>
      <c r="K1347">
        <v>20</v>
      </c>
    </row>
    <row r="1348" spans="1:11" x14ac:dyDescent="0.3">
      <c r="A1348">
        <v>20173</v>
      </c>
      <c r="B1348">
        <v>1</v>
      </c>
      <c r="C1348" t="s">
        <v>253</v>
      </c>
      <c r="D1348" t="s">
        <v>24</v>
      </c>
      <c r="E1348" t="s">
        <v>228</v>
      </c>
      <c r="F1348" t="s">
        <v>384</v>
      </c>
      <c r="G1348" t="s">
        <v>259</v>
      </c>
      <c r="H1348" t="s">
        <v>258</v>
      </c>
      <c r="I1348" t="s">
        <v>385</v>
      </c>
      <c r="J1348">
        <v>1</v>
      </c>
      <c r="K1348">
        <v>83</v>
      </c>
    </row>
    <row r="1349" spans="1:11" x14ac:dyDescent="0.3">
      <c r="A1349">
        <v>20173</v>
      </c>
      <c r="B1349">
        <v>1</v>
      </c>
      <c r="C1349" t="s">
        <v>253</v>
      </c>
      <c r="D1349" t="s">
        <v>24</v>
      </c>
      <c r="E1349" t="s">
        <v>228</v>
      </c>
      <c r="F1349" t="s">
        <v>384</v>
      </c>
      <c r="G1349" t="s">
        <v>259</v>
      </c>
      <c r="H1349" t="s">
        <v>258</v>
      </c>
      <c r="I1349" t="s">
        <v>385</v>
      </c>
      <c r="J1349">
        <v>2</v>
      </c>
      <c r="K1349">
        <v>40</v>
      </c>
    </row>
    <row r="1350" spans="1:11" x14ac:dyDescent="0.3">
      <c r="A1350">
        <v>20173</v>
      </c>
      <c r="B1350">
        <v>1</v>
      </c>
      <c r="C1350" t="s">
        <v>253</v>
      </c>
      <c r="D1350" t="s">
        <v>24</v>
      </c>
      <c r="E1350" t="s">
        <v>228</v>
      </c>
      <c r="F1350" t="s">
        <v>384</v>
      </c>
      <c r="G1350" t="s">
        <v>259</v>
      </c>
      <c r="H1350" t="s">
        <v>258</v>
      </c>
      <c r="I1350" t="s">
        <v>385</v>
      </c>
      <c r="J1350">
        <v>3</v>
      </c>
      <c r="K1350">
        <v>17</v>
      </c>
    </row>
    <row r="1351" spans="1:11" x14ac:dyDescent="0.3">
      <c r="A1351">
        <v>20173</v>
      </c>
      <c r="B1351">
        <v>1</v>
      </c>
      <c r="C1351" t="s">
        <v>253</v>
      </c>
      <c r="D1351" t="s">
        <v>24</v>
      </c>
      <c r="E1351" t="s">
        <v>228</v>
      </c>
      <c r="F1351" t="s">
        <v>384</v>
      </c>
      <c r="G1351" t="s">
        <v>259</v>
      </c>
      <c r="H1351" t="s">
        <v>258</v>
      </c>
      <c r="I1351" t="s">
        <v>385</v>
      </c>
      <c r="J1351">
        <v>4</v>
      </c>
      <c r="K1351">
        <v>25</v>
      </c>
    </row>
    <row r="1352" spans="1:11" x14ac:dyDescent="0.3">
      <c r="A1352">
        <v>20173</v>
      </c>
      <c r="B1352">
        <v>1</v>
      </c>
      <c r="C1352" t="s">
        <v>253</v>
      </c>
      <c r="D1352" t="s">
        <v>24</v>
      </c>
      <c r="E1352" t="s">
        <v>228</v>
      </c>
      <c r="F1352" t="s">
        <v>384</v>
      </c>
      <c r="G1352" t="s">
        <v>259</v>
      </c>
      <c r="H1352" t="s">
        <v>258</v>
      </c>
      <c r="I1352" t="s">
        <v>385</v>
      </c>
      <c r="J1352">
        <v>5</v>
      </c>
      <c r="K1352">
        <v>5</v>
      </c>
    </row>
    <row r="1353" spans="1:11" x14ac:dyDescent="0.3">
      <c r="A1353">
        <v>20173</v>
      </c>
      <c r="B1353">
        <v>1</v>
      </c>
      <c r="C1353" t="s">
        <v>253</v>
      </c>
      <c r="D1353" t="s">
        <v>24</v>
      </c>
      <c r="E1353" t="s">
        <v>228</v>
      </c>
      <c r="F1353" t="s">
        <v>384</v>
      </c>
      <c r="G1353" t="s">
        <v>259</v>
      </c>
      <c r="H1353" t="s">
        <v>258</v>
      </c>
      <c r="I1353" t="s">
        <v>385</v>
      </c>
      <c r="J1353">
        <v>6</v>
      </c>
      <c r="K1353">
        <v>3</v>
      </c>
    </row>
    <row r="1354" spans="1:11" x14ac:dyDescent="0.3">
      <c r="A1354">
        <v>20173</v>
      </c>
      <c r="B1354">
        <v>1</v>
      </c>
      <c r="C1354" t="s">
        <v>253</v>
      </c>
      <c r="D1354" t="s">
        <v>24</v>
      </c>
      <c r="E1354" t="s">
        <v>228</v>
      </c>
      <c r="F1354" t="s">
        <v>384</v>
      </c>
      <c r="G1354" t="s">
        <v>259</v>
      </c>
      <c r="H1354" t="s">
        <v>258</v>
      </c>
      <c r="I1354" t="s">
        <v>385</v>
      </c>
      <c r="J1354">
        <v>7</v>
      </c>
      <c r="K1354">
        <v>1</v>
      </c>
    </row>
    <row r="1355" spans="1:11" x14ac:dyDescent="0.3">
      <c r="A1355">
        <v>20173</v>
      </c>
      <c r="B1355">
        <v>1</v>
      </c>
      <c r="C1355" t="s">
        <v>253</v>
      </c>
      <c r="D1355" t="s">
        <v>24</v>
      </c>
      <c r="E1355" t="s">
        <v>228</v>
      </c>
      <c r="F1355" t="s">
        <v>384</v>
      </c>
      <c r="G1355" t="s">
        <v>257</v>
      </c>
      <c r="H1355" t="s">
        <v>256</v>
      </c>
      <c r="I1355" t="s">
        <v>386</v>
      </c>
      <c r="J1355">
        <v>0</v>
      </c>
      <c r="K1355">
        <v>10</v>
      </c>
    </row>
    <row r="1356" spans="1:11" x14ac:dyDescent="0.3">
      <c r="A1356">
        <v>20173</v>
      </c>
      <c r="B1356">
        <v>1</v>
      </c>
      <c r="C1356" t="s">
        <v>253</v>
      </c>
      <c r="D1356" t="s">
        <v>24</v>
      </c>
      <c r="E1356" t="s">
        <v>228</v>
      </c>
      <c r="F1356" t="s">
        <v>384</v>
      </c>
      <c r="G1356" t="s">
        <v>257</v>
      </c>
      <c r="H1356" t="s">
        <v>256</v>
      </c>
      <c r="I1356" t="s">
        <v>386</v>
      </c>
      <c r="J1356">
        <v>1</v>
      </c>
      <c r="K1356">
        <v>41</v>
      </c>
    </row>
    <row r="1357" spans="1:11" x14ac:dyDescent="0.3">
      <c r="A1357">
        <v>20173</v>
      </c>
      <c r="B1357">
        <v>1</v>
      </c>
      <c r="C1357" t="s">
        <v>253</v>
      </c>
      <c r="D1357" t="s">
        <v>24</v>
      </c>
      <c r="E1357" t="s">
        <v>228</v>
      </c>
      <c r="F1357" t="s">
        <v>384</v>
      </c>
      <c r="G1357" t="s">
        <v>257</v>
      </c>
      <c r="H1357" t="s">
        <v>256</v>
      </c>
      <c r="I1357" t="s">
        <v>386</v>
      </c>
      <c r="J1357">
        <v>2</v>
      </c>
      <c r="K1357">
        <v>29</v>
      </c>
    </row>
    <row r="1358" spans="1:11" x14ac:dyDescent="0.3">
      <c r="A1358">
        <v>20173</v>
      </c>
      <c r="B1358">
        <v>1</v>
      </c>
      <c r="C1358" t="s">
        <v>253</v>
      </c>
      <c r="D1358" t="s">
        <v>24</v>
      </c>
      <c r="E1358" t="s">
        <v>228</v>
      </c>
      <c r="F1358" t="s">
        <v>384</v>
      </c>
      <c r="G1358" t="s">
        <v>257</v>
      </c>
      <c r="H1358" t="s">
        <v>256</v>
      </c>
      <c r="I1358" t="s">
        <v>386</v>
      </c>
      <c r="J1358">
        <v>3</v>
      </c>
      <c r="K1358">
        <v>30</v>
      </c>
    </row>
    <row r="1359" spans="1:11" x14ac:dyDescent="0.3">
      <c r="A1359">
        <v>20173</v>
      </c>
      <c r="B1359">
        <v>1</v>
      </c>
      <c r="C1359" t="s">
        <v>253</v>
      </c>
      <c r="D1359" t="s">
        <v>24</v>
      </c>
      <c r="E1359" t="s">
        <v>228</v>
      </c>
      <c r="F1359" t="s">
        <v>384</v>
      </c>
      <c r="G1359" t="s">
        <v>257</v>
      </c>
      <c r="H1359" t="s">
        <v>256</v>
      </c>
      <c r="I1359" t="s">
        <v>386</v>
      </c>
      <c r="J1359">
        <v>4</v>
      </c>
      <c r="K1359">
        <v>40</v>
      </c>
    </row>
    <row r="1360" spans="1:11" x14ac:dyDescent="0.3">
      <c r="A1360">
        <v>20173</v>
      </c>
      <c r="B1360">
        <v>1</v>
      </c>
      <c r="C1360" t="s">
        <v>253</v>
      </c>
      <c r="D1360" t="s">
        <v>24</v>
      </c>
      <c r="E1360" t="s">
        <v>228</v>
      </c>
      <c r="F1360" t="s">
        <v>384</v>
      </c>
      <c r="G1360" t="s">
        <v>257</v>
      </c>
      <c r="H1360" t="s">
        <v>256</v>
      </c>
      <c r="I1360" t="s">
        <v>386</v>
      </c>
      <c r="J1360">
        <v>5</v>
      </c>
      <c r="K1360">
        <v>42</v>
      </c>
    </row>
    <row r="1361" spans="1:11" x14ac:dyDescent="0.3">
      <c r="A1361">
        <v>20173</v>
      </c>
      <c r="B1361">
        <v>1</v>
      </c>
      <c r="C1361" t="s">
        <v>253</v>
      </c>
      <c r="D1361" t="s">
        <v>24</v>
      </c>
      <c r="E1361" t="s">
        <v>228</v>
      </c>
      <c r="F1361" t="s">
        <v>384</v>
      </c>
      <c r="G1361" t="s">
        <v>257</v>
      </c>
      <c r="H1361" t="s">
        <v>256</v>
      </c>
      <c r="I1361" t="s">
        <v>386</v>
      </c>
      <c r="J1361">
        <v>6</v>
      </c>
      <c r="K1361">
        <v>31</v>
      </c>
    </row>
    <row r="1362" spans="1:11" x14ac:dyDescent="0.3">
      <c r="A1362">
        <v>20173</v>
      </c>
      <c r="B1362">
        <v>1</v>
      </c>
      <c r="C1362" t="s">
        <v>253</v>
      </c>
      <c r="D1362" t="s">
        <v>24</v>
      </c>
      <c r="E1362" t="s">
        <v>228</v>
      </c>
      <c r="F1362" t="s">
        <v>384</v>
      </c>
      <c r="G1362" t="s">
        <v>257</v>
      </c>
      <c r="H1362" t="s">
        <v>256</v>
      </c>
      <c r="I1362" t="s">
        <v>386</v>
      </c>
      <c r="J1362">
        <v>7</v>
      </c>
      <c r="K1362">
        <v>33</v>
      </c>
    </row>
    <row r="1363" spans="1:11" x14ac:dyDescent="0.3">
      <c r="A1363">
        <v>20173</v>
      </c>
      <c r="B1363">
        <v>1</v>
      </c>
      <c r="C1363" t="s">
        <v>253</v>
      </c>
      <c r="D1363" t="s">
        <v>24</v>
      </c>
      <c r="E1363" t="s">
        <v>228</v>
      </c>
      <c r="F1363" t="s">
        <v>384</v>
      </c>
      <c r="G1363" t="s">
        <v>257</v>
      </c>
      <c r="H1363" t="s">
        <v>256</v>
      </c>
      <c r="I1363" t="s">
        <v>386</v>
      </c>
      <c r="J1363">
        <v>8</v>
      </c>
      <c r="K1363">
        <v>17</v>
      </c>
    </row>
    <row r="1364" spans="1:11" x14ac:dyDescent="0.3">
      <c r="A1364">
        <v>20173</v>
      </c>
      <c r="B1364">
        <v>1</v>
      </c>
      <c r="C1364" t="s">
        <v>253</v>
      </c>
      <c r="D1364" t="s">
        <v>24</v>
      </c>
      <c r="E1364" t="s">
        <v>228</v>
      </c>
      <c r="F1364" t="s">
        <v>384</v>
      </c>
      <c r="G1364" t="s">
        <v>257</v>
      </c>
      <c r="H1364" t="s">
        <v>256</v>
      </c>
      <c r="I1364" t="s">
        <v>386</v>
      </c>
      <c r="J1364">
        <v>9</v>
      </c>
      <c r="K1364">
        <v>23</v>
      </c>
    </row>
    <row r="1365" spans="1:11" x14ac:dyDescent="0.3">
      <c r="A1365">
        <v>20173</v>
      </c>
      <c r="B1365">
        <v>1</v>
      </c>
      <c r="C1365" t="s">
        <v>253</v>
      </c>
      <c r="D1365" t="s">
        <v>24</v>
      </c>
      <c r="E1365" t="s">
        <v>228</v>
      </c>
      <c r="F1365" t="s">
        <v>384</v>
      </c>
      <c r="G1365" t="s">
        <v>230</v>
      </c>
      <c r="H1365" t="s">
        <v>229</v>
      </c>
      <c r="I1365" t="s">
        <v>387</v>
      </c>
      <c r="J1365">
        <v>0</v>
      </c>
      <c r="K1365">
        <v>19</v>
      </c>
    </row>
    <row r="1366" spans="1:11" x14ac:dyDescent="0.3">
      <c r="A1366">
        <v>20173</v>
      </c>
      <c r="B1366">
        <v>1</v>
      </c>
      <c r="C1366" t="s">
        <v>253</v>
      </c>
      <c r="D1366" t="s">
        <v>24</v>
      </c>
      <c r="E1366" t="s">
        <v>228</v>
      </c>
      <c r="F1366" t="s">
        <v>384</v>
      </c>
      <c r="G1366" t="s">
        <v>230</v>
      </c>
      <c r="H1366" t="s">
        <v>229</v>
      </c>
      <c r="I1366" t="s">
        <v>387</v>
      </c>
      <c r="J1366">
        <v>1</v>
      </c>
      <c r="K1366">
        <v>73</v>
      </c>
    </row>
    <row r="1367" spans="1:11" x14ac:dyDescent="0.3">
      <c r="A1367">
        <v>20173</v>
      </c>
      <c r="B1367">
        <v>1</v>
      </c>
      <c r="C1367" t="s">
        <v>253</v>
      </c>
      <c r="D1367" t="s">
        <v>24</v>
      </c>
      <c r="E1367" t="s">
        <v>228</v>
      </c>
      <c r="F1367" t="s">
        <v>384</v>
      </c>
      <c r="G1367" t="s">
        <v>230</v>
      </c>
      <c r="H1367" t="s">
        <v>229</v>
      </c>
      <c r="I1367" t="s">
        <v>387</v>
      </c>
      <c r="J1367">
        <v>2</v>
      </c>
      <c r="K1367">
        <v>21</v>
      </c>
    </row>
    <row r="1368" spans="1:11" x14ac:dyDescent="0.3">
      <c r="A1368">
        <v>20173</v>
      </c>
      <c r="B1368">
        <v>1</v>
      </c>
      <c r="C1368" t="s">
        <v>253</v>
      </c>
      <c r="D1368" t="s">
        <v>24</v>
      </c>
      <c r="E1368" t="s">
        <v>228</v>
      </c>
      <c r="F1368" t="s">
        <v>384</v>
      </c>
      <c r="G1368" t="s">
        <v>230</v>
      </c>
      <c r="H1368" t="s">
        <v>229</v>
      </c>
      <c r="I1368" t="s">
        <v>387</v>
      </c>
      <c r="J1368">
        <v>3</v>
      </c>
      <c r="K1368">
        <v>23</v>
      </c>
    </row>
    <row r="1369" spans="1:11" x14ac:dyDescent="0.3">
      <c r="A1369">
        <v>20173</v>
      </c>
      <c r="B1369">
        <v>1</v>
      </c>
      <c r="C1369" t="s">
        <v>253</v>
      </c>
      <c r="D1369" t="s">
        <v>24</v>
      </c>
      <c r="E1369" t="s">
        <v>228</v>
      </c>
      <c r="F1369" t="s">
        <v>384</v>
      </c>
      <c r="G1369" t="s">
        <v>230</v>
      </c>
      <c r="H1369" t="s">
        <v>229</v>
      </c>
      <c r="I1369" t="s">
        <v>387</v>
      </c>
      <c r="J1369">
        <v>4</v>
      </c>
      <c r="K1369">
        <v>12</v>
      </c>
    </row>
    <row r="1370" spans="1:11" x14ac:dyDescent="0.3">
      <c r="A1370">
        <v>20173</v>
      </c>
      <c r="B1370">
        <v>1</v>
      </c>
      <c r="C1370" t="s">
        <v>253</v>
      </c>
      <c r="D1370" t="s">
        <v>24</v>
      </c>
      <c r="E1370" t="s">
        <v>228</v>
      </c>
      <c r="F1370" t="s">
        <v>384</v>
      </c>
      <c r="G1370" t="s">
        <v>230</v>
      </c>
      <c r="H1370" t="s">
        <v>229</v>
      </c>
      <c r="I1370" t="s">
        <v>387</v>
      </c>
      <c r="J1370">
        <v>5</v>
      </c>
      <c r="K1370">
        <v>2</v>
      </c>
    </row>
    <row r="1371" spans="1:11" x14ac:dyDescent="0.3">
      <c r="A1371">
        <v>20173</v>
      </c>
      <c r="B1371">
        <v>1</v>
      </c>
      <c r="C1371" t="s">
        <v>253</v>
      </c>
      <c r="D1371" t="s">
        <v>24</v>
      </c>
      <c r="E1371" t="s">
        <v>228</v>
      </c>
      <c r="F1371" t="s">
        <v>384</v>
      </c>
      <c r="G1371" t="s">
        <v>230</v>
      </c>
      <c r="H1371" t="s">
        <v>229</v>
      </c>
      <c r="I1371" t="s">
        <v>387</v>
      </c>
      <c r="J1371">
        <v>6</v>
      </c>
      <c r="K1371">
        <v>3</v>
      </c>
    </row>
    <row r="1372" spans="1:11" x14ac:dyDescent="0.3">
      <c r="A1372">
        <v>20173</v>
      </c>
      <c r="B1372">
        <v>1</v>
      </c>
      <c r="C1372" t="s">
        <v>253</v>
      </c>
      <c r="D1372" t="s">
        <v>24</v>
      </c>
      <c r="E1372" t="s">
        <v>228</v>
      </c>
      <c r="F1372" t="s">
        <v>384</v>
      </c>
      <c r="G1372" t="s">
        <v>230</v>
      </c>
      <c r="H1372" t="s">
        <v>229</v>
      </c>
      <c r="I1372" t="s">
        <v>387</v>
      </c>
      <c r="J1372">
        <v>7</v>
      </c>
      <c r="K1372">
        <v>1</v>
      </c>
    </row>
    <row r="1373" spans="1:11" x14ac:dyDescent="0.3">
      <c r="A1373">
        <v>20173</v>
      </c>
      <c r="B1373">
        <v>1</v>
      </c>
      <c r="C1373" t="s">
        <v>253</v>
      </c>
      <c r="D1373" t="s">
        <v>24</v>
      </c>
      <c r="E1373" t="s">
        <v>228</v>
      </c>
      <c r="F1373" t="s">
        <v>384</v>
      </c>
      <c r="G1373" t="s">
        <v>227</v>
      </c>
      <c r="H1373" t="s">
        <v>226</v>
      </c>
      <c r="I1373" t="s">
        <v>388</v>
      </c>
      <c r="J1373">
        <v>0</v>
      </c>
      <c r="K1373">
        <v>163</v>
      </c>
    </row>
    <row r="1374" spans="1:11" x14ac:dyDescent="0.3">
      <c r="A1374">
        <v>20173</v>
      </c>
      <c r="B1374">
        <v>1</v>
      </c>
      <c r="C1374" t="s">
        <v>253</v>
      </c>
      <c r="D1374" t="s">
        <v>24</v>
      </c>
      <c r="E1374" t="s">
        <v>228</v>
      </c>
      <c r="F1374" t="s">
        <v>384</v>
      </c>
      <c r="G1374" t="s">
        <v>227</v>
      </c>
      <c r="H1374" t="s">
        <v>226</v>
      </c>
      <c r="I1374" t="s">
        <v>388</v>
      </c>
      <c r="J1374">
        <v>1</v>
      </c>
      <c r="K1374">
        <v>698</v>
      </c>
    </row>
    <row r="1375" spans="1:11" x14ac:dyDescent="0.3">
      <c r="A1375">
        <v>20173</v>
      </c>
      <c r="B1375">
        <v>1</v>
      </c>
      <c r="C1375" t="s">
        <v>253</v>
      </c>
      <c r="D1375" t="s">
        <v>24</v>
      </c>
      <c r="E1375" t="s">
        <v>228</v>
      </c>
      <c r="F1375" t="s">
        <v>384</v>
      </c>
      <c r="G1375" t="s">
        <v>227</v>
      </c>
      <c r="H1375" t="s">
        <v>226</v>
      </c>
      <c r="I1375" t="s">
        <v>388</v>
      </c>
      <c r="J1375">
        <v>2</v>
      </c>
      <c r="K1375">
        <v>256</v>
      </c>
    </row>
    <row r="1376" spans="1:11" x14ac:dyDescent="0.3">
      <c r="A1376">
        <v>20173</v>
      </c>
      <c r="B1376">
        <v>1</v>
      </c>
      <c r="C1376" t="s">
        <v>253</v>
      </c>
      <c r="D1376" t="s">
        <v>24</v>
      </c>
      <c r="E1376" t="s">
        <v>228</v>
      </c>
      <c r="F1376" t="s">
        <v>384</v>
      </c>
      <c r="G1376" t="s">
        <v>227</v>
      </c>
      <c r="H1376" t="s">
        <v>226</v>
      </c>
      <c r="I1376" t="s">
        <v>388</v>
      </c>
      <c r="J1376">
        <v>3</v>
      </c>
      <c r="K1376">
        <v>199</v>
      </c>
    </row>
    <row r="1377" spans="1:11" x14ac:dyDescent="0.3">
      <c r="A1377">
        <v>20173</v>
      </c>
      <c r="B1377">
        <v>1</v>
      </c>
      <c r="C1377" t="s">
        <v>253</v>
      </c>
      <c r="D1377" t="s">
        <v>24</v>
      </c>
      <c r="E1377" t="s">
        <v>228</v>
      </c>
      <c r="F1377" t="s">
        <v>384</v>
      </c>
      <c r="G1377" t="s">
        <v>227</v>
      </c>
      <c r="H1377" t="s">
        <v>226</v>
      </c>
      <c r="I1377" t="s">
        <v>388</v>
      </c>
      <c r="J1377">
        <v>4</v>
      </c>
      <c r="K1377">
        <v>186</v>
      </c>
    </row>
    <row r="1378" spans="1:11" x14ac:dyDescent="0.3">
      <c r="A1378">
        <v>20173</v>
      </c>
      <c r="B1378">
        <v>1</v>
      </c>
      <c r="C1378" t="s">
        <v>253</v>
      </c>
      <c r="D1378" t="s">
        <v>24</v>
      </c>
      <c r="E1378" t="s">
        <v>228</v>
      </c>
      <c r="F1378" t="s">
        <v>384</v>
      </c>
      <c r="G1378" t="s">
        <v>227</v>
      </c>
      <c r="H1378" t="s">
        <v>226</v>
      </c>
      <c r="I1378" t="s">
        <v>388</v>
      </c>
      <c r="J1378">
        <v>5</v>
      </c>
      <c r="K1378">
        <v>86</v>
      </c>
    </row>
    <row r="1379" spans="1:11" x14ac:dyDescent="0.3">
      <c r="A1379">
        <v>20173</v>
      </c>
      <c r="B1379">
        <v>1</v>
      </c>
      <c r="C1379" t="s">
        <v>253</v>
      </c>
      <c r="D1379" t="s">
        <v>24</v>
      </c>
      <c r="E1379" t="s">
        <v>228</v>
      </c>
      <c r="F1379" t="s">
        <v>384</v>
      </c>
      <c r="G1379" t="s">
        <v>227</v>
      </c>
      <c r="H1379" t="s">
        <v>226</v>
      </c>
      <c r="I1379" t="s">
        <v>388</v>
      </c>
      <c r="J1379">
        <v>6</v>
      </c>
      <c r="K1379">
        <v>45</v>
      </c>
    </row>
    <row r="1380" spans="1:11" x14ac:dyDescent="0.3">
      <c r="A1380">
        <v>20173</v>
      </c>
      <c r="B1380">
        <v>1</v>
      </c>
      <c r="C1380" t="s">
        <v>253</v>
      </c>
      <c r="D1380" t="s">
        <v>24</v>
      </c>
      <c r="E1380" t="s">
        <v>228</v>
      </c>
      <c r="F1380" t="s">
        <v>384</v>
      </c>
      <c r="G1380" t="s">
        <v>227</v>
      </c>
      <c r="H1380" t="s">
        <v>226</v>
      </c>
      <c r="I1380" t="s">
        <v>388</v>
      </c>
      <c r="J1380">
        <v>7</v>
      </c>
      <c r="K1380">
        <v>35</v>
      </c>
    </row>
    <row r="1381" spans="1:11" x14ac:dyDescent="0.3">
      <c r="A1381">
        <v>20173</v>
      </c>
      <c r="B1381">
        <v>1</v>
      </c>
      <c r="C1381" t="s">
        <v>253</v>
      </c>
      <c r="D1381" t="s">
        <v>24</v>
      </c>
      <c r="E1381" t="s">
        <v>228</v>
      </c>
      <c r="F1381" t="s">
        <v>384</v>
      </c>
      <c r="G1381" t="s">
        <v>227</v>
      </c>
      <c r="H1381" t="s">
        <v>226</v>
      </c>
      <c r="I1381" t="s">
        <v>388</v>
      </c>
      <c r="J1381">
        <v>8</v>
      </c>
      <c r="K1381">
        <v>13</v>
      </c>
    </row>
    <row r="1382" spans="1:11" x14ac:dyDescent="0.3">
      <c r="A1382">
        <v>20173</v>
      </c>
      <c r="B1382">
        <v>1</v>
      </c>
      <c r="C1382" t="s">
        <v>253</v>
      </c>
      <c r="D1382" t="s">
        <v>24</v>
      </c>
      <c r="E1382" t="s">
        <v>228</v>
      </c>
      <c r="F1382" t="s">
        <v>384</v>
      </c>
      <c r="G1382" t="s">
        <v>227</v>
      </c>
      <c r="H1382" t="s">
        <v>226</v>
      </c>
      <c r="I1382" t="s">
        <v>388</v>
      </c>
      <c r="J1382">
        <v>9</v>
      </c>
      <c r="K1382">
        <v>15</v>
      </c>
    </row>
    <row r="1383" spans="1:11" x14ac:dyDescent="0.3">
      <c r="A1383">
        <v>20173</v>
      </c>
      <c r="B1383">
        <v>1</v>
      </c>
      <c r="C1383" t="s">
        <v>253</v>
      </c>
      <c r="D1383" t="s">
        <v>26</v>
      </c>
      <c r="E1383" t="s">
        <v>27</v>
      </c>
      <c r="F1383" t="s">
        <v>339</v>
      </c>
      <c r="G1383" t="s">
        <v>225</v>
      </c>
      <c r="H1383" t="s">
        <v>27</v>
      </c>
      <c r="I1383" t="s">
        <v>339</v>
      </c>
      <c r="J1383">
        <v>1</v>
      </c>
      <c r="K1383">
        <v>1</v>
      </c>
    </row>
    <row r="1384" spans="1:11" x14ac:dyDescent="0.3">
      <c r="A1384">
        <v>20173</v>
      </c>
      <c r="B1384">
        <v>1</v>
      </c>
      <c r="C1384" t="s">
        <v>253</v>
      </c>
      <c r="D1384" t="s">
        <v>26</v>
      </c>
      <c r="E1384" t="s">
        <v>27</v>
      </c>
      <c r="F1384" t="s">
        <v>339</v>
      </c>
      <c r="G1384" t="s">
        <v>225</v>
      </c>
      <c r="H1384" t="s">
        <v>27</v>
      </c>
      <c r="I1384" t="s">
        <v>339</v>
      </c>
      <c r="J1384">
        <v>3</v>
      </c>
      <c r="K1384">
        <v>4</v>
      </c>
    </row>
    <row r="1385" spans="1:11" x14ac:dyDescent="0.3">
      <c r="A1385">
        <v>20173</v>
      </c>
      <c r="B1385">
        <v>1</v>
      </c>
      <c r="C1385" t="s">
        <v>253</v>
      </c>
      <c r="D1385" t="s">
        <v>26</v>
      </c>
      <c r="E1385" t="s">
        <v>27</v>
      </c>
      <c r="F1385" t="s">
        <v>339</v>
      </c>
      <c r="G1385" t="s">
        <v>225</v>
      </c>
      <c r="H1385" t="s">
        <v>27</v>
      </c>
      <c r="I1385" t="s">
        <v>339</v>
      </c>
      <c r="J1385">
        <v>4</v>
      </c>
      <c r="K1385">
        <v>5</v>
      </c>
    </row>
    <row r="1386" spans="1:11" x14ac:dyDescent="0.3">
      <c r="A1386">
        <v>20173</v>
      </c>
      <c r="B1386">
        <v>1</v>
      </c>
      <c r="C1386" t="s">
        <v>253</v>
      </c>
      <c r="D1386" t="s">
        <v>26</v>
      </c>
      <c r="E1386" t="s">
        <v>27</v>
      </c>
      <c r="F1386" t="s">
        <v>339</v>
      </c>
      <c r="G1386" t="s">
        <v>225</v>
      </c>
      <c r="H1386" t="s">
        <v>27</v>
      </c>
      <c r="I1386" t="s">
        <v>339</v>
      </c>
      <c r="J1386">
        <v>5</v>
      </c>
      <c r="K1386">
        <v>14</v>
      </c>
    </row>
    <row r="1387" spans="1:11" x14ac:dyDescent="0.3">
      <c r="A1387">
        <v>20173</v>
      </c>
      <c r="B1387">
        <v>1</v>
      </c>
      <c r="C1387" t="s">
        <v>253</v>
      </c>
      <c r="D1387" t="s">
        <v>26</v>
      </c>
      <c r="E1387" t="s">
        <v>27</v>
      </c>
      <c r="F1387" t="s">
        <v>339</v>
      </c>
      <c r="G1387" t="s">
        <v>225</v>
      </c>
      <c r="H1387" t="s">
        <v>27</v>
      </c>
      <c r="I1387" t="s">
        <v>339</v>
      </c>
      <c r="J1387">
        <v>6</v>
      </c>
      <c r="K1387">
        <v>15</v>
      </c>
    </row>
    <row r="1388" spans="1:11" x14ac:dyDescent="0.3">
      <c r="A1388">
        <v>20173</v>
      </c>
      <c r="B1388">
        <v>1</v>
      </c>
      <c r="C1388" t="s">
        <v>253</v>
      </c>
      <c r="D1388" t="s">
        <v>26</v>
      </c>
      <c r="E1388" t="s">
        <v>27</v>
      </c>
      <c r="F1388" t="s">
        <v>339</v>
      </c>
      <c r="G1388" t="s">
        <v>225</v>
      </c>
      <c r="H1388" t="s">
        <v>27</v>
      </c>
      <c r="I1388" t="s">
        <v>339</v>
      </c>
      <c r="J1388">
        <v>7</v>
      </c>
      <c r="K1388">
        <v>16</v>
      </c>
    </row>
    <row r="1389" spans="1:11" x14ac:dyDescent="0.3">
      <c r="A1389">
        <v>20173</v>
      </c>
      <c r="B1389">
        <v>1</v>
      </c>
      <c r="C1389" t="s">
        <v>253</v>
      </c>
      <c r="D1389" t="s">
        <v>26</v>
      </c>
      <c r="E1389" t="s">
        <v>27</v>
      </c>
      <c r="F1389" t="s">
        <v>339</v>
      </c>
      <c r="G1389" t="s">
        <v>225</v>
      </c>
      <c r="H1389" t="s">
        <v>27</v>
      </c>
      <c r="I1389" t="s">
        <v>339</v>
      </c>
      <c r="J1389">
        <v>8</v>
      </c>
      <c r="K1389">
        <v>9</v>
      </c>
    </row>
    <row r="1390" spans="1:11" x14ac:dyDescent="0.3">
      <c r="A1390">
        <v>20173</v>
      </c>
      <c r="B1390">
        <v>1</v>
      </c>
      <c r="C1390" t="s">
        <v>253</v>
      </c>
      <c r="D1390" t="s">
        <v>26</v>
      </c>
      <c r="E1390" t="s">
        <v>27</v>
      </c>
      <c r="F1390" t="s">
        <v>339</v>
      </c>
      <c r="G1390" t="s">
        <v>225</v>
      </c>
      <c r="H1390" t="s">
        <v>27</v>
      </c>
      <c r="I1390" t="s">
        <v>339</v>
      </c>
      <c r="J1390">
        <v>9</v>
      </c>
      <c r="K1390">
        <v>1</v>
      </c>
    </row>
    <row r="1391" spans="1:11" x14ac:dyDescent="0.3">
      <c r="A1391">
        <v>20173</v>
      </c>
      <c r="B1391">
        <v>1</v>
      </c>
      <c r="C1391" t="s">
        <v>253</v>
      </c>
      <c r="D1391" t="s">
        <v>28</v>
      </c>
      <c r="E1391" t="s">
        <v>29</v>
      </c>
      <c r="F1391" t="s">
        <v>340</v>
      </c>
      <c r="G1391" t="s">
        <v>224</v>
      </c>
      <c r="H1391" t="s">
        <v>29</v>
      </c>
      <c r="I1391" t="s">
        <v>340</v>
      </c>
      <c r="J1391">
        <v>0</v>
      </c>
      <c r="K1391">
        <v>38</v>
      </c>
    </row>
    <row r="1392" spans="1:11" x14ac:dyDescent="0.3">
      <c r="A1392">
        <v>20173</v>
      </c>
      <c r="B1392">
        <v>1</v>
      </c>
      <c r="C1392" t="s">
        <v>253</v>
      </c>
      <c r="D1392" t="s">
        <v>28</v>
      </c>
      <c r="E1392" t="s">
        <v>29</v>
      </c>
      <c r="F1392" t="s">
        <v>340</v>
      </c>
      <c r="G1392" t="s">
        <v>224</v>
      </c>
      <c r="H1392" t="s">
        <v>29</v>
      </c>
      <c r="I1392" t="s">
        <v>340</v>
      </c>
      <c r="J1392">
        <v>1</v>
      </c>
      <c r="K1392">
        <v>90</v>
      </c>
    </row>
    <row r="1393" spans="1:11" x14ac:dyDescent="0.3">
      <c r="A1393">
        <v>20173</v>
      </c>
      <c r="B1393">
        <v>1</v>
      </c>
      <c r="C1393" t="s">
        <v>253</v>
      </c>
      <c r="D1393" t="s">
        <v>28</v>
      </c>
      <c r="E1393" t="s">
        <v>29</v>
      </c>
      <c r="F1393" t="s">
        <v>340</v>
      </c>
      <c r="G1393" t="s">
        <v>224</v>
      </c>
      <c r="H1393" t="s">
        <v>29</v>
      </c>
      <c r="I1393" t="s">
        <v>340</v>
      </c>
      <c r="J1393">
        <v>2</v>
      </c>
      <c r="K1393">
        <v>56</v>
      </c>
    </row>
    <row r="1394" spans="1:11" x14ac:dyDescent="0.3">
      <c r="A1394">
        <v>20173</v>
      </c>
      <c r="B1394">
        <v>1</v>
      </c>
      <c r="C1394" t="s">
        <v>253</v>
      </c>
      <c r="D1394" t="s">
        <v>28</v>
      </c>
      <c r="E1394" t="s">
        <v>29</v>
      </c>
      <c r="F1394" t="s">
        <v>340</v>
      </c>
      <c r="G1394" t="s">
        <v>224</v>
      </c>
      <c r="H1394" t="s">
        <v>29</v>
      </c>
      <c r="I1394" t="s">
        <v>340</v>
      </c>
      <c r="J1394">
        <v>3</v>
      </c>
      <c r="K1394">
        <v>42</v>
      </c>
    </row>
    <row r="1395" spans="1:11" x14ac:dyDescent="0.3">
      <c r="A1395">
        <v>20173</v>
      </c>
      <c r="B1395">
        <v>1</v>
      </c>
      <c r="C1395" t="s">
        <v>253</v>
      </c>
      <c r="D1395" t="s">
        <v>28</v>
      </c>
      <c r="E1395" t="s">
        <v>29</v>
      </c>
      <c r="F1395" t="s">
        <v>340</v>
      </c>
      <c r="G1395" t="s">
        <v>224</v>
      </c>
      <c r="H1395" t="s">
        <v>29</v>
      </c>
      <c r="I1395" t="s">
        <v>340</v>
      </c>
      <c r="J1395">
        <v>4</v>
      </c>
      <c r="K1395">
        <v>36</v>
      </c>
    </row>
    <row r="1396" spans="1:11" x14ac:dyDescent="0.3">
      <c r="A1396">
        <v>20173</v>
      </c>
      <c r="B1396">
        <v>1</v>
      </c>
      <c r="C1396" t="s">
        <v>253</v>
      </c>
      <c r="D1396" t="s">
        <v>28</v>
      </c>
      <c r="E1396" t="s">
        <v>29</v>
      </c>
      <c r="F1396" t="s">
        <v>340</v>
      </c>
      <c r="G1396" t="s">
        <v>224</v>
      </c>
      <c r="H1396" t="s">
        <v>29</v>
      </c>
      <c r="I1396" t="s">
        <v>340</v>
      </c>
      <c r="J1396">
        <v>5</v>
      </c>
      <c r="K1396">
        <v>10</v>
      </c>
    </row>
    <row r="1397" spans="1:11" x14ac:dyDescent="0.3">
      <c r="A1397">
        <v>20173</v>
      </c>
      <c r="B1397">
        <v>1</v>
      </c>
      <c r="C1397" t="s">
        <v>253</v>
      </c>
      <c r="D1397" t="s">
        <v>28</v>
      </c>
      <c r="E1397" t="s">
        <v>29</v>
      </c>
      <c r="F1397" t="s">
        <v>340</v>
      </c>
      <c r="G1397" t="s">
        <v>224</v>
      </c>
      <c r="H1397" t="s">
        <v>29</v>
      </c>
      <c r="I1397" t="s">
        <v>340</v>
      </c>
      <c r="J1397">
        <v>6</v>
      </c>
      <c r="K1397">
        <v>6</v>
      </c>
    </row>
    <row r="1398" spans="1:11" x14ac:dyDescent="0.3">
      <c r="A1398">
        <v>20173</v>
      </c>
      <c r="B1398">
        <v>1</v>
      </c>
      <c r="C1398" t="s">
        <v>253</v>
      </c>
      <c r="D1398" t="s">
        <v>28</v>
      </c>
      <c r="E1398" t="s">
        <v>29</v>
      </c>
      <c r="F1398" t="s">
        <v>340</v>
      </c>
      <c r="G1398" t="s">
        <v>224</v>
      </c>
      <c r="H1398" t="s">
        <v>29</v>
      </c>
      <c r="I1398" t="s">
        <v>340</v>
      </c>
      <c r="J1398">
        <v>7</v>
      </c>
      <c r="K1398">
        <v>5</v>
      </c>
    </row>
    <row r="1399" spans="1:11" x14ac:dyDescent="0.3">
      <c r="A1399">
        <v>20173</v>
      </c>
      <c r="B1399">
        <v>1</v>
      </c>
      <c r="C1399" t="s">
        <v>253</v>
      </c>
      <c r="D1399" t="s">
        <v>28</v>
      </c>
      <c r="E1399" t="s">
        <v>29</v>
      </c>
      <c r="F1399" t="s">
        <v>340</v>
      </c>
      <c r="G1399" t="s">
        <v>224</v>
      </c>
      <c r="H1399" t="s">
        <v>29</v>
      </c>
      <c r="I1399" t="s">
        <v>340</v>
      </c>
      <c r="J1399">
        <v>9</v>
      </c>
      <c r="K1399">
        <v>1</v>
      </c>
    </row>
    <row r="1400" spans="1:11" x14ac:dyDescent="0.3">
      <c r="A1400">
        <v>20173</v>
      </c>
      <c r="B1400">
        <v>1</v>
      </c>
      <c r="C1400" t="s">
        <v>253</v>
      </c>
      <c r="D1400" t="s">
        <v>30</v>
      </c>
      <c r="E1400" t="s">
        <v>31</v>
      </c>
      <c r="F1400" t="s">
        <v>341</v>
      </c>
      <c r="G1400" t="s">
        <v>223</v>
      </c>
      <c r="H1400" t="s">
        <v>222</v>
      </c>
      <c r="I1400" t="s">
        <v>389</v>
      </c>
      <c r="J1400">
        <v>0</v>
      </c>
      <c r="K1400">
        <v>235</v>
      </c>
    </row>
    <row r="1401" spans="1:11" x14ac:dyDescent="0.3">
      <c r="A1401">
        <v>20173</v>
      </c>
      <c r="B1401">
        <v>1</v>
      </c>
      <c r="C1401" t="s">
        <v>253</v>
      </c>
      <c r="D1401" t="s">
        <v>30</v>
      </c>
      <c r="E1401" t="s">
        <v>31</v>
      </c>
      <c r="F1401" t="s">
        <v>341</v>
      </c>
      <c r="G1401" t="s">
        <v>223</v>
      </c>
      <c r="H1401" t="s">
        <v>222</v>
      </c>
      <c r="I1401" t="s">
        <v>389</v>
      </c>
      <c r="J1401">
        <v>1</v>
      </c>
      <c r="K1401">
        <v>592</v>
      </c>
    </row>
    <row r="1402" spans="1:11" x14ac:dyDescent="0.3">
      <c r="A1402">
        <v>20173</v>
      </c>
      <c r="B1402">
        <v>1</v>
      </c>
      <c r="C1402" t="s">
        <v>253</v>
      </c>
      <c r="D1402" t="s">
        <v>30</v>
      </c>
      <c r="E1402" t="s">
        <v>31</v>
      </c>
      <c r="F1402" t="s">
        <v>341</v>
      </c>
      <c r="G1402" t="s">
        <v>223</v>
      </c>
      <c r="H1402" t="s">
        <v>222</v>
      </c>
      <c r="I1402" t="s">
        <v>389</v>
      </c>
      <c r="J1402">
        <v>2</v>
      </c>
      <c r="K1402">
        <v>114</v>
      </c>
    </row>
    <row r="1403" spans="1:11" x14ac:dyDescent="0.3">
      <c r="A1403">
        <v>20173</v>
      </c>
      <c r="B1403">
        <v>1</v>
      </c>
      <c r="C1403" t="s">
        <v>253</v>
      </c>
      <c r="D1403" t="s">
        <v>30</v>
      </c>
      <c r="E1403" t="s">
        <v>31</v>
      </c>
      <c r="F1403" t="s">
        <v>341</v>
      </c>
      <c r="G1403" t="s">
        <v>223</v>
      </c>
      <c r="H1403" t="s">
        <v>222</v>
      </c>
      <c r="I1403" t="s">
        <v>389</v>
      </c>
      <c r="J1403">
        <v>3</v>
      </c>
      <c r="K1403">
        <v>102</v>
      </c>
    </row>
    <row r="1404" spans="1:11" x14ac:dyDescent="0.3">
      <c r="A1404">
        <v>20173</v>
      </c>
      <c r="B1404">
        <v>1</v>
      </c>
      <c r="C1404" t="s">
        <v>253</v>
      </c>
      <c r="D1404" t="s">
        <v>30</v>
      </c>
      <c r="E1404" t="s">
        <v>31</v>
      </c>
      <c r="F1404" t="s">
        <v>341</v>
      </c>
      <c r="G1404" t="s">
        <v>223</v>
      </c>
      <c r="H1404" t="s">
        <v>222</v>
      </c>
      <c r="I1404" t="s">
        <v>389</v>
      </c>
      <c r="J1404">
        <v>4</v>
      </c>
      <c r="K1404">
        <v>76</v>
      </c>
    </row>
    <row r="1405" spans="1:11" x14ac:dyDescent="0.3">
      <c r="A1405">
        <v>20173</v>
      </c>
      <c r="B1405">
        <v>1</v>
      </c>
      <c r="C1405" t="s">
        <v>253</v>
      </c>
      <c r="D1405" t="s">
        <v>30</v>
      </c>
      <c r="E1405" t="s">
        <v>31</v>
      </c>
      <c r="F1405" t="s">
        <v>341</v>
      </c>
      <c r="G1405" t="s">
        <v>223</v>
      </c>
      <c r="H1405" t="s">
        <v>222</v>
      </c>
      <c r="I1405" t="s">
        <v>389</v>
      </c>
      <c r="J1405">
        <v>5</v>
      </c>
      <c r="K1405">
        <v>34</v>
      </c>
    </row>
    <row r="1406" spans="1:11" x14ac:dyDescent="0.3">
      <c r="A1406">
        <v>20173</v>
      </c>
      <c r="B1406">
        <v>1</v>
      </c>
      <c r="C1406" t="s">
        <v>253</v>
      </c>
      <c r="D1406" t="s">
        <v>30</v>
      </c>
      <c r="E1406" t="s">
        <v>31</v>
      </c>
      <c r="F1406" t="s">
        <v>341</v>
      </c>
      <c r="G1406" t="s">
        <v>223</v>
      </c>
      <c r="H1406" t="s">
        <v>222</v>
      </c>
      <c r="I1406" t="s">
        <v>389</v>
      </c>
      <c r="J1406">
        <v>6</v>
      </c>
      <c r="K1406">
        <v>12</v>
      </c>
    </row>
    <row r="1407" spans="1:11" x14ac:dyDescent="0.3">
      <c r="A1407">
        <v>20173</v>
      </c>
      <c r="B1407">
        <v>1</v>
      </c>
      <c r="C1407" t="s">
        <v>253</v>
      </c>
      <c r="D1407" t="s">
        <v>30</v>
      </c>
      <c r="E1407" t="s">
        <v>31</v>
      </c>
      <c r="F1407" t="s">
        <v>341</v>
      </c>
      <c r="G1407" t="s">
        <v>223</v>
      </c>
      <c r="H1407" t="s">
        <v>222</v>
      </c>
      <c r="I1407" t="s">
        <v>389</v>
      </c>
      <c r="J1407">
        <v>7</v>
      </c>
      <c r="K1407">
        <v>42</v>
      </c>
    </row>
    <row r="1408" spans="1:11" x14ac:dyDescent="0.3">
      <c r="A1408">
        <v>20173</v>
      </c>
      <c r="B1408">
        <v>1</v>
      </c>
      <c r="C1408" t="s">
        <v>253</v>
      </c>
      <c r="D1408" t="s">
        <v>30</v>
      </c>
      <c r="E1408" t="s">
        <v>31</v>
      </c>
      <c r="F1408" t="s">
        <v>341</v>
      </c>
      <c r="G1408" t="s">
        <v>223</v>
      </c>
      <c r="H1408" t="s">
        <v>222</v>
      </c>
      <c r="I1408" t="s">
        <v>389</v>
      </c>
      <c r="J1408">
        <v>8</v>
      </c>
      <c r="K1408">
        <v>35</v>
      </c>
    </row>
    <row r="1409" spans="1:11" x14ac:dyDescent="0.3">
      <c r="A1409">
        <v>20173</v>
      </c>
      <c r="B1409">
        <v>1</v>
      </c>
      <c r="C1409" t="s">
        <v>253</v>
      </c>
      <c r="D1409" t="s">
        <v>30</v>
      </c>
      <c r="E1409" t="s">
        <v>31</v>
      </c>
      <c r="F1409" t="s">
        <v>341</v>
      </c>
      <c r="G1409" t="s">
        <v>223</v>
      </c>
      <c r="H1409" t="s">
        <v>222</v>
      </c>
      <c r="I1409" t="s">
        <v>389</v>
      </c>
      <c r="J1409">
        <v>9</v>
      </c>
      <c r="K1409">
        <v>45</v>
      </c>
    </row>
    <row r="1410" spans="1:11" x14ac:dyDescent="0.3">
      <c r="A1410">
        <v>20173</v>
      </c>
      <c r="B1410">
        <v>1</v>
      </c>
      <c r="C1410" t="s">
        <v>253</v>
      </c>
      <c r="D1410" t="s">
        <v>30</v>
      </c>
      <c r="E1410" t="s">
        <v>31</v>
      </c>
      <c r="F1410" t="s">
        <v>341</v>
      </c>
      <c r="G1410" t="s">
        <v>221</v>
      </c>
      <c r="H1410" t="s">
        <v>220</v>
      </c>
      <c r="I1410" t="s">
        <v>390</v>
      </c>
      <c r="J1410">
        <v>1</v>
      </c>
      <c r="K1410">
        <v>20</v>
      </c>
    </row>
    <row r="1411" spans="1:11" x14ac:dyDescent="0.3">
      <c r="A1411">
        <v>20173</v>
      </c>
      <c r="B1411">
        <v>1</v>
      </c>
      <c r="C1411" t="s">
        <v>253</v>
      </c>
      <c r="D1411" t="s">
        <v>30</v>
      </c>
      <c r="E1411" t="s">
        <v>31</v>
      </c>
      <c r="F1411" t="s">
        <v>341</v>
      </c>
      <c r="G1411" t="s">
        <v>221</v>
      </c>
      <c r="H1411" t="s">
        <v>220</v>
      </c>
      <c r="I1411" t="s">
        <v>390</v>
      </c>
      <c r="J1411">
        <v>2</v>
      </c>
      <c r="K1411">
        <v>27</v>
      </c>
    </row>
    <row r="1412" spans="1:11" x14ac:dyDescent="0.3">
      <c r="A1412">
        <v>20173</v>
      </c>
      <c r="B1412">
        <v>1</v>
      </c>
      <c r="C1412" t="s">
        <v>253</v>
      </c>
      <c r="D1412" t="s">
        <v>30</v>
      </c>
      <c r="E1412" t="s">
        <v>31</v>
      </c>
      <c r="F1412" t="s">
        <v>341</v>
      </c>
      <c r="G1412" t="s">
        <v>221</v>
      </c>
      <c r="H1412" t="s">
        <v>220</v>
      </c>
      <c r="I1412" t="s">
        <v>390</v>
      </c>
      <c r="J1412">
        <v>3</v>
      </c>
      <c r="K1412">
        <v>96</v>
      </c>
    </row>
    <row r="1413" spans="1:11" x14ac:dyDescent="0.3">
      <c r="A1413">
        <v>20173</v>
      </c>
      <c r="B1413">
        <v>1</v>
      </c>
      <c r="C1413" t="s">
        <v>253</v>
      </c>
      <c r="D1413" t="s">
        <v>30</v>
      </c>
      <c r="E1413" t="s">
        <v>31</v>
      </c>
      <c r="F1413" t="s">
        <v>341</v>
      </c>
      <c r="G1413" t="s">
        <v>221</v>
      </c>
      <c r="H1413" t="s">
        <v>220</v>
      </c>
      <c r="I1413" t="s">
        <v>390</v>
      </c>
      <c r="J1413">
        <v>4</v>
      </c>
      <c r="K1413">
        <v>387</v>
      </c>
    </row>
    <row r="1414" spans="1:11" x14ac:dyDescent="0.3">
      <c r="A1414">
        <v>20173</v>
      </c>
      <c r="B1414">
        <v>1</v>
      </c>
      <c r="C1414" t="s">
        <v>253</v>
      </c>
      <c r="D1414" t="s">
        <v>30</v>
      </c>
      <c r="E1414" t="s">
        <v>31</v>
      </c>
      <c r="F1414" t="s">
        <v>341</v>
      </c>
      <c r="G1414" t="s">
        <v>221</v>
      </c>
      <c r="H1414" t="s">
        <v>220</v>
      </c>
      <c r="I1414" t="s">
        <v>390</v>
      </c>
      <c r="J1414">
        <v>5</v>
      </c>
      <c r="K1414">
        <v>373</v>
      </c>
    </row>
    <row r="1415" spans="1:11" x14ac:dyDescent="0.3">
      <c r="A1415">
        <v>20173</v>
      </c>
      <c r="B1415">
        <v>1</v>
      </c>
      <c r="C1415" t="s">
        <v>253</v>
      </c>
      <c r="D1415" t="s">
        <v>30</v>
      </c>
      <c r="E1415" t="s">
        <v>31</v>
      </c>
      <c r="F1415" t="s">
        <v>341</v>
      </c>
      <c r="G1415" t="s">
        <v>221</v>
      </c>
      <c r="H1415" t="s">
        <v>220</v>
      </c>
      <c r="I1415" t="s">
        <v>390</v>
      </c>
      <c r="J1415">
        <v>6</v>
      </c>
      <c r="K1415">
        <v>204</v>
      </c>
    </row>
    <row r="1416" spans="1:11" x14ac:dyDescent="0.3">
      <c r="A1416">
        <v>20173</v>
      </c>
      <c r="B1416">
        <v>1</v>
      </c>
      <c r="C1416" t="s">
        <v>253</v>
      </c>
      <c r="D1416" t="s">
        <v>30</v>
      </c>
      <c r="E1416" t="s">
        <v>31</v>
      </c>
      <c r="F1416" t="s">
        <v>341</v>
      </c>
      <c r="G1416" t="s">
        <v>221</v>
      </c>
      <c r="H1416" t="s">
        <v>220</v>
      </c>
      <c r="I1416" t="s">
        <v>390</v>
      </c>
      <c r="J1416">
        <v>7</v>
      </c>
      <c r="K1416">
        <v>80</v>
      </c>
    </row>
    <row r="1417" spans="1:11" x14ac:dyDescent="0.3">
      <c r="A1417">
        <v>20173</v>
      </c>
      <c r="B1417">
        <v>1</v>
      </c>
      <c r="C1417" t="s">
        <v>253</v>
      </c>
      <c r="D1417" t="s">
        <v>30</v>
      </c>
      <c r="E1417" t="s">
        <v>31</v>
      </c>
      <c r="F1417" t="s">
        <v>341</v>
      </c>
      <c r="G1417" t="s">
        <v>221</v>
      </c>
      <c r="H1417" t="s">
        <v>220</v>
      </c>
      <c r="I1417" t="s">
        <v>390</v>
      </c>
      <c r="J1417">
        <v>8</v>
      </c>
      <c r="K1417">
        <v>21</v>
      </c>
    </row>
    <row r="1418" spans="1:11" x14ac:dyDescent="0.3">
      <c r="A1418">
        <v>20173</v>
      </c>
      <c r="B1418">
        <v>1</v>
      </c>
      <c r="C1418" t="s">
        <v>253</v>
      </c>
      <c r="D1418" t="s">
        <v>30</v>
      </c>
      <c r="E1418" t="s">
        <v>31</v>
      </c>
      <c r="F1418" t="s">
        <v>341</v>
      </c>
      <c r="G1418" t="s">
        <v>221</v>
      </c>
      <c r="H1418" t="s">
        <v>220</v>
      </c>
      <c r="I1418" t="s">
        <v>390</v>
      </c>
      <c r="J1418">
        <v>9</v>
      </c>
      <c r="K1418">
        <v>5</v>
      </c>
    </row>
    <row r="1419" spans="1:11" x14ac:dyDescent="0.3">
      <c r="A1419">
        <v>20173</v>
      </c>
      <c r="B1419">
        <v>1</v>
      </c>
      <c r="C1419" t="s">
        <v>253</v>
      </c>
      <c r="D1419" t="s">
        <v>30</v>
      </c>
      <c r="E1419" t="s">
        <v>31</v>
      </c>
      <c r="F1419" t="s">
        <v>341</v>
      </c>
      <c r="G1419" t="s">
        <v>219</v>
      </c>
      <c r="H1419" t="s">
        <v>218</v>
      </c>
      <c r="I1419" t="s">
        <v>391</v>
      </c>
      <c r="J1419">
        <v>0</v>
      </c>
      <c r="K1419">
        <v>8</v>
      </c>
    </row>
    <row r="1420" spans="1:11" x14ac:dyDescent="0.3">
      <c r="A1420">
        <v>20173</v>
      </c>
      <c r="B1420">
        <v>1</v>
      </c>
      <c r="C1420" t="s">
        <v>253</v>
      </c>
      <c r="D1420" t="s">
        <v>30</v>
      </c>
      <c r="E1420" t="s">
        <v>31</v>
      </c>
      <c r="F1420" t="s">
        <v>341</v>
      </c>
      <c r="G1420" t="s">
        <v>219</v>
      </c>
      <c r="H1420" t="s">
        <v>218</v>
      </c>
      <c r="I1420" t="s">
        <v>391</v>
      </c>
      <c r="J1420">
        <v>1</v>
      </c>
      <c r="K1420">
        <v>128</v>
      </c>
    </row>
    <row r="1421" spans="1:11" x14ac:dyDescent="0.3">
      <c r="A1421">
        <v>20173</v>
      </c>
      <c r="B1421">
        <v>1</v>
      </c>
      <c r="C1421" t="s">
        <v>253</v>
      </c>
      <c r="D1421" t="s">
        <v>30</v>
      </c>
      <c r="E1421" t="s">
        <v>31</v>
      </c>
      <c r="F1421" t="s">
        <v>341</v>
      </c>
      <c r="G1421" t="s">
        <v>219</v>
      </c>
      <c r="H1421" t="s">
        <v>218</v>
      </c>
      <c r="I1421" t="s">
        <v>391</v>
      </c>
      <c r="J1421">
        <v>2</v>
      </c>
      <c r="K1421">
        <v>104</v>
      </c>
    </row>
    <row r="1422" spans="1:11" x14ac:dyDescent="0.3">
      <c r="A1422">
        <v>20173</v>
      </c>
      <c r="B1422">
        <v>1</v>
      </c>
      <c r="C1422" t="s">
        <v>253</v>
      </c>
      <c r="D1422" t="s">
        <v>30</v>
      </c>
      <c r="E1422" t="s">
        <v>31</v>
      </c>
      <c r="F1422" t="s">
        <v>341</v>
      </c>
      <c r="G1422" t="s">
        <v>219</v>
      </c>
      <c r="H1422" t="s">
        <v>218</v>
      </c>
      <c r="I1422" t="s">
        <v>391</v>
      </c>
      <c r="J1422">
        <v>3</v>
      </c>
      <c r="K1422">
        <v>125</v>
      </c>
    </row>
    <row r="1423" spans="1:11" x14ac:dyDescent="0.3">
      <c r="A1423">
        <v>20173</v>
      </c>
      <c r="B1423">
        <v>1</v>
      </c>
      <c r="C1423" t="s">
        <v>253</v>
      </c>
      <c r="D1423" t="s">
        <v>30</v>
      </c>
      <c r="E1423" t="s">
        <v>31</v>
      </c>
      <c r="F1423" t="s">
        <v>341</v>
      </c>
      <c r="G1423" t="s">
        <v>219</v>
      </c>
      <c r="H1423" t="s">
        <v>218</v>
      </c>
      <c r="I1423" t="s">
        <v>391</v>
      </c>
      <c r="J1423">
        <v>4</v>
      </c>
      <c r="K1423">
        <v>132</v>
      </c>
    </row>
    <row r="1424" spans="1:11" x14ac:dyDescent="0.3">
      <c r="A1424">
        <v>20173</v>
      </c>
      <c r="B1424">
        <v>1</v>
      </c>
      <c r="C1424" t="s">
        <v>253</v>
      </c>
      <c r="D1424" t="s">
        <v>30</v>
      </c>
      <c r="E1424" t="s">
        <v>31</v>
      </c>
      <c r="F1424" t="s">
        <v>341</v>
      </c>
      <c r="G1424" t="s">
        <v>219</v>
      </c>
      <c r="H1424" t="s">
        <v>218</v>
      </c>
      <c r="I1424" t="s">
        <v>391</v>
      </c>
      <c r="J1424">
        <v>5</v>
      </c>
      <c r="K1424">
        <v>65</v>
      </c>
    </row>
    <row r="1425" spans="1:11" x14ac:dyDescent="0.3">
      <c r="A1425">
        <v>20173</v>
      </c>
      <c r="B1425">
        <v>1</v>
      </c>
      <c r="C1425" t="s">
        <v>253</v>
      </c>
      <c r="D1425" t="s">
        <v>30</v>
      </c>
      <c r="E1425" t="s">
        <v>31</v>
      </c>
      <c r="F1425" t="s">
        <v>341</v>
      </c>
      <c r="G1425" t="s">
        <v>219</v>
      </c>
      <c r="H1425" t="s">
        <v>218</v>
      </c>
      <c r="I1425" t="s">
        <v>391</v>
      </c>
      <c r="J1425">
        <v>6</v>
      </c>
      <c r="K1425">
        <v>58</v>
      </c>
    </row>
    <row r="1426" spans="1:11" x14ac:dyDescent="0.3">
      <c r="A1426">
        <v>20173</v>
      </c>
      <c r="B1426">
        <v>1</v>
      </c>
      <c r="C1426" t="s">
        <v>253</v>
      </c>
      <c r="D1426" t="s">
        <v>30</v>
      </c>
      <c r="E1426" t="s">
        <v>31</v>
      </c>
      <c r="F1426" t="s">
        <v>341</v>
      </c>
      <c r="G1426" t="s">
        <v>219</v>
      </c>
      <c r="H1426" t="s">
        <v>218</v>
      </c>
      <c r="I1426" t="s">
        <v>391</v>
      </c>
      <c r="J1426">
        <v>7</v>
      </c>
      <c r="K1426">
        <v>48</v>
      </c>
    </row>
    <row r="1427" spans="1:11" x14ac:dyDescent="0.3">
      <c r="A1427">
        <v>20173</v>
      </c>
      <c r="B1427">
        <v>1</v>
      </c>
      <c r="C1427" t="s">
        <v>253</v>
      </c>
      <c r="D1427" t="s">
        <v>30</v>
      </c>
      <c r="E1427" t="s">
        <v>31</v>
      </c>
      <c r="F1427" t="s">
        <v>341</v>
      </c>
      <c r="G1427" t="s">
        <v>219</v>
      </c>
      <c r="H1427" t="s">
        <v>218</v>
      </c>
      <c r="I1427" t="s">
        <v>391</v>
      </c>
      <c r="J1427">
        <v>8</v>
      </c>
      <c r="K1427">
        <v>10</v>
      </c>
    </row>
    <row r="1428" spans="1:11" x14ac:dyDescent="0.3">
      <c r="A1428">
        <v>20173</v>
      </c>
      <c r="B1428">
        <v>1</v>
      </c>
      <c r="C1428" t="s">
        <v>253</v>
      </c>
      <c r="D1428" t="s">
        <v>30</v>
      </c>
      <c r="E1428" t="s">
        <v>31</v>
      </c>
      <c r="F1428" t="s">
        <v>341</v>
      </c>
      <c r="G1428" t="s">
        <v>219</v>
      </c>
      <c r="H1428" t="s">
        <v>218</v>
      </c>
      <c r="I1428" t="s">
        <v>391</v>
      </c>
      <c r="J1428">
        <v>9</v>
      </c>
      <c r="K1428">
        <v>15</v>
      </c>
    </row>
    <row r="1429" spans="1:11" x14ac:dyDescent="0.3">
      <c r="A1429">
        <v>20173</v>
      </c>
      <c r="B1429">
        <v>1</v>
      </c>
      <c r="C1429" t="s">
        <v>253</v>
      </c>
      <c r="D1429" t="s">
        <v>32</v>
      </c>
      <c r="E1429" t="s">
        <v>33</v>
      </c>
      <c r="F1429" t="s">
        <v>342</v>
      </c>
      <c r="G1429" t="s">
        <v>217</v>
      </c>
      <c r="H1429" t="s">
        <v>216</v>
      </c>
      <c r="I1429" t="s">
        <v>392</v>
      </c>
      <c r="J1429">
        <v>0</v>
      </c>
      <c r="K1429">
        <v>23</v>
      </c>
    </row>
    <row r="1430" spans="1:11" x14ac:dyDescent="0.3">
      <c r="A1430">
        <v>20173</v>
      </c>
      <c r="B1430">
        <v>1</v>
      </c>
      <c r="C1430" t="s">
        <v>253</v>
      </c>
      <c r="D1430" t="s">
        <v>32</v>
      </c>
      <c r="E1430" t="s">
        <v>33</v>
      </c>
      <c r="F1430" t="s">
        <v>342</v>
      </c>
      <c r="G1430" t="s">
        <v>217</v>
      </c>
      <c r="H1430" t="s">
        <v>216</v>
      </c>
      <c r="I1430" t="s">
        <v>392</v>
      </c>
      <c r="J1430">
        <v>1</v>
      </c>
      <c r="K1430">
        <v>160</v>
      </c>
    </row>
    <row r="1431" spans="1:11" x14ac:dyDescent="0.3">
      <c r="A1431">
        <v>20173</v>
      </c>
      <c r="B1431">
        <v>1</v>
      </c>
      <c r="C1431" t="s">
        <v>253</v>
      </c>
      <c r="D1431" t="s">
        <v>32</v>
      </c>
      <c r="E1431" t="s">
        <v>33</v>
      </c>
      <c r="F1431" t="s">
        <v>342</v>
      </c>
      <c r="G1431" t="s">
        <v>217</v>
      </c>
      <c r="H1431" t="s">
        <v>216</v>
      </c>
      <c r="I1431" t="s">
        <v>392</v>
      </c>
      <c r="J1431">
        <v>2</v>
      </c>
      <c r="K1431">
        <v>82</v>
      </c>
    </row>
    <row r="1432" spans="1:11" x14ac:dyDescent="0.3">
      <c r="A1432">
        <v>20173</v>
      </c>
      <c r="B1432">
        <v>1</v>
      </c>
      <c r="C1432" t="s">
        <v>253</v>
      </c>
      <c r="D1432" t="s">
        <v>32</v>
      </c>
      <c r="E1432" t="s">
        <v>33</v>
      </c>
      <c r="F1432" t="s">
        <v>342</v>
      </c>
      <c r="G1432" t="s">
        <v>217</v>
      </c>
      <c r="H1432" t="s">
        <v>216</v>
      </c>
      <c r="I1432" t="s">
        <v>392</v>
      </c>
      <c r="J1432">
        <v>3</v>
      </c>
      <c r="K1432">
        <v>73</v>
      </c>
    </row>
    <row r="1433" spans="1:11" x14ac:dyDescent="0.3">
      <c r="A1433">
        <v>20173</v>
      </c>
      <c r="B1433">
        <v>1</v>
      </c>
      <c r="C1433" t="s">
        <v>253</v>
      </c>
      <c r="D1433" t="s">
        <v>32</v>
      </c>
      <c r="E1433" t="s">
        <v>33</v>
      </c>
      <c r="F1433" t="s">
        <v>342</v>
      </c>
      <c r="G1433" t="s">
        <v>217</v>
      </c>
      <c r="H1433" t="s">
        <v>216</v>
      </c>
      <c r="I1433" t="s">
        <v>392</v>
      </c>
      <c r="J1433">
        <v>4</v>
      </c>
      <c r="K1433">
        <v>52</v>
      </c>
    </row>
    <row r="1434" spans="1:11" x14ac:dyDescent="0.3">
      <c r="A1434">
        <v>20173</v>
      </c>
      <c r="B1434">
        <v>1</v>
      </c>
      <c r="C1434" t="s">
        <v>253</v>
      </c>
      <c r="D1434" t="s">
        <v>32</v>
      </c>
      <c r="E1434" t="s">
        <v>33</v>
      </c>
      <c r="F1434" t="s">
        <v>342</v>
      </c>
      <c r="G1434" t="s">
        <v>217</v>
      </c>
      <c r="H1434" t="s">
        <v>216</v>
      </c>
      <c r="I1434" t="s">
        <v>392</v>
      </c>
      <c r="J1434">
        <v>5</v>
      </c>
      <c r="K1434">
        <v>22</v>
      </c>
    </row>
    <row r="1435" spans="1:11" x14ac:dyDescent="0.3">
      <c r="A1435">
        <v>20173</v>
      </c>
      <c r="B1435">
        <v>1</v>
      </c>
      <c r="C1435" t="s">
        <v>253</v>
      </c>
      <c r="D1435" t="s">
        <v>32</v>
      </c>
      <c r="E1435" t="s">
        <v>33</v>
      </c>
      <c r="F1435" t="s">
        <v>342</v>
      </c>
      <c r="G1435" t="s">
        <v>217</v>
      </c>
      <c r="H1435" t="s">
        <v>216</v>
      </c>
      <c r="I1435" t="s">
        <v>392</v>
      </c>
      <c r="J1435">
        <v>6</v>
      </c>
      <c r="K1435">
        <v>6</v>
      </c>
    </row>
    <row r="1436" spans="1:11" x14ac:dyDescent="0.3">
      <c r="A1436">
        <v>20173</v>
      </c>
      <c r="B1436">
        <v>1</v>
      </c>
      <c r="C1436" t="s">
        <v>253</v>
      </c>
      <c r="D1436" t="s">
        <v>32</v>
      </c>
      <c r="E1436" t="s">
        <v>33</v>
      </c>
      <c r="F1436" t="s">
        <v>342</v>
      </c>
      <c r="G1436" t="s">
        <v>217</v>
      </c>
      <c r="H1436" t="s">
        <v>216</v>
      </c>
      <c r="I1436" t="s">
        <v>392</v>
      </c>
      <c r="J1436">
        <v>7</v>
      </c>
      <c r="K1436">
        <v>4</v>
      </c>
    </row>
    <row r="1437" spans="1:11" x14ac:dyDescent="0.3">
      <c r="A1437">
        <v>20173</v>
      </c>
      <c r="B1437">
        <v>1</v>
      </c>
      <c r="C1437" t="s">
        <v>253</v>
      </c>
      <c r="D1437" t="s">
        <v>32</v>
      </c>
      <c r="E1437" t="s">
        <v>33</v>
      </c>
      <c r="F1437" t="s">
        <v>342</v>
      </c>
      <c r="G1437" t="s">
        <v>217</v>
      </c>
      <c r="H1437" t="s">
        <v>216</v>
      </c>
      <c r="I1437" t="s">
        <v>392</v>
      </c>
      <c r="J1437">
        <v>9</v>
      </c>
      <c r="K1437">
        <v>1</v>
      </c>
    </row>
    <row r="1438" spans="1:11" x14ac:dyDescent="0.3">
      <c r="A1438">
        <v>20173</v>
      </c>
      <c r="B1438">
        <v>1</v>
      </c>
      <c r="C1438" t="s">
        <v>253</v>
      </c>
      <c r="D1438" t="s">
        <v>32</v>
      </c>
      <c r="E1438" t="s">
        <v>33</v>
      </c>
      <c r="F1438" t="s">
        <v>342</v>
      </c>
      <c r="G1438" t="s">
        <v>215</v>
      </c>
      <c r="H1438" t="s">
        <v>214</v>
      </c>
      <c r="I1438" t="s">
        <v>393</v>
      </c>
      <c r="J1438">
        <v>0</v>
      </c>
      <c r="K1438">
        <v>117</v>
      </c>
    </row>
    <row r="1439" spans="1:11" x14ac:dyDescent="0.3">
      <c r="A1439">
        <v>20173</v>
      </c>
      <c r="B1439">
        <v>1</v>
      </c>
      <c r="C1439" t="s">
        <v>253</v>
      </c>
      <c r="D1439" t="s">
        <v>32</v>
      </c>
      <c r="E1439" t="s">
        <v>33</v>
      </c>
      <c r="F1439" t="s">
        <v>342</v>
      </c>
      <c r="G1439" t="s">
        <v>215</v>
      </c>
      <c r="H1439" t="s">
        <v>214</v>
      </c>
      <c r="I1439" t="s">
        <v>393</v>
      </c>
      <c r="J1439">
        <v>1</v>
      </c>
      <c r="K1439">
        <v>427</v>
      </c>
    </row>
    <row r="1440" spans="1:11" x14ac:dyDescent="0.3">
      <c r="A1440">
        <v>20173</v>
      </c>
      <c r="B1440">
        <v>1</v>
      </c>
      <c r="C1440" t="s">
        <v>253</v>
      </c>
      <c r="D1440" t="s">
        <v>32</v>
      </c>
      <c r="E1440" t="s">
        <v>33</v>
      </c>
      <c r="F1440" t="s">
        <v>342</v>
      </c>
      <c r="G1440" t="s">
        <v>215</v>
      </c>
      <c r="H1440" t="s">
        <v>214</v>
      </c>
      <c r="I1440" t="s">
        <v>393</v>
      </c>
      <c r="J1440">
        <v>2</v>
      </c>
      <c r="K1440">
        <v>138</v>
      </c>
    </row>
    <row r="1441" spans="1:11" x14ac:dyDescent="0.3">
      <c r="A1441">
        <v>20173</v>
      </c>
      <c r="B1441">
        <v>1</v>
      </c>
      <c r="C1441" t="s">
        <v>253</v>
      </c>
      <c r="D1441" t="s">
        <v>32</v>
      </c>
      <c r="E1441" t="s">
        <v>33</v>
      </c>
      <c r="F1441" t="s">
        <v>342</v>
      </c>
      <c r="G1441" t="s">
        <v>215</v>
      </c>
      <c r="H1441" t="s">
        <v>214</v>
      </c>
      <c r="I1441" t="s">
        <v>393</v>
      </c>
      <c r="J1441">
        <v>3</v>
      </c>
      <c r="K1441">
        <v>119</v>
      </c>
    </row>
    <row r="1442" spans="1:11" x14ac:dyDescent="0.3">
      <c r="A1442">
        <v>20173</v>
      </c>
      <c r="B1442">
        <v>1</v>
      </c>
      <c r="C1442" t="s">
        <v>253</v>
      </c>
      <c r="D1442" t="s">
        <v>32</v>
      </c>
      <c r="E1442" t="s">
        <v>33</v>
      </c>
      <c r="F1442" t="s">
        <v>342</v>
      </c>
      <c r="G1442" t="s">
        <v>215</v>
      </c>
      <c r="H1442" t="s">
        <v>214</v>
      </c>
      <c r="I1442" t="s">
        <v>393</v>
      </c>
      <c r="J1442">
        <v>4</v>
      </c>
      <c r="K1442">
        <v>73</v>
      </c>
    </row>
    <row r="1443" spans="1:11" x14ac:dyDescent="0.3">
      <c r="A1443">
        <v>20173</v>
      </c>
      <c r="B1443">
        <v>1</v>
      </c>
      <c r="C1443" t="s">
        <v>253</v>
      </c>
      <c r="D1443" t="s">
        <v>32</v>
      </c>
      <c r="E1443" t="s">
        <v>33</v>
      </c>
      <c r="F1443" t="s">
        <v>342</v>
      </c>
      <c r="G1443" t="s">
        <v>215</v>
      </c>
      <c r="H1443" t="s">
        <v>214</v>
      </c>
      <c r="I1443" t="s">
        <v>393</v>
      </c>
      <c r="J1443">
        <v>5</v>
      </c>
      <c r="K1443">
        <v>21</v>
      </c>
    </row>
    <row r="1444" spans="1:11" x14ac:dyDescent="0.3">
      <c r="A1444">
        <v>20173</v>
      </c>
      <c r="B1444">
        <v>1</v>
      </c>
      <c r="C1444" t="s">
        <v>253</v>
      </c>
      <c r="D1444" t="s">
        <v>32</v>
      </c>
      <c r="E1444" t="s">
        <v>33</v>
      </c>
      <c r="F1444" t="s">
        <v>342</v>
      </c>
      <c r="G1444" t="s">
        <v>215</v>
      </c>
      <c r="H1444" t="s">
        <v>214</v>
      </c>
      <c r="I1444" t="s">
        <v>393</v>
      </c>
      <c r="J1444">
        <v>6</v>
      </c>
      <c r="K1444">
        <v>7</v>
      </c>
    </row>
    <row r="1445" spans="1:11" x14ac:dyDescent="0.3">
      <c r="A1445">
        <v>20173</v>
      </c>
      <c r="B1445">
        <v>1</v>
      </c>
      <c r="C1445" t="s">
        <v>253</v>
      </c>
      <c r="D1445" t="s">
        <v>32</v>
      </c>
      <c r="E1445" t="s">
        <v>33</v>
      </c>
      <c r="F1445" t="s">
        <v>342</v>
      </c>
      <c r="G1445" t="s">
        <v>215</v>
      </c>
      <c r="H1445" t="s">
        <v>214</v>
      </c>
      <c r="I1445" t="s">
        <v>393</v>
      </c>
      <c r="J1445">
        <v>7</v>
      </c>
      <c r="K1445">
        <v>3</v>
      </c>
    </row>
    <row r="1446" spans="1:11" x14ac:dyDescent="0.3">
      <c r="A1446">
        <v>20173</v>
      </c>
      <c r="B1446">
        <v>1</v>
      </c>
      <c r="C1446" t="s">
        <v>253</v>
      </c>
      <c r="D1446" t="s">
        <v>32</v>
      </c>
      <c r="E1446" t="s">
        <v>33</v>
      </c>
      <c r="F1446" t="s">
        <v>342</v>
      </c>
      <c r="G1446" t="s">
        <v>215</v>
      </c>
      <c r="H1446" t="s">
        <v>214</v>
      </c>
      <c r="I1446" t="s">
        <v>393</v>
      </c>
      <c r="J1446">
        <v>8</v>
      </c>
      <c r="K1446">
        <v>1</v>
      </c>
    </row>
    <row r="1447" spans="1:11" x14ac:dyDescent="0.3">
      <c r="A1447">
        <v>20173</v>
      </c>
      <c r="B1447">
        <v>1</v>
      </c>
      <c r="C1447" t="s">
        <v>253</v>
      </c>
      <c r="D1447" t="s">
        <v>34</v>
      </c>
      <c r="E1447" t="s">
        <v>35</v>
      </c>
      <c r="F1447" t="s">
        <v>343</v>
      </c>
      <c r="G1447" t="s">
        <v>213</v>
      </c>
      <c r="H1447" t="s">
        <v>212</v>
      </c>
      <c r="I1447" t="s">
        <v>394</v>
      </c>
      <c r="J1447">
        <v>0</v>
      </c>
      <c r="K1447">
        <v>12</v>
      </c>
    </row>
    <row r="1448" spans="1:11" x14ac:dyDescent="0.3">
      <c r="A1448">
        <v>20173</v>
      </c>
      <c r="B1448">
        <v>1</v>
      </c>
      <c r="C1448" t="s">
        <v>253</v>
      </c>
      <c r="D1448" t="s">
        <v>34</v>
      </c>
      <c r="E1448" t="s">
        <v>35</v>
      </c>
      <c r="F1448" t="s">
        <v>343</v>
      </c>
      <c r="G1448" t="s">
        <v>213</v>
      </c>
      <c r="H1448" t="s">
        <v>212</v>
      </c>
      <c r="I1448" t="s">
        <v>394</v>
      </c>
      <c r="J1448">
        <v>1</v>
      </c>
      <c r="K1448">
        <v>158</v>
      </c>
    </row>
    <row r="1449" spans="1:11" x14ac:dyDescent="0.3">
      <c r="A1449">
        <v>20173</v>
      </c>
      <c r="B1449">
        <v>1</v>
      </c>
      <c r="C1449" t="s">
        <v>253</v>
      </c>
      <c r="D1449" t="s">
        <v>34</v>
      </c>
      <c r="E1449" t="s">
        <v>35</v>
      </c>
      <c r="F1449" t="s">
        <v>343</v>
      </c>
      <c r="G1449" t="s">
        <v>213</v>
      </c>
      <c r="H1449" t="s">
        <v>212</v>
      </c>
      <c r="I1449" t="s">
        <v>394</v>
      </c>
      <c r="J1449">
        <v>2</v>
      </c>
      <c r="K1449">
        <v>127</v>
      </c>
    </row>
    <row r="1450" spans="1:11" x14ac:dyDescent="0.3">
      <c r="A1450">
        <v>20173</v>
      </c>
      <c r="B1450">
        <v>1</v>
      </c>
      <c r="C1450" t="s">
        <v>253</v>
      </c>
      <c r="D1450" t="s">
        <v>34</v>
      </c>
      <c r="E1450" t="s">
        <v>35</v>
      </c>
      <c r="F1450" t="s">
        <v>343</v>
      </c>
      <c r="G1450" t="s">
        <v>213</v>
      </c>
      <c r="H1450" t="s">
        <v>212</v>
      </c>
      <c r="I1450" t="s">
        <v>394</v>
      </c>
      <c r="J1450">
        <v>3</v>
      </c>
      <c r="K1450">
        <v>115</v>
      </c>
    </row>
    <row r="1451" spans="1:11" x14ac:dyDescent="0.3">
      <c r="A1451">
        <v>20173</v>
      </c>
      <c r="B1451">
        <v>1</v>
      </c>
      <c r="C1451" t="s">
        <v>253</v>
      </c>
      <c r="D1451" t="s">
        <v>34</v>
      </c>
      <c r="E1451" t="s">
        <v>35</v>
      </c>
      <c r="F1451" t="s">
        <v>343</v>
      </c>
      <c r="G1451" t="s">
        <v>213</v>
      </c>
      <c r="H1451" t="s">
        <v>212</v>
      </c>
      <c r="I1451" t="s">
        <v>394</v>
      </c>
      <c r="J1451">
        <v>4</v>
      </c>
      <c r="K1451">
        <v>98</v>
      </c>
    </row>
    <row r="1452" spans="1:11" x14ac:dyDescent="0.3">
      <c r="A1452">
        <v>20173</v>
      </c>
      <c r="B1452">
        <v>1</v>
      </c>
      <c r="C1452" t="s">
        <v>253</v>
      </c>
      <c r="D1452" t="s">
        <v>34</v>
      </c>
      <c r="E1452" t="s">
        <v>35</v>
      </c>
      <c r="F1452" t="s">
        <v>343</v>
      </c>
      <c r="G1452" t="s">
        <v>213</v>
      </c>
      <c r="H1452" t="s">
        <v>212</v>
      </c>
      <c r="I1452" t="s">
        <v>394</v>
      </c>
      <c r="J1452">
        <v>5</v>
      </c>
      <c r="K1452">
        <v>31</v>
      </c>
    </row>
    <row r="1453" spans="1:11" x14ac:dyDescent="0.3">
      <c r="A1453">
        <v>20173</v>
      </c>
      <c r="B1453">
        <v>1</v>
      </c>
      <c r="C1453" t="s">
        <v>253</v>
      </c>
      <c r="D1453" t="s">
        <v>34</v>
      </c>
      <c r="E1453" t="s">
        <v>35</v>
      </c>
      <c r="F1453" t="s">
        <v>343</v>
      </c>
      <c r="G1453" t="s">
        <v>213</v>
      </c>
      <c r="H1453" t="s">
        <v>212</v>
      </c>
      <c r="I1453" t="s">
        <v>394</v>
      </c>
      <c r="J1453">
        <v>6</v>
      </c>
      <c r="K1453">
        <v>11</v>
      </c>
    </row>
    <row r="1454" spans="1:11" x14ac:dyDescent="0.3">
      <c r="A1454">
        <v>20173</v>
      </c>
      <c r="B1454">
        <v>1</v>
      </c>
      <c r="C1454" t="s">
        <v>253</v>
      </c>
      <c r="D1454" t="s">
        <v>34</v>
      </c>
      <c r="E1454" t="s">
        <v>35</v>
      </c>
      <c r="F1454" t="s">
        <v>343</v>
      </c>
      <c r="G1454" t="s">
        <v>213</v>
      </c>
      <c r="H1454" t="s">
        <v>212</v>
      </c>
      <c r="I1454" t="s">
        <v>394</v>
      </c>
      <c r="J1454">
        <v>7</v>
      </c>
      <c r="K1454">
        <v>4</v>
      </c>
    </row>
    <row r="1455" spans="1:11" x14ac:dyDescent="0.3">
      <c r="A1455">
        <v>20173</v>
      </c>
      <c r="B1455">
        <v>1</v>
      </c>
      <c r="C1455" t="s">
        <v>253</v>
      </c>
      <c r="D1455" t="s">
        <v>34</v>
      </c>
      <c r="E1455" t="s">
        <v>35</v>
      </c>
      <c r="F1455" t="s">
        <v>343</v>
      </c>
      <c r="G1455" t="s">
        <v>255</v>
      </c>
      <c r="H1455" t="s">
        <v>254</v>
      </c>
      <c r="I1455" t="s">
        <v>395</v>
      </c>
      <c r="J1455">
        <v>0</v>
      </c>
      <c r="K1455">
        <v>8</v>
      </c>
    </row>
    <row r="1456" spans="1:11" x14ac:dyDescent="0.3">
      <c r="A1456">
        <v>20173</v>
      </c>
      <c r="B1456">
        <v>1</v>
      </c>
      <c r="C1456" t="s">
        <v>253</v>
      </c>
      <c r="D1456" t="s">
        <v>34</v>
      </c>
      <c r="E1456" t="s">
        <v>35</v>
      </c>
      <c r="F1456" t="s">
        <v>343</v>
      </c>
      <c r="G1456" t="s">
        <v>255</v>
      </c>
      <c r="H1456" t="s">
        <v>254</v>
      </c>
      <c r="I1456" t="s">
        <v>395</v>
      </c>
      <c r="J1456">
        <v>1</v>
      </c>
      <c r="K1456">
        <v>20</v>
      </c>
    </row>
    <row r="1457" spans="1:11" x14ac:dyDescent="0.3">
      <c r="A1457">
        <v>20173</v>
      </c>
      <c r="B1457">
        <v>1</v>
      </c>
      <c r="C1457" t="s">
        <v>253</v>
      </c>
      <c r="D1457" t="s">
        <v>34</v>
      </c>
      <c r="E1457" t="s">
        <v>35</v>
      </c>
      <c r="F1457" t="s">
        <v>343</v>
      </c>
      <c r="G1457" t="s">
        <v>255</v>
      </c>
      <c r="H1457" t="s">
        <v>254</v>
      </c>
      <c r="I1457" t="s">
        <v>395</v>
      </c>
      <c r="J1457">
        <v>2</v>
      </c>
      <c r="K1457">
        <v>5</v>
      </c>
    </row>
    <row r="1458" spans="1:11" x14ac:dyDescent="0.3">
      <c r="A1458">
        <v>20173</v>
      </c>
      <c r="B1458">
        <v>1</v>
      </c>
      <c r="C1458" t="s">
        <v>253</v>
      </c>
      <c r="D1458" t="s">
        <v>34</v>
      </c>
      <c r="E1458" t="s">
        <v>35</v>
      </c>
      <c r="F1458" t="s">
        <v>343</v>
      </c>
      <c r="G1458" t="s">
        <v>255</v>
      </c>
      <c r="H1458" t="s">
        <v>254</v>
      </c>
      <c r="I1458" t="s">
        <v>395</v>
      </c>
      <c r="J1458">
        <v>3</v>
      </c>
      <c r="K1458">
        <v>6</v>
      </c>
    </row>
    <row r="1459" spans="1:11" x14ac:dyDescent="0.3">
      <c r="A1459">
        <v>20173</v>
      </c>
      <c r="B1459">
        <v>1</v>
      </c>
      <c r="C1459" t="s">
        <v>253</v>
      </c>
      <c r="D1459" t="s">
        <v>34</v>
      </c>
      <c r="E1459" t="s">
        <v>35</v>
      </c>
      <c r="F1459" t="s">
        <v>343</v>
      </c>
      <c r="G1459" t="s">
        <v>255</v>
      </c>
      <c r="H1459" t="s">
        <v>254</v>
      </c>
      <c r="I1459" t="s">
        <v>395</v>
      </c>
      <c r="J1459">
        <v>4</v>
      </c>
      <c r="K1459">
        <v>1</v>
      </c>
    </row>
    <row r="1460" spans="1:11" x14ac:dyDescent="0.3">
      <c r="A1460">
        <v>20173</v>
      </c>
      <c r="B1460">
        <v>1</v>
      </c>
      <c r="C1460" t="s">
        <v>253</v>
      </c>
      <c r="D1460" t="s">
        <v>34</v>
      </c>
      <c r="E1460" t="s">
        <v>35</v>
      </c>
      <c r="F1460" t="s">
        <v>343</v>
      </c>
      <c r="G1460" t="s">
        <v>255</v>
      </c>
      <c r="H1460" t="s">
        <v>254</v>
      </c>
      <c r="I1460" t="s">
        <v>395</v>
      </c>
      <c r="J1460">
        <v>6</v>
      </c>
      <c r="K1460">
        <v>1</v>
      </c>
    </row>
    <row r="1461" spans="1:11" x14ac:dyDescent="0.3">
      <c r="A1461">
        <v>20173</v>
      </c>
      <c r="B1461">
        <v>1</v>
      </c>
      <c r="C1461" t="s">
        <v>253</v>
      </c>
      <c r="D1461" t="s">
        <v>34</v>
      </c>
      <c r="E1461" t="s">
        <v>35</v>
      </c>
      <c r="F1461" t="s">
        <v>343</v>
      </c>
      <c r="G1461" t="s">
        <v>211</v>
      </c>
      <c r="H1461" t="s">
        <v>210</v>
      </c>
      <c r="I1461" t="s">
        <v>396</v>
      </c>
      <c r="J1461">
        <v>0</v>
      </c>
      <c r="K1461">
        <v>173</v>
      </c>
    </row>
    <row r="1462" spans="1:11" x14ac:dyDescent="0.3">
      <c r="A1462">
        <v>20173</v>
      </c>
      <c r="B1462">
        <v>1</v>
      </c>
      <c r="C1462" t="s">
        <v>253</v>
      </c>
      <c r="D1462" t="s">
        <v>34</v>
      </c>
      <c r="E1462" t="s">
        <v>35</v>
      </c>
      <c r="F1462" t="s">
        <v>343</v>
      </c>
      <c r="G1462" t="s">
        <v>211</v>
      </c>
      <c r="H1462" t="s">
        <v>210</v>
      </c>
      <c r="I1462" t="s">
        <v>396</v>
      </c>
      <c r="J1462">
        <v>1</v>
      </c>
      <c r="K1462">
        <v>773</v>
      </c>
    </row>
    <row r="1463" spans="1:11" x14ac:dyDescent="0.3">
      <c r="A1463">
        <v>20173</v>
      </c>
      <c r="B1463">
        <v>1</v>
      </c>
      <c r="C1463" t="s">
        <v>253</v>
      </c>
      <c r="D1463" t="s">
        <v>34</v>
      </c>
      <c r="E1463" t="s">
        <v>35</v>
      </c>
      <c r="F1463" t="s">
        <v>343</v>
      </c>
      <c r="G1463" t="s">
        <v>211</v>
      </c>
      <c r="H1463" t="s">
        <v>210</v>
      </c>
      <c r="I1463" t="s">
        <v>396</v>
      </c>
      <c r="J1463">
        <v>2</v>
      </c>
      <c r="K1463">
        <v>181</v>
      </c>
    </row>
    <row r="1464" spans="1:11" x14ac:dyDescent="0.3">
      <c r="A1464">
        <v>20173</v>
      </c>
      <c r="B1464">
        <v>1</v>
      </c>
      <c r="C1464" t="s">
        <v>253</v>
      </c>
      <c r="D1464" t="s">
        <v>34</v>
      </c>
      <c r="E1464" t="s">
        <v>35</v>
      </c>
      <c r="F1464" t="s">
        <v>343</v>
      </c>
      <c r="G1464" t="s">
        <v>211</v>
      </c>
      <c r="H1464" t="s">
        <v>210</v>
      </c>
      <c r="I1464" t="s">
        <v>396</v>
      </c>
      <c r="J1464">
        <v>3</v>
      </c>
      <c r="K1464">
        <v>63</v>
      </c>
    </row>
    <row r="1465" spans="1:11" x14ac:dyDescent="0.3">
      <c r="A1465">
        <v>20173</v>
      </c>
      <c r="B1465">
        <v>1</v>
      </c>
      <c r="C1465" t="s">
        <v>253</v>
      </c>
      <c r="D1465" t="s">
        <v>34</v>
      </c>
      <c r="E1465" t="s">
        <v>35</v>
      </c>
      <c r="F1465" t="s">
        <v>343</v>
      </c>
      <c r="G1465" t="s">
        <v>211</v>
      </c>
      <c r="H1465" t="s">
        <v>210</v>
      </c>
      <c r="I1465" t="s">
        <v>396</v>
      </c>
      <c r="J1465">
        <v>4</v>
      </c>
      <c r="K1465">
        <v>43</v>
      </c>
    </row>
    <row r="1466" spans="1:11" x14ac:dyDescent="0.3">
      <c r="A1466">
        <v>20173</v>
      </c>
      <c r="B1466">
        <v>1</v>
      </c>
      <c r="C1466" t="s">
        <v>253</v>
      </c>
      <c r="D1466" t="s">
        <v>34</v>
      </c>
      <c r="E1466" t="s">
        <v>35</v>
      </c>
      <c r="F1466" t="s">
        <v>343</v>
      </c>
      <c r="G1466" t="s">
        <v>211</v>
      </c>
      <c r="H1466" t="s">
        <v>210</v>
      </c>
      <c r="I1466" t="s">
        <v>396</v>
      </c>
      <c r="J1466">
        <v>5</v>
      </c>
      <c r="K1466">
        <v>7</v>
      </c>
    </row>
    <row r="1467" spans="1:11" x14ac:dyDescent="0.3">
      <c r="A1467">
        <v>20173</v>
      </c>
      <c r="B1467">
        <v>1</v>
      </c>
      <c r="C1467" t="s">
        <v>253</v>
      </c>
      <c r="D1467" t="s">
        <v>34</v>
      </c>
      <c r="E1467" t="s">
        <v>35</v>
      </c>
      <c r="F1467" t="s">
        <v>343</v>
      </c>
      <c r="G1467" t="s">
        <v>211</v>
      </c>
      <c r="H1467" t="s">
        <v>210</v>
      </c>
      <c r="I1467" t="s">
        <v>396</v>
      </c>
      <c r="J1467">
        <v>6</v>
      </c>
      <c r="K1467">
        <v>2</v>
      </c>
    </row>
    <row r="1468" spans="1:11" x14ac:dyDescent="0.3">
      <c r="A1468">
        <v>20173</v>
      </c>
      <c r="B1468">
        <v>1</v>
      </c>
      <c r="C1468" t="s">
        <v>253</v>
      </c>
      <c r="D1468" t="s">
        <v>34</v>
      </c>
      <c r="E1468" t="s">
        <v>35</v>
      </c>
      <c r="F1468" t="s">
        <v>343</v>
      </c>
      <c r="G1468" t="s">
        <v>211</v>
      </c>
      <c r="H1468" t="s">
        <v>210</v>
      </c>
      <c r="I1468" t="s">
        <v>396</v>
      </c>
      <c r="J1468">
        <v>7</v>
      </c>
      <c r="K1468">
        <v>2</v>
      </c>
    </row>
    <row r="1469" spans="1:11" x14ac:dyDescent="0.3">
      <c r="A1469">
        <v>20173</v>
      </c>
      <c r="B1469">
        <v>1</v>
      </c>
      <c r="C1469" t="s">
        <v>253</v>
      </c>
      <c r="D1469" t="s">
        <v>34</v>
      </c>
      <c r="E1469" t="s">
        <v>35</v>
      </c>
      <c r="F1469" t="s">
        <v>343</v>
      </c>
      <c r="G1469" t="s">
        <v>211</v>
      </c>
      <c r="H1469" t="s">
        <v>210</v>
      </c>
      <c r="I1469" t="s">
        <v>396</v>
      </c>
      <c r="J1469">
        <v>8</v>
      </c>
      <c r="K1469">
        <v>2</v>
      </c>
    </row>
    <row r="1470" spans="1:11" x14ac:dyDescent="0.3">
      <c r="A1470">
        <v>20173</v>
      </c>
      <c r="B1470">
        <v>1</v>
      </c>
      <c r="C1470" t="s">
        <v>253</v>
      </c>
      <c r="D1470" t="s">
        <v>36</v>
      </c>
      <c r="E1470" t="s">
        <v>37</v>
      </c>
      <c r="F1470" t="s">
        <v>344</v>
      </c>
      <c r="G1470" t="s">
        <v>252</v>
      </c>
      <c r="H1470" t="s">
        <v>37</v>
      </c>
      <c r="I1470" t="s">
        <v>344</v>
      </c>
      <c r="J1470">
        <v>0</v>
      </c>
      <c r="K1470">
        <v>8</v>
      </c>
    </row>
    <row r="1471" spans="1:11" x14ac:dyDescent="0.3">
      <c r="A1471">
        <v>20173</v>
      </c>
      <c r="B1471">
        <v>1</v>
      </c>
      <c r="C1471" t="s">
        <v>253</v>
      </c>
      <c r="D1471" t="s">
        <v>36</v>
      </c>
      <c r="E1471" t="s">
        <v>37</v>
      </c>
      <c r="F1471" t="s">
        <v>344</v>
      </c>
      <c r="G1471" t="s">
        <v>252</v>
      </c>
      <c r="H1471" t="s">
        <v>37</v>
      </c>
      <c r="I1471" t="s">
        <v>344</v>
      </c>
      <c r="J1471">
        <v>1</v>
      </c>
      <c r="K1471">
        <v>90</v>
      </c>
    </row>
    <row r="1472" spans="1:11" x14ac:dyDescent="0.3">
      <c r="A1472">
        <v>20173</v>
      </c>
      <c r="B1472">
        <v>1</v>
      </c>
      <c r="C1472" t="s">
        <v>253</v>
      </c>
      <c r="D1472" t="s">
        <v>36</v>
      </c>
      <c r="E1472" t="s">
        <v>37</v>
      </c>
      <c r="F1472" t="s">
        <v>344</v>
      </c>
      <c r="G1472" t="s">
        <v>252</v>
      </c>
      <c r="H1472" t="s">
        <v>37</v>
      </c>
      <c r="I1472" t="s">
        <v>344</v>
      </c>
      <c r="J1472">
        <v>2</v>
      </c>
      <c r="K1472">
        <v>2</v>
      </c>
    </row>
    <row r="1473" spans="1:11" x14ac:dyDescent="0.3">
      <c r="A1473">
        <v>20173</v>
      </c>
      <c r="B1473">
        <v>1</v>
      </c>
      <c r="C1473" t="s">
        <v>253</v>
      </c>
      <c r="D1473" t="s">
        <v>38</v>
      </c>
      <c r="E1473" t="s">
        <v>39</v>
      </c>
      <c r="F1473" t="s">
        <v>345</v>
      </c>
      <c r="G1473" t="s">
        <v>208</v>
      </c>
      <c r="H1473" t="s">
        <v>39</v>
      </c>
      <c r="I1473" t="s">
        <v>345</v>
      </c>
      <c r="J1473">
        <v>4</v>
      </c>
      <c r="K1473">
        <v>1</v>
      </c>
    </row>
    <row r="1474" spans="1:11" x14ac:dyDescent="0.3">
      <c r="A1474">
        <v>20173</v>
      </c>
      <c r="B1474">
        <v>2</v>
      </c>
      <c r="C1474" t="s">
        <v>209</v>
      </c>
      <c r="D1474" t="s">
        <v>4</v>
      </c>
      <c r="E1474" t="s">
        <v>5</v>
      </c>
      <c r="F1474" t="s">
        <v>326</v>
      </c>
      <c r="G1474" t="s">
        <v>316</v>
      </c>
      <c r="H1474" t="s">
        <v>315</v>
      </c>
      <c r="I1474" t="s">
        <v>349</v>
      </c>
      <c r="J1474">
        <v>2</v>
      </c>
      <c r="K1474">
        <v>1</v>
      </c>
    </row>
    <row r="1475" spans="1:11" x14ac:dyDescent="0.3">
      <c r="A1475">
        <v>20173</v>
      </c>
      <c r="B1475">
        <v>2</v>
      </c>
      <c r="C1475" t="s">
        <v>209</v>
      </c>
      <c r="D1475" t="s">
        <v>4</v>
      </c>
      <c r="E1475" t="s">
        <v>5</v>
      </c>
      <c r="F1475" t="s">
        <v>326</v>
      </c>
      <c r="G1475" t="s">
        <v>282</v>
      </c>
      <c r="H1475" t="s">
        <v>281</v>
      </c>
      <c r="I1475" t="s">
        <v>365</v>
      </c>
      <c r="J1475">
        <v>4</v>
      </c>
      <c r="K1475">
        <v>1</v>
      </c>
    </row>
    <row r="1476" spans="1:11" x14ac:dyDescent="0.3">
      <c r="A1476">
        <v>20173</v>
      </c>
      <c r="B1476">
        <v>2</v>
      </c>
      <c r="C1476" t="s">
        <v>209</v>
      </c>
      <c r="D1476" t="s">
        <v>6</v>
      </c>
      <c r="E1476" t="s">
        <v>7</v>
      </c>
      <c r="F1476" t="s">
        <v>327</v>
      </c>
      <c r="G1476" t="s">
        <v>251</v>
      </c>
      <c r="H1476" t="s">
        <v>7</v>
      </c>
      <c r="I1476" t="s">
        <v>327</v>
      </c>
      <c r="J1476">
        <v>4</v>
      </c>
      <c r="K1476">
        <v>1</v>
      </c>
    </row>
    <row r="1477" spans="1:11" x14ac:dyDescent="0.3">
      <c r="A1477">
        <v>20173</v>
      </c>
      <c r="B1477">
        <v>2</v>
      </c>
      <c r="C1477" t="s">
        <v>209</v>
      </c>
      <c r="D1477" t="s">
        <v>6</v>
      </c>
      <c r="E1477" t="s">
        <v>7</v>
      </c>
      <c r="F1477" t="s">
        <v>327</v>
      </c>
      <c r="G1477" t="s">
        <v>251</v>
      </c>
      <c r="H1477" t="s">
        <v>7</v>
      </c>
      <c r="I1477" t="s">
        <v>327</v>
      </c>
      <c r="J1477">
        <v>7</v>
      </c>
      <c r="K1477">
        <v>1</v>
      </c>
    </row>
    <row r="1478" spans="1:11" x14ac:dyDescent="0.3">
      <c r="A1478">
        <v>20173</v>
      </c>
      <c r="B1478">
        <v>2</v>
      </c>
      <c r="C1478" t="s">
        <v>209</v>
      </c>
      <c r="D1478" t="s">
        <v>8</v>
      </c>
      <c r="E1478" t="s">
        <v>9</v>
      </c>
      <c r="F1478" t="s">
        <v>328</v>
      </c>
      <c r="G1478" t="s">
        <v>250</v>
      </c>
      <c r="H1478" t="s">
        <v>249</v>
      </c>
      <c r="I1478" t="s">
        <v>397</v>
      </c>
      <c r="J1478">
        <v>4</v>
      </c>
      <c r="K1478">
        <v>3</v>
      </c>
    </row>
    <row r="1479" spans="1:11" x14ac:dyDescent="0.3">
      <c r="A1479">
        <v>20173</v>
      </c>
      <c r="B1479">
        <v>2</v>
      </c>
      <c r="C1479" t="s">
        <v>209</v>
      </c>
      <c r="D1479" t="s">
        <v>8</v>
      </c>
      <c r="E1479" t="s">
        <v>9</v>
      </c>
      <c r="F1479" t="s">
        <v>328</v>
      </c>
      <c r="G1479" t="s">
        <v>250</v>
      </c>
      <c r="H1479" t="s">
        <v>249</v>
      </c>
      <c r="I1479" t="s">
        <v>397</v>
      </c>
      <c r="J1479">
        <v>6</v>
      </c>
      <c r="K1479">
        <v>1</v>
      </c>
    </row>
    <row r="1480" spans="1:11" x14ac:dyDescent="0.3">
      <c r="A1480">
        <v>20173</v>
      </c>
      <c r="B1480">
        <v>2</v>
      </c>
      <c r="C1480" t="s">
        <v>209</v>
      </c>
      <c r="D1480" t="s">
        <v>8</v>
      </c>
      <c r="E1480" t="s">
        <v>9</v>
      </c>
      <c r="F1480" t="s">
        <v>328</v>
      </c>
      <c r="G1480" t="s">
        <v>250</v>
      </c>
      <c r="H1480" t="s">
        <v>249</v>
      </c>
      <c r="I1480" t="s">
        <v>397</v>
      </c>
      <c r="J1480">
        <v>7</v>
      </c>
      <c r="K1480">
        <v>3</v>
      </c>
    </row>
    <row r="1481" spans="1:11" x14ac:dyDescent="0.3">
      <c r="A1481">
        <v>20173</v>
      </c>
      <c r="B1481">
        <v>2</v>
      </c>
      <c r="C1481" t="s">
        <v>209</v>
      </c>
      <c r="D1481" t="s">
        <v>8</v>
      </c>
      <c r="E1481" t="s">
        <v>9</v>
      </c>
      <c r="F1481" t="s">
        <v>328</v>
      </c>
      <c r="G1481" t="s">
        <v>250</v>
      </c>
      <c r="H1481" t="s">
        <v>249</v>
      </c>
      <c r="I1481" t="s">
        <v>397</v>
      </c>
      <c r="J1481">
        <v>8</v>
      </c>
      <c r="K1481">
        <v>1</v>
      </c>
    </row>
    <row r="1482" spans="1:11" x14ac:dyDescent="0.3">
      <c r="A1482">
        <v>20173</v>
      </c>
      <c r="B1482">
        <v>2</v>
      </c>
      <c r="C1482" t="s">
        <v>209</v>
      </c>
      <c r="D1482" t="s">
        <v>8</v>
      </c>
      <c r="E1482" t="s">
        <v>9</v>
      </c>
      <c r="F1482" t="s">
        <v>328</v>
      </c>
      <c r="G1482" t="s">
        <v>250</v>
      </c>
      <c r="H1482" t="s">
        <v>249</v>
      </c>
      <c r="I1482" t="s">
        <v>397</v>
      </c>
      <c r="J1482">
        <v>9</v>
      </c>
      <c r="K1482">
        <v>3</v>
      </c>
    </row>
    <row r="1483" spans="1:11" x14ac:dyDescent="0.3">
      <c r="A1483">
        <v>20173</v>
      </c>
      <c r="B1483">
        <v>2</v>
      </c>
      <c r="C1483" t="s">
        <v>209</v>
      </c>
      <c r="D1483" t="s">
        <v>8</v>
      </c>
      <c r="E1483" t="s">
        <v>9</v>
      </c>
      <c r="F1483" t="s">
        <v>328</v>
      </c>
      <c r="G1483" t="s">
        <v>248</v>
      </c>
      <c r="H1483" t="s">
        <v>247</v>
      </c>
      <c r="I1483" t="s">
        <v>367</v>
      </c>
      <c r="J1483">
        <v>4</v>
      </c>
      <c r="K1483">
        <v>5</v>
      </c>
    </row>
    <row r="1484" spans="1:11" x14ac:dyDescent="0.3">
      <c r="A1484">
        <v>20173</v>
      </c>
      <c r="B1484">
        <v>2</v>
      </c>
      <c r="C1484" t="s">
        <v>209</v>
      </c>
      <c r="D1484" t="s">
        <v>8</v>
      </c>
      <c r="E1484" t="s">
        <v>9</v>
      </c>
      <c r="F1484" t="s">
        <v>328</v>
      </c>
      <c r="G1484" t="s">
        <v>248</v>
      </c>
      <c r="H1484" t="s">
        <v>247</v>
      </c>
      <c r="I1484" t="s">
        <v>367</v>
      </c>
      <c r="J1484">
        <v>5</v>
      </c>
      <c r="K1484">
        <v>1</v>
      </c>
    </row>
    <row r="1485" spans="1:11" x14ac:dyDescent="0.3">
      <c r="A1485">
        <v>20173</v>
      </c>
      <c r="B1485">
        <v>2</v>
      </c>
      <c r="C1485" t="s">
        <v>209</v>
      </c>
      <c r="D1485" t="s">
        <v>8</v>
      </c>
      <c r="E1485" t="s">
        <v>9</v>
      </c>
      <c r="F1485" t="s">
        <v>328</v>
      </c>
      <c r="G1485" t="s">
        <v>248</v>
      </c>
      <c r="H1485" t="s">
        <v>247</v>
      </c>
      <c r="I1485" t="s">
        <v>367</v>
      </c>
      <c r="J1485">
        <v>6</v>
      </c>
      <c r="K1485">
        <v>5</v>
      </c>
    </row>
    <row r="1486" spans="1:11" x14ac:dyDescent="0.3">
      <c r="A1486">
        <v>20173</v>
      </c>
      <c r="B1486">
        <v>2</v>
      </c>
      <c r="C1486" t="s">
        <v>209</v>
      </c>
      <c r="D1486" t="s">
        <v>8</v>
      </c>
      <c r="E1486" t="s">
        <v>9</v>
      </c>
      <c r="F1486" t="s">
        <v>328</v>
      </c>
      <c r="G1486" t="s">
        <v>248</v>
      </c>
      <c r="H1486" t="s">
        <v>247</v>
      </c>
      <c r="I1486" t="s">
        <v>367</v>
      </c>
      <c r="J1486">
        <v>7</v>
      </c>
      <c r="K1486">
        <v>3</v>
      </c>
    </row>
    <row r="1487" spans="1:11" x14ac:dyDescent="0.3">
      <c r="A1487">
        <v>20173</v>
      </c>
      <c r="B1487">
        <v>2</v>
      </c>
      <c r="C1487" t="s">
        <v>209</v>
      </c>
      <c r="D1487" t="s">
        <v>8</v>
      </c>
      <c r="E1487" t="s">
        <v>9</v>
      </c>
      <c r="F1487" t="s">
        <v>328</v>
      </c>
      <c r="G1487" t="s">
        <v>248</v>
      </c>
      <c r="H1487" t="s">
        <v>247</v>
      </c>
      <c r="I1487" t="s">
        <v>367</v>
      </c>
      <c r="J1487">
        <v>9</v>
      </c>
      <c r="K1487">
        <v>1</v>
      </c>
    </row>
    <row r="1488" spans="1:11" x14ac:dyDescent="0.3">
      <c r="A1488">
        <v>20173</v>
      </c>
      <c r="B1488">
        <v>2</v>
      </c>
      <c r="C1488" t="s">
        <v>209</v>
      </c>
      <c r="D1488" t="s">
        <v>10</v>
      </c>
      <c r="E1488" t="s">
        <v>81</v>
      </c>
      <c r="F1488" t="s">
        <v>329</v>
      </c>
      <c r="G1488" t="s">
        <v>278</v>
      </c>
      <c r="H1488" t="s">
        <v>81</v>
      </c>
      <c r="I1488" t="s">
        <v>329</v>
      </c>
      <c r="J1488">
        <v>3</v>
      </c>
      <c r="K1488">
        <v>1</v>
      </c>
    </row>
    <row r="1489" spans="1:11" x14ac:dyDescent="0.3">
      <c r="A1489">
        <v>20173</v>
      </c>
      <c r="B1489">
        <v>2</v>
      </c>
      <c r="C1489" t="s">
        <v>209</v>
      </c>
      <c r="D1489" t="s">
        <v>13</v>
      </c>
      <c r="E1489" t="s">
        <v>14</v>
      </c>
      <c r="F1489" t="s">
        <v>331</v>
      </c>
      <c r="G1489" t="s">
        <v>246</v>
      </c>
      <c r="H1489" t="s">
        <v>245</v>
      </c>
      <c r="I1489" t="s">
        <v>371</v>
      </c>
      <c r="J1489">
        <v>9</v>
      </c>
      <c r="K1489">
        <v>2</v>
      </c>
    </row>
    <row r="1490" spans="1:11" x14ac:dyDescent="0.3">
      <c r="A1490">
        <v>20173</v>
      </c>
      <c r="B1490">
        <v>2</v>
      </c>
      <c r="C1490" t="s">
        <v>209</v>
      </c>
      <c r="D1490" t="s">
        <v>13</v>
      </c>
      <c r="E1490" t="s">
        <v>14</v>
      </c>
      <c r="F1490" t="s">
        <v>331</v>
      </c>
      <c r="G1490" t="s">
        <v>244</v>
      </c>
      <c r="H1490" t="s">
        <v>243</v>
      </c>
      <c r="I1490" t="s">
        <v>372</v>
      </c>
      <c r="J1490">
        <v>4</v>
      </c>
      <c r="K1490">
        <v>1</v>
      </c>
    </row>
    <row r="1491" spans="1:11" x14ac:dyDescent="0.3">
      <c r="A1491">
        <v>20173</v>
      </c>
      <c r="B1491">
        <v>2</v>
      </c>
      <c r="C1491" t="s">
        <v>209</v>
      </c>
      <c r="D1491" t="s">
        <v>13</v>
      </c>
      <c r="E1491" t="s">
        <v>14</v>
      </c>
      <c r="F1491" t="s">
        <v>331</v>
      </c>
      <c r="G1491" t="s">
        <v>244</v>
      </c>
      <c r="H1491" t="s">
        <v>243</v>
      </c>
      <c r="I1491" t="s">
        <v>372</v>
      </c>
      <c r="J1491">
        <v>5</v>
      </c>
      <c r="K1491">
        <v>1</v>
      </c>
    </row>
    <row r="1492" spans="1:11" x14ac:dyDescent="0.3">
      <c r="A1492">
        <v>20173</v>
      </c>
      <c r="B1492">
        <v>2</v>
      </c>
      <c r="C1492" t="s">
        <v>209</v>
      </c>
      <c r="D1492" t="s">
        <v>13</v>
      </c>
      <c r="E1492" t="s">
        <v>14</v>
      </c>
      <c r="F1492" t="s">
        <v>331</v>
      </c>
      <c r="G1492" t="s">
        <v>244</v>
      </c>
      <c r="H1492" t="s">
        <v>243</v>
      </c>
      <c r="I1492" t="s">
        <v>372</v>
      </c>
      <c r="J1492">
        <v>6</v>
      </c>
      <c r="K1492">
        <v>2</v>
      </c>
    </row>
    <row r="1493" spans="1:11" x14ac:dyDescent="0.3">
      <c r="A1493">
        <v>20173</v>
      </c>
      <c r="B1493">
        <v>2</v>
      </c>
      <c r="C1493" t="s">
        <v>209</v>
      </c>
      <c r="D1493" t="s">
        <v>13</v>
      </c>
      <c r="E1493" t="s">
        <v>14</v>
      </c>
      <c r="F1493" t="s">
        <v>331</v>
      </c>
      <c r="G1493" t="s">
        <v>242</v>
      </c>
      <c r="H1493" t="s">
        <v>241</v>
      </c>
      <c r="I1493" t="s">
        <v>373</v>
      </c>
      <c r="J1493">
        <v>9</v>
      </c>
      <c r="K1493">
        <v>1</v>
      </c>
    </row>
    <row r="1494" spans="1:11" x14ac:dyDescent="0.3">
      <c r="A1494">
        <v>20173</v>
      </c>
      <c r="B1494">
        <v>2</v>
      </c>
      <c r="C1494" t="s">
        <v>209</v>
      </c>
      <c r="D1494" t="s">
        <v>15</v>
      </c>
      <c r="E1494" t="s">
        <v>16</v>
      </c>
      <c r="F1494" t="s">
        <v>332</v>
      </c>
      <c r="G1494" t="s">
        <v>240</v>
      </c>
      <c r="H1494" t="s">
        <v>16</v>
      </c>
      <c r="I1494" t="s">
        <v>332</v>
      </c>
      <c r="J1494">
        <v>1</v>
      </c>
      <c r="K1494">
        <v>3</v>
      </c>
    </row>
    <row r="1495" spans="1:11" x14ac:dyDescent="0.3">
      <c r="A1495">
        <v>20173</v>
      </c>
      <c r="B1495">
        <v>2</v>
      </c>
      <c r="C1495" t="s">
        <v>209</v>
      </c>
      <c r="D1495" t="s">
        <v>15</v>
      </c>
      <c r="E1495" t="s">
        <v>16</v>
      </c>
      <c r="F1495" t="s">
        <v>332</v>
      </c>
      <c r="G1495" t="s">
        <v>240</v>
      </c>
      <c r="H1495" t="s">
        <v>16</v>
      </c>
      <c r="I1495" t="s">
        <v>332</v>
      </c>
      <c r="J1495">
        <v>2</v>
      </c>
      <c r="K1495">
        <v>2</v>
      </c>
    </row>
    <row r="1496" spans="1:11" x14ac:dyDescent="0.3">
      <c r="A1496">
        <v>20173</v>
      </c>
      <c r="B1496">
        <v>2</v>
      </c>
      <c r="C1496" t="s">
        <v>209</v>
      </c>
      <c r="D1496" t="s">
        <v>15</v>
      </c>
      <c r="E1496" t="s">
        <v>16</v>
      </c>
      <c r="F1496" t="s">
        <v>332</v>
      </c>
      <c r="G1496" t="s">
        <v>240</v>
      </c>
      <c r="H1496" t="s">
        <v>16</v>
      </c>
      <c r="I1496" t="s">
        <v>332</v>
      </c>
      <c r="J1496">
        <v>4</v>
      </c>
      <c r="K1496">
        <v>1</v>
      </c>
    </row>
    <row r="1497" spans="1:11" x14ac:dyDescent="0.3">
      <c r="A1497">
        <v>20173</v>
      </c>
      <c r="B1497">
        <v>2</v>
      </c>
      <c r="C1497" t="s">
        <v>209</v>
      </c>
      <c r="D1497" t="s">
        <v>15</v>
      </c>
      <c r="E1497" t="s">
        <v>16</v>
      </c>
      <c r="F1497" t="s">
        <v>332</v>
      </c>
      <c r="G1497" t="s">
        <v>240</v>
      </c>
      <c r="H1497" t="s">
        <v>16</v>
      </c>
      <c r="I1497" t="s">
        <v>332</v>
      </c>
      <c r="J1497">
        <v>7</v>
      </c>
      <c r="K1497">
        <v>1</v>
      </c>
    </row>
    <row r="1498" spans="1:11" x14ac:dyDescent="0.3">
      <c r="A1498">
        <v>20173</v>
      </c>
      <c r="B1498">
        <v>2</v>
      </c>
      <c r="C1498" t="s">
        <v>209</v>
      </c>
      <c r="D1498" t="s">
        <v>17</v>
      </c>
      <c r="E1498" t="s">
        <v>239</v>
      </c>
      <c r="F1498" t="s">
        <v>333</v>
      </c>
      <c r="G1498" t="s">
        <v>269</v>
      </c>
      <c r="H1498" t="s">
        <v>268</v>
      </c>
      <c r="I1498" t="s">
        <v>376</v>
      </c>
      <c r="J1498">
        <v>5</v>
      </c>
      <c r="K1498">
        <v>1</v>
      </c>
    </row>
    <row r="1499" spans="1:11" x14ac:dyDescent="0.3">
      <c r="A1499">
        <v>20173</v>
      </c>
      <c r="B1499">
        <v>2</v>
      </c>
      <c r="C1499" t="s">
        <v>209</v>
      </c>
      <c r="D1499" t="s">
        <v>17</v>
      </c>
      <c r="E1499" t="s">
        <v>239</v>
      </c>
      <c r="F1499" t="s">
        <v>333</v>
      </c>
      <c r="G1499" t="s">
        <v>269</v>
      </c>
      <c r="H1499" t="s">
        <v>268</v>
      </c>
      <c r="I1499" t="s">
        <v>376</v>
      </c>
      <c r="J1499">
        <v>9</v>
      </c>
      <c r="K1499">
        <v>1</v>
      </c>
    </row>
    <row r="1500" spans="1:11" x14ac:dyDescent="0.3">
      <c r="A1500">
        <v>20173</v>
      </c>
      <c r="B1500">
        <v>2</v>
      </c>
      <c r="C1500" t="s">
        <v>209</v>
      </c>
      <c r="D1500" t="s">
        <v>17</v>
      </c>
      <c r="E1500" t="s">
        <v>239</v>
      </c>
      <c r="F1500" t="s">
        <v>333</v>
      </c>
      <c r="G1500" t="s">
        <v>267</v>
      </c>
      <c r="H1500" t="s">
        <v>266</v>
      </c>
      <c r="I1500" t="s">
        <v>377</v>
      </c>
      <c r="J1500">
        <v>4</v>
      </c>
      <c r="K1500">
        <v>1</v>
      </c>
    </row>
    <row r="1501" spans="1:11" x14ac:dyDescent="0.3">
      <c r="A1501">
        <v>20173</v>
      </c>
      <c r="B1501">
        <v>2</v>
      </c>
      <c r="C1501" t="s">
        <v>209</v>
      </c>
      <c r="D1501" t="s">
        <v>17</v>
      </c>
      <c r="E1501" t="s">
        <v>239</v>
      </c>
      <c r="F1501" t="s">
        <v>333</v>
      </c>
      <c r="G1501" t="s">
        <v>267</v>
      </c>
      <c r="H1501" t="s">
        <v>266</v>
      </c>
      <c r="I1501" t="s">
        <v>377</v>
      </c>
      <c r="J1501">
        <v>7</v>
      </c>
      <c r="K1501">
        <v>1</v>
      </c>
    </row>
    <row r="1502" spans="1:11" x14ac:dyDescent="0.3">
      <c r="A1502">
        <v>20173</v>
      </c>
      <c r="B1502">
        <v>2</v>
      </c>
      <c r="C1502" t="s">
        <v>209</v>
      </c>
      <c r="D1502" t="s">
        <v>18</v>
      </c>
      <c r="E1502" t="s">
        <v>19</v>
      </c>
      <c r="F1502" t="s">
        <v>334</v>
      </c>
      <c r="G1502" t="s">
        <v>236</v>
      </c>
      <c r="H1502" t="s">
        <v>19</v>
      </c>
      <c r="I1502" t="s">
        <v>378</v>
      </c>
      <c r="J1502">
        <v>4</v>
      </c>
      <c r="K1502">
        <v>2</v>
      </c>
    </row>
    <row r="1503" spans="1:11" x14ac:dyDescent="0.3">
      <c r="A1503">
        <v>20173</v>
      </c>
      <c r="B1503">
        <v>2</v>
      </c>
      <c r="C1503" t="s">
        <v>209</v>
      </c>
      <c r="D1503" t="s">
        <v>18</v>
      </c>
      <c r="E1503" t="s">
        <v>19</v>
      </c>
      <c r="F1503" t="s">
        <v>334</v>
      </c>
      <c r="G1503" t="s">
        <v>236</v>
      </c>
      <c r="H1503" t="s">
        <v>19</v>
      </c>
      <c r="I1503" t="s">
        <v>378</v>
      </c>
      <c r="J1503">
        <v>5</v>
      </c>
      <c r="K1503">
        <v>1</v>
      </c>
    </row>
    <row r="1504" spans="1:11" x14ac:dyDescent="0.3">
      <c r="A1504">
        <v>20173</v>
      </c>
      <c r="B1504">
        <v>2</v>
      </c>
      <c r="C1504" t="s">
        <v>209</v>
      </c>
      <c r="D1504" t="s">
        <v>18</v>
      </c>
      <c r="E1504" t="s">
        <v>19</v>
      </c>
      <c r="F1504" t="s">
        <v>334</v>
      </c>
      <c r="G1504" t="s">
        <v>236</v>
      </c>
      <c r="H1504" t="s">
        <v>19</v>
      </c>
      <c r="I1504" t="s">
        <v>378</v>
      </c>
      <c r="J1504">
        <v>6</v>
      </c>
      <c r="K1504">
        <v>2</v>
      </c>
    </row>
    <row r="1505" spans="1:11" x14ac:dyDescent="0.3">
      <c r="A1505">
        <v>20173</v>
      </c>
      <c r="B1505">
        <v>2</v>
      </c>
      <c r="C1505" t="s">
        <v>209</v>
      </c>
      <c r="D1505" t="s">
        <v>18</v>
      </c>
      <c r="E1505" t="s">
        <v>19</v>
      </c>
      <c r="F1505" t="s">
        <v>334</v>
      </c>
      <c r="G1505" t="s">
        <v>236</v>
      </c>
      <c r="H1505" t="s">
        <v>19</v>
      </c>
      <c r="I1505" t="s">
        <v>378</v>
      </c>
      <c r="J1505">
        <v>9</v>
      </c>
      <c r="K1505">
        <v>1</v>
      </c>
    </row>
    <row r="1506" spans="1:11" x14ac:dyDescent="0.3">
      <c r="A1506">
        <v>20173</v>
      </c>
      <c r="B1506">
        <v>2</v>
      </c>
      <c r="C1506" t="s">
        <v>209</v>
      </c>
      <c r="D1506" t="s">
        <v>20</v>
      </c>
      <c r="E1506" t="s">
        <v>21</v>
      </c>
      <c r="F1506" t="s">
        <v>335</v>
      </c>
      <c r="G1506" t="s">
        <v>235</v>
      </c>
      <c r="H1506" t="s">
        <v>21</v>
      </c>
      <c r="I1506" t="s">
        <v>335</v>
      </c>
      <c r="J1506">
        <v>2</v>
      </c>
      <c r="K1506">
        <v>1</v>
      </c>
    </row>
    <row r="1507" spans="1:11" x14ac:dyDescent="0.3">
      <c r="A1507">
        <v>20173</v>
      </c>
      <c r="B1507">
        <v>2</v>
      </c>
      <c r="C1507" t="s">
        <v>209</v>
      </c>
      <c r="D1507" t="s">
        <v>20</v>
      </c>
      <c r="E1507" t="s">
        <v>21</v>
      </c>
      <c r="F1507" t="s">
        <v>335</v>
      </c>
      <c r="G1507" t="s">
        <v>235</v>
      </c>
      <c r="H1507" t="s">
        <v>21</v>
      </c>
      <c r="I1507" t="s">
        <v>335</v>
      </c>
      <c r="J1507">
        <v>4</v>
      </c>
      <c r="K1507">
        <v>2</v>
      </c>
    </row>
    <row r="1508" spans="1:11" x14ac:dyDescent="0.3">
      <c r="A1508">
        <v>20173</v>
      </c>
      <c r="B1508">
        <v>2</v>
      </c>
      <c r="C1508" t="s">
        <v>209</v>
      </c>
      <c r="D1508" t="s">
        <v>20</v>
      </c>
      <c r="E1508" t="s">
        <v>21</v>
      </c>
      <c r="F1508" t="s">
        <v>335</v>
      </c>
      <c r="G1508" t="s">
        <v>235</v>
      </c>
      <c r="H1508" t="s">
        <v>21</v>
      </c>
      <c r="I1508" t="s">
        <v>335</v>
      </c>
      <c r="J1508">
        <v>5</v>
      </c>
      <c r="K1508">
        <v>1</v>
      </c>
    </row>
    <row r="1509" spans="1:11" x14ac:dyDescent="0.3">
      <c r="A1509">
        <v>20173</v>
      </c>
      <c r="B1509">
        <v>2</v>
      </c>
      <c r="C1509" t="s">
        <v>209</v>
      </c>
      <c r="D1509" t="s">
        <v>20</v>
      </c>
      <c r="E1509" t="s">
        <v>21</v>
      </c>
      <c r="F1509" t="s">
        <v>335</v>
      </c>
      <c r="G1509" t="s">
        <v>235</v>
      </c>
      <c r="H1509" t="s">
        <v>21</v>
      </c>
      <c r="I1509" t="s">
        <v>335</v>
      </c>
      <c r="J1509">
        <v>6</v>
      </c>
      <c r="K1509">
        <v>1</v>
      </c>
    </row>
    <row r="1510" spans="1:11" x14ac:dyDescent="0.3">
      <c r="A1510">
        <v>20173</v>
      </c>
      <c r="B1510">
        <v>2</v>
      </c>
      <c r="C1510" t="s">
        <v>209</v>
      </c>
      <c r="D1510" t="s">
        <v>22</v>
      </c>
      <c r="E1510" t="s">
        <v>23</v>
      </c>
      <c r="F1510" t="s">
        <v>336</v>
      </c>
      <c r="G1510" t="s">
        <v>263</v>
      </c>
      <c r="H1510" t="s">
        <v>262</v>
      </c>
      <c r="I1510" t="s">
        <v>380</v>
      </c>
      <c r="J1510">
        <v>5</v>
      </c>
      <c r="K1510">
        <v>1</v>
      </c>
    </row>
    <row r="1511" spans="1:11" x14ac:dyDescent="0.3">
      <c r="A1511">
        <v>20173</v>
      </c>
      <c r="B1511">
        <v>2</v>
      </c>
      <c r="C1511" t="s">
        <v>209</v>
      </c>
      <c r="D1511" t="s">
        <v>22</v>
      </c>
      <c r="E1511" t="s">
        <v>23</v>
      </c>
      <c r="F1511" t="s">
        <v>336</v>
      </c>
      <c r="G1511" t="s">
        <v>263</v>
      </c>
      <c r="H1511" t="s">
        <v>262</v>
      </c>
      <c r="I1511" t="s">
        <v>380</v>
      </c>
      <c r="J1511">
        <v>7</v>
      </c>
      <c r="K1511">
        <v>2</v>
      </c>
    </row>
    <row r="1512" spans="1:11" x14ac:dyDescent="0.3">
      <c r="A1512">
        <v>20173</v>
      </c>
      <c r="B1512">
        <v>2</v>
      </c>
      <c r="C1512" t="s">
        <v>209</v>
      </c>
      <c r="D1512" t="s">
        <v>22</v>
      </c>
      <c r="E1512" t="s">
        <v>23</v>
      </c>
      <c r="F1512" t="s">
        <v>336</v>
      </c>
      <c r="G1512" t="s">
        <v>234</v>
      </c>
      <c r="H1512" t="s">
        <v>233</v>
      </c>
      <c r="I1512" t="s">
        <v>381</v>
      </c>
      <c r="J1512">
        <v>2</v>
      </c>
      <c r="K1512">
        <v>1</v>
      </c>
    </row>
    <row r="1513" spans="1:11" x14ac:dyDescent="0.3">
      <c r="A1513">
        <v>20173</v>
      </c>
      <c r="B1513">
        <v>2</v>
      </c>
      <c r="C1513" t="s">
        <v>209</v>
      </c>
      <c r="D1513" t="s">
        <v>22</v>
      </c>
      <c r="E1513" t="s">
        <v>23</v>
      </c>
      <c r="F1513" t="s">
        <v>336</v>
      </c>
      <c r="G1513" t="s">
        <v>234</v>
      </c>
      <c r="H1513" t="s">
        <v>233</v>
      </c>
      <c r="I1513" t="s">
        <v>381</v>
      </c>
      <c r="J1513">
        <v>3</v>
      </c>
      <c r="K1513">
        <v>1</v>
      </c>
    </row>
    <row r="1514" spans="1:11" x14ac:dyDescent="0.3">
      <c r="A1514">
        <v>20173</v>
      </c>
      <c r="B1514">
        <v>2</v>
      </c>
      <c r="C1514" t="s">
        <v>209</v>
      </c>
      <c r="D1514" t="s">
        <v>22</v>
      </c>
      <c r="E1514" t="s">
        <v>23</v>
      </c>
      <c r="F1514" t="s">
        <v>336</v>
      </c>
      <c r="G1514" t="s">
        <v>234</v>
      </c>
      <c r="H1514" t="s">
        <v>233</v>
      </c>
      <c r="I1514" t="s">
        <v>381</v>
      </c>
      <c r="J1514">
        <v>5</v>
      </c>
      <c r="K1514">
        <v>3</v>
      </c>
    </row>
    <row r="1515" spans="1:11" x14ac:dyDescent="0.3">
      <c r="A1515">
        <v>20173</v>
      </c>
      <c r="B1515">
        <v>2</v>
      </c>
      <c r="C1515" t="s">
        <v>209</v>
      </c>
      <c r="D1515" t="s">
        <v>22</v>
      </c>
      <c r="E1515" t="s">
        <v>23</v>
      </c>
      <c r="F1515" t="s">
        <v>336</v>
      </c>
      <c r="G1515" t="s">
        <v>234</v>
      </c>
      <c r="H1515" t="s">
        <v>233</v>
      </c>
      <c r="I1515" t="s">
        <v>381</v>
      </c>
      <c r="J1515">
        <v>6</v>
      </c>
      <c r="K1515">
        <v>1</v>
      </c>
    </row>
    <row r="1516" spans="1:11" x14ac:dyDescent="0.3">
      <c r="A1516">
        <v>20173</v>
      </c>
      <c r="B1516">
        <v>2</v>
      </c>
      <c r="C1516" t="s">
        <v>209</v>
      </c>
      <c r="D1516" t="s">
        <v>22</v>
      </c>
      <c r="E1516" t="s">
        <v>23</v>
      </c>
      <c r="F1516" t="s">
        <v>336</v>
      </c>
      <c r="G1516" t="s">
        <v>234</v>
      </c>
      <c r="H1516" t="s">
        <v>233</v>
      </c>
      <c r="I1516" t="s">
        <v>381</v>
      </c>
      <c r="J1516">
        <v>7</v>
      </c>
      <c r="K1516">
        <v>3</v>
      </c>
    </row>
    <row r="1517" spans="1:11" x14ac:dyDescent="0.3">
      <c r="A1517">
        <v>20173</v>
      </c>
      <c r="B1517">
        <v>2</v>
      </c>
      <c r="C1517" t="s">
        <v>209</v>
      </c>
      <c r="D1517" t="s">
        <v>22</v>
      </c>
      <c r="E1517" t="s">
        <v>23</v>
      </c>
      <c r="F1517" t="s">
        <v>336</v>
      </c>
      <c r="G1517" t="s">
        <v>232</v>
      </c>
      <c r="H1517" t="s">
        <v>231</v>
      </c>
      <c r="I1517" t="s">
        <v>383</v>
      </c>
      <c r="J1517">
        <v>4</v>
      </c>
      <c r="K1517">
        <v>1</v>
      </c>
    </row>
    <row r="1518" spans="1:11" x14ac:dyDescent="0.3">
      <c r="A1518">
        <v>20173</v>
      </c>
      <c r="B1518">
        <v>2</v>
      </c>
      <c r="C1518" t="s">
        <v>209</v>
      </c>
      <c r="D1518" t="s">
        <v>24</v>
      </c>
      <c r="E1518" t="s">
        <v>228</v>
      </c>
      <c r="F1518" t="s">
        <v>384</v>
      </c>
      <c r="G1518" t="s">
        <v>257</v>
      </c>
      <c r="H1518" t="s">
        <v>256</v>
      </c>
      <c r="I1518" t="s">
        <v>386</v>
      </c>
      <c r="J1518">
        <v>9</v>
      </c>
      <c r="K1518">
        <v>1</v>
      </c>
    </row>
    <row r="1519" spans="1:11" x14ac:dyDescent="0.3">
      <c r="A1519">
        <v>20173</v>
      </c>
      <c r="B1519">
        <v>2</v>
      </c>
      <c r="C1519" t="s">
        <v>209</v>
      </c>
      <c r="D1519" t="s">
        <v>24</v>
      </c>
      <c r="E1519" t="s">
        <v>228</v>
      </c>
      <c r="F1519" t="s">
        <v>384</v>
      </c>
      <c r="G1519" t="s">
        <v>230</v>
      </c>
      <c r="H1519" t="s">
        <v>229</v>
      </c>
      <c r="I1519" t="s">
        <v>387</v>
      </c>
      <c r="J1519">
        <v>5</v>
      </c>
      <c r="K1519">
        <v>1</v>
      </c>
    </row>
    <row r="1520" spans="1:11" x14ac:dyDescent="0.3">
      <c r="A1520">
        <v>20173</v>
      </c>
      <c r="B1520">
        <v>2</v>
      </c>
      <c r="C1520" t="s">
        <v>209</v>
      </c>
      <c r="D1520" t="s">
        <v>24</v>
      </c>
      <c r="E1520" t="s">
        <v>228</v>
      </c>
      <c r="F1520" t="s">
        <v>384</v>
      </c>
      <c r="G1520" t="s">
        <v>227</v>
      </c>
      <c r="H1520" t="s">
        <v>226</v>
      </c>
      <c r="I1520" t="s">
        <v>388</v>
      </c>
      <c r="J1520">
        <v>5</v>
      </c>
      <c r="K1520">
        <v>1</v>
      </c>
    </row>
    <row r="1521" spans="1:11" x14ac:dyDescent="0.3">
      <c r="A1521">
        <v>20173</v>
      </c>
      <c r="B1521">
        <v>2</v>
      </c>
      <c r="C1521" t="s">
        <v>209</v>
      </c>
      <c r="D1521" t="s">
        <v>26</v>
      </c>
      <c r="E1521" t="s">
        <v>27</v>
      </c>
      <c r="F1521" t="s">
        <v>339</v>
      </c>
      <c r="G1521" t="s">
        <v>225</v>
      </c>
      <c r="H1521" t="s">
        <v>27</v>
      </c>
      <c r="I1521" t="s">
        <v>339</v>
      </c>
      <c r="J1521">
        <v>1</v>
      </c>
      <c r="K1521">
        <v>1</v>
      </c>
    </row>
    <row r="1522" spans="1:11" x14ac:dyDescent="0.3">
      <c r="A1522">
        <v>20173</v>
      </c>
      <c r="B1522">
        <v>2</v>
      </c>
      <c r="C1522" t="s">
        <v>209</v>
      </c>
      <c r="D1522" t="s">
        <v>26</v>
      </c>
      <c r="E1522" t="s">
        <v>27</v>
      </c>
      <c r="F1522" t="s">
        <v>339</v>
      </c>
      <c r="G1522" t="s">
        <v>225</v>
      </c>
      <c r="H1522" t="s">
        <v>27</v>
      </c>
      <c r="I1522" t="s">
        <v>339</v>
      </c>
      <c r="J1522">
        <v>2</v>
      </c>
      <c r="K1522">
        <v>11</v>
      </c>
    </row>
    <row r="1523" spans="1:11" x14ac:dyDescent="0.3">
      <c r="A1523">
        <v>20173</v>
      </c>
      <c r="B1523">
        <v>2</v>
      </c>
      <c r="C1523" t="s">
        <v>209</v>
      </c>
      <c r="D1523" t="s">
        <v>26</v>
      </c>
      <c r="E1523" t="s">
        <v>27</v>
      </c>
      <c r="F1523" t="s">
        <v>339</v>
      </c>
      <c r="G1523" t="s">
        <v>225</v>
      </c>
      <c r="H1523" t="s">
        <v>27</v>
      </c>
      <c r="I1523" t="s">
        <v>339</v>
      </c>
      <c r="J1523">
        <v>3</v>
      </c>
      <c r="K1523">
        <v>16</v>
      </c>
    </row>
    <row r="1524" spans="1:11" x14ac:dyDescent="0.3">
      <c r="A1524">
        <v>20173</v>
      </c>
      <c r="B1524">
        <v>2</v>
      </c>
      <c r="C1524" t="s">
        <v>209</v>
      </c>
      <c r="D1524" t="s">
        <v>26</v>
      </c>
      <c r="E1524" t="s">
        <v>27</v>
      </c>
      <c r="F1524" t="s">
        <v>339</v>
      </c>
      <c r="G1524" t="s">
        <v>225</v>
      </c>
      <c r="H1524" t="s">
        <v>27</v>
      </c>
      <c r="I1524" t="s">
        <v>339</v>
      </c>
      <c r="J1524">
        <v>4</v>
      </c>
      <c r="K1524">
        <v>100</v>
      </c>
    </row>
    <row r="1525" spans="1:11" x14ac:dyDescent="0.3">
      <c r="A1525">
        <v>20173</v>
      </c>
      <c r="B1525">
        <v>2</v>
      </c>
      <c r="C1525" t="s">
        <v>209</v>
      </c>
      <c r="D1525" t="s">
        <v>26</v>
      </c>
      <c r="E1525" t="s">
        <v>27</v>
      </c>
      <c r="F1525" t="s">
        <v>339</v>
      </c>
      <c r="G1525" t="s">
        <v>225</v>
      </c>
      <c r="H1525" t="s">
        <v>27</v>
      </c>
      <c r="I1525" t="s">
        <v>339</v>
      </c>
      <c r="J1525">
        <v>5</v>
      </c>
      <c r="K1525">
        <v>229</v>
      </c>
    </row>
    <row r="1526" spans="1:11" x14ac:dyDescent="0.3">
      <c r="A1526">
        <v>20173</v>
      </c>
      <c r="B1526">
        <v>2</v>
      </c>
      <c r="C1526" t="s">
        <v>209</v>
      </c>
      <c r="D1526" t="s">
        <v>26</v>
      </c>
      <c r="E1526" t="s">
        <v>27</v>
      </c>
      <c r="F1526" t="s">
        <v>339</v>
      </c>
      <c r="G1526" t="s">
        <v>225</v>
      </c>
      <c r="H1526" t="s">
        <v>27</v>
      </c>
      <c r="I1526" t="s">
        <v>339</v>
      </c>
      <c r="J1526">
        <v>6</v>
      </c>
      <c r="K1526">
        <v>289</v>
      </c>
    </row>
    <row r="1527" spans="1:11" x14ac:dyDescent="0.3">
      <c r="A1527">
        <v>20173</v>
      </c>
      <c r="B1527">
        <v>2</v>
      </c>
      <c r="C1527" t="s">
        <v>209</v>
      </c>
      <c r="D1527" t="s">
        <v>26</v>
      </c>
      <c r="E1527" t="s">
        <v>27</v>
      </c>
      <c r="F1527" t="s">
        <v>339</v>
      </c>
      <c r="G1527" t="s">
        <v>225</v>
      </c>
      <c r="H1527" t="s">
        <v>27</v>
      </c>
      <c r="I1527" t="s">
        <v>339</v>
      </c>
      <c r="J1527">
        <v>7</v>
      </c>
      <c r="K1527">
        <v>208</v>
      </c>
    </row>
    <row r="1528" spans="1:11" x14ac:dyDescent="0.3">
      <c r="A1528">
        <v>20173</v>
      </c>
      <c r="B1528">
        <v>2</v>
      </c>
      <c r="C1528" t="s">
        <v>209</v>
      </c>
      <c r="D1528" t="s">
        <v>26</v>
      </c>
      <c r="E1528" t="s">
        <v>27</v>
      </c>
      <c r="F1528" t="s">
        <v>339</v>
      </c>
      <c r="G1528" t="s">
        <v>225</v>
      </c>
      <c r="H1528" t="s">
        <v>27</v>
      </c>
      <c r="I1528" t="s">
        <v>339</v>
      </c>
      <c r="J1528">
        <v>8</v>
      </c>
      <c r="K1528">
        <v>50</v>
      </c>
    </row>
    <row r="1529" spans="1:11" x14ac:dyDescent="0.3">
      <c r="A1529">
        <v>20173</v>
      </c>
      <c r="B1529">
        <v>2</v>
      </c>
      <c r="C1529" t="s">
        <v>209</v>
      </c>
      <c r="D1529" t="s">
        <v>26</v>
      </c>
      <c r="E1529" t="s">
        <v>27</v>
      </c>
      <c r="F1529" t="s">
        <v>339</v>
      </c>
      <c r="G1529" t="s">
        <v>225</v>
      </c>
      <c r="H1529" t="s">
        <v>27</v>
      </c>
      <c r="I1529" t="s">
        <v>339</v>
      </c>
      <c r="J1529">
        <v>9</v>
      </c>
      <c r="K1529">
        <v>43</v>
      </c>
    </row>
    <row r="1530" spans="1:11" x14ac:dyDescent="0.3">
      <c r="A1530">
        <v>20173</v>
      </c>
      <c r="B1530">
        <v>2</v>
      </c>
      <c r="C1530" t="s">
        <v>209</v>
      </c>
      <c r="D1530" t="s">
        <v>28</v>
      </c>
      <c r="E1530" t="s">
        <v>29</v>
      </c>
      <c r="F1530" t="s">
        <v>340</v>
      </c>
      <c r="G1530" t="s">
        <v>224</v>
      </c>
      <c r="H1530" t="s">
        <v>29</v>
      </c>
      <c r="I1530" t="s">
        <v>340</v>
      </c>
      <c r="J1530">
        <v>1</v>
      </c>
      <c r="K1530">
        <v>26</v>
      </c>
    </row>
    <row r="1531" spans="1:11" x14ac:dyDescent="0.3">
      <c r="A1531">
        <v>20173</v>
      </c>
      <c r="B1531">
        <v>2</v>
      </c>
      <c r="C1531" t="s">
        <v>209</v>
      </c>
      <c r="D1531" t="s">
        <v>28</v>
      </c>
      <c r="E1531" t="s">
        <v>29</v>
      </c>
      <c r="F1531" t="s">
        <v>340</v>
      </c>
      <c r="G1531" t="s">
        <v>224</v>
      </c>
      <c r="H1531" t="s">
        <v>29</v>
      </c>
      <c r="I1531" t="s">
        <v>340</v>
      </c>
      <c r="J1531">
        <v>2</v>
      </c>
      <c r="K1531">
        <v>35</v>
      </c>
    </row>
    <row r="1532" spans="1:11" x14ac:dyDescent="0.3">
      <c r="A1532">
        <v>20173</v>
      </c>
      <c r="B1532">
        <v>2</v>
      </c>
      <c r="C1532" t="s">
        <v>209</v>
      </c>
      <c r="D1532" t="s">
        <v>28</v>
      </c>
      <c r="E1532" t="s">
        <v>29</v>
      </c>
      <c r="F1532" t="s">
        <v>340</v>
      </c>
      <c r="G1532" t="s">
        <v>224</v>
      </c>
      <c r="H1532" t="s">
        <v>29</v>
      </c>
      <c r="I1532" t="s">
        <v>340</v>
      </c>
      <c r="J1532">
        <v>3</v>
      </c>
      <c r="K1532">
        <v>69</v>
      </c>
    </row>
    <row r="1533" spans="1:11" x14ac:dyDescent="0.3">
      <c r="A1533">
        <v>20173</v>
      </c>
      <c r="B1533">
        <v>2</v>
      </c>
      <c r="C1533" t="s">
        <v>209</v>
      </c>
      <c r="D1533" t="s">
        <v>28</v>
      </c>
      <c r="E1533" t="s">
        <v>29</v>
      </c>
      <c r="F1533" t="s">
        <v>340</v>
      </c>
      <c r="G1533" t="s">
        <v>224</v>
      </c>
      <c r="H1533" t="s">
        <v>29</v>
      </c>
      <c r="I1533" t="s">
        <v>340</v>
      </c>
      <c r="J1533">
        <v>4</v>
      </c>
      <c r="K1533">
        <v>71</v>
      </c>
    </row>
    <row r="1534" spans="1:11" x14ac:dyDescent="0.3">
      <c r="A1534">
        <v>20173</v>
      </c>
      <c r="B1534">
        <v>2</v>
      </c>
      <c r="C1534" t="s">
        <v>209</v>
      </c>
      <c r="D1534" t="s">
        <v>28</v>
      </c>
      <c r="E1534" t="s">
        <v>29</v>
      </c>
      <c r="F1534" t="s">
        <v>340</v>
      </c>
      <c r="G1534" t="s">
        <v>224</v>
      </c>
      <c r="H1534" t="s">
        <v>29</v>
      </c>
      <c r="I1534" t="s">
        <v>340</v>
      </c>
      <c r="J1534">
        <v>5</v>
      </c>
      <c r="K1534">
        <v>25</v>
      </c>
    </row>
    <row r="1535" spans="1:11" x14ac:dyDescent="0.3">
      <c r="A1535">
        <v>20173</v>
      </c>
      <c r="B1535">
        <v>2</v>
      </c>
      <c r="C1535" t="s">
        <v>209</v>
      </c>
      <c r="D1535" t="s">
        <v>28</v>
      </c>
      <c r="E1535" t="s">
        <v>29</v>
      </c>
      <c r="F1535" t="s">
        <v>340</v>
      </c>
      <c r="G1535" t="s">
        <v>224</v>
      </c>
      <c r="H1535" t="s">
        <v>29</v>
      </c>
      <c r="I1535" t="s">
        <v>340</v>
      </c>
      <c r="J1535">
        <v>6</v>
      </c>
      <c r="K1535">
        <v>16</v>
      </c>
    </row>
    <row r="1536" spans="1:11" x14ac:dyDescent="0.3">
      <c r="A1536">
        <v>20173</v>
      </c>
      <c r="B1536">
        <v>2</v>
      </c>
      <c r="C1536" t="s">
        <v>209</v>
      </c>
      <c r="D1536" t="s">
        <v>28</v>
      </c>
      <c r="E1536" t="s">
        <v>29</v>
      </c>
      <c r="F1536" t="s">
        <v>340</v>
      </c>
      <c r="G1536" t="s">
        <v>224</v>
      </c>
      <c r="H1536" t="s">
        <v>29</v>
      </c>
      <c r="I1536" t="s">
        <v>340</v>
      </c>
      <c r="J1536">
        <v>7</v>
      </c>
      <c r="K1536">
        <v>13</v>
      </c>
    </row>
    <row r="1537" spans="1:11" x14ac:dyDescent="0.3">
      <c r="A1537">
        <v>20173</v>
      </c>
      <c r="B1537">
        <v>2</v>
      </c>
      <c r="C1537" t="s">
        <v>209</v>
      </c>
      <c r="D1537" t="s">
        <v>28</v>
      </c>
      <c r="E1537" t="s">
        <v>29</v>
      </c>
      <c r="F1537" t="s">
        <v>340</v>
      </c>
      <c r="G1537" t="s">
        <v>224</v>
      </c>
      <c r="H1537" t="s">
        <v>29</v>
      </c>
      <c r="I1537" t="s">
        <v>340</v>
      </c>
      <c r="J1537">
        <v>8</v>
      </c>
      <c r="K1537">
        <v>3</v>
      </c>
    </row>
    <row r="1538" spans="1:11" x14ac:dyDescent="0.3">
      <c r="A1538">
        <v>20173</v>
      </c>
      <c r="B1538">
        <v>2</v>
      </c>
      <c r="C1538" t="s">
        <v>209</v>
      </c>
      <c r="D1538" t="s">
        <v>28</v>
      </c>
      <c r="E1538" t="s">
        <v>29</v>
      </c>
      <c r="F1538" t="s">
        <v>340</v>
      </c>
      <c r="G1538" t="s">
        <v>224</v>
      </c>
      <c r="H1538" t="s">
        <v>29</v>
      </c>
      <c r="I1538" t="s">
        <v>340</v>
      </c>
      <c r="J1538">
        <v>9</v>
      </c>
      <c r="K1538">
        <v>8</v>
      </c>
    </row>
    <row r="1539" spans="1:11" x14ac:dyDescent="0.3">
      <c r="A1539">
        <v>20173</v>
      </c>
      <c r="B1539">
        <v>2</v>
      </c>
      <c r="C1539" t="s">
        <v>209</v>
      </c>
      <c r="D1539" t="s">
        <v>30</v>
      </c>
      <c r="E1539" t="s">
        <v>31</v>
      </c>
      <c r="F1539" t="s">
        <v>341</v>
      </c>
      <c r="G1539" t="s">
        <v>223</v>
      </c>
      <c r="H1539" t="s">
        <v>222</v>
      </c>
      <c r="I1539" t="s">
        <v>389</v>
      </c>
      <c r="J1539">
        <v>3</v>
      </c>
      <c r="K1539">
        <v>1</v>
      </c>
    </row>
    <row r="1540" spans="1:11" x14ac:dyDescent="0.3">
      <c r="A1540">
        <v>20173</v>
      </c>
      <c r="B1540">
        <v>2</v>
      </c>
      <c r="C1540" t="s">
        <v>209</v>
      </c>
      <c r="D1540" t="s">
        <v>30</v>
      </c>
      <c r="E1540" t="s">
        <v>31</v>
      </c>
      <c r="F1540" t="s">
        <v>341</v>
      </c>
      <c r="G1540" t="s">
        <v>223</v>
      </c>
      <c r="H1540" t="s">
        <v>222</v>
      </c>
      <c r="I1540" t="s">
        <v>389</v>
      </c>
      <c r="J1540">
        <v>5</v>
      </c>
      <c r="K1540">
        <v>2</v>
      </c>
    </row>
    <row r="1541" spans="1:11" x14ac:dyDescent="0.3">
      <c r="A1541">
        <v>20173</v>
      </c>
      <c r="B1541">
        <v>2</v>
      </c>
      <c r="C1541" t="s">
        <v>209</v>
      </c>
      <c r="D1541" t="s">
        <v>30</v>
      </c>
      <c r="E1541" t="s">
        <v>31</v>
      </c>
      <c r="F1541" t="s">
        <v>341</v>
      </c>
      <c r="G1541" t="s">
        <v>223</v>
      </c>
      <c r="H1541" t="s">
        <v>222</v>
      </c>
      <c r="I1541" t="s">
        <v>389</v>
      </c>
      <c r="J1541">
        <v>6</v>
      </c>
      <c r="K1541">
        <v>1</v>
      </c>
    </row>
    <row r="1542" spans="1:11" x14ac:dyDescent="0.3">
      <c r="A1542">
        <v>20173</v>
      </c>
      <c r="B1542">
        <v>2</v>
      </c>
      <c r="C1542" t="s">
        <v>209</v>
      </c>
      <c r="D1542" t="s">
        <v>30</v>
      </c>
      <c r="E1542" t="s">
        <v>31</v>
      </c>
      <c r="F1542" t="s">
        <v>341</v>
      </c>
      <c r="G1542" t="s">
        <v>223</v>
      </c>
      <c r="H1542" t="s">
        <v>222</v>
      </c>
      <c r="I1542" t="s">
        <v>389</v>
      </c>
      <c r="J1542">
        <v>7</v>
      </c>
      <c r="K1542">
        <v>3</v>
      </c>
    </row>
    <row r="1543" spans="1:11" x14ac:dyDescent="0.3">
      <c r="A1543">
        <v>20173</v>
      </c>
      <c r="B1543">
        <v>2</v>
      </c>
      <c r="C1543" t="s">
        <v>209</v>
      </c>
      <c r="D1543" t="s">
        <v>30</v>
      </c>
      <c r="E1543" t="s">
        <v>31</v>
      </c>
      <c r="F1543" t="s">
        <v>341</v>
      </c>
      <c r="G1543" t="s">
        <v>223</v>
      </c>
      <c r="H1543" t="s">
        <v>222</v>
      </c>
      <c r="I1543" t="s">
        <v>389</v>
      </c>
      <c r="J1543">
        <v>8</v>
      </c>
      <c r="K1543">
        <v>6</v>
      </c>
    </row>
    <row r="1544" spans="1:11" x14ac:dyDescent="0.3">
      <c r="A1544">
        <v>20173</v>
      </c>
      <c r="B1544">
        <v>2</v>
      </c>
      <c r="C1544" t="s">
        <v>209</v>
      </c>
      <c r="D1544" t="s">
        <v>30</v>
      </c>
      <c r="E1544" t="s">
        <v>31</v>
      </c>
      <c r="F1544" t="s">
        <v>341</v>
      </c>
      <c r="G1544" t="s">
        <v>223</v>
      </c>
      <c r="H1544" t="s">
        <v>222</v>
      </c>
      <c r="I1544" t="s">
        <v>389</v>
      </c>
      <c r="J1544">
        <v>9</v>
      </c>
      <c r="K1544">
        <v>21</v>
      </c>
    </row>
    <row r="1545" spans="1:11" x14ac:dyDescent="0.3">
      <c r="A1545">
        <v>20173</v>
      </c>
      <c r="B1545">
        <v>2</v>
      </c>
      <c r="C1545" t="s">
        <v>209</v>
      </c>
      <c r="D1545" t="s">
        <v>30</v>
      </c>
      <c r="E1545" t="s">
        <v>31</v>
      </c>
      <c r="F1545" t="s">
        <v>341</v>
      </c>
      <c r="G1545" t="s">
        <v>221</v>
      </c>
      <c r="H1545" t="s">
        <v>220</v>
      </c>
      <c r="I1545" t="s">
        <v>390</v>
      </c>
      <c r="J1545">
        <v>3</v>
      </c>
      <c r="K1545">
        <v>1</v>
      </c>
    </row>
    <row r="1546" spans="1:11" x14ac:dyDescent="0.3">
      <c r="A1546">
        <v>20173</v>
      </c>
      <c r="B1546">
        <v>2</v>
      </c>
      <c r="C1546" t="s">
        <v>209</v>
      </c>
      <c r="D1546" t="s">
        <v>30</v>
      </c>
      <c r="E1546" t="s">
        <v>31</v>
      </c>
      <c r="F1546" t="s">
        <v>341</v>
      </c>
      <c r="G1546" t="s">
        <v>221</v>
      </c>
      <c r="H1546" t="s">
        <v>220</v>
      </c>
      <c r="I1546" t="s">
        <v>390</v>
      </c>
      <c r="J1546">
        <v>4</v>
      </c>
      <c r="K1546">
        <v>3</v>
      </c>
    </row>
    <row r="1547" spans="1:11" x14ac:dyDescent="0.3">
      <c r="A1547">
        <v>20173</v>
      </c>
      <c r="B1547">
        <v>2</v>
      </c>
      <c r="C1547" t="s">
        <v>209</v>
      </c>
      <c r="D1547" t="s">
        <v>30</v>
      </c>
      <c r="E1547" t="s">
        <v>31</v>
      </c>
      <c r="F1547" t="s">
        <v>341</v>
      </c>
      <c r="G1547" t="s">
        <v>221</v>
      </c>
      <c r="H1547" t="s">
        <v>220</v>
      </c>
      <c r="I1547" t="s">
        <v>390</v>
      </c>
      <c r="J1547">
        <v>5</v>
      </c>
      <c r="K1547">
        <v>5</v>
      </c>
    </row>
    <row r="1548" spans="1:11" x14ac:dyDescent="0.3">
      <c r="A1548">
        <v>20173</v>
      </c>
      <c r="B1548">
        <v>2</v>
      </c>
      <c r="C1548" t="s">
        <v>209</v>
      </c>
      <c r="D1548" t="s">
        <v>30</v>
      </c>
      <c r="E1548" t="s">
        <v>31</v>
      </c>
      <c r="F1548" t="s">
        <v>341</v>
      </c>
      <c r="G1548" t="s">
        <v>221</v>
      </c>
      <c r="H1548" t="s">
        <v>220</v>
      </c>
      <c r="I1548" t="s">
        <v>390</v>
      </c>
      <c r="J1548">
        <v>6</v>
      </c>
      <c r="K1548">
        <v>4</v>
      </c>
    </row>
    <row r="1549" spans="1:11" x14ac:dyDescent="0.3">
      <c r="A1549">
        <v>20173</v>
      </c>
      <c r="B1549">
        <v>2</v>
      </c>
      <c r="C1549" t="s">
        <v>209</v>
      </c>
      <c r="D1549" t="s">
        <v>30</v>
      </c>
      <c r="E1549" t="s">
        <v>31</v>
      </c>
      <c r="F1549" t="s">
        <v>341</v>
      </c>
      <c r="G1549" t="s">
        <v>221</v>
      </c>
      <c r="H1549" t="s">
        <v>220</v>
      </c>
      <c r="I1549" t="s">
        <v>390</v>
      </c>
      <c r="J1549">
        <v>7</v>
      </c>
      <c r="K1549">
        <v>6</v>
      </c>
    </row>
    <row r="1550" spans="1:11" x14ac:dyDescent="0.3">
      <c r="A1550">
        <v>20173</v>
      </c>
      <c r="B1550">
        <v>2</v>
      </c>
      <c r="C1550" t="s">
        <v>209</v>
      </c>
      <c r="D1550" t="s">
        <v>30</v>
      </c>
      <c r="E1550" t="s">
        <v>31</v>
      </c>
      <c r="F1550" t="s">
        <v>341</v>
      </c>
      <c r="G1550" t="s">
        <v>221</v>
      </c>
      <c r="H1550" t="s">
        <v>220</v>
      </c>
      <c r="I1550" t="s">
        <v>390</v>
      </c>
      <c r="J1550">
        <v>8</v>
      </c>
      <c r="K1550">
        <v>4</v>
      </c>
    </row>
    <row r="1551" spans="1:11" x14ac:dyDescent="0.3">
      <c r="A1551">
        <v>20173</v>
      </c>
      <c r="B1551">
        <v>2</v>
      </c>
      <c r="C1551" t="s">
        <v>209</v>
      </c>
      <c r="D1551" t="s">
        <v>30</v>
      </c>
      <c r="E1551" t="s">
        <v>31</v>
      </c>
      <c r="F1551" t="s">
        <v>341</v>
      </c>
      <c r="G1551" t="s">
        <v>221</v>
      </c>
      <c r="H1551" t="s">
        <v>220</v>
      </c>
      <c r="I1551" t="s">
        <v>390</v>
      </c>
      <c r="J1551">
        <v>9</v>
      </c>
      <c r="K1551">
        <v>1</v>
      </c>
    </row>
    <row r="1552" spans="1:11" x14ac:dyDescent="0.3">
      <c r="A1552">
        <v>20173</v>
      </c>
      <c r="B1552">
        <v>2</v>
      </c>
      <c r="C1552" t="s">
        <v>209</v>
      </c>
      <c r="D1552" t="s">
        <v>30</v>
      </c>
      <c r="E1552" t="s">
        <v>31</v>
      </c>
      <c r="F1552" t="s">
        <v>341</v>
      </c>
      <c r="G1552" t="s">
        <v>219</v>
      </c>
      <c r="H1552" t="s">
        <v>218</v>
      </c>
      <c r="I1552" t="s">
        <v>391</v>
      </c>
      <c r="J1552">
        <v>3</v>
      </c>
      <c r="K1552">
        <v>1</v>
      </c>
    </row>
    <row r="1553" spans="1:11" x14ac:dyDescent="0.3">
      <c r="A1553">
        <v>20173</v>
      </c>
      <c r="B1553">
        <v>2</v>
      </c>
      <c r="C1553" t="s">
        <v>209</v>
      </c>
      <c r="D1553" t="s">
        <v>30</v>
      </c>
      <c r="E1553" t="s">
        <v>31</v>
      </c>
      <c r="F1553" t="s">
        <v>341</v>
      </c>
      <c r="G1553" t="s">
        <v>219</v>
      </c>
      <c r="H1553" t="s">
        <v>218</v>
      </c>
      <c r="I1553" t="s">
        <v>391</v>
      </c>
      <c r="J1553">
        <v>4</v>
      </c>
      <c r="K1553">
        <v>2</v>
      </c>
    </row>
    <row r="1554" spans="1:11" x14ac:dyDescent="0.3">
      <c r="A1554">
        <v>20173</v>
      </c>
      <c r="B1554">
        <v>2</v>
      </c>
      <c r="C1554" t="s">
        <v>209</v>
      </c>
      <c r="D1554" t="s">
        <v>30</v>
      </c>
      <c r="E1554" t="s">
        <v>31</v>
      </c>
      <c r="F1554" t="s">
        <v>341</v>
      </c>
      <c r="G1554" t="s">
        <v>219</v>
      </c>
      <c r="H1554" t="s">
        <v>218</v>
      </c>
      <c r="I1554" t="s">
        <v>391</v>
      </c>
      <c r="J1554">
        <v>7</v>
      </c>
      <c r="K1554">
        <v>4</v>
      </c>
    </row>
    <row r="1555" spans="1:11" x14ac:dyDescent="0.3">
      <c r="A1555">
        <v>20173</v>
      </c>
      <c r="B1555">
        <v>2</v>
      </c>
      <c r="C1555" t="s">
        <v>209</v>
      </c>
      <c r="D1555" t="s">
        <v>32</v>
      </c>
      <c r="E1555" t="s">
        <v>33</v>
      </c>
      <c r="F1555" t="s">
        <v>342</v>
      </c>
      <c r="G1555" t="s">
        <v>217</v>
      </c>
      <c r="H1555" t="s">
        <v>216</v>
      </c>
      <c r="I1555" t="s">
        <v>392</v>
      </c>
      <c r="J1555">
        <v>1</v>
      </c>
      <c r="K1555">
        <v>1</v>
      </c>
    </row>
    <row r="1556" spans="1:11" x14ac:dyDescent="0.3">
      <c r="A1556">
        <v>20173</v>
      </c>
      <c r="B1556">
        <v>2</v>
      </c>
      <c r="C1556" t="s">
        <v>209</v>
      </c>
      <c r="D1556" t="s">
        <v>32</v>
      </c>
      <c r="E1556" t="s">
        <v>33</v>
      </c>
      <c r="F1556" t="s">
        <v>342</v>
      </c>
      <c r="G1556" t="s">
        <v>217</v>
      </c>
      <c r="H1556" t="s">
        <v>216</v>
      </c>
      <c r="I1556" t="s">
        <v>392</v>
      </c>
      <c r="J1556">
        <v>2</v>
      </c>
      <c r="K1556">
        <v>2</v>
      </c>
    </row>
    <row r="1557" spans="1:11" x14ac:dyDescent="0.3">
      <c r="A1557">
        <v>20173</v>
      </c>
      <c r="B1557">
        <v>2</v>
      </c>
      <c r="C1557" t="s">
        <v>209</v>
      </c>
      <c r="D1557" t="s">
        <v>32</v>
      </c>
      <c r="E1557" t="s">
        <v>33</v>
      </c>
      <c r="F1557" t="s">
        <v>342</v>
      </c>
      <c r="G1557" t="s">
        <v>217</v>
      </c>
      <c r="H1557" t="s">
        <v>216</v>
      </c>
      <c r="I1557" t="s">
        <v>392</v>
      </c>
      <c r="J1557">
        <v>3</v>
      </c>
      <c r="K1557">
        <v>3</v>
      </c>
    </row>
    <row r="1558" spans="1:11" x14ac:dyDescent="0.3">
      <c r="A1558">
        <v>20173</v>
      </c>
      <c r="B1558">
        <v>2</v>
      </c>
      <c r="C1558" t="s">
        <v>209</v>
      </c>
      <c r="D1558" t="s">
        <v>32</v>
      </c>
      <c r="E1558" t="s">
        <v>33</v>
      </c>
      <c r="F1558" t="s">
        <v>342</v>
      </c>
      <c r="G1558" t="s">
        <v>217</v>
      </c>
      <c r="H1558" t="s">
        <v>216</v>
      </c>
      <c r="I1558" t="s">
        <v>392</v>
      </c>
      <c r="J1558">
        <v>4</v>
      </c>
      <c r="K1558">
        <v>4</v>
      </c>
    </row>
    <row r="1559" spans="1:11" x14ac:dyDescent="0.3">
      <c r="A1559">
        <v>20173</v>
      </c>
      <c r="B1559">
        <v>2</v>
      </c>
      <c r="C1559" t="s">
        <v>209</v>
      </c>
      <c r="D1559" t="s">
        <v>32</v>
      </c>
      <c r="E1559" t="s">
        <v>33</v>
      </c>
      <c r="F1559" t="s">
        <v>342</v>
      </c>
      <c r="G1559" t="s">
        <v>217</v>
      </c>
      <c r="H1559" t="s">
        <v>216</v>
      </c>
      <c r="I1559" t="s">
        <v>392</v>
      </c>
      <c r="J1559">
        <v>5</v>
      </c>
      <c r="K1559">
        <v>5</v>
      </c>
    </row>
    <row r="1560" spans="1:11" x14ac:dyDescent="0.3">
      <c r="A1560">
        <v>20173</v>
      </c>
      <c r="B1560">
        <v>2</v>
      </c>
      <c r="C1560" t="s">
        <v>209</v>
      </c>
      <c r="D1560" t="s">
        <v>32</v>
      </c>
      <c r="E1560" t="s">
        <v>33</v>
      </c>
      <c r="F1560" t="s">
        <v>342</v>
      </c>
      <c r="G1560" t="s">
        <v>217</v>
      </c>
      <c r="H1560" t="s">
        <v>216</v>
      </c>
      <c r="I1560" t="s">
        <v>392</v>
      </c>
      <c r="J1560">
        <v>6</v>
      </c>
      <c r="K1560">
        <v>3</v>
      </c>
    </row>
    <row r="1561" spans="1:11" x14ac:dyDescent="0.3">
      <c r="A1561">
        <v>20173</v>
      </c>
      <c r="B1561">
        <v>2</v>
      </c>
      <c r="C1561" t="s">
        <v>209</v>
      </c>
      <c r="D1561" t="s">
        <v>32</v>
      </c>
      <c r="E1561" t="s">
        <v>33</v>
      </c>
      <c r="F1561" t="s">
        <v>342</v>
      </c>
      <c r="G1561" t="s">
        <v>217</v>
      </c>
      <c r="H1561" t="s">
        <v>216</v>
      </c>
      <c r="I1561" t="s">
        <v>392</v>
      </c>
      <c r="J1561">
        <v>7</v>
      </c>
      <c r="K1561">
        <v>4</v>
      </c>
    </row>
    <row r="1562" spans="1:11" x14ac:dyDescent="0.3">
      <c r="A1562">
        <v>20173</v>
      </c>
      <c r="B1562">
        <v>2</v>
      </c>
      <c r="C1562" t="s">
        <v>209</v>
      </c>
      <c r="D1562" t="s">
        <v>32</v>
      </c>
      <c r="E1562" t="s">
        <v>33</v>
      </c>
      <c r="F1562" t="s">
        <v>342</v>
      </c>
      <c r="G1562" t="s">
        <v>215</v>
      </c>
      <c r="H1562" t="s">
        <v>214</v>
      </c>
      <c r="I1562" t="s">
        <v>393</v>
      </c>
      <c r="J1562">
        <v>0</v>
      </c>
      <c r="K1562">
        <v>1</v>
      </c>
    </row>
    <row r="1563" spans="1:11" x14ac:dyDescent="0.3">
      <c r="A1563">
        <v>20173</v>
      </c>
      <c r="B1563">
        <v>2</v>
      </c>
      <c r="C1563" t="s">
        <v>209</v>
      </c>
      <c r="D1563" t="s">
        <v>32</v>
      </c>
      <c r="E1563" t="s">
        <v>33</v>
      </c>
      <c r="F1563" t="s">
        <v>342</v>
      </c>
      <c r="G1563" t="s">
        <v>215</v>
      </c>
      <c r="H1563" t="s">
        <v>214</v>
      </c>
      <c r="I1563" t="s">
        <v>393</v>
      </c>
      <c r="J1563">
        <v>1</v>
      </c>
      <c r="K1563">
        <v>9</v>
      </c>
    </row>
    <row r="1564" spans="1:11" x14ac:dyDescent="0.3">
      <c r="A1564">
        <v>20173</v>
      </c>
      <c r="B1564">
        <v>2</v>
      </c>
      <c r="C1564" t="s">
        <v>209</v>
      </c>
      <c r="D1564" t="s">
        <v>32</v>
      </c>
      <c r="E1564" t="s">
        <v>33</v>
      </c>
      <c r="F1564" t="s">
        <v>342</v>
      </c>
      <c r="G1564" t="s">
        <v>215</v>
      </c>
      <c r="H1564" t="s">
        <v>214</v>
      </c>
      <c r="I1564" t="s">
        <v>393</v>
      </c>
      <c r="J1564">
        <v>2</v>
      </c>
      <c r="K1564">
        <v>12</v>
      </c>
    </row>
    <row r="1565" spans="1:11" x14ac:dyDescent="0.3">
      <c r="A1565">
        <v>20173</v>
      </c>
      <c r="B1565">
        <v>2</v>
      </c>
      <c r="C1565" t="s">
        <v>209</v>
      </c>
      <c r="D1565" t="s">
        <v>32</v>
      </c>
      <c r="E1565" t="s">
        <v>33</v>
      </c>
      <c r="F1565" t="s">
        <v>342</v>
      </c>
      <c r="G1565" t="s">
        <v>215</v>
      </c>
      <c r="H1565" t="s">
        <v>214</v>
      </c>
      <c r="I1565" t="s">
        <v>393</v>
      </c>
      <c r="J1565">
        <v>3</v>
      </c>
      <c r="K1565">
        <v>7</v>
      </c>
    </row>
    <row r="1566" spans="1:11" x14ac:dyDescent="0.3">
      <c r="A1566">
        <v>20173</v>
      </c>
      <c r="B1566">
        <v>2</v>
      </c>
      <c r="C1566" t="s">
        <v>209</v>
      </c>
      <c r="D1566" t="s">
        <v>32</v>
      </c>
      <c r="E1566" t="s">
        <v>33</v>
      </c>
      <c r="F1566" t="s">
        <v>342</v>
      </c>
      <c r="G1566" t="s">
        <v>215</v>
      </c>
      <c r="H1566" t="s">
        <v>214</v>
      </c>
      <c r="I1566" t="s">
        <v>393</v>
      </c>
      <c r="J1566">
        <v>4</v>
      </c>
      <c r="K1566">
        <v>13</v>
      </c>
    </row>
    <row r="1567" spans="1:11" x14ac:dyDescent="0.3">
      <c r="A1567">
        <v>20173</v>
      </c>
      <c r="B1567">
        <v>2</v>
      </c>
      <c r="C1567" t="s">
        <v>209</v>
      </c>
      <c r="D1567" t="s">
        <v>32</v>
      </c>
      <c r="E1567" t="s">
        <v>33</v>
      </c>
      <c r="F1567" t="s">
        <v>342</v>
      </c>
      <c r="G1567" t="s">
        <v>215</v>
      </c>
      <c r="H1567" t="s">
        <v>214</v>
      </c>
      <c r="I1567" t="s">
        <v>393</v>
      </c>
      <c r="J1567">
        <v>5</v>
      </c>
      <c r="K1567">
        <v>4</v>
      </c>
    </row>
    <row r="1568" spans="1:11" x14ac:dyDescent="0.3">
      <c r="A1568">
        <v>20173</v>
      </c>
      <c r="B1568">
        <v>2</v>
      </c>
      <c r="C1568" t="s">
        <v>209</v>
      </c>
      <c r="D1568" t="s">
        <v>34</v>
      </c>
      <c r="E1568" t="s">
        <v>35</v>
      </c>
      <c r="F1568" t="s">
        <v>343</v>
      </c>
      <c r="G1568" t="s">
        <v>213</v>
      </c>
      <c r="H1568" t="s">
        <v>212</v>
      </c>
      <c r="I1568" t="s">
        <v>394</v>
      </c>
      <c r="J1568">
        <v>1</v>
      </c>
      <c r="K1568">
        <v>2</v>
      </c>
    </row>
    <row r="1569" spans="1:11" x14ac:dyDescent="0.3">
      <c r="A1569">
        <v>20173</v>
      </c>
      <c r="B1569">
        <v>2</v>
      </c>
      <c r="C1569" t="s">
        <v>209</v>
      </c>
      <c r="D1569" t="s">
        <v>34</v>
      </c>
      <c r="E1569" t="s">
        <v>35</v>
      </c>
      <c r="F1569" t="s">
        <v>343</v>
      </c>
      <c r="G1569" t="s">
        <v>213</v>
      </c>
      <c r="H1569" t="s">
        <v>212</v>
      </c>
      <c r="I1569" t="s">
        <v>394</v>
      </c>
      <c r="J1569">
        <v>2</v>
      </c>
      <c r="K1569">
        <v>2</v>
      </c>
    </row>
    <row r="1570" spans="1:11" x14ac:dyDescent="0.3">
      <c r="A1570">
        <v>20173</v>
      </c>
      <c r="B1570">
        <v>2</v>
      </c>
      <c r="C1570" t="s">
        <v>209</v>
      </c>
      <c r="D1570" t="s">
        <v>34</v>
      </c>
      <c r="E1570" t="s">
        <v>35</v>
      </c>
      <c r="F1570" t="s">
        <v>343</v>
      </c>
      <c r="G1570" t="s">
        <v>213</v>
      </c>
      <c r="H1570" t="s">
        <v>212</v>
      </c>
      <c r="I1570" t="s">
        <v>394</v>
      </c>
      <c r="J1570">
        <v>3</v>
      </c>
      <c r="K1570">
        <v>1</v>
      </c>
    </row>
    <row r="1571" spans="1:11" x14ac:dyDescent="0.3">
      <c r="A1571">
        <v>20173</v>
      </c>
      <c r="B1571">
        <v>2</v>
      </c>
      <c r="C1571" t="s">
        <v>209</v>
      </c>
      <c r="D1571" t="s">
        <v>34</v>
      </c>
      <c r="E1571" t="s">
        <v>35</v>
      </c>
      <c r="F1571" t="s">
        <v>343</v>
      </c>
      <c r="G1571" t="s">
        <v>213</v>
      </c>
      <c r="H1571" t="s">
        <v>212</v>
      </c>
      <c r="I1571" t="s">
        <v>394</v>
      </c>
      <c r="J1571">
        <v>5</v>
      </c>
      <c r="K1571">
        <v>2</v>
      </c>
    </row>
    <row r="1572" spans="1:11" x14ac:dyDescent="0.3">
      <c r="A1572">
        <v>20173</v>
      </c>
      <c r="B1572">
        <v>2</v>
      </c>
      <c r="C1572" t="s">
        <v>209</v>
      </c>
      <c r="D1572" t="s">
        <v>34</v>
      </c>
      <c r="E1572" t="s">
        <v>35</v>
      </c>
      <c r="F1572" t="s">
        <v>343</v>
      </c>
      <c r="G1572" t="s">
        <v>211</v>
      </c>
      <c r="H1572" t="s">
        <v>210</v>
      </c>
      <c r="I1572" t="s">
        <v>396</v>
      </c>
      <c r="J1572">
        <v>4</v>
      </c>
      <c r="K1572">
        <v>2</v>
      </c>
    </row>
    <row r="1573" spans="1:11" x14ac:dyDescent="0.3">
      <c r="A1573">
        <v>20173</v>
      </c>
      <c r="B1573">
        <v>2</v>
      </c>
      <c r="C1573" t="s">
        <v>209</v>
      </c>
      <c r="D1573" t="s">
        <v>34</v>
      </c>
      <c r="E1573" t="s">
        <v>35</v>
      </c>
      <c r="F1573" t="s">
        <v>343</v>
      </c>
      <c r="G1573" t="s">
        <v>211</v>
      </c>
      <c r="H1573" t="s">
        <v>210</v>
      </c>
      <c r="I1573" t="s">
        <v>396</v>
      </c>
      <c r="J1573">
        <v>5</v>
      </c>
      <c r="K1573">
        <v>2</v>
      </c>
    </row>
    <row r="1574" spans="1:11" x14ac:dyDescent="0.3">
      <c r="A1574">
        <v>20173</v>
      </c>
      <c r="B1574">
        <v>2</v>
      </c>
      <c r="C1574" t="s">
        <v>209</v>
      </c>
      <c r="D1574" t="s">
        <v>38</v>
      </c>
      <c r="E1574" t="s">
        <v>39</v>
      </c>
      <c r="F1574" t="s">
        <v>345</v>
      </c>
      <c r="G1574" t="s">
        <v>208</v>
      </c>
      <c r="H1574" t="s">
        <v>39</v>
      </c>
      <c r="I1574" t="s">
        <v>345</v>
      </c>
      <c r="J1574">
        <v>1</v>
      </c>
      <c r="K1574">
        <v>1</v>
      </c>
    </row>
    <row r="1575" spans="1:11" x14ac:dyDescent="0.3">
      <c r="A1575">
        <v>20173</v>
      </c>
      <c r="B1575">
        <v>2</v>
      </c>
      <c r="C1575" t="s">
        <v>209</v>
      </c>
      <c r="D1575" t="s">
        <v>38</v>
      </c>
      <c r="E1575" t="s">
        <v>39</v>
      </c>
      <c r="F1575" t="s">
        <v>345</v>
      </c>
      <c r="G1575" t="s">
        <v>208</v>
      </c>
      <c r="H1575" t="s">
        <v>39</v>
      </c>
      <c r="I1575" t="s">
        <v>345</v>
      </c>
      <c r="J1575">
        <v>3</v>
      </c>
      <c r="K1575">
        <v>1</v>
      </c>
    </row>
    <row r="1576" spans="1:11" x14ac:dyDescent="0.3">
      <c r="A1576">
        <v>20173</v>
      </c>
      <c r="B1576">
        <v>2</v>
      </c>
      <c r="C1576" t="s">
        <v>209</v>
      </c>
      <c r="D1576" t="s">
        <v>38</v>
      </c>
      <c r="E1576" t="s">
        <v>39</v>
      </c>
      <c r="F1576" t="s">
        <v>345</v>
      </c>
      <c r="G1576" t="s">
        <v>208</v>
      </c>
      <c r="H1576" t="s">
        <v>39</v>
      </c>
      <c r="I1576" t="s">
        <v>345</v>
      </c>
      <c r="J1576">
        <v>6</v>
      </c>
      <c r="K1576">
        <v>1</v>
      </c>
    </row>
    <row r="1577" spans="1:11" x14ac:dyDescent="0.3">
      <c r="A1577">
        <v>20174</v>
      </c>
      <c r="B1577">
        <v>1</v>
      </c>
      <c r="C1577" t="s">
        <v>253</v>
      </c>
      <c r="D1577" t="s">
        <v>0</v>
      </c>
      <c r="E1577" t="s">
        <v>1</v>
      </c>
      <c r="F1577" t="s">
        <v>324</v>
      </c>
      <c r="G1577" t="s">
        <v>323</v>
      </c>
      <c r="H1577" t="s">
        <v>322</v>
      </c>
      <c r="I1577" t="s">
        <v>346</v>
      </c>
      <c r="J1577">
        <v>0</v>
      </c>
      <c r="K1577">
        <v>34</v>
      </c>
    </row>
    <row r="1578" spans="1:11" x14ac:dyDescent="0.3">
      <c r="A1578">
        <v>20174</v>
      </c>
      <c r="B1578">
        <v>1</v>
      </c>
      <c r="C1578" t="s">
        <v>253</v>
      </c>
      <c r="D1578" t="s">
        <v>0</v>
      </c>
      <c r="E1578" t="s">
        <v>1</v>
      </c>
      <c r="F1578" t="s">
        <v>324</v>
      </c>
      <c r="G1578" t="s">
        <v>323</v>
      </c>
      <c r="H1578" t="s">
        <v>322</v>
      </c>
      <c r="I1578" t="s">
        <v>346</v>
      </c>
      <c r="J1578">
        <v>1</v>
      </c>
      <c r="K1578">
        <v>154</v>
      </c>
    </row>
    <row r="1579" spans="1:11" x14ac:dyDescent="0.3">
      <c r="A1579">
        <v>20174</v>
      </c>
      <c r="B1579">
        <v>1</v>
      </c>
      <c r="C1579" t="s">
        <v>253</v>
      </c>
      <c r="D1579" t="s">
        <v>0</v>
      </c>
      <c r="E1579" t="s">
        <v>1</v>
      </c>
      <c r="F1579" t="s">
        <v>324</v>
      </c>
      <c r="G1579" t="s">
        <v>323</v>
      </c>
      <c r="H1579" t="s">
        <v>322</v>
      </c>
      <c r="I1579" t="s">
        <v>346</v>
      </c>
      <c r="J1579">
        <v>2</v>
      </c>
      <c r="K1579">
        <v>32</v>
      </c>
    </row>
    <row r="1580" spans="1:11" x14ac:dyDescent="0.3">
      <c r="A1580">
        <v>20174</v>
      </c>
      <c r="B1580">
        <v>1</v>
      </c>
      <c r="C1580" t="s">
        <v>253</v>
      </c>
      <c r="D1580" t="s">
        <v>0</v>
      </c>
      <c r="E1580" t="s">
        <v>1</v>
      </c>
      <c r="F1580" t="s">
        <v>324</v>
      </c>
      <c r="G1580" t="s">
        <v>323</v>
      </c>
      <c r="H1580" t="s">
        <v>322</v>
      </c>
      <c r="I1580" t="s">
        <v>346</v>
      </c>
      <c r="J1580">
        <v>3</v>
      </c>
      <c r="K1580">
        <v>23</v>
      </c>
    </row>
    <row r="1581" spans="1:11" x14ac:dyDescent="0.3">
      <c r="A1581">
        <v>20174</v>
      </c>
      <c r="B1581">
        <v>1</v>
      </c>
      <c r="C1581" t="s">
        <v>253</v>
      </c>
      <c r="D1581" t="s">
        <v>0</v>
      </c>
      <c r="E1581" t="s">
        <v>1</v>
      </c>
      <c r="F1581" t="s">
        <v>324</v>
      </c>
      <c r="G1581" t="s">
        <v>323</v>
      </c>
      <c r="H1581" t="s">
        <v>322</v>
      </c>
      <c r="I1581" t="s">
        <v>346</v>
      </c>
      <c r="J1581">
        <v>4</v>
      </c>
      <c r="K1581">
        <v>10</v>
      </c>
    </row>
    <row r="1582" spans="1:11" x14ac:dyDescent="0.3">
      <c r="A1582">
        <v>20174</v>
      </c>
      <c r="B1582">
        <v>1</v>
      </c>
      <c r="C1582" t="s">
        <v>253</v>
      </c>
      <c r="D1582" t="s">
        <v>0</v>
      </c>
      <c r="E1582" t="s">
        <v>1</v>
      </c>
      <c r="F1582" t="s">
        <v>324</v>
      </c>
      <c r="G1582" t="s">
        <v>323</v>
      </c>
      <c r="H1582" t="s">
        <v>322</v>
      </c>
      <c r="I1582" t="s">
        <v>346</v>
      </c>
      <c r="J1582">
        <v>5</v>
      </c>
      <c r="K1582">
        <v>5</v>
      </c>
    </row>
    <row r="1583" spans="1:11" x14ac:dyDescent="0.3">
      <c r="A1583">
        <v>20174</v>
      </c>
      <c r="B1583">
        <v>1</v>
      </c>
      <c r="C1583" t="s">
        <v>253</v>
      </c>
      <c r="D1583" t="s">
        <v>0</v>
      </c>
      <c r="E1583" t="s">
        <v>1</v>
      </c>
      <c r="F1583" t="s">
        <v>324</v>
      </c>
      <c r="G1583" t="s">
        <v>321</v>
      </c>
      <c r="H1583" t="s">
        <v>320</v>
      </c>
      <c r="I1583" t="s">
        <v>347</v>
      </c>
      <c r="J1583">
        <v>0</v>
      </c>
      <c r="K1583">
        <v>4</v>
      </c>
    </row>
    <row r="1584" spans="1:11" x14ac:dyDescent="0.3">
      <c r="A1584">
        <v>20174</v>
      </c>
      <c r="B1584">
        <v>1</v>
      </c>
      <c r="C1584" t="s">
        <v>253</v>
      </c>
      <c r="D1584" t="s">
        <v>0</v>
      </c>
      <c r="E1584" t="s">
        <v>1</v>
      </c>
      <c r="F1584" t="s">
        <v>324</v>
      </c>
      <c r="G1584" t="s">
        <v>321</v>
      </c>
      <c r="H1584" t="s">
        <v>320</v>
      </c>
      <c r="I1584" t="s">
        <v>347</v>
      </c>
      <c r="J1584">
        <v>1</v>
      </c>
      <c r="K1584">
        <v>6</v>
      </c>
    </row>
    <row r="1585" spans="1:11" x14ac:dyDescent="0.3">
      <c r="A1585">
        <v>20174</v>
      </c>
      <c r="B1585">
        <v>1</v>
      </c>
      <c r="C1585" t="s">
        <v>253</v>
      </c>
      <c r="D1585" t="s">
        <v>0</v>
      </c>
      <c r="E1585" t="s">
        <v>1</v>
      </c>
      <c r="F1585" t="s">
        <v>324</v>
      </c>
      <c r="G1585" t="s">
        <v>321</v>
      </c>
      <c r="H1585" t="s">
        <v>320</v>
      </c>
      <c r="I1585" t="s">
        <v>347</v>
      </c>
      <c r="J1585">
        <v>2</v>
      </c>
      <c r="K1585">
        <v>3</v>
      </c>
    </row>
    <row r="1586" spans="1:11" x14ac:dyDescent="0.3">
      <c r="A1586">
        <v>20174</v>
      </c>
      <c r="B1586">
        <v>1</v>
      </c>
      <c r="C1586" t="s">
        <v>253</v>
      </c>
      <c r="D1586" t="s">
        <v>0</v>
      </c>
      <c r="E1586" t="s">
        <v>1</v>
      </c>
      <c r="F1586" t="s">
        <v>324</v>
      </c>
      <c r="G1586" t="s">
        <v>321</v>
      </c>
      <c r="H1586" t="s">
        <v>320</v>
      </c>
      <c r="I1586" t="s">
        <v>347</v>
      </c>
      <c r="J1586">
        <v>3</v>
      </c>
      <c r="K1586">
        <v>1</v>
      </c>
    </row>
    <row r="1587" spans="1:11" x14ac:dyDescent="0.3">
      <c r="A1587">
        <v>20174</v>
      </c>
      <c r="B1587">
        <v>1</v>
      </c>
      <c r="C1587" t="s">
        <v>253</v>
      </c>
      <c r="D1587" t="s">
        <v>0</v>
      </c>
      <c r="E1587" t="s">
        <v>1</v>
      </c>
      <c r="F1587" t="s">
        <v>324</v>
      </c>
      <c r="G1587" t="s">
        <v>321</v>
      </c>
      <c r="H1587" t="s">
        <v>320</v>
      </c>
      <c r="I1587" t="s">
        <v>347</v>
      </c>
      <c r="J1587">
        <v>4</v>
      </c>
      <c r="K1587">
        <v>1</v>
      </c>
    </row>
    <row r="1588" spans="1:11" x14ac:dyDescent="0.3">
      <c r="A1588">
        <v>20174</v>
      </c>
      <c r="B1588">
        <v>1</v>
      </c>
      <c r="C1588" t="s">
        <v>253</v>
      </c>
      <c r="D1588" t="s">
        <v>0</v>
      </c>
      <c r="E1588" t="s">
        <v>1</v>
      </c>
      <c r="F1588" t="s">
        <v>324</v>
      </c>
      <c r="G1588" t="s">
        <v>319</v>
      </c>
      <c r="H1588" t="s">
        <v>318</v>
      </c>
      <c r="I1588" t="s">
        <v>348</v>
      </c>
      <c r="J1588">
        <v>1</v>
      </c>
      <c r="K1588">
        <v>2</v>
      </c>
    </row>
    <row r="1589" spans="1:11" x14ac:dyDescent="0.3">
      <c r="A1589">
        <v>20174</v>
      </c>
      <c r="B1589">
        <v>1</v>
      </c>
      <c r="C1589" t="s">
        <v>253</v>
      </c>
      <c r="D1589" t="s">
        <v>0</v>
      </c>
      <c r="E1589" t="s">
        <v>1</v>
      </c>
      <c r="F1589" t="s">
        <v>324</v>
      </c>
      <c r="G1589" t="s">
        <v>319</v>
      </c>
      <c r="H1589" t="s">
        <v>318</v>
      </c>
      <c r="I1589" t="s">
        <v>348</v>
      </c>
      <c r="J1589">
        <v>3</v>
      </c>
      <c r="K1589">
        <v>1</v>
      </c>
    </row>
    <row r="1590" spans="1:11" x14ac:dyDescent="0.3">
      <c r="A1590">
        <v>20174</v>
      </c>
      <c r="B1590">
        <v>1</v>
      </c>
      <c r="C1590" t="s">
        <v>253</v>
      </c>
      <c r="D1590" t="s">
        <v>2</v>
      </c>
      <c r="E1590" t="s">
        <v>3</v>
      </c>
      <c r="F1590" t="s">
        <v>325</v>
      </c>
      <c r="G1590" t="s">
        <v>317</v>
      </c>
      <c r="H1590" t="s">
        <v>3</v>
      </c>
      <c r="I1590" t="s">
        <v>325</v>
      </c>
      <c r="J1590">
        <v>1</v>
      </c>
      <c r="K1590">
        <v>1</v>
      </c>
    </row>
    <row r="1591" spans="1:11" x14ac:dyDescent="0.3">
      <c r="A1591">
        <v>20174</v>
      </c>
      <c r="B1591">
        <v>1</v>
      </c>
      <c r="C1591" t="s">
        <v>253</v>
      </c>
      <c r="D1591" t="s">
        <v>2</v>
      </c>
      <c r="E1591" t="s">
        <v>3</v>
      </c>
      <c r="F1591" t="s">
        <v>325</v>
      </c>
      <c r="G1591" t="s">
        <v>317</v>
      </c>
      <c r="H1591" t="s">
        <v>3</v>
      </c>
      <c r="I1591" t="s">
        <v>325</v>
      </c>
      <c r="J1591">
        <v>2</v>
      </c>
      <c r="K1591">
        <v>2</v>
      </c>
    </row>
    <row r="1592" spans="1:11" x14ac:dyDescent="0.3">
      <c r="A1592">
        <v>20174</v>
      </c>
      <c r="B1592">
        <v>1</v>
      </c>
      <c r="C1592" t="s">
        <v>253</v>
      </c>
      <c r="D1592" t="s">
        <v>2</v>
      </c>
      <c r="E1592" t="s">
        <v>3</v>
      </c>
      <c r="F1592" t="s">
        <v>325</v>
      </c>
      <c r="G1592" t="s">
        <v>317</v>
      </c>
      <c r="H1592" t="s">
        <v>3</v>
      </c>
      <c r="I1592" t="s">
        <v>325</v>
      </c>
      <c r="J1592">
        <v>3</v>
      </c>
      <c r="K1592">
        <v>1</v>
      </c>
    </row>
    <row r="1593" spans="1:11" x14ac:dyDescent="0.3">
      <c r="A1593">
        <v>20174</v>
      </c>
      <c r="B1593">
        <v>1</v>
      </c>
      <c r="C1593" t="s">
        <v>253</v>
      </c>
      <c r="D1593" t="s">
        <v>2</v>
      </c>
      <c r="E1593" t="s">
        <v>3</v>
      </c>
      <c r="F1593" t="s">
        <v>325</v>
      </c>
      <c r="G1593" t="s">
        <v>317</v>
      </c>
      <c r="H1593" t="s">
        <v>3</v>
      </c>
      <c r="I1593" t="s">
        <v>325</v>
      </c>
      <c r="J1593">
        <v>4</v>
      </c>
      <c r="K1593">
        <v>1</v>
      </c>
    </row>
    <row r="1594" spans="1:11" x14ac:dyDescent="0.3">
      <c r="A1594">
        <v>20174</v>
      </c>
      <c r="B1594">
        <v>1</v>
      </c>
      <c r="C1594" t="s">
        <v>253</v>
      </c>
      <c r="D1594" t="s">
        <v>4</v>
      </c>
      <c r="E1594" t="s">
        <v>5</v>
      </c>
      <c r="F1594" t="s">
        <v>326</v>
      </c>
      <c r="G1594" t="s">
        <v>316</v>
      </c>
      <c r="H1594" t="s">
        <v>315</v>
      </c>
      <c r="I1594" t="s">
        <v>349</v>
      </c>
      <c r="J1594">
        <v>0</v>
      </c>
      <c r="K1594">
        <v>93</v>
      </c>
    </row>
    <row r="1595" spans="1:11" x14ac:dyDescent="0.3">
      <c r="A1595">
        <v>20174</v>
      </c>
      <c r="B1595">
        <v>1</v>
      </c>
      <c r="C1595" t="s">
        <v>253</v>
      </c>
      <c r="D1595" t="s">
        <v>4</v>
      </c>
      <c r="E1595" t="s">
        <v>5</v>
      </c>
      <c r="F1595" t="s">
        <v>326</v>
      </c>
      <c r="G1595" t="s">
        <v>316</v>
      </c>
      <c r="H1595" t="s">
        <v>315</v>
      </c>
      <c r="I1595" t="s">
        <v>349</v>
      </c>
      <c r="J1595">
        <v>1</v>
      </c>
      <c r="K1595">
        <v>740</v>
      </c>
    </row>
    <row r="1596" spans="1:11" x14ac:dyDescent="0.3">
      <c r="A1596">
        <v>20174</v>
      </c>
      <c r="B1596">
        <v>1</v>
      </c>
      <c r="C1596" t="s">
        <v>253</v>
      </c>
      <c r="D1596" t="s">
        <v>4</v>
      </c>
      <c r="E1596" t="s">
        <v>5</v>
      </c>
      <c r="F1596" t="s">
        <v>326</v>
      </c>
      <c r="G1596" t="s">
        <v>316</v>
      </c>
      <c r="H1596" t="s">
        <v>315</v>
      </c>
      <c r="I1596" t="s">
        <v>349</v>
      </c>
      <c r="J1596">
        <v>2</v>
      </c>
      <c r="K1596">
        <v>418</v>
      </c>
    </row>
    <row r="1597" spans="1:11" x14ac:dyDescent="0.3">
      <c r="A1597">
        <v>20174</v>
      </c>
      <c r="B1597">
        <v>1</v>
      </c>
      <c r="C1597" t="s">
        <v>253</v>
      </c>
      <c r="D1597" t="s">
        <v>4</v>
      </c>
      <c r="E1597" t="s">
        <v>5</v>
      </c>
      <c r="F1597" t="s">
        <v>326</v>
      </c>
      <c r="G1597" t="s">
        <v>316</v>
      </c>
      <c r="H1597" t="s">
        <v>315</v>
      </c>
      <c r="I1597" t="s">
        <v>349</v>
      </c>
      <c r="J1597">
        <v>3</v>
      </c>
      <c r="K1597">
        <v>195</v>
      </c>
    </row>
    <row r="1598" spans="1:11" x14ac:dyDescent="0.3">
      <c r="A1598">
        <v>20174</v>
      </c>
      <c r="B1598">
        <v>1</v>
      </c>
      <c r="C1598" t="s">
        <v>253</v>
      </c>
      <c r="D1598" t="s">
        <v>4</v>
      </c>
      <c r="E1598" t="s">
        <v>5</v>
      </c>
      <c r="F1598" t="s">
        <v>326</v>
      </c>
      <c r="G1598" t="s">
        <v>316</v>
      </c>
      <c r="H1598" t="s">
        <v>315</v>
      </c>
      <c r="I1598" t="s">
        <v>349</v>
      </c>
      <c r="J1598">
        <v>4</v>
      </c>
      <c r="K1598">
        <v>106</v>
      </c>
    </row>
    <row r="1599" spans="1:11" x14ac:dyDescent="0.3">
      <c r="A1599">
        <v>20174</v>
      </c>
      <c r="B1599">
        <v>1</v>
      </c>
      <c r="C1599" t="s">
        <v>253</v>
      </c>
      <c r="D1599" t="s">
        <v>4</v>
      </c>
      <c r="E1599" t="s">
        <v>5</v>
      </c>
      <c r="F1599" t="s">
        <v>326</v>
      </c>
      <c r="G1599" t="s">
        <v>316</v>
      </c>
      <c r="H1599" t="s">
        <v>315</v>
      </c>
      <c r="I1599" t="s">
        <v>349</v>
      </c>
      <c r="J1599">
        <v>5</v>
      </c>
      <c r="K1599">
        <v>30</v>
      </c>
    </row>
    <row r="1600" spans="1:11" x14ac:dyDescent="0.3">
      <c r="A1600">
        <v>20174</v>
      </c>
      <c r="B1600">
        <v>1</v>
      </c>
      <c r="C1600" t="s">
        <v>253</v>
      </c>
      <c r="D1600" t="s">
        <v>4</v>
      </c>
      <c r="E1600" t="s">
        <v>5</v>
      </c>
      <c r="F1600" t="s">
        <v>326</v>
      </c>
      <c r="G1600" t="s">
        <v>316</v>
      </c>
      <c r="H1600" t="s">
        <v>315</v>
      </c>
      <c r="I1600" t="s">
        <v>349</v>
      </c>
      <c r="J1600">
        <v>6</v>
      </c>
      <c r="K1600">
        <v>4</v>
      </c>
    </row>
    <row r="1601" spans="1:11" x14ac:dyDescent="0.3">
      <c r="A1601">
        <v>20174</v>
      </c>
      <c r="B1601">
        <v>1</v>
      </c>
      <c r="C1601" t="s">
        <v>253</v>
      </c>
      <c r="D1601" t="s">
        <v>4</v>
      </c>
      <c r="E1601" t="s">
        <v>5</v>
      </c>
      <c r="F1601" t="s">
        <v>326</v>
      </c>
      <c r="G1601" t="s">
        <v>316</v>
      </c>
      <c r="H1601" t="s">
        <v>315</v>
      </c>
      <c r="I1601" t="s">
        <v>349</v>
      </c>
      <c r="J1601">
        <v>7</v>
      </c>
      <c r="K1601">
        <v>3</v>
      </c>
    </row>
    <row r="1602" spans="1:11" x14ac:dyDescent="0.3">
      <c r="A1602">
        <v>20174</v>
      </c>
      <c r="B1602">
        <v>1</v>
      </c>
      <c r="C1602" t="s">
        <v>253</v>
      </c>
      <c r="D1602" t="s">
        <v>4</v>
      </c>
      <c r="E1602" t="s">
        <v>5</v>
      </c>
      <c r="F1602" t="s">
        <v>326</v>
      </c>
      <c r="G1602" t="s">
        <v>316</v>
      </c>
      <c r="H1602" t="s">
        <v>315</v>
      </c>
      <c r="I1602" t="s">
        <v>349</v>
      </c>
      <c r="J1602">
        <v>8</v>
      </c>
      <c r="K1602">
        <v>1</v>
      </c>
    </row>
    <row r="1603" spans="1:11" x14ac:dyDescent="0.3">
      <c r="A1603">
        <v>20174</v>
      </c>
      <c r="B1603">
        <v>1</v>
      </c>
      <c r="C1603" t="s">
        <v>253</v>
      </c>
      <c r="D1603" t="s">
        <v>4</v>
      </c>
      <c r="E1603" t="s">
        <v>5</v>
      </c>
      <c r="F1603" t="s">
        <v>326</v>
      </c>
      <c r="G1603" t="s">
        <v>316</v>
      </c>
      <c r="H1603" t="s">
        <v>315</v>
      </c>
      <c r="I1603" t="s">
        <v>349</v>
      </c>
      <c r="J1603">
        <v>9</v>
      </c>
      <c r="K1603">
        <v>1</v>
      </c>
    </row>
    <row r="1604" spans="1:11" x14ac:dyDescent="0.3">
      <c r="A1604">
        <v>20174</v>
      </c>
      <c r="B1604">
        <v>1</v>
      </c>
      <c r="C1604" t="s">
        <v>253</v>
      </c>
      <c r="D1604" t="s">
        <v>4</v>
      </c>
      <c r="E1604" t="s">
        <v>5</v>
      </c>
      <c r="F1604" t="s">
        <v>326</v>
      </c>
      <c r="G1604" t="s">
        <v>314</v>
      </c>
      <c r="H1604" t="s">
        <v>313</v>
      </c>
      <c r="I1604" t="s">
        <v>350</v>
      </c>
      <c r="J1604">
        <v>0</v>
      </c>
      <c r="K1604">
        <v>4</v>
      </c>
    </row>
    <row r="1605" spans="1:11" x14ac:dyDescent="0.3">
      <c r="A1605">
        <v>20174</v>
      </c>
      <c r="B1605">
        <v>1</v>
      </c>
      <c r="C1605" t="s">
        <v>253</v>
      </c>
      <c r="D1605" t="s">
        <v>4</v>
      </c>
      <c r="E1605" t="s">
        <v>5</v>
      </c>
      <c r="F1605" t="s">
        <v>326</v>
      </c>
      <c r="G1605" t="s">
        <v>314</v>
      </c>
      <c r="H1605" t="s">
        <v>313</v>
      </c>
      <c r="I1605" t="s">
        <v>350</v>
      </c>
      <c r="J1605">
        <v>1</v>
      </c>
      <c r="K1605">
        <v>17</v>
      </c>
    </row>
    <row r="1606" spans="1:11" x14ac:dyDescent="0.3">
      <c r="A1606">
        <v>20174</v>
      </c>
      <c r="B1606">
        <v>1</v>
      </c>
      <c r="C1606" t="s">
        <v>253</v>
      </c>
      <c r="D1606" t="s">
        <v>4</v>
      </c>
      <c r="E1606" t="s">
        <v>5</v>
      </c>
      <c r="F1606" t="s">
        <v>326</v>
      </c>
      <c r="G1606" t="s">
        <v>314</v>
      </c>
      <c r="H1606" t="s">
        <v>313</v>
      </c>
      <c r="I1606" t="s">
        <v>350</v>
      </c>
      <c r="J1606">
        <v>2</v>
      </c>
      <c r="K1606">
        <v>6</v>
      </c>
    </row>
    <row r="1607" spans="1:11" x14ac:dyDescent="0.3">
      <c r="A1607">
        <v>20174</v>
      </c>
      <c r="B1607">
        <v>1</v>
      </c>
      <c r="C1607" t="s">
        <v>253</v>
      </c>
      <c r="D1607" t="s">
        <v>4</v>
      </c>
      <c r="E1607" t="s">
        <v>5</v>
      </c>
      <c r="F1607" t="s">
        <v>326</v>
      </c>
      <c r="G1607" t="s">
        <v>314</v>
      </c>
      <c r="H1607" t="s">
        <v>313</v>
      </c>
      <c r="I1607" t="s">
        <v>350</v>
      </c>
      <c r="J1607">
        <v>3</v>
      </c>
      <c r="K1607">
        <v>7</v>
      </c>
    </row>
    <row r="1608" spans="1:11" x14ac:dyDescent="0.3">
      <c r="A1608">
        <v>20174</v>
      </c>
      <c r="B1608">
        <v>1</v>
      </c>
      <c r="C1608" t="s">
        <v>253</v>
      </c>
      <c r="D1608" t="s">
        <v>4</v>
      </c>
      <c r="E1608" t="s">
        <v>5</v>
      </c>
      <c r="F1608" t="s">
        <v>326</v>
      </c>
      <c r="G1608" t="s">
        <v>314</v>
      </c>
      <c r="H1608" t="s">
        <v>313</v>
      </c>
      <c r="I1608" t="s">
        <v>350</v>
      </c>
      <c r="J1608">
        <v>4</v>
      </c>
      <c r="K1608">
        <v>6</v>
      </c>
    </row>
    <row r="1609" spans="1:11" x14ac:dyDescent="0.3">
      <c r="A1609">
        <v>20174</v>
      </c>
      <c r="B1609">
        <v>1</v>
      </c>
      <c r="C1609" t="s">
        <v>253</v>
      </c>
      <c r="D1609" t="s">
        <v>4</v>
      </c>
      <c r="E1609" t="s">
        <v>5</v>
      </c>
      <c r="F1609" t="s">
        <v>326</v>
      </c>
      <c r="G1609" t="s">
        <v>314</v>
      </c>
      <c r="H1609" t="s">
        <v>313</v>
      </c>
      <c r="I1609" t="s">
        <v>350</v>
      </c>
      <c r="J1609">
        <v>5</v>
      </c>
      <c r="K1609">
        <v>3</v>
      </c>
    </row>
    <row r="1610" spans="1:11" x14ac:dyDescent="0.3">
      <c r="A1610">
        <v>20174</v>
      </c>
      <c r="B1610">
        <v>1</v>
      </c>
      <c r="C1610" t="s">
        <v>253</v>
      </c>
      <c r="D1610" t="s">
        <v>4</v>
      </c>
      <c r="E1610" t="s">
        <v>5</v>
      </c>
      <c r="F1610" t="s">
        <v>326</v>
      </c>
      <c r="G1610" t="s">
        <v>314</v>
      </c>
      <c r="H1610" t="s">
        <v>313</v>
      </c>
      <c r="I1610" t="s">
        <v>350</v>
      </c>
      <c r="J1610">
        <v>6</v>
      </c>
      <c r="K1610">
        <v>3</v>
      </c>
    </row>
    <row r="1611" spans="1:11" x14ac:dyDescent="0.3">
      <c r="A1611">
        <v>20174</v>
      </c>
      <c r="B1611">
        <v>1</v>
      </c>
      <c r="C1611" t="s">
        <v>253</v>
      </c>
      <c r="D1611" t="s">
        <v>4</v>
      </c>
      <c r="E1611" t="s">
        <v>5</v>
      </c>
      <c r="F1611" t="s">
        <v>326</v>
      </c>
      <c r="G1611" t="s">
        <v>314</v>
      </c>
      <c r="H1611" t="s">
        <v>313</v>
      </c>
      <c r="I1611" t="s">
        <v>350</v>
      </c>
      <c r="J1611">
        <v>7</v>
      </c>
      <c r="K1611">
        <v>1</v>
      </c>
    </row>
    <row r="1612" spans="1:11" x14ac:dyDescent="0.3">
      <c r="A1612">
        <v>20174</v>
      </c>
      <c r="B1612">
        <v>1</v>
      </c>
      <c r="C1612" t="s">
        <v>253</v>
      </c>
      <c r="D1612" t="s">
        <v>4</v>
      </c>
      <c r="E1612" t="s">
        <v>5</v>
      </c>
      <c r="F1612" t="s">
        <v>326</v>
      </c>
      <c r="G1612" t="s">
        <v>312</v>
      </c>
      <c r="H1612" t="s">
        <v>311</v>
      </c>
      <c r="I1612" t="s">
        <v>351</v>
      </c>
      <c r="J1612">
        <v>1</v>
      </c>
      <c r="K1612">
        <v>12</v>
      </c>
    </row>
    <row r="1613" spans="1:11" x14ac:dyDescent="0.3">
      <c r="A1613">
        <v>20174</v>
      </c>
      <c r="B1613">
        <v>1</v>
      </c>
      <c r="C1613" t="s">
        <v>253</v>
      </c>
      <c r="D1613" t="s">
        <v>4</v>
      </c>
      <c r="E1613" t="s">
        <v>5</v>
      </c>
      <c r="F1613" t="s">
        <v>326</v>
      </c>
      <c r="G1613" t="s">
        <v>312</v>
      </c>
      <c r="H1613" t="s">
        <v>311</v>
      </c>
      <c r="I1613" t="s">
        <v>351</v>
      </c>
      <c r="J1613">
        <v>2</v>
      </c>
      <c r="K1613">
        <v>6</v>
      </c>
    </row>
    <row r="1614" spans="1:11" x14ac:dyDescent="0.3">
      <c r="A1614">
        <v>20174</v>
      </c>
      <c r="B1614">
        <v>1</v>
      </c>
      <c r="C1614" t="s">
        <v>253</v>
      </c>
      <c r="D1614" t="s">
        <v>4</v>
      </c>
      <c r="E1614" t="s">
        <v>5</v>
      </c>
      <c r="F1614" t="s">
        <v>326</v>
      </c>
      <c r="G1614" t="s">
        <v>312</v>
      </c>
      <c r="H1614" t="s">
        <v>311</v>
      </c>
      <c r="I1614" t="s">
        <v>351</v>
      </c>
      <c r="J1614">
        <v>3</v>
      </c>
      <c r="K1614">
        <v>7</v>
      </c>
    </row>
    <row r="1615" spans="1:11" x14ac:dyDescent="0.3">
      <c r="A1615">
        <v>20174</v>
      </c>
      <c r="B1615">
        <v>1</v>
      </c>
      <c r="C1615" t="s">
        <v>253</v>
      </c>
      <c r="D1615" t="s">
        <v>4</v>
      </c>
      <c r="E1615" t="s">
        <v>5</v>
      </c>
      <c r="F1615" t="s">
        <v>326</v>
      </c>
      <c r="G1615" t="s">
        <v>312</v>
      </c>
      <c r="H1615" t="s">
        <v>311</v>
      </c>
      <c r="I1615" t="s">
        <v>351</v>
      </c>
      <c r="J1615">
        <v>4</v>
      </c>
      <c r="K1615">
        <v>13</v>
      </c>
    </row>
    <row r="1616" spans="1:11" x14ac:dyDescent="0.3">
      <c r="A1616">
        <v>20174</v>
      </c>
      <c r="B1616">
        <v>1</v>
      </c>
      <c r="C1616" t="s">
        <v>253</v>
      </c>
      <c r="D1616" t="s">
        <v>4</v>
      </c>
      <c r="E1616" t="s">
        <v>5</v>
      </c>
      <c r="F1616" t="s">
        <v>326</v>
      </c>
      <c r="G1616" t="s">
        <v>312</v>
      </c>
      <c r="H1616" t="s">
        <v>311</v>
      </c>
      <c r="I1616" t="s">
        <v>351</v>
      </c>
      <c r="J1616">
        <v>6</v>
      </c>
      <c r="K1616">
        <v>2</v>
      </c>
    </row>
    <row r="1617" spans="1:11" x14ac:dyDescent="0.3">
      <c r="A1617">
        <v>20174</v>
      </c>
      <c r="B1617">
        <v>1</v>
      </c>
      <c r="C1617" t="s">
        <v>253</v>
      </c>
      <c r="D1617" t="s">
        <v>4</v>
      </c>
      <c r="E1617" t="s">
        <v>5</v>
      </c>
      <c r="F1617" t="s">
        <v>326</v>
      </c>
      <c r="G1617" t="s">
        <v>310</v>
      </c>
      <c r="H1617" t="s">
        <v>309</v>
      </c>
      <c r="I1617" t="s">
        <v>352</v>
      </c>
      <c r="J1617">
        <v>0</v>
      </c>
      <c r="K1617">
        <v>2</v>
      </c>
    </row>
    <row r="1618" spans="1:11" x14ac:dyDescent="0.3">
      <c r="A1618">
        <v>20174</v>
      </c>
      <c r="B1618">
        <v>1</v>
      </c>
      <c r="C1618" t="s">
        <v>253</v>
      </c>
      <c r="D1618" t="s">
        <v>4</v>
      </c>
      <c r="E1618" t="s">
        <v>5</v>
      </c>
      <c r="F1618" t="s">
        <v>326</v>
      </c>
      <c r="G1618" t="s">
        <v>310</v>
      </c>
      <c r="H1618" t="s">
        <v>309</v>
      </c>
      <c r="I1618" t="s">
        <v>352</v>
      </c>
      <c r="J1618">
        <v>1</v>
      </c>
      <c r="K1618">
        <v>1</v>
      </c>
    </row>
    <row r="1619" spans="1:11" x14ac:dyDescent="0.3">
      <c r="A1619">
        <v>20174</v>
      </c>
      <c r="B1619">
        <v>1</v>
      </c>
      <c r="C1619" t="s">
        <v>253</v>
      </c>
      <c r="D1619" t="s">
        <v>4</v>
      </c>
      <c r="E1619" t="s">
        <v>5</v>
      </c>
      <c r="F1619" t="s">
        <v>326</v>
      </c>
      <c r="G1619" t="s">
        <v>310</v>
      </c>
      <c r="H1619" t="s">
        <v>309</v>
      </c>
      <c r="I1619" t="s">
        <v>352</v>
      </c>
      <c r="J1619">
        <v>2</v>
      </c>
      <c r="K1619">
        <v>2</v>
      </c>
    </row>
    <row r="1620" spans="1:11" x14ac:dyDescent="0.3">
      <c r="A1620">
        <v>20174</v>
      </c>
      <c r="B1620">
        <v>1</v>
      </c>
      <c r="C1620" t="s">
        <v>253</v>
      </c>
      <c r="D1620" t="s">
        <v>4</v>
      </c>
      <c r="E1620" t="s">
        <v>5</v>
      </c>
      <c r="F1620" t="s">
        <v>326</v>
      </c>
      <c r="G1620" t="s">
        <v>310</v>
      </c>
      <c r="H1620" t="s">
        <v>309</v>
      </c>
      <c r="I1620" t="s">
        <v>352</v>
      </c>
      <c r="J1620">
        <v>3</v>
      </c>
      <c r="K1620">
        <v>4</v>
      </c>
    </row>
    <row r="1621" spans="1:11" x14ac:dyDescent="0.3">
      <c r="A1621">
        <v>20174</v>
      </c>
      <c r="B1621">
        <v>1</v>
      </c>
      <c r="C1621" t="s">
        <v>253</v>
      </c>
      <c r="D1621" t="s">
        <v>4</v>
      </c>
      <c r="E1621" t="s">
        <v>5</v>
      </c>
      <c r="F1621" t="s">
        <v>326</v>
      </c>
      <c r="G1621" t="s">
        <v>310</v>
      </c>
      <c r="H1621" t="s">
        <v>309</v>
      </c>
      <c r="I1621" t="s">
        <v>352</v>
      </c>
      <c r="J1621">
        <v>4</v>
      </c>
      <c r="K1621">
        <v>5</v>
      </c>
    </row>
    <row r="1622" spans="1:11" x14ac:dyDescent="0.3">
      <c r="A1622">
        <v>20174</v>
      </c>
      <c r="B1622">
        <v>1</v>
      </c>
      <c r="C1622" t="s">
        <v>253</v>
      </c>
      <c r="D1622" t="s">
        <v>4</v>
      </c>
      <c r="E1622" t="s">
        <v>5</v>
      </c>
      <c r="F1622" t="s">
        <v>326</v>
      </c>
      <c r="G1622" t="s">
        <v>310</v>
      </c>
      <c r="H1622" t="s">
        <v>309</v>
      </c>
      <c r="I1622" t="s">
        <v>352</v>
      </c>
      <c r="J1622">
        <v>5</v>
      </c>
      <c r="K1622">
        <v>2</v>
      </c>
    </row>
    <row r="1623" spans="1:11" x14ac:dyDescent="0.3">
      <c r="A1623">
        <v>20174</v>
      </c>
      <c r="B1623">
        <v>1</v>
      </c>
      <c r="C1623" t="s">
        <v>253</v>
      </c>
      <c r="D1623" t="s">
        <v>4</v>
      </c>
      <c r="E1623" t="s">
        <v>5</v>
      </c>
      <c r="F1623" t="s">
        <v>326</v>
      </c>
      <c r="G1623" t="s">
        <v>310</v>
      </c>
      <c r="H1623" t="s">
        <v>309</v>
      </c>
      <c r="I1623" t="s">
        <v>352</v>
      </c>
      <c r="J1623">
        <v>6</v>
      </c>
      <c r="K1623">
        <v>2</v>
      </c>
    </row>
    <row r="1624" spans="1:11" x14ac:dyDescent="0.3">
      <c r="A1624">
        <v>20174</v>
      </c>
      <c r="B1624">
        <v>1</v>
      </c>
      <c r="C1624" t="s">
        <v>253</v>
      </c>
      <c r="D1624" t="s">
        <v>4</v>
      </c>
      <c r="E1624" t="s">
        <v>5</v>
      </c>
      <c r="F1624" t="s">
        <v>326</v>
      </c>
      <c r="G1624" t="s">
        <v>308</v>
      </c>
      <c r="H1624" t="s">
        <v>307</v>
      </c>
      <c r="I1624" t="s">
        <v>353</v>
      </c>
      <c r="J1624">
        <v>0</v>
      </c>
      <c r="K1624">
        <v>1</v>
      </c>
    </row>
    <row r="1625" spans="1:11" x14ac:dyDescent="0.3">
      <c r="A1625">
        <v>20174</v>
      </c>
      <c r="B1625">
        <v>1</v>
      </c>
      <c r="C1625" t="s">
        <v>253</v>
      </c>
      <c r="D1625" t="s">
        <v>4</v>
      </c>
      <c r="E1625" t="s">
        <v>5</v>
      </c>
      <c r="F1625" t="s">
        <v>326</v>
      </c>
      <c r="G1625" t="s">
        <v>308</v>
      </c>
      <c r="H1625" t="s">
        <v>307</v>
      </c>
      <c r="I1625" t="s">
        <v>353</v>
      </c>
      <c r="J1625">
        <v>1</v>
      </c>
      <c r="K1625">
        <v>19</v>
      </c>
    </row>
    <row r="1626" spans="1:11" x14ac:dyDescent="0.3">
      <c r="A1626">
        <v>20174</v>
      </c>
      <c r="B1626">
        <v>1</v>
      </c>
      <c r="C1626" t="s">
        <v>253</v>
      </c>
      <c r="D1626" t="s">
        <v>4</v>
      </c>
      <c r="E1626" t="s">
        <v>5</v>
      </c>
      <c r="F1626" t="s">
        <v>326</v>
      </c>
      <c r="G1626" t="s">
        <v>308</v>
      </c>
      <c r="H1626" t="s">
        <v>307</v>
      </c>
      <c r="I1626" t="s">
        <v>353</v>
      </c>
      <c r="J1626">
        <v>2</v>
      </c>
      <c r="K1626">
        <v>7</v>
      </c>
    </row>
    <row r="1627" spans="1:11" x14ac:dyDescent="0.3">
      <c r="A1627">
        <v>20174</v>
      </c>
      <c r="B1627">
        <v>1</v>
      </c>
      <c r="C1627" t="s">
        <v>253</v>
      </c>
      <c r="D1627" t="s">
        <v>4</v>
      </c>
      <c r="E1627" t="s">
        <v>5</v>
      </c>
      <c r="F1627" t="s">
        <v>326</v>
      </c>
      <c r="G1627" t="s">
        <v>308</v>
      </c>
      <c r="H1627" t="s">
        <v>307</v>
      </c>
      <c r="I1627" t="s">
        <v>353</v>
      </c>
      <c r="J1627">
        <v>3</v>
      </c>
      <c r="K1627">
        <v>3</v>
      </c>
    </row>
    <row r="1628" spans="1:11" x14ac:dyDescent="0.3">
      <c r="A1628">
        <v>20174</v>
      </c>
      <c r="B1628">
        <v>1</v>
      </c>
      <c r="C1628" t="s">
        <v>253</v>
      </c>
      <c r="D1628" t="s">
        <v>4</v>
      </c>
      <c r="E1628" t="s">
        <v>5</v>
      </c>
      <c r="F1628" t="s">
        <v>326</v>
      </c>
      <c r="G1628" t="s">
        <v>308</v>
      </c>
      <c r="H1628" t="s">
        <v>307</v>
      </c>
      <c r="I1628" t="s">
        <v>353</v>
      </c>
      <c r="J1628">
        <v>4</v>
      </c>
      <c r="K1628">
        <v>12</v>
      </c>
    </row>
    <row r="1629" spans="1:11" x14ac:dyDescent="0.3">
      <c r="A1629">
        <v>20174</v>
      </c>
      <c r="B1629">
        <v>1</v>
      </c>
      <c r="C1629" t="s">
        <v>253</v>
      </c>
      <c r="D1629" t="s">
        <v>4</v>
      </c>
      <c r="E1629" t="s">
        <v>5</v>
      </c>
      <c r="F1629" t="s">
        <v>326</v>
      </c>
      <c r="G1629" t="s">
        <v>308</v>
      </c>
      <c r="H1629" t="s">
        <v>307</v>
      </c>
      <c r="I1629" t="s">
        <v>353</v>
      </c>
      <c r="J1629">
        <v>5</v>
      </c>
      <c r="K1629">
        <v>3</v>
      </c>
    </row>
    <row r="1630" spans="1:11" x14ac:dyDescent="0.3">
      <c r="A1630">
        <v>20174</v>
      </c>
      <c r="B1630">
        <v>1</v>
      </c>
      <c r="C1630" t="s">
        <v>253</v>
      </c>
      <c r="D1630" t="s">
        <v>4</v>
      </c>
      <c r="E1630" t="s">
        <v>5</v>
      </c>
      <c r="F1630" t="s">
        <v>326</v>
      </c>
      <c r="G1630" t="s">
        <v>308</v>
      </c>
      <c r="H1630" t="s">
        <v>307</v>
      </c>
      <c r="I1630" t="s">
        <v>353</v>
      </c>
      <c r="J1630">
        <v>6</v>
      </c>
      <c r="K1630">
        <v>2</v>
      </c>
    </row>
    <row r="1631" spans="1:11" x14ac:dyDescent="0.3">
      <c r="A1631">
        <v>20174</v>
      </c>
      <c r="B1631">
        <v>1</v>
      </c>
      <c r="C1631" t="s">
        <v>253</v>
      </c>
      <c r="D1631" t="s">
        <v>4</v>
      </c>
      <c r="E1631" t="s">
        <v>5</v>
      </c>
      <c r="F1631" t="s">
        <v>326</v>
      </c>
      <c r="G1631" t="s">
        <v>308</v>
      </c>
      <c r="H1631" t="s">
        <v>307</v>
      </c>
      <c r="I1631" t="s">
        <v>353</v>
      </c>
      <c r="J1631">
        <v>7</v>
      </c>
      <c r="K1631">
        <v>1</v>
      </c>
    </row>
    <row r="1632" spans="1:11" x14ac:dyDescent="0.3">
      <c r="A1632">
        <v>20174</v>
      </c>
      <c r="B1632">
        <v>1</v>
      </c>
      <c r="C1632" t="s">
        <v>253</v>
      </c>
      <c r="D1632" t="s">
        <v>4</v>
      </c>
      <c r="E1632" t="s">
        <v>5</v>
      </c>
      <c r="F1632" t="s">
        <v>326</v>
      </c>
      <c r="G1632" t="s">
        <v>304</v>
      </c>
      <c r="H1632" t="s">
        <v>303</v>
      </c>
      <c r="I1632" t="s">
        <v>354</v>
      </c>
      <c r="J1632">
        <v>0</v>
      </c>
      <c r="K1632">
        <v>1</v>
      </c>
    </row>
    <row r="1633" spans="1:11" x14ac:dyDescent="0.3">
      <c r="A1633">
        <v>20174</v>
      </c>
      <c r="B1633">
        <v>1</v>
      </c>
      <c r="C1633" t="s">
        <v>253</v>
      </c>
      <c r="D1633" t="s">
        <v>4</v>
      </c>
      <c r="E1633" t="s">
        <v>5</v>
      </c>
      <c r="F1633" t="s">
        <v>326</v>
      </c>
      <c r="G1633" t="s">
        <v>304</v>
      </c>
      <c r="H1633" t="s">
        <v>303</v>
      </c>
      <c r="I1633" t="s">
        <v>354</v>
      </c>
      <c r="J1633">
        <v>1</v>
      </c>
      <c r="K1633">
        <v>4</v>
      </c>
    </row>
    <row r="1634" spans="1:11" x14ac:dyDescent="0.3">
      <c r="A1634">
        <v>20174</v>
      </c>
      <c r="B1634">
        <v>1</v>
      </c>
      <c r="C1634" t="s">
        <v>253</v>
      </c>
      <c r="D1634" t="s">
        <v>4</v>
      </c>
      <c r="E1634" t="s">
        <v>5</v>
      </c>
      <c r="F1634" t="s">
        <v>326</v>
      </c>
      <c r="G1634" t="s">
        <v>304</v>
      </c>
      <c r="H1634" t="s">
        <v>303</v>
      </c>
      <c r="I1634" t="s">
        <v>354</v>
      </c>
      <c r="J1634">
        <v>2</v>
      </c>
      <c r="K1634">
        <v>2</v>
      </c>
    </row>
    <row r="1635" spans="1:11" x14ac:dyDescent="0.3">
      <c r="A1635">
        <v>20174</v>
      </c>
      <c r="B1635">
        <v>1</v>
      </c>
      <c r="C1635" t="s">
        <v>253</v>
      </c>
      <c r="D1635" t="s">
        <v>4</v>
      </c>
      <c r="E1635" t="s">
        <v>5</v>
      </c>
      <c r="F1635" t="s">
        <v>326</v>
      </c>
      <c r="G1635" t="s">
        <v>304</v>
      </c>
      <c r="H1635" t="s">
        <v>303</v>
      </c>
      <c r="I1635" t="s">
        <v>354</v>
      </c>
      <c r="J1635">
        <v>3</v>
      </c>
      <c r="K1635">
        <v>7</v>
      </c>
    </row>
    <row r="1636" spans="1:11" x14ac:dyDescent="0.3">
      <c r="A1636">
        <v>20174</v>
      </c>
      <c r="B1636">
        <v>1</v>
      </c>
      <c r="C1636" t="s">
        <v>253</v>
      </c>
      <c r="D1636" t="s">
        <v>4</v>
      </c>
      <c r="E1636" t="s">
        <v>5</v>
      </c>
      <c r="F1636" t="s">
        <v>326</v>
      </c>
      <c r="G1636" t="s">
        <v>304</v>
      </c>
      <c r="H1636" t="s">
        <v>303</v>
      </c>
      <c r="I1636" t="s">
        <v>354</v>
      </c>
      <c r="J1636">
        <v>4</v>
      </c>
      <c r="K1636">
        <v>8</v>
      </c>
    </row>
    <row r="1637" spans="1:11" x14ac:dyDescent="0.3">
      <c r="A1637">
        <v>20174</v>
      </c>
      <c r="B1637">
        <v>1</v>
      </c>
      <c r="C1637" t="s">
        <v>253</v>
      </c>
      <c r="D1637" t="s">
        <v>4</v>
      </c>
      <c r="E1637" t="s">
        <v>5</v>
      </c>
      <c r="F1637" t="s">
        <v>326</v>
      </c>
      <c r="G1637" t="s">
        <v>304</v>
      </c>
      <c r="H1637" t="s">
        <v>303</v>
      </c>
      <c r="I1637" t="s">
        <v>354</v>
      </c>
      <c r="J1637">
        <v>5</v>
      </c>
      <c r="K1637">
        <v>1</v>
      </c>
    </row>
    <row r="1638" spans="1:11" x14ac:dyDescent="0.3">
      <c r="A1638">
        <v>20174</v>
      </c>
      <c r="B1638">
        <v>1</v>
      </c>
      <c r="C1638" t="s">
        <v>253</v>
      </c>
      <c r="D1638" t="s">
        <v>4</v>
      </c>
      <c r="E1638" t="s">
        <v>5</v>
      </c>
      <c r="F1638" t="s">
        <v>326</v>
      </c>
      <c r="G1638" t="s">
        <v>304</v>
      </c>
      <c r="H1638" t="s">
        <v>303</v>
      </c>
      <c r="I1638" t="s">
        <v>354</v>
      </c>
      <c r="J1638">
        <v>6</v>
      </c>
      <c r="K1638">
        <v>2</v>
      </c>
    </row>
    <row r="1639" spans="1:11" x14ac:dyDescent="0.3">
      <c r="A1639">
        <v>20174</v>
      </c>
      <c r="B1639">
        <v>1</v>
      </c>
      <c r="C1639" t="s">
        <v>253</v>
      </c>
      <c r="D1639" t="s">
        <v>4</v>
      </c>
      <c r="E1639" t="s">
        <v>5</v>
      </c>
      <c r="F1639" t="s">
        <v>326</v>
      </c>
      <c r="G1639" t="s">
        <v>302</v>
      </c>
      <c r="H1639" t="s">
        <v>301</v>
      </c>
      <c r="I1639" t="s">
        <v>355</v>
      </c>
      <c r="J1639">
        <v>3</v>
      </c>
      <c r="K1639">
        <v>2</v>
      </c>
    </row>
    <row r="1640" spans="1:11" x14ac:dyDescent="0.3">
      <c r="A1640">
        <v>20174</v>
      </c>
      <c r="B1640">
        <v>1</v>
      </c>
      <c r="C1640" t="s">
        <v>253</v>
      </c>
      <c r="D1640" t="s">
        <v>4</v>
      </c>
      <c r="E1640" t="s">
        <v>5</v>
      </c>
      <c r="F1640" t="s">
        <v>326</v>
      </c>
      <c r="G1640" t="s">
        <v>302</v>
      </c>
      <c r="H1640" t="s">
        <v>301</v>
      </c>
      <c r="I1640" t="s">
        <v>355</v>
      </c>
      <c r="J1640">
        <v>4</v>
      </c>
      <c r="K1640">
        <v>1</v>
      </c>
    </row>
    <row r="1641" spans="1:11" x14ac:dyDescent="0.3">
      <c r="A1641">
        <v>20174</v>
      </c>
      <c r="B1641">
        <v>1</v>
      </c>
      <c r="C1641" t="s">
        <v>253</v>
      </c>
      <c r="D1641" t="s">
        <v>4</v>
      </c>
      <c r="E1641" t="s">
        <v>5</v>
      </c>
      <c r="F1641" t="s">
        <v>326</v>
      </c>
      <c r="G1641" t="s">
        <v>302</v>
      </c>
      <c r="H1641" t="s">
        <v>301</v>
      </c>
      <c r="I1641" t="s">
        <v>355</v>
      </c>
      <c r="J1641">
        <v>5</v>
      </c>
      <c r="K1641">
        <v>7</v>
      </c>
    </row>
    <row r="1642" spans="1:11" x14ac:dyDescent="0.3">
      <c r="A1642">
        <v>20174</v>
      </c>
      <c r="B1642">
        <v>1</v>
      </c>
      <c r="C1642" t="s">
        <v>253</v>
      </c>
      <c r="D1642" t="s">
        <v>4</v>
      </c>
      <c r="E1642" t="s">
        <v>5</v>
      </c>
      <c r="F1642" t="s">
        <v>326</v>
      </c>
      <c r="G1642" t="s">
        <v>300</v>
      </c>
      <c r="H1642" t="s">
        <v>299</v>
      </c>
      <c r="I1642" t="s">
        <v>356</v>
      </c>
      <c r="J1642">
        <v>1</v>
      </c>
      <c r="K1642">
        <v>5</v>
      </c>
    </row>
    <row r="1643" spans="1:11" x14ac:dyDescent="0.3">
      <c r="A1643">
        <v>20174</v>
      </c>
      <c r="B1643">
        <v>1</v>
      </c>
      <c r="C1643" t="s">
        <v>253</v>
      </c>
      <c r="D1643" t="s">
        <v>4</v>
      </c>
      <c r="E1643" t="s">
        <v>5</v>
      </c>
      <c r="F1643" t="s">
        <v>326</v>
      </c>
      <c r="G1643" t="s">
        <v>300</v>
      </c>
      <c r="H1643" t="s">
        <v>299</v>
      </c>
      <c r="I1643" t="s">
        <v>356</v>
      </c>
      <c r="J1643">
        <v>2</v>
      </c>
      <c r="K1643">
        <v>8</v>
      </c>
    </row>
    <row r="1644" spans="1:11" x14ac:dyDescent="0.3">
      <c r="A1644">
        <v>20174</v>
      </c>
      <c r="B1644">
        <v>1</v>
      </c>
      <c r="C1644" t="s">
        <v>253</v>
      </c>
      <c r="D1644" t="s">
        <v>4</v>
      </c>
      <c r="E1644" t="s">
        <v>5</v>
      </c>
      <c r="F1644" t="s">
        <v>326</v>
      </c>
      <c r="G1644" t="s">
        <v>300</v>
      </c>
      <c r="H1644" t="s">
        <v>299</v>
      </c>
      <c r="I1644" t="s">
        <v>356</v>
      </c>
      <c r="J1644">
        <v>3</v>
      </c>
      <c r="K1644">
        <v>6</v>
      </c>
    </row>
    <row r="1645" spans="1:11" x14ac:dyDescent="0.3">
      <c r="A1645">
        <v>20174</v>
      </c>
      <c r="B1645">
        <v>1</v>
      </c>
      <c r="C1645" t="s">
        <v>253</v>
      </c>
      <c r="D1645" t="s">
        <v>4</v>
      </c>
      <c r="E1645" t="s">
        <v>5</v>
      </c>
      <c r="F1645" t="s">
        <v>326</v>
      </c>
      <c r="G1645" t="s">
        <v>300</v>
      </c>
      <c r="H1645" t="s">
        <v>299</v>
      </c>
      <c r="I1645" t="s">
        <v>356</v>
      </c>
      <c r="J1645">
        <v>4</v>
      </c>
      <c r="K1645">
        <v>10</v>
      </c>
    </row>
    <row r="1646" spans="1:11" x14ac:dyDescent="0.3">
      <c r="A1646">
        <v>20174</v>
      </c>
      <c r="B1646">
        <v>1</v>
      </c>
      <c r="C1646" t="s">
        <v>253</v>
      </c>
      <c r="D1646" t="s">
        <v>4</v>
      </c>
      <c r="E1646" t="s">
        <v>5</v>
      </c>
      <c r="F1646" t="s">
        <v>326</v>
      </c>
      <c r="G1646" t="s">
        <v>300</v>
      </c>
      <c r="H1646" t="s">
        <v>299</v>
      </c>
      <c r="I1646" t="s">
        <v>356</v>
      </c>
      <c r="J1646">
        <v>5</v>
      </c>
      <c r="K1646">
        <v>1</v>
      </c>
    </row>
    <row r="1647" spans="1:11" x14ac:dyDescent="0.3">
      <c r="A1647">
        <v>20174</v>
      </c>
      <c r="B1647">
        <v>1</v>
      </c>
      <c r="C1647" t="s">
        <v>253</v>
      </c>
      <c r="D1647" t="s">
        <v>4</v>
      </c>
      <c r="E1647" t="s">
        <v>5</v>
      </c>
      <c r="F1647" t="s">
        <v>326</v>
      </c>
      <c r="G1647" t="s">
        <v>298</v>
      </c>
      <c r="H1647" t="s">
        <v>297</v>
      </c>
      <c r="I1647" t="s">
        <v>357</v>
      </c>
      <c r="J1647">
        <v>1</v>
      </c>
      <c r="K1647">
        <v>5</v>
      </c>
    </row>
    <row r="1648" spans="1:11" x14ac:dyDescent="0.3">
      <c r="A1648">
        <v>20174</v>
      </c>
      <c r="B1648">
        <v>1</v>
      </c>
      <c r="C1648" t="s">
        <v>253</v>
      </c>
      <c r="D1648" t="s">
        <v>4</v>
      </c>
      <c r="E1648" t="s">
        <v>5</v>
      </c>
      <c r="F1648" t="s">
        <v>326</v>
      </c>
      <c r="G1648" t="s">
        <v>298</v>
      </c>
      <c r="H1648" t="s">
        <v>297</v>
      </c>
      <c r="I1648" t="s">
        <v>357</v>
      </c>
      <c r="J1648">
        <v>2</v>
      </c>
      <c r="K1648">
        <v>7</v>
      </c>
    </row>
    <row r="1649" spans="1:11" x14ac:dyDescent="0.3">
      <c r="A1649">
        <v>20174</v>
      </c>
      <c r="B1649">
        <v>1</v>
      </c>
      <c r="C1649" t="s">
        <v>253</v>
      </c>
      <c r="D1649" t="s">
        <v>4</v>
      </c>
      <c r="E1649" t="s">
        <v>5</v>
      </c>
      <c r="F1649" t="s">
        <v>326</v>
      </c>
      <c r="G1649" t="s">
        <v>298</v>
      </c>
      <c r="H1649" t="s">
        <v>297</v>
      </c>
      <c r="I1649" t="s">
        <v>357</v>
      </c>
      <c r="J1649">
        <v>3</v>
      </c>
      <c r="K1649">
        <v>5</v>
      </c>
    </row>
    <row r="1650" spans="1:11" x14ac:dyDescent="0.3">
      <c r="A1650">
        <v>20174</v>
      </c>
      <c r="B1650">
        <v>1</v>
      </c>
      <c r="C1650" t="s">
        <v>253</v>
      </c>
      <c r="D1650" t="s">
        <v>4</v>
      </c>
      <c r="E1650" t="s">
        <v>5</v>
      </c>
      <c r="F1650" t="s">
        <v>326</v>
      </c>
      <c r="G1650" t="s">
        <v>298</v>
      </c>
      <c r="H1650" t="s">
        <v>297</v>
      </c>
      <c r="I1650" t="s">
        <v>357</v>
      </c>
      <c r="J1650">
        <v>4</v>
      </c>
      <c r="K1650">
        <v>5</v>
      </c>
    </row>
    <row r="1651" spans="1:11" x14ac:dyDescent="0.3">
      <c r="A1651">
        <v>20174</v>
      </c>
      <c r="B1651">
        <v>1</v>
      </c>
      <c r="C1651" t="s">
        <v>253</v>
      </c>
      <c r="D1651" t="s">
        <v>4</v>
      </c>
      <c r="E1651" t="s">
        <v>5</v>
      </c>
      <c r="F1651" t="s">
        <v>326</v>
      </c>
      <c r="G1651" t="s">
        <v>298</v>
      </c>
      <c r="H1651" t="s">
        <v>297</v>
      </c>
      <c r="I1651" t="s">
        <v>357</v>
      </c>
      <c r="J1651">
        <v>5</v>
      </c>
      <c r="K1651">
        <v>3</v>
      </c>
    </row>
    <row r="1652" spans="1:11" x14ac:dyDescent="0.3">
      <c r="A1652">
        <v>20174</v>
      </c>
      <c r="B1652">
        <v>1</v>
      </c>
      <c r="C1652" t="s">
        <v>253</v>
      </c>
      <c r="D1652" t="s">
        <v>4</v>
      </c>
      <c r="E1652" t="s">
        <v>5</v>
      </c>
      <c r="F1652" t="s">
        <v>326</v>
      </c>
      <c r="G1652" t="s">
        <v>298</v>
      </c>
      <c r="H1652" t="s">
        <v>297</v>
      </c>
      <c r="I1652" t="s">
        <v>357</v>
      </c>
      <c r="J1652">
        <v>6</v>
      </c>
      <c r="K1652">
        <v>1</v>
      </c>
    </row>
    <row r="1653" spans="1:11" x14ac:dyDescent="0.3">
      <c r="A1653">
        <v>20174</v>
      </c>
      <c r="B1653">
        <v>1</v>
      </c>
      <c r="C1653" t="s">
        <v>253</v>
      </c>
      <c r="D1653" t="s">
        <v>4</v>
      </c>
      <c r="E1653" t="s">
        <v>5</v>
      </c>
      <c r="F1653" t="s">
        <v>326</v>
      </c>
      <c r="G1653" t="s">
        <v>298</v>
      </c>
      <c r="H1653" t="s">
        <v>297</v>
      </c>
      <c r="I1653" t="s">
        <v>357</v>
      </c>
      <c r="J1653">
        <v>7</v>
      </c>
      <c r="K1653">
        <v>2</v>
      </c>
    </row>
    <row r="1654" spans="1:11" x14ac:dyDescent="0.3">
      <c r="A1654">
        <v>20174</v>
      </c>
      <c r="B1654">
        <v>1</v>
      </c>
      <c r="C1654" t="s">
        <v>253</v>
      </c>
      <c r="D1654" t="s">
        <v>4</v>
      </c>
      <c r="E1654" t="s">
        <v>5</v>
      </c>
      <c r="F1654" t="s">
        <v>326</v>
      </c>
      <c r="G1654" t="s">
        <v>298</v>
      </c>
      <c r="H1654" t="s">
        <v>297</v>
      </c>
      <c r="I1654" t="s">
        <v>357</v>
      </c>
      <c r="J1654">
        <v>8</v>
      </c>
      <c r="K1654">
        <v>2</v>
      </c>
    </row>
    <row r="1655" spans="1:11" x14ac:dyDescent="0.3">
      <c r="A1655">
        <v>20174</v>
      </c>
      <c r="B1655">
        <v>1</v>
      </c>
      <c r="C1655" t="s">
        <v>253</v>
      </c>
      <c r="D1655" t="s">
        <v>4</v>
      </c>
      <c r="E1655" t="s">
        <v>5</v>
      </c>
      <c r="F1655" t="s">
        <v>326</v>
      </c>
      <c r="G1655" t="s">
        <v>298</v>
      </c>
      <c r="H1655" t="s">
        <v>297</v>
      </c>
      <c r="I1655" t="s">
        <v>357</v>
      </c>
      <c r="J1655">
        <v>9</v>
      </c>
      <c r="K1655">
        <v>1</v>
      </c>
    </row>
    <row r="1656" spans="1:11" x14ac:dyDescent="0.3">
      <c r="A1656">
        <v>20174</v>
      </c>
      <c r="B1656">
        <v>1</v>
      </c>
      <c r="C1656" t="s">
        <v>253</v>
      </c>
      <c r="D1656" t="s">
        <v>4</v>
      </c>
      <c r="E1656" t="s">
        <v>5</v>
      </c>
      <c r="F1656" t="s">
        <v>326</v>
      </c>
      <c r="G1656" t="s">
        <v>296</v>
      </c>
      <c r="H1656" t="s">
        <v>295</v>
      </c>
      <c r="I1656" t="s">
        <v>358</v>
      </c>
      <c r="J1656">
        <v>1</v>
      </c>
      <c r="K1656">
        <v>1</v>
      </c>
    </row>
    <row r="1657" spans="1:11" x14ac:dyDescent="0.3">
      <c r="A1657">
        <v>20174</v>
      </c>
      <c r="B1657">
        <v>1</v>
      </c>
      <c r="C1657" t="s">
        <v>253</v>
      </c>
      <c r="D1657" t="s">
        <v>4</v>
      </c>
      <c r="E1657" t="s">
        <v>5</v>
      </c>
      <c r="F1657" t="s">
        <v>326</v>
      </c>
      <c r="G1657" t="s">
        <v>296</v>
      </c>
      <c r="H1657" t="s">
        <v>295</v>
      </c>
      <c r="I1657" t="s">
        <v>358</v>
      </c>
      <c r="J1657">
        <v>3</v>
      </c>
      <c r="K1657">
        <v>1</v>
      </c>
    </row>
    <row r="1658" spans="1:11" x14ac:dyDescent="0.3">
      <c r="A1658">
        <v>20174</v>
      </c>
      <c r="B1658">
        <v>1</v>
      </c>
      <c r="C1658" t="s">
        <v>253</v>
      </c>
      <c r="D1658" t="s">
        <v>4</v>
      </c>
      <c r="E1658" t="s">
        <v>5</v>
      </c>
      <c r="F1658" t="s">
        <v>326</v>
      </c>
      <c r="G1658" t="s">
        <v>296</v>
      </c>
      <c r="H1658" t="s">
        <v>295</v>
      </c>
      <c r="I1658" t="s">
        <v>358</v>
      </c>
      <c r="J1658">
        <v>4</v>
      </c>
      <c r="K1658">
        <v>1</v>
      </c>
    </row>
    <row r="1659" spans="1:11" x14ac:dyDescent="0.3">
      <c r="A1659">
        <v>20174</v>
      </c>
      <c r="B1659">
        <v>1</v>
      </c>
      <c r="C1659" t="s">
        <v>253</v>
      </c>
      <c r="D1659" t="s">
        <v>4</v>
      </c>
      <c r="E1659" t="s">
        <v>5</v>
      </c>
      <c r="F1659" t="s">
        <v>326</v>
      </c>
      <c r="G1659" t="s">
        <v>296</v>
      </c>
      <c r="H1659" t="s">
        <v>295</v>
      </c>
      <c r="I1659" t="s">
        <v>358</v>
      </c>
      <c r="J1659">
        <v>5</v>
      </c>
      <c r="K1659">
        <v>1</v>
      </c>
    </row>
    <row r="1660" spans="1:11" x14ac:dyDescent="0.3">
      <c r="A1660">
        <v>20174</v>
      </c>
      <c r="B1660">
        <v>1</v>
      </c>
      <c r="C1660" t="s">
        <v>253</v>
      </c>
      <c r="D1660" t="s">
        <v>4</v>
      </c>
      <c r="E1660" t="s">
        <v>5</v>
      </c>
      <c r="F1660" t="s">
        <v>326</v>
      </c>
      <c r="G1660" t="s">
        <v>296</v>
      </c>
      <c r="H1660" t="s">
        <v>295</v>
      </c>
      <c r="I1660" t="s">
        <v>358</v>
      </c>
      <c r="J1660">
        <v>6</v>
      </c>
      <c r="K1660">
        <v>4</v>
      </c>
    </row>
    <row r="1661" spans="1:11" x14ac:dyDescent="0.3">
      <c r="A1661">
        <v>20174</v>
      </c>
      <c r="B1661">
        <v>1</v>
      </c>
      <c r="C1661" t="s">
        <v>253</v>
      </c>
      <c r="D1661" t="s">
        <v>4</v>
      </c>
      <c r="E1661" t="s">
        <v>5</v>
      </c>
      <c r="F1661" t="s">
        <v>326</v>
      </c>
      <c r="G1661" t="s">
        <v>296</v>
      </c>
      <c r="H1661" t="s">
        <v>295</v>
      </c>
      <c r="I1661" t="s">
        <v>358</v>
      </c>
      <c r="J1661">
        <v>8</v>
      </c>
      <c r="K1661">
        <v>1</v>
      </c>
    </row>
    <row r="1662" spans="1:11" x14ac:dyDescent="0.3">
      <c r="A1662">
        <v>20174</v>
      </c>
      <c r="B1662">
        <v>1</v>
      </c>
      <c r="C1662" t="s">
        <v>253</v>
      </c>
      <c r="D1662" t="s">
        <v>4</v>
      </c>
      <c r="E1662" t="s">
        <v>5</v>
      </c>
      <c r="F1662" t="s">
        <v>326</v>
      </c>
      <c r="G1662" t="s">
        <v>294</v>
      </c>
      <c r="H1662" t="s">
        <v>293</v>
      </c>
      <c r="I1662" t="s">
        <v>359</v>
      </c>
      <c r="J1662">
        <v>0</v>
      </c>
      <c r="K1662">
        <v>9</v>
      </c>
    </row>
    <row r="1663" spans="1:11" x14ac:dyDescent="0.3">
      <c r="A1663">
        <v>20174</v>
      </c>
      <c r="B1663">
        <v>1</v>
      </c>
      <c r="C1663" t="s">
        <v>253</v>
      </c>
      <c r="D1663" t="s">
        <v>4</v>
      </c>
      <c r="E1663" t="s">
        <v>5</v>
      </c>
      <c r="F1663" t="s">
        <v>326</v>
      </c>
      <c r="G1663" t="s">
        <v>294</v>
      </c>
      <c r="H1663" t="s">
        <v>293</v>
      </c>
      <c r="I1663" t="s">
        <v>359</v>
      </c>
      <c r="J1663">
        <v>1</v>
      </c>
      <c r="K1663">
        <v>60</v>
      </c>
    </row>
    <row r="1664" spans="1:11" x14ac:dyDescent="0.3">
      <c r="A1664">
        <v>20174</v>
      </c>
      <c r="B1664">
        <v>1</v>
      </c>
      <c r="C1664" t="s">
        <v>253</v>
      </c>
      <c r="D1664" t="s">
        <v>4</v>
      </c>
      <c r="E1664" t="s">
        <v>5</v>
      </c>
      <c r="F1664" t="s">
        <v>326</v>
      </c>
      <c r="G1664" t="s">
        <v>294</v>
      </c>
      <c r="H1664" t="s">
        <v>293</v>
      </c>
      <c r="I1664" t="s">
        <v>359</v>
      </c>
      <c r="J1664">
        <v>2</v>
      </c>
      <c r="K1664">
        <v>45</v>
      </c>
    </row>
    <row r="1665" spans="1:11" x14ac:dyDescent="0.3">
      <c r="A1665">
        <v>20174</v>
      </c>
      <c r="B1665">
        <v>1</v>
      </c>
      <c r="C1665" t="s">
        <v>253</v>
      </c>
      <c r="D1665" t="s">
        <v>4</v>
      </c>
      <c r="E1665" t="s">
        <v>5</v>
      </c>
      <c r="F1665" t="s">
        <v>326</v>
      </c>
      <c r="G1665" t="s">
        <v>294</v>
      </c>
      <c r="H1665" t="s">
        <v>293</v>
      </c>
      <c r="I1665" t="s">
        <v>359</v>
      </c>
      <c r="J1665">
        <v>3</v>
      </c>
      <c r="K1665">
        <v>53</v>
      </c>
    </row>
    <row r="1666" spans="1:11" x14ac:dyDescent="0.3">
      <c r="A1666">
        <v>20174</v>
      </c>
      <c r="B1666">
        <v>1</v>
      </c>
      <c r="C1666" t="s">
        <v>253</v>
      </c>
      <c r="D1666" t="s">
        <v>4</v>
      </c>
      <c r="E1666" t="s">
        <v>5</v>
      </c>
      <c r="F1666" t="s">
        <v>326</v>
      </c>
      <c r="G1666" t="s">
        <v>294</v>
      </c>
      <c r="H1666" t="s">
        <v>293</v>
      </c>
      <c r="I1666" t="s">
        <v>359</v>
      </c>
      <c r="J1666">
        <v>4</v>
      </c>
      <c r="K1666">
        <v>46</v>
      </c>
    </row>
    <row r="1667" spans="1:11" x14ac:dyDescent="0.3">
      <c r="A1667">
        <v>20174</v>
      </c>
      <c r="B1667">
        <v>1</v>
      </c>
      <c r="C1667" t="s">
        <v>253</v>
      </c>
      <c r="D1667" t="s">
        <v>4</v>
      </c>
      <c r="E1667" t="s">
        <v>5</v>
      </c>
      <c r="F1667" t="s">
        <v>326</v>
      </c>
      <c r="G1667" t="s">
        <v>294</v>
      </c>
      <c r="H1667" t="s">
        <v>293</v>
      </c>
      <c r="I1667" t="s">
        <v>359</v>
      </c>
      <c r="J1667">
        <v>5</v>
      </c>
      <c r="K1667">
        <v>12</v>
      </c>
    </row>
    <row r="1668" spans="1:11" x14ac:dyDescent="0.3">
      <c r="A1668">
        <v>20174</v>
      </c>
      <c r="B1668">
        <v>1</v>
      </c>
      <c r="C1668" t="s">
        <v>253</v>
      </c>
      <c r="D1668" t="s">
        <v>4</v>
      </c>
      <c r="E1668" t="s">
        <v>5</v>
      </c>
      <c r="F1668" t="s">
        <v>326</v>
      </c>
      <c r="G1668" t="s">
        <v>294</v>
      </c>
      <c r="H1668" t="s">
        <v>293</v>
      </c>
      <c r="I1668" t="s">
        <v>359</v>
      </c>
      <c r="J1668">
        <v>6</v>
      </c>
      <c r="K1668">
        <v>2</v>
      </c>
    </row>
    <row r="1669" spans="1:11" x14ac:dyDescent="0.3">
      <c r="A1669">
        <v>20174</v>
      </c>
      <c r="B1669">
        <v>1</v>
      </c>
      <c r="C1669" t="s">
        <v>253</v>
      </c>
      <c r="D1669" t="s">
        <v>4</v>
      </c>
      <c r="E1669" t="s">
        <v>5</v>
      </c>
      <c r="F1669" t="s">
        <v>326</v>
      </c>
      <c r="G1669" t="s">
        <v>294</v>
      </c>
      <c r="H1669" t="s">
        <v>293</v>
      </c>
      <c r="I1669" t="s">
        <v>359</v>
      </c>
      <c r="J1669">
        <v>7</v>
      </c>
      <c r="K1669">
        <v>1</v>
      </c>
    </row>
    <row r="1670" spans="1:11" x14ac:dyDescent="0.3">
      <c r="A1670">
        <v>20174</v>
      </c>
      <c r="B1670">
        <v>1</v>
      </c>
      <c r="C1670" t="s">
        <v>253</v>
      </c>
      <c r="D1670" t="s">
        <v>4</v>
      </c>
      <c r="E1670" t="s">
        <v>5</v>
      </c>
      <c r="F1670" t="s">
        <v>326</v>
      </c>
      <c r="G1670" t="s">
        <v>292</v>
      </c>
      <c r="H1670" t="s">
        <v>291</v>
      </c>
      <c r="I1670" t="s">
        <v>360</v>
      </c>
      <c r="J1670">
        <v>1</v>
      </c>
      <c r="K1670">
        <v>2</v>
      </c>
    </row>
    <row r="1671" spans="1:11" x14ac:dyDescent="0.3">
      <c r="A1671">
        <v>20174</v>
      </c>
      <c r="B1671">
        <v>1</v>
      </c>
      <c r="C1671" t="s">
        <v>253</v>
      </c>
      <c r="D1671" t="s">
        <v>4</v>
      </c>
      <c r="E1671" t="s">
        <v>5</v>
      </c>
      <c r="F1671" t="s">
        <v>326</v>
      </c>
      <c r="G1671" t="s">
        <v>292</v>
      </c>
      <c r="H1671" t="s">
        <v>291</v>
      </c>
      <c r="I1671" t="s">
        <v>360</v>
      </c>
      <c r="J1671">
        <v>2</v>
      </c>
      <c r="K1671">
        <v>2</v>
      </c>
    </row>
    <row r="1672" spans="1:11" x14ac:dyDescent="0.3">
      <c r="A1672">
        <v>20174</v>
      </c>
      <c r="B1672">
        <v>1</v>
      </c>
      <c r="C1672" t="s">
        <v>253</v>
      </c>
      <c r="D1672" t="s">
        <v>4</v>
      </c>
      <c r="E1672" t="s">
        <v>5</v>
      </c>
      <c r="F1672" t="s">
        <v>326</v>
      </c>
      <c r="G1672" t="s">
        <v>292</v>
      </c>
      <c r="H1672" t="s">
        <v>291</v>
      </c>
      <c r="I1672" t="s">
        <v>360</v>
      </c>
      <c r="J1672">
        <v>3</v>
      </c>
      <c r="K1672">
        <v>4</v>
      </c>
    </row>
    <row r="1673" spans="1:11" x14ac:dyDescent="0.3">
      <c r="A1673">
        <v>20174</v>
      </c>
      <c r="B1673">
        <v>1</v>
      </c>
      <c r="C1673" t="s">
        <v>253</v>
      </c>
      <c r="D1673" t="s">
        <v>4</v>
      </c>
      <c r="E1673" t="s">
        <v>5</v>
      </c>
      <c r="F1673" t="s">
        <v>326</v>
      </c>
      <c r="G1673" t="s">
        <v>292</v>
      </c>
      <c r="H1673" t="s">
        <v>291</v>
      </c>
      <c r="I1673" t="s">
        <v>360</v>
      </c>
      <c r="J1673">
        <v>4</v>
      </c>
      <c r="K1673">
        <v>7</v>
      </c>
    </row>
    <row r="1674" spans="1:11" x14ac:dyDescent="0.3">
      <c r="A1674">
        <v>20174</v>
      </c>
      <c r="B1674">
        <v>1</v>
      </c>
      <c r="C1674" t="s">
        <v>253</v>
      </c>
      <c r="D1674" t="s">
        <v>4</v>
      </c>
      <c r="E1674" t="s">
        <v>5</v>
      </c>
      <c r="F1674" t="s">
        <v>326</v>
      </c>
      <c r="G1674" t="s">
        <v>292</v>
      </c>
      <c r="H1674" t="s">
        <v>291</v>
      </c>
      <c r="I1674" t="s">
        <v>360</v>
      </c>
      <c r="J1674">
        <v>5</v>
      </c>
      <c r="K1674">
        <v>1</v>
      </c>
    </row>
    <row r="1675" spans="1:11" x14ac:dyDescent="0.3">
      <c r="A1675">
        <v>20174</v>
      </c>
      <c r="B1675">
        <v>1</v>
      </c>
      <c r="C1675" t="s">
        <v>253</v>
      </c>
      <c r="D1675" t="s">
        <v>4</v>
      </c>
      <c r="E1675" t="s">
        <v>5</v>
      </c>
      <c r="F1675" t="s">
        <v>326</v>
      </c>
      <c r="G1675" t="s">
        <v>292</v>
      </c>
      <c r="H1675" t="s">
        <v>291</v>
      </c>
      <c r="I1675" t="s">
        <v>360</v>
      </c>
      <c r="J1675">
        <v>6</v>
      </c>
      <c r="K1675">
        <v>2</v>
      </c>
    </row>
    <row r="1676" spans="1:11" x14ac:dyDescent="0.3">
      <c r="A1676">
        <v>20174</v>
      </c>
      <c r="B1676">
        <v>1</v>
      </c>
      <c r="C1676" t="s">
        <v>253</v>
      </c>
      <c r="D1676" t="s">
        <v>4</v>
      </c>
      <c r="E1676" t="s">
        <v>5</v>
      </c>
      <c r="F1676" t="s">
        <v>326</v>
      </c>
      <c r="G1676" t="s">
        <v>290</v>
      </c>
      <c r="H1676" t="s">
        <v>289</v>
      </c>
      <c r="I1676" t="s">
        <v>361</v>
      </c>
      <c r="J1676">
        <v>0</v>
      </c>
      <c r="K1676">
        <v>2</v>
      </c>
    </row>
    <row r="1677" spans="1:11" x14ac:dyDescent="0.3">
      <c r="A1677">
        <v>20174</v>
      </c>
      <c r="B1677">
        <v>1</v>
      </c>
      <c r="C1677" t="s">
        <v>253</v>
      </c>
      <c r="D1677" t="s">
        <v>4</v>
      </c>
      <c r="E1677" t="s">
        <v>5</v>
      </c>
      <c r="F1677" t="s">
        <v>326</v>
      </c>
      <c r="G1677" t="s">
        <v>290</v>
      </c>
      <c r="H1677" t="s">
        <v>289</v>
      </c>
      <c r="I1677" t="s">
        <v>361</v>
      </c>
      <c r="J1677">
        <v>1</v>
      </c>
      <c r="K1677">
        <v>1</v>
      </c>
    </row>
    <row r="1678" spans="1:11" x14ac:dyDescent="0.3">
      <c r="A1678">
        <v>20174</v>
      </c>
      <c r="B1678">
        <v>1</v>
      </c>
      <c r="C1678" t="s">
        <v>253</v>
      </c>
      <c r="D1678" t="s">
        <v>4</v>
      </c>
      <c r="E1678" t="s">
        <v>5</v>
      </c>
      <c r="F1678" t="s">
        <v>326</v>
      </c>
      <c r="G1678" t="s">
        <v>290</v>
      </c>
      <c r="H1678" t="s">
        <v>289</v>
      </c>
      <c r="I1678" t="s">
        <v>361</v>
      </c>
      <c r="J1678">
        <v>2</v>
      </c>
      <c r="K1678">
        <v>2</v>
      </c>
    </row>
    <row r="1679" spans="1:11" x14ac:dyDescent="0.3">
      <c r="A1679">
        <v>20174</v>
      </c>
      <c r="B1679">
        <v>1</v>
      </c>
      <c r="C1679" t="s">
        <v>253</v>
      </c>
      <c r="D1679" t="s">
        <v>4</v>
      </c>
      <c r="E1679" t="s">
        <v>5</v>
      </c>
      <c r="F1679" t="s">
        <v>326</v>
      </c>
      <c r="G1679" t="s">
        <v>290</v>
      </c>
      <c r="H1679" t="s">
        <v>289</v>
      </c>
      <c r="I1679" t="s">
        <v>361</v>
      </c>
      <c r="J1679">
        <v>3</v>
      </c>
      <c r="K1679">
        <v>3</v>
      </c>
    </row>
    <row r="1680" spans="1:11" x14ac:dyDescent="0.3">
      <c r="A1680">
        <v>20174</v>
      </c>
      <c r="B1680">
        <v>1</v>
      </c>
      <c r="C1680" t="s">
        <v>253</v>
      </c>
      <c r="D1680" t="s">
        <v>4</v>
      </c>
      <c r="E1680" t="s">
        <v>5</v>
      </c>
      <c r="F1680" t="s">
        <v>326</v>
      </c>
      <c r="G1680" t="s">
        <v>290</v>
      </c>
      <c r="H1680" t="s">
        <v>289</v>
      </c>
      <c r="I1680" t="s">
        <v>361</v>
      </c>
      <c r="J1680">
        <v>4</v>
      </c>
      <c r="K1680">
        <v>2</v>
      </c>
    </row>
    <row r="1681" spans="1:11" x14ac:dyDescent="0.3">
      <c r="A1681">
        <v>20174</v>
      </c>
      <c r="B1681">
        <v>1</v>
      </c>
      <c r="C1681" t="s">
        <v>253</v>
      </c>
      <c r="D1681" t="s">
        <v>4</v>
      </c>
      <c r="E1681" t="s">
        <v>5</v>
      </c>
      <c r="F1681" t="s">
        <v>326</v>
      </c>
      <c r="G1681" t="s">
        <v>290</v>
      </c>
      <c r="H1681" t="s">
        <v>289</v>
      </c>
      <c r="I1681" t="s">
        <v>361</v>
      </c>
      <c r="J1681">
        <v>5</v>
      </c>
      <c r="K1681">
        <v>3</v>
      </c>
    </row>
    <row r="1682" spans="1:11" x14ac:dyDescent="0.3">
      <c r="A1682">
        <v>20174</v>
      </c>
      <c r="B1682">
        <v>1</v>
      </c>
      <c r="C1682" t="s">
        <v>253</v>
      </c>
      <c r="D1682" t="s">
        <v>4</v>
      </c>
      <c r="E1682" t="s">
        <v>5</v>
      </c>
      <c r="F1682" t="s">
        <v>326</v>
      </c>
      <c r="G1682" t="s">
        <v>290</v>
      </c>
      <c r="H1682" t="s">
        <v>289</v>
      </c>
      <c r="I1682" t="s">
        <v>361</v>
      </c>
      <c r="J1682">
        <v>6</v>
      </c>
      <c r="K1682">
        <v>2</v>
      </c>
    </row>
    <row r="1683" spans="1:11" x14ac:dyDescent="0.3">
      <c r="A1683">
        <v>20174</v>
      </c>
      <c r="B1683">
        <v>1</v>
      </c>
      <c r="C1683" t="s">
        <v>253</v>
      </c>
      <c r="D1683" t="s">
        <v>4</v>
      </c>
      <c r="E1683" t="s">
        <v>5</v>
      </c>
      <c r="F1683" t="s">
        <v>326</v>
      </c>
      <c r="G1683" t="s">
        <v>288</v>
      </c>
      <c r="H1683" t="s">
        <v>287</v>
      </c>
      <c r="I1683" t="s">
        <v>362</v>
      </c>
      <c r="J1683">
        <v>0</v>
      </c>
      <c r="K1683">
        <v>1</v>
      </c>
    </row>
    <row r="1684" spans="1:11" x14ac:dyDescent="0.3">
      <c r="A1684">
        <v>20174</v>
      </c>
      <c r="B1684">
        <v>1</v>
      </c>
      <c r="C1684" t="s">
        <v>253</v>
      </c>
      <c r="D1684" t="s">
        <v>4</v>
      </c>
      <c r="E1684" t="s">
        <v>5</v>
      </c>
      <c r="F1684" t="s">
        <v>326</v>
      </c>
      <c r="G1684" t="s">
        <v>288</v>
      </c>
      <c r="H1684" t="s">
        <v>287</v>
      </c>
      <c r="I1684" t="s">
        <v>362</v>
      </c>
      <c r="J1684">
        <v>1</v>
      </c>
      <c r="K1684">
        <v>11</v>
      </c>
    </row>
    <row r="1685" spans="1:11" x14ac:dyDescent="0.3">
      <c r="A1685">
        <v>20174</v>
      </c>
      <c r="B1685">
        <v>1</v>
      </c>
      <c r="C1685" t="s">
        <v>253</v>
      </c>
      <c r="D1685" t="s">
        <v>4</v>
      </c>
      <c r="E1685" t="s">
        <v>5</v>
      </c>
      <c r="F1685" t="s">
        <v>326</v>
      </c>
      <c r="G1685" t="s">
        <v>288</v>
      </c>
      <c r="H1685" t="s">
        <v>287</v>
      </c>
      <c r="I1685" t="s">
        <v>362</v>
      </c>
      <c r="J1685">
        <v>2</v>
      </c>
      <c r="K1685">
        <v>13</v>
      </c>
    </row>
    <row r="1686" spans="1:11" x14ac:dyDescent="0.3">
      <c r="A1686">
        <v>20174</v>
      </c>
      <c r="B1686">
        <v>1</v>
      </c>
      <c r="C1686" t="s">
        <v>253</v>
      </c>
      <c r="D1686" t="s">
        <v>4</v>
      </c>
      <c r="E1686" t="s">
        <v>5</v>
      </c>
      <c r="F1686" t="s">
        <v>326</v>
      </c>
      <c r="G1686" t="s">
        <v>288</v>
      </c>
      <c r="H1686" t="s">
        <v>287</v>
      </c>
      <c r="I1686" t="s">
        <v>362</v>
      </c>
      <c r="J1686">
        <v>3</v>
      </c>
      <c r="K1686">
        <v>17</v>
      </c>
    </row>
    <row r="1687" spans="1:11" x14ac:dyDescent="0.3">
      <c r="A1687">
        <v>20174</v>
      </c>
      <c r="B1687">
        <v>1</v>
      </c>
      <c r="C1687" t="s">
        <v>253</v>
      </c>
      <c r="D1687" t="s">
        <v>4</v>
      </c>
      <c r="E1687" t="s">
        <v>5</v>
      </c>
      <c r="F1687" t="s">
        <v>326</v>
      </c>
      <c r="G1687" t="s">
        <v>288</v>
      </c>
      <c r="H1687" t="s">
        <v>287</v>
      </c>
      <c r="I1687" t="s">
        <v>362</v>
      </c>
      <c r="J1687">
        <v>4</v>
      </c>
      <c r="K1687">
        <v>14</v>
      </c>
    </row>
    <row r="1688" spans="1:11" x14ac:dyDescent="0.3">
      <c r="A1688">
        <v>20174</v>
      </c>
      <c r="B1688">
        <v>1</v>
      </c>
      <c r="C1688" t="s">
        <v>253</v>
      </c>
      <c r="D1688" t="s">
        <v>4</v>
      </c>
      <c r="E1688" t="s">
        <v>5</v>
      </c>
      <c r="F1688" t="s">
        <v>326</v>
      </c>
      <c r="G1688" t="s">
        <v>288</v>
      </c>
      <c r="H1688" t="s">
        <v>287</v>
      </c>
      <c r="I1688" t="s">
        <v>362</v>
      </c>
      <c r="J1688">
        <v>5</v>
      </c>
      <c r="K1688">
        <v>6</v>
      </c>
    </row>
    <row r="1689" spans="1:11" x14ac:dyDescent="0.3">
      <c r="A1689">
        <v>20174</v>
      </c>
      <c r="B1689">
        <v>1</v>
      </c>
      <c r="C1689" t="s">
        <v>253</v>
      </c>
      <c r="D1689" t="s">
        <v>4</v>
      </c>
      <c r="E1689" t="s">
        <v>5</v>
      </c>
      <c r="F1689" t="s">
        <v>326</v>
      </c>
      <c r="G1689" t="s">
        <v>288</v>
      </c>
      <c r="H1689" t="s">
        <v>287</v>
      </c>
      <c r="I1689" t="s">
        <v>362</v>
      </c>
      <c r="J1689">
        <v>6</v>
      </c>
      <c r="K1689">
        <v>1</v>
      </c>
    </row>
    <row r="1690" spans="1:11" x14ac:dyDescent="0.3">
      <c r="A1690">
        <v>20174</v>
      </c>
      <c r="B1690">
        <v>1</v>
      </c>
      <c r="C1690" t="s">
        <v>253</v>
      </c>
      <c r="D1690" t="s">
        <v>4</v>
      </c>
      <c r="E1690" t="s">
        <v>5</v>
      </c>
      <c r="F1690" t="s">
        <v>326</v>
      </c>
      <c r="G1690" t="s">
        <v>288</v>
      </c>
      <c r="H1690" t="s">
        <v>287</v>
      </c>
      <c r="I1690" t="s">
        <v>362</v>
      </c>
      <c r="J1690">
        <v>7</v>
      </c>
      <c r="K1690">
        <v>2</v>
      </c>
    </row>
    <row r="1691" spans="1:11" x14ac:dyDescent="0.3">
      <c r="A1691">
        <v>20174</v>
      </c>
      <c r="B1691">
        <v>1</v>
      </c>
      <c r="C1691" t="s">
        <v>253</v>
      </c>
      <c r="D1691" t="s">
        <v>4</v>
      </c>
      <c r="E1691" t="s">
        <v>5</v>
      </c>
      <c r="F1691" t="s">
        <v>326</v>
      </c>
      <c r="G1691" t="s">
        <v>286</v>
      </c>
      <c r="H1691" t="s">
        <v>285</v>
      </c>
      <c r="I1691" t="s">
        <v>363</v>
      </c>
      <c r="J1691">
        <v>0</v>
      </c>
      <c r="K1691">
        <v>1</v>
      </c>
    </row>
    <row r="1692" spans="1:11" x14ac:dyDescent="0.3">
      <c r="A1692">
        <v>20174</v>
      </c>
      <c r="B1692">
        <v>1</v>
      </c>
      <c r="C1692" t="s">
        <v>253</v>
      </c>
      <c r="D1692" t="s">
        <v>4</v>
      </c>
      <c r="E1692" t="s">
        <v>5</v>
      </c>
      <c r="F1692" t="s">
        <v>326</v>
      </c>
      <c r="G1692" t="s">
        <v>286</v>
      </c>
      <c r="H1692" t="s">
        <v>285</v>
      </c>
      <c r="I1692" t="s">
        <v>363</v>
      </c>
      <c r="J1692">
        <v>1</v>
      </c>
      <c r="K1692">
        <v>4</v>
      </c>
    </row>
    <row r="1693" spans="1:11" x14ac:dyDescent="0.3">
      <c r="A1693">
        <v>20174</v>
      </c>
      <c r="B1693">
        <v>1</v>
      </c>
      <c r="C1693" t="s">
        <v>253</v>
      </c>
      <c r="D1693" t="s">
        <v>4</v>
      </c>
      <c r="E1693" t="s">
        <v>5</v>
      </c>
      <c r="F1693" t="s">
        <v>326</v>
      </c>
      <c r="G1693" t="s">
        <v>286</v>
      </c>
      <c r="H1693" t="s">
        <v>285</v>
      </c>
      <c r="I1693" t="s">
        <v>363</v>
      </c>
      <c r="J1693">
        <v>2</v>
      </c>
      <c r="K1693">
        <v>3</v>
      </c>
    </row>
    <row r="1694" spans="1:11" x14ac:dyDescent="0.3">
      <c r="A1694">
        <v>20174</v>
      </c>
      <c r="B1694">
        <v>1</v>
      </c>
      <c r="C1694" t="s">
        <v>253</v>
      </c>
      <c r="D1694" t="s">
        <v>4</v>
      </c>
      <c r="E1694" t="s">
        <v>5</v>
      </c>
      <c r="F1694" t="s">
        <v>326</v>
      </c>
      <c r="G1694" t="s">
        <v>286</v>
      </c>
      <c r="H1694" t="s">
        <v>285</v>
      </c>
      <c r="I1694" t="s">
        <v>363</v>
      </c>
      <c r="J1694">
        <v>3</v>
      </c>
      <c r="K1694">
        <v>3</v>
      </c>
    </row>
    <row r="1695" spans="1:11" x14ac:dyDescent="0.3">
      <c r="A1695">
        <v>20174</v>
      </c>
      <c r="B1695">
        <v>1</v>
      </c>
      <c r="C1695" t="s">
        <v>253</v>
      </c>
      <c r="D1695" t="s">
        <v>4</v>
      </c>
      <c r="E1695" t="s">
        <v>5</v>
      </c>
      <c r="F1695" t="s">
        <v>326</v>
      </c>
      <c r="G1695" t="s">
        <v>286</v>
      </c>
      <c r="H1695" t="s">
        <v>285</v>
      </c>
      <c r="I1695" t="s">
        <v>363</v>
      </c>
      <c r="J1695">
        <v>4</v>
      </c>
      <c r="K1695">
        <v>6</v>
      </c>
    </row>
    <row r="1696" spans="1:11" x14ac:dyDescent="0.3">
      <c r="A1696">
        <v>20174</v>
      </c>
      <c r="B1696">
        <v>1</v>
      </c>
      <c r="C1696" t="s">
        <v>253</v>
      </c>
      <c r="D1696" t="s">
        <v>4</v>
      </c>
      <c r="E1696" t="s">
        <v>5</v>
      </c>
      <c r="F1696" t="s">
        <v>326</v>
      </c>
      <c r="G1696" t="s">
        <v>284</v>
      </c>
      <c r="H1696" t="s">
        <v>283</v>
      </c>
      <c r="I1696" t="s">
        <v>364</v>
      </c>
      <c r="J1696">
        <v>1</v>
      </c>
      <c r="K1696">
        <v>2</v>
      </c>
    </row>
    <row r="1697" spans="1:11" x14ac:dyDescent="0.3">
      <c r="A1697">
        <v>20174</v>
      </c>
      <c r="B1697">
        <v>1</v>
      </c>
      <c r="C1697" t="s">
        <v>253</v>
      </c>
      <c r="D1697" t="s">
        <v>4</v>
      </c>
      <c r="E1697" t="s">
        <v>5</v>
      </c>
      <c r="F1697" t="s">
        <v>326</v>
      </c>
      <c r="G1697" t="s">
        <v>284</v>
      </c>
      <c r="H1697" t="s">
        <v>283</v>
      </c>
      <c r="I1697" t="s">
        <v>364</v>
      </c>
      <c r="J1697">
        <v>2</v>
      </c>
      <c r="K1697">
        <v>2</v>
      </c>
    </row>
    <row r="1698" spans="1:11" x14ac:dyDescent="0.3">
      <c r="A1698">
        <v>20174</v>
      </c>
      <c r="B1698">
        <v>1</v>
      </c>
      <c r="C1698" t="s">
        <v>253</v>
      </c>
      <c r="D1698" t="s">
        <v>4</v>
      </c>
      <c r="E1698" t="s">
        <v>5</v>
      </c>
      <c r="F1698" t="s">
        <v>326</v>
      </c>
      <c r="G1698" t="s">
        <v>284</v>
      </c>
      <c r="H1698" t="s">
        <v>283</v>
      </c>
      <c r="I1698" t="s">
        <v>364</v>
      </c>
      <c r="J1698">
        <v>3</v>
      </c>
      <c r="K1698">
        <v>1</v>
      </c>
    </row>
    <row r="1699" spans="1:11" x14ac:dyDescent="0.3">
      <c r="A1699">
        <v>20174</v>
      </c>
      <c r="B1699">
        <v>1</v>
      </c>
      <c r="C1699" t="s">
        <v>253</v>
      </c>
      <c r="D1699" t="s">
        <v>4</v>
      </c>
      <c r="E1699" t="s">
        <v>5</v>
      </c>
      <c r="F1699" t="s">
        <v>326</v>
      </c>
      <c r="G1699" t="s">
        <v>284</v>
      </c>
      <c r="H1699" t="s">
        <v>283</v>
      </c>
      <c r="I1699" t="s">
        <v>364</v>
      </c>
      <c r="J1699">
        <v>5</v>
      </c>
      <c r="K1699">
        <v>1</v>
      </c>
    </row>
    <row r="1700" spans="1:11" x14ac:dyDescent="0.3">
      <c r="A1700">
        <v>20174</v>
      </c>
      <c r="B1700">
        <v>1</v>
      </c>
      <c r="C1700" t="s">
        <v>253</v>
      </c>
      <c r="D1700" t="s">
        <v>4</v>
      </c>
      <c r="E1700" t="s">
        <v>5</v>
      </c>
      <c r="F1700" t="s">
        <v>326</v>
      </c>
      <c r="G1700" t="s">
        <v>282</v>
      </c>
      <c r="H1700" t="s">
        <v>281</v>
      </c>
      <c r="I1700" t="s">
        <v>365</v>
      </c>
      <c r="J1700">
        <v>0</v>
      </c>
      <c r="K1700">
        <v>3</v>
      </c>
    </row>
    <row r="1701" spans="1:11" x14ac:dyDescent="0.3">
      <c r="A1701">
        <v>20174</v>
      </c>
      <c r="B1701">
        <v>1</v>
      </c>
      <c r="C1701" t="s">
        <v>253</v>
      </c>
      <c r="D1701" t="s">
        <v>4</v>
      </c>
      <c r="E1701" t="s">
        <v>5</v>
      </c>
      <c r="F1701" t="s">
        <v>326</v>
      </c>
      <c r="G1701" t="s">
        <v>282</v>
      </c>
      <c r="H1701" t="s">
        <v>281</v>
      </c>
      <c r="I1701" t="s">
        <v>365</v>
      </c>
      <c r="J1701">
        <v>1</v>
      </c>
      <c r="K1701">
        <v>22</v>
      </c>
    </row>
    <row r="1702" spans="1:11" x14ac:dyDescent="0.3">
      <c r="A1702">
        <v>20174</v>
      </c>
      <c r="B1702">
        <v>1</v>
      </c>
      <c r="C1702" t="s">
        <v>253</v>
      </c>
      <c r="D1702" t="s">
        <v>4</v>
      </c>
      <c r="E1702" t="s">
        <v>5</v>
      </c>
      <c r="F1702" t="s">
        <v>326</v>
      </c>
      <c r="G1702" t="s">
        <v>282</v>
      </c>
      <c r="H1702" t="s">
        <v>281</v>
      </c>
      <c r="I1702" t="s">
        <v>365</v>
      </c>
      <c r="J1702">
        <v>2</v>
      </c>
      <c r="K1702">
        <v>12</v>
      </c>
    </row>
    <row r="1703" spans="1:11" x14ac:dyDescent="0.3">
      <c r="A1703">
        <v>20174</v>
      </c>
      <c r="B1703">
        <v>1</v>
      </c>
      <c r="C1703" t="s">
        <v>253</v>
      </c>
      <c r="D1703" t="s">
        <v>4</v>
      </c>
      <c r="E1703" t="s">
        <v>5</v>
      </c>
      <c r="F1703" t="s">
        <v>326</v>
      </c>
      <c r="G1703" t="s">
        <v>282</v>
      </c>
      <c r="H1703" t="s">
        <v>281</v>
      </c>
      <c r="I1703" t="s">
        <v>365</v>
      </c>
      <c r="J1703">
        <v>3</v>
      </c>
      <c r="K1703">
        <v>20</v>
      </c>
    </row>
    <row r="1704" spans="1:11" x14ac:dyDescent="0.3">
      <c r="A1704">
        <v>20174</v>
      </c>
      <c r="B1704">
        <v>1</v>
      </c>
      <c r="C1704" t="s">
        <v>253</v>
      </c>
      <c r="D1704" t="s">
        <v>4</v>
      </c>
      <c r="E1704" t="s">
        <v>5</v>
      </c>
      <c r="F1704" t="s">
        <v>326</v>
      </c>
      <c r="G1704" t="s">
        <v>282</v>
      </c>
      <c r="H1704" t="s">
        <v>281</v>
      </c>
      <c r="I1704" t="s">
        <v>365</v>
      </c>
      <c r="J1704">
        <v>4</v>
      </c>
      <c r="K1704">
        <v>16</v>
      </c>
    </row>
    <row r="1705" spans="1:11" x14ac:dyDescent="0.3">
      <c r="A1705">
        <v>20174</v>
      </c>
      <c r="B1705">
        <v>1</v>
      </c>
      <c r="C1705" t="s">
        <v>253</v>
      </c>
      <c r="D1705" t="s">
        <v>4</v>
      </c>
      <c r="E1705" t="s">
        <v>5</v>
      </c>
      <c r="F1705" t="s">
        <v>326</v>
      </c>
      <c r="G1705" t="s">
        <v>282</v>
      </c>
      <c r="H1705" t="s">
        <v>281</v>
      </c>
      <c r="I1705" t="s">
        <v>365</v>
      </c>
      <c r="J1705">
        <v>5</v>
      </c>
      <c r="K1705">
        <v>6</v>
      </c>
    </row>
    <row r="1706" spans="1:11" x14ac:dyDescent="0.3">
      <c r="A1706">
        <v>20174</v>
      </c>
      <c r="B1706">
        <v>1</v>
      </c>
      <c r="C1706" t="s">
        <v>253</v>
      </c>
      <c r="D1706" t="s">
        <v>4</v>
      </c>
      <c r="E1706" t="s">
        <v>5</v>
      </c>
      <c r="F1706" t="s">
        <v>326</v>
      </c>
      <c r="G1706" t="s">
        <v>282</v>
      </c>
      <c r="H1706" t="s">
        <v>281</v>
      </c>
      <c r="I1706" t="s">
        <v>365</v>
      </c>
      <c r="J1706">
        <v>7</v>
      </c>
      <c r="K1706">
        <v>2</v>
      </c>
    </row>
    <row r="1707" spans="1:11" x14ac:dyDescent="0.3">
      <c r="A1707">
        <v>20174</v>
      </c>
      <c r="B1707">
        <v>1</v>
      </c>
      <c r="C1707" t="s">
        <v>253</v>
      </c>
      <c r="D1707" t="s">
        <v>4</v>
      </c>
      <c r="E1707" t="s">
        <v>5</v>
      </c>
      <c r="F1707" t="s">
        <v>326</v>
      </c>
      <c r="G1707" t="s">
        <v>280</v>
      </c>
      <c r="H1707" t="s">
        <v>279</v>
      </c>
      <c r="I1707" t="s">
        <v>366</v>
      </c>
      <c r="J1707">
        <v>0</v>
      </c>
      <c r="K1707">
        <v>5</v>
      </c>
    </row>
    <row r="1708" spans="1:11" x14ac:dyDescent="0.3">
      <c r="A1708">
        <v>20174</v>
      </c>
      <c r="B1708">
        <v>1</v>
      </c>
      <c r="C1708" t="s">
        <v>253</v>
      </c>
      <c r="D1708" t="s">
        <v>4</v>
      </c>
      <c r="E1708" t="s">
        <v>5</v>
      </c>
      <c r="F1708" t="s">
        <v>326</v>
      </c>
      <c r="G1708" t="s">
        <v>280</v>
      </c>
      <c r="H1708" t="s">
        <v>279</v>
      </c>
      <c r="I1708" t="s">
        <v>366</v>
      </c>
      <c r="J1708">
        <v>1</v>
      </c>
      <c r="K1708">
        <v>16</v>
      </c>
    </row>
    <row r="1709" spans="1:11" x14ac:dyDescent="0.3">
      <c r="A1709">
        <v>20174</v>
      </c>
      <c r="B1709">
        <v>1</v>
      </c>
      <c r="C1709" t="s">
        <v>253</v>
      </c>
      <c r="D1709" t="s">
        <v>4</v>
      </c>
      <c r="E1709" t="s">
        <v>5</v>
      </c>
      <c r="F1709" t="s">
        <v>326</v>
      </c>
      <c r="G1709" t="s">
        <v>280</v>
      </c>
      <c r="H1709" t="s">
        <v>279</v>
      </c>
      <c r="I1709" t="s">
        <v>366</v>
      </c>
      <c r="J1709">
        <v>2</v>
      </c>
      <c r="K1709">
        <v>6</v>
      </c>
    </row>
    <row r="1710" spans="1:11" x14ac:dyDescent="0.3">
      <c r="A1710">
        <v>20174</v>
      </c>
      <c r="B1710">
        <v>1</v>
      </c>
      <c r="C1710" t="s">
        <v>253</v>
      </c>
      <c r="D1710" t="s">
        <v>4</v>
      </c>
      <c r="E1710" t="s">
        <v>5</v>
      </c>
      <c r="F1710" t="s">
        <v>326</v>
      </c>
      <c r="G1710" t="s">
        <v>280</v>
      </c>
      <c r="H1710" t="s">
        <v>279</v>
      </c>
      <c r="I1710" t="s">
        <v>366</v>
      </c>
      <c r="J1710">
        <v>3</v>
      </c>
      <c r="K1710">
        <v>7</v>
      </c>
    </row>
    <row r="1711" spans="1:11" x14ac:dyDescent="0.3">
      <c r="A1711">
        <v>20174</v>
      </c>
      <c r="B1711">
        <v>1</v>
      </c>
      <c r="C1711" t="s">
        <v>253</v>
      </c>
      <c r="D1711" t="s">
        <v>4</v>
      </c>
      <c r="E1711" t="s">
        <v>5</v>
      </c>
      <c r="F1711" t="s">
        <v>326</v>
      </c>
      <c r="G1711" t="s">
        <v>280</v>
      </c>
      <c r="H1711" t="s">
        <v>279</v>
      </c>
      <c r="I1711" t="s">
        <v>366</v>
      </c>
      <c r="J1711">
        <v>4</v>
      </c>
      <c r="K1711">
        <v>7</v>
      </c>
    </row>
    <row r="1712" spans="1:11" x14ac:dyDescent="0.3">
      <c r="A1712">
        <v>20174</v>
      </c>
      <c r="B1712">
        <v>1</v>
      </c>
      <c r="C1712" t="s">
        <v>253</v>
      </c>
      <c r="D1712" t="s">
        <v>4</v>
      </c>
      <c r="E1712" t="s">
        <v>5</v>
      </c>
      <c r="F1712" t="s">
        <v>326</v>
      </c>
      <c r="G1712" t="s">
        <v>280</v>
      </c>
      <c r="H1712" t="s">
        <v>279</v>
      </c>
      <c r="I1712" t="s">
        <v>366</v>
      </c>
      <c r="J1712">
        <v>5</v>
      </c>
      <c r="K1712">
        <v>1</v>
      </c>
    </row>
    <row r="1713" spans="1:11" x14ac:dyDescent="0.3">
      <c r="A1713">
        <v>20174</v>
      </c>
      <c r="B1713">
        <v>1</v>
      </c>
      <c r="C1713" t="s">
        <v>253</v>
      </c>
      <c r="D1713" t="s">
        <v>4</v>
      </c>
      <c r="E1713" t="s">
        <v>5</v>
      </c>
      <c r="F1713" t="s">
        <v>326</v>
      </c>
      <c r="G1713" t="s">
        <v>280</v>
      </c>
      <c r="H1713" t="s">
        <v>279</v>
      </c>
      <c r="I1713" t="s">
        <v>366</v>
      </c>
      <c r="J1713">
        <v>6</v>
      </c>
      <c r="K1713">
        <v>2</v>
      </c>
    </row>
    <row r="1714" spans="1:11" x14ac:dyDescent="0.3">
      <c r="A1714">
        <v>20174</v>
      </c>
      <c r="B1714">
        <v>1</v>
      </c>
      <c r="C1714" t="s">
        <v>253</v>
      </c>
      <c r="D1714" t="s">
        <v>4</v>
      </c>
      <c r="E1714" t="s">
        <v>5</v>
      </c>
      <c r="F1714" t="s">
        <v>326</v>
      </c>
      <c r="G1714" t="s">
        <v>280</v>
      </c>
      <c r="H1714" t="s">
        <v>279</v>
      </c>
      <c r="I1714" t="s">
        <v>366</v>
      </c>
      <c r="J1714">
        <v>7</v>
      </c>
      <c r="K1714">
        <v>1</v>
      </c>
    </row>
    <row r="1715" spans="1:11" x14ac:dyDescent="0.3">
      <c r="A1715">
        <v>20174</v>
      </c>
      <c r="B1715">
        <v>1</v>
      </c>
      <c r="C1715" t="s">
        <v>253</v>
      </c>
      <c r="D1715" t="s">
        <v>6</v>
      </c>
      <c r="E1715" t="s">
        <v>7</v>
      </c>
      <c r="F1715" t="s">
        <v>327</v>
      </c>
      <c r="G1715" t="s">
        <v>251</v>
      </c>
      <c r="H1715" t="s">
        <v>7</v>
      </c>
      <c r="I1715" t="s">
        <v>327</v>
      </c>
      <c r="J1715">
        <v>1</v>
      </c>
      <c r="K1715">
        <v>1</v>
      </c>
    </row>
    <row r="1716" spans="1:11" x14ac:dyDescent="0.3">
      <c r="A1716">
        <v>20174</v>
      </c>
      <c r="B1716">
        <v>1</v>
      </c>
      <c r="C1716" t="s">
        <v>253</v>
      </c>
      <c r="D1716" t="s">
        <v>6</v>
      </c>
      <c r="E1716" t="s">
        <v>7</v>
      </c>
      <c r="F1716" t="s">
        <v>327</v>
      </c>
      <c r="G1716" t="s">
        <v>251</v>
      </c>
      <c r="H1716" t="s">
        <v>7</v>
      </c>
      <c r="I1716" t="s">
        <v>327</v>
      </c>
      <c r="J1716">
        <v>2</v>
      </c>
      <c r="K1716">
        <v>1</v>
      </c>
    </row>
    <row r="1717" spans="1:11" x14ac:dyDescent="0.3">
      <c r="A1717">
        <v>20174</v>
      </c>
      <c r="B1717">
        <v>1</v>
      </c>
      <c r="C1717" t="s">
        <v>253</v>
      </c>
      <c r="D1717" t="s">
        <v>6</v>
      </c>
      <c r="E1717" t="s">
        <v>7</v>
      </c>
      <c r="F1717" t="s">
        <v>327</v>
      </c>
      <c r="G1717" t="s">
        <v>251</v>
      </c>
      <c r="H1717" t="s">
        <v>7</v>
      </c>
      <c r="I1717" t="s">
        <v>327</v>
      </c>
      <c r="J1717">
        <v>4</v>
      </c>
      <c r="K1717">
        <v>1</v>
      </c>
    </row>
    <row r="1718" spans="1:11" x14ac:dyDescent="0.3">
      <c r="A1718">
        <v>20174</v>
      </c>
      <c r="B1718">
        <v>1</v>
      </c>
      <c r="C1718" t="s">
        <v>253</v>
      </c>
      <c r="D1718" t="s">
        <v>6</v>
      </c>
      <c r="E1718" t="s">
        <v>7</v>
      </c>
      <c r="F1718" t="s">
        <v>327</v>
      </c>
      <c r="G1718" t="s">
        <v>251</v>
      </c>
      <c r="H1718" t="s">
        <v>7</v>
      </c>
      <c r="I1718" t="s">
        <v>327</v>
      </c>
      <c r="J1718">
        <v>9</v>
      </c>
      <c r="K1718">
        <v>1</v>
      </c>
    </row>
    <row r="1719" spans="1:11" x14ac:dyDescent="0.3">
      <c r="A1719">
        <v>20174</v>
      </c>
      <c r="B1719">
        <v>1</v>
      </c>
      <c r="C1719" t="s">
        <v>253</v>
      </c>
      <c r="D1719" t="s">
        <v>8</v>
      </c>
      <c r="E1719" t="s">
        <v>9</v>
      </c>
      <c r="F1719" t="s">
        <v>328</v>
      </c>
      <c r="G1719" t="s">
        <v>248</v>
      </c>
      <c r="H1719" t="s">
        <v>247</v>
      </c>
      <c r="I1719" t="s">
        <v>367</v>
      </c>
      <c r="J1719">
        <v>1</v>
      </c>
      <c r="K1719">
        <v>7</v>
      </c>
    </row>
    <row r="1720" spans="1:11" x14ac:dyDescent="0.3">
      <c r="A1720">
        <v>20174</v>
      </c>
      <c r="B1720">
        <v>1</v>
      </c>
      <c r="C1720" t="s">
        <v>253</v>
      </c>
      <c r="D1720" t="s">
        <v>8</v>
      </c>
      <c r="E1720" t="s">
        <v>9</v>
      </c>
      <c r="F1720" t="s">
        <v>328</v>
      </c>
      <c r="G1720" t="s">
        <v>248</v>
      </c>
      <c r="H1720" t="s">
        <v>247</v>
      </c>
      <c r="I1720" t="s">
        <v>367</v>
      </c>
      <c r="J1720">
        <v>2</v>
      </c>
      <c r="K1720">
        <v>10</v>
      </c>
    </row>
    <row r="1721" spans="1:11" x14ac:dyDescent="0.3">
      <c r="A1721">
        <v>20174</v>
      </c>
      <c r="B1721">
        <v>1</v>
      </c>
      <c r="C1721" t="s">
        <v>253</v>
      </c>
      <c r="D1721" t="s">
        <v>8</v>
      </c>
      <c r="E1721" t="s">
        <v>9</v>
      </c>
      <c r="F1721" t="s">
        <v>328</v>
      </c>
      <c r="G1721" t="s">
        <v>248</v>
      </c>
      <c r="H1721" t="s">
        <v>247</v>
      </c>
      <c r="I1721" t="s">
        <v>367</v>
      </c>
      <c r="J1721">
        <v>3</v>
      </c>
      <c r="K1721">
        <v>6</v>
      </c>
    </row>
    <row r="1722" spans="1:11" x14ac:dyDescent="0.3">
      <c r="A1722">
        <v>20174</v>
      </c>
      <c r="B1722">
        <v>1</v>
      </c>
      <c r="C1722" t="s">
        <v>253</v>
      </c>
      <c r="D1722" t="s">
        <v>8</v>
      </c>
      <c r="E1722" t="s">
        <v>9</v>
      </c>
      <c r="F1722" t="s">
        <v>328</v>
      </c>
      <c r="G1722" t="s">
        <v>248</v>
      </c>
      <c r="H1722" t="s">
        <v>247</v>
      </c>
      <c r="I1722" t="s">
        <v>367</v>
      </c>
      <c r="J1722">
        <v>4</v>
      </c>
      <c r="K1722">
        <v>9</v>
      </c>
    </row>
    <row r="1723" spans="1:11" x14ac:dyDescent="0.3">
      <c r="A1723">
        <v>20174</v>
      </c>
      <c r="B1723">
        <v>1</v>
      </c>
      <c r="C1723" t="s">
        <v>253</v>
      </c>
      <c r="D1723" t="s">
        <v>8</v>
      </c>
      <c r="E1723" t="s">
        <v>9</v>
      </c>
      <c r="F1723" t="s">
        <v>328</v>
      </c>
      <c r="G1723" t="s">
        <v>248</v>
      </c>
      <c r="H1723" t="s">
        <v>247</v>
      </c>
      <c r="I1723" t="s">
        <v>367</v>
      </c>
      <c r="J1723">
        <v>5</v>
      </c>
      <c r="K1723">
        <v>2</v>
      </c>
    </row>
    <row r="1724" spans="1:11" x14ac:dyDescent="0.3">
      <c r="A1724">
        <v>20174</v>
      </c>
      <c r="B1724">
        <v>1</v>
      </c>
      <c r="C1724" t="s">
        <v>253</v>
      </c>
      <c r="D1724" t="s">
        <v>10</v>
      </c>
      <c r="E1724" t="s">
        <v>81</v>
      </c>
      <c r="F1724" t="s">
        <v>329</v>
      </c>
      <c r="G1724" t="s">
        <v>278</v>
      </c>
      <c r="H1724" t="s">
        <v>81</v>
      </c>
      <c r="I1724" t="s">
        <v>329</v>
      </c>
      <c r="J1724">
        <v>0</v>
      </c>
      <c r="K1724">
        <v>150</v>
      </c>
    </row>
    <row r="1725" spans="1:11" x14ac:dyDescent="0.3">
      <c r="A1725">
        <v>20174</v>
      </c>
      <c r="B1725">
        <v>1</v>
      </c>
      <c r="C1725" t="s">
        <v>253</v>
      </c>
      <c r="D1725" t="s">
        <v>10</v>
      </c>
      <c r="E1725" t="s">
        <v>81</v>
      </c>
      <c r="F1725" t="s">
        <v>329</v>
      </c>
      <c r="G1725" t="s">
        <v>278</v>
      </c>
      <c r="H1725" t="s">
        <v>81</v>
      </c>
      <c r="I1725" t="s">
        <v>329</v>
      </c>
      <c r="J1725">
        <v>1</v>
      </c>
      <c r="K1725">
        <v>456</v>
      </c>
    </row>
    <row r="1726" spans="1:11" x14ac:dyDescent="0.3">
      <c r="A1726">
        <v>20174</v>
      </c>
      <c r="B1726">
        <v>1</v>
      </c>
      <c r="C1726" t="s">
        <v>253</v>
      </c>
      <c r="D1726" t="s">
        <v>10</v>
      </c>
      <c r="E1726" t="s">
        <v>81</v>
      </c>
      <c r="F1726" t="s">
        <v>329</v>
      </c>
      <c r="G1726" t="s">
        <v>278</v>
      </c>
      <c r="H1726" t="s">
        <v>81</v>
      </c>
      <c r="I1726" t="s">
        <v>329</v>
      </c>
      <c r="J1726">
        <v>2</v>
      </c>
      <c r="K1726">
        <v>233</v>
      </c>
    </row>
    <row r="1727" spans="1:11" x14ac:dyDescent="0.3">
      <c r="A1727">
        <v>20174</v>
      </c>
      <c r="B1727">
        <v>1</v>
      </c>
      <c r="C1727" t="s">
        <v>253</v>
      </c>
      <c r="D1727" t="s">
        <v>10</v>
      </c>
      <c r="E1727" t="s">
        <v>81</v>
      </c>
      <c r="F1727" t="s">
        <v>329</v>
      </c>
      <c r="G1727" t="s">
        <v>278</v>
      </c>
      <c r="H1727" t="s">
        <v>81</v>
      </c>
      <c r="I1727" t="s">
        <v>329</v>
      </c>
      <c r="J1727">
        <v>3</v>
      </c>
      <c r="K1727">
        <v>171</v>
      </c>
    </row>
    <row r="1728" spans="1:11" x14ac:dyDescent="0.3">
      <c r="A1728">
        <v>20174</v>
      </c>
      <c r="B1728">
        <v>1</v>
      </c>
      <c r="C1728" t="s">
        <v>253</v>
      </c>
      <c r="D1728" t="s">
        <v>10</v>
      </c>
      <c r="E1728" t="s">
        <v>81</v>
      </c>
      <c r="F1728" t="s">
        <v>329</v>
      </c>
      <c r="G1728" t="s">
        <v>278</v>
      </c>
      <c r="H1728" t="s">
        <v>81</v>
      </c>
      <c r="I1728" t="s">
        <v>329</v>
      </c>
      <c r="J1728">
        <v>4</v>
      </c>
      <c r="K1728">
        <v>120</v>
      </c>
    </row>
    <row r="1729" spans="1:11" x14ac:dyDescent="0.3">
      <c r="A1729">
        <v>20174</v>
      </c>
      <c r="B1729">
        <v>1</v>
      </c>
      <c r="C1729" t="s">
        <v>253</v>
      </c>
      <c r="D1729" t="s">
        <v>10</v>
      </c>
      <c r="E1729" t="s">
        <v>81</v>
      </c>
      <c r="F1729" t="s">
        <v>329</v>
      </c>
      <c r="G1729" t="s">
        <v>278</v>
      </c>
      <c r="H1729" t="s">
        <v>81</v>
      </c>
      <c r="I1729" t="s">
        <v>329</v>
      </c>
      <c r="J1729">
        <v>5</v>
      </c>
      <c r="K1729">
        <v>50</v>
      </c>
    </row>
    <row r="1730" spans="1:11" x14ac:dyDescent="0.3">
      <c r="A1730">
        <v>20174</v>
      </c>
      <c r="B1730">
        <v>1</v>
      </c>
      <c r="C1730" t="s">
        <v>253</v>
      </c>
      <c r="D1730" t="s">
        <v>10</v>
      </c>
      <c r="E1730" t="s">
        <v>81</v>
      </c>
      <c r="F1730" t="s">
        <v>329</v>
      </c>
      <c r="G1730" t="s">
        <v>278</v>
      </c>
      <c r="H1730" t="s">
        <v>81</v>
      </c>
      <c r="I1730" t="s">
        <v>329</v>
      </c>
      <c r="J1730">
        <v>6</v>
      </c>
      <c r="K1730">
        <v>28</v>
      </c>
    </row>
    <row r="1731" spans="1:11" x14ac:dyDescent="0.3">
      <c r="A1731">
        <v>20174</v>
      </c>
      <c r="B1731">
        <v>1</v>
      </c>
      <c r="C1731" t="s">
        <v>253</v>
      </c>
      <c r="D1731" t="s">
        <v>10</v>
      </c>
      <c r="E1731" t="s">
        <v>81</v>
      </c>
      <c r="F1731" t="s">
        <v>329</v>
      </c>
      <c r="G1731" t="s">
        <v>278</v>
      </c>
      <c r="H1731" t="s">
        <v>81</v>
      </c>
      <c r="I1731" t="s">
        <v>329</v>
      </c>
      <c r="J1731">
        <v>7</v>
      </c>
      <c r="K1731">
        <v>11</v>
      </c>
    </row>
    <row r="1732" spans="1:11" x14ac:dyDescent="0.3">
      <c r="A1732">
        <v>20174</v>
      </c>
      <c r="B1732">
        <v>1</v>
      </c>
      <c r="C1732" t="s">
        <v>253</v>
      </c>
      <c r="D1732" t="s">
        <v>10</v>
      </c>
      <c r="E1732" t="s">
        <v>81</v>
      </c>
      <c r="F1732" t="s">
        <v>329</v>
      </c>
      <c r="G1732" t="s">
        <v>278</v>
      </c>
      <c r="H1732" t="s">
        <v>81</v>
      </c>
      <c r="I1732" t="s">
        <v>329</v>
      </c>
      <c r="J1732">
        <v>8</v>
      </c>
      <c r="K1732">
        <v>1</v>
      </c>
    </row>
    <row r="1733" spans="1:11" x14ac:dyDescent="0.3">
      <c r="A1733">
        <v>20174</v>
      </c>
      <c r="B1733">
        <v>1</v>
      </c>
      <c r="C1733" t="s">
        <v>253</v>
      </c>
      <c r="D1733" t="s">
        <v>10</v>
      </c>
      <c r="E1733" t="s">
        <v>81</v>
      </c>
      <c r="F1733" t="s">
        <v>329</v>
      </c>
      <c r="G1733" t="s">
        <v>278</v>
      </c>
      <c r="H1733" t="s">
        <v>81</v>
      </c>
      <c r="I1733" t="s">
        <v>329</v>
      </c>
      <c r="J1733">
        <v>9</v>
      </c>
      <c r="K1733">
        <v>1</v>
      </c>
    </row>
    <row r="1734" spans="1:11" x14ac:dyDescent="0.3">
      <c r="A1734">
        <v>20174</v>
      </c>
      <c r="B1734">
        <v>1</v>
      </c>
      <c r="C1734" t="s">
        <v>253</v>
      </c>
      <c r="D1734" t="s">
        <v>11</v>
      </c>
      <c r="E1734" t="s">
        <v>12</v>
      </c>
      <c r="F1734" t="s">
        <v>330</v>
      </c>
      <c r="G1734" t="s">
        <v>277</v>
      </c>
      <c r="H1734" t="s">
        <v>276</v>
      </c>
      <c r="I1734" t="s">
        <v>368</v>
      </c>
      <c r="J1734">
        <v>0</v>
      </c>
      <c r="K1734">
        <v>16</v>
      </c>
    </row>
    <row r="1735" spans="1:11" x14ac:dyDescent="0.3">
      <c r="A1735">
        <v>20174</v>
      </c>
      <c r="B1735">
        <v>1</v>
      </c>
      <c r="C1735" t="s">
        <v>253</v>
      </c>
      <c r="D1735" t="s">
        <v>11</v>
      </c>
      <c r="E1735" t="s">
        <v>12</v>
      </c>
      <c r="F1735" t="s">
        <v>330</v>
      </c>
      <c r="G1735" t="s">
        <v>277</v>
      </c>
      <c r="H1735" t="s">
        <v>276</v>
      </c>
      <c r="I1735" t="s">
        <v>368</v>
      </c>
      <c r="J1735">
        <v>1</v>
      </c>
      <c r="K1735">
        <v>167</v>
      </c>
    </row>
    <row r="1736" spans="1:11" x14ac:dyDescent="0.3">
      <c r="A1736">
        <v>20174</v>
      </c>
      <c r="B1736">
        <v>1</v>
      </c>
      <c r="C1736" t="s">
        <v>253</v>
      </c>
      <c r="D1736" t="s">
        <v>11</v>
      </c>
      <c r="E1736" t="s">
        <v>12</v>
      </c>
      <c r="F1736" t="s">
        <v>330</v>
      </c>
      <c r="G1736" t="s">
        <v>277</v>
      </c>
      <c r="H1736" t="s">
        <v>276</v>
      </c>
      <c r="I1736" t="s">
        <v>368</v>
      </c>
      <c r="J1736">
        <v>2</v>
      </c>
      <c r="K1736">
        <v>93</v>
      </c>
    </row>
    <row r="1737" spans="1:11" x14ac:dyDescent="0.3">
      <c r="A1737">
        <v>20174</v>
      </c>
      <c r="B1737">
        <v>1</v>
      </c>
      <c r="C1737" t="s">
        <v>253</v>
      </c>
      <c r="D1737" t="s">
        <v>11</v>
      </c>
      <c r="E1737" t="s">
        <v>12</v>
      </c>
      <c r="F1737" t="s">
        <v>330</v>
      </c>
      <c r="G1737" t="s">
        <v>277</v>
      </c>
      <c r="H1737" t="s">
        <v>276</v>
      </c>
      <c r="I1737" t="s">
        <v>368</v>
      </c>
      <c r="J1737">
        <v>3</v>
      </c>
      <c r="K1737">
        <v>77</v>
      </c>
    </row>
    <row r="1738" spans="1:11" x14ac:dyDescent="0.3">
      <c r="A1738">
        <v>20174</v>
      </c>
      <c r="B1738">
        <v>1</v>
      </c>
      <c r="C1738" t="s">
        <v>253</v>
      </c>
      <c r="D1738" t="s">
        <v>11</v>
      </c>
      <c r="E1738" t="s">
        <v>12</v>
      </c>
      <c r="F1738" t="s">
        <v>330</v>
      </c>
      <c r="G1738" t="s">
        <v>277</v>
      </c>
      <c r="H1738" t="s">
        <v>276</v>
      </c>
      <c r="I1738" t="s">
        <v>368</v>
      </c>
      <c r="J1738">
        <v>4</v>
      </c>
      <c r="K1738">
        <v>93</v>
      </c>
    </row>
    <row r="1739" spans="1:11" x14ac:dyDescent="0.3">
      <c r="A1739">
        <v>20174</v>
      </c>
      <c r="B1739">
        <v>1</v>
      </c>
      <c r="C1739" t="s">
        <v>253</v>
      </c>
      <c r="D1739" t="s">
        <v>11</v>
      </c>
      <c r="E1739" t="s">
        <v>12</v>
      </c>
      <c r="F1739" t="s">
        <v>330</v>
      </c>
      <c r="G1739" t="s">
        <v>277</v>
      </c>
      <c r="H1739" t="s">
        <v>276</v>
      </c>
      <c r="I1739" t="s">
        <v>368</v>
      </c>
      <c r="J1739">
        <v>5</v>
      </c>
      <c r="K1739">
        <v>29</v>
      </c>
    </row>
    <row r="1740" spans="1:11" x14ac:dyDescent="0.3">
      <c r="A1740">
        <v>20174</v>
      </c>
      <c r="B1740">
        <v>1</v>
      </c>
      <c r="C1740" t="s">
        <v>253</v>
      </c>
      <c r="D1740" t="s">
        <v>11</v>
      </c>
      <c r="E1740" t="s">
        <v>12</v>
      </c>
      <c r="F1740" t="s">
        <v>330</v>
      </c>
      <c r="G1740" t="s">
        <v>277</v>
      </c>
      <c r="H1740" t="s">
        <v>276</v>
      </c>
      <c r="I1740" t="s">
        <v>368</v>
      </c>
      <c r="J1740">
        <v>6</v>
      </c>
      <c r="K1740">
        <v>5</v>
      </c>
    </row>
    <row r="1741" spans="1:11" x14ac:dyDescent="0.3">
      <c r="A1741">
        <v>20174</v>
      </c>
      <c r="B1741">
        <v>1</v>
      </c>
      <c r="C1741" t="s">
        <v>253</v>
      </c>
      <c r="D1741" t="s">
        <v>11</v>
      </c>
      <c r="E1741" t="s">
        <v>12</v>
      </c>
      <c r="F1741" t="s">
        <v>330</v>
      </c>
      <c r="G1741" t="s">
        <v>277</v>
      </c>
      <c r="H1741" t="s">
        <v>276</v>
      </c>
      <c r="I1741" t="s">
        <v>368</v>
      </c>
      <c r="J1741">
        <v>7</v>
      </c>
      <c r="K1741">
        <v>1</v>
      </c>
    </row>
    <row r="1742" spans="1:11" x14ac:dyDescent="0.3">
      <c r="A1742">
        <v>20174</v>
      </c>
      <c r="B1742">
        <v>1</v>
      </c>
      <c r="C1742" t="s">
        <v>253</v>
      </c>
      <c r="D1742" t="s">
        <v>11</v>
      </c>
      <c r="E1742" t="s">
        <v>12</v>
      </c>
      <c r="F1742" t="s">
        <v>330</v>
      </c>
      <c r="G1742" t="s">
        <v>277</v>
      </c>
      <c r="H1742" t="s">
        <v>276</v>
      </c>
      <c r="I1742" t="s">
        <v>368</v>
      </c>
      <c r="J1742">
        <v>8</v>
      </c>
      <c r="K1742">
        <v>2</v>
      </c>
    </row>
    <row r="1743" spans="1:11" x14ac:dyDescent="0.3">
      <c r="A1743">
        <v>20174</v>
      </c>
      <c r="B1743">
        <v>1</v>
      </c>
      <c r="C1743" t="s">
        <v>253</v>
      </c>
      <c r="D1743" t="s">
        <v>11</v>
      </c>
      <c r="E1743" t="s">
        <v>12</v>
      </c>
      <c r="F1743" t="s">
        <v>330</v>
      </c>
      <c r="G1743" t="s">
        <v>275</v>
      </c>
      <c r="H1743" t="s">
        <v>274</v>
      </c>
      <c r="I1743" t="s">
        <v>369</v>
      </c>
      <c r="J1743">
        <v>0</v>
      </c>
      <c r="K1743">
        <v>59</v>
      </c>
    </row>
    <row r="1744" spans="1:11" x14ac:dyDescent="0.3">
      <c r="A1744">
        <v>20174</v>
      </c>
      <c r="B1744">
        <v>1</v>
      </c>
      <c r="C1744" t="s">
        <v>253</v>
      </c>
      <c r="D1744" t="s">
        <v>11</v>
      </c>
      <c r="E1744" t="s">
        <v>12</v>
      </c>
      <c r="F1744" t="s">
        <v>330</v>
      </c>
      <c r="G1744" t="s">
        <v>275</v>
      </c>
      <c r="H1744" t="s">
        <v>274</v>
      </c>
      <c r="I1744" t="s">
        <v>369</v>
      </c>
      <c r="J1744">
        <v>1</v>
      </c>
      <c r="K1744">
        <v>320</v>
      </c>
    </row>
    <row r="1745" spans="1:11" x14ac:dyDescent="0.3">
      <c r="A1745">
        <v>20174</v>
      </c>
      <c r="B1745">
        <v>1</v>
      </c>
      <c r="C1745" t="s">
        <v>253</v>
      </c>
      <c r="D1745" t="s">
        <v>11</v>
      </c>
      <c r="E1745" t="s">
        <v>12</v>
      </c>
      <c r="F1745" t="s">
        <v>330</v>
      </c>
      <c r="G1745" t="s">
        <v>275</v>
      </c>
      <c r="H1745" t="s">
        <v>274</v>
      </c>
      <c r="I1745" t="s">
        <v>369</v>
      </c>
      <c r="J1745">
        <v>2</v>
      </c>
      <c r="K1745">
        <v>211</v>
      </c>
    </row>
    <row r="1746" spans="1:11" x14ac:dyDescent="0.3">
      <c r="A1746">
        <v>20174</v>
      </c>
      <c r="B1746">
        <v>1</v>
      </c>
      <c r="C1746" t="s">
        <v>253</v>
      </c>
      <c r="D1746" t="s">
        <v>11</v>
      </c>
      <c r="E1746" t="s">
        <v>12</v>
      </c>
      <c r="F1746" t="s">
        <v>330</v>
      </c>
      <c r="G1746" t="s">
        <v>275</v>
      </c>
      <c r="H1746" t="s">
        <v>274</v>
      </c>
      <c r="I1746" t="s">
        <v>369</v>
      </c>
      <c r="J1746">
        <v>3</v>
      </c>
      <c r="K1746">
        <v>210</v>
      </c>
    </row>
    <row r="1747" spans="1:11" x14ac:dyDescent="0.3">
      <c r="A1747">
        <v>20174</v>
      </c>
      <c r="B1747">
        <v>1</v>
      </c>
      <c r="C1747" t="s">
        <v>253</v>
      </c>
      <c r="D1747" t="s">
        <v>11</v>
      </c>
      <c r="E1747" t="s">
        <v>12</v>
      </c>
      <c r="F1747" t="s">
        <v>330</v>
      </c>
      <c r="G1747" t="s">
        <v>275</v>
      </c>
      <c r="H1747" t="s">
        <v>274</v>
      </c>
      <c r="I1747" t="s">
        <v>369</v>
      </c>
      <c r="J1747">
        <v>4</v>
      </c>
      <c r="K1747">
        <v>214</v>
      </c>
    </row>
    <row r="1748" spans="1:11" x14ac:dyDescent="0.3">
      <c r="A1748">
        <v>20174</v>
      </c>
      <c r="B1748">
        <v>1</v>
      </c>
      <c r="C1748" t="s">
        <v>253</v>
      </c>
      <c r="D1748" t="s">
        <v>11</v>
      </c>
      <c r="E1748" t="s">
        <v>12</v>
      </c>
      <c r="F1748" t="s">
        <v>330</v>
      </c>
      <c r="G1748" t="s">
        <v>275</v>
      </c>
      <c r="H1748" t="s">
        <v>274</v>
      </c>
      <c r="I1748" t="s">
        <v>369</v>
      </c>
      <c r="J1748">
        <v>5</v>
      </c>
      <c r="K1748">
        <v>56</v>
      </c>
    </row>
    <row r="1749" spans="1:11" x14ac:dyDescent="0.3">
      <c r="A1749">
        <v>20174</v>
      </c>
      <c r="B1749">
        <v>1</v>
      </c>
      <c r="C1749" t="s">
        <v>253</v>
      </c>
      <c r="D1749" t="s">
        <v>11</v>
      </c>
      <c r="E1749" t="s">
        <v>12</v>
      </c>
      <c r="F1749" t="s">
        <v>330</v>
      </c>
      <c r="G1749" t="s">
        <v>275</v>
      </c>
      <c r="H1749" t="s">
        <v>274</v>
      </c>
      <c r="I1749" t="s">
        <v>369</v>
      </c>
      <c r="J1749">
        <v>6</v>
      </c>
      <c r="K1749">
        <v>11</v>
      </c>
    </row>
    <row r="1750" spans="1:11" x14ac:dyDescent="0.3">
      <c r="A1750">
        <v>20174</v>
      </c>
      <c r="B1750">
        <v>1</v>
      </c>
      <c r="C1750" t="s">
        <v>253</v>
      </c>
      <c r="D1750" t="s">
        <v>11</v>
      </c>
      <c r="E1750" t="s">
        <v>12</v>
      </c>
      <c r="F1750" t="s">
        <v>330</v>
      </c>
      <c r="G1750" t="s">
        <v>275</v>
      </c>
      <c r="H1750" t="s">
        <v>274</v>
      </c>
      <c r="I1750" t="s">
        <v>369</v>
      </c>
      <c r="J1750">
        <v>7</v>
      </c>
      <c r="K1750">
        <v>11</v>
      </c>
    </row>
    <row r="1751" spans="1:11" x14ac:dyDescent="0.3">
      <c r="A1751">
        <v>20174</v>
      </c>
      <c r="B1751">
        <v>1</v>
      </c>
      <c r="C1751" t="s">
        <v>253</v>
      </c>
      <c r="D1751" t="s">
        <v>11</v>
      </c>
      <c r="E1751" t="s">
        <v>12</v>
      </c>
      <c r="F1751" t="s">
        <v>330</v>
      </c>
      <c r="G1751" t="s">
        <v>275</v>
      </c>
      <c r="H1751" t="s">
        <v>274</v>
      </c>
      <c r="I1751" t="s">
        <v>369</v>
      </c>
      <c r="J1751">
        <v>8</v>
      </c>
      <c r="K1751">
        <v>3</v>
      </c>
    </row>
    <row r="1752" spans="1:11" x14ac:dyDescent="0.3">
      <c r="A1752">
        <v>20174</v>
      </c>
      <c r="B1752">
        <v>1</v>
      </c>
      <c r="C1752" t="s">
        <v>253</v>
      </c>
      <c r="D1752" t="s">
        <v>11</v>
      </c>
      <c r="E1752" t="s">
        <v>12</v>
      </c>
      <c r="F1752" t="s">
        <v>330</v>
      </c>
      <c r="G1752" t="s">
        <v>273</v>
      </c>
      <c r="H1752" t="s">
        <v>272</v>
      </c>
      <c r="I1752" t="s">
        <v>370</v>
      </c>
      <c r="J1752">
        <v>0</v>
      </c>
      <c r="K1752">
        <v>542</v>
      </c>
    </row>
    <row r="1753" spans="1:11" x14ac:dyDescent="0.3">
      <c r="A1753">
        <v>20174</v>
      </c>
      <c r="B1753">
        <v>1</v>
      </c>
      <c r="C1753" t="s">
        <v>253</v>
      </c>
      <c r="D1753" t="s">
        <v>11</v>
      </c>
      <c r="E1753" t="s">
        <v>12</v>
      </c>
      <c r="F1753" t="s">
        <v>330</v>
      </c>
      <c r="G1753" t="s">
        <v>273</v>
      </c>
      <c r="H1753" t="s">
        <v>272</v>
      </c>
      <c r="I1753" t="s">
        <v>370</v>
      </c>
      <c r="J1753">
        <v>1</v>
      </c>
      <c r="K1753">
        <v>2812</v>
      </c>
    </row>
    <row r="1754" spans="1:11" x14ac:dyDescent="0.3">
      <c r="A1754">
        <v>20174</v>
      </c>
      <c r="B1754">
        <v>1</v>
      </c>
      <c r="C1754" t="s">
        <v>253</v>
      </c>
      <c r="D1754" t="s">
        <v>11</v>
      </c>
      <c r="E1754" t="s">
        <v>12</v>
      </c>
      <c r="F1754" t="s">
        <v>330</v>
      </c>
      <c r="G1754" t="s">
        <v>273</v>
      </c>
      <c r="H1754" t="s">
        <v>272</v>
      </c>
      <c r="I1754" t="s">
        <v>370</v>
      </c>
      <c r="J1754">
        <v>2</v>
      </c>
      <c r="K1754">
        <v>1202</v>
      </c>
    </row>
    <row r="1755" spans="1:11" x14ac:dyDescent="0.3">
      <c r="A1755">
        <v>20174</v>
      </c>
      <c r="B1755">
        <v>1</v>
      </c>
      <c r="C1755" t="s">
        <v>253</v>
      </c>
      <c r="D1755" t="s">
        <v>11</v>
      </c>
      <c r="E1755" t="s">
        <v>12</v>
      </c>
      <c r="F1755" t="s">
        <v>330</v>
      </c>
      <c r="G1755" t="s">
        <v>273</v>
      </c>
      <c r="H1755" t="s">
        <v>272</v>
      </c>
      <c r="I1755" t="s">
        <v>370</v>
      </c>
      <c r="J1755">
        <v>3</v>
      </c>
      <c r="K1755">
        <v>736</v>
      </c>
    </row>
    <row r="1756" spans="1:11" x14ac:dyDescent="0.3">
      <c r="A1756">
        <v>20174</v>
      </c>
      <c r="B1756">
        <v>1</v>
      </c>
      <c r="C1756" t="s">
        <v>253</v>
      </c>
      <c r="D1756" t="s">
        <v>11</v>
      </c>
      <c r="E1756" t="s">
        <v>12</v>
      </c>
      <c r="F1756" t="s">
        <v>330</v>
      </c>
      <c r="G1756" t="s">
        <v>273</v>
      </c>
      <c r="H1756" t="s">
        <v>272</v>
      </c>
      <c r="I1756" t="s">
        <v>370</v>
      </c>
      <c r="J1756">
        <v>4</v>
      </c>
      <c r="K1756">
        <v>394</v>
      </c>
    </row>
    <row r="1757" spans="1:11" x14ac:dyDescent="0.3">
      <c r="A1757">
        <v>20174</v>
      </c>
      <c r="B1757">
        <v>1</v>
      </c>
      <c r="C1757" t="s">
        <v>253</v>
      </c>
      <c r="D1757" t="s">
        <v>11</v>
      </c>
      <c r="E1757" t="s">
        <v>12</v>
      </c>
      <c r="F1757" t="s">
        <v>330</v>
      </c>
      <c r="G1757" t="s">
        <v>273</v>
      </c>
      <c r="H1757" t="s">
        <v>272</v>
      </c>
      <c r="I1757" t="s">
        <v>370</v>
      </c>
      <c r="J1757">
        <v>5</v>
      </c>
      <c r="K1757">
        <v>60</v>
      </c>
    </row>
    <row r="1758" spans="1:11" x14ac:dyDescent="0.3">
      <c r="A1758">
        <v>20174</v>
      </c>
      <c r="B1758">
        <v>1</v>
      </c>
      <c r="C1758" t="s">
        <v>253</v>
      </c>
      <c r="D1758" t="s">
        <v>11</v>
      </c>
      <c r="E1758" t="s">
        <v>12</v>
      </c>
      <c r="F1758" t="s">
        <v>330</v>
      </c>
      <c r="G1758" t="s">
        <v>273</v>
      </c>
      <c r="H1758" t="s">
        <v>272</v>
      </c>
      <c r="I1758" t="s">
        <v>370</v>
      </c>
      <c r="J1758">
        <v>6</v>
      </c>
      <c r="K1758">
        <v>41</v>
      </c>
    </row>
    <row r="1759" spans="1:11" x14ac:dyDescent="0.3">
      <c r="A1759">
        <v>20174</v>
      </c>
      <c r="B1759">
        <v>1</v>
      </c>
      <c r="C1759" t="s">
        <v>253</v>
      </c>
      <c r="D1759" t="s">
        <v>11</v>
      </c>
      <c r="E1759" t="s">
        <v>12</v>
      </c>
      <c r="F1759" t="s">
        <v>330</v>
      </c>
      <c r="G1759" t="s">
        <v>273</v>
      </c>
      <c r="H1759" t="s">
        <v>272</v>
      </c>
      <c r="I1759" t="s">
        <v>370</v>
      </c>
      <c r="J1759">
        <v>7</v>
      </c>
      <c r="K1759">
        <v>26</v>
      </c>
    </row>
    <row r="1760" spans="1:11" x14ac:dyDescent="0.3">
      <c r="A1760">
        <v>20174</v>
      </c>
      <c r="B1760">
        <v>1</v>
      </c>
      <c r="C1760" t="s">
        <v>253</v>
      </c>
      <c r="D1760" t="s">
        <v>11</v>
      </c>
      <c r="E1760" t="s">
        <v>12</v>
      </c>
      <c r="F1760" t="s">
        <v>330</v>
      </c>
      <c r="G1760" t="s">
        <v>273</v>
      </c>
      <c r="H1760" t="s">
        <v>272</v>
      </c>
      <c r="I1760" t="s">
        <v>370</v>
      </c>
      <c r="J1760">
        <v>8</v>
      </c>
      <c r="K1760">
        <v>15</v>
      </c>
    </row>
    <row r="1761" spans="1:11" x14ac:dyDescent="0.3">
      <c r="A1761">
        <v>20174</v>
      </c>
      <c r="B1761">
        <v>1</v>
      </c>
      <c r="C1761" t="s">
        <v>253</v>
      </c>
      <c r="D1761" t="s">
        <v>11</v>
      </c>
      <c r="E1761" t="s">
        <v>12</v>
      </c>
      <c r="F1761" t="s">
        <v>330</v>
      </c>
      <c r="G1761" t="s">
        <v>273</v>
      </c>
      <c r="H1761" t="s">
        <v>272</v>
      </c>
      <c r="I1761" t="s">
        <v>370</v>
      </c>
      <c r="J1761">
        <v>9</v>
      </c>
      <c r="K1761">
        <v>23</v>
      </c>
    </row>
    <row r="1762" spans="1:11" x14ac:dyDescent="0.3">
      <c r="A1762">
        <v>20174</v>
      </c>
      <c r="B1762">
        <v>1</v>
      </c>
      <c r="C1762" t="s">
        <v>253</v>
      </c>
      <c r="D1762" t="s">
        <v>13</v>
      </c>
      <c r="E1762" t="s">
        <v>14</v>
      </c>
      <c r="F1762" t="s">
        <v>331</v>
      </c>
      <c r="G1762" t="s">
        <v>246</v>
      </c>
      <c r="H1762" t="s">
        <v>245</v>
      </c>
      <c r="I1762" t="s">
        <v>371</v>
      </c>
      <c r="J1762">
        <v>0</v>
      </c>
      <c r="K1762">
        <v>9</v>
      </c>
    </row>
    <row r="1763" spans="1:11" x14ac:dyDescent="0.3">
      <c r="A1763">
        <v>20174</v>
      </c>
      <c r="B1763">
        <v>1</v>
      </c>
      <c r="C1763" t="s">
        <v>253</v>
      </c>
      <c r="D1763" t="s">
        <v>13</v>
      </c>
      <c r="E1763" t="s">
        <v>14</v>
      </c>
      <c r="F1763" t="s">
        <v>331</v>
      </c>
      <c r="G1763" t="s">
        <v>246</v>
      </c>
      <c r="H1763" t="s">
        <v>245</v>
      </c>
      <c r="I1763" t="s">
        <v>371</v>
      </c>
      <c r="J1763">
        <v>1</v>
      </c>
      <c r="K1763">
        <v>58</v>
      </c>
    </row>
    <row r="1764" spans="1:11" x14ac:dyDescent="0.3">
      <c r="A1764">
        <v>20174</v>
      </c>
      <c r="B1764">
        <v>1</v>
      </c>
      <c r="C1764" t="s">
        <v>253</v>
      </c>
      <c r="D1764" t="s">
        <v>13</v>
      </c>
      <c r="E1764" t="s">
        <v>14</v>
      </c>
      <c r="F1764" t="s">
        <v>331</v>
      </c>
      <c r="G1764" t="s">
        <v>246</v>
      </c>
      <c r="H1764" t="s">
        <v>245</v>
      </c>
      <c r="I1764" t="s">
        <v>371</v>
      </c>
      <c r="J1764">
        <v>2</v>
      </c>
      <c r="K1764">
        <v>42</v>
      </c>
    </row>
    <row r="1765" spans="1:11" x14ac:dyDescent="0.3">
      <c r="A1765">
        <v>20174</v>
      </c>
      <c r="B1765">
        <v>1</v>
      </c>
      <c r="C1765" t="s">
        <v>253</v>
      </c>
      <c r="D1765" t="s">
        <v>13</v>
      </c>
      <c r="E1765" t="s">
        <v>14</v>
      </c>
      <c r="F1765" t="s">
        <v>331</v>
      </c>
      <c r="G1765" t="s">
        <v>246</v>
      </c>
      <c r="H1765" t="s">
        <v>245</v>
      </c>
      <c r="I1765" t="s">
        <v>371</v>
      </c>
      <c r="J1765">
        <v>3</v>
      </c>
      <c r="K1765">
        <v>45</v>
      </c>
    </row>
    <row r="1766" spans="1:11" x14ac:dyDescent="0.3">
      <c r="A1766">
        <v>20174</v>
      </c>
      <c r="B1766">
        <v>1</v>
      </c>
      <c r="C1766" t="s">
        <v>253</v>
      </c>
      <c r="D1766" t="s">
        <v>13</v>
      </c>
      <c r="E1766" t="s">
        <v>14</v>
      </c>
      <c r="F1766" t="s">
        <v>331</v>
      </c>
      <c r="G1766" t="s">
        <v>246</v>
      </c>
      <c r="H1766" t="s">
        <v>245</v>
      </c>
      <c r="I1766" t="s">
        <v>371</v>
      </c>
      <c r="J1766">
        <v>4</v>
      </c>
      <c r="K1766">
        <v>60</v>
      </c>
    </row>
    <row r="1767" spans="1:11" x14ac:dyDescent="0.3">
      <c r="A1767">
        <v>20174</v>
      </c>
      <c r="B1767">
        <v>1</v>
      </c>
      <c r="C1767" t="s">
        <v>253</v>
      </c>
      <c r="D1767" t="s">
        <v>13</v>
      </c>
      <c r="E1767" t="s">
        <v>14</v>
      </c>
      <c r="F1767" t="s">
        <v>331</v>
      </c>
      <c r="G1767" t="s">
        <v>246</v>
      </c>
      <c r="H1767" t="s">
        <v>245</v>
      </c>
      <c r="I1767" t="s">
        <v>371</v>
      </c>
      <c r="J1767">
        <v>5</v>
      </c>
      <c r="K1767">
        <v>21</v>
      </c>
    </row>
    <row r="1768" spans="1:11" x14ac:dyDescent="0.3">
      <c r="A1768">
        <v>20174</v>
      </c>
      <c r="B1768">
        <v>1</v>
      </c>
      <c r="C1768" t="s">
        <v>253</v>
      </c>
      <c r="D1768" t="s">
        <v>13</v>
      </c>
      <c r="E1768" t="s">
        <v>14</v>
      </c>
      <c r="F1768" t="s">
        <v>331</v>
      </c>
      <c r="G1768" t="s">
        <v>246</v>
      </c>
      <c r="H1768" t="s">
        <v>245</v>
      </c>
      <c r="I1768" t="s">
        <v>371</v>
      </c>
      <c r="J1768">
        <v>6</v>
      </c>
      <c r="K1768">
        <v>14</v>
      </c>
    </row>
    <row r="1769" spans="1:11" x14ac:dyDescent="0.3">
      <c r="A1769">
        <v>20174</v>
      </c>
      <c r="B1769">
        <v>1</v>
      </c>
      <c r="C1769" t="s">
        <v>253</v>
      </c>
      <c r="D1769" t="s">
        <v>13</v>
      </c>
      <c r="E1769" t="s">
        <v>14</v>
      </c>
      <c r="F1769" t="s">
        <v>331</v>
      </c>
      <c r="G1769" t="s">
        <v>246</v>
      </c>
      <c r="H1769" t="s">
        <v>245</v>
      </c>
      <c r="I1769" t="s">
        <v>371</v>
      </c>
      <c r="J1769">
        <v>7</v>
      </c>
      <c r="K1769">
        <v>6</v>
      </c>
    </row>
    <row r="1770" spans="1:11" x14ac:dyDescent="0.3">
      <c r="A1770">
        <v>20174</v>
      </c>
      <c r="B1770">
        <v>1</v>
      </c>
      <c r="C1770" t="s">
        <v>253</v>
      </c>
      <c r="D1770" t="s">
        <v>13</v>
      </c>
      <c r="E1770" t="s">
        <v>14</v>
      </c>
      <c r="F1770" t="s">
        <v>331</v>
      </c>
      <c r="G1770" t="s">
        <v>246</v>
      </c>
      <c r="H1770" t="s">
        <v>245</v>
      </c>
      <c r="I1770" t="s">
        <v>371</v>
      </c>
      <c r="J1770">
        <v>9</v>
      </c>
      <c r="K1770">
        <v>1</v>
      </c>
    </row>
    <row r="1771" spans="1:11" x14ac:dyDescent="0.3">
      <c r="A1771">
        <v>20174</v>
      </c>
      <c r="B1771">
        <v>1</v>
      </c>
      <c r="C1771" t="s">
        <v>253</v>
      </c>
      <c r="D1771" t="s">
        <v>13</v>
      </c>
      <c r="E1771" t="s">
        <v>14</v>
      </c>
      <c r="F1771" t="s">
        <v>331</v>
      </c>
      <c r="G1771" t="s">
        <v>244</v>
      </c>
      <c r="H1771" t="s">
        <v>243</v>
      </c>
      <c r="I1771" t="s">
        <v>372</v>
      </c>
      <c r="J1771">
        <v>0</v>
      </c>
      <c r="K1771">
        <v>3</v>
      </c>
    </row>
    <row r="1772" spans="1:11" x14ac:dyDescent="0.3">
      <c r="A1772">
        <v>20174</v>
      </c>
      <c r="B1772">
        <v>1</v>
      </c>
      <c r="C1772" t="s">
        <v>253</v>
      </c>
      <c r="D1772" t="s">
        <v>13</v>
      </c>
      <c r="E1772" t="s">
        <v>14</v>
      </c>
      <c r="F1772" t="s">
        <v>331</v>
      </c>
      <c r="G1772" t="s">
        <v>244</v>
      </c>
      <c r="H1772" t="s">
        <v>243</v>
      </c>
      <c r="I1772" t="s">
        <v>372</v>
      </c>
      <c r="J1772">
        <v>1</v>
      </c>
      <c r="K1772">
        <v>18</v>
      </c>
    </row>
    <row r="1773" spans="1:11" x14ac:dyDescent="0.3">
      <c r="A1773">
        <v>20174</v>
      </c>
      <c r="B1773">
        <v>1</v>
      </c>
      <c r="C1773" t="s">
        <v>253</v>
      </c>
      <c r="D1773" t="s">
        <v>13</v>
      </c>
      <c r="E1773" t="s">
        <v>14</v>
      </c>
      <c r="F1773" t="s">
        <v>331</v>
      </c>
      <c r="G1773" t="s">
        <v>244</v>
      </c>
      <c r="H1773" t="s">
        <v>243</v>
      </c>
      <c r="I1773" t="s">
        <v>372</v>
      </c>
      <c r="J1773">
        <v>2</v>
      </c>
      <c r="K1773">
        <v>21</v>
      </c>
    </row>
    <row r="1774" spans="1:11" x14ac:dyDescent="0.3">
      <c r="A1774">
        <v>20174</v>
      </c>
      <c r="B1774">
        <v>1</v>
      </c>
      <c r="C1774" t="s">
        <v>253</v>
      </c>
      <c r="D1774" t="s">
        <v>13</v>
      </c>
      <c r="E1774" t="s">
        <v>14</v>
      </c>
      <c r="F1774" t="s">
        <v>331</v>
      </c>
      <c r="G1774" t="s">
        <v>244</v>
      </c>
      <c r="H1774" t="s">
        <v>243</v>
      </c>
      <c r="I1774" t="s">
        <v>372</v>
      </c>
      <c r="J1774">
        <v>3</v>
      </c>
      <c r="K1774">
        <v>19</v>
      </c>
    </row>
    <row r="1775" spans="1:11" x14ac:dyDescent="0.3">
      <c r="A1775">
        <v>20174</v>
      </c>
      <c r="B1775">
        <v>1</v>
      </c>
      <c r="C1775" t="s">
        <v>253</v>
      </c>
      <c r="D1775" t="s">
        <v>13</v>
      </c>
      <c r="E1775" t="s">
        <v>14</v>
      </c>
      <c r="F1775" t="s">
        <v>331</v>
      </c>
      <c r="G1775" t="s">
        <v>244</v>
      </c>
      <c r="H1775" t="s">
        <v>243</v>
      </c>
      <c r="I1775" t="s">
        <v>372</v>
      </c>
      <c r="J1775">
        <v>4</v>
      </c>
      <c r="K1775">
        <v>18</v>
      </c>
    </row>
    <row r="1776" spans="1:11" x14ac:dyDescent="0.3">
      <c r="A1776">
        <v>20174</v>
      </c>
      <c r="B1776">
        <v>1</v>
      </c>
      <c r="C1776" t="s">
        <v>253</v>
      </c>
      <c r="D1776" t="s">
        <v>13</v>
      </c>
      <c r="E1776" t="s">
        <v>14</v>
      </c>
      <c r="F1776" t="s">
        <v>331</v>
      </c>
      <c r="G1776" t="s">
        <v>244</v>
      </c>
      <c r="H1776" t="s">
        <v>243</v>
      </c>
      <c r="I1776" t="s">
        <v>372</v>
      </c>
      <c r="J1776">
        <v>5</v>
      </c>
      <c r="K1776">
        <v>12</v>
      </c>
    </row>
    <row r="1777" spans="1:11" x14ac:dyDescent="0.3">
      <c r="A1777">
        <v>20174</v>
      </c>
      <c r="B1777">
        <v>1</v>
      </c>
      <c r="C1777" t="s">
        <v>253</v>
      </c>
      <c r="D1777" t="s">
        <v>13</v>
      </c>
      <c r="E1777" t="s">
        <v>14</v>
      </c>
      <c r="F1777" t="s">
        <v>331</v>
      </c>
      <c r="G1777" t="s">
        <v>244</v>
      </c>
      <c r="H1777" t="s">
        <v>243</v>
      </c>
      <c r="I1777" t="s">
        <v>372</v>
      </c>
      <c r="J1777">
        <v>6</v>
      </c>
      <c r="K1777">
        <v>15</v>
      </c>
    </row>
    <row r="1778" spans="1:11" x14ac:dyDescent="0.3">
      <c r="A1778">
        <v>20174</v>
      </c>
      <c r="B1778">
        <v>1</v>
      </c>
      <c r="C1778" t="s">
        <v>253</v>
      </c>
      <c r="D1778" t="s">
        <v>13</v>
      </c>
      <c r="E1778" t="s">
        <v>14</v>
      </c>
      <c r="F1778" t="s">
        <v>331</v>
      </c>
      <c r="G1778" t="s">
        <v>244</v>
      </c>
      <c r="H1778" t="s">
        <v>243</v>
      </c>
      <c r="I1778" t="s">
        <v>372</v>
      </c>
      <c r="J1778">
        <v>7</v>
      </c>
      <c r="K1778">
        <v>6</v>
      </c>
    </row>
    <row r="1779" spans="1:11" x14ac:dyDescent="0.3">
      <c r="A1779">
        <v>20174</v>
      </c>
      <c r="B1779">
        <v>1</v>
      </c>
      <c r="C1779" t="s">
        <v>253</v>
      </c>
      <c r="D1779" t="s">
        <v>13</v>
      </c>
      <c r="E1779" t="s">
        <v>14</v>
      </c>
      <c r="F1779" t="s">
        <v>331</v>
      </c>
      <c r="G1779" t="s">
        <v>244</v>
      </c>
      <c r="H1779" t="s">
        <v>243</v>
      </c>
      <c r="I1779" t="s">
        <v>372</v>
      </c>
      <c r="J1779">
        <v>8</v>
      </c>
      <c r="K1779">
        <v>2</v>
      </c>
    </row>
    <row r="1780" spans="1:11" x14ac:dyDescent="0.3">
      <c r="A1780">
        <v>20174</v>
      </c>
      <c r="B1780">
        <v>1</v>
      </c>
      <c r="C1780" t="s">
        <v>253</v>
      </c>
      <c r="D1780" t="s">
        <v>13</v>
      </c>
      <c r="E1780" t="s">
        <v>14</v>
      </c>
      <c r="F1780" t="s">
        <v>331</v>
      </c>
      <c r="G1780" t="s">
        <v>242</v>
      </c>
      <c r="H1780" t="s">
        <v>241</v>
      </c>
      <c r="I1780" t="s">
        <v>373</v>
      </c>
      <c r="J1780">
        <v>0</v>
      </c>
      <c r="K1780">
        <v>4</v>
      </c>
    </row>
    <row r="1781" spans="1:11" x14ac:dyDescent="0.3">
      <c r="A1781">
        <v>20174</v>
      </c>
      <c r="B1781">
        <v>1</v>
      </c>
      <c r="C1781" t="s">
        <v>253</v>
      </c>
      <c r="D1781" t="s">
        <v>13</v>
      </c>
      <c r="E1781" t="s">
        <v>14</v>
      </c>
      <c r="F1781" t="s">
        <v>331</v>
      </c>
      <c r="G1781" t="s">
        <v>242</v>
      </c>
      <c r="H1781" t="s">
        <v>241</v>
      </c>
      <c r="I1781" t="s">
        <v>373</v>
      </c>
      <c r="J1781">
        <v>1</v>
      </c>
      <c r="K1781">
        <v>17</v>
      </c>
    </row>
    <row r="1782" spans="1:11" x14ac:dyDescent="0.3">
      <c r="A1782">
        <v>20174</v>
      </c>
      <c r="B1782">
        <v>1</v>
      </c>
      <c r="C1782" t="s">
        <v>253</v>
      </c>
      <c r="D1782" t="s">
        <v>13</v>
      </c>
      <c r="E1782" t="s">
        <v>14</v>
      </c>
      <c r="F1782" t="s">
        <v>331</v>
      </c>
      <c r="G1782" t="s">
        <v>242</v>
      </c>
      <c r="H1782" t="s">
        <v>241</v>
      </c>
      <c r="I1782" t="s">
        <v>373</v>
      </c>
      <c r="J1782">
        <v>2</v>
      </c>
      <c r="K1782">
        <v>4</v>
      </c>
    </row>
    <row r="1783" spans="1:11" x14ac:dyDescent="0.3">
      <c r="A1783">
        <v>20174</v>
      </c>
      <c r="B1783">
        <v>1</v>
      </c>
      <c r="C1783" t="s">
        <v>253</v>
      </c>
      <c r="D1783" t="s">
        <v>13</v>
      </c>
      <c r="E1783" t="s">
        <v>14</v>
      </c>
      <c r="F1783" t="s">
        <v>331</v>
      </c>
      <c r="G1783" t="s">
        <v>242</v>
      </c>
      <c r="H1783" t="s">
        <v>241</v>
      </c>
      <c r="I1783" t="s">
        <v>373</v>
      </c>
      <c r="J1783">
        <v>3</v>
      </c>
      <c r="K1783">
        <v>1</v>
      </c>
    </row>
    <row r="1784" spans="1:11" x14ac:dyDescent="0.3">
      <c r="A1784">
        <v>20174</v>
      </c>
      <c r="B1784">
        <v>1</v>
      </c>
      <c r="C1784" t="s">
        <v>253</v>
      </c>
      <c r="D1784" t="s">
        <v>13</v>
      </c>
      <c r="E1784" t="s">
        <v>14</v>
      </c>
      <c r="F1784" t="s">
        <v>331</v>
      </c>
      <c r="G1784" t="s">
        <v>242</v>
      </c>
      <c r="H1784" t="s">
        <v>241</v>
      </c>
      <c r="I1784" t="s">
        <v>373</v>
      </c>
      <c r="J1784">
        <v>4</v>
      </c>
      <c r="K1784">
        <v>1</v>
      </c>
    </row>
    <row r="1785" spans="1:11" x14ac:dyDescent="0.3">
      <c r="A1785">
        <v>20174</v>
      </c>
      <c r="B1785">
        <v>1</v>
      </c>
      <c r="C1785" t="s">
        <v>253</v>
      </c>
      <c r="D1785" t="s">
        <v>13</v>
      </c>
      <c r="E1785" t="s">
        <v>14</v>
      </c>
      <c r="F1785" t="s">
        <v>331</v>
      </c>
      <c r="G1785" t="s">
        <v>242</v>
      </c>
      <c r="H1785" t="s">
        <v>241</v>
      </c>
      <c r="I1785" t="s">
        <v>373</v>
      </c>
      <c r="J1785">
        <v>5</v>
      </c>
      <c r="K1785">
        <v>1</v>
      </c>
    </row>
    <row r="1786" spans="1:11" x14ac:dyDescent="0.3">
      <c r="A1786">
        <v>20174</v>
      </c>
      <c r="B1786">
        <v>1</v>
      </c>
      <c r="C1786" t="s">
        <v>253</v>
      </c>
      <c r="D1786" t="s">
        <v>15</v>
      </c>
      <c r="E1786" t="s">
        <v>16</v>
      </c>
      <c r="F1786" t="s">
        <v>332</v>
      </c>
      <c r="G1786" t="s">
        <v>240</v>
      </c>
      <c r="H1786" t="s">
        <v>16</v>
      </c>
      <c r="I1786" t="s">
        <v>332</v>
      </c>
      <c r="J1786">
        <v>0</v>
      </c>
      <c r="K1786">
        <v>931</v>
      </c>
    </row>
    <row r="1787" spans="1:11" x14ac:dyDescent="0.3">
      <c r="A1787">
        <v>20174</v>
      </c>
      <c r="B1787">
        <v>1</v>
      </c>
      <c r="C1787" t="s">
        <v>253</v>
      </c>
      <c r="D1787" t="s">
        <v>15</v>
      </c>
      <c r="E1787" t="s">
        <v>16</v>
      </c>
      <c r="F1787" t="s">
        <v>332</v>
      </c>
      <c r="G1787" t="s">
        <v>240</v>
      </c>
      <c r="H1787" t="s">
        <v>16</v>
      </c>
      <c r="I1787" t="s">
        <v>332</v>
      </c>
      <c r="J1787">
        <v>1</v>
      </c>
      <c r="K1787">
        <v>6204</v>
      </c>
    </row>
    <row r="1788" spans="1:11" x14ac:dyDescent="0.3">
      <c r="A1788">
        <v>20174</v>
      </c>
      <c r="B1788">
        <v>1</v>
      </c>
      <c r="C1788" t="s">
        <v>253</v>
      </c>
      <c r="D1788" t="s">
        <v>15</v>
      </c>
      <c r="E1788" t="s">
        <v>16</v>
      </c>
      <c r="F1788" t="s">
        <v>332</v>
      </c>
      <c r="G1788" t="s">
        <v>240</v>
      </c>
      <c r="H1788" t="s">
        <v>16</v>
      </c>
      <c r="I1788" t="s">
        <v>332</v>
      </c>
      <c r="J1788">
        <v>2</v>
      </c>
      <c r="K1788">
        <v>2374</v>
      </c>
    </row>
    <row r="1789" spans="1:11" x14ac:dyDescent="0.3">
      <c r="A1789">
        <v>20174</v>
      </c>
      <c r="B1789">
        <v>1</v>
      </c>
      <c r="C1789" t="s">
        <v>253</v>
      </c>
      <c r="D1789" t="s">
        <v>15</v>
      </c>
      <c r="E1789" t="s">
        <v>16</v>
      </c>
      <c r="F1789" t="s">
        <v>332</v>
      </c>
      <c r="G1789" t="s">
        <v>240</v>
      </c>
      <c r="H1789" t="s">
        <v>16</v>
      </c>
      <c r="I1789" t="s">
        <v>332</v>
      </c>
      <c r="J1789">
        <v>3</v>
      </c>
      <c r="K1789">
        <v>1317</v>
      </c>
    </row>
    <row r="1790" spans="1:11" x14ac:dyDescent="0.3">
      <c r="A1790">
        <v>20174</v>
      </c>
      <c r="B1790">
        <v>1</v>
      </c>
      <c r="C1790" t="s">
        <v>253</v>
      </c>
      <c r="D1790" t="s">
        <v>15</v>
      </c>
      <c r="E1790" t="s">
        <v>16</v>
      </c>
      <c r="F1790" t="s">
        <v>332</v>
      </c>
      <c r="G1790" t="s">
        <v>240</v>
      </c>
      <c r="H1790" t="s">
        <v>16</v>
      </c>
      <c r="I1790" t="s">
        <v>332</v>
      </c>
      <c r="J1790">
        <v>4</v>
      </c>
      <c r="K1790">
        <v>508</v>
      </c>
    </row>
    <row r="1791" spans="1:11" x14ac:dyDescent="0.3">
      <c r="A1791">
        <v>20174</v>
      </c>
      <c r="B1791">
        <v>1</v>
      </c>
      <c r="C1791" t="s">
        <v>253</v>
      </c>
      <c r="D1791" t="s">
        <v>15</v>
      </c>
      <c r="E1791" t="s">
        <v>16</v>
      </c>
      <c r="F1791" t="s">
        <v>332</v>
      </c>
      <c r="G1791" t="s">
        <v>240</v>
      </c>
      <c r="H1791" t="s">
        <v>16</v>
      </c>
      <c r="I1791" t="s">
        <v>332</v>
      </c>
      <c r="J1791">
        <v>5</v>
      </c>
      <c r="K1791">
        <v>69</v>
      </c>
    </row>
    <row r="1792" spans="1:11" x14ac:dyDescent="0.3">
      <c r="A1792">
        <v>20174</v>
      </c>
      <c r="B1792">
        <v>1</v>
      </c>
      <c r="C1792" t="s">
        <v>253</v>
      </c>
      <c r="D1792" t="s">
        <v>15</v>
      </c>
      <c r="E1792" t="s">
        <v>16</v>
      </c>
      <c r="F1792" t="s">
        <v>332</v>
      </c>
      <c r="G1792" t="s">
        <v>240</v>
      </c>
      <c r="H1792" t="s">
        <v>16</v>
      </c>
      <c r="I1792" t="s">
        <v>332</v>
      </c>
      <c r="J1792">
        <v>6</v>
      </c>
      <c r="K1792">
        <v>25</v>
      </c>
    </row>
    <row r="1793" spans="1:11" x14ac:dyDescent="0.3">
      <c r="A1793">
        <v>20174</v>
      </c>
      <c r="B1793">
        <v>1</v>
      </c>
      <c r="C1793" t="s">
        <v>253</v>
      </c>
      <c r="D1793" t="s">
        <v>15</v>
      </c>
      <c r="E1793" t="s">
        <v>16</v>
      </c>
      <c r="F1793" t="s">
        <v>332</v>
      </c>
      <c r="G1793" t="s">
        <v>240</v>
      </c>
      <c r="H1793" t="s">
        <v>16</v>
      </c>
      <c r="I1793" t="s">
        <v>332</v>
      </c>
      <c r="J1793">
        <v>7</v>
      </c>
      <c r="K1793">
        <v>12</v>
      </c>
    </row>
    <row r="1794" spans="1:11" x14ac:dyDescent="0.3">
      <c r="A1794">
        <v>20174</v>
      </c>
      <c r="B1794">
        <v>1</v>
      </c>
      <c r="C1794" t="s">
        <v>253</v>
      </c>
      <c r="D1794" t="s">
        <v>15</v>
      </c>
      <c r="E1794" t="s">
        <v>16</v>
      </c>
      <c r="F1794" t="s">
        <v>332</v>
      </c>
      <c r="G1794" t="s">
        <v>240</v>
      </c>
      <c r="H1794" t="s">
        <v>16</v>
      </c>
      <c r="I1794" t="s">
        <v>332</v>
      </c>
      <c r="J1794">
        <v>8</v>
      </c>
      <c r="K1794">
        <v>2</v>
      </c>
    </row>
    <row r="1795" spans="1:11" x14ac:dyDescent="0.3">
      <c r="A1795">
        <v>20174</v>
      </c>
      <c r="B1795">
        <v>1</v>
      </c>
      <c r="C1795" t="s">
        <v>253</v>
      </c>
      <c r="D1795" t="s">
        <v>15</v>
      </c>
      <c r="E1795" t="s">
        <v>16</v>
      </c>
      <c r="F1795" t="s">
        <v>332</v>
      </c>
      <c r="G1795" t="s">
        <v>240</v>
      </c>
      <c r="H1795" t="s">
        <v>16</v>
      </c>
      <c r="I1795" t="s">
        <v>332</v>
      </c>
      <c r="J1795">
        <v>9</v>
      </c>
      <c r="K1795">
        <v>3</v>
      </c>
    </row>
    <row r="1796" spans="1:11" x14ac:dyDescent="0.3">
      <c r="A1796">
        <v>20174</v>
      </c>
      <c r="B1796">
        <v>1</v>
      </c>
      <c r="C1796" t="s">
        <v>253</v>
      </c>
      <c r="D1796" t="s">
        <v>17</v>
      </c>
      <c r="E1796" t="s">
        <v>239</v>
      </c>
      <c r="F1796" t="s">
        <v>333</v>
      </c>
      <c r="G1796" t="s">
        <v>271</v>
      </c>
      <c r="H1796" t="s">
        <v>270</v>
      </c>
      <c r="I1796" t="s">
        <v>374</v>
      </c>
      <c r="J1796">
        <v>0</v>
      </c>
      <c r="K1796">
        <v>3</v>
      </c>
    </row>
    <row r="1797" spans="1:11" x14ac:dyDescent="0.3">
      <c r="A1797">
        <v>20174</v>
      </c>
      <c r="B1797">
        <v>1</v>
      </c>
      <c r="C1797" t="s">
        <v>253</v>
      </c>
      <c r="D1797" t="s">
        <v>17</v>
      </c>
      <c r="E1797" t="s">
        <v>239</v>
      </c>
      <c r="F1797" t="s">
        <v>333</v>
      </c>
      <c r="G1797" t="s">
        <v>271</v>
      </c>
      <c r="H1797" t="s">
        <v>270</v>
      </c>
      <c r="I1797" t="s">
        <v>374</v>
      </c>
      <c r="J1797">
        <v>1</v>
      </c>
      <c r="K1797">
        <v>8</v>
      </c>
    </row>
    <row r="1798" spans="1:11" x14ac:dyDescent="0.3">
      <c r="A1798">
        <v>20174</v>
      </c>
      <c r="B1798">
        <v>1</v>
      </c>
      <c r="C1798" t="s">
        <v>253</v>
      </c>
      <c r="D1798" t="s">
        <v>17</v>
      </c>
      <c r="E1798" t="s">
        <v>239</v>
      </c>
      <c r="F1798" t="s">
        <v>333</v>
      </c>
      <c r="G1798" t="s">
        <v>271</v>
      </c>
      <c r="H1798" t="s">
        <v>270</v>
      </c>
      <c r="I1798" t="s">
        <v>374</v>
      </c>
      <c r="J1798">
        <v>2</v>
      </c>
      <c r="K1798">
        <v>8</v>
      </c>
    </row>
    <row r="1799" spans="1:11" x14ac:dyDescent="0.3">
      <c r="A1799">
        <v>20174</v>
      </c>
      <c r="B1799">
        <v>1</v>
      </c>
      <c r="C1799" t="s">
        <v>253</v>
      </c>
      <c r="D1799" t="s">
        <v>17</v>
      </c>
      <c r="E1799" t="s">
        <v>239</v>
      </c>
      <c r="F1799" t="s">
        <v>333</v>
      </c>
      <c r="G1799" t="s">
        <v>271</v>
      </c>
      <c r="H1799" t="s">
        <v>270</v>
      </c>
      <c r="I1799" t="s">
        <v>374</v>
      </c>
      <c r="J1799">
        <v>3</v>
      </c>
      <c r="K1799">
        <v>3</v>
      </c>
    </row>
    <row r="1800" spans="1:11" x14ac:dyDescent="0.3">
      <c r="A1800">
        <v>20174</v>
      </c>
      <c r="B1800">
        <v>1</v>
      </c>
      <c r="C1800" t="s">
        <v>253</v>
      </c>
      <c r="D1800" t="s">
        <v>17</v>
      </c>
      <c r="E1800" t="s">
        <v>239</v>
      </c>
      <c r="F1800" t="s">
        <v>333</v>
      </c>
      <c r="G1800" t="s">
        <v>271</v>
      </c>
      <c r="H1800" t="s">
        <v>270</v>
      </c>
      <c r="I1800" t="s">
        <v>374</v>
      </c>
      <c r="J1800">
        <v>4</v>
      </c>
      <c r="K1800">
        <v>6</v>
      </c>
    </row>
    <row r="1801" spans="1:11" x14ac:dyDescent="0.3">
      <c r="A1801">
        <v>20174</v>
      </c>
      <c r="B1801">
        <v>1</v>
      </c>
      <c r="C1801" t="s">
        <v>253</v>
      </c>
      <c r="D1801" t="s">
        <v>17</v>
      </c>
      <c r="E1801" t="s">
        <v>239</v>
      </c>
      <c r="F1801" t="s">
        <v>333</v>
      </c>
      <c r="G1801" t="s">
        <v>271</v>
      </c>
      <c r="H1801" t="s">
        <v>270</v>
      </c>
      <c r="I1801" t="s">
        <v>374</v>
      </c>
      <c r="J1801">
        <v>5</v>
      </c>
      <c r="K1801">
        <v>3</v>
      </c>
    </row>
    <row r="1802" spans="1:11" x14ac:dyDescent="0.3">
      <c r="A1802">
        <v>20174</v>
      </c>
      <c r="B1802">
        <v>1</v>
      </c>
      <c r="C1802" t="s">
        <v>253</v>
      </c>
      <c r="D1802" t="s">
        <v>17</v>
      </c>
      <c r="E1802" t="s">
        <v>239</v>
      </c>
      <c r="F1802" t="s">
        <v>333</v>
      </c>
      <c r="G1802" t="s">
        <v>271</v>
      </c>
      <c r="H1802" t="s">
        <v>270</v>
      </c>
      <c r="I1802" t="s">
        <v>374</v>
      </c>
      <c r="J1802">
        <v>6</v>
      </c>
      <c r="K1802">
        <v>2</v>
      </c>
    </row>
    <row r="1803" spans="1:11" x14ac:dyDescent="0.3">
      <c r="A1803">
        <v>20174</v>
      </c>
      <c r="B1803">
        <v>1</v>
      </c>
      <c r="C1803" t="s">
        <v>253</v>
      </c>
      <c r="D1803" t="s">
        <v>17</v>
      </c>
      <c r="E1803" t="s">
        <v>239</v>
      </c>
      <c r="F1803" t="s">
        <v>333</v>
      </c>
      <c r="G1803" t="s">
        <v>271</v>
      </c>
      <c r="H1803" t="s">
        <v>270</v>
      </c>
      <c r="I1803" t="s">
        <v>374</v>
      </c>
      <c r="J1803">
        <v>7</v>
      </c>
      <c r="K1803">
        <v>1</v>
      </c>
    </row>
    <row r="1804" spans="1:11" x14ac:dyDescent="0.3">
      <c r="A1804">
        <v>20174</v>
      </c>
      <c r="B1804">
        <v>1</v>
      </c>
      <c r="C1804" t="s">
        <v>253</v>
      </c>
      <c r="D1804" t="s">
        <v>17</v>
      </c>
      <c r="E1804" t="s">
        <v>239</v>
      </c>
      <c r="F1804" t="s">
        <v>333</v>
      </c>
      <c r="G1804" t="s">
        <v>238</v>
      </c>
      <c r="H1804" t="s">
        <v>237</v>
      </c>
      <c r="I1804" t="s">
        <v>375</v>
      </c>
      <c r="J1804">
        <v>0</v>
      </c>
      <c r="K1804">
        <v>5</v>
      </c>
    </row>
    <row r="1805" spans="1:11" x14ac:dyDescent="0.3">
      <c r="A1805">
        <v>20174</v>
      </c>
      <c r="B1805">
        <v>1</v>
      </c>
      <c r="C1805" t="s">
        <v>253</v>
      </c>
      <c r="D1805" t="s">
        <v>17</v>
      </c>
      <c r="E1805" t="s">
        <v>239</v>
      </c>
      <c r="F1805" t="s">
        <v>333</v>
      </c>
      <c r="G1805" t="s">
        <v>238</v>
      </c>
      <c r="H1805" t="s">
        <v>237</v>
      </c>
      <c r="I1805" t="s">
        <v>375</v>
      </c>
      <c r="J1805">
        <v>1</v>
      </c>
      <c r="K1805">
        <v>44</v>
      </c>
    </row>
    <row r="1806" spans="1:11" x14ac:dyDescent="0.3">
      <c r="A1806">
        <v>20174</v>
      </c>
      <c r="B1806">
        <v>1</v>
      </c>
      <c r="C1806" t="s">
        <v>253</v>
      </c>
      <c r="D1806" t="s">
        <v>17</v>
      </c>
      <c r="E1806" t="s">
        <v>239</v>
      </c>
      <c r="F1806" t="s">
        <v>333</v>
      </c>
      <c r="G1806" t="s">
        <v>238</v>
      </c>
      <c r="H1806" t="s">
        <v>237</v>
      </c>
      <c r="I1806" t="s">
        <v>375</v>
      </c>
      <c r="J1806">
        <v>2</v>
      </c>
      <c r="K1806">
        <v>23</v>
      </c>
    </row>
    <row r="1807" spans="1:11" x14ac:dyDescent="0.3">
      <c r="A1807">
        <v>20174</v>
      </c>
      <c r="B1807">
        <v>1</v>
      </c>
      <c r="C1807" t="s">
        <v>253</v>
      </c>
      <c r="D1807" t="s">
        <v>17</v>
      </c>
      <c r="E1807" t="s">
        <v>239</v>
      </c>
      <c r="F1807" t="s">
        <v>333</v>
      </c>
      <c r="G1807" t="s">
        <v>238</v>
      </c>
      <c r="H1807" t="s">
        <v>237</v>
      </c>
      <c r="I1807" t="s">
        <v>375</v>
      </c>
      <c r="J1807">
        <v>3</v>
      </c>
      <c r="K1807">
        <v>17</v>
      </c>
    </row>
    <row r="1808" spans="1:11" x14ac:dyDescent="0.3">
      <c r="A1808">
        <v>20174</v>
      </c>
      <c r="B1808">
        <v>1</v>
      </c>
      <c r="C1808" t="s">
        <v>253</v>
      </c>
      <c r="D1808" t="s">
        <v>17</v>
      </c>
      <c r="E1808" t="s">
        <v>239</v>
      </c>
      <c r="F1808" t="s">
        <v>333</v>
      </c>
      <c r="G1808" t="s">
        <v>238</v>
      </c>
      <c r="H1808" t="s">
        <v>237</v>
      </c>
      <c r="I1808" t="s">
        <v>375</v>
      </c>
      <c r="J1808">
        <v>4</v>
      </c>
      <c r="K1808">
        <v>10</v>
      </c>
    </row>
    <row r="1809" spans="1:11" x14ac:dyDescent="0.3">
      <c r="A1809">
        <v>20174</v>
      </c>
      <c r="B1809">
        <v>1</v>
      </c>
      <c r="C1809" t="s">
        <v>253</v>
      </c>
      <c r="D1809" t="s">
        <v>17</v>
      </c>
      <c r="E1809" t="s">
        <v>239</v>
      </c>
      <c r="F1809" t="s">
        <v>333</v>
      </c>
      <c r="G1809" t="s">
        <v>238</v>
      </c>
      <c r="H1809" t="s">
        <v>237</v>
      </c>
      <c r="I1809" t="s">
        <v>375</v>
      </c>
      <c r="J1809">
        <v>5</v>
      </c>
      <c r="K1809">
        <v>6</v>
      </c>
    </row>
    <row r="1810" spans="1:11" x14ac:dyDescent="0.3">
      <c r="A1810">
        <v>20174</v>
      </c>
      <c r="B1810">
        <v>1</v>
      </c>
      <c r="C1810" t="s">
        <v>253</v>
      </c>
      <c r="D1810" t="s">
        <v>17</v>
      </c>
      <c r="E1810" t="s">
        <v>239</v>
      </c>
      <c r="F1810" t="s">
        <v>333</v>
      </c>
      <c r="G1810" t="s">
        <v>238</v>
      </c>
      <c r="H1810" t="s">
        <v>237</v>
      </c>
      <c r="I1810" t="s">
        <v>375</v>
      </c>
      <c r="J1810">
        <v>6</v>
      </c>
      <c r="K1810">
        <v>2</v>
      </c>
    </row>
    <row r="1811" spans="1:11" x14ac:dyDescent="0.3">
      <c r="A1811">
        <v>20174</v>
      </c>
      <c r="B1811">
        <v>1</v>
      </c>
      <c r="C1811" t="s">
        <v>253</v>
      </c>
      <c r="D1811" t="s">
        <v>17</v>
      </c>
      <c r="E1811" t="s">
        <v>239</v>
      </c>
      <c r="F1811" t="s">
        <v>333</v>
      </c>
      <c r="G1811" t="s">
        <v>238</v>
      </c>
      <c r="H1811" t="s">
        <v>237</v>
      </c>
      <c r="I1811" t="s">
        <v>375</v>
      </c>
      <c r="J1811">
        <v>7</v>
      </c>
      <c r="K1811">
        <v>2</v>
      </c>
    </row>
    <row r="1812" spans="1:11" x14ac:dyDescent="0.3">
      <c r="A1812">
        <v>20174</v>
      </c>
      <c r="B1812">
        <v>1</v>
      </c>
      <c r="C1812" t="s">
        <v>253</v>
      </c>
      <c r="D1812" t="s">
        <v>17</v>
      </c>
      <c r="E1812" t="s">
        <v>239</v>
      </c>
      <c r="F1812" t="s">
        <v>333</v>
      </c>
      <c r="G1812" t="s">
        <v>269</v>
      </c>
      <c r="H1812" t="s">
        <v>268</v>
      </c>
      <c r="I1812" t="s">
        <v>376</v>
      </c>
      <c r="J1812">
        <v>0</v>
      </c>
      <c r="K1812">
        <v>3</v>
      </c>
    </row>
    <row r="1813" spans="1:11" x14ac:dyDescent="0.3">
      <c r="A1813">
        <v>20174</v>
      </c>
      <c r="B1813">
        <v>1</v>
      </c>
      <c r="C1813" t="s">
        <v>253</v>
      </c>
      <c r="D1813" t="s">
        <v>17</v>
      </c>
      <c r="E1813" t="s">
        <v>239</v>
      </c>
      <c r="F1813" t="s">
        <v>333</v>
      </c>
      <c r="G1813" t="s">
        <v>269</v>
      </c>
      <c r="H1813" t="s">
        <v>268</v>
      </c>
      <c r="I1813" t="s">
        <v>376</v>
      </c>
      <c r="J1813">
        <v>1</v>
      </c>
      <c r="K1813">
        <v>3</v>
      </c>
    </row>
    <row r="1814" spans="1:11" x14ac:dyDescent="0.3">
      <c r="A1814">
        <v>20174</v>
      </c>
      <c r="B1814">
        <v>1</v>
      </c>
      <c r="C1814" t="s">
        <v>253</v>
      </c>
      <c r="D1814" t="s">
        <v>17</v>
      </c>
      <c r="E1814" t="s">
        <v>239</v>
      </c>
      <c r="F1814" t="s">
        <v>333</v>
      </c>
      <c r="G1814" t="s">
        <v>269</v>
      </c>
      <c r="H1814" t="s">
        <v>268</v>
      </c>
      <c r="I1814" t="s">
        <v>376</v>
      </c>
      <c r="J1814">
        <v>2</v>
      </c>
      <c r="K1814">
        <v>1</v>
      </c>
    </row>
    <row r="1815" spans="1:11" x14ac:dyDescent="0.3">
      <c r="A1815">
        <v>20174</v>
      </c>
      <c r="B1815">
        <v>1</v>
      </c>
      <c r="C1815" t="s">
        <v>253</v>
      </c>
      <c r="D1815" t="s">
        <v>17</v>
      </c>
      <c r="E1815" t="s">
        <v>239</v>
      </c>
      <c r="F1815" t="s">
        <v>333</v>
      </c>
      <c r="G1815" t="s">
        <v>269</v>
      </c>
      <c r="H1815" t="s">
        <v>268</v>
      </c>
      <c r="I1815" t="s">
        <v>376</v>
      </c>
      <c r="J1815">
        <v>3</v>
      </c>
      <c r="K1815">
        <v>4</v>
      </c>
    </row>
    <row r="1816" spans="1:11" x14ac:dyDescent="0.3">
      <c r="A1816">
        <v>20174</v>
      </c>
      <c r="B1816">
        <v>1</v>
      </c>
      <c r="C1816" t="s">
        <v>253</v>
      </c>
      <c r="D1816" t="s">
        <v>17</v>
      </c>
      <c r="E1816" t="s">
        <v>239</v>
      </c>
      <c r="F1816" t="s">
        <v>333</v>
      </c>
      <c r="G1816" t="s">
        <v>269</v>
      </c>
      <c r="H1816" t="s">
        <v>268</v>
      </c>
      <c r="I1816" t="s">
        <v>376</v>
      </c>
      <c r="J1816">
        <v>4</v>
      </c>
      <c r="K1816">
        <v>1</v>
      </c>
    </row>
    <row r="1817" spans="1:11" x14ac:dyDescent="0.3">
      <c r="A1817">
        <v>20174</v>
      </c>
      <c r="B1817">
        <v>1</v>
      </c>
      <c r="C1817" t="s">
        <v>253</v>
      </c>
      <c r="D1817" t="s">
        <v>17</v>
      </c>
      <c r="E1817" t="s">
        <v>239</v>
      </c>
      <c r="F1817" t="s">
        <v>333</v>
      </c>
      <c r="G1817" t="s">
        <v>267</v>
      </c>
      <c r="H1817" t="s">
        <v>266</v>
      </c>
      <c r="I1817" t="s">
        <v>377</v>
      </c>
      <c r="J1817">
        <v>0</v>
      </c>
      <c r="K1817">
        <v>67</v>
      </c>
    </row>
    <row r="1818" spans="1:11" x14ac:dyDescent="0.3">
      <c r="A1818">
        <v>20174</v>
      </c>
      <c r="B1818">
        <v>1</v>
      </c>
      <c r="C1818" t="s">
        <v>253</v>
      </c>
      <c r="D1818" t="s">
        <v>17</v>
      </c>
      <c r="E1818" t="s">
        <v>239</v>
      </c>
      <c r="F1818" t="s">
        <v>333</v>
      </c>
      <c r="G1818" t="s">
        <v>267</v>
      </c>
      <c r="H1818" t="s">
        <v>266</v>
      </c>
      <c r="I1818" t="s">
        <v>377</v>
      </c>
      <c r="J1818">
        <v>1</v>
      </c>
      <c r="K1818">
        <v>124</v>
      </c>
    </row>
    <row r="1819" spans="1:11" x14ac:dyDescent="0.3">
      <c r="A1819">
        <v>20174</v>
      </c>
      <c r="B1819">
        <v>1</v>
      </c>
      <c r="C1819" t="s">
        <v>253</v>
      </c>
      <c r="D1819" t="s">
        <v>17</v>
      </c>
      <c r="E1819" t="s">
        <v>239</v>
      </c>
      <c r="F1819" t="s">
        <v>333</v>
      </c>
      <c r="G1819" t="s">
        <v>267</v>
      </c>
      <c r="H1819" t="s">
        <v>266</v>
      </c>
      <c r="I1819" t="s">
        <v>377</v>
      </c>
      <c r="J1819">
        <v>2</v>
      </c>
      <c r="K1819">
        <v>57</v>
      </c>
    </row>
    <row r="1820" spans="1:11" x14ac:dyDescent="0.3">
      <c r="A1820">
        <v>20174</v>
      </c>
      <c r="B1820">
        <v>1</v>
      </c>
      <c r="C1820" t="s">
        <v>253</v>
      </c>
      <c r="D1820" t="s">
        <v>17</v>
      </c>
      <c r="E1820" t="s">
        <v>239</v>
      </c>
      <c r="F1820" t="s">
        <v>333</v>
      </c>
      <c r="G1820" t="s">
        <v>267</v>
      </c>
      <c r="H1820" t="s">
        <v>266</v>
      </c>
      <c r="I1820" t="s">
        <v>377</v>
      </c>
      <c r="J1820">
        <v>3</v>
      </c>
      <c r="K1820">
        <v>37</v>
      </c>
    </row>
    <row r="1821" spans="1:11" x14ac:dyDescent="0.3">
      <c r="A1821">
        <v>20174</v>
      </c>
      <c r="B1821">
        <v>1</v>
      </c>
      <c r="C1821" t="s">
        <v>253</v>
      </c>
      <c r="D1821" t="s">
        <v>17</v>
      </c>
      <c r="E1821" t="s">
        <v>239</v>
      </c>
      <c r="F1821" t="s">
        <v>333</v>
      </c>
      <c r="G1821" t="s">
        <v>267</v>
      </c>
      <c r="H1821" t="s">
        <v>266</v>
      </c>
      <c r="I1821" t="s">
        <v>377</v>
      </c>
      <c r="J1821">
        <v>4</v>
      </c>
      <c r="K1821">
        <v>40</v>
      </c>
    </row>
    <row r="1822" spans="1:11" x14ac:dyDescent="0.3">
      <c r="A1822">
        <v>20174</v>
      </c>
      <c r="B1822">
        <v>1</v>
      </c>
      <c r="C1822" t="s">
        <v>253</v>
      </c>
      <c r="D1822" t="s">
        <v>17</v>
      </c>
      <c r="E1822" t="s">
        <v>239</v>
      </c>
      <c r="F1822" t="s">
        <v>333</v>
      </c>
      <c r="G1822" t="s">
        <v>267</v>
      </c>
      <c r="H1822" t="s">
        <v>266</v>
      </c>
      <c r="I1822" t="s">
        <v>377</v>
      </c>
      <c r="J1822">
        <v>5</v>
      </c>
      <c r="K1822">
        <v>14</v>
      </c>
    </row>
    <row r="1823" spans="1:11" x14ac:dyDescent="0.3">
      <c r="A1823">
        <v>20174</v>
      </c>
      <c r="B1823">
        <v>1</v>
      </c>
      <c r="C1823" t="s">
        <v>253</v>
      </c>
      <c r="D1823" t="s">
        <v>17</v>
      </c>
      <c r="E1823" t="s">
        <v>239</v>
      </c>
      <c r="F1823" t="s">
        <v>333</v>
      </c>
      <c r="G1823" t="s">
        <v>267</v>
      </c>
      <c r="H1823" t="s">
        <v>266</v>
      </c>
      <c r="I1823" t="s">
        <v>377</v>
      </c>
      <c r="J1823">
        <v>6</v>
      </c>
      <c r="K1823">
        <v>4</v>
      </c>
    </row>
    <row r="1824" spans="1:11" x14ac:dyDescent="0.3">
      <c r="A1824">
        <v>20174</v>
      </c>
      <c r="B1824">
        <v>1</v>
      </c>
      <c r="C1824" t="s">
        <v>253</v>
      </c>
      <c r="D1824" t="s">
        <v>17</v>
      </c>
      <c r="E1824" t="s">
        <v>239</v>
      </c>
      <c r="F1824" t="s">
        <v>333</v>
      </c>
      <c r="G1824" t="s">
        <v>267</v>
      </c>
      <c r="H1824" t="s">
        <v>266</v>
      </c>
      <c r="I1824" t="s">
        <v>377</v>
      </c>
      <c r="J1824">
        <v>7</v>
      </c>
      <c r="K1824">
        <v>4</v>
      </c>
    </row>
    <row r="1825" spans="1:11" x14ac:dyDescent="0.3">
      <c r="A1825">
        <v>20174</v>
      </c>
      <c r="B1825">
        <v>1</v>
      </c>
      <c r="C1825" t="s">
        <v>253</v>
      </c>
      <c r="D1825" t="s">
        <v>17</v>
      </c>
      <c r="E1825" t="s">
        <v>239</v>
      </c>
      <c r="F1825" t="s">
        <v>333</v>
      </c>
      <c r="G1825" t="s">
        <v>267</v>
      </c>
      <c r="H1825" t="s">
        <v>266</v>
      </c>
      <c r="I1825" t="s">
        <v>377</v>
      </c>
      <c r="J1825">
        <v>9</v>
      </c>
      <c r="K1825">
        <v>1</v>
      </c>
    </row>
    <row r="1826" spans="1:11" x14ac:dyDescent="0.3">
      <c r="A1826">
        <v>20174</v>
      </c>
      <c r="B1826">
        <v>1</v>
      </c>
      <c r="C1826" t="s">
        <v>253</v>
      </c>
      <c r="D1826" t="s">
        <v>18</v>
      </c>
      <c r="E1826" t="s">
        <v>19</v>
      </c>
      <c r="F1826" t="s">
        <v>334</v>
      </c>
      <c r="G1826" t="s">
        <v>236</v>
      </c>
      <c r="H1826" t="s">
        <v>19</v>
      </c>
      <c r="I1826" t="s">
        <v>378</v>
      </c>
      <c r="J1826">
        <v>0</v>
      </c>
      <c r="K1826">
        <v>38</v>
      </c>
    </row>
    <row r="1827" spans="1:11" x14ac:dyDescent="0.3">
      <c r="A1827">
        <v>20174</v>
      </c>
      <c r="B1827">
        <v>1</v>
      </c>
      <c r="C1827" t="s">
        <v>253</v>
      </c>
      <c r="D1827" t="s">
        <v>18</v>
      </c>
      <c r="E1827" t="s">
        <v>19</v>
      </c>
      <c r="F1827" t="s">
        <v>334</v>
      </c>
      <c r="G1827" t="s">
        <v>236</v>
      </c>
      <c r="H1827" t="s">
        <v>19</v>
      </c>
      <c r="I1827" t="s">
        <v>378</v>
      </c>
      <c r="J1827">
        <v>1</v>
      </c>
      <c r="K1827">
        <v>162</v>
      </c>
    </row>
    <row r="1828" spans="1:11" x14ac:dyDescent="0.3">
      <c r="A1828">
        <v>20174</v>
      </c>
      <c r="B1828">
        <v>1</v>
      </c>
      <c r="C1828" t="s">
        <v>253</v>
      </c>
      <c r="D1828" t="s">
        <v>18</v>
      </c>
      <c r="E1828" t="s">
        <v>19</v>
      </c>
      <c r="F1828" t="s">
        <v>334</v>
      </c>
      <c r="G1828" t="s">
        <v>236</v>
      </c>
      <c r="H1828" t="s">
        <v>19</v>
      </c>
      <c r="I1828" t="s">
        <v>378</v>
      </c>
      <c r="J1828">
        <v>2</v>
      </c>
      <c r="K1828">
        <v>75</v>
      </c>
    </row>
    <row r="1829" spans="1:11" x14ac:dyDescent="0.3">
      <c r="A1829">
        <v>20174</v>
      </c>
      <c r="B1829">
        <v>1</v>
      </c>
      <c r="C1829" t="s">
        <v>253</v>
      </c>
      <c r="D1829" t="s">
        <v>18</v>
      </c>
      <c r="E1829" t="s">
        <v>19</v>
      </c>
      <c r="F1829" t="s">
        <v>334</v>
      </c>
      <c r="G1829" t="s">
        <v>236</v>
      </c>
      <c r="H1829" t="s">
        <v>19</v>
      </c>
      <c r="I1829" t="s">
        <v>378</v>
      </c>
      <c r="J1829">
        <v>3</v>
      </c>
      <c r="K1829">
        <v>33</v>
      </c>
    </row>
    <row r="1830" spans="1:11" x14ac:dyDescent="0.3">
      <c r="A1830">
        <v>20174</v>
      </c>
      <c r="B1830">
        <v>1</v>
      </c>
      <c r="C1830" t="s">
        <v>253</v>
      </c>
      <c r="D1830" t="s">
        <v>18</v>
      </c>
      <c r="E1830" t="s">
        <v>19</v>
      </c>
      <c r="F1830" t="s">
        <v>334</v>
      </c>
      <c r="G1830" t="s">
        <v>236</v>
      </c>
      <c r="H1830" t="s">
        <v>19</v>
      </c>
      <c r="I1830" t="s">
        <v>378</v>
      </c>
      <c r="J1830">
        <v>4</v>
      </c>
      <c r="K1830">
        <v>27</v>
      </c>
    </row>
    <row r="1831" spans="1:11" x14ac:dyDescent="0.3">
      <c r="A1831">
        <v>20174</v>
      </c>
      <c r="B1831">
        <v>1</v>
      </c>
      <c r="C1831" t="s">
        <v>253</v>
      </c>
      <c r="D1831" t="s">
        <v>18</v>
      </c>
      <c r="E1831" t="s">
        <v>19</v>
      </c>
      <c r="F1831" t="s">
        <v>334</v>
      </c>
      <c r="G1831" t="s">
        <v>236</v>
      </c>
      <c r="H1831" t="s">
        <v>19</v>
      </c>
      <c r="I1831" t="s">
        <v>378</v>
      </c>
      <c r="J1831">
        <v>5</v>
      </c>
      <c r="K1831">
        <v>16</v>
      </c>
    </row>
    <row r="1832" spans="1:11" x14ac:dyDescent="0.3">
      <c r="A1832">
        <v>20174</v>
      </c>
      <c r="B1832">
        <v>1</v>
      </c>
      <c r="C1832" t="s">
        <v>253</v>
      </c>
      <c r="D1832" t="s">
        <v>18</v>
      </c>
      <c r="E1832" t="s">
        <v>19</v>
      </c>
      <c r="F1832" t="s">
        <v>334</v>
      </c>
      <c r="G1832" t="s">
        <v>236</v>
      </c>
      <c r="H1832" t="s">
        <v>19</v>
      </c>
      <c r="I1832" t="s">
        <v>378</v>
      </c>
      <c r="J1832">
        <v>6</v>
      </c>
      <c r="K1832">
        <v>11</v>
      </c>
    </row>
    <row r="1833" spans="1:11" x14ac:dyDescent="0.3">
      <c r="A1833">
        <v>20174</v>
      </c>
      <c r="B1833">
        <v>1</v>
      </c>
      <c r="C1833" t="s">
        <v>253</v>
      </c>
      <c r="D1833" t="s">
        <v>18</v>
      </c>
      <c r="E1833" t="s">
        <v>19</v>
      </c>
      <c r="F1833" t="s">
        <v>334</v>
      </c>
      <c r="G1833" t="s">
        <v>236</v>
      </c>
      <c r="H1833" t="s">
        <v>19</v>
      </c>
      <c r="I1833" t="s">
        <v>378</v>
      </c>
      <c r="J1833">
        <v>7</v>
      </c>
      <c r="K1833">
        <v>11</v>
      </c>
    </row>
    <row r="1834" spans="1:11" x14ac:dyDescent="0.3">
      <c r="A1834">
        <v>20174</v>
      </c>
      <c r="B1834">
        <v>1</v>
      </c>
      <c r="C1834" t="s">
        <v>253</v>
      </c>
      <c r="D1834" t="s">
        <v>18</v>
      </c>
      <c r="E1834" t="s">
        <v>19</v>
      </c>
      <c r="F1834" t="s">
        <v>334</v>
      </c>
      <c r="G1834" t="s">
        <v>236</v>
      </c>
      <c r="H1834" t="s">
        <v>19</v>
      </c>
      <c r="I1834" t="s">
        <v>378</v>
      </c>
      <c r="J1834">
        <v>9</v>
      </c>
      <c r="K1834">
        <v>4</v>
      </c>
    </row>
    <row r="1835" spans="1:11" x14ac:dyDescent="0.3">
      <c r="A1835">
        <v>20174</v>
      </c>
      <c r="B1835">
        <v>1</v>
      </c>
      <c r="C1835" t="s">
        <v>253</v>
      </c>
      <c r="D1835" t="s">
        <v>20</v>
      </c>
      <c r="E1835" t="s">
        <v>21</v>
      </c>
      <c r="F1835" t="s">
        <v>335</v>
      </c>
      <c r="G1835" t="s">
        <v>235</v>
      </c>
      <c r="H1835" t="s">
        <v>21</v>
      </c>
      <c r="I1835" t="s">
        <v>335</v>
      </c>
      <c r="J1835">
        <v>0</v>
      </c>
      <c r="K1835">
        <v>26</v>
      </c>
    </row>
    <row r="1836" spans="1:11" x14ac:dyDescent="0.3">
      <c r="A1836">
        <v>20174</v>
      </c>
      <c r="B1836">
        <v>1</v>
      </c>
      <c r="C1836" t="s">
        <v>253</v>
      </c>
      <c r="D1836" t="s">
        <v>20</v>
      </c>
      <c r="E1836" t="s">
        <v>21</v>
      </c>
      <c r="F1836" t="s">
        <v>335</v>
      </c>
      <c r="G1836" t="s">
        <v>235</v>
      </c>
      <c r="H1836" t="s">
        <v>21</v>
      </c>
      <c r="I1836" t="s">
        <v>335</v>
      </c>
      <c r="J1836">
        <v>1</v>
      </c>
      <c r="K1836">
        <v>120</v>
      </c>
    </row>
    <row r="1837" spans="1:11" x14ac:dyDescent="0.3">
      <c r="A1837">
        <v>20174</v>
      </c>
      <c r="B1837">
        <v>1</v>
      </c>
      <c r="C1837" t="s">
        <v>253</v>
      </c>
      <c r="D1837" t="s">
        <v>20</v>
      </c>
      <c r="E1837" t="s">
        <v>21</v>
      </c>
      <c r="F1837" t="s">
        <v>335</v>
      </c>
      <c r="G1837" t="s">
        <v>235</v>
      </c>
      <c r="H1837" t="s">
        <v>21</v>
      </c>
      <c r="I1837" t="s">
        <v>335</v>
      </c>
      <c r="J1837">
        <v>2</v>
      </c>
      <c r="K1837">
        <v>34</v>
      </c>
    </row>
    <row r="1838" spans="1:11" x14ac:dyDescent="0.3">
      <c r="A1838">
        <v>20174</v>
      </c>
      <c r="B1838">
        <v>1</v>
      </c>
      <c r="C1838" t="s">
        <v>253</v>
      </c>
      <c r="D1838" t="s">
        <v>20</v>
      </c>
      <c r="E1838" t="s">
        <v>21</v>
      </c>
      <c r="F1838" t="s">
        <v>335</v>
      </c>
      <c r="G1838" t="s">
        <v>235</v>
      </c>
      <c r="H1838" t="s">
        <v>21</v>
      </c>
      <c r="I1838" t="s">
        <v>335</v>
      </c>
      <c r="J1838">
        <v>3</v>
      </c>
      <c r="K1838">
        <v>27</v>
      </c>
    </row>
    <row r="1839" spans="1:11" x14ac:dyDescent="0.3">
      <c r="A1839">
        <v>20174</v>
      </c>
      <c r="B1839">
        <v>1</v>
      </c>
      <c r="C1839" t="s">
        <v>253</v>
      </c>
      <c r="D1839" t="s">
        <v>20</v>
      </c>
      <c r="E1839" t="s">
        <v>21</v>
      </c>
      <c r="F1839" t="s">
        <v>335</v>
      </c>
      <c r="G1839" t="s">
        <v>235</v>
      </c>
      <c r="H1839" t="s">
        <v>21</v>
      </c>
      <c r="I1839" t="s">
        <v>335</v>
      </c>
      <c r="J1839">
        <v>4</v>
      </c>
      <c r="K1839">
        <v>14</v>
      </c>
    </row>
    <row r="1840" spans="1:11" x14ac:dyDescent="0.3">
      <c r="A1840">
        <v>20174</v>
      </c>
      <c r="B1840">
        <v>1</v>
      </c>
      <c r="C1840" t="s">
        <v>253</v>
      </c>
      <c r="D1840" t="s">
        <v>20</v>
      </c>
      <c r="E1840" t="s">
        <v>21</v>
      </c>
      <c r="F1840" t="s">
        <v>335</v>
      </c>
      <c r="G1840" t="s">
        <v>235</v>
      </c>
      <c r="H1840" t="s">
        <v>21</v>
      </c>
      <c r="I1840" t="s">
        <v>335</v>
      </c>
      <c r="J1840">
        <v>5</v>
      </c>
      <c r="K1840">
        <v>9</v>
      </c>
    </row>
    <row r="1841" spans="1:11" x14ac:dyDescent="0.3">
      <c r="A1841">
        <v>20174</v>
      </c>
      <c r="B1841">
        <v>1</v>
      </c>
      <c r="C1841" t="s">
        <v>253</v>
      </c>
      <c r="D1841" t="s">
        <v>20</v>
      </c>
      <c r="E1841" t="s">
        <v>21</v>
      </c>
      <c r="F1841" t="s">
        <v>335</v>
      </c>
      <c r="G1841" t="s">
        <v>235</v>
      </c>
      <c r="H1841" t="s">
        <v>21</v>
      </c>
      <c r="I1841" t="s">
        <v>335</v>
      </c>
      <c r="J1841">
        <v>6</v>
      </c>
      <c r="K1841">
        <v>3</v>
      </c>
    </row>
    <row r="1842" spans="1:11" x14ac:dyDescent="0.3">
      <c r="A1842">
        <v>20174</v>
      </c>
      <c r="B1842">
        <v>1</v>
      </c>
      <c r="C1842" t="s">
        <v>253</v>
      </c>
      <c r="D1842" t="s">
        <v>22</v>
      </c>
      <c r="E1842" t="s">
        <v>23</v>
      </c>
      <c r="F1842" t="s">
        <v>336</v>
      </c>
      <c r="G1842" t="s">
        <v>265</v>
      </c>
      <c r="H1842" t="s">
        <v>264</v>
      </c>
      <c r="I1842" t="s">
        <v>379</v>
      </c>
      <c r="J1842">
        <v>0</v>
      </c>
      <c r="K1842">
        <v>160</v>
      </c>
    </row>
    <row r="1843" spans="1:11" x14ac:dyDescent="0.3">
      <c r="A1843">
        <v>20174</v>
      </c>
      <c r="B1843">
        <v>1</v>
      </c>
      <c r="C1843" t="s">
        <v>253</v>
      </c>
      <c r="D1843" t="s">
        <v>22</v>
      </c>
      <c r="E1843" t="s">
        <v>23</v>
      </c>
      <c r="F1843" t="s">
        <v>336</v>
      </c>
      <c r="G1843" t="s">
        <v>265</v>
      </c>
      <c r="H1843" t="s">
        <v>264</v>
      </c>
      <c r="I1843" t="s">
        <v>379</v>
      </c>
      <c r="J1843">
        <v>1</v>
      </c>
      <c r="K1843">
        <v>373</v>
      </c>
    </row>
    <row r="1844" spans="1:11" x14ac:dyDescent="0.3">
      <c r="A1844">
        <v>20174</v>
      </c>
      <c r="B1844">
        <v>1</v>
      </c>
      <c r="C1844" t="s">
        <v>253</v>
      </c>
      <c r="D1844" t="s">
        <v>22</v>
      </c>
      <c r="E1844" t="s">
        <v>23</v>
      </c>
      <c r="F1844" t="s">
        <v>336</v>
      </c>
      <c r="G1844" t="s">
        <v>265</v>
      </c>
      <c r="H1844" t="s">
        <v>264</v>
      </c>
      <c r="I1844" t="s">
        <v>379</v>
      </c>
      <c r="J1844">
        <v>2</v>
      </c>
      <c r="K1844">
        <v>131</v>
      </c>
    </row>
    <row r="1845" spans="1:11" x14ac:dyDescent="0.3">
      <c r="A1845">
        <v>20174</v>
      </c>
      <c r="B1845">
        <v>1</v>
      </c>
      <c r="C1845" t="s">
        <v>253</v>
      </c>
      <c r="D1845" t="s">
        <v>22</v>
      </c>
      <c r="E1845" t="s">
        <v>23</v>
      </c>
      <c r="F1845" t="s">
        <v>336</v>
      </c>
      <c r="G1845" t="s">
        <v>265</v>
      </c>
      <c r="H1845" t="s">
        <v>264</v>
      </c>
      <c r="I1845" t="s">
        <v>379</v>
      </c>
      <c r="J1845">
        <v>3</v>
      </c>
      <c r="K1845">
        <v>85</v>
      </c>
    </row>
    <row r="1846" spans="1:11" x14ac:dyDescent="0.3">
      <c r="A1846">
        <v>20174</v>
      </c>
      <c r="B1846">
        <v>1</v>
      </c>
      <c r="C1846" t="s">
        <v>253</v>
      </c>
      <c r="D1846" t="s">
        <v>22</v>
      </c>
      <c r="E1846" t="s">
        <v>23</v>
      </c>
      <c r="F1846" t="s">
        <v>336</v>
      </c>
      <c r="G1846" t="s">
        <v>265</v>
      </c>
      <c r="H1846" t="s">
        <v>264</v>
      </c>
      <c r="I1846" t="s">
        <v>379</v>
      </c>
      <c r="J1846">
        <v>4</v>
      </c>
      <c r="K1846">
        <v>61</v>
      </c>
    </row>
    <row r="1847" spans="1:11" x14ac:dyDescent="0.3">
      <c r="A1847">
        <v>20174</v>
      </c>
      <c r="B1847">
        <v>1</v>
      </c>
      <c r="C1847" t="s">
        <v>253</v>
      </c>
      <c r="D1847" t="s">
        <v>22</v>
      </c>
      <c r="E1847" t="s">
        <v>23</v>
      </c>
      <c r="F1847" t="s">
        <v>336</v>
      </c>
      <c r="G1847" t="s">
        <v>265</v>
      </c>
      <c r="H1847" t="s">
        <v>264</v>
      </c>
      <c r="I1847" t="s">
        <v>379</v>
      </c>
      <c r="J1847">
        <v>5</v>
      </c>
      <c r="K1847">
        <v>12</v>
      </c>
    </row>
    <row r="1848" spans="1:11" x14ac:dyDescent="0.3">
      <c r="A1848">
        <v>20174</v>
      </c>
      <c r="B1848">
        <v>1</v>
      </c>
      <c r="C1848" t="s">
        <v>253</v>
      </c>
      <c r="D1848" t="s">
        <v>22</v>
      </c>
      <c r="E1848" t="s">
        <v>23</v>
      </c>
      <c r="F1848" t="s">
        <v>336</v>
      </c>
      <c r="G1848" t="s">
        <v>265</v>
      </c>
      <c r="H1848" t="s">
        <v>264</v>
      </c>
      <c r="I1848" t="s">
        <v>379</v>
      </c>
      <c r="J1848">
        <v>6</v>
      </c>
      <c r="K1848">
        <v>12</v>
      </c>
    </row>
    <row r="1849" spans="1:11" x14ac:dyDescent="0.3">
      <c r="A1849">
        <v>20174</v>
      </c>
      <c r="B1849">
        <v>1</v>
      </c>
      <c r="C1849" t="s">
        <v>253</v>
      </c>
      <c r="D1849" t="s">
        <v>22</v>
      </c>
      <c r="E1849" t="s">
        <v>23</v>
      </c>
      <c r="F1849" t="s">
        <v>336</v>
      </c>
      <c r="G1849" t="s">
        <v>265</v>
      </c>
      <c r="H1849" t="s">
        <v>264</v>
      </c>
      <c r="I1849" t="s">
        <v>379</v>
      </c>
      <c r="J1849">
        <v>7</v>
      </c>
      <c r="K1849">
        <v>2</v>
      </c>
    </row>
    <row r="1850" spans="1:11" x14ac:dyDescent="0.3">
      <c r="A1850">
        <v>20174</v>
      </c>
      <c r="B1850">
        <v>1</v>
      </c>
      <c r="C1850" t="s">
        <v>253</v>
      </c>
      <c r="D1850" t="s">
        <v>22</v>
      </c>
      <c r="E1850" t="s">
        <v>23</v>
      </c>
      <c r="F1850" t="s">
        <v>336</v>
      </c>
      <c r="G1850" t="s">
        <v>265</v>
      </c>
      <c r="H1850" t="s">
        <v>264</v>
      </c>
      <c r="I1850" t="s">
        <v>379</v>
      </c>
      <c r="J1850">
        <v>8</v>
      </c>
      <c r="K1850">
        <v>2</v>
      </c>
    </row>
    <row r="1851" spans="1:11" x14ac:dyDescent="0.3">
      <c r="A1851">
        <v>20174</v>
      </c>
      <c r="B1851">
        <v>1</v>
      </c>
      <c r="C1851" t="s">
        <v>253</v>
      </c>
      <c r="D1851" t="s">
        <v>22</v>
      </c>
      <c r="E1851" t="s">
        <v>23</v>
      </c>
      <c r="F1851" t="s">
        <v>336</v>
      </c>
      <c r="G1851" t="s">
        <v>265</v>
      </c>
      <c r="H1851" t="s">
        <v>264</v>
      </c>
      <c r="I1851" t="s">
        <v>379</v>
      </c>
      <c r="J1851">
        <v>9</v>
      </c>
      <c r="K1851">
        <v>1</v>
      </c>
    </row>
    <row r="1852" spans="1:11" x14ac:dyDescent="0.3">
      <c r="A1852">
        <v>20174</v>
      </c>
      <c r="B1852">
        <v>1</v>
      </c>
      <c r="C1852" t="s">
        <v>253</v>
      </c>
      <c r="D1852" t="s">
        <v>22</v>
      </c>
      <c r="E1852" t="s">
        <v>23</v>
      </c>
      <c r="F1852" t="s">
        <v>336</v>
      </c>
      <c r="G1852" t="s">
        <v>263</v>
      </c>
      <c r="H1852" t="s">
        <v>262</v>
      </c>
      <c r="I1852" t="s">
        <v>380</v>
      </c>
      <c r="J1852">
        <v>0</v>
      </c>
      <c r="K1852">
        <v>51</v>
      </c>
    </row>
    <row r="1853" spans="1:11" x14ac:dyDescent="0.3">
      <c r="A1853">
        <v>20174</v>
      </c>
      <c r="B1853">
        <v>1</v>
      </c>
      <c r="C1853" t="s">
        <v>253</v>
      </c>
      <c r="D1853" t="s">
        <v>22</v>
      </c>
      <c r="E1853" t="s">
        <v>23</v>
      </c>
      <c r="F1853" t="s">
        <v>336</v>
      </c>
      <c r="G1853" t="s">
        <v>263</v>
      </c>
      <c r="H1853" t="s">
        <v>262</v>
      </c>
      <c r="I1853" t="s">
        <v>380</v>
      </c>
      <c r="J1853">
        <v>1</v>
      </c>
      <c r="K1853">
        <v>79</v>
      </c>
    </row>
    <row r="1854" spans="1:11" x14ac:dyDescent="0.3">
      <c r="A1854">
        <v>20174</v>
      </c>
      <c r="B1854">
        <v>1</v>
      </c>
      <c r="C1854" t="s">
        <v>253</v>
      </c>
      <c r="D1854" t="s">
        <v>22</v>
      </c>
      <c r="E1854" t="s">
        <v>23</v>
      </c>
      <c r="F1854" t="s">
        <v>336</v>
      </c>
      <c r="G1854" t="s">
        <v>263</v>
      </c>
      <c r="H1854" t="s">
        <v>262</v>
      </c>
      <c r="I1854" t="s">
        <v>380</v>
      </c>
      <c r="J1854">
        <v>2</v>
      </c>
      <c r="K1854">
        <v>45</v>
      </c>
    </row>
    <row r="1855" spans="1:11" x14ac:dyDescent="0.3">
      <c r="A1855">
        <v>20174</v>
      </c>
      <c r="B1855">
        <v>1</v>
      </c>
      <c r="C1855" t="s">
        <v>253</v>
      </c>
      <c r="D1855" t="s">
        <v>22</v>
      </c>
      <c r="E1855" t="s">
        <v>23</v>
      </c>
      <c r="F1855" t="s">
        <v>336</v>
      </c>
      <c r="G1855" t="s">
        <v>263</v>
      </c>
      <c r="H1855" t="s">
        <v>262</v>
      </c>
      <c r="I1855" t="s">
        <v>380</v>
      </c>
      <c r="J1855">
        <v>3</v>
      </c>
      <c r="K1855">
        <v>30</v>
      </c>
    </row>
    <row r="1856" spans="1:11" x14ac:dyDescent="0.3">
      <c r="A1856">
        <v>20174</v>
      </c>
      <c r="B1856">
        <v>1</v>
      </c>
      <c r="C1856" t="s">
        <v>253</v>
      </c>
      <c r="D1856" t="s">
        <v>22</v>
      </c>
      <c r="E1856" t="s">
        <v>23</v>
      </c>
      <c r="F1856" t="s">
        <v>336</v>
      </c>
      <c r="G1856" t="s">
        <v>263</v>
      </c>
      <c r="H1856" t="s">
        <v>262</v>
      </c>
      <c r="I1856" t="s">
        <v>380</v>
      </c>
      <c r="J1856">
        <v>4</v>
      </c>
      <c r="K1856">
        <v>32</v>
      </c>
    </row>
    <row r="1857" spans="1:11" x14ac:dyDescent="0.3">
      <c r="A1857">
        <v>20174</v>
      </c>
      <c r="B1857">
        <v>1</v>
      </c>
      <c r="C1857" t="s">
        <v>253</v>
      </c>
      <c r="D1857" t="s">
        <v>22</v>
      </c>
      <c r="E1857" t="s">
        <v>23</v>
      </c>
      <c r="F1857" t="s">
        <v>336</v>
      </c>
      <c r="G1857" t="s">
        <v>263</v>
      </c>
      <c r="H1857" t="s">
        <v>262</v>
      </c>
      <c r="I1857" t="s">
        <v>380</v>
      </c>
      <c r="J1857">
        <v>5</v>
      </c>
      <c r="K1857">
        <v>10</v>
      </c>
    </row>
    <row r="1858" spans="1:11" x14ac:dyDescent="0.3">
      <c r="A1858">
        <v>20174</v>
      </c>
      <c r="B1858">
        <v>1</v>
      </c>
      <c r="C1858" t="s">
        <v>253</v>
      </c>
      <c r="D1858" t="s">
        <v>22</v>
      </c>
      <c r="E1858" t="s">
        <v>23</v>
      </c>
      <c r="F1858" t="s">
        <v>336</v>
      </c>
      <c r="G1858" t="s">
        <v>263</v>
      </c>
      <c r="H1858" t="s">
        <v>262</v>
      </c>
      <c r="I1858" t="s">
        <v>380</v>
      </c>
      <c r="J1858">
        <v>6</v>
      </c>
      <c r="K1858">
        <v>6</v>
      </c>
    </row>
    <row r="1859" spans="1:11" x14ac:dyDescent="0.3">
      <c r="A1859">
        <v>20174</v>
      </c>
      <c r="B1859">
        <v>1</v>
      </c>
      <c r="C1859" t="s">
        <v>253</v>
      </c>
      <c r="D1859" t="s">
        <v>22</v>
      </c>
      <c r="E1859" t="s">
        <v>23</v>
      </c>
      <c r="F1859" t="s">
        <v>336</v>
      </c>
      <c r="G1859" t="s">
        <v>263</v>
      </c>
      <c r="H1859" t="s">
        <v>262</v>
      </c>
      <c r="I1859" t="s">
        <v>380</v>
      </c>
      <c r="J1859">
        <v>7</v>
      </c>
      <c r="K1859">
        <v>3</v>
      </c>
    </row>
    <row r="1860" spans="1:11" x14ac:dyDescent="0.3">
      <c r="A1860">
        <v>20174</v>
      </c>
      <c r="B1860">
        <v>1</v>
      </c>
      <c r="C1860" t="s">
        <v>253</v>
      </c>
      <c r="D1860" t="s">
        <v>22</v>
      </c>
      <c r="E1860" t="s">
        <v>23</v>
      </c>
      <c r="F1860" t="s">
        <v>336</v>
      </c>
      <c r="G1860" t="s">
        <v>234</v>
      </c>
      <c r="H1860" t="s">
        <v>233</v>
      </c>
      <c r="I1860" t="s">
        <v>381</v>
      </c>
      <c r="J1860">
        <v>0</v>
      </c>
      <c r="K1860">
        <v>1</v>
      </c>
    </row>
    <row r="1861" spans="1:11" x14ac:dyDescent="0.3">
      <c r="A1861">
        <v>20174</v>
      </c>
      <c r="B1861">
        <v>1</v>
      </c>
      <c r="C1861" t="s">
        <v>253</v>
      </c>
      <c r="D1861" t="s">
        <v>22</v>
      </c>
      <c r="E1861" t="s">
        <v>23</v>
      </c>
      <c r="F1861" t="s">
        <v>336</v>
      </c>
      <c r="G1861" t="s">
        <v>234</v>
      </c>
      <c r="H1861" t="s">
        <v>233</v>
      </c>
      <c r="I1861" t="s">
        <v>381</v>
      </c>
      <c r="J1861">
        <v>1</v>
      </c>
      <c r="K1861">
        <v>12</v>
      </c>
    </row>
    <row r="1862" spans="1:11" x14ac:dyDescent="0.3">
      <c r="A1862">
        <v>20174</v>
      </c>
      <c r="B1862">
        <v>1</v>
      </c>
      <c r="C1862" t="s">
        <v>253</v>
      </c>
      <c r="D1862" t="s">
        <v>22</v>
      </c>
      <c r="E1862" t="s">
        <v>23</v>
      </c>
      <c r="F1862" t="s">
        <v>336</v>
      </c>
      <c r="G1862" t="s">
        <v>234</v>
      </c>
      <c r="H1862" t="s">
        <v>233</v>
      </c>
      <c r="I1862" t="s">
        <v>381</v>
      </c>
      <c r="J1862">
        <v>2</v>
      </c>
      <c r="K1862">
        <v>4</v>
      </c>
    </row>
    <row r="1863" spans="1:11" x14ac:dyDescent="0.3">
      <c r="A1863">
        <v>20174</v>
      </c>
      <c r="B1863">
        <v>1</v>
      </c>
      <c r="C1863" t="s">
        <v>253</v>
      </c>
      <c r="D1863" t="s">
        <v>22</v>
      </c>
      <c r="E1863" t="s">
        <v>23</v>
      </c>
      <c r="F1863" t="s">
        <v>336</v>
      </c>
      <c r="G1863" t="s">
        <v>234</v>
      </c>
      <c r="H1863" t="s">
        <v>233</v>
      </c>
      <c r="I1863" t="s">
        <v>381</v>
      </c>
      <c r="J1863">
        <v>3</v>
      </c>
      <c r="K1863">
        <v>4</v>
      </c>
    </row>
    <row r="1864" spans="1:11" x14ac:dyDescent="0.3">
      <c r="A1864">
        <v>20174</v>
      </c>
      <c r="B1864">
        <v>1</v>
      </c>
      <c r="C1864" t="s">
        <v>253</v>
      </c>
      <c r="D1864" t="s">
        <v>22</v>
      </c>
      <c r="E1864" t="s">
        <v>23</v>
      </c>
      <c r="F1864" t="s">
        <v>336</v>
      </c>
      <c r="G1864" t="s">
        <v>234</v>
      </c>
      <c r="H1864" t="s">
        <v>233</v>
      </c>
      <c r="I1864" t="s">
        <v>381</v>
      </c>
      <c r="J1864">
        <v>4</v>
      </c>
      <c r="K1864">
        <v>4</v>
      </c>
    </row>
    <row r="1865" spans="1:11" x14ac:dyDescent="0.3">
      <c r="A1865">
        <v>20174</v>
      </c>
      <c r="B1865">
        <v>1</v>
      </c>
      <c r="C1865" t="s">
        <v>253</v>
      </c>
      <c r="D1865" t="s">
        <v>22</v>
      </c>
      <c r="E1865" t="s">
        <v>23</v>
      </c>
      <c r="F1865" t="s">
        <v>336</v>
      </c>
      <c r="G1865" t="s">
        <v>234</v>
      </c>
      <c r="H1865" t="s">
        <v>233</v>
      </c>
      <c r="I1865" t="s">
        <v>381</v>
      </c>
      <c r="J1865">
        <v>5</v>
      </c>
      <c r="K1865">
        <v>5</v>
      </c>
    </row>
    <row r="1866" spans="1:11" x14ac:dyDescent="0.3">
      <c r="A1866">
        <v>20174</v>
      </c>
      <c r="B1866">
        <v>1</v>
      </c>
      <c r="C1866" t="s">
        <v>253</v>
      </c>
      <c r="D1866" t="s">
        <v>22</v>
      </c>
      <c r="E1866" t="s">
        <v>23</v>
      </c>
      <c r="F1866" t="s">
        <v>336</v>
      </c>
      <c r="G1866" t="s">
        <v>234</v>
      </c>
      <c r="H1866" t="s">
        <v>233</v>
      </c>
      <c r="I1866" t="s">
        <v>381</v>
      </c>
      <c r="J1866">
        <v>6</v>
      </c>
      <c r="K1866">
        <v>1</v>
      </c>
    </row>
    <row r="1867" spans="1:11" x14ac:dyDescent="0.3">
      <c r="A1867">
        <v>20174</v>
      </c>
      <c r="B1867">
        <v>1</v>
      </c>
      <c r="C1867" t="s">
        <v>253</v>
      </c>
      <c r="D1867" t="s">
        <v>22</v>
      </c>
      <c r="E1867" t="s">
        <v>23</v>
      </c>
      <c r="F1867" t="s">
        <v>336</v>
      </c>
      <c r="G1867" t="s">
        <v>261</v>
      </c>
      <c r="H1867" t="s">
        <v>260</v>
      </c>
      <c r="I1867" t="s">
        <v>382</v>
      </c>
      <c r="J1867">
        <v>0</v>
      </c>
      <c r="K1867">
        <v>18</v>
      </c>
    </row>
    <row r="1868" spans="1:11" x14ac:dyDescent="0.3">
      <c r="A1868">
        <v>20174</v>
      </c>
      <c r="B1868">
        <v>1</v>
      </c>
      <c r="C1868" t="s">
        <v>253</v>
      </c>
      <c r="D1868" t="s">
        <v>22</v>
      </c>
      <c r="E1868" t="s">
        <v>23</v>
      </c>
      <c r="F1868" t="s">
        <v>336</v>
      </c>
      <c r="G1868" t="s">
        <v>261</v>
      </c>
      <c r="H1868" t="s">
        <v>260</v>
      </c>
      <c r="I1868" t="s">
        <v>382</v>
      </c>
      <c r="J1868">
        <v>1</v>
      </c>
      <c r="K1868">
        <v>53</v>
      </c>
    </row>
    <row r="1869" spans="1:11" x14ac:dyDescent="0.3">
      <c r="A1869">
        <v>20174</v>
      </c>
      <c r="B1869">
        <v>1</v>
      </c>
      <c r="C1869" t="s">
        <v>253</v>
      </c>
      <c r="D1869" t="s">
        <v>22</v>
      </c>
      <c r="E1869" t="s">
        <v>23</v>
      </c>
      <c r="F1869" t="s">
        <v>336</v>
      </c>
      <c r="G1869" t="s">
        <v>261</v>
      </c>
      <c r="H1869" t="s">
        <v>260</v>
      </c>
      <c r="I1869" t="s">
        <v>382</v>
      </c>
      <c r="J1869">
        <v>2</v>
      </c>
      <c r="K1869">
        <v>15</v>
      </c>
    </row>
    <row r="1870" spans="1:11" x14ac:dyDescent="0.3">
      <c r="A1870">
        <v>20174</v>
      </c>
      <c r="B1870">
        <v>1</v>
      </c>
      <c r="C1870" t="s">
        <v>253</v>
      </c>
      <c r="D1870" t="s">
        <v>22</v>
      </c>
      <c r="E1870" t="s">
        <v>23</v>
      </c>
      <c r="F1870" t="s">
        <v>336</v>
      </c>
      <c r="G1870" t="s">
        <v>261</v>
      </c>
      <c r="H1870" t="s">
        <v>260</v>
      </c>
      <c r="I1870" t="s">
        <v>382</v>
      </c>
      <c r="J1870">
        <v>3</v>
      </c>
      <c r="K1870">
        <v>20</v>
      </c>
    </row>
    <row r="1871" spans="1:11" x14ac:dyDescent="0.3">
      <c r="A1871">
        <v>20174</v>
      </c>
      <c r="B1871">
        <v>1</v>
      </c>
      <c r="C1871" t="s">
        <v>253</v>
      </c>
      <c r="D1871" t="s">
        <v>22</v>
      </c>
      <c r="E1871" t="s">
        <v>23</v>
      </c>
      <c r="F1871" t="s">
        <v>336</v>
      </c>
      <c r="G1871" t="s">
        <v>261</v>
      </c>
      <c r="H1871" t="s">
        <v>260</v>
      </c>
      <c r="I1871" t="s">
        <v>382</v>
      </c>
      <c r="J1871">
        <v>4</v>
      </c>
      <c r="K1871">
        <v>9</v>
      </c>
    </row>
    <row r="1872" spans="1:11" x14ac:dyDescent="0.3">
      <c r="A1872">
        <v>20174</v>
      </c>
      <c r="B1872">
        <v>1</v>
      </c>
      <c r="C1872" t="s">
        <v>253</v>
      </c>
      <c r="D1872" t="s">
        <v>22</v>
      </c>
      <c r="E1872" t="s">
        <v>23</v>
      </c>
      <c r="F1872" t="s">
        <v>336</v>
      </c>
      <c r="G1872" t="s">
        <v>261</v>
      </c>
      <c r="H1872" t="s">
        <v>260</v>
      </c>
      <c r="I1872" t="s">
        <v>382</v>
      </c>
      <c r="J1872">
        <v>5</v>
      </c>
      <c r="K1872">
        <v>7</v>
      </c>
    </row>
    <row r="1873" spans="1:11" x14ac:dyDescent="0.3">
      <c r="A1873">
        <v>20174</v>
      </c>
      <c r="B1873">
        <v>1</v>
      </c>
      <c r="C1873" t="s">
        <v>253</v>
      </c>
      <c r="D1873" t="s">
        <v>22</v>
      </c>
      <c r="E1873" t="s">
        <v>23</v>
      </c>
      <c r="F1873" t="s">
        <v>336</v>
      </c>
      <c r="G1873" t="s">
        <v>261</v>
      </c>
      <c r="H1873" t="s">
        <v>260</v>
      </c>
      <c r="I1873" t="s">
        <v>382</v>
      </c>
      <c r="J1873">
        <v>6</v>
      </c>
      <c r="K1873">
        <v>3</v>
      </c>
    </row>
    <row r="1874" spans="1:11" x14ac:dyDescent="0.3">
      <c r="A1874">
        <v>20174</v>
      </c>
      <c r="B1874">
        <v>1</v>
      </c>
      <c r="C1874" t="s">
        <v>253</v>
      </c>
      <c r="D1874" t="s">
        <v>22</v>
      </c>
      <c r="E1874" t="s">
        <v>23</v>
      </c>
      <c r="F1874" t="s">
        <v>336</v>
      </c>
      <c r="G1874" t="s">
        <v>232</v>
      </c>
      <c r="H1874" t="s">
        <v>231</v>
      </c>
      <c r="I1874" t="s">
        <v>383</v>
      </c>
      <c r="J1874">
        <v>0</v>
      </c>
      <c r="K1874">
        <v>19</v>
      </c>
    </row>
    <row r="1875" spans="1:11" x14ac:dyDescent="0.3">
      <c r="A1875">
        <v>20174</v>
      </c>
      <c r="B1875">
        <v>1</v>
      </c>
      <c r="C1875" t="s">
        <v>253</v>
      </c>
      <c r="D1875" t="s">
        <v>22</v>
      </c>
      <c r="E1875" t="s">
        <v>23</v>
      </c>
      <c r="F1875" t="s">
        <v>336</v>
      </c>
      <c r="G1875" t="s">
        <v>232</v>
      </c>
      <c r="H1875" t="s">
        <v>231</v>
      </c>
      <c r="I1875" t="s">
        <v>383</v>
      </c>
      <c r="J1875">
        <v>1</v>
      </c>
      <c r="K1875">
        <v>58</v>
      </c>
    </row>
    <row r="1876" spans="1:11" x14ac:dyDescent="0.3">
      <c r="A1876">
        <v>20174</v>
      </c>
      <c r="B1876">
        <v>1</v>
      </c>
      <c r="C1876" t="s">
        <v>253</v>
      </c>
      <c r="D1876" t="s">
        <v>22</v>
      </c>
      <c r="E1876" t="s">
        <v>23</v>
      </c>
      <c r="F1876" t="s">
        <v>336</v>
      </c>
      <c r="G1876" t="s">
        <v>232</v>
      </c>
      <c r="H1876" t="s">
        <v>231</v>
      </c>
      <c r="I1876" t="s">
        <v>383</v>
      </c>
      <c r="J1876">
        <v>2</v>
      </c>
      <c r="K1876">
        <v>17</v>
      </c>
    </row>
    <row r="1877" spans="1:11" x14ac:dyDescent="0.3">
      <c r="A1877">
        <v>20174</v>
      </c>
      <c r="B1877">
        <v>1</v>
      </c>
      <c r="C1877" t="s">
        <v>253</v>
      </c>
      <c r="D1877" t="s">
        <v>22</v>
      </c>
      <c r="E1877" t="s">
        <v>23</v>
      </c>
      <c r="F1877" t="s">
        <v>336</v>
      </c>
      <c r="G1877" t="s">
        <v>232</v>
      </c>
      <c r="H1877" t="s">
        <v>231</v>
      </c>
      <c r="I1877" t="s">
        <v>383</v>
      </c>
      <c r="J1877">
        <v>3</v>
      </c>
      <c r="K1877">
        <v>4</v>
      </c>
    </row>
    <row r="1878" spans="1:11" x14ac:dyDescent="0.3">
      <c r="A1878">
        <v>20174</v>
      </c>
      <c r="B1878">
        <v>1</v>
      </c>
      <c r="C1878" t="s">
        <v>253</v>
      </c>
      <c r="D1878" t="s">
        <v>22</v>
      </c>
      <c r="E1878" t="s">
        <v>23</v>
      </c>
      <c r="F1878" t="s">
        <v>336</v>
      </c>
      <c r="G1878" t="s">
        <v>232</v>
      </c>
      <c r="H1878" t="s">
        <v>231</v>
      </c>
      <c r="I1878" t="s">
        <v>383</v>
      </c>
      <c r="J1878">
        <v>4</v>
      </c>
      <c r="K1878">
        <v>6</v>
      </c>
    </row>
    <row r="1879" spans="1:11" x14ac:dyDescent="0.3">
      <c r="A1879">
        <v>20174</v>
      </c>
      <c r="B1879">
        <v>1</v>
      </c>
      <c r="C1879" t="s">
        <v>253</v>
      </c>
      <c r="D1879" t="s">
        <v>22</v>
      </c>
      <c r="E1879" t="s">
        <v>23</v>
      </c>
      <c r="F1879" t="s">
        <v>336</v>
      </c>
      <c r="G1879" t="s">
        <v>232</v>
      </c>
      <c r="H1879" t="s">
        <v>231</v>
      </c>
      <c r="I1879" t="s">
        <v>383</v>
      </c>
      <c r="J1879">
        <v>6</v>
      </c>
      <c r="K1879">
        <v>1</v>
      </c>
    </row>
    <row r="1880" spans="1:11" x14ac:dyDescent="0.3">
      <c r="A1880">
        <v>20174</v>
      </c>
      <c r="B1880">
        <v>1</v>
      </c>
      <c r="C1880" t="s">
        <v>253</v>
      </c>
      <c r="D1880" t="s">
        <v>22</v>
      </c>
      <c r="E1880" t="s">
        <v>23</v>
      </c>
      <c r="F1880" t="s">
        <v>336</v>
      </c>
      <c r="G1880" t="s">
        <v>232</v>
      </c>
      <c r="H1880" t="s">
        <v>231</v>
      </c>
      <c r="I1880" t="s">
        <v>383</v>
      </c>
      <c r="J1880">
        <v>8</v>
      </c>
      <c r="K1880">
        <v>1</v>
      </c>
    </row>
    <row r="1881" spans="1:11" x14ac:dyDescent="0.3">
      <c r="A1881">
        <v>20174</v>
      </c>
      <c r="B1881">
        <v>1</v>
      </c>
      <c r="C1881" t="s">
        <v>253</v>
      </c>
      <c r="D1881" t="s">
        <v>24</v>
      </c>
      <c r="E1881" t="s">
        <v>228</v>
      </c>
      <c r="F1881" t="s">
        <v>384</v>
      </c>
      <c r="G1881" t="s">
        <v>259</v>
      </c>
      <c r="H1881" t="s">
        <v>258</v>
      </c>
      <c r="I1881" t="s">
        <v>385</v>
      </c>
      <c r="J1881">
        <v>0</v>
      </c>
      <c r="K1881">
        <v>10</v>
      </c>
    </row>
    <row r="1882" spans="1:11" x14ac:dyDescent="0.3">
      <c r="A1882">
        <v>20174</v>
      </c>
      <c r="B1882">
        <v>1</v>
      </c>
      <c r="C1882" t="s">
        <v>253</v>
      </c>
      <c r="D1882" t="s">
        <v>24</v>
      </c>
      <c r="E1882" t="s">
        <v>228</v>
      </c>
      <c r="F1882" t="s">
        <v>384</v>
      </c>
      <c r="G1882" t="s">
        <v>259</v>
      </c>
      <c r="H1882" t="s">
        <v>258</v>
      </c>
      <c r="I1882" t="s">
        <v>385</v>
      </c>
      <c r="J1882">
        <v>1</v>
      </c>
      <c r="K1882">
        <v>47</v>
      </c>
    </row>
    <row r="1883" spans="1:11" x14ac:dyDescent="0.3">
      <c r="A1883">
        <v>20174</v>
      </c>
      <c r="B1883">
        <v>1</v>
      </c>
      <c r="C1883" t="s">
        <v>253</v>
      </c>
      <c r="D1883" t="s">
        <v>24</v>
      </c>
      <c r="E1883" t="s">
        <v>228</v>
      </c>
      <c r="F1883" t="s">
        <v>384</v>
      </c>
      <c r="G1883" t="s">
        <v>259</v>
      </c>
      <c r="H1883" t="s">
        <v>258</v>
      </c>
      <c r="I1883" t="s">
        <v>385</v>
      </c>
      <c r="J1883">
        <v>2</v>
      </c>
      <c r="K1883">
        <v>15</v>
      </c>
    </row>
    <row r="1884" spans="1:11" x14ac:dyDescent="0.3">
      <c r="A1884">
        <v>20174</v>
      </c>
      <c r="B1884">
        <v>1</v>
      </c>
      <c r="C1884" t="s">
        <v>253</v>
      </c>
      <c r="D1884" t="s">
        <v>24</v>
      </c>
      <c r="E1884" t="s">
        <v>228</v>
      </c>
      <c r="F1884" t="s">
        <v>384</v>
      </c>
      <c r="G1884" t="s">
        <v>259</v>
      </c>
      <c r="H1884" t="s">
        <v>258</v>
      </c>
      <c r="I1884" t="s">
        <v>385</v>
      </c>
      <c r="J1884">
        <v>3</v>
      </c>
      <c r="K1884">
        <v>12</v>
      </c>
    </row>
    <row r="1885" spans="1:11" x14ac:dyDescent="0.3">
      <c r="A1885">
        <v>20174</v>
      </c>
      <c r="B1885">
        <v>1</v>
      </c>
      <c r="C1885" t="s">
        <v>253</v>
      </c>
      <c r="D1885" t="s">
        <v>24</v>
      </c>
      <c r="E1885" t="s">
        <v>228</v>
      </c>
      <c r="F1885" t="s">
        <v>384</v>
      </c>
      <c r="G1885" t="s">
        <v>259</v>
      </c>
      <c r="H1885" t="s">
        <v>258</v>
      </c>
      <c r="I1885" t="s">
        <v>385</v>
      </c>
      <c r="J1885">
        <v>4</v>
      </c>
      <c r="K1885">
        <v>13</v>
      </c>
    </row>
    <row r="1886" spans="1:11" x14ac:dyDescent="0.3">
      <c r="A1886">
        <v>20174</v>
      </c>
      <c r="B1886">
        <v>1</v>
      </c>
      <c r="C1886" t="s">
        <v>253</v>
      </c>
      <c r="D1886" t="s">
        <v>24</v>
      </c>
      <c r="E1886" t="s">
        <v>228</v>
      </c>
      <c r="F1886" t="s">
        <v>384</v>
      </c>
      <c r="G1886" t="s">
        <v>259</v>
      </c>
      <c r="H1886" t="s">
        <v>258</v>
      </c>
      <c r="I1886" t="s">
        <v>385</v>
      </c>
      <c r="J1886">
        <v>5</v>
      </c>
      <c r="K1886">
        <v>4</v>
      </c>
    </row>
    <row r="1887" spans="1:11" x14ac:dyDescent="0.3">
      <c r="A1887">
        <v>20174</v>
      </c>
      <c r="B1887">
        <v>1</v>
      </c>
      <c r="C1887" t="s">
        <v>253</v>
      </c>
      <c r="D1887" t="s">
        <v>24</v>
      </c>
      <c r="E1887" t="s">
        <v>228</v>
      </c>
      <c r="F1887" t="s">
        <v>384</v>
      </c>
      <c r="G1887" t="s">
        <v>259</v>
      </c>
      <c r="H1887" t="s">
        <v>258</v>
      </c>
      <c r="I1887" t="s">
        <v>385</v>
      </c>
      <c r="J1887">
        <v>7</v>
      </c>
      <c r="K1887">
        <v>1</v>
      </c>
    </row>
    <row r="1888" spans="1:11" x14ac:dyDescent="0.3">
      <c r="A1888">
        <v>20174</v>
      </c>
      <c r="B1888">
        <v>1</v>
      </c>
      <c r="C1888" t="s">
        <v>253</v>
      </c>
      <c r="D1888" t="s">
        <v>24</v>
      </c>
      <c r="E1888" t="s">
        <v>228</v>
      </c>
      <c r="F1888" t="s">
        <v>384</v>
      </c>
      <c r="G1888" t="s">
        <v>257</v>
      </c>
      <c r="H1888" t="s">
        <v>256</v>
      </c>
      <c r="I1888" t="s">
        <v>386</v>
      </c>
      <c r="J1888">
        <v>0</v>
      </c>
      <c r="K1888">
        <v>9</v>
      </c>
    </row>
    <row r="1889" spans="1:11" x14ac:dyDescent="0.3">
      <c r="A1889">
        <v>20174</v>
      </c>
      <c r="B1889">
        <v>1</v>
      </c>
      <c r="C1889" t="s">
        <v>253</v>
      </c>
      <c r="D1889" t="s">
        <v>24</v>
      </c>
      <c r="E1889" t="s">
        <v>228</v>
      </c>
      <c r="F1889" t="s">
        <v>384</v>
      </c>
      <c r="G1889" t="s">
        <v>257</v>
      </c>
      <c r="H1889" t="s">
        <v>256</v>
      </c>
      <c r="I1889" t="s">
        <v>386</v>
      </c>
      <c r="J1889">
        <v>1</v>
      </c>
      <c r="K1889">
        <v>42</v>
      </c>
    </row>
    <row r="1890" spans="1:11" x14ac:dyDescent="0.3">
      <c r="A1890">
        <v>20174</v>
      </c>
      <c r="B1890">
        <v>1</v>
      </c>
      <c r="C1890" t="s">
        <v>253</v>
      </c>
      <c r="D1890" t="s">
        <v>24</v>
      </c>
      <c r="E1890" t="s">
        <v>228</v>
      </c>
      <c r="F1890" t="s">
        <v>384</v>
      </c>
      <c r="G1890" t="s">
        <v>257</v>
      </c>
      <c r="H1890" t="s">
        <v>256</v>
      </c>
      <c r="I1890" t="s">
        <v>386</v>
      </c>
      <c r="J1890">
        <v>2</v>
      </c>
      <c r="K1890">
        <v>21</v>
      </c>
    </row>
    <row r="1891" spans="1:11" x14ac:dyDescent="0.3">
      <c r="A1891">
        <v>20174</v>
      </c>
      <c r="B1891">
        <v>1</v>
      </c>
      <c r="C1891" t="s">
        <v>253</v>
      </c>
      <c r="D1891" t="s">
        <v>24</v>
      </c>
      <c r="E1891" t="s">
        <v>228</v>
      </c>
      <c r="F1891" t="s">
        <v>384</v>
      </c>
      <c r="G1891" t="s">
        <v>257</v>
      </c>
      <c r="H1891" t="s">
        <v>256</v>
      </c>
      <c r="I1891" t="s">
        <v>386</v>
      </c>
      <c r="J1891">
        <v>3</v>
      </c>
      <c r="K1891">
        <v>19</v>
      </c>
    </row>
    <row r="1892" spans="1:11" x14ac:dyDescent="0.3">
      <c r="A1892">
        <v>20174</v>
      </c>
      <c r="B1892">
        <v>1</v>
      </c>
      <c r="C1892" t="s">
        <v>253</v>
      </c>
      <c r="D1892" t="s">
        <v>24</v>
      </c>
      <c r="E1892" t="s">
        <v>228</v>
      </c>
      <c r="F1892" t="s">
        <v>384</v>
      </c>
      <c r="G1892" t="s">
        <v>257</v>
      </c>
      <c r="H1892" t="s">
        <v>256</v>
      </c>
      <c r="I1892" t="s">
        <v>386</v>
      </c>
      <c r="J1892">
        <v>4</v>
      </c>
      <c r="K1892">
        <v>26</v>
      </c>
    </row>
    <row r="1893" spans="1:11" x14ac:dyDescent="0.3">
      <c r="A1893">
        <v>20174</v>
      </c>
      <c r="B1893">
        <v>1</v>
      </c>
      <c r="C1893" t="s">
        <v>253</v>
      </c>
      <c r="D1893" t="s">
        <v>24</v>
      </c>
      <c r="E1893" t="s">
        <v>228</v>
      </c>
      <c r="F1893" t="s">
        <v>384</v>
      </c>
      <c r="G1893" t="s">
        <v>257</v>
      </c>
      <c r="H1893" t="s">
        <v>256</v>
      </c>
      <c r="I1893" t="s">
        <v>386</v>
      </c>
      <c r="J1893">
        <v>5</v>
      </c>
      <c r="K1893">
        <v>36</v>
      </c>
    </row>
    <row r="1894" spans="1:11" x14ac:dyDescent="0.3">
      <c r="A1894">
        <v>20174</v>
      </c>
      <c r="B1894">
        <v>1</v>
      </c>
      <c r="C1894" t="s">
        <v>253</v>
      </c>
      <c r="D1894" t="s">
        <v>24</v>
      </c>
      <c r="E1894" t="s">
        <v>228</v>
      </c>
      <c r="F1894" t="s">
        <v>384</v>
      </c>
      <c r="G1894" t="s">
        <v>257</v>
      </c>
      <c r="H1894" t="s">
        <v>256</v>
      </c>
      <c r="I1894" t="s">
        <v>386</v>
      </c>
      <c r="J1894">
        <v>6</v>
      </c>
      <c r="K1894">
        <v>25</v>
      </c>
    </row>
    <row r="1895" spans="1:11" x14ac:dyDescent="0.3">
      <c r="A1895">
        <v>20174</v>
      </c>
      <c r="B1895">
        <v>1</v>
      </c>
      <c r="C1895" t="s">
        <v>253</v>
      </c>
      <c r="D1895" t="s">
        <v>24</v>
      </c>
      <c r="E1895" t="s">
        <v>228</v>
      </c>
      <c r="F1895" t="s">
        <v>384</v>
      </c>
      <c r="G1895" t="s">
        <v>257</v>
      </c>
      <c r="H1895" t="s">
        <v>256</v>
      </c>
      <c r="I1895" t="s">
        <v>386</v>
      </c>
      <c r="J1895">
        <v>7</v>
      </c>
      <c r="K1895">
        <v>32</v>
      </c>
    </row>
    <row r="1896" spans="1:11" x14ac:dyDescent="0.3">
      <c r="A1896">
        <v>20174</v>
      </c>
      <c r="B1896">
        <v>1</v>
      </c>
      <c r="C1896" t="s">
        <v>253</v>
      </c>
      <c r="D1896" t="s">
        <v>24</v>
      </c>
      <c r="E1896" t="s">
        <v>228</v>
      </c>
      <c r="F1896" t="s">
        <v>384</v>
      </c>
      <c r="G1896" t="s">
        <v>257</v>
      </c>
      <c r="H1896" t="s">
        <v>256</v>
      </c>
      <c r="I1896" t="s">
        <v>386</v>
      </c>
      <c r="J1896">
        <v>8</v>
      </c>
      <c r="K1896">
        <v>15</v>
      </c>
    </row>
    <row r="1897" spans="1:11" x14ac:dyDescent="0.3">
      <c r="A1897">
        <v>20174</v>
      </c>
      <c r="B1897">
        <v>1</v>
      </c>
      <c r="C1897" t="s">
        <v>253</v>
      </c>
      <c r="D1897" t="s">
        <v>24</v>
      </c>
      <c r="E1897" t="s">
        <v>228</v>
      </c>
      <c r="F1897" t="s">
        <v>384</v>
      </c>
      <c r="G1897" t="s">
        <v>257</v>
      </c>
      <c r="H1897" t="s">
        <v>256</v>
      </c>
      <c r="I1897" t="s">
        <v>386</v>
      </c>
      <c r="J1897">
        <v>9</v>
      </c>
      <c r="K1897">
        <v>21</v>
      </c>
    </row>
    <row r="1898" spans="1:11" x14ac:dyDescent="0.3">
      <c r="A1898">
        <v>20174</v>
      </c>
      <c r="B1898">
        <v>1</v>
      </c>
      <c r="C1898" t="s">
        <v>253</v>
      </c>
      <c r="D1898" t="s">
        <v>24</v>
      </c>
      <c r="E1898" t="s">
        <v>228</v>
      </c>
      <c r="F1898" t="s">
        <v>384</v>
      </c>
      <c r="G1898" t="s">
        <v>230</v>
      </c>
      <c r="H1898" t="s">
        <v>229</v>
      </c>
      <c r="I1898" t="s">
        <v>387</v>
      </c>
      <c r="J1898">
        <v>0</v>
      </c>
      <c r="K1898">
        <v>9</v>
      </c>
    </row>
    <row r="1899" spans="1:11" x14ac:dyDescent="0.3">
      <c r="A1899">
        <v>20174</v>
      </c>
      <c r="B1899">
        <v>1</v>
      </c>
      <c r="C1899" t="s">
        <v>253</v>
      </c>
      <c r="D1899" t="s">
        <v>24</v>
      </c>
      <c r="E1899" t="s">
        <v>228</v>
      </c>
      <c r="F1899" t="s">
        <v>384</v>
      </c>
      <c r="G1899" t="s">
        <v>230</v>
      </c>
      <c r="H1899" t="s">
        <v>229</v>
      </c>
      <c r="I1899" t="s">
        <v>387</v>
      </c>
      <c r="J1899">
        <v>1</v>
      </c>
      <c r="K1899">
        <v>35</v>
      </c>
    </row>
    <row r="1900" spans="1:11" x14ac:dyDescent="0.3">
      <c r="A1900">
        <v>20174</v>
      </c>
      <c r="B1900">
        <v>1</v>
      </c>
      <c r="C1900" t="s">
        <v>253</v>
      </c>
      <c r="D1900" t="s">
        <v>24</v>
      </c>
      <c r="E1900" t="s">
        <v>228</v>
      </c>
      <c r="F1900" t="s">
        <v>384</v>
      </c>
      <c r="G1900" t="s">
        <v>230</v>
      </c>
      <c r="H1900" t="s">
        <v>229</v>
      </c>
      <c r="I1900" t="s">
        <v>387</v>
      </c>
      <c r="J1900">
        <v>2</v>
      </c>
      <c r="K1900">
        <v>10</v>
      </c>
    </row>
    <row r="1901" spans="1:11" x14ac:dyDescent="0.3">
      <c r="A1901">
        <v>20174</v>
      </c>
      <c r="B1901">
        <v>1</v>
      </c>
      <c r="C1901" t="s">
        <v>253</v>
      </c>
      <c r="D1901" t="s">
        <v>24</v>
      </c>
      <c r="E1901" t="s">
        <v>228</v>
      </c>
      <c r="F1901" t="s">
        <v>384</v>
      </c>
      <c r="G1901" t="s">
        <v>230</v>
      </c>
      <c r="H1901" t="s">
        <v>229</v>
      </c>
      <c r="I1901" t="s">
        <v>387</v>
      </c>
      <c r="J1901">
        <v>3</v>
      </c>
      <c r="K1901">
        <v>6</v>
      </c>
    </row>
    <row r="1902" spans="1:11" x14ac:dyDescent="0.3">
      <c r="A1902">
        <v>20174</v>
      </c>
      <c r="B1902">
        <v>1</v>
      </c>
      <c r="C1902" t="s">
        <v>253</v>
      </c>
      <c r="D1902" t="s">
        <v>24</v>
      </c>
      <c r="E1902" t="s">
        <v>228</v>
      </c>
      <c r="F1902" t="s">
        <v>384</v>
      </c>
      <c r="G1902" t="s">
        <v>230</v>
      </c>
      <c r="H1902" t="s">
        <v>229</v>
      </c>
      <c r="I1902" t="s">
        <v>387</v>
      </c>
      <c r="J1902">
        <v>4</v>
      </c>
      <c r="K1902">
        <v>9</v>
      </c>
    </row>
    <row r="1903" spans="1:11" x14ac:dyDescent="0.3">
      <c r="A1903">
        <v>20174</v>
      </c>
      <c r="B1903">
        <v>1</v>
      </c>
      <c r="C1903" t="s">
        <v>253</v>
      </c>
      <c r="D1903" t="s">
        <v>24</v>
      </c>
      <c r="E1903" t="s">
        <v>228</v>
      </c>
      <c r="F1903" t="s">
        <v>384</v>
      </c>
      <c r="G1903" t="s">
        <v>230</v>
      </c>
      <c r="H1903" t="s">
        <v>229</v>
      </c>
      <c r="I1903" t="s">
        <v>387</v>
      </c>
      <c r="J1903">
        <v>5</v>
      </c>
      <c r="K1903">
        <v>2</v>
      </c>
    </row>
    <row r="1904" spans="1:11" x14ac:dyDescent="0.3">
      <c r="A1904">
        <v>20174</v>
      </c>
      <c r="B1904">
        <v>1</v>
      </c>
      <c r="C1904" t="s">
        <v>253</v>
      </c>
      <c r="D1904" t="s">
        <v>24</v>
      </c>
      <c r="E1904" t="s">
        <v>228</v>
      </c>
      <c r="F1904" t="s">
        <v>384</v>
      </c>
      <c r="G1904" t="s">
        <v>230</v>
      </c>
      <c r="H1904" t="s">
        <v>229</v>
      </c>
      <c r="I1904" t="s">
        <v>387</v>
      </c>
      <c r="J1904">
        <v>6</v>
      </c>
      <c r="K1904">
        <v>1</v>
      </c>
    </row>
    <row r="1905" spans="1:11" x14ac:dyDescent="0.3">
      <c r="A1905">
        <v>20174</v>
      </c>
      <c r="B1905">
        <v>1</v>
      </c>
      <c r="C1905" t="s">
        <v>253</v>
      </c>
      <c r="D1905" t="s">
        <v>24</v>
      </c>
      <c r="E1905" t="s">
        <v>228</v>
      </c>
      <c r="F1905" t="s">
        <v>384</v>
      </c>
      <c r="G1905" t="s">
        <v>227</v>
      </c>
      <c r="H1905" t="s">
        <v>226</v>
      </c>
      <c r="I1905" t="s">
        <v>388</v>
      </c>
      <c r="J1905">
        <v>0</v>
      </c>
      <c r="K1905">
        <v>73</v>
      </c>
    </row>
    <row r="1906" spans="1:11" x14ac:dyDescent="0.3">
      <c r="A1906">
        <v>20174</v>
      </c>
      <c r="B1906">
        <v>1</v>
      </c>
      <c r="C1906" t="s">
        <v>253</v>
      </c>
      <c r="D1906" t="s">
        <v>24</v>
      </c>
      <c r="E1906" t="s">
        <v>228</v>
      </c>
      <c r="F1906" t="s">
        <v>384</v>
      </c>
      <c r="G1906" t="s">
        <v>227</v>
      </c>
      <c r="H1906" t="s">
        <v>226</v>
      </c>
      <c r="I1906" t="s">
        <v>388</v>
      </c>
      <c r="J1906">
        <v>1</v>
      </c>
      <c r="K1906">
        <v>284</v>
      </c>
    </row>
    <row r="1907" spans="1:11" x14ac:dyDescent="0.3">
      <c r="A1907">
        <v>20174</v>
      </c>
      <c r="B1907">
        <v>1</v>
      </c>
      <c r="C1907" t="s">
        <v>253</v>
      </c>
      <c r="D1907" t="s">
        <v>24</v>
      </c>
      <c r="E1907" t="s">
        <v>228</v>
      </c>
      <c r="F1907" t="s">
        <v>384</v>
      </c>
      <c r="G1907" t="s">
        <v>227</v>
      </c>
      <c r="H1907" t="s">
        <v>226</v>
      </c>
      <c r="I1907" t="s">
        <v>388</v>
      </c>
      <c r="J1907">
        <v>2</v>
      </c>
      <c r="K1907">
        <v>106</v>
      </c>
    </row>
    <row r="1908" spans="1:11" x14ac:dyDescent="0.3">
      <c r="A1908">
        <v>20174</v>
      </c>
      <c r="B1908">
        <v>1</v>
      </c>
      <c r="C1908" t="s">
        <v>253</v>
      </c>
      <c r="D1908" t="s">
        <v>24</v>
      </c>
      <c r="E1908" t="s">
        <v>228</v>
      </c>
      <c r="F1908" t="s">
        <v>384</v>
      </c>
      <c r="G1908" t="s">
        <v>227</v>
      </c>
      <c r="H1908" t="s">
        <v>226</v>
      </c>
      <c r="I1908" t="s">
        <v>388</v>
      </c>
      <c r="J1908">
        <v>3</v>
      </c>
      <c r="K1908">
        <v>86</v>
      </c>
    </row>
    <row r="1909" spans="1:11" x14ac:dyDescent="0.3">
      <c r="A1909">
        <v>20174</v>
      </c>
      <c r="B1909">
        <v>1</v>
      </c>
      <c r="C1909" t="s">
        <v>253</v>
      </c>
      <c r="D1909" t="s">
        <v>24</v>
      </c>
      <c r="E1909" t="s">
        <v>228</v>
      </c>
      <c r="F1909" t="s">
        <v>384</v>
      </c>
      <c r="G1909" t="s">
        <v>227</v>
      </c>
      <c r="H1909" t="s">
        <v>226</v>
      </c>
      <c r="I1909" t="s">
        <v>388</v>
      </c>
      <c r="J1909">
        <v>4</v>
      </c>
      <c r="K1909">
        <v>103</v>
      </c>
    </row>
    <row r="1910" spans="1:11" x14ac:dyDescent="0.3">
      <c r="A1910">
        <v>20174</v>
      </c>
      <c r="B1910">
        <v>1</v>
      </c>
      <c r="C1910" t="s">
        <v>253</v>
      </c>
      <c r="D1910" t="s">
        <v>24</v>
      </c>
      <c r="E1910" t="s">
        <v>228</v>
      </c>
      <c r="F1910" t="s">
        <v>384</v>
      </c>
      <c r="G1910" t="s">
        <v>227</v>
      </c>
      <c r="H1910" t="s">
        <v>226</v>
      </c>
      <c r="I1910" t="s">
        <v>388</v>
      </c>
      <c r="J1910">
        <v>5</v>
      </c>
      <c r="K1910">
        <v>53</v>
      </c>
    </row>
    <row r="1911" spans="1:11" x14ac:dyDescent="0.3">
      <c r="A1911">
        <v>20174</v>
      </c>
      <c r="B1911">
        <v>1</v>
      </c>
      <c r="C1911" t="s">
        <v>253</v>
      </c>
      <c r="D1911" t="s">
        <v>24</v>
      </c>
      <c r="E1911" t="s">
        <v>228</v>
      </c>
      <c r="F1911" t="s">
        <v>384</v>
      </c>
      <c r="G1911" t="s">
        <v>227</v>
      </c>
      <c r="H1911" t="s">
        <v>226</v>
      </c>
      <c r="I1911" t="s">
        <v>388</v>
      </c>
      <c r="J1911">
        <v>6</v>
      </c>
      <c r="K1911">
        <v>21</v>
      </c>
    </row>
    <row r="1912" spans="1:11" x14ac:dyDescent="0.3">
      <c r="A1912">
        <v>20174</v>
      </c>
      <c r="B1912">
        <v>1</v>
      </c>
      <c r="C1912" t="s">
        <v>253</v>
      </c>
      <c r="D1912" t="s">
        <v>24</v>
      </c>
      <c r="E1912" t="s">
        <v>228</v>
      </c>
      <c r="F1912" t="s">
        <v>384</v>
      </c>
      <c r="G1912" t="s">
        <v>227</v>
      </c>
      <c r="H1912" t="s">
        <v>226</v>
      </c>
      <c r="I1912" t="s">
        <v>388</v>
      </c>
      <c r="J1912">
        <v>7</v>
      </c>
      <c r="K1912">
        <v>22</v>
      </c>
    </row>
    <row r="1913" spans="1:11" x14ac:dyDescent="0.3">
      <c r="A1913">
        <v>20174</v>
      </c>
      <c r="B1913">
        <v>1</v>
      </c>
      <c r="C1913" t="s">
        <v>253</v>
      </c>
      <c r="D1913" t="s">
        <v>24</v>
      </c>
      <c r="E1913" t="s">
        <v>228</v>
      </c>
      <c r="F1913" t="s">
        <v>384</v>
      </c>
      <c r="G1913" t="s">
        <v>227</v>
      </c>
      <c r="H1913" t="s">
        <v>226</v>
      </c>
      <c r="I1913" t="s">
        <v>388</v>
      </c>
      <c r="J1913">
        <v>8</v>
      </c>
      <c r="K1913">
        <v>9</v>
      </c>
    </row>
    <row r="1914" spans="1:11" x14ac:dyDescent="0.3">
      <c r="A1914">
        <v>20174</v>
      </c>
      <c r="B1914">
        <v>1</v>
      </c>
      <c r="C1914" t="s">
        <v>253</v>
      </c>
      <c r="D1914" t="s">
        <v>24</v>
      </c>
      <c r="E1914" t="s">
        <v>228</v>
      </c>
      <c r="F1914" t="s">
        <v>384</v>
      </c>
      <c r="G1914" t="s">
        <v>227</v>
      </c>
      <c r="H1914" t="s">
        <v>226</v>
      </c>
      <c r="I1914" t="s">
        <v>388</v>
      </c>
      <c r="J1914">
        <v>9</v>
      </c>
      <c r="K1914">
        <v>10</v>
      </c>
    </row>
    <row r="1915" spans="1:11" x14ac:dyDescent="0.3">
      <c r="A1915">
        <v>20174</v>
      </c>
      <c r="B1915">
        <v>1</v>
      </c>
      <c r="C1915" t="s">
        <v>253</v>
      </c>
      <c r="D1915" t="s">
        <v>26</v>
      </c>
      <c r="E1915" t="s">
        <v>27</v>
      </c>
      <c r="F1915" t="s">
        <v>339</v>
      </c>
      <c r="G1915" t="s">
        <v>225</v>
      </c>
      <c r="H1915" t="s">
        <v>27</v>
      </c>
      <c r="I1915" t="s">
        <v>339</v>
      </c>
      <c r="J1915">
        <v>1</v>
      </c>
      <c r="K1915">
        <v>1</v>
      </c>
    </row>
    <row r="1916" spans="1:11" x14ac:dyDescent="0.3">
      <c r="A1916">
        <v>20174</v>
      </c>
      <c r="B1916">
        <v>1</v>
      </c>
      <c r="C1916" t="s">
        <v>253</v>
      </c>
      <c r="D1916" t="s">
        <v>26</v>
      </c>
      <c r="E1916" t="s">
        <v>27</v>
      </c>
      <c r="F1916" t="s">
        <v>339</v>
      </c>
      <c r="G1916" t="s">
        <v>225</v>
      </c>
      <c r="H1916" t="s">
        <v>27</v>
      </c>
      <c r="I1916" t="s">
        <v>339</v>
      </c>
      <c r="J1916">
        <v>2</v>
      </c>
      <c r="K1916">
        <v>1</v>
      </c>
    </row>
    <row r="1917" spans="1:11" x14ac:dyDescent="0.3">
      <c r="A1917">
        <v>20174</v>
      </c>
      <c r="B1917">
        <v>1</v>
      </c>
      <c r="C1917" t="s">
        <v>253</v>
      </c>
      <c r="D1917" t="s">
        <v>26</v>
      </c>
      <c r="E1917" t="s">
        <v>27</v>
      </c>
      <c r="F1917" t="s">
        <v>339</v>
      </c>
      <c r="G1917" t="s">
        <v>225</v>
      </c>
      <c r="H1917" t="s">
        <v>27</v>
      </c>
      <c r="I1917" t="s">
        <v>339</v>
      </c>
      <c r="J1917">
        <v>4</v>
      </c>
      <c r="K1917">
        <v>1</v>
      </c>
    </row>
    <row r="1918" spans="1:11" x14ac:dyDescent="0.3">
      <c r="A1918">
        <v>20174</v>
      </c>
      <c r="B1918">
        <v>1</v>
      </c>
      <c r="C1918" t="s">
        <v>253</v>
      </c>
      <c r="D1918" t="s">
        <v>26</v>
      </c>
      <c r="E1918" t="s">
        <v>27</v>
      </c>
      <c r="F1918" t="s">
        <v>339</v>
      </c>
      <c r="G1918" t="s">
        <v>225</v>
      </c>
      <c r="H1918" t="s">
        <v>27</v>
      </c>
      <c r="I1918" t="s">
        <v>339</v>
      </c>
      <c r="J1918">
        <v>5</v>
      </c>
      <c r="K1918">
        <v>6</v>
      </c>
    </row>
    <row r="1919" spans="1:11" x14ac:dyDescent="0.3">
      <c r="A1919">
        <v>20174</v>
      </c>
      <c r="B1919">
        <v>1</v>
      </c>
      <c r="C1919" t="s">
        <v>253</v>
      </c>
      <c r="D1919" t="s">
        <v>26</v>
      </c>
      <c r="E1919" t="s">
        <v>27</v>
      </c>
      <c r="F1919" t="s">
        <v>339</v>
      </c>
      <c r="G1919" t="s">
        <v>225</v>
      </c>
      <c r="H1919" t="s">
        <v>27</v>
      </c>
      <c r="I1919" t="s">
        <v>339</v>
      </c>
      <c r="J1919">
        <v>6</v>
      </c>
      <c r="K1919">
        <v>9</v>
      </c>
    </row>
    <row r="1920" spans="1:11" x14ac:dyDescent="0.3">
      <c r="A1920">
        <v>20174</v>
      </c>
      <c r="B1920">
        <v>1</v>
      </c>
      <c r="C1920" t="s">
        <v>253</v>
      </c>
      <c r="D1920" t="s">
        <v>26</v>
      </c>
      <c r="E1920" t="s">
        <v>27</v>
      </c>
      <c r="F1920" t="s">
        <v>339</v>
      </c>
      <c r="G1920" t="s">
        <v>225</v>
      </c>
      <c r="H1920" t="s">
        <v>27</v>
      </c>
      <c r="I1920" t="s">
        <v>339</v>
      </c>
      <c r="J1920">
        <v>7</v>
      </c>
      <c r="K1920">
        <v>5</v>
      </c>
    </row>
    <row r="1921" spans="1:11" x14ac:dyDescent="0.3">
      <c r="A1921">
        <v>20174</v>
      </c>
      <c r="B1921">
        <v>1</v>
      </c>
      <c r="C1921" t="s">
        <v>253</v>
      </c>
      <c r="D1921" t="s">
        <v>26</v>
      </c>
      <c r="E1921" t="s">
        <v>27</v>
      </c>
      <c r="F1921" t="s">
        <v>339</v>
      </c>
      <c r="G1921" t="s">
        <v>225</v>
      </c>
      <c r="H1921" t="s">
        <v>27</v>
      </c>
      <c r="I1921" t="s">
        <v>339</v>
      </c>
      <c r="J1921">
        <v>8</v>
      </c>
      <c r="K1921">
        <v>5</v>
      </c>
    </row>
    <row r="1922" spans="1:11" x14ac:dyDescent="0.3">
      <c r="A1922">
        <v>20174</v>
      </c>
      <c r="B1922">
        <v>1</v>
      </c>
      <c r="C1922" t="s">
        <v>253</v>
      </c>
      <c r="D1922" t="s">
        <v>26</v>
      </c>
      <c r="E1922" t="s">
        <v>27</v>
      </c>
      <c r="F1922" t="s">
        <v>339</v>
      </c>
      <c r="G1922" t="s">
        <v>225</v>
      </c>
      <c r="H1922" t="s">
        <v>27</v>
      </c>
      <c r="I1922" t="s">
        <v>339</v>
      </c>
      <c r="J1922">
        <v>9</v>
      </c>
      <c r="K1922">
        <v>1</v>
      </c>
    </row>
    <row r="1923" spans="1:11" x14ac:dyDescent="0.3">
      <c r="A1923">
        <v>20174</v>
      </c>
      <c r="B1923">
        <v>1</v>
      </c>
      <c r="C1923" t="s">
        <v>253</v>
      </c>
      <c r="D1923" t="s">
        <v>28</v>
      </c>
      <c r="E1923" t="s">
        <v>29</v>
      </c>
      <c r="F1923" t="s">
        <v>340</v>
      </c>
      <c r="G1923" t="s">
        <v>224</v>
      </c>
      <c r="H1923" t="s">
        <v>29</v>
      </c>
      <c r="I1923" t="s">
        <v>340</v>
      </c>
      <c r="J1923">
        <v>0</v>
      </c>
      <c r="K1923">
        <v>36</v>
      </c>
    </row>
    <row r="1924" spans="1:11" x14ac:dyDescent="0.3">
      <c r="A1924">
        <v>20174</v>
      </c>
      <c r="B1924">
        <v>1</v>
      </c>
      <c r="C1924" t="s">
        <v>253</v>
      </c>
      <c r="D1924" t="s">
        <v>28</v>
      </c>
      <c r="E1924" t="s">
        <v>29</v>
      </c>
      <c r="F1924" t="s">
        <v>340</v>
      </c>
      <c r="G1924" t="s">
        <v>224</v>
      </c>
      <c r="H1924" t="s">
        <v>29</v>
      </c>
      <c r="I1924" t="s">
        <v>340</v>
      </c>
      <c r="J1924">
        <v>1</v>
      </c>
      <c r="K1924">
        <v>78</v>
      </c>
    </row>
    <row r="1925" spans="1:11" x14ac:dyDescent="0.3">
      <c r="A1925">
        <v>20174</v>
      </c>
      <c r="B1925">
        <v>1</v>
      </c>
      <c r="C1925" t="s">
        <v>253</v>
      </c>
      <c r="D1925" t="s">
        <v>28</v>
      </c>
      <c r="E1925" t="s">
        <v>29</v>
      </c>
      <c r="F1925" t="s">
        <v>340</v>
      </c>
      <c r="G1925" t="s">
        <v>224</v>
      </c>
      <c r="H1925" t="s">
        <v>29</v>
      </c>
      <c r="I1925" t="s">
        <v>340</v>
      </c>
      <c r="J1925">
        <v>2</v>
      </c>
      <c r="K1925">
        <v>42</v>
      </c>
    </row>
    <row r="1926" spans="1:11" x14ac:dyDescent="0.3">
      <c r="A1926">
        <v>20174</v>
      </c>
      <c r="B1926">
        <v>1</v>
      </c>
      <c r="C1926" t="s">
        <v>253</v>
      </c>
      <c r="D1926" t="s">
        <v>28</v>
      </c>
      <c r="E1926" t="s">
        <v>29</v>
      </c>
      <c r="F1926" t="s">
        <v>340</v>
      </c>
      <c r="G1926" t="s">
        <v>224</v>
      </c>
      <c r="H1926" t="s">
        <v>29</v>
      </c>
      <c r="I1926" t="s">
        <v>340</v>
      </c>
      <c r="J1926">
        <v>3</v>
      </c>
      <c r="K1926">
        <v>22</v>
      </c>
    </row>
    <row r="1927" spans="1:11" x14ac:dyDescent="0.3">
      <c r="A1927">
        <v>20174</v>
      </c>
      <c r="B1927">
        <v>1</v>
      </c>
      <c r="C1927" t="s">
        <v>253</v>
      </c>
      <c r="D1927" t="s">
        <v>28</v>
      </c>
      <c r="E1927" t="s">
        <v>29</v>
      </c>
      <c r="F1927" t="s">
        <v>340</v>
      </c>
      <c r="G1927" t="s">
        <v>224</v>
      </c>
      <c r="H1927" t="s">
        <v>29</v>
      </c>
      <c r="I1927" t="s">
        <v>340</v>
      </c>
      <c r="J1927">
        <v>4</v>
      </c>
      <c r="K1927">
        <v>15</v>
      </c>
    </row>
    <row r="1928" spans="1:11" x14ac:dyDescent="0.3">
      <c r="A1928">
        <v>20174</v>
      </c>
      <c r="B1928">
        <v>1</v>
      </c>
      <c r="C1928" t="s">
        <v>253</v>
      </c>
      <c r="D1928" t="s">
        <v>28</v>
      </c>
      <c r="E1928" t="s">
        <v>29</v>
      </c>
      <c r="F1928" t="s">
        <v>340</v>
      </c>
      <c r="G1928" t="s">
        <v>224</v>
      </c>
      <c r="H1928" t="s">
        <v>29</v>
      </c>
      <c r="I1928" t="s">
        <v>340</v>
      </c>
      <c r="J1928">
        <v>5</v>
      </c>
      <c r="K1928">
        <v>8</v>
      </c>
    </row>
    <row r="1929" spans="1:11" x14ac:dyDescent="0.3">
      <c r="A1929">
        <v>20174</v>
      </c>
      <c r="B1929">
        <v>1</v>
      </c>
      <c r="C1929" t="s">
        <v>253</v>
      </c>
      <c r="D1929" t="s">
        <v>28</v>
      </c>
      <c r="E1929" t="s">
        <v>29</v>
      </c>
      <c r="F1929" t="s">
        <v>340</v>
      </c>
      <c r="G1929" t="s">
        <v>224</v>
      </c>
      <c r="H1929" t="s">
        <v>29</v>
      </c>
      <c r="I1929" t="s">
        <v>340</v>
      </c>
      <c r="J1929">
        <v>6</v>
      </c>
      <c r="K1929">
        <v>3</v>
      </c>
    </row>
    <row r="1930" spans="1:11" x14ac:dyDescent="0.3">
      <c r="A1930">
        <v>20174</v>
      </c>
      <c r="B1930">
        <v>1</v>
      </c>
      <c r="C1930" t="s">
        <v>253</v>
      </c>
      <c r="D1930" t="s">
        <v>28</v>
      </c>
      <c r="E1930" t="s">
        <v>29</v>
      </c>
      <c r="F1930" t="s">
        <v>340</v>
      </c>
      <c r="G1930" t="s">
        <v>224</v>
      </c>
      <c r="H1930" t="s">
        <v>29</v>
      </c>
      <c r="I1930" t="s">
        <v>340</v>
      </c>
      <c r="J1930">
        <v>7</v>
      </c>
      <c r="K1930">
        <v>3</v>
      </c>
    </row>
    <row r="1931" spans="1:11" x14ac:dyDescent="0.3">
      <c r="A1931">
        <v>20174</v>
      </c>
      <c r="B1931">
        <v>1</v>
      </c>
      <c r="C1931" t="s">
        <v>253</v>
      </c>
      <c r="D1931" t="s">
        <v>28</v>
      </c>
      <c r="E1931" t="s">
        <v>29</v>
      </c>
      <c r="F1931" t="s">
        <v>340</v>
      </c>
      <c r="G1931" t="s">
        <v>224</v>
      </c>
      <c r="H1931" t="s">
        <v>29</v>
      </c>
      <c r="I1931" t="s">
        <v>340</v>
      </c>
      <c r="J1931">
        <v>9</v>
      </c>
      <c r="K1931">
        <v>1</v>
      </c>
    </row>
    <row r="1932" spans="1:11" x14ac:dyDescent="0.3">
      <c r="A1932">
        <v>20174</v>
      </c>
      <c r="B1932">
        <v>1</v>
      </c>
      <c r="C1932" t="s">
        <v>253</v>
      </c>
      <c r="D1932" t="s">
        <v>30</v>
      </c>
      <c r="E1932" t="s">
        <v>31</v>
      </c>
      <c r="F1932" t="s">
        <v>341</v>
      </c>
      <c r="G1932" t="s">
        <v>223</v>
      </c>
      <c r="H1932" t="s">
        <v>222</v>
      </c>
      <c r="I1932" t="s">
        <v>389</v>
      </c>
      <c r="J1932">
        <v>0</v>
      </c>
      <c r="K1932">
        <v>124</v>
      </c>
    </row>
    <row r="1933" spans="1:11" x14ac:dyDescent="0.3">
      <c r="A1933">
        <v>20174</v>
      </c>
      <c r="B1933">
        <v>1</v>
      </c>
      <c r="C1933" t="s">
        <v>253</v>
      </c>
      <c r="D1933" t="s">
        <v>30</v>
      </c>
      <c r="E1933" t="s">
        <v>31</v>
      </c>
      <c r="F1933" t="s">
        <v>341</v>
      </c>
      <c r="G1933" t="s">
        <v>223</v>
      </c>
      <c r="H1933" t="s">
        <v>222</v>
      </c>
      <c r="I1933" t="s">
        <v>389</v>
      </c>
      <c r="J1933">
        <v>1</v>
      </c>
      <c r="K1933">
        <v>279</v>
      </c>
    </row>
    <row r="1934" spans="1:11" x14ac:dyDescent="0.3">
      <c r="A1934">
        <v>20174</v>
      </c>
      <c r="B1934">
        <v>1</v>
      </c>
      <c r="C1934" t="s">
        <v>253</v>
      </c>
      <c r="D1934" t="s">
        <v>30</v>
      </c>
      <c r="E1934" t="s">
        <v>31</v>
      </c>
      <c r="F1934" t="s">
        <v>341</v>
      </c>
      <c r="G1934" t="s">
        <v>223</v>
      </c>
      <c r="H1934" t="s">
        <v>222</v>
      </c>
      <c r="I1934" t="s">
        <v>389</v>
      </c>
      <c r="J1934">
        <v>2</v>
      </c>
      <c r="K1934">
        <v>59</v>
      </c>
    </row>
    <row r="1935" spans="1:11" x14ac:dyDescent="0.3">
      <c r="A1935">
        <v>20174</v>
      </c>
      <c r="B1935">
        <v>1</v>
      </c>
      <c r="C1935" t="s">
        <v>253</v>
      </c>
      <c r="D1935" t="s">
        <v>30</v>
      </c>
      <c r="E1935" t="s">
        <v>31</v>
      </c>
      <c r="F1935" t="s">
        <v>341</v>
      </c>
      <c r="G1935" t="s">
        <v>223</v>
      </c>
      <c r="H1935" t="s">
        <v>222</v>
      </c>
      <c r="I1935" t="s">
        <v>389</v>
      </c>
      <c r="J1935">
        <v>3</v>
      </c>
      <c r="K1935">
        <v>47</v>
      </c>
    </row>
    <row r="1936" spans="1:11" x14ac:dyDescent="0.3">
      <c r="A1936">
        <v>20174</v>
      </c>
      <c r="B1936">
        <v>1</v>
      </c>
      <c r="C1936" t="s">
        <v>253</v>
      </c>
      <c r="D1936" t="s">
        <v>30</v>
      </c>
      <c r="E1936" t="s">
        <v>31</v>
      </c>
      <c r="F1936" t="s">
        <v>341</v>
      </c>
      <c r="G1936" t="s">
        <v>223</v>
      </c>
      <c r="H1936" t="s">
        <v>222</v>
      </c>
      <c r="I1936" t="s">
        <v>389</v>
      </c>
      <c r="J1936">
        <v>4</v>
      </c>
      <c r="K1936">
        <v>31</v>
      </c>
    </row>
    <row r="1937" spans="1:11" x14ac:dyDescent="0.3">
      <c r="A1937">
        <v>20174</v>
      </c>
      <c r="B1937">
        <v>1</v>
      </c>
      <c r="C1937" t="s">
        <v>253</v>
      </c>
      <c r="D1937" t="s">
        <v>30</v>
      </c>
      <c r="E1937" t="s">
        <v>31</v>
      </c>
      <c r="F1937" t="s">
        <v>341</v>
      </c>
      <c r="G1937" t="s">
        <v>223</v>
      </c>
      <c r="H1937" t="s">
        <v>222</v>
      </c>
      <c r="I1937" t="s">
        <v>389</v>
      </c>
      <c r="J1937">
        <v>5</v>
      </c>
      <c r="K1937">
        <v>18</v>
      </c>
    </row>
    <row r="1938" spans="1:11" x14ac:dyDescent="0.3">
      <c r="A1938">
        <v>20174</v>
      </c>
      <c r="B1938">
        <v>1</v>
      </c>
      <c r="C1938" t="s">
        <v>253</v>
      </c>
      <c r="D1938" t="s">
        <v>30</v>
      </c>
      <c r="E1938" t="s">
        <v>31</v>
      </c>
      <c r="F1938" t="s">
        <v>341</v>
      </c>
      <c r="G1938" t="s">
        <v>223</v>
      </c>
      <c r="H1938" t="s">
        <v>222</v>
      </c>
      <c r="I1938" t="s">
        <v>389</v>
      </c>
      <c r="J1938">
        <v>6</v>
      </c>
      <c r="K1938">
        <v>6</v>
      </c>
    </row>
    <row r="1939" spans="1:11" x14ac:dyDescent="0.3">
      <c r="A1939">
        <v>20174</v>
      </c>
      <c r="B1939">
        <v>1</v>
      </c>
      <c r="C1939" t="s">
        <v>253</v>
      </c>
      <c r="D1939" t="s">
        <v>30</v>
      </c>
      <c r="E1939" t="s">
        <v>31</v>
      </c>
      <c r="F1939" t="s">
        <v>341</v>
      </c>
      <c r="G1939" t="s">
        <v>223</v>
      </c>
      <c r="H1939" t="s">
        <v>222</v>
      </c>
      <c r="I1939" t="s">
        <v>389</v>
      </c>
      <c r="J1939">
        <v>7</v>
      </c>
      <c r="K1939">
        <v>33</v>
      </c>
    </row>
    <row r="1940" spans="1:11" x14ac:dyDescent="0.3">
      <c r="A1940">
        <v>20174</v>
      </c>
      <c r="B1940">
        <v>1</v>
      </c>
      <c r="C1940" t="s">
        <v>253</v>
      </c>
      <c r="D1940" t="s">
        <v>30</v>
      </c>
      <c r="E1940" t="s">
        <v>31</v>
      </c>
      <c r="F1940" t="s">
        <v>341</v>
      </c>
      <c r="G1940" t="s">
        <v>223</v>
      </c>
      <c r="H1940" t="s">
        <v>222</v>
      </c>
      <c r="I1940" t="s">
        <v>389</v>
      </c>
      <c r="J1940">
        <v>8</v>
      </c>
      <c r="K1940">
        <v>32</v>
      </c>
    </row>
    <row r="1941" spans="1:11" x14ac:dyDescent="0.3">
      <c r="A1941">
        <v>20174</v>
      </c>
      <c r="B1941">
        <v>1</v>
      </c>
      <c r="C1941" t="s">
        <v>253</v>
      </c>
      <c r="D1941" t="s">
        <v>30</v>
      </c>
      <c r="E1941" t="s">
        <v>31</v>
      </c>
      <c r="F1941" t="s">
        <v>341</v>
      </c>
      <c r="G1941" t="s">
        <v>223</v>
      </c>
      <c r="H1941" t="s">
        <v>222</v>
      </c>
      <c r="I1941" t="s">
        <v>389</v>
      </c>
      <c r="J1941">
        <v>9</v>
      </c>
      <c r="K1941">
        <v>43</v>
      </c>
    </row>
    <row r="1942" spans="1:11" x14ac:dyDescent="0.3">
      <c r="A1942">
        <v>20174</v>
      </c>
      <c r="B1942">
        <v>1</v>
      </c>
      <c r="C1942" t="s">
        <v>253</v>
      </c>
      <c r="D1942" t="s">
        <v>30</v>
      </c>
      <c r="E1942" t="s">
        <v>31</v>
      </c>
      <c r="F1942" t="s">
        <v>341</v>
      </c>
      <c r="G1942" t="s">
        <v>221</v>
      </c>
      <c r="H1942" t="s">
        <v>220</v>
      </c>
      <c r="I1942" t="s">
        <v>390</v>
      </c>
      <c r="J1942">
        <v>0</v>
      </c>
      <c r="K1942">
        <v>1</v>
      </c>
    </row>
    <row r="1943" spans="1:11" x14ac:dyDescent="0.3">
      <c r="A1943">
        <v>20174</v>
      </c>
      <c r="B1943">
        <v>1</v>
      </c>
      <c r="C1943" t="s">
        <v>253</v>
      </c>
      <c r="D1943" t="s">
        <v>30</v>
      </c>
      <c r="E1943" t="s">
        <v>31</v>
      </c>
      <c r="F1943" t="s">
        <v>341</v>
      </c>
      <c r="G1943" t="s">
        <v>221</v>
      </c>
      <c r="H1943" t="s">
        <v>220</v>
      </c>
      <c r="I1943" t="s">
        <v>390</v>
      </c>
      <c r="J1943">
        <v>1</v>
      </c>
      <c r="K1943">
        <v>13</v>
      </c>
    </row>
    <row r="1944" spans="1:11" x14ac:dyDescent="0.3">
      <c r="A1944">
        <v>20174</v>
      </c>
      <c r="B1944">
        <v>1</v>
      </c>
      <c r="C1944" t="s">
        <v>253</v>
      </c>
      <c r="D1944" t="s">
        <v>30</v>
      </c>
      <c r="E1944" t="s">
        <v>31</v>
      </c>
      <c r="F1944" t="s">
        <v>341</v>
      </c>
      <c r="G1944" t="s">
        <v>221</v>
      </c>
      <c r="H1944" t="s">
        <v>220</v>
      </c>
      <c r="I1944" t="s">
        <v>390</v>
      </c>
      <c r="J1944">
        <v>2</v>
      </c>
      <c r="K1944">
        <v>15</v>
      </c>
    </row>
    <row r="1945" spans="1:11" x14ac:dyDescent="0.3">
      <c r="A1945">
        <v>20174</v>
      </c>
      <c r="B1945">
        <v>1</v>
      </c>
      <c r="C1945" t="s">
        <v>253</v>
      </c>
      <c r="D1945" t="s">
        <v>30</v>
      </c>
      <c r="E1945" t="s">
        <v>31</v>
      </c>
      <c r="F1945" t="s">
        <v>341</v>
      </c>
      <c r="G1945" t="s">
        <v>221</v>
      </c>
      <c r="H1945" t="s">
        <v>220</v>
      </c>
      <c r="I1945" t="s">
        <v>390</v>
      </c>
      <c r="J1945">
        <v>3</v>
      </c>
      <c r="K1945">
        <v>53</v>
      </c>
    </row>
    <row r="1946" spans="1:11" x14ac:dyDescent="0.3">
      <c r="A1946">
        <v>20174</v>
      </c>
      <c r="B1946">
        <v>1</v>
      </c>
      <c r="C1946" t="s">
        <v>253</v>
      </c>
      <c r="D1946" t="s">
        <v>30</v>
      </c>
      <c r="E1946" t="s">
        <v>31</v>
      </c>
      <c r="F1946" t="s">
        <v>341</v>
      </c>
      <c r="G1946" t="s">
        <v>221</v>
      </c>
      <c r="H1946" t="s">
        <v>220</v>
      </c>
      <c r="I1946" t="s">
        <v>390</v>
      </c>
      <c r="J1946">
        <v>4</v>
      </c>
      <c r="K1946">
        <v>220</v>
      </c>
    </row>
    <row r="1947" spans="1:11" x14ac:dyDescent="0.3">
      <c r="A1947">
        <v>20174</v>
      </c>
      <c r="B1947">
        <v>1</v>
      </c>
      <c r="C1947" t="s">
        <v>253</v>
      </c>
      <c r="D1947" t="s">
        <v>30</v>
      </c>
      <c r="E1947" t="s">
        <v>31</v>
      </c>
      <c r="F1947" t="s">
        <v>341</v>
      </c>
      <c r="G1947" t="s">
        <v>221</v>
      </c>
      <c r="H1947" t="s">
        <v>220</v>
      </c>
      <c r="I1947" t="s">
        <v>390</v>
      </c>
      <c r="J1947">
        <v>5</v>
      </c>
      <c r="K1947">
        <v>275</v>
      </c>
    </row>
    <row r="1948" spans="1:11" x14ac:dyDescent="0.3">
      <c r="A1948">
        <v>20174</v>
      </c>
      <c r="B1948">
        <v>1</v>
      </c>
      <c r="C1948" t="s">
        <v>253</v>
      </c>
      <c r="D1948" t="s">
        <v>30</v>
      </c>
      <c r="E1948" t="s">
        <v>31</v>
      </c>
      <c r="F1948" t="s">
        <v>341</v>
      </c>
      <c r="G1948" t="s">
        <v>221</v>
      </c>
      <c r="H1948" t="s">
        <v>220</v>
      </c>
      <c r="I1948" t="s">
        <v>390</v>
      </c>
      <c r="J1948">
        <v>6</v>
      </c>
      <c r="K1948">
        <v>170</v>
      </c>
    </row>
    <row r="1949" spans="1:11" x14ac:dyDescent="0.3">
      <c r="A1949">
        <v>20174</v>
      </c>
      <c r="B1949">
        <v>1</v>
      </c>
      <c r="C1949" t="s">
        <v>253</v>
      </c>
      <c r="D1949" t="s">
        <v>30</v>
      </c>
      <c r="E1949" t="s">
        <v>31</v>
      </c>
      <c r="F1949" t="s">
        <v>341</v>
      </c>
      <c r="G1949" t="s">
        <v>221</v>
      </c>
      <c r="H1949" t="s">
        <v>220</v>
      </c>
      <c r="I1949" t="s">
        <v>390</v>
      </c>
      <c r="J1949">
        <v>7</v>
      </c>
      <c r="K1949">
        <v>64</v>
      </c>
    </row>
    <row r="1950" spans="1:11" x14ac:dyDescent="0.3">
      <c r="A1950">
        <v>20174</v>
      </c>
      <c r="B1950">
        <v>1</v>
      </c>
      <c r="C1950" t="s">
        <v>253</v>
      </c>
      <c r="D1950" t="s">
        <v>30</v>
      </c>
      <c r="E1950" t="s">
        <v>31</v>
      </c>
      <c r="F1950" t="s">
        <v>341</v>
      </c>
      <c r="G1950" t="s">
        <v>221</v>
      </c>
      <c r="H1950" t="s">
        <v>220</v>
      </c>
      <c r="I1950" t="s">
        <v>390</v>
      </c>
      <c r="J1950">
        <v>8</v>
      </c>
      <c r="K1950">
        <v>19</v>
      </c>
    </row>
    <row r="1951" spans="1:11" x14ac:dyDescent="0.3">
      <c r="A1951">
        <v>20174</v>
      </c>
      <c r="B1951">
        <v>1</v>
      </c>
      <c r="C1951" t="s">
        <v>253</v>
      </c>
      <c r="D1951" t="s">
        <v>30</v>
      </c>
      <c r="E1951" t="s">
        <v>31</v>
      </c>
      <c r="F1951" t="s">
        <v>341</v>
      </c>
      <c r="G1951" t="s">
        <v>221</v>
      </c>
      <c r="H1951" t="s">
        <v>220</v>
      </c>
      <c r="I1951" t="s">
        <v>390</v>
      </c>
      <c r="J1951">
        <v>9</v>
      </c>
      <c r="K1951">
        <v>5</v>
      </c>
    </row>
    <row r="1952" spans="1:11" x14ac:dyDescent="0.3">
      <c r="A1952">
        <v>20174</v>
      </c>
      <c r="B1952">
        <v>1</v>
      </c>
      <c r="C1952" t="s">
        <v>253</v>
      </c>
      <c r="D1952" t="s">
        <v>30</v>
      </c>
      <c r="E1952" t="s">
        <v>31</v>
      </c>
      <c r="F1952" t="s">
        <v>341</v>
      </c>
      <c r="G1952" t="s">
        <v>219</v>
      </c>
      <c r="H1952" t="s">
        <v>218</v>
      </c>
      <c r="I1952" t="s">
        <v>391</v>
      </c>
      <c r="J1952">
        <v>0</v>
      </c>
      <c r="K1952">
        <v>4</v>
      </c>
    </row>
    <row r="1953" spans="1:11" x14ac:dyDescent="0.3">
      <c r="A1953">
        <v>20174</v>
      </c>
      <c r="B1953">
        <v>1</v>
      </c>
      <c r="C1953" t="s">
        <v>253</v>
      </c>
      <c r="D1953" t="s">
        <v>30</v>
      </c>
      <c r="E1953" t="s">
        <v>31</v>
      </c>
      <c r="F1953" t="s">
        <v>341</v>
      </c>
      <c r="G1953" t="s">
        <v>219</v>
      </c>
      <c r="H1953" t="s">
        <v>218</v>
      </c>
      <c r="I1953" t="s">
        <v>391</v>
      </c>
      <c r="J1953">
        <v>1</v>
      </c>
      <c r="K1953">
        <v>49</v>
      </c>
    </row>
    <row r="1954" spans="1:11" x14ac:dyDescent="0.3">
      <c r="A1954">
        <v>20174</v>
      </c>
      <c r="B1954">
        <v>1</v>
      </c>
      <c r="C1954" t="s">
        <v>253</v>
      </c>
      <c r="D1954" t="s">
        <v>30</v>
      </c>
      <c r="E1954" t="s">
        <v>31</v>
      </c>
      <c r="F1954" t="s">
        <v>341</v>
      </c>
      <c r="G1954" t="s">
        <v>219</v>
      </c>
      <c r="H1954" t="s">
        <v>218</v>
      </c>
      <c r="I1954" t="s">
        <v>391</v>
      </c>
      <c r="J1954">
        <v>2</v>
      </c>
      <c r="K1954">
        <v>44</v>
      </c>
    </row>
    <row r="1955" spans="1:11" x14ac:dyDescent="0.3">
      <c r="A1955">
        <v>20174</v>
      </c>
      <c r="B1955">
        <v>1</v>
      </c>
      <c r="C1955" t="s">
        <v>253</v>
      </c>
      <c r="D1955" t="s">
        <v>30</v>
      </c>
      <c r="E1955" t="s">
        <v>31</v>
      </c>
      <c r="F1955" t="s">
        <v>341</v>
      </c>
      <c r="G1955" t="s">
        <v>219</v>
      </c>
      <c r="H1955" t="s">
        <v>218</v>
      </c>
      <c r="I1955" t="s">
        <v>391</v>
      </c>
      <c r="J1955">
        <v>3</v>
      </c>
      <c r="K1955">
        <v>48</v>
      </c>
    </row>
    <row r="1956" spans="1:11" x14ac:dyDescent="0.3">
      <c r="A1956">
        <v>20174</v>
      </c>
      <c r="B1956">
        <v>1</v>
      </c>
      <c r="C1956" t="s">
        <v>253</v>
      </c>
      <c r="D1956" t="s">
        <v>30</v>
      </c>
      <c r="E1956" t="s">
        <v>31</v>
      </c>
      <c r="F1956" t="s">
        <v>341</v>
      </c>
      <c r="G1956" t="s">
        <v>219</v>
      </c>
      <c r="H1956" t="s">
        <v>218</v>
      </c>
      <c r="I1956" t="s">
        <v>391</v>
      </c>
      <c r="J1956">
        <v>4</v>
      </c>
      <c r="K1956">
        <v>46</v>
      </c>
    </row>
    <row r="1957" spans="1:11" x14ac:dyDescent="0.3">
      <c r="A1957">
        <v>20174</v>
      </c>
      <c r="B1957">
        <v>1</v>
      </c>
      <c r="C1957" t="s">
        <v>253</v>
      </c>
      <c r="D1957" t="s">
        <v>30</v>
      </c>
      <c r="E1957" t="s">
        <v>31</v>
      </c>
      <c r="F1957" t="s">
        <v>341</v>
      </c>
      <c r="G1957" t="s">
        <v>219</v>
      </c>
      <c r="H1957" t="s">
        <v>218</v>
      </c>
      <c r="I1957" t="s">
        <v>391</v>
      </c>
      <c r="J1957">
        <v>5</v>
      </c>
      <c r="K1957">
        <v>26</v>
      </c>
    </row>
    <row r="1958" spans="1:11" x14ac:dyDescent="0.3">
      <c r="A1958">
        <v>20174</v>
      </c>
      <c r="B1958">
        <v>1</v>
      </c>
      <c r="C1958" t="s">
        <v>253</v>
      </c>
      <c r="D1958" t="s">
        <v>30</v>
      </c>
      <c r="E1958" t="s">
        <v>31</v>
      </c>
      <c r="F1958" t="s">
        <v>341</v>
      </c>
      <c r="G1958" t="s">
        <v>219</v>
      </c>
      <c r="H1958" t="s">
        <v>218</v>
      </c>
      <c r="I1958" t="s">
        <v>391</v>
      </c>
      <c r="J1958">
        <v>6</v>
      </c>
      <c r="K1958">
        <v>28</v>
      </c>
    </row>
    <row r="1959" spans="1:11" x14ac:dyDescent="0.3">
      <c r="A1959">
        <v>20174</v>
      </c>
      <c r="B1959">
        <v>1</v>
      </c>
      <c r="C1959" t="s">
        <v>253</v>
      </c>
      <c r="D1959" t="s">
        <v>30</v>
      </c>
      <c r="E1959" t="s">
        <v>31</v>
      </c>
      <c r="F1959" t="s">
        <v>341</v>
      </c>
      <c r="G1959" t="s">
        <v>219</v>
      </c>
      <c r="H1959" t="s">
        <v>218</v>
      </c>
      <c r="I1959" t="s">
        <v>391</v>
      </c>
      <c r="J1959">
        <v>7</v>
      </c>
      <c r="K1959">
        <v>24</v>
      </c>
    </row>
    <row r="1960" spans="1:11" x14ac:dyDescent="0.3">
      <c r="A1960">
        <v>20174</v>
      </c>
      <c r="B1960">
        <v>1</v>
      </c>
      <c r="C1960" t="s">
        <v>253</v>
      </c>
      <c r="D1960" t="s">
        <v>30</v>
      </c>
      <c r="E1960" t="s">
        <v>31</v>
      </c>
      <c r="F1960" t="s">
        <v>341</v>
      </c>
      <c r="G1960" t="s">
        <v>219</v>
      </c>
      <c r="H1960" t="s">
        <v>218</v>
      </c>
      <c r="I1960" t="s">
        <v>391</v>
      </c>
      <c r="J1960">
        <v>8</v>
      </c>
      <c r="K1960">
        <v>8</v>
      </c>
    </row>
    <row r="1961" spans="1:11" x14ac:dyDescent="0.3">
      <c r="A1961">
        <v>20174</v>
      </c>
      <c r="B1961">
        <v>1</v>
      </c>
      <c r="C1961" t="s">
        <v>253</v>
      </c>
      <c r="D1961" t="s">
        <v>30</v>
      </c>
      <c r="E1961" t="s">
        <v>31</v>
      </c>
      <c r="F1961" t="s">
        <v>341</v>
      </c>
      <c r="G1961" t="s">
        <v>219</v>
      </c>
      <c r="H1961" t="s">
        <v>218</v>
      </c>
      <c r="I1961" t="s">
        <v>391</v>
      </c>
      <c r="J1961">
        <v>9</v>
      </c>
      <c r="K1961">
        <v>10</v>
      </c>
    </row>
    <row r="1962" spans="1:11" x14ac:dyDescent="0.3">
      <c r="A1962">
        <v>20174</v>
      </c>
      <c r="B1962">
        <v>1</v>
      </c>
      <c r="C1962" t="s">
        <v>253</v>
      </c>
      <c r="D1962" t="s">
        <v>32</v>
      </c>
      <c r="E1962" t="s">
        <v>33</v>
      </c>
      <c r="F1962" t="s">
        <v>342</v>
      </c>
      <c r="G1962" t="s">
        <v>217</v>
      </c>
      <c r="H1962" t="s">
        <v>216</v>
      </c>
      <c r="I1962" t="s">
        <v>392</v>
      </c>
      <c r="J1962">
        <v>0</v>
      </c>
      <c r="K1962">
        <v>14</v>
      </c>
    </row>
    <row r="1963" spans="1:11" x14ac:dyDescent="0.3">
      <c r="A1963">
        <v>20174</v>
      </c>
      <c r="B1963">
        <v>1</v>
      </c>
      <c r="C1963" t="s">
        <v>253</v>
      </c>
      <c r="D1963" t="s">
        <v>32</v>
      </c>
      <c r="E1963" t="s">
        <v>33</v>
      </c>
      <c r="F1963" t="s">
        <v>342</v>
      </c>
      <c r="G1963" t="s">
        <v>217</v>
      </c>
      <c r="H1963" t="s">
        <v>216</v>
      </c>
      <c r="I1963" t="s">
        <v>392</v>
      </c>
      <c r="J1963">
        <v>1</v>
      </c>
      <c r="K1963">
        <v>110</v>
      </c>
    </row>
    <row r="1964" spans="1:11" x14ac:dyDescent="0.3">
      <c r="A1964">
        <v>20174</v>
      </c>
      <c r="B1964">
        <v>1</v>
      </c>
      <c r="C1964" t="s">
        <v>253</v>
      </c>
      <c r="D1964" t="s">
        <v>32</v>
      </c>
      <c r="E1964" t="s">
        <v>33</v>
      </c>
      <c r="F1964" t="s">
        <v>342</v>
      </c>
      <c r="G1964" t="s">
        <v>217</v>
      </c>
      <c r="H1964" t="s">
        <v>216</v>
      </c>
      <c r="I1964" t="s">
        <v>392</v>
      </c>
      <c r="J1964">
        <v>2</v>
      </c>
      <c r="K1964">
        <v>42</v>
      </c>
    </row>
    <row r="1965" spans="1:11" x14ac:dyDescent="0.3">
      <c r="A1965">
        <v>20174</v>
      </c>
      <c r="B1965">
        <v>1</v>
      </c>
      <c r="C1965" t="s">
        <v>253</v>
      </c>
      <c r="D1965" t="s">
        <v>32</v>
      </c>
      <c r="E1965" t="s">
        <v>33</v>
      </c>
      <c r="F1965" t="s">
        <v>342</v>
      </c>
      <c r="G1965" t="s">
        <v>217</v>
      </c>
      <c r="H1965" t="s">
        <v>216</v>
      </c>
      <c r="I1965" t="s">
        <v>392</v>
      </c>
      <c r="J1965">
        <v>3</v>
      </c>
      <c r="K1965">
        <v>51</v>
      </c>
    </row>
    <row r="1966" spans="1:11" x14ac:dyDescent="0.3">
      <c r="A1966">
        <v>20174</v>
      </c>
      <c r="B1966">
        <v>1</v>
      </c>
      <c r="C1966" t="s">
        <v>253</v>
      </c>
      <c r="D1966" t="s">
        <v>32</v>
      </c>
      <c r="E1966" t="s">
        <v>33</v>
      </c>
      <c r="F1966" t="s">
        <v>342</v>
      </c>
      <c r="G1966" t="s">
        <v>217</v>
      </c>
      <c r="H1966" t="s">
        <v>216</v>
      </c>
      <c r="I1966" t="s">
        <v>392</v>
      </c>
      <c r="J1966">
        <v>4</v>
      </c>
      <c r="K1966">
        <v>42</v>
      </c>
    </row>
    <row r="1967" spans="1:11" x14ac:dyDescent="0.3">
      <c r="A1967">
        <v>20174</v>
      </c>
      <c r="B1967">
        <v>1</v>
      </c>
      <c r="C1967" t="s">
        <v>253</v>
      </c>
      <c r="D1967" t="s">
        <v>32</v>
      </c>
      <c r="E1967" t="s">
        <v>33</v>
      </c>
      <c r="F1967" t="s">
        <v>342</v>
      </c>
      <c r="G1967" t="s">
        <v>217</v>
      </c>
      <c r="H1967" t="s">
        <v>216</v>
      </c>
      <c r="I1967" t="s">
        <v>392</v>
      </c>
      <c r="J1967">
        <v>5</v>
      </c>
      <c r="K1967">
        <v>18</v>
      </c>
    </row>
    <row r="1968" spans="1:11" x14ac:dyDescent="0.3">
      <c r="A1968">
        <v>20174</v>
      </c>
      <c r="B1968">
        <v>1</v>
      </c>
      <c r="C1968" t="s">
        <v>253</v>
      </c>
      <c r="D1968" t="s">
        <v>32</v>
      </c>
      <c r="E1968" t="s">
        <v>33</v>
      </c>
      <c r="F1968" t="s">
        <v>342</v>
      </c>
      <c r="G1968" t="s">
        <v>217</v>
      </c>
      <c r="H1968" t="s">
        <v>216</v>
      </c>
      <c r="I1968" t="s">
        <v>392</v>
      </c>
      <c r="J1968">
        <v>6</v>
      </c>
      <c r="K1968">
        <v>4</v>
      </c>
    </row>
    <row r="1969" spans="1:11" x14ac:dyDescent="0.3">
      <c r="A1969">
        <v>20174</v>
      </c>
      <c r="B1969">
        <v>1</v>
      </c>
      <c r="C1969" t="s">
        <v>253</v>
      </c>
      <c r="D1969" t="s">
        <v>32</v>
      </c>
      <c r="E1969" t="s">
        <v>33</v>
      </c>
      <c r="F1969" t="s">
        <v>342</v>
      </c>
      <c r="G1969" t="s">
        <v>217</v>
      </c>
      <c r="H1969" t="s">
        <v>216</v>
      </c>
      <c r="I1969" t="s">
        <v>392</v>
      </c>
      <c r="J1969">
        <v>7</v>
      </c>
      <c r="K1969">
        <v>3</v>
      </c>
    </row>
    <row r="1970" spans="1:11" x14ac:dyDescent="0.3">
      <c r="A1970">
        <v>20174</v>
      </c>
      <c r="B1970">
        <v>1</v>
      </c>
      <c r="C1970" t="s">
        <v>253</v>
      </c>
      <c r="D1970" t="s">
        <v>32</v>
      </c>
      <c r="E1970" t="s">
        <v>33</v>
      </c>
      <c r="F1970" t="s">
        <v>342</v>
      </c>
      <c r="G1970" t="s">
        <v>215</v>
      </c>
      <c r="H1970" t="s">
        <v>214</v>
      </c>
      <c r="I1970" t="s">
        <v>393</v>
      </c>
      <c r="J1970">
        <v>0</v>
      </c>
      <c r="K1970">
        <v>79</v>
      </c>
    </row>
    <row r="1971" spans="1:11" x14ac:dyDescent="0.3">
      <c r="A1971">
        <v>20174</v>
      </c>
      <c r="B1971">
        <v>1</v>
      </c>
      <c r="C1971" t="s">
        <v>253</v>
      </c>
      <c r="D1971" t="s">
        <v>32</v>
      </c>
      <c r="E1971" t="s">
        <v>33</v>
      </c>
      <c r="F1971" t="s">
        <v>342</v>
      </c>
      <c r="G1971" t="s">
        <v>215</v>
      </c>
      <c r="H1971" t="s">
        <v>214</v>
      </c>
      <c r="I1971" t="s">
        <v>393</v>
      </c>
      <c r="J1971">
        <v>1</v>
      </c>
      <c r="K1971">
        <v>312</v>
      </c>
    </row>
    <row r="1972" spans="1:11" x14ac:dyDescent="0.3">
      <c r="A1972">
        <v>20174</v>
      </c>
      <c r="B1972">
        <v>1</v>
      </c>
      <c r="C1972" t="s">
        <v>253</v>
      </c>
      <c r="D1972" t="s">
        <v>32</v>
      </c>
      <c r="E1972" t="s">
        <v>33</v>
      </c>
      <c r="F1972" t="s">
        <v>342</v>
      </c>
      <c r="G1972" t="s">
        <v>215</v>
      </c>
      <c r="H1972" t="s">
        <v>214</v>
      </c>
      <c r="I1972" t="s">
        <v>393</v>
      </c>
      <c r="J1972">
        <v>2</v>
      </c>
      <c r="K1972">
        <v>108</v>
      </c>
    </row>
    <row r="1973" spans="1:11" x14ac:dyDescent="0.3">
      <c r="A1973">
        <v>20174</v>
      </c>
      <c r="B1973">
        <v>1</v>
      </c>
      <c r="C1973" t="s">
        <v>253</v>
      </c>
      <c r="D1973" t="s">
        <v>32</v>
      </c>
      <c r="E1973" t="s">
        <v>33</v>
      </c>
      <c r="F1973" t="s">
        <v>342</v>
      </c>
      <c r="G1973" t="s">
        <v>215</v>
      </c>
      <c r="H1973" t="s">
        <v>214</v>
      </c>
      <c r="I1973" t="s">
        <v>393</v>
      </c>
      <c r="J1973">
        <v>3</v>
      </c>
      <c r="K1973">
        <v>93</v>
      </c>
    </row>
    <row r="1974" spans="1:11" x14ac:dyDescent="0.3">
      <c r="A1974">
        <v>20174</v>
      </c>
      <c r="B1974">
        <v>1</v>
      </c>
      <c r="C1974" t="s">
        <v>253</v>
      </c>
      <c r="D1974" t="s">
        <v>32</v>
      </c>
      <c r="E1974" t="s">
        <v>33</v>
      </c>
      <c r="F1974" t="s">
        <v>342</v>
      </c>
      <c r="G1974" t="s">
        <v>215</v>
      </c>
      <c r="H1974" t="s">
        <v>214</v>
      </c>
      <c r="I1974" t="s">
        <v>393</v>
      </c>
      <c r="J1974">
        <v>4</v>
      </c>
      <c r="K1974">
        <v>46</v>
      </c>
    </row>
    <row r="1975" spans="1:11" x14ac:dyDescent="0.3">
      <c r="A1975">
        <v>20174</v>
      </c>
      <c r="B1975">
        <v>1</v>
      </c>
      <c r="C1975" t="s">
        <v>253</v>
      </c>
      <c r="D1975" t="s">
        <v>32</v>
      </c>
      <c r="E1975" t="s">
        <v>33</v>
      </c>
      <c r="F1975" t="s">
        <v>342</v>
      </c>
      <c r="G1975" t="s">
        <v>215</v>
      </c>
      <c r="H1975" t="s">
        <v>214</v>
      </c>
      <c r="I1975" t="s">
        <v>393</v>
      </c>
      <c r="J1975">
        <v>5</v>
      </c>
      <c r="K1975">
        <v>14</v>
      </c>
    </row>
    <row r="1976" spans="1:11" x14ac:dyDescent="0.3">
      <c r="A1976">
        <v>20174</v>
      </c>
      <c r="B1976">
        <v>1</v>
      </c>
      <c r="C1976" t="s">
        <v>253</v>
      </c>
      <c r="D1976" t="s">
        <v>32</v>
      </c>
      <c r="E1976" t="s">
        <v>33</v>
      </c>
      <c r="F1976" t="s">
        <v>342</v>
      </c>
      <c r="G1976" t="s">
        <v>215</v>
      </c>
      <c r="H1976" t="s">
        <v>214</v>
      </c>
      <c r="I1976" t="s">
        <v>393</v>
      </c>
      <c r="J1976">
        <v>6</v>
      </c>
      <c r="K1976">
        <v>2</v>
      </c>
    </row>
    <row r="1977" spans="1:11" x14ac:dyDescent="0.3">
      <c r="A1977">
        <v>20174</v>
      </c>
      <c r="B1977">
        <v>1</v>
      </c>
      <c r="C1977" t="s">
        <v>253</v>
      </c>
      <c r="D1977" t="s">
        <v>32</v>
      </c>
      <c r="E1977" t="s">
        <v>33</v>
      </c>
      <c r="F1977" t="s">
        <v>342</v>
      </c>
      <c r="G1977" t="s">
        <v>215</v>
      </c>
      <c r="H1977" t="s">
        <v>214</v>
      </c>
      <c r="I1977" t="s">
        <v>393</v>
      </c>
      <c r="J1977">
        <v>7</v>
      </c>
      <c r="K1977">
        <v>2</v>
      </c>
    </row>
    <row r="1978" spans="1:11" x14ac:dyDescent="0.3">
      <c r="A1978">
        <v>20174</v>
      </c>
      <c r="B1978">
        <v>1</v>
      </c>
      <c r="C1978" t="s">
        <v>253</v>
      </c>
      <c r="D1978" t="s">
        <v>32</v>
      </c>
      <c r="E1978" t="s">
        <v>33</v>
      </c>
      <c r="F1978" t="s">
        <v>342</v>
      </c>
      <c r="G1978" t="s">
        <v>215</v>
      </c>
      <c r="H1978" t="s">
        <v>214</v>
      </c>
      <c r="I1978" t="s">
        <v>393</v>
      </c>
      <c r="J1978">
        <v>8</v>
      </c>
      <c r="K1978">
        <v>1</v>
      </c>
    </row>
    <row r="1979" spans="1:11" x14ac:dyDescent="0.3">
      <c r="A1979">
        <v>20174</v>
      </c>
      <c r="B1979">
        <v>1</v>
      </c>
      <c r="C1979" t="s">
        <v>253</v>
      </c>
      <c r="D1979" t="s">
        <v>34</v>
      </c>
      <c r="E1979" t="s">
        <v>35</v>
      </c>
      <c r="F1979" t="s">
        <v>343</v>
      </c>
      <c r="G1979" t="s">
        <v>213</v>
      </c>
      <c r="H1979" t="s">
        <v>212</v>
      </c>
      <c r="I1979" t="s">
        <v>394</v>
      </c>
      <c r="J1979">
        <v>0</v>
      </c>
      <c r="K1979">
        <v>10</v>
      </c>
    </row>
    <row r="1980" spans="1:11" x14ac:dyDescent="0.3">
      <c r="A1980">
        <v>20174</v>
      </c>
      <c r="B1980">
        <v>1</v>
      </c>
      <c r="C1980" t="s">
        <v>253</v>
      </c>
      <c r="D1980" t="s">
        <v>34</v>
      </c>
      <c r="E1980" t="s">
        <v>35</v>
      </c>
      <c r="F1980" t="s">
        <v>343</v>
      </c>
      <c r="G1980" t="s">
        <v>213</v>
      </c>
      <c r="H1980" t="s">
        <v>212</v>
      </c>
      <c r="I1980" t="s">
        <v>394</v>
      </c>
      <c r="J1980">
        <v>1</v>
      </c>
      <c r="K1980">
        <v>86</v>
      </c>
    </row>
    <row r="1981" spans="1:11" x14ac:dyDescent="0.3">
      <c r="A1981">
        <v>20174</v>
      </c>
      <c r="B1981">
        <v>1</v>
      </c>
      <c r="C1981" t="s">
        <v>253</v>
      </c>
      <c r="D1981" t="s">
        <v>34</v>
      </c>
      <c r="E1981" t="s">
        <v>35</v>
      </c>
      <c r="F1981" t="s">
        <v>343</v>
      </c>
      <c r="G1981" t="s">
        <v>213</v>
      </c>
      <c r="H1981" t="s">
        <v>212</v>
      </c>
      <c r="I1981" t="s">
        <v>394</v>
      </c>
      <c r="J1981">
        <v>2</v>
      </c>
      <c r="K1981">
        <v>55</v>
      </c>
    </row>
    <row r="1982" spans="1:11" x14ac:dyDescent="0.3">
      <c r="A1982">
        <v>20174</v>
      </c>
      <c r="B1982">
        <v>1</v>
      </c>
      <c r="C1982" t="s">
        <v>253</v>
      </c>
      <c r="D1982" t="s">
        <v>34</v>
      </c>
      <c r="E1982" t="s">
        <v>35</v>
      </c>
      <c r="F1982" t="s">
        <v>343</v>
      </c>
      <c r="G1982" t="s">
        <v>213</v>
      </c>
      <c r="H1982" t="s">
        <v>212</v>
      </c>
      <c r="I1982" t="s">
        <v>394</v>
      </c>
      <c r="J1982">
        <v>3</v>
      </c>
      <c r="K1982">
        <v>54</v>
      </c>
    </row>
    <row r="1983" spans="1:11" x14ac:dyDescent="0.3">
      <c r="A1983">
        <v>20174</v>
      </c>
      <c r="B1983">
        <v>1</v>
      </c>
      <c r="C1983" t="s">
        <v>253</v>
      </c>
      <c r="D1983" t="s">
        <v>34</v>
      </c>
      <c r="E1983" t="s">
        <v>35</v>
      </c>
      <c r="F1983" t="s">
        <v>343</v>
      </c>
      <c r="G1983" t="s">
        <v>213</v>
      </c>
      <c r="H1983" t="s">
        <v>212</v>
      </c>
      <c r="I1983" t="s">
        <v>394</v>
      </c>
      <c r="J1983">
        <v>4</v>
      </c>
      <c r="K1983">
        <v>51</v>
      </c>
    </row>
    <row r="1984" spans="1:11" x14ac:dyDescent="0.3">
      <c r="A1984">
        <v>20174</v>
      </c>
      <c r="B1984">
        <v>1</v>
      </c>
      <c r="C1984" t="s">
        <v>253</v>
      </c>
      <c r="D1984" t="s">
        <v>34</v>
      </c>
      <c r="E1984" t="s">
        <v>35</v>
      </c>
      <c r="F1984" t="s">
        <v>343</v>
      </c>
      <c r="G1984" t="s">
        <v>213</v>
      </c>
      <c r="H1984" t="s">
        <v>212</v>
      </c>
      <c r="I1984" t="s">
        <v>394</v>
      </c>
      <c r="J1984">
        <v>5</v>
      </c>
      <c r="K1984">
        <v>16</v>
      </c>
    </row>
    <row r="1985" spans="1:11" x14ac:dyDescent="0.3">
      <c r="A1985">
        <v>20174</v>
      </c>
      <c r="B1985">
        <v>1</v>
      </c>
      <c r="C1985" t="s">
        <v>253</v>
      </c>
      <c r="D1985" t="s">
        <v>34</v>
      </c>
      <c r="E1985" t="s">
        <v>35</v>
      </c>
      <c r="F1985" t="s">
        <v>343</v>
      </c>
      <c r="G1985" t="s">
        <v>213</v>
      </c>
      <c r="H1985" t="s">
        <v>212</v>
      </c>
      <c r="I1985" t="s">
        <v>394</v>
      </c>
      <c r="J1985">
        <v>6</v>
      </c>
      <c r="K1985">
        <v>2</v>
      </c>
    </row>
    <row r="1986" spans="1:11" x14ac:dyDescent="0.3">
      <c r="A1986">
        <v>20174</v>
      </c>
      <c r="B1986">
        <v>1</v>
      </c>
      <c r="C1986" t="s">
        <v>253</v>
      </c>
      <c r="D1986" t="s">
        <v>34</v>
      </c>
      <c r="E1986" t="s">
        <v>35</v>
      </c>
      <c r="F1986" t="s">
        <v>343</v>
      </c>
      <c r="G1986" t="s">
        <v>255</v>
      </c>
      <c r="H1986" t="s">
        <v>254</v>
      </c>
      <c r="I1986" t="s">
        <v>395</v>
      </c>
      <c r="J1986">
        <v>0</v>
      </c>
      <c r="K1986">
        <v>3</v>
      </c>
    </row>
    <row r="1987" spans="1:11" x14ac:dyDescent="0.3">
      <c r="A1987">
        <v>20174</v>
      </c>
      <c r="B1987">
        <v>1</v>
      </c>
      <c r="C1987" t="s">
        <v>253</v>
      </c>
      <c r="D1987" t="s">
        <v>34</v>
      </c>
      <c r="E1987" t="s">
        <v>35</v>
      </c>
      <c r="F1987" t="s">
        <v>343</v>
      </c>
      <c r="G1987" t="s">
        <v>255</v>
      </c>
      <c r="H1987" t="s">
        <v>254</v>
      </c>
      <c r="I1987" t="s">
        <v>395</v>
      </c>
      <c r="J1987">
        <v>1</v>
      </c>
      <c r="K1987">
        <v>12</v>
      </c>
    </row>
    <row r="1988" spans="1:11" x14ac:dyDescent="0.3">
      <c r="A1988">
        <v>20174</v>
      </c>
      <c r="B1988">
        <v>1</v>
      </c>
      <c r="C1988" t="s">
        <v>253</v>
      </c>
      <c r="D1988" t="s">
        <v>34</v>
      </c>
      <c r="E1988" t="s">
        <v>35</v>
      </c>
      <c r="F1988" t="s">
        <v>343</v>
      </c>
      <c r="G1988" t="s">
        <v>255</v>
      </c>
      <c r="H1988" t="s">
        <v>254</v>
      </c>
      <c r="I1988" t="s">
        <v>395</v>
      </c>
      <c r="J1988">
        <v>2</v>
      </c>
      <c r="K1988">
        <v>2</v>
      </c>
    </row>
    <row r="1989" spans="1:11" x14ac:dyDescent="0.3">
      <c r="A1989">
        <v>20174</v>
      </c>
      <c r="B1989">
        <v>1</v>
      </c>
      <c r="C1989" t="s">
        <v>253</v>
      </c>
      <c r="D1989" t="s">
        <v>34</v>
      </c>
      <c r="E1989" t="s">
        <v>35</v>
      </c>
      <c r="F1989" t="s">
        <v>343</v>
      </c>
      <c r="G1989" t="s">
        <v>255</v>
      </c>
      <c r="H1989" t="s">
        <v>254</v>
      </c>
      <c r="I1989" t="s">
        <v>395</v>
      </c>
      <c r="J1989">
        <v>3</v>
      </c>
      <c r="K1989">
        <v>2</v>
      </c>
    </row>
    <row r="1990" spans="1:11" x14ac:dyDescent="0.3">
      <c r="A1990">
        <v>20174</v>
      </c>
      <c r="B1990">
        <v>1</v>
      </c>
      <c r="C1990" t="s">
        <v>253</v>
      </c>
      <c r="D1990" t="s">
        <v>34</v>
      </c>
      <c r="E1990" t="s">
        <v>35</v>
      </c>
      <c r="F1990" t="s">
        <v>343</v>
      </c>
      <c r="G1990" t="s">
        <v>255</v>
      </c>
      <c r="H1990" t="s">
        <v>254</v>
      </c>
      <c r="I1990" t="s">
        <v>395</v>
      </c>
      <c r="J1990">
        <v>4</v>
      </c>
      <c r="K1990">
        <v>1</v>
      </c>
    </row>
    <row r="1991" spans="1:11" x14ac:dyDescent="0.3">
      <c r="A1991">
        <v>20174</v>
      </c>
      <c r="B1991">
        <v>1</v>
      </c>
      <c r="C1991" t="s">
        <v>253</v>
      </c>
      <c r="D1991" t="s">
        <v>34</v>
      </c>
      <c r="E1991" t="s">
        <v>35</v>
      </c>
      <c r="F1991" t="s">
        <v>343</v>
      </c>
      <c r="G1991" t="s">
        <v>255</v>
      </c>
      <c r="H1991" t="s">
        <v>254</v>
      </c>
      <c r="I1991" t="s">
        <v>395</v>
      </c>
      <c r="J1991">
        <v>6</v>
      </c>
      <c r="K1991">
        <v>1</v>
      </c>
    </row>
    <row r="1992" spans="1:11" x14ac:dyDescent="0.3">
      <c r="A1992">
        <v>20174</v>
      </c>
      <c r="B1992">
        <v>1</v>
      </c>
      <c r="C1992" t="s">
        <v>253</v>
      </c>
      <c r="D1992" t="s">
        <v>34</v>
      </c>
      <c r="E1992" t="s">
        <v>35</v>
      </c>
      <c r="F1992" t="s">
        <v>343</v>
      </c>
      <c r="G1992" t="s">
        <v>211</v>
      </c>
      <c r="H1992" t="s">
        <v>210</v>
      </c>
      <c r="I1992" t="s">
        <v>396</v>
      </c>
      <c r="J1992">
        <v>0</v>
      </c>
      <c r="K1992">
        <v>145</v>
      </c>
    </row>
    <row r="1993" spans="1:11" x14ac:dyDescent="0.3">
      <c r="A1993">
        <v>20174</v>
      </c>
      <c r="B1993">
        <v>1</v>
      </c>
      <c r="C1993" t="s">
        <v>253</v>
      </c>
      <c r="D1993" t="s">
        <v>34</v>
      </c>
      <c r="E1993" t="s">
        <v>35</v>
      </c>
      <c r="F1993" t="s">
        <v>343</v>
      </c>
      <c r="G1993" t="s">
        <v>211</v>
      </c>
      <c r="H1993" t="s">
        <v>210</v>
      </c>
      <c r="I1993" t="s">
        <v>396</v>
      </c>
      <c r="J1993">
        <v>1</v>
      </c>
      <c r="K1993">
        <v>505</v>
      </c>
    </row>
    <row r="1994" spans="1:11" x14ac:dyDescent="0.3">
      <c r="A1994">
        <v>20174</v>
      </c>
      <c r="B1994">
        <v>1</v>
      </c>
      <c r="C1994" t="s">
        <v>253</v>
      </c>
      <c r="D1994" t="s">
        <v>34</v>
      </c>
      <c r="E1994" t="s">
        <v>35</v>
      </c>
      <c r="F1994" t="s">
        <v>343</v>
      </c>
      <c r="G1994" t="s">
        <v>211</v>
      </c>
      <c r="H1994" t="s">
        <v>210</v>
      </c>
      <c r="I1994" t="s">
        <v>396</v>
      </c>
      <c r="J1994">
        <v>2</v>
      </c>
      <c r="K1994">
        <v>135</v>
      </c>
    </row>
    <row r="1995" spans="1:11" x14ac:dyDescent="0.3">
      <c r="A1995">
        <v>20174</v>
      </c>
      <c r="B1995">
        <v>1</v>
      </c>
      <c r="C1995" t="s">
        <v>253</v>
      </c>
      <c r="D1995" t="s">
        <v>34</v>
      </c>
      <c r="E1995" t="s">
        <v>35</v>
      </c>
      <c r="F1995" t="s">
        <v>343</v>
      </c>
      <c r="G1995" t="s">
        <v>211</v>
      </c>
      <c r="H1995" t="s">
        <v>210</v>
      </c>
      <c r="I1995" t="s">
        <v>396</v>
      </c>
      <c r="J1995">
        <v>3</v>
      </c>
      <c r="K1995">
        <v>52</v>
      </c>
    </row>
    <row r="1996" spans="1:11" x14ac:dyDescent="0.3">
      <c r="A1996">
        <v>20174</v>
      </c>
      <c r="B1996">
        <v>1</v>
      </c>
      <c r="C1996" t="s">
        <v>253</v>
      </c>
      <c r="D1996" t="s">
        <v>34</v>
      </c>
      <c r="E1996" t="s">
        <v>35</v>
      </c>
      <c r="F1996" t="s">
        <v>343</v>
      </c>
      <c r="G1996" t="s">
        <v>211</v>
      </c>
      <c r="H1996" t="s">
        <v>210</v>
      </c>
      <c r="I1996" t="s">
        <v>396</v>
      </c>
      <c r="J1996">
        <v>4</v>
      </c>
      <c r="K1996">
        <v>31</v>
      </c>
    </row>
    <row r="1997" spans="1:11" x14ac:dyDescent="0.3">
      <c r="A1997">
        <v>20174</v>
      </c>
      <c r="B1997">
        <v>1</v>
      </c>
      <c r="C1997" t="s">
        <v>253</v>
      </c>
      <c r="D1997" t="s">
        <v>34</v>
      </c>
      <c r="E1997" t="s">
        <v>35</v>
      </c>
      <c r="F1997" t="s">
        <v>343</v>
      </c>
      <c r="G1997" t="s">
        <v>211</v>
      </c>
      <c r="H1997" t="s">
        <v>210</v>
      </c>
      <c r="I1997" t="s">
        <v>396</v>
      </c>
      <c r="J1997">
        <v>5</v>
      </c>
      <c r="K1997">
        <v>4</v>
      </c>
    </row>
    <row r="1998" spans="1:11" x14ac:dyDescent="0.3">
      <c r="A1998">
        <v>20174</v>
      </c>
      <c r="B1998">
        <v>1</v>
      </c>
      <c r="C1998" t="s">
        <v>253</v>
      </c>
      <c r="D1998" t="s">
        <v>34</v>
      </c>
      <c r="E1998" t="s">
        <v>35</v>
      </c>
      <c r="F1998" t="s">
        <v>343</v>
      </c>
      <c r="G1998" t="s">
        <v>211</v>
      </c>
      <c r="H1998" t="s">
        <v>210</v>
      </c>
      <c r="I1998" t="s">
        <v>396</v>
      </c>
      <c r="J1998">
        <v>7</v>
      </c>
      <c r="K1998">
        <v>1</v>
      </c>
    </row>
    <row r="1999" spans="1:11" x14ac:dyDescent="0.3">
      <c r="A1999">
        <v>20174</v>
      </c>
      <c r="B1999">
        <v>1</v>
      </c>
      <c r="C1999" t="s">
        <v>253</v>
      </c>
      <c r="D1999" t="s">
        <v>34</v>
      </c>
      <c r="E1999" t="s">
        <v>35</v>
      </c>
      <c r="F1999" t="s">
        <v>343</v>
      </c>
      <c r="G1999" t="s">
        <v>211</v>
      </c>
      <c r="H1999" t="s">
        <v>210</v>
      </c>
      <c r="I1999" t="s">
        <v>396</v>
      </c>
      <c r="J1999">
        <v>8</v>
      </c>
      <c r="K1999">
        <v>1</v>
      </c>
    </row>
    <row r="2000" spans="1:11" x14ac:dyDescent="0.3">
      <c r="A2000">
        <v>20174</v>
      </c>
      <c r="B2000">
        <v>1</v>
      </c>
      <c r="C2000" t="s">
        <v>253</v>
      </c>
      <c r="D2000" t="s">
        <v>36</v>
      </c>
      <c r="E2000" t="s">
        <v>37</v>
      </c>
      <c r="F2000" t="s">
        <v>344</v>
      </c>
      <c r="G2000" t="s">
        <v>252</v>
      </c>
      <c r="H2000" t="s">
        <v>37</v>
      </c>
      <c r="I2000" t="s">
        <v>344</v>
      </c>
      <c r="J2000">
        <v>0</v>
      </c>
      <c r="K2000">
        <v>4</v>
      </c>
    </row>
    <row r="2001" spans="1:11" x14ac:dyDescent="0.3">
      <c r="A2001">
        <v>20174</v>
      </c>
      <c r="B2001">
        <v>1</v>
      </c>
      <c r="C2001" t="s">
        <v>253</v>
      </c>
      <c r="D2001" t="s">
        <v>36</v>
      </c>
      <c r="E2001" t="s">
        <v>37</v>
      </c>
      <c r="F2001" t="s">
        <v>344</v>
      </c>
      <c r="G2001" t="s">
        <v>252</v>
      </c>
      <c r="H2001" t="s">
        <v>37</v>
      </c>
      <c r="I2001" t="s">
        <v>344</v>
      </c>
      <c r="J2001">
        <v>1</v>
      </c>
      <c r="K2001">
        <v>65</v>
      </c>
    </row>
    <row r="2002" spans="1:11" x14ac:dyDescent="0.3">
      <c r="A2002">
        <v>20174</v>
      </c>
      <c r="B2002">
        <v>1</v>
      </c>
      <c r="C2002" t="s">
        <v>253</v>
      </c>
      <c r="D2002" t="s">
        <v>36</v>
      </c>
      <c r="E2002" t="s">
        <v>37</v>
      </c>
      <c r="F2002" t="s">
        <v>344</v>
      </c>
      <c r="G2002" t="s">
        <v>252</v>
      </c>
      <c r="H2002" t="s">
        <v>37</v>
      </c>
      <c r="I2002" t="s">
        <v>344</v>
      </c>
      <c r="J2002">
        <v>2</v>
      </c>
      <c r="K2002">
        <v>1</v>
      </c>
    </row>
    <row r="2003" spans="1:11" x14ac:dyDescent="0.3">
      <c r="A2003">
        <v>20174</v>
      </c>
      <c r="B2003">
        <v>1</v>
      </c>
      <c r="C2003" t="s">
        <v>253</v>
      </c>
      <c r="D2003" t="s">
        <v>38</v>
      </c>
      <c r="E2003" t="s">
        <v>39</v>
      </c>
      <c r="F2003" t="s">
        <v>345</v>
      </c>
      <c r="G2003" t="s">
        <v>208</v>
      </c>
      <c r="H2003" t="s">
        <v>39</v>
      </c>
      <c r="I2003" t="s">
        <v>345</v>
      </c>
      <c r="J2003">
        <v>4</v>
      </c>
      <c r="K2003">
        <v>1</v>
      </c>
    </row>
    <row r="2004" spans="1:11" x14ac:dyDescent="0.3">
      <c r="A2004">
        <v>20174</v>
      </c>
      <c r="B2004">
        <v>2</v>
      </c>
      <c r="C2004" t="s">
        <v>209</v>
      </c>
      <c r="D2004" t="s">
        <v>8</v>
      </c>
      <c r="E2004" t="s">
        <v>9</v>
      </c>
      <c r="F2004" t="s">
        <v>328</v>
      </c>
      <c r="G2004" t="s">
        <v>250</v>
      </c>
      <c r="H2004" t="s">
        <v>249</v>
      </c>
      <c r="I2004" t="s">
        <v>397</v>
      </c>
      <c r="J2004">
        <v>9</v>
      </c>
      <c r="K2004">
        <v>1</v>
      </c>
    </row>
    <row r="2005" spans="1:11" x14ac:dyDescent="0.3">
      <c r="A2005">
        <v>20174</v>
      </c>
      <c r="B2005">
        <v>2</v>
      </c>
      <c r="C2005" t="s">
        <v>209</v>
      </c>
      <c r="D2005" t="s">
        <v>8</v>
      </c>
      <c r="E2005" t="s">
        <v>9</v>
      </c>
      <c r="F2005" t="s">
        <v>328</v>
      </c>
      <c r="G2005" t="s">
        <v>248</v>
      </c>
      <c r="H2005" t="s">
        <v>247</v>
      </c>
      <c r="I2005" t="s">
        <v>367</v>
      </c>
      <c r="J2005">
        <v>4</v>
      </c>
      <c r="K2005">
        <v>3</v>
      </c>
    </row>
    <row r="2006" spans="1:11" x14ac:dyDescent="0.3">
      <c r="A2006">
        <v>20174</v>
      </c>
      <c r="B2006">
        <v>2</v>
      </c>
      <c r="C2006" t="s">
        <v>209</v>
      </c>
      <c r="D2006" t="s">
        <v>8</v>
      </c>
      <c r="E2006" t="s">
        <v>9</v>
      </c>
      <c r="F2006" t="s">
        <v>328</v>
      </c>
      <c r="G2006" t="s">
        <v>248</v>
      </c>
      <c r="H2006" t="s">
        <v>247</v>
      </c>
      <c r="I2006" t="s">
        <v>367</v>
      </c>
      <c r="J2006">
        <v>5</v>
      </c>
      <c r="K2006">
        <v>1</v>
      </c>
    </row>
    <row r="2007" spans="1:11" x14ac:dyDescent="0.3">
      <c r="A2007">
        <v>20174</v>
      </c>
      <c r="B2007">
        <v>2</v>
      </c>
      <c r="C2007" t="s">
        <v>209</v>
      </c>
      <c r="D2007" t="s">
        <v>8</v>
      </c>
      <c r="E2007" t="s">
        <v>9</v>
      </c>
      <c r="F2007" t="s">
        <v>328</v>
      </c>
      <c r="G2007" t="s">
        <v>248</v>
      </c>
      <c r="H2007" t="s">
        <v>247</v>
      </c>
      <c r="I2007" t="s">
        <v>367</v>
      </c>
      <c r="J2007">
        <v>6</v>
      </c>
      <c r="K2007">
        <v>2</v>
      </c>
    </row>
    <row r="2008" spans="1:11" x14ac:dyDescent="0.3">
      <c r="A2008">
        <v>20174</v>
      </c>
      <c r="B2008">
        <v>2</v>
      </c>
      <c r="C2008" t="s">
        <v>209</v>
      </c>
      <c r="D2008" t="s">
        <v>8</v>
      </c>
      <c r="E2008" t="s">
        <v>9</v>
      </c>
      <c r="F2008" t="s">
        <v>328</v>
      </c>
      <c r="G2008" t="s">
        <v>248</v>
      </c>
      <c r="H2008" t="s">
        <v>247</v>
      </c>
      <c r="I2008" t="s">
        <v>367</v>
      </c>
      <c r="J2008">
        <v>7</v>
      </c>
      <c r="K2008">
        <v>2</v>
      </c>
    </row>
    <row r="2009" spans="1:11" x14ac:dyDescent="0.3">
      <c r="A2009">
        <v>20174</v>
      </c>
      <c r="B2009">
        <v>2</v>
      </c>
      <c r="C2009" t="s">
        <v>209</v>
      </c>
      <c r="D2009" t="s">
        <v>13</v>
      </c>
      <c r="E2009" t="s">
        <v>14</v>
      </c>
      <c r="F2009" t="s">
        <v>331</v>
      </c>
      <c r="G2009" t="s">
        <v>246</v>
      </c>
      <c r="H2009" t="s">
        <v>245</v>
      </c>
      <c r="I2009" t="s">
        <v>371</v>
      </c>
      <c r="J2009">
        <v>9</v>
      </c>
      <c r="K2009">
        <v>1</v>
      </c>
    </row>
    <row r="2010" spans="1:11" x14ac:dyDescent="0.3">
      <c r="A2010">
        <v>20174</v>
      </c>
      <c r="B2010">
        <v>2</v>
      </c>
      <c r="C2010" t="s">
        <v>209</v>
      </c>
      <c r="D2010" t="s">
        <v>13</v>
      </c>
      <c r="E2010" t="s">
        <v>14</v>
      </c>
      <c r="F2010" t="s">
        <v>331</v>
      </c>
      <c r="G2010" t="s">
        <v>244</v>
      </c>
      <c r="H2010" t="s">
        <v>243</v>
      </c>
      <c r="I2010" t="s">
        <v>372</v>
      </c>
      <c r="J2010">
        <v>4</v>
      </c>
      <c r="K2010">
        <v>1</v>
      </c>
    </row>
    <row r="2011" spans="1:11" x14ac:dyDescent="0.3">
      <c r="A2011">
        <v>20174</v>
      </c>
      <c r="B2011">
        <v>2</v>
      </c>
      <c r="C2011" t="s">
        <v>209</v>
      </c>
      <c r="D2011" t="s">
        <v>13</v>
      </c>
      <c r="E2011" t="s">
        <v>14</v>
      </c>
      <c r="F2011" t="s">
        <v>331</v>
      </c>
      <c r="G2011" t="s">
        <v>242</v>
      </c>
      <c r="H2011" t="s">
        <v>241</v>
      </c>
      <c r="I2011" t="s">
        <v>373</v>
      </c>
      <c r="J2011">
        <v>9</v>
      </c>
      <c r="K2011">
        <v>1</v>
      </c>
    </row>
    <row r="2012" spans="1:11" x14ac:dyDescent="0.3">
      <c r="A2012">
        <v>20174</v>
      </c>
      <c r="B2012">
        <v>2</v>
      </c>
      <c r="C2012" t="s">
        <v>209</v>
      </c>
      <c r="D2012" t="s">
        <v>15</v>
      </c>
      <c r="E2012" t="s">
        <v>16</v>
      </c>
      <c r="F2012" t="s">
        <v>332</v>
      </c>
      <c r="G2012" t="s">
        <v>240</v>
      </c>
      <c r="H2012" t="s">
        <v>16</v>
      </c>
      <c r="I2012" t="s">
        <v>332</v>
      </c>
      <c r="J2012">
        <v>1</v>
      </c>
      <c r="K2012">
        <v>1</v>
      </c>
    </row>
    <row r="2013" spans="1:11" x14ac:dyDescent="0.3">
      <c r="A2013">
        <v>20174</v>
      </c>
      <c r="B2013">
        <v>2</v>
      </c>
      <c r="C2013" t="s">
        <v>209</v>
      </c>
      <c r="D2013" t="s">
        <v>15</v>
      </c>
      <c r="E2013" t="s">
        <v>16</v>
      </c>
      <c r="F2013" t="s">
        <v>332</v>
      </c>
      <c r="G2013" t="s">
        <v>240</v>
      </c>
      <c r="H2013" t="s">
        <v>16</v>
      </c>
      <c r="I2013" t="s">
        <v>332</v>
      </c>
      <c r="J2013">
        <v>2</v>
      </c>
      <c r="K2013">
        <v>2</v>
      </c>
    </row>
    <row r="2014" spans="1:11" x14ac:dyDescent="0.3">
      <c r="A2014">
        <v>20174</v>
      </c>
      <c r="B2014">
        <v>2</v>
      </c>
      <c r="C2014" t="s">
        <v>209</v>
      </c>
      <c r="D2014" t="s">
        <v>15</v>
      </c>
      <c r="E2014" t="s">
        <v>16</v>
      </c>
      <c r="F2014" t="s">
        <v>332</v>
      </c>
      <c r="G2014" t="s">
        <v>240</v>
      </c>
      <c r="H2014" t="s">
        <v>16</v>
      </c>
      <c r="I2014" t="s">
        <v>332</v>
      </c>
      <c r="J2014">
        <v>7</v>
      </c>
      <c r="K2014">
        <v>1</v>
      </c>
    </row>
    <row r="2015" spans="1:11" x14ac:dyDescent="0.3">
      <c r="A2015">
        <v>20174</v>
      </c>
      <c r="B2015">
        <v>2</v>
      </c>
      <c r="C2015" t="s">
        <v>209</v>
      </c>
      <c r="D2015" t="s">
        <v>17</v>
      </c>
      <c r="E2015" t="s">
        <v>239</v>
      </c>
      <c r="F2015" t="s">
        <v>333</v>
      </c>
      <c r="G2015" t="s">
        <v>269</v>
      </c>
      <c r="H2015" t="s">
        <v>268</v>
      </c>
      <c r="I2015" t="s">
        <v>376</v>
      </c>
      <c r="J2015">
        <v>9</v>
      </c>
      <c r="K2015">
        <v>1</v>
      </c>
    </row>
    <row r="2016" spans="1:11" x14ac:dyDescent="0.3">
      <c r="A2016">
        <v>20174</v>
      </c>
      <c r="B2016">
        <v>2</v>
      </c>
      <c r="C2016" t="s">
        <v>209</v>
      </c>
      <c r="D2016" t="s">
        <v>18</v>
      </c>
      <c r="E2016" t="s">
        <v>19</v>
      </c>
      <c r="F2016" t="s">
        <v>334</v>
      </c>
      <c r="G2016" t="s">
        <v>236</v>
      </c>
      <c r="H2016" t="s">
        <v>19</v>
      </c>
      <c r="I2016" t="s">
        <v>378</v>
      </c>
      <c r="J2016">
        <v>4</v>
      </c>
      <c r="K2016">
        <v>1</v>
      </c>
    </row>
    <row r="2017" spans="1:11" x14ac:dyDescent="0.3">
      <c r="A2017">
        <v>20174</v>
      </c>
      <c r="B2017">
        <v>2</v>
      </c>
      <c r="C2017" t="s">
        <v>209</v>
      </c>
      <c r="D2017" t="s">
        <v>18</v>
      </c>
      <c r="E2017" t="s">
        <v>19</v>
      </c>
      <c r="F2017" t="s">
        <v>334</v>
      </c>
      <c r="G2017" t="s">
        <v>236</v>
      </c>
      <c r="H2017" t="s">
        <v>19</v>
      </c>
      <c r="I2017" t="s">
        <v>378</v>
      </c>
      <c r="J2017">
        <v>6</v>
      </c>
      <c r="K2017">
        <v>1</v>
      </c>
    </row>
    <row r="2018" spans="1:11" x14ac:dyDescent="0.3">
      <c r="A2018">
        <v>20174</v>
      </c>
      <c r="B2018">
        <v>2</v>
      </c>
      <c r="C2018" t="s">
        <v>209</v>
      </c>
      <c r="D2018" t="s">
        <v>20</v>
      </c>
      <c r="E2018" t="s">
        <v>21</v>
      </c>
      <c r="F2018" t="s">
        <v>335</v>
      </c>
      <c r="G2018" t="s">
        <v>235</v>
      </c>
      <c r="H2018" t="s">
        <v>21</v>
      </c>
      <c r="I2018" t="s">
        <v>335</v>
      </c>
      <c r="J2018">
        <v>2</v>
      </c>
      <c r="K2018">
        <v>1</v>
      </c>
    </row>
    <row r="2019" spans="1:11" x14ac:dyDescent="0.3">
      <c r="A2019">
        <v>20174</v>
      </c>
      <c r="B2019">
        <v>2</v>
      </c>
      <c r="C2019" t="s">
        <v>209</v>
      </c>
      <c r="D2019" t="s">
        <v>20</v>
      </c>
      <c r="E2019" t="s">
        <v>21</v>
      </c>
      <c r="F2019" t="s">
        <v>335</v>
      </c>
      <c r="G2019" t="s">
        <v>235</v>
      </c>
      <c r="H2019" t="s">
        <v>21</v>
      </c>
      <c r="I2019" t="s">
        <v>335</v>
      </c>
      <c r="J2019">
        <v>4</v>
      </c>
      <c r="K2019">
        <v>1</v>
      </c>
    </row>
    <row r="2020" spans="1:11" x14ac:dyDescent="0.3">
      <c r="A2020">
        <v>20174</v>
      </c>
      <c r="B2020">
        <v>2</v>
      </c>
      <c r="C2020" t="s">
        <v>209</v>
      </c>
      <c r="D2020" t="s">
        <v>22</v>
      </c>
      <c r="E2020" t="s">
        <v>23</v>
      </c>
      <c r="F2020" t="s">
        <v>336</v>
      </c>
      <c r="G2020" t="s">
        <v>234</v>
      </c>
      <c r="H2020" t="s">
        <v>233</v>
      </c>
      <c r="I2020" t="s">
        <v>381</v>
      </c>
      <c r="J2020">
        <v>5</v>
      </c>
      <c r="K2020">
        <v>1</v>
      </c>
    </row>
    <row r="2021" spans="1:11" x14ac:dyDescent="0.3">
      <c r="A2021">
        <v>20174</v>
      </c>
      <c r="B2021">
        <v>2</v>
      </c>
      <c r="C2021" t="s">
        <v>209</v>
      </c>
      <c r="D2021" t="s">
        <v>22</v>
      </c>
      <c r="E2021" t="s">
        <v>23</v>
      </c>
      <c r="F2021" t="s">
        <v>336</v>
      </c>
      <c r="G2021" t="s">
        <v>234</v>
      </c>
      <c r="H2021" t="s">
        <v>233</v>
      </c>
      <c r="I2021" t="s">
        <v>381</v>
      </c>
      <c r="J2021">
        <v>7</v>
      </c>
      <c r="K2021">
        <v>2</v>
      </c>
    </row>
    <row r="2022" spans="1:11" x14ac:dyDescent="0.3">
      <c r="A2022">
        <v>20174</v>
      </c>
      <c r="B2022">
        <v>2</v>
      </c>
      <c r="C2022" t="s">
        <v>209</v>
      </c>
      <c r="D2022" t="s">
        <v>24</v>
      </c>
      <c r="E2022" t="s">
        <v>228</v>
      </c>
      <c r="F2022" t="s">
        <v>384</v>
      </c>
      <c r="G2022" t="s">
        <v>227</v>
      </c>
      <c r="H2022" t="s">
        <v>226</v>
      </c>
      <c r="I2022" t="s">
        <v>388</v>
      </c>
      <c r="J2022">
        <v>5</v>
      </c>
      <c r="K2022">
        <v>1</v>
      </c>
    </row>
    <row r="2023" spans="1:11" x14ac:dyDescent="0.3">
      <c r="A2023">
        <v>20174</v>
      </c>
      <c r="B2023">
        <v>2</v>
      </c>
      <c r="C2023" t="s">
        <v>209</v>
      </c>
      <c r="D2023" t="s">
        <v>26</v>
      </c>
      <c r="E2023" t="s">
        <v>27</v>
      </c>
      <c r="F2023" t="s">
        <v>339</v>
      </c>
      <c r="G2023" t="s">
        <v>225</v>
      </c>
      <c r="H2023" t="s">
        <v>27</v>
      </c>
      <c r="I2023" t="s">
        <v>339</v>
      </c>
      <c r="J2023">
        <v>2</v>
      </c>
      <c r="K2023">
        <v>3</v>
      </c>
    </row>
    <row r="2024" spans="1:11" x14ac:dyDescent="0.3">
      <c r="A2024">
        <v>20174</v>
      </c>
      <c r="B2024">
        <v>2</v>
      </c>
      <c r="C2024" t="s">
        <v>209</v>
      </c>
      <c r="D2024" t="s">
        <v>26</v>
      </c>
      <c r="E2024" t="s">
        <v>27</v>
      </c>
      <c r="F2024" t="s">
        <v>339</v>
      </c>
      <c r="G2024" t="s">
        <v>225</v>
      </c>
      <c r="H2024" t="s">
        <v>27</v>
      </c>
      <c r="I2024" t="s">
        <v>339</v>
      </c>
      <c r="J2024">
        <v>3</v>
      </c>
      <c r="K2024">
        <v>2</v>
      </c>
    </row>
    <row r="2025" spans="1:11" x14ac:dyDescent="0.3">
      <c r="A2025">
        <v>20174</v>
      </c>
      <c r="B2025">
        <v>2</v>
      </c>
      <c r="C2025" t="s">
        <v>209</v>
      </c>
      <c r="D2025" t="s">
        <v>26</v>
      </c>
      <c r="E2025" t="s">
        <v>27</v>
      </c>
      <c r="F2025" t="s">
        <v>339</v>
      </c>
      <c r="G2025" t="s">
        <v>225</v>
      </c>
      <c r="H2025" t="s">
        <v>27</v>
      </c>
      <c r="I2025" t="s">
        <v>339</v>
      </c>
      <c r="J2025">
        <v>4</v>
      </c>
      <c r="K2025">
        <v>12</v>
      </c>
    </row>
    <row r="2026" spans="1:11" x14ac:dyDescent="0.3">
      <c r="A2026">
        <v>20174</v>
      </c>
      <c r="B2026">
        <v>2</v>
      </c>
      <c r="C2026" t="s">
        <v>209</v>
      </c>
      <c r="D2026" t="s">
        <v>26</v>
      </c>
      <c r="E2026" t="s">
        <v>27</v>
      </c>
      <c r="F2026" t="s">
        <v>339</v>
      </c>
      <c r="G2026" t="s">
        <v>225</v>
      </c>
      <c r="H2026" t="s">
        <v>27</v>
      </c>
      <c r="I2026" t="s">
        <v>339</v>
      </c>
      <c r="J2026">
        <v>5</v>
      </c>
      <c r="K2026">
        <v>72</v>
      </c>
    </row>
    <row r="2027" spans="1:11" x14ac:dyDescent="0.3">
      <c r="A2027">
        <v>20174</v>
      </c>
      <c r="B2027">
        <v>2</v>
      </c>
      <c r="C2027" t="s">
        <v>209</v>
      </c>
      <c r="D2027" t="s">
        <v>26</v>
      </c>
      <c r="E2027" t="s">
        <v>27</v>
      </c>
      <c r="F2027" t="s">
        <v>339</v>
      </c>
      <c r="G2027" t="s">
        <v>225</v>
      </c>
      <c r="H2027" t="s">
        <v>27</v>
      </c>
      <c r="I2027" t="s">
        <v>339</v>
      </c>
      <c r="J2027">
        <v>6</v>
      </c>
      <c r="K2027">
        <v>136</v>
      </c>
    </row>
    <row r="2028" spans="1:11" x14ac:dyDescent="0.3">
      <c r="A2028">
        <v>20174</v>
      </c>
      <c r="B2028">
        <v>2</v>
      </c>
      <c r="C2028" t="s">
        <v>209</v>
      </c>
      <c r="D2028" t="s">
        <v>26</v>
      </c>
      <c r="E2028" t="s">
        <v>27</v>
      </c>
      <c r="F2028" t="s">
        <v>339</v>
      </c>
      <c r="G2028" t="s">
        <v>225</v>
      </c>
      <c r="H2028" t="s">
        <v>27</v>
      </c>
      <c r="I2028" t="s">
        <v>339</v>
      </c>
      <c r="J2028">
        <v>7</v>
      </c>
      <c r="K2028">
        <v>131</v>
      </c>
    </row>
    <row r="2029" spans="1:11" x14ac:dyDescent="0.3">
      <c r="A2029">
        <v>20174</v>
      </c>
      <c r="B2029">
        <v>2</v>
      </c>
      <c r="C2029" t="s">
        <v>209</v>
      </c>
      <c r="D2029" t="s">
        <v>26</v>
      </c>
      <c r="E2029" t="s">
        <v>27</v>
      </c>
      <c r="F2029" t="s">
        <v>339</v>
      </c>
      <c r="G2029" t="s">
        <v>225</v>
      </c>
      <c r="H2029" t="s">
        <v>27</v>
      </c>
      <c r="I2029" t="s">
        <v>339</v>
      </c>
      <c r="J2029">
        <v>8</v>
      </c>
      <c r="K2029">
        <v>26</v>
      </c>
    </row>
    <row r="2030" spans="1:11" x14ac:dyDescent="0.3">
      <c r="A2030">
        <v>20174</v>
      </c>
      <c r="B2030">
        <v>2</v>
      </c>
      <c r="C2030" t="s">
        <v>209</v>
      </c>
      <c r="D2030" t="s">
        <v>26</v>
      </c>
      <c r="E2030" t="s">
        <v>27</v>
      </c>
      <c r="F2030" t="s">
        <v>339</v>
      </c>
      <c r="G2030" t="s">
        <v>225</v>
      </c>
      <c r="H2030" t="s">
        <v>27</v>
      </c>
      <c r="I2030" t="s">
        <v>339</v>
      </c>
      <c r="J2030">
        <v>9</v>
      </c>
      <c r="K2030">
        <v>32</v>
      </c>
    </row>
    <row r="2031" spans="1:11" x14ac:dyDescent="0.3">
      <c r="A2031">
        <v>20174</v>
      </c>
      <c r="B2031">
        <v>2</v>
      </c>
      <c r="C2031" t="s">
        <v>209</v>
      </c>
      <c r="D2031" t="s">
        <v>28</v>
      </c>
      <c r="E2031" t="s">
        <v>29</v>
      </c>
      <c r="F2031" t="s">
        <v>340</v>
      </c>
      <c r="G2031" t="s">
        <v>224</v>
      </c>
      <c r="H2031" t="s">
        <v>29</v>
      </c>
      <c r="I2031" t="s">
        <v>340</v>
      </c>
      <c r="J2031">
        <v>1</v>
      </c>
      <c r="K2031">
        <v>10</v>
      </c>
    </row>
    <row r="2032" spans="1:11" x14ac:dyDescent="0.3">
      <c r="A2032">
        <v>20174</v>
      </c>
      <c r="B2032">
        <v>2</v>
      </c>
      <c r="C2032" t="s">
        <v>209</v>
      </c>
      <c r="D2032" t="s">
        <v>28</v>
      </c>
      <c r="E2032" t="s">
        <v>29</v>
      </c>
      <c r="F2032" t="s">
        <v>340</v>
      </c>
      <c r="G2032" t="s">
        <v>224</v>
      </c>
      <c r="H2032" t="s">
        <v>29</v>
      </c>
      <c r="I2032" t="s">
        <v>340</v>
      </c>
      <c r="J2032">
        <v>2</v>
      </c>
      <c r="K2032">
        <v>13</v>
      </c>
    </row>
    <row r="2033" spans="1:11" x14ac:dyDescent="0.3">
      <c r="A2033">
        <v>20174</v>
      </c>
      <c r="B2033">
        <v>2</v>
      </c>
      <c r="C2033" t="s">
        <v>209</v>
      </c>
      <c r="D2033" t="s">
        <v>28</v>
      </c>
      <c r="E2033" t="s">
        <v>29</v>
      </c>
      <c r="F2033" t="s">
        <v>340</v>
      </c>
      <c r="G2033" t="s">
        <v>224</v>
      </c>
      <c r="H2033" t="s">
        <v>29</v>
      </c>
      <c r="I2033" t="s">
        <v>340</v>
      </c>
      <c r="J2033">
        <v>3</v>
      </c>
      <c r="K2033">
        <v>13</v>
      </c>
    </row>
    <row r="2034" spans="1:11" x14ac:dyDescent="0.3">
      <c r="A2034">
        <v>20174</v>
      </c>
      <c r="B2034">
        <v>2</v>
      </c>
      <c r="C2034" t="s">
        <v>209</v>
      </c>
      <c r="D2034" t="s">
        <v>28</v>
      </c>
      <c r="E2034" t="s">
        <v>29</v>
      </c>
      <c r="F2034" t="s">
        <v>340</v>
      </c>
      <c r="G2034" t="s">
        <v>224</v>
      </c>
      <c r="H2034" t="s">
        <v>29</v>
      </c>
      <c r="I2034" t="s">
        <v>340</v>
      </c>
      <c r="J2034">
        <v>4</v>
      </c>
      <c r="K2034">
        <v>28</v>
      </c>
    </row>
    <row r="2035" spans="1:11" x14ac:dyDescent="0.3">
      <c r="A2035">
        <v>20174</v>
      </c>
      <c r="B2035">
        <v>2</v>
      </c>
      <c r="C2035" t="s">
        <v>209</v>
      </c>
      <c r="D2035" t="s">
        <v>28</v>
      </c>
      <c r="E2035" t="s">
        <v>29</v>
      </c>
      <c r="F2035" t="s">
        <v>340</v>
      </c>
      <c r="G2035" t="s">
        <v>224</v>
      </c>
      <c r="H2035" t="s">
        <v>29</v>
      </c>
      <c r="I2035" t="s">
        <v>340</v>
      </c>
      <c r="J2035">
        <v>5</v>
      </c>
      <c r="K2035">
        <v>13</v>
      </c>
    </row>
    <row r="2036" spans="1:11" x14ac:dyDescent="0.3">
      <c r="A2036">
        <v>20174</v>
      </c>
      <c r="B2036">
        <v>2</v>
      </c>
      <c r="C2036" t="s">
        <v>209</v>
      </c>
      <c r="D2036" t="s">
        <v>28</v>
      </c>
      <c r="E2036" t="s">
        <v>29</v>
      </c>
      <c r="F2036" t="s">
        <v>340</v>
      </c>
      <c r="G2036" t="s">
        <v>224</v>
      </c>
      <c r="H2036" t="s">
        <v>29</v>
      </c>
      <c r="I2036" t="s">
        <v>340</v>
      </c>
      <c r="J2036">
        <v>6</v>
      </c>
      <c r="K2036">
        <v>8</v>
      </c>
    </row>
    <row r="2037" spans="1:11" x14ac:dyDescent="0.3">
      <c r="A2037">
        <v>20174</v>
      </c>
      <c r="B2037">
        <v>2</v>
      </c>
      <c r="C2037" t="s">
        <v>209</v>
      </c>
      <c r="D2037" t="s">
        <v>28</v>
      </c>
      <c r="E2037" t="s">
        <v>29</v>
      </c>
      <c r="F2037" t="s">
        <v>340</v>
      </c>
      <c r="G2037" t="s">
        <v>224</v>
      </c>
      <c r="H2037" t="s">
        <v>29</v>
      </c>
      <c r="I2037" t="s">
        <v>340</v>
      </c>
      <c r="J2037">
        <v>7</v>
      </c>
      <c r="K2037">
        <v>12</v>
      </c>
    </row>
    <row r="2038" spans="1:11" x14ac:dyDescent="0.3">
      <c r="A2038">
        <v>20174</v>
      </c>
      <c r="B2038">
        <v>2</v>
      </c>
      <c r="C2038" t="s">
        <v>209</v>
      </c>
      <c r="D2038" t="s">
        <v>28</v>
      </c>
      <c r="E2038" t="s">
        <v>29</v>
      </c>
      <c r="F2038" t="s">
        <v>340</v>
      </c>
      <c r="G2038" t="s">
        <v>224</v>
      </c>
      <c r="H2038" t="s">
        <v>29</v>
      </c>
      <c r="I2038" t="s">
        <v>340</v>
      </c>
      <c r="J2038">
        <v>8</v>
      </c>
      <c r="K2038">
        <v>1</v>
      </c>
    </row>
    <row r="2039" spans="1:11" x14ac:dyDescent="0.3">
      <c r="A2039">
        <v>20174</v>
      </c>
      <c r="B2039">
        <v>2</v>
      </c>
      <c r="C2039" t="s">
        <v>209</v>
      </c>
      <c r="D2039" t="s">
        <v>28</v>
      </c>
      <c r="E2039" t="s">
        <v>29</v>
      </c>
      <c r="F2039" t="s">
        <v>340</v>
      </c>
      <c r="G2039" t="s">
        <v>224</v>
      </c>
      <c r="H2039" t="s">
        <v>29</v>
      </c>
      <c r="I2039" t="s">
        <v>340</v>
      </c>
      <c r="J2039">
        <v>9</v>
      </c>
      <c r="K2039">
        <v>8</v>
      </c>
    </row>
    <row r="2040" spans="1:11" x14ac:dyDescent="0.3">
      <c r="A2040">
        <v>20174</v>
      </c>
      <c r="B2040">
        <v>2</v>
      </c>
      <c r="C2040" t="s">
        <v>209</v>
      </c>
      <c r="D2040" t="s">
        <v>30</v>
      </c>
      <c r="E2040" t="s">
        <v>31</v>
      </c>
      <c r="F2040" t="s">
        <v>341</v>
      </c>
      <c r="G2040" t="s">
        <v>223</v>
      </c>
      <c r="H2040" t="s">
        <v>222</v>
      </c>
      <c r="I2040" t="s">
        <v>389</v>
      </c>
      <c r="J2040">
        <v>3</v>
      </c>
      <c r="K2040">
        <v>1</v>
      </c>
    </row>
    <row r="2041" spans="1:11" x14ac:dyDescent="0.3">
      <c r="A2041">
        <v>20174</v>
      </c>
      <c r="B2041">
        <v>2</v>
      </c>
      <c r="C2041" t="s">
        <v>209</v>
      </c>
      <c r="D2041" t="s">
        <v>30</v>
      </c>
      <c r="E2041" t="s">
        <v>31</v>
      </c>
      <c r="F2041" t="s">
        <v>341</v>
      </c>
      <c r="G2041" t="s">
        <v>223</v>
      </c>
      <c r="H2041" t="s">
        <v>222</v>
      </c>
      <c r="I2041" t="s">
        <v>389</v>
      </c>
      <c r="J2041">
        <v>5</v>
      </c>
      <c r="K2041">
        <v>1</v>
      </c>
    </row>
    <row r="2042" spans="1:11" x14ac:dyDescent="0.3">
      <c r="A2042">
        <v>20174</v>
      </c>
      <c r="B2042">
        <v>2</v>
      </c>
      <c r="C2042" t="s">
        <v>209</v>
      </c>
      <c r="D2042" t="s">
        <v>30</v>
      </c>
      <c r="E2042" t="s">
        <v>31</v>
      </c>
      <c r="F2042" t="s">
        <v>341</v>
      </c>
      <c r="G2042" t="s">
        <v>223</v>
      </c>
      <c r="H2042" t="s">
        <v>222</v>
      </c>
      <c r="I2042" t="s">
        <v>389</v>
      </c>
      <c r="J2042">
        <v>7</v>
      </c>
      <c r="K2042">
        <v>3</v>
      </c>
    </row>
    <row r="2043" spans="1:11" x14ac:dyDescent="0.3">
      <c r="A2043">
        <v>20174</v>
      </c>
      <c r="B2043">
        <v>2</v>
      </c>
      <c r="C2043" t="s">
        <v>209</v>
      </c>
      <c r="D2043" t="s">
        <v>30</v>
      </c>
      <c r="E2043" t="s">
        <v>31</v>
      </c>
      <c r="F2043" t="s">
        <v>341</v>
      </c>
      <c r="G2043" t="s">
        <v>223</v>
      </c>
      <c r="H2043" t="s">
        <v>222</v>
      </c>
      <c r="I2043" t="s">
        <v>389</v>
      </c>
      <c r="J2043">
        <v>8</v>
      </c>
      <c r="K2043">
        <v>3</v>
      </c>
    </row>
    <row r="2044" spans="1:11" x14ac:dyDescent="0.3">
      <c r="A2044">
        <v>20174</v>
      </c>
      <c r="B2044">
        <v>2</v>
      </c>
      <c r="C2044" t="s">
        <v>209</v>
      </c>
      <c r="D2044" t="s">
        <v>30</v>
      </c>
      <c r="E2044" t="s">
        <v>31</v>
      </c>
      <c r="F2044" t="s">
        <v>341</v>
      </c>
      <c r="G2044" t="s">
        <v>223</v>
      </c>
      <c r="H2044" t="s">
        <v>222</v>
      </c>
      <c r="I2044" t="s">
        <v>389</v>
      </c>
      <c r="J2044">
        <v>9</v>
      </c>
      <c r="K2044">
        <v>17</v>
      </c>
    </row>
    <row r="2045" spans="1:11" x14ac:dyDescent="0.3">
      <c r="A2045">
        <v>20174</v>
      </c>
      <c r="B2045">
        <v>2</v>
      </c>
      <c r="C2045" t="s">
        <v>209</v>
      </c>
      <c r="D2045" t="s">
        <v>30</v>
      </c>
      <c r="E2045" t="s">
        <v>31</v>
      </c>
      <c r="F2045" t="s">
        <v>341</v>
      </c>
      <c r="G2045" t="s">
        <v>221</v>
      </c>
      <c r="H2045" t="s">
        <v>220</v>
      </c>
      <c r="I2045" t="s">
        <v>390</v>
      </c>
      <c r="J2045">
        <v>3</v>
      </c>
      <c r="K2045">
        <v>1</v>
      </c>
    </row>
    <row r="2046" spans="1:11" x14ac:dyDescent="0.3">
      <c r="A2046">
        <v>20174</v>
      </c>
      <c r="B2046">
        <v>2</v>
      </c>
      <c r="C2046" t="s">
        <v>209</v>
      </c>
      <c r="D2046" t="s">
        <v>30</v>
      </c>
      <c r="E2046" t="s">
        <v>31</v>
      </c>
      <c r="F2046" t="s">
        <v>341</v>
      </c>
      <c r="G2046" t="s">
        <v>221</v>
      </c>
      <c r="H2046" t="s">
        <v>220</v>
      </c>
      <c r="I2046" t="s">
        <v>390</v>
      </c>
      <c r="J2046">
        <v>4</v>
      </c>
      <c r="K2046">
        <v>1</v>
      </c>
    </row>
    <row r="2047" spans="1:11" x14ac:dyDescent="0.3">
      <c r="A2047">
        <v>20174</v>
      </c>
      <c r="B2047">
        <v>2</v>
      </c>
      <c r="C2047" t="s">
        <v>209</v>
      </c>
      <c r="D2047" t="s">
        <v>30</v>
      </c>
      <c r="E2047" t="s">
        <v>31</v>
      </c>
      <c r="F2047" t="s">
        <v>341</v>
      </c>
      <c r="G2047" t="s">
        <v>221</v>
      </c>
      <c r="H2047" t="s">
        <v>220</v>
      </c>
      <c r="I2047" t="s">
        <v>390</v>
      </c>
      <c r="J2047">
        <v>5</v>
      </c>
      <c r="K2047">
        <v>2</v>
      </c>
    </row>
    <row r="2048" spans="1:11" x14ac:dyDescent="0.3">
      <c r="A2048">
        <v>20174</v>
      </c>
      <c r="B2048">
        <v>2</v>
      </c>
      <c r="C2048" t="s">
        <v>209</v>
      </c>
      <c r="D2048" t="s">
        <v>30</v>
      </c>
      <c r="E2048" t="s">
        <v>31</v>
      </c>
      <c r="F2048" t="s">
        <v>341</v>
      </c>
      <c r="G2048" t="s">
        <v>221</v>
      </c>
      <c r="H2048" t="s">
        <v>220</v>
      </c>
      <c r="I2048" t="s">
        <v>390</v>
      </c>
      <c r="J2048">
        <v>6</v>
      </c>
      <c r="K2048">
        <v>4</v>
      </c>
    </row>
    <row r="2049" spans="1:11" x14ac:dyDescent="0.3">
      <c r="A2049">
        <v>20174</v>
      </c>
      <c r="B2049">
        <v>2</v>
      </c>
      <c r="C2049" t="s">
        <v>209</v>
      </c>
      <c r="D2049" t="s">
        <v>30</v>
      </c>
      <c r="E2049" t="s">
        <v>31</v>
      </c>
      <c r="F2049" t="s">
        <v>341</v>
      </c>
      <c r="G2049" t="s">
        <v>221</v>
      </c>
      <c r="H2049" t="s">
        <v>220</v>
      </c>
      <c r="I2049" t="s">
        <v>390</v>
      </c>
      <c r="J2049">
        <v>7</v>
      </c>
      <c r="K2049">
        <v>5</v>
      </c>
    </row>
    <row r="2050" spans="1:11" x14ac:dyDescent="0.3">
      <c r="A2050">
        <v>20174</v>
      </c>
      <c r="B2050">
        <v>2</v>
      </c>
      <c r="C2050" t="s">
        <v>209</v>
      </c>
      <c r="D2050" t="s">
        <v>30</v>
      </c>
      <c r="E2050" t="s">
        <v>31</v>
      </c>
      <c r="F2050" t="s">
        <v>341</v>
      </c>
      <c r="G2050" t="s">
        <v>221</v>
      </c>
      <c r="H2050" t="s">
        <v>220</v>
      </c>
      <c r="I2050" t="s">
        <v>390</v>
      </c>
      <c r="J2050">
        <v>8</v>
      </c>
      <c r="K2050">
        <v>4</v>
      </c>
    </row>
    <row r="2051" spans="1:11" x14ac:dyDescent="0.3">
      <c r="A2051">
        <v>20174</v>
      </c>
      <c r="B2051">
        <v>2</v>
      </c>
      <c r="C2051" t="s">
        <v>209</v>
      </c>
      <c r="D2051" t="s">
        <v>30</v>
      </c>
      <c r="E2051" t="s">
        <v>31</v>
      </c>
      <c r="F2051" t="s">
        <v>341</v>
      </c>
      <c r="G2051" t="s">
        <v>221</v>
      </c>
      <c r="H2051" t="s">
        <v>220</v>
      </c>
      <c r="I2051" t="s">
        <v>390</v>
      </c>
      <c r="J2051">
        <v>9</v>
      </c>
      <c r="K2051">
        <v>1</v>
      </c>
    </row>
    <row r="2052" spans="1:11" x14ac:dyDescent="0.3">
      <c r="A2052">
        <v>20174</v>
      </c>
      <c r="B2052">
        <v>2</v>
      </c>
      <c r="C2052" t="s">
        <v>209</v>
      </c>
      <c r="D2052" t="s">
        <v>30</v>
      </c>
      <c r="E2052" t="s">
        <v>31</v>
      </c>
      <c r="F2052" t="s">
        <v>341</v>
      </c>
      <c r="G2052" t="s">
        <v>219</v>
      </c>
      <c r="H2052" t="s">
        <v>218</v>
      </c>
      <c r="I2052" t="s">
        <v>391</v>
      </c>
      <c r="J2052">
        <v>4</v>
      </c>
      <c r="K2052">
        <v>1</v>
      </c>
    </row>
    <row r="2053" spans="1:11" x14ac:dyDescent="0.3">
      <c r="A2053">
        <v>20174</v>
      </c>
      <c r="B2053">
        <v>2</v>
      </c>
      <c r="C2053" t="s">
        <v>209</v>
      </c>
      <c r="D2053" t="s">
        <v>32</v>
      </c>
      <c r="E2053" t="s">
        <v>33</v>
      </c>
      <c r="F2053" t="s">
        <v>342</v>
      </c>
      <c r="G2053" t="s">
        <v>217</v>
      </c>
      <c r="H2053" t="s">
        <v>216</v>
      </c>
      <c r="I2053" t="s">
        <v>392</v>
      </c>
      <c r="J2053">
        <v>1</v>
      </c>
      <c r="K2053">
        <v>1</v>
      </c>
    </row>
    <row r="2054" spans="1:11" x14ac:dyDescent="0.3">
      <c r="A2054">
        <v>20174</v>
      </c>
      <c r="B2054">
        <v>2</v>
      </c>
      <c r="C2054" t="s">
        <v>209</v>
      </c>
      <c r="D2054" t="s">
        <v>32</v>
      </c>
      <c r="E2054" t="s">
        <v>33</v>
      </c>
      <c r="F2054" t="s">
        <v>342</v>
      </c>
      <c r="G2054" t="s">
        <v>217</v>
      </c>
      <c r="H2054" t="s">
        <v>216</v>
      </c>
      <c r="I2054" t="s">
        <v>392</v>
      </c>
      <c r="J2054">
        <v>2</v>
      </c>
      <c r="K2054">
        <v>1</v>
      </c>
    </row>
    <row r="2055" spans="1:11" x14ac:dyDescent="0.3">
      <c r="A2055">
        <v>20174</v>
      </c>
      <c r="B2055">
        <v>2</v>
      </c>
      <c r="C2055" t="s">
        <v>209</v>
      </c>
      <c r="D2055" t="s">
        <v>32</v>
      </c>
      <c r="E2055" t="s">
        <v>33</v>
      </c>
      <c r="F2055" t="s">
        <v>342</v>
      </c>
      <c r="G2055" t="s">
        <v>217</v>
      </c>
      <c r="H2055" t="s">
        <v>216</v>
      </c>
      <c r="I2055" t="s">
        <v>392</v>
      </c>
      <c r="J2055">
        <v>4</v>
      </c>
      <c r="K2055">
        <v>1</v>
      </c>
    </row>
    <row r="2056" spans="1:11" x14ac:dyDescent="0.3">
      <c r="A2056">
        <v>20174</v>
      </c>
      <c r="B2056">
        <v>2</v>
      </c>
      <c r="C2056" t="s">
        <v>209</v>
      </c>
      <c r="D2056" t="s">
        <v>32</v>
      </c>
      <c r="E2056" t="s">
        <v>33</v>
      </c>
      <c r="F2056" t="s">
        <v>342</v>
      </c>
      <c r="G2056" t="s">
        <v>217</v>
      </c>
      <c r="H2056" t="s">
        <v>216</v>
      </c>
      <c r="I2056" t="s">
        <v>392</v>
      </c>
      <c r="J2056">
        <v>5</v>
      </c>
      <c r="K2056">
        <v>3</v>
      </c>
    </row>
    <row r="2057" spans="1:11" x14ac:dyDescent="0.3">
      <c r="A2057">
        <v>20174</v>
      </c>
      <c r="B2057">
        <v>2</v>
      </c>
      <c r="C2057" t="s">
        <v>209</v>
      </c>
      <c r="D2057" t="s">
        <v>32</v>
      </c>
      <c r="E2057" t="s">
        <v>33</v>
      </c>
      <c r="F2057" t="s">
        <v>342</v>
      </c>
      <c r="G2057" t="s">
        <v>217</v>
      </c>
      <c r="H2057" t="s">
        <v>216</v>
      </c>
      <c r="I2057" t="s">
        <v>392</v>
      </c>
      <c r="J2057">
        <v>6</v>
      </c>
      <c r="K2057">
        <v>3</v>
      </c>
    </row>
    <row r="2058" spans="1:11" x14ac:dyDescent="0.3">
      <c r="A2058">
        <v>20174</v>
      </c>
      <c r="B2058">
        <v>2</v>
      </c>
      <c r="C2058" t="s">
        <v>209</v>
      </c>
      <c r="D2058" t="s">
        <v>32</v>
      </c>
      <c r="E2058" t="s">
        <v>33</v>
      </c>
      <c r="F2058" t="s">
        <v>342</v>
      </c>
      <c r="G2058" t="s">
        <v>217</v>
      </c>
      <c r="H2058" t="s">
        <v>216</v>
      </c>
      <c r="I2058" t="s">
        <v>392</v>
      </c>
      <c r="J2058">
        <v>7</v>
      </c>
      <c r="K2058">
        <v>3</v>
      </c>
    </row>
    <row r="2059" spans="1:11" x14ac:dyDescent="0.3">
      <c r="A2059">
        <v>20174</v>
      </c>
      <c r="B2059">
        <v>2</v>
      </c>
      <c r="C2059" t="s">
        <v>209</v>
      </c>
      <c r="D2059" t="s">
        <v>32</v>
      </c>
      <c r="E2059" t="s">
        <v>33</v>
      </c>
      <c r="F2059" t="s">
        <v>342</v>
      </c>
      <c r="G2059" t="s">
        <v>215</v>
      </c>
      <c r="H2059" t="s">
        <v>214</v>
      </c>
      <c r="I2059" t="s">
        <v>393</v>
      </c>
      <c r="J2059">
        <v>0</v>
      </c>
      <c r="K2059">
        <v>1</v>
      </c>
    </row>
    <row r="2060" spans="1:11" x14ac:dyDescent="0.3">
      <c r="A2060">
        <v>20174</v>
      </c>
      <c r="B2060">
        <v>2</v>
      </c>
      <c r="C2060" t="s">
        <v>209</v>
      </c>
      <c r="D2060" t="s">
        <v>32</v>
      </c>
      <c r="E2060" t="s">
        <v>33</v>
      </c>
      <c r="F2060" t="s">
        <v>342</v>
      </c>
      <c r="G2060" t="s">
        <v>215</v>
      </c>
      <c r="H2060" t="s">
        <v>214</v>
      </c>
      <c r="I2060" t="s">
        <v>393</v>
      </c>
      <c r="J2060">
        <v>1</v>
      </c>
      <c r="K2060">
        <v>7</v>
      </c>
    </row>
    <row r="2061" spans="1:11" x14ac:dyDescent="0.3">
      <c r="A2061">
        <v>20174</v>
      </c>
      <c r="B2061">
        <v>2</v>
      </c>
      <c r="C2061" t="s">
        <v>209</v>
      </c>
      <c r="D2061" t="s">
        <v>32</v>
      </c>
      <c r="E2061" t="s">
        <v>33</v>
      </c>
      <c r="F2061" t="s">
        <v>342</v>
      </c>
      <c r="G2061" t="s">
        <v>215</v>
      </c>
      <c r="H2061" t="s">
        <v>214</v>
      </c>
      <c r="I2061" t="s">
        <v>393</v>
      </c>
      <c r="J2061">
        <v>2</v>
      </c>
      <c r="K2061">
        <v>7</v>
      </c>
    </row>
    <row r="2062" spans="1:11" x14ac:dyDescent="0.3">
      <c r="A2062">
        <v>20174</v>
      </c>
      <c r="B2062">
        <v>2</v>
      </c>
      <c r="C2062" t="s">
        <v>209</v>
      </c>
      <c r="D2062" t="s">
        <v>32</v>
      </c>
      <c r="E2062" t="s">
        <v>33</v>
      </c>
      <c r="F2062" t="s">
        <v>342</v>
      </c>
      <c r="G2062" t="s">
        <v>215</v>
      </c>
      <c r="H2062" t="s">
        <v>214</v>
      </c>
      <c r="I2062" t="s">
        <v>393</v>
      </c>
      <c r="J2062">
        <v>3</v>
      </c>
      <c r="K2062">
        <v>9</v>
      </c>
    </row>
    <row r="2063" spans="1:11" x14ac:dyDescent="0.3">
      <c r="A2063">
        <v>20174</v>
      </c>
      <c r="B2063">
        <v>2</v>
      </c>
      <c r="C2063" t="s">
        <v>209</v>
      </c>
      <c r="D2063" t="s">
        <v>32</v>
      </c>
      <c r="E2063" t="s">
        <v>33</v>
      </c>
      <c r="F2063" t="s">
        <v>342</v>
      </c>
      <c r="G2063" t="s">
        <v>215</v>
      </c>
      <c r="H2063" t="s">
        <v>214</v>
      </c>
      <c r="I2063" t="s">
        <v>393</v>
      </c>
      <c r="J2063">
        <v>4</v>
      </c>
      <c r="K2063">
        <v>7</v>
      </c>
    </row>
    <row r="2064" spans="1:11" x14ac:dyDescent="0.3">
      <c r="A2064">
        <v>20174</v>
      </c>
      <c r="B2064">
        <v>2</v>
      </c>
      <c r="C2064" t="s">
        <v>209</v>
      </c>
      <c r="D2064" t="s">
        <v>32</v>
      </c>
      <c r="E2064" t="s">
        <v>33</v>
      </c>
      <c r="F2064" t="s">
        <v>342</v>
      </c>
      <c r="G2064" t="s">
        <v>215</v>
      </c>
      <c r="H2064" t="s">
        <v>214</v>
      </c>
      <c r="I2064" t="s">
        <v>393</v>
      </c>
      <c r="J2064">
        <v>5</v>
      </c>
      <c r="K2064">
        <v>2</v>
      </c>
    </row>
    <row r="2065" spans="1:11" x14ac:dyDescent="0.3">
      <c r="A2065">
        <v>20174</v>
      </c>
      <c r="B2065">
        <v>2</v>
      </c>
      <c r="C2065" t="s">
        <v>209</v>
      </c>
      <c r="D2065" t="s">
        <v>34</v>
      </c>
      <c r="E2065" t="s">
        <v>35</v>
      </c>
      <c r="F2065" t="s">
        <v>343</v>
      </c>
      <c r="G2065" t="s">
        <v>213</v>
      </c>
      <c r="H2065" t="s">
        <v>212</v>
      </c>
      <c r="I2065" t="s">
        <v>394</v>
      </c>
      <c r="J2065">
        <v>1</v>
      </c>
      <c r="K2065">
        <v>1</v>
      </c>
    </row>
    <row r="2066" spans="1:11" x14ac:dyDescent="0.3">
      <c r="A2066">
        <v>20174</v>
      </c>
      <c r="B2066">
        <v>2</v>
      </c>
      <c r="C2066" t="s">
        <v>209</v>
      </c>
      <c r="D2066" t="s">
        <v>34</v>
      </c>
      <c r="E2066" t="s">
        <v>35</v>
      </c>
      <c r="F2066" t="s">
        <v>343</v>
      </c>
      <c r="G2066" t="s">
        <v>213</v>
      </c>
      <c r="H2066" t="s">
        <v>212</v>
      </c>
      <c r="I2066" t="s">
        <v>394</v>
      </c>
      <c r="J2066">
        <v>3</v>
      </c>
      <c r="K2066">
        <v>1</v>
      </c>
    </row>
    <row r="2067" spans="1:11" x14ac:dyDescent="0.3">
      <c r="A2067">
        <v>20174</v>
      </c>
      <c r="B2067">
        <v>2</v>
      </c>
      <c r="C2067" t="s">
        <v>209</v>
      </c>
      <c r="D2067" t="s">
        <v>34</v>
      </c>
      <c r="E2067" t="s">
        <v>35</v>
      </c>
      <c r="F2067" t="s">
        <v>343</v>
      </c>
      <c r="G2067" t="s">
        <v>213</v>
      </c>
      <c r="H2067" t="s">
        <v>212</v>
      </c>
      <c r="I2067" t="s">
        <v>394</v>
      </c>
      <c r="J2067">
        <v>5</v>
      </c>
      <c r="K2067">
        <v>1</v>
      </c>
    </row>
    <row r="2068" spans="1:11" x14ac:dyDescent="0.3">
      <c r="A2068">
        <v>20174</v>
      </c>
      <c r="B2068">
        <v>2</v>
      </c>
      <c r="C2068" t="s">
        <v>209</v>
      </c>
      <c r="D2068" t="s">
        <v>34</v>
      </c>
      <c r="E2068" t="s">
        <v>35</v>
      </c>
      <c r="F2068" t="s">
        <v>343</v>
      </c>
      <c r="G2068" t="s">
        <v>211</v>
      </c>
      <c r="H2068" t="s">
        <v>210</v>
      </c>
      <c r="I2068" t="s">
        <v>396</v>
      </c>
      <c r="J2068">
        <v>3</v>
      </c>
      <c r="K2068">
        <v>1</v>
      </c>
    </row>
    <row r="2069" spans="1:11" x14ac:dyDescent="0.3">
      <c r="A2069">
        <v>20174</v>
      </c>
      <c r="B2069">
        <v>2</v>
      </c>
      <c r="C2069" t="s">
        <v>209</v>
      </c>
      <c r="D2069" t="s">
        <v>34</v>
      </c>
      <c r="E2069" t="s">
        <v>35</v>
      </c>
      <c r="F2069" t="s">
        <v>343</v>
      </c>
      <c r="G2069" t="s">
        <v>211</v>
      </c>
      <c r="H2069" t="s">
        <v>210</v>
      </c>
      <c r="I2069" t="s">
        <v>396</v>
      </c>
      <c r="J2069">
        <v>4</v>
      </c>
      <c r="K2069">
        <v>1</v>
      </c>
    </row>
    <row r="2070" spans="1:11" x14ac:dyDescent="0.3">
      <c r="A2070">
        <v>20174</v>
      </c>
      <c r="B2070">
        <v>2</v>
      </c>
      <c r="C2070" t="s">
        <v>209</v>
      </c>
      <c r="D2070" t="s">
        <v>34</v>
      </c>
      <c r="E2070" t="s">
        <v>35</v>
      </c>
      <c r="F2070" t="s">
        <v>343</v>
      </c>
      <c r="G2070" t="s">
        <v>211</v>
      </c>
      <c r="H2070" t="s">
        <v>210</v>
      </c>
      <c r="I2070" t="s">
        <v>396</v>
      </c>
      <c r="J2070">
        <v>5</v>
      </c>
      <c r="K2070">
        <v>1</v>
      </c>
    </row>
    <row r="2071" spans="1:11" x14ac:dyDescent="0.3">
      <c r="A2071">
        <v>20174</v>
      </c>
      <c r="B2071">
        <v>2</v>
      </c>
      <c r="C2071" t="s">
        <v>209</v>
      </c>
      <c r="D2071" t="s">
        <v>38</v>
      </c>
      <c r="E2071" t="s">
        <v>39</v>
      </c>
      <c r="F2071" t="s">
        <v>345</v>
      </c>
      <c r="G2071" t="s">
        <v>208</v>
      </c>
      <c r="H2071" t="s">
        <v>39</v>
      </c>
      <c r="I2071" t="s">
        <v>345</v>
      </c>
      <c r="J2071">
        <v>1</v>
      </c>
      <c r="K2071">
        <v>1</v>
      </c>
    </row>
    <row r="2072" spans="1:11" x14ac:dyDescent="0.3">
      <c r="A2072">
        <v>20174</v>
      </c>
      <c r="B2072">
        <v>2</v>
      </c>
      <c r="C2072" t="s">
        <v>209</v>
      </c>
      <c r="D2072" t="s">
        <v>38</v>
      </c>
      <c r="E2072" t="s">
        <v>39</v>
      </c>
      <c r="F2072" t="s">
        <v>345</v>
      </c>
      <c r="G2072" t="s">
        <v>208</v>
      </c>
      <c r="H2072" t="s">
        <v>39</v>
      </c>
      <c r="I2072" t="s">
        <v>345</v>
      </c>
      <c r="J2072">
        <v>6</v>
      </c>
      <c r="K2072">
        <v>1</v>
      </c>
    </row>
    <row r="2073" spans="1:11" x14ac:dyDescent="0.3">
      <c r="A2073">
        <v>20181</v>
      </c>
      <c r="B2073">
        <v>1</v>
      </c>
      <c r="C2073" t="s">
        <v>253</v>
      </c>
      <c r="D2073" t="s">
        <v>0</v>
      </c>
      <c r="E2073" t="s">
        <v>1</v>
      </c>
      <c r="F2073" t="s">
        <v>324</v>
      </c>
      <c r="G2073" t="s">
        <v>323</v>
      </c>
      <c r="H2073" t="s">
        <v>322</v>
      </c>
      <c r="I2073" t="s">
        <v>346</v>
      </c>
      <c r="J2073">
        <v>0</v>
      </c>
      <c r="K2073">
        <v>31</v>
      </c>
    </row>
    <row r="2074" spans="1:11" x14ac:dyDescent="0.3">
      <c r="A2074">
        <v>20181</v>
      </c>
      <c r="B2074">
        <v>1</v>
      </c>
      <c r="C2074" t="s">
        <v>253</v>
      </c>
      <c r="D2074" t="s">
        <v>0</v>
      </c>
      <c r="E2074" t="s">
        <v>1</v>
      </c>
      <c r="F2074" t="s">
        <v>324</v>
      </c>
      <c r="G2074" t="s">
        <v>323</v>
      </c>
      <c r="H2074" t="s">
        <v>322</v>
      </c>
      <c r="I2074" t="s">
        <v>346</v>
      </c>
      <c r="J2074">
        <v>1</v>
      </c>
      <c r="K2074">
        <v>106</v>
      </c>
    </row>
    <row r="2075" spans="1:11" x14ac:dyDescent="0.3">
      <c r="A2075">
        <v>20181</v>
      </c>
      <c r="B2075">
        <v>1</v>
      </c>
      <c r="C2075" t="s">
        <v>253</v>
      </c>
      <c r="D2075" t="s">
        <v>0</v>
      </c>
      <c r="E2075" t="s">
        <v>1</v>
      </c>
      <c r="F2075" t="s">
        <v>324</v>
      </c>
      <c r="G2075" t="s">
        <v>323</v>
      </c>
      <c r="H2075" t="s">
        <v>322</v>
      </c>
      <c r="I2075" t="s">
        <v>346</v>
      </c>
      <c r="J2075">
        <v>2</v>
      </c>
      <c r="K2075">
        <v>41</v>
      </c>
    </row>
    <row r="2076" spans="1:11" x14ac:dyDescent="0.3">
      <c r="A2076">
        <v>20181</v>
      </c>
      <c r="B2076">
        <v>1</v>
      </c>
      <c r="C2076" t="s">
        <v>253</v>
      </c>
      <c r="D2076" t="s">
        <v>0</v>
      </c>
      <c r="E2076" t="s">
        <v>1</v>
      </c>
      <c r="F2076" t="s">
        <v>324</v>
      </c>
      <c r="G2076" t="s">
        <v>323</v>
      </c>
      <c r="H2076" t="s">
        <v>322</v>
      </c>
      <c r="I2076" t="s">
        <v>346</v>
      </c>
      <c r="J2076">
        <v>3</v>
      </c>
      <c r="K2076">
        <v>23</v>
      </c>
    </row>
    <row r="2077" spans="1:11" x14ac:dyDescent="0.3">
      <c r="A2077">
        <v>20181</v>
      </c>
      <c r="B2077">
        <v>1</v>
      </c>
      <c r="C2077" t="s">
        <v>253</v>
      </c>
      <c r="D2077" t="s">
        <v>0</v>
      </c>
      <c r="E2077" t="s">
        <v>1</v>
      </c>
      <c r="F2077" t="s">
        <v>324</v>
      </c>
      <c r="G2077" t="s">
        <v>323</v>
      </c>
      <c r="H2077" t="s">
        <v>322</v>
      </c>
      <c r="I2077" t="s">
        <v>346</v>
      </c>
      <c r="J2077">
        <v>4</v>
      </c>
      <c r="K2077">
        <v>14</v>
      </c>
    </row>
    <row r="2078" spans="1:11" x14ac:dyDescent="0.3">
      <c r="A2078">
        <v>20181</v>
      </c>
      <c r="B2078">
        <v>1</v>
      </c>
      <c r="C2078" t="s">
        <v>253</v>
      </c>
      <c r="D2078" t="s">
        <v>0</v>
      </c>
      <c r="E2078" t="s">
        <v>1</v>
      </c>
      <c r="F2078" t="s">
        <v>324</v>
      </c>
      <c r="G2078" t="s">
        <v>323</v>
      </c>
      <c r="H2078" t="s">
        <v>322</v>
      </c>
      <c r="I2078" t="s">
        <v>346</v>
      </c>
      <c r="J2078">
        <v>5</v>
      </c>
      <c r="K2078">
        <v>3</v>
      </c>
    </row>
    <row r="2079" spans="1:11" x14ac:dyDescent="0.3">
      <c r="A2079">
        <v>20181</v>
      </c>
      <c r="B2079">
        <v>1</v>
      </c>
      <c r="C2079" t="s">
        <v>253</v>
      </c>
      <c r="D2079" t="s">
        <v>0</v>
      </c>
      <c r="E2079" t="s">
        <v>1</v>
      </c>
      <c r="F2079" t="s">
        <v>324</v>
      </c>
      <c r="G2079" t="s">
        <v>323</v>
      </c>
      <c r="H2079" t="s">
        <v>322</v>
      </c>
      <c r="I2079" t="s">
        <v>346</v>
      </c>
      <c r="J2079">
        <v>6</v>
      </c>
      <c r="K2079">
        <v>2</v>
      </c>
    </row>
    <row r="2080" spans="1:11" x14ac:dyDescent="0.3">
      <c r="A2080">
        <v>20181</v>
      </c>
      <c r="B2080">
        <v>1</v>
      </c>
      <c r="C2080" t="s">
        <v>253</v>
      </c>
      <c r="D2080" t="s">
        <v>0</v>
      </c>
      <c r="E2080" t="s">
        <v>1</v>
      </c>
      <c r="F2080" t="s">
        <v>324</v>
      </c>
      <c r="G2080" t="s">
        <v>321</v>
      </c>
      <c r="H2080" t="s">
        <v>320</v>
      </c>
      <c r="I2080" t="s">
        <v>347</v>
      </c>
      <c r="J2080">
        <v>0</v>
      </c>
      <c r="K2080">
        <v>2</v>
      </c>
    </row>
    <row r="2081" spans="1:11" x14ac:dyDescent="0.3">
      <c r="A2081">
        <v>20181</v>
      </c>
      <c r="B2081">
        <v>1</v>
      </c>
      <c r="C2081" t="s">
        <v>253</v>
      </c>
      <c r="D2081" t="s">
        <v>0</v>
      </c>
      <c r="E2081" t="s">
        <v>1</v>
      </c>
      <c r="F2081" t="s">
        <v>324</v>
      </c>
      <c r="G2081" t="s">
        <v>321</v>
      </c>
      <c r="H2081" t="s">
        <v>320</v>
      </c>
      <c r="I2081" t="s">
        <v>347</v>
      </c>
      <c r="J2081">
        <v>1</v>
      </c>
      <c r="K2081">
        <v>6</v>
      </c>
    </row>
    <row r="2082" spans="1:11" x14ac:dyDescent="0.3">
      <c r="A2082">
        <v>20181</v>
      </c>
      <c r="B2082">
        <v>1</v>
      </c>
      <c r="C2082" t="s">
        <v>253</v>
      </c>
      <c r="D2082" t="s">
        <v>0</v>
      </c>
      <c r="E2082" t="s">
        <v>1</v>
      </c>
      <c r="F2082" t="s">
        <v>324</v>
      </c>
      <c r="G2082" t="s">
        <v>321</v>
      </c>
      <c r="H2082" t="s">
        <v>320</v>
      </c>
      <c r="I2082" t="s">
        <v>347</v>
      </c>
      <c r="J2082">
        <v>2</v>
      </c>
      <c r="K2082">
        <v>2</v>
      </c>
    </row>
    <row r="2083" spans="1:11" x14ac:dyDescent="0.3">
      <c r="A2083">
        <v>20181</v>
      </c>
      <c r="B2083">
        <v>1</v>
      </c>
      <c r="C2083" t="s">
        <v>253</v>
      </c>
      <c r="D2083" t="s">
        <v>0</v>
      </c>
      <c r="E2083" t="s">
        <v>1</v>
      </c>
      <c r="F2083" t="s">
        <v>324</v>
      </c>
      <c r="G2083" t="s">
        <v>321</v>
      </c>
      <c r="H2083" t="s">
        <v>320</v>
      </c>
      <c r="I2083" t="s">
        <v>347</v>
      </c>
      <c r="J2083">
        <v>3</v>
      </c>
      <c r="K2083">
        <v>1</v>
      </c>
    </row>
    <row r="2084" spans="1:11" x14ac:dyDescent="0.3">
      <c r="A2084">
        <v>20181</v>
      </c>
      <c r="B2084">
        <v>1</v>
      </c>
      <c r="C2084" t="s">
        <v>253</v>
      </c>
      <c r="D2084" t="s">
        <v>0</v>
      </c>
      <c r="E2084" t="s">
        <v>1</v>
      </c>
      <c r="F2084" t="s">
        <v>324</v>
      </c>
      <c r="G2084" t="s">
        <v>321</v>
      </c>
      <c r="H2084" t="s">
        <v>320</v>
      </c>
      <c r="I2084" t="s">
        <v>347</v>
      </c>
      <c r="J2084">
        <v>4</v>
      </c>
      <c r="K2084">
        <v>1</v>
      </c>
    </row>
    <row r="2085" spans="1:11" x14ac:dyDescent="0.3">
      <c r="A2085">
        <v>20181</v>
      </c>
      <c r="B2085">
        <v>1</v>
      </c>
      <c r="C2085" t="s">
        <v>253</v>
      </c>
      <c r="D2085" t="s">
        <v>0</v>
      </c>
      <c r="E2085" t="s">
        <v>1</v>
      </c>
      <c r="F2085" t="s">
        <v>324</v>
      </c>
      <c r="G2085" t="s">
        <v>319</v>
      </c>
      <c r="H2085" t="s">
        <v>318</v>
      </c>
      <c r="I2085" t="s">
        <v>348</v>
      </c>
      <c r="J2085">
        <v>0</v>
      </c>
      <c r="K2085">
        <v>1</v>
      </c>
    </row>
    <row r="2086" spans="1:11" x14ac:dyDescent="0.3">
      <c r="A2086">
        <v>20181</v>
      </c>
      <c r="B2086">
        <v>1</v>
      </c>
      <c r="C2086" t="s">
        <v>253</v>
      </c>
      <c r="D2086" t="s">
        <v>0</v>
      </c>
      <c r="E2086" t="s">
        <v>1</v>
      </c>
      <c r="F2086" t="s">
        <v>324</v>
      </c>
      <c r="G2086" t="s">
        <v>319</v>
      </c>
      <c r="H2086" t="s">
        <v>318</v>
      </c>
      <c r="I2086" t="s">
        <v>348</v>
      </c>
      <c r="J2086">
        <v>1</v>
      </c>
      <c r="K2086">
        <v>3</v>
      </c>
    </row>
    <row r="2087" spans="1:11" x14ac:dyDescent="0.3">
      <c r="A2087">
        <v>20181</v>
      </c>
      <c r="B2087">
        <v>1</v>
      </c>
      <c r="C2087" t="s">
        <v>253</v>
      </c>
      <c r="D2087" t="s">
        <v>0</v>
      </c>
      <c r="E2087" t="s">
        <v>1</v>
      </c>
      <c r="F2087" t="s">
        <v>324</v>
      </c>
      <c r="G2087" t="s">
        <v>319</v>
      </c>
      <c r="H2087" t="s">
        <v>318</v>
      </c>
      <c r="I2087" t="s">
        <v>348</v>
      </c>
      <c r="J2087">
        <v>3</v>
      </c>
      <c r="K2087">
        <v>1</v>
      </c>
    </row>
    <row r="2088" spans="1:11" x14ac:dyDescent="0.3">
      <c r="A2088">
        <v>20181</v>
      </c>
      <c r="B2088">
        <v>1</v>
      </c>
      <c r="C2088" t="s">
        <v>253</v>
      </c>
      <c r="D2088" t="s">
        <v>2</v>
      </c>
      <c r="E2088" t="s">
        <v>3</v>
      </c>
      <c r="F2088" t="s">
        <v>325</v>
      </c>
      <c r="G2088" t="s">
        <v>317</v>
      </c>
      <c r="H2088" t="s">
        <v>3</v>
      </c>
      <c r="I2088" t="s">
        <v>325</v>
      </c>
      <c r="J2088">
        <v>1</v>
      </c>
      <c r="K2088">
        <v>2</v>
      </c>
    </row>
    <row r="2089" spans="1:11" x14ac:dyDescent="0.3">
      <c r="A2089">
        <v>20181</v>
      </c>
      <c r="B2089">
        <v>1</v>
      </c>
      <c r="C2089" t="s">
        <v>253</v>
      </c>
      <c r="D2089" t="s">
        <v>2</v>
      </c>
      <c r="E2089" t="s">
        <v>3</v>
      </c>
      <c r="F2089" t="s">
        <v>325</v>
      </c>
      <c r="G2089" t="s">
        <v>317</v>
      </c>
      <c r="H2089" t="s">
        <v>3</v>
      </c>
      <c r="I2089" t="s">
        <v>325</v>
      </c>
      <c r="J2089">
        <v>3</v>
      </c>
      <c r="K2089">
        <v>2</v>
      </c>
    </row>
    <row r="2090" spans="1:11" x14ac:dyDescent="0.3">
      <c r="A2090">
        <v>20181</v>
      </c>
      <c r="B2090">
        <v>1</v>
      </c>
      <c r="C2090" t="s">
        <v>253</v>
      </c>
      <c r="D2090" t="s">
        <v>2</v>
      </c>
      <c r="E2090" t="s">
        <v>3</v>
      </c>
      <c r="F2090" t="s">
        <v>325</v>
      </c>
      <c r="G2090" t="s">
        <v>317</v>
      </c>
      <c r="H2090" t="s">
        <v>3</v>
      </c>
      <c r="I2090" t="s">
        <v>325</v>
      </c>
      <c r="J2090">
        <v>6</v>
      </c>
      <c r="K2090">
        <v>1</v>
      </c>
    </row>
    <row r="2091" spans="1:11" x14ac:dyDescent="0.3">
      <c r="A2091">
        <v>20181</v>
      </c>
      <c r="B2091">
        <v>1</v>
      </c>
      <c r="C2091" t="s">
        <v>253</v>
      </c>
      <c r="D2091" t="s">
        <v>4</v>
      </c>
      <c r="E2091" t="s">
        <v>5</v>
      </c>
      <c r="F2091" t="s">
        <v>326</v>
      </c>
      <c r="G2091" t="s">
        <v>316</v>
      </c>
      <c r="H2091" t="s">
        <v>315</v>
      </c>
      <c r="I2091" t="s">
        <v>349</v>
      </c>
      <c r="J2091">
        <v>0</v>
      </c>
      <c r="K2091">
        <v>85</v>
      </c>
    </row>
    <row r="2092" spans="1:11" x14ac:dyDescent="0.3">
      <c r="A2092">
        <v>20181</v>
      </c>
      <c r="B2092">
        <v>1</v>
      </c>
      <c r="C2092" t="s">
        <v>253</v>
      </c>
      <c r="D2092" t="s">
        <v>4</v>
      </c>
      <c r="E2092" t="s">
        <v>5</v>
      </c>
      <c r="F2092" t="s">
        <v>326</v>
      </c>
      <c r="G2092" t="s">
        <v>316</v>
      </c>
      <c r="H2092" t="s">
        <v>315</v>
      </c>
      <c r="I2092" t="s">
        <v>349</v>
      </c>
      <c r="J2092">
        <v>1</v>
      </c>
      <c r="K2092">
        <v>735</v>
      </c>
    </row>
    <row r="2093" spans="1:11" x14ac:dyDescent="0.3">
      <c r="A2093">
        <v>20181</v>
      </c>
      <c r="B2093">
        <v>1</v>
      </c>
      <c r="C2093" t="s">
        <v>253</v>
      </c>
      <c r="D2093" t="s">
        <v>4</v>
      </c>
      <c r="E2093" t="s">
        <v>5</v>
      </c>
      <c r="F2093" t="s">
        <v>326</v>
      </c>
      <c r="G2093" t="s">
        <v>316</v>
      </c>
      <c r="H2093" t="s">
        <v>315</v>
      </c>
      <c r="I2093" t="s">
        <v>349</v>
      </c>
      <c r="J2093">
        <v>2</v>
      </c>
      <c r="K2093">
        <v>396</v>
      </c>
    </row>
    <row r="2094" spans="1:11" x14ac:dyDescent="0.3">
      <c r="A2094">
        <v>20181</v>
      </c>
      <c r="B2094">
        <v>1</v>
      </c>
      <c r="C2094" t="s">
        <v>253</v>
      </c>
      <c r="D2094" t="s">
        <v>4</v>
      </c>
      <c r="E2094" t="s">
        <v>5</v>
      </c>
      <c r="F2094" t="s">
        <v>326</v>
      </c>
      <c r="G2094" t="s">
        <v>316</v>
      </c>
      <c r="H2094" t="s">
        <v>315</v>
      </c>
      <c r="I2094" t="s">
        <v>349</v>
      </c>
      <c r="J2094">
        <v>3</v>
      </c>
      <c r="K2094">
        <v>179</v>
      </c>
    </row>
    <row r="2095" spans="1:11" x14ac:dyDescent="0.3">
      <c r="A2095">
        <v>20181</v>
      </c>
      <c r="B2095">
        <v>1</v>
      </c>
      <c r="C2095" t="s">
        <v>253</v>
      </c>
      <c r="D2095" t="s">
        <v>4</v>
      </c>
      <c r="E2095" t="s">
        <v>5</v>
      </c>
      <c r="F2095" t="s">
        <v>326</v>
      </c>
      <c r="G2095" t="s">
        <v>316</v>
      </c>
      <c r="H2095" t="s">
        <v>315</v>
      </c>
      <c r="I2095" t="s">
        <v>349</v>
      </c>
      <c r="J2095">
        <v>4</v>
      </c>
      <c r="K2095">
        <v>104</v>
      </c>
    </row>
    <row r="2096" spans="1:11" x14ac:dyDescent="0.3">
      <c r="A2096">
        <v>20181</v>
      </c>
      <c r="B2096">
        <v>1</v>
      </c>
      <c r="C2096" t="s">
        <v>253</v>
      </c>
      <c r="D2096" t="s">
        <v>4</v>
      </c>
      <c r="E2096" t="s">
        <v>5</v>
      </c>
      <c r="F2096" t="s">
        <v>326</v>
      </c>
      <c r="G2096" t="s">
        <v>316</v>
      </c>
      <c r="H2096" t="s">
        <v>315</v>
      </c>
      <c r="I2096" t="s">
        <v>349</v>
      </c>
      <c r="J2096">
        <v>5</v>
      </c>
      <c r="K2096">
        <v>27</v>
      </c>
    </row>
    <row r="2097" spans="1:11" x14ac:dyDescent="0.3">
      <c r="A2097">
        <v>20181</v>
      </c>
      <c r="B2097">
        <v>1</v>
      </c>
      <c r="C2097" t="s">
        <v>253</v>
      </c>
      <c r="D2097" t="s">
        <v>4</v>
      </c>
      <c r="E2097" t="s">
        <v>5</v>
      </c>
      <c r="F2097" t="s">
        <v>326</v>
      </c>
      <c r="G2097" t="s">
        <v>316</v>
      </c>
      <c r="H2097" t="s">
        <v>315</v>
      </c>
      <c r="I2097" t="s">
        <v>349</v>
      </c>
      <c r="J2097">
        <v>6</v>
      </c>
      <c r="K2097">
        <v>5</v>
      </c>
    </row>
    <row r="2098" spans="1:11" x14ac:dyDescent="0.3">
      <c r="A2098">
        <v>20181</v>
      </c>
      <c r="B2098">
        <v>1</v>
      </c>
      <c r="C2098" t="s">
        <v>253</v>
      </c>
      <c r="D2098" t="s">
        <v>4</v>
      </c>
      <c r="E2098" t="s">
        <v>5</v>
      </c>
      <c r="F2098" t="s">
        <v>326</v>
      </c>
      <c r="G2098" t="s">
        <v>316</v>
      </c>
      <c r="H2098" t="s">
        <v>315</v>
      </c>
      <c r="I2098" t="s">
        <v>349</v>
      </c>
      <c r="J2098">
        <v>7</v>
      </c>
      <c r="K2098">
        <v>2</v>
      </c>
    </row>
    <row r="2099" spans="1:11" x14ac:dyDescent="0.3">
      <c r="A2099">
        <v>20181</v>
      </c>
      <c r="B2099">
        <v>1</v>
      </c>
      <c r="C2099" t="s">
        <v>253</v>
      </c>
      <c r="D2099" t="s">
        <v>4</v>
      </c>
      <c r="E2099" t="s">
        <v>5</v>
      </c>
      <c r="F2099" t="s">
        <v>326</v>
      </c>
      <c r="G2099" t="s">
        <v>316</v>
      </c>
      <c r="H2099" t="s">
        <v>315</v>
      </c>
      <c r="I2099" t="s">
        <v>349</v>
      </c>
      <c r="J2099">
        <v>8</v>
      </c>
      <c r="K2099">
        <v>1</v>
      </c>
    </row>
    <row r="2100" spans="1:11" x14ac:dyDescent="0.3">
      <c r="A2100">
        <v>20181</v>
      </c>
      <c r="B2100">
        <v>1</v>
      </c>
      <c r="C2100" t="s">
        <v>253</v>
      </c>
      <c r="D2100" t="s">
        <v>4</v>
      </c>
      <c r="E2100" t="s">
        <v>5</v>
      </c>
      <c r="F2100" t="s">
        <v>326</v>
      </c>
      <c r="G2100" t="s">
        <v>316</v>
      </c>
      <c r="H2100" t="s">
        <v>315</v>
      </c>
      <c r="I2100" t="s">
        <v>349</v>
      </c>
      <c r="J2100">
        <v>9</v>
      </c>
      <c r="K2100">
        <v>1</v>
      </c>
    </row>
    <row r="2101" spans="1:11" x14ac:dyDescent="0.3">
      <c r="A2101">
        <v>20181</v>
      </c>
      <c r="B2101">
        <v>1</v>
      </c>
      <c r="C2101" t="s">
        <v>253</v>
      </c>
      <c r="D2101" t="s">
        <v>4</v>
      </c>
      <c r="E2101" t="s">
        <v>5</v>
      </c>
      <c r="F2101" t="s">
        <v>326</v>
      </c>
      <c r="G2101" t="s">
        <v>314</v>
      </c>
      <c r="H2101" t="s">
        <v>313</v>
      </c>
      <c r="I2101" t="s">
        <v>350</v>
      </c>
      <c r="J2101">
        <v>0</v>
      </c>
      <c r="K2101">
        <v>3</v>
      </c>
    </row>
    <row r="2102" spans="1:11" x14ac:dyDescent="0.3">
      <c r="A2102">
        <v>20181</v>
      </c>
      <c r="B2102">
        <v>1</v>
      </c>
      <c r="C2102" t="s">
        <v>253</v>
      </c>
      <c r="D2102" t="s">
        <v>4</v>
      </c>
      <c r="E2102" t="s">
        <v>5</v>
      </c>
      <c r="F2102" t="s">
        <v>326</v>
      </c>
      <c r="G2102" t="s">
        <v>314</v>
      </c>
      <c r="H2102" t="s">
        <v>313</v>
      </c>
      <c r="I2102" t="s">
        <v>350</v>
      </c>
      <c r="J2102">
        <v>1</v>
      </c>
      <c r="K2102">
        <v>11</v>
      </c>
    </row>
    <row r="2103" spans="1:11" x14ac:dyDescent="0.3">
      <c r="A2103">
        <v>20181</v>
      </c>
      <c r="B2103">
        <v>1</v>
      </c>
      <c r="C2103" t="s">
        <v>253</v>
      </c>
      <c r="D2103" t="s">
        <v>4</v>
      </c>
      <c r="E2103" t="s">
        <v>5</v>
      </c>
      <c r="F2103" t="s">
        <v>326</v>
      </c>
      <c r="G2103" t="s">
        <v>314</v>
      </c>
      <c r="H2103" t="s">
        <v>313</v>
      </c>
      <c r="I2103" t="s">
        <v>350</v>
      </c>
      <c r="J2103">
        <v>2</v>
      </c>
      <c r="K2103">
        <v>7</v>
      </c>
    </row>
    <row r="2104" spans="1:11" x14ac:dyDescent="0.3">
      <c r="A2104">
        <v>20181</v>
      </c>
      <c r="B2104">
        <v>1</v>
      </c>
      <c r="C2104" t="s">
        <v>253</v>
      </c>
      <c r="D2104" t="s">
        <v>4</v>
      </c>
      <c r="E2104" t="s">
        <v>5</v>
      </c>
      <c r="F2104" t="s">
        <v>326</v>
      </c>
      <c r="G2104" t="s">
        <v>314</v>
      </c>
      <c r="H2104" t="s">
        <v>313</v>
      </c>
      <c r="I2104" t="s">
        <v>350</v>
      </c>
      <c r="J2104">
        <v>3</v>
      </c>
      <c r="K2104">
        <v>5</v>
      </c>
    </row>
    <row r="2105" spans="1:11" x14ac:dyDescent="0.3">
      <c r="A2105">
        <v>20181</v>
      </c>
      <c r="B2105">
        <v>1</v>
      </c>
      <c r="C2105" t="s">
        <v>253</v>
      </c>
      <c r="D2105" t="s">
        <v>4</v>
      </c>
      <c r="E2105" t="s">
        <v>5</v>
      </c>
      <c r="F2105" t="s">
        <v>326</v>
      </c>
      <c r="G2105" t="s">
        <v>314</v>
      </c>
      <c r="H2105" t="s">
        <v>313</v>
      </c>
      <c r="I2105" t="s">
        <v>350</v>
      </c>
      <c r="J2105">
        <v>4</v>
      </c>
      <c r="K2105">
        <v>8</v>
      </c>
    </row>
    <row r="2106" spans="1:11" x14ac:dyDescent="0.3">
      <c r="A2106">
        <v>20181</v>
      </c>
      <c r="B2106">
        <v>1</v>
      </c>
      <c r="C2106" t="s">
        <v>253</v>
      </c>
      <c r="D2106" t="s">
        <v>4</v>
      </c>
      <c r="E2106" t="s">
        <v>5</v>
      </c>
      <c r="F2106" t="s">
        <v>326</v>
      </c>
      <c r="G2106" t="s">
        <v>314</v>
      </c>
      <c r="H2106" t="s">
        <v>313</v>
      </c>
      <c r="I2106" t="s">
        <v>350</v>
      </c>
      <c r="J2106">
        <v>5</v>
      </c>
      <c r="K2106">
        <v>1</v>
      </c>
    </row>
    <row r="2107" spans="1:11" x14ac:dyDescent="0.3">
      <c r="A2107">
        <v>20181</v>
      </c>
      <c r="B2107">
        <v>1</v>
      </c>
      <c r="C2107" t="s">
        <v>253</v>
      </c>
      <c r="D2107" t="s">
        <v>4</v>
      </c>
      <c r="E2107" t="s">
        <v>5</v>
      </c>
      <c r="F2107" t="s">
        <v>326</v>
      </c>
      <c r="G2107" t="s">
        <v>314</v>
      </c>
      <c r="H2107" t="s">
        <v>313</v>
      </c>
      <c r="I2107" t="s">
        <v>350</v>
      </c>
      <c r="J2107">
        <v>6</v>
      </c>
      <c r="K2107">
        <v>1</v>
      </c>
    </row>
    <row r="2108" spans="1:11" x14ac:dyDescent="0.3">
      <c r="A2108">
        <v>20181</v>
      </c>
      <c r="B2108">
        <v>1</v>
      </c>
      <c r="C2108" t="s">
        <v>253</v>
      </c>
      <c r="D2108" t="s">
        <v>4</v>
      </c>
      <c r="E2108" t="s">
        <v>5</v>
      </c>
      <c r="F2108" t="s">
        <v>326</v>
      </c>
      <c r="G2108" t="s">
        <v>314</v>
      </c>
      <c r="H2108" t="s">
        <v>313</v>
      </c>
      <c r="I2108" t="s">
        <v>350</v>
      </c>
      <c r="J2108">
        <v>7</v>
      </c>
      <c r="K2108">
        <v>1</v>
      </c>
    </row>
    <row r="2109" spans="1:11" x14ac:dyDescent="0.3">
      <c r="A2109">
        <v>20181</v>
      </c>
      <c r="B2109">
        <v>1</v>
      </c>
      <c r="C2109" t="s">
        <v>253</v>
      </c>
      <c r="D2109" t="s">
        <v>4</v>
      </c>
      <c r="E2109" t="s">
        <v>5</v>
      </c>
      <c r="F2109" t="s">
        <v>326</v>
      </c>
      <c r="G2109" t="s">
        <v>312</v>
      </c>
      <c r="H2109" t="s">
        <v>311</v>
      </c>
      <c r="I2109" t="s">
        <v>351</v>
      </c>
      <c r="J2109">
        <v>1</v>
      </c>
      <c r="K2109">
        <v>10</v>
      </c>
    </row>
    <row r="2110" spans="1:11" x14ac:dyDescent="0.3">
      <c r="A2110">
        <v>20181</v>
      </c>
      <c r="B2110">
        <v>1</v>
      </c>
      <c r="C2110" t="s">
        <v>253</v>
      </c>
      <c r="D2110" t="s">
        <v>4</v>
      </c>
      <c r="E2110" t="s">
        <v>5</v>
      </c>
      <c r="F2110" t="s">
        <v>326</v>
      </c>
      <c r="G2110" t="s">
        <v>312</v>
      </c>
      <c r="H2110" t="s">
        <v>311</v>
      </c>
      <c r="I2110" t="s">
        <v>351</v>
      </c>
      <c r="J2110">
        <v>2</v>
      </c>
      <c r="K2110">
        <v>3</v>
      </c>
    </row>
    <row r="2111" spans="1:11" x14ac:dyDescent="0.3">
      <c r="A2111">
        <v>20181</v>
      </c>
      <c r="B2111">
        <v>1</v>
      </c>
      <c r="C2111" t="s">
        <v>253</v>
      </c>
      <c r="D2111" t="s">
        <v>4</v>
      </c>
      <c r="E2111" t="s">
        <v>5</v>
      </c>
      <c r="F2111" t="s">
        <v>326</v>
      </c>
      <c r="G2111" t="s">
        <v>312</v>
      </c>
      <c r="H2111" t="s">
        <v>311</v>
      </c>
      <c r="I2111" t="s">
        <v>351</v>
      </c>
      <c r="J2111">
        <v>3</v>
      </c>
      <c r="K2111">
        <v>8</v>
      </c>
    </row>
    <row r="2112" spans="1:11" x14ac:dyDescent="0.3">
      <c r="A2112">
        <v>20181</v>
      </c>
      <c r="B2112">
        <v>1</v>
      </c>
      <c r="C2112" t="s">
        <v>253</v>
      </c>
      <c r="D2112" t="s">
        <v>4</v>
      </c>
      <c r="E2112" t="s">
        <v>5</v>
      </c>
      <c r="F2112" t="s">
        <v>326</v>
      </c>
      <c r="G2112" t="s">
        <v>312</v>
      </c>
      <c r="H2112" t="s">
        <v>311</v>
      </c>
      <c r="I2112" t="s">
        <v>351</v>
      </c>
      <c r="J2112">
        <v>4</v>
      </c>
      <c r="K2112">
        <v>13</v>
      </c>
    </row>
    <row r="2113" spans="1:11" x14ac:dyDescent="0.3">
      <c r="A2113">
        <v>20181</v>
      </c>
      <c r="B2113">
        <v>1</v>
      </c>
      <c r="C2113" t="s">
        <v>253</v>
      </c>
      <c r="D2113" t="s">
        <v>4</v>
      </c>
      <c r="E2113" t="s">
        <v>5</v>
      </c>
      <c r="F2113" t="s">
        <v>326</v>
      </c>
      <c r="G2113" t="s">
        <v>312</v>
      </c>
      <c r="H2113" t="s">
        <v>311</v>
      </c>
      <c r="I2113" t="s">
        <v>351</v>
      </c>
      <c r="J2113">
        <v>6</v>
      </c>
      <c r="K2113">
        <v>2</v>
      </c>
    </row>
    <row r="2114" spans="1:11" x14ac:dyDescent="0.3">
      <c r="A2114">
        <v>20181</v>
      </c>
      <c r="B2114">
        <v>1</v>
      </c>
      <c r="C2114" t="s">
        <v>253</v>
      </c>
      <c r="D2114" t="s">
        <v>4</v>
      </c>
      <c r="E2114" t="s">
        <v>5</v>
      </c>
      <c r="F2114" t="s">
        <v>326</v>
      </c>
      <c r="G2114" t="s">
        <v>312</v>
      </c>
      <c r="H2114" t="s">
        <v>311</v>
      </c>
      <c r="I2114" t="s">
        <v>351</v>
      </c>
      <c r="J2114">
        <v>7</v>
      </c>
      <c r="K2114">
        <v>1</v>
      </c>
    </row>
    <row r="2115" spans="1:11" x14ac:dyDescent="0.3">
      <c r="A2115">
        <v>20181</v>
      </c>
      <c r="B2115">
        <v>1</v>
      </c>
      <c r="C2115" t="s">
        <v>253</v>
      </c>
      <c r="D2115" t="s">
        <v>4</v>
      </c>
      <c r="E2115" t="s">
        <v>5</v>
      </c>
      <c r="F2115" t="s">
        <v>326</v>
      </c>
      <c r="G2115" t="s">
        <v>310</v>
      </c>
      <c r="H2115" t="s">
        <v>309</v>
      </c>
      <c r="I2115" t="s">
        <v>352</v>
      </c>
      <c r="J2115">
        <v>0</v>
      </c>
      <c r="K2115">
        <v>2</v>
      </c>
    </row>
    <row r="2116" spans="1:11" x14ac:dyDescent="0.3">
      <c r="A2116">
        <v>20181</v>
      </c>
      <c r="B2116">
        <v>1</v>
      </c>
      <c r="C2116" t="s">
        <v>253</v>
      </c>
      <c r="D2116" t="s">
        <v>4</v>
      </c>
      <c r="E2116" t="s">
        <v>5</v>
      </c>
      <c r="F2116" t="s">
        <v>326</v>
      </c>
      <c r="G2116" t="s">
        <v>310</v>
      </c>
      <c r="H2116" t="s">
        <v>309</v>
      </c>
      <c r="I2116" t="s">
        <v>352</v>
      </c>
      <c r="J2116">
        <v>1</v>
      </c>
      <c r="K2116">
        <v>2</v>
      </c>
    </row>
    <row r="2117" spans="1:11" x14ac:dyDescent="0.3">
      <c r="A2117">
        <v>20181</v>
      </c>
      <c r="B2117">
        <v>1</v>
      </c>
      <c r="C2117" t="s">
        <v>253</v>
      </c>
      <c r="D2117" t="s">
        <v>4</v>
      </c>
      <c r="E2117" t="s">
        <v>5</v>
      </c>
      <c r="F2117" t="s">
        <v>326</v>
      </c>
      <c r="G2117" t="s">
        <v>310</v>
      </c>
      <c r="H2117" t="s">
        <v>309</v>
      </c>
      <c r="I2117" t="s">
        <v>352</v>
      </c>
      <c r="J2117">
        <v>2</v>
      </c>
      <c r="K2117">
        <v>2</v>
      </c>
    </row>
    <row r="2118" spans="1:11" x14ac:dyDescent="0.3">
      <c r="A2118">
        <v>20181</v>
      </c>
      <c r="B2118">
        <v>1</v>
      </c>
      <c r="C2118" t="s">
        <v>253</v>
      </c>
      <c r="D2118" t="s">
        <v>4</v>
      </c>
      <c r="E2118" t="s">
        <v>5</v>
      </c>
      <c r="F2118" t="s">
        <v>326</v>
      </c>
      <c r="G2118" t="s">
        <v>310</v>
      </c>
      <c r="H2118" t="s">
        <v>309</v>
      </c>
      <c r="I2118" t="s">
        <v>352</v>
      </c>
      <c r="J2118">
        <v>3</v>
      </c>
      <c r="K2118">
        <v>6</v>
      </c>
    </row>
    <row r="2119" spans="1:11" x14ac:dyDescent="0.3">
      <c r="A2119">
        <v>20181</v>
      </c>
      <c r="B2119">
        <v>1</v>
      </c>
      <c r="C2119" t="s">
        <v>253</v>
      </c>
      <c r="D2119" t="s">
        <v>4</v>
      </c>
      <c r="E2119" t="s">
        <v>5</v>
      </c>
      <c r="F2119" t="s">
        <v>326</v>
      </c>
      <c r="G2119" t="s">
        <v>310</v>
      </c>
      <c r="H2119" t="s">
        <v>309</v>
      </c>
      <c r="I2119" t="s">
        <v>352</v>
      </c>
      <c r="J2119">
        <v>4</v>
      </c>
      <c r="K2119">
        <v>6</v>
      </c>
    </row>
    <row r="2120" spans="1:11" x14ac:dyDescent="0.3">
      <c r="A2120">
        <v>20181</v>
      </c>
      <c r="B2120">
        <v>1</v>
      </c>
      <c r="C2120" t="s">
        <v>253</v>
      </c>
      <c r="D2120" t="s">
        <v>4</v>
      </c>
      <c r="E2120" t="s">
        <v>5</v>
      </c>
      <c r="F2120" t="s">
        <v>326</v>
      </c>
      <c r="G2120" t="s">
        <v>310</v>
      </c>
      <c r="H2120" t="s">
        <v>309</v>
      </c>
      <c r="I2120" t="s">
        <v>352</v>
      </c>
      <c r="J2120">
        <v>5</v>
      </c>
      <c r="K2120">
        <v>2</v>
      </c>
    </row>
    <row r="2121" spans="1:11" x14ac:dyDescent="0.3">
      <c r="A2121">
        <v>20181</v>
      </c>
      <c r="B2121">
        <v>1</v>
      </c>
      <c r="C2121" t="s">
        <v>253</v>
      </c>
      <c r="D2121" t="s">
        <v>4</v>
      </c>
      <c r="E2121" t="s">
        <v>5</v>
      </c>
      <c r="F2121" t="s">
        <v>326</v>
      </c>
      <c r="G2121" t="s">
        <v>310</v>
      </c>
      <c r="H2121" t="s">
        <v>309</v>
      </c>
      <c r="I2121" t="s">
        <v>352</v>
      </c>
      <c r="J2121">
        <v>6</v>
      </c>
      <c r="K2121">
        <v>2</v>
      </c>
    </row>
    <row r="2122" spans="1:11" x14ac:dyDescent="0.3">
      <c r="A2122">
        <v>20181</v>
      </c>
      <c r="B2122">
        <v>1</v>
      </c>
      <c r="C2122" t="s">
        <v>253</v>
      </c>
      <c r="D2122" t="s">
        <v>4</v>
      </c>
      <c r="E2122" t="s">
        <v>5</v>
      </c>
      <c r="F2122" t="s">
        <v>326</v>
      </c>
      <c r="G2122" t="s">
        <v>308</v>
      </c>
      <c r="H2122" t="s">
        <v>307</v>
      </c>
      <c r="I2122" t="s">
        <v>353</v>
      </c>
      <c r="J2122">
        <v>0</v>
      </c>
      <c r="K2122">
        <v>2</v>
      </c>
    </row>
    <row r="2123" spans="1:11" x14ac:dyDescent="0.3">
      <c r="A2123">
        <v>20181</v>
      </c>
      <c r="B2123">
        <v>1</v>
      </c>
      <c r="C2123" t="s">
        <v>253</v>
      </c>
      <c r="D2123" t="s">
        <v>4</v>
      </c>
      <c r="E2123" t="s">
        <v>5</v>
      </c>
      <c r="F2123" t="s">
        <v>326</v>
      </c>
      <c r="G2123" t="s">
        <v>308</v>
      </c>
      <c r="H2123" t="s">
        <v>307</v>
      </c>
      <c r="I2123" t="s">
        <v>353</v>
      </c>
      <c r="J2123">
        <v>1</v>
      </c>
      <c r="K2123">
        <v>15</v>
      </c>
    </row>
    <row r="2124" spans="1:11" x14ac:dyDescent="0.3">
      <c r="A2124">
        <v>20181</v>
      </c>
      <c r="B2124">
        <v>1</v>
      </c>
      <c r="C2124" t="s">
        <v>253</v>
      </c>
      <c r="D2124" t="s">
        <v>4</v>
      </c>
      <c r="E2124" t="s">
        <v>5</v>
      </c>
      <c r="F2124" t="s">
        <v>326</v>
      </c>
      <c r="G2124" t="s">
        <v>308</v>
      </c>
      <c r="H2124" t="s">
        <v>307</v>
      </c>
      <c r="I2124" t="s">
        <v>353</v>
      </c>
      <c r="J2124">
        <v>2</v>
      </c>
      <c r="K2124">
        <v>8</v>
      </c>
    </row>
    <row r="2125" spans="1:11" x14ac:dyDescent="0.3">
      <c r="A2125">
        <v>20181</v>
      </c>
      <c r="B2125">
        <v>1</v>
      </c>
      <c r="C2125" t="s">
        <v>253</v>
      </c>
      <c r="D2125" t="s">
        <v>4</v>
      </c>
      <c r="E2125" t="s">
        <v>5</v>
      </c>
      <c r="F2125" t="s">
        <v>326</v>
      </c>
      <c r="G2125" t="s">
        <v>308</v>
      </c>
      <c r="H2125" t="s">
        <v>307</v>
      </c>
      <c r="I2125" t="s">
        <v>353</v>
      </c>
      <c r="J2125">
        <v>3</v>
      </c>
      <c r="K2125">
        <v>2</v>
      </c>
    </row>
    <row r="2126" spans="1:11" x14ac:dyDescent="0.3">
      <c r="A2126">
        <v>20181</v>
      </c>
      <c r="B2126">
        <v>1</v>
      </c>
      <c r="C2126" t="s">
        <v>253</v>
      </c>
      <c r="D2126" t="s">
        <v>4</v>
      </c>
      <c r="E2126" t="s">
        <v>5</v>
      </c>
      <c r="F2126" t="s">
        <v>326</v>
      </c>
      <c r="G2126" t="s">
        <v>308</v>
      </c>
      <c r="H2126" t="s">
        <v>307</v>
      </c>
      <c r="I2126" t="s">
        <v>353</v>
      </c>
      <c r="J2126">
        <v>4</v>
      </c>
      <c r="K2126">
        <v>9</v>
      </c>
    </row>
    <row r="2127" spans="1:11" x14ac:dyDescent="0.3">
      <c r="A2127">
        <v>20181</v>
      </c>
      <c r="B2127">
        <v>1</v>
      </c>
      <c r="C2127" t="s">
        <v>253</v>
      </c>
      <c r="D2127" t="s">
        <v>4</v>
      </c>
      <c r="E2127" t="s">
        <v>5</v>
      </c>
      <c r="F2127" t="s">
        <v>326</v>
      </c>
      <c r="G2127" t="s">
        <v>308</v>
      </c>
      <c r="H2127" t="s">
        <v>307</v>
      </c>
      <c r="I2127" t="s">
        <v>353</v>
      </c>
      <c r="J2127">
        <v>5</v>
      </c>
      <c r="K2127">
        <v>1</v>
      </c>
    </row>
    <row r="2128" spans="1:11" x14ac:dyDescent="0.3">
      <c r="A2128">
        <v>20181</v>
      </c>
      <c r="B2128">
        <v>1</v>
      </c>
      <c r="C2128" t="s">
        <v>253</v>
      </c>
      <c r="D2128" t="s">
        <v>4</v>
      </c>
      <c r="E2128" t="s">
        <v>5</v>
      </c>
      <c r="F2128" t="s">
        <v>326</v>
      </c>
      <c r="G2128" t="s">
        <v>308</v>
      </c>
      <c r="H2128" t="s">
        <v>307</v>
      </c>
      <c r="I2128" t="s">
        <v>353</v>
      </c>
      <c r="J2128">
        <v>6</v>
      </c>
      <c r="K2128">
        <v>2</v>
      </c>
    </row>
    <row r="2129" spans="1:11" x14ac:dyDescent="0.3">
      <c r="A2129">
        <v>20181</v>
      </c>
      <c r="B2129">
        <v>1</v>
      </c>
      <c r="C2129" t="s">
        <v>253</v>
      </c>
      <c r="D2129" t="s">
        <v>4</v>
      </c>
      <c r="E2129" t="s">
        <v>5</v>
      </c>
      <c r="F2129" t="s">
        <v>326</v>
      </c>
      <c r="G2129" t="s">
        <v>304</v>
      </c>
      <c r="H2129" t="s">
        <v>303</v>
      </c>
      <c r="I2129" t="s">
        <v>354</v>
      </c>
      <c r="J2129">
        <v>0</v>
      </c>
      <c r="K2129">
        <v>1</v>
      </c>
    </row>
    <row r="2130" spans="1:11" x14ac:dyDescent="0.3">
      <c r="A2130">
        <v>20181</v>
      </c>
      <c r="B2130">
        <v>1</v>
      </c>
      <c r="C2130" t="s">
        <v>253</v>
      </c>
      <c r="D2130" t="s">
        <v>4</v>
      </c>
      <c r="E2130" t="s">
        <v>5</v>
      </c>
      <c r="F2130" t="s">
        <v>326</v>
      </c>
      <c r="G2130" t="s">
        <v>304</v>
      </c>
      <c r="H2130" t="s">
        <v>303</v>
      </c>
      <c r="I2130" t="s">
        <v>354</v>
      </c>
      <c r="J2130">
        <v>1</v>
      </c>
      <c r="K2130">
        <v>3</v>
      </c>
    </row>
    <row r="2131" spans="1:11" x14ac:dyDescent="0.3">
      <c r="A2131">
        <v>20181</v>
      </c>
      <c r="B2131">
        <v>1</v>
      </c>
      <c r="C2131" t="s">
        <v>253</v>
      </c>
      <c r="D2131" t="s">
        <v>4</v>
      </c>
      <c r="E2131" t="s">
        <v>5</v>
      </c>
      <c r="F2131" t="s">
        <v>326</v>
      </c>
      <c r="G2131" t="s">
        <v>304</v>
      </c>
      <c r="H2131" t="s">
        <v>303</v>
      </c>
      <c r="I2131" t="s">
        <v>354</v>
      </c>
      <c r="J2131">
        <v>2</v>
      </c>
      <c r="K2131">
        <v>3</v>
      </c>
    </row>
    <row r="2132" spans="1:11" x14ac:dyDescent="0.3">
      <c r="A2132">
        <v>20181</v>
      </c>
      <c r="B2132">
        <v>1</v>
      </c>
      <c r="C2132" t="s">
        <v>253</v>
      </c>
      <c r="D2132" t="s">
        <v>4</v>
      </c>
      <c r="E2132" t="s">
        <v>5</v>
      </c>
      <c r="F2132" t="s">
        <v>326</v>
      </c>
      <c r="G2132" t="s">
        <v>304</v>
      </c>
      <c r="H2132" t="s">
        <v>303</v>
      </c>
      <c r="I2132" t="s">
        <v>354</v>
      </c>
      <c r="J2132">
        <v>3</v>
      </c>
      <c r="K2132">
        <v>6</v>
      </c>
    </row>
    <row r="2133" spans="1:11" x14ac:dyDescent="0.3">
      <c r="A2133">
        <v>20181</v>
      </c>
      <c r="B2133">
        <v>1</v>
      </c>
      <c r="C2133" t="s">
        <v>253</v>
      </c>
      <c r="D2133" t="s">
        <v>4</v>
      </c>
      <c r="E2133" t="s">
        <v>5</v>
      </c>
      <c r="F2133" t="s">
        <v>326</v>
      </c>
      <c r="G2133" t="s">
        <v>304</v>
      </c>
      <c r="H2133" t="s">
        <v>303</v>
      </c>
      <c r="I2133" t="s">
        <v>354</v>
      </c>
      <c r="J2133">
        <v>4</v>
      </c>
      <c r="K2133">
        <v>6</v>
      </c>
    </row>
    <row r="2134" spans="1:11" x14ac:dyDescent="0.3">
      <c r="A2134">
        <v>20181</v>
      </c>
      <c r="B2134">
        <v>1</v>
      </c>
      <c r="C2134" t="s">
        <v>253</v>
      </c>
      <c r="D2134" t="s">
        <v>4</v>
      </c>
      <c r="E2134" t="s">
        <v>5</v>
      </c>
      <c r="F2134" t="s">
        <v>326</v>
      </c>
      <c r="G2134" t="s">
        <v>304</v>
      </c>
      <c r="H2134" t="s">
        <v>303</v>
      </c>
      <c r="I2134" t="s">
        <v>354</v>
      </c>
      <c r="J2134">
        <v>5</v>
      </c>
      <c r="K2134">
        <v>2</v>
      </c>
    </row>
    <row r="2135" spans="1:11" x14ac:dyDescent="0.3">
      <c r="A2135">
        <v>20181</v>
      </c>
      <c r="B2135">
        <v>1</v>
      </c>
      <c r="C2135" t="s">
        <v>253</v>
      </c>
      <c r="D2135" t="s">
        <v>4</v>
      </c>
      <c r="E2135" t="s">
        <v>5</v>
      </c>
      <c r="F2135" t="s">
        <v>326</v>
      </c>
      <c r="G2135" t="s">
        <v>304</v>
      </c>
      <c r="H2135" t="s">
        <v>303</v>
      </c>
      <c r="I2135" t="s">
        <v>354</v>
      </c>
      <c r="J2135">
        <v>6</v>
      </c>
      <c r="K2135">
        <v>4</v>
      </c>
    </row>
    <row r="2136" spans="1:11" x14ac:dyDescent="0.3">
      <c r="A2136">
        <v>20181</v>
      </c>
      <c r="B2136">
        <v>1</v>
      </c>
      <c r="C2136" t="s">
        <v>253</v>
      </c>
      <c r="D2136" t="s">
        <v>4</v>
      </c>
      <c r="E2136" t="s">
        <v>5</v>
      </c>
      <c r="F2136" t="s">
        <v>326</v>
      </c>
      <c r="G2136" t="s">
        <v>302</v>
      </c>
      <c r="H2136" t="s">
        <v>301</v>
      </c>
      <c r="I2136" t="s">
        <v>355</v>
      </c>
      <c r="J2136">
        <v>3</v>
      </c>
      <c r="K2136">
        <v>2</v>
      </c>
    </row>
    <row r="2137" spans="1:11" x14ac:dyDescent="0.3">
      <c r="A2137">
        <v>20181</v>
      </c>
      <c r="B2137">
        <v>1</v>
      </c>
      <c r="C2137" t="s">
        <v>253</v>
      </c>
      <c r="D2137" t="s">
        <v>4</v>
      </c>
      <c r="E2137" t="s">
        <v>5</v>
      </c>
      <c r="F2137" t="s">
        <v>326</v>
      </c>
      <c r="G2137" t="s">
        <v>302</v>
      </c>
      <c r="H2137" t="s">
        <v>301</v>
      </c>
      <c r="I2137" t="s">
        <v>355</v>
      </c>
      <c r="J2137">
        <v>5</v>
      </c>
      <c r="K2137">
        <v>6</v>
      </c>
    </row>
    <row r="2138" spans="1:11" x14ac:dyDescent="0.3">
      <c r="A2138">
        <v>20181</v>
      </c>
      <c r="B2138">
        <v>1</v>
      </c>
      <c r="C2138" t="s">
        <v>253</v>
      </c>
      <c r="D2138" t="s">
        <v>4</v>
      </c>
      <c r="E2138" t="s">
        <v>5</v>
      </c>
      <c r="F2138" t="s">
        <v>326</v>
      </c>
      <c r="G2138" t="s">
        <v>302</v>
      </c>
      <c r="H2138" t="s">
        <v>301</v>
      </c>
      <c r="I2138" t="s">
        <v>355</v>
      </c>
      <c r="J2138">
        <v>6</v>
      </c>
      <c r="K2138">
        <v>1</v>
      </c>
    </row>
    <row r="2139" spans="1:11" x14ac:dyDescent="0.3">
      <c r="A2139">
        <v>20181</v>
      </c>
      <c r="B2139">
        <v>1</v>
      </c>
      <c r="C2139" t="s">
        <v>253</v>
      </c>
      <c r="D2139" t="s">
        <v>4</v>
      </c>
      <c r="E2139" t="s">
        <v>5</v>
      </c>
      <c r="F2139" t="s">
        <v>326</v>
      </c>
      <c r="G2139" t="s">
        <v>300</v>
      </c>
      <c r="H2139" t="s">
        <v>299</v>
      </c>
      <c r="I2139" t="s">
        <v>356</v>
      </c>
      <c r="J2139">
        <v>2</v>
      </c>
      <c r="K2139">
        <v>8</v>
      </c>
    </row>
    <row r="2140" spans="1:11" x14ac:dyDescent="0.3">
      <c r="A2140">
        <v>20181</v>
      </c>
      <c r="B2140">
        <v>1</v>
      </c>
      <c r="C2140" t="s">
        <v>253</v>
      </c>
      <c r="D2140" t="s">
        <v>4</v>
      </c>
      <c r="E2140" t="s">
        <v>5</v>
      </c>
      <c r="F2140" t="s">
        <v>326</v>
      </c>
      <c r="G2140" t="s">
        <v>300</v>
      </c>
      <c r="H2140" t="s">
        <v>299</v>
      </c>
      <c r="I2140" t="s">
        <v>356</v>
      </c>
      <c r="J2140">
        <v>3</v>
      </c>
      <c r="K2140">
        <v>8</v>
      </c>
    </row>
    <row r="2141" spans="1:11" x14ac:dyDescent="0.3">
      <c r="A2141">
        <v>20181</v>
      </c>
      <c r="B2141">
        <v>1</v>
      </c>
      <c r="C2141" t="s">
        <v>253</v>
      </c>
      <c r="D2141" t="s">
        <v>4</v>
      </c>
      <c r="E2141" t="s">
        <v>5</v>
      </c>
      <c r="F2141" t="s">
        <v>326</v>
      </c>
      <c r="G2141" t="s">
        <v>300</v>
      </c>
      <c r="H2141" t="s">
        <v>299</v>
      </c>
      <c r="I2141" t="s">
        <v>356</v>
      </c>
      <c r="J2141">
        <v>4</v>
      </c>
      <c r="K2141">
        <v>6</v>
      </c>
    </row>
    <row r="2142" spans="1:11" x14ac:dyDescent="0.3">
      <c r="A2142">
        <v>20181</v>
      </c>
      <c r="B2142">
        <v>1</v>
      </c>
      <c r="C2142" t="s">
        <v>253</v>
      </c>
      <c r="D2142" t="s">
        <v>4</v>
      </c>
      <c r="E2142" t="s">
        <v>5</v>
      </c>
      <c r="F2142" t="s">
        <v>326</v>
      </c>
      <c r="G2142" t="s">
        <v>300</v>
      </c>
      <c r="H2142" t="s">
        <v>299</v>
      </c>
      <c r="I2142" t="s">
        <v>356</v>
      </c>
      <c r="J2142">
        <v>5</v>
      </c>
      <c r="K2142">
        <v>1</v>
      </c>
    </row>
    <row r="2143" spans="1:11" x14ac:dyDescent="0.3">
      <c r="A2143">
        <v>20181</v>
      </c>
      <c r="B2143">
        <v>1</v>
      </c>
      <c r="C2143" t="s">
        <v>253</v>
      </c>
      <c r="D2143" t="s">
        <v>4</v>
      </c>
      <c r="E2143" t="s">
        <v>5</v>
      </c>
      <c r="F2143" t="s">
        <v>326</v>
      </c>
      <c r="G2143" t="s">
        <v>300</v>
      </c>
      <c r="H2143" t="s">
        <v>299</v>
      </c>
      <c r="I2143" t="s">
        <v>356</v>
      </c>
      <c r="J2143">
        <v>7</v>
      </c>
      <c r="K2143">
        <v>2</v>
      </c>
    </row>
    <row r="2144" spans="1:11" x14ac:dyDescent="0.3">
      <c r="A2144">
        <v>20181</v>
      </c>
      <c r="B2144">
        <v>1</v>
      </c>
      <c r="C2144" t="s">
        <v>253</v>
      </c>
      <c r="D2144" t="s">
        <v>4</v>
      </c>
      <c r="E2144" t="s">
        <v>5</v>
      </c>
      <c r="F2144" t="s">
        <v>326</v>
      </c>
      <c r="G2144" t="s">
        <v>298</v>
      </c>
      <c r="H2144" t="s">
        <v>297</v>
      </c>
      <c r="I2144" t="s">
        <v>357</v>
      </c>
      <c r="J2144">
        <v>1</v>
      </c>
      <c r="K2144">
        <v>8</v>
      </c>
    </row>
    <row r="2145" spans="1:11" x14ac:dyDescent="0.3">
      <c r="A2145">
        <v>20181</v>
      </c>
      <c r="B2145">
        <v>1</v>
      </c>
      <c r="C2145" t="s">
        <v>253</v>
      </c>
      <c r="D2145" t="s">
        <v>4</v>
      </c>
      <c r="E2145" t="s">
        <v>5</v>
      </c>
      <c r="F2145" t="s">
        <v>326</v>
      </c>
      <c r="G2145" t="s">
        <v>298</v>
      </c>
      <c r="H2145" t="s">
        <v>297</v>
      </c>
      <c r="I2145" t="s">
        <v>357</v>
      </c>
      <c r="J2145">
        <v>2</v>
      </c>
      <c r="K2145">
        <v>6</v>
      </c>
    </row>
    <row r="2146" spans="1:11" x14ac:dyDescent="0.3">
      <c r="A2146">
        <v>20181</v>
      </c>
      <c r="B2146">
        <v>1</v>
      </c>
      <c r="C2146" t="s">
        <v>253</v>
      </c>
      <c r="D2146" t="s">
        <v>4</v>
      </c>
      <c r="E2146" t="s">
        <v>5</v>
      </c>
      <c r="F2146" t="s">
        <v>326</v>
      </c>
      <c r="G2146" t="s">
        <v>298</v>
      </c>
      <c r="H2146" t="s">
        <v>297</v>
      </c>
      <c r="I2146" t="s">
        <v>357</v>
      </c>
      <c r="J2146">
        <v>3</v>
      </c>
      <c r="K2146">
        <v>4</v>
      </c>
    </row>
    <row r="2147" spans="1:11" x14ac:dyDescent="0.3">
      <c r="A2147">
        <v>20181</v>
      </c>
      <c r="B2147">
        <v>1</v>
      </c>
      <c r="C2147" t="s">
        <v>253</v>
      </c>
      <c r="D2147" t="s">
        <v>4</v>
      </c>
      <c r="E2147" t="s">
        <v>5</v>
      </c>
      <c r="F2147" t="s">
        <v>326</v>
      </c>
      <c r="G2147" t="s">
        <v>298</v>
      </c>
      <c r="H2147" t="s">
        <v>297</v>
      </c>
      <c r="I2147" t="s">
        <v>357</v>
      </c>
      <c r="J2147">
        <v>4</v>
      </c>
      <c r="K2147">
        <v>6</v>
      </c>
    </row>
    <row r="2148" spans="1:11" x14ac:dyDescent="0.3">
      <c r="A2148">
        <v>20181</v>
      </c>
      <c r="B2148">
        <v>1</v>
      </c>
      <c r="C2148" t="s">
        <v>253</v>
      </c>
      <c r="D2148" t="s">
        <v>4</v>
      </c>
      <c r="E2148" t="s">
        <v>5</v>
      </c>
      <c r="F2148" t="s">
        <v>326</v>
      </c>
      <c r="G2148" t="s">
        <v>298</v>
      </c>
      <c r="H2148" t="s">
        <v>297</v>
      </c>
      <c r="I2148" t="s">
        <v>357</v>
      </c>
      <c r="J2148">
        <v>5</v>
      </c>
      <c r="K2148">
        <v>3</v>
      </c>
    </row>
    <row r="2149" spans="1:11" x14ac:dyDescent="0.3">
      <c r="A2149">
        <v>20181</v>
      </c>
      <c r="B2149">
        <v>1</v>
      </c>
      <c r="C2149" t="s">
        <v>253</v>
      </c>
      <c r="D2149" t="s">
        <v>4</v>
      </c>
      <c r="E2149" t="s">
        <v>5</v>
      </c>
      <c r="F2149" t="s">
        <v>326</v>
      </c>
      <c r="G2149" t="s">
        <v>298</v>
      </c>
      <c r="H2149" t="s">
        <v>297</v>
      </c>
      <c r="I2149" t="s">
        <v>357</v>
      </c>
      <c r="J2149">
        <v>6</v>
      </c>
      <c r="K2149">
        <v>1</v>
      </c>
    </row>
    <row r="2150" spans="1:11" x14ac:dyDescent="0.3">
      <c r="A2150">
        <v>20181</v>
      </c>
      <c r="B2150">
        <v>1</v>
      </c>
      <c r="C2150" t="s">
        <v>253</v>
      </c>
      <c r="D2150" t="s">
        <v>4</v>
      </c>
      <c r="E2150" t="s">
        <v>5</v>
      </c>
      <c r="F2150" t="s">
        <v>326</v>
      </c>
      <c r="G2150" t="s">
        <v>298</v>
      </c>
      <c r="H2150" t="s">
        <v>297</v>
      </c>
      <c r="I2150" t="s">
        <v>357</v>
      </c>
      <c r="J2150">
        <v>7</v>
      </c>
      <c r="K2150">
        <v>2</v>
      </c>
    </row>
    <row r="2151" spans="1:11" x14ac:dyDescent="0.3">
      <c r="A2151">
        <v>20181</v>
      </c>
      <c r="B2151">
        <v>1</v>
      </c>
      <c r="C2151" t="s">
        <v>253</v>
      </c>
      <c r="D2151" t="s">
        <v>4</v>
      </c>
      <c r="E2151" t="s">
        <v>5</v>
      </c>
      <c r="F2151" t="s">
        <v>326</v>
      </c>
      <c r="G2151" t="s">
        <v>298</v>
      </c>
      <c r="H2151" t="s">
        <v>297</v>
      </c>
      <c r="I2151" t="s">
        <v>357</v>
      </c>
      <c r="J2151">
        <v>8</v>
      </c>
      <c r="K2151">
        <v>2</v>
      </c>
    </row>
    <row r="2152" spans="1:11" x14ac:dyDescent="0.3">
      <c r="A2152">
        <v>20181</v>
      </c>
      <c r="B2152">
        <v>1</v>
      </c>
      <c r="C2152" t="s">
        <v>253</v>
      </c>
      <c r="D2152" t="s">
        <v>4</v>
      </c>
      <c r="E2152" t="s">
        <v>5</v>
      </c>
      <c r="F2152" t="s">
        <v>326</v>
      </c>
      <c r="G2152" t="s">
        <v>298</v>
      </c>
      <c r="H2152" t="s">
        <v>297</v>
      </c>
      <c r="I2152" t="s">
        <v>357</v>
      </c>
      <c r="J2152">
        <v>9</v>
      </c>
      <c r="K2152">
        <v>1</v>
      </c>
    </row>
    <row r="2153" spans="1:11" x14ac:dyDescent="0.3">
      <c r="A2153">
        <v>20181</v>
      </c>
      <c r="B2153">
        <v>1</v>
      </c>
      <c r="C2153" t="s">
        <v>253</v>
      </c>
      <c r="D2153" t="s">
        <v>4</v>
      </c>
      <c r="E2153" t="s">
        <v>5</v>
      </c>
      <c r="F2153" t="s">
        <v>326</v>
      </c>
      <c r="G2153" t="s">
        <v>296</v>
      </c>
      <c r="H2153" t="s">
        <v>295</v>
      </c>
      <c r="I2153" t="s">
        <v>358</v>
      </c>
      <c r="J2153">
        <v>1</v>
      </c>
      <c r="K2153">
        <v>1</v>
      </c>
    </row>
    <row r="2154" spans="1:11" x14ac:dyDescent="0.3">
      <c r="A2154">
        <v>20181</v>
      </c>
      <c r="B2154">
        <v>1</v>
      </c>
      <c r="C2154" t="s">
        <v>253</v>
      </c>
      <c r="D2154" t="s">
        <v>4</v>
      </c>
      <c r="E2154" t="s">
        <v>5</v>
      </c>
      <c r="F2154" t="s">
        <v>326</v>
      </c>
      <c r="G2154" t="s">
        <v>296</v>
      </c>
      <c r="H2154" t="s">
        <v>295</v>
      </c>
      <c r="I2154" t="s">
        <v>358</v>
      </c>
      <c r="J2154">
        <v>3</v>
      </c>
      <c r="K2154">
        <v>2</v>
      </c>
    </row>
    <row r="2155" spans="1:11" x14ac:dyDescent="0.3">
      <c r="A2155">
        <v>20181</v>
      </c>
      <c r="B2155">
        <v>1</v>
      </c>
      <c r="C2155" t="s">
        <v>253</v>
      </c>
      <c r="D2155" t="s">
        <v>4</v>
      </c>
      <c r="E2155" t="s">
        <v>5</v>
      </c>
      <c r="F2155" t="s">
        <v>326</v>
      </c>
      <c r="G2155" t="s">
        <v>296</v>
      </c>
      <c r="H2155" t="s">
        <v>295</v>
      </c>
      <c r="I2155" t="s">
        <v>358</v>
      </c>
      <c r="J2155">
        <v>4</v>
      </c>
      <c r="K2155">
        <v>1</v>
      </c>
    </row>
    <row r="2156" spans="1:11" x14ac:dyDescent="0.3">
      <c r="A2156">
        <v>20181</v>
      </c>
      <c r="B2156">
        <v>1</v>
      </c>
      <c r="C2156" t="s">
        <v>253</v>
      </c>
      <c r="D2156" t="s">
        <v>4</v>
      </c>
      <c r="E2156" t="s">
        <v>5</v>
      </c>
      <c r="F2156" t="s">
        <v>326</v>
      </c>
      <c r="G2156" t="s">
        <v>296</v>
      </c>
      <c r="H2156" t="s">
        <v>295</v>
      </c>
      <c r="I2156" t="s">
        <v>358</v>
      </c>
      <c r="J2156">
        <v>6</v>
      </c>
      <c r="K2156">
        <v>4</v>
      </c>
    </row>
    <row r="2157" spans="1:11" x14ac:dyDescent="0.3">
      <c r="A2157">
        <v>20181</v>
      </c>
      <c r="B2157">
        <v>1</v>
      </c>
      <c r="C2157" t="s">
        <v>253</v>
      </c>
      <c r="D2157" t="s">
        <v>4</v>
      </c>
      <c r="E2157" t="s">
        <v>5</v>
      </c>
      <c r="F2157" t="s">
        <v>326</v>
      </c>
      <c r="G2157" t="s">
        <v>296</v>
      </c>
      <c r="H2157" t="s">
        <v>295</v>
      </c>
      <c r="I2157" t="s">
        <v>358</v>
      </c>
      <c r="J2157">
        <v>7</v>
      </c>
      <c r="K2157">
        <v>1</v>
      </c>
    </row>
    <row r="2158" spans="1:11" x14ac:dyDescent="0.3">
      <c r="A2158">
        <v>20181</v>
      </c>
      <c r="B2158">
        <v>1</v>
      </c>
      <c r="C2158" t="s">
        <v>253</v>
      </c>
      <c r="D2158" t="s">
        <v>4</v>
      </c>
      <c r="E2158" t="s">
        <v>5</v>
      </c>
      <c r="F2158" t="s">
        <v>326</v>
      </c>
      <c r="G2158" t="s">
        <v>296</v>
      </c>
      <c r="H2158" t="s">
        <v>295</v>
      </c>
      <c r="I2158" t="s">
        <v>358</v>
      </c>
      <c r="J2158">
        <v>8</v>
      </c>
      <c r="K2158">
        <v>1</v>
      </c>
    </row>
    <row r="2159" spans="1:11" x14ac:dyDescent="0.3">
      <c r="A2159">
        <v>20181</v>
      </c>
      <c r="B2159">
        <v>1</v>
      </c>
      <c r="C2159" t="s">
        <v>253</v>
      </c>
      <c r="D2159" t="s">
        <v>4</v>
      </c>
      <c r="E2159" t="s">
        <v>5</v>
      </c>
      <c r="F2159" t="s">
        <v>326</v>
      </c>
      <c r="G2159" t="s">
        <v>294</v>
      </c>
      <c r="H2159" t="s">
        <v>293</v>
      </c>
      <c r="I2159" t="s">
        <v>359</v>
      </c>
      <c r="J2159">
        <v>0</v>
      </c>
      <c r="K2159">
        <v>11</v>
      </c>
    </row>
    <row r="2160" spans="1:11" x14ac:dyDescent="0.3">
      <c r="A2160">
        <v>20181</v>
      </c>
      <c r="B2160">
        <v>1</v>
      </c>
      <c r="C2160" t="s">
        <v>253</v>
      </c>
      <c r="D2160" t="s">
        <v>4</v>
      </c>
      <c r="E2160" t="s">
        <v>5</v>
      </c>
      <c r="F2160" t="s">
        <v>326</v>
      </c>
      <c r="G2160" t="s">
        <v>294</v>
      </c>
      <c r="H2160" t="s">
        <v>293</v>
      </c>
      <c r="I2160" t="s">
        <v>359</v>
      </c>
      <c r="J2160">
        <v>1</v>
      </c>
      <c r="K2160">
        <v>79</v>
      </c>
    </row>
    <row r="2161" spans="1:11" x14ac:dyDescent="0.3">
      <c r="A2161">
        <v>20181</v>
      </c>
      <c r="B2161">
        <v>1</v>
      </c>
      <c r="C2161" t="s">
        <v>253</v>
      </c>
      <c r="D2161" t="s">
        <v>4</v>
      </c>
      <c r="E2161" t="s">
        <v>5</v>
      </c>
      <c r="F2161" t="s">
        <v>326</v>
      </c>
      <c r="G2161" t="s">
        <v>294</v>
      </c>
      <c r="H2161" t="s">
        <v>293</v>
      </c>
      <c r="I2161" t="s">
        <v>359</v>
      </c>
      <c r="J2161">
        <v>2</v>
      </c>
      <c r="K2161">
        <v>46</v>
      </c>
    </row>
    <row r="2162" spans="1:11" x14ac:dyDescent="0.3">
      <c r="A2162">
        <v>20181</v>
      </c>
      <c r="B2162">
        <v>1</v>
      </c>
      <c r="C2162" t="s">
        <v>253</v>
      </c>
      <c r="D2162" t="s">
        <v>4</v>
      </c>
      <c r="E2162" t="s">
        <v>5</v>
      </c>
      <c r="F2162" t="s">
        <v>326</v>
      </c>
      <c r="G2162" t="s">
        <v>294</v>
      </c>
      <c r="H2162" t="s">
        <v>293</v>
      </c>
      <c r="I2162" t="s">
        <v>359</v>
      </c>
      <c r="J2162">
        <v>3</v>
      </c>
      <c r="K2162">
        <v>61</v>
      </c>
    </row>
    <row r="2163" spans="1:11" x14ac:dyDescent="0.3">
      <c r="A2163">
        <v>20181</v>
      </c>
      <c r="B2163">
        <v>1</v>
      </c>
      <c r="C2163" t="s">
        <v>253</v>
      </c>
      <c r="D2163" t="s">
        <v>4</v>
      </c>
      <c r="E2163" t="s">
        <v>5</v>
      </c>
      <c r="F2163" t="s">
        <v>326</v>
      </c>
      <c r="G2163" t="s">
        <v>294</v>
      </c>
      <c r="H2163" t="s">
        <v>293</v>
      </c>
      <c r="I2163" t="s">
        <v>359</v>
      </c>
      <c r="J2163">
        <v>4</v>
      </c>
      <c r="K2163">
        <v>48</v>
      </c>
    </row>
    <row r="2164" spans="1:11" x14ac:dyDescent="0.3">
      <c r="A2164">
        <v>20181</v>
      </c>
      <c r="B2164">
        <v>1</v>
      </c>
      <c r="C2164" t="s">
        <v>253</v>
      </c>
      <c r="D2164" t="s">
        <v>4</v>
      </c>
      <c r="E2164" t="s">
        <v>5</v>
      </c>
      <c r="F2164" t="s">
        <v>326</v>
      </c>
      <c r="G2164" t="s">
        <v>294</v>
      </c>
      <c r="H2164" t="s">
        <v>293</v>
      </c>
      <c r="I2164" t="s">
        <v>359</v>
      </c>
      <c r="J2164">
        <v>5</v>
      </c>
      <c r="K2164">
        <v>9</v>
      </c>
    </row>
    <row r="2165" spans="1:11" x14ac:dyDescent="0.3">
      <c r="A2165">
        <v>20181</v>
      </c>
      <c r="B2165">
        <v>1</v>
      </c>
      <c r="C2165" t="s">
        <v>253</v>
      </c>
      <c r="D2165" t="s">
        <v>4</v>
      </c>
      <c r="E2165" t="s">
        <v>5</v>
      </c>
      <c r="F2165" t="s">
        <v>326</v>
      </c>
      <c r="G2165" t="s">
        <v>294</v>
      </c>
      <c r="H2165" t="s">
        <v>293</v>
      </c>
      <c r="I2165" t="s">
        <v>359</v>
      </c>
      <c r="J2165">
        <v>6</v>
      </c>
      <c r="K2165">
        <v>2</v>
      </c>
    </row>
    <row r="2166" spans="1:11" x14ac:dyDescent="0.3">
      <c r="A2166">
        <v>20181</v>
      </c>
      <c r="B2166">
        <v>1</v>
      </c>
      <c r="C2166" t="s">
        <v>253</v>
      </c>
      <c r="D2166" t="s">
        <v>4</v>
      </c>
      <c r="E2166" t="s">
        <v>5</v>
      </c>
      <c r="F2166" t="s">
        <v>326</v>
      </c>
      <c r="G2166" t="s">
        <v>294</v>
      </c>
      <c r="H2166" t="s">
        <v>293</v>
      </c>
      <c r="I2166" t="s">
        <v>359</v>
      </c>
      <c r="J2166">
        <v>7</v>
      </c>
      <c r="K2166">
        <v>1</v>
      </c>
    </row>
    <row r="2167" spans="1:11" x14ac:dyDescent="0.3">
      <c r="A2167">
        <v>20181</v>
      </c>
      <c r="B2167">
        <v>1</v>
      </c>
      <c r="C2167" t="s">
        <v>253</v>
      </c>
      <c r="D2167" t="s">
        <v>4</v>
      </c>
      <c r="E2167" t="s">
        <v>5</v>
      </c>
      <c r="F2167" t="s">
        <v>326</v>
      </c>
      <c r="G2167" t="s">
        <v>292</v>
      </c>
      <c r="H2167" t="s">
        <v>291</v>
      </c>
      <c r="I2167" t="s">
        <v>360</v>
      </c>
      <c r="J2167">
        <v>1</v>
      </c>
      <c r="K2167">
        <v>1</v>
      </c>
    </row>
    <row r="2168" spans="1:11" x14ac:dyDescent="0.3">
      <c r="A2168">
        <v>20181</v>
      </c>
      <c r="B2168">
        <v>1</v>
      </c>
      <c r="C2168" t="s">
        <v>253</v>
      </c>
      <c r="D2168" t="s">
        <v>4</v>
      </c>
      <c r="E2168" t="s">
        <v>5</v>
      </c>
      <c r="F2168" t="s">
        <v>326</v>
      </c>
      <c r="G2168" t="s">
        <v>292</v>
      </c>
      <c r="H2168" t="s">
        <v>291</v>
      </c>
      <c r="I2168" t="s">
        <v>360</v>
      </c>
      <c r="J2168">
        <v>3</v>
      </c>
      <c r="K2168">
        <v>3</v>
      </c>
    </row>
    <row r="2169" spans="1:11" x14ac:dyDescent="0.3">
      <c r="A2169">
        <v>20181</v>
      </c>
      <c r="B2169">
        <v>1</v>
      </c>
      <c r="C2169" t="s">
        <v>253</v>
      </c>
      <c r="D2169" t="s">
        <v>4</v>
      </c>
      <c r="E2169" t="s">
        <v>5</v>
      </c>
      <c r="F2169" t="s">
        <v>326</v>
      </c>
      <c r="G2169" t="s">
        <v>292</v>
      </c>
      <c r="H2169" t="s">
        <v>291</v>
      </c>
      <c r="I2169" t="s">
        <v>360</v>
      </c>
      <c r="J2169">
        <v>4</v>
      </c>
      <c r="K2169">
        <v>7</v>
      </c>
    </row>
    <row r="2170" spans="1:11" x14ac:dyDescent="0.3">
      <c r="A2170">
        <v>20181</v>
      </c>
      <c r="B2170">
        <v>1</v>
      </c>
      <c r="C2170" t="s">
        <v>253</v>
      </c>
      <c r="D2170" t="s">
        <v>4</v>
      </c>
      <c r="E2170" t="s">
        <v>5</v>
      </c>
      <c r="F2170" t="s">
        <v>326</v>
      </c>
      <c r="G2170" t="s">
        <v>292</v>
      </c>
      <c r="H2170" t="s">
        <v>291</v>
      </c>
      <c r="I2170" t="s">
        <v>360</v>
      </c>
      <c r="J2170">
        <v>5</v>
      </c>
      <c r="K2170">
        <v>2</v>
      </c>
    </row>
    <row r="2171" spans="1:11" x14ac:dyDescent="0.3">
      <c r="A2171">
        <v>20181</v>
      </c>
      <c r="B2171">
        <v>1</v>
      </c>
      <c r="C2171" t="s">
        <v>253</v>
      </c>
      <c r="D2171" t="s">
        <v>4</v>
      </c>
      <c r="E2171" t="s">
        <v>5</v>
      </c>
      <c r="F2171" t="s">
        <v>326</v>
      </c>
      <c r="G2171" t="s">
        <v>292</v>
      </c>
      <c r="H2171" t="s">
        <v>291</v>
      </c>
      <c r="I2171" t="s">
        <v>360</v>
      </c>
      <c r="J2171">
        <v>6</v>
      </c>
      <c r="K2171">
        <v>3</v>
      </c>
    </row>
    <row r="2172" spans="1:11" x14ac:dyDescent="0.3">
      <c r="A2172">
        <v>20181</v>
      </c>
      <c r="B2172">
        <v>1</v>
      </c>
      <c r="C2172" t="s">
        <v>253</v>
      </c>
      <c r="D2172" t="s">
        <v>4</v>
      </c>
      <c r="E2172" t="s">
        <v>5</v>
      </c>
      <c r="F2172" t="s">
        <v>326</v>
      </c>
      <c r="G2172" t="s">
        <v>290</v>
      </c>
      <c r="H2172" t="s">
        <v>289</v>
      </c>
      <c r="I2172" t="s">
        <v>361</v>
      </c>
      <c r="J2172">
        <v>0</v>
      </c>
      <c r="K2172">
        <v>2</v>
      </c>
    </row>
    <row r="2173" spans="1:11" x14ac:dyDescent="0.3">
      <c r="A2173">
        <v>20181</v>
      </c>
      <c r="B2173">
        <v>1</v>
      </c>
      <c r="C2173" t="s">
        <v>253</v>
      </c>
      <c r="D2173" t="s">
        <v>4</v>
      </c>
      <c r="E2173" t="s">
        <v>5</v>
      </c>
      <c r="F2173" t="s">
        <v>326</v>
      </c>
      <c r="G2173" t="s">
        <v>290</v>
      </c>
      <c r="H2173" t="s">
        <v>289</v>
      </c>
      <c r="I2173" t="s">
        <v>361</v>
      </c>
      <c r="J2173">
        <v>1</v>
      </c>
      <c r="K2173">
        <v>1</v>
      </c>
    </row>
    <row r="2174" spans="1:11" x14ac:dyDescent="0.3">
      <c r="A2174">
        <v>20181</v>
      </c>
      <c r="B2174">
        <v>1</v>
      </c>
      <c r="C2174" t="s">
        <v>253</v>
      </c>
      <c r="D2174" t="s">
        <v>4</v>
      </c>
      <c r="E2174" t="s">
        <v>5</v>
      </c>
      <c r="F2174" t="s">
        <v>326</v>
      </c>
      <c r="G2174" t="s">
        <v>290</v>
      </c>
      <c r="H2174" t="s">
        <v>289</v>
      </c>
      <c r="I2174" t="s">
        <v>361</v>
      </c>
      <c r="J2174">
        <v>2</v>
      </c>
      <c r="K2174">
        <v>3</v>
      </c>
    </row>
    <row r="2175" spans="1:11" x14ac:dyDescent="0.3">
      <c r="A2175">
        <v>20181</v>
      </c>
      <c r="B2175">
        <v>1</v>
      </c>
      <c r="C2175" t="s">
        <v>253</v>
      </c>
      <c r="D2175" t="s">
        <v>4</v>
      </c>
      <c r="E2175" t="s">
        <v>5</v>
      </c>
      <c r="F2175" t="s">
        <v>326</v>
      </c>
      <c r="G2175" t="s">
        <v>290</v>
      </c>
      <c r="H2175" t="s">
        <v>289</v>
      </c>
      <c r="I2175" t="s">
        <v>361</v>
      </c>
      <c r="J2175">
        <v>3</v>
      </c>
      <c r="K2175">
        <v>8</v>
      </c>
    </row>
    <row r="2176" spans="1:11" x14ac:dyDescent="0.3">
      <c r="A2176">
        <v>20181</v>
      </c>
      <c r="B2176">
        <v>1</v>
      </c>
      <c r="C2176" t="s">
        <v>253</v>
      </c>
      <c r="D2176" t="s">
        <v>4</v>
      </c>
      <c r="E2176" t="s">
        <v>5</v>
      </c>
      <c r="F2176" t="s">
        <v>326</v>
      </c>
      <c r="G2176" t="s">
        <v>290</v>
      </c>
      <c r="H2176" t="s">
        <v>289</v>
      </c>
      <c r="I2176" t="s">
        <v>361</v>
      </c>
      <c r="J2176">
        <v>4</v>
      </c>
      <c r="K2176">
        <v>3</v>
      </c>
    </row>
    <row r="2177" spans="1:11" x14ac:dyDescent="0.3">
      <c r="A2177">
        <v>20181</v>
      </c>
      <c r="B2177">
        <v>1</v>
      </c>
      <c r="C2177" t="s">
        <v>253</v>
      </c>
      <c r="D2177" t="s">
        <v>4</v>
      </c>
      <c r="E2177" t="s">
        <v>5</v>
      </c>
      <c r="F2177" t="s">
        <v>326</v>
      </c>
      <c r="G2177" t="s">
        <v>290</v>
      </c>
      <c r="H2177" t="s">
        <v>289</v>
      </c>
      <c r="I2177" t="s">
        <v>361</v>
      </c>
      <c r="J2177">
        <v>5</v>
      </c>
      <c r="K2177">
        <v>1</v>
      </c>
    </row>
    <row r="2178" spans="1:11" x14ac:dyDescent="0.3">
      <c r="A2178">
        <v>20181</v>
      </c>
      <c r="B2178">
        <v>1</v>
      </c>
      <c r="C2178" t="s">
        <v>253</v>
      </c>
      <c r="D2178" t="s">
        <v>4</v>
      </c>
      <c r="E2178" t="s">
        <v>5</v>
      </c>
      <c r="F2178" t="s">
        <v>326</v>
      </c>
      <c r="G2178" t="s">
        <v>288</v>
      </c>
      <c r="H2178" t="s">
        <v>287</v>
      </c>
      <c r="I2178" t="s">
        <v>362</v>
      </c>
      <c r="J2178">
        <v>0</v>
      </c>
      <c r="K2178">
        <v>7</v>
      </c>
    </row>
    <row r="2179" spans="1:11" x14ac:dyDescent="0.3">
      <c r="A2179">
        <v>20181</v>
      </c>
      <c r="B2179">
        <v>1</v>
      </c>
      <c r="C2179" t="s">
        <v>253</v>
      </c>
      <c r="D2179" t="s">
        <v>4</v>
      </c>
      <c r="E2179" t="s">
        <v>5</v>
      </c>
      <c r="F2179" t="s">
        <v>326</v>
      </c>
      <c r="G2179" t="s">
        <v>288</v>
      </c>
      <c r="H2179" t="s">
        <v>287</v>
      </c>
      <c r="I2179" t="s">
        <v>362</v>
      </c>
      <c r="J2179">
        <v>1</v>
      </c>
      <c r="K2179">
        <v>11</v>
      </c>
    </row>
    <row r="2180" spans="1:11" x14ac:dyDescent="0.3">
      <c r="A2180">
        <v>20181</v>
      </c>
      <c r="B2180">
        <v>1</v>
      </c>
      <c r="C2180" t="s">
        <v>253</v>
      </c>
      <c r="D2180" t="s">
        <v>4</v>
      </c>
      <c r="E2180" t="s">
        <v>5</v>
      </c>
      <c r="F2180" t="s">
        <v>326</v>
      </c>
      <c r="G2180" t="s">
        <v>288</v>
      </c>
      <c r="H2180" t="s">
        <v>287</v>
      </c>
      <c r="I2180" t="s">
        <v>362</v>
      </c>
      <c r="J2180">
        <v>2</v>
      </c>
      <c r="K2180">
        <v>11</v>
      </c>
    </row>
    <row r="2181" spans="1:11" x14ac:dyDescent="0.3">
      <c r="A2181">
        <v>20181</v>
      </c>
      <c r="B2181">
        <v>1</v>
      </c>
      <c r="C2181" t="s">
        <v>253</v>
      </c>
      <c r="D2181" t="s">
        <v>4</v>
      </c>
      <c r="E2181" t="s">
        <v>5</v>
      </c>
      <c r="F2181" t="s">
        <v>326</v>
      </c>
      <c r="G2181" t="s">
        <v>288</v>
      </c>
      <c r="H2181" t="s">
        <v>287</v>
      </c>
      <c r="I2181" t="s">
        <v>362</v>
      </c>
      <c r="J2181">
        <v>3</v>
      </c>
      <c r="K2181">
        <v>19</v>
      </c>
    </row>
    <row r="2182" spans="1:11" x14ac:dyDescent="0.3">
      <c r="A2182">
        <v>20181</v>
      </c>
      <c r="B2182">
        <v>1</v>
      </c>
      <c r="C2182" t="s">
        <v>253</v>
      </c>
      <c r="D2182" t="s">
        <v>4</v>
      </c>
      <c r="E2182" t="s">
        <v>5</v>
      </c>
      <c r="F2182" t="s">
        <v>326</v>
      </c>
      <c r="G2182" t="s">
        <v>288</v>
      </c>
      <c r="H2182" t="s">
        <v>287</v>
      </c>
      <c r="I2182" t="s">
        <v>362</v>
      </c>
      <c r="J2182">
        <v>4</v>
      </c>
      <c r="K2182">
        <v>20</v>
      </c>
    </row>
    <row r="2183" spans="1:11" x14ac:dyDescent="0.3">
      <c r="A2183">
        <v>20181</v>
      </c>
      <c r="B2183">
        <v>1</v>
      </c>
      <c r="C2183" t="s">
        <v>253</v>
      </c>
      <c r="D2183" t="s">
        <v>4</v>
      </c>
      <c r="E2183" t="s">
        <v>5</v>
      </c>
      <c r="F2183" t="s">
        <v>326</v>
      </c>
      <c r="G2183" t="s">
        <v>288</v>
      </c>
      <c r="H2183" t="s">
        <v>287</v>
      </c>
      <c r="I2183" t="s">
        <v>362</v>
      </c>
      <c r="J2183">
        <v>5</v>
      </c>
      <c r="K2183">
        <v>9</v>
      </c>
    </row>
    <row r="2184" spans="1:11" x14ac:dyDescent="0.3">
      <c r="A2184">
        <v>20181</v>
      </c>
      <c r="B2184">
        <v>1</v>
      </c>
      <c r="C2184" t="s">
        <v>253</v>
      </c>
      <c r="D2184" t="s">
        <v>4</v>
      </c>
      <c r="E2184" t="s">
        <v>5</v>
      </c>
      <c r="F2184" t="s">
        <v>326</v>
      </c>
      <c r="G2184" t="s">
        <v>288</v>
      </c>
      <c r="H2184" t="s">
        <v>287</v>
      </c>
      <c r="I2184" t="s">
        <v>362</v>
      </c>
      <c r="J2184">
        <v>6</v>
      </c>
      <c r="K2184">
        <v>2</v>
      </c>
    </row>
    <row r="2185" spans="1:11" x14ac:dyDescent="0.3">
      <c r="A2185">
        <v>20181</v>
      </c>
      <c r="B2185">
        <v>1</v>
      </c>
      <c r="C2185" t="s">
        <v>253</v>
      </c>
      <c r="D2185" t="s">
        <v>4</v>
      </c>
      <c r="E2185" t="s">
        <v>5</v>
      </c>
      <c r="F2185" t="s">
        <v>326</v>
      </c>
      <c r="G2185" t="s">
        <v>288</v>
      </c>
      <c r="H2185" t="s">
        <v>287</v>
      </c>
      <c r="I2185" t="s">
        <v>362</v>
      </c>
      <c r="J2185">
        <v>7</v>
      </c>
      <c r="K2185">
        <v>2</v>
      </c>
    </row>
    <row r="2186" spans="1:11" x14ac:dyDescent="0.3">
      <c r="A2186">
        <v>20181</v>
      </c>
      <c r="B2186">
        <v>1</v>
      </c>
      <c r="C2186" t="s">
        <v>253</v>
      </c>
      <c r="D2186" t="s">
        <v>4</v>
      </c>
      <c r="E2186" t="s">
        <v>5</v>
      </c>
      <c r="F2186" t="s">
        <v>326</v>
      </c>
      <c r="G2186" t="s">
        <v>286</v>
      </c>
      <c r="H2186" t="s">
        <v>285</v>
      </c>
      <c r="I2186" t="s">
        <v>363</v>
      </c>
      <c r="J2186">
        <v>0</v>
      </c>
      <c r="K2186">
        <v>1</v>
      </c>
    </row>
    <row r="2187" spans="1:11" x14ac:dyDescent="0.3">
      <c r="A2187">
        <v>20181</v>
      </c>
      <c r="B2187">
        <v>1</v>
      </c>
      <c r="C2187" t="s">
        <v>253</v>
      </c>
      <c r="D2187" t="s">
        <v>4</v>
      </c>
      <c r="E2187" t="s">
        <v>5</v>
      </c>
      <c r="F2187" t="s">
        <v>326</v>
      </c>
      <c r="G2187" t="s">
        <v>286</v>
      </c>
      <c r="H2187" t="s">
        <v>285</v>
      </c>
      <c r="I2187" t="s">
        <v>363</v>
      </c>
      <c r="J2187">
        <v>1</v>
      </c>
      <c r="K2187">
        <v>4</v>
      </c>
    </row>
    <row r="2188" spans="1:11" x14ac:dyDescent="0.3">
      <c r="A2188">
        <v>20181</v>
      </c>
      <c r="B2188">
        <v>1</v>
      </c>
      <c r="C2188" t="s">
        <v>253</v>
      </c>
      <c r="D2188" t="s">
        <v>4</v>
      </c>
      <c r="E2188" t="s">
        <v>5</v>
      </c>
      <c r="F2188" t="s">
        <v>326</v>
      </c>
      <c r="G2188" t="s">
        <v>286</v>
      </c>
      <c r="H2188" t="s">
        <v>285</v>
      </c>
      <c r="I2188" t="s">
        <v>363</v>
      </c>
      <c r="J2188">
        <v>2</v>
      </c>
      <c r="K2188">
        <v>3</v>
      </c>
    </row>
    <row r="2189" spans="1:11" x14ac:dyDescent="0.3">
      <c r="A2189">
        <v>20181</v>
      </c>
      <c r="B2189">
        <v>1</v>
      </c>
      <c r="C2189" t="s">
        <v>253</v>
      </c>
      <c r="D2189" t="s">
        <v>4</v>
      </c>
      <c r="E2189" t="s">
        <v>5</v>
      </c>
      <c r="F2189" t="s">
        <v>326</v>
      </c>
      <c r="G2189" t="s">
        <v>286</v>
      </c>
      <c r="H2189" t="s">
        <v>285</v>
      </c>
      <c r="I2189" t="s">
        <v>363</v>
      </c>
      <c r="J2189">
        <v>3</v>
      </c>
      <c r="K2189">
        <v>3</v>
      </c>
    </row>
    <row r="2190" spans="1:11" x14ac:dyDescent="0.3">
      <c r="A2190">
        <v>20181</v>
      </c>
      <c r="B2190">
        <v>1</v>
      </c>
      <c r="C2190" t="s">
        <v>253</v>
      </c>
      <c r="D2190" t="s">
        <v>4</v>
      </c>
      <c r="E2190" t="s">
        <v>5</v>
      </c>
      <c r="F2190" t="s">
        <v>326</v>
      </c>
      <c r="G2190" t="s">
        <v>286</v>
      </c>
      <c r="H2190" t="s">
        <v>285</v>
      </c>
      <c r="I2190" t="s">
        <v>363</v>
      </c>
      <c r="J2190">
        <v>4</v>
      </c>
      <c r="K2190">
        <v>7</v>
      </c>
    </row>
    <row r="2191" spans="1:11" x14ac:dyDescent="0.3">
      <c r="A2191">
        <v>20181</v>
      </c>
      <c r="B2191">
        <v>1</v>
      </c>
      <c r="C2191" t="s">
        <v>253</v>
      </c>
      <c r="D2191" t="s">
        <v>4</v>
      </c>
      <c r="E2191" t="s">
        <v>5</v>
      </c>
      <c r="F2191" t="s">
        <v>326</v>
      </c>
      <c r="G2191" t="s">
        <v>286</v>
      </c>
      <c r="H2191" t="s">
        <v>285</v>
      </c>
      <c r="I2191" t="s">
        <v>363</v>
      </c>
      <c r="J2191">
        <v>5</v>
      </c>
      <c r="K2191">
        <v>1</v>
      </c>
    </row>
    <row r="2192" spans="1:11" x14ac:dyDescent="0.3">
      <c r="A2192">
        <v>20181</v>
      </c>
      <c r="B2192">
        <v>1</v>
      </c>
      <c r="C2192" t="s">
        <v>253</v>
      </c>
      <c r="D2192" t="s">
        <v>4</v>
      </c>
      <c r="E2192" t="s">
        <v>5</v>
      </c>
      <c r="F2192" t="s">
        <v>326</v>
      </c>
      <c r="G2192" t="s">
        <v>286</v>
      </c>
      <c r="H2192" t="s">
        <v>285</v>
      </c>
      <c r="I2192" t="s">
        <v>363</v>
      </c>
      <c r="J2192">
        <v>6</v>
      </c>
      <c r="K2192">
        <v>2</v>
      </c>
    </row>
    <row r="2193" spans="1:11" x14ac:dyDescent="0.3">
      <c r="A2193">
        <v>20181</v>
      </c>
      <c r="B2193">
        <v>1</v>
      </c>
      <c r="C2193" t="s">
        <v>253</v>
      </c>
      <c r="D2193" t="s">
        <v>4</v>
      </c>
      <c r="E2193" t="s">
        <v>5</v>
      </c>
      <c r="F2193" t="s">
        <v>326</v>
      </c>
      <c r="G2193" t="s">
        <v>284</v>
      </c>
      <c r="H2193" t="s">
        <v>283</v>
      </c>
      <c r="I2193" t="s">
        <v>364</v>
      </c>
      <c r="J2193">
        <v>1</v>
      </c>
      <c r="K2193">
        <v>1</v>
      </c>
    </row>
    <row r="2194" spans="1:11" x14ac:dyDescent="0.3">
      <c r="A2194">
        <v>20181</v>
      </c>
      <c r="B2194">
        <v>1</v>
      </c>
      <c r="C2194" t="s">
        <v>253</v>
      </c>
      <c r="D2194" t="s">
        <v>4</v>
      </c>
      <c r="E2194" t="s">
        <v>5</v>
      </c>
      <c r="F2194" t="s">
        <v>326</v>
      </c>
      <c r="G2194" t="s">
        <v>284</v>
      </c>
      <c r="H2194" t="s">
        <v>283</v>
      </c>
      <c r="I2194" t="s">
        <v>364</v>
      </c>
      <c r="J2194">
        <v>2</v>
      </c>
      <c r="K2194">
        <v>3</v>
      </c>
    </row>
    <row r="2195" spans="1:11" x14ac:dyDescent="0.3">
      <c r="A2195">
        <v>20181</v>
      </c>
      <c r="B2195">
        <v>1</v>
      </c>
      <c r="C2195" t="s">
        <v>253</v>
      </c>
      <c r="D2195" t="s">
        <v>4</v>
      </c>
      <c r="E2195" t="s">
        <v>5</v>
      </c>
      <c r="F2195" t="s">
        <v>326</v>
      </c>
      <c r="G2195" t="s">
        <v>284</v>
      </c>
      <c r="H2195" t="s">
        <v>283</v>
      </c>
      <c r="I2195" t="s">
        <v>364</v>
      </c>
      <c r="J2195">
        <v>3</v>
      </c>
      <c r="K2195">
        <v>2</v>
      </c>
    </row>
    <row r="2196" spans="1:11" x14ac:dyDescent="0.3">
      <c r="A2196">
        <v>20181</v>
      </c>
      <c r="B2196">
        <v>1</v>
      </c>
      <c r="C2196" t="s">
        <v>253</v>
      </c>
      <c r="D2196" t="s">
        <v>4</v>
      </c>
      <c r="E2196" t="s">
        <v>5</v>
      </c>
      <c r="F2196" t="s">
        <v>326</v>
      </c>
      <c r="G2196" t="s">
        <v>284</v>
      </c>
      <c r="H2196" t="s">
        <v>283</v>
      </c>
      <c r="I2196" t="s">
        <v>364</v>
      </c>
      <c r="J2196">
        <v>5</v>
      </c>
      <c r="K2196">
        <v>1</v>
      </c>
    </row>
    <row r="2197" spans="1:11" x14ac:dyDescent="0.3">
      <c r="A2197">
        <v>20181</v>
      </c>
      <c r="B2197">
        <v>1</v>
      </c>
      <c r="C2197" t="s">
        <v>253</v>
      </c>
      <c r="D2197" t="s">
        <v>4</v>
      </c>
      <c r="E2197" t="s">
        <v>5</v>
      </c>
      <c r="F2197" t="s">
        <v>326</v>
      </c>
      <c r="G2197" t="s">
        <v>282</v>
      </c>
      <c r="H2197" t="s">
        <v>281</v>
      </c>
      <c r="I2197" t="s">
        <v>365</v>
      </c>
      <c r="J2197">
        <v>0</v>
      </c>
      <c r="K2197">
        <v>4</v>
      </c>
    </row>
    <row r="2198" spans="1:11" x14ac:dyDescent="0.3">
      <c r="A2198">
        <v>20181</v>
      </c>
      <c r="B2198">
        <v>1</v>
      </c>
      <c r="C2198" t="s">
        <v>253</v>
      </c>
      <c r="D2198" t="s">
        <v>4</v>
      </c>
      <c r="E2198" t="s">
        <v>5</v>
      </c>
      <c r="F2198" t="s">
        <v>326</v>
      </c>
      <c r="G2198" t="s">
        <v>282</v>
      </c>
      <c r="H2198" t="s">
        <v>281</v>
      </c>
      <c r="I2198" t="s">
        <v>365</v>
      </c>
      <c r="J2198">
        <v>1</v>
      </c>
      <c r="K2198">
        <v>22</v>
      </c>
    </row>
    <row r="2199" spans="1:11" x14ac:dyDescent="0.3">
      <c r="A2199">
        <v>20181</v>
      </c>
      <c r="B2199">
        <v>1</v>
      </c>
      <c r="C2199" t="s">
        <v>253</v>
      </c>
      <c r="D2199" t="s">
        <v>4</v>
      </c>
      <c r="E2199" t="s">
        <v>5</v>
      </c>
      <c r="F2199" t="s">
        <v>326</v>
      </c>
      <c r="G2199" t="s">
        <v>282</v>
      </c>
      <c r="H2199" t="s">
        <v>281</v>
      </c>
      <c r="I2199" t="s">
        <v>365</v>
      </c>
      <c r="J2199">
        <v>2</v>
      </c>
      <c r="K2199">
        <v>17</v>
      </c>
    </row>
    <row r="2200" spans="1:11" x14ac:dyDescent="0.3">
      <c r="A2200">
        <v>20181</v>
      </c>
      <c r="B2200">
        <v>1</v>
      </c>
      <c r="C2200" t="s">
        <v>253</v>
      </c>
      <c r="D2200" t="s">
        <v>4</v>
      </c>
      <c r="E2200" t="s">
        <v>5</v>
      </c>
      <c r="F2200" t="s">
        <v>326</v>
      </c>
      <c r="G2200" t="s">
        <v>282</v>
      </c>
      <c r="H2200" t="s">
        <v>281</v>
      </c>
      <c r="I2200" t="s">
        <v>365</v>
      </c>
      <c r="J2200">
        <v>3</v>
      </c>
      <c r="K2200">
        <v>22</v>
      </c>
    </row>
    <row r="2201" spans="1:11" x14ac:dyDescent="0.3">
      <c r="A2201">
        <v>20181</v>
      </c>
      <c r="B2201">
        <v>1</v>
      </c>
      <c r="C2201" t="s">
        <v>253</v>
      </c>
      <c r="D2201" t="s">
        <v>4</v>
      </c>
      <c r="E2201" t="s">
        <v>5</v>
      </c>
      <c r="F2201" t="s">
        <v>326</v>
      </c>
      <c r="G2201" t="s">
        <v>282</v>
      </c>
      <c r="H2201" t="s">
        <v>281</v>
      </c>
      <c r="I2201" t="s">
        <v>365</v>
      </c>
      <c r="J2201">
        <v>4</v>
      </c>
      <c r="K2201">
        <v>16</v>
      </c>
    </row>
    <row r="2202" spans="1:11" x14ac:dyDescent="0.3">
      <c r="A2202">
        <v>20181</v>
      </c>
      <c r="B2202">
        <v>1</v>
      </c>
      <c r="C2202" t="s">
        <v>253</v>
      </c>
      <c r="D2202" t="s">
        <v>4</v>
      </c>
      <c r="E2202" t="s">
        <v>5</v>
      </c>
      <c r="F2202" t="s">
        <v>326</v>
      </c>
      <c r="G2202" t="s">
        <v>282</v>
      </c>
      <c r="H2202" t="s">
        <v>281</v>
      </c>
      <c r="I2202" t="s">
        <v>365</v>
      </c>
      <c r="J2202">
        <v>5</v>
      </c>
      <c r="K2202">
        <v>5</v>
      </c>
    </row>
    <row r="2203" spans="1:11" x14ac:dyDescent="0.3">
      <c r="A2203">
        <v>20181</v>
      </c>
      <c r="B2203">
        <v>1</v>
      </c>
      <c r="C2203" t="s">
        <v>253</v>
      </c>
      <c r="D2203" t="s">
        <v>4</v>
      </c>
      <c r="E2203" t="s">
        <v>5</v>
      </c>
      <c r="F2203" t="s">
        <v>326</v>
      </c>
      <c r="G2203" t="s">
        <v>282</v>
      </c>
      <c r="H2203" t="s">
        <v>281</v>
      </c>
      <c r="I2203" t="s">
        <v>365</v>
      </c>
      <c r="J2203">
        <v>6</v>
      </c>
      <c r="K2203">
        <v>2</v>
      </c>
    </row>
    <row r="2204" spans="1:11" x14ac:dyDescent="0.3">
      <c r="A2204">
        <v>20181</v>
      </c>
      <c r="B2204">
        <v>1</v>
      </c>
      <c r="C2204" t="s">
        <v>253</v>
      </c>
      <c r="D2204" t="s">
        <v>4</v>
      </c>
      <c r="E2204" t="s">
        <v>5</v>
      </c>
      <c r="F2204" t="s">
        <v>326</v>
      </c>
      <c r="G2204" t="s">
        <v>282</v>
      </c>
      <c r="H2204" t="s">
        <v>281</v>
      </c>
      <c r="I2204" t="s">
        <v>365</v>
      </c>
      <c r="J2204">
        <v>7</v>
      </c>
      <c r="K2204">
        <v>2</v>
      </c>
    </row>
    <row r="2205" spans="1:11" x14ac:dyDescent="0.3">
      <c r="A2205">
        <v>20181</v>
      </c>
      <c r="B2205">
        <v>1</v>
      </c>
      <c r="C2205" t="s">
        <v>253</v>
      </c>
      <c r="D2205" t="s">
        <v>4</v>
      </c>
      <c r="E2205" t="s">
        <v>5</v>
      </c>
      <c r="F2205" t="s">
        <v>326</v>
      </c>
      <c r="G2205" t="s">
        <v>280</v>
      </c>
      <c r="H2205" t="s">
        <v>279</v>
      </c>
      <c r="I2205" t="s">
        <v>366</v>
      </c>
      <c r="J2205">
        <v>0</v>
      </c>
      <c r="K2205">
        <v>5</v>
      </c>
    </row>
    <row r="2206" spans="1:11" x14ac:dyDescent="0.3">
      <c r="A2206">
        <v>20181</v>
      </c>
      <c r="B2206">
        <v>1</v>
      </c>
      <c r="C2206" t="s">
        <v>253</v>
      </c>
      <c r="D2206" t="s">
        <v>4</v>
      </c>
      <c r="E2206" t="s">
        <v>5</v>
      </c>
      <c r="F2206" t="s">
        <v>326</v>
      </c>
      <c r="G2206" t="s">
        <v>280</v>
      </c>
      <c r="H2206" t="s">
        <v>279</v>
      </c>
      <c r="I2206" t="s">
        <v>366</v>
      </c>
      <c r="J2206">
        <v>1</v>
      </c>
      <c r="K2206">
        <v>21</v>
      </c>
    </row>
    <row r="2207" spans="1:11" x14ac:dyDescent="0.3">
      <c r="A2207">
        <v>20181</v>
      </c>
      <c r="B2207">
        <v>1</v>
      </c>
      <c r="C2207" t="s">
        <v>253</v>
      </c>
      <c r="D2207" t="s">
        <v>4</v>
      </c>
      <c r="E2207" t="s">
        <v>5</v>
      </c>
      <c r="F2207" t="s">
        <v>326</v>
      </c>
      <c r="G2207" t="s">
        <v>280</v>
      </c>
      <c r="H2207" t="s">
        <v>279</v>
      </c>
      <c r="I2207" t="s">
        <v>366</v>
      </c>
      <c r="J2207">
        <v>2</v>
      </c>
      <c r="K2207">
        <v>9</v>
      </c>
    </row>
    <row r="2208" spans="1:11" x14ac:dyDescent="0.3">
      <c r="A2208">
        <v>20181</v>
      </c>
      <c r="B2208">
        <v>1</v>
      </c>
      <c r="C2208" t="s">
        <v>253</v>
      </c>
      <c r="D2208" t="s">
        <v>4</v>
      </c>
      <c r="E2208" t="s">
        <v>5</v>
      </c>
      <c r="F2208" t="s">
        <v>326</v>
      </c>
      <c r="G2208" t="s">
        <v>280</v>
      </c>
      <c r="H2208" t="s">
        <v>279</v>
      </c>
      <c r="I2208" t="s">
        <v>366</v>
      </c>
      <c r="J2208">
        <v>3</v>
      </c>
      <c r="K2208">
        <v>5</v>
      </c>
    </row>
    <row r="2209" spans="1:11" x14ac:dyDescent="0.3">
      <c r="A2209">
        <v>20181</v>
      </c>
      <c r="B2209">
        <v>1</v>
      </c>
      <c r="C2209" t="s">
        <v>253</v>
      </c>
      <c r="D2209" t="s">
        <v>4</v>
      </c>
      <c r="E2209" t="s">
        <v>5</v>
      </c>
      <c r="F2209" t="s">
        <v>326</v>
      </c>
      <c r="G2209" t="s">
        <v>280</v>
      </c>
      <c r="H2209" t="s">
        <v>279</v>
      </c>
      <c r="I2209" t="s">
        <v>366</v>
      </c>
      <c r="J2209">
        <v>4</v>
      </c>
      <c r="K2209">
        <v>5</v>
      </c>
    </row>
    <row r="2210" spans="1:11" x14ac:dyDescent="0.3">
      <c r="A2210">
        <v>20181</v>
      </c>
      <c r="B2210">
        <v>1</v>
      </c>
      <c r="C2210" t="s">
        <v>253</v>
      </c>
      <c r="D2210" t="s">
        <v>4</v>
      </c>
      <c r="E2210" t="s">
        <v>5</v>
      </c>
      <c r="F2210" t="s">
        <v>326</v>
      </c>
      <c r="G2210" t="s">
        <v>280</v>
      </c>
      <c r="H2210" t="s">
        <v>279</v>
      </c>
      <c r="I2210" t="s">
        <v>366</v>
      </c>
      <c r="J2210">
        <v>5</v>
      </c>
      <c r="K2210">
        <v>2</v>
      </c>
    </row>
    <row r="2211" spans="1:11" x14ac:dyDescent="0.3">
      <c r="A2211">
        <v>20181</v>
      </c>
      <c r="B2211">
        <v>1</v>
      </c>
      <c r="C2211" t="s">
        <v>253</v>
      </c>
      <c r="D2211" t="s">
        <v>4</v>
      </c>
      <c r="E2211" t="s">
        <v>5</v>
      </c>
      <c r="F2211" t="s">
        <v>326</v>
      </c>
      <c r="G2211" t="s">
        <v>280</v>
      </c>
      <c r="H2211" t="s">
        <v>279</v>
      </c>
      <c r="I2211" t="s">
        <v>366</v>
      </c>
      <c r="J2211">
        <v>6</v>
      </c>
      <c r="K2211">
        <v>2</v>
      </c>
    </row>
    <row r="2212" spans="1:11" x14ac:dyDescent="0.3">
      <c r="A2212">
        <v>20181</v>
      </c>
      <c r="B2212">
        <v>1</v>
      </c>
      <c r="C2212" t="s">
        <v>253</v>
      </c>
      <c r="D2212" t="s">
        <v>4</v>
      </c>
      <c r="E2212" t="s">
        <v>5</v>
      </c>
      <c r="F2212" t="s">
        <v>326</v>
      </c>
      <c r="G2212" t="s">
        <v>280</v>
      </c>
      <c r="H2212" t="s">
        <v>279</v>
      </c>
      <c r="I2212" t="s">
        <v>366</v>
      </c>
      <c r="J2212">
        <v>7</v>
      </c>
      <c r="K2212">
        <v>1</v>
      </c>
    </row>
    <row r="2213" spans="1:11" x14ac:dyDescent="0.3">
      <c r="A2213">
        <v>20181</v>
      </c>
      <c r="B2213">
        <v>1</v>
      </c>
      <c r="C2213" t="s">
        <v>253</v>
      </c>
      <c r="D2213" t="s">
        <v>6</v>
      </c>
      <c r="E2213" t="s">
        <v>7</v>
      </c>
      <c r="F2213" t="s">
        <v>327</v>
      </c>
      <c r="G2213" t="s">
        <v>251</v>
      </c>
      <c r="H2213" t="s">
        <v>7</v>
      </c>
      <c r="I2213" t="s">
        <v>327</v>
      </c>
      <c r="J2213">
        <v>2</v>
      </c>
      <c r="K2213">
        <v>2</v>
      </c>
    </row>
    <row r="2214" spans="1:11" x14ac:dyDescent="0.3">
      <c r="A2214">
        <v>20181</v>
      </c>
      <c r="B2214">
        <v>1</v>
      </c>
      <c r="C2214" t="s">
        <v>253</v>
      </c>
      <c r="D2214" t="s">
        <v>6</v>
      </c>
      <c r="E2214" t="s">
        <v>7</v>
      </c>
      <c r="F2214" t="s">
        <v>327</v>
      </c>
      <c r="G2214" t="s">
        <v>251</v>
      </c>
      <c r="H2214" t="s">
        <v>7</v>
      </c>
      <c r="I2214" t="s">
        <v>327</v>
      </c>
      <c r="J2214">
        <v>4</v>
      </c>
      <c r="K2214">
        <v>1</v>
      </c>
    </row>
    <row r="2215" spans="1:11" x14ac:dyDescent="0.3">
      <c r="A2215">
        <v>20181</v>
      </c>
      <c r="B2215">
        <v>1</v>
      </c>
      <c r="C2215" t="s">
        <v>253</v>
      </c>
      <c r="D2215" t="s">
        <v>6</v>
      </c>
      <c r="E2215" t="s">
        <v>7</v>
      </c>
      <c r="F2215" t="s">
        <v>327</v>
      </c>
      <c r="G2215" t="s">
        <v>251</v>
      </c>
      <c r="H2215" t="s">
        <v>7</v>
      </c>
      <c r="I2215" t="s">
        <v>327</v>
      </c>
      <c r="J2215">
        <v>9</v>
      </c>
      <c r="K2215">
        <v>1</v>
      </c>
    </row>
    <row r="2216" spans="1:11" x14ac:dyDescent="0.3">
      <c r="A2216">
        <v>20181</v>
      </c>
      <c r="B2216">
        <v>1</v>
      </c>
      <c r="C2216" t="s">
        <v>253</v>
      </c>
      <c r="D2216" t="s">
        <v>8</v>
      </c>
      <c r="E2216" t="s">
        <v>9</v>
      </c>
      <c r="F2216" t="s">
        <v>328</v>
      </c>
      <c r="G2216" t="s">
        <v>248</v>
      </c>
      <c r="H2216" t="s">
        <v>247</v>
      </c>
      <c r="I2216" t="s">
        <v>367</v>
      </c>
      <c r="J2216">
        <v>1</v>
      </c>
      <c r="K2216">
        <v>11</v>
      </c>
    </row>
    <row r="2217" spans="1:11" x14ac:dyDescent="0.3">
      <c r="A2217">
        <v>20181</v>
      </c>
      <c r="B2217">
        <v>1</v>
      </c>
      <c r="C2217" t="s">
        <v>253</v>
      </c>
      <c r="D2217" t="s">
        <v>8</v>
      </c>
      <c r="E2217" t="s">
        <v>9</v>
      </c>
      <c r="F2217" t="s">
        <v>328</v>
      </c>
      <c r="G2217" t="s">
        <v>248</v>
      </c>
      <c r="H2217" t="s">
        <v>247</v>
      </c>
      <c r="I2217" t="s">
        <v>367</v>
      </c>
      <c r="J2217">
        <v>2</v>
      </c>
      <c r="K2217">
        <v>13</v>
      </c>
    </row>
    <row r="2218" spans="1:11" x14ac:dyDescent="0.3">
      <c r="A2218">
        <v>20181</v>
      </c>
      <c r="B2218">
        <v>1</v>
      </c>
      <c r="C2218" t="s">
        <v>253</v>
      </c>
      <c r="D2218" t="s">
        <v>8</v>
      </c>
      <c r="E2218" t="s">
        <v>9</v>
      </c>
      <c r="F2218" t="s">
        <v>328</v>
      </c>
      <c r="G2218" t="s">
        <v>248</v>
      </c>
      <c r="H2218" t="s">
        <v>247</v>
      </c>
      <c r="I2218" t="s">
        <v>367</v>
      </c>
      <c r="J2218">
        <v>3</v>
      </c>
      <c r="K2218">
        <v>6</v>
      </c>
    </row>
    <row r="2219" spans="1:11" x14ac:dyDescent="0.3">
      <c r="A2219">
        <v>20181</v>
      </c>
      <c r="B2219">
        <v>1</v>
      </c>
      <c r="C2219" t="s">
        <v>253</v>
      </c>
      <c r="D2219" t="s">
        <v>8</v>
      </c>
      <c r="E2219" t="s">
        <v>9</v>
      </c>
      <c r="F2219" t="s">
        <v>328</v>
      </c>
      <c r="G2219" t="s">
        <v>248</v>
      </c>
      <c r="H2219" t="s">
        <v>247</v>
      </c>
      <c r="I2219" t="s">
        <v>367</v>
      </c>
      <c r="J2219">
        <v>4</v>
      </c>
      <c r="K2219">
        <v>8</v>
      </c>
    </row>
    <row r="2220" spans="1:11" x14ac:dyDescent="0.3">
      <c r="A2220">
        <v>20181</v>
      </c>
      <c r="B2220">
        <v>1</v>
      </c>
      <c r="C2220" t="s">
        <v>253</v>
      </c>
      <c r="D2220" t="s">
        <v>8</v>
      </c>
      <c r="E2220" t="s">
        <v>9</v>
      </c>
      <c r="F2220" t="s">
        <v>328</v>
      </c>
      <c r="G2220" t="s">
        <v>248</v>
      </c>
      <c r="H2220" t="s">
        <v>247</v>
      </c>
      <c r="I2220" t="s">
        <v>367</v>
      </c>
      <c r="J2220">
        <v>5</v>
      </c>
      <c r="K2220">
        <v>2</v>
      </c>
    </row>
    <row r="2221" spans="1:11" x14ac:dyDescent="0.3">
      <c r="A2221">
        <v>20181</v>
      </c>
      <c r="B2221">
        <v>1</v>
      </c>
      <c r="C2221" t="s">
        <v>253</v>
      </c>
      <c r="D2221" t="s">
        <v>10</v>
      </c>
      <c r="E2221" t="s">
        <v>81</v>
      </c>
      <c r="F2221" t="s">
        <v>329</v>
      </c>
      <c r="G2221" t="s">
        <v>278</v>
      </c>
      <c r="H2221" t="s">
        <v>81</v>
      </c>
      <c r="I2221" t="s">
        <v>329</v>
      </c>
      <c r="J2221">
        <v>0</v>
      </c>
      <c r="K2221">
        <v>164</v>
      </c>
    </row>
    <row r="2222" spans="1:11" x14ac:dyDescent="0.3">
      <c r="A2222">
        <v>20181</v>
      </c>
      <c r="B2222">
        <v>1</v>
      </c>
      <c r="C2222" t="s">
        <v>253</v>
      </c>
      <c r="D2222" t="s">
        <v>10</v>
      </c>
      <c r="E2222" t="s">
        <v>81</v>
      </c>
      <c r="F2222" t="s">
        <v>329</v>
      </c>
      <c r="G2222" t="s">
        <v>278</v>
      </c>
      <c r="H2222" t="s">
        <v>81</v>
      </c>
      <c r="I2222" t="s">
        <v>329</v>
      </c>
      <c r="J2222">
        <v>1</v>
      </c>
      <c r="K2222">
        <v>563</v>
      </c>
    </row>
    <row r="2223" spans="1:11" x14ac:dyDescent="0.3">
      <c r="A2223">
        <v>20181</v>
      </c>
      <c r="B2223">
        <v>1</v>
      </c>
      <c r="C2223" t="s">
        <v>253</v>
      </c>
      <c r="D2223" t="s">
        <v>10</v>
      </c>
      <c r="E2223" t="s">
        <v>81</v>
      </c>
      <c r="F2223" t="s">
        <v>329</v>
      </c>
      <c r="G2223" t="s">
        <v>278</v>
      </c>
      <c r="H2223" t="s">
        <v>81</v>
      </c>
      <c r="I2223" t="s">
        <v>329</v>
      </c>
      <c r="J2223">
        <v>2</v>
      </c>
      <c r="K2223">
        <v>251</v>
      </c>
    </row>
    <row r="2224" spans="1:11" x14ac:dyDescent="0.3">
      <c r="A2224">
        <v>20181</v>
      </c>
      <c r="B2224">
        <v>1</v>
      </c>
      <c r="C2224" t="s">
        <v>253</v>
      </c>
      <c r="D2224" t="s">
        <v>10</v>
      </c>
      <c r="E2224" t="s">
        <v>81</v>
      </c>
      <c r="F2224" t="s">
        <v>329</v>
      </c>
      <c r="G2224" t="s">
        <v>278</v>
      </c>
      <c r="H2224" t="s">
        <v>81</v>
      </c>
      <c r="I2224" t="s">
        <v>329</v>
      </c>
      <c r="J2224">
        <v>3</v>
      </c>
      <c r="K2224">
        <v>223</v>
      </c>
    </row>
    <row r="2225" spans="1:11" x14ac:dyDescent="0.3">
      <c r="A2225">
        <v>20181</v>
      </c>
      <c r="B2225">
        <v>1</v>
      </c>
      <c r="C2225" t="s">
        <v>253</v>
      </c>
      <c r="D2225" t="s">
        <v>10</v>
      </c>
      <c r="E2225" t="s">
        <v>81</v>
      </c>
      <c r="F2225" t="s">
        <v>329</v>
      </c>
      <c r="G2225" t="s">
        <v>278</v>
      </c>
      <c r="H2225" t="s">
        <v>81</v>
      </c>
      <c r="I2225" t="s">
        <v>329</v>
      </c>
      <c r="J2225">
        <v>4</v>
      </c>
      <c r="K2225">
        <v>150</v>
      </c>
    </row>
    <row r="2226" spans="1:11" x14ac:dyDescent="0.3">
      <c r="A2226">
        <v>20181</v>
      </c>
      <c r="B2226">
        <v>1</v>
      </c>
      <c r="C2226" t="s">
        <v>253</v>
      </c>
      <c r="D2226" t="s">
        <v>10</v>
      </c>
      <c r="E2226" t="s">
        <v>81</v>
      </c>
      <c r="F2226" t="s">
        <v>329</v>
      </c>
      <c r="G2226" t="s">
        <v>278</v>
      </c>
      <c r="H2226" t="s">
        <v>81</v>
      </c>
      <c r="I2226" t="s">
        <v>329</v>
      </c>
      <c r="J2226">
        <v>5</v>
      </c>
      <c r="K2226">
        <v>55</v>
      </c>
    </row>
    <row r="2227" spans="1:11" x14ac:dyDescent="0.3">
      <c r="A2227">
        <v>20181</v>
      </c>
      <c r="B2227">
        <v>1</v>
      </c>
      <c r="C2227" t="s">
        <v>253</v>
      </c>
      <c r="D2227" t="s">
        <v>10</v>
      </c>
      <c r="E2227" t="s">
        <v>81</v>
      </c>
      <c r="F2227" t="s">
        <v>329</v>
      </c>
      <c r="G2227" t="s">
        <v>278</v>
      </c>
      <c r="H2227" t="s">
        <v>81</v>
      </c>
      <c r="I2227" t="s">
        <v>329</v>
      </c>
      <c r="J2227">
        <v>6</v>
      </c>
      <c r="K2227">
        <v>30</v>
      </c>
    </row>
    <row r="2228" spans="1:11" x14ac:dyDescent="0.3">
      <c r="A2228">
        <v>20181</v>
      </c>
      <c r="B2228">
        <v>1</v>
      </c>
      <c r="C2228" t="s">
        <v>253</v>
      </c>
      <c r="D2228" t="s">
        <v>10</v>
      </c>
      <c r="E2228" t="s">
        <v>81</v>
      </c>
      <c r="F2228" t="s">
        <v>329</v>
      </c>
      <c r="G2228" t="s">
        <v>278</v>
      </c>
      <c r="H2228" t="s">
        <v>81</v>
      </c>
      <c r="I2228" t="s">
        <v>329</v>
      </c>
      <c r="J2228">
        <v>7</v>
      </c>
      <c r="K2228">
        <v>15</v>
      </c>
    </row>
    <row r="2229" spans="1:11" x14ac:dyDescent="0.3">
      <c r="A2229">
        <v>20181</v>
      </c>
      <c r="B2229">
        <v>1</v>
      </c>
      <c r="C2229" t="s">
        <v>253</v>
      </c>
      <c r="D2229" t="s">
        <v>10</v>
      </c>
      <c r="E2229" t="s">
        <v>81</v>
      </c>
      <c r="F2229" t="s">
        <v>329</v>
      </c>
      <c r="G2229" t="s">
        <v>278</v>
      </c>
      <c r="H2229" t="s">
        <v>81</v>
      </c>
      <c r="I2229" t="s">
        <v>329</v>
      </c>
      <c r="J2229">
        <v>8</v>
      </c>
      <c r="K2229">
        <v>1</v>
      </c>
    </row>
    <row r="2230" spans="1:11" x14ac:dyDescent="0.3">
      <c r="A2230">
        <v>20181</v>
      </c>
      <c r="B2230">
        <v>1</v>
      </c>
      <c r="C2230" t="s">
        <v>253</v>
      </c>
      <c r="D2230" t="s">
        <v>10</v>
      </c>
      <c r="E2230" t="s">
        <v>81</v>
      </c>
      <c r="F2230" t="s">
        <v>329</v>
      </c>
      <c r="G2230" t="s">
        <v>278</v>
      </c>
      <c r="H2230" t="s">
        <v>81</v>
      </c>
      <c r="I2230" t="s">
        <v>329</v>
      </c>
      <c r="J2230">
        <v>9</v>
      </c>
      <c r="K2230">
        <v>1</v>
      </c>
    </row>
    <row r="2231" spans="1:11" x14ac:dyDescent="0.3">
      <c r="A2231">
        <v>20181</v>
      </c>
      <c r="B2231">
        <v>1</v>
      </c>
      <c r="C2231" t="s">
        <v>253</v>
      </c>
      <c r="D2231" t="s">
        <v>11</v>
      </c>
      <c r="E2231" t="s">
        <v>12</v>
      </c>
      <c r="F2231" t="s">
        <v>330</v>
      </c>
      <c r="G2231" t="s">
        <v>277</v>
      </c>
      <c r="H2231" t="s">
        <v>276</v>
      </c>
      <c r="I2231" t="s">
        <v>368</v>
      </c>
      <c r="J2231">
        <v>0</v>
      </c>
      <c r="K2231">
        <v>23</v>
      </c>
    </row>
    <row r="2232" spans="1:11" x14ac:dyDescent="0.3">
      <c r="A2232">
        <v>20181</v>
      </c>
      <c r="B2232">
        <v>1</v>
      </c>
      <c r="C2232" t="s">
        <v>253</v>
      </c>
      <c r="D2232" t="s">
        <v>11</v>
      </c>
      <c r="E2232" t="s">
        <v>12</v>
      </c>
      <c r="F2232" t="s">
        <v>330</v>
      </c>
      <c r="G2232" t="s">
        <v>277</v>
      </c>
      <c r="H2232" t="s">
        <v>276</v>
      </c>
      <c r="I2232" t="s">
        <v>368</v>
      </c>
      <c r="J2232">
        <v>1</v>
      </c>
      <c r="K2232">
        <v>171</v>
      </c>
    </row>
    <row r="2233" spans="1:11" x14ac:dyDescent="0.3">
      <c r="A2233">
        <v>20181</v>
      </c>
      <c r="B2233">
        <v>1</v>
      </c>
      <c r="C2233" t="s">
        <v>253</v>
      </c>
      <c r="D2233" t="s">
        <v>11</v>
      </c>
      <c r="E2233" t="s">
        <v>12</v>
      </c>
      <c r="F2233" t="s">
        <v>330</v>
      </c>
      <c r="G2233" t="s">
        <v>277</v>
      </c>
      <c r="H2233" t="s">
        <v>276</v>
      </c>
      <c r="I2233" t="s">
        <v>368</v>
      </c>
      <c r="J2233">
        <v>2</v>
      </c>
      <c r="K2233">
        <v>115</v>
      </c>
    </row>
    <row r="2234" spans="1:11" x14ac:dyDescent="0.3">
      <c r="A2234">
        <v>20181</v>
      </c>
      <c r="B2234">
        <v>1</v>
      </c>
      <c r="C2234" t="s">
        <v>253</v>
      </c>
      <c r="D2234" t="s">
        <v>11</v>
      </c>
      <c r="E2234" t="s">
        <v>12</v>
      </c>
      <c r="F2234" t="s">
        <v>330</v>
      </c>
      <c r="G2234" t="s">
        <v>277</v>
      </c>
      <c r="H2234" t="s">
        <v>276</v>
      </c>
      <c r="I2234" t="s">
        <v>368</v>
      </c>
      <c r="J2234">
        <v>3</v>
      </c>
      <c r="K2234">
        <v>92</v>
      </c>
    </row>
    <row r="2235" spans="1:11" x14ac:dyDescent="0.3">
      <c r="A2235">
        <v>20181</v>
      </c>
      <c r="B2235">
        <v>1</v>
      </c>
      <c r="C2235" t="s">
        <v>253</v>
      </c>
      <c r="D2235" t="s">
        <v>11</v>
      </c>
      <c r="E2235" t="s">
        <v>12</v>
      </c>
      <c r="F2235" t="s">
        <v>330</v>
      </c>
      <c r="G2235" t="s">
        <v>277</v>
      </c>
      <c r="H2235" t="s">
        <v>276</v>
      </c>
      <c r="I2235" t="s">
        <v>368</v>
      </c>
      <c r="J2235">
        <v>4</v>
      </c>
      <c r="K2235">
        <v>97</v>
      </c>
    </row>
    <row r="2236" spans="1:11" x14ac:dyDescent="0.3">
      <c r="A2236">
        <v>20181</v>
      </c>
      <c r="B2236">
        <v>1</v>
      </c>
      <c r="C2236" t="s">
        <v>253</v>
      </c>
      <c r="D2236" t="s">
        <v>11</v>
      </c>
      <c r="E2236" t="s">
        <v>12</v>
      </c>
      <c r="F2236" t="s">
        <v>330</v>
      </c>
      <c r="G2236" t="s">
        <v>277</v>
      </c>
      <c r="H2236" t="s">
        <v>276</v>
      </c>
      <c r="I2236" t="s">
        <v>368</v>
      </c>
      <c r="J2236">
        <v>5</v>
      </c>
      <c r="K2236">
        <v>28</v>
      </c>
    </row>
    <row r="2237" spans="1:11" x14ac:dyDescent="0.3">
      <c r="A2237">
        <v>20181</v>
      </c>
      <c r="B2237">
        <v>1</v>
      </c>
      <c r="C2237" t="s">
        <v>253</v>
      </c>
      <c r="D2237" t="s">
        <v>11</v>
      </c>
      <c r="E2237" t="s">
        <v>12</v>
      </c>
      <c r="F2237" t="s">
        <v>330</v>
      </c>
      <c r="G2237" t="s">
        <v>277</v>
      </c>
      <c r="H2237" t="s">
        <v>276</v>
      </c>
      <c r="I2237" t="s">
        <v>368</v>
      </c>
      <c r="J2237">
        <v>6</v>
      </c>
      <c r="K2237">
        <v>8</v>
      </c>
    </row>
    <row r="2238" spans="1:11" x14ac:dyDescent="0.3">
      <c r="A2238">
        <v>20181</v>
      </c>
      <c r="B2238">
        <v>1</v>
      </c>
      <c r="C2238" t="s">
        <v>253</v>
      </c>
      <c r="D2238" t="s">
        <v>11</v>
      </c>
      <c r="E2238" t="s">
        <v>12</v>
      </c>
      <c r="F2238" t="s">
        <v>330</v>
      </c>
      <c r="G2238" t="s">
        <v>277</v>
      </c>
      <c r="H2238" t="s">
        <v>276</v>
      </c>
      <c r="I2238" t="s">
        <v>368</v>
      </c>
      <c r="J2238">
        <v>7</v>
      </c>
      <c r="K2238">
        <v>1</v>
      </c>
    </row>
    <row r="2239" spans="1:11" x14ac:dyDescent="0.3">
      <c r="A2239">
        <v>20181</v>
      </c>
      <c r="B2239">
        <v>1</v>
      </c>
      <c r="C2239" t="s">
        <v>253</v>
      </c>
      <c r="D2239" t="s">
        <v>11</v>
      </c>
      <c r="E2239" t="s">
        <v>12</v>
      </c>
      <c r="F2239" t="s">
        <v>330</v>
      </c>
      <c r="G2239" t="s">
        <v>277</v>
      </c>
      <c r="H2239" t="s">
        <v>276</v>
      </c>
      <c r="I2239" t="s">
        <v>368</v>
      </c>
      <c r="J2239">
        <v>8</v>
      </c>
      <c r="K2239">
        <v>2</v>
      </c>
    </row>
    <row r="2240" spans="1:11" x14ac:dyDescent="0.3">
      <c r="A2240">
        <v>20181</v>
      </c>
      <c r="B2240">
        <v>1</v>
      </c>
      <c r="C2240" t="s">
        <v>253</v>
      </c>
      <c r="D2240" t="s">
        <v>11</v>
      </c>
      <c r="E2240" t="s">
        <v>12</v>
      </c>
      <c r="F2240" t="s">
        <v>330</v>
      </c>
      <c r="G2240" t="s">
        <v>275</v>
      </c>
      <c r="H2240" t="s">
        <v>274</v>
      </c>
      <c r="I2240" t="s">
        <v>369</v>
      </c>
      <c r="J2240">
        <v>0</v>
      </c>
      <c r="K2240">
        <v>51</v>
      </c>
    </row>
    <row r="2241" spans="1:11" x14ac:dyDescent="0.3">
      <c r="A2241">
        <v>20181</v>
      </c>
      <c r="B2241">
        <v>1</v>
      </c>
      <c r="C2241" t="s">
        <v>253</v>
      </c>
      <c r="D2241" t="s">
        <v>11</v>
      </c>
      <c r="E2241" t="s">
        <v>12</v>
      </c>
      <c r="F2241" t="s">
        <v>330</v>
      </c>
      <c r="G2241" t="s">
        <v>275</v>
      </c>
      <c r="H2241" t="s">
        <v>274</v>
      </c>
      <c r="I2241" t="s">
        <v>369</v>
      </c>
      <c r="J2241">
        <v>1</v>
      </c>
      <c r="K2241">
        <v>311</v>
      </c>
    </row>
    <row r="2242" spans="1:11" x14ac:dyDescent="0.3">
      <c r="A2242">
        <v>20181</v>
      </c>
      <c r="B2242">
        <v>1</v>
      </c>
      <c r="C2242" t="s">
        <v>253</v>
      </c>
      <c r="D2242" t="s">
        <v>11</v>
      </c>
      <c r="E2242" t="s">
        <v>12</v>
      </c>
      <c r="F2242" t="s">
        <v>330</v>
      </c>
      <c r="G2242" t="s">
        <v>275</v>
      </c>
      <c r="H2242" t="s">
        <v>274</v>
      </c>
      <c r="I2242" t="s">
        <v>369</v>
      </c>
      <c r="J2242">
        <v>2</v>
      </c>
      <c r="K2242">
        <v>207</v>
      </c>
    </row>
    <row r="2243" spans="1:11" x14ac:dyDescent="0.3">
      <c r="A2243">
        <v>20181</v>
      </c>
      <c r="B2243">
        <v>1</v>
      </c>
      <c r="C2243" t="s">
        <v>253</v>
      </c>
      <c r="D2243" t="s">
        <v>11</v>
      </c>
      <c r="E2243" t="s">
        <v>12</v>
      </c>
      <c r="F2243" t="s">
        <v>330</v>
      </c>
      <c r="G2243" t="s">
        <v>275</v>
      </c>
      <c r="H2243" t="s">
        <v>274</v>
      </c>
      <c r="I2243" t="s">
        <v>369</v>
      </c>
      <c r="J2243">
        <v>3</v>
      </c>
      <c r="K2243">
        <v>229</v>
      </c>
    </row>
    <row r="2244" spans="1:11" x14ac:dyDescent="0.3">
      <c r="A2244">
        <v>20181</v>
      </c>
      <c r="B2244">
        <v>1</v>
      </c>
      <c r="C2244" t="s">
        <v>253</v>
      </c>
      <c r="D2244" t="s">
        <v>11</v>
      </c>
      <c r="E2244" t="s">
        <v>12</v>
      </c>
      <c r="F2244" t="s">
        <v>330</v>
      </c>
      <c r="G2244" t="s">
        <v>275</v>
      </c>
      <c r="H2244" t="s">
        <v>274</v>
      </c>
      <c r="I2244" t="s">
        <v>369</v>
      </c>
      <c r="J2244">
        <v>4</v>
      </c>
      <c r="K2244">
        <v>204</v>
      </c>
    </row>
    <row r="2245" spans="1:11" x14ac:dyDescent="0.3">
      <c r="A2245">
        <v>20181</v>
      </c>
      <c r="B2245">
        <v>1</v>
      </c>
      <c r="C2245" t="s">
        <v>253</v>
      </c>
      <c r="D2245" t="s">
        <v>11</v>
      </c>
      <c r="E2245" t="s">
        <v>12</v>
      </c>
      <c r="F2245" t="s">
        <v>330</v>
      </c>
      <c r="G2245" t="s">
        <v>275</v>
      </c>
      <c r="H2245" t="s">
        <v>274</v>
      </c>
      <c r="I2245" t="s">
        <v>369</v>
      </c>
      <c r="J2245">
        <v>5</v>
      </c>
      <c r="K2245">
        <v>63</v>
      </c>
    </row>
    <row r="2246" spans="1:11" x14ac:dyDescent="0.3">
      <c r="A2246">
        <v>20181</v>
      </c>
      <c r="B2246">
        <v>1</v>
      </c>
      <c r="C2246" t="s">
        <v>253</v>
      </c>
      <c r="D2246" t="s">
        <v>11</v>
      </c>
      <c r="E2246" t="s">
        <v>12</v>
      </c>
      <c r="F2246" t="s">
        <v>330</v>
      </c>
      <c r="G2246" t="s">
        <v>275</v>
      </c>
      <c r="H2246" t="s">
        <v>274</v>
      </c>
      <c r="I2246" t="s">
        <v>369</v>
      </c>
      <c r="J2246">
        <v>6</v>
      </c>
      <c r="K2246">
        <v>14</v>
      </c>
    </row>
    <row r="2247" spans="1:11" x14ac:dyDescent="0.3">
      <c r="A2247">
        <v>20181</v>
      </c>
      <c r="B2247">
        <v>1</v>
      </c>
      <c r="C2247" t="s">
        <v>253</v>
      </c>
      <c r="D2247" t="s">
        <v>11</v>
      </c>
      <c r="E2247" t="s">
        <v>12</v>
      </c>
      <c r="F2247" t="s">
        <v>330</v>
      </c>
      <c r="G2247" t="s">
        <v>275</v>
      </c>
      <c r="H2247" t="s">
        <v>274</v>
      </c>
      <c r="I2247" t="s">
        <v>369</v>
      </c>
      <c r="J2247">
        <v>7</v>
      </c>
      <c r="K2247">
        <v>9</v>
      </c>
    </row>
    <row r="2248" spans="1:11" x14ac:dyDescent="0.3">
      <c r="A2248">
        <v>20181</v>
      </c>
      <c r="B2248">
        <v>1</v>
      </c>
      <c r="C2248" t="s">
        <v>253</v>
      </c>
      <c r="D2248" t="s">
        <v>11</v>
      </c>
      <c r="E2248" t="s">
        <v>12</v>
      </c>
      <c r="F2248" t="s">
        <v>330</v>
      </c>
      <c r="G2248" t="s">
        <v>275</v>
      </c>
      <c r="H2248" t="s">
        <v>274</v>
      </c>
      <c r="I2248" t="s">
        <v>369</v>
      </c>
      <c r="J2248">
        <v>8</v>
      </c>
      <c r="K2248">
        <v>3</v>
      </c>
    </row>
    <row r="2249" spans="1:11" x14ac:dyDescent="0.3">
      <c r="A2249">
        <v>20181</v>
      </c>
      <c r="B2249">
        <v>1</v>
      </c>
      <c r="C2249" t="s">
        <v>253</v>
      </c>
      <c r="D2249" t="s">
        <v>11</v>
      </c>
      <c r="E2249" t="s">
        <v>12</v>
      </c>
      <c r="F2249" t="s">
        <v>330</v>
      </c>
      <c r="G2249" t="s">
        <v>273</v>
      </c>
      <c r="H2249" t="s">
        <v>272</v>
      </c>
      <c r="I2249" t="s">
        <v>370</v>
      </c>
      <c r="J2249">
        <v>0</v>
      </c>
      <c r="K2249">
        <v>478</v>
      </c>
    </row>
    <row r="2250" spans="1:11" x14ac:dyDescent="0.3">
      <c r="A2250">
        <v>20181</v>
      </c>
      <c r="B2250">
        <v>1</v>
      </c>
      <c r="C2250" t="s">
        <v>253</v>
      </c>
      <c r="D2250" t="s">
        <v>11</v>
      </c>
      <c r="E2250" t="s">
        <v>12</v>
      </c>
      <c r="F2250" t="s">
        <v>330</v>
      </c>
      <c r="G2250" t="s">
        <v>273</v>
      </c>
      <c r="H2250" t="s">
        <v>272</v>
      </c>
      <c r="I2250" t="s">
        <v>370</v>
      </c>
      <c r="J2250">
        <v>1</v>
      </c>
      <c r="K2250">
        <v>2728</v>
      </c>
    </row>
    <row r="2251" spans="1:11" x14ac:dyDescent="0.3">
      <c r="A2251">
        <v>20181</v>
      </c>
      <c r="B2251">
        <v>1</v>
      </c>
      <c r="C2251" t="s">
        <v>253</v>
      </c>
      <c r="D2251" t="s">
        <v>11</v>
      </c>
      <c r="E2251" t="s">
        <v>12</v>
      </c>
      <c r="F2251" t="s">
        <v>330</v>
      </c>
      <c r="G2251" t="s">
        <v>273</v>
      </c>
      <c r="H2251" t="s">
        <v>272</v>
      </c>
      <c r="I2251" t="s">
        <v>370</v>
      </c>
      <c r="J2251">
        <v>2</v>
      </c>
      <c r="K2251">
        <v>1142</v>
      </c>
    </row>
    <row r="2252" spans="1:11" x14ac:dyDescent="0.3">
      <c r="A2252">
        <v>20181</v>
      </c>
      <c r="B2252">
        <v>1</v>
      </c>
      <c r="C2252" t="s">
        <v>253</v>
      </c>
      <c r="D2252" t="s">
        <v>11</v>
      </c>
      <c r="E2252" t="s">
        <v>12</v>
      </c>
      <c r="F2252" t="s">
        <v>330</v>
      </c>
      <c r="G2252" t="s">
        <v>273</v>
      </c>
      <c r="H2252" t="s">
        <v>272</v>
      </c>
      <c r="I2252" t="s">
        <v>370</v>
      </c>
      <c r="J2252">
        <v>3</v>
      </c>
      <c r="K2252">
        <v>707</v>
      </c>
    </row>
    <row r="2253" spans="1:11" x14ac:dyDescent="0.3">
      <c r="A2253">
        <v>20181</v>
      </c>
      <c r="B2253">
        <v>1</v>
      </c>
      <c r="C2253" t="s">
        <v>253</v>
      </c>
      <c r="D2253" t="s">
        <v>11</v>
      </c>
      <c r="E2253" t="s">
        <v>12</v>
      </c>
      <c r="F2253" t="s">
        <v>330</v>
      </c>
      <c r="G2253" t="s">
        <v>273</v>
      </c>
      <c r="H2253" t="s">
        <v>272</v>
      </c>
      <c r="I2253" t="s">
        <v>370</v>
      </c>
      <c r="J2253">
        <v>4</v>
      </c>
      <c r="K2253">
        <v>387</v>
      </c>
    </row>
    <row r="2254" spans="1:11" x14ac:dyDescent="0.3">
      <c r="A2254">
        <v>20181</v>
      </c>
      <c r="B2254">
        <v>1</v>
      </c>
      <c r="C2254" t="s">
        <v>253</v>
      </c>
      <c r="D2254" t="s">
        <v>11</v>
      </c>
      <c r="E2254" t="s">
        <v>12</v>
      </c>
      <c r="F2254" t="s">
        <v>330</v>
      </c>
      <c r="G2254" t="s">
        <v>273</v>
      </c>
      <c r="H2254" t="s">
        <v>272</v>
      </c>
      <c r="I2254" t="s">
        <v>370</v>
      </c>
      <c r="J2254">
        <v>5</v>
      </c>
      <c r="K2254">
        <v>62</v>
      </c>
    </row>
    <row r="2255" spans="1:11" x14ac:dyDescent="0.3">
      <c r="A2255">
        <v>20181</v>
      </c>
      <c r="B2255">
        <v>1</v>
      </c>
      <c r="C2255" t="s">
        <v>253</v>
      </c>
      <c r="D2255" t="s">
        <v>11</v>
      </c>
      <c r="E2255" t="s">
        <v>12</v>
      </c>
      <c r="F2255" t="s">
        <v>330</v>
      </c>
      <c r="G2255" t="s">
        <v>273</v>
      </c>
      <c r="H2255" t="s">
        <v>272</v>
      </c>
      <c r="I2255" t="s">
        <v>370</v>
      </c>
      <c r="J2255">
        <v>6</v>
      </c>
      <c r="K2255">
        <v>39</v>
      </c>
    </row>
    <row r="2256" spans="1:11" x14ac:dyDescent="0.3">
      <c r="A2256">
        <v>20181</v>
      </c>
      <c r="B2256">
        <v>1</v>
      </c>
      <c r="C2256" t="s">
        <v>253</v>
      </c>
      <c r="D2256" t="s">
        <v>11</v>
      </c>
      <c r="E2256" t="s">
        <v>12</v>
      </c>
      <c r="F2256" t="s">
        <v>330</v>
      </c>
      <c r="G2256" t="s">
        <v>273</v>
      </c>
      <c r="H2256" t="s">
        <v>272</v>
      </c>
      <c r="I2256" t="s">
        <v>370</v>
      </c>
      <c r="J2256">
        <v>7</v>
      </c>
      <c r="K2256">
        <v>24</v>
      </c>
    </row>
    <row r="2257" spans="1:11" x14ac:dyDescent="0.3">
      <c r="A2257">
        <v>20181</v>
      </c>
      <c r="B2257">
        <v>1</v>
      </c>
      <c r="C2257" t="s">
        <v>253</v>
      </c>
      <c r="D2257" t="s">
        <v>11</v>
      </c>
      <c r="E2257" t="s">
        <v>12</v>
      </c>
      <c r="F2257" t="s">
        <v>330</v>
      </c>
      <c r="G2257" t="s">
        <v>273</v>
      </c>
      <c r="H2257" t="s">
        <v>272</v>
      </c>
      <c r="I2257" t="s">
        <v>370</v>
      </c>
      <c r="J2257">
        <v>8</v>
      </c>
      <c r="K2257">
        <v>15</v>
      </c>
    </row>
    <row r="2258" spans="1:11" x14ac:dyDescent="0.3">
      <c r="A2258">
        <v>20181</v>
      </c>
      <c r="B2258">
        <v>1</v>
      </c>
      <c r="C2258" t="s">
        <v>253</v>
      </c>
      <c r="D2258" t="s">
        <v>11</v>
      </c>
      <c r="E2258" t="s">
        <v>12</v>
      </c>
      <c r="F2258" t="s">
        <v>330</v>
      </c>
      <c r="G2258" t="s">
        <v>273</v>
      </c>
      <c r="H2258" t="s">
        <v>272</v>
      </c>
      <c r="I2258" t="s">
        <v>370</v>
      </c>
      <c r="J2258">
        <v>9</v>
      </c>
      <c r="K2258">
        <v>22</v>
      </c>
    </row>
    <row r="2259" spans="1:11" x14ac:dyDescent="0.3">
      <c r="A2259">
        <v>20181</v>
      </c>
      <c r="B2259">
        <v>1</v>
      </c>
      <c r="C2259" t="s">
        <v>253</v>
      </c>
      <c r="D2259" t="s">
        <v>13</v>
      </c>
      <c r="E2259" t="s">
        <v>14</v>
      </c>
      <c r="F2259" t="s">
        <v>331</v>
      </c>
      <c r="G2259" t="s">
        <v>246</v>
      </c>
      <c r="H2259" t="s">
        <v>245</v>
      </c>
      <c r="I2259" t="s">
        <v>371</v>
      </c>
      <c r="J2259">
        <v>0</v>
      </c>
      <c r="K2259">
        <v>12</v>
      </c>
    </row>
    <row r="2260" spans="1:11" x14ac:dyDescent="0.3">
      <c r="A2260">
        <v>20181</v>
      </c>
      <c r="B2260">
        <v>1</v>
      </c>
      <c r="C2260" t="s">
        <v>253</v>
      </c>
      <c r="D2260" t="s">
        <v>13</v>
      </c>
      <c r="E2260" t="s">
        <v>14</v>
      </c>
      <c r="F2260" t="s">
        <v>331</v>
      </c>
      <c r="G2260" t="s">
        <v>246</v>
      </c>
      <c r="H2260" t="s">
        <v>245</v>
      </c>
      <c r="I2260" t="s">
        <v>371</v>
      </c>
      <c r="J2260">
        <v>1</v>
      </c>
      <c r="K2260">
        <v>52</v>
      </c>
    </row>
    <row r="2261" spans="1:11" x14ac:dyDescent="0.3">
      <c r="A2261">
        <v>20181</v>
      </c>
      <c r="B2261">
        <v>1</v>
      </c>
      <c r="C2261" t="s">
        <v>253</v>
      </c>
      <c r="D2261" t="s">
        <v>13</v>
      </c>
      <c r="E2261" t="s">
        <v>14</v>
      </c>
      <c r="F2261" t="s">
        <v>331</v>
      </c>
      <c r="G2261" t="s">
        <v>246</v>
      </c>
      <c r="H2261" t="s">
        <v>245</v>
      </c>
      <c r="I2261" t="s">
        <v>371</v>
      </c>
      <c r="J2261">
        <v>2</v>
      </c>
      <c r="K2261">
        <v>43</v>
      </c>
    </row>
    <row r="2262" spans="1:11" x14ac:dyDescent="0.3">
      <c r="A2262">
        <v>20181</v>
      </c>
      <c r="B2262">
        <v>1</v>
      </c>
      <c r="C2262" t="s">
        <v>253</v>
      </c>
      <c r="D2262" t="s">
        <v>13</v>
      </c>
      <c r="E2262" t="s">
        <v>14</v>
      </c>
      <c r="F2262" t="s">
        <v>331</v>
      </c>
      <c r="G2262" t="s">
        <v>246</v>
      </c>
      <c r="H2262" t="s">
        <v>245</v>
      </c>
      <c r="I2262" t="s">
        <v>371</v>
      </c>
      <c r="J2262">
        <v>3</v>
      </c>
      <c r="K2262">
        <v>47</v>
      </c>
    </row>
    <row r="2263" spans="1:11" x14ac:dyDescent="0.3">
      <c r="A2263">
        <v>20181</v>
      </c>
      <c r="B2263">
        <v>1</v>
      </c>
      <c r="C2263" t="s">
        <v>253</v>
      </c>
      <c r="D2263" t="s">
        <v>13</v>
      </c>
      <c r="E2263" t="s">
        <v>14</v>
      </c>
      <c r="F2263" t="s">
        <v>331</v>
      </c>
      <c r="G2263" t="s">
        <v>246</v>
      </c>
      <c r="H2263" t="s">
        <v>245</v>
      </c>
      <c r="I2263" t="s">
        <v>371</v>
      </c>
      <c r="J2263">
        <v>4</v>
      </c>
      <c r="K2263">
        <v>68</v>
      </c>
    </row>
    <row r="2264" spans="1:11" x14ac:dyDescent="0.3">
      <c r="A2264">
        <v>20181</v>
      </c>
      <c r="B2264">
        <v>1</v>
      </c>
      <c r="C2264" t="s">
        <v>253</v>
      </c>
      <c r="D2264" t="s">
        <v>13</v>
      </c>
      <c r="E2264" t="s">
        <v>14</v>
      </c>
      <c r="F2264" t="s">
        <v>331</v>
      </c>
      <c r="G2264" t="s">
        <v>246</v>
      </c>
      <c r="H2264" t="s">
        <v>245</v>
      </c>
      <c r="I2264" t="s">
        <v>371</v>
      </c>
      <c r="J2264">
        <v>5</v>
      </c>
      <c r="K2264">
        <v>24</v>
      </c>
    </row>
    <row r="2265" spans="1:11" x14ac:dyDescent="0.3">
      <c r="A2265">
        <v>20181</v>
      </c>
      <c r="B2265">
        <v>1</v>
      </c>
      <c r="C2265" t="s">
        <v>253</v>
      </c>
      <c r="D2265" t="s">
        <v>13</v>
      </c>
      <c r="E2265" t="s">
        <v>14</v>
      </c>
      <c r="F2265" t="s">
        <v>331</v>
      </c>
      <c r="G2265" t="s">
        <v>246</v>
      </c>
      <c r="H2265" t="s">
        <v>245</v>
      </c>
      <c r="I2265" t="s">
        <v>371</v>
      </c>
      <c r="J2265">
        <v>6</v>
      </c>
      <c r="K2265">
        <v>14</v>
      </c>
    </row>
    <row r="2266" spans="1:11" x14ac:dyDescent="0.3">
      <c r="A2266">
        <v>20181</v>
      </c>
      <c r="B2266">
        <v>1</v>
      </c>
      <c r="C2266" t="s">
        <v>253</v>
      </c>
      <c r="D2266" t="s">
        <v>13</v>
      </c>
      <c r="E2266" t="s">
        <v>14</v>
      </c>
      <c r="F2266" t="s">
        <v>331</v>
      </c>
      <c r="G2266" t="s">
        <v>246</v>
      </c>
      <c r="H2266" t="s">
        <v>245</v>
      </c>
      <c r="I2266" t="s">
        <v>371</v>
      </c>
      <c r="J2266">
        <v>7</v>
      </c>
      <c r="K2266">
        <v>5</v>
      </c>
    </row>
    <row r="2267" spans="1:11" x14ac:dyDescent="0.3">
      <c r="A2267">
        <v>20181</v>
      </c>
      <c r="B2267">
        <v>1</v>
      </c>
      <c r="C2267" t="s">
        <v>253</v>
      </c>
      <c r="D2267" t="s">
        <v>13</v>
      </c>
      <c r="E2267" t="s">
        <v>14</v>
      </c>
      <c r="F2267" t="s">
        <v>331</v>
      </c>
      <c r="G2267" t="s">
        <v>246</v>
      </c>
      <c r="H2267" t="s">
        <v>245</v>
      </c>
      <c r="I2267" t="s">
        <v>371</v>
      </c>
      <c r="J2267">
        <v>9</v>
      </c>
      <c r="K2267">
        <v>2</v>
      </c>
    </row>
    <row r="2268" spans="1:11" x14ac:dyDescent="0.3">
      <c r="A2268">
        <v>20181</v>
      </c>
      <c r="B2268">
        <v>1</v>
      </c>
      <c r="C2268" t="s">
        <v>253</v>
      </c>
      <c r="D2268" t="s">
        <v>13</v>
      </c>
      <c r="E2268" t="s">
        <v>14</v>
      </c>
      <c r="F2268" t="s">
        <v>331</v>
      </c>
      <c r="G2268" t="s">
        <v>244</v>
      </c>
      <c r="H2268" t="s">
        <v>243</v>
      </c>
      <c r="I2268" t="s">
        <v>372</v>
      </c>
      <c r="J2268">
        <v>0</v>
      </c>
      <c r="K2268">
        <v>3</v>
      </c>
    </row>
    <row r="2269" spans="1:11" x14ac:dyDescent="0.3">
      <c r="A2269">
        <v>20181</v>
      </c>
      <c r="B2269">
        <v>1</v>
      </c>
      <c r="C2269" t="s">
        <v>253</v>
      </c>
      <c r="D2269" t="s">
        <v>13</v>
      </c>
      <c r="E2269" t="s">
        <v>14</v>
      </c>
      <c r="F2269" t="s">
        <v>331</v>
      </c>
      <c r="G2269" t="s">
        <v>244</v>
      </c>
      <c r="H2269" t="s">
        <v>243</v>
      </c>
      <c r="I2269" t="s">
        <v>372</v>
      </c>
      <c r="J2269">
        <v>1</v>
      </c>
      <c r="K2269">
        <v>22</v>
      </c>
    </row>
    <row r="2270" spans="1:11" x14ac:dyDescent="0.3">
      <c r="A2270">
        <v>20181</v>
      </c>
      <c r="B2270">
        <v>1</v>
      </c>
      <c r="C2270" t="s">
        <v>253</v>
      </c>
      <c r="D2270" t="s">
        <v>13</v>
      </c>
      <c r="E2270" t="s">
        <v>14</v>
      </c>
      <c r="F2270" t="s">
        <v>331</v>
      </c>
      <c r="G2270" t="s">
        <v>244</v>
      </c>
      <c r="H2270" t="s">
        <v>243</v>
      </c>
      <c r="I2270" t="s">
        <v>372</v>
      </c>
      <c r="J2270">
        <v>2</v>
      </c>
      <c r="K2270">
        <v>14</v>
      </c>
    </row>
    <row r="2271" spans="1:11" x14ac:dyDescent="0.3">
      <c r="A2271">
        <v>20181</v>
      </c>
      <c r="B2271">
        <v>1</v>
      </c>
      <c r="C2271" t="s">
        <v>253</v>
      </c>
      <c r="D2271" t="s">
        <v>13</v>
      </c>
      <c r="E2271" t="s">
        <v>14</v>
      </c>
      <c r="F2271" t="s">
        <v>331</v>
      </c>
      <c r="G2271" t="s">
        <v>244</v>
      </c>
      <c r="H2271" t="s">
        <v>243</v>
      </c>
      <c r="I2271" t="s">
        <v>372</v>
      </c>
      <c r="J2271">
        <v>3</v>
      </c>
      <c r="K2271">
        <v>20</v>
      </c>
    </row>
    <row r="2272" spans="1:11" x14ac:dyDescent="0.3">
      <c r="A2272">
        <v>20181</v>
      </c>
      <c r="B2272">
        <v>1</v>
      </c>
      <c r="C2272" t="s">
        <v>253</v>
      </c>
      <c r="D2272" t="s">
        <v>13</v>
      </c>
      <c r="E2272" t="s">
        <v>14</v>
      </c>
      <c r="F2272" t="s">
        <v>331</v>
      </c>
      <c r="G2272" t="s">
        <v>244</v>
      </c>
      <c r="H2272" t="s">
        <v>243</v>
      </c>
      <c r="I2272" t="s">
        <v>372</v>
      </c>
      <c r="J2272">
        <v>4</v>
      </c>
      <c r="K2272">
        <v>24</v>
      </c>
    </row>
    <row r="2273" spans="1:11" x14ac:dyDescent="0.3">
      <c r="A2273">
        <v>20181</v>
      </c>
      <c r="B2273">
        <v>1</v>
      </c>
      <c r="C2273" t="s">
        <v>253</v>
      </c>
      <c r="D2273" t="s">
        <v>13</v>
      </c>
      <c r="E2273" t="s">
        <v>14</v>
      </c>
      <c r="F2273" t="s">
        <v>331</v>
      </c>
      <c r="G2273" t="s">
        <v>244</v>
      </c>
      <c r="H2273" t="s">
        <v>243</v>
      </c>
      <c r="I2273" t="s">
        <v>372</v>
      </c>
      <c r="J2273">
        <v>5</v>
      </c>
      <c r="K2273">
        <v>12</v>
      </c>
    </row>
    <row r="2274" spans="1:11" x14ac:dyDescent="0.3">
      <c r="A2274">
        <v>20181</v>
      </c>
      <c r="B2274">
        <v>1</v>
      </c>
      <c r="C2274" t="s">
        <v>253</v>
      </c>
      <c r="D2274" t="s">
        <v>13</v>
      </c>
      <c r="E2274" t="s">
        <v>14</v>
      </c>
      <c r="F2274" t="s">
        <v>331</v>
      </c>
      <c r="G2274" t="s">
        <v>244</v>
      </c>
      <c r="H2274" t="s">
        <v>243</v>
      </c>
      <c r="I2274" t="s">
        <v>372</v>
      </c>
      <c r="J2274">
        <v>6</v>
      </c>
      <c r="K2274">
        <v>17</v>
      </c>
    </row>
    <row r="2275" spans="1:11" x14ac:dyDescent="0.3">
      <c r="A2275">
        <v>20181</v>
      </c>
      <c r="B2275">
        <v>1</v>
      </c>
      <c r="C2275" t="s">
        <v>253</v>
      </c>
      <c r="D2275" t="s">
        <v>13</v>
      </c>
      <c r="E2275" t="s">
        <v>14</v>
      </c>
      <c r="F2275" t="s">
        <v>331</v>
      </c>
      <c r="G2275" t="s">
        <v>244</v>
      </c>
      <c r="H2275" t="s">
        <v>243</v>
      </c>
      <c r="I2275" t="s">
        <v>372</v>
      </c>
      <c r="J2275">
        <v>7</v>
      </c>
      <c r="K2275">
        <v>8</v>
      </c>
    </row>
    <row r="2276" spans="1:11" x14ac:dyDescent="0.3">
      <c r="A2276">
        <v>20181</v>
      </c>
      <c r="B2276">
        <v>1</v>
      </c>
      <c r="C2276" t="s">
        <v>253</v>
      </c>
      <c r="D2276" t="s">
        <v>13</v>
      </c>
      <c r="E2276" t="s">
        <v>14</v>
      </c>
      <c r="F2276" t="s">
        <v>331</v>
      </c>
      <c r="G2276" t="s">
        <v>244</v>
      </c>
      <c r="H2276" t="s">
        <v>243</v>
      </c>
      <c r="I2276" t="s">
        <v>372</v>
      </c>
      <c r="J2276">
        <v>8</v>
      </c>
      <c r="K2276">
        <v>3</v>
      </c>
    </row>
    <row r="2277" spans="1:11" x14ac:dyDescent="0.3">
      <c r="A2277">
        <v>20181</v>
      </c>
      <c r="B2277">
        <v>1</v>
      </c>
      <c r="C2277" t="s">
        <v>253</v>
      </c>
      <c r="D2277" t="s">
        <v>13</v>
      </c>
      <c r="E2277" t="s">
        <v>14</v>
      </c>
      <c r="F2277" t="s">
        <v>331</v>
      </c>
      <c r="G2277" t="s">
        <v>242</v>
      </c>
      <c r="H2277" t="s">
        <v>241</v>
      </c>
      <c r="I2277" t="s">
        <v>373</v>
      </c>
      <c r="J2277">
        <v>0</v>
      </c>
      <c r="K2277">
        <v>4</v>
      </c>
    </row>
    <row r="2278" spans="1:11" x14ac:dyDescent="0.3">
      <c r="A2278">
        <v>20181</v>
      </c>
      <c r="B2278">
        <v>1</v>
      </c>
      <c r="C2278" t="s">
        <v>253</v>
      </c>
      <c r="D2278" t="s">
        <v>13</v>
      </c>
      <c r="E2278" t="s">
        <v>14</v>
      </c>
      <c r="F2278" t="s">
        <v>331</v>
      </c>
      <c r="G2278" t="s">
        <v>242</v>
      </c>
      <c r="H2278" t="s">
        <v>241</v>
      </c>
      <c r="I2278" t="s">
        <v>373</v>
      </c>
      <c r="J2278">
        <v>1</v>
      </c>
      <c r="K2278">
        <v>10</v>
      </c>
    </row>
    <row r="2279" spans="1:11" x14ac:dyDescent="0.3">
      <c r="A2279">
        <v>20181</v>
      </c>
      <c r="B2279">
        <v>1</v>
      </c>
      <c r="C2279" t="s">
        <v>253</v>
      </c>
      <c r="D2279" t="s">
        <v>13</v>
      </c>
      <c r="E2279" t="s">
        <v>14</v>
      </c>
      <c r="F2279" t="s">
        <v>331</v>
      </c>
      <c r="G2279" t="s">
        <v>242</v>
      </c>
      <c r="H2279" t="s">
        <v>241</v>
      </c>
      <c r="I2279" t="s">
        <v>373</v>
      </c>
      <c r="J2279">
        <v>2</v>
      </c>
      <c r="K2279">
        <v>4</v>
      </c>
    </row>
    <row r="2280" spans="1:11" x14ac:dyDescent="0.3">
      <c r="A2280">
        <v>20181</v>
      </c>
      <c r="B2280">
        <v>1</v>
      </c>
      <c r="C2280" t="s">
        <v>253</v>
      </c>
      <c r="D2280" t="s">
        <v>13</v>
      </c>
      <c r="E2280" t="s">
        <v>14</v>
      </c>
      <c r="F2280" t="s">
        <v>331</v>
      </c>
      <c r="G2280" t="s">
        <v>242</v>
      </c>
      <c r="H2280" t="s">
        <v>241</v>
      </c>
      <c r="I2280" t="s">
        <v>373</v>
      </c>
      <c r="J2280">
        <v>3</v>
      </c>
      <c r="K2280">
        <v>2</v>
      </c>
    </row>
    <row r="2281" spans="1:11" x14ac:dyDescent="0.3">
      <c r="A2281">
        <v>20181</v>
      </c>
      <c r="B2281">
        <v>1</v>
      </c>
      <c r="C2281" t="s">
        <v>253</v>
      </c>
      <c r="D2281" t="s">
        <v>13</v>
      </c>
      <c r="E2281" t="s">
        <v>14</v>
      </c>
      <c r="F2281" t="s">
        <v>331</v>
      </c>
      <c r="G2281" t="s">
        <v>242</v>
      </c>
      <c r="H2281" t="s">
        <v>241</v>
      </c>
      <c r="I2281" t="s">
        <v>373</v>
      </c>
      <c r="J2281">
        <v>4</v>
      </c>
      <c r="K2281">
        <v>1</v>
      </c>
    </row>
    <row r="2282" spans="1:11" x14ac:dyDescent="0.3">
      <c r="A2282">
        <v>20181</v>
      </c>
      <c r="B2282">
        <v>1</v>
      </c>
      <c r="C2282" t="s">
        <v>253</v>
      </c>
      <c r="D2282" t="s">
        <v>13</v>
      </c>
      <c r="E2282" t="s">
        <v>14</v>
      </c>
      <c r="F2282" t="s">
        <v>331</v>
      </c>
      <c r="G2282" t="s">
        <v>242</v>
      </c>
      <c r="H2282" t="s">
        <v>241</v>
      </c>
      <c r="I2282" t="s">
        <v>373</v>
      </c>
      <c r="J2282">
        <v>5</v>
      </c>
      <c r="K2282">
        <v>1</v>
      </c>
    </row>
    <row r="2283" spans="1:11" x14ac:dyDescent="0.3">
      <c r="A2283">
        <v>20181</v>
      </c>
      <c r="B2283">
        <v>1</v>
      </c>
      <c r="C2283" t="s">
        <v>253</v>
      </c>
      <c r="D2283" t="s">
        <v>13</v>
      </c>
      <c r="E2283" t="s">
        <v>14</v>
      </c>
      <c r="F2283" t="s">
        <v>331</v>
      </c>
      <c r="G2283" t="s">
        <v>242</v>
      </c>
      <c r="H2283" t="s">
        <v>241</v>
      </c>
      <c r="I2283" t="s">
        <v>373</v>
      </c>
      <c r="J2283">
        <v>6</v>
      </c>
      <c r="K2283">
        <v>1</v>
      </c>
    </row>
    <row r="2284" spans="1:11" x14ac:dyDescent="0.3">
      <c r="A2284">
        <v>20181</v>
      </c>
      <c r="B2284">
        <v>1</v>
      </c>
      <c r="C2284" t="s">
        <v>253</v>
      </c>
      <c r="D2284" t="s">
        <v>15</v>
      </c>
      <c r="E2284" t="s">
        <v>16</v>
      </c>
      <c r="F2284" t="s">
        <v>332</v>
      </c>
      <c r="G2284" t="s">
        <v>240</v>
      </c>
      <c r="H2284" t="s">
        <v>16</v>
      </c>
      <c r="I2284" t="s">
        <v>332</v>
      </c>
      <c r="J2284">
        <v>0</v>
      </c>
      <c r="K2284">
        <v>1027</v>
      </c>
    </row>
    <row r="2285" spans="1:11" x14ac:dyDescent="0.3">
      <c r="A2285">
        <v>20181</v>
      </c>
      <c r="B2285">
        <v>1</v>
      </c>
      <c r="C2285" t="s">
        <v>253</v>
      </c>
      <c r="D2285" t="s">
        <v>15</v>
      </c>
      <c r="E2285" t="s">
        <v>16</v>
      </c>
      <c r="F2285" t="s">
        <v>332</v>
      </c>
      <c r="G2285" t="s">
        <v>240</v>
      </c>
      <c r="H2285" t="s">
        <v>16</v>
      </c>
      <c r="I2285" t="s">
        <v>332</v>
      </c>
      <c r="J2285">
        <v>1</v>
      </c>
      <c r="K2285">
        <v>5950</v>
      </c>
    </row>
    <row r="2286" spans="1:11" x14ac:dyDescent="0.3">
      <c r="A2286">
        <v>20181</v>
      </c>
      <c r="B2286">
        <v>1</v>
      </c>
      <c r="C2286" t="s">
        <v>253</v>
      </c>
      <c r="D2286" t="s">
        <v>15</v>
      </c>
      <c r="E2286" t="s">
        <v>16</v>
      </c>
      <c r="F2286" t="s">
        <v>332</v>
      </c>
      <c r="G2286" t="s">
        <v>240</v>
      </c>
      <c r="H2286" t="s">
        <v>16</v>
      </c>
      <c r="I2286" t="s">
        <v>332</v>
      </c>
      <c r="J2286">
        <v>2</v>
      </c>
      <c r="K2286">
        <v>2603</v>
      </c>
    </row>
    <row r="2287" spans="1:11" x14ac:dyDescent="0.3">
      <c r="A2287">
        <v>20181</v>
      </c>
      <c r="B2287">
        <v>1</v>
      </c>
      <c r="C2287" t="s">
        <v>253</v>
      </c>
      <c r="D2287" t="s">
        <v>15</v>
      </c>
      <c r="E2287" t="s">
        <v>16</v>
      </c>
      <c r="F2287" t="s">
        <v>332</v>
      </c>
      <c r="G2287" t="s">
        <v>240</v>
      </c>
      <c r="H2287" t="s">
        <v>16</v>
      </c>
      <c r="I2287" t="s">
        <v>332</v>
      </c>
      <c r="J2287">
        <v>3</v>
      </c>
      <c r="K2287">
        <v>1425</v>
      </c>
    </row>
    <row r="2288" spans="1:11" x14ac:dyDescent="0.3">
      <c r="A2288">
        <v>20181</v>
      </c>
      <c r="B2288">
        <v>1</v>
      </c>
      <c r="C2288" t="s">
        <v>253</v>
      </c>
      <c r="D2288" t="s">
        <v>15</v>
      </c>
      <c r="E2288" t="s">
        <v>16</v>
      </c>
      <c r="F2288" t="s">
        <v>332</v>
      </c>
      <c r="G2288" t="s">
        <v>240</v>
      </c>
      <c r="H2288" t="s">
        <v>16</v>
      </c>
      <c r="I2288" t="s">
        <v>332</v>
      </c>
      <c r="J2288">
        <v>4</v>
      </c>
      <c r="K2288">
        <v>481</v>
      </c>
    </row>
    <row r="2289" spans="1:11" x14ac:dyDescent="0.3">
      <c r="A2289">
        <v>20181</v>
      </c>
      <c r="B2289">
        <v>1</v>
      </c>
      <c r="C2289" t="s">
        <v>253</v>
      </c>
      <c r="D2289" t="s">
        <v>15</v>
      </c>
      <c r="E2289" t="s">
        <v>16</v>
      </c>
      <c r="F2289" t="s">
        <v>332</v>
      </c>
      <c r="G2289" t="s">
        <v>240</v>
      </c>
      <c r="H2289" t="s">
        <v>16</v>
      </c>
      <c r="I2289" t="s">
        <v>332</v>
      </c>
      <c r="J2289">
        <v>5</v>
      </c>
      <c r="K2289">
        <v>57</v>
      </c>
    </row>
    <row r="2290" spans="1:11" x14ac:dyDescent="0.3">
      <c r="A2290">
        <v>20181</v>
      </c>
      <c r="B2290">
        <v>1</v>
      </c>
      <c r="C2290" t="s">
        <v>253</v>
      </c>
      <c r="D2290" t="s">
        <v>15</v>
      </c>
      <c r="E2290" t="s">
        <v>16</v>
      </c>
      <c r="F2290" t="s">
        <v>332</v>
      </c>
      <c r="G2290" t="s">
        <v>240</v>
      </c>
      <c r="H2290" t="s">
        <v>16</v>
      </c>
      <c r="I2290" t="s">
        <v>332</v>
      </c>
      <c r="J2290">
        <v>6</v>
      </c>
      <c r="K2290">
        <v>28</v>
      </c>
    </row>
    <row r="2291" spans="1:11" x14ac:dyDescent="0.3">
      <c r="A2291">
        <v>20181</v>
      </c>
      <c r="B2291">
        <v>1</v>
      </c>
      <c r="C2291" t="s">
        <v>253</v>
      </c>
      <c r="D2291" t="s">
        <v>15</v>
      </c>
      <c r="E2291" t="s">
        <v>16</v>
      </c>
      <c r="F2291" t="s">
        <v>332</v>
      </c>
      <c r="G2291" t="s">
        <v>240</v>
      </c>
      <c r="H2291" t="s">
        <v>16</v>
      </c>
      <c r="I2291" t="s">
        <v>332</v>
      </c>
      <c r="J2291">
        <v>7</v>
      </c>
      <c r="K2291">
        <v>10</v>
      </c>
    </row>
    <row r="2292" spans="1:11" x14ac:dyDescent="0.3">
      <c r="A2292">
        <v>20181</v>
      </c>
      <c r="B2292">
        <v>1</v>
      </c>
      <c r="C2292" t="s">
        <v>253</v>
      </c>
      <c r="D2292" t="s">
        <v>15</v>
      </c>
      <c r="E2292" t="s">
        <v>16</v>
      </c>
      <c r="F2292" t="s">
        <v>332</v>
      </c>
      <c r="G2292" t="s">
        <v>240</v>
      </c>
      <c r="H2292" t="s">
        <v>16</v>
      </c>
      <c r="I2292" t="s">
        <v>332</v>
      </c>
      <c r="J2292">
        <v>8</v>
      </c>
      <c r="K2292">
        <v>3</v>
      </c>
    </row>
    <row r="2293" spans="1:11" x14ac:dyDescent="0.3">
      <c r="A2293">
        <v>20181</v>
      </c>
      <c r="B2293">
        <v>1</v>
      </c>
      <c r="C2293" t="s">
        <v>253</v>
      </c>
      <c r="D2293" t="s">
        <v>15</v>
      </c>
      <c r="E2293" t="s">
        <v>16</v>
      </c>
      <c r="F2293" t="s">
        <v>332</v>
      </c>
      <c r="G2293" t="s">
        <v>240</v>
      </c>
      <c r="H2293" t="s">
        <v>16</v>
      </c>
      <c r="I2293" t="s">
        <v>332</v>
      </c>
      <c r="J2293">
        <v>9</v>
      </c>
      <c r="K2293">
        <v>3</v>
      </c>
    </row>
    <row r="2294" spans="1:11" x14ac:dyDescent="0.3">
      <c r="A2294">
        <v>20181</v>
      </c>
      <c r="B2294">
        <v>1</v>
      </c>
      <c r="C2294" t="s">
        <v>253</v>
      </c>
      <c r="D2294" t="s">
        <v>17</v>
      </c>
      <c r="E2294" t="s">
        <v>239</v>
      </c>
      <c r="F2294" t="s">
        <v>333</v>
      </c>
      <c r="G2294" t="s">
        <v>271</v>
      </c>
      <c r="H2294" t="s">
        <v>270</v>
      </c>
      <c r="I2294" t="s">
        <v>374</v>
      </c>
      <c r="J2294">
        <v>0</v>
      </c>
      <c r="K2294">
        <v>3</v>
      </c>
    </row>
    <row r="2295" spans="1:11" x14ac:dyDescent="0.3">
      <c r="A2295">
        <v>20181</v>
      </c>
      <c r="B2295">
        <v>1</v>
      </c>
      <c r="C2295" t="s">
        <v>253</v>
      </c>
      <c r="D2295" t="s">
        <v>17</v>
      </c>
      <c r="E2295" t="s">
        <v>239</v>
      </c>
      <c r="F2295" t="s">
        <v>333</v>
      </c>
      <c r="G2295" t="s">
        <v>271</v>
      </c>
      <c r="H2295" t="s">
        <v>270</v>
      </c>
      <c r="I2295" t="s">
        <v>374</v>
      </c>
      <c r="J2295">
        <v>1</v>
      </c>
      <c r="K2295">
        <v>12</v>
      </c>
    </row>
    <row r="2296" spans="1:11" x14ac:dyDescent="0.3">
      <c r="A2296">
        <v>20181</v>
      </c>
      <c r="B2296">
        <v>1</v>
      </c>
      <c r="C2296" t="s">
        <v>253</v>
      </c>
      <c r="D2296" t="s">
        <v>17</v>
      </c>
      <c r="E2296" t="s">
        <v>239</v>
      </c>
      <c r="F2296" t="s">
        <v>333</v>
      </c>
      <c r="G2296" t="s">
        <v>271</v>
      </c>
      <c r="H2296" t="s">
        <v>270</v>
      </c>
      <c r="I2296" t="s">
        <v>374</v>
      </c>
      <c r="J2296">
        <v>2</v>
      </c>
      <c r="K2296">
        <v>2</v>
      </c>
    </row>
    <row r="2297" spans="1:11" x14ac:dyDescent="0.3">
      <c r="A2297">
        <v>20181</v>
      </c>
      <c r="B2297">
        <v>1</v>
      </c>
      <c r="C2297" t="s">
        <v>253</v>
      </c>
      <c r="D2297" t="s">
        <v>17</v>
      </c>
      <c r="E2297" t="s">
        <v>239</v>
      </c>
      <c r="F2297" t="s">
        <v>333</v>
      </c>
      <c r="G2297" t="s">
        <v>271</v>
      </c>
      <c r="H2297" t="s">
        <v>270</v>
      </c>
      <c r="I2297" t="s">
        <v>374</v>
      </c>
      <c r="J2297">
        <v>3</v>
      </c>
      <c r="K2297">
        <v>3</v>
      </c>
    </row>
    <row r="2298" spans="1:11" x14ac:dyDescent="0.3">
      <c r="A2298">
        <v>20181</v>
      </c>
      <c r="B2298">
        <v>1</v>
      </c>
      <c r="C2298" t="s">
        <v>253</v>
      </c>
      <c r="D2298" t="s">
        <v>17</v>
      </c>
      <c r="E2298" t="s">
        <v>239</v>
      </c>
      <c r="F2298" t="s">
        <v>333</v>
      </c>
      <c r="G2298" t="s">
        <v>271</v>
      </c>
      <c r="H2298" t="s">
        <v>270</v>
      </c>
      <c r="I2298" t="s">
        <v>374</v>
      </c>
      <c r="J2298">
        <v>4</v>
      </c>
      <c r="K2298">
        <v>6</v>
      </c>
    </row>
    <row r="2299" spans="1:11" x14ac:dyDescent="0.3">
      <c r="A2299">
        <v>20181</v>
      </c>
      <c r="B2299">
        <v>1</v>
      </c>
      <c r="C2299" t="s">
        <v>253</v>
      </c>
      <c r="D2299" t="s">
        <v>17</v>
      </c>
      <c r="E2299" t="s">
        <v>239</v>
      </c>
      <c r="F2299" t="s">
        <v>333</v>
      </c>
      <c r="G2299" t="s">
        <v>271</v>
      </c>
      <c r="H2299" t="s">
        <v>270</v>
      </c>
      <c r="I2299" t="s">
        <v>374</v>
      </c>
      <c r="J2299">
        <v>5</v>
      </c>
      <c r="K2299">
        <v>2</v>
      </c>
    </row>
    <row r="2300" spans="1:11" x14ac:dyDescent="0.3">
      <c r="A2300">
        <v>20181</v>
      </c>
      <c r="B2300">
        <v>1</v>
      </c>
      <c r="C2300" t="s">
        <v>253</v>
      </c>
      <c r="D2300" t="s">
        <v>17</v>
      </c>
      <c r="E2300" t="s">
        <v>239</v>
      </c>
      <c r="F2300" t="s">
        <v>333</v>
      </c>
      <c r="G2300" t="s">
        <v>271</v>
      </c>
      <c r="H2300" t="s">
        <v>270</v>
      </c>
      <c r="I2300" t="s">
        <v>374</v>
      </c>
      <c r="J2300">
        <v>6</v>
      </c>
      <c r="K2300">
        <v>2</v>
      </c>
    </row>
    <row r="2301" spans="1:11" x14ac:dyDescent="0.3">
      <c r="A2301">
        <v>20181</v>
      </c>
      <c r="B2301">
        <v>1</v>
      </c>
      <c r="C2301" t="s">
        <v>253</v>
      </c>
      <c r="D2301" t="s">
        <v>17</v>
      </c>
      <c r="E2301" t="s">
        <v>239</v>
      </c>
      <c r="F2301" t="s">
        <v>333</v>
      </c>
      <c r="G2301" t="s">
        <v>271</v>
      </c>
      <c r="H2301" t="s">
        <v>270</v>
      </c>
      <c r="I2301" t="s">
        <v>374</v>
      </c>
      <c r="J2301">
        <v>7</v>
      </c>
      <c r="K2301">
        <v>1</v>
      </c>
    </row>
    <row r="2302" spans="1:11" x14ac:dyDescent="0.3">
      <c r="A2302">
        <v>20181</v>
      </c>
      <c r="B2302">
        <v>1</v>
      </c>
      <c r="C2302" t="s">
        <v>253</v>
      </c>
      <c r="D2302" t="s">
        <v>17</v>
      </c>
      <c r="E2302" t="s">
        <v>239</v>
      </c>
      <c r="F2302" t="s">
        <v>333</v>
      </c>
      <c r="G2302" t="s">
        <v>238</v>
      </c>
      <c r="H2302" t="s">
        <v>237</v>
      </c>
      <c r="I2302" t="s">
        <v>375</v>
      </c>
      <c r="J2302">
        <v>0</v>
      </c>
      <c r="K2302">
        <v>5</v>
      </c>
    </row>
    <row r="2303" spans="1:11" x14ac:dyDescent="0.3">
      <c r="A2303">
        <v>20181</v>
      </c>
      <c r="B2303">
        <v>1</v>
      </c>
      <c r="C2303" t="s">
        <v>253</v>
      </c>
      <c r="D2303" t="s">
        <v>17</v>
      </c>
      <c r="E2303" t="s">
        <v>239</v>
      </c>
      <c r="F2303" t="s">
        <v>333</v>
      </c>
      <c r="G2303" t="s">
        <v>238</v>
      </c>
      <c r="H2303" t="s">
        <v>237</v>
      </c>
      <c r="I2303" t="s">
        <v>375</v>
      </c>
      <c r="J2303">
        <v>1</v>
      </c>
      <c r="K2303">
        <v>36</v>
      </c>
    </row>
    <row r="2304" spans="1:11" x14ac:dyDescent="0.3">
      <c r="A2304">
        <v>20181</v>
      </c>
      <c r="B2304">
        <v>1</v>
      </c>
      <c r="C2304" t="s">
        <v>253</v>
      </c>
      <c r="D2304" t="s">
        <v>17</v>
      </c>
      <c r="E2304" t="s">
        <v>239</v>
      </c>
      <c r="F2304" t="s">
        <v>333</v>
      </c>
      <c r="G2304" t="s">
        <v>238</v>
      </c>
      <c r="H2304" t="s">
        <v>237</v>
      </c>
      <c r="I2304" t="s">
        <v>375</v>
      </c>
      <c r="J2304">
        <v>2</v>
      </c>
      <c r="K2304">
        <v>17</v>
      </c>
    </row>
    <row r="2305" spans="1:11" x14ac:dyDescent="0.3">
      <c r="A2305">
        <v>20181</v>
      </c>
      <c r="B2305">
        <v>1</v>
      </c>
      <c r="C2305" t="s">
        <v>253</v>
      </c>
      <c r="D2305" t="s">
        <v>17</v>
      </c>
      <c r="E2305" t="s">
        <v>239</v>
      </c>
      <c r="F2305" t="s">
        <v>333</v>
      </c>
      <c r="G2305" t="s">
        <v>238</v>
      </c>
      <c r="H2305" t="s">
        <v>237</v>
      </c>
      <c r="I2305" t="s">
        <v>375</v>
      </c>
      <c r="J2305">
        <v>3</v>
      </c>
      <c r="K2305">
        <v>15</v>
      </c>
    </row>
    <row r="2306" spans="1:11" x14ac:dyDescent="0.3">
      <c r="A2306">
        <v>20181</v>
      </c>
      <c r="B2306">
        <v>1</v>
      </c>
      <c r="C2306" t="s">
        <v>253</v>
      </c>
      <c r="D2306" t="s">
        <v>17</v>
      </c>
      <c r="E2306" t="s">
        <v>239</v>
      </c>
      <c r="F2306" t="s">
        <v>333</v>
      </c>
      <c r="G2306" t="s">
        <v>238</v>
      </c>
      <c r="H2306" t="s">
        <v>237</v>
      </c>
      <c r="I2306" t="s">
        <v>375</v>
      </c>
      <c r="J2306">
        <v>4</v>
      </c>
      <c r="K2306">
        <v>13</v>
      </c>
    </row>
    <row r="2307" spans="1:11" x14ac:dyDescent="0.3">
      <c r="A2307">
        <v>20181</v>
      </c>
      <c r="B2307">
        <v>1</v>
      </c>
      <c r="C2307" t="s">
        <v>253</v>
      </c>
      <c r="D2307" t="s">
        <v>17</v>
      </c>
      <c r="E2307" t="s">
        <v>239</v>
      </c>
      <c r="F2307" t="s">
        <v>333</v>
      </c>
      <c r="G2307" t="s">
        <v>238</v>
      </c>
      <c r="H2307" t="s">
        <v>237</v>
      </c>
      <c r="I2307" t="s">
        <v>375</v>
      </c>
      <c r="J2307">
        <v>5</v>
      </c>
      <c r="K2307">
        <v>5</v>
      </c>
    </row>
    <row r="2308" spans="1:11" x14ac:dyDescent="0.3">
      <c r="A2308">
        <v>20181</v>
      </c>
      <c r="B2308">
        <v>1</v>
      </c>
      <c r="C2308" t="s">
        <v>253</v>
      </c>
      <c r="D2308" t="s">
        <v>17</v>
      </c>
      <c r="E2308" t="s">
        <v>239</v>
      </c>
      <c r="F2308" t="s">
        <v>333</v>
      </c>
      <c r="G2308" t="s">
        <v>238</v>
      </c>
      <c r="H2308" t="s">
        <v>237</v>
      </c>
      <c r="I2308" t="s">
        <v>375</v>
      </c>
      <c r="J2308">
        <v>6</v>
      </c>
      <c r="K2308">
        <v>2</v>
      </c>
    </row>
    <row r="2309" spans="1:11" x14ac:dyDescent="0.3">
      <c r="A2309">
        <v>20181</v>
      </c>
      <c r="B2309">
        <v>1</v>
      </c>
      <c r="C2309" t="s">
        <v>253</v>
      </c>
      <c r="D2309" t="s">
        <v>17</v>
      </c>
      <c r="E2309" t="s">
        <v>239</v>
      </c>
      <c r="F2309" t="s">
        <v>333</v>
      </c>
      <c r="G2309" t="s">
        <v>238</v>
      </c>
      <c r="H2309" t="s">
        <v>237</v>
      </c>
      <c r="I2309" t="s">
        <v>375</v>
      </c>
      <c r="J2309">
        <v>7</v>
      </c>
      <c r="K2309">
        <v>1</v>
      </c>
    </row>
    <row r="2310" spans="1:11" x14ac:dyDescent="0.3">
      <c r="A2310">
        <v>20181</v>
      </c>
      <c r="B2310">
        <v>1</v>
      </c>
      <c r="C2310" t="s">
        <v>253</v>
      </c>
      <c r="D2310" t="s">
        <v>17</v>
      </c>
      <c r="E2310" t="s">
        <v>239</v>
      </c>
      <c r="F2310" t="s">
        <v>333</v>
      </c>
      <c r="G2310" t="s">
        <v>269</v>
      </c>
      <c r="H2310" t="s">
        <v>268</v>
      </c>
      <c r="I2310" t="s">
        <v>376</v>
      </c>
      <c r="J2310">
        <v>0</v>
      </c>
      <c r="K2310">
        <v>2</v>
      </c>
    </row>
    <row r="2311" spans="1:11" x14ac:dyDescent="0.3">
      <c r="A2311">
        <v>20181</v>
      </c>
      <c r="B2311">
        <v>1</v>
      </c>
      <c r="C2311" t="s">
        <v>253</v>
      </c>
      <c r="D2311" t="s">
        <v>17</v>
      </c>
      <c r="E2311" t="s">
        <v>239</v>
      </c>
      <c r="F2311" t="s">
        <v>333</v>
      </c>
      <c r="G2311" t="s">
        <v>269</v>
      </c>
      <c r="H2311" t="s">
        <v>268</v>
      </c>
      <c r="I2311" t="s">
        <v>376</v>
      </c>
      <c r="J2311">
        <v>1</v>
      </c>
      <c r="K2311">
        <v>3</v>
      </c>
    </row>
    <row r="2312" spans="1:11" x14ac:dyDescent="0.3">
      <c r="A2312">
        <v>20181</v>
      </c>
      <c r="B2312">
        <v>1</v>
      </c>
      <c r="C2312" t="s">
        <v>253</v>
      </c>
      <c r="D2312" t="s">
        <v>17</v>
      </c>
      <c r="E2312" t="s">
        <v>239</v>
      </c>
      <c r="F2312" t="s">
        <v>333</v>
      </c>
      <c r="G2312" t="s">
        <v>269</v>
      </c>
      <c r="H2312" t="s">
        <v>268</v>
      </c>
      <c r="I2312" t="s">
        <v>376</v>
      </c>
      <c r="J2312">
        <v>2</v>
      </c>
      <c r="K2312">
        <v>3</v>
      </c>
    </row>
    <row r="2313" spans="1:11" x14ac:dyDescent="0.3">
      <c r="A2313">
        <v>20181</v>
      </c>
      <c r="B2313">
        <v>1</v>
      </c>
      <c r="C2313" t="s">
        <v>253</v>
      </c>
      <c r="D2313" t="s">
        <v>17</v>
      </c>
      <c r="E2313" t="s">
        <v>239</v>
      </c>
      <c r="F2313" t="s">
        <v>333</v>
      </c>
      <c r="G2313" t="s">
        <v>269</v>
      </c>
      <c r="H2313" t="s">
        <v>268</v>
      </c>
      <c r="I2313" t="s">
        <v>376</v>
      </c>
      <c r="J2313">
        <v>3</v>
      </c>
      <c r="K2313">
        <v>3</v>
      </c>
    </row>
    <row r="2314" spans="1:11" x14ac:dyDescent="0.3">
      <c r="A2314">
        <v>20181</v>
      </c>
      <c r="B2314">
        <v>1</v>
      </c>
      <c r="C2314" t="s">
        <v>253</v>
      </c>
      <c r="D2314" t="s">
        <v>17</v>
      </c>
      <c r="E2314" t="s">
        <v>239</v>
      </c>
      <c r="F2314" t="s">
        <v>333</v>
      </c>
      <c r="G2314" t="s">
        <v>269</v>
      </c>
      <c r="H2314" t="s">
        <v>268</v>
      </c>
      <c r="I2314" t="s">
        <v>376</v>
      </c>
      <c r="J2314">
        <v>4</v>
      </c>
      <c r="K2314">
        <v>1</v>
      </c>
    </row>
    <row r="2315" spans="1:11" x14ac:dyDescent="0.3">
      <c r="A2315">
        <v>20181</v>
      </c>
      <c r="B2315">
        <v>1</v>
      </c>
      <c r="C2315" t="s">
        <v>253</v>
      </c>
      <c r="D2315" t="s">
        <v>17</v>
      </c>
      <c r="E2315" t="s">
        <v>239</v>
      </c>
      <c r="F2315" t="s">
        <v>333</v>
      </c>
      <c r="G2315" t="s">
        <v>267</v>
      </c>
      <c r="H2315" t="s">
        <v>266</v>
      </c>
      <c r="I2315" t="s">
        <v>377</v>
      </c>
      <c r="J2315">
        <v>0</v>
      </c>
      <c r="K2315">
        <v>50</v>
      </c>
    </row>
    <row r="2316" spans="1:11" x14ac:dyDescent="0.3">
      <c r="A2316">
        <v>20181</v>
      </c>
      <c r="B2316">
        <v>1</v>
      </c>
      <c r="C2316" t="s">
        <v>253</v>
      </c>
      <c r="D2316" t="s">
        <v>17</v>
      </c>
      <c r="E2316" t="s">
        <v>239</v>
      </c>
      <c r="F2316" t="s">
        <v>333</v>
      </c>
      <c r="G2316" t="s">
        <v>267</v>
      </c>
      <c r="H2316" t="s">
        <v>266</v>
      </c>
      <c r="I2316" t="s">
        <v>377</v>
      </c>
      <c r="J2316">
        <v>1</v>
      </c>
      <c r="K2316">
        <v>128</v>
      </c>
    </row>
    <row r="2317" spans="1:11" x14ac:dyDescent="0.3">
      <c r="A2317">
        <v>20181</v>
      </c>
      <c r="B2317">
        <v>1</v>
      </c>
      <c r="C2317" t="s">
        <v>253</v>
      </c>
      <c r="D2317" t="s">
        <v>17</v>
      </c>
      <c r="E2317" t="s">
        <v>239</v>
      </c>
      <c r="F2317" t="s">
        <v>333</v>
      </c>
      <c r="G2317" t="s">
        <v>267</v>
      </c>
      <c r="H2317" t="s">
        <v>266</v>
      </c>
      <c r="I2317" t="s">
        <v>377</v>
      </c>
      <c r="J2317">
        <v>2</v>
      </c>
      <c r="K2317">
        <v>45</v>
      </c>
    </row>
    <row r="2318" spans="1:11" x14ac:dyDescent="0.3">
      <c r="A2318">
        <v>20181</v>
      </c>
      <c r="B2318">
        <v>1</v>
      </c>
      <c r="C2318" t="s">
        <v>253</v>
      </c>
      <c r="D2318" t="s">
        <v>17</v>
      </c>
      <c r="E2318" t="s">
        <v>239</v>
      </c>
      <c r="F2318" t="s">
        <v>333</v>
      </c>
      <c r="G2318" t="s">
        <v>267</v>
      </c>
      <c r="H2318" t="s">
        <v>266</v>
      </c>
      <c r="I2318" t="s">
        <v>377</v>
      </c>
      <c r="J2318">
        <v>3</v>
      </c>
      <c r="K2318">
        <v>45</v>
      </c>
    </row>
    <row r="2319" spans="1:11" x14ac:dyDescent="0.3">
      <c r="A2319">
        <v>20181</v>
      </c>
      <c r="B2319">
        <v>1</v>
      </c>
      <c r="C2319" t="s">
        <v>253</v>
      </c>
      <c r="D2319" t="s">
        <v>17</v>
      </c>
      <c r="E2319" t="s">
        <v>239</v>
      </c>
      <c r="F2319" t="s">
        <v>333</v>
      </c>
      <c r="G2319" t="s">
        <v>267</v>
      </c>
      <c r="H2319" t="s">
        <v>266</v>
      </c>
      <c r="I2319" t="s">
        <v>377</v>
      </c>
      <c r="J2319">
        <v>4</v>
      </c>
      <c r="K2319">
        <v>34</v>
      </c>
    </row>
    <row r="2320" spans="1:11" x14ac:dyDescent="0.3">
      <c r="A2320">
        <v>20181</v>
      </c>
      <c r="B2320">
        <v>1</v>
      </c>
      <c r="C2320" t="s">
        <v>253</v>
      </c>
      <c r="D2320" t="s">
        <v>17</v>
      </c>
      <c r="E2320" t="s">
        <v>239</v>
      </c>
      <c r="F2320" t="s">
        <v>333</v>
      </c>
      <c r="G2320" t="s">
        <v>267</v>
      </c>
      <c r="H2320" t="s">
        <v>266</v>
      </c>
      <c r="I2320" t="s">
        <v>377</v>
      </c>
      <c r="J2320">
        <v>5</v>
      </c>
      <c r="K2320">
        <v>17</v>
      </c>
    </row>
    <row r="2321" spans="1:11" x14ac:dyDescent="0.3">
      <c r="A2321">
        <v>20181</v>
      </c>
      <c r="B2321">
        <v>1</v>
      </c>
      <c r="C2321" t="s">
        <v>253</v>
      </c>
      <c r="D2321" t="s">
        <v>17</v>
      </c>
      <c r="E2321" t="s">
        <v>239</v>
      </c>
      <c r="F2321" t="s">
        <v>333</v>
      </c>
      <c r="G2321" t="s">
        <v>267</v>
      </c>
      <c r="H2321" t="s">
        <v>266</v>
      </c>
      <c r="I2321" t="s">
        <v>377</v>
      </c>
      <c r="J2321">
        <v>6</v>
      </c>
      <c r="K2321">
        <v>4</v>
      </c>
    </row>
    <row r="2322" spans="1:11" x14ac:dyDescent="0.3">
      <c r="A2322">
        <v>20181</v>
      </c>
      <c r="B2322">
        <v>1</v>
      </c>
      <c r="C2322" t="s">
        <v>253</v>
      </c>
      <c r="D2322" t="s">
        <v>17</v>
      </c>
      <c r="E2322" t="s">
        <v>239</v>
      </c>
      <c r="F2322" t="s">
        <v>333</v>
      </c>
      <c r="G2322" t="s">
        <v>267</v>
      </c>
      <c r="H2322" t="s">
        <v>266</v>
      </c>
      <c r="I2322" t="s">
        <v>377</v>
      </c>
      <c r="J2322">
        <v>7</v>
      </c>
      <c r="K2322">
        <v>7</v>
      </c>
    </row>
    <row r="2323" spans="1:11" x14ac:dyDescent="0.3">
      <c r="A2323">
        <v>20181</v>
      </c>
      <c r="B2323">
        <v>1</v>
      </c>
      <c r="C2323" t="s">
        <v>253</v>
      </c>
      <c r="D2323" t="s">
        <v>17</v>
      </c>
      <c r="E2323" t="s">
        <v>239</v>
      </c>
      <c r="F2323" t="s">
        <v>333</v>
      </c>
      <c r="G2323" t="s">
        <v>267</v>
      </c>
      <c r="H2323" t="s">
        <v>266</v>
      </c>
      <c r="I2323" t="s">
        <v>377</v>
      </c>
      <c r="J2323">
        <v>9</v>
      </c>
      <c r="K2323">
        <v>1</v>
      </c>
    </row>
    <row r="2324" spans="1:11" x14ac:dyDescent="0.3">
      <c r="A2324">
        <v>20181</v>
      </c>
      <c r="B2324">
        <v>1</v>
      </c>
      <c r="C2324" t="s">
        <v>253</v>
      </c>
      <c r="D2324" t="s">
        <v>18</v>
      </c>
      <c r="E2324" t="s">
        <v>19</v>
      </c>
      <c r="F2324" t="s">
        <v>334</v>
      </c>
      <c r="G2324" t="s">
        <v>236</v>
      </c>
      <c r="H2324" t="s">
        <v>19</v>
      </c>
      <c r="I2324" t="s">
        <v>378</v>
      </c>
      <c r="J2324">
        <v>0</v>
      </c>
      <c r="K2324">
        <v>22</v>
      </c>
    </row>
    <row r="2325" spans="1:11" x14ac:dyDescent="0.3">
      <c r="A2325">
        <v>20181</v>
      </c>
      <c r="B2325">
        <v>1</v>
      </c>
      <c r="C2325" t="s">
        <v>253</v>
      </c>
      <c r="D2325" t="s">
        <v>18</v>
      </c>
      <c r="E2325" t="s">
        <v>19</v>
      </c>
      <c r="F2325" t="s">
        <v>334</v>
      </c>
      <c r="G2325" t="s">
        <v>236</v>
      </c>
      <c r="H2325" t="s">
        <v>19</v>
      </c>
      <c r="I2325" t="s">
        <v>378</v>
      </c>
      <c r="J2325">
        <v>1</v>
      </c>
      <c r="K2325">
        <v>172</v>
      </c>
    </row>
    <row r="2326" spans="1:11" x14ac:dyDescent="0.3">
      <c r="A2326">
        <v>20181</v>
      </c>
      <c r="B2326">
        <v>1</v>
      </c>
      <c r="C2326" t="s">
        <v>253</v>
      </c>
      <c r="D2326" t="s">
        <v>18</v>
      </c>
      <c r="E2326" t="s">
        <v>19</v>
      </c>
      <c r="F2326" t="s">
        <v>334</v>
      </c>
      <c r="G2326" t="s">
        <v>236</v>
      </c>
      <c r="H2326" t="s">
        <v>19</v>
      </c>
      <c r="I2326" t="s">
        <v>378</v>
      </c>
      <c r="J2326">
        <v>2</v>
      </c>
      <c r="K2326">
        <v>82</v>
      </c>
    </row>
    <row r="2327" spans="1:11" x14ac:dyDescent="0.3">
      <c r="A2327">
        <v>20181</v>
      </c>
      <c r="B2327">
        <v>1</v>
      </c>
      <c r="C2327" t="s">
        <v>253</v>
      </c>
      <c r="D2327" t="s">
        <v>18</v>
      </c>
      <c r="E2327" t="s">
        <v>19</v>
      </c>
      <c r="F2327" t="s">
        <v>334</v>
      </c>
      <c r="G2327" t="s">
        <v>236</v>
      </c>
      <c r="H2327" t="s">
        <v>19</v>
      </c>
      <c r="I2327" t="s">
        <v>378</v>
      </c>
      <c r="J2327">
        <v>3</v>
      </c>
      <c r="K2327">
        <v>26</v>
      </c>
    </row>
    <row r="2328" spans="1:11" x14ac:dyDescent="0.3">
      <c r="A2328">
        <v>20181</v>
      </c>
      <c r="B2328">
        <v>1</v>
      </c>
      <c r="C2328" t="s">
        <v>253</v>
      </c>
      <c r="D2328" t="s">
        <v>18</v>
      </c>
      <c r="E2328" t="s">
        <v>19</v>
      </c>
      <c r="F2328" t="s">
        <v>334</v>
      </c>
      <c r="G2328" t="s">
        <v>236</v>
      </c>
      <c r="H2328" t="s">
        <v>19</v>
      </c>
      <c r="I2328" t="s">
        <v>378</v>
      </c>
      <c r="J2328">
        <v>4</v>
      </c>
      <c r="K2328">
        <v>30</v>
      </c>
    </row>
    <row r="2329" spans="1:11" x14ac:dyDescent="0.3">
      <c r="A2329">
        <v>20181</v>
      </c>
      <c r="B2329">
        <v>1</v>
      </c>
      <c r="C2329" t="s">
        <v>253</v>
      </c>
      <c r="D2329" t="s">
        <v>18</v>
      </c>
      <c r="E2329" t="s">
        <v>19</v>
      </c>
      <c r="F2329" t="s">
        <v>334</v>
      </c>
      <c r="G2329" t="s">
        <v>236</v>
      </c>
      <c r="H2329" t="s">
        <v>19</v>
      </c>
      <c r="I2329" t="s">
        <v>378</v>
      </c>
      <c r="J2329">
        <v>5</v>
      </c>
      <c r="K2329">
        <v>26</v>
      </c>
    </row>
    <row r="2330" spans="1:11" x14ac:dyDescent="0.3">
      <c r="A2330">
        <v>20181</v>
      </c>
      <c r="B2330">
        <v>1</v>
      </c>
      <c r="C2330" t="s">
        <v>253</v>
      </c>
      <c r="D2330" t="s">
        <v>18</v>
      </c>
      <c r="E2330" t="s">
        <v>19</v>
      </c>
      <c r="F2330" t="s">
        <v>334</v>
      </c>
      <c r="G2330" t="s">
        <v>236</v>
      </c>
      <c r="H2330" t="s">
        <v>19</v>
      </c>
      <c r="I2330" t="s">
        <v>378</v>
      </c>
      <c r="J2330">
        <v>6</v>
      </c>
      <c r="K2330">
        <v>13</v>
      </c>
    </row>
    <row r="2331" spans="1:11" x14ac:dyDescent="0.3">
      <c r="A2331">
        <v>20181</v>
      </c>
      <c r="B2331">
        <v>1</v>
      </c>
      <c r="C2331" t="s">
        <v>253</v>
      </c>
      <c r="D2331" t="s">
        <v>18</v>
      </c>
      <c r="E2331" t="s">
        <v>19</v>
      </c>
      <c r="F2331" t="s">
        <v>334</v>
      </c>
      <c r="G2331" t="s">
        <v>236</v>
      </c>
      <c r="H2331" t="s">
        <v>19</v>
      </c>
      <c r="I2331" t="s">
        <v>378</v>
      </c>
      <c r="J2331">
        <v>7</v>
      </c>
      <c r="K2331">
        <v>12</v>
      </c>
    </row>
    <row r="2332" spans="1:11" x14ac:dyDescent="0.3">
      <c r="A2332">
        <v>20181</v>
      </c>
      <c r="B2332">
        <v>1</v>
      </c>
      <c r="C2332" t="s">
        <v>253</v>
      </c>
      <c r="D2332" t="s">
        <v>18</v>
      </c>
      <c r="E2332" t="s">
        <v>19</v>
      </c>
      <c r="F2332" t="s">
        <v>334</v>
      </c>
      <c r="G2332" t="s">
        <v>236</v>
      </c>
      <c r="H2332" t="s">
        <v>19</v>
      </c>
      <c r="I2332" t="s">
        <v>378</v>
      </c>
      <c r="J2332">
        <v>9</v>
      </c>
      <c r="K2332">
        <v>4</v>
      </c>
    </row>
    <row r="2333" spans="1:11" x14ac:dyDescent="0.3">
      <c r="A2333">
        <v>20181</v>
      </c>
      <c r="B2333">
        <v>1</v>
      </c>
      <c r="C2333" t="s">
        <v>253</v>
      </c>
      <c r="D2333" t="s">
        <v>20</v>
      </c>
      <c r="E2333" t="s">
        <v>21</v>
      </c>
      <c r="F2333" t="s">
        <v>335</v>
      </c>
      <c r="G2333" t="s">
        <v>235</v>
      </c>
      <c r="H2333" t="s">
        <v>21</v>
      </c>
      <c r="I2333" t="s">
        <v>335</v>
      </c>
      <c r="J2333">
        <v>0</v>
      </c>
      <c r="K2333">
        <v>26</v>
      </c>
    </row>
    <row r="2334" spans="1:11" x14ac:dyDescent="0.3">
      <c r="A2334">
        <v>20181</v>
      </c>
      <c r="B2334">
        <v>1</v>
      </c>
      <c r="C2334" t="s">
        <v>253</v>
      </c>
      <c r="D2334" t="s">
        <v>20</v>
      </c>
      <c r="E2334" t="s">
        <v>21</v>
      </c>
      <c r="F2334" t="s">
        <v>335</v>
      </c>
      <c r="G2334" t="s">
        <v>235</v>
      </c>
      <c r="H2334" t="s">
        <v>21</v>
      </c>
      <c r="I2334" t="s">
        <v>335</v>
      </c>
      <c r="J2334">
        <v>1</v>
      </c>
      <c r="K2334">
        <v>120</v>
      </c>
    </row>
    <row r="2335" spans="1:11" x14ac:dyDescent="0.3">
      <c r="A2335">
        <v>20181</v>
      </c>
      <c r="B2335">
        <v>1</v>
      </c>
      <c r="C2335" t="s">
        <v>253</v>
      </c>
      <c r="D2335" t="s">
        <v>20</v>
      </c>
      <c r="E2335" t="s">
        <v>21</v>
      </c>
      <c r="F2335" t="s">
        <v>335</v>
      </c>
      <c r="G2335" t="s">
        <v>235</v>
      </c>
      <c r="H2335" t="s">
        <v>21</v>
      </c>
      <c r="I2335" t="s">
        <v>335</v>
      </c>
      <c r="J2335">
        <v>2</v>
      </c>
      <c r="K2335">
        <v>37</v>
      </c>
    </row>
    <row r="2336" spans="1:11" x14ac:dyDescent="0.3">
      <c r="A2336">
        <v>20181</v>
      </c>
      <c r="B2336">
        <v>1</v>
      </c>
      <c r="C2336" t="s">
        <v>253</v>
      </c>
      <c r="D2336" t="s">
        <v>20</v>
      </c>
      <c r="E2336" t="s">
        <v>21</v>
      </c>
      <c r="F2336" t="s">
        <v>335</v>
      </c>
      <c r="G2336" t="s">
        <v>235</v>
      </c>
      <c r="H2336" t="s">
        <v>21</v>
      </c>
      <c r="I2336" t="s">
        <v>335</v>
      </c>
      <c r="J2336">
        <v>3</v>
      </c>
      <c r="K2336">
        <v>31</v>
      </c>
    </row>
    <row r="2337" spans="1:11" x14ac:dyDescent="0.3">
      <c r="A2337">
        <v>20181</v>
      </c>
      <c r="B2337">
        <v>1</v>
      </c>
      <c r="C2337" t="s">
        <v>253</v>
      </c>
      <c r="D2337" t="s">
        <v>20</v>
      </c>
      <c r="E2337" t="s">
        <v>21</v>
      </c>
      <c r="F2337" t="s">
        <v>335</v>
      </c>
      <c r="G2337" t="s">
        <v>235</v>
      </c>
      <c r="H2337" t="s">
        <v>21</v>
      </c>
      <c r="I2337" t="s">
        <v>335</v>
      </c>
      <c r="J2337">
        <v>4</v>
      </c>
      <c r="K2337">
        <v>15</v>
      </c>
    </row>
    <row r="2338" spans="1:11" x14ac:dyDescent="0.3">
      <c r="A2338">
        <v>20181</v>
      </c>
      <c r="B2338">
        <v>1</v>
      </c>
      <c r="C2338" t="s">
        <v>253</v>
      </c>
      <c r="D2338" t="s">
        <v>20</v>
      </c>
      <c r="E2338" t="s">
        <v>21</v>
      </c>
      <c r="F2338" t="s">
        <v>335</v>
      </c>
      <c r="G2338" t="s">
        <v>235</v>
      </c>
      <c r="H2338" t="s">
        <v>21</v>
      </c>
      <c r="I2338" t="s">
        <v>335</v>
      </c>
      <c r="J2338">
        <v>5</v>
      </c>
      <c r="K2338">
        <v>11</v>
      </c>
    </row>
    <row r="2339" spans="1:11" x14ac:dyDescent="0.3">
      <c r="A2339">
        <v>20181</v>
      </c>
      <c r="B2339">
        <v>1</v>
      </c>
      <c r="C2339" t="s">
        <v>253</v>
      </c>
      <c r="D2339" t="s">
        <v>20</v>
      </c>
      <c r="E2339" t="s">
        <v>21</v>
      </c>
      <c r="F2339" t="s">
        <v>335</v>
      </c>
      <c r="G2339" t="s">
        <v>235</v>
      </c>
      <c r="H2339" t="s">
        <v>21</v>
      </c>
      <c r="I2339" t="s">
        <v>335</v>
      </c>
      <c r="J2339">
        <v>6</v>
      </c>
      <c r="K2339">
        <v>3</v>
      </c>
    </row>
    <row r="2340" spans="1:11" x14ac:dyDescent="0.3">
      <c r="A2340">
        <v>20181</v>
      </c>
      <c r="B2340">
        <v>1</v>
      </c>
      <c r="C2340" t="s">
        <v>253</v>
      </c>
      <c r="D2340" t="s">
        <v>22</v>
      </c>
      <c r="E2340" t="s">
        <v>23</v>
      </c>
      <c r="F2340" t="s">
        <v>336</v>
      </c>
      <c r="G2340" t="s">
        <v>265</v>
      </c>
      <c r="H2340" t="s">
        <v>264</v>
      </c>
      <c r="I2340" t="s">
        <v>379</v>
      </c>
      <c r="J2340">
        <v>0</v>
      </c>
      <c r="K2340">
        <v>126</v>
      </c>
    </row>
    <row r="2341" spans="1:11" x14ac:dyDescent="0.3">
      <c r="A2341">
        <v>20181</v>
      </c>
      <c r="B2341">
        <v>1</v>
      </c>
      <c r="C2341" t="s">
        <v>253</v>
      </c>
      <c r="D2341" t="s">
        <v>22</v>
      </c>
      <c r="E2341" t="s">
        <v>23</v>
      </c>
      <c r="F2341" t="s">
        <v>336</v>
      </c>
      <c r="G2341" t="s">
        <v>265</v>
      </c>
      <c r="H2341" t="s">
        <v>264</v>
      </c>
      <c r="I2341" t="s">
        <v>379</v>
      </c>
      <c r="J2341">
        <v>1</v>
      </c>
      <c r="K2341">
        <v>376</v>
      </c>
    </row>
    <row r="2342" spans="1:11" x14ac:dyDescent="0.3">
      <c r="A2342">
        <v>20181</v>
      </c>
      <c r="B2342">
        <v>1</v>
      </c>
      <c r="C2342" t="s">
        <v>253</v>
      </c>
      <c r="D2342" t="s">
        <v>22</v>
      </c>
      <c r="E2342" t="s">
        <v>23</v>
      </c>
      <c r="F2342" t="s">
        <v>336</v>
      </c>
      <c r="G2342" t="s">
        <v>265</v>
      </c>
      <c r="H2342" t="s">
        <v>264</v>
      </c>
      <c r="I2342" t="s">
        <v>379</v>
      </c>
      <c r="J2342">
        <v>2</v>
      </c>
      <c r="K2342">
        <v>164</v>
      </c>
    </row>
    <row r="2343" spans="1:11" x14ac:dyDescent="0.3">
      <c r="A2343">
        <v>20181</v>
      </c>
      <c r="B2343">
        <v>1</v>
      </c>
      <c r="C2343" t="s">
        <v>253</v>
      </c>
      <c r="D2343" t="s">
        <v>22</v>
      </c>
      <c r="E2343" t="s">
        <v>23</v>
      </c>
      <c r="F2343" t="s">
        <v>336</v>
      </c>
      <c r="G2343" t="s">
        <v>265</v>
      </c>
      <c r="H2343" t="s">
        <v>264</v>
      </c>
      <c r="I2343" t="s">
        <v>379</v>
      </c>
      <c r="J2343">
        <v>3</v>
      </c>
      <c r="K2343">
        <v>79</v>
      </c>
    </row>
    <row r="2344" spans="1:11" x14ac:dyDescent="0.3">
      <c r="A2344">
        <v>20181</v>
      </c>
      <c r="B2344">
        <v>1</v>
      </c>
      <c r="C2344" t="s">
        <v>253</v>
      </c>
      <c r="D2344" t="s">
        <v>22</v>
      </c>
      <c r="E2344" t="s">
        <v>23</v>
      </c>
      <c r="F2344" t="s">
        <v>336</v>
      </c>
      <c r="G2344" t="s">
        <v>265</v>
      </c>
      <c r="H2344" t="s">
        <v>264</v>
      </c>
      <c r="I2344" t="s">
        <v>379</v>
      </c>
      <c r="J2344">
        <v>4</v>
      </c>
      <c r="K2344">
        <v>64</v>
      </c>
    </row>
    <row r="2345" spans="1:11" x14ac:dyDescent="0.3">
      <c r="A2345">
        <v>20181</v>
      </c>
      <c r="B2345">
        <v>1</v>
      </c>
      <c r="C2345" t="s">
        <v>253</v>
      </c>
      <c r="D2345" t="s">
        <v>22</v>
      </c>
      <c r="E2345" t="s">
        <v>23</v>
      </c>
      <c r="F2345" t="s">
        <v>336</v>
      </c>
      <c r="G2345" t="s">
        <v>265</v>
      </c>
      <c r="H2345" t="s">
        <v>264</v>
      </c>
      <c r="I2345" t="s">
        <v>379</v>
      </c>
      <c r="J2345">
        <v>5</v>
      </c>
      <c r="K2345">
        <v>18</v>
      </c>
    </row>
    <row r="2346" spans="1:11" x14ac:dyDescent="0.3">
      <c r="A2346">
        <v>20181</v>
      </c>
      <c r="B2346">
        <v>1</v>
      </c>
      <c r="C2346" t="s">
        <v>253</v>
      </c>
      <c r="D2346" t="s">
        <v>22</v>
      </c>
      <c r="E2346" t="s">
        <v>23</v>
      </c>
      <c r="F2346" t="s">
        <v>336</v>
      </c>
      <c r="G2346" t="s">
        <v>265</v>
      </c>
      <c r="H2346" t="s">
        <v>264</v>
      </c>
      <c r="I2346" t="s">
        <v>379</v>
      </c>
      <c r="J2346">
        <v>6</v>
      </c>
      <c r="K2346">
        <v>13</v>
      </c>
    </row>
    <row r="2347" spans="1:11" x14ac:dyDescent="0.3">
      <c r="A2347">
        <v>20181</v>
      </c>
      <c r="B2347">
        <v>1</v>
      </c>
      <c r="C2347" t="s">
        <v>253</v>
      </c>
      <c r="D2347" t="s">
        <v>22</v>
      </c>
      <c r="E2347" t="s">
        <v>23</v>
      </c>
      <c r="F2347" t="s">
        <v>336</v>
      </c>
      <c r="G2347" t="s">
        <v>265</v>
      </c>
      <c r="H2347" t="s">
        <v>264</v>
      </c>
      <c r="I2347" t="s">
        <v>379</v>
      </c>
      <c r="J2347">
        <v>7</v>
      </c>
      <c r="K2347">
        <v>3</v>
      </c>
    </row>
    <row r="2348" spans="1:11" x14ac:dyDescent="0.3">
      <c r="A2348">
        <v>20181</v>
      </c>
      <c r="B2348">
        <v>1</v>
      </c>
      <c r="C2348" t="s">
        <v>253</v>
      </c>
      <c r="D2348" t="s">
        <v>22</v>
      </c>
      <c r="E2348" t="s">
        <v>23</v>
      </c>
      <c r="F2348" t="s">
        <v>336</v>
      </c>
      <c r="G2348" t="s">
        <v>265</v>
      </c>
      <c r="H2348" t="s">
        <v>264</v>
      </c>
      <c r="I2348" t="s">
        <v>379</v>
      </c>
      <c r="J2348">
        <v>8</v>
      </c>
      <c r="K2348">
        <v>2</v>
      </c>
    </row>
    <row r="2349" spans="1:11" x14ac:dyDescent="0.3">
      <c r="A2349">
        <v>20181</v>
      </c>
      <c r="B2349">
        <v>1</v>
      </c>
      <c r="C2349" t="s">
        <v>253</v>
      </c>
      <c r="D2349" t="s">
        <v>22</v>
      </c>
      <c r="E2349" t="s">
        <v>23</v>
      </c>
      <c r="F2349" t="s">
        <v>336</v>
      </c>
      <c r="G2349" t="s">
        <v>265</v>
      </c>
      <c r="H2349" t="s">
        <v>264</v>
      </c>
      <c r="I2349" t="s">
        <v>379</v>
      </c>
      <c r="J2349">
        <v>9</v>
      </c>
      <c r="K2349">
        <v>1</v>
      </c>
    </row>
    <row r="2350" spans="1:11" x14ac:dyDescent="0.3">
      <c r="A2350">
        <v>20181</v>
      </c>
      <c r="B2350">
        <v>1</v>
      </c>
      <c r="C2350" t="s">
        <v>253</v>
      </c>
      <c r="D2350" t="s">
        <v>22</v>
      </c>
      <c r="E2350" t="s">
        <v>23</v>
      </c>
      <c r="F2350" t="s">
        <v>336</v>
      </c>
      <c r="G2350" t="s">
        <v>263</v>
      </c>
      <c r="H2350" t="s">
        <v>262</v>
      </c>
      <c r="I2350" t="s">
        <v>380</v>
      </c>
      <c r="J2350">
        <v>0</v>
      </c>
      <c r="K2350">
        <v>48</v>
      </c>
    </row>
    <row r="2351" spans="1:11" x14ac:dyDescent="0.3">
      <c r="A2351">
        <v>20181</v>
      </c>
      <c r="B2351">
        <v>1</v>
      </c>
      <c r="C2351" t="s">
        <v>253</v>
      </c>
      <c r="D2351" t="s">
        <v>22</v>
      </c>
      <c r="E2351" t="s">
        <v>23</v>
      </c>
      <c r="F2351" t="s">
        <v>336</v>
      </c>
      <c r="G2351" t="s">
        <v>263</v>
      </c>
      <c r="H2351" t="s">
        <v>262</v>
      </c>
      <c r="I2351" t="s">
        <v>380</v>
      </c>
      <c r="J2351">
        <v>1</v>
      </c>
      <c r="K2351">
        <v>88</v>
      </c>
    </row>
    <row r="2352" spans="1:11" x14ac:dyDescent="0.3">
      <c r="A2352">
        <v>20181</v>
      </c>
      <c r="B2352">
        <v>1</v>
      </c>
      <c r="C2352" t="s">
        <v>253</v>
      </c>
      <c r="D2352" t="s">
        <v>22</v>
      </c>
      <c r="E2352" t="s">
        <v>23</v>
      </c>
      <c r="F2352" t="s">
        <v>336</v>
      </c>
      <c r="G2352" t="s">
        <v>263</v>
      </c>
      <c r="H2352" t="s">
        <v>262</v>
      </c>
      <c r="I2352" t="s">
        <v>380</v>
      </c>
      <c r="J2352">
        <v>2</v>
      </c>
      <c r="K2352">
        <v>48</v>
      </c>
    </row>
    <row r="2353" spans="1:11" x14ac:dyDescent="0.3">
      <c r="A2353">
        <v>20181</v>
      </c>
      <c r="B2353">
        <v>1</v>
      </c>
      <c r="C2353" t="s">
        <v>253</v>
      </c>
      <c r="D2353" t="s">
        <v>22</v>
      </c>
      <c r="E2353" t="s">
        <v>23</v>
      </c>
      <c r="F2353" t="s">
        <v>336</v>
      </c>
      <c r="G2353" t="s">
        <v>263</v>
      </c>
      <c r="H2353" t="s">
        <v>262</v>
      </c>
      <c r="I2353" t="s">
        <v>380</v>
      </c>
      <c r="J2353">
        <v>3</v>
      </c>
      <c r="K2353">
        <v>30</v>
      </c>
    </row>
    <row r="2354" spans="1:11" x14ac:dyDescent="0.3">
      <c r="A2354">
        <v>20181</v>
      </c>
      <c r="B2354">
        <v>1</v>
      </c>
      <c r="C2354" t="s">
        <v>253</v>
      </c>
      <c r="D2354" t="s">
        <v>22</v>
      </c>
      <c r="E2354" t="s">
        <v>23</v>
      </c>
      <c r="F2354" t="s">
        <v>336</v>
      </c>
      <c r="G2354" t="s">
        <v>263</v>
      </c>
      <c r="H2354" t="s">
        <v>262</v>
      </c>
      <c r="I2354" t="s">
        <v>380</v>
      </c>
      <c r="J2354">
        <v>4</v>
      </c>
      <c r="K2354">
        <v>32</v>
      </c>
    </row>
    <row r="2355" spans="1:11" x14ac:dyDescent="0.3">
      <c r="A2355">
        <v>20181</v>
      </c>
      <c r="B2355">
        <v>1</v>
      </c>
      <c r="C2355" t="s">
        <v>253</v>
      </c>
      <c r="D2355" t="s">
        <v>22</v>
      </c>
      <c r="E2355" t="s">
        <v>23</v>
      </c>
      <c r="F2355" t="s">
        <v>336</v>
      </c>
      <c r="G2355" t="s">
        <v>263</v>
      </c>
      <c r="H2355" t="s">
        <v>262</v>
      </c>
      <c r="I2355" t="s">
        <v>380</v>
      </c>
      <c r="J2355">
        <v>5</v>
      </c>
      <c r="K2355">
        <v>12</v>
      </c>
    </row>
    <row r="2356" spans="1:11" x14ac:dyDescent="0.3">
      <c r="A2356">
        <v>20181</v>
      </c>
      <c r="B2356">
        <v>1</v>
      </c>
      <c r="C2356" t="s">
        <v>253</v>
      </c>
      <c r="D2356" t="s">
        <v>22</v>
      </c>
      <c r="E2356" t="s">
        <v>23</v>
      </c>
      <c r="F2356" t="s">
        <v>336</v>
      </c>
      <c r="G2356" t="s">
        <v>263</v>
      </c>
      <c r="H2356" t="s">
        <v>262</v>
      </c>
      <c r="I2356" t="s">
        <v>380</v>
      </c>
      <c r="J2356">
        <v>6</v>
      </c>
      <c r="K2356">
        <v>10</v>
      </c>
    </row>
    <row r="2357" spans="1:11" x14ac:dyDescent="0.3">
      <c r="A2357">
        <v>20181</v>
      </c>
      <c r="B2357">
        <v>1</v>
      </c>
      <c r="C2357" t="s">
        <v>253</v>
      </c>
      <c r="D2357" t="s">
        <v>22</v>
      </c>
      <c r="E2357" t="s">
        <v>23</v>
      </c>
      <c r="F2357" t="s">
        <v>336</v>
      </c>
      <c r="G2357" t="s">
        <v>263</v>
      </c>
      <c r="H2357" t="s">
        <v>262</v>
      </c>
      <c r="I2357" t="s">
        <v>380</v>
      </c>
      <c r="J2357">
        <v>7</v>
      </c>
      <c r="K2357">
        <v>3</v>
      </c>
    </row>
    <row r="2358" spans="1:11" x14ac:dyDescent="0.3">
      <c r="A2358">
        <v>20181</v>
      </c>
      <c r="B2358">
        <v>1</v>
      </c>
      <c r="C2358" t="s">
        <v>253</v>
      </c>
      <c r="D2358" t="s">
        <v>22</v>
      </c>
      <c r="E2358" t="s">
        <v>23</v>
      </c>
      <c r="F2358" t="s">
        <v>336</v>
      </c>
      <c r="G2358" t="s">
        <v>234</v>
      </c>
      <c r="H2358" t="s">
        <v>233</v>
      </c>
      <c r="I2358" t="s">
        <v>381</v>
      </c>
      <c r="J2358">
        <v>0</v>
      </c>
      <c r="K2358">
        <v>1</v>
      </c>
    </row>
    <row r="2359" spans="1:11" x14ac:dyDescent="0.3">
      <c r="A2359">
        <v>20181</v>
      </c>
      <c r="B2359">
        <v>1</v>
      </c>
      <c r="C2359" t="s">
        <v>253</v>
      </c>
      <c r="D2359" t="s">
        <v>22</v>
      </c>
      <c r="E2359" t="s">
        <v>23</v>
      </c>
      <c r="F2359" t="s">
        <v>336</v>
      </c>
      <c r="G2359" t="s">
        <v>234</v>
      </c>
      <c r="H2359" t="s">
        <v>233</v>
      </c>
      <c r="I2359" t="s">
        <v>381</v>
      </c>
      <c r="J2359">
        <v>1</v>
      </c>
      <c r="K2359">
        <v>6</v>
      </c>
    </row>
    <row r="2360" spans="1:11" x14ac:dyDescent="0.3">
      <c r="A2360">
        <v>20181</v>
      </c>
      <c r="B2360">
        <v>1</v>
      </c>
      <c r="C2360" t="s">
        <v>253</v>
      </c>
      <c r="D2360" t="s">
        <v>22</v>
      </c>
      <c r="E2360" t="s">
        <v>23</v>
      </c>
      <c r="F2360" t="s">
        <v>336</v>
      </c>
      <c r="G2360" t="s">
        <v>234</v>
      </c>
      <c r="H2360" t="s">
        <v>233</v>
      </c>
      <c r="I2360" t="s">
        <v>381</v>
      </c>
      <c r="J2360">
        <v>2</v>
      </c>
      <c r="K2360">
        <v>6</v>
      </c>
    </row>
    <row r="2361" spans="1:11" x14ac:dyDescent="0.3">
      <c r="A2361">
        <v>20181</v>
      </c>
      <c r="B2361">
        <v>1</v>
      </c>
      <c r="C2361" t="s">
        <v>253</v>
      </c>
      <c r="D2361" t="s">
        <v>22</v>
      </c>
      <c r="E2361" t="s">
        <v>23</v>
      </c>
      <c r="F2361" t="s">
        <v>336</v>
      </c>
      <c r="G2361" t="s">
        <v>234</v>
      </c>
      <c r="H2361" t="s">
        <v>233</v>
      </c>
      <c r="I2361" t="s">
        <v>381</v>
      </c>
      <c r="J2361">
        <v>3</v>
      </c>
      <c r="K2361">
        <v>4</v>
      </c>
    </row>
    <row r="2362" spans="1:11" x14ac:dyDescent="0.3">
      <c r="A2362">
        <v>20181</v>
      </c>
      <c r="B2362">
        <v>1</v>
      </c>
      <c r="C2362" t="s">
        <v>253</v>
      </c>
      <c r="D2362" t="s">
        <v>22</v>
      </c>
      <c r="E2362" t="s">
        <v>23</v>
      </c>
      <c r="F2362" t="s">
        <v>336</v>
      </c>
      <c r="G2362" t="s">
        <v>234</v>
      </c>
      <c r="H2362" t="s">
        <v>233</v>
      </c>
      <c r="I2362" t="s">
        <v>381</v>
      </c>
      <c r="J2362">
        <v>4</v>
      </c>
      <c r="K2362">
        <v>1</v>
      </c>
    </row>
    <row r="2363" spans="1:11" x14ac:dyDescent="0.3">
      <c r="A2363">
        <v>20181</v>
      </c>
      <c r="B2363">
        <v>1</v>
      </c>
      <c r="C2363" t="s">
        <v>253</v>
      </c>
      <c r="D2363" t="s">
        <v>22</v>
      </c>
      <c r="E2363" t="s">
        <v>23</v>
      </c>
      <c r="F2363" t="s">
        <v>336</v>
      </c>
      <c r="G2363" t="s">
        <v>234</v>
      </c>
      <c r="H2363" t="s">
        <v>233</v>
      </c>
      <c r="I2363" t="s">
        <v>381</v>
      </c>
      <c r="J2363">
        <v>5</v>
      </c>
      <c r="K2363">
        <v>4</v>
      </c>
    </row>
    <row r="2364" spans="1:11" x14ac:dyDescent="0.3">
      <c r="A2364">
        <v>20181</v>
      </c>
      <c r="B2364">
        <v>1</v>
      </c>
      <c r="C2364" t="s">
        <v>253</v>
      </c>
      <c r="D2364" t="s">
        <v>22</v>
      </c>
      <c r="E2364" t="s">
        <v>23</v>
      </c>
      <c r="F2364" t="s">
        <v>336</v>
      </c>
      <c r="G2364" t="s">
        <v>234</v>
      </c>
      <c r="H2364" t="s">
        <v>233</v>
      </c>
      <c r="I2364" t="s">
        <v>381</v>
      </c>
      <c r="J2364">
        <v>6</v>
      </c>
      <c r="K2364">
        <v>1</v>
      </c>
    </row>
    <row r="2365" spans="1:11" x14ac:dyDescent="0.3">
      <c r="A2365">
        <v>20181</v>
      </c>
      <c r="B2365">
        <v>1</v>
      </c>
      <c r="C2365" t="s">
        <v>253</v>
      </c>
      <c r="D2365" t="s">
        <v>22</v>
      </c>
      <c r="E2365" t="s">
        <v>23</v>
      </c>
      <c r="F2365" t="s">
        <v>336</v>
      </c>
      <c r="G2365" t="s">
        <v>234</v>
      </c>
      <c r="H2365" t="s">
        <v>233</v>
      </c>
      <c r="I2365" t="s">
        <v>381</v>
      </c>
      <c r="J2365">
        <v>7</v>
      </c>
      <c r="K2365">
        <v>1</v>
      </c>
    </row>
    <row r="2366" spans="1:11" x14ac:dyDescent="0.3">
      <c r="A2366">
        <v>20181</v>
      </c>
      <c r="B2366">
        <v>1</v>
      </c>
      <c r="C2366" t="s">
        <v>253</v>
      </c>
      <c r="D2366" t="s">
        <v>22</v>
      </c>
      <c r="E2366" t="s">
        <v>23</v>
      </c>
      <c r="F2366" t="s">
        <v>336</v>
      </c>
      <c r="G2366" t="s">
        <v>234</v>
      </c>
      <c r="H2366" t="s">
        <v>233</v>
      </c>
      <c r="I2366" t="s">
        <v>381</v>
      </c>
      <c r="J2366">
        <v>8</v>
      </c>
      <c r="K2366">
        <v>1</v>
      </c>
    </row>
    <row r="2367" spans="1:11" x14ac:dyDescent="0.3">
      <c r="A2367">
        <v>20181</v>
      </c>
      <c r="B2367">
        <v>1</v>
      </c>
      <c r="C2367" t="s">
        <v>253</v>
      </c>
      <c r="D2367" t="s">
        <v>22</v>
      </c>
      <c r="E2367" t="s">
        <v>23</v>
      </c>
      <c r="F2367" t="s">
        <v>336</v>
      </c>
      <c r="G2367" t="s">
        <v>261</v>
      </c>
      <c r="H2367" t="s">
        <v>260</v>
      </c>
      <c r="I2367" t="s">
        <v>382</v>
      </c>
      <c r="J2367">
        <v>0</v>
      </c>
      <c r="K2367">
        <v>7</v>
      </c>
    </row>
    <row r="2368" spans="1:11" x14ac:dyDescent="0.3">
      <c r="A2368">
        <v>20181</v>
      </c>
      <c r="B2368">
        <v>1</v>
      </c>
      <c r="C2368" t="s">
        <v>253</v>
      </c>
      <c r="D2368" t="s">
        <v>22</v>
      </c>
      <c r="E2368" t="s">
        <v>23</v>
      </c>
      <c r="F2368" t="s">
        <v>336</v>
      </c>
      <c r="G2368" t="s">
        <v>261</v>
      </c>
      <c r="H2368" t="s">
        <v>260</v>
      </c>
      <c r="I2368" t="s">
        <v>382</v>
      </c>
      <c r="J2368">
        <v>1</v>
      </c>
      <c r="K2368">
        <v>43</v>
      </c>
    </row>
    <row r="2369" spans="1:11" x14ac:dyDescent="0.3">
      <c r="A2369">
        <v>20181</v>
      </c>
      <c r="B2369">
        <v>1</v>
      </c>
      <c r="C2369" t="s">
        <v>253</v>
      </c>
      <c r="D2369" t="s">
        <v>22</v>
      </c>
      <c r="E2369" t="s">
        <v>23</v>
      </c>
      <c r="F2369" t="s">
        <v>336</v>
      </c>
      <c r="G2369" t="s">
        <v>261</v>
      </c>
      <c r="H2369" t="s">
        <v>260</v>
      </c>
      <c r="I2369" t="s">
        <v>382</v>
      </c>
      <c r="J2369">
        <v>2</v>
      </c>
      <c r="K2369">
        <v>17</v>
      </c>
    </row>
    <row r="2370" spans="1:11" x14ac:dyDescent="0.3">
      <c r="A2370">
        <v>20181</v>
      </c>
      <c r="B2370">
        <v>1</v>
      </c>
      <c r="C2370" t="s">
        <v>253</v>
      </c>
      <c r="D2370" t="s">
        <v>22</v>
      </c>
      <c r="E2370" t="s">
        <v>23</v>
      </c>
      <c r="F2370" t="s">
        <v>336</v>
      </c>
      <c r="G2370" t="s">
        <v>261</v>
      </c>
      <c r="H2370" t="s">
        <v>260</v>
      </c>
      <c r="I2370" t="s">
        <v>382</v>
      </c>
      <c r="J2370">
        <v>3</v>
      </c>
      <c r="K2370">
        <v>18</v>
      </c>
    </row>
    <row r="2371" spans="1:11" x14ac:dyDescent="0.3">
      <c r="A2371">
        <v>20181</v>
      </c>
      <c r="B2371">
        <v>1</v>
      </c>
      <c r="C2371" t="s">
        <v>253</v>
      </c>
      <c r="D2371" t="s">
        <v>22</v>
      </c>
      <c r="E2371" t="s">
        <v>23</v>
      </c>
      <c r="F2371" t="s">
        <v>336</v>
      </c>
      <c r="G2371" t="s">
        <v>261</v>
      </c>
      <c r="H2371" t="s">
        <v>260</v>
      </c>
      <c r="I2371" t="s">
        <v>382</v>
      </c>
      <c r="J2371">
        <v>4</v>
      </c>
      <c r="K2371">
        <v>15</v>
      </c>
    </row>
    <row r="2372" spans="1:11" x14ac:dyDescent="0.3">
      <c r="A2372">
        <v>20181</v>
      </c>
      <c r="B2372">
        <v>1</v>
      </c>
      <c r="C2372" t="s">
        <v>253</v>
      </c>
      <c r="D2372" t="s">
        <v>22</v>
      </c>
      <c r="E2372" t="s">
        <v>23</v>
      </c>
      <c r="F2372" t="s">
        <v>336</v>
      </c>
      <c r="G2372" t="s">
        <v>261</v>
      </c>
      <c r="H2372" t="s">
        <v>260</v>
      </c>
      <c r="I2372" t="s">
        <v>382</v>
      </c>
      <c r="J2372">
        <v>5</v>
      </c>
      <c r="K2372">
        <v>8</v>
      </c>
    </row>
    <row r="2373" spans="1:11" x14ac:dyDescent="0.3">
      <c r="A2373">
        <v>20181</v>
      </c>
      <c r="B2373">
        <v>1</v>
      </c>
      <c r="C2373" t="s">
        <v>253</v>
      </c>
      <c r="D2373" t="s">
        <v>22</v>
      </c>
      <c r="E2373" t="s">
        <v>23</v>
      </c>
      <c r="F2373" t="s">
        <v>336</v>
      </c>
      <c r="G2373" t="s">
        <v>261</v>
      </c>
      <c r="H2373" t="s">
        <v>260</v>
      </c>
      <c r="I2373" t="s">
        <v>382</v>
      </c>
      <c r="J2373">
        <v>6</v>
      </c>
      <c r="K2373">
        <v>4</v>
      </c>
    </row>
    <row r="2374" spans="1:11" x14ac:dyDescent="0.3">
      <c r="A2374">
        <v>20181</v>
      </c>
      <c r="B2374">
        <v>1</v>
      </c>
      <c r="C2374" t="s">
        <v>253</v>
      </c>
      <c r="D2374" t="s">
        <v>22</v>
      </c>
      <c r="E2374" t="s">
        <v>23</v>
      </c>
      <c r="F2374" t="s">
        <v>336</v>
      </c>
      <c r="G2374" t="s">
        <v>261</v>
      </c>
      <c r="H2374" t="s">
        <v>260</v>
      </c>
      <c r="I2374" t="s">
        <v>382</v>
      </c>
      <c r="J2374">
        <v>7</v>
      </c>
      <c r="K2374">
        <v>1</v>
      </c>
    </row>
    <row r="2375" spans="1:11" x14ac:dyDescent="0.3">
      <c r="A2375">
        <v>20181</v>
      </c>
      <c r="B2375">
        <v>1</v>
      </c>
      <c r="C2375" t="s">
        <v>253</v>
      </c>
      <c r="D2375" t="s">
        <v>22</v>
      </c>
      <c r="E2375" t="s">
        <v>23</v>
      </c>
      <c r="F2375" t="s">
        <v>336</v>
      </c>
      <c r="G2375" t="s">
        <v>232</v>
      </c>
      <c r="H2375" t="s">
        <v>231</v>
      </c>
      <c r="I2375" t="s">
        <v>383</v>
      </c>
      <c r="J2375">
        <v>0</v>
      </c>
      <c r="K2375">
        <v>21</v>
      </c>
    </row>
    <row r="2376" spans="1:11" x14ac:dyDescent="0.3">
      <c r="A2376">
        <v>20181</v>
      </c>
      <c r="B2376">
        <v>1</v>
      </c>
      <c r="C2376" t="s">
        <v>253</v>
      </c>
      <c r="D2376" t="s">
        <v>22</v>
      </c>
      <c r="E2376" t="s">
        <v>23</v>
      </c>
      <c r="F2376" t="s">
        <v>336</v>
      </c>
      <c r="G2376" t="s">
        <v>232</v>
      </c>
      <c r="H2376" t="s">
        <v>231</v>
      </c>
      <c r="I2376" t="s">
        <v>383</v>
      </c>
      <c r="J2376">
        <v>1</v>
      </c>
      <c r="K2376">
        <v>51</v>
      </c>
    </row>
    <row r="2377" spans="1:11" x14ac:dyDescent="0.3">
      <c r="A2377">
        <v>20181</v>
      </c>
      <c r="B2377">
        <v>1</v>
      </c>
      <c r="C2377" t="s">
        <v>253</v>
      </c>
      <c r="D2377" t="s">
        <v>22</v>
      </c>
      <c r="E2377" t="s">
        <v>23</v>
      </c>
      <c r="F2377" t="s">
        <v>336</v>
      </c>
      <c r="G2377" t="s">
        <v>232</v>
      </c>
      <c r="H2377" t="s">
        <v>231</v>
      </c>
      <c r="I2377" t="s">
        <v>383</v>
      </c>
      <c r="J2377">
        <v>2</v>
      </c>
      <c r="K2377">
        <v>18</v>
      </c>
    </row>
    <row r="2378" spans="1:11" x14ac:dyDescent="0.3">
      <c r="A2378">
        <v>20181</v>
      </c>
      <c r="B2378">
        <v>1</v>
      </c>
      <c r="C2378" t="s">
        <v>253</v>
      </c>
      <c r="D2378" t="s">
        <v>22</v>
      </c>
      <c r="E2378" t="s">
        <v>23</v>
      </c>
      <c r="F2378" t="s">
        <v>336</v>
      </c>
      <c r="G2378" t="s">
        <v>232</v>
      </c>
      <c r="H2378" t="s">
        <v>231</v>
      </c>
      <c r="I2378" t="s">
        <v>383</v>
      </c>
      <c r="J2378">
        <v>3</v>
      </c>
      <c r="K2378">
        <v>5</v>
      </c>
    </row>
    <row r="2379" spans="1:11" x14ac:dyDescent="0.3">
      <c r="A2379">
        <v>20181</v>
      </c>
      <c r="B2379">
        <v>1</v>
      </c>
      <c r="C2379" t="s">
        <v>253</v>
      </c>
      <c r="D2379" t="s">
        <v>22</v>
      </c>
      <c r="E2379" t="s">
        <v>23</v>
      </c>
      <c r="F2379" t="s">
        <v>336</v>
      </c>
      <c r="G2379" t="s">
        <v>232</v>
      </c>
      <c r="H2379" t="s">
        <v>231</v>
      </c>
      <c r="I2379" t="s">
        <v>383</v>
      </c>
      <c r="J2379">
        <v>4</v>
      </c>
      <c r="K2379">
        <v>4</v>
      </c>
    </row>
    <row r="2380" spans="1:11" x14ac:dyDescent="0.3">
      <c r="A2380">
        <v>20181</v>
      </c>
      <c r="B2380">
        <v>1</v>
      </c>
      <c r="C2380" t="s">
        <v>253</v>
      </c>
      <c r="D2380" t="s">
        <v>22</v>
      </c>
      <c r="E2380" t="s">
        <v>23</v>
      </c>
      <c r="F2380" t="s">
        <v>336</v>
      </c>
      <c r="G2380" t="s">
        <v>232</v>
      </c>
      <c r="H2380" t="s">
        <v>231</v>
      </c>
      <c r="I2380" t="s">
        <v>383</v>
      </c>
      <c r="J2380">
        <v>5</v>
      </c>
      <c r="K2380">
        <v>1</v>
      </c>
    </row>
    <row r="2381" spans="1:11" x14ac:dyDescent="0.3">
      <c r="A2381">
        <v>20181</v>
      </c>
      <c r="B2381">
        <v>1</v>
      </c>
      <c r="C2381" t="s">
        <v>253</v>
      </c>
      <c r="D2381" t="s">
        <v>22</v>
      </c>
      <c r="E2381" t="s">
        <v>23</v>
      </c>
      <c r="F2381" t="s">
        <v>336</v>
      </c>
      <c r="G2381" t="s">
        <v>232</v>
      </c>
      <c r="H2381" t="s">
        <v>231</v>
      </c>
      <c r="I2381" t="s">
        <v>383</v>
      </c>
      <c r="J2381">
        <v>6</v>
      </c>
      <c r="K2381">
        <v>1</v>
      </c>
    </row>
    <row r="2382" spans="1:11" x14ac:dyDescent="0.3">
      <c r="A2382">
        <v>20181</v>
      </c>
      <c r="B2382">
        <v>1</v>
      </c>
      <c r="C2382" t="s">
        <v>253</v>
      </c>
      <c r="D2382" t="s">
        <v>22</v>
      </c>
      <c r="E2382" t="s">
        <v>23</v>
      </c>
      <c r="F2382" t="s">
        <v>336</v>
      </c>
      <c r="G2382" t="s">
        <v>232</v>
      </c>
      <c r="H2382" t="s">
        <v>231</v>
      </c>
      <c r="I2382" t="s">
        <v>383</v>
      </c>
      <c r="J2382">
        <v>8</v>
      </c>
      <c r="K2382">
        <v>1</v>
      </c>
    </row>
    <row r="2383" spans="1:11" x14ac:dyDescent="0.3">
      <c r="A2383">
        <v>20181</v>
      </c>
      <c r="B2383">
        <v>1</v>
      </c>
      <c r="C2383" t="s">
        <v>253</v>
      </c>
      <c r="D2383" t="s">
        <v>24</v>
      </c>
      <c r="E2383" t="s">
        <v>228</v>
      </c>
      <c r="F2383" t="s">
        <v>384</v>
      </c>
      <c r="G2383" t="s">
        <v>259</v>
      </c>
      <c r="H2383" t="s">
        <v>258</v>
      </c>
      <c r="I2383" t="s">
        <v>385</v>
      </c>
      <c r="J2383">
        <v>0</v>
      </c>
      <c r="K2383">
        <v>14</v>
      </c>
    </row>
    <row r="2384" spans="1:11" x14ac:dyDescent="0.3">
      <c r="A2384">
        <v>20181</v>
      </c>
      <c r="B2384">
        <v>1</v>
      </c>
      <c r="C2384" t="s">
        <v>253</v>
      </c>
      <c r="D2384" t="s">
        <v>24</v>
      </c>
      <c r="E2384" t="s">
        <v>228</v>
      </c>
      <c r="F2384" t="s">
        <v>384</v>
      </c>
      <c r="G2384" t="s">
        <v>259</v>
      </c>
      <c r="H2384" t="s">
        <v>258</v>
      </c>
      <c r="I2384" t="s">
        <v>385</v>
      </c>
      <c r="J2384">
        <v>1</v>
      </c>
      <c r="K2384">
        <v>44</v>
      </c>
    </row>
    <row r="2385" spans="1:11" x14ac:dyDescent="0.3">
      <c r="A2385">
        <v>20181</v>
      </c>
      <c r="B2385">
        <v>1</v>
      </c>
      <c r="C2385" t="s">
        <v>253</v>
      </c>
      <c r="D2385" t="s">
        <v>24</v>
      </c>
      <c r="E2385" t="s">
        <v>228</v>
      </c>
      <c r="F2385" t="s">
        <v>384</v>
      </c>
      <c r="G2385" t="s">
        <v>259</v>
      </c>
      <c r="H2385" t="s">
        <v>258</v>
      </c>
      <c r="I2385" t="s">
        <v>385</v>
      </c>
      <c r="J2385">
        <v>2</v>
      </c>
      <c r="K2385">
        <v>12</v>
      </c>
    </row>
    <row r="2386" spans="1:11" x14ac:dyDescent="0.3">
      <c r="A2386">
        <v>20181</v>
      </c>
      <c r="B2386">
        <v>1</v>
      </c>
      <c r="C2386" t="s">
        <v>253</v>
      </c>
      <c r="D2386" t="s">
        <v>24</v>
      </c>
      <c r="E2386" t="s">
        <v>228</v>
      </c>
      <c r="F2386" t="s">
        <v>384</v>
      </c>
      <c r="G2386" t="s">
        <v>259</v>
      </c>
      <c r="H2386" t="s">
        <v>258</v>
      </c>
      <c r="I2386" t="s">
        <v>385</v>
      </c>
      <c r="J2386">
        <v>3</v>
      </c>
      <c r="K2386">
        <v>10</v>
      </c>
    </row>
    <row r="2387" spans="1:11" x14ac:dyDescent="0.3">
      <c r="A2387">
        <v>20181</v>
      </c>
      <c r="B2387">
        <v>1</v>
      </c>
      <c r="C2387" t="s">
        <v>253</v>
      </c>
      <c r="D2387" t="s">
        <v>24</v>
      </c>
      <c r="E2387" t="s">
        <v>228</v>
      </c>
      <c r="F2387" t="s">
        <v>384</v>
      </c>
      <c r="G2387" t="s">
        <v>259</v>
      </c>
      <c r="H2387" t="s">
        <v>258</v>
      </c>
      <c r="I2387" t="s">
        <v>385</v>
      </c>
      <c r="J2387">
        <v>4</v>
      </c>
      <c r="K2387">
        <v>9</v>
      </c>
    </row>
    <row r="2388" spans="1:11" x14ac:dyDescent="0.3">
      <c r="A2388">
        <v>20181</v>
      </c>
      <c r="B2388">
        <v>1</v>
      </c>
      <c r="C2388" t="s">
        <v>253</v>
      </c>
      <c r="D2388" t="s">
        <v>24</v>
      </c>
      <c r="E2388" t="s">
        <v>228</v>
      </c>
      <c r="F2388" t="s">
        <v>384</v>
      </c>
      <c r="G2388" t="s">
        <v>259</v>
      </c>
      <c r="H2388" t="s">
        <v>258</v>
      </c>
      <c r="I2388" t="s">
        <v>385</v>
      </c>
      <c r="J2388">
        <v>5</v>
      </c>
      <c r="K2388">
        <v>5</v>
      </c>
    </row>
    <row r="2389" spans="1:11" x14ac:dyDescent="0.3">
      <c r="A2389">
        <v>20181</v>
      </c>
      <c r="B2389">
        <v>1</v>
      </c>
      <c r="C2389" t="s">
        <v>253</v>
      </c>
      <c r="D2389" t="s">
        <v>24</v>
      </c>
      <c r="E2389" t="s">
        <v>228</v>
      </c>
      <c r="F2389" t="s">
        <v>384</v>
      </c>
      <c r="G2389" t="s">
        <v>259</v>
      </c>
      <c r="H2389" t="s">
        <v>258</v>
      </c>
      <c r="I2389" t="s">
        <v>385</v>
      </c>
      <c r="J2389">
        <v>6</v>
      </c>
      <c r="K2389">
        <v>1</v>
      </c>
    </row>
    <row r="2390" spans="1:11" x14ac:dyDescent="0.3">
      <c r="A2390">
        <v>20181</v>
      </c>
      <c r="B2390">
        <v>1</v>
      </c>
      <c r="C2390" t="s">
        <v>253</v>
      </c>
      <c r="D2390" t="s">
        <v>24</v>
      </c>
      <c r="E2390" t="s">
        <v>228</v>
      </c>
      <c r="F2390" t="s">
        <v>384</v>
      </c>
      <c r="G2390" t="s">
        <v>259</v>
      </c>
      <c r="H2390" t="s">
        <v>258</v>
      </c>
      <c r="I2390" t="s">
        <v>385</v>
      </c>
      <c r="J2390">
        <v>7</v>
      </c>
      <c r="K2390">
        <v>1</v>
      </c>
    </row>
    <row r="2391" spans="1:11" x14ac:dyDescent="0.3">
      <c r="A2391">
        <v>20181</v>
      </c>
      <c r="B2391">
        <v>1</v>
      </c>
      <c r="C2391" t="s">
        <v>253</v>
      </c>
      <c r="D2391" t="s">
        <v>24</v>
      </c>
      <c r="E2391" t="s">
        <v>228</v>
      </c>
      <c r="F2391" t="s">
        <v>384</v>
      </c>
      <c r="G2391" t="s">
        <v>257</v>
      </c>
      <c r="H2391" t="s">
        <v>256</v>
      </c>
      <c r="I2391" t="s">
        <v>386</v>
      </c>
      <c r="J2391">
        <v>0</v>
      </c>
      <c r="K2391">
        <v>7</v>
      </c>
    </row>
    <row r="2392" spans="1:11" x14ac:dyDescent="0.3">
      <c r="A2392">
        <v>20181</v>
      </c>
      <c r="B2392">
        <v>1</v>
      </c>
      <c r="C2392" t="s">
        <v>253</v>
      </c>
      <c r="D2392" t="s">
        <v>24</v>
      </c>
      <c r="E2392" t="s">
        <v>228</v>
      </c>
      <c r="F2392" t="s">
        <v>384</v>
      </c>
      <c r="G2392" t="s">
        <v>257</v>
      </c>
      <c r="H2392" t="s">
        <v>256</v>
      </c>
      <c r="I2392" t="s">
        <v>386</v>
      </c>
      <c r="J2392">
        <v>1</v>
      </c>
      <c r="K2392">
        <v>35</v>
      </c>
    </row>
    <row r="2393" spans="1:11" x14ac:dyDescent="0.3">
      <c r="A2393">
        <v>20181</v>
      </c>
      <c r="B2393">
        <v>1</v>
      </c>
      <c r="C2393" t="s">
        <v>253</v>
      </c>
      <c r="D2393" t="s">
        <v>24</v>
      </c>
      <c r="E2393" t="s">
        <v>228</v>
      </c>
      <c r="F2393" t="s">
        <v>384</v>
      </c>
      <c r="G2393" t="s">
        <v>257</v>
      </c>
      <c r="H2393" t="s">
        <v>256</v>
      </c>
      <c r="I2393" t="s">
        <v>386</v>
      </c>
      <c r="J2393">
        <v>2</v>
      </c>
      <c r="K2393">
        <v>17</v>
      </c>
    </row>
    <row r="2394" spans="1:11" x14ac:dyDescent="0.3">
      <c r="A2394">
        <v>20181</v>
      </c>
      <c r="B2394">
        <v>1</v>
      </c>
      <c r="C2394" t="s">
        <v>253</v>
      </c>
      <c r="D2394" t="s">
        <v>24</v>
      </c>
      <c r="E2394" t="s">
        <v>228</v>
      </c>
      <c r="F2394" t="s">
        <v>384</v>
      </c>
      <c r="G2394" t="s">
        <v>257</v>
      </c>
      <c r="H2394" t="s">
        <v>256</v>
      </c>
      <c r="I2394" t="s">
        <v>386</v>
      </c>
      <c r="J2394">
        <v>3</v>
      </c>
      <c r="K2394">
        <v>23</v>
      </c>
    </row>
    <row r="2395" spans="1:11" x14ac:dyDescent="0.3">
      <c r="A2395">
        <v>20181</v>
      </c>
      <c r="B2395">
        <v>1</v>
      </c>
      <c r="C2395" t="s">
        <v>253</v>
      </c>
      <c r="D2395" t="s">
        <v>24</v>
      </c>
      <c r="E2395" t="s">
        <v>228</v>
      </c>
      <c r="F2395" t="s">
        <v>384</v>
      </c>
      <c r="G2395" t="s">
        <v>257</v>
      </c>
      <c r="H2395" t="s">
        <v>256</v>
      </c>
      <c r="I2395" t="s">
        <v>386</v>
      </c>
      <c r="J2395">
        <v>4</v>
      </c>
      <c r="K2395">
        <v>37</v>
      </c>
    </row>
    <row r="2396" spans="1:11" x14ac:dyDescent="0.3">
      <c r="A2396">
        <v>20181</v>
      </c>
      <c r="B2396">
        <v>1</v>
      </c>
      <c r="C2396" t="s">
        <v>253</v>
      </c>
      <c r="D2396" t="s">
        <v>24</v>
      </c>
      <c r="E2396" t="s">
        <v>228</v>
      </c>
      <c r="F2396" t="s">
        <v>384</v>
      </c>
      <c r="G2396" t="s">
        <v>257</v>
      </c>
      <c r="H2396" t="s">
        <v>256</v>
      </c>
      <c r="I2396" t="s">
        <v>386</v>
      </c>
      <c r="J2396">
        <v>5</v>
      </c>
      <c r="K2396">
        <v>35</v>
      </c>
    </row>
    <row r="2397" spans="1:11" x14ac:dyDescent="0.3">
      <c r="A2397">
        <v>20181</v>
      </c>
      <c r="B2397">
        <v>1</v>
      </c>
      <c r="C2397" t="s">
        <v>253</v>
      </c>
      <c r="D2397" t="s">
        <v>24</v>
      </c>
      <c r="E2397" t="s">
        <v>228</v>
      </c>
      <c r="F2397" t="s">
        <v>384</v>
      </c>
      <c r="G2397" t="s">
        <v>257</v>
      </c>
      <c r="H2397" t="s">
        <v>256</v>
      </c>
      <c r="I2397" t="s">
        <v>386</v>
      </c>
      <c r="J2397">
        <v>6</v>
      </c>
      <c r="K2397">
        <v>22</v>
      </c>
    </row>
    <row r="2398" spans="1:11" x14ac:dyDescent="0.3">
      <c r="A2398">
        <v>20181</v>
      </c>
      <c r="B2398">
        <v>1</v>
      </c>
      <c r="C2398" t="s">
        <v>253</v>
      </c>
      <c r="D2398" t="s">
        <v>24</v>
      </c>
      <c r="E2398" t="s">
        <v>228</v>
      </c>
      <c r="F2398" t="s">
        <v>384</v>
      </c>
      <c r="G2398" t="s">
        <v>257</v>
      </c>
      <c r="H2398" t="s">
        <v>256</v>
      </c>
      <c r="I2398" t="s">
        <v>386</v>
      </c>
      <c r="J2398">
        <v>7</v>
      </c>
      <c r="K2398">
        <v>36</v>
      </c>
    </row>
    <row r="2399" spans="1:11" x14ac:dyDescent="0.3">
      <c r="A2399">
        <v>20181</v>
      </c>
      <c r="B2399">
        <v>1</v>
      </c>
      <c r="C2399" t="s">
        <v>253</v>
      </c>
      <c r="D2399" t="s">
        <v>24</v>
      </c>
      <c r="E2399" t="s">
        <v>228</v>
      </c>
      <c r="F2399" t="s">
        <v>384</v>
      </c>
      <c r="G2399" t="s">
        <v>257</v>
      </c>
      <c r="H2399" t="s">
        <v>256</v>
      </c>
      <c r="I2399" t="s">
        <v>386</v>
      </c>
      <c r="J2399">
        <v>8</v>
      </c>
      <c r="K2399">
        <v>15</v>
      </c>
    </row>
    <row r="2400" spans="1:11" x14ac:dyDescent="0.3">
      <c r="A2400">
        <v>20181</v>
      </c>
      <c r="B2400">
        <v>1</v>
      </c>
      <c r="C2400" t="s">
        <v>253</v>
      </c>
      <c r="D2400" t="s">
        <v>24</v>
      </c>
      <c r="E2400" t="s">
        <v>228</v>
      </c>
      <c r="F2400" t="s">
        <v>384</v>
      </c>
      <c r="G2400" t="s">
        <v>257</v>
      </c>
      <c r="H2400" t="s">
        <v>256</v>
      </c>
      <c r="I2400" t="s">
        <v>386</v>
      </c>
      <c r="J2400">
        <v>9</v>
      </c>
      <c r="K2400">
        <v>22</v>
      </c>
    </row>
    <row r="2401" spans="1:11" x14ac:dyDescent="0.3">
      <c r="A2401">
        <v>20181</v>
      </c>
      <c r="B2401">
        <v>1</v>
      </c>
      <c r="C2401" t="s">
        <v>253</v>
      </c>
      <c r="D2401" t="s">
        <v>24</v>
      </c>
      <c r="E2401" t="s">
        <v>228</v>
      </c>
      <c r="F2401" t="s">
        <v>384</v>
      </c>
      <c r="G2401" t="s">
        <v>230</v>
      </c>
      <c r="H2401" t="s">
        <v>229</v>
      </c>
      <c r="I2401" t="s">
        <v>387</v>
      </c>
      <c r="J2401">
        <v>0</v>
      </c>
      <c r="K2401">
        <v>10</v>
      </c>
    </row>
    <row r="2402" spans="1:11" x14ac:dyDescent="0.3">
      <c r="A2402">
        <v>20181</v>
      </c>
      <c r="B2402">
        <v>1</v>
      </c>
      <c r="C2402" t="s">
        <v>253</v>
      </c>
      <c r="D2402" t="s">
        <v>24</v>
      </c>
      <c r="E2402" t="s">
        <v>228</v>
      </c>
      <c r="F2402" t="s">
        <v>384</v>
      </c>
      <c r="G2402" t="s">
        <v>230</v>
      </c>
      <c r="H2402" t="s">
        <v>229</v>
      </c>
      <c r="I2402" t="s">
        <v>387</v>
      </c>
      <c r="J2402">
        <v>1</v>
      </c>
      <c r="K2402">
        <v>25</v>
      </c>
    </row>
    <row r="2403" spans="1:11" x14ac:dyDescent="0.3">
      <c r="A2403">
        <v>20181</v>
      </c>
      <c r="B2403">
        <v>1</v>
      </c>
      <c r="C2403" t="s">
        <v>253</v>
      </c>
      <c r="D2403" t="s">
        <v>24</v>
      </c>
      <c r="E2403" t="s">
        <v>228</v>
      </c>
      <c r="F2403" t="s">
        <v>384</v>
      </c>
      <c r="G2403" t="s">
        <v>230</v>
      </c>
      <c r="H2403" t="s">
        <v>229</v>
      </c>
      <c r="I2403" t="s">
        <v>387</v>
      </c>
      <c r="J2403">
        <v>2</v>
      </c>
      <c r="K2403">
        <v>16</v>
      </c>
    </row>
    <row r="2404" spans="1:11" x14ac:dyDescent="0.3">
      <c r="A2404">
        <v>20181</v>
      </c>
      <c r="B2404">
        <v>1</v>
      </c>
      <c r="C2404" t="s">
        <v>253</v>
      </c>
      <c r="D2404" t="s">
        <v>24</v>
      </c>
      <c r="E2404" t="s">
        <v>228</v>
      </c>
      <c r="F2404" t="s">
        <v>384</v>
      </c>
      <c r="G2404" t="s">
        <v>230</v>
      </c>
      <c r="H2404" t="s">
        <v>229</v>
      </c>
      <c r="I2404" t="s">
        <v>387</v>
      </c>
      <c r="J2404">
        <v>3</v>
      </c>
      <c r="K2404">
        <v>4</v>
      </c>
    </row>
    <row r="2405" spans="1:11" x14ac:dyDescent="0.3">
      <c r="A2405">
        <v>20181</v>
      </c>
      <c r="B2405">
        <v>1</v>
      </c>
      <c r="C2405" t="s">
        <v>253</v>
      </c>
      <c r="D2405" t="s">
        <v>24</v>
      </c>
      <c r="E2405" t="s">
        <v>228</v>
      </c>
      <c r="F2405" t="s">
        <v>384</v>
      </c>
      <c r="G2405" t="s">
        <v>230</v>
      </c>
      <c r="H2405" t="s">
        <v>229</v>
      </c>
      <c r="I2405" t="s">
        <v>387</v>
      </c>
      <c r="J2405">
        <v>4</v>
      </c>
      <c r="K2405">
        <v>9</v>
      </c>
    </row>
    <row r="2406" spans="1:11" x14ac:dyDescent="0.3">
      <c r="A2406">
        <v>20181</v>
      </c>
      <c r="B2406">
        <v>1</v>
      </c>
      <c r="C2406" t="s">
        <v>253</v>
      </c>
      <c r="D2406" t="s">
        <v>24</v>
      </c>
      <c r="E2406" t="s">
        <v>228</v>
      </c>
      <c r="F2406" t="s">
        <v>384</v>
      </c>
      <c r="G2406" t="s">
        <v>230</v>
      </c>
      <c r="H2406" t="s">
        <v>229</v>
      </c>
      <c r="I2406" t="s">
        <v>387</v>
      </c>
      <c r="J2406">
        <v>5</v>
      </c>
      <c r="K2406">
        <v>1</v>
      </c>
    </row>
    <row r="2407" spans="1:11" x14ac:dyDescent="0.3">
      <c r="A2407">
        <v>20181</v>
      </c>
      <c r="B2407">
        <v>1</v>
      </c>
      <c r="C2407" t="s">
        <v>253</v>
      </c>
      <c r="D2407" t="s">
        <v>24</v>
      </c>
      <c r="E2407" t="s">
        <v>228</v>
      </c>
      <c r="F2407" t="s">
        <v>384</v>
      </c>
      <c r="G2407" t="s">
        <v>230</v>
      </c>
      <c r="H2407" t="s">
        <v>229</v>
      </c>
      <c r="I2407" t="s">
        <v>387</v>
      </c>
      <c r="J2407">
        <v>6</v>
      </c>
      <c r="K2407">
        <v>1</v>
      </c>
    </row>
    <row r="2408" spans="1:11" x14ac:dyDescent="0.3">
      <c r="A2408">
        <v>20181</v>
      </c>
      <c r="B2408">
        <v>1</v>
      </c>
      <c r="C2408" t="s">
        <v>253</v>
      </c>
      <c r="D2408" t="s">
        <v>24</v>
      </c>
      <c r="E2408" t="s">
        <v>228</v>
      </c>
      <c r="F2408" t="s">
        <v>384</v>
      </c>
      <c r="G2408" t="s">
        <v>227</v>
      </c>
      <c r="H2408" t="s">
        <v>226</v>
      </c>
      <c r="I2408" t="s">
        <v>388</v>
      </c>
      <c r="J2408">
        <v>0</v>
      </c>
      <c r="K2408">
        <v>69</v>
      </c>
    </row>
    <row r="2409" spans="1:11" x14ac:dyDescent="0.3">
      <c r="A2409">
        <v>20181</v>
      </c>
      <c r="B2409">
        <v>1</v>
      </c>
      <c r="C2409" t="s">
        <v>253</v>
      </c>
      <c r="D2409" t="s">
        <v>24</v>
      </c>
      <c r="E2409" t="s">
        <v>228</v>
      </c>
      <c r="F2409" t="s">
        <v>384</v>
      </c>
      <c r="G2409" t="s">
        <v>227</v>
      </c>
      <c r="H2409" t="s">
        <v>226</v>
      </c>
      <c r="I2409" t="s">
        <v>388</v>
      </c>
      <c r="J2409">
        <v>1</v>
      </c>
      <c r="K2409">
        <v>273</v>
      </c>
    </row>
    <row r="2410" spans="1:11" x14ac:dyDescent="0.3">
      <c r="A2410">
        <v>20181</v>
      </c>
      <c r="B2410">
        <v>1</v>
      </c>
      <c r="C2410" t="s">
        <v>253</v>
      </c>
      <c r="D2410" t="s">
        <v>24</v>
      </c>
      <c r="E2410" t="s">
        <v>228</v>
      </c>
      <c r="F2410" t="s">
        <v>384</v>
      </c>
      <c r="G2410" t="s">
        <v>227</v>
      </c>
      <c r="H2410" t="s">
        <v>226</v>
      </c>
      <c r="I2410" t="s">
        <v>388</v>
      </c>
      <c r="J2410">
        <v>2</v>
      </c>
      <c r="K2410">
        <v>99</v>
      </c>
    </row>
    <row r="2411" spans="1:11" x14ac:dyDescent="0.3">
      <c r="A2411">
        <v>20181</v>
      </c>
      <c r="B2411">
        <v>1</v>
      </c>
      <c r="C2411" t="s">
        <v>253</v>
      </c>
      <c r="D2411" t="s">
        <v>24</v>
      </c>
      <c r="E2411" t="s">
        <v>228</v>
      </c>
      <c r="F2411" t="s">
        <v>384</v>
      </c>
      <c r="G2411" t="s">
        <v>227</v>
      </c>
      <c r="H2411" t="s">
        <v>226</v>
      </c>
      <c r="I2411" t="s">
        <v>388</v>
      </c>
      <c r="J2411">
        <v>3</v>
      </c>
      <c r="K2411">
        <v>81</v>
      </c>
    </row>
    <row r="2412" spans="1:11" x14ac:dyDescent="0.3">
      <c r="A2412">
        <v>20181</v>
      </c>
      <c r="B2412">
        <v>1</v>
      </c>
      <c r="C2412" t="s">
        <v>253</v>
      </c>
      <c r="D2412" t="s">
        <v>24</v>
      </c>
      <c r="E2412" t="s">
        <v>228</v>
      </c>
      <c r="F2412" t="s">
        <v>384</v>
      </c>
      <c r="G2412" t="s">
        <v>227</v>
      </c>
      <c r="H2412" t="s">
        <v>226</v>
      </c>
      <c r="I2412" t="s">
        <v>388</v>
      </c>
      <c r="J2412">
        <v>4</v>
      </c>
      <c r="K2412">
        <v>93</v>
      </c>
    </row>
    <row r="2413" spans="1:11" x14ac:dyDescent="0.3">
      <c r="A2413">
        <v>20181</v>
      </c>
      <c r="B2413">
        <v>1</v>
      </c>
      <c r="C2413" t="s">
        <v>253</v>
      </c>
      <c r="D2413" t="s">
        <v>24</v>
      </c>
      <c r="E2413" t="s">
        <v>228</v>
      </c>
      <c r="F2413" t="s">
        <v>384</v>
      </c>
      <c r="G2413" t="s">
        <v>227</v>
      </c>
      <c r="H2413" t="s">
        <v>226</v>
      </c>
      <c r="I2413" t="s">
        <v>388</v>
      </c>
      <c r="J2413">
        <v>5</v>
      </c>
      <c r="K2413">
        <v>48</v>
      </c>
    </row>
    <row r="2414" spans="1:11" x14ac:dyDescent="0.3">
      <c r="A2414">
        <v>20181</v>
      </c>
      <c r="B2414">
        <v>1</v>
      </c>
      <c r="C2414" t="s">
        <v>253</v>
      </c>
      <c r="D2414" t="s">
        <v>24</v>
      </c>
      <c r="E2414" t="s">
        <v>228</v>
      </c>
      <c r="F2414" t="s">
        <v>384</v>
      </c>
      <c r="G2414" t="s">
        <v>227</v>
      </c>
      <c r="H2414" t="s">
        <v>226</v>
      </c>
      <c r="I2414" t="s">
        <v>388</v>
      </c>
      <c r="J2414">
        <v>6</v>
      </c>
      <c r="K2414">
        <v>29</v>
      </c>
    </row>
    <row r="2415" spans="1:11" x14ac:dyDescent="0.3">
      <c r="A2415">
        <v>20181</v>
      </c>
      <c r="B2415">
        <v>1</v>
      </c>
      <c r="C2415" t="s">
        <v>253</v>
      </c>
      <c r="D2415" t="s">
        <v>24</v>
      </c>
      <c r="E2415" t="s">
        <v>228</v>
      </c>
      <c r="F2415" t="s">
        <v>384</v>
      </c>
      <c r="G2415" t="s">
        <v>227</v>
      </c>
      <c r="H2415" t="s">
        <v>226</v>
      </c>
      <c r="I2415" t="s">
        <v>388</v>
      </c>
      <c r="J2415">
        <v>7</v>
      </c>
      <c r="K2415">
        <v>24</v>
      </c>
    </row>
    <row r="2416" spans="1:11" x14ac:dyDescent="0.3">
      <c r="A2416">
        <v>20181</v>
      </c>
      <c r="B2416">
        <v>1</v>
      </c>
      <c r="C2416" t="s">
        <v>253</v>
      </c>
      <c r="D2416" t="s">
        <v>24</v>
      </c>
      <c r="E2416" t="s">
        <v>228</v>
      </c>
      <c r="F2416" t="s">
        <v>384</v>
      </c>
      <c r="G2416" t="s">
        <v>227</v>
      </c>
      <c r="H2416" t="s">
        <v>226</v>
      </c>
      <c r="I2416" t="s">
        <v>388</v>
      </c>
      <c r="J2416">
        <v>8</v>
      </c>
      <c r="K2416">
        <v>12</v>
      </c>
    </row>
    <row r="2417" spans="1:11" x14ac:dyDescent="0.3">
      <c r="A2417">
        <v>20181</v>
      </c>
      <c r="B2417">
        <v>1</v>
      </c>
      <c r="C2417" t="s">
        <v>253</v>
      </c>
      <c r="D2417" t="s">
        <v>24</v>
      </c>
      <c r="E2417" t="s">
        <v>228</v>
      </c>
      <c r="F2417" t="s">
        <v>384</v>
      </c>
      <c r="G2417" t="s">
        <v>227</v>
      </c>
      <c r="H2417" t="s">
        <v>226</v>
      </c>
      <c r="I2417" t="s">
        <v>388</v>
      </c>
      <c r="J2417">
        <v>9</v>
      </c>
      <c r="K2417">
        <v>11</v>
      </c>
    </row>
    <row r="2418" spans="1:11" x14ac:dyDescent="0.3">
      <c r="A2418">
        <v>20181</v>
      </c>
      <c r="B2418">
        <v>1</v>
      </c>
      <c r="C2418" t="s">
        <v>253</v>
      </c>
      <c r="D2418" t="s">
        <v>26</v>
      </c>
      <c r="E2418" t="s">
        <v>27</v>
      </c>
      <c r="F2418" t="s">
        <v>339</v>
      </c>
      <c r="G2418" t="s">
        <v>225</v>
      </c>
      <c r="H2418" t="s">
        <v>27</v>
      </c>
      <c r="I2418" t="s">
        <v>339</v>
      </c>
      <c r="J2418">
        <v>2</v>
      </c>
      <c r="K2418">
        <v>1</v>
      </c>
    </row>
    <row r="2419" spans="1:11" x14ac:dyDescent="0.3">
      <c r="A2419">
        <v>20181</v>
      </c>
      <c r="B2419">
        <v>1</v>
      </c>
      <c r="C2419" t="s">
        <v>253</v>
      </c>
      <c r="D2419" t="s">
        <v>26</v>
      </c>
      <c r="E2419" t="s">
        <v>27</v>
      </c>
      <c r="F2419" t="s">
        <v>339</v>
      </c>
      <c r="G2419" t="s">
        <v>225</v>
      </c>
      <c r="H2419" t="s">
        <v>27</v>
      </c>
      <c r="I2419" t="s">
        <v>339</v>
      </c>
      <c r="J2419">
        <v>5</v>
      </c>
      <c r="K2419">
        <v>6</v>
      </c>
    </row>
    <row r="2420" spans="1:11" x14ac:dyDescent="0.3">
      <c r="A2420">
        <v>20181</v>
      </c>
      <c r="B2420">
        <v>1</v>
      </c>
      <c r="C2420" t="s">
        <v>253</v>
      </c>
      <c r="D2420" t="s">
        <v>26</v>
      </c>
      <c r="E2420" t="s">
        <v>27</v>
      </c>
      <c r="F2420" t="s">
        <v>339</v>
      </c>
      <c r="G2420" t="s">
        <v>225</v>
      </c>
      <c r="H2420" t="s">
        <v>27</v>
      </c>
      <c r="I2420" t="s">
        <v>339</v>
      </c>
      <c r="J2420">
        <v>6</v>
      </c>
      <c r="K2420">
        <v>8</v>
      </c>
    </row>
    <row r="2421" spans="1:11" x14ac:dyDescent="0.3">
      <c r="A2421">
        <v>20181</v>
      </c>
      <c r="B2421">
        <v>1</v>
      </c>
      <c r="C2421" t="s">
        <v>253</v>
      </c>
      <c r="D2421" t="s">
        <v>26</v>
      </c>
      <c r="E2421" t="s">
        <v>27</v>
      </c>
      <c r="F2421" t="s">
        <v>339</v>
      </c>
      <c r="G2421" t="s">
        <v>225</v>
      </c>
      <c r="H2421" t="s">
        <v>27</v>
      </c>
      <c r="I2421" t="s">
        <v>339</v>
      </c>
      <c r="J2421">
        <v>7</v>
      </c>
      <c r="K2421">
        <v>5</v>
      </c>
    </row>
    <row r="2422" spans="1:11" x14ac:dyDescent="0.3">
      <c r="A2422">
        <v>20181</v>
      </c>
      <c r="B2422">
        <v>1</v>
      </c>
      <c r="C2422" t="s">
        <v>253</v>
      </c>
      <c r="D2422" t="s">
        <v>26</v>
      </c>
      <c r="E2422" t="s">
        <v>27</v>
      </c>
      <c r="F2422" t="s">
        <v>339</v>
      </c>
      <c r="G2422" t="s">
        <v>225</v>
      </c>
      <c r="H2422" t="s">
        <v>27</v>
      </c>
      <c r="I2422" t="s">
        <v>339</v>
      </c>
      <c r="J2422">
        <v>8</v>
      </c>
      <c r="K2422">
        <v>4</v>
      </c>
    </row>
    <row r="2423" spans="1:11" x14ac:dyDescent="0.3">
      <c r="A2423">
        <v>20181</v>
      </c>
      <c r="B2423">
        <v>1</v>
      </c>
      <c r="C2423" t="s">
        <v>253</v>
      </c>
      <c r="D2423" t="s">
        <v>26</v>
      </c>
      <c r="E2423" t="s">
        <v>27</v>
      </c>
      <c r="F2423" t="s">
        <v>339</v>
      </c>
      <c r="G2423" t="s">
        <v>225</v>
      </c>
      <c r="H2423" t="s">
        <v>27</v>
      </c>
      <c r="I2423" t="s">
        <v>339</v>
      </c>
      <c r="J2423">
        <v>9</v>
      </c>
      <c r="K2423">
        <v>1</v>
      </c>
    </row>
    <row r="2424" spans="1:11" x14ac:dyDescent="0.3">
      <c r="A2424">
        <v>20181</v>
      </c>
      <c r="B2424">
        <v>1</v>
      </c>
      <c r="C2424" t="s">
        <v>253</v>
      </c>
      <c r="D2424" t="s">
        <v>28</v>
      </c>
      <c r="E2424" t="s">
        <v>29</v>
      </c>
      <c r="F2424" t="s">
        <v>340</v>
      </c>
      <c r="G2424" t="s">
        <v>224</v>
      </c>
      <c r="H2424" t="s">
        <v>29</v>
      </c>
      <c r="I2424" t="s">
        <v>340</v>
      </c>
      <c r="J2424">
        <v>0</v>
      </c>
      <c r="K2424">
        <v>33</v>
      </c>
    </row>
    <row r="2425" spans="1:11" x14ac:dyDescent="0.3">
      <c r="A2425">
        <v>20181</v>
      </c>
      <c r="B2425">
        <v>1</v>
      </c>
      <c r="C2425" t="s">
        <v>253</v>
      </c>
      <c r="D2425" t="s">
        <v>28</v>
      </c>
      <c r="E2425" t="s">
        <v>29</v>
      </c>
      <c r="F2425" t="s">
        <v>340</v>
      </c>
      <c r="G2425" t="s">
        <v>224</v>
      </c>
      <c r="H2425" t="s">
        <v>29</v>
      </c>
      <c r="I2425" t="s">
        <v>340</v>
      </c>
      <c r="J2425">
        <v>1</v>
      </c>
      <c r="K2425">
        <v>80</v>
      </c>
    </row>
    <row r="2426" spans="1:11" x14ac:dyDescent="0.3">
      <c r="A2426">
        <v>20181</v>
      </c>
      <c r="B2426">
        <v>1</v>
      </c>
      <c r="C2426" t="s">
        <v>253</v>
      </c>
      <c r="D2426" t="s">
        <v>28</v>
      </c>
      <c r="E2426" t="s">
        <v>29</v>
      </c>
      <c r="F2426" t="s">
        <v>340</v>
      </c>
      <c r="G2426" t="s">
        <v>224</v>
      </c>
      <c r="H2426" t="s">
        <v>29</v>
      </c>
      <c r="I2426" t="s">
        <v>340</v>
      </c>
      <c r="J2426">
        <v>2</v>
      </c>
      <c r="K2426">
        <v>37</v>
      </c>
    </row>
    <row r="2427" spans="1:11" x14ac:dyDescent="0.3">
      <c r="A2427">
        <v>20181</v>
      </c>
      <c r="B2427">
        <v>1</v>
      </c>
      <c r="C2427" t="s">
        <v>253</v>
      </c>
      <c r="D2427" t="s">
        <v>28</v>
      </c>
      <c r="E2427" t="s">
        <v>29</v>
      </c>
      <c r="F2427" t="s">
        <v>340</v>
      </c>
      <c r="G2427" t="s">
        <v>224</v>
      </c>
      <c r="H2427" t="s">
        <v>29</v>
      </c>
      <c r="I2427" t="s">
        <v>340</v>
      </c>
      <c r="J2427">
        <v>3</v>
      </c>
      <c r="K2427">
        <v>19</v>
      </c>
    </row>
    <row r="2428" spans="1:11" x14ac:dyDescent="0.3">
      <c r="A2428">
        <v>20181</v>
      </c>
      <c r="B2428">
        <v>1</v>
      </c>
      <c r="C2428" t="s">
        <v>253</v>
      </c>
      <c r="D2428" t="s">
        <v>28</v>
      </c>
      <c r="E2428" t="s">
        <v>29</v>
      </c>
      <c r="F2428" t="s">
        <v>340</v>
      </c>
      <c r="G2428" t="s">
        <v>224</v>
      </c>
      <c r="H2428" t="s">
        <v>29</v>
      </c>
      <c r="I2428" t="s">
        <v>340</v>
      </c>
      <c r="J2428">
        <v>4</v>
      </c>
      <c r="K2428">
        <v>17</v>
      </c>
    </row>
    <row r="2429" spans="1:11" x14ac:dyDescent="0.3">
      <c r="A2429">
        <v>20181</v>
      </c>
      <c r="B2429">
        <v>1</v>
      </c>
      <c r="C2429" t="s">
        <v>253</v>
      </c>
      <c r="D2429" t="s">
        <v>28</v>
      </c>
      <c r="E2429" t="s">
        <v>29</v>
      </c>
      <c r="F2429" t="s">
        <v>340</v>
      </c>
      <c r="G2429" t="s">
        <v>224</v>
      </c>
      <c r="H2429" t="s">
        <v>29</v>
      </c>
      <c r="I2429" t="s">
        <v>340</v>
      </c>
      <c r="J2429">
        <v>5</v>
      </c>
      <c r="K2429">
        <v>6</v>
      </c>
    </row>
    <row r="2430" spans="1:11" x14ac:dyDescent="0.3">
      <c r="A2430">
        <v>20181</v>
      </c>
      <c r="B2430">
        <v>1</v>
      </c>
      <c r="C2430" t="s">
        <v>253</v>
      </c>
      <c r="D2430" t="s">
        <v>28</v>
      </c>
      <c r="E2430" t="s">
        <v>29</v>
      </c>
      <c r="F2430" t="s">
        <v>340</v>
      </c>
      <c r="G2430" t="s">
        <v>224</v>
      </c>
      <c r="H2430" t="s">
        <v>29</v>
      </c>
      <c r="I2430" t="s">
        <v>340</v>
      </c>
      <c r="J2430">
        <v>6</v>
      </c>
      <c r="K2430">
        <v>1</v>
      </c>
    </row>
    <row r="2431" spans="1:11" x14ac:dyDescent="0.3">
      <c r="A2431">
        <v>20181</v>
      </c>
      <c r="B2431">
        <v>1</v>
      </c>
      <c r="C2431" t="s">
        <v>253</v>
      </c>
      <c r="D2431" t="s">
        <v>28</v>
      </c>
      <c r="E2431" t="s">
        <v>29</v>
      </c>
      <c r="F2431" t="s">
        <v>340</v>
      </c>
      <c r="G2431" t="s">
        <v>224</v>
      </c>
      <c r="H2431" t="s">
        <v>29</v>
      </c>
      <c r="I2431" t="s">
        <v>340</v>
      </c>
      <c r="J2431">
        <v>7</v>
      </c>
      <c r="K2431">
        <v>4</v>
      </c>
    </row>
    <row r="2432" spans="1:11" x14ac:dyDescent="0.3">
      <c r="A2432">
        <v>20181</v>
      </c>
      <c r="B2432">
        <v>1</v>
      </c>
      <c r="C2432" t="s">
        <v>253</v>
      </c>
      <c r="D2432" t="s">
        <v>28</v>
      </c>
      <c r="E2432" t="s">
        <v>29</v>
      </c>
      <c r="F2432" t="s">
        <v>340</v>
      </c>
      <c r="G2432" t="s">
        <v>224</v>
      </c>
      <c r="H2432" t="s">
        <v>29</v>
      </c>
      <c r="I2432" t="s">
        <v>340</v>
      </c>
      <c r="J2432">
        <v>9</v>
      </c>
      <c r="K2432">
        <v>1</v>
      </c>
    </row>
    <row r="2433" spans="1:11" x14ac:dyDescent="0.3">
      <c r="A2433">
        <v>20181</v>
      </c>
      <c r="B2433">
        <v>1</v>
      </c>
      <c r="C2433" t="s">
        <v>253</v>
      </c>
      <c r="D2433" t="s">
        <v>30</v>
      </c>
      <c r="E2433" t="s">
        <v>31</v>
      </c>
      <c r="F2433" t="s">
        <v>341</v>
      </c>
      <c r="G2433" t="s">
        <v>223</v>
      </c>
      <c r="H2433" t="s">
        <v>222</v>
      </c>
      <c r="I2433" t="s">
        <v>389</v>
      </c>
      <c r="J2433">
        <v>0</v>
      </c>
      <c r="K2433">
        <v>115</v>
      </c>
    </row>
    <row r="2434" spans="1:11" x14ac:dyDescent="0.3">
      <c r="A2434">
        <v>20181</v>
      </c>
      <c r="B2434">
        <v>1</v>
      </c>
      <c r="C2434" t="s">
        <v>253</v>
      </c>
      <c r="D2434" t="s">
        <v>30</v>
      </c>
      <c r="E2434" t="s">
        <v>31</v>
      </c>
      <c r="F2434" t="s">
        <v>341</v>
      </c>
      <c r="G2434" t="s">
        <v>223</v>
      </c>
      <c r="H2434" t="s">
        <v>222</v>
      </c>
      <c r="I2434" t="s">
        <v>389</v>
      </c>
      <c r="J2434">
        <v>1</v>
      </c>
      <c r="K2434">
        <v>264</v>
      </c>
    </row>
    <row r="2435" spans="1:11" x14ac:dyDescent="0.3">
      <c r="A2435">
        <v>20181</v>
      </c>
      <c r="B2435">
        <v>1</v>
      </c>
      <c r="C2435" t="s">
        <v>253</v>
      </c>
      <c r="D2435" t="s">
        <v>30</v>
      </c>
      <c r="E2435" t="s">
        <v>31</v>
      </c>
      <c r="F2435" t="s">
        <v>341</v>
      </c>
      <c r="G2435" t="s">
        <v>223</v>
      </c>
      <c r="H2435" t="s">
        <v>222</v>
      </c>
      <c r="I2435" t="s">
        <v>389</v>
      </c>
      <c r="J2435">
        <v>2</v>
      </c>
      <c r="K2435">
        <v>47</v>
      </c>
    </row>
    <row r="2436" spans="1:11" x14ac:dyDescent="0.3">
      <c r="A2436">
        <v>20181</v>
      </c>
      <c r="B2436">
        <v>1</v>
      </c>
      <c r="C2436" t="s">
        <v>253</v>
      </c>
      <c r="D2436" t="s">
        <v>30</v>
      </c>
      <c r="E2436" t="s">
        <v>31</v>
      </c>
      <c r="F2436" t="s">
        <v>341</v>
      </c>
      <c r="G2436" t="s">
        <v>223</v>
      </c>
      <c r="H2436" t="s">
        <v>222</v>
      </c>
      <c r="I2436" t="s">
        <v>389</v>
      </c>
      <c r="J2436">
        <v>3</v>
      </c>
      <c r="K2436">
        <v>52</v>
      </c>
    </row>
    <row r="2437" spans="1:11" x14ac:dyDescent="0.3">
      <c r="A2437">
        <v>20181</v>
      </c>
      <c r="B2437">
        <v>1</v>
      </c>
      <c r="C2437" t="s">
        <v>253</v>
      </c>
      <c r="D2437" t="s">
        <v>30</v>
      </c>
      <c r="E2437" t="s">
        <v>31</v>
      </c>
      <c r="F2437" t="s">
        <v>341</v>
      </c>
      <c r="G2437" t="s">
        <v>223</v>
      </c>
      <c r="H2437" t="s">
        <v>222</v>
      </c>
      <c r="I2437" t="s">
        <v>389</v>
      </c>
      <c r="J2437">
        <v>4</v>
      </c>
      <c r="K2437">
        <v>25</v>
      </c>
    </row>
    <row r="2438" spans="1:11" x14ac:dyDescent="0.3">
      <c r="A2438">
        <v>20181</v>
      </c>
      <c r="B2438">
        <v>1</v>
      </c>
      <c r="C2438" t="s">
        <v>253</v>
      </c>
      <c r="D2438" t="s">
        <v>30</v>
      </c>
      <c r="E2438" t="s">
        <v>31</v>
      </c>
      <c r="F2438" t="s">
        <v>341</v>
      </c>
      <c r="G2438" t="s">
        <v>223</v>
      </c>
      <c r="H2438" t="s">
        <v>222</v>
      </c>
      <c r="I2438" t="s">
        <v>389</v>
      </c>
      <c r="J2438">
        <v>5</v>
      </c>
      <c r="K2438">
        <v>19</v>
      </c>
    </row>
    <row r="2439" spans="1:11" x14ac:dyDescent="0.3">
      <c r="A2439">
        <v>20181</v>
      </c>
      <c r="B2439">
        <v>1</v>
      </c>
      <c r="C2439" t="s">
        <v>253</v>
      </c>
      <c r="D2439" t="s">
        <v>30</v>
      </c>
      <c r="E2439" t="s">
        <v>31</v>
      </c>
      <c r="F2439" t="s">
        <v>341</v>
      </c>
      <c r="G2439" t="s">
        <v>223</v>
      </c>
      <c r="H2439" t="s">
        <v>222</v>
      </c>
      <c r="I2439" t="s">
        <v>389</v>
      </c>
      <c r="J2439">
        <v>6</v>
      </c>
      <c r="K2439">
        <v>8</v>
      </c>
    </row>
    <row r="2440" spans="1:11" x14ac:dyDescent="0.3">
      <c r="A2440">
        <v>20181</v>
      </c>
      <c r="B2440">
        <v>1</v>
      </c>
      <c r="C2440" t="s">
        <v>253</v>
      </c>
      <c r="D2440" t="s">
        <v>30</v>
      </c>
      <c r="E2440" t="s">
        <v>31</v>
      </c>
      <c r="F2440" t="s">
        <v>341</v>
      </c>
      <c r="G2440" t="s">
        <v>223</v>
      </c>
      <c r="H2440" t="s">
        <v>222</v>
      </c>
      <c r="I2440" t="s">
        <v>389</v>
      </c>
      <c r="J2440">
        <v>7</v>
      </c>
      <c r="K2440">
        <v>29</v>
      </c>
    </row>
    <row r="2441" spans="1:11" x14ac:dyDescent="0.3">
      <c r="A2441">
        <v>20181</v>
      </c>
      <c r="B2441">
        <v>1</v>
      </c>
      <c r="C2441" t="s">
        <v>253</v>
      </c>
      <c r="D2441" t="s">
        <v>30</v>
      </c>
      <c r="E2441" t="s">
        <v>31</v>
      </c>
      <c r="F2441" t="s">
        <v>341</v>
      </c>
      <c r="G2441" t="s">
        <v>223</v>
      </c>
      <c r="H2441" t="s">
        <v>222</v>
      </c>
      <c r="I2441" t="s">
        <v>389</v>
      </c>
      <c r="J2441">
        <v>8</v>
      </c>
      <c r="K2441">
        <v>29</v>
      </c>
    </row>
    <row r="2442" spans="1:11" x14ac:dyDescent="0.3">
      <c r="A2442">
        <v>20181</v>
      </c>
      <c r="B2442">
        <v>1</v>
      </c>
      <c r="C2442" t="s">
        <v>253</v>
      </c>
      <c r="D2442" t="s">
        <v>30</v>
      </c>
      <c r="E2442" t="s">
        <v>31</v>
      </c>
      <c r="F2442" t="s">
        <v>341</v>
      </c>
      <c r="G2442" t="s">
        <v>223</v>
      </c>
      <c r="H2442" t="s">
        <v>222</v>
      </c>
      <c r="I2442" t="s">
        <v>389</v>
      </c>
      <c r="J2442">
        <v>9</v>
      </c>
      <c r="K2442">
        <v>44</v>
      </c>
    </row>
    <row r="2443" spans="1:11" x14ac:dyDescent="0.3">
      <c r="A2443">
        <v>20181</v>
      </c>
      <c r="B2443">
        <v>1</v>
      </c>
      <c r="C2443" t="s">
        <v>253</v>
      </c>
      <c r="D2443" t="s">
        <v>30</v>
      </c>
      <c r="E2443" t="s">
        <v>31</v>
      </c>
      <c r="F2443" t="s">
        <v>341</v>
      </c>
      <c r="G2443" t="s">
        <v>221</v>
      </c>
      <c r="H2443" t="s">
        <v>220</v>
      </c>
      <c r="I2443" t="s">
        <v>390</v>
      </c>
      <c r="J2443">
        <v>0</v>
      </c>
      <c r="K2443">
        <v>1</v>
      </c>
    </row>
    <row r="2444" spans="1:11" x14ac:dyDescent="0.3">
      <c r="A2444">
        <v>20181</v>
      </c>
      <c r="B2444">
        <v>1</v>
      </c>
      <c r="C2444" t="s">
        <v>253</v>
      </c>
      <c r="D2444" t="s">
        <v>30</v>
      </c>
      <c r="E2444" t="s">
        <v>31</v>
      </c>
      <c r="F2444" t="s">
        <v>341</v>
      </c>
      <c r="G2444" t="s">
        <v>221</v>
      </c>
      <c r="H2444" t="s">
        <v>220</v>
      </c>
      <c r="I2444" t="s">
        <v>390</v>
      </c>
      <c r="J2444">
        <v>1</v>
      </c>
      <c r="K2444">
        <v>16</v>
      </c>
    </row>
    <row r="2445" spans="1:11" x14ac:dyDescent="0.3">
      <c r="A2445">
        <v>20181</v>
      </c>
      <c r="B2445">
        <v>1</v>
      </c>
      <c r="C2445" t="s">
        <v>253</v>
      </c>
      <c r="D2445" t="s">
        <v>30</v>
      </c>
      <c r="E2445" t="s">
        <v>31</v>
      </c>
      <c r="F2445" t="s">
        <v>341</v>
      </c>
      <c r="G2445" t="s">
        <v>221</v>
      </c>
      <c r="H2445" t="s">
        <v>220</v>
      </c>
      <c r="I2445" t="s">
        <v>390</v>
      </c>
      <c r="J2445">
        <v>2</v>
      </c>
      <c r="K2445">
        <v>17</v>
      </c>
    </row>
    <row r="2446" spans="1:11" x14ac:dyDescent="0.3">
      <c r="A2446">
        <v>20181</v>
      </c>
      <c r="B2446">
        <v>1</v>
      </c>
      <c r="C2446" t="s">
        <v>253</v>
      </c>
      <c r="D2446" t="s">
        <v>30</v>
      </c>
      <c r="E2446" t="s">
        <v>31</v>
      </c>
      <c r="F2446" t="s">
        <v>341</v>
      </c>
      <c r="G2446" t="s">
        <v>221</v>
      </c>
      <c r="H2446" t="s">
        <v>220</v>
      </c>
      <c r="I2446" t="s">
        <v>390</v>
      </c>
      <c r="J2446">
        <v>3</v>
      </c>
      <c r="K2446">
        <v>55</v>
      </c>
    </row>
    <row r="2447" spans="1:11" x14ac:dyDescent="0.3">
      <c r="A2447">
        <v>20181</v>
      </c>
      <c r="B2447">
        <v>1</v>
      </c>
      <c r="C2447" t="s">
        <v>253</v>
      </c>
      <c r="D2447" t="s">
        <v>30</v>
      </c>
      <c r="E2447" t="s">
        <v>31</v>
      </c>
      <c r="F2447" t="s">
        <v>341</v>
      </c>
      <c r="G2447" t="s">
        <v>221</v>
      </c>
      <c r="H2447" t="s">
        <v>220</v>
      </c>
      <c r="I2447" t="s">
        <v>390</v>
      </c>
      <c r="J2447">
        <v>4</v>
      </c>
      <c r="K2447">
        <v>183</v>
      </c>
    </row>
    <row r="2448" spans="1:11" x14ac:dyDescent="0.3">
      <c r="A2448">
        <v>20181</v>
      </c>
      <c r="B2448">
        <v>1</v>
      </c>
      <c r="C2448" t="s">
        <v>253</v>
      </c>
      <c r="D2448" t="s">
        <v>30</v>
      </c>
      <c r="E2448" t="s">
        <v>31</v>
      </c>
      <c r="F2448" t="s">
        <v>341</v>
      </c>
      <c r="G2448" t="s">
        <v>221</v>
      </c>
      <c r="H2448" t="s">
        <v>220</v>
      </c>
      <c r="I2448" t="s">
        <v>390</v>
      </c>
      <c r="J2448">
        <v>5</v>
      </c>
      <c r="K2448">
        <v>275</v>
      </c>
    </row>
    <row r="2449" spans="1:11" x14ac:dyDescent="0.3">
      <c r="A2449">
        <v>20181</v>
      </c>
      <c r="B2449">
        <v>1</v>
      </c>
      <c r="C2449" t="s">
        <v>253</v>
      </c>
      <c r="D2449" t="s">
        <v>30</v>
      </c>
      <c r="E2449" t="s">
        <v>31</v>
      </c>
      <c r="F2449" t="s">
        <v>341</v>
      </c>
      <c r="G2449" t="s">
        <v>221</v>
      </c>
      <c r="H2449" t="s">
        <v>220</v>
      </c>
      <c r="I2449" t="s">
        <v>390</v>
      </c>
      <c r="J2449">
        <v>6</v>
      </c>
      <c r="K2449">
        <v>157</v>
      </c>
    </row>
    <row r="2450" spans="1:11" x14ac:dyDescent="0.3">
      <c r="A2450">
        <v>20181</v>
      </c>
      <c r="B2450">
        <v>1</v>
      </c>
      <c r="C2450" t="s">
        <v>253</v>
      </c>
      <c r="D2450" t="s">
        <v>30</v>
      </c>
      <c r="E2450" t="s">
        <v>31</v>
      </c>
      <c r="F2450" t="s">
        <v>341</v>
      </c>
      <c r="G2450" t="s">
        <v>221</v>
      </c>
      <c r="H2450" t="s">
        <v>220</v>
      </c>
      <c r="I2450" t="s">
        <v>390</v>
      </c>
      <c r="J2450">
        <v>7</v>
      </c>
      <c r="K2450">
        <v>64</v>
      </c>
    </row>
    <row r="2451" spans="1:11" x14ac:dyDescent="0.3">
      <c r="A2451">
        <v>20181</v>
      </c>
      <c r="B2451">
        <v>1</v>
      </c>
      <c r="C2451" t="s">
        <v>253</v>
      </c>
      <c r="D2451" t="s">
        <v>30</v>
      </c>
      <c r="E2451" t="s">
        <v>31</v>
      </c>
      <c r="F2451" t="s">
        <v>341</v>
      </c>
      <c r="G2451" t="s">
        <v>221</v>
      </c>
      <c r="H2451" t="s">
        <v>220</v>
      </c>
      <c r="I2451" t="s">
        <v>390</v>
      </c>
      <c r="J2451">
        <v>8</v>
      </c>
      <c r="K2451">
        <v>20</v>
      </c>
    </row>
    <row r="2452" spans="1:11" x14ac:dyDescent="0.3">
      <c r="A2452">
        <v>20181</v>
      </c>
      <c r="B2452">
        <v>1</v>
      </c>
      <c r="C2452" t="s">
        <v>253</v>
      </c>
      <c r="D2452" t="s">
        <v>30</v>
      </c>
      <c r="E2452" t="s">
        <v>31</v>
      </c>
      <c r="F2452" t="s">
        <v>341</v>
      </c>
      <c r="G2452" t="s">
        <v>221</v>
      </c>
      <c r="H2452" t="s">
        <v>220</v>
      </c>
      <c r="I2452" t="s">
        <v>390</v>
      </c>
      <c r="J2452">
        <v>9</v>
      </c>
      <c r="K2452">
        <v>6</v>
      </c>
    </row>
    <row r="2453" spans="1:11" x14ac:dyDescent="0.3">
      <c r="A2453">
        <v>20181</v>
      </c>
      <c r="B2453">
        <v>1</v>
      </c>
      <c r="C2453" t="s">
        <v>253</v>
      </c>
      <c r="D2453" t="s">
        <v>30</v>
      </c>
      <c r="E2453" t="s">
        <v>31</v>
      </c>
      <c r="F2453" t="s">
        <v>341</v>
      </c>
      <c r="G2453" t="s">
        <v>219</v>
      </c>
      <c r="H2453" t="s">
        <v>218</v>
      </c>
      <c r="I2453" t="s">
        <v>391</v>
      </c>
      <c r="J2453">
        <v>0</v>
      </c>
      <c r="K2453">
        <v>5</v>
      </c>
    </row>
    <row r="2454" spans="1:11" x14ac:dyDescent="0.3">
      <c r="A2454">
        <v>20181</v>
      </c>
      <c r="B2454">
        <v>1</v>
      </c>
      <c r="C2454" t="s">
        <v>253</v>
      </c>
      <c r="D2454" t="s">
        <v>30</v>
      </c>
      <c r="E2454" t="s">
        <v>31</v>
      </c>
      <c r="F2454" t="s">
        <v>341</v>
      </c>
      <c r="G2454" t="s">
        <v>219</v>
      </c>
      <c r="H2454" t="s">
        <v>218</v>
      </c>
      <c r="I2454" t="s">
        <v>391</v>
      </c>
      <c r="J2454">
        <v>1</v>
      </c>
      <c r="K2454">
        <v>57</v>
      </c>
    </row>
    <row r="2455" spans="1:11" x14ac:dyDescent="0.3">
      <c r="A2455">
        <v>20181</v>
      </c>
      <c r="B2455">
        <v>1</v>
      </c>
      <c r="C2455" t="s">
        <v>253</v>
      </c>
      <c r="D2455" t="s">
        <v>30</v>
      </c>
      <c r="E2455" t="s">
        <v>31</v>
      </c>
      <c r="F2455" t="s">
        <v>341</v>
      </c>
      <c r="G2455" t="s">
        <v>219</v>
      </c>
      <c r="H2455" t="s">
        <v>218</v>
      </c>
      <c r="I2455" t="s">
        <v>391</v>
      </c>
      <c r="J2455">
        <v>2</v>
      </c>
      <c r="K2455">
        <v>39</v>
      </c>
    </row>
    <row r="2456" spans="1:11" x14ac:dyDescent="0.3">
      <c r="A2456">
        <v>20181</v>
      </c>
      <c r="B2456">
        <v>1</v>
      </c>
      <c r="C2456" t="s">
        <v>253</v>
      </c>
      <c r="D2456" t="s">
        <v>30</v>
      </c>
      <c r="E2456" t="s">
        <v>31</v>
      </c>
      <c r="F2456" t="s">
        <v>341</v>
      </c>
      <c r="G2456" t="s">
        <v>219</v>
      </c>
      <c r="H2456" t="s">
        <v>218</v>
      </c>
      <c r="I2456" t="s">
        <v>391</v>
      </c>
      <c r="J2456">
        <v>3</v>
      </c>
      <c r="K2456">
        <v>49</v>
      </c>
    </row>
    <row r="2457" spans="1:11" x14ac:dyDescent="0.3">
      <c r="A2457">
        <v>20181</v>
      </c>
      <c r="B2457">
        <v>1</v>
      </c>
      <c r="C2457" t="s">
        <v>253</v>
      </c>
      <c r="D2457" t="s">
        <v>30</v>
      </c>
      <c r="E2457" t="s">
        <v>31</v>
      </c>
      <c r="F2457" t="s">
        <v>341</v>
      </c>
      <c r="G2457" t="s">
        <v>219</v>
      </c>
      <c r="H2457" t="s">
        <v>218</v>
      </c>
      <c r="I2457" t="s">
        <v>391</v>
      </c>
      <c r="J2457">
        <v>4</v>
      </c>
      <c r="K2457">
        <v>45</v>
      </c>
    </row>
    <row r="2458" spans="1:11" x14ac:dyDescent="0.3">
      <c r="A2458">
        <v>20181</v>
      </c>
      <c r="B2458">
        <v>1</v>
      </c>
      <c r="C2458" t="s">
        <v>253</v>
      </c>
      <c r="D2458" t="s">
        <v>30</v>
      </c>
      <c r="E2458" t="s">
        <v>31</v>
      </c>
      <c r="F2458" t="s">
        <v>341</v>
      </c>
      <c r="G2458" t="s">
        <v>219</v>
      </c>
      <c r="H2458" t="s">
        <v>218</v>
      </c>
      <c r="I2458" t="s">
        <v>391</v>
      </c>
      <c r="J2458">
        <v>5</v>
      </c>
      <c r="K2458">
        <v>25</v>
      </c>
    </row>
    <row r="2459" spans="1:11" x14ac:dyDescent="0.3">
      <c r="A2459">
        <v>20181</v>
      </c>
      <c r="B2459">
        <v>1</v>
      </c>
      <c r="C2459" t="s">
        <v>253</v>
      </c>
      <c r="D2459" t="s">
        <v>30</v>
      </c>
      <c r="E2459" t="s">
        <v>31</v>
      </c>
      <c r="F2459" t="s">
        <v>341</v>
      </c>
      <c r="G2459" t="s">
        <v>219</v>
      </c>
      <c r="H2459" t="s">
        <v>218</v>
      </c>
      <c r="I2459" t="s">
        <v>391</v>
      </c>
      <c r="J2459">
        <v>6</v>
      </c>
      <c r="K2459">
        <v>25</v>
      </c>
    </row>
    <row r="2460" spans="1:11" x14ac:dyDescent="0.3">
      <c r="A2460">
        <v>20181</v>
      </c>
      <c r="B2460">
        <v>1</v>
      </c>
      <c r="C2460" t="s">
        <v>253</v>
      </c>
      <c r="D2460" t="s">
        <v>30</v>
      </c>
      <c r="E2460" t="s">
        <v>31</v>
      </c>
      <c r="F2460" t="s">
        <v>341</v>
      </c>
      <c r="G2460" t="s">
        <v>219</v>
      </c>
      <c r="H2460" t="s">
        <v>218</v>
      </c>
      <c r="I2460" t="s">
        <v>391</v>
      </c>
      <c r="J2460">
        <v>7</v>
      </c>
      <c r="K2460">
        <v>20</v>
      </c>
    </row>
    <row r="2461" spans="1:11" x14ac:dyDescent="0.3">
      <c r="A2461">
        <v>20181</v>
      </c>
      <c r="B2461">
        <v>1</v>
      </c>
      <c r="C2461" t="s">
        <v>253</v>
      </c>
      <c r="D2461" t="s">
        <v>30</v>
      </c>
      <c r="E2461" t="s">
        <v>31</v>
      </c>
      <c r="F2461" t="s">
        <v>341</v>
      </c>
      <c r="G2461" t="s">
        <v>219</v>
      </c>
      <c r="H2461" t="s">
        <v>218</v>
      </c>
      <c r="I2461" t="s">
        <v>391</v>
      </c>
      <c r="J2461">
        <v>8</v>
      </c>
      <c r="K2461">
        <v>8</v>
      </c>
    </row>
    <row r="2462" spans="1:11" x14ac:dyDescent="0.3">
      <c r="A2462">
        <v>20181</v>
      </c>
      <c r="B2462">
        <v>1</v>
      </c>
      <c r="C2462" t="s">
        <v>253</v>
      </c>
      <c r="D2462" t="s">
        <v>30</v>
      </c>
      <c r="E2462" t="s">
        <v>31</v>
      </c>
      <c r="F2462" t="s">
        <v>341</v>
      </c>
      <c r="G2462" t="s">
        <v>219</v>
      </c>
      <c r="H2462" t="s">
        <v>218</v>
      </c>
      <c r="I2462" t="s">
        <v>391</v>
      </c>
      <c r="J2462">
        <v>9</v>
      </c>
      <c r="K2462">
        <v>8</v>
      </c>
    </row>
    <row r="2463" spans="1:11" x14ac:dyDescent="0.3">
      <c r="A2463">
        <v>20181</v>
      </c>
      <c r="B2463">
        <v>1</v>
      </c>
      <c r="C2463" t="s">
        <v>253</v>
      </c>
      <c r="D2463" t="s">
        <v>32</v>
      </c>
      <c r="E2463" t="s">
        <v>33</v>
      </c>
      <c r="F2463" t="s">
        <v>342</v>
      </c>
      <c r="G2463" t="s">
        <v>217</v>
      </c>
      <c r="H2463" t="s">
        <v>216</v>
      </c>
      <c r="I2463" t="s">
        <v>392</v>
      </c>
      <c r="J2463">
        <v>0</v>
      </c>
      <c r="K2463">
        <v>13</v>
      </c>
    </row>
    <row r="2464" spans="1:11" x14ac:dyDescent="0.3">
      <c r="A2464">
        <v>20181</v>
      </c>
      <c r="B2464">
        <v>1</v>
      </c>
      <c r="C2464" t="s">
        <v>253</v>
      </c>
      <c r="D2464" t="s">
        <v>32</v>
      </c>
      <c r="E2464" t="s">
        <v>33</v>
      </c>
      <c r="F2464" t="s">
        <v>342</v>
      </c>
      <c r="G2464" t="s">
        <v>217</v>
      </c>
      <c r="H2464" t="s">
        <v>216</v>
      </c>
      <c r="I2464" t="s">
        <v>392</v>
      </c>
      <c r="J2464">
        <v>1</v>
      </c>
      <c r="K2464">
        <v>97</v>
      </c>
    </row>
    <row r="2465" spans="1:11" x14ac:dyDescent="0.3">
      <c r="A2465">
        <v>20181</v>
      </c>
      <c r="B2465">
        <v>1</v>
      </c>
      <c r="C2465" t="s">
        <v>253</v>
      </c>
      <c r="D2465" t="s">
        <v>32</v>
      </c>
      <c r="E2465" t="s">
        <v>33</v>
      </c>
      <c r="F2465" t="s">
        <v>342</v>
      </c>
      <c r="G2465" t="s">
        <v>217</v>
      </c>
      <c r="H2465" t="s">
        <v>216</v>
      </c>
      <c r="I2465" t="s">
        <v>392</v>
      </c>
      <c r="J2465">
        <v>2</v>
      </c>
      <c r="K2465">
        <v>46</v>
      </c>
    </row>
    <row r="2466" spans="1:11" x14ac:dyDescent="0.3">
      <c r="A2466">
        <v>20181</v>
      </c>
      <c r="B2466">
        <v>1</v>
      </c>
      <c r="C2466" t="s">
        <v>253</v>
      </c>
      <c r="D2466" t="s">
        <v>32</v>
      </c>
      <c r="E2466" t="s">
        <v>33</v>
      </c>
      <c r="F2466" t="s">
        <v>342</v>
      </c>
      <c r="G2466" t="s">
        <v>217</v>
      </c>
      <c r="H2466" t="s">
        <v>216</v>
      </c>
      <c r="I2466" t="s">
        <v>392</v>
      </c>
      <c r="J2466">
        <v>3</v>
      </c>
      <c r="K2466">
        <v>56</v>
      </c>
    </row>
    <row r="2467" spans="1:11" x14ac:dyDescent="0.3">
      <c r="A2467">
        <v>20181</v>
      </c>
      <c r="B2467">
        <v>1</v>
      </c>
      <c r="C2467" t="s">
        <v>253</v>
      </c>
      <c r="D2467" t="s">
        <v>32</v>
      </c>
      <c r="E2467" t="s">
        <v>33</v>
      </c>
      <c r="F2467" t="s">
        <v>342</v>
      </c>
      <c r="G2467" t="s">
        <v>217</v>
      </c>
      <c r="H2467" t="s">
        <v>216</v>
      </c>
      <c r="I2467" t="s">
        <v>392</v>
      </c>
      <c r="J2467">
        <v>4</v>
      </c>
      <c r="K2467">
        <v>44</v>
      </c>
    </row>
    <row r="2468" spans="1:11" x14ac:dyDescent="0.3">
      <c r="A2468">
        <v>20181</v>
      </c>
      <c r="B2468">
        <v>1</v>
      </c>
      <c r="C2468" t="s">
        <v>253</v>
      </c>
      <c r="D2468" t="s">
        <v>32</v>
      </c>
      <c r="E2468" t="s">
        <v>33</v>
      </c>
      <c r="F2468" t="s">
        <v>342</v>
      </c>
      <c r="G2468" t="s">
        <v>217</v>
      </c>
      <c r="H2468" t="s">
        <v>216</v>
      </c>
      <c r="I2468" t="s">
        <v>392</v>
      </c>
      <c r="J2468">
        <v>5</v>
      </c>
      <c r="K2468">
        <v>16</v>
      </c>
    </row>
    <row r="2469" spans="1:11" x14ac:dyDescent="0.3">
      <c r="A2469">
        <v>20181</v>
      </c>
      <c r="B2469">
        <v>1</v>
      </c>
      <c r="C2469" t="s">
        <v>253</v>
      </c>
      <c r="D2469" t="s">
        <v>32</v>
      </c>
      <c r="E2469" t="s">
        <v>33</v>
      </c>
      <c r="F2469" t="s">
        <v>342</v>
      </c>
      <c r="G2469" t="s">
        <v>217</v>
      </c>
      <c r="H2469" t="s">
        <v>216</v>
      </c>
      <c r="I2469" t="s">
        <v>392</v>
      </c>
      <c r="J2469">
        <v>6</v>
      </c>
      <c r="K2469">
        <v>7</v>
      </c>
    </row>
    <row r="2470" spans="1:11" x14ac:dyDescent="0.3">
      <c r="A2470">
        <v>20181</v>
      </c>
      <c r="B2470">
        <v>1</v>
      </c>
      <c r="C2470" t="s">
        <v>253</v>
      </c>
      <c r="D2470" t="s">
        <v>32</v>
      </c>
      <c r="E2470" t="s">
        <v>33</v>
      </c>
      <c r="F2470" t="s">
        <v>342</v>
      </c>
      <c r="G2470" t="s">
        <v>217</v>
      </c>
      <c r="H2470" t="s">
        <v>216</v>
      </c>
      <c r="I2470" t="s">
        <v>392</v>
      </c>
      <c r="J2470">
        <v>7</v>
      </c>
      <c r="K2470">
        <v>2</v>
      </c>
    </row>
    <row r="2471" spans="1:11" x14ac:dyDescent="0.3">
      <c r="A2471">
        <v>20181</v>
      </c>
      <c r="B2471">
        <v>1</v>
      </c>
      <c r="C2471" t="s">
        <v>253</v>
      </c>
      <c r="D2471" t="s">
        <v>32</v>
      </c>
      <c r="E2471" t="s">
        <v>33</v>
      </c>
      <c r="F2471" t="s">
        <v>342</v>
      </c>
      <c r="G2471" t="s">
        <v>217</v>
      </c>
      <c r="H2471" t="s">
        <v>216</v>
      </c>
      <c r="I2471" t="s">
        <v>392</v>
      </c>
      <c r="J2471">
        <v>8</v>
      </c>
      <c r="K2471">
        <v>1</v>
      </c>
    </row>
    <row r="2472" spans="1:11" x14ac:dyDescent="0.3">
      <c r="A2472">
        <v>20181</v>
      </c>
      <c r="B2472">
        <v>1</v>
      </c>
      <c r="C2472" t="s">
        <v>253</v>
      </c>
      <c r="D2472" t="s">
        <v>32</v>
      </c>
      <c r="E2472" t="s">
        <v>33</v>
      </c>
      <c r="F2472" t="s">
        <v>342</v>
      </c>
      <c r="G2472" t="s">
        <v>215</v>
      </c>
      <c r="H2472" t="s">
        <v>214</v>
      </c>
      <c r="I2472" t="s">
        <v>393</v>
      </c>
      <c r="J2472">
        <v>0</v>
      </c>
      <c r="K2472">
        <v>76</v>
      </c>
    </row>
    <row r="2473" spans="1:11" x14ac:dyDescent="0.3">
      <c r="A2473">
        <v>20181</v>
      </c>
      <c r="B2473">
        <v>1</v>
      </c>
      <c r="C2473" t="s">
        <v>253</v>
      </c>
      <c r="D2473" t="s">
        <v>32</v>
      </c>
      <c r="E2473" t="s">
        <v>33</v>
      </c>
      <c r="F2473" t="s">
        <v>342</v>
      </c>
      <c r="G2473" t="s">
        <v>215</v>
      </c>
      <c r="H2473" t="s">
        <v>214</v>
      </c>
      <c r="I2473" t="s">
        <v>393</v>
      </c>
      <c r="J2473">
        <v>1</v>
      </c>
      <c r="K2473">
        <v>294</v>
      </c>
    </row>
    <row r="2474" spans="1:11" x14ac:dyDescent="0.3">
      <c r="A2474">
        <v>20181</v>
      </c>
      <c r="B2474">
        <v>1</v>
      </c>
      <c r="C2474" t="s">
        <v>253</v>
      </c>
      <c r="D2474" t="s">
        <v>32</v>
      </c>
      <c r="E2474" t="s">
        <v>33</v>
      </c>
      <c r="F2474" t="s">
        <v>342</v>
      </c>
      <c r="G2474" t="s">
        <v>215</v>
      </c>
      <c r="H2474" t="s">
        <v>214</v>
      </c>
      <c r="I2474" t="s">
        <v>393</v>
      </c>
      <c r="J2474">
        <v>2</v>
      </c>
      <c r="K2474">
        <v>121</v>
      </c>
    </row>
    <row r="2475" spans="1:11" x14ac:dyDescent="0.3">
      <c r="A2475">
        <v>20181</v>
      </c>
      <c r="B2475">
        <v>1</v>
      </c>
      <c r="C2475" t="s">
        <v>253</v>
      </c>
      <c r="D2475" t="s">
        <v>32</v>
      </c>
      <c r="E2475" t="s">
        <v>33</v>
      </c>
      <c r="F2475" t="s">
        <v>342</v>
      </c>
      <c r="G2475" t="s">
        <v>215</v>
      </c>
      <c r="H2475" t="s">
        <v>214</v>
      </c>
      <c r="I2475" t="s">
        <v>393</v>
      </c>
      <c r="J2475">
        <v>3</v>
      </c>
      <c r="K2475">
        <v>90</v>
      </c>
    </row>
    <row r="2476" spans="1:11" x14ac:dyDescent="0.3">
      <c r="A2476">
        <v>20181</v>
      </c>
      <c r="B2476">
        <v>1</v>
      </c>
      <c r="C2476" t="s">
        <v>253</v>
      </c>
      <c r="D2476" t="s">
        <v>32</v>
      </c>
      <c r="E2476" t="s">
        <v>33</v>
      </c>
      <c r="F2476" t="s">
        <v>342</v>
      </c>
      <c r="G2476" t="s">
        <v>215</v>
      </c>
      <c r="H2476" t="s">
        <v>214</v>
      </c>
      <c r="I2476" t="s">
        <v>393</v>
      </c>
      <c r="J2476">
        <v>4</v>
      </c>
      <c r="K2476">
        <v>59</v>
      </c>
    </row>
    <row r="2477" spans="1:11" x14ac:dyDescent="0.3">
      <c r="A2477">
        <v>20181</v>
      </c>
      <c r="B2477">
        <v>1</v>
      </c>
      <c r="C2477" t="s">
        <v>253</v>
      </c>
      <c r="D2477" t="s">
        <v>32</v>
      </c>
      <c r="E2477" t="s">
        <v>33</v>
      </c>
      <c r="F2477" t="s">
        <v>342</v>
      </c>
      <c r="G2477" t="s">
        <v>215</v>
      </c>
      <c r="H2477" t="s">
        <v>214</v>
      </c>
      <c r="I2477" t="s">
        <v>393</v>
      </c>
      <c r="J2477">
        <v>5</v>
      </c>
      <c r="K2477">
        <v>10</v>
      </c>
    </row>
    <row r="2478" spans="1:11" x14ac:dyDescent="0.3">
      <c r="A2478">
        <v>20181</v>
      </c>
      <c r="B2478">
        <v>1</v>
      </c>
      <c r="C2478" t="s">
        <v>253</v>
      </c>
      <c r="D2478" t="s">
        <v>32</v>
      </c>
      <c r="E2478" t="s">
        <v>33</v>
      </c>
      <c r="F2478" t="s">
        <v>342</v>
      </c>
      <c r="G2478" t="s">
        <v>215</v>
      </c>
      <c r="H2478" t="s">
        <v>214</v>
      </c>
      <c r="I2478" t="s">
        <v>393</v>
      </c>
      <c r="J2478">
        <v>6</v>
      </c>
      <c r="K2478">
        <v>2</v>
      </c>
    </row>
    <row r="2479" spans="1:11" x14ac:dyDescent="0.3">
      <c r="A2479">
        <v>20181</v>
      </c>
      <c r="B2479">
        <v>1</v>
      </c>
      <c r="C2479" t="s">
        <v>253</v>
      </c>
      <c r="D2479" t="s">
        <v>32</v>
      </c>
      <c r="E2479" t="s">
        <v>33</v>
      </c>
      <c r="F2479" t="s">
        <v>342</v>
      </c>
      <c r="G2479" t="s">
        <v>215</v>
      </c>
      <c r="H2479" t="s">
        <v>214</v>
      </c>
      <c r="I2479" t="s">
        <v>393</v>
      </c>
      <c r="J2479">
        <v>7</v>
      </c>
      <c r="K2479">
        <v>1</v>
      </c>
    </row>
    <row r="2480" spans="1:11" x14ac:dyDescent="0.3">
      <c r="A2480">
        <v>20181</v>
      </c>
      <c r="B2480">
        <v>1</v>
      </c>
      <c r="C2480" t="s">
        <v>253</v>
      </c>
      <c r="D2480" t="s">
        <v>32</v>
      </c>
      <c r="E2480" t="s">
        <v>33</v>
      </c>
      <c r="F2480" t="s">
        <v>342</v>
      </c>
      <c r="G2480" t="s">
        <v>215</v>
      </c>
      <c r="H2480" t="s">
        <v>214</v>
      </c>
      <c r="I2480" t="s">
        <v>393</v>
      </c>
      <c r="J2480">
        <v>8</v>
      </c>
      <c r="K2480">
        <v>2</v>
      </c>
    </row>
    <row r="2481" spans="1:11" x14ac:dyDescent="0.3">
      <c r="A2481">
        <v>20181</v>
      </c>
      <c r="B2481">
        <v>1</v>
      </c>
      <c r="C2481" t="s">
        <v>253</v>
      </c>
      <c r="D2481" t="s">
        <v>34</v>
      </c>
      <c r="E2481" t="s">
        <v>35</v>
      </c>
      <c r="F2481" t="s">
        <v>343</v>
      </c>
      <c r="G2481" t="s">
        <v>213</v>
      </c>
      <c r="H2481" t="s">
        <v>212</v>
      </c>
      <c r="I2481" t="s">
        <v>394</v>
      </c>
      <c r="J2481">
        <v>0</v>
      </c>
      <c r="K2481">
        <v>12</v>
      </c>
    </row>
    <row r="2482" spans="1:11" x14ac:dyDescent="0.3">
      <c r="A2482">
        <v>20181</v>
      </c>
      <c r="B2482">
        <v>1</v>
      </c>
      <c r="C2482" t="s">
        <v>253</v>
      </c>
      <c r="D2482" t="s">
        <v>34</v>
      </c>
      <c r="E2482" t="s">
        <v>35</v>
      </c>
      <c r="F2482" t="s">
        <v>343</v>
      </c>
      <c r="G2482" t="s">
        <v>213</v>
      </c>
      <c r="H2482" t="s">
        <v>212</v>
      </c>
      <c r="I2482" t="s">
        <v>394</v>
      </c>
      <c r="J2482">
        <v>1</v>
      </c>
      <c r="K2482">
        <v>78</v>
      </c>
    </row>
    <row r="2483" spans="1:11" x14ac:dyDescent="0.3">
      <c r="A2483">
        <v>20181</v>
      </c>
      <c r="B2483">
        <v>1</v>
      </c>
      <c r="C2483" t="s">
        <v>253</v>
      </c>
      <c r="D2483" t="s">
        <v>34</v>
      </c>
      <c r="E2483" t="s">
        <v>35</v>
      </c>
      <c r="F2483" t="s">
        <v>343</v>
      </c>
      <c r="G2483" t="s">
        <v>213</v>
      </c>
      <c r="H2483" t="s">
        <v>212</v>
      </c>
      <c r="I2483" t="s">
        <v>394</v>
      </c>
      <c r="J2483">
        <v>2</v>
      </c>
      <c r="K2483">
        <v>52</v>
      </c>
    </row>
    <row r="2484" spans="1:11" x14ac:dyDescent="0.3">
      <c r="A2484">
        <v>20181</v>
      </c>
      <c r="B2484">
        <v>1</v>
      </c>
      <c r="C2484" t="s">
        <v>253</v>
      </c>
      <c r="D2484" t="s">
        <v>34</v>
      </c>
      <c r="E2484" t="s">
        <v>35</v>
      </c>
      <c r="F2484" t="s">
        <v>343</v>
      </c>
      <c r="G2484" t="s">
        <v>213</v>
      </c>
      <c r="H2484" t="s">
        <v>212</v>
      </c>
      <c r="I2484" t="s">
        <v>394</v>
      </c>
      <c r="J2484">
        <v>3</v>
      </c>
      <c r="K2484">
        <v>52</v>
      </c>
    </row>
    <row r="2485" spans="1:11" x14ac:dyDescent="0.3">
      <c r="A2485">
        <v>20181</v>
      </c>
      <c r="B2485">
        <v>1</v>
      </c>
      <c r="C2485" t="s">
        <v>253</v>
      </c>
      <c r="D2485" t="s">
        <v>34</v>
      </c>
      <c r="E2485" t="s">
        <v>35</v>
      </c>
      <c r="F2485" t="s">
        <v>343</v>
      </c>
      <c r="G2485" t="s">
        <v>213</v>
      </c>
      <c r="H2485" t="s">
        <v>212</v>
      </c>
      <c r="I2485" t="s">
        <v>394</v>
      </c>
      <c r="J2485">
        <v>4</v>
      </c>
      <c r="K2485">
        <v>47</v>
      </c>
    </row>
    <row r="2486" spans="1:11" x14ac:dyDescent="0.3">
      <c r="A2486">
        <v>20181</v>
      </c>
      <c r="B2486">
        <v>1</v>
      </c>
      <c r="C2486" t="s">
        <v>253</v>
      </c>
      <c r="D2486" t="s">
        <v>34</v>
      </c>
      <c r="E2486" t="s">
        <v>35</v>
      </c>
      <c r="F2486" t="s">
        <v>343</v>
      </c>
      <c r="G2486" t="s">
        <v>213</v>
      </c>
      <c r="H2486" t="s">
        <v>212</v>
      </c>
      <c r="I2486" t="s">
        <v>394</v>
      </c>
      <c r="J2486">
        <v>5</v>
      </c>
      <c r="K2486">
        <v>23</v>
      </c>
    </row>
    <row r="2487" spans="1:11" x14ac:dyDescent="0.3">
      <c r="A2487">
        <v>20181</v>
      </c>
      <c r="B2487">
        <v>1</v>
      </c>
      <c r="C2487" t="s">
        <v>253</v>
      </c>
      <c r="D2487" t="s">
        <v>34</v>
      </c>
      <c r="E2487" t="s">
        <v>35</v>
      </c>
      <c r="F2487" t="s">
        <v>343</v>
      </c>
      <c r="G2487" t="s">
        <v>213</v>
      </c>
      <c r="H2487" t="s">
        <v>212</v>
      </c>
      <c r="I2487" t="s">
        <v>394</v>
      </c>
      <c r="J2487">
        <v>6</v>
      </c>
      <c r="K2487">
        <v>7</v>
      </c>
    </row>
    <row r="2488" spans="1:11" x14ac:dyDescent="0.3">
      <c r="A2488">
        <v>20181</v>
      </c>
      <c r="B2488">
        <v>1</v>
      </c>
      <c r="C2488" t="s">
        <v>253</v>
      </c>
      <c r="D2488" t="s">
        <v>34</v>
      </c>
      <c r="E2488" t="s">
        <v>35</v>
      </c>
      <c r="F2488" t="s">
        <v>343</v>
      </c>
      <c r="G2488" t="s">
        <v>213</v>
      </c>
      <c r="H2488" t="s">
        <v>212</v>
      </c>
      <c r="I2488" t="s">
        <v>394</v>
      </c>
      <c r="J2488">
        <v>7</v>
      </c>
      <c r="K2488">
        <v>2</v>
      </c>
    </row>
    <row r="2489" spans="1:11" x14ac:dyDescent="0.3">
      <c r="A2489">
        <v>20181</v>
      </c>
      <c r="B2489">
        <v>1</v>
      </c>
      <c r="C2489" t="s">
        <v>253</v>
      </c>
      <c r="D2489" t="s">
        <v>34</v>
      </c>
      <c r="E2489" t="s">
        <v>35</v>
      </c>
      <c r="F2489" t="s">
        <v>343</v>
      </c>
      <c r="G2489" t="s">
        <v>255</v>
      </c>
      <c r="H2489" t="s">
        <v>254</v>
      </c>
      <c r="I2489" t="s">
        <v>395</v>
      </c>
      <c r="J2489">
        <v>0</v>
      </c>
      <c r="K2489">
        <v>6</v>
      </c>
    </row>
    <row r="2490" spans="1:11" x14ac:dyDescent="0.3">
      <c r="A2490">
        <v>20181</v>
      </c>
      <c r="B2490">
        <v>1</v>
      </c>
      <c r="C2490" t="s">
        <v>253</v>
      </c>
      <c r="D2490" t="s">
        <v>34</v>
      </c>
      <c r="E2490" t="s">
        <v>35</v>
      </c>
      <c r="F2490" t="s">
        <v>343</v>
      </c>
      <c r="G2490" t="s">
        <v>255</v>
      </c>
      <c r="H2490" t="s">
        <v>254</v>
      </c>
      <c r="I2490" t="s">
        <v>395</v>
      </c>
      <c r="J2490">
        <v>1</v>
      </c>
      <c r="K2490">
        <v>13</v>
      </c>
    </row>
    <row r="2491" spans="1:11" x14ac:dyDescent="0.3">
      <c r="A2491">
        <v>20181</v>
      </c>
      <c r="B2491">
        <v>1</v>
      </c>
      <c r="C2491" t="s">
        <v>253</v>
      </c>
      <c r="D2491" t="s">
        <v>34</v>
      </c>
      <c r="E2491" t="s">
        <v>35</v>
      </c>
      <c r="F2491" t="s">
        <v>343</v>
      </c>
      <c r="G2491" t="s">
        <v>255</v>
      </c>
      <c r="H2491" t="s">
        <v>254</v>
      </c>
      <c r="I2491" t="s">
        <v>395</v>
      </c>
      <c r="J2491">
        <v>2</v>
      </c>
      <c r="K2491">
        <v>2</v>
      </c>
    </row>
    <row r="2492" spans="1:11" x14ac:dyDescent="0.3">
      <c r="A2492">
        <v>20181</v>
      </c>
      <c r="B2492">
        <v>1</v>
      </c>
      <c r="C2492" t="s">
        <v>253</v>
      </c>
      <c r="D2492" t="s">
        <v>34</v>
      </c>
      <c r="E2492" t="s">
        <v>35</v>
      </c>
      <c r="F2492" t="s">
        <v>343</v>
      </c>
      <c r="G2492" t="s">
        <v>255</v>
      </c>
      <c r="H2492" t="s">
        <v>254</v>
      </c>
      <c r="I2492" t="s">
        <v>395</v>
      </c>
      <c r="J2492">
        <v>3</v>
      </c>
      <c r="K2492">
        <v>2</v>
      </c>
    </row>
    <row r="2493" spans="1:11" x14ac:dyDescent="0.3">
      <c r="A2493">
        <v>20181</v>
      </c>
      <c r="B2493">
        <v>1</v>
      </c>
      <c r="C2493" t="s">
        <v>253</v>
      </c>
      <c r="D2493" t="s">
        <v>34</v>
      </c>
      <c r="E2493" t="s">
        <v>35</v>
      </c>
      <c r="F2493" t="s">
        <v>343</v>
      </c>
      <c r="G2493" t="s">
        <v>255</v>
      </c>
      <c r="H2493" t="s">
        <v>254</v>
      </c>
      <c r="I2493" t="s">
        <v>395</v>
      </c>
      <c r="J2493">
        <v>4</v>
      </c>
      <c r="K2493">
        <v>1</v>
      </c>
    </row>
    <row r="2494" spans="1:11" x14ac:dyDescent="0.3">
      <c r="A2494">
        <v>20181</v>
      </c>
      <c r="B2494">
        <v>1</v>
      </c>
      <c r="C2494" t="s">
        <v>253</v>
      </c>
      <c r="D2494" t="s">
        <v>34</v>
      </c>
      <c r="E2494" t="s">
        <v>35</v>
      </c>
      <c r="F2494" t="s">
        <v>343</v>
      </c>
      <c r="G2494" t="s">
        <v>211</v>
      </c>
      <c r="H2494" t="s">
        <v>210</v>
      </c>
      <c r="I2494" t="s">
        <v>396</v>
      </c>
      <c r="J2494">
        <v>0</v>
      </c>
      <c r="K2494">
        <v>143</v>
      </c>
    </row>
    <row r="2495" spans="1:11" x14ac:dyDescent="0.3">
      <c r="A2495">
        <v>20181</v>
      </c>
      <c r="B2495">
        <v>1</v>
      </c>
      <c r="C2495" t="s">
        <v>253</v>
      </c>
      <c r="D2495" t="s">
        <v>34</v>
      </c>
      <c r="E2495" t="s">
        <v>35</v>
      </c>
      <c r="F2495" t="s">
        <v>343</v>
      </c>
      <c r="G2495" t="s">
        <v>211</v>
      </c>
      <c r="H2495" t="s">
        <v>210</v>
      </c>
      <c r="I2495" t="s">
        <v>396</v>
      </c>
      <c r="J2495">
        <v>1</v>
      </c>
      <c r="K2495">
        <v>475</v>
      </c>
    </row>
    <row r="2496" spans="1:11" x14ac:dyDescent="0.3">
      <c r="A2496">
        <v>20181</v>
      </c>
      <c r="B2496">
        <v>1</v>
      </c>
      <c r="C2496" t="s">
        <v>253</v>
      </c>
      <c r="D2496" t="s">
        <v>34</v>
      </c>
      <c r="E2496" t="s">
        <v>35</v>
      </c>
      <c r="F2496" t="s">
        <v>343</v>
      </c>
      <c r="G2496" t="s">
        <v>211</v>
      </c>
      <c r="H2496" t="s">
        <v>210</v>
      </c>
      <c r="I2496" t="s">
        <v>396</v>
      </c>
      <c r="J2496">
        <v>2</v>
      </c>
      <c r="K2496">
        <v>108</v>
      </c>
    </row>
    <row r="2497" spans="1:11" x14ac:dyDescent="0.3">
      <c r="A2497">
        <v>20181</v>
      </c>
      <c r="B2497">
        <v>1</v>
      </c>
      <c r="C2497" t="s">
        <v>253</v>
      </c>
      <c r="D2497" t="s">
        <v>34</v>
      </c>
      <c r="E2497" t="s">
        <v>35</v>
      </c>
      <c r="F2497" t="s">
        <v>343</v>
      </c>
      <c r="G2497" t="s">
        <v>211</v>
      </c>
      <c r="H2497" t="s">
        <v>210</v>
      </c>
      <c r="I2497" t="s">
        <v>396</v>
      </c>
      <c r="J2497">
        <v>3</v>
      </c>
      <c r="K2497">
        <v>51</v>
      </c>
    </row>
    <row r="2498" spans="1:11" x14ac:dyDescent="0.3">
      <c r="A2498">
        <v>20181</v>
      </c>
      <c r="B2498">
        <v>1</v>
      </c>
      <c r="C2498" t="s">
        <v>253</v>
      </c>
      <c r="D2498" t="s">
        <v>34</v>
      </c>
      <c r="E2498" t="s">
        <v>35</v>
      </c>
      <c r="F2498" t="s">
        <v>343</v>
      </c>
      <c r="G2498" t="s">
        <v>211</v>
      </c>
      <c r="H2498" t="s">
        <v>210</v>
      </c>
      <c r="I2498" t="s">
        <v>396</v>
      </c>
      <c r="J2498">
        <v>4</v>
      </c>
      <c r="K2498">
        <v>31</v>
      </c>
    </row>
    <row r="2499" spans="1:11" x14ac:dyDescent="0.3">
      <c r="A2499">
        <v>20181</v>
      </c>
      <c r="B2499">
        <v>1</v>
      </c>
      <c r="C2499" t="s">
        <v>253</v>
      </c>
      <c r="D2499" t="s">
        <v>34</v>
      </c>
      <c r="E2499" t="s">
        <v>35</v>
      </c>
      <c r="F2499" t="s">
        <v>343</v>
      </c>
      <c r="G2499" t="s">
        <v>211</v>
      </c>
      <c r="H2499" t="s">
        <v>210</v>
      </c>
      <c r="I2499" t="s">
        <v>396</v>
      </c>
      <c r="J2499">
        <v>5</v>
      </c>
      <c r="K2499">
        <v>3</v>
      </c>
    </row>
    <row r="2500" spans="1:11" x14ac:dyDescent="0.3">
      <c r="A2500">
        <v>20181</v>
      </c>
      <c r="B2500">
        <v>1</v>
      </c>
      <c r="C2500" t="s">
        <v>253</v>
      </c>
      <c r="D2500" t="s">
        <v>34</v>
      </c>
      <c r="E2500" t="s">
        <v>35</v>
      </c>
      <c r="F2500" t="s">
        <v>343</v>
      </c>
      <c r="G2500" t="s">
        <v>211</v>
      </c>
      <c r="H2500" t="s">
        <v>210</v>
      </c>
      <c r="I2500" t="s">
        <v>396</v>
      </c>
      <c r="J2500">
        <v>6</v>
      </c>
      <c r="K2500">
        <v>1</v>
      </c>
    </row>
    <row r="2501" spans="1:11" x14ac:dyDescent="0.3">
      <c r="A2501">
        <v>20181</v>
      </c>
      <c r="B2501">
        <v>1</v>
      </c>
      <c r="C2501" t="s">
        <v>253</v>
      </c>
      <c r="D2501" t="s">
        <v>34</v>
      </c>
      <c r="E2501" t="s">
        <v>35</v>
      </c>
      <c r="F2501" t="s">
        <v>343</v>
      </c>
      <c r="G2501" t="s">
        <v>211</v>
      </c>
      <c r="H2501" t="s">
        <v>210</v>
      </c>
      <c r="I2501" t="s">
        <v>396</v>
      </c>
      <c r="J2501">
        <v>7</v>
      </c>
      <c r="K2501">
        <v>1</v>
      </c>
    </row>
    <row r="2502" spans="1:11" x14ac:dyDescent="0.3">
      <c r="A2502">
        <v>20181</v>
      </c>
      <c r="B2502">
        <v>1</v>
      </c>
      <c r="C2502" t="s">
        <v>253</v>
      </c>
      <c r="D2502" t="s">
        <v>36</v>
      </c>
      <c r="E2502" t="s">
        <v>37</v>
      </c>
      <c r="F2502" t="s">
        <v>344</v>
      </c>
      <c r="G2502" t="s">
        <v>252</v>
      </c>
      <c r="H2502" t="s">
        <v>37</v>
      </c>
      <c r="I2502" t="s">
        <v>344</v>
      </c>
      <c r="J2502">
        <v>0</v>
      </c>
      <c r="K2502">
        <v>6</v>
      </c>
    </row>
    <row r="2503" spans="1:11" x14ac:dyDescent="0.3">
      <c r="A2503">
        <v>20181</v>
      </c>
      <c r="B2503">
        <v>1</v>
      </c>
      <c r="C2503" t="s">
        <v>253</v>
      </c>
      <c r="D2503" t="s">
        <v>36</v>
      </c>
      <c r="E2503" t="s">
        <v>37</v>
      </c>
      <c r="F2503" t="s">
        <v>344</v>
      </c>
      <c r="G2503" t="s">
        <v>252</v>
      </c>
      <c r="H2503" t="s">
        <v>37</v>
      </c>
      <c r="I2503" t="s">
        <v>344</v>
      </c>
      <c r="J2503">
        <v>1</v>
      </c>
      <c r="K2503">
        <v>57</v>
      </c>
    </row>
    <row r="2504" spans="1:11" x14ac:dyDescent="0.3">
      <c r="A2504">
        <v>20181</v>
      </c>
      <c r="B2504">
        <v>1</v>
      </c>
      <c r="C2504" t="s">
        <v>253</v>
      </c>
      <c r="D2504" t="s">
        <v>36</v>
      </c>
      <c r="E2504" t="s">
        <v>37</v>
      </c>
      <c r="F2504" t="s">
        <v>344</v>
      </c>
      <c r="G2504" t="s">
        <v>252</v>
      </c>
      <c r="H2504" t="s">
        <v>37</v>
      </c>
      <c r="I2504" t="s">
        <v>344</v>
      </c>
      <c r="J2504">
        <v>2</v>
      </c>
      <c r="K2504">
        <v>1</v>
      </c>
    </row>
    <row r="2505" spans="1:11" x14ac:dyDescent="0.3">
      <c r="A2505">
        <v>20181</v>
      </c>
      <c r="B2505">
        <v>1</v>
      </c>
      <c r="C2505" t="s">
        <v>253</v>
      </c>
      <c r="D2505" t="s">
        <v>38</v>
      </c>
      <c r="E2505" t="s">
        <v>39</v>
      </c>
      <c r="F2505" t="s">
        <v>345</v>
      </c>
      <c r="G2505" t="s">
        <v>208</v>
      </c>
      <c r="H2505" t="s">
        <v>39</v>
      </c>
      <c r="I2505" t="s">
        <v>345</v>
      </c>
      <c r="J2505">
        <v>4</v>
      </c>
      <c r="K2505">
        <v>1</v>
      </c>
    </row>
    <row r="2506" spans="1:11" x14ac:dyDescent="0.3">
      <c r="A2506">
        <v>20181</v>
      </c>
      <c r="B2506">
        <v>2</v>
      </c>
      <c r="C2506" t="s">
        <v>209</v>
      </c>
      <c r="D2506" t="s">
        <v>8</v>
      </c>
      <c r="E2506" t="s">
        <v>9</v>
      </c>
      <c r="F2506" t="s">
        <v>328</v>
      </c>
      <c r="G2506" t="s">
        <v>250</v>
      </c>
      <c r="H2506" t="s">
        <v>249</v>
      </c>
      <c r="I2506" t="s">
        <v>397</v>
      </c>
      <c r="J2506">
        <v>9</v>
      </c>
      <c r="K2506">
        <v>1</v>
      </c>
    </row>
    <row r="2507" spans="1:11" x14ac:dyDescent="0.3">
      <c r="A2507">
        <v>20181</v>
      </c>
      <c r="B2507">
        <v>2</v>
      </c>
      <c r="C2507" t="s">
        <v>209</v>
      </c>
      <c r="D2507" t="s">
        <v>8</v>
      </c>
      <c r="E2507" t="s">
        <v>9</v>
      </c>
      <c r="F2507" t="s">
        <v>328</v>
      </c>
      <c r="G2507" t="s">
        <v>248</v>
      </c>
      <c r="H2507" t="s">
        <v>247</v>
      </c>
      <c r="I2507" t="s">
        <v>367</v>
      </c>
      <c r="J2507">
        <v>4</v>
      </c>
      <c r="K2507">
        <v>3</v>
      </c>
    </row>
    <row r="2508" spans="1:11" x14ac:dyDescent="0.3">
      <c r="A2508">
        <v>20181</v>
      </c>
      <c r="B2508">
        <v>2</v>
      </c>
      <c r="C2508" t="s">
        <v>209</v>
      </c>
      <c r="D2508" t="s">
        <v>8</v>
      </c>
      <c r="E2508" t="s">
        <v>9</v>
      </c>
      <c r="F2508" t="s">
        <v>328</v>
      </c>
      <c r="G2508" t="s">
        <v>248</v>
      </c>
      <c r="H2508" t="s">
        <v>247</v>
      </c>
      <c r="I2508" t="s">
        <v>367</v>
      </c>
      <c r="J2508">
        <v>6</v>
      </c>
      <c r="K2508">
        <v>1</v>
      </c>
    </row>
    <row r="2509" spans="1:11" x14ac:dyDescent="0.3">
      <c r="A2509">
        <v>20181</v>
      </c>
      <c r="B2509">
        <v>2</v>
      </c>
      <c r="C2509" t="s">
        <v>209</v>
      </c>
      <c r="D2509" t="s">
        <v>8</v>
      </c>
      <c r="E2509" t="s">
        <v>9</v>
      </c>
      <c r="F2509" t="s">
        <v>328</v>
      </c>
      <c r="G2509" t="s">
        <v>248</v>
      </c>
      <c r="H2509" t="s">
        <v>247</v>
      </c>
      <c r="I2509" t="s">
        <v>367</v>
      </c>
      <c r="J2509">
        <v>7</v>
      </c>
      <c r="K2509">
        <v>3</v>
      </c>
    </row>
    <row r="2510" spans="1:11" x14ac:dyDescent="0.3">
      <c r="A2510">
        <v>20181</v>
      </c>
      <c r="B2510">
        <v>2</v>
      </c>
      <c r="C2510" t="s">
        <v>209</v>
      </c>
      <c r="D2510" t="s">
        <v>13</v>
      </c>
      <c r="E2510" t="s">
        <v>14</v>
      </c>
      <c r="F2510" t="s">
        <v>331</v>
      </c>
      <c r="G2510" t="s">
        <v>246</v>
      </c>
      <c r="H2510" t="s">
        <v>245</v>
      </c>
      <c r="I2510" t="s">
        <v>371</v>
      </c>
      <c r="J2510">
        <v>9</v>
      </c>
      <c r="K2510">
        <v>1</v>
      </c>
    </row>
    <row r="2511" spans="1:11" x14ac:dyDescent="0.3">
      <c r="A2511">
        <v>20181</v>
      </c>
      <c r="B2511">
        <v>2</v>
      </c>
      <c r="C2511" t="s">
        <v>209</v>
      </c>
      <c r="D2511" t="s">
        <v>13</v>
      </c>
      <c r="E2511" t="s">
        <v>14</v>
      </c>
      <c r="F2511" t="s">
        <v>331</v>
      </c>
      <c r="G2511" t="s">
        <v>242</v>
      </c>
      <c r="H2511" t="s">
        <v>241</v>
      </c>
      <c r="I2511" t="s">
        <v>373</v>
      </c>
      <c r="J2511">
        <v>9</v>
      </c>
      <c r="K2511">
        <v>1</v>
      </c>
    </row>
    <row r="2512" spans="1:11" x14ac:dyDescent="0.3">
      <c r="A2512">
        <v>20181</v>
      </c>
      <c r="B2512">
        <v>2</v>
      </c>
      <c r="C2512" t="s">
        <v>209</v>
      </c>
      <c r="D2512" t="s">
        <v>15</v>
      </c>
      <c r="E2512" t="s">
        <v>16</v>
      </c>
      <c r="F2512" t="s">
        <v>332</v>
      </c>
      <c r="G2512" t="s">
        <v>240</v>
      </c>
      <c r="H2512" t="s">
        <v>16</v>
      </c>
      <c r="I2512" t="s">
        <v>332</v>
      </c>
      <c r="J2512">
        <v>1</v>
      </c>
      <c r="K2512">
        <v>1</v>
      </c>
    </row>
    <row r="2513" spans="1:11" x14ac:dyDescent="0.3">
      <c r="A2513">
        <v>20181</v>
      </c>
      <c r="B2513">
        <v>2</v>
      </c>
      <c r="C2513" t="s">
        <v>209</v>
      </c>
      <c r="D2513" t="s">
        <v>15</v>
      </c>
      <c r="E2513" t="s">
        <v>16</v>
      </c>
      <c r="F2513" t="s">
        <v>332</v>
      </c>
      <c r="G2513" t="s">
        <v>240</v>
      </c>
      <c r="H2513" t="s">
        <v>16</v>
      </c>
      <c r="I2513" t="s">
        <v>332</v>
      </c>
      <c r="J2513">
        <v>2</v>
      </c>
      <c r="K2513">
        <v>2</v>
      </c>
    </row>
    <row r="2514" spans="1:11" x14ac:dyDescent="0.3">
      <c r="A2514">
        <v>20181</v>
      </c>
      <c r="B2514">
        <v>2</v>
      </c>
      <c r="C2514" t="s">
        <v>209</v>
      </c>
      <c r="D2514" t="s">
        <v>15</v>
      </c>
      <c r="E2514" t="s">
        <v>16</v>
      </c>
      <c r="F2514" t="s">
        <v>332</v>
      </c>
      <c r="G2514" t="s">
        <v>240</v>
      </c>
      <c r="H2514" t="s">
        <v>16</v>
      </c>
      <c r="I2514" t="s">
        <v>332</v>
      </c>
      <c r="J2514">
        <v>7</v>
      </c>
      <c r="K2514">
        <v>1</v>
      </c>
    </row>
    <row r="2515" spans="1:11" x14ac:dyDescent="0.3">
      <c r="A2515">
        <v>20181</v>
      </c>
      <c r="B2515">
        <v>2</v>
      </c>
      <c r="C2515" t="s">
        <v>209</v>
      </c>
      <c r="D2515" t="s">
        <v>17</v>
      </c>
      <c r="E2515" t="s">
        <v>239</v>
      </c>
      <c r="F2515" t="s">
        <v>333</v>
      </c>
      <c r="G2515" t="s">
        <v>271</v>
      </c>
      <c r="H2515" t="s">
        <v>270</v>
      </c>
      <c r="I2515" t="s">
        <v>374</v>
      </c>
      <c r="J2515">
        <v>1</v>
      </c>
      <c r="K2515">
        <v>1</v>
      </c>
    </row>
    <row r="2516" spans="1:11" x14ac:dyDescent="0.3">
      <c r="A2516">
        <v>20181</v>
      </c>
      <c r="B2516">
        <v>2</v>
      </c>
      <c r="C2516" t="s">
        <v>209</v>
      </c>
      <c r="D2516" t="s">
        <v>17</v>
      </c>
      <c r="E2516" t="s">
        <v>239</v>
      </c>
      <c r="F2516" t="s">
        <v>333</v>
      </c>
      <c r="G2516" t="s">
        <v>269</v>
      </c>
      <c r="H2516" t="s">
        <v>268</v>
      </c>
      <c r="I2516" t="s">
        <v>376</v>
      </c>
      <c r="J2516">
        <v>9</v>
      </c>
      <c r="K2516">
        <v>1</v>
      </c>
    </row>
    <row r="2517" spans="1:11" x14ac:dyDescent="0.3">
      <c r="A2517">
        <v>20181</v>
      </c>
      <c r="B2517">
        <v>2</v>
      </c>
      <c r="C2517" t="s">
        <v>209</v>
      </c>
      <c r="D2517" t="s">
        <v>18</v>
      </c>
      <c r="E2517" t="s">
        <v>19</v>
      </c>
      <c r="F2517" t="s">
        <v>334</v>
      </c>
      <c r="G2517" t="s">
        <v>236</v>
      </c>
      <c r="H2517" t="s">
        <v>19</v>
      </c>
      <c r="I2517" t="s">
        <v>378</v>
      </c>
      <c r="J2517">
        <v>4</v>
      </c>
      <c r="K2517">
        <v>1</v>
      </c>
    </row>
    <row r="2518" spans="1:11" x14ac:dyDescent="0.3">
      <c r="A2518">
        <v>20181</v>
      </c>
      <c r="B2518">
        <v>2</v>
      </c>
      <c r="C2518" t="s">
        <v>209</v>
      </c>
      <c r="D2518" t="s">
        <v>18</v>
      </c>
      <c r="E2518" t="s">
        <v>19</v>
      </c>
      <c r="F2518" t="s">
        <v>334</v>
      </c>
      <c r="G2518" t="s">
        <v>236</v>
      </c>
      <c r="H2518" t="s">
        <v>19</v>
      </c>
      <c r="I2518" t="s">
        <v>378</v>
      </c>
      <c r="J2518">
        <v>6</v>
      </c>
      <c r="K2518">
        <v>1</v>
      </c>
    </row>
    <row r="2519" spans="1:11" x14ac:dyDescent="0.3">
      <c r="A2519">
        <v>20181</v>
      </c>
      <c r="B2519">
        <v>2</v>
      </c>
      <c r="C2519" t="s">
        <v>209</v>
      </c>
      <c r="D2519" t="s">
        <v>20</v>
      </c>
      <c r="E2519" t="s">
        <v>21</v>
      </c>
      <c r="F2519" t="s">
        <v>335</v>
      </c>
      <c r="G2519" t="s">
        <v>235</v>
      </c>
      <c r="H2519" t="s">
        <v>21</v>
      </c>
      <c r="I2519" t="s">
        <v>335</v>
      </c>
      <c r="J2519">
        <v>2</v>
      </c>
      <c r="K2519">
        <v>1</v>
      </c>
    </row>
    <row r="2520" spans="1:11" x14ac:dyDescent="0.3">
      <c r="A2520">
        <v>20181</v>
      </c>
      <c r="B2520">
        <v>2</v>
      </c>
      <c r="C2520" t="s">
        <v>209</v>
      </c>
      <c r="D2520" t="s">
        <v>20</v>
      </c>
      <c r="E2520" t="s">
        <v>21</v>
      </c>
      <c r="F2520" t="s">
        <v>335</v>
      </c>
      <c r="G2520" t="s">
        <v>235</v>
      </c>
      <c r="H2520" t="s">
        <v>21</v>
      </c>
      <c r="I2520" t="s">
        <v>335</v>
      </c>
      <c r="J2520">
        <v>4</v>
      </c>
      <c r="K2520">
        <v>1</v>
      </c>
    </row>
    <row r="2521" spans="1:11" x14ac:dyDescent="0.3">
      <c r="A2521">
        <v>20181</v>
      </c>
      <c r="B2521">
        <v>2</v>
      </c>
      <c r="C2521" t="s">
        <v>209</v>
      </c>
      <c r="D2521" t="s">
        <v>20</v>
      </c>
      <c r="E2521" t="s">
        <v>21</v>
      </c>
      <c r="F2521" t="s">
        <v>335</v>
      </c>
      <c r="G2521" t="s">
        <v>235</v>
      </c>
      <c r="H2521" t="s">
        <v>21</v>
      </c>
      <c r="I2521" t="s">
        <v>335</v>
      </c>
      <c r="J2521">
        <v>5</v>
      </c>
      <c r="K2521">
        <v>1</v>
      </c>
    </row>
    <row r="2522" spans="1:11" x14ac:dyDescent="0.3">
      <c r="A2522">
        <v>20181</v>
      </c>
      <c r="B2522">
        <v>2</v>
      </c>
      <c r="C2522" t="s">
        <v>209</v>
      </c>
      <c r="D2522" t="s">
        <v>20</v>
      </c>
      <c r="E2522" t="s">
        <v>21</v>
      </c>
      <c r="F2522" t="s">
        <v>335</v>
      </c>
      <c r="G2522" t="s">
        <v>235</v>
      </c>
      <c r="H2522" t="s">
        <v>21</v>
      </c>
      <c r="I2522" t="s">
        <v>335</v>
      </c>
      <c r="J2522">
        <v>6</v>
      </c>
      <c r="K2522">
        <v>1</v>
      </c>
    </row>
    <row r="2523" spans="1:11" x14ac:dyDescent="0.3">
      <c r="A2523">
        <v>20181</v>
      </c>
      <c r="B2523">
        <v>2</v>
      </c>
      <c r="C2523" t="s">
        <v>209</v>
      </c>
      <c r="D2523" t="s">
        <v>22</v>
      </c>
      <c r="E2523" t="s">
        <v>23</v>
      </c>
      <c r="F2523" t="s">
        <v>336</v>
      </c>
      <c r="G2523" t="s">
        <v>234</v>
      </c>
      <c r="H2523" t="s">
        <v>233</v>
      </c>
      <c r="I2523" t="s">
        <v>381</v>
      </c>
      <c r="J2523">
        <v>5</v>
      </c>
      <c r="K2523">
        <v>1</v>
      </c>
    </row>
    <row r="2524" spans="1:11" x14ac:dyDescent="0.3">
      <c r="A2524">
        <v>20181</v>
      </c>
      <c r="B2524">
        <v>2</v>
      </c>
      <c r="C2524" t="s">
        <v>209</v>
      </c>
      <c r="D2524" t="s">
        <v>22</v>
      </c>
      <c r="E2524" t="s">
        <v>23</v>
      </c>
      <c r="F2524" t="s">
        <v>336</v>
      </c>
      <c r="G2524" t="s">
        <v>234</v>
      </c>
      <c r="H2524" t="s">
        <v>233</v>
      </c>
      <c r="I2524" t="s">
        <v>381</v>
      </c>
      <c r="J2524">
        <v>7</v>
      </c>
      <c r="K2524">
        <v>2</v>
      </c>
    </row>
    <row r="2525" spans="1:11" x14ac:dyDescent="0.3">
      <c r="A2525">
        <v>20181</v>
      </c>
      <c r="B2525">
        <v>2</v>
      </c>
      <c r="C2525" t="s">
        <v>209</v>
      </c>
      <c r="D2525" t="s">
        <v>24</v>
      </c>
      <c r="E2525" t="s">
        <v>228</v>
      </c>
      <c r="F2525" t="s">
        <v>384</v>
      </c>
      <c r="G2525" t="s">
        <v>227</v>
      </c>
      <c r="H2525" t="s">
        <v>226</v>
      </c>
      <c r="I2525" t="s">
        <v>388</v>
      </c>
      <c r="J2525">
        <v>5</v>
      </c>
      <c r="K2525">
        <v>1</v>
      </c>
    </row>
    <row r="2526" spans="1:11" x14ac:dyDescent="0.3">
      <c r="A2526">
        <v>20181</v>
      </c>
      <c r="B2526">
        <v>2</v>
      </c>
      <c r="C2526" t="s">
        <v>209</v>
      </c>
      <c r="D2526" t="s">
        <v>26</v>
      </c>
      <c r="E2526" t="s">
        <v>27</v>
      </c>
      <c r="F2526" t="s">
        <v>339</v>
      </c>
      <c r="G2526" t="s">
        <v>225</v>
      </c>
      <c r="H2526" t="s">
        <v>27</v>
      </c>
      <c r="I2526" t="s">
        <v>339</v>
      </c>
      <c r="J2526">
        <v>2</v>
      </c>
      <c r="K2526">
        <v>2</v>
      </c>
    </row>
    <row r="2527" spans="1:11" x14ac:dyDescent="0.3">
      <c r="A2527">
        <v>20181</v>
      </c>
      <c r="B2527">
        <v>2</v>
      </c>
      <c r="C2527" t="s">
        <v>209</v>
      </c>
      <c r="D2527" t="s">
        <v>26</v>
      </c>
      <c r="E2527" t="s">
        <v>27</v>
      </c>
      <c r="F2527" t="s">
        <v>339</v>
      </c>
      <c r="G2527" t="s">
        <v>225</v>
      </c>
      <c r="H2527" t="s">
        <v>27</v>
      </c>
      <c r="I2527" t="s">
        <v>339</v>
      </c>
      <c r="J2527">
        <v>3</v>
      </c>
      <c r="K2527">
        <v>2</v>
      </c>
    </row>
    <row r="2528" spans="1:11" x14ac:dyDescent="0.3">
      <c r="A2528">
        <v>20181</v>
      </c>
      <c r="B2528">
        <v>2</v>
      </c>
      <c r="C2528" t="s">
        <v>209</v>
      </c>
      <c r="D2528" t="s">
        <v>26</v>
      </c>
      <c r="E2528" t="s">
        <v>27</v>
      </c>
      <c r="F2528" t="s">
        <v>339</v>
      </c>
      <c r="G2528" t="s">
        <v>225</v>
      </c>
      <c r="H2528" t="s">
        <v>27</v>
      </c>
      <c r="I2528" t="s">
        <v>339</v>
      </c>
      <c r="J2528">
        <v>4</v>
      </c>
      <c r="K2528">
        <v>17</v>
      </c>
    </row>
    <row r="2529" spans="1:11" x14ac:dyDescent="0.3">
      <c r="A2529">
        <v>20181</v>
      </c>
      <c r="B2529">
        <v>2</v>
      </c>
      <c r="C2529" t="s">
        <v>209</v>
      </c>
      <c r="D2529" t="s">
        <v>26</v>
      </c>
      <c r="E2529" t="s">
        <v>27</v>
      </c>
      <c r="F2529" t="s">
        <v>339</v>
      </c>
      <c r="G2529" t="s">
        <v>225</v>
      </c>
      <c r="H2529" t="s">
        <v>27</v>
      </c>
      <c r="I2529" t="s">
        <v>339</v>
      </c>
      <c r="J2529">
        <v>5</v>
      </c>
      <c r="K2529">
        <v>76</v>
      </c>
    </row>
    <row r="2530" spans="1:11" x14ac:dyDescent="0.3">
      <c r="A2530">
        <v>20181</v>
      </c>
      <c r="B2530">
        <v>2</v>
      </c>
      <c r="C2530" t="s">
        <v>209</v>
      </c>
      <c r="D2530" t="s">
        <v>26</v>
      </c>
      <c r="E2530" t="s">
        <v>27</v>
      </c>
      <c r="F2530" t="s">
        <v>339</v>
      </c>
      <c r="G2530" t="s">
        <v>225</v>
      </c>
      <c r="H2530" t="s">
        <v>27</v>
      </c>
      <c r="I2530" t="s">
        <v>339</v>
      </c>
      <c r="J2530">
        <v>6</v>
      </c>
      <c r="K2530">
        <v>133</v>
      </c>
    </row>
    <row r="2531" spans="1:11" x14ac:dyDescent="0.3">
      <c r="A2531">
        <v>20181</v>
      </c>
      <c r="B2531">
        <v>2</v>
      </c>
      <c r="C2531" t="s">
        <v>209</v>
      </c>
      <c r="D2531" t="s">
        <v>26</v>
      </c>
      <c r="E2531" t="s">
        <v>27</v>
      </c>
      <c r="F2531" t="s">
        <v>339</v>
      </c>
      <c r="G2531" t="s">
        <v>225</v>
      </c>
      <c r="H2531" t="s">
        <v>27</v>
      </c>
      <c r="I2531" t="s">
        <v>339</v>
      </c>
      <c r="J2531">
        <v>7</v>
      </c>
      <c r="K2531">
        <v>121</v>
      </c>
    </row>
    <row r="2532" spans="1:11" x14ac:dyDescent="0.3">
      <c r="A2532">
        <v>20181</v>
      </c>
      <c r="B2532">
        <v>2</v>
      </c>
      <c r="C2532" t="s">
        <v>209</v>
      </c>
      <c r="D2532" t="s">
        <v>26</v>
      </c>
      <c r="E2532" t="s">
        <v>27</v>
      </c>
      <c r="F2532" t="s">
        <v>339</v>
      </c>
      <c r="G2532" t="s">
        <v>225</v>
      </c>
      <c r="H2532" t="s">
        <v>27</v>
      </c>
      <c r="I2532" t="s">
        <v>339</v>
      </c>
      <c r="J2532">
        <v>8</v>
      </c>
      <c r="K2532">
        <v>23</v>
      </c>
    </row>
    <row r="2533" spans="1:11" x14ac:dyDescent="0.3">
      <c r="A2533">
        <v>20181</v>
      </c>
      <c r="B2533">
        <v>2</v>
      </c>
      <c r="C2533" t="s">
        <v>209</v>
      </c>
      <c r="D2533" t="s">
        <v>26</v>
      </c>
      <c r="E2533" t="s">
        <v>27</v>
      </c>
      <c r="F2533" t="s">
        <v>339</v>
      </c>
      <c r="G2533" t="s">
        <v>225</v>
      </c>
      <c r="H2533" t="s">
        <v>27</v>
      </c>
      <c r="I2533" t="s">
        <v>339</v>
      </c>
      <c r="J2533">
        <v>9</v>
      </c>
      <c r="K2533">
        <v>31</v>
      </c>
    </row>
    <row r="2534" spans="1:11" x14ac:dyDescent="0.3">
      <c r="A2534">
        <v>20181</v>
      </c>
      <c r="B2534">
        <v>2</v>
      </c>
      <c r="C2534" t="s">
        <v>209</v>
      </c>
      <c r="D2534" t="s">
        <v>28</v>
      </c>
      <c r="E2534" t="s">
        <v>29</v>
      </c>
      <c r="F2534" t="s">
        <v>340</v>
      </c>
      <c r="G2534" t="s">
        <v>224</v>
      </c>
      <c r="H2534" t="s">
        <v>29</v>
      </c>
      <c r="I2534" t="s">
        <v>340</v>
      </c>
      <c r="J2534">
        <v>1</v>
      </c>
      <c r="K2534">
        <v>5</v>
      </c>
    </row>
    <row r="2535" spans="1:11" x14ac:dyDescent="0.3">
      <c r="A2535">
        <v>20181</v>
      </c>
      <c r="B2535">
        <v>2</v>
      </c>
      <c r="C2535" t="s">
        <v>209</v>
      </c>
      <c r="D2535" t="s">
        <v>28</v>
      </c>
      <c r="E2535" t="s">
        <v>29</v>
      </c>
      <c r="F2535" t="s">
        <v>340</v>
      </c>
      <c r="G2535" t="s">
        <v>224</v>
      </c>
      <c r="H2535" t="s">
        <v>29</v>
      </c>
      <c r="I2535" t="s">
        <v>340</v>
      </c>
      <c r="J2535">
        <v>2</v>
      </c>
      <c r="K2535">
        <v>16</v>
      </c>
    </row>
    <row r="2536" spans="1:11" x14ac:dyDescent="0.3">
      <c r="A2536">
        <v>20181</v>
      </c>
      <c r="B2536">
        <v>2</v>
      </c>
      <c r="C2536" t="s">
        <v>209</v>
      </c>
      <c r="D2536" t="s">
        <v>28</v>
      </c>
      <c r="E2536" t="s">
        <v>29</v>
      </c>
      <c r="F2536" t="s">
        <v>340</v>
      </c>
      <c r="G2536" t="s">
        <v>224</v>
      </c>
      <c r="H2536" t="s">
        <v>29</v>
      </c>
      <c r="I2536" t="s">
        <v>340</v>
      </c>
      <c r="J2536">
        <v>3</v>
      </c>
      <c r="K2536">
        <v>20</v>
      </c>
    </row>
    <row r="2537" spans="1:11" x14ac:dyDescent="0.3">
      <c r="A2537">
        <v>20181</v>
      </c>
      <c r="B2537">
        <v>2</v>
      </c>
      <c r="C2537" t="s">
        <v>209</v>
      </c>
      <c r="D2537" t="s">
        <v>28</v>
      </c>
      <c r="E2537" t="s">
        <v>29</v>
      </c>
      <c r="F2537" t="s">
        <v>340</v>
      </c>
      <c r="G2537" t="s">
        <v>224</v>
      </c>
      <c r="H2537" t="s">
        <v>29</v>
      </c>
      <c r="I2537" t="s">
        <v>340</v>
      </c>
      <c r="J2537">
        <v>4</v>
      </c>
      <c r="K2537">
        <v>25</v>
      </c>
    </row>
    <row r="2538" spans="1:11" x14ac:dyDescent="0.3">
      <c r="A2538">
        <v>20181</v>
      </c>
      <c r="B2538">
        <v>2</v>
      </c>
      <c r="C2538" t="s">
        <v>209</v>
      </c>
      <c r="D2538" t="s">
        <v>28</v>
      </c>
      <c r="E2538" t="s">
        <v>29</v>
      </c>
      <c r="F2538" t="s">
        <v>340</v>
      </c>
      <c r="G2538" t="s">
        <v>224</v>
      </c>
      <c r="H2538" t="s">
        <v>29</v>
      </c>
      <c r="I2538" t="s">
        <v>340</v>
      </c>
      <c r="J2538">
        <v>5</v>
      </c>
      <c r="K2538">
        <v>14</v>
      </c>
    </row>
    <row r="2539" spans="1:11" x14ac:dyDescent="0.3">
      <c r="A2539">
        <v>20181</v>
      </c>
      <c r="B2539">
        <v>2</v>
      </c>
      <c r="C2539" t="s">
        <v>209</v>
      </c>
      <c r="D2539" t="s">
        <v>28</v>
      </c>
      <c r="E2539" t="s">
        <v>29</v>
      </c>
      <c r="F2539" t="s">
        <v>340</v>
      </c>
      <c r="G2539" t="s">
        <v>224</v>
      </c>
      <c r="H2539" t="s">
        <v>29</v>
      </c>
      <c r="I2539" t="s">
        <v>340</v>
      </c>
      <c r="J2539">
        <v>6</v>
      </c>
      <c r="K2539">
        <v>9</v>
      </c>
    </row>
    <row r="2540" spans="1:11" x14ac:dyDescent="0.3">
      <c r="A2540">
        <v>20181</v>
      </c>
      <c r="B2540">
        <v>2</v>
      </c>
      <c r="C2540" t="s">
        <v>209</v>
      </c>
      <c r="D2540" t="s">
        <v>28</v>
      </c>
      <c r="E2540" t="s">
        <v>29</v>
      </c>
      <c r="F2540" t="s">
        <v>340</v>
      </c>
      <c r="G2540" t="s">
        <v>224</v>
      </c>
      <c r="H2540" t="s">
        <v>29</v>
      </c>
      <c r="I2540" t="s">
        <v>340</v>
      </c>
      <c r="J2540">
        <v>7</v>
      </c>
      <c r="K2540">
        <v>11</v>
      </c>
    </row>
    <row r="2541" spans="1:11" x14ac:dyDescent="0.3">
      <c r="A2541">
        <v>20181</v>
      </c>
      <c r="B2541">
        <v>2</v>
      </c>
      <c r="C2541" t="s">
        <v>209</v>
      </c>
      <c r="D2541" t="s">
        <v>28</v>
      </c>
      <c r="E2541" t="s">
        <v>29</v>
      </c>
      <c r="F2541" t="s">
        <v>340</v>
      </c>
      <c r="G2541" t="s">
        <v>224</v>
      </c>
      <c r="H2541" t="s">
        <v>29</v>
      </c>
      <c r="I2541" t="s">
        <v>340</v>
      </c>
      <c r="J2541">
        <v>8</v>
      </c>
      <c r="K2541">
        <v>2</v>
      </c>
    </row>
    <row r="2542" spans="1:11" x14ac:dyDescent="0.3">
      <c r="A2542">
        <v>20181</v>
      </c>
      <c r="B2542">
        <v>2</v>
      </c>
      <c r="C2542" t="s">
        <v>209</v>
      </c>
      <c r="D2542" t="s">
        <v>28</v>
      </c>
      <c r="E2542" t="s">
        <v>29</v>
      </c>
      <c r="F2542" t="s">
        <v>340</v>
      </c>
      <c r="G2542" t="s">
        <v>224</v>
      </c>
      <c r="H2542" t="s">
        <v>29</v>
      </c>
      <c r="I2542" t="s">
        <v>340</v>
      </c>
      <c r="J2542">
        <v>9</v>
      </c>
      <c r="K2542">
        <v>8</v>
      </c>
    </row>
    <row r="2543" spans="1:11" x14ac:dyDescent="0.3">
      <c r="A2543">
        <v>20181</v>
      </c>
      <c r="B2543">
        <v>2</v>
      </c>
      <c r="C2543" t="s">
        <v>209</v>
      </c>
      <c r="D2543" t="s">
        <v>30</v>
      </c>
      <c r="E2543" t="s">
        <v>31</v>
      </c>
      <c r="F2543" t="s">
        <v>341</v>
      </c>
      <c r="G2543" t="s">
        <v>223</v>
      </c>
      <c r="H2543" t="s">
        <v>222</v>
      </c>
      <c r="I2543" t="s">
        <v>389</v>
      </c>
      <c r="J2543">
        <v>3</v>
      </c>
      <c r="K2543">
        <v>1</v>
      </c>
    </row>
    <row r="2544" spans="1:11" x14ac:dyDescent="0.3">
      <c r="A2544">
        <v>20181</v>
      </c>
      <c r="B2544">
        <v>2</v>
      </c>
      <c r="C2544" t="s">
        <v>209</v>
      </c>
      <c r="D2544" t="s">
        <v>30</v>
      </c>
      <c r="E2544" t="s">
        <v>31</v>
      </c>
      <c r="F2544" t="s">
        <v>341</v>
      </c>
      <c r="G2544" t="s">
        <v>223</v>
      </c>
      <c r="H2544" t="s">
        <v>222</v>
      </c>
      <c r="I2544" t="s">
        <v>389</v>
      </c>
      <c r="J2544">
        <v>5</v>
      </c>
      <c r="K2544">
        <v>1</v>
      </c>
    </row>
    <row r="2545" spans="1:11" x14ac:dyDescent="0.3">
      <c r="A2545">
        <v>20181</v>
      </c>
      <c r="B2545">
        <v>2</v>
      </c>
      <c r="C2545" t="s">
        <v>209</v>
      </c>
      <c r="D2545" t="s">
        <v>30</v>
      </c>
      <c r="E2545" t="s">
        <v>31</v>
      </c>
      <c r="F2545" t="s">
        <v>341</v>
      </c>
      <c r="G2545" t="s">
        <v>223</v>
      </c>
      <c r="H2545" t="s">
        <v>222</v>
      </c>
      <c r="I2545" t="s">
        <v>389</v>
      </c>
      <c r="J2545">
        <v>7</v>
      </c>
      <c r="K2545">
        <v>3</v>
      </c>
    </row>
    <row r="2546" spans="1:11" x14ac:dyDescent="0.3">
      <c r="A2546">
        <v>20181</v>
      </c>
      <c r="B2546">
        <v>2</v>
      </c>
      <c r="C2546" t="s">
        <v>209</v>
      </c>
      <c r="D2546" t="s">
        <v>30</v>
      </c>
      <c r="E2546" t="s">
        <v>31</v>
      </c>
      <c r="F2546" t="s">
        <v>341</v>
      </c>
      <c r="G2546" t="s">
        <v>223</v>
      </c>
      <c r="H2546" t="s">
        <v>222</v>
      </c>
      <c r="I2546" t="s">
        <v>389</v>
      </c>
      <c r="J2546">
        <v>8</v>
      </c>
      <c r="K2546">
        <v>3</v>
      </c>
    </row>
    <row r="2547" spans="1:11" x14ac:dyDescent="0.3">
      <c r="A2547">
        <v>20181</v>
      </c>
      <c r="B2547">
        <v>2</v>
      </c>
      <c r="C2547" t="s">
        <v>209</v>
      </c>
      <c r="D2547" t="s">
        <v>30</v>
      </c>
      <c r="E2547" t="s">
        <v>31</v>
      </c>
      <c r="F2547" t="s">
        <v>341</v>
      </c>
      <c r="G2547" t="s">
        <v>223</v>
      </c>
      <c r="H2547" t="s">
        <v>222</v>
      </c>
      <c r="I2547" t="s">
        <v>389</v>
      </c>
      <c r="J2547">
        <v>9</v>
      </c>
      <c r="K2547">
        <v>19</v>
      </c>
    </row>
    <row r="2548" spans="1:11" x14ac:dyDescent="0.3">
      <c r="A2548">
        <v>20181</v>
      </c>
      <c r="B2548">
        <v>2</v>
      </c>
      <c r="C2548" t="s">
        <v>209</v>
      </c>
      <c r="D2548" t="s">
        <v>30</v>
      </c>
      <c r="E2548" t="s">
        <v>31</v>
      </c>
      <c r="F2548" t="s">
        <v>341</v>
      </c>
      <c r="G2548" t="s">
        <v>221</v>
      </c>
      <c r="H2548" t="s">
        <v>220</v>
      </c>
      <c r="I2548" t="s">
        <v>390</v>
      </c>
      <c r="J2548">
        <v>3</v>
      </c>
      <c r="K2548">
        <v>1</v>
      </c>
    </row>
    <row r="2549" spans="1:11" x14ac:dyDescent="0.3">
      <c r="A2549">
        <v>20181</v>
      </c>
      <c r="B2549">
        <v>2</v>
      </c>
      <c r="C2549" t="s">
        <v>209</v>
      </c>
      <c r="D2549" t="s">
        <v>30</v>
      </c>
      <c r="E2549" t="s">
        <v>31</v>
      </c>
      <c r="F2549" t="s">
        <v>341</v>
      </c>
      <c r="G2549" t="s">
        <v>221</v>
      </c>
      <c r="H2549" t="s">
        <v>220</v>
      </c>
      <c r="I2549" t="s">
        <v>390</v>
      </c>
      <c r="J2549">
        <v>5</v>
      </c>
      <c r="K2549">
        <v>4</v>
      </c>
    </row>
    <row r="2550" spans="1:11" x14ac:dyDescent="0.3">
      <c r="A2550">
        <v>20181</v>
      </c>
      <c r="B2550">
        <v>2</v>
      </c>
      <c r="C2550" t="s">
        <v>209</v>
      </c>
      <c r="D2550" t="s">
        <v>30</v>
      </c>
      <c r="E2550" t="s">
        <v>31</v>
      </c>
      <c r="F2550" t="s">
        <v>341</v>
      </c>
      <c r="G2550" t="s">
        <v>221</v>
      </c>
      <c r="H2550" t="s">
        <v>220</v>
      </c>
      <c r="I2550" t="s">
        <v>390</v>
      </c>
      <c r="J2550">
        <v>6</v>
      </c>
      <c r="K2550">
        <v>5</v>
      </c>
    </row>
    <row r="2551" spans="1:11" x14ac:dyDescent="0.3">
      <c r="A2551">
        <v>20181</v>
      </c>
      <c r="B2551">
        <v>2</v>
      </c>
      <c r="C2551" t="s">
        <v>209</v>
      </c>
      <c r="D2551" t="s">
        <v>30</v>
      </c>
      <c r="E2551" t="s">
        <v>31</v>
      </c>
      <c r="F2551" t="s">
        <v>341</v>
      </c>
      <c r="G2551" t="s">
        <v>221</v>
      </c>
      <c r="H2551" t="s">
        <v>220</v>
      </c>
      <c r="I2551" t="s">
        <v>390</v>
      </c>
      <c r="J2551">
        <v>7</v>
      </c>
      <c r="K2551">
        <v>11</v>
      </c>
    </row>
    <row r="2552" spans="1:11" x14ac:dyDescent="0.3">
      <c r="A2552">
        <v>20181</v>
      </c>
      <c r="B2552">
        <v>2</v>
      </c>
      <c r="C2552" t="s">
        <v>209</v>
      </c>
      <c r="D2552" t="s">
        <v>30</v>
      </c>
      <c r="E2552" t="s">
        <v>31</v>
      </c>
      <c r="F2552" t="s">
        <v>341</v>
      </c>
      <c r="G2552" t="s">
        <v>221</v>
      </c>
      <c r="H2552" t="s">
        <v>220</v>
      </c>
      <c r="I2552" t="s">
        <v>390</v>
      </c>
      <c r="J2552">
        <v>8</v>
      </c>
      <c r="K2552">
        <v>5</v>
      </c>
    </row>
    <row r="2553" spans="1:11" x14ac:dyDescent="0.3">
      <c r="A2553">
        <v>20181</v>
      </c>
      <c r="B2553">
        <v>2</v>
      </c>
      <c r="C2553" t="s">
        <v>209</v>
      </c>
      <c r="D2553" t="s">
        <v>30</v>
      </c>
      <c r="E2553" t="s">
        <v>31</v>
      </c>
      <c r="F2553" t="s">
        <v>341</v>
      </c>
      <c r="G2553" t="s">
        <v>221</v>
      </c>
      <c r="H2553" t="s">
        <v>220</v>
      </c>
      <c r="I2553" t="s">
        <v>390</v>
      </c>
      <c r="J2553">
        <v>9</v>
      </c>
      <c r="K2553">
        <v>1</v>
      </c>
    </row>
    <row r="2554" spans="1:11" x14ac:dyDescent="0.3">
      <c r="A2554">
        <v>20181</v>
      </c>
      <c r="B2554">
        <v>2</v>
      </c>
      <c r="C2554" t="s">
        <v>209</v>
      </c>
      <c r="D2554" t="s">
        <v>30</v>
      </c>
      <c r="E2554" t="s">
        <v>31</v>
      </c>
      <c r="F2554" t="s">
        <v>341</v>
      </c>
      <c r="G2554" t="s">
        <v>219</v>
      </c>
      <c r="H2554" t="s">
        <v>218</v>
      </c>
      <c r="I2554" t="s">
        <v>391</v>
      </c>
      <c r="J2554">
        <v>4</v>
      </c>
      <c r="K2554">
        <v>1</v>
      </c>
    </row>
    <row r="2555" spans="1:11" x14ac:dyDescent="0.3">
      <c r="A2555">
        <v>20181</v>
      </c>
      <c r="B2555">
        <v>2</v>
      </c>
      <c r="C2555" t="s">
        <v>209</v>
      </c>
      <c r="D2555" t="s">
        <v>30</v>
      </c>
      <c r="E2555" t="s">
        <v>31</v>
      </c>
      <c r="F2555" t="s">
        <v>341</v>
      </c>
      <c r="G2555" t="s">
        <v>219</v>
      </c>
      <c r="H2555" t="s">
        <v>218</v>
      </c>
      <c r="I2555" t="s">
        <v>391</v>
      </c>
      <c r="J2555">
        <v>7</v>
      </c>
      <c r="K2555">
        <v>1</v>
      </c>
    </row>
    <row r="2556" spans="1:11" x14ac:dyDescent="0.3">
      <c r="A2556">
        <v>20181</v>
      </c>
      <c r="B2556">
        <v>2</v>
      </c>
      <c r="C2556" t="s">
        <v>209</v>
      </c>
      <c r="D2556" t="s">
        <v>32</v>
      </c>
      <c r="E2556" t="s">
        <v>33</v>
      </c>
      <c r="F2556" t="s">
        <v>342</v>
      </c>
      <c r="G2556" t="s">
        <v>217</v>
      </c>
      <c r="H2556" t="s">
        <v>216</v>
      </c>
      <c r="I2556" t="s">
        <v>392</v>
      </c>
      <c r="J2556">
        <v>2</v>
      </c>
      <c r="K2556">
        <v>1</v>
      </c>
    </row>
    <row r="2557" spans="1:11" x14ac:dyDescent="0.3">
      <c r="A2557">
        <v>20181</v>
      </c>
      <c r="B2557">
        <v>2</v>
      </c>
      <c r="C2557" t="s">
        <v>209</v>
      </c>
      <c r="D2557" t="s">
        <v>32</v>
      </c>
      <c r="E2557" t="s">
        <v>33</v>
      </c>
      <c r="F2557" t="s">
        <v>342</v>
      </c>
      <c r="G2557" t="s">
        <v>217</v>
      </c>
      <c r="H2557" t="s">
        <v>216</v>
      </c>
      <c r="I2557" t="s">
        <v>392</v>
      </c>
      <c r="J2557">
        <v>4</v>
      </c>
      <c r="K2557">
        <v>1</v>
      </c>
    </row>
    <row r="2558" spans="1:11" x14ac:dyDescent="0.3">
      <c r="A2558">
        <v>20181</v>
      </c>
      <c r="B2558">
        <v>2</v>
      </c>
      <c r="C2558" t="s">
        <v>209</v>
      </c>
      <c r="D2558" t="s">
        <v>32</v>
      </c>
      <c r="E2558" t="s">
        <v>33</v>
      </c>
      <c r="F2558" t="s">
        <v>342</v>
      </c>
      <c r="G2558" t="s">
        <v>217</v>
      </c>
      <c r="H2558" t="s">
        <v>216</v>
      </c>
      <c r="I2558" t="s">
        <v>392</v>
      </c>
      <c r="J2558">
        <v>5</v>
      </c>
      <c r="K2558">
        <v>2</v>
      </c>
    </row>
    <row r="2559" spans="1:11" x14ac:dyDescent="0.3">
      <c r="A2559">
        <v>20181</v>
      </c>
      <c r="B2559">
        <v>2</v>
      </c>
      <c r="C2559" t="s">
        <v>209</v>
      </c>
      <c r="D2559" t="s">
        <v>32</v>
      </c>
      <c r="E2559" t="s">
        <v>33</v>
      </c>
      <c r="F2559" t="s">
        <v>342</v>
      </c>
      <c r="G2559" t="s">
        <v>217</v>
      </c>
      <c r="H2559" t="s">
        <v>216</v>
      </c>
      <c r="I2559" t="s">
        <v>392</v>
      </c>
      <c r="J2559">
        <v>6</v>
      </c>
      <c r="K2559">
        <v>1</v>
      </c>
    </row>
    <row r="2560" spans="1:11" x14ac:dyDescent="0.3">
      <c r="A2560">
        <v>20181</v>
      </c>
      <c r="B2560">
        <v>2</v>
      </c>
      <c r="C2560" t="s">
        <v>209</v>
      </c>
      <c r="D2560" t="s">
        <v>32</v>
      </c>
      <c r="E2560" t="s">
        <v>33</v>
      </c>
      <c r="F2560" t="s">
        <v>342</v>
      </c>
      <c r="G2560" t="s">
        <v>217</v>
      </c>
      <c r="H2560" t="s">
        <v>216</v>
      </c>
      <c r="I2560" t="s">
        <v>392</v>
      </c>
      <c r="J2560">
        <v>7</v>
      </c>
      <c r="K2560">
        <v>4</v>
      </c>
    </row>
    <row r="2561" spans="1:11" x14ac:dyDescent="0.3">
      <c r="A2561">
        <v>20181</v>
      </c>
      <c r="B2561">
        <v>2</v>
      </c>
      <c r="C2561" t="s">
        <v>209</v>
      </c>
      <c r="D2561" t="s">
        <v>32</v>
      </c>
      <c r="E2561" t="s">
        <v>33</v>
      </c>
      <c r="F2561" t="s">
        <v>342</v>
      </c>
      <c r="G2561" t="s">
        <v>217</v>
      </c>
      <c r="H2561" t="s">
        <v>216</v>
      </c>
      <c r="I2561" t="s">
        <v>392</v>
      </c>
      <c r="J2561">
        <v>8</v>
      </c>
      <c r="K2561">
        <v>1</v>
      </c>
    </row>
    <row r="2562" spans="1:11" x14ac:dyDescent="0.3">
      <c r="A2562">
        <v>20181</v>
      </c>
      <c r="B2562">
        <v>2</v>
      </c>
      <c r="C2562" t="s">
        <v>209</v>
      </c>
      <c r="D2562" t="s">
        <v>32</v>
      </c>
      <c r="E2562" t="s">
        <v>33</v>
      </c>
      <c r="F2562" t="s">
        <v>342</v>
      </c>
      <c r="G2562" t="s">
        <v>215</v>
      </c>
      <c r="H2562" t="s">
        <v>214</v>
      </c>
      <c r="I2562" t="s">
        <v>393</v>
      </c>
      <c r="J2562">
        <v>0</v>
      </c>
      <c r="K2562">
        <v>1</v>
      </c>
    </row>
    <row r="2563" spans="1:11" x14ac:dyDescent="0.3">
      <c r="A2563">
        <v>20181</v>
      </c>
      <c r="B2563">
        <v>2</v>
      </c>
      <c r="C2563" t="s">
        <v>209</v>
      </c>
      <c r="D2563" t="s">
        <v>32</v>
      </c>
      <c r="E2563" t="s">
        <v>33</v>
      </c>
      <c r="F2563" t="s">
        <v>342</v>
      </c>
      <c r="G2563" t="s">
        <v>215</v>
      </c>
      <c r="H2563" t="s">
        <v>214</v>
      </c>
      <c r="I2563" t="s">
        <v>393</v>
      </c>
      <c r="J2563">
        <v>1</v>
      </c>
      <c r="K2563">
        <v>6</v>
      </c>
    </row>
    <row r="2564" spans="1:11" x14ac:dyDescent="0.3">
      <c r="A2564">
        <v>20181</v>
      </c>
      <c r="B2564">
        <v>2</v>
      </c>
      <c r="C2564" t="s">
        <v>209</v>
      </c>
      <c r="D2564" t="s">
        <v>32</v>
      </c>
      <c r="E2564" t="s">
        <v>33</v>
      </c>
      <c r="F2564" t="s">
        <v>342</v>
      </c>
      <c r="G2564" t="s">
        <v>215</v>
      </c>
      <c r="H2564" t="s">
        <v>214</v>
      </c>
      <c r="I2564" t="s">
        <v>393</v>
      </c>
      <c r="J2564">
        <v>2</v>
      </c>
      <c r="K2564">
        <v>7</v>
      </c>
    </row>
    <row r="2565" spans="1:11" x14ac:dyDescent="0.3">
      <c r="A2565">
        <v>20181</v>
      </c>
      <c r="B2565">
        <v>2</v>
      </c>
      <c r="C2565" t="s">
        <v>209</v>
      </c>
      <c r="D2565" t="s">
        <v>32</v>
      </c>
      <c r="E2565" t="s">
        <v>33</v>
      </c>
      <c r="F2565" t="s">
        <v>342</v>
      </c>
      <c r="G2565" t="s">
        <v>215</v>
      </c>
      <c r="H2565" t="s">
        <v>214</v>
      </c>
      <c r="I2565" t="s">
        <v>393</v>
      </c>
      <c r="J2565">
        <v>3</v>
      </c>
      <c r="K2565">
        <v>7</v>
      </c>
    </row>
    <row r="2566" spans="1:11" x14ac:dyDescent="0.3">
      <c r="A2566">
        <v>20181</v>
      </c>
      <c r="B2566">
        <v>2</v>
      </c>
      <c r="C2566" t="s">
        <v>209</v>
      </c>
      <c r="D2566" t="s">
        <v>32</v>
      </c>
      <c r="E2566" t="s">
        <v>33</v>
      </c>
      <c r="F2566" t="s">
        <v>342</v>
      </c>
      <c r="G2566" t="s">
        <v>215</v>
      </c>
      <c r="H2566" t="s">
        <v>214</v>
      </c>
      <c r="I2566" t="s">
        <v>393</v>
      </c>
      <c r="J2566">
        <v>4</v>
      </c>
      <c r="K2566">
        <v>8</v>
      </c>
    </row>
    <row r="2567" spans="1:11" x14ac:dyDescent="0.3">
      <c r="A2567">
        <v>20181</v>
      </c>
      <c r="B2567">
        <v>2</v>
      </c>
      <c r="C2567" t="s">
        <v>209</v>
      </c>
      <c r="D2567" t="s">
        <v>32</v>
      </c>
      <c r="E2567" t="s">
        <v>33</v>
      </c>
      <c r="F2567" t="s">
        <v>342</v>
      </c>
      <c r="G2567" t="s">
        <v>215</v>
      </c>
      <c r="H2567" t="s">
        <v>214</v>
      </c>
      <c r="I2567" t="s">
        <v>393</v>
      </c>
      <c r="J2567">
        <v>5</v>
      </c>
      <c r="K2567">
        <v>1</v>
      </c>
    </row>
    <row r="2568" spans="1:11" x14ac:dyDescent="0.3">
      <c r="A2568">
        <v>20181</v>
      </c>
      <c r="B2568">
        <v>2</v>
      </c>
      <c r="C2568" t="s">
        <v>209</v>
      </c>
      <c r="D2568" t="s">
        <v>34</v>
      </c>
      <c r="E2568" t="s">
        <v>35</v>
      </c>
      <c r="F2568" t="s">
        <v>343</v>
      </c>
      <c r="G2568" t="s">
        <v>213</v>
      </c>
      <c r="H2568" t="s">
        <v>212</v>
      </c>
      <c r="I2568" t="s">
        <v>394</v>
      </c>
      <c r="J2568">
        <v>3</v>
      </c>
      <c r="K2568">
        <v>1</v>
      </c>
    </row>
    <row r="2569" spans="1:11" x14ac:dyDescent="0.3">
      <c r="A2569">
        <v>20181</v>
      </c>
      <c r="B2569">
        <v>2</v>
      </c>
      <c r="C2569" t="s">
        <v>209</v>
      </c>
      <c r="D2569" t="s">
        <v>34</v>
      </c>
      <c r="E2569" t="s">
        <v>35</v>
      </c>
      <c r="F2569" t="s">
        <v>343</v>
      </c>
      <c r="G2569" t="s">
        <v>213</v>
      </c>
      <c r="H2569" t="s">
        <v>212</v>
      </c>
      <c r="I2569" t="s">
        <v>394</v>
      </c>
      <c r="J2569">
        <v>5</v>
      </c>
      <c r="K2569">
        <v>2</v>
      </c>
    </row>
    <row r="2570" spans="1:11" x14ac:dyDescent="0.3">
      <c r="A2570">
        <v>20181</v>
      </c>
      <c r="B2570">
        <v>2</v>
      </c>
      <c r="C2570" t="s">
        <v>209</v>
      </c>
      <c r="D2570" t="s">
        <v>34</v>
      </c>
      <c r="E2570" t="s">
        <v>35</v>
      </c>
      <c r="F2570" t="s">
        <v>343</v>
      </c>
      <c r="G2570" t="s">
        <v>211</v>
      </c>
      <c r="H2570" t="s">
        <v>210</v>
      </c>
      <c r="I2570" t="s">
        <v>396</v>
      </c>
      <c r="J2570">
        <v>3</v>
      </c>
      <c r="K2570">
        <v>1</v>
      </c>
    </row>
    <row r="2571" spans="1:11" x14ac:dyDescent="0.3">
      <c r="A2571">
        <v>20181</v>
      </c>
      <c r="B2571">
        <v>2</v>
      </c>
      <c r="C2571" t="s">
        <v>209</v>
      </c>
      <c r="D2571" t="s">
        <v>34</v>
      </c>
      <c r="E2571" t="s">
        <v>35</v>
      </c>
      <c r="F2571" t="s">
        <v>343</v>
      </c>
      <c r="G2571" t="s">
        <v>211</v>
      </c>
      <c r="H2571" t="s">
        <v>210</v>
      </c>
      <c r="I2571" t="s">
        <v>396</v>
      </c>
      <c r="J2571">
        <v>4</v>
      </c>
      <c r="K2571">
        <v>1</v>
      </c>
    </row>
    <row r="2572" spans="1:11" x14ac:dyDescent="0.3">
      <c r="A2572">
        <v>20181</v>
      </c>
      <c r="B2572">
        <v>2</v>
      </c>
      <c r="C2572" t="s">
        <v>209</v>
      </c>
      <c r="D2572" t="s">
        <v>34</v>
      </c>
      <c r="E2572" t="s">
        <v>35</v>
      </c>
      <c r="F2572" t="s">
        <v>343</v>
      </c>
      <c r="G2572" t="s">
        <v>211</v>
      </c>
      <c r="H2572" t="s">
        <v>210</v>
      </c>
      <c r="I2572" t="s">
        <v>396</v>
      </c>
      <c r="J2572">
        <v>5</v>
      </c>
      <c r="K2572">
        <v>1</v>
      </c>
    </row>
    <row r="2573" spans="1:11" x14ac:dyDescent="0.3">
      <c r="A2573">
        <v>20181</v>
      </c>
      <c r="B2573">
        <v>2</v>
      </c>
      <c r="C2573" t="s">
        <v>209</v>
      </c>
      <c r="D2573" t="s">
        <v>38</v>
      </c>
      <c r="E2573" t="s">
        <v>39</v>
      </c>
      <c r="F2573" t="s">
        <v>345</v>
      </c>
      <c r="G2573" t="s">
        <v>208</v>
      </c>
      <c r="H2573" t="s">
        <v>39</v>
      </c>
      <c r="I2573" t="s">
        <v>345</v>
      </c>
      <c r="J2573">
        <v>1</v>
      </c>
      <c r="K2573">
        <v>1</v>
      </c>
    </row>
    <row r="2574" spans="1:11" x14ac:dyDescent="0.3">
      <c r="A2574">
        <v>20181</v>
      </c>
      <c r="B2574">
        <v>2</v>
      </c>
      <c r="C2574" t="s">
        <v>209</v>
      </c>
      <c r="D2574" t="s">
        <v>38</v>
      </c>
      <c r="E2574" t="s">
        <v>39</v>
      </c>
      <c r="F2574" t="s">
        <v>345</v>
      </c>
      <c r="G2574" t="s">
        <v>208</v>
      </c>
      <c r="H2574" t="s">
        <v>39</v>
      </c>
      <c r="I2574" t="s">
        <v>345</v>
      </c>
      <c r="J2574">
        <v>6</v>
      </c>
      <c r="K2574">
        <v>1</v>
      </c>
    </row>
    <row r="2575" spans="1:11" x14ac:dyDescent="0.3">
      <c r="A2575">
        <v>20182</v>
      </c>
      <c r="B2575">
        <v>1</v>
      </c>
      <c r="C2575" t="s">
        <v>253</v>
      </c>
      <c r="D2575" t="s">
        <v>0</v>
      </c>
      <c r="E2575" t="s">
        <v>1</v>
      </c>
      <c r="F2575" t="s">
        <v>324</v>
      </c>
      <c r="G2575" t="s">
        <v>323</v>
      </c>
      <c r="H2575" t="s">
        <v>322</v>
      </c>
      <c r="I2575" t="s">
        <v>346</v>
      </c>
      <c r="J2575">
        <v>0</v>
      </c>
      <c r="K2575">
        <v>50</v>
      </c>
    </row>
    <row r="2576" spans="1:11" x14ac:dyDescent="0.3">
      <c r="A2576">
        <v>20182</v>
      </c>
      <c r="B2576">
        <v>1</v>
      </c>
      <c r="C2576" t="s">
        <v>253</v>
      </c>
      <c r="D2576" t="s">
        <v>0</v>
      </c>
      <c r="E2576" t="s">
        <v>1</v>
      </c>
      <c r="F2576" t="s">
        <v>324</v>
      </c>
      <c r="G2576" t="s">
        <v>323</v>
      </c>
      <c r="H2576" t="s">
        <v>322</v>
      </c>
      <c r="I2576" t="s">
        <v>346</v>
      </c>
      <c r="J2576">
        <v>1</v>
      </c>
      <c r="K2576">
        <v>227</v>
      </c>
    </row>
    <row r="2577" spans="1:11" x14ac:dyDescent="0.3">
      <c r="A2577">
        <v>20182</v>
      </c>
      <c r="B2577">
        <v>1</v>
      </c>
      <c r="C2577" t="s">
        <v>253</v>
      </c>
      <c r="D2577" t="s">
        <v>0</v>
      </c>
      <c r="E2577" t="s">
        <v>1</v>
      </c>
      <c r="F2577" t="s">
        <v>324</v>
      </c>
      <c r="G2577" t="s">
        <v>323</v>
      </c>
      <c r="H2577" t="s">
        <v>322</v>
      </c>
      <c r="I2577" t="s">
        <v>346</v>
      </c>
      <c r="J2577">
        <v>2</v>
      </c>
      <c r="K2577">
        <v>85</v>
      </c>
    </row>
    <row r="2578" spans="1:11" x14ac:dyDescent="0.3">
      <c r="A2578">
        <v>20182</v>
      </c>
      <c r="B2578">
        <v>1</v>
      </c>
      <c r="C2578" t="s">
        <v>253</v>
      </c>
      <c r="D2578" t="s">
        <v>0</v>
      </c>
      <c r="E2578" t="s">
        <v>1</v>
      </c>
      <c r="F2578" t="s">
        <v>324</v>
      </c>
      <c r="G2578" t="s">
        <v>323</v>
      </c>
      <c r="H2578" t="s">
        <v>322</v>
      </c>
      <c r="I2578" t="s">
        <v>346</v>
      </c>
      <c r="J2578">
        <v>3</v>
      </c>
      <c r="K2578">
        <v>45</v>
      </c>
    </row>
    <row r="2579" spans="1:11" x14ac:dyDescent="0.3">
      <c r="A2579">
        <v>20182</v>
      </c>
      <c r="B2579">
        <v>1</v>
      </c>
      <c r="C2579" t="s">
        <v>253</v>
      </c>
      <c r="D2579" t="s">
        <v>0</v>
      </c>
      <c r="E2579" t="s">
        <v>1</v>
      </c>
      <c r="F2579" t="s">
        <v>324</v>
      </c>
      <c r="G2579" t="s">
        <v>323</v>
      </c>
      <c r="H2579" t="s">
        <v>322</v>
      </c>
      <c r="I2579" t="s">
        <v>346</v>
      </c>
      <c r="J2579">
        <v>4</v>
      </c>
      <c r="K2579">
        <v>34</v>
      </c>
    </row>
    <row r="2580" spans="1:11" x14ac:dyDescent="0.3">
      <c r="A2580">
        <v>20182</v>
      </c>
      <c r="B2580">
        <v>1</v>
      </c>
      <c r="C2580" t="s">
        <v>253</v>
      </c>
      <c r="D2580" t="s">
        <v>0</v>
      </c>
      <c r="E2580" t="s">
        <v>1</v>
      </c>
      <c r="F2580" t="s">
        <v>324</v>
      </c>
      <c r="G2580" t="s">
        <v>323</v>
      </c>
      <c r="H2580" t="s">
        <v>322</v>
      </c>
      <c r="I2580" t="s">
        <v>346</v>
      </c>
      <c r="J2580">
        <v>5</v>
      </c>
      <c r="K2580">
        <v>10</v>
      </c>
    </row>
    <row r="2581" spans="1:11" x14ac:dyDescent="0.3">
      <c r="A2581">
        <v>20182</v>
      </c>
      <c r="B2581">
        <v>1</v>
      </c>
      <c r="C2581" t="s">
        <v>253</v>
      </c>
      <c r="D2581" t="s">
        <v>0</v>
      </c>
      <c r="E2581" t="s">
        <v>1</v>
      </c>
      <c r="F2581" t="s">
        <v>324</v>
      </c>
      <c r="G2581" t="s">
        <v>323</v>
      </c>
      <c r="H2581" t="s">
        <v>322</v>
      </c>
      <c r="I2581" t="s">
        <v>346</v>
      </c>
      <c r="J2581">
        <v>7</v>
      </c>
      <c r="K2581">
        <v>1</v>
      </c>
    </row>
    <row r="2582" spans="1:11" x14ac:dyDescent="0.3">
      <c r="A2582">
        <v>20182</v>
      </c>
      <c r="B2582">
        <v>1</v>
      </c>
      <c r="C2582" t="s">
        <v>253</v>
      </c>
      <c r="D2582" t="s">
        <v>0</v>
      </c>
      <c r="E2582" t="s">
        <v>1</v>
      </c>
      <c r="F2582" t="s">
        <v>324</v>
      </c>
      <c r="G2582" t="s">
        <v>321</v>
      </c>
      <c r="H2582" t="s">
        <v>320</v>
      </c>
      <c r="I2582" t="s">
        <v>347</v>
      </c>
      <c r="J2582">
        <v>0</v>
      </c>
      <c r="K2582">
        <v>3</v>
      </c>
    </row>
    <row r="2583" spans="1:11" x14ac:dyDescent="0.3">
      <c r="A2583">
        <v>20182</v>
      </c>
      <c r="B2583">
        <v>1</v>
      </c>
      <c r="C2583" t="s">
        <v>253</v>
      </c>
      <c r="D2583" t="s">
        <v>0</v>
      </c>
      <c r="E2583" t="s">
        <v>1</v>
      </c>
      <c r="F2583" t="s">
        <v>324</v>
      </c>
      <c r="G2583" t="s">
        <v>321</v>
      </c>
      <c r="H2583" t="s">
        <v>320</v>
      </c>
      <c r="I2583" t="s">
        <v>347</v>
      </c>
      <c r="J2583">
        <v>1</v>
      </c>
      <c r="K2583">
        <v>9</v>
      </c>
    </row>
    <row r="2584" spans="1:11" x14ac:dyDescent="0.3">
      <c r="A2584">
        <v>20182</v>
      </c>
      <c r="B2584">
        <v>1</v>
      </c>
      <c r="C2584" t="s">
        <v>253</v>
      </c>
      <c r="D2584" t="s">
        <v>0</v>
      </c>
      <c r="E2584" t="s">
        <v>1</v>
      </c>
      <c r="F2584" t="s">
        <v>324</v>
      </c>
      <c r="G2584" t="s">
        <v>321</v>
      </c>
      <c r="H2584" t="s">
        <v>320</v>
      </c>
      <c r="I2584" t="s">
        <v>347</v>
      </c>
      <c r="J2584">
        <v>2</v>
      </c>
      <c r="K2584">
        <v>6</v>
      </c>
    </row>
    <row r="2585" spans="1:11" x14ac:dyDescent="0.3">
      <c r="A2585">
        <v>20182</v>
      </c>
      <c r="B2585">
        <v>1</v>
      </c>
      <c r="C2585" t="s">
        <v>253</v>
      </c>
      <c r="D2585" t="s">
        <v>0</v>
      </c>
      <c r="E2585" t="s">
        <v>1</v>
      </c>
      <c r="F2585" t="s">
        <v>324</v>
      </c>
      <c r="G2585" t="s">
        <v>321</v>
      </c>
      <c r="H2585" t="s">
        <v>320</v>
      </c>
      <c r="I2585" t="s">
        <v>347</v>
      </c>
      <c r="J2585">
        <v>4</v>
      </c>
      <c r="K2585">
        <v>1</v>
      </c>
    </row>
    <row r="2586" spans="1:11" x14ac:dyDescent="0.3">
      <c r="A2586">
        <v>20182</v>
      </c>
      <c r="B2586">
        <v>1</v>
      </c>
      <c r="C2586" t="s">
        <v>253</v>
      </c>
      <c r="D2586" t="s">
        <v>0</v>
      </c>
      <c r="E2586" t="s">
        <v>1</v>
      </c>
      <c r="F2586" t="s">
        <v>324</v>
      </c>
      <c r="G2586" t="s">
        <v>319</v>
      </c>
      <c r="H2586" t="s">
        <v>318</v>
      </c>
      <c r="I2586" t="s">
        <v>348</v>
      </c>
      <c r="J2586">
        <v>1</v>
      </c>
      <c r="K2586">
        <v>3</v>
      </c>
    </row>
    <row r="2587" spans="1:11" x14ac:dyDescent="0.3">
      <c r="A2587">
        <v>20182</v>
      </c>
      <c r="B2587">
        <v>1</v>
      </c>
      <c r="C2587" t="s">
        <v>253</v>
      </c>
      <c r="D2587" t="s">
        <v>0</v>
      </c>
      <c r="E2587" t="s">
        <v>1</v>
      </c>
      <c r="F2587" t="s">
        <v>324</v>
      </c>
      <c r="G2587" t="s">
        <v>319</v>
      </c>
      <c r="H2587" t="s">
        <v>318</v>
      </c>
      <c r="I2587" t="s">
        <v>348</v>
      </c>
      <c r="J2587">
        <v>2</v>
      </c>
      <c r="K2587">
        <v>1</v>
      </c>
    </row>
    <row r="2588" spans="1:11" x14ac:dyDescent="0.3">
      <c r="A2588">
        <v>20182</v>
      </c>
      <c r="B2588">
        <v>1</v>
      </c>
      <c r="C2588" t="s">
        <v>253</v>
      </c>
      <c r="D2588" t="s">
        <v>0</v>
      </c>
      <c r="E2588" t="s">
        <v>1</v>
      </c>
      <c r="F2588" t="s">
        <v>324</v>
      </c>
      <c r="G2588" t="s">
        <v>319</v>
      </c>
      <c r="H2588" t="s">
        <v>318</v>
      </c>
      <c r="I2588" t="s">
        <v>348</v>
      </c>
      <c r="J2588">
        <v>3</v>
      </c>
      <c r="K2588">
        <v>1</v>
      </c>
    </row>
    <row r="2589" spans="1:11" x14ac:dyDescent="0.3">
      <c r="A2589">
        <v>20182</v>
      </c>
      <c r="B2589">
        <v>1</v>
      </c>
      <c r="C2589" t="s">
        <v>253</v>
      </c>
      <c r="D2589" t="s">
        <v>2</v>
      </c>
      <c r="E2589" t="s">
        <v>3</v>
      </c>
      <c r="F2589" t="s">
        <v>325</v>
      </c>
      <c r="G2589" t="s">
        <v>317</v>
      </c>
      <c r="H2589" t="s">
        <v>3</v>
      </c>
      <c r="I2589" t="s">
        <v>325</v>
      </c>
      <c r="J2589">
        <v>1</v>
      </c>
      <c r="K2589">
        <v>2</v>
      </c>
    </row>
    <row r="2590" spans="1:11" x14ac:dyDescent="0.3">
      <c r="A2590">
        <v>20182</v>
      </c>
      <c r="B2590">
        <v>1</v>
      </c>
      <c r="C2590" t="s">
        <v>253</v>
      </c>
      <c r="D2590" t="s">
        <v>2</v>
      </c>
      <c r="E2590" t="s">
        <v>3</v>
      </c>
      <c r="F2590" t="s">
        <v>325</v>
      </c>
      <c r="G2590" t="s">
        <v>317</v>
      </c>
      <c r="H2590" t="s">
        <v>3</v>
      </c>
      <c r="I2590" t="s">
        <v>325</v>
      </c>
      <c r="J2590">
        <v>2</v>
      </c>
      <c r="K2590">
        <v>1</v>
      </c>
    </row>
    <row r="2591" spans="1:11" x14ac:dyDescent="0.3">
      <c r="A2591">
        <v>20182</v>
      </c>
      <c r="B2591">
        <v>1</v>
      </c>
      <c r="C2591" t="s">
        <v>253</v>
      </c>
      <c r="D2591" t="s">
        <v>2</v>
      </c>
      <c r="E2591" t="s">
        <v>3</v>
      </c>
      <c r="F2591" t="s">
        <v>325</v>
      </c>
      <c r="G2591" t="s">
        <v>317</v>
      </c>
      <c r="H2591" t="s">
        <v>3</v>
      </c>
      <c r="I2591" t="s">
        <v>325</v>
      </c>
      <c r="J2591">
        <v>3</v>
      </c>
      <c r="K2591">
        <v>2</v>
      </c>
    </row>
    <row r="2592" spans="1:11" x14ac:dyDescent="0.3">
      <c r="A2592">
        <v>20182</v>
      </c>
      <c r="B2592">
        <v>1</v>
      </c>
      <c r="C2592" t="s">
        <v>253</v>
      </c>
      <c r="D2592" t="s">
        <v>2</v>
      </c>
      <c r="E2592" t="s">
        <v>3</v>
      </c>
      <c r="F2592" t="s">
        <v>325</v>
      </c>
      <c r="G2592" t="s">
        <v>317</v>
      </c>
      <c r="H2592" t="s">
        <v>3</v>
      </c>
      <c r="I2592" t="s">
        <v>325</v>
      </c>
      <c r="J2592">
        <v>4</v>
      </c>
      <c r="K2592">
        <v>1</v>
      </c>
    </row>
    <row r="2593" spans="1:11" x14ac:dyDescent="0.3">
      <c r="A2593">
        <v>20182</v>
      </c>
      <c r="B2593">
        <v>1</v>
      </c>
      <c r="C2593" t="s">
        <v>253</v>
      </c>
      <c r="D2593" t="s">
        <v>2</v>
      </c>
      <c r="E2593" t="s">
        <v>3</v>
      </c>
      <c r="F2593" t="s">
        <v>325</v>
      </c>
      <c r="G2593" t="s">
        <v>317</v>
      </c>
      <c r="H2593" t="s">
        <v>3</v>
      </c>
      <c r="I2593" t="s">
        <v>325</v>
      </c>
      <c r="J2593">
        <v>6</v>
      </c>
      <c r="K2593">
        <v>1</v>
      </c>
    </row>
    <row r="2594" spans="1:11" x14ac:dyDescent="0.3">
      <c r="A2594">
        <v>20182</v>
      </c>
      <c r="B2594">
        <v>1</v>
      </c>
      <c r="C2594" t="s">
        <v>253</v>
      </c>
      <c r="D2594" t="s">
        <v>4</v>
      </c>
      <c r="E2594" t="s">
        <v>5</v>
      </c>
      <c r="F2594" t="s">
        <v>326</v>
      </c>
      <c r="G2594" t="s">
        <v>316</v>
      </c>
      <c r="H2594" t="s">
        <v>315</v>
      </c>
      <c r="I2594" t="s">
        <v>349</v>
      </c>
      <c r="J2594">
        <v>0</v>
      </c>
      <c r="K2594">
        <v>108</v>
      </c>
    </row>
    <row r="2595" spans="1:11" x14ac:dyDescent="0.3">
      <c r="A2595">
        <v>20182</v>
      </c>
      <c r="B2595">
        <v>1</v>
      </c>
      <c r="C2595" t="s">
        <v>253</v>
      </c>
      <c r="D2595" t="s">
        <v>4</v>
      </c>
      <c r="E2595" t="s">
        <v>5</v>
      </c>
      <c r="F2595" t="s">
        <v>326</v>
      </c>
      <c r="G2595" t="s">
        <v>316</v>
      </c>
      <c r="H2595" t="s">
        <v>315</v>
      </c>
      <c r="I2595" t="s">
        <v>349</v>
      </c>
      <c r="J2595">
        <v>1</v>
      </c>
      <c r="K2595">
        <v>800</v>
      </c>
    </row>
    <row r="2596" spans="1:11" x14ac:dyDescent="0.3">
      <c r="A2596">
        <v>20182</v>
      </c>
      <c r="B2596">
        <v>1</v>
      </c>
      <c r="C2596" t="s">
        <v>253</v>
      </c>
      <c r="D2596" t="s">
        <v>4</v>
      </c>
      <c r="E2596" t="s">
        <v>5</v>
      </c>
      <c r="F2596" t="s">
        <v>326</v>
      </c>
      <c r="G2596" t="s">
        <v>316</v>
      </c>
      <c r="H2596" t="s">
        <v>315</v>
      </c>
      <c r="I2596" t="s">
        <v>349</v>
      </c>
      <c r="J2596">
        <v>2</v>
      </c>
      <c r="K2596">
        <v>406</v>
      </c>
    </row>
    <row r="2597" spans="1:11" x14ac:dyDescent="0.3">
      <c r="A2597">
        <v>20182</v>
      </c>
      <c r="B2597">
        <v>1</v>
      </c>
      <c r="C2597" t="s">
        <v>253</v>
      </c>
      <c r="D2597" t="s">
        <v>4</v>
      </c>
      <c r="E2597" t="s">
        <v>5</v>
      </c>
      <c r="F2597" t="s">
        <v>326</v>
      </c>
      <c r="G2597" t="s">
        <v>316</v>
      </c>
      <c r="H2597" t="s">
        <v>315</v>
      </c>
      <c r="I2597" t="s">
        <v>349</v>
      </c>
      <c r="J2597">
        <v>3</v>
      </c>
      <c r="K2597">
        <v>183</v>
      </c>
    </row>
    <row r="2598" spans="1:11" x14ac:dyDescent="0.3">
      <c r="A2598">
        <v>20182</v>
      </c>
      <c r="B2598">
        <v>1</v>
      </c>
      <c r="C2598" t="s">
        <v>253</v>
      </c>
      <c r="D2598" t="s">
        <v>4</v>
      </c>
      <c r="E2598" t="s">
        <v>5</v>
      </c>
      <c r="F2598" t="s">
        <v>326</v>
      </c>
      <c r="G2598" t="s">
        <v>316</v>
      </c>
      <c r="H2598" t="s">
        <v>315</v>
      </c>
      <c r="I2598" t="s">
        <v>349</v>
      </c>
      <c r="J2598">
        <v>4</v>
      </c>
      <c r="K2598">
        <v>114</v>
      </c>
    </row>
    <row r="2599" spans="1:11" x14ac:dyDescent="0.3">
      <c r="A2599">
        <v>20182</v>
      </c>
      <c r="B2599">
        <v>1</v>
      </c>
      <c r="C2599" t="s">
        <v>253</v>
      </c>
      <c r="D2599" t="s">
        <v>4</v>
      </c>
      <c r="E2599" t="s">
        <v>5</v>
      </c>
      <c r="F2599" t="s">
        <v>326</v>
      </c>
      <c r="G2599" t="s">
        <v>316</v>
      </c>
      <c r="H2599" t="s">
        <v>315</v>
      </c>
      <c r="I2599" t="s">
        <v>349</v>
      </c>
      <c r="J2599">
        <v>5</v>
      </c>
      <c r="K2599">
        <v>31</v>
      </c>
    </row>
    <row r="2600" spans="1:11" x14ac:dyDescent="0.3">
      <c r="A2600">
        <v>20182</v>
      </c>
      <c r="B2600">
        <v>1</v>
      </c>
      <c r="C2600" t="s">
        <v>253</v>
      </c>
      <c r="D2600" t="s">
        <v>4</v>
      </c>
      <c r="E2600" t="s">
        <v>5</v>
      </c>
      <c r="F2600" t="s">
        <v>326</v>
      </c>
      <c r="G2600" t="s">
        <v>316</v>
      </c>
      <c r="H2600" t="s">
        <v>315</v>
      </c>
      <c r="I2600" t="s">
        <v>349</v>
      </c>
      <c r="J2600">
        <v>6</v>
      </c>
      <c r="K2600">
        <v>12</v>
      </c>
    </row>
    <row r="2601" spans="1:11" x14ac:dyDescent="0.3">
      <c r="A2601">
        <v>20182</v>
      </c>
      <c r="B2601">
        <v>1</v>
      </c>
      <c r="C2601" t="s">
        <v>253</v>
      </c>
      <c r="D2601" t="s">
        <v>4</v>
      </c>
      <c r="E2601" t="s">
        <v>5</v>
      </c>
      <c r="F2601" t="s">
        <v>326</v>
      </c>
      <c r="G2601" t="s">
        <v>316</v>
      </c>
      <c r="H2601" t="s">
        <v>315</v>
      </c>
      <c r="I2601" t="s">
        <v>349</v>
      </c>
      <c r="J2601">
        <v>7</v>
      </c>
      <c r="K2601">
        <v>6</v>
      </c>
    </row>
    <row r="2602" spans="1:11" x14ac:dyDescent="0.3">
      <c r="A2602">
        <v>20182</v>
      </c>
      <c r="B2602">
        <v>1</v>
      </c>
      <c r="C2602" t="s">
        <v>253</v>
      </c>
      <c r="D2602" t="s">
        <v>4</v>
      </c>
      <c r="E2602" t="s">
        <v>5</v>
      </c>
      <c r="F2602" t="s">
        <v>326</v>
      </c>
      <c r="G2602" t="s">
        <v>316</v>
      </c>
      <c r="H2602" t="s">
        <v>315</v>
      </c>
      <c r="I2602" t="s">
        <v>349</v>
      </c>
      <c r="J2602">
        <v>8</v>
      </c>
      <c r="K2602">
        <v>1</v>
      </c>
    </row>
    <row r="2603" spans="1:11" x14ac:dyDescent="0.3">
      <c r="A2603">
        <v>20182</v>
      </c>
      <c r="B2603">
        <v>1</v>
      </c>
      <c r="C2603" t="s">
        <v>253</v>
      </c>
      <c r="D2603" t="s">
        <v>4</v>
      </c>
      <c r="E2603" t="s">
        <v>5</v>
      </c>
      <c r="F2603" t="s">
        <v>326</v>
      </c>
      <c r="G2603" t="s">
        <v>316</v>
      </c>
      <c r="H2603" t="s">
        <v>315</v>
      </c>
      <c r="I2603" t="s">
        <v>349</v>
      </c>
      <c r="J2603">
        <v>9</v>
      </c>
      <c r="K2603">
        <v>1</v>
      </c>
    </row>
    <row r="2604" spans="1:11" x14ac:dyDescent="0.3">
      <c r="A2604">
        <v>20182</v>
      </c>
      <c r="B2604">
        <v>1</v>
      </c>
      <c r="C2604" t="s">
        <v>253</v>
      </c>
      <c r="D2604" t="s">
        <v>4</v>
      </c>
      <c r="E2604" t="s">
        <v>5</v>
      </c>
      <c r="F2604" t="s">
        <v>326</v>
      </c>
      <c r="G2604" t="s">
        <v>314</v>
      </c>
      <c r="H2604" t="s">
        <v>313</v>
      </c>
      <c r="I2604" t="s">
        <v>350</v>
      </c>
      <c r="J2604">
        <v>0</v>
      </c>
      <c r="K2604">
        <v>3</v>
      </c>
    </row>
    <row r="2605" spans="1:11" x14ac:dyDescent="0.3">
      <c r="A2605">
        <v>20182</v>
      </c>
      <c r="B2605">
        <v>1</v>
      </c>
      <c r="C2605" t="s">
        <v>253</v>
      </c>
      <c r="D2605" t="s">
        <v>4</v>
      </c>
      <c r="E2605" t="s">
        <v>5</v>
      </c>
      <c r="F2605" t="s">
        <v>326</v>
      </c>
      <c r="G2605" t="s">
        <v>314</v>
      </c>
      <c r="H2605" t="s">
        <v>313</v>
      </c>
      <c r="I2605" t="s">
        <v>350</v>
      </c>
      <c r="J2605">
        <v>1</v>
      </c>
      <c r="K2605">
        <v>23</v>
      </c>
    </row>
    <row r="2606" spans="1:11" x14ac:dyDescent="0.3">
      <c r="A2606">
        <v>20182</v>
      </c>
      <c r="B2606">
        <v>1</v>
      </c>
      <c r="C2606" t="s">
        <v>253</v>
      </c>
      <c r="D2606" t="s">
        <v>4</v>
      </c>
      <c r="E2606" t="s">
        <v>5</v>
      </c>
      <c r="F2606" t="s">
        <v>326</v>
      </c>
      <c r="G2606" t="s">
        <v>314</v>
      </c>
      <c r="H2606" t="s">
        <v>313</v>
      </c>
      <c r="I2606" t="s">
        <v>350</v>
      </c>
      <c r="J2606">
        <v>2</v>
      </c>
      <c r="K2606">
        <v>11</v>
      </c>
    </row>
    <row r="2607" spans="1:11" x14ac:dyDescent="0.3">
      <c r="A2607">
        <v>20182</v>
      </c>
      <c r="B2607">
        <v>1</v>
      </c>
      <c r="C2607" t="s">
        <v>253</v>
      </c>
      <c r="D2607" t="s">
        <v>4</v>
      </c>
      <c r="E2607" t="s">
        <v>5</v>
      </c>
      <c r="F2607" t="s">
        <v>326</v>
      </c>
      <c r="G2607" t="s">
        <v>314</v>
      </c>
      <c r="H2607" t="s">
        <v>313</v>
      </c>
      <c r="I2607" t="s">
        <v>350</v>
      </c>
      <c r="J2607">
        <v>3</v>
      </c>
      <c r="K2607">
        <v>10</v>
      </c>
    </row>
    <row r="2608" spans="1:11" x14ac:dyDescent="0.3">
      <c r="A2608">
        <v>20182</v>
      </c>
      <c r="B2608">
        <v>1</v>
      </c>
      <c r="C2608" t="s">
        <v>253</v>
      </c>
      <c r="D2608" t="s">
        <v>4</v>
      </c>
      <c r="E2608" t="s">
        <v>5</v>
      </c>
      <c r="F2608" t="s">
        <v>326</v>
      </c>
      <c r="G2608" t="s">
        <v>314</v>
      </c>
      <c r="H2608" t="s">
        <v>313</v>
      </c>
      <c r="I2608" t="s">
        <v>350</v>
      </c>
      <c r="J2608">
        <v>4</v>
      </c>
      <c r="K2608">
        <v>10</v>
      </c>
    </row>
    <row r="2609" spans="1:11" x14ac:dyDescent="0.3">
      <c r="A2609">
        <v>20182</v>
      </c>
      <c r="B2609">
        <v>1</v>
      </c>
      <c r="C2609" t="s">
        <v>253</v>
      </c>
      <c r="D2609" t="s">
        <v>4</v>
      </c>
      <c r="E2609" t="s">
        <v>5</v>
      </c>
      <c r="F2609" t="s">
        <v>326</v>
      </c>
      <c r="G2609" t="s">
        <v>314</v>
      </c>
      <c r="H2609" t="s">
        <v>313</v>
      </c>
      <c r="I2609" t="s">
        <v>350</v>
      </c>
      <c r="J2609">
        <v>5</v>
      </c>
      <c r="K2609">
        <v>3</v>
      </c>
    </row>
    <row r="2610" spans="1:11" x14ac:dyDescent="0.3">
      <c r="A2610">
        <v>20182</v>
      </c>
      <c r="B2610">
        <v>1</v>
      </c>
      <c r="C2610" t="s">
        <v>253</v>
      </c>
      <c r="D2610" t="s">
        <v>4</v>
      </c>
      <c r="E2610" t="s">
        <v>5</v>
      </c>
      <c r="F2610" t="s">
        <v>326</v>
      </c>
      <c r="G2610" t="s">
        <v>314</v>
      </c>
      <c r="H2610" t="s">
        <v>313</v>
      </c>
      <c r="I2610" t="s">
        <v>350</v>
      </c>
      <c r="J2610">
        <v>6</v>
      </c>
      <c r="K2610">
        <v>3</v>
      </c>
    </row>
    <row r="2611" spans="1:11" x14ac:dyDescent="0.3">
      <c r="A2611">
        <v>20182</v>
      </c>
      <c r="B2611">
        <v>1</v>
      </c>
      <c r="C2611" t="s">
        <v>253</v>
      </c>
      <c r="D2611" t="s">
        <v>4</v>
      </c>
      <c r="E2611" t="s">
        <v>5</v>
      </c>
      <c r="F2611" t="s">
        <v>326</v>
      </c>
      <c r="G2611" t="s">
        <v>314</v>
      </c>
      <c r="H2611" t="s">
        <v>313</v>
      </c>
      <c r="I2611" t="s">
        <v>350</v>
      </c>
      <c r="J2611">
        <v>7</v>
      </c>
      <c r="K2611">
        <v>1</v>
      </c>
    </row>
    <row r="2612" spans="1:11" x14ac:dyDescent="0.3">
      <c r="A2612">
        <v>20182</v>
      </c>
      <c r="B2612">
        <v>1</v>
      </c>
      <c r="C2612" t="s">
        <v>253</v>
      </c>
      <c r="D2612" t="s">
        <v>4</v>
      </c>
      <c r="E2612" t="s">
        <v>5</v>
      </c>
      <c r="F2612" t="s">
        <v>326</v>
      </c>
      <c r="G2612" t="s">
        <v>312</v>
      </c>
      <c r="H2612" t="s">
        <v>311</v>
      </c>
      <c r="I2612" t="s">
        <v>351</v>
      </c>
      <c r="J2612">
        <v>1</v>
      </c>
      <c r="K2612">
        <v>15</v>
      </c>
    </row>
    <row r="2613" spans="1:11" x14ac:dyDescent="0.3">
      <c r="A2613">
        <v>20182</v>
      </c>
      <c r="B2613">
        <v>1</v>
      </c>
      <c r="C2613" t="s">
        <v>253</v>
      </c>
      <c r="D2613" t="s">
        <v>4</v>
      </c>
      <c r="E2613" t="s">
        <v>5</v>
      </c>
      <c r="F2613" t="s">
        <v>326</v>
      </c>
      <c r="G2613" t="s">
        <v>312</v>
      </c>
      <c r="H2613" t="s">
        <v>311</v>
      </c>
      <c r="I2613" t="s">
        <v>351</v>
      </c>
      <c r="J2613">
        <v>2</v>
      </c>
      <c r="K2613">
        <v>9</v>
      </c>
    </row>
    <row r="2614" spans="1:11" x14ac:dyDescent="0.3">
      <c r="A2614">
        <v>20182</v>
      </c>
      <c r="B2614">
        <v>1</v>
      </c>
      <c r="C2614" t="s">
        <v>253</v>
      </c>
      <c r="D2614" t="s">
        <v>4</v>
      </c>
      <c r="E2614" t="s">
        <v>5</v>
      </c>
      <c r="F2614" t="s">
        <v>326</v>
      </c>
      <c r="G2614" t="s">
        <v>312</v>
      </c>
      <c r="H2614" t="s">
        <v>311</v>
      </c>
      <c r="I2614" t="s">
        <v>351</v>
      </c>
      <c r="J2614">
        <v>3</v>
      </c>
      <c r="K2614">
        <v>15</v>
      </c>
    </row>
    <row r="2615" spans="1:11" x14ac:dyDescent="0.3">
      <c r="A2615">
        <v>20182</v>
      </c>
      <c r="B2615">
        <v>1</v>
      </c>
      <c r="C2615" t="s">
        <v>253</v>
      </c>
      <c r="D2615" t="s">
        <v>4</v>
      </c>
      <c r="E2615" t="s">
        <v>5</v>
      </c>
      <c r="F2615" t="s">
        <v>326</v>
      </c>
      <c r="G2615" t="s">
        <v>312</v>
      </c>
      <c r="H2615" t="s">
        <v>311</v>
      </c>
      <c r="I2615" t="s">
        <v>351</v>
      </c>
      <c r="J2615">
        <v>4</v>
      </c>
      <c r="K2615">
        <v>15</v>
      </c>
    </row>
    <row r="2616" spans="1:11" x14ac:dyDescent="0.3">
      <c r="A2616">
        <v>20182</v>
      </c>
      <c r="B2616">
        <v>1</v>
      </c>
      <c r="C2616" t="s">
        <v>253</v>
      </c>
      <c r="D2616" t="s">
        <v>4</v>
      </c>
      <c r="E2616" t="s">
        <v>5</v>
      </c>
      <c r="F2616" t="s">
        <v>326</v>
      </c>
      <c r="G2616" t="s">
        <v>312</v>
      </c>
      <c r="H2616" t="s">
        <v>311</v>
      </c>
      <c r="I2616" t="s">
        <v>351</v>
      </c>
      <c r="J2616">
        <v>5</v>
      </c>
      <c r="K2616">
        <v>2</v>
      </c>
    </row>
    <row r="2617" spans="1:11" x14ac:dyDescent="0.3">
      <c r="A2617">
        <v>20182</v>
      </c>
      <c r="B2617">
        <v>1</v>
      </c>
      <c r="C2617" t="s">
        <v>253</v>
      </c>
      <c r="D2617" t="s">
        <v>4</v>
      </c>
      <c r="E2617" t="s">
        <v>5</v>
      </c>
      <c r="F2617" t="s">
        <v>326</v>
      </c>
      <c r="G2617" t="s">
        <v>312</v>
      </c>
      <c r="H2617" t="s">
        <v>311</v>
      </c>
      <c r="I2617" t="s">
        <v>351</v>
      </c>
      <c r="J2617">
        <v>6</v>
      </c>
      <c r="K2617">
        <v>2</v>
      </c>
    </row>
    <row r="2618" spans="1:11" x14ac:dyDescent="0.3">
      <c r="A2618">
        <v>20182</v>
      </c>
      <c r="B2618">
        <v>1</v>
      </c>
      <c r="C2618" t="s">
        <v>253</v>
      </c>
      <c r="D2618" t="s">
        <v>4</v>
      </c>
      <c r="E2618" t="s">
        <v>5</v>
      </c>
      <c r="F2618" t="s">
        <v>326</v>
      </c>
      <c r="G2618" t="s">
        <v>310</v>
      </c>
      <c r="H2618" t="s">
        <v>309</v>
      </c>
      <c r="I2618" t="s">
        <v>352</v>
      </c>
      <c r="J2618">
        <v>0</v>
      </c>
      <c r="K2618">
        <v>2</v>
      </c>
    </row>
    <row r="2619" spans="1:11" x14ac:dyDescent="0.3">
      <c r="A2619">
        <v>20182</v>
      </c>
      <c r="B2619">
        <v>1</v>
      </c>
      <c r="C2619" t="s">
        <v>253</v>
      </c>
      <c r="D2619" t="s">
        <v>4</v>
      </c>
      <c r="E2619" t="s">
        <v>5</v>
      </c>
      <c r="F2619" t="s">
        <v>326</v>
      </c>
      <c r="G2619" t="s">
        <v>310</v>
      </c>
      <c r="H2619" t="s">
        <v>309</v>
      </c>
      <c r="I2619" t="s">
        <v>352</v>
      </c>
      <c r="J2619">
        <v>1</v>
      </c>
      <c r="K2619">
        <v>3</v>
      </c>
    </row>
    <row r="2620" spans="1:11" x14ac:dyDescent="0.3">
      <c r="A2620">
        <v>20182</v>
      </c>
      <c r="B2620">
        <v>1</v>
      </c>
      <c r="C2620" t="s">
        <v>253</v>
      </c>
      <c r="D2620" t="s">
        <v>4</v>
      </c>
      <c r="E2620" t="s">
        <v>5</v>
      </c>
      <c r="F2620" t="s">
        <v>326</v>
      </c>
      <c r="G2620" t="s">
        <v>310</v>
      </c>
      <c r="H2620" t="s">
        <v>309</v>
      </c>
      <c r="I2620" t="s">
        <v>352</v>
      </c>
      <c r="J2620">
        <v>2</v>
      </c>
      <c r="K2620">
        <v>3</v>
      </c>
    </row>
    <row r="2621" spans="1:11" x14ac:dyDescent="0.3">
      <c r="A2621">
        <v>20182</v>
      </c>
      <c r="B2621">
        <v>1</v>
      </c>
      <c r="C2621" t="s">
        <v>253</v>
      </c>
      <c r="D2621" t="s">
        <v>4</v>
      </c>
      <c r="E2621" t="s">
        <v>5</v>
      </c>
      <c r="F2621" t="s">
        <v>326</v>
      </c>
      <c r="G2621" t="s">
        <v>310</v>
      </c>
      <c r="H2621" t="s">
        <v>309</v>
      </c>
      <c r="I2621" t="s">
        <v>352</v>
      </c>
      <c r="J2621">
        <v>3</v>
      </c>
      <c r="K2621">
        <v>4</v>
      </c>
    </row>
    <row r="2622" spans="1:11" x14ac:dyDescent="0.3">
      <c r="A2622">
        <v>20182</v>
      </c>
      <c r="B2622">
        <v>1</v>
      </c>
      <c r="C2622" t="s">
        <v>253</v>
      </c>
      <c r="D2622" t="s">
        <v>4</v>
      </c>
      <c r="E2622" t="s">
        <v>5</v>
      </c>
      <c r="F2622" t="s">
        <v>326</v>
      </c>
      <c r="G2622" t="s">
        <v>310</v>
      </c>
      <c r="H2622" t="s">
        <v>309</v>
      </c>
      <c r="I2622" t="s">
        <v>352</v>
      </c>
      <c r="J2622">
        <v>4</v>
      </c>
      <c r="K2622">
        <v>7</v>
      </c>
    </row>
    <row r="2623" spans="1:11" x14ac:dyDescent="0.3">
      <c r="A2623">
        <v>20182</v>
      </c>
      <c r="B2623">
        <v>1</v>
      </c>
      <c r="C2623" t="s">
        <v>253</v>
      </c>
      <c r="D2623" t="s">
        <v>4</v>
      </c>
      <c r="E2623" t="s">
        <v>5</v>
      </c>
      <c r="F2623" t="s">
        <v>326</v>
      </c>
      <c r="G2623" t="s">
        <v>310</v>
      </c>
      <c r="H2623" t="s">
        <v>309</v>
      </c>
      <c r="I2623" t="s">
        <v>352</v>
      </c>
      <c r="J2623">
        <v>5</v>
      </c>
      <c r="K2623">
        <v>2</v>
      </c>
    </row>
    <row r="2624" spans="1:11" x14ac:dyDescent="0.3">
      <c r="A2624">
        <v>20182</v>
      </c>
      <c r="B2624">
        <v>1</v>
      </c>
      <c r="C2624" t="s">
        <v>253</v>
      </c>
      <c r="D2624" t="s">
        <v>4</v>
      </c>
      <c r="E2624" t="s">
        <v>5</v>
      </c>
      <c r="F2624" t="s">
        <v>326</v>
      </c>
      <c r="G2624" t="s">
        <v>310</v>
      </c>
      <c r="H2624" t="s">
        <v>309</v>
      </c>
      <c r="I2624" t="s">
        <v>352</v>
      </c>
      <c r="J2624">
        <v>6</v>
      </c>
      <c r="K2624">
        <v>2</v>
      </c>
    </row>
    <row r="2625" spans="1:11" x14ac:dyDescent="0.3">
      <c r="A2625">
        <v>20182</v>
      </c>
      <c r="B2625">
        <v>1</v>
      </c>
      <c r="C2625" t="s">
        <v>253</v>
      </c>
      <c r="D2625" t="s">
        <v>4</v>
      </c>
      <c r="E2625" t="s">
        <v>5</v>
      </c>
      <c r="F2625" t="s">
        <v>326</v>
      </c>
      <c r="G2625" t="s">
        <v>308</v>
      </c>
      <c r="H2625" t="s">
        <v>307</v>
      </c>
      <c r="I2625" t="s">
        <v>353</v>
      </c>
      <c r="J2625">
        <v>0</v>
      </c>
      <c r="K2625">
        <v>3</v>
      </c>
    </row>
    <row r="2626" spans="1:11" x14ac:dyDescent="0.3">
      <c r="A2626">
        <v>20182</v>
      </c>
      <c r="B2626">
        <v>1</v>
      </c>
      <c r="C2626" t="s">
        <v>253</v>
      </c>
      <c r="D2626" t="s">
        <v>4</v>
      </c>
      <c r="E2626" t="s">
        <v>5</v>
      </c>
      <c r="F2626" t="s">
        <v>326</v>
      </c>
      <c r="G2626" t="s">
        <v>308</v>
      </c>
      <c r="H2626" t="s">
        <v>307</v>
      </c>
      <c r="I2626" t="s">
        <v>353</v>
      </c>
      <c r="J2626">
        <v>1</v>
      </c>
      <c r="K2626">
        <v>28</v>
      </c>
    </row>
    <row r="2627" spans="1:11" x14ac:dyDescent="0.3">
      <c r="A2627">
        <v>20182</v>
      </c>
      <c r="B2627">
        <v>1</v>
      </c>
      <c r="C2627" t="s">
        <v>253</v>
      </c>
      <c r="D2627" t="s">
        <v>4</v>
      </c>
      <c r="E2627" t="s">
        <v>5</v>
      </c>
      <c r="F2627" t="s">
        <v>326</v>
      </c>
      <c r="G2627" t="s">
        <v>308</v>
      </c>
      <c r="H2627" t="s">
        <v>307</v>
      </c>
      <c r="I2627" t="s">
        <v>353</v>
      </c>
      <c r="J2627">
        <v>2</v>
      </c>
      <c r="K2627">
        <v>13</v>
      </c>
    </row>
    <row r="2628" spans="1:11" x14ac:dyDescent="0.3">
      <c r="A2628">
        <v>20182</v>
      </c>
      <c r="B2628">
        <v>1</v>
      </c>
      <c r="C2628" t="s">
        <v>253</v>
      </c>
      <c r="D2628" t="s">
        <v>4</v>
      </c>
      <c r="E2628" t="s">
        <v>5</v>
      </c>
      <c r="F2628" t="s">
        <v>326</v>
      </c>
      <c r="G2628" t="s">
        <v>308</v>
      </c>
      <c r="H2628" t="s">
        <v>307</v>
      </c>
      <c r="I2628" t="s">
        <v>353</v>
      </c>
      <c r="J2628">
        <v>3</v>
      </c>
      <c r="K2628">
        <v>5</v>
      </c>
    </row>
    <row r="2629" spans="1:11" x14ac:dyDescent="0.3">
      <c r="A2629">
        <v>20182</v>
      </c>
      <c r="B2629">
        <v>1</v>
      </c>
      <c r="C2629" t="s">
        <v>253</v>
      </c>
      <c r="D2629" t="s">
        <v>4</v>
      </c>
      <c r="E2629" t="s">
        <v>5</v>
      </c>
      <c r="F2629" t="s">
        <v>326</v>
      </c>
      <c r="G2629" t="s">
        <v>308</v>
      </c>
      <c r="H2629" t="s">
        <v>307</v>
      </c>
      <c r="I2629" t="s">
        <v>353</v>
      </c>
      <c r="J2629">
        <v>4</v>
      </c>
      <c r="K2629">
        <v>13</v>
      </c>
    </row>
    <row r="2630" spans="1:11" x14ac:dyDescent="0.3">
      <c r="A2630">
        <v>20182</v>
      </c>
      <c r="B2630">
        <v>1</v>
      </c>
      <c r="C2630" t="s">
        <v>253</v>
      </c>
      <c r="D2630" t="s">
        <v>4</v>
      </c>
      <c r="E2630" t="s">
        <v>5</v>
      </c>
      <c r="F2630" t="s">
        <v>326</v>
      </c>
      <c r="G2630" t="s">
        <v>308</v>
      </c>
      <c r="H2630" t="s">
        <v>307</v>
      </c>
      <c r="I2630" t="s">
        <v>353</v>
      </c>
      <c r="J2630">
        <v>5</v>
      </c>
      <c r="K2630">
        <v>1</v>
      </c>
    </row>
    <row r="2631" spans="1:11" x14ac:dyDescent="0.3">
      <c r="A2631">
        <v>20182</v>
      </c>
      <c r="B2631">
        <v>1</v>
      </c>
      <c r="C2631" t="s">
        <v>253</v>
      </c>
      <c r="D2631" t="s">
        <v>4</v>
      </c>
      <c r="E2631" t="s">
        <v>5</v>
      </c>
      <c r="F2631" t="s">
        <v>326</v>
      </c>
      <c r="G2631" t="s">
        <v>308</v>
      </c>
      <c r="H2631" t="s">
        <v>307</v>
      </c>
      <c r="I2631" t="s">
        <v>353</v>
      </c>
      <c r="J2631">
        <v>6</v>
      </c>
      <c r="K2631">
        <v>2</v>
      </c>
    </row>
    <row r="2632" spans="1:11" x14ac:dyDescent="0.3">
      <c r="A2632">
        <v>20182</v>
      </c>
      <c r="B2632">
        <v>1</v>
      </c>
      <c r="C2632" t="s">
        <v>253</v>
      </c>
      <c r="D2632" t="s">
        <v>4</v>
      </c>
      <c r="E2632" t="s">
        <v>5</v>
      </c>
      <c r="F2632" t="s">
        <v>326</v>
      </c>
      <c r="G2632" t="s">
        <v>304</v>
      </c>
      <c r="H2632" t="s">
        <v>303</v>
      </c>
      <c r="I2632" t="s">
        <v>354</v>
      </c>
      <c r="J2632">
        <v>1</v>
      </c>
      <c r="K2632">
        <v>6</v>
      </c>
    </row>
    <row r="2633" spans="1:11" x14ac:dyDescent="0.3">
      <c r="A2633">
        <v>20182</v>
      </c>
      <c r="B2633">
        <v>1</v>
      </c>
      <c r="C2633" t="s">
        <v>253</v>
      </c>
      <c r="D2633" t="s">
        <v>4</v>
      </c>
      <c r="E2633" t="s">
        <v>5</v>
      </c>
      <c r="F2633" t="s">
        <v>326</v>
      </c>
      <c r="G2633" t="s">
        <v>304</v>
      </c>
      <c r="H2633" t="s">
        <v>303</v>
      </c>
      <c r="I2633" t="s">
        <v>354</v>
      </c>
      <c r="J2633">
        <v>2</v>
      </c>
      <c r="K2633">
        <v>5</v>
      </c>
    </row>
    <row r="2634" spans="1:11" x14ac:dyDescent="0.3">
      <c r="A2634">
        <v>20182</v>
      </c>
      <c r="B2634">
        <v>1</v>
      </c>
      <c r="C2634" t="s">
        <v>253</v>
      </c>
      <c r="D2634" t="s">
        <v>4</v>
      </c>
      <c r="E2634" t="s">
        <v>5</v>
      </c>
      <c r="F2634" t="s">
        <v>326</v>
      </c>
      <c r="G2634" t="s">
        <v>304</v>
      </c>
      <c r="H2634" t="s">
        <v>303</v>
      </c>
      <c r="I2634" t="s">
        <v>354</v>
      </c>
      <c r="J2634">
        <v>3</v>
      </c>
      <c r="K2634">
        <v>8</v>
      </c>
    </row>
    <row r="2635" spans="1:11" x14ac:dyDescent="0.3">
      <c r="A2635">
        <v>20182</v>
      </c>
      <c r="B2635">
        <v>1</v>
      </c>
      <c r="C2635" t="s">
        <v>253</v>
      </c>
      <c r="D2635" t="s">
        <v>4</v>
      </c>
      <c r="E2635" t="s">
        <v>5</v>
      </c>
      <c r="F2635" t="s">
        <v>326</v>
      </c>
      <c r="G2635" t="s">
        <v>304</v>
      </c>
      <c r="H2635" t="s">
        <v>303</v>
      </c>
      <c r="I2635" t="s">
        <v>354</v>
      </c>
      <c r="J2635">
        <v>4</v>
      </c>
      <c r="K2635">
        <v>13</v>
      </c>
    </row>
    <row r="2636" spans="1:11" x14ac:dyDescent="0.3">
      <c r="A2636">
        <v>20182</v>
      </c>
      <c r="B2636">
        <v>1</v>
      </c>
      <c r="C2636" t="s">
        <v>253</v>
      </c>
      <c r="D2636" t="s">
        <v>4</v>
      </c>
      <c r="E2636" t="s">
        <v>5</v>
      </c>
      <c r="F2636" t="s">
        <v>326</v>
      </c>
      <c r="G2636" t="s">
        <v>304</v>
      </c>
      <c r="H2636" t="s">
        <v>303</v>
      </c>
      <c r="I2636" t="s">
        <v>354</v>
      </c>
      <c r="J2636">
        <v>5</v>
      </c>
      <c r="K2636">
        <v>4</v>
      </c>
    </row>
    <row r="2637" spans="1:11" x14ac:dyDescent="0.3">
      <c r="A2637">
        <v>20182</v>
      </c>
      <c r="B2637">
        <v>1</v>
      </c>
      <c r="C2637" t="s">
        <v>253</v>
      </c>
      <c r="D2637" t="s">
        <v>4</v>
      </c>
      <c r="E2637" t="s">
        <v>5</v>
      </c>
      <c r="F2637" t="s">
        <v>326</v>
      </c>
      <c r="G2637" t="s">
        <v>304</v>
      </c>
      <c r="H2637" t="s">
        <v>303</v>
      </c>
      <c r="I2637" t="s">
        <v>354</v>
      </c>
      <c r="J2637">
        <v>6</v>
      </c>
      <c r="K2637">
        <v>6</v>
      </c>
    </row>
    <row r="2638" spans="1:11" x14ac:dyDescent="0.3">
      <c r="A2638">
        <v>20182</v>
      </c>
      <c r="B2638">
        <v>1</v>
      </c>
      <c r="C2638" t="s">
        <v>253</v>
      </c>
      <c r="D2638" t="s">
        <v>4</v>
      </c>
      <c r="E2638" t="s">
        <v>5</v>
      </c>
      <c r="F2638" t="s">
        <v>326</v>
      </c>
      <c r="G2638" t="s">
        <v>304</v>
      </c>
      <c r="H2638" t="s">
        <v>303</v>
      </c>
      <c r="I2638" t="s">
        <v>354</v>
      </c>
      <c r="J2638">
        <v>7</v>
      </c>
      <c r="K2638">
        <v>3</v>
      </c>
    </row>
    <row r="2639" spans="1:11" x14ac:dyDescent="0.3">
      <c r="A2639">
        <v>20182</v>
      </c>
      <c r="B2639">
        <v>1</v>
      </c>
      <c r="C2639" t="s">
        <v>253</v>
      </c>
      <c r="D2639" t="s">
        <v>4</v>
      </c>
      <c r="E2639" t="s">
        <v>5</v>
      </c>
      <c r="F2639" t="s">
        <v>326</v>
      </c>
      <c r="G2639" t="s">
        <v>304</v>
      </c>
      <c r="H2639" t="s">
        <v>303</v>
      </c>
      <c r="I2639" t="s">
        <v>354</v>
      </c>
      <c r="J2639">
        <v>9</v>
      </c>
      <c r="K2639">
        <v>1</v>
      </c>
    </row>
    <row r="2640" spans="1:11" x14ac:dyDescent="0.3">
      <c r="A2640">
        <v>20182</v>
      </c>
      <c r="B2640">
        <v>1</v>
      </c>
      <c r="C2640" t="s">
        <v>253</v>
      </c>
      <c r="D2640" t="s">
        <v>4</v>
      </c>
      <c r="E2640" t="s">
        <v>5</v>
      </c>
      <c r="F2640" t="s">
        <v>326</v>
      </c>
      <c r="G2640" t="s">
        <v>302</v>
      </c>
      <c r="H2640" t="s">
        <v>301</v>
      </c>
      <c r="I2640" t="s">
        <v>355</v>
      </c>
      <c r="J2640">
        <v>3</v>
      </c>
      <c r="K2640">
        <v>2</v>
      </c>
    </row>
    <row r="2641" spans="1:11" x14ac:dyDescent="0.3">
      <c r="A2641">
        <v>20182</v>
      </c>
      <c r="B2641">
        <v>1</v>
      </c>
      <c r="C2641" t="s">
        <v>253</v>
      </c>
      <c r="D2641" t="s">
        <v>4</v>
      </c>
      <c r="E2641" t="s">
        <v>5</v>
      </c>
      <c r="F2641" t="s">
        <v>326</v>
      </c>
      <c r="G2641" t="s">
        <v>302</v>
      </c>
      <c r="H2641" t="s">
        <v>301</v>
      </c>
      <c r="I2641" t="s">
        <v>355</v>
      </c>
      <c r="J2641">
        <v>4</v>
      </c>
      <c r="K2641">
        <v>2</v>
      </c>
    </row>
    <row r="2642" spans="1:11" x14ac:dyDescent="0.3">
      <c r="A2642">
        <v>20182</v>
      </c>
      <c r="B2642">
        <v>1</v>
      </c>
      <c r="C2642" t="s">
        <v>253</v>
      </c>
      <c r="D2642" t="s">
        <v>4</v>
      </c>
      <c r="E2642" t="s">
        <v>5</v>
      </c>
      <c r="F2642" t="s">
        <v>326</v>
      </c>
      <c r="G2642" t="s">
        <v>302</v>
      </c>
      <c r="H2642" t="s">
        <v>301</v>
      </c>
      <c r="I2642" t="s">
        <v>355</v>
      </c>
      <c r="J2642">
        <v>5</v>
      </c>
      <c r="K2642">
        <v>6</v>
      </c>
    </row>
    <row r="2643" spans="1:11" x14ac:dyDescent="0.3">
      <c r="A2643">
        <v>20182</v>
      </c>
      <c r="B2643">
        <v>1</v>
      </c>
      <c r="C2643" t="s">
        <v>253</v>
      </c>
      <c r="D2643" t="s">
        <v>4</v>
      </c>
      <c r="E2643" t="s">
        <v>5</v>
      </c>
      <c r="F2643" t="s">
        <v>326</v>
      </c>
      <c r="G2643" t="s">
        <v>302</v>
      </c>
      <c r="H2643" t="s">
        <v>301</v>
      </c>
      <c r="I2643" t="s">
        <v>355</v>
      </c>
      <c r="J2643">
        <v>6</v>
      </c>
      <c r="K2643">
        <v>3</v>
      </c>
    </row>
    <row r="2644" spans="1:11" x14ac:dyDescent="0.3">
      <c r="A2644">
        <v>20182</v>
      </c>
      <c r="B2644">
        <v>1</v>
      </c>
      <c r="C2644" t="s">
        <v>253</v>
      </c>
      <c r="D2644" t="s">
        <v>4</v>
      </c>
      <c r="E2644" t="s">
        <v>5</v>
      </c>
      <c r="F2644" t="s">
        <v>326</v>
      </c>
      <c r="G2644" t="s">
        <v>300</v>
      </c>
      <c r="H2644" t="s">
        <v>299</v>
      </c>
      <c r="I2644" t="s">
        <v>356</v>
      </c>
      <c r="J2644">
        <v>1</v>
      </c>
      <c r="K2644">
        <v>7</v>
      </c>
    </row>
    <row r="2645" spans="1:11" x14ac:dyDescent="0.3">
      <c r="A2645">
        <v>20182</v>
      </c>
      <c r="B2645">
        <v>1</v>
      </c>
      <c r="C2645" t="s">
        <v>253</v>
      </c>
      <c r="D2645" t="s">
        <v>4</v>
      </c>
      <c r="E2645" t="s">
        <v>5</v>
      </c>
      <c r="F2645" t="s">
        <v>326</v>
      </c>
      <c r="G2645" t="s">
        <v>300</v>
      </c>
      <c r="H2645" t="s">
        <v>299</v>
      </c>
      <c r="I2645" t="s">
        <v>356</v>
      </c>
      <c r="J2645">
        <v>2</v>
      </c>
      <c r="K2645">
        <v>10</v>
      </c>
    </row>
    <row r="2646" spans="1:11" x14ac:dyDescent="0.3">
      <c r="A2646">
        <v>20182</v>
      </c>
      <c r="B2646">
        <v>1</v>
      </c>
      <c r="C2646" t="s">
        <v>253</v>
      </c>
      <c r="D2646" t="s">
        <v>4</v>
      </c>
      <c r="E2646" t="s">
        <v>5</v>
      </c>
      <c r="F2646" t="s">
        <v>326</v>
      </c>
      <c r="G2646" t="s">
        <v>300</v>
      </c>
      <c r="H2646" t="s">
        <v>299</v>
      </c>
      <c r="I2646" t="s">
        <v>356</v>
      </c>
      <c r="J2646">
        <v>3</v>
      </c>
      <c r="K2646">
        <v>13</v>
      </c>
    </row>
    <row r="2647" spans="1:11" x14ac:dyDescent="0.3">
      <c r="A2647">
        <v>20182</v>
      </c>
      <c r="B2647">
        <v>1</v>
      </c>
      <c r="C2647" t="s">
        <v>253</v>
      </c>
      <c r="D2647" t="s">
        <v>4</v>
      </c>
      <c r="E2647" t="s">
        <v>5</v>
      </c>
      <c r="F2647" t="s">
        <v>326</v>
      </c>
      <c r="G2647" t="s">
        <v>300</v>
      </c>
      <c r="H2647" t="s">
        <v>299</v>
      </c>
      <c r="I2647" t="s">
        <v>356</v>
      </c>
      <c r="J2647">
        <v>4</v>
      </c>
      <c r="K2647">
        <v>14</v>
      </c>
    </row>
    <row r="2648" spans="1:11" x14ac:dyDescent="0.3">
      <c r="A2648">
        <v>20182</v>
      </c>
      <c r="B2648">
        <v>1</v>
      </c>
      <c r="C2648" t="s">
        <v>253</v>
      </c>
      <c r="D2648" t="s">
        <v>4</v>
      </c>
      <c r="E2648" t="s">
        <v>5</v>
      </c>
      <c r="F2648" t="s">
        <v>326</v>
      </c>
      <c r="G2648" t="s">
        <v>300</v>
      </c>
      <c r="H2648" t="s">
        <v>299</v>
      </c>
      <c r="I2648" t="s">
        <v>356</v>
      </c>
      <c r="J2648">
        <v>5</v>
      </c>
      <c r="K2648">
        <v>2</v>
      </c>
    </row>
    <row r="2649" spans="1:11" x14ac:dyDescent="0.3">
      <c r="A2649">
        <v>20182</v>
      </c>
      <c r="B2649">
        <v>1</v>
      </c>
      <c r="C2649" t="s">
        <v>253</v>
      </c>
      <c r="D2649" t="s">
        <v>4</v>
      </c>
      <c r="E2649" t="s">
        <v>5</v>
      </c>
      <c r="F2649" t="s">
        <v>326</v>
      </c>
      <c r="G2649" t="s">
        <v>300</v>
      </c>
      <c r="H2649" t="s">
        <v>299</v>
      </c>
      <c r="I2649" t="s">
        <v>356</v>
      </c>
      <c r="J2649">
        <v>7</v>
      </c>
      <c r="K2649">
        <v>3</v>
      </c>
    </row>
    <row r="2650" spans="1:11" x14ac:dyDescent="0.3">
      <c r="A2650">
        <v>20182</v>
      </c>
      <c r="B2650">
        <v>1</v>
      </c>
      <c r="C2650" t="s">
        <v>253</v>
      </c>
      <c r="D2650" t="s">
        <v>4</v>
      </c>
      <c r="E2650" t="s">
        <v>5</v>
      </c>
      <c r="F2650" t="s">
        <v>326</v>
      </c>
      <c r="G2650" t="s">
        <v>298</v>
      </c>
      <c r="H2650" t="s">
        <v>297</v>
      </c>
      <c r="I2650" t="s">
        <v>357</v>
      </c>
      <c r="J2650">
        <v>0</v>
      </c>
      <c r="K2650">
        <v>1</v>
      </c>
    </row>
    <row r="2651" spans="1:11" x14ac:dyDescent="0.3">
      <c r="A2651">
        <v>20182</v>
      </c>
      <c r="B2651">
        <v>1</v>
      </c>
      <c r="C2651" t="s">
        <v>253</v>
      </c>
      <c r="D2651" t="s">
        <v>4</v>
      </c>
      <c r="E2651" t="s">
        <v>5</v>
      </c>
      <c r="F2651" t="s">
        <v>326</v>
      </c>
      <c r="G2651" t="s">
        <v>298</v>
      </c>
      <c r="H2651" t="s">
        <v>297</v>
      </c>
      <c r="I2651" t="s">
        <v>357</v>
      </c>
      <c r="J2651">
        <v>1</v>
      </c>
      <c r="K2651">
        <v>11</v>
      </c>
    </row>
    <row r="2652" spans="1:11" x14ac:dyDescent="0.3">
      <c r="A2652">
        <v>20182</v>
      </c>
      <c r="B2652">
        <v>1</v>
      </c>
      <c r="C2652" t="s">
        <v>253</v>
      </c>
      <c r="D2652" t="s">
        <v>4</v>
      </c>
      <c r="E2652" t="s">
        <v>5</v>
      </c>
      <c r="F2652" t="s">
        <v>326</v>
      </c>
      <c r="G2652" t="s">
        <v>298</v>
      </c>
      <c r="H2652" t="s">
        <v>297</v>
      </c>
      <c r="I2652" t="s">
        <v>357</v>
      </c>
      <c r="J2652">
        <v>2</v>
      </c>
      <c r="K2652">
        <v>7</v>
      </c>
    </row>
    <row r="2653" spans="1:11" x14ac:dyDescent="0.3">
      <c r="A2653">
        <v>20182</v>
      </c>
      <c r="B2653">
        <v>1</v>
      </c>
      <c r="C2653" t="s">
        <v>253</v>
      </c>
      <c r="D2653" t="s">
        <v>4</v>
      </c>
      <c r="E2653" t="s">
        <v>5</v>
      </c>
      <c r="F2653" t="s">
        <v>326</v>
      </c>
      <c r="G2653" t="s">
        <v>298</v>
      </c>
      <c r="H2653" t="s">
        <v>297</v>
      </c>
      <c r="I2653" t="s">
        <v>357</v>
      </c>
      <c r="J2653">
        <v>3</v>
      </c>
      <c r="K2653">
        <v>11</v>
      </c>
    </row>
    <row r="2654" spans="1:11" x14ac:dyDescent="0.3">
      <c r="A2654">
        <v>20182</v>
      </c>
      <c r="B2654">
        <v>1</v>
      </c>
      <c r="C2654" t="s">
        <v>253</v>
      </c>
      <c r="D2654" t="s">
        <v>4</v>
      </c>
      <c r="E2654" t="s">
        <v>5</v>
      </c>
      <c r="F2654" t="s">
        <v>326</v>
      </c>
      <c r="G2654" t="s">
        <v>298</v>
      </c>
      <c r="H2654" t="s">
        <v>297</v>
      </c>
      <c r="I2654" t="s">
        <v>357</v>
      </c>
      <c r="J2654">
        <v>4</v>
      </c>
      <c r="K2654">
        <v>13</v>
      </c>
    </row>
    <row r="2655" spans="1:11" x14ac:dyDescent="0.3">
      <c r="A2655">
        <v>20182</v>
      </c>
      <c r="B2655">
        <v>1</v>
      </c>
      <c r="C2655" t="s">
        <v>253</v>
      </c>
      <c r="D2655" t="s">
        <v>4</v>
      </c>
      <c r="E2655" t="s">
        <v>5</v>
      </c>
      <c r="F2655" t="s">
        <v>326</v>
      </c>
      <c r="G2655" t="s">
        <v>298</v>
      </c>
      <c r="H2655" t="s">
        <v>297</v>
      </c>
      <c r="I2655" t="s">
        <v>357</v>
      </c>
      <c r="J2655">
        <v>5</v>
      </c>
      <c r="K2655">
        <v>6</v>
      </c>
    </row>
    <row r="2656" spans="1:11" x14ac:dyDescent="0.3">
      <c r="A2656">
        <v>20182</v>
      </c>
      <c r="B2656">
        <v>1</v>
      </c>
      <c r="C2656" t="s">
        <v>253</v>
      </c>
      <c r="D2656" t="s">
        <v>4</v>
      </c>
      <c r="E2656" t="s">
        <v>5</v>
      </c>
      <c r="F2656" t="s">
        <v>326</v>
      </c>
      <c r="G2656" t="s">
        <v>298</v>
      </c>
      <c r="H2656" t="s">
        <v>297</v>
      </c>
      <c r="I2656" t="s">
        <v>357</v>
      </c>
      <c r="J2656">
        <v>6</v>
      </c>
      <c r="K2656">
        <v>1</v>
      </c>
    </row>
    <row r="2657" spans="1:11" x14ac:dyDescent="0.3">
      <c r="A2657">
        <v>20182</v>
      </c>
      <c r="B2657">
        <v>1</v>
      </c>
      <c r="C2657" t="s">
        <v>253</v>
      </c>
      <c r="D2657" t="s">
        <v>4</v>
      </c>
      <c r="E2657" t="s">
        <v>5</v>
      </c>
      <c r="F2657" t="s">
        <v>326</v>
      </c>
      <c r="G2657" t="s">
        <v>298</v>
      </c>
      <c r="H2657" t="s">
        <v>297</v>
      </c>
      <c r="I2657" t="s">
        <v>357</v>
      </c>
      <c r="J2657">
        <v>7</v>
      </c>
      <c r="K2657">
        <v>2</v>
      </c>
    </row>
    <row r="2658" spans="1:11" x14ac:dyDescent="0.3">
      <c r="A2658">
        <v>20182</v>
      </c>
      <c r="B2658">
        <v>1</v>
      </c>
      <c r="C2658" t="s">
        <v>253</v>
      </c>
      <c r="D2658" t="s">
        <v>4</v>
      </c>
      <c r="E2658" t="s">
        <v>5</v>
      </c>
      <c r="F2658" t="s">
        <v>326</v>
      </c>
      <c r="G2658" t="s">
        <v>298</v>
      </c>
      <c r="H2658" t="s">
        <v>297</v>
      </c>
      <c r="I2658" t="s">
        <v>357</v>
      </c>
      <c r="J2658">
        <v>8</v>
      </c>
      <c r="K2658">
        <v>4</v>
      </c>
    </row>
    <row r="2659" spans="1:11" x14ac:dyDescent="0.3">
      <c r="A2659">
        <v>20182</v>
      </c>
      <c r="B2659">
        <v>1</v>
      </c>
      <c r="C2659" t="s">
        <v>253</v>
      </c>
      <c r="D2659" t="s">
        <v>4</v>
      </c>
      <c r="E2659" t="s">
        <v>5</v>
      </c>
      <c r="F2659" t="s">
        <v>326</v>
      </c>
      <c r="G2659" t="s">
        <v>298</v>
      </c>
      <c r="H2659" t="s">
        <v>297</v>
      </c>
      <c r="I2659" t="s">
        <v>357</v>
      </c>
      <c r="J2659">
        <v>9</v>
      </c>
      <c r="K2659">
        <v>2</v>
      </c>
    </row>
    <row r="2660" spans="1:11" x14ac:dyDescent="0.3">
      <c r="A2660">
        <v>20182</v>
      </c>
      <c r="B2660">
        <v>1</v>
      </c>
      <c r="C2660" t="s">
        <v>253</v>
      </c>
      <c r="D2660" t="s">
        <v>4</v>
      </c>
      <c r="E2660" t="s">
        <v>5</v>
      </c>
      <c r="F2660" t="s">
        <v>326</v>
      </c>
      <c r="G2660" t="s">
        <v>296</v>
      </c>
      <c r="H2660" t="s">
        <v>295</v>
      </c>
      <c r="I2660" t="s">
        <v>358</v>
      </c>
      <c r="J2660">
        <v>2</v>
      </c>
      <c r="K2660">
        <v>1</v>
      </c>
    </row>
    <row r="2661" spans="1:11" x14ac:dyDescent="0.3">
      <c r="A2661">
        <v>20182</v>
      </c>
      <c r="B2661">
        <v>1</v>
      </c>
      <c r="C2661" t="s">
        <v>253</v>
      </c>
      <c r="D2661" t="s">
        <v>4</v>
      </c>
      <c r="E2661" t="s">
        <v>5</v>
      </c>
      <c r="F2661" t="s">
        <v>326</v>
      </c>
      <c r="G2661" t="s">
        <v>296</v>
      </c>
      <c r="H2661" t="s">
        <v>295</v>
      </c>
      <c r="I2661" t="s">
        <v>358</v>
      </c>
      <c r="J2661">
        <v>4</v>
      </c>
      <c r="K2661">
        <v>1</v>
      </c>
    </row>
    <row r="2662" spans="1:11" x14ac:dyDescent="0.3">
      <c r="A2662">
        <v>20182</v>
      </c>
      <c r="B2662">
        <v>1</v>
      </c>
      <c r="C2662" t="s">
        <v>253</v>
      </c>
      <c r="D2662" t="s">
        <v>4</v>
      </c>
      <c r="E2662" t="s">
        <v>5</v>
      </c>
      <c r="F2662" t="s">
        <v>326</v>
      </c>
      <c r="G2662" t="s">
        <v>296</v>
      </c>
      <c r="H2662" t="s">
        <v>295</v>
      </c>
      <c r="I2662" t="s">
        <v>358</v>
      </c>
      <c r="J2662">
        <v>5</v>
      </c>
      <c r="K2662">
        <v>1</v>
      </c>
    </row>
    <row r="2663" spans="1:11" x14ac:dyDescent="0.3">
      <c r="A2663">
        <v>20182</v>
      </c>
      <c r="B2663">
        <v>1</v>
      </c>
      <c r="C2663" t="s">
        <v>253</v>
      </c>
      <c r="D2663" t="s">
        <v>4</v>
      </c>
      <c r="E2663" t="s">
        <v>5</v>
      </c>
      <c r="F2663" t="s">
        <v>326</v>
      </c>
      <c r="G2663" t="s">
        <v>296</v>
      </c>
      <c r="H2663" t="s">
        <v>295</v>
      </c>
      <c r="I2663" t="s">
        <v>358</v>
      </c>
      <c r="J2663">
        <v>6</v>
      </c>
      <c r="K2663">
        <v>3</v>
      </c>
    </row>
    <row r="2664" spans="1:11" x14ac:dyDescent="0.3">
      <c r="A2664">
        <v>20182</v>
      </c>
      <c r="B2664">
        <v>1</v>
      </c>
      <c r="C2664" t="s">
        <v>253</v>
      </c>
      <c r="D2664" t="s">
        <v>4</v>
      </c>
      <c r="E2664" t="s">
        <v>5</v>
      </c>
      <c r="F2664" t="s">
        <v>326</v>
      </c>
      <c r="G2664" t="s">
        <v>296</v>
      </c>
      <c r="H2664" t="s">
        <v>295</v>
      </c>
      <c r="I2664" t="s">
        <v>358</v>
      </c>
      <c r="J2664">
        <v>7</v>
      </c>
      <c r="K2664">
        <v>1</v>
      </c>
    </row>
    <row r="2665" spans="1:11" x14ac:dyDescent="0.3">
      <c r="A2665">
        <v>20182</v>
      </c>
      <c r="B2665">
        <v>1</v>
      </c>
      <c r="C2665" t="s">
        <v>253</v>
      </c>
      <c r="D2665" t="s">
        <v>4</v>
      </c>
      <c r="E2665" t="s">
        <v>5</v>
      </c>
      <c r="F2665" t="s">
        <v>326</v>
      </c>
      <c r="G2665" t="s">
        <v>296</v>
      </c>
      <c r="H2665" t="s">
        <v>295</v>
      </c>
      <c r="I2665" t="s">
        <v>358</v>
      </c>
      <c r="J2665">
        <v>8</v>
      </c>
      <c r="K2665">
        <v>1</v>
      </c>
    </row>
    <row r="2666" spans="1:11" x14ac:dyDescent="0.3">
      <c r="A2666">
        <v>20182</v>
      </c>
      <c r="B2666">
        <v>1</v>
      </c>
      <c r="C2666" t="s">
        <v>253</v>
      </c>
      <c r="D2666" t="s">
        <v>4</v>
      </c>
      <c r="E2666" t="s">
        <v>5</v>
      </c>
      <c r="F2666" t="s">
        <v>326</v>
      </c>
      <c r="G2666" t="s">
        <v>296</v>
      </c>
      <c r="H2666" t="s">
        <v>295</v>
      </c>
      <c r="I2666" t="s">
        <v>358</v>
      </c>
      <c r="J2666">
        <v>9</v>
      </c>
      <c r="K2666">
        <v>1</v>
      </c>
    </row>
    <row r="2667" spans="1:11" x14ac:dyDescent="0.3">
      <c r="A2667">
        <v>20182</v>
      </c>
      <c r="B2667">
        <v>1</v>
      </c>
      <c r="C2667" t="s">
        <v>253</v>
      </c>
      <c r="D2667" t="s">
        <v>4</v>
      </c>
      <c r="E2667" t="s">
        <v>5</v>
      </c>
      <c r="F2667" t="s">
        <v>326</v>
      </c>
      <c r="G2667" t="s">
        <v>294</v>
      </c>
      <c r="H2667" t="s">
        <v>293</v>
      </c>
      <c r="I2667" t="s">
        <v>359</v>
      </c>
      <c r="J2667">
        <v>0</v>
      </c>
      <c r="K2667">
        <v>19</v>
      </c>
    </row>
    <row r="2668" spans="1:11" x14ac:dyDescent="0.3">
      <c r="A2668">
        <v>20182</v>
      </c>
      <c r="B2668">
        <v>1</v>
      </c>
      <c r="C2668" t="s">
        <v>253</v>
      </c>
      <c r="D2668" t="s">
        <v>4</v>
      </c>
      <c r="E2668" t="s">
        <v>5</v>
      </c>
      <c r="F2668" t="s">
        <v>326</v>
      </c>
      <c r="G2668" t="s">
        <v>294</v>
      </c>
      <c r="H2668" t="s">
        <v>293</v>
      </c>
      <c r="I2668" t="s">
        <v>359</v>
      </c>
      <c r="J2668">
        <v>1</v>
      </c>
      <c r="K2668">
        <v>125</v>
      </c>
    </row>
    <row r="2669" spans="1:11" x14ac:dyDescent="0.3">
      <c r="A2669">
        <v>20182</v>
      </c>
      <c r="B2669">
        <v>1</v>
      </c>
      <c r="C2669" t="s">
        <v>253</v>
      </c>
      <c r="D2669" t="s">
        <v>4</v>
      </c>
      <c r="E2669" t="s">
        <v>5</v>
      </c>
      <c r="F2669" t="s">
        <v>326</v>
      </c>
      <c r="G2669" t="s">
        <v>294</v>
      </c>
      <c r="H2669" t="s">
        <v>293</v>
      </c>
      <c r="I2669" t="s">
        <v>359</v>
      </c>
      <c r="J2669">
        <v>2</v>
      </c>
      <c r="K2669">
        <v>81</v>
      </c>
    </row>
    <row r="2670" spans="1:11" x14ac:dyDescent="0.3">
      <c r="A2670">
        <v>20182</v>
      </c>
      <c r="B2670">
        <v>1</v>
      </c>
      <c r="C2670" t="s">
        <v>253</v>
      </c>
      <c r="D2670" t="s">
        <v>4</v>
      </c>
      <c r="E2670" t="s">
        <v>5</v>
      </c>
      <c r="F2670" t="s">
        <v>326</v>
      </c>
      <c r="G2670" t="s">
        <v>294</v>
      </c>
      <c r="H2670" t="s">
        <v>293</v>
      </c>
      <c r="I2670" t="s">
        <v>359</v>
      </c>
      <c r="J2670">
        <v>3</v>
      </c>
      <c r="K2670">
        <v>98</v>
      </c>
    </row>
    <row r="2671" spans="1:11" x14ac:dyDescent="0.3">
      <c r="A2671">
        <v>20182</v>
      </c>
      <c r="B2671">
        <v>1</v>
      </c>
      <c r="C2671" t="s">
        <v>253</v>
      </c>
      <c r="D2671" t="s">
        <v>4</v>
      </c>
      <c r="E2671" t="s">
        <v>5</v>
      </c>
      <c r="F2671" t="s">
        <v>326</v>
      </c>
      <c r="G2671" t="s">
        <v>294</v>
      </c>
      <c r="H2671" t="s">
        <v>293</v>
      </c>
      <c r="I2671" t="s">
        <v>359</v>
      </c>
      <c r="J2671">
        <v>4</v>
      </c>
      <c r="K2671">
        <v>79</v>
      </c>
    </row>
    <row r="2672" spans="1:11" x14ac:dyDescent="0.3">
      <c r="A2672">
        <v>20182</v>
      </c>
      <c r="B2672">
        <v>1</v>
      </c>
      <c r="C2672" t="s">
        <v>253</v>
      </c>
      <c r="D2672" t="s">
        <v>4</v>
      </c>
      <c r="E2672" t="s">
        <v>5</v>
      </c>
      <c r="F2672" t="s">
        <v>326</v>
      </c>
      <c r="G2672" t="s">
        <v>294</v>
      </c>
      <c r="H2672" t="s">
        <v>293</v>
      </c>
      <c r="I2672" t="s">
        <v>359</v>
      </c>
      <c r="J2672">
        <v>5</v>
      </c>
      <c r="K2672">
        <v>21</v>
      </c>
    </row>
    <row r="2673" spans="1:11" x14ac:dyDescent="0.3">
      <c r="A2673">
        <v>20182</v>
      </c>
      <c r="B2673">
        <v>1</v>
      </c>
      <c r="C2673" t="s">
        <v>253</v>
      </c>
      <c r="D2673" t="s">
        <v>4</v>
      </c>
      <c r="E2673" t="s">
        <v>5</v>
      </c>
      <c r="F2673" t="s">
        <v>326</v>
      </c>
      <c r="G2673" t="s">
        <v>294</v>
      </c>
      <c r="H2673" t="s">
        <v>293</v>
      </c>
      <c r="I2673" t="s">
        <v>359</v>
      </c>
      <c r="J2673">
        <v>6</v>
      </c>
      <c r="K2673">
        <v>4</v>
      </c>
    </row>
    <row r="2674" spans="1:11" x14ac:dyDescent="0.3">
      <c r="A2674">
        <v>20182</v>
      </c>
      <c r="B2674">
        <v>1</v>
      </c>
      <c r="C2674" t="s">
        <v>253</v>
      </c>
      <c r="D2674" t="s">
        <v>4</v>
      </c>
      <c r="E2674" t="s">
        <v>5</v>
      </c>
      <c r="F2674" t="s">
        <v>326</v>
      </c>
      <c r="G2674" t="s">
        <v>294</v>
      </c>
      <c r="H2674" t="s">
        <v>293</v>
      </c>
      <c r="I2674" t="s">
        <v>359</v>
      </c>
      <c r="J2674">
        <v>7</v>
      </c>
      <c r="K2674">
        <v>5</v>
      </c>
    </row>
    <row r="2675" spans="1:11" x14ac:dyDescent="0.3">
      <c r="A2675">
        <v>20182</v>
      </c>
      <c r="B2675">
        <v>1</v>
      </c>
      <c r="C2675" t="s">
        <v>253</v>
      </c>
      <c r="D2675" t="s">
        <v>4</v>
      </c>
      <c r="E2675" t="s">
        <v>5</v>
      </c>
      <c r="F2675" t="s">
        <v>326</v>
      </c>
      <c r="G2675" t="s">
        <v>292</v>
      </c>
      <c r="H2675" t="s">
        <v>291</v>
      </c>
      <c r="I2675" t="s">
        <v>360</v>
      </c>
      <c r="J2675">
        <v>1</v>
      </c>
      <c r="K2675">
        <v>3</v>
      </c>
    </row>
    <row r="2676" spans="1:11" x14ac:dyDescent="0.3">
      <c r="A2676">
        <v>20182</v>
      </c>
      <c r="B2676">
        <v>1</v>
      </c>
      <c r="C2676" t="s">
        <v>253</v>
      </c>
      <c r="D2676" t="s">
        <v>4</v>
      </c>
      <c r="E2676" t="s">
        <v>5</v>
      </c>
      <c r="F2676" t="s">
        <v>326</v>
      </c>
      <c r="G2676" t="s">
        <v>292</v>
      </c>
      <c r="H2676" t="s">
        <v>291</v>
      </c>
      <c r="I2676" t="s">
        <v>360</v>
      </c>
      <c r="J2676">
        <v>2</v>
      </c>
      <c r="K2676">
        <v>2</v>
      </c>
    </row>
    <row r="2677" spans="1:11" x14ac:dyDescent="0.3">
      <c r="A2677">
        <v>20182</v>
      </c>
      <c r="B2677">
        <v>1</v>
      </c>
      <c r="C2677" t="s">
        <v>253</v>
      </c>
      <c r="D2677" t="s">
        <v>4</v>
      </c>
      <c r="E2677" t="s">
        <v>5</v>
      </c>
      <c r="F2677" t="s">
        <v>326</v>
      </c>
      <c r="G2677" t="s">
        <v>292</v>
      </c>
      <c r="H2677" t="s">
        <v>291</v>
      </c>
      <c r="I2677" t="s">
        <v>360</v>
      </c>
      <c r="J2677">
        <v>3</v>
      </c>
      <c r="K2677">
        <v>4</v>
      </c>
    </row>
    <row r="2678" spans="1:11" x14ac:dyDescent="0.3">
      <c r="A2678">
        <v>20182</v>
      </c>
      <c r="B2678">
        <v>1</v>
      </c>
      <c r="C2678" t="s">
        <v>253</v>
      </c>
      <c r="D2678" t="s">
        <v>4</v>
      </c>
      <c r="E2678" t="s">
        <v>5</v>
      </c>
      <c r="F2678" t="s">
        <v>326</v>
      </c>
      <c r="G2678" t="s">
        <v>292</v>
      </c>
      <c r="H2678" t="s">
        <v>291</v>
      </c>
      <c r="I2678" t="s">
        <v>360</v>
      </c>
      <c r="J2678">
        <v>4</v>
      </c>
      <c r="K2678">
        <v>10</v>
      </c>
    </row>
    <row r="2679" spans="1:11" x14ac:dyDescent="0.3">
      <c r="A2679">
        <v>20182</v>
      </c>
      <c r="B2679">
        <v>1</v>
      </c>
      <c r="C2679" t="s">
        <v>253</v>
      </c>
      <c r="D2679" t="s">
        <v>4</v>
      </c>
      <c r="E2679" t="s">
        <v>5</v>
      </c>
      <c r="F2679" t="s">
        <v>326</v>
      </c>
      <c r="G2679" t="s">
        <v>292</v>
      </c>
      <c r="H2679" t="s">
        <v>291</v>
      </c>
      <c r="I2679" t="s">
        <v>360</v>
      </c>
      <c r="J2679">
        <v>5</v>
      </c>
      <c r="K2679">
        <v>1</v>
      </c>
    </row>
    <row r="2680" spans="1:11" x14ac:dyDescent="0.3">
      <c r="A2680">
        <v>20182</v>
      </c>
      <c r="B2680">
        <v>1</v>
      </c>
      <c r="C2680" t="s">
        <v>253</v>
      </c>
      <c r="D2680" t="s">
        <v>4</v>
      </c>
      <c r="E2680" t="s">
        <v>5</v>
      </c>
      <c r="F2680" t="s">
        <v>326</v>
      </c>
      <c r="G2680" t="s">
        <v>292</v>
      </c>
      <c r="H2680" t="s">
        <v>291</v>
      </c>
      <c r="I2680" t="s">
        <v>360</v>
      </c>
      <c r="J2680">
        <v>6</v>
      </c>
      <c r="K2680">
        <v>3</v>
      </c>
    </row>
    <row r="2681" spans="1:11" x14ac:dyDescent="0.3">
      <c r="A2681">
        <v>20182</v>
      </c>
      <c r="B2681">
        <v>1</v>
      </c>
      <c r="C2681" t="s">
        <v>253</v>
      </c>
      <c r="D2681" t="s">
        <v>4</v>
      </c>
      <c r="E2681" t="s">
        <v>5</v>
      </c>
      <c r="F2681" t="s">
        <v>326</v>
      </c>
      <c r="G2681" t="s">
        <v>290</v>
      </c>
      <c r="H2681" t="s">
        <v>289</v>
      </c>
      <c r="I2681" t="s">
        <v>361</v>
      </c>
      <c r="J2681">
        <v>0</v>
      </c>
      <c r="K2681">
        <v>2</v>
      </c>
    </row>
    <row r="2682" spans="1:11" x14ac:dyDescent="0.3">
      <c r="A2682">
        <v>20182</v>
      </c>
      <c r="B2682">
        <v>1</v>
      </c>
      <c r="C2682" t="s">
        <v>253</v>
      </c>
      <c r="D2682" t="s">
        <v>4</v>
      </c>
      <c r="E2682" t="s">
        <v>5</v>
      </c>
      <c r="F2682" t="s">
        <v>326</v>
      </c>
      <c r="G2682" t="s">
        <v>290</v>
      </c>
      <c r="H2682" t="s">
        <v>289</v>
      </c>
      <c r="I2682" t="s">
        <v>361</v>
      </c>
      <c r="J2682">
        <v>1</v>
      </c>
      <c r="K2682">
        <v>6</v>
      </c>
    </row>
    <row r="2683" spans="1:11" x14ac:dyDescent="0.3">
      <c r="A2683">
        <v>20182</v>
      </c>
      <c r="B2683">
        <v>1</v>
      </c>
      <c r="C2683" t="s">
        <v>253</v>
      </c>
      <c r="D2683" t="s">
        <v>4</v>
      </c>
      <c r="E2683" t="s">
        <v>5</v>
      </c>
      <c r="F2683" t="s">
        <v>326</v>
      </c>
      <c r="G2683" t="s">
        <v>290</v>
      </c>
      <c r="H2683" t="s">
        <v>289</v>
      </c>
      <c r="I2683" t="s">
        <v>361</v>
      </c>
      <c r="J2683">
        <v>2</v>
      </c>
      <c r="K2683">
        <v>4</v>
      </c>
    </row>
    <row r="2684" spans="1:11" x14ac:dyDescent="0.3">
      <c r="A2684">
        <v>20182</v>
      </c>
      <c r="B2684">
        <v>1</v>
      </c>
      <c r="C2684" t="s">
        <v>253</v>
      </c>
      <c r="D2684" t="s">
        <v>4</v>
      </c>
      <c r="E2684" t="s">
        <v>5</v>
      </c>
      <c r="F2684" t="s">
        <v>326</v>
      </c>
      <c r="G2684" t="s">
        <v>290</v>
      </c>
      <c r="H2684" t="s">
        <v>289</v>
      </c>
      <c r="I2684" t="s">
        <v>361</v>
      </c>
      <c r="J2684">
        <v>3</v>
      </c>
      <c r="K2684">
        <v>6</v>
      </c>
    </row>
    <row r="2685" spans="1:11" x14ac:dyDescent="0.3">
      <c r="A2685">
        <v>20182</v>
      </c>
      <c r="B2685">
        <v>1</v>
      </c>
      <c r="C2685" t="s">
        <v>253</v>
      </c>
      <c r="D2685" t="s">
        <v>4</v>
      </c>
      <c r="E2685" t="s">
        <v>5</v>
      </c>
      <c r="F2685" t="s">
        <v>326</v>
      </c>
      <c r="G2685" t="s">
        <v>290</v>
      </c>
      <c r="H2685" t="s">
        <v>289</v>
      </c>
      <c r="I2685" t="s">
        <v>361</v>
      </c>
      <c r="J2685">
        <v>4</v>
      </c>
      <c r="K2685">
        <v>8</v>
      </c>
    </row>
    <row r="2686" spans="1:11" x14ac:dyDescent="0.3">
      <c r="A2686">
        <v>20182</v>
      </c>
      <c r="B2686">
        <v>1</v>
      </c>
      <c r="C2686" t="s">
        <v>253</v>
      </c>
      <c r="D2686" t="s">
        <v>4</v>
      </c>
      <c r="E2686" t="s">
        <v>5</v>
      </c>
      <c r="F2686" t="s">
        <v>326</v>
      </c>
      <c r="G2686" t="s">
        <v>290</v>
      </c>
      <c r="H2686" t="s">
        <v>289</v>
      </c>
      <c r="I2686" t="s">
        <v>361</v>
      </c>
      <c r="J2686">
        <v>5</v>
      </c>
      <c r="K2686">
        <v>3</v>
      </c>
    </row>
    <row r="2687" spans="1:11" x14ac:dyDescent="0.3">
      <c r="A2687">
        <v>20182</v>
      </c>
      <c r="B2687">
        <v>1</v>
      </c>
      <c r="C2687" t="s">
        <v>253</v>
      </c>
      <c r="D2687" t="s">
        <v>4</v>
      </c>
      <c r="E2687" t="s">
        <v>5</v>
      </c>
      <c r="F2687" t="s">
        <v>326</v>
      </c>
      <c r="G2687" t="s">
        <v>290</v>
      </c>
      <c r="H2687" t="s">
        <v>289</v>
      </c>
      <c r="I2687" t="s">
        <v>361</v>
      </c>
      <c r="J2687">
        <v>6</v>
      </c>
      <c r="K2687">
        <v>1</v>
      </c>
    </row>
    <row r="2688" spans="1:11" x14ac:dyDescent="0.3">
      <c r="A2688">
        <v>20182</v>
      </c>
      <c r="B2688">
        <v>1</v>
      </c>
      <c r="C2688" t="s">
        <v>253</v>
      </c>
      <c r="D2688" t="s">
        <v>4</v>
      </c>
      <c r="E2688" t="s">
        <v>5</v>
      </c>
      <c r="F2688" t="s">
        <v>326</v>
      </c>
      <c r="G2688" t="s">
        <v>290</v>
      </c>
      <c r="H2688" t="s">
        <v>289</v>
      </c>
      <c r="I2688" t="s">
        <v>361</v>
      </c>
      <c r="J2688">
        <v>8</v>
      </c>
      <c r="K2688">
        <v>1</v>
      </c>
    </row>
    <row r="2689" spans="1:11" x14ac:dyDescent="0.3">
      <c r="A2689">
        <v>20182</v>
      </c>
      <c r="B2689">
        <v>1</v>
      </c>
      <c r="C2689" t="s">
        <v>253</v>
      </c>
      <c r="D2689" t="s">
        <v>4</v>
      </c>
      <c r="E2689" t="s">
        <v>5</v>
      </c>
      <c r="F2689" t="s">
        <v>326</v>
      </c>
      <c r="G2689" t="s">
        <v>288</v>
      </c>
      <c r="H2689" t="s">
        <v>287</v>
      </c>
      <c r="I2689" t="s">
        <v>362</v>
      </c>
      <c r="J2689">
        <v>0</v>
      </c>
      <c r="K2689">
        <v>3</v>
      </c>
    </row>
    <row r="2690" spans="1:11" x14ac:dyDescent="0.3">
      <c r="A2690">
        <v>20182</v>
      </c>
      <c r="B2690">
        <v>1</v>
      </c>
      <c r="C2690" t="s">
        <v>253</v>
      </c>
      <c r="D2690" t="s">
        <v>4</v>
      </c>
      <c r="E2690" t="s">
        <v>5</v>
      </c>
      <c r="F2690" t="s">
        <v>326</v>
      </c>
      <c r="G2690" t="s">
        <v>288</v>
      </c>
      <c r="H2690" t="s">
        <v>287</v>
      </c>
      <c r="I2690" t="s">
        <v>362</v>
      </c>
      <c r="J2690">
        <v>1</v>
      </c>
      <c r="K2690">
        <v>21</v>
      </c>
    </row>
    <row r="2691" spans="1:11" x14ac:dyDescent="0.3">
      <c r="A2691">
        <v>20182</v>
      </c>
      <c r="B2691">
        <v>1</v>
      </c>
      <c r="C2691" t="s">
        <v>253</v>
      </c>
      <c r="D2691" t="s">
        <v>4</v>
      </c>
      <c r="E2691" t="s">
        <v>5</v>
      </c>
      <c r="F2691" t="s">
        <v>326</v>
      </c>
      <c r="G2691" t="s">
        <v>288</v>
      </c>
      <c r="H2691" t="s">
        <v>287</v>
      </c>
      <c r="I2691" t="s">
        <v>362</v>
      </c>
      <c r="J2691">
        <v>2</v>
      </c>
      <c r="K2691">
        <v>25</v>
      </c>
    </row>
    <row r="2692" spans="1:11" x14ac:dyDescent="0.3">
      <c r="A2692">
        <v>20182</v>
      </c>
      <c r="B2692">
        <v>1</v>
      </c>
      <c r="C2692" t="s">
        <v>253</v>
      </c>
      <c r="D2692" t="s">
        <v>4</v>
      </c>
      <c r="E2692" t="s">
        <v>5</v>
      </c>
      <c r="F2692" t="s">
        <v>326</v>
      </c>
      <c r="G2692" t="s">
        <v>288</v>
      </c>
      <c r="H2692" t="s">
        <v>287</v>
      </c>
      <c r="I2692" t="s">
        <v>362</v>
      </c>
      <c r="J2692">
        <v>3</v>
      </c>
      <c r="K2692">
        <v>28</v>
      </c>
    </row>
    <row r="2693" spans="1:11" x14ac:dyDescent="0.3">
      <c r="A2693">
        <v>20182</v>
      </c>
      <c r="B2693">
        <v>1</v>
      </c>
      <c r="C2693" t="s">
        <v>253</v>
      </c>
      <c r="D2693" t="s">
        <v>4</v>
      </c>
      <c r="E2693" t="s">
        <v>5</v>
      </c>
      <c r="F2693" t="s">
        <v>326</v>
      </c>
      <c r="G2693" t="s">
        <v>288</v>
      </c>
      <c r="H2693" t="s">
        <v>287</v>
      </c>
      <c r="I2693" t="s">
        <v>362</v>
      </c>
      <c r="J2693">
        <v>4</v>
      </c>
      <c r="K2693">
        <v>33</v>
      </c>
    </row>
    <row r="2694" spans="1:11" x14ac:dyDescent="0.3">
      <c r="A2694">
        <v>20182</v>
      </c>
      <c r="B2694">
        <v>1</v>
      </c>
      <c r="C2694" t="s">
        <v>253</v>
      </c>
      <c r="D2694" t="s">
        <v>4</v>
      </c>
      <c r="E2694" t="s">
        <v>5</v>
      </c>
      <c r="F2694" t="s">
        <v>326</v>
      </c>
      <c r="G2694" t="s">
        <v>288</v>
      </c>
      <c r="H2694" t="s">
        <v>287</v>
      </c>
      <c r="I2694" t="s">
        <v>362</v>
      </c>
      <c r="J2694">
        <v>5</v>
      </c>
      <c r="K2694">
        <v>12</v>
      </c>
    </row>
    <row r="2695" spans="1:11" x14ac:dyDescent="0.3">
      <c r="A2695">
        <v>20182</v>
      </c>
      <c r="B2695">
        <v>1</v>
      </c>
      <c r="C2695" t="s">
        <v>253</v>
      </c>
      <c r="D2695" t="s">
        <v>4</v>
      </c>
      <c r="E2695" t="s">
        <v>5</v>
      </c>
      <c r="F2695" t="s">
        <v>326</v>
      </c>
      <c r="G2695" t="s">
        <v>288</v>
      </c>
      <c r="H2695" t="s">
        <v>287</v>
      </c>
      <c r="I2695" t="s">
        <v>362</v>
      </c>
      <c r="J2695">
        <v>6</v>
      </c>
      <c r="K2695">
        <v>4</v>
      </c>
    </row>
    <row r="2696" spans="1:11" x14ac:dyDescent="0.3">
      <c r="A2696">
        <v>20182</v>
      </c>
      <c r="B2696">
        <v>1</v>
      </c>
      <c r="C2696" t="s">
        <v>253</v>
      </c>
      <c r="D2696" t="s">
        <v>4</v>
      </c>
      <c r="E2696" t="s">
        <v>5</v>
      </c>
      <c r="F2696" t="s">
        <v>326</v>
      </c>
      <c r="G2696" t="s">
        <v>288</v>
      </c>
      <c r="H2696" t="s">
        <v>287</v>
      </c>
      <c r="I2696" t="s">
        <v>362</v>
      </c>
      <c r="J2696">
        <v>7</v>
      </c>
      <c r="K2696">
        <v>3</v>
      </c>
    </row>
    <row r="2697" spans="1:11" x14ac:dyDescent="0.3">
      <c r="A2697">
        <v>20182</v>
      </c>
      <c r="B2697">
        <v>1</v>
      </c>
      <c r="C2697" t="s">
        <v>253</v>
      </c>
      <c r="D2697" t="s">
        <v>4</v>
      </c>
      <c r="E2697" t="s">
        <v>5</v>
      </c>
      <c r="F2697" t="s">
        <v>326</v>
      </c>
      <c r="G2697" t="s">
        <v>286</v>
      </c>
      <c r="H2697" t="s">
        <v>285</v>
      </c>
      <c r="I2697" t="s">
        <v>363</v>
      </c>
      <c r="J2697">
        <v>0</v>
      </c>
      <c r="K2697">
        <v>1</v>
      </c>
    </row>
    <row r="2698" spans="1:11" x14ac:dyDescent="0.3">
      <c r="A2698">
        <v>20182</v>
      </c>
      <c r="B2698">
        <v>1</v>
      </c>
      <c r="C2698" t="s">
        <v>253</v>
      </c>
      <c r="D2698" t="s">
        <v>4</v>
      </c>
      <c r="E2698" t="s">
        <v>5</v>
      </c>
      <c r="F2698" t="s">
        <v>326</v>
      </c>
      <c r="G2698" t="s">
        <v>286</v>
      </c>
      <c r="H2698" t="s">
        <v>285</v>
      </c>
      <c r="I2698" t="s">
        <v>363</v>
      </c>
      <c r="J2698">
        <v>1</v>
      </c>
      <c r="K2698">
        <v>3</v>
      </c>
    </row>
    <row r="2699" spans="1:11" x14ac:dyDescent="0.3">
      <c r="A2699">
        <v>20182</v>
      </c>
      <c r="B2699">
        <v>1</v>
      </c>
      <c r="C2699" t="s">
        <v>253</v>
      </c>
      <c r="D2699" t="s">
        <v>4</v>
      </c>
      <c r="E2699" t="s">
        <v>5</v>
      </c>
      <c r="F2699" t="s">
        <v>326</v>
      </c>
      <c r="G2699" t="s">
        <v>286</v>
      </c>
      <c r="H2699" t="s">
        <v>285</v>
      </c>
      <c r="I2699" t="s">
        <v>363</v>
      </c>
      <c r="J2699">
        <v>2</v>
      </c>
      <c r="K2699">
        <v>5</v>
      </c>
    </row>
    <row r="2700" spans="1:11" x14ac:dyDescent="0.3">
      <c r="A2700">
        <v>20182</v>
      </c>
      <c r="B2700">
        <v>1</v>
      </c>
      <c r="C2700" t="s">
        <v>253</v>
      </c>
      <c r="D2700" t="s">
        <v>4</v>
      </c>
      <c r="E2700" t="s">
        <v>5</v>
      </c>
      <c r="F2700" t="s">
        <v>326</v>
      </c>
      <c r="G2700" t="s">
        <v>286</v>
      </c>
      <c r="H2700" t="s">
        <v>285</v>
      </c>
      <c r="I2700" t="s">
        <v>363</v>
      </c>
      <c r="J2700">
        <v>3</v>
      </c>
      <c r="K2700">
        <v>4</v>
      </c>
    </row>
    <row r="2701" spans="1:11" x14ac:dyDescent="0.3">
      <c r="A2701">
        <v>20182</v>
      </c>
      <c r="B2701">
        <v>1</v>
      </c>
      <c r="C2701" t="s">
        <v>253</v>
      </c>
      <c r="D2701" t="s">
        <v>4</v>
      </c>
      <c r="E2701" t="s">
        <v>5</v>
      </c>
      <c r="F2701" t="s">
        <v>326</v>
      </c>
      <c r="G2701" t="s">
        <v>286</v>
      </c>
      <c r="H2701" t="s">
        <v>285</v>
      </c>
      <c r="I2701" t="s">
        <v>363</v>
      </c>
      <c r="J2701">
        <v>4</v>
      </c>
      <c r="K2701">
        <v>10</v>
      </c>
    </row>
    <row r="2702" spans="1:11" x14ac:dyDescent="0.3">
      <c r="A2702">
        <v>20182</v>
      </c>
      <c r="B2702">
        <v>1</v>
      </c>
      <c r="C2702" t="s">
        <v>253</v>
      </c>
      <c r="D2702" t="s">
        <v>4</v>
      </c>
      <c r="E2702" t="s">
        <v>5</v>
      </c>
      <c r="F2702" t="s">
        <v>326</v>
      </c>
      <c r="G2702" t="s">
        <v>286</v>
      </c>
      <c r="H2702" t="s">
        <v>285</v>
      </c>
      <c r="I2702" t="s">
        <v>363</v>
      </c>
      <c r="J2702">
        <v>5</v>
      </c>
      <c r="K2702">
        <v>3</v>
      </c>
    </row>
    <row r="2703" spans="1:11" x14ac:dyDescent="0.3">
      <c r="A2703">
        <v>20182</v>
      </c>
      <c r="B2703">
        <v>1</v>
      </c>
      <c r="C2703" t="s">
        <v>253</v>
      </c>
      <c r="D2703" t="s">
        <v>4</v>
      </c>
      <c r="E2703" t="s">
        <v>5</v>
      </c>
      <c r="F2703" t="s">
        <v>326</v>
      </c>
      <c r="G2703" t="s">
        <v>286</v>
      </c>
      <c r="H2703" t="s">
        <v>285</v>
      </c>
      <c r="I2703" t="s">
        <v>363</v>
      </c>
      <c r="J2703">
        <v>9</v>
      </c>
      <c r="K2703">
        <v>1</v>
      </c>
    </row>
    <row r="2704" spans="1:11" x14ac:dyDescent="0.3">
      <c r="A2704">
        <v>20182</v>
      </c>
      <c r="B2704">
        <v>1</v>
      </c>
      <c r="C2704" t="s">
        <v>253</v>
      </c>
      <c r="D2704" t="s">
        <v>4</v>
      </c>
      <c r="E2704" t="s">
        <v>5</v>
      </c>
      <c r="F2704" t="s">
        <v>326</v>
      </c>
      <c r="G2704" t="s">
        <v>284</v>
      </c>
      <c r="H2704" t="s">
        <v>283</v>
      </c>
      <c r="I2704" t="s">
        <v>364</v>
      </c>
      <c r="J2704">
        <v>0</v>
      </c>
      <c r="K2704">
        <v>1</v>
      </c>
    </row>
    <row r="2705" spans="1:11" x14ac:dyDescent="0.3">
      <c r="A2705">
        <v>20182</v>
      </c>
      <c r="B2705">
        <v>1</v>
      </c>
      <c r="C2705" t="s">
        <v>253</v>
      </c>
      <c r="D2705" t="s">
        <v>4</v>
      </c>
      <c r="E2705" t="s">
        <v>5</v>
      </c>
      <c r="F2705" t="s">
        <v>326</v>
      </c>
      <c r="G2705" t="s">
        <v>284</v>
      </c>
      <c r="H2705" t="s">
        <v>283</v>
      </c>
      <c r="I2705" t="s">
        <v>364</v>
      </c>
      <c r="J2705">
        <v>1</v>
      </c>
      <c r="K2705">
        <v>4</v>
      </c>
    </row>
    <row r="2706" spans="1:11" x14ac:dyDescent="0.3">
      <c r="A2706">
        <v>20182</v>
      </c>
      <c r="B2706">
        <v>1</v>
      </c>
      <c r="C2706" t="s">
        <v>253</v>
      </c>
      <c r="D2706" t="s">
        <v>4</v>
      </c>
      <c r="E2706" t="s">
        <v>5</v>
      </c>
      <c r="F2706" t="s">
        <v>326</v>
      </c>
      <c r="G2706" t="s">
        <v>284</v>
      </c>
      <c r="H2706" t="s">
        <v>283</v>
      </c>
      <c r="I2706" t="s">
        <v>364</v>
      </c>
      <c r="J2706">
        <v>2</v>
      </c>
      <c r="K2706">
        <v>3</v>
      </c>
    </row>
    <row r="2707" spans="1:11" x14ac:dyDescent="0.3">
      <c r="A2707">
        <v>20182</v>
      </c>
      <c r="B2707">
        <v>1</v>
      </c>
      <c r="C2707" t="s">
        <v>253</v>
      </c>
      <c r="D2707" t="s">
        <v>4</v>
      </c>
      <c r="E2707" t="s">
        <v>5</v>
      </c>
      <c r="F2707" t="s">
        <v>326</v>
      </c>
      <c r="G2707" t="s">
        <v>284</v>
      </c>
      <c r="H2707" t="s">
        <v>283</v>
      </c>
      <c r="I2707" t="s">
        <v>364</v>
      </c>
      <c r="J2707">
        <v>3</v>
      </c>
      <c r="K2707">
        <v>3</v>
      </c>
    </row>
    <row r="2708" spans="1:11" x14ac:dyDescent="0.3">
      <c r="A2708">
        <v>20182</v>
      </c>
      <c r="B2708">
        <v>1</v>
      </c>
      <c r="C2708" t="s">
        <v>253</v>
      </c>
      <c r="D2708" t="s">
        <v>4</v>
      </c>
      <c r="E2708" t="s">
        <v>5</v>
      </c>
      <c r="F2708" t="s">
        <v>326</v>
      </c>
      <c r="G2708" t="s">
        <v>284</v>
      </c>
      <c r="H2708" t="s">
        <v>283</v>
      </c>
      <c r="I2708" t="s">
        <v>364</v>
      </c>
      <c r="J2708">
        <v>4</v>
      </c>
      <c r="K2708">
        <v>1</v>
      </c>
    </row>
    <row r="2709" spans="1:11" x14ac:dyDescent="0.3">
      <c r="A2709">
        <v>20182</v>
      </c>
      <c r="B2709">
        <v>1</v>
      </c>
      <c r="C2709" t="s">
        <v>253</v>
      </c>
      <c r="D2709" t="s">
        <v>4</v>
      </c>
      <c r="E2709" t="s">
        <v>5</v>
      </c>
      <c r="F2709" t="s">
        <v>326</v>
      </c>
      <c r="G2709" t="s">
        <v>284</v>
      </c>
      <c r="H2709" t="s">
        <v>283</v>
      </c>
      <c r="I2709" t="s">
        <v>364</v>
      </c>
      <c r="J2709">
        <v>5</v>
      </c>
      <c r="K2709">
        <v>2</v>
      </c>
    </row>
    <row r="2710" spans="1:11" x14ac:dyDescent="0.3">
      <c r="A2710">
        <v>20182</v>
      </c>
      <c r="B2710">
        <v>1</v>
      </c>
      <c r="C2710" t="s">
        <v>253</v>
      </c>
      <c r="D2710" t="s">
        <v>4</v>
      </c>
      <c r="E2710" t="s">
        <v>5</v>
      </c>
      <c r="F2710" t="s">
        <v>326</v>
      </c>
      <c r="G2710" t="s">
        <v>282</v>
      </c>
      <c r="H2710" t="s">
        <v>281</v>
      </c>
      <c r="I2710" t="s">
        <v>365</v>
      </c>
      <c r="J2710">
        <v>0</v>
      </c>
      <c r="K2710">
        <v>6</v>
      </c>
    </row>
    <row r="2711" spans="1:11" x14ac:dyDescent="0.3">
      <c r="A2711">
        <v>20182</v>
      </c>
      <c r="B2711">
        <v>1</v>
      </c>
      <c r="C2711" t="s">
        <v>253</v>
      </c>
      <c r="D2711" t="s">
        <v>4</v>
      </c>
      <c r="E2711" t="s">
        <v>5</v>
      </c>
      <c r="F2711" t="s">
        <v>326</v>
      </c>
      <c r="G2711" t="s">
        <v>282</v>
      </c>
      <c r="H2711" t="s">
        <v>281</v>
      </c>
      <c r="I2711" t="s">
        <v>365</v>
      </c>
      <c r="J2711">
        <v>1</v>
      </c>
      <c r="K2711">
        <v>28</v>
      </c>
    </row>
    <row r="2712" spans="1:11" x14ac:dyDescent="0.3">
      <c r="A2712">
        <v>20182</v>
      </c>
      <c r="B2712">
        <v>1</v>
      </c>
      <c r="C2712" t="s">
        <v>253</v>
      </c>
      <c r="D2712" t="s">
        <v>4</v>
      </c>
      <c r="E2712" t="s">
        <v>5</v>
      </c>
      <c r="F2712" t="s">
        <v>326</v>
      </c>
      <c r="G2712" t="s">
        <v>282</v>
      </c>
      <c r="H2712" t="s">
        <v>281</v>
      </c>
      <c r="I2712" t="s">
        <v>365</v>
      </c>
      <c r="J2712">
        <v>2</v>
      </c>
      <c r="K2712">
        <v>18</v>
      </c>
    </row>
    <row r="2713" spans="1:11" x14ac:dyDescent="0.3">
      <c r="A2713">
        <v>20182</v>
      </c>
      <c r="B2713">
        <v>1</v>
      </c>
      <c r="C2713" t="s">
        <v>253</v>
      </c>
      <c r="D2713" t="s">
        <v>4</v>
      </c>
      <c r="E2713" t="s">
        <v>5</v>
      </c>
      <c r="F2713" t="s">
        <v>326</v>
      </c>
      <c r="G2713" t="s">
        <v>282</v>
      </c>
      <c r="H2713" t="s">
        <v>281</v>
      </c>
      <c r="I2713" t="s">
        <v>365</v>
      </c>
      <c r="J2713">
        <v>3</v>
      </c>
      <c r="K2713">
        <v>27</v>
      </c>
    </row>
    <row r="2714" spans="1:11" x14ac:dyDescent="0.3">
      <c r="A2714">
        <v>20182</v>
      </c>
      <c r="B2714">
        <v>1</v>
      </c>
      <c r="C2714" t="s">
        <v>253</v>
      </c>
      <c r="D2714" t="s">
        <v>4</v>
      </c>
      <c r="E2714" t="s">
        <v>5</v>
      </c>
      <c r="F2714" t="s">
        <v>326</v>
      </c>
      <c r="G2714" t="s">
        <v>282</v>
      </c>
      <c r="H2714" t="s">
        <v>281</v>
      </c>
      <c r="I2714" t="s">
        <v>365</v>
      </c>
      <c r="J2714">
        <v>4</v>
      </c>
      <c r="K2714">
        <v>26</v>
      </c>
    </row>
    <row r="2715" spans="1:11" x14ac:dyDescent="0.3">
      <c r="A2715">
        <v>20182</v>
      </c>
      <c r="B2715">
        <v>1</v>
      </c>
      <c r="C2715" t="s">
        <v>253</v>
      </c>
      <c r="D2715" t="s">
        <v>4</v>
      </c>
      <c r="E2715" t="s">
        <v>5</v>
      </c>
      <c r="F2715" t="s">
        <v>326</v>
      </c>
      <c r="G2715" t="s">
        <v>282</v>
      </c>
      <c r="H2715" t="s">
        <v>281</v>
      </c>
      <c r="I2715" t="s">
        <v>365</v>
      </c>
      <c r="J2715">
        <v>5</v>
      </c>
      <c r="K2715">
        <v>4</v>
      </c>
    </row>
    <row r="2716" spans="1:11" x14ac:dyDescent="0.3">
      <c r="A2716">
        <v>20182</v>
      </c>
      <c r="B2716">
        <v>1</v>
      </c>
      <c r="C2716" t="s">
        <v>253</v>
      </c>
      <c r="D2716" t="s">
        <v>4</v>
      </c>
      <c r="E2716" t="s">
        <v>5</v>
      </c>
      <c r="F2716" t="s">
        <v>326</v>
      </c>
      <c r="G2716" t="s">
        <v>282</v>
      </c>
      <c r="H2716" t="s">
        <v>281</v>
      </c>
      <c r="I2716" t="s">
        <v>365</v>
      </c>
      <c r="J2716">
        <v>6</v>
      </c>
      <c r="K2716">
        <v>2</v>
      </c>
    </row>
    <row r="2717" spans="1:11" x14ac:dyDescent="0.3">
      <c r="A2717">
        <v>20182</v>
      </c>
      <c r="B2717">
        <v>1</v>
      </c>
      <c r="C2717" t="s">
        <v>253</v>
      </c>
      <c r="D2717" t="s">
        <v>4</v>
      </c>
      <c r="E2717" t="s">
        <v>5</v>
      </c>
      <c r="F2717" t="s">
        <v>326</v>
      </c>
      <c r="G2717" t="s">
        <v>282</v>
      </c>
      <c r="H2717" t="s">
        <v>281</v>
      </c>
      <c r="I2717" t="s">
        <v>365</v>
      </c>
      <c r="J2717">
        <v>7</v>
      </c>
      <c r="K2717">
        <v>2</v>
      </c>
    </row>
    <row r="2718" spans="1:11" x14ac:dyDescent="0.3">
      <c r="A2718">
        <v>20182</v>
      </c>
      <c r="B2718">
        <v>1</v>
      </c>
      <c r="C2718" t="s">
        <v>253</v>
      </c>
      <c r="D2718" t="s">
        <v>4</v>
      </c>
      <c r="E2718" t="s">
        <v>5</v>
      </c>
      <c r="F2718" t="s">
        <v>326</v>
      </c>
      <c r="G2718" t="s">
        <v>280</v>
      </c>
      <c r="H2718" t="s">
        <v>279</v>
      </c>
      <c r="I2718" t="s">
        <v>366</v>
      </c>
      <c r="J2718">
        <v>0</v>
      </c>
      <c r="K2718">
        <v>7</v>
      </c>
    </row>
    <row r="2719" spans="1:11" x14ac:dyDescent="0.3">
      <c r="A2719">
        <v>20182</v>
      </c>
      <c r="B2719">
        <v>1</v>
      </c>
      <c r="C2719" t="s">
        <v>253</v>
      </c>
      <c r="D2719" t="s">
        <v>4</v>
      </c>
      <c r="E2719" t="s">
        <v>5</v>
      </c>
      <c r="F2719" t="s">
        <v>326</v>
      </c>
      <c r="G2719" t="s">
        <v>280</v>
      </c>
      <c r="H2719" t="s">
        <v>279</v>
      </c>
      <c r="I2719" t="s">
        <v>366</v>
      </c>
      <c r="J2719">
        <v>1</v>
      </c>
      <c r="K2719">
        <v>34</v>
      </c>
    </row>
    <row r="2720" spans="1:11" x14ac:dyDescent="0.3">
      <c r="A2720">
        <v>20182</v>
      </c>
      <c r="B2720">
        <v>1</v>
      </c>
      <c r="C2720" t="s">
        <v>253</v>
      </c>
      <c r="D2720" t="s">
        <v>4</v>
      </c>
      <c r="E2720" t="s">
        <v>5</v>
      </c>
      <c r="F2720" t="s">
        <v>326</v>
      </c>
      <c r="G2720" t="s">
        <v>280</v>
      </c>
      <c r="H2720" t="s">
        <v>279</v>
      </c>
      <c r="I2720" t="s">
        <v>366</v>
      </c>
      <c r="J2720">
        <v>2</v>
      </c>
      <c r="K2720">
        <v>13</v>
      </c>
    </row>
    <row r="2721" spans="1:11" x14ac:dyDescent="0.3">
      <c r="A2721">
        <v>20182</v>
      </c>
      <c r="B2721">
        <v>1</v>
      </c>
      <c r="C2721" t="s">
        <v>253</v>
      </c>
      <c r="D2721" t="s">
        <v>4</v>
      </c>
      <c r="E2721" t="s">
        <v>5</v>
      </c>
      <c r="F2721" t="s">
        <v>326</v>
      </c>
      <c r="G2721" t="s">
        <v>280</v>
      </c>
      <c r="H2721" t="s">
        <v>279</v>
      </c>
      <c r="I2721" t="s">
        <v>366</v>
      </c>
      <c r="J2721">
        <v>3</v>
      </c>
      <c r="K2721">
        <v>10</v>
      </c>
    </row>
    <row r="2722" spans="1:11" x14ac:dyDescent="0.3">
      <c r="A2722">
        <v>20182</v>
      </c>
      <c r="B2722">
        <v>1</v>
      </c>
      <c r="C2722" t="s">
        <v>253</v>
      </c>
      <c r="D2722" t="s">
        <v>4</v>
      </c>
      <c r="E2722" t="s">
        <v>5</v>
      </c>
      <c r="F2722" t="s">
        <v>326</v>
      </c>
      <c r="G2722" t="s">
        <v>280</v>
      </c>
      <c r="H2722" t="s">
        <v>279</v>
      </c>
      <c r="I2722" t="s">
        <v>366</v>
      </c>
      <c r="J2722">
        <v>4</v>
      </c>
      <c r="K2722">
        <v>7</v>
      </c>
    </row>
    <row r="2723" spans="1:11" x14ac:dyDescent="0.3">
      <c r="A2723">
        <v>20182</v>
      </c>
      <c r="B2723">
        <v>1</v>
      </c>
      <c r="C2723" t="s">
        <v>253</v>
      </c>
      <c r="D2723" t="s">
        <v>4</v>
      </c>
      <c r="E2723" t="s">
        <v>5</v>
      </c>
      <c r="F2723" t="s">
        <v>326</v>
      </c>
      <c r="G2723" t="s">
        <v>280</v>
      </c>
      <c r="H2723" t="s">
        <v>279</v>
      </c>
      <c r="I2723" t="s">
        <v>366</v>
      </c>
      <c r="J2723">
        <v>5</v>
      </c>
      <c r="K2723">
        <v>2</v>
      </c>
    </row>
    <row r="2724" spans="1:11" x14ac:dyDescent="0.3">
      <c r="A2724">
        <v>20182</v>
      </c>
      <c r="B2724">
        <v>1</v>
      </c>
      <c r="C2724" t="s">
        <v>253</v>
      </c>
      <c r="D2724" t="s">
        <v>4</v>
      </c>
      <c r="E2724" t="s">
        <v>5</v>
      </c>
      <c r="F2724" t="s">
        <v>326</v>
      </c>
      <c r="G2724" t="s">
        <v>280</v>
      </c>
      <c r="H2724" t="s">
        <v>279</v>
      </c>
      <c r="I2724" t="s">
        <v>366</v>
      </c>
      <c r="J2724">
        <v>6</v>
      </c>
      <c r="K2724">
        <v>2</v>
      </c>
    </row>
    <row r="2725" spans="1:11" x14ac:dyDescent="0.3">
      <c r="A2725">
        <v>20182</v>
      </c>
      <c r="B2725">
        <v>1</v>
      </c>
      <c r="C2725" t="s">
        <v>253</v>
      </c>
      <c r="D2725" t="s">
        <v>4</v>
      </c>
      <c r="E2725" t="s">
        <v>5</v>
      </c>
      <c r="F2725" t="s">
        <v>326</v>
      </c>
      <c r="G2725" t="s">
        <v>280</v>
      </c>
      <c r="H2725" t="s">
        <v>279</v>
      </c>
      <c r="I2725" t="s">
        <v>366</v>
      </c>
      <c r="J2725">
        <v>7</v>
      </c>
      <c r="K2725">
        <v>1</v>
      </c>
    </row>
    <row r="2726" spans="1:11" x14ac:dyDescent="0.3">
      <c r="A2726">
        <v>20182</v>
      </c>
      <c r="B2726">
        <v>1</v>
      </c>
      <c r="C2726" t="s">
        <v>253</v>
      </c>
      <c r="D2726" t="s">
        <v>6</v>
      </c>
      <c r="E2726" t="s">
        <v>7</v>
      </c>
      <c r="F2726" t="s">
        <v>327</v>
      </c>
      <c r="G2726" t="s">
        <v>251</v>
      </c>
      <c r="H2726" t="s">
        <v>7</v>
      </c>
      <c r="I2726" t="s">
        <v>327</v>
      </c>
      <c r="J2726">
        <v>2</v>
      </c>
      <c r="K2726">
        <v>4</v>
      </c>
    </row>
    <row r="2727" spans="1:11" x14ac:dyDescent="0.3">
      <c r="A2727">
        <v>20182</v>
      </c>
      <c r="B2727">
        <v>1</v>
      </c>
      <c r="C2727" t="s">
        <v>253</v>
      </c>
      <c r="D2727" t="s">
        <v>6</v>
      </c>
      <c r="E2727" t="s">
        <v>7</v>
      </c>
      <c r="F2727" t="s">
        <v>327</v>
      </c>
      <c r="G2727" t="s">
        <v>251</v>
      </c>
      <c r="H2727" t="s">
        <v>7</v>
      </c>
      <c r="I2727" t="s">
        <v>327</v>
      </c>
      <c r="J2727">
        <v>4</v>
      </c>
      <c r="K2727">
        <v>1</v>
      </c>
    </row>
    <row r="2728" spans="1:11" x14ac:dyDescent="0.3">
      <c r="A2728">
        <v>20182</v>
      </c>
      <c r="B2728">
        <v>1</v>
      </c>
      <c r="C2728" t="s">
        <v>253</v>
      </c>
      <c r="D2728" t="s">
        <v>6</v>
      </c>
      <c r="E2728" t="s">
        <v>7</v>
      </c>
      <c r="F2728" t="s">
        <v>327</v>
      </c>
      <c r="G2728" t="s">
        <v>251</v>
      </c>
      <c r="H2728" t="s">
        <v>7</v>
      </c>
      <c r="I2728" t="s">
        <v>327</v>
      </c>
      <c r="J2728">
        <v>9</v>
      </c>
      <c r="K2728">
        <v>1</v>
      </c>
    </row>
    <row r="2729" spans="1:11" x14ac:dyDescent="0.3">
      <c r="A2729">
        <v>20182</v>
      </c>
      <c r="B2729">
        <v>1</v>
      </c>
      <c r="C2729" t="s">
        <v>253</v>
      </c>
      <c r="D2729" t="s">
        <v>8</v>
      </c>
      <c r="E2729" t="s">
        <v>9</v>
      </c>
      <c r="F2729" t="s">
        <v>328</v>
      </c>
      <c r="G2729" t="s">
        <v>248</v>
      </c>
      <c r="H2729" t="s">
        <v>247</v>
      </c>
      <c r="I2729" t="s">
        <v>367</v>
      </c>
      <c r="J2729">
        <v>1</v>
      </c>
      <c r="K2729">
        <v>17</v>
      </c>
    </row>
    <row r="2730" spans="1:11" x14ac:dyDescent="0.3">
      <c r="A2730">
        <v>20182</v>
      </c>
      <c r="B2730">
        <v>1</v>
      </c>
      <c r="C2730" t="s">
        <v>253</v>
      </c>
      <c r="D2730" t="s">
        <v>8</v>
      </c>
      <c r="E2730" t="s">
        <v>9</v>
      </c>
      <c r="F2730" t="s">
        <v>328</v>
      </c>
      <c r="G2730" t="s">
        <v>248</v>
      </c>
      <c r="H2730" t="s">
        <v>247</v>
      </c>
      <c r="I2730" t="s">
        <v>367</v>
      </c>
      <c r="J2730">
        <v>2</v>
      </c>
      <c r="K2730">
        <v>15</v>
      </c>
    </row>
    <row r="2731" spans="1:11" x14ac:dyDescent="0.3">
      <c r="A2731">
        <v>20182</v>
      </c>
      <c r="B2731">
        <v>1</v>
      </c>
      <c r="C2731" t="s">
        <v>253</v>
      </c>
      <c r="D2731" t="s">
        <v>8</v>
      </c>
      <c r="E2731" t="s">
        <v>9</v>
      </c>
      <c r="F2731" t="s">
        <v>328</v>
      </c>
      <c r="G2731" t="s">
        <v>248</v>
      </c>
      <c r="H2731" t="s">
        <v>247</v>
      </c>
      <c r="I2731" t="s">
        <v>367</v>
      </c>
      <c r="J2731">
        <v>3</v>
      </c>
      <c r="K2731">
        <v>9</v>
      </c>
    </row>
    <row r="2732" spans="1:11" x14ac:dyDescent="0.3">
      <c r="A2732">
        <v>20182</v>
      </c>
      <c r="B2732">
        <v>1</v>
      </c>
      <c r="C2732" t="s">
        <v>253</v>
      </c>
      <c r="D2732" t="s">
        <v>8</v>
      </c>
      <c r="E2732" t="s">
        <v>9</v>
      </c>
      <c r="F2732" t="s">
        <v>328</v>
      </c>
      <c r="G2732" t="s">
        <v>248</v>
      </c>
      <c r="H2732" t="s">
        <v>247</v>
      </c>
      <c r="I2732" t="s">
        <v>367</v>
      </c>
      <c r="J2732">
        <v>4</v>
      </c>
      <c r="K2732">
        <v>15</v>
      </c>
    </row>
    <row r="2733" spans="1:11" x14ac:dyDescent="0.3">
      <c r="A2733">
        <v>20182</v>
      </c>
      <c r="B2733">
        <v>1</v>
      </c>
      <c r="C2733" t="s">
        <v>253</v>
      </c>
      <c r="D2733" t="s">
        <v>8</v>
      </c>
      <c r="E2733" t="s">
        <v>9</v>
      </c>
      <c r="F2733" t="s">
        <v>328</v>
      </c>
      <c r="G2733" t="s">
        <v>248</v>
      </c>
      <c r="H2733" t="s">
        <v>247</v>
      </c>
      <c r="I2733" t="s">
        <v>367</v>
      </c>
      <c r="J2733">
        <v>5</v>
      </c>
      <c r="K2733">
        <v>2</v>
      </c>
    </row>
    <row r="2734" spans="1:11" x14ac:dyDescent="0.3">
      <c r="A2734">
        <v>20182</v>
      </c>
      <c r="B2734">
        <v>1</v>
      </c>
      <c r="C2734" t="s">
        <v>253</v>
      </c>
      <c r="D2734" t="s">
        <v>8</v>
      </c>
      <c r="E2734" t="s">
        <v>9</v>
      </c>
      <c r="F2734" t="s">
        <v>328</v>
      </c>
      <c r="G2734" t="s">
        <v>248</v>
      </c>
      <c r="H2734" t="s">
        <v>247</v>
      </c>
      <c r="I2734" t="s">
        <v>367</v>
      </c>
      <c r="J2734">
        <v>6</v>
      </c>
      <c r="K2734">
        <v>1</v>
      </c>
    </row>
    <row r="2735" spans="1:11" x14ac:dyDescent="0.3">
      <c r="A2735">
        <v>20182</v>
      </c>
      <c r="B2735">
        <v>1</v>
      </c>
      <c r="C2735" t="s">
        <v>253</v>
      </c>
      <c r="D2735" t="s">
        <v>10</v>
      </c>
      <c r="E2735" t="s">
        <v>81</v>
      </c>
      <c r="F2735" t="s">
        <v>329</v>
      </c>
      <c r="G2735" t="s">
        <v>278</v>
      </c>
      <c r="H2735" t="s">
        <v>81</v>
      </c>
      <c r="I2735" t="s">
        <v>329</v>
      </c>
      <c r="J2735">
        <v>0</v>
      </c>
      <c r="K2735">
        <v>248</v>
      </c>
    </row>
    <row r="2736" spans="1:11" x14ac:dyDescent="0.3">
      <c r="A2736">
        <v>20182</v>
      </c>
      <c r="B2736">
        <v>1</v>
      </c>
      <c r="C2736" t="s">
        <v>253</v>
      </c>
      <c r="D2736" t="s">
        <v>10</v>
      </c>
      <c r="E2736" t="s">
        <v>81</v>
      </c>
      <c r="F2736" t="s">
        <v>329</v>
      </c>
      <c r="G2736" t="s">
        <v>278</v>
      </c>
      <c r="H2736" t="s">
        <v>81</v>
      </c>
      <c r="I2736" t="s">
        <v>329</v>
      </c>
      <c r="J2736">
        <v>1</v>
      </c>
      <c r="K2736">
        <v>992</v>
      </c>
    </row>
    <row r="2737" spans="1:11" x14ac:dyDescent="0.3">
      <c r="A2737">
        <v>20182</v>
      </c>
      <c r="B2737">
        <v>1</v>
      </c>
      <c r="C2737" t="s">
        <v>253</v>
      </c>
      <c r="D2737" t="s">
        <v>10</v>
      </c>
      <c r="E2737" t="s">
        <v>81</v>
      </c>
      <c r="F2737" t="s">
        <v>329</v>
      </c>
      <c r="G2737" t="s">
        <v>278</v>
      </c>
      <c r="H2737" t="s">
        <v>81</v>
      </c>
      <c r="I2737" t="s">
        <v>329</v>
      </c>
      <c r="J2737">
        <v>2</v>
      </c>
      <c r="K2737">
        <v>483</v>
      </c>
    </row>
    <row r="2738" spans="1:11" x14ac:dyDescent="0.3">
      <c r="A2738">
        <v>20182</v>
      </c>
      <c r="B2738">
        <v>1</v>
      </c>
      <c r="C2738" t="s">
        <v>253</v>
      </c>
      <c r="D2738" t="s">
        <v>10</v>
      </c>
      <c r="E2738" t="s">
        <v>81</v>
      </c>
      <c r="F2738" t="s">
        <v>329</v>
      </c>
      <c r="G2738" t="s">
        <v>278</v>
      </c>
      <c r="H2738" t="s">
        <v>81</v>
      </c>
      <c r="I2738" t="s">
        <v>329</v>
      </c>
      <c r="J2738">
        <v>3</v>
      </c>
      <c r="K2738">
        <v>417</v>
      </c>
    </row>
    <row r="2739" spans="1:11" x14ac:dyDescent="0.3">
      <c r="A2739">
        <v>20182</v>
      </c>
      <c r="B2739">
        <v>1</v>
      </c>
      <c r="C2739" t="s">
        <v>253</v>
      </c>
      <c r="D2739" t="s">
        <v>10</v>
      </c>
      <c r="E2739" t="s">
        <v>81</v>
      </c>
      <c r="F2739" t="s">
        <v>329</v>
      </c>
      <c r="G2739" t="s">
        <v>278</v>
      </c>
      <c r="H2739" t="s">
        <v>81</v>
      </c>
      <c r="I2739" t="s">
        <v>329</v>
      </c>
      <c r="J2739">
        <v>4</v>
      </c>
      <c r="K2739">
        <v>301</v>
      </c>
    </row>
    <row r="2740" spans="1:11" x14ac:dyDescent="0.3">
      <c r="A2740">
        <v>20182</v>
      </c>
      <c r="B2740">
        <v>1</v>
      </c>
      <c r="C2740" t="s">
        <v>253</v>
      </c>
      <c r="D2740" t="s">
        <v>10</v>
      </c>
      <c r="E2740" t="s">
        <v>81</v>
      </c>
      <c r="F2740" t="s">
        <v>329</v>
      </c>
      <c r="G2740" t="s">
        <v>278</v>
      </c>
      <c r="H2740" t="s">
        <v>81</v>
      </c>
      <c r="I2740" t="s">
        <v>329</v>
      </c>
      <c r="J2740">
        <v>5</v>
      </c>
      <c r="K2740">
        <v>100</v>
      </c>
    </row>
    <row r="2741" spans="1:11" x14ac:dyDescent="0.3">
      <c r="A2741">
        <v>20182</v>
      </c>
      <c r="B2741">
        <v>1</v>
      </c>
      <c r="C2741" t="s">
        <v>253</v>
      </c>
      <c r="D2741" t="s">
        <v>10</v>
      </c>
      <c r="E2741" t="s">
        <v>81</v>
      </c>
      <c r="F2741" t="s">
        <v>329</v>
      </c>
      <c r="G2741" t="s">
        <v>278</v>
      </c>
      <c r="H2741" t="s">
        <v>81</v>
      </c>
      <c r="I2741" t="s">
        <v>329</v>
      </c>
      <c r="J2741">
        <v>6</v>
      </c>
      <c r="K2741">
        <v>47</v>
      </c>
    </row>
    <row r="2742" spans="1:11" x14ac:dyDescent="0.3">
      <c r="A2742">
        <v>20182</v>
      </c>
      <c r="B2742">
        <v>1</v>
      </c>
      <c r="C2742" t="s">
        <v>253</v>
      </c>
      <c r="D2742" t="s">
        <v>10</v>
      </c>
      <c r="E2742" t="s">
        <v>81</v>
      </c>
      <c r="F2742" t="s">
        <v>329</v>
      </c>
      <c r="G2742" t="s">
        <v>278</v>
      </c>
      <c r="H2742" t="s">
        <v>81</v>
      </c>
      <c r="I2742" t="s">
        <v>329</v>
      </c>
      <c r="J2742">
        <v>7</v>
      </c>
      <c r="K2742">
        <v>27</v>
      </c>
    </row>
    <row r="2743" spans="1:11" x14ac:dyDescent="0.3">
      <c r="A2743">
        <v>20182</v>
      </c>
      <c r="B2743">
        <v>1</v>
      </c>
      <c r="C2743" t="s">
        <v>253</v>
      </c>
      <c r="D2743" t="s">
        <v>10</v>
      </c>
      <c r="E2743" t="s">
        <v>81</v>
      </c>
      <c r="F2743" t="s">
        <v>329</v>
      </c>
      <c r="G2743" t="s">
        <v>278</v>
      </c>
      <c r="H2743" t="s">
        <v>81</v>
      </c>
      <c r="I2743" t="s">
        <v>329</v>
      </c>
      <c r="J2743">
        <v>8</v>
      </c>
      <c r="K2743">
        <v>2</v>
      </c>
    </row>
    <row r="2744" spans="1:11" x14ac:dyDescent="0.3">
      <c r="A2744">
        <v>20182</v>
      </c>
      <c r="B2744">
        <v>1</v>
      </c>
      <c r="C2744" t="s">
        <v>253</v>
      </c>
      <c r="D2744" t="s">
        <v>10</v>
      </c>
      <c r="E2744" t="s">
        <v>81</v>
      </c>
      <c r="F2744" t="s">
        <v>329</v>
      </c>
      <c r="G2744" t="s">
        <v>278</v>
      </c>
      <c r="H2744" t="s">
        <v>81</v>
      </c>
      <c r="I2744" t="s">
        <v>329</v>
      </c>
      <c r="J2744">
        <v>9</v>
      </c>
      <c r="K2744">
        <v>1</v>
      </c>
    </row>
    <row r="2745" spans="1:11" x14ac:dyDescent="0.3">
      <c r="A2745">
        <v>20182</v>
      </c>
      <c r="B2745">
        <v>1</v>
      </c>
      <c r="C2745" t="s">
        <v>253</v>
      </c>
      <c r="D2745" t="s">
        <v>11</v>
      </c>
      <c r="E2745" t="s">
        <v>12</v>
      </c>
      <c r="F2745" t="s">
        <v>330</v>
      </c>
      <c r="G2745" t="s">
        <v>277</v>
      </c>
      <c r="H2745" t="s">
        <v>276</v>
      </c>
      <c r="I2745" t="s">
        <v>368</v>
      </c>
      <c r="J2745">
        <v>0</v>
      </c>
      <c r="K2745">
        <v>30</v>
      </c>
    </row>
    <row r="2746" spans="1:11" x14ac:dyDescent="0.3">
      <c r="A2746">
        <v>20182</v>
      </c>
      <c r="B2746">
        <v>1</v>
      </c>
      <c r="C2746" t="s">
        <v>253</v>
      </c>
      <c r="D2746" t="s">
        <v>11</v>
      </c>
      <c r="E2746" t="s">
        <v>12</v>
      </c>
      <c r="F2746" t="s">
        <v>330</v>
      </c>
      <c r="G2746" t="s">
        <v>277</v>
      </c>
      <c r="H2746" t="s">
        <v>276</v>
      </c>
      <c r="I2746" t="s">
        <v>368</v>
      </c>
      <c r="J2746">
        <v>1</v>
      </c>
      <c r="K2746">
        <v>263</v>
      </c>
    </row>
    <row r="2747" spans="1:11" x14ac:dyDescent="0.3">
      <c r="A2747">
        <v>20182</v>
      </c>
      <c r="B2747">
        <v>1</v>
      </c>
      <c r="C2747" t="s">
        <v>253</v>
      </c>
      <c r="D2747" t="s">
        <v>11</v>
      </c>
      <c r="E2747" t="s">
        <v>12</v>
      </c>
      <c r="F2747" t="s">
        <v>330</v>
      </c>
      <c r="G2747" t="s">
        <v>277</v>
      </c>
      <c r="H2747" t="s">
        <v>276</v>
      </c>
      <c r="I2747" t="s">
        <v>368</v>
      </c>
      <c r="J2747">
        <v>2</v>
      </c>
      <c r="K2747">
        <v>159</v>
      </c>
    </row>
    <row r="2748" spans="1:11" x14ac:dyDescent="0.3">
      <c r="A2748">
        <v>20182</v>
      </c>
      <c r="B2748">
        <v>1</v>
      </c>
      <c r="C2748" t="s">
        <v>253</v>
      </c>
      <c r="D2748" t="s">
        <v>11</v>
      </c>
      <c r="E2748" t="s">
        <v>12</v>
      </c>
      <c r="F2748" t="s">
        <v>330</v>
      </c>
      <c r="G2748" t="s">
        <v>277</v>
      </c>
      <c r="H2748" t="s">
        <v>276</v>
      </c>
      <c r="I2748" t="s">
        <v>368</v>
      </c>
      <c r="J2748">
        <v>3</v>
      </c>
      <c r="K2748">
        <v>124</v>
      </c>
    </row>
    <row r="2749" spans="1:11" x14ac:dyDescent="0.3">
      <c r="A2749">
        <v>20182</v>
      </c>
      <c r="B2749">
        <v>1</v>
      </c>
      <c r="C2749" t="s">
        <v>253</v>
      </c>
      <c r="D2749" t="s">
        <v>11</v>
      </c>
      <c r="E2749" t="s">
        <v>12</v>
      </c>
      <c r="F2749" t="s">
        <v>330</v>
      </c>
      <c r="G2749" t="s">
        <v>277</v>
      </c>
      <c r="H2749" t="s">
        <v>276</v>
      </c>
      <c r="I2749" t="s">
        <v>368</v>
      </c>
      <c r="J2749">
        <v>4</v>
      </c>
      <c r="K2749">
        <v>129</v>
      </c>
    </row>
    <row r="2750" spans="1:11" x14ac:dyDescent="0.3">
      <c r="A2750">
        <v>20182</v>
      </c>
      <c r="B2750">
        <v>1</v>
      </c>
      <c r="C2750" t="s">
        <v>253</v>
      </c>
      <c r="D2750" t="s">
        <v>11</v>
      </c>
      <c r="E2750" t="s">
        <v>12</v>
      </c>
      <c r="F2750" t="s">
        <v>330</v>
      </c>
      <c r="G2750" t="s">
        <v>277</v>
      </c>
      <c r="H2750" t="s">
        <v>276</v>
      </c>
      <c r="I2750" t="s">
        <v>368</v>
      </c>
      <c r="J2750">
        <v>5</v>
      </c>
      <c r="K2750">
        <v>40</v>
      </c>
    </row>
    <row r="2751" spans="1:11" x14ac:dyDescent="0.3">
      <c r="A2751">
        <v>20182</v>
      </c>
      <c r="B2751">
        <v>1</v>
      </c>
      <c r="C2751" t="s">
        <v>253</v>
      </c>
      <c r="D2751" t="s">
        <v>11</v>
      </c>
      <c r="E2751" t="s">
        <v>12</v>
      </c>
      <c r="F2751" t="s">
        <v>330</v>
      </c>
      <c r="G2751" t="s">
        <v>277</v>
      </c>
      <c r="H2751" t="s">
        <v>276</v>
      </c>
      <c r="I2751" t="s">
        <v>368</v>
      </c>
      <c r="J2751">
        <v>6</v>
      </c>
      <c r="K2751">
        <v>10</v>
      </c>
    </row>
    <row r="2752" spans="1:11" x14ac:dyDescent="0.3">
      <c r="A2752">
        <v>20182</v>
      </c>
      <c r="B2752">
        <v>1</v>
      </c>
      <c r="C2752" t="s">
        <v>253</v>
      </c>
      <c r="D2752" t="s">
        <v>11</v>
      </c>
      <c r="E2752" t="s">
        <v>12</v>
      </c>
      <c r="F2752" t="s">
        <v>330</v>
      </c>
      <c r="G2752" t="s">
        <v>277</v>
      </c>
      <c r="H2752" t="s">
        <v>276</v>
      </c>
      <c r="I2752" t="s">
        <v>368</v>
      </c>
      <c r="J2752">
        <v>7</v>
      </c>
      <c r="K2752">
        <v>2</v>
      </c>
    </row>
    <row r="2753" spans="1:11" x14ac:dyDescent="0.3">
      <c r="A2753">
        <v>20182</v>
      </c>
      <c r="B2753">
        <v>1</v>
      </c>
      <c r="C2753" t="s">
        <v>253</v>
      </c>
      <c r="D2753" t="s">
        <v>11</v>
      </c>
      <c r="E2753" t="s">
        <v>12</v>
      </c>
      <c r="F2753" t="s">
        <v>330</v>
      </c>
      <c r="G2753" t="s">
        <v>277</v>
      </c>
      <c r="H2753" t="s">
        <v>276</v>
      </c>
      <c r="I2753" t="s">
        <v>368</v>
      </c>
      <c r="J2753">
        <v>8</v>
      </c>
      <c r="K2753">
        <v>2</v>
      </c>
    </row>
    <row r="2754" spans="1:11" x14ac:dyDescent="0.3">
      <c r="A2754">
        <v>20182</v>
      </c>
      <c r="B2754">
        <v>1</v>
      </c>
      <c r="C2754" t="s">
        <v>253</v>
      </c>
      <c r="D2754" t="s">
        <v>11</v>
      </c>
      <c r="E2754" t="s">
        <v>12</v>
      </c>
      <c r="F2754" t="s">
        <v>330</v>
      </c>
      <c r="G2754" t="s">
        <v>275</v>
      </c>
      <c r="H2754" t="s">
        <v>274</v>
      </c>
      <c r="I2754" t="s">
        <v>369</v>
      </c>
      <c r="J2754">
        <v>0</v>
      </c>
      <c r="K2754">
        <v>57</v>
      </c>
    </row>
    <row r="2755" spans="1:11" x14ac:dyDescent="0.3">
      <c r="A2755">
        <v>20182</v>
      </c>
      <c r="B2755">
        <v>1</v>
      </c>
      <c r="C2755" t="s">
        <v>253</v>
      </c>
      <c r="D2755" t="s">
        <v>11</v>
      </c>
      <c r="E2755" t="s">
        <v>12</v>
      </c>
      <c r="F2755" t="s">
        <v>330</v>
      </c>
      <c r="G2755" t="s">
        <v>275</v>
      </c>
      <c r="H2755" t="s">
        <v>274</v>
      </c>
      <c r="I2755" t="s">
        <v>369</v>
      </c>
      <c r="J2755">
        <v>1</v>
      </c>
      <c r="K2755">
        <v>405</v>
      </c>
    </row>
    <row r="2756" spans="1:11" x14ac:dyDescent="0.3">
      <c r="A2756">
        <v>20182</v>
      </c>
      <c r="B2756">
        <v>1</v>
      </c>
      <c r="C2756" t="s">
        <v>253</v>
      </c>
      <c r="D2756" t="s">
        <v>11</v>
      </c>
      <c r="E2756" t="s">
        <v>12</v>
      </c>
      <c r="F2756" t="s">
        <v>330</v>
      </c>
      <c r="G2756" t="s">
        <v>275</v>
      </c>
      <c r="H2756" t="s">
        <v>274</v>
      </c>
      <c r="I2756" t="s">
        <v>369</v>
      </c>
      <c r="J2756">
        <v>2</v>
      </c>
      <c r="K2756">
        <v>287</v>
      </c>
    </row>
    <row r="2757" spans="1:11" x14ac:dyDescent="0.3">
      <c r="A2757">
        <v>20182</v>
      </c>
      <c r="B2757">
        <v>1</v>
      </c>
      <c r="C2757" t="s">
        <v>253</v>
      </c>
      <c r="D2757" t="s">
        <v>11</v>
      </c>
      <c r="E2757" t="s">
        <v>12</v>
      </c>
      <c r="F2757" t="s">
        <v>330</v>
      </c>
      <c r="G2757" t="s">
        <v>275</v>
      </c>
      <c r="H2757" t="s">
        <v>274</v>
      </c>
      <c r="I2757" t="s">
        <v>369</v>
      </c>
      <c r="J2757">
        <v>3</v>
      </c>
      <c r="K2757">
        <v>305</v>
      </c>
    </row>
    <row r="2758" spans="1:11" x14ac:dyDescent="0.3">
      <c r="A2758">
        <v>20182</v>
      </c>
      <c r="B2758">
        <v>1</v>
      </c>
      <c r="C2758" t="s">
        <v>253</v>
      </c>
      <c r="D2758" t="s">
        <v>11</v>
      </c>
      <c r="E2758" t="s">
        <v>12</v>
      </c>
      <c r="F2758" t="s">
        <v>330</v>
      </c>
      <c r="G2758" t="s">
        <v>275</v>
      </c>
      <c r="H2758" t="s">
        <v>274</v>
      </c>
      <c r="I2758" t="s">
        <v>369</v>
      </c>
      <c r="J2758">
        <v>4</v>
      </c>
      <c r="K2758">
        <v>287</v>
      </c>
    </row>
    <row r="2759" spans="1:11" x14ac:dyDescent="0.3">
      <c r="A2759">
        <v>20182</v>
      </c>
      <c r="B2759">
        <v>1</v>
      </c>
      <c r="C2759" t="s">
        <v>253</v>
      </c>
      <c r="D2759" t="s">
        <v>11</v>
      </c>
      <c r="E2759" t="s">
        <v>12</v>
      </c>
      <c r="F2759" t="s">
        <v>330</v>
      </c>
      <c r="G2759" t="s">
        <v>275</v>
      </c>
      <c r="H2759" t="s">
        <v>274</v>
      </c>
      <c r="I2759" t="s">
        <v>369</v>
      </c>
      <c r="J2759">
        <v>5</v>
      </c>
      <c r="K2759">
        <v>58</v>
      </c>
    </row>
    <row r="2760" spans="1:11" x14ac:dyDescent="0.3">
      <c r="A2760">
        <v>20182</v>
      </c>
      <c r="B2760">
        <v>1</v>
      </c>
      <c r="C2760" t="s">
        <v>253</v>
      </c>
      <c r="D2760" t="s">
        <v>11</v>
      </c>
      <c r="E2760" t="s">
        <v>12</v>
      </c>
      <c r="F2760" t="s">
        <v>330</v>
      </c>
      <c r="G2760" t="s">
        <v>275</v>
      </c>
      <c r="H2760" t="s">
        <v>274</v>
      </c>
      <c r="I2760" t="s">
        <v>369</v>
      </c>
      <c r="J2760">
        <v>6</v>
      </c>
      <c r="K2760">
        <v>27</v>
      </c>
    </row>
    <row r="2761" spans="1:11" x14ac:dyDescent="0.3">
      <c r="A2761">
        <v>20182</v>
      </c>
      <c r="B2761">
        <v>1</v>
      </c>
      <c r="C2761" t="s">
        <v>253</v>
      </c>
      <c r="D2761" t="s">
        <v>11</v>
      </c>
      <c r="E2761" t="s">
        <v>12</v>
      </c>
      <c r="F2761" t="s">
        <v>330</v>
      </c>
      <c r="G2761" t="s">
        <v>275</v>
      </c>
      <c r="H2761" t="s">
        <v>274</v>
      </c>
      <c r="I2761" t="s">
        <v>369</v>
      </c>
      <c r="J2761">
        <v>7</v>
      </c>
      <c r="K2761">
        <v>10</v>
      </c>
    </row>
    <row r="2762" spans="1:11" x14ac:dyDescent="0.3">
      <c r="A2762">
        <v>20182</v>
      </c>
      <c r="B2762">
        <v>1</v>
      </c>
      <c r="C2762" t="s">
        <v>253</v>
      </c>
      <c r="D2762" t="s">
        <v>11</v>
      </c>
      <c r="E2762" t="s">
        <v>12</v>
      </c>
      <c r="F2762" t="s">
        <v>330</v>
      </c>
      <c r="G2762" t="s">
        <v>275</v>
      </c>
      <c r="H2762" t="s">
        <v>274</v>
      </c>
      <c r="I2762" t="s">
        <v>369</v>
      </c>
      <c r="J2762">
        <v>8</v>
      </c>
      <c r="K2762">
        <v>4</v>
      </c>
    </row>
    <row r="2763" spans="1:11" x14ac:dyDescent="0.3">
      <c r="A2763">
        <v>20182</v>
      </c>
      <c r="B2763">
        <v>1</v>
      </c>
      <c r="C2763" t="s">
        <v>253</v>
      </c>
      <c r="D2763" t="s">
        <v>11</v>
      </c>
      <c r="E2763" t="s">
        <v>12</v>
      </c>
      <c r="F2763" t="s">
        <v>330</v>
      </c>
      <c r="G2763" t="s">
        <v>273</v>
      </c>
      <c r="H2763" t="s">
        <v>272</v>
      </c>
      <c r="I2763" t="s">
        <v>370</v>
      </c>
      <c r="J2763">
        <v>0</v>
      </c>
      <c r="K2763">
        <v>583</v>
      </c>
    </row>
    <row r="2764" spans="1:11" x14ac:dyDescent="0.3">
      <c r="A2764">
        <v>20182</v>
      </c>
      <c r="B2764">
        <v>1</v>
      </c>
      <c r="C2764" t="s">
        <v>253</v>
      </c>
      <c r="D2764" t="s">
        <v>11</v>
      </c>
      <c r="E2764" t="s">
        <v>12</v>
      </c>
      <c r="F2764" t="s">
        <v>330</v>
      </c>
      <c r="G2764" t="s">
        <v>273</v>
      </c>
      <c r="H2764" t="s">
        <v>272</v>
      </c>
      <c r="I2764" t="s">
        <v>370</v>
      </c>
      <c r="J2764">
        <v>1</v>
      </c>
      <c r="K2764">
        <v>3204</v>
      </c>
    </row>
    <row r="2765" spans="1:11" x14ac:dyDescent="0.3">
      <c r="A2765">
        <v>20182</v>
      </c>
      <c r="B2765">
        <v>1</v>
      </c>
      <c r="C2765" t="s">
        <v>253</v>
      </c>
      <c r="D2765" t="s">
        <v>11</v>
      </c>
      <c r="E2765" t="s">
        <v>12</v>
      </c>
      <c r="F2765" t="s">
        <v>330</v>
      </c>
      <c r="G2765" t="s">
        <v>273</v>
      </c>
      <c r="H2765" t="s">
        <v>272</v>
      </c>
      <c r="I2765" t="s">
        <v>370</v>
      </c>
      <c r="J2765">
        <v>2</v>
      </c>
      <c r="K2765">
        <v>1288</v>
      </c>
    </row>
    <row r="2766" spans="1:11" x14ac:dyDescent="0.3">
      <c r="A2766">
        <v>20182</v>
      </c>
      <c r="B2766">
        <v>1</v>
      </c>
      <c r="C2766" t="s">
        <v>253</v>
      </c>
      <c r="D2766" t="s">
        <v>11</v>
      </c>
      <c r="E2766" t="s">
        <v>12</v>
      </c>
      <c r="F2766" t="s">
        <v>330</v>
      </c>
      <c r="G2766" t="s">
        <v>273</v>
      </c>
      <c r="H2766" t="s">
        <v>272</v>
      </c>
      <c r="I2766" t="s">
        <v>370</v>
      </c>
      <c r="J2766">
        <v>3</v>
      </c>
      <c r="K2766">
        <v>772</v>
      </c>
    </row>
    <row r="2767" spans="1:11" x14ac:dyDescent="0.3">
      <c r="A2767">
        <v>20182</v>
      </c>
      <c r="B2767">
        <v>1</v>
      </c>
      <c r="C2767" t="s">
        <v>253</v>
      </c>
      <c r="D2767" t="s">
        <v>11</v>
      </c>
      <c r="E2767" t="s">
        <v>12</v>
      </c>
      <c r="F2767" t="s">
        <v>330</v>
      </c>
      <c r="G2767" t="s">
        <v>273</v>
      </c>
      <c r="H2767" t="s">
        <v>272</v>
      </c>
      <c r="I2767" t="s">
        <v>370</v>
      </c>
      <c r="J2767">
        <v>4</v>
      </c>
      <c r="K2767">
        <v>416</v>
      </c>
    </row>
    <row r="2768" spans="1:11" x14ac:dyDescent="0.3">
      <c r="A2768">
        <v>20182</v>
      </c>
      <c r="B2768">
        <v>1</v>
      </c>
      <c r="C2768" t="s">
        <v>253</v>
      </c>
      <c r="D2768" t="s">
        <v>11</v>
      </c>
      <c r="E2768" t="s">
        <v>12</v>
      </c>
      <c r="F2768" t="s">
        <v>330</v>
      </c>
      <c r="G2768" t="s">
        <v>273</v>
      </c>
      <c r="H2768" t="s">
        <v>272</v>
      </c>
      <c r="I2768" t="s">
        <v>370</v>
      </c>
      <c r="J2768">
        <v>5</v>
      </c>
      <c r="K2768">
        <v>55</v>
      </c>
    </row>
    <row r="2769" spans="1:11" x14ac:dyDescent="0.3">
      <c r="A2769">
        <v>20182</v>
      </c>
      <c r="B2769">
        <v>1</v>
      </c>
      <c r="C2769" t="s">
        <v>253</v>
      </c>
      <c r="D2769" t="s">
        <v>11</v>
      </c>
      <c r="E2769" t="s">
        <v>12</v>
      </c>
      <c r="F2769" t="s">
        <v>330</v>
      </c>
      <c r="G2769" t="s">
        <v>273</v>
      </c>
      <c r="H2769" t="s">
        <v>272</v>
      </c>
      <c r="I2769" t="s">
        <v>370</v>
      </c>
      <c r="J2769">
        <v>6</v>
      </c>
      <c r="K2769">
        <v>44</v>
      </c>
    </row>
    <row r="2770" spans="1:11" x14ac:dyDescent="0.3">
      <c r="A2770">
        <v>20182</v>
      </c>
      <c r="B2770">
        <v>1</v>
      </c>
      <c r="C2770" t="s">
        <v>253</v>
      </c>
      <c r="D2770" t="s">
        <v>11</v>
      </c>
      <c r="E2770" t="s">
        <v>12</v>
      </c>
      <c r="F2770" t="s">
        <v>330</v>
      </c>
      <c r="G2770" t="s">
        <v>273</v>
      </c>
      <c r="H2770" t="s">
        <v>272</v>
      </c>
      <c r="I2770" t="s">
        <v>370</v>
      </c>
      <c r="J2770">
        <v>7</v>
      </c>
      <c r="K2770">
        <v>25</v>
      </c>
    </row>
    <row r="2771" spans="1:11" x14ac:dyDescent="0.3">
      <c r="A2771">
        <v>20182</v>
      </c>
      <c r="B2771">
        <v>1</v>
      </c>
      <c r="C2771" t="s">
        <v>253</v>
      </c>
      <c r="D2771" t="s">
        <v>11</v>
      </c>
      <c r="E2771" t="s">
        <v>12</v>
      </c>
      <c r="F2771" t="s">
        <v>330</v>
      </c>
      <c r="G2771" t="s">
        <v>273</v>
      </c>
      <c r="H2771" t="s">
        <v>272</v>
      </c>
      <c r="I2771" t="s">
        <v>370</v>
      </c>
      <c r="J2771">
        <v>8</v>
      </c>
      <c r="K2771">
        <v>15</v>
      </c>
    </row>
    <row r="2772" spans="1:11" x14ac:dyDescent="0.3">
      <c r="A2772">
        <v>20182</v>
      </c>
      <c r="B2772">
        <v>1</v>
      </c>
      <c r="C2772" t="s">
        <v>253</v>
      </c>
      <c r="D2772" t="s">
        <v>11</v>
      </c>
      <c r="E2772" t="s">
        <v>12</v>
      </c>
      <c r="F2772" t="s">
        <v>330</v>
      </c>
      <c r="G2772" t="s">
        <v>273</v>
      </c>
      <c r="H2772" t="s">
        <v>272</v>
      </c>
      <c r="I2772" t="s">
        <v>370</v>
      </c>
      <c r="J2772">
        <v>9</v>
      </c>
      <c r="K2772">
        <v>24</v>
      </c>
    </row>
    <row r="2773" spans="1:11" x14ac:dyDescent="0.3">
      <c r="A2773">
        <v>20182</v>
      </c>
      <c r="B2773">
        <v>1</v>
      </c>
      <c r="C2773" t="s">
        <v>253</v>
      </c>
      <c r="D2773" t="s">
        <v>13</v>
      </c>
      <c r="E2773" t="s">
        <v>14</v>
      </c>
      <c r="F2773" t="s">
        <v>331</v>
      </c>
      <c r="G2773" t="s">
        <v>246</v>
      </c>
      <c r="H2773" t="s">
        <v>245</v>
      </c>
      <c r="I2773" t="s">
        <v>371</v>
      </c>
      <c r="J2773">
        <v>0</v>
      </c>
      <c r="K2773">
        <v>16</v>
      </c>
    </row>
    <row r="2774" spans="1:11" x14ac:dyDescent="0.3">
      <c r="A2774">
        <v>20182</v>
      </c>
      <c r="B2774">
        <v>1</v>
      </c>
      <c r="C2774" t="s">
        <v>253</v>
      </c>
      <c r="D2774" t="s">
        <v>13</v>
      </c>
      <c r="E2774" t="s">
        <v>14</v>
      </c>
      <c r="F2774" t="s">
        <v>331</v>
      </c>
      <c r="G2774" t="s">
        <v>246</v>
      </c>
      <c r="H2774" t="s">
        <v>245</v>
      </c>
      <c r="I2774" t="s">
        <v>371</v>
      </c>
      <c r="J2774">
        <v>1</v>
      </c>
      <c r="K2774">
        <v>62</v>
      </c>
    </row>
    <row r="2775" spans="1:11" x14ac:dyDescent="0.3">
      <c r="A2775">
        <v>20182</v>
      </c>
      <c r="B2775">
        <v>1</v>
      </c>
      <c r="C2775" t="s">
        <v>253</v>
      </c>
      <c r="D2775" t="s">
        <v>13</v>
      </c>
      <c r="E2775" t="s">
        <v>14</v>
      </c>
      <c r="F2775" t="s">
        <v>331</v>
      </c>
      <c r="G2775" t="s">
        <v>246</v>
      </c>
      <c r="H2775" t="s">
        <v>245</v>
      </c>
      <c r="I2775" t="s">
        <v>371</v>
      </c>
      <c r="J2775">
        <v>2</v>
      </c>
      <c r="K2775">
        <v>60</v>
      </c>
    </row>
    <row r="2776" spans="1:11" x14ac:dyDescent="0.3">
      <c r="A2776">
        <v>20182</v>
      </c>
      <c r="B2776">
        <v>1</v>
      </c>
      <c r="C2776" t="s">
        <v>253</v>
      </c>
      <c r="D2776" t="s">
        <v>13</v>
      </c>
      <c r="E2776" t="s">
        <v>14</v>
      </c>
      <c r="F2776" t="s">
        <v>331</v>
      </c>
      <c r="G2776" t="s">
        <v>246</v>
      </c>
      <c r="H2776" t="s">
        <v>245</v>
      </c>
      <c r="I2776" t="s">
        <v>371</v>
      </c>
      <c r="J2776">
        <v>3</v>
      </c>
      <c r="K2776">
        <v>67</v>
      </c>
    </row>
    <row r="2777" spans="1:11" x14ac:dyDescent="0.3">
      <c r="A2777">
        <v>20182</v>
      </c>
      <c r="B2777">
        <v>1</v>
      </c>
      <c r="C2777" t="s">
        <v>253</v>
      </c>
      <c r="D2777" t="s">
        <v>13</v>
      </c>
      <c r="E2777" t="s">
        <v>14</v>
      </c>
      <c r="F2777" t="s">
        <v>331</v>
      </c>
      <c r="G2777" t="s">
        <v>246</v>
      </c>
      <c r="H2777" t="s">
        <v>245</v>
      </c>
      <c r="I2777" t="s">
        <v>371</v>
      </c>
      <c r="J2777">
        <v>4</v>
      </c>
      <c r="K2777">
        <v>76</v>
      </c>
    </row>
    <row r="2778" spans="1:11" x14ac:dyDescent="0.3">
      <c r="A2778">
        <v>20182</v>
      </c>
      <c r="B2778">
        <v>1</v>
      </c>
      <c r="C2778" t="s">
        <v>253</v>
      </c>
      <c r="D2778" t="s">
        <v>13</v>
      </c>
      <c r="E2778" t="s">
        <v>14</v>
      </c>
      <c r="F2778" t="s">
        <v>331</v>
      </c>
      <c r="G2778" t="s">
        <v>246</v>
      </c>
      <c r="H2778" t="s">
        <v>245</v>
      </c>
      <c r="I2778" t="s">
        <v>371</v>
      </c>
      <c r="J2778">
        <v>5</v>
      </c>
      <c r="K2778">
        <v>33</v>
      </c>
    </row>
    <row r="2779" spans="1:11" x14ac:dyDescent="0.3">
      <c r="A2779">
        <v>20182</v>
      </c>
      <c r="B2779">
        <v>1</v>
      </c>
      <c r="C2779" t="s">
        <v>253</v>
      </c>
      <c r="D2779" t="s">
        <v>13</v>
      </c>
      <c r="E2779" t="s">
        <v>14</v>
      </c>
      <c r="F2779" t="s">
        <v>331</v>
      </c>
      <c r="G2779" t="s">
        <v>246</v>
      </c>
      <c r="H2779" t="s">
        <v>245</v>
      </c>
      <c r="I2779" t="s">
        <v>371</v>
      </c>
      <c r="J2779">
        <v>6</v>
      </c>
      <c r="K2779">
        <v>22</v>
      </c>
    </row>
    <row r="2780" spans="1:11" x14ac:dyDescent="0.3">
      <c r="A2780">
        <v>20182</v>
      </c>
      <c r="B2780">
        <v>1</v>
      </c>
      <c r="C2780" t="s">
        <v>253</v>
      </c>
      <c r="D2780" t="s">
        <v>13</v>
      </c>
      <c r="E2780" t="s">
        <v>14</v>
      </c>
      <c r="F2780" t="s">
        <v>331</v>
      </c>
      <c r="G2780" t="s">
        <v>246</v>
      </c>
      <c r="H2780" t="s">
        <v>245</v>
      </c>
      <c r="I2780" t="s">
        <v>371</v>
      </c>
      <c r="J2780">
        <v>7</v>
      </c>
      <c r="K2780">
        <v>6</v>
      </c>
    </row>
    <row r="2781" spans="1:11" x14ac:dyDescent="0.3">
      <c r="A2781">
        <v>20182</v>
      </c>
      <c r="B2781">
        <v>1</v>
      </c>
      <c r="C2781" t="s">
        <v>253</v>
      </c>
      <c r="D2781" t="s">
        <v>13</v>
      </c>
      <c r="E2781" t="s">
        <v>14</v>
      </c>
      <c r="F2781" t="s">
        <v>331</v>
      </c>
      <c r="G2781" t="s">
        <v>246</v>
      </c>
      <c r="H2781" t="s">
        <v>245</v>
      </c>
      <c r="I2781" t="s">
        <v>371</v>
      </c>
      <c r="J2781">
        <v>9</v>
      </c>
      <c r="K2781">
        <v>2</v>
      </c>
    </row>
    <row r="2782" spans="1:11" x14ac:dyDescent="0.3">
      <c r="A2782">
        <v>20182</v>
      </c>
      <c r="B2782">
        <v>1</v>
      </c>
      <c r="C2782" t="s">
        <v>253</v>
      </c>
      <c r="D2782" t="s">
        <v>13</v>
      </c>
      <c r="E2782" t="s">
        <v>14</v>
      </c>
      <c r="F2782" t="s">
        <v>331</v>
      </c>
      <c r="G2782" t="s">
        <v>244</v>
      </c>
      <c r="H2782" t="s">
        <v>243</v>
      </c>
      <c r="I2782" t="s">
        <v>372</v>
      </c>
      <c r="J2782">
        <v>0</v>
      </c>
      <c r="K2782">
        <v>4</v>
      </c>
    </row>
    <row r="2783" spans="1:11" x14ac:dyDescent="0.3">
      <c r="A2783">
        <v>20182</v>
      </c>
      <c r="B2783">
        <v>1</v>
      </c>
      <c r="C2783" t="s">
        <v>253</v>
      </c>
      <c r="D2783" t="s">
        <v>13</v>
      </c>
      <c r="E2783" t="s">
        <v>14</v>
      </c>
      <c r="F2783" t="s">
        <v>331</v>
      </c>
      <c r="G2783" t="s">
        <v>244</v>
      </c>
      <c r="H2783" t="s">
        <v>243</v>
      </c>
      <c r="I2783" t="s">
        <v>372</v>
      </c>
      <c r="J2783">
        <v>1</v>
      </c>
      <c r="K2783">
        <v>25</v>
      </c>
    </row>
    <row r="2784" spans="1:11" x14ac:dyDescent="0.3">
      <c r="A2784">
        <v>20182</v>
      </c>
      <c r="B2784">
        <v>1</v>
      </c>
      <c r="C2784" t="s">
        <v>253</v>
      </c>
      <c r="D2784" t="s">
        <v>13</v>
      </c>
      <c r="E2784" t="s">
        <v>14</v>
      </c>
      <c r="F2784" t="s">
        <v>331</v>
      </c>
      <c r="G2784" t="s">
        <v>244</v>
      </c>
      <c r="H2784" t="s">
        <v>243</v>
      </c>
      <c r="I2784" t="s">
        <v>372</v>
      </c>
      <c r="J2784">
        <v>2</v>
      </c>
      <c r="K2784">
        <v>31</v>
      </c>
    </row>
    <row r="2785" spans="1:11" x14ac:dyDescent="0.3">
      <c r="A2785">
        <v>20182</v>
      </c>
      <c r="B2785">
        <v>1</v>
      </c>
      <c r="C2785" t="s">
        <v>253</v>
      </c>
      <c r="D2785" t="s">
        <v>13</v>
      </c>
      <c r="E2785" t="s">
        <v>14</v>
      </c>
      <c r="F2785" t="s">
        <v>331</v>
      </c>
      <c r="G2785" t="s">
        <v>244</v>
      </c>
      <c r="H2785" t="s">
        <v>243</v>
      </c>
      <c r="I2785" t="s">
        <v>372</v>
      </c>
      <c r="J2785">
        <v>3</v>
      </c>
      <c r="K2785">
        <v>29</v>
      </c>
    </row>
    <row r="2786" spans="1:11" x14ac:dyDescent="0.3">
      <c r="A2786">
        <v>20182</v>
      </c>
      <c r="B2786">
        <v>1</v>
      </c>
      <c r="C2786" t="s">
        <v>253</v>
      </c>
      <c r="D2786" t="s">
        <v>13</v>
      </c>
      <c r="E2786" t="s">
        <v>14</v>
      </c>
      <c r="F2786" t="s">
        <v>331</v>
      </c>
      <c r="G2786" t="s">
        <v>244</v>
      </c>
      <c r="H2786" t="s">
        <v>243</v>
      </c>
      <c r="I2786" t="s">
        <v>372</v>
      </c>
      <c r="J2786">
        <v>4</v>
      </c>
      <c r="K2786">
        <v>33</v>
      </c>
    </row>
    <row r="2787" spans="1:11" x14ac:dyDescent="0.3">
      <c r="A2787">
        <v>20182</v>
      </c>
      <c r="B2787">
        <v>1</v>
      </c>
      <c r="C2787" t="s">
        <v>253</v>
      </c>
      <c r="D2787" t="s">
        <v>13</v>
      </c>
      <c r="E2787" t="s">
        <v>14</v>
      </c>
      <c r="F2787" t="s">
        <v>331</v>
      </c>
      <c r="G2787" t="s">
        <v>244</v>
      </c>
      <c r="H2787" t="s">
        <v>243</v>
      </c>
      <c r="I2787" t="s">
        <v>372</v>
      </c>
      <c r="J2787">
        <v>5</v>
      </c>
      <c r="K2787">
        <v>17</v>
      </c>
    </row>
    <row r="2788" spans="1:11" x14ac:dyDescent="0.3">
      <c r="A2788">
        <v>20182</v>
      </c>
      <c r="B2788">
        <v>1</v>
      </c>
      <c r="C2788" t="s">
        <v>253</v>
      </c>
      <c r="D2788" t="s">
        <v>13</v>
      </c>
      <c r="E2788" t="s">
        <v>14</v>
      </c>
      <c r="F2788" t="s">
        <v>331</v>
      </c>
      <c r="G2788" t="s">
        <v>244</v>
      </c>
      <c r="H2788" t="s">
        <v>243</v>
      </c>
      <c r="I2788" t="s">
        <v>372</v>
      </c>
      <c r="J2788">
        <v>6</v>
      </c>
      <c r="K2788">
        <v>16</v>
      </c>
    </row>
    <row r="2789" spans="1:11" x14ac:dyDescent="0.3">
      <c r="A2789">
        <v>20182</v>
      </c>
      <c r="B2789">
        <v>1</v>
      </c>
      <c r="C2789" t="s">
        <v>253</v>
      </c>
      <c r="D2789" t="s">
        <v>13</v>
      </c>
      <c r="E2789" t="s">
        <v>14</v>
      </c>
      <c r="F2789" t="s">
        <v>331</v>
      </c>
      <c r="G2789" t="s">
        <v>244</v>
      </c>
      <c r="H2789" t="s">
        <v>243</v>
      </c>
      <c r="I2789" t="s">
        <v>372</v>
      </c>
      <c r="J2789">
        <v>7</v>
      </c>
      <c r="K2789">
        <v>9</v>
      </c>
    </row>
    <row r="2790" spans="1:11" x14ac:dyDescent="0.3">
      <c r="A2790">
        <v>20182</v>
      </c>
      <c r="B2790">
        <v>1</v>
      </c>
      <c r="C2790" t="s">
        <v>253</v>
      </c>
      <c r="D2790" t="s">
        <v>13</v>
      </c>
      <c r="E2790" t="s">
        <v>14</v>
      </c>
      <c r="F2790" t="s">
        <v>331</v>
      </c>
      <c r="G2790" t="s">
        <v>244</v>
      </c>
      <c r="H2790" t="s">
        <v>243</v>
      </c>
      <c r="I2790" t="s">
        <v>372</v>
      </c>
      <c r="J2790">
        <v>8</v>
      </c>
      <c r="K2790">
        <v>3</v>
      </c>
    </row>
    <row r="2791" spans="1:11" x14ac:dyDescent="0.3">
      <c r="A2791">
        <v>20182</v>
      </c>
      <c r="B2791">
        <v>1</v>
      </c>
      <c r="C2791" t="s">
        <v>253</v>
      </c>
      <c r="D2791" t="s">
        <v>13</v>
      </c>
      <c r="E2791" t="s">
        <v>14</v>
      </c>
      <c r="F2791" t="s">
        <v>331</v>
      </c>
      <c r="G2791" t="s">
        <v>242</v>
      </c>
      <c r="H2791" t="s">
        <v>241</v>
      </c>
      <c r="I2791" t="s">
        <v>373</v>
      </c>
      <c r="J2791">
        <v>0</v>
      </c>
      <c r="K2791">
        <v>6</v>
      </c>
    </row>
    <row r="2792" spans="1:11" x14ac:dyDescent="0.3">
      <c r="A2792">
        <v>20182</v>
      </c>
      <c r="B2792">
        <v>1</v>
      </c>
      <c r="C2792" t="s">
        <v>253</v>
      </c>
      <c r="D2792" t="s">
        <v>13</v>
      </c>
      <c r="E2792" t="s">
        <v>14</v>
      </c>
      <c r="F2792" t="s">
        <v>331</v>
      </c>
      <c r="G2792" t="s">
        <v>242</v>
      </c>
      <c r="H2792" t="s">
        <v>241</v>
      </c>
      <c r="I2792" t="s">
        <v>373</v>
      </c>
      <c r="J2792">
        <v>1</v>
      </c>
      <c r="K2792">
        <v>13</v>
      </c>
    </row>
    <row r="2793" spans="1:11" x14ac:dyDescent="0.3">
      <c r="A2793">
        <v>20182</v>
      </c>
      <c r="B2793">
        <v>1</v>
      </c>
      <c r="C2793" t="s">
        <v>253</v>
      </c>
      <c r="D2793" t="s">
        <v>13</v>
      </c>
      <c r="E2793" t="s">
        <v>14</v>
      </c>
      <c r="F2793" t="s">
        <v>331</v>
      </c>
      <c r="G2793" t="s">
        <v>242</v>
      </c>
      <c r="H2793" t="s">
        <v>241</v>
      </c>
      <c r="I2793" t="s">
        <v>373</v>
      </c>
      <c r="J2793">
        <v>2</v>
      </c>
      <c r="K2793">
        <v>4</v>
      </c>
    </row>
    <row r="2794" spans="1:11" x14ac:dyDescent="0.3">
      <c r="A2794">
        <v>20182</v>
      </c>
      <c r="B2794">
        <v>1</v>
      </c>
      <c r="C2794" t="s">
        <v>253</v>
      </c>
      <c r="D2794" t="s">
        <v>13</v>
      </c>
      <c r="E2794" t="s">
        <v>14</v>
      </c>
      <c r="F2794" t="s">
        <v>331</v>
      </c>
      <c r="G2794" t="s">
        <v>242</v>
      </c>
      <c r="H2794" t="s">
        <v>241</v>
      </c>
      <c r="I2794" t="s">
        <v>373</v>
      </c>
      <c r="J2794">
        <v>3</v>
      </c>
      <c r="K2794">
        <v>4</v>
      </c>
    </row>
    <row r="2795" spans="1:11" x14ac:dyDescent="0.3">
      <c r="A2795">
        <v>20182</v>
      </c>
      <c r="B2795">
        <v>1</v>
      </c>
      <c r="C2795" t="s">
        <v>253</v>
      </c>
      <c r="D2795" t="s">
        <v>13</v>
      </c>
      <c r="E2795" t="s">
        <v>14</v>
      </c>
      <c r="F2795" t="s">
        <v>331</v>
      </c>
      <c r="G2795" t="s">
        <v>242</v>
      </c>
      <c r="H2795" t="s">
        <v>241</v>
      </c>
      <c r="I2795" t="s">
        <v>373</v>
      </c>
      <c r="J2795">
        <v>4</v>
      </c>
      <c r="K2795">
        <v>3</v>
      </c>
    </row>
    <row r="2796" spans="1:11" x14ac:dyDescent="0.3">
      <c r="A2796">
        <v>20182</v>
      </c>
      <c r="B2796">
        <v>1</v>
      </c>
      <c r="C2796" t="s">
        <v>253</v>
      </c>
      <c r="D2796" t="s">
        <v>13</v>
      </c>
      <c r="E2796" t="s">
        <v>14</v>
      </c>
      <c r="F2796" t="s">
        <v>331</v>
      </c>
      <c r="G2796" t="s">
        <v>242</v>
      </c>
      <c r="H2796" t="s">
        <v>241</v>
      </c>
      <c r="I2796" t="s">
        <v>373</v>
      </c>
      <c r="J2796">
        <v>5</v>
      </c>
      <c r="K2796">
        <v>2</v>
      </c>
    </row>
    <row r="2797" spans="1:11" x14ac:dyDescent="0.3">
      <c r="A2797">
        <v>20182</v>
      </c>
      <c r="B2797">
        <v>1</v>
      </c>
      <c r="C2797" t="s">
        <v>253</v>
      </c>
      <c r="D2797" t="s">
        <v>15</v>
      </c>
      <c r="E2797" t="s">
        <v>16</v>
      </c>
      <c r="F2797" t="s">
        <v>332</v>
      </c>
      <c r="G2797" t="s">
        <v>240</v>
      </c>
      <c r="H2797" t="s">
        <v>16</v>
      </c>
      <c r="I2797" t="s">
        <v>332</v>
      </c>
      <c r="J2797">
        <v>0</v>
      </c>
      <c r="K2797">
        <v>1117</v>
      </c>
    </row>
    <row r="2798" spans="1:11" x14ac:dyDescent="0.3">
      <c r="A2798">
        <v>20182</v>
      </c>
      <c r="B2798">
        <v>1</v>
      </c>
      <c r="C2798" t="s">
        <v>253</v>
      </c>
      <c r="D2798" t="s">
        <v>15</v>
      </c>
      <c r="E2798" t="s">
        <v>16</v>
      </c>
      <c r="F2798" t="s">
        <v>332</v>
      </c>
      <c r="G2798" t="s">
        <v>240</v>
      </c>
      <c r="H2798" t="s">
        <v>16</v>
      </c>
      <c r="I2798" t="s">
        <v>332</v>
      </c>
      <c r="J2798">
        <v>1</v>
      </c>
      <c r="K2798">
        <v>6651</v>
      </c>
    </row>
    <row r="2799" spans="1:11" x14ac:dyDescent="0.3">
      <c r="A2799">
        <v>20182</v>
      </c>
      <c r="B2799">
        <v>1</v>
      </c>
      <c r="C2799" t="s">
        <v>253</v>
      </c>
      <c r="D2799" t="s">
        <v>15</v>
      </c>
      <c r="E2799" t="s">
        <v>16</v>
      </c>
      <c r="F2799" t="s">
        <v>332</v>
      </c>
      <c r="G2799" t="s">
        <v>240</v>
      </c>
      <c r="H2799" t="s">
        <v>16</v>
      </c>
      <c r="I2799" t="s">
        <v>332</v>
      </c>
      <c r="J2799">
        <v>2</v>
      </c>
      <c r="K2799">
        <v>2894</v>
      </c>
    </row>
    <row r="2800" spans="1:11" x14ac:dyDescent="0.3">
      <c r="A2800">
        <v>20182</v>
      </c>
      <c r="B2800">
        <v>1</v>
      </c>
      <c r="C2800" t="s">
        <v>253</v>
      </c>
      <c r="D2800" t="s">
        <v>15</v>
      </c>
      <c r="E2800" t="s">
        <v>16</v>
      </c>
      <c r="F2800" t="s">
        <v>332</v>
      </c>
      <c r="G2800" t="s">
        <v>240</v>
      </c>
      <c r="H2800" t="s">
        <v>16</v>
      </c>
      <c r="I2800" t="s">
        <v>332</v>
      </c>
      <c r="J2800">
        <v>3</v>
      </c>
      <c r="K2800">
        <v>1582</v>
      </c>
    </row>
    <row r="2801" spans="1:11" x14ac:dyDescent="0.3">
      <c r="A2801">
        <v>20182</v>
      </c>
      <c r="B2801">
        <v>1</v>
      </c>
      <c r="C2801" t="s">
        <v>253</v>
      </c>
      <c r="D2801" t="s">
        <v>15</v>
      </c>
      <c r="E2801" t="s">
        <v>16</v>
      </c>
      <c r="F2801" t="s">
        <v>332</v>
      </c>
      <c r="G2801" t="s">
        <v>240</v>
      </c>
      <c r="H2801" t="s">
        <v>16</v>
      </c>
      <c r="I2801" t="s">
        <v>332</v>
      </c>
      <c r="J2801">
        <v>4</v>
      </c>
      <c r="K2801">
        <v>569</v>
      </c>
    </row>
    <row r="2802" spans="1:11" x14ac:dyDescent="0.3">
      <c r="A2802">
        <v>20182</v>
      </c>
      <c r="B2802">
        <v>1</v>
      </c>
      <c r="C2802" t="s">
        <v>253</v>
      </c>
      <c r="D2802" t="s">
        <v>15</v>
      </c>
      <c r="E2802" t="s">
        <v>16</v>
      </c>
      <c r="F2802" t="s">
        <v>332</v>
      </c>
      <c r="G2802" t="s">
        <v>240</v>
      </c>
      <c r="H2802" t="s">
        <v>16</v>
      </c>
      <c r="I2802" t="s">
        <v>332</v>
      </c>
      <c r="J2802">
        <v>5</v>
      </c>
      <c r="K2802">
        <v>68</v>
      </c>
    </row>
    <row r="2803" spans="1:11" x14ac:dyDescent="0.3">
      <c r="A2803">
        <v>20182</v>
      </c>
      <c r="B2803">
        <v>1</v>
      </c>
      <c r="C2803" t="s">
        <v>253</v>
      </c>
      <c r="D2803" t="s">
        <v>15</v>
      </c>
      <c r="E2803" t="s">
        <v>16</v>
      </c>
      <c r="F2803" t="s">
        <v>332</v>
      </c>
      <c r="G2803" t="s">
        <v>240</v>
      </c>
      <c r="H2803" t="s">
        <v>16</v>
      </c>
      <c r="I2803" t="s">
        <v>332</v>
      </c>
      <c r="J2803">
        <v>6</v>
      </c>
      <c r="K2803">
        <v>31</v>
      </c>
    </row>
    <row r="2804" spans="1:11" x14ac:dyDescent="0.3">
      <c r="A2804">
        <v>20182</v>
      </c>
      <c r="B2804">
        <v>1</v>
      </c>
      <c r="C2804" t="s">
        <v>253</v>
      </c>
      <c r="D2804" t="s">
        <v>15</v>
      </c>
      <c r="E2804" t="s">
        <v>16</v>
      </c>
      <c r="F2804" t="s">
        <v>332</v>
      </c>
      <c r="G2804" t="s">
        <v>240</v>
      </c>
      <c r="H2804" t="s">
        <v>16</v>
      </c>
      <c r="I2804" t="s">
        <v>332</v>
      </c>
      <c r="J2804">
        <v>7</v>
      </c>
      <c r="K2804">
        <v>11</v>
      </c>
    </row>
    <row r="2805" spans="1:11" x14ac:dyDescent="0.3">
      <c r="A2805">
        <v>20182</v>
      </c>
      <c r="B2805">
        <v>1</v>
      </c>
      <c r="C2805" t="s">
        <v>253</v>
      </c>
      <c r="D2805" t="s">
        <v>15</v>
      </c>
      <c r="E2805" t="s">
        <v>16</v>
      </c>
      <c r="F2805" t="s">
        <v>332</v>
      </c>
      <c r="G2805" t="s">
        <v>240</v>
      </c>
      <c r="H2805" t="s">
        <v>16</v>
      </c>
      <c r="I2805" t="s">
        <v>332</v>
      </c>
      <c r="J2805">
        <v>8</v>
      </c>
      <c r="K2805">
        <v>3</v>
      </c>
    </row>
    <row r="2806" spans="1:11" x14ac:dyDescent="0.3">
      <c r="A2806">
        <v>20182</v>
      </c>
      <c r="B2806">
        <v>1</v>
      </c>
      <c r="C2806" t="s">
        <v>253</v>
      </c>
      <c r="D2806" t="s">
        <v>15</v>
      </c>
      <c r="E2806" t="s">
        <v>16</v>
      </c>
      <c r="F2806" t="s">
        <v>332</v>
      </c>
      <c r="G2806" t="s">
        <v>240</v>
      </c>
      <c r="H2806" t="s">
        <v>16</v>
      </c>
      <c r="I2806" t="s">
        <v>332</v>
      </c>
      <c r="J2806">
        <v>9</v>
      </c>
      <c r="K2806">
        <v>4</v>
      </c>
    </row>
    <row r="2807" spans="1:11" x14ac:dyDescent="0.3">
      <c r="A2807">
        <v>20182</v>
      </c>
      <c r="B2807">
        <v>1</v>
      </c>
      <c r="C2807" t="s">
        <v>253</v>
      </c>
      <c r="D2807" t="s">
        <v>17</v>
      </c>
      <c r="E2807" t="s">
        <v>239</v>
      </c>
      <c r="F2807" t="s">
        <v>333</v>
      </c>
      <c r="G2807" t="s">
        <v>271</v>
      </c>
      <c r="H2807" t="s">
        <v>270</v>
      </c>
      <c r="I2807" t="s">
        <v>374</v>
      </c>
      <c r="J2807">
        <v>0</v>
      </c>
      <c r="K2807">
        <v>5</v>
      </c>
    </row>
    <row r="2808" spans="1:11" x14ac:dyDescent="0.3">
      <c r="A2808">
        <v>20182</v>
      </c>
      <c r="B2808">
        <v>1</v>
      </c>
      <c r="C2808" t="s">
        <v>253</v>
      </c>
      <c r="D2808" t="s">
        <v>17</v>
      </c>
      <c r="E2808" t="s">
        <v>239</v>
      </c>
      <c r="F2808" t="s">
        <v>333</v>
      </c>
      <c r="G2808" t="s">
        <v>271</v>
      </c>
      <c r="H2808" t="s">
        <v>270</v>
      </c>
      <c r="I2808" t="s">
        <v>374</v>
      </c>
      <c r="J2808">
        <v>1</v>
      </c>
      <c r="K2808">
        <v>10</v>
      </c>
    </row>
    <row r="2809" spans="1:11" x14ac:dyDescent="0.3">
      <c r="A2809">
        <v>20182</v>
      </c>
      <c r="B2809">
        <v>1</v>
      </c>
      <c r="C2809" t="s">
        <v>253</v>
      </c>
      <c r="D2809" t="s">
        <v>17</v>
      </c>
      <c r="E2809" t="s">
        <v>239</v>
      </c>
      <c r="F2809" t="s">
        <v>333</v>
      </c>
      <c r="G2809" t="s">
        <v>271</v>
      </c>
      <c r="H2809" t="s">
        <v>270</v>
      </c>
      <c r="I2809" t="s">
        <v>374</v>
      </c>
      <c r="J2809">
        <v>2</v>
      </c>
      <c r="K2809">
        <v>5</v>
      </c>
    </row>
    <row r="2810" spans="1:11" x14ac:dyDescent="0.3">
      <c r="A2810">
        <v>20182</v>
      </c>
      <c r="B2810">
        <v>1</v>
      </c>
      <c r="C2810" t="s">
        <v>253</v>
      </c>
      <c r="D2810" t="s">
        <v>17</v>
      </c>
      <c r="E2810" t="s">
        <v>239</v>
      </c>
      <c r="F2810" t="s">
        <v>333</v>
      </c>
      <c r="G2810" t="s">
        <v>271</v>
      </c>
      <c r="H2810" t="s">
        <v>270</v>
      </c>
      <c r="I2810" t="s">
        <v>374</v>
      </c>
      <c r="J2810">
        <v>3</v>
      </c>
      <c r="K2810">
        <v>2</v>
      </c>
    </row>
    <row r="2811" spans="1:11" x14ac:dyDescent="0.3">
      <c r="A2811">
        <v>20182</v>
      </c>
      <c r="B2811">
        <v>1</v>
      </c>
      <c r="C2811" t="s">
        <v>253</v>
      </c>
      <c r="D2811" t="s">
        <v>17</v>
      </c>
      <c r="E2811" t="s">
        <v>239</v>
      </c>
      <c r="F2811" t="s">
        <v>333</v>
      </c>
      <c r="G2811" t="s">
        <v>271</v>
      </c>
      <c r="H2811" t="s">
        <v>270</v>
      </c>
      <c r="I2811" t="s">
        <v>374</v>
      </c>
      <c r="J2811">
        <v>4</v>
      </c>
      <c r="K2811">
        <v>7</v>
      </c>
    </row>
    <row r="2812" spans="1:11" x14ac:dyDescent="0.3">
      <c r="A2812">
        <v>20182</v>
      </c>
      <c r="B2812">
        <v>1</v>
      </c>
      <c r="C2812" t="s">
        <v>253</v>
      </c>
      <c r="D2812" t="s">
        <v>17</v>
      </c>
      <c r="E2812" t="s">
        <v>239</v>
      </c>
      <c r="F2812" t="s">
        <v>333</v>
      </c>
      <c r="G2812" t="s">
        <v>271</v>
      </c>
      <c r="H2812" t="s">
        <v>270</v>
      </c>
      <c r="I2812" t="s">
        <v>374</v>
      </c>
      <c r="J2812">
        <v>5</v>
      </c>
      <c r="K2812">
        <v>2</v>
      </c>
    </row>
    <row r="2813" spans="1:11" x14ac:dyDescent="0.3">
      <c r="A2813">
        <v>20182</v>
      </c>
      <c r="B2813">
        <v>1</v>
      </c>
      <c r="C2813" t="s">
        <v>253</v>
      </c>
      <c r="D2813" t="s">
        <v>17</v>
      </c>
      <c r="E2813" t="s">
        <v>239</v>
      </c>
      <c r="F2813" t="s">
        <v>333</v>
      </c>
      <c r="G2813" t="s">
        <v>271</v>
      </c>
      <c r="H2813" t="s">
        <v>270</v>
      </c>
      <c r="I2813" t="s">
        <v>374</v>
      </c>
      <c r="J2813">
        <v>6</v>
      </c>
      <c r="K2813">
        <v>2</v>
      </c>
    </row>
    <row r="2814" spans="1:11" x14ac:dyDescent="0.3">
      <c r="A2814">
        <v>20182</v>
      </c>
      <c r="B2814">
        <v>1</v>
      </c>
      <c r="C2814" t="s">
        <v>253</v>
      </c>
      <c r="D2814" t="s">
        <v>17</v>
      </c>
      <c r="E2814" t="s">
        <v>239</v>
      </c>
      <c r="F2814" t="s">
        <v>333</v>
      </c>
      <c r="G2814" t="s">
        <v>271</v>
      </c>
      <c r="H2814" t="s">
        <v>270</v>
      </c>
      <c r="I2814" t="s">
        <v>374</v>
      </c>
      <c r="J2814">
        <v>7</v>
      </c>
      <c r="K2814">
        <v>2</v>
      </c>
    </row>
    <row r="2815" spans="1:11" x14ac:dyDescent="0.3">
      <c r="A2815">
        <v>20182</v>
      </c>
      <c r="B2815">
        <v>1</v>
      </c>
      <c r="C2815" t="s">
        <v>253</v>
      </c>
      <c r="D2815" t="s">
        <v>17</v>
      </c>
      <c r="E2815" t="s">
        <v>239</v>
      </c>
      <c r="F2815" t="s">
        <v>333</v>
      </c>
      <c r="G2815" t="s">
        <v>271</v>
      </c>
      <c r="H2815" t="s">
        <v>270</v>
      </c>
      <c r="I2815" t="s">
        <v>374</v>
      </c>
      <c r="J2815">
        <v>8</v>
      </c>
      <c r="K2815">
        <v>1</v>
      </c>
    </row>
    <row r="2816" spans="1:11" x14ac:dyDescent="0.3">
      <c r="A2816">
        <v>20182</v>
      </c>
      <c r="B2816">
        <v>1</v>
      </c>
      <c r="C2816" t="s">
        <v>253</v>
      </c>
      <c r="D2816" t="s">
        <v>17</v>
      </c>
      <c r="E2816" t="s">
        <v>239</v>
      </c>
      <c r="F2816" t="s">
        <v>333</v>
      </c>
      <c r="G2816" t="s">
        <v>238</v>
      </c>
      <c r="H2816" t="s">
        <v>237</v>
      </c>
      <c r="I2816" t="s">
        <v>375</v>
      </c>
      <c r="J2816">
        <v>0</v>
      </c>
      <c r="K2816">
        <v>5</v>
      </c>
    </row>
    <row r="2817" spans="1:11" x14ac:dyDescent="0.3">
      <c r="A2817">
        <v>20182</v>
      </c>
      <c r="B2817">
        <v>1</v>
      </c>
      <c r="C2817" t="s">
        <v>253</v>
      </c>
      <c r="D2817" t="s">
        <v>17</v>
      </c>
      <c r="E2817" t="s">
        <v>239</v>
      </c>
      <c r="F2817" t="s">
        <v>333</v>
      </c>
      <c r="G2817" t="s">
        <v>238</v>
      </c>
      <c r="H2817" t="s">
        <v>237</v>
      </c>
      <c r="I2817" t="s">
        <v>375</v>
      </c>
      <c r="J2817">
        <v>1</v>
      </c>
      <c r="K2817">
        <v>45</v>
      </c>
    </row>
    <row r="2818" spans="1:11" x14ac:dyDescent="0.3">
      <c r="A2818">
        <v>20182</v>
      </c>
      <c r="B2818">
        <v>1</v>
      </c>
      <c r="C2818" t="s">
        <v>253</v>
      </c>
      <c r="D2818" t="s">
        <v>17</v>
      </c>
      <c r="E2818" t="s">
        <v>239</v>
      </c>
      <c r="F2818" t="s">
        <v>333</v>
      </c>
      <c r="G2818" t="s">
        <v>238</v>
      </c>
      <c r="H2818" t="s">
        <v>237</v>
      </c>
      <c r="I2818" t="s">
        <v>375</v>
      </c>
      <c r="J2818">
        <v>2</v>
      </c>
      <c r="K2818">
        <v>19</v>
      </c>
    </row>
    <row r="2819" spans="1:11" x14ac:dyDescent="0.3">
      <c r="A2819">
        <v>20182</v>
      </c>
      <c r="B2819">
        <v>1</v>
      </c>
      <c r="C2819" t="s">
        <v>253</v>
      </c>
      <c r="D2819" t="s">
        <v>17</v>
      </c>
      <c r="E2819" t="s">
        <v>239</v>
      </c>
      <c r="F2819" t="s">
        <v>333</v>
      </c>
      <c r="G2819" t="s">
        <v>238</v>
      </c>
      <c r="H2819" t="s">
        <v>237</v>
      </c>
      <c r="I2819" t="s">
        <v>375</v>
      </c>
      <c r="J2819">
        <v>3</v>
      </c>
      <c r="K2819">
        <v>24</v>
      </c>
    </row>
    <row r="2820" spans="1:11" x14ac:dyDescent="0.3">
      <c r="A2820">
        <v>20182</v>
      </c>
      <c r="B2820">
        <v>1</v>
      </c>
      <c r="C2820" t="s">
        <v>253</v>
      </c>
      <c r="D2820" t="s">
        <v>17</v>
      </c>
      <c r="E2820" t="s">
        <v>239</v>
      </c>
      <c r="F2820" t="s">
        <v>333</v>
      </c>
      <c r="G2820" t="s">
        <v>238</v>
      </c>
      <c r="H2820" t="s">
        <v>237</v>
      </c>
      <c r="I2820" t="s">
        <v>375</v>
      </c>
      <c r="J2820">
        <v>4</v>
      </c>
      <c r="K2820">
        <v>17</v>
      </c>
    </row>
    <row r="2821" spans="1:11" x14ac:dyDescent="0.3">
      <c r="A2821">
        <v>20182</v>
      </c>
      <c r="B2821">
        <v>1</v>
      </c>
      <c r="C2821" t="s">
        <v>253</v>
      </c>
      <c r="D2821" t="s">
        <v>17</v>
      </c>
      <c r="E2821" t="s">
        <v>239</v>
      </c>
      <c r="F2821" t="s">
        <v>333</v>
      </c>
      <c r="G2821" t="s">
        <v>238</v>
      </c>
      <c r="H2821" t="s">
        <v>237</v>
      </c>
      <c r="I2821" t="s">
        <v>375</v>
      </c>
      <c r="J2821">
        <v>5</v>
      </c>
      <c r="K2821">
        <v>6</v>
      </c>
    </row>
    <row r="2822" spans="1:11" x14ac:dyDescent="0.3">
      <c r="A2822">
        <v>20182</v>
      </c>
      <c r="B2822">
        <v>1</v>
      </c>
      <c r="C2822" t="s">
        <v>253</v>
      </c>
      <c r="D2822" t="s">
        <v>17</v>
      </c>
      <c r="E2822" t="s">
        <v>239</v>
      </c>
      <c r="F2822" t="s">
        <v>333</v>
      </c>
      <c r="G2822" t="s">
        <v>238</v>
      </c>
      <c r="H2822" t="s">
        <v>237</v>
      </c>
      <c r="I2822" t="s">
        <v>375</v>
      </c>
      <c r="J2822">
        <v>6</v>
      </c>
      <c r="K2822">
        <v>2</v>
      </c>
    </row>
    <row r="2823" spans="1:11" x14ac:dyDescent="0.3">
      <c r="A2823">
        <v>20182</v>
      </c>
      <c r="B2823">
        <v>1</v>
      </c>
      <c r="C2823" t="s">
        <v>253</v>
      </c>
      <c r="D2823" t="s">
        <v>17</v>
      </c>
      <c r="E2823" t="s">
        <v>239</v>
      </c>
      <c r="F2823" t="s">
        <v>333</v>
      </c>
      <c r="G2823" t="s">
        <v>238</v>
      </c>
      <c r="H2823" t="s">
        <v>237</v>
      </c>
      <c r="I2823" t="s">
        <v>375</v>
      </c>
      <c r="J2823">
        <v>7</v>
      </c>
      <c r="K2823">
        <v>2</v>
      </c>
    </row>
    <row r="2824" spans="1:11" x14ac:dyDescent="0.3">
      <c r="A2824">
        <v>20182</v>
      </c>
      <c r="B2824">
        <v>1</v>
      </c>
      <c r="C2824" t="s">
        <v>253</v>
      </c>
      <c r="D2824" t="s">
        <v>17</v>
      </c>
      <c r="E2824" t="s">
        <v>239</v>
      </c>
      <c r="F2824" t="s">
        <v>333</v>
      </c>
      <c r="G2824" t="s">
        <v>269</v>
      </c>
      <c r="H2824" t="s">
        <v>268</v>
      </c>
      <c r="I2824" t="s">
        <v>376</v>
      </c>
      <c r="J2824">
        <v>0</v>
      </c>
      <c r="K2824">
        <v>3</v>
      </c>
    </row>
    <row r="2825" spans="1:11" x14ac:dyDescent="0.3">
      <c r="A2825">
        <v>20182</v>
      </c>
      <c r="B2825">
        <v>1</v>
      </c>
      <c r="C2825" t="s">
        <v>253</v>
      </c>
      <c r="D2825" t="s">
        <v>17</v>
      </c>
      <c r="E2825" t="s">
        <v>239</v>
      </c>
      <c r="F2825" t="s">
        <v>333</v>
      </c>
      <c r="G2825" t="s">
        <v>269</v>
      </c>
      <c r="H2825" t="s">
        <v>268</v>
      </c>
      <c r="I2825" t="s">
        <v>376</v>
      </c>
      <c r="J2825">
        <v>1</v>
      </c>
      <c r="K2825">
        <v>3</v>
      </c>
    </row>
    <row r="2826" spans="1:11" x14ac:dyDescent="0.3">
      <c r="A2826">
        <v>20182</v>
      </c>
      <c r="B2826">
        <v>1</v>
      </c>
      <c r="C2826" t="s">
        <v>253</v>
      </c>
      <c r="D2826" t="s">
        <v>17</v>
      </c>
      <c r="E2826" t="s">
        <v>239</v>
      </c>
      <c r="F2826" t="s">
        <v>333</v>
      </c>
      <c r="G2826" t="s">
        <v>269</v>
      </c>
      <c r="H2826" t="s">
        <v>268</v>
      </c>
      <c r="I2826" t="s">
        <v>376</v>
      </c>
      <c r="J2826">
        <v>2</v>
      </c>
      <c r="K2826">
        <v>5</v>
      </c>
    </row>
    <row r="2827" spans="1:11" x14ac:dyDescent="0.3">
      <c r="A2827">
        <v>20182</v>
      </c>
      <c r="B2827">
        <v>1</v>
      </c>
      <c r="C2827" t="s">
        <v>253</v>
      </c>
      <c r="D2827" t="s">
        <v>17</v>
      </c>
      <c r="E2827" t="s">
        <v>239</v>
      </c>
      <c r="F2827" t="s">
        <v>333</v>
      </c>
      <c r="G2827" t="s">
        <v>269</v>
      </c>
      <c r="H2827" t="s">
        <v>268</v>
      </c>
      <c r="I2827" t="s">
        <v>376</v>
      </c>
      <c r="J2827">
        <v>3</v>
      </c>
      <c r="K2827">
        <v>4</v>
      </c>
    </row>
    <row r="2828" spans="1:11" x14ac:dyDescent="0.3">
      <c r="A2828">
        <v>20182</v>
      </c>
      <c r="B2828">
        <v>1</v>
      </c>
      <c r="C2828" t="s">
        <v>253</v>
      </c>
      <c r="D2828" t="s">
        <v>17</v>
      </c>
      <c r="E2828" t="s">
        <v>239</v>
      </c>
      <c r="F2828" t="s">
        <v>333</v>
      </c>
      <c r="G2828" t="s">
        <v>269</v>
      </c>
      <c r="H2828" t="s">
        <v>268</v>
      </c>
      <c r="I2828" t="s">
        <v>376</v>
      </c>
      <c r="J2828">
        <v>4</v>
      </c>
      <c r="K2828">
        <v>2</v>
      </c>
    </row>
    <row r="2829" spans="1:11" x14ac:dyDescent="0.3">
      <c r="A2829">
        <v>20182</v>
      </c>
      <c r="B2829">
        <v>1</v>
      </c>
      <c r="C2829" t="s">
        <v>253</v>
      </c>
      <c r="D2829" t="s">
        <v>17</v>
      </c>
      <c r="E2829" t="s">
        <v>239</v>
      </c>
      <c r="F2829" t="s">
        <v>333</v>
      </c>
      <c r="G2829" t="s">
        <v>269</v>
      </c>
      <c r="H2829" t="s">
        <v>268</v>
      </c>
      <c r="I2829" t="s">
        <v>376</v>
      </c>
      <c r="J2829">
        <v>5</v>
      </c>
      <c r="K2829">
        <v>1</v>
      </c>
    </row>
    <row r="2830" spans="1:11" x14ac:dyDescent="0.3">
      <c r="A2830">
        <v>20182</v>
      </c>
      <c r="B2830">
        <v>1</v>
      </c>
      <c r="C2830" t="s">
        <v>253</v>
      </c>
      <c r="D2830" t="s">
        <v>17</v>
      </c>
      <c r="E2830" t="s">
        <v>239</v>
      </c>
      <c r="F2830" t="s">
        <v>333</v>
      </c>
      <c r="G2830" t="s">
        <v>267</v>
      </c>
      <c r="H2830" t="s">
        <v>266</v>
      </c>
      <c r="I2830" t="s">
        <v>377</v>
      </c>
      <c r="J2830">
        <v>0</v>
      </c>
      <c r="K2830">
        <v>74</v>
      </c>
    </row>
    <row r="2831" spans="1:11" x14ac:dyDescent="0.3">
      <c r="A2831">
        <v>20182</v>
      </c>
      <c r="B2831">
        <v>1</v>
      </c>
      <c r="C2831" t="s">
        <v>253</v>
      </c>
      <c r="D2831" t="s">
        <v>17</v>
      </c>
      <c r="E2831" t="s">
        <v>239</v>
      </c>
      <c r="F2831" t="s">
        <v>333</v>
      </c>
      <c r="G2831" t="s">
        <v>267</v>
      </c>
      <c r="H2831" t="s">
        <v>266</v>
      </c>
      <c r="I2831" t="s">
        <v>377</v>
      </c>
      <c r="J2831">
        <v>1</v>
      </c>
      <c r="K2831">
        <v>157</v>
      </c>
    </row>
    <row r="2832" spans="1:11" x14ac:dyDescent="0.3">
      <c r="A2832">
        <v>20182</v>
      </c>
      <c r="B2832">
        <v>1</v>
      </c>
      <c r="C2832" t="s">
        <v>253</v>
      </c>
      <c r="D2832" t="s">
        <v>17</v>
      </c>
      <c r="E2832" t="s">
        <v>239</v>
      </c>
      <c r="F2832" t="s">
        <v>333</v>
      </c>
      <c r="G2832" t="s">
        <v>267</v>
      </c>
      <c r="H2832" t="s">
        <v>266</v>
      </c>
      <c r="I2832" t="s">
        <v>377</v>
      </c>
      <c r="J2832">
        <v>2</v>
      </c>
      <c r="K2832">
        <v>77</v>
      </c>
    </row>
    <row r="2833" spans="1:11" x14ac:dyDescent="0.3">
      <c r="A2833">
        <v>20182</v>
      </c>
      <c r="B2833">
        <v>1</v>
      </c>
      <c r="C2833" t="s">
        <v>253</v>
      </c>
      <c r="D2833" t="s">
        <v>17</v>
      </c>
      <c r="E2833" t="s">
        <v>239</v>
      </c>
      <c r="F2833" t="s">
        <v>333</v>
      </c>
      <c r="G2833" t="s">
        <v>267</v>
      </c>
      <c r="H2833" t="s">
        <v>266</v>
      </c>
      <c r="I2833" t="s">
        <v>377</v>
      </c>
      <c r="J2833">
        <v>3</v>
      </c>
      <c r="K2833">
        <v>60</v>
      </c>
    </row>
    <row r="2834" spans="1:11" x14ac:dyDescent="0.3">
      <c r="A2834">
        <v>20182</v>
      </c>
      <c r="B2834">
        <v>1</v>
      </c>
      <c r="C2834" t="s">
        <v>253</v>
      </c>
      <c r="D2834" t="s">
        <v>17</v>
      </c>
      <c r="E2834" t="s">
        <v>239</v>
      </c>
      <c r="F2834" t="s">
        <v>333</v>
      </c>
      <c r="G2834" t="s">
        <v>267</v>
      </c>
      <c r="H2834" t="s">
        <v>266</v>
      </c>
      <c r="I2834" t="s">
        <v>377</v>
      </c>
      <c r="J2834">
        <v>4</v>
      </c>
      <c r="K2834">
        <v>60</v>
      </c>
    </row>
    <row r="2835" spans="1:11" x14ac:dyDescent="0.3">
      <c r="A2835">
        <v>20182</v>
      </c>
      <c r="B2835">
        <v>1</v>
      </c>
      <c r="C2835" t="s">
        <v>253</v>
      </c>
      <c r="D2835" t="s">
        <v>17</v>
      </c>
      <c r="E2835" t="s">
        <v>239</v>
      </c>
      <c r="F2835" t="s">
        <v>333</v>
      </c>
      <c r="G2835" t="s">
        <v>267</v>
      </c>
      <c r="H2835" t="s">
        <v>266</v>
      </c>
      <c r="I2835" t="s">
        <v>377</v>
      </c>
      <c r="J2835">
        <v>5</v>
      </c>
      <c r="K2835">
        <v>20</v>
      </c>
    </row>
    <row r="2836" spans="1:11" x14ac:dyDescent="0.3">
      <c r="A2836">
        <v>20182</v>
      </c>
      <c r="B2836">
        <v>1</v>
      </c>
      <c r="C2836" t="s">
        <v>253</v>
      </c>
      <c r="D2836" t="s">
        <v>17</v>
      </c>
      <c r="E2836" t="s">
        <v>239</v>
      </c>
      <c r="F2836" t="s">
        <v>333</v>
      </c>
      <c r="G2836" t="s">
        <v>267</v>
      </c>
      <c r="H2836" t="s">
        <v>266</v>
      </c>
      <c r="I2836" t="s">
        <v>377</v>
      </c>
      <c r="J2836">
        <v>6</v>
      </c>
      <c r="K2836">
        <v>13</v>
      </c>
    </row>
    <row r="2837" spans="1:11" x14ac:dyDescent="0.3">
      <c r="A2837">
        <v>20182</v>
      </c>
      <c r="B2837">
        <v>1</v>
      </c>
      <c r="C2837" t="s">
        <v>253</v>
      </c>
      <c r="D2837" t="s">
        <v>17</v>
      </c>
      <c r="E2837" t="s">
        <v>239</v>
      </c>
      <c r="F2837" t="s">
        <v>333</v>
      </c>
      <c r="G2837" t="s">
        <v>267</v>
      </c>
      <c r="H2837" t="s">
        <v>266</v>
      </c>
      <c r="I2837" t="s">
        <v>377</v>
      </c>
      <c r="J2837">
        <v>7</v>
      </c>
      <c r="K2837">
        <v>9</v>
      </c>
    </row>
    <row r="2838" spans="1:11" x14ac:dyDescent="0.3">
      <c r="A2838">
        <v>20182</v>
      </c>
      <c r="B2838">
        <v>1</v>
      </c>
      <c r="C2838" t="s">
        <v>253</v>
      </c>
      <c r="D2838" t="s">
        <v>17</v>
      </c>
      <c r="E2838" t="s">
        <v>239</v>
      </c>
      <c r="F2838" t="s">
        <v>333</v>
      </c>
      <c r="G2838" t="s">
        <v>267</v>
      </c>
      <c r="H2838" t="s">
        <v>266</v>
      </c>
      <c r="I2838" t="s">
        <v>377</v>
      </c>
      <c r="J2838">
        <v>8</v>
      </c>
      <c r="K2838">
        <v>2</v>
      </c>
    </row>
    <row r="2839" spans="1:11" x14ac:dyDescent="0.3">
      <c r="A2839">
        <v>20182</v>
      </c>
      <c r="B2839">
        <v>1</v>
      </c>
      <c r="C2839" t="s">
        <v>253</v>
      </c>
      <c r="D2839" t="s">
        <v>17</v>
      </c>
      <c r="E2839" t="s">
        <v>239</v>
      </c>
      <c r="F2839" t="s">
        <v>333</v>
      </c>
      <c r="G2839" t="s">
        <v>267</v>
      </c>
      <c r="H2839" t="s">
        <v>266</v>
      </c>
      <c r="I2839" t="s">
        <v>377</v>
      </c>
      <c r="J2839">
        <v>9</v>
      </c>
      <c r="K2839">
        <v>1</v>
      </c>
    </row>
    <row r="2840" spans="1:11" x14ac:dyDescent="0.3">
      <c r="A2840">
        <v>20182</v>
      </c>
      <c r="B2840">
        <v>1</v>
      </c>
      <c r="C2840" t="s">
        <v>253</v>
      </c>
      <c r="D2840" t="s">
        <v>18</v>
      </c>
      <c r="E2840" t="s">
        <v>19</v>
      </c>
      <c r="F2840" t="s">
        <v>334</v>
      </c>
      <c r="G2840" t="s">
        <v>236</v>
      </c>
      <c r="H2840" t="s">
        <v>19</v>
      </c>
      <c r="I2840" t="s">
        <v>378</v>
      </c>
      <c r="J2840">
        <v>0</v>
      </c>
      <c r="K2840">
        <v>34</v>
      </c>
    </row>
    <row r="2841" spans="1:11" x14ac:dyDescent="0.3">
      <c r="A2841">
        <v>20182</v>
      </c>
      <c r="B2841">
        <v>1</v>
      </c>
      <c r="C2841" t="s">
        <v>253</v>
      </c>
      <c r="D2841" t="s">
        <v>18</v>
      </c>
      <c r="E2841" t="s">
        <v>19</v>
      </c>
      <c r="F2841" t="s">
        <v>334</v>
      </c>
      <c r="G2841" t="s">
        <v>236</v>
      </c>
      <c r="H2841" t="s">
        <v>19</v>
      </c>
      <c r="I2841" t="s">
        <v>378</v>
      </c>
      <c r="J2841">
        <v>1</v>
      </c>
      <c r="K2841">
        <v>236</v>
      </c>
    </row>
    <row r="2842" spans="1:11" x14ac:dyDescent="0.3">
      <c r="A2842">
        <v>20182</v>
      </c>
      <c r="B2842">
        <v>1</v>
      </c>
      <c r="C2842" t="s">
        <v>253</v>
      </c>
      <c r="D2842" t="s">
        <v>18</v>
      </c>
      <c r="E2842" t="s">
        <v>19</v>
      </c>
      <c r="F2842" t="s">
        <v>334</v>
      </c>
      <c r="G2842" t="s">
        <v>236</v>
      </c>
      <c r="H2842" t="s">
        <v>19</v>
      </c>
      <c r="I2842" t="s">
        <v>378</v>
      </c>
      <c r="J2842">
        <v>2</v>
      </c>
      <c r="K2842">
        <v>105</v>
      </c>
    </row>
    <row r="2843" spans="1:11" x14ac:dyDescent="0.3">
      <c r="A2843">
        <v>20182</v>
      </c>
      <c r="B2843">
        <v>1</v>
      </c>
      <c r="C2843" t="s">
        <v>253</v>
      </c>
      <c r="D2843" t="s">
        <v>18</v>
      </c>
      <c r="E2843" t="s">
        <v>19</v>
      </c>
      <c r="F2843" t="s">
        <v>334</v>
      </c>
      <c r="G2843" t="s">
        <v>236</v>
      </c>
      <c r="H2843" t="s">
        <v>19</v>
      </c>
      <c r="I2843" t="s">
        <v>378</v>
      </c>
      <c r="J2843">
        <v>3</v>
      </c>
      <c r="K2843">
        <v>47</v>
      </c>
    </row>
    <row r="2844" spans="1:11" x14ac:dyDescent="0.3">
      <c r="A2844">
        <v>20182</v>
      </c>
      <c r="B2844">
        <v>1</v>
      </c>
      <c r="C2844" t="s">
        <v>253</v>
      </c>
      <c r="D2844" t="s">
        <v>18</v>
      </c>
      <c r="E2844" t="s">
        <v>19</v>
      </c>
      <c r="F2844" t="s">
        <v>334</v>
      </c>
      <c r="G2844" t="s">
        <v>236</v>
      </c>
      <c r="H2844" t="s">
        <v>19</v>
      </c>
      <c r="I2844" t="s">
        <v>378</v>
      </c>
      <c r="J2844">
        <v>4</v>
      </c>
      <c r="K2844">
        <v>47</v>
      </c>
    </row>
    <row r="2845" spans="1:11" x14ac:dyDescent="0.3">
      <c r="A2845">
        <v>20182</v>
      </c>
      <c r="B2845">
        <v>1</v>
      </c>
      <c r="C2845" t="s">
        <v>253</v>
      </c>
      <c r="D2845" t="s">
        <v>18</v>
      </c>
      <c r="E2845" t="s">
        <v>19</v>
      </c>
      <c r="F2845" t="s">
        <v>334</v>
      </c>
      <c r="G2845" t="s">
        <v>236</v>
      </c>
      <c r="H2845" t="s">
        <v>19</v>
      </c>
      <c r="I2845" t="s">
        <v>378</v>
      </c>
      <c r="J2845">
        <v>5</v>
      </c>
      <c r="K2845">
        <v>30</v>
      </c>
    </row>
    <row r="2846" spans="1:11" x14ac:dyDescent="0.3">
      <c r="A2846">
        <v>20182</v>
      </c>
      <c r="B2846">
        <v>1</v>
      </c>
      <c r="C2846" t="s">
        <v>253</v>
      </c>
      <c r="D2846" t="s">
        <v>18</v>
      </c>
      <c r="E2846" t="s">
        <v>19</v>
      </c>
      <c r="F2846" t="s">
        <v>334</v>
      </c>
      <c r="G2846" t="s">
        <v>236</v>
      </c>
      <c r="H2846" t="s">
        <v>19</v>
      </c>
      <c r="I2846" t="s">
        <v>378</v>
      </c>
      <c r="J2846">
        <v>6</v>
      </c>
      <c r="K2846">
        <v>16</v>
      </c>
    </row>
    <row r="2847" spans="1:11" x14ac:dyDescent="0.3">
      <c r="A2847">
        <v>20182</v>
      </c>
      <c r="B2847">
        <v>1</v>
      </c>
      <c r="C2847" t="s">
        <v>253</v>
      </c>
      <c r="D2847" t="s">
        <v>18</v>
      </c>
      <c r="E2847" t="s">
        <v>19</v>
      </c>
      <c r="F2847" t="s">
        <v>334</v>
      </c>
      <c r="G2847" t="s">
        <v>236</v>
      </c>
      <c r="H2847" t="s">
        <v>19</v>
      </c>
      <c r="I2847" t="s">
        <v>378</v>
      </c>
      <c r="J2847">
        <v>7</v>
      </c>
      <c r="K2847">
        <v>20</v>
      </c>
    </row>
    <row r="2848" spans="1:11" x14ac:dyDescent="0.3">
      <c r="A2848">
        <v>20182</v>
      </c>
      <c r="B2848">
        <v>1</v>
      </c>
      <c r="C2848" t="s">
        <v>253</v>
      </c>
      <c r="D2848" t="s">
        <v>18</v>
      </c>
      <c r="E2848" t="s">
        <v>19</v>
      </c>
      <c r="F2848" t="s">
        <v>334</v>
      </c>
      <c r="G2848" t="s">
        <v>236</v>
      </c>
      <c r="H2848" t="s">
        <v>19</v>
      </c>
      <c r="I2848" t="s">
        <v>378</v>
      </c>
      <c r="J2848">
        <v>9</v>
      </c>
      <c r="K2848">
        <v>4</v>
      </c>
    </row>
    <row r="2849" spans="1:11" x14ac:dyDescent="0.3">
      <c r="A2849">
        <v>20182</v>
      </c>
      <c r="B2849">
        <v>1</v>
      </c>
      <c r="C2849" t="s">
        <v>253</v>
      </c>
      <c r="D2849" t="s">
        <v>20</v>
      </c>
      <c r="E2849" t="s">
        <v>21</v>
      </c>
      <c r="F2849" t="s">
        <v>335</v>
      </c>
      <c r="G2849" t="s">
        <v>235</v>
      </c>
      <c r="H2849" t="s">
        <v>21</v>
      </c>
      <c r="I2849" t="s">
        <v>335</v>
      </c>
      <c r="J2849">
        <v>0</v>
      </c>
      <c r="K2849">
        <v>37</v>
      </c>
    </row>
    <row r="2850" spans="1:11" x14ac:dyDescent="0.3">
      <c r="A2850">
        <v>20182</v>
      </c>
      <c r="B2850">
        <v>1</v>
      </c>
      <c r="C2850" t="s">
        <v>253</v>
      </c>
      <c r="D2850" t="s">
        <v>20</v>
      </c>
      <c r="E2850" t="s">
        <v>21</v>
      </c>
      <c r="F2850" t="s">
        <v>335</v>
      </c>
      <c r="G2850" t="s">
        <v>235</v>
      </c>
      <c r="H2850" t="s">
        <v>21</v>
      </c>
      <c r="I2850" t="s">
        <v>335</v>
      </c>
      <c r="J2850">
        <v>1</v>
      </c>
      <c r="K2850">
        <v>145</v>
      </c>
    </row>
    <row r="2851" spans="1:11" x14ac:dyDescent="0.3">
      <c r="A2851">
        <v>20182</v>
      </c>
      <c r="B2851">
        <v>1</v>
      </c>
      <c r="C2851" t="s">
        <v>253</v>
      </c>
      <c r="D2851" t="s">
        <v>20</v>
      </c>
      <c r="E2851" t="s">
        <v>21</v>
      </c>
      <c r="F2851" t="s">
        <v>335</v>
      </c>
      <c r="G2851" t="s">
        <v>235</v>
      </c>
      <c r="H2851" t="s">
        <v>21</v>
      </c>
      <c r="I2851" t="s">
        <v>335</v>
      </c>
      <c r="J2851">
        <v>2</v>
      </c>
      <c r="K2851">
        <v>57</v>
      </c>
    </row>
    <row r="2852" spans="1:11" x14ac:dyDescent="0.3">
      <c r="A2852">
        <v>20182</v>
      </c>
      <c r="B2852">
        <v>1</v>
      </c>
      <c r="C2852" t="s">
        <v>253</v>
      </c>
      <c r="D2852" t="s">
        <v>20</v>
      </c>
      <c r="E2852" t="s">
        <v>21</v>
      </c>
      <c r="F2852" t="s">
        <v>335</v>
      </c>
      <c r="G2852" t="s">
        <v>235</v>
      </c>
      <c r="H2852" t="s">
        <v>21</v>
      </c>
      <c r="I2852" t="s">
        <v>335</v>
      </c>
      <c r="J2852">
        <v>3</v>
      </c>
      <c r="K2852">
        <v>45</v>
      </c>
    </row>
    <row r="2853" spans="1:11" x14ac:dyDescent="0.3">
      <c r="A2853">
        <v>20182</v>
      </c>
      <c r="B2853">
        <v>1</v>
      </c>
      <c r="C2853" t="s">
        <v>253</v>
      </c>
      <c r="D2853" t="s">
        <v>20</v>
      </c>
      <c r="E2853" t="s">
        <v>21</v>
      </c>
      <c r="F2853" t="s">
        <v>335</v>
      </c>
      <c r="G2853" t="s">
        <v>235</v>
      </c>
      <c r="H2853" t="s">
        <v>21</v>
      </c>
      <c r="I2853" t="s">
        <v>335</v>
      </c>
      <c r="J2853">
        <v>4</v>
      </c>
      <c r="K2853">
        <v>29</v>
      </c>
    </row>
    <row r="2854" spans="1:11" x14ac:dyDescent="0.3">
      <c r="A2854">
        <v>20182</v>
      </c>
      <c r="B2854">
        <v>1</v>
      </c>
      <c r="C2854" t="s">
        <v>253</v>
      </c>
      <c r="D2854" t="s">
        <v>20</v>
      </c>
      <c r="E2854" t="s">
        <v>21</v>
      </c>
      <c r="F2854" t="s">
        <v>335</v>
      </c>
      <c r="G2854" t="s">
        <v>235</v>
      </c>
      <c r="H2854" t="s">
        <v>21</v>
      </c>
      <c r="I2854" t="s">
        <v>335</v>
      </c>
      <c r="J2854">
        <v>5</v>
      </c>
      <c r="K2854">
        <v>19</v>
      </c>
    </row>
    <row r="2855" spans="1:11" x14ac:dyDescent="0.3">
      <c r="A2855">
        <v>20182</v>
      </c>
      <c r="B2855">
        <v>1</v>
      </c>
      <c r="C2855" t="s">
        <v>253</v>
      </c>
      <c r="D2855" t="s">
        <v>20</v>
      </c>
      <c r="E2855" t="s">
        <v>21</v>
      </c>
      <c r="F2855" t="s">
        <v>335</v>
      </c>
      <c r="G2855" t="s">
        <v>235</v>
      </c>
      <c r="H2855" t="s">
        <v>21</v>
      </c>
      <c r="I2855" t="s">
        <v>335</v>
      </c>
      <c r="J2855">
        <v>6</v>
      </c>
      <c r="K2855">
        <v>4</v>
      </c>
    </row>
    <row r="2856" spans="1:11" x14ac:dyDescent="0.3">
      <c r="A2856">
        <v>20182</v>
      </c>
      <c r="B2856">
        <v>1</v>
      </c>
      <c r="C2856" t="s">
        <v>253</v>
      </c>
      <c r="D2856" t="s">
        <v>22</v>
      </c>
      <c r="E2856" t="s">
        <v>23</v>
      </c>
      <c r="F2856" t="s">
        <v>336</v>
      </c>
      <c r="G2856" t="s">
        <v>265</v>
      </c>
      <c r="H2856" t="s">
        <v>264</v>
      </c>
      <c r="I2856" t="s">
        <v>379</v>
      </c>
      <c r="J2856">
        <v>0</v>
      </c>
      <c r="K2856">
        <v>173</v>
      </c>
    </row>
    <row r="2857" spans="1:11" x14ac:dyDescent="0.3">
      <c r="A2857">
        <v>20182</v>
      </c>
      <c r="B2857">
        <v>1</v>
      </c>
      <c r="C2857" t="s">
        <v>253</v>
      </c>
      <c r="D2857" t="s">
        <v>22</v>
      </c>
      <c r="E2857" t="s">
        <v>23</v>
      </c>
      <c r="F2857" t="s">
        <v>336</v>
      </c>
      <c r="G2857" t="s">
        <v>265</v>
      </c>
      <c r="H2857" t="s">
        <v>264</v>
      </c>
      <c r="I2857" t="s">
        <v>379</v>
      </c>
      <c r="J2857">
        <v>1</v>
      </c>
      <c r="K2857">
        <v>531</v>
      </c>
    </row>
    <row r="2858" spans="1:11" x14ac:dyDescent="0.3">
      <c r="A2858">
        <v>20182</v>
      </c>
      <c r="B2858">
        <v>1</v>
      </c>
      <c r="C2858" t="s">
        <v>253</v>
      </c>
      <c r="D2858" t="s">
        <v>22</v>
      </c>
      <c r="E2858" t="s">
        <v>23</v>
      </c>
      <c r="F2858" t="s">
        <v>336</v>
      </c>
      <c r="G2858" t="s">
        <v>265</v>
      </c>
      <c r="H2858" t="s">
        <v>264</v>
      </c>
      <c r="I2858" t="s">
        <v>379</v>
      </c>
      <c r="J2858">
        <v>2</v>
      </c>
      <c r="K2858">
        <v>250</v>
      </c>
    </row>
    <row r="2859" spans="1:11" x14ac:dyDescent="0.3">
      <c r="A2859">
        <v>20182</v>
      </c>
      <c r="B2859">
        <v>1</v>
      </c>
      <c r="C2859" t="s">
        <v>253</v>
      </c>
      <c r="D2859" t="s">
        <v>22</v>
      </c>
      <c r="E2859" t="s">
        <v>23</v>
      </c>
      <c r="F2859" t="s">
        <v>336</v>
      </c>
      <c r="G2859" t="s">
        <v>265</v>
      </c>
      <c r="H2859" t="s">
        <v>264</v>
      </c>
      <c r="I2859" t="s">
        <v>379</v>
      </c>
      <c r="J2859">
        <v>3</v>
      </c>
      <c r="K2859">
        <v>144</v>
      </c>
    </row>
    <row r="2860" spans="1:11" x14ac:dyDescent="0.3">
      <c r="A2860">
        <v>20182</v>
      </c>
      <c r="B2860">
        <v>1</v>
      </c>
      <c r="C2860" t="s">
        <v>253</v>
      </c>
      <c r="D2860" t="s">
        <v>22</v>
      </c>
      <c r="E2860" t="s">
        <v>23</v>
      </c>
      <c r="F2860" t="s">
        <v>336</v>
      </c>
      <c r="G2860" t="s">
        <v>265</v>
      </c>
      <c r="H2860" t="s">
        <v>264</v>
      </c>
      <c r="I2860" t="s">
        <v>379</v>
      </c>
      <c r="J2860">
        <v>4</v>
      </c>
      <c r="K2860">
        <v>78</v>
      </c>
    </row>
    <row r="2861" spans="1:11" x14ac:dyDescent="0.3">
      <c r="A2861">
        <v>20182</v>
      </c>
      <c r="B2861">
        <v>1</v>
      </c>
      <c r="C2861" t="s">
        <v>253</v>
      </c>
      <c r="D2861" t="s">
        <v>22</v>
      </c>
      <c r="E2861" t="s">
        <v>23</v>
      </c>
      <c r="F2861" t="s">
        <v>336</v>
      </c>
      <c r="G2861" t="s">
        <v>265</v>
      </c>
      <c r="H2861" t="s">
        <v>264</v>
      </c>
      <c r="I2861" t="s">
        <v>379</v>
      </c>
      <c r="J2861">
        <v>5</v>
      </c>
      <c r="K2861">
        <v>23</v>
      </c>
    </row>
    <row r="2862" spans="1:11" x14ac:dyDescent="0.3">
      <c r="A2862">
        <v>20182</v>
      </c>
      <c r="B2862">
        <v>1</v>
      </c>
      <c r="C2862" t="s">
        <v>253</v>
      </c>
      <c r="D2862" t="s">
        <v>22</v>
      </c>
      <c r="E2862" t="s">
        <v>23</v>
      </c>
      <c r="F2862" t="s">
        <v>336</v>
      </c>
      <c r="G2862" t="s">
        <v>265</v>
      </c>
      <c r="H2862" t="s">
        <v>264</v>
      </c>
      <c r="I2862" t="s">
        <v>379</v>
      </c>
      <c r="J2862">
        <v>6</v>
      </c>
      <c r="K2862">
        <v>16</v>
      </c>
    </row>
    <row r="2863" spans="1:11" x14ac:dyDescent="0.3">
      <c r="A2863">
        <v>20182</v>
      </c>
      <c r="B2863">
        <v>1</v>
      </c>
      <c r="C2863" t="s">
        <v>253</v>
      </c>
      <c r="D2863" t="s">
        <v>22</v>
      </c>
      <c r="E2863" t="s">
        <v>23</v>
      </c>
      <c r="F2863" t="s">
        <v>336</v>
      </c>
      <c r="G2863" t="s">
        <v>265</v>
      </c>
      <c r="H2863" t="s">
        <v>264</v>
      </c>
      <c r="I2863" t="s">
        <v>379</v>
      </c>
      <c r="J2863">
        <v>7</v>
      </c>
      <c r="K2863">
        <v>4</v>
      </c>
    </row>
    <row r="2864" spans="1:11" x14ac:dyDescent="0.3">
      <c r="A2864">
        <v>20182</v>
      </c>
      <c r="B2864">
        <v>1</v>
      </c>
      <c r="C2864" t="s">
        <v>253</v>
      </c>
      <c r="D2864" t="s">
        <v>22</v>
      </c>
      <c r="E2864" t="s">
        <v>23</v>
      </c>
      <c r="F2864" t="s">
        <v>336</v>
      </c>
      <c r="G2864" t="s">
        <v>265</v>
      </c>
      <c r="H2864" t="s">
        <v>264</v>
      </c>
      <c r="I2864" t="s">
        <v>379</v>
      </c>
      <c r="J2864">
        <v>8</v>
      </c>
      <c r="K2864">
        <v>2</v>
      </c>
    </row>
    <row r="2865" spans="1:11" x14ac:dyDescent="0.3">
      <c r="A2865">
        <v>20182</v>
      </c>
      <c r="B2865">
        <v>1</v>
      </c>
      <c r="C2865" t="s">
        <v>253</v>
      </c>
      <c r="D2865" t="s">
        <v>22</v>
      </c>
      <c r="E2865" t="s">
        <v>23</v>
      </c>
      <c r="F2865" t="s">
        <v>336</v>
      </c>
      <c r="G2865" t="s">
        <v>265</v>
      </c>
      <c r="H2865" t="s">
        <v>264</v>
      </c>
      <c r="I2865" t="s">
        <v>379</v>
      </c>
      <c r="J2865">
        <v>9</v>
      </c>
      <c r="K2865">
        <v>1</v>
      </c>
    </row>
    <row r="2866" spans="1:11" x14ac:dyDescent="0.3">
      <c r="A2866">
        <v>20182</v>
      </c>
      <c r="B2866">
        <v>1</v>
      </c>
      <c r="C2866" t="s">
        <v>253</v>
      </c>
      <c r="D2866" t="s">
        <v>22</v>
      </c>
      <c r="E2866" t="s">
        <v>23</v>
      </c>
      <c r="F2866" t="s">
        <v>336</v>
      </c>
      <c r="G2866" t="s">
        <v>263</v>
      </c>
      <c r="H2866" t="s">
        <v>262</v>
      </c>
      <c r="I2866" t="s">
        <v>380</v>
      </c>
      <c r="J2866">
        <v>0</v>
      </c>
      <c r="K2866">
        <v>53</v>
      </c>
    </row>
    <row r="2867" spans="1:11" x14ac:dyDescent="0.3">
      <c r="A2867">
        <v>20182</v>
      </c>
      <c r="B2867">
        <v>1</v>
      </c>
      <c r="C2867" t="s">
        <v>253</v>
      </c>
      <c r="D2867" t="s">
        <v>22</v>
      </c>
      <c r="E2867" t="s">
        <v>23</v>
      </c>
      <c r="F2867" t="s">
        <v>336</v>
      </c>
      <c r="G2867" t="s">
        <v>263</v>
      </c>
      <c r="H2867" t="s">
        <v>262</v>
      </c>
      <c r="I2867" t="s">
        <v>380</v>
      </c>
      <c r="J2867">
        <v>1</v>
      </c>
      <c r="K2867">
        <v>123</v>
      </c>
    </row>
    <row r="2868" spans="1:11" x14ac:dyDescent="0.3">
      <c r="A2868">
        <v>20182</v>
      </c>
      <c r="B2868">
        <v>1</v>
      </c>
      <c r="C2868" t="s">
        <v>253</v>
      </c>
      <c r="D2868" t="s">
        <v>22</v>
      </c>
      <c r="E2868" t="s">
        <v>23</v>
      </c>
      <c r="F2868" t="s">
        <v>336</v>
      </c>
      <c r="G2868" t="s">
        <v>263</v>
      </c>
      <c r="H2868" t="s">
        <v>262</v>
      </c>
      <c r="I2868" t="s">
        <v>380</v>
      </c>
      <c r="J2868">
        <v>2</v>
      </c>
      <c r="K2868">
        <v>64</v>
      </c>
    </row>
    <row r="2869" spans="1:11" x14ac:dyDescent="0.3">
      <c r="A2869">
        <v>20182</v>
      </c>
      <c r="B2869">
        <v>1</v>
      </c>
      <c r="C2869" t="s">
        <v>253</v>
      </c>
      <c r="D2869" t="s">
        <v>22</v>
      </c>
      <c r="E2869" t="s">
        <v>23</v>
      </c>
      <c r="F2869" t="s">
        <v>336</v>
      </c>
      <c r="G2869" t="s">
        <v>263</v>
      </c>
      <c r="H2869" t="s">
        <v>262</v>
      </c>
      <c r="I2869" t="s">
        <v>380</v>
      </c>
      <c r="J2869">
        <v>3</v>
      </c>
      <c r="K2869">
        <v>50</v>
      </c>
    </row>
    <row r="2870" spans="1:11" x14ac:dyDescent="0.3">
      <c r="A2870">
        <v>20182</v>
      </c>
      <c r="B2870">
        <v>1</v>
      </c>
      <c r="C2870" t="s">
        <v>253</v>
      </c>
      <c r="D2870" t="s">
        <v>22</v>
      </c>
      <c r="E2870" t="s">
        <v>23</v>
      </c>
      <c r="F2870" t="s">
        <v>336</v>
      </c>
      <c r="G2870" t="s">
        <v>263</v>
      </c>
      <c r="H2870" t="s">
        <v>262</v>
      </c>
      <c r="I2870" t="s">
        <v>380</v>
      </c>
      <c r="J2870">
        <v>4</v>
      </c>
      <c r="K2870">
        <v>46</v>
      </c>
    </row>
    <row r="2871" spans="1:11" x14ac:dyDescent="0.3">
      <c r="A2871">
        <v>20182</v>
      </c>
      <c r="B2871">
        <v>1</v>
      </c>
      <c r="C2871" t="s">
        <v>253</v>
      </c>
      <c r="D2871" t="s">
        <v>22</v>
      </c>
      <c r="E2871" t="s">
        <v>23</v>
      </c>
      <c r="F2871" t="s">
        <v>336</v>
      </c>
      <c r="G2871" t="s">
        <v>263</v>
      </c>
      <c r="H2871" t="s">
        <v>262</v>
      </c>
      <c r="I2871" t="s">
        <v>380</v>
      </c>
      <c r="J2871">
        <v>5</v>
      </c>
      <c r="K2871">
        <v>18</v>
      </c>
    </row>
    <row r="2872" spans="1:11" x14ac:dyDescent="0.3">
      <c r="A2872">
        <v>20182</v>
      </c>
      <c r="B2872">
        <v>1</v>
      </c>
      <c r="C2872" t="s">
        <v>253</v>
      </c>
      <c r="D2872" t="s">
        <v>22</v>
      </c>
      <c r="E2872" t="s">
        <v>23</v>
      </c>
      <c r="F2872" t="s">
        <v>336</v>
      </c>
      <c r="G2872" t="s">
        <v>263</v>
      </c>
      <c r="H2872" t="s">
        <v>262</v>
      </c>
      <c r="I2872" t="s">
        <v>380</v>
      </c>
      <c r="J2872">
        <v>6</v>
      </c>
      <c r="K2872">
        <v>11</v>
      </c>
    </row>
    <row r="2873" spans="1:11" x14ac:dyDescent="0.3">
      <c r="A2873">
        <v>20182</v>
      </c>
      <c r="B2873">
        <v>1</v>
      </c>
      <c r="C2873" t="s">
        <v>253</v>
      </c>
      <c r="D2873" t="s">
        <v>22</v>
      </c>
      <c r="E2873" t="s">
        <v>23</v>
      </c>
      <c r="F2873" t="s">
        <v>336</v>
      </c>
      <c r="G2873" t="s">
        <v>263</v>
      </c>
      <c r="H2873" t="s">
        <v>262</v>
      </c>
      <c r="I2873" t="s">
        <v>380</v>
      </c>
      <c r="J2873">
        <v>7</v>
      </c>
      <c r="K2873">
        <v>3</v>
      </c>
    </row>
    <row r="2874" spans="1:11" x14ac:dyDescent="0.3">
      <c r="A2874">
        <v>20182</v>
      </c>
      <c r="B2874">
        <v>1</v>
      </c>
      <c r="C2874" t="s">
        <v>253</v>
      </c>
      <c r="D2874" t="s">
        <v>22</v>
      </c>
      <c r="E2874" t="s">
        <v>23</v>
      </c>
      <c r="F2874" t="s">
        <v>336</v>
      </c>
      <c r="G2874" t="s">
        <v>263</v>
      </c>
      <c r="H2874" t="s">
        <v>262</v>
      </c>
      <c r="I2874" t="s">
        <v>380</v>
      </c>
      <c r="J2874">
        <v>8</v>
      </c>
      <c r="K2874">
        <v>1</v>
      </c>
    </row>
    <row r="2875" spans="1:11" x14ac:dyDescent="0.3">
      <c r="A2875">
        <v>20182</v>
      </c>
      <c r="B2875">
        <v>1</v>
      </c>
      <c r="C2875" t="s">
        <v>253</v>
      </c>
      <c r="D2875" t="s">
        <v>22</v>
      </c>
      <c r="E2875" t="s">
        <v>23</v>
      </c>
      <c r="F2875" t="s">
        <v>336</v>
      </c>
      <c r="G2875" t="s">
        <v>234</v>
      </c>
      <c r="H2875" t="s">
        <v>233</v>
      </c>
      <c r="I2875" t="s">
        <v>381</v>
      </c>
      <c r="J2875">
        <v>0</v>
      </c>
      <c r="K2875">
        <v>2</v>
      </c>
    </row>
    <row r="2876" spans="1:11" x14ac:dyDescent="0.3">
      <c r="A2876">
        <v>20182</v>
      </c>
      <c r="B2876">
        <v>1</v>
      </c>
      <c r="C2876" t="s">
        <v>253</v>
      </c>
      <c r="D2876" t="s">
        <v>22</v>
      </c>
      <c r="E2876" t="s">
        <v>23</v>
      </c>
      <c r="F2876" t="s">
        <v>336</v>
      </c>
      <c r="G2876" t="s">
        <v>234</v>
      </c>
      <c r="H2876" t="s">
        <v>233</v>
      </c>
      <c r="I2876" t="s">
        <v>381</v>
      </c>
      <c r="J2876">
        <v>1</v>
      </c>
      <c r="K2876">
        <v>9</v>
      </c>
    </row>
    <row r="2877" spans="1:11" x14ac:dyDescent="0.3">
      <c r="A2877">
        <v>20182</v>
      </c>
      <c r="B2877">
        <v>1</v>
      </c>
      <c r="C2877" t="s">
        <v>253</v>
      </c>
      <c r="D2877" t="s">
        <v>22</v>
      </c>
      <c r="E2877" t="s">
        <v>23</v>
      </c>
      <c r="F2877" t="s">
        <v>336</v>
      </c>
      <c r="G2877" t="s">
        <v>234</v>
      </c>
      <c r="H2877" t="s">
        <v>233</v>
      </c>
      <c r="I2877" t="s">
        <v>381</v>
      </c>
      <c r="J2877">
        <v>2</v>
      </c>
      <c r="K2877">
        <v>9</v>
      </c>
    </row>
    <row r="2878" spans="1:11" x14ac:dyDescent="0.3">
      <c r="A2878">
        <v>20182</v>
      </c>
      <c r="B2878">
        <v>1</v>
      </c>
      <c r="C2878" t="s">
        <v>253</v>
      </c>
      <c r="D2878" t="s">
        <v>22</v>
      </c>
      <c r="E2878" t="s">
        <v>23</v>
      </c>
      <c r="F2878" t="s">
        <v>336</v>
      </c>
      <c r="G2878" t="s">
        <v>234</v>
      </c>
      <c r="H2878" t="s">
        <v>233</v>
      </c>
      <c r="I2878" t="s">
        <v>381</v>
      </c>
      <c r="J2878">
        <v>3</v>
      </c>
      <c r="K2878">
        <v>8</v>
      </c>
    </row>
    <row r="2879" spans="1:11" x14ac:dyDescent="0.3">
      <c r="A2879">
        <v>20182</v>
      </c>
      <c r="B2879">
        <v>1</v>
      </c>
      <c r="C2879" t="s">
        <v>253</v>
      </c>
      <c r="D2879" t="s">
        <v>22</v>
      </c>
      <c r="E2879" t="s">
        <v>23</v>
      </c>
      <c r="F2879" t="s">
        <v>336</v>
      </c>
      <c r="G2879" t="s">
        <v>234</v>
      </c>
      <c r="H2879" t="s">
        <v>233</v>
      </c>
      <c r="I2879" t="s">
        <v>381</v>
      </c>
      <c r="J2879">
        <v>4</v>
      </c>
      <c r="K2879">
        <v>8</v>
      </c>
    </row>
    <row r="2880" spans="1:11" x14ac:dyDescent="0.3">
      <c r="A2880">
        <v>20182</v>
      </c>
      <c r="B2880">
        <v>1</v>
      </c>
      <c r="C2880" t="s">
        <v>253</v>
      </c>
      <c r="D2880" t="s">
        <v>22</v>
      </c>
      <c r="E2880" t="s">
        <v>23</v>
      </c>
      <c r="F2880" t="s">
        <v>336</v>
      </c>
      <c r="G2880" t="s">
        <v>234</v>
      </c>
      <c r="H2880" t="s">
        <v>233</v>
      </c>
      <c r="I2880" t="s">
        <v>381</v>
      </c>
      <c r="J2880">
        <v>5</v>
      </c>
      <c r="K2880">
        <v>6</v>
      </c>
    </row>
    <row r="2881" spans="1:11" x14ac:dyDescent="0.3">
      <c r="A2881">
        <v>20182</v>
      </c>
      <c r="B2881">
        <v>1</v>
      </c>
      <c r="C2881" t="s">
        <v>253</v>
      </c>
      <c r="D2881" t="s">
        <v>22</v>
      </c>
      <c r="E2881" t="s">
        <v>23</v>
      </c>
      <c r="F2881" t="s">
        <v>336</v>
      </c>
      <c r="G2881" t="s">
        <v>234</v>
      </c>
      <c r="H2881" t="s">
        <v>233</v>
      </c>
      <c r="I2881" t="s">
        <v>381</v>
      </c>
      <c r="J2881">
        <v>6</v>
      </c>
      <c r="K2881">
        <v>2</v>
      </c>
    </row>
    <row r="2882" spans="1:11" x14ac:dyDescent="0.3">
      <c r="A2882">
        <v>20182</v>
      </c>
      <c r="B2882">
        <v>1</v>
      </c>
      <c r="C2882" t="s">
        <v>253</v>
      </c>
      <c r="D2882" t="s">
        <v>22</v>
      </c>
      <c r="E2882" t="s">
        <v>23</v>
      </c>
      <c r="F2882" t="s">
        <v>336</v>
      </c>
      <c r="G2882" t="s">
        <v>234</v>
      </c>
      <c r="H2882" t="s">
        <v>233</v>
      </c>
      <c r="I2882" t="s">
        <v>381</v>
      </c>
      <c r="J2882">
        <v>7</v>
      </c>
      <c r="K2882">
        <v>3</v>
      </c>
    </row>
    <row r="2883" spans="1:11" x14ac:dyDescent="0.3">
      <c r="A2883">
        <v>20182</v>
      </c>
      <c r="B2883">
        <v>1</v>
      </c>
      <c r="C2883" t="s">
        <v>253</v>
      </c>
      <c r="D2883" t="s">
        <v>22</v>
      </c>
      <c r="E2883" t="s">
        <v>23</v>
      </c>
      <c r="F2883" t="s">
        <v>336</v>
      </c>
      <c r="G2883" t="s">
        <v>234</v>
      </c>
      <c r="H2883" t="s">
        <v>233</v>
      </c>
      <c r="I2883" t="s">
        <v>381</v>
      </c>
      <c r="J2883">
        <v>8</v>
      </c>
      <c r="K2883">
        <v>2</v>
      </c>
    </row>
    <row r="2884" spans="1:11" x14ac:dyDescent="0.3">
      <c r="A2884">
        <v>20182</v>
      </c>
      <c r="B2884">
        <v>1</v>
      </c>
      <c r="C2884" t="s">
        <v>253</v>
      </c>
      <c r="D2884" t="s">
        <v>22</v>
      </c>
      <c r="E2884" t="s">
        <v>23</v>
      </c>
      <c r="F2884" t="s">
        <v>336</v>
      </c>
      <c r="G2884" t="s">
        <v>261</v>
      </c>
      <c r="H2884" t="s">
        <v>260</v>
      </c>
      <c r="I2884" t="s">
        <v>382</v>
      </c>
      <c r="J2884">
        <v>0</v>
      </c>
      <c r="K2884">
        <v>16</v>
      </c>
    </row>
    <row r="2885" spans="1:11" x14ac:dyDescent="0.3">
      <c r="A2885">
        <v>20182</v>
      </c>
      <c r="B2885">
        <v>1</v>
      </c>
      <c r="C2885" t="s">
        <v>253</v>
      </c>
      <c r="D2885" t="s">
        <v>22</v>
      </c>
      <c r="E2885" t="s">
        <v>23</v>
      </c>
      <c r="F2885" t="s">
        <v>336</v>
      </c>
      <c r="G2885" t="s">
        <v>261</v>
      </c>
      <c r="H2885" t="s">
        <v>260</v>
      </c>
      <c r="I2885" t="s">
        <v>382</v>
      </c>
      <c r="J2885">
        <v>1</v>
      </c>
      <c r="K2885">
        <v>59</v>
      </c>
    </row>
    <row r="2886" spans="1:11" x14ac:dyDescent="0.3">
      <c r="A2886">
        <v>20182</v>
      </c>
      <c r="B2886">
        <v>1</v>
      </c>
      <c r="C2886" t="s">
        <v>253</v>
      </c>
      <c r="D2886" t="s">
        <v>22</v>
      </c>
      <c r="E2886" t="s">
        <v>23</v>
      </c>
      <c r="F2886" t="s">
        <v>336</v>
      </c>
      <c r="G2886" t="s">
        <v>261</v>
      </c>
      <c r="H2886" t="s">
        <v>260</v>
      </c>
      <c r="I2886" t="s">
        <v>382</v>
      </c>
      <c r="J2886">
        <v>2</v>
      </c>
      <c r="K2886">
        <v>25</v>
      </c>
    </row>
    <row r="2887" spans="1:11" x14ac:dyDescent="0.3">
      <c r="A2887">
        <v>20182</v>
      </c>
      <c r="B2887">
        <v>1</v>
      </c>
      <c r="C2887" t="s">
        <v>253</v>
      </c>
      <c r="D2887" t="s">
        <v>22</v>
      </c>
      <c r="E2887" t="s">
        <v>23</v>
      </c>
      <c r="F2887" t="s">
        <v>336</v>
      </c>
      <c r="G2887" t="s">
        <v>261</v>
      </c>
      <c r="H2887" t="s">
        <v>260</v>
      </c>
      <c r="I2887" t="s">
        <v>382</v>
      </c>
      <c r="J2887">
        <v>3</v>
      </c>
      <c r="K2887">
        <v>29</v>
      </c>
    </row>
    <row r="2888" spans="1:11" x14ac:dyDescent="0.3">
      <c r="A2888">
        <v>20182</v>
      </c>
      <c r="B2888">
        <v>1</v>
      </c>
      <c r="C2888" t="s">
        <v>253</v>
      </c>
      <c r="D2888" t="s">
        <v>22</v>
      </c>
      <c r="E2888" t="s">
        <v>23</v>
      </c>
      <c r="F2888" t="s">
        <v>336</v>
      </c>
      <c r="G2888" t="s">
        <v>261</v>
      </c>
      <c r="H2888" t="s">
        <v>260</v>
      </c>
      <c r="I2888" t="s">
        <v>382</v>
      </c>
      <c r="J2888">
        <v>4</v>
      </c>
      <c r="K2888">
        <v>21</v>
      </c>
    </row>
    <row r="2889" spans="1:11" x14ac:dyDescent="0.3">
      <c r="A2889">
        <v>20182</v>
      </c>
      <c r="B2889">
        <v>1</v>
      </c>
      <c r="C2889" t="s">
        <v>253</v>
      </c>
      <c r="D2889" t="s">
        <v>22</v>
      </c>
      <c r="E2889" t="s">
        <v>23</v>
      </c>
      <c r="F2889" t="s">
        <v>336</v>
      </c>
      <c r="G2889" t="s">
        <v>261</v>
      </c>
      <c r="H2889" t="s">
        <v>260</v>
      </c>
      <c r="I2889" t="s">
        <v>382</v>
      </c>
      <c r="J2889">
        <v>5</v>
      </c>
      <c r="K2889">
        <v>10</v>
      </c>
    </row>
    <row r="2890" spans="1:11" x14ac:dyDescent="0.3">
      <c r="A2890">
        <v>20182</v>
      </c>
      <c r="B2890">
        <v>1</v>
      </c>
      <c r="C2890" t="s">
        <v>253</v>
      </c>
      <c r="D2890" t="s">
        <v>22</v>
      </c>
      <c r="E2890" t="s">
        <v>23</v>
      </c>
      <c r="F2890" t="s">
        <v>336</v>
      </c>
      <c r="G2890" t="s">
        <v>261</v>
      </c>
      <c r="H2890" t="s">
        <v>260</v>
      </c>
      <c r="I2890" t="s">
        <v>382</v>
      </c>
      <c r="J2890">
        <v>6</v>
      </c>
      <c r="K2890">
        <v>6</v>
      </c>
    </row>
    <row r="2891" spans="1:11" x14ac:dyDescent="0.3">
      <c r="A2891">
        <v>20182</v>
      </c>
      <c r="B2891">
        <v>1</v>
      </c>
      <c r="C2891" t="s">
        <v>253</v>
      </c>
      <c r="D2891" t="s">
        <v>22</v>
      </c>
      <c r="E2891" t="s">
        <v>23</v>
      </c>
      <c r="F2891" t="s">
        <v>336</v>
      </c>
      <c r="G2891" t="s">
        <v>261</v>
      </c>
      <c r="H2891" t="s">
        <v>260</v>
      </c>
      <c r="I2891" t="s">
        <v>382</v>
      </c>
      <c r="J2891">
        <v>7</v>
      </c>
      <c r="K2891">
        <v>4</v>
      </c>
    </row>
    <row r="2892" spans="1:11" x14ac:dyDescent="0.3">
      <c r="A2892">
        <v>20182</v>
      </c>
      <c r="B2892">
        <v>1</v>
      </c>
      <c r="C2892" t="s">
        <v>253</v>
      </c>
      <c r="D2892" t="s">
        <v>22</v>
      </c>
      <c r="E2892" t="s">
        <v>23</v>
      </c>
      <c r="F2892" t="s">
        <v>336</v>
      </c>
      <c r="G2892" t="s">
        <v>232</v>
      </c>
      <c r="H2892" t="s">
        <v>231</v>
      </c>
      <c r="I2892" t="s">
        <v>383</v>
      </c>
      <c r="J2892">
        <v>0</v>
      </c>
      <c r="K2892">
        <v>35</v>
      </c>
    </row>
    <row r="2893" spans="1:11" x14ac:dyDescent="0.3">
      <c r="A2893">
        <v>20182</v>
      </c>
      <c r="B2893">
        <v>1</v>
      </c>
      <c r="C2893" t="s">
        <v>253</v>
      </c>
      <c r="D2893" t="s">
        <v>22</v>
      </c>
      <c r="E2893" t="s">
        <v>23</v>
      </c>
      <c r="F2893" t="s">
        <v>336</v>
      </c>
      <c r="G2893" t="s">
        <v>232</v>
      </c>
      <c r="H2893" t="s">
        <v>231</v>
      </c>
      <c r="I2893" t="s">
        <v>383</v>
      </c>
      <c r="J2893">
        <v>1</v>
      </c>
      <c r="K2893">
        <v>81</v>
      </c>
    </row>
    <row r="2894" spans="1:11" x14ac:dyDescent="0.3">
      <c r="A2894">
        <v>20182</v>
      </c>
      <c r="B2894">
        <v>1</v>
      </c>
      <c r="C2894" t="s">
        <v>253</v>
      </c>
      <c r="D2894" t="s">
        <v>22</v>
      </c>
      <c r="E2894" t="s">
        <v>23</v>
      </c>
      <c r="F2894" t="s">
        <v>336</v>
      </c>
      <c r="G2894" t="s">
        <v>232</v>
      </c>
      <c r="H2894" t="s">
        <v>231</v>
      </c>
      <c r="I2894" t="s">
        <v>383</v>
      </c>
      <c r="J2894">
        <v>2</v>
      </c>
      <c r="K2894">
        <v>25</v>
      </c>
    </row>
    <row r="2895" spans="1:11" x14ac:dyDescent="0.3">
      <c r="A2895">
        <v>20182</v>
      </c>
      <c r="B2895">
        <v>1</v>
      </c>
      <c r="C2895" t="s">
        <v>253</v>
      </c>
      <c r="D2895" t="s">
        <v>22</v>
      </c>
      <c r="E2895" t="s">
        <v>23</v>
      </c>
      <c r="F2895" t="s">
        <v>336</v>
      </c>
      <c r="G2895" t="s">
        <v>232</v>
      </c>
      <c r="H2895" t="s">
        <v>231</v>
      </c>
      <c r="I2895" t="s">
        <v>383</v>
      </c>
      <c r="J2895">
        <v>3</v>
      </c>
      <c r="K2895">
        <v>10</v>
      </c>
    </row>
    <row r="2896" spans="1:11" x14ac:dyDescent="0.3">
      <c r="A2896">
        <v>20182</v>
      </c>
      <c r="B2896">
        <v>1</v>
      </c>
      <c r="C2896" t="s">
        <v>253</v>
      </c>
      <c r="D2896" t="s">
        <v>22</v>
      </c>
      <c r="E2896" t="s">
        <v>23</v>
      </c>
      <c r="F2896" t="s">
        <v>336</v>
      </c>
      <c r="G2896" t="s">
        <v>232</v>
      </c>
      <c r="H2896" t="s">
        <v>231</v>
      </c>
      <c r="I2896" t="s">
        <v>383</v>
      </c>
      <c r="J2896">
        <v>4</v>
      </c>
      <c r="K2896">
        <v>5</v>
      </c>
    </row>
    <row r="2897" spans="1:11" x14ac:dyDescent="0.3">
      <c r="A2897">
        <v>20182</v>
      </c>
      <c r="B2897">
        <v>1</v>
      </c>
      <c r="C2897" t="s">
        <v>253</v>
      </c>
      <c r="D2897" t="s">
        <v>22</v>
      </c>
      <c r="E2897" t="s">
        <v>23</v>
      </c>
      <c r="F2897" t="s">
        <v>336</v>
      </c>
      <c r="G2897" t="s">
        <v>232</v>
      </c>
      <c r="H2897" t="s">
        <v>231</v>
      </c>
      <c r="I2897" t="s">
        <v>383</v>
      </c>
      <c r="J2897">
        <v>5</v>
      </c>
      <c r="K2897">
        <v>1</v>
      </c>
    </row>
    <row r="2898" spans="1:11" x14ac:dyDescent="0.3">
      <c r="A2898">
        <v>20182</v>
      </c>
      <c r="B2898">
        <v>1</v>
      </c>
      <c r="C2898" t="s">
        <v>253</v>
      </c>
      <c r="D2898" t="s">
        <v>22</v>
      </c>
      <c r="E2898" t="s">
        <v>23</v>
      </c>
      <c r="F2898" t="s">
        <v>336</v>
      </c>
      <c r="G2898" t="s">
        <v>232</v>
      </c>
      <c r="H2898" t="s">
        <v>231</v>
      </c>
      <c r="I2898" t="s">
        <v>383</v>
      </c>
      <c r="J2898">
        <v>6</v>
      </c>
      <c r="K2898">
        <v>1</v>
      </c>
    </row>
    <row r="2899" spans="1:11" x14ac:dyDescent="0.3">
      <c r="A2899">
        <v>20182</v>
      </c>
      <c r="B2899">
        <v>1</v>
      </c>
      <c r="C2899" t="s">
        <v>253</v>
      </c>
      <c r="D2899" t="s">
        <v>22</v>
      </c>
      <c r="E2899" t="s">
        <v>23</v>
      </c>
      <c r="F2899" t="s">
        <v>336</v>
      </c>
      <c r="G2899" t="s">
        <v>232</v>
      </c>
      <c r="H2899" t="s">
        <v>231</v>
      </c>
      <c r="I2899" t="s">
        <v>383</v>
      </c>
      <c r="J2899">
        <v>8</v>
      </c>
      <c r="K2899">
        <v>1</v>
      </c>
    </row>
    <row r="2900" spans="1:11" x14ac:dyDescent="0.3">
      <c r="A2900">
        <v>20182</v>
      </c>
      <c r="B2900">
        <v>1</v>
      </c>
      <c r="C2900" t="s">
        <v>253</v>
      </c>
      <c r="D2900" t="s">
        <v>24</v>
      </c>
      <c r="E2900" t="s">
        <v>228</v>
      </c>
      <c r="F2900" t="s">
        <v>384</v>
      </c>
      <c r="G2900" t="s">
        <v>259</v>
      </c>
      <c r="H2900" t="s">
        <v>258</v>
      </c>
      <c r="I2900" t="s">
        <v>385</v>
      </c>
      <c r="J2900">
        <v>0</v>
      </c>
      <c r="K2900">
        <v>15</v>
      </c>
    </row>
    <row r="2901" spans="1:11" x14ac:dyDescent="0.3">
      <c r="A2901">
        <v>20182</v>
      </c>
      <c r="B2901">
        <v>1</v>
      </c>
      <c r="C2901" t="s">
        <v>253</v>
      </c>
      <c r="D2901" t="s">
        <v>24</v>
      </c>
      <c r="E2901" t="s">
        <v>228</v>
      </c>
      <c r="F2901" t="s">
        <v>384</v>
      </c>
      <c r="G2901" t="s">
        <v>259</v>
      </c>
      <c r="H2901" t="s">
        <v>258</v>
      </c>
      <c r="I2901" t="s">
        <v>385</v>
      </c>
      <c r="J2901">
        <v>1</v>
      </c>
      <c r="K2901">
        <v>68</v>
      </c>
    </row>
    <row r="2902" spans="1:11" x14ac:dyDescent="0.3">
      <c r="A2902">
        <v>20182</v>
      </c>
      <c r="B2902">
        <v>1</v>
      </c>
      <c r="C2902" t="s">
        <v>253</v>
      </c>
      <c r="D2902" t="s">
        <v>24</v>
      </c>
      <c r="E2902" t="s">
        <v>228</v>
      </c>
      <c r="F2902" t="s">
        <v>384</v>
      </c>
      <c r="G2902" t="s">
        <v>259</v>
      </c>
      <c r="H2902" t="s">
        <v>258</v>
      </c>
      <c r="I2902" t="s">
        <v>385</v>
      </c>
      <c r="J2902">
        <v>2</v>
      </c>
      <c r="K2902">
        <v>23</v>
      </c>
    </row>
    <row r="2903" spans="1:11" x14ac:dyDescent="0.3">
      <c r="A2903">
        <v>20182</v>
      </c>
      <c r="B2903">
        <v>1</v>
      </c>
      <c r="C2903" t="s">
        <v>253</v>
      </c>
      <c r="D2903" t="s">
        <v>24</v>
      </c>
      <c r="E2903" t="s">
        <v>228</v>
      </c>
      <c r="F2903" t="s">
        <v>384</v>
      </c>
      <c r="G2903" t="s">
        <v>259</v>
      </c>
      <c r="H2903" t="s">
        <v>258</v>
      </c>
      <c r="I2903" t="s">
        <v>385</v>
      </c>
      <c r="J2903">
        <v>3</v>
      </c>
      <c r="K2903">
        <v>23</v>
      </c>
    </row>
    <row r="2904" spans="1:11" x14ac:dyDescent="0.3">
      <c r="A2904">
        <v>20182</v>
      </c>
      <c r="B2904">
        <v>1</v>
      </c>
      <c r="C2904" t="s">
        <v>253</v>
      </c>
      <c r="D2904" t="s">
        <v>24</v>
      </c>
      <c r="E2904" t="s">
        <v>228</v>
      </c>
      <c r="F2904" t="s">
        <v>384</v>
      </c>
      <c r="G2904" t="s">
        <v>259</v>
      </c>
      <c r="H2904" t="s">
        <v>258</v>
      </c>
      <c r="I2904" t="s">
        <v>385</v>
      </c>
      <c r="J2904">
        <v>4</v>
      </c>
      <c r="K2904">
        <v>15</v>
      </c>
    </row>
    <row r="2905" spans="1:11" x14ac:dyDescent="0.3">
      <c r="A2905">
        <v>20182</v>
      </c>
      <c r="B2905">
        <v>1</v>
      </c>
      <c r="C2905" t="s">
        <v>253</v>
      </c>
      <c r="D2905" t="s">
        <v>24</v>
      </c>
      <c r="E2905" t="s">
        <v>228</v>
      </c>
      <c r="F2905" t="s">
        <v>384</v>
      </c>
      <c r="G2905" t="s">
        <v>259</v>
      </c>
      <c r="H2905" t="s">
        <v>258</v>
      </c>
      <c r="I2905" t="s">
        <v>385</v>
      </c>
      <c r="J2905">
        <v>5</v>
      </c>
      <c r="K2905">
        <v>5</v>
      </c>
    </row>
    <row r="2906" spans="1:11" x14ac:dyDescent="0.3">
      <c r="A2906">
        <v>20182</v>
      </c>
      <c r="B2906">
        <v>1</v>
      </c>
      <c r="C2906" t="s">
        <v>253</v>
      </c>
      <c r="D2906" t="s">
        <v>24</v>
      </c>
      <c r="E2906" t="s">
        <v>228</v>
      </c>
      <c r="F2906" t="s">
        <v>384</v>
      </c>
      <c r="G2906" t="s">
        <v>259</v>
      </c>
      <c r="H2906" t="s">
        <v>258</v>
      </c>
      <c r="I2906" t="s">
        <v>385</v>
      </c>
      <c r="J2906">
        <v>6</v>
      </c>
      <c r="K2906">
        <v>2</v>
      </c>
    </row>
    <row r="2907" spans="1:11" x14ac:dyDescent="0.3">
      <c r="A2907">
        <v>20182</v>
      </c>
      <c r="B2907">
        <v>1</v>
      </c>
      <c r="C2907" t="s">
        <v>253</v>
      </c>
      <c r="D2907" t="s">
        <v>24</v>
      </c>
      <c r="E2907" t="s">
        <v>228</v>
      </c>
      <c r="F2907" t="s">
        <v>384</v>
      </c>
      <c r="G2907" t="s">
        <v>259</v>
      </c>
      <c r="H2907" t="s">
        <v>258</v>
      </c>
      <c r="I2907" t="s">
        <v>385</v>
      </c>
      <c r="J2907">
        <v>7</v>
      </c>
      <c r="K2907">
        <v>1</v>
      </c>
    </row>
    <row r="2908" spans="1:11" x14ac:dyDescent="0.3">
      <c r="A2908">
        <v>20182</v>
      </c>
      <c r="B2908">
        <v>1</v>
      </c>
      <c r="C2908" t="s">
        <v>253</v>
      </c>
      <c r="D2908" t="s">
        <v>24</v>
      </c>
      <c r="E2908" t="s">
        <v>228</v>
      </c>
      <c r="F2908" t="s">
        <v>384</v>
      </c>
      <c r="G2908" t="s">
        <v>257</v>
      </c>
      <c r="H2908" t="s">
        <v>256</v>
      </c>
      <c r="I2908" t="s">
        <v>386</v>
      </c>
      <c r="J2908">
        <v>0</v>
      </c>
      <c r="K2908">
        <v>8</v>
      </c>
    </row>
    <row r="2909" spans="1:11" x14ac:dyDescent="0.3">
      <c r="A2909">
        <v>20182</v>
      </c>
      <c r="B2909">
        <v>1</v>
      </c>
      <c r="C2909" t="s">
        <v>253</v>
      </c>
      <c r="D2909" t="s">
        <v>24</v>
      </c>
      <c r="E2909" t="s">
        <v>228</v>
      </c>
      <c r="F2909" t="s">
        <v>384</v>
      </c>
      <c r="G2909" t="s">
        <v>257</v>
      </c>
      <c r="H2909" t="s">
        <v>256</v>
      </c>
      <c r="I2909" t="s">
        <v>386</v>
      </c>
      <c r="J2909">
        <v>1</v>
      </c>
      <c r="K2909">
        <v>34</v>
      </c>
    </row>
    <row r="2910" spans="1:11" x14ac:dyDescent="0.3">
      <c r="A2910">
        <v>20182</v>
      </c>
      <c r="B2910">
        <v>1</v>
      </c>
      <c r="C2910" t="s">
        <v>253</v>
      </c>
      <c r="D2910" t="s">
        <v>24</v>
      </c>
      <c r="E2910" t="s">
        <v>228</v>
      </c>
      <c r="F2910" t="s">
        <v>384</v>
      </c>
      <c r="G2910" t="s">
        <v>257</v>
      </c>
      <c r="H2910" t="s">
        <v>256</v>
      </c>
      <c r="I2910" t="s">
        <v>386</v>
      </c>
      <c r="J2910">
        <v>2</v>
      </c>
      <c r="K2910">
        <v>21</v>
      </c>
    </row>
    <row r="2911" spans="1:11" x14ac:dyDescent="0.3">
      <c r="A2911">
        <v>20182</v>
      </c>
      <c r="B2911">
        <v>1</v>
      </c>
      <c r="C2911" t="s">
        <v>253</v>
      </c>
      <c r="D2911" t="s">
        <v>24</v>
      </c>
      <c r="E2911" t="s">
        <v>228</v>
      </c>
      <c r="F2911" t="s">
        <v>384</v>
      </c>
      <c r="G2911" t="s">
        <v>257</v>
      </c>
      <c r="H2911" t="s">
        <v>256</v>
      </c>
      <c r="I2911" t="s">
        <v>386</v>
      </c>
      <c r="J2911">
        <v>3</v>
      </c>
      <c r="K2911">
        <v>31</v>
      </c>
    </row>
    <row r="2912" spans="1:11" x14ac:dyDescent="0.3">
      <c r="A2912">
        <v>20182</v>
      </c>
      <c r="B2912">
        <v>1</v>
      </c>
      <c r="C2912" t="s">
        <v>253</v>
      </c>
      <c r="D2912" t="s">
        <v>24</v>
      </c>
      <c r="E2912" t="s">
        <v>228</v>
      </c>
      <c r="F2912" t="s">
        <v>384</v>
      </c>
      <c r="G2912" t="s">
        <v>257</v>
      </c>
      <c r="H2912" t="s">
        <v>256</v>
      </c>
      <c r="I2912" t="s">
        <v>386</v>
      </c>
      <c r="J2912">
        <v>4</v>
      </c>
      <c r="K2912">
        <v>40</v>
      </c>
    </row>
    <row r="2913" spans="1:11" x14ac:dyDescent="0.3">
      <c r="A2913">
        <v>20182</v>
      </c>
      <c r="B2913">
        <v>1</v>
      </c>
      <c r="C2913" t="s">
        <v>253</v>
      </c>
      <c r="D2913" t="s">
        <v>24</v>
      </c>
      <c r="E2913" t="s">
        <v>228</v>
      </c>
      <c r="F2913" t="s">
        <v>384</v>
      </c>
      <c r="G2913" t="s">
        <v>257</v>
      </c>
      <c r="H2913" t="s">
        <v>256</v>
      </c>
      <c r="I2913" t="s">
        <v>386</v>
      </c>
      <c r="J2913">
        <v>5</v>
      </c>
      <c r="K2913">
        <v>35</v>
      </c>
    </row>
    <row r="2914" spans="1:11" x14ac:dyDescent="0.3">
      <c r="A2914">
        <v>20182</v>
      </c>
      <c r="B2914">
        <v>1</v>
      </c>
      <c r="C2914" t="s">
        <v>253</v>
      </c>
      <c r="D2914" t="s">
        <v>24</v>
      </c>
      <c r="E2914" t="s">
        <v>228</v>
      </c>
      <c r="F2914" t="s">
        <v>384</v>
      </c>
      <c r="G2914" t="s">
        <v>257</v>
      </c>
      <c r="H2914" t="s">
        <v>256</v>
      </c>
      <c r="I2914" t="s">
        <v>386</v>
      </c>
      <c r="J2914">
        <v>6</v>
      </c>
      <c r="K2914">
        <v>30</v>
      </c>
    </row>
    <row r="2915" spans="1:11" x14ac:dyDescent="0.3">
      <c r="A2915">
        <v>20182</v>
      </c>
      <c r="B2915">
        <v>1</v>
      </c>
      <c r="C2915" t="s">
        <v>253</v>
      </c>
      <c r="D2915" t="s">
        <v>24</v>
      </c>
      <c r="E2915" t="s">
        <v>228</v>
      </c>
      <c r="F2915" t="s">
        <v>384</v>
      </c>
      <c r="G2915" t="s">
        <v>257</v>
      </c>
      <c r="H2915" t="s">
        <v>256</v>
      </c>
      <c r="I2915" t="s">
        <v>386</v>
      </c>
      <c r="J2915">
        <v>7</v>
      </c>
      <c r="K2915">
        <v>33</v>
      </c>
    </row>
    <row r="2916" spans="1:11" x14ac:dyDescent="0.3">
      <c r="A2916">
        <v>20182</v>
      </c>
      <c r="B2916">
        <v>1</v>
      </c>
      <c r="C2916" t="s">
        <v>253</v>
      </c>
      <c r="D2916" t="s">
        <v>24</v>
      </c>
      <c r="E2916" t="s">
        <v>228</v>
      </c>
      <c r="F2916" t="s">
        <v>384</v>
      </c>
      <c r="G2916" t="s">
        <v>257</v>
      </c>
      <c r="H2916" t="s">
        <v>256</v>
      </c>
      <c r="I2916" t="s">
        <v>386</v>
      </c>
      <c r="J2916">
        <v>8</v>
      </c>
      <c r="K2916">
        <v>20</v>
      </c>
    </row>
    <row r="2917" spans="1:11" x14ac:dyDescent="0.3">
      <c r="A2917">
        <v>20182</v>
      </c>
      <c r="B2917">
        <v>1</v>
      </c>
      <c r="C2917" t="s">
        <v>253</v>
      </c>
      <c r="D2917" t="s">
        <v>24</v>
      </c>
      <c r="E2917" t="s">
        <v>228</v>
      </c>
      <c r="F2917" t="s">
        <v>384</v>
      </c>
      <c r="G2917" t="s">
        <v>257</v>
      </c>
      <c r="H2917" t="s">
        <v>256</v>
      </c>
      <c r="I2917" t="s">
        <v>386</v>
      </c>
      <c r="J2917">
        <v>9</v>
      </c>
      <c r="K2917">
        <v>21</v>
      </c>
    </row>
    <row r="2918" spans="1:11" x14ac:dyDescent="0.3">
      <c r="A2918">
        <v>20182</v>
      </c>
      <c r="B2918">
        <v>1</v>
      </c>
      <c r="C2918" t="s">
        <v>253</v>
      </c>
      <c r="D2918" t="s">
        <v>24</v>
      </c>
      <c r="E2918" t="s">
        <v>228</v>
      </c>
      <c r="F2918" t="s">
        <v>384</v>
      </c>
      <c r="G2918" t="s">
        <v>230</v>
      </c>
      <c r="H2918" t="s">
        <v>229</v>
      </c>
      <c r="I2918" t="s">
        <v>387</v>
      </c>
      <c r="J2918">
        <v>0</v>
      </c>
      <c r="K2918">
        <v>16</v>
      </c>
    </row>
    <row r="2919" spans="1:11" x14ac:dyDescent="0.3">
      <c r="A2919">
        <v>20182</v>
      </c>
      <c r="B2919">
        <v>1</v>
      </c>
      <c r="C2919" t="s">
        <v>253</v>
      </c>
      <c r="D2919" t="s">
        <v>24</v>
      </c>
      <c r="E2919" t="s">
        <v>228</v>
      </c>
      <c r="F2919" t="s">
        <v>384</v>
      </c>
      <c r="G2919" t="s">
        <v>230</v>
      </c>
      <c r="H2919" t="s">
        <v>229</v>
      </c>
      <c r="I2919" t="s">
        <v>387</v>
      </c>
      <c r="J2919">
        <v>1</v>
      </c>
      <c r="K2919">
        <v>39</v>
      </c>
    </row>
    <row r="2920" spans="1:11" x14ac:dyDescent="0.3">
      <c r="A2920">
        <v>20182</v>
      </c>
      <c r="B2920">
        <v>1</v>
      </c>
      <c r="C2920" t="s">
        <v>253</v>
      </c>
      <c r="D2920" t="s">
        <v>24</v>
      </c>
      <c r="E2920" t="s">
        <v>228</v>
      </c>
      <c r="F2920" t="s">
        <v>384</v>
      </c>
      <c r="G2920" t="s">
        <v>230</v>
      </c>
      <c r="H2920" t="s">
        <v>229</v>
      </c>
      <c r="I2920" t="s">
        <v>387</v>
      </c>
      <c r="J2920">
        <v>2</v>
      </c>
      <c r="K2920">
        <v>17</v>
      </c>
    </row>
    <row r="2921" spans="1:11" x14ac:dyDescent="0.3">
      <c r="A2921">
        <v>20182</v>
      </c>
      <c r="B2921">
        <v>1</v>
      </c>
      <c r="C2921" t="s">
        <v>253</v>
      </c>
      <c r="D2921" t="s">
        <v>24</v>
      </c>
      <c r="E2921" t="s">
        <v>228</v>
      </c>
      <c r="F2921" t="s">
        <v>384</v>
      </c>
      <c r="G2921" t="s">
        <v>230</v>
      </c>
      <c r="H2921" t="s">
        <v>229</v>
      </c>
      <c r="I2921" t="s">
        <v>387</v>
      </c>
      <c r="J2921">
        <v>3</v>
      </c>
      <c r="K2921">
        <v>14</v>
      </c>
    </row>
    <row r="2922" spans="1:11" x14ac:dyDescent="0.3">
      <c r="A2922">
        <v>20182</v>
      </c>
      <c r="B2922">
        <v>1</v>
      </c>
      <c r="C2922" t="s">
        <v>253</v>
      </c>
      <c r="D2922" t="s">
        <v>24</v>
      </c>
      <c r="E2922" t="s">
        <v>228</v>
      </c>
      <c r="F2922" t="s">
        <v>384</v>
      </c>
      <c r="G2922" t="s">
        <v>230</v>
      </c>
      <c r="H2922" t="s">
        <v>229</v>
      </c>
      <c r="I2922" t="s">
        <v>387</v>
      </c>
      <c r="J2922">
        <v>4</v>
      </c>
      <c r="K2922">
        <v>10</v>
      </c>
    </row>
    <row r="2923" spans="1:11" x14ac:dyDescent="0.3">
      <c r="A2923">
        <v>20182</v>
      </c>
      <c r="B2923">
        <v>1</v>
      </c>
      <c r="C2923" t="s">
        <v>253</v>
      </c>
      <c r="D2923" t="s">
        <v>24</v>
      </c>
      <c r="E2923" t="s">
        <v>228</v>
      </c>
      <c r="F2923" t="s">
        <v>384</v>
      </c>
      <c r="G2923" t="s">
        <v>230</v>
      </c>
      <c r="H2923" t="s">
        <v>229</v>
      </c>
      <c r="I2923" t="s">
        <v>387</v>
      </c>
      <c r="J2923">
        <v>5</v>
      </c>
      <c r="K2923">
        <v>3</v>
      </c>
    </row>
    <row r="2924" spans="1:11" x14ac:dyDescent="0.3">
      <c r="A2924">
        <v>20182</v>
      </c>
      <c r="B2924">
        <v>1</v>
      </c>
      <c r="C2924" t="s">
        <v>253</v>
      </c>
      <c r="D2924" t="s">
        <v>24</v>
      </c>
      <c r="E2924" t="s">
        <v>228</v>
      </c>
      <c r="F2924" t="s">
        <v>384</v>
      </c>
      <c r="G2924" t="s">
        <v>230</v>
      </c>
      <c r="H2924" t="s">
        <v>229</v>
      </c>
      <c r="I2924" t="s">
        <v>387</v>
      </c>
      <c r="J2924">
        <v>6</v>
      </c>
      <c r="K2924">
        <v>2</v>
      </c>
    </row>
    <row r="2925" spans="1:11" x14ac:dyDescent="0.3">
      <c r="A2925">
        <v>20182</v>
      </c>
      <c r="B2925">
        <v>1</v>
      </c>
      <c r="C2925" t="s">
        <v>253</v>
      </c>
      <c r="D2925" t="s">
        <v>24</v>
      </c>
      <c r="E2925" t="s">
        <v>228</v>
      </c>
      <c r="F2925" t="s">
        <v>384</v>
      </c>
      <c r="G2925" t="s">
        <v>227</v>
      </c>
      <c r="H2925" t="s">
        <v>226</v>
      </c>
      <c r="I2925" t="s">
        <v>388</v>
      </c>
      <c r="J2925">
        <v>0</v>
      </c>
      <c r="K2925">
        <v>100</v>
      </c>
    </row>
    <row r="2926" spans="1:11" x14ac:dyDescent="0.3">
      <c r="A2926">
        <v>20182</v>
      </c>
      <c r="B2926">
        <v>1</v>
      </c>
      <c r="C2926" t="s">
        <v>253</v>
      </c>
      <c r="D2926" t="s">
        <v>24</v>
      </c>
      <c r="E2926" t="s">
        <v>228</v>
      </c>
      <c r="F2926" t="s">
        <v>384</v>
      </c>
      <c r="G2926" t="s">
        <v>227</v>
      </c>
      <c r="H2926" t="s">
        <v>226</v>
      </c>
      <c r="I2926" t="s">
        <v>388</v>
      </c>
      <c r="J2926">
        <v>1</v>
      </c>
      <c r="K2926">
        <v>436</v>
      </c>
    </row>
    <row r="2927" spans="1:11" x14ac:dyDescent="0.3">
      <c r="A2927">
        <v>20182</v>
      </c>
      <c r="B2927">
        <v>1</v>
      </c>
      <c r="C2927" t="s">
        <v>253</v>
      </c>
      <c r="D2927" t="s">
        <v>24</v>
      </c>
      <c r="E2927" t="s">
        <v>228</v>
      </c>
      <c r="F2927" t="s">
        <v>384</v>
      </c>
      <c r="G2927" t="s">
        <v>227</v>
      </c>
      <c r="H2927" t="s">
        <v>226</v>
      </c>
      <c r="I2927" t="s">
        <v>388</v>
      </c>
      <c r="J2927">
        <v>2</v>
      </c>
      <c r="K2927">
        <v>189</v>
      </c>
    </row>
    <row r="2928" spans="1:11" x14ac:dyDescent="0.3">
      <c r="A2928">
        <v>20182</v>
      </c>
      <c r="B2928">
        <v>1</v>
      </c>
      <c r="C2928" t="s">
        <v>253</v>
      </c>
      <c r="D2928" t="s">
        <v>24</v>
      </c>
      <c r="E2928" t="s">
        <v>228</v>
      </c>
      <c r="F2928" t="s">
        <v>384</v>
      </c>
      <c r="G2928" t="s">
        <v>227</v>
      </c>
      <c r="H2928" t="s">
        <v>226</v>
      </c>
      <c r="I2928" t="s">
        <v>388</v>
      </c>
      <c r="J2928">
        <v>3</v>
      </c>
      <c r="K2928">
        <v>129</v>
      </c>
    </row>
    <row r="2929" spans="1:11" x14ac:dyDescent="0.3">
      <c r="A2929">
        <v>20182</v>
      </c>
      <c r="B2929">
        <v>1</v>
      </c>
      <c r="C2929" t="s">
        <v>253</v>
      </c>
      <c r="D2929" t="s">
        <v>24</v>
      </c>
      <c r="E2929" t="s">
        <v>228</v>
      </c>
      <c r="F2929" t="s">
        <v>384</v>
      </c>
      <c r="G2929" t="s">
        <v>227</v>
      </c>
      <c r="H2929" t="s">
        <v>226</v>
      </c>
      <c r="I2929" t="s">
        <v>388</v>
      </c>
      <c r="J2929">
        <v>4</v>
      </c>
      <c r="K2929">
        <v>124</v>
      </c>
    </row>
    <row r="2930" spans="1:11" x14ac:dyDescent="0.3">
      <c r="A2930">
        <v>20182</v>
      </c>
      <c r="B2930">
        <v>1</v>
      </c>
      <c r="C2930" t="s">
        <v>253</v>
      </c>
      <c r="D2930" t="s">
        <v>24</v>
      </c>
      <c r="E2930" t="s">
        <v>228</v>
      </c>
      <c r="F2930" t="s">
        <v>384</v>
      </c>
      <c r="G2930" t="s">
        <v>227</v>
      </c>
      <c r="H2930" t="s">
        <v>226</v>
      </c>
      <c r="I2930" t="s">
        <v>388</v>
      </c>
      <c r="J2930">
        <v>5</v>
      </c>
      <c r="K2930">
        <v>57</v>
      </c>
    </row>
    <row r="2931" spans="1:11" x14ac:dyDescent="0.3">
      <c r="A2931">
        <v>20182</v>
      </c>
      <c r="B2931">
        <v>1</v>
      </c>
      <c r="C2931" t="s">
        <v>253</v>
      </c>
      <c r="D2931" t="s">
        <v>24</v>
      </c>
      <c r="E2931" t="s">
        <v>228</v>
      </c>
      <c r="F2931" t="s">
        <v>384</v>
      </c>
      <c r="G2931" t="s">
        <v>227</v>
      </c>
      <c r="H2931" t="s">
        <v>226</v>
      </c>
      <c r="I2931" t="s">
        <v>388</v>
      </c>
      <c r="J2931">
        <v>6</v>
      </c>
      <c r="K2931">
        <v>33</v>
      </c>
    </row>
    <row r="2932" spans="1:11" x14ac:dyDescent="0.3">
      <c r="A2932">
        <v>20182</v>
      </c>
      <c r="B2932">
        <v>1</v>
      </c>
      <c r="C2932" t="s">
        <v>253</v>
      </c>
      <c r="D2932" t="s">
        <v>24</v>
      </c>
      <c r="E2932" t="s">
        <v>228</v>
      </c>
      <c r="F2932" t="s">
        <v>384</v>
      </c>
      <c r="G2932" t="s">
        <v>227</v>
      </c>
      <c r="H2932" t="s">
        <v>226</v>
      </c>
      <c r="I2932" t="s">
        <v>388</v>
      </c>
      <c r="J2932">
        <v>7</v>
      </c>
      <c r="K2932">
        <v>26</v>
      </c>
    </row>
    <row r="2933" spans="1:11" x14ac:dyDescent="0.3">
      <c r="A2933">
        <v>20182</v>
      </c>
      <c r="B2933">
        <v>1</v>
      </c>
      <c r="C2933" t="s">
        <v>253</v>
      </c>
      <c r="D2933" t="s">
        <v>24</v>
      </c>
      <c r="E2933" t="s">
        <v>228</v>
      </c>
      <c r="F2933" t="s">
        <v>384</v>
      </c>
      <c r="G2933" t="s">
        <v>227</v>
      </c>
      <c r="H2933" t="s">
        <v>226</v>
      </c>
      <c r="I2933" t="s">
        <v>388</v>
      </c>
      <c r="J2933">
        <v>8</v>
      </c>
      <c r="K2933">
        <v>15</v>
      </c>
    </row>
    <row r="2934" spans="1:11" x14ac:dyDescent="0.3">
      <c r="A2934">
        <v>20182</v>
      </c>
      <c r="B2934">
        <v>1</v>
      </c>
      <c r="C2934" t="s">
        <v>253</v>
      </c>
      <c r="D2934" t="s">
        <v>24</v>
      </c>
      <c r="E2934" t="s">
        <v>228</v>
      </c>
      <c r="F2934" t="s">
        <v>384</v>
      </c>
      <c r="G2934" t="s">
        <v>227</v>
      </c>
      <c r="H2934" t="s">
        <v>226</v>
      </c>
      <c r="I2934" t="s">
        <v>388</v>
      </c>
      <c r="J2934">
        <v>9</v>
      </c>
      <c r="K2934">
        <v>14</v>
      </c>
    </row>
    <row r="2935" spans="1:11" x14ac:dyDescent="0.3">
      <c r="A2935">
        <v>20182</v>
      </c>
      <c r="B2935">
        <v>1</v>
      </c>
      <c r="C2935" t="s">
        <v>253</v>
      </c>
      <c r="D2935" t="s">
        <v>26</v>
      </c>
      <c r="E2935" t="s">
        <v>27</v>
      </c>
      <c r="F2935" t="s">
        <v>339</v>
      </c>
      <c r="G2935" t="s">
        <v>225</v>
      </c>
      <c r="H2935" t="s">
        <v>27</v>
      </c>
      <c r="I2935" t="s">
        <v>339</v>
      </c>
      <c r="J2935">
        <v>2</v>
      </c>
      <c r="K2935">
        <v>2</v>
      </c>
    </row>
    <row r="2936" spans="1:11" x14ac:dyDescent="0.3">
      <c r="A2936">
        <v>20182</v>
      </c>
      <c r="B2936">
        <v>1</v>
      </c>
      <c r="C2936" t="s">
        <v>253</v>
      </c>
      <c r="D2936" t="s">
        <v>26</v>
      </c>
      <c r="E2936" t="s">
        <v>27</v>
      </c>
      <c r="F2936" t="s">
        <v>339</v>
      </c>
      <c r="G2936" t="s">
        <v>225</v>
      </c>
      <c r="H2936" t="s">
        <v>27</v>
      </c>
      <c r="I2936" t="s">
        <v>339</v>
      </c>
      <c r="J2936">
        <v>3</v>
      </c>
      <c r="K2936">
        <v>2</v>
      </c>
    </row>
    <row r="2937" spans="1:11" x14ac:dyDescent="0.3">
      <c r="A2937">
        <v>20182</v>
      </c>
      <c r="B2937">
        <v>1</v>
      </c>
      <c r="C2937" t="s">
        <v>253</v>
      </c>
      <c r="D2937" t="s">
        <v>26</v>
      </c>
      <c r="E2937" t="s">
        <v>27</v>
      </c>
      <c r="F2937" t="s">
        <v>339</v>
      </c>
      <c r="G2937" t="s">
        <v>225</v>
      </c>
      <c r="H2937" t="s">
        <v>27</v>
      </c>
      <c r="I2937" t="s">
        <v>339</v>
      </c>
      <c r="J2937">
        <v>4</v>
      </c>
      <c r="K2937">
        <v>3</v>
      </c>
    </row>
    <row r="2938" spans="1:11" x14ac:dyDescent="0.3">
      <c r="A2938">
        <v>20182</v>
      </c>
      <c r="B2938">
        <v>1</v>
      </c>
      <c r="C2938" t="s">
        <v>253</v>
      </c>
      <c r="D2938" t="s">
        <v>26</v>
      </c>
      <c r="E2938" t="s">
        <v>27</v>
      </c>
      <c r="F2938" t="s">
        <v>339</v>
      </c>
      <c r="G2938" t="s">
        <v>225</v>
      </c>
      <c r="H2938" t="s">
        <v>27</v>
      </c>
      <c r="I2938" t="s">
        <v>339</v>
      </c>
      <c r="J2938">
        <v>5</v>
      </c>
      <c r="K2938">
        <v>9</v>
      </c>
    </row>
    <row r="2939" spans="1:11" x14ac:dyDescent="0.3">
      <c r="A2939">
        <v>20182</v>
      </c>
      <c r="B2939">
        <v>1</v>
      </c>
      <c r="C2939" t="s">
        <v>253</v>
      </c>
      <c r="D2939" t="s">
        <v>26</v>
      </c>
      <c r="E2939" t="s">
        <v>27</v>
      </c>
      <c r="F2939" t="s">
        <v>339</v>
      </c>
      <c r="G2939" t="s">
        <v>225</v>
      </c>
      <c r="H2939" t="s">
        <v>27</v>
      </c>
      <c r="I2939" t="s">
        <v>339</v>
      </c>
      <c r="J2939">
        <v>6</v>
      </c>
      <c r="K2939">
        <v>9</v>
      </c>
    </row>
    <row r="2940" spans="1:11" x14ac:dyDescent="0.3">
      <c r="A2940">
        <v>20182</v>
      </c>
      <c r="B2940">
        <v>1</v>
      </c>
      <c r="C2940" t="s">
        <v>253</v>
      </c>
      <c r="D2940" t="s">
        <v>26</v>
      </c>
      <c r="E2940" t="s">
        <v>27</v>
      </c>
      <c r="F2940" t="s">
        <v>339</v>
      </c>
      <c r="G2940" t="s">
        <v>225</v>
      </c>
      <c r="H2940" t="s">
        <v>27</v>
      </c>
      <c r="I2940" t="s">
        <v>339</v>
      </c>
      <c r="J2940">
        <v>7</v>
      </c>
      <c r="K2940">
        <v>9</v>
      </c>
    </row>
    <row r="2941" spans="1:11" x14ac:dyDescent="0.3">
      <c r="A2941">
        <v>20182</v>
      </c>
      <c r="B2941">
        <v>1</v>
      </c>
      <c r="C2941" t="s">
        <v>253</v>
      </c>
      <c r="D2941" t="s">
        <v>26</v>
      </c>
      <c r="E2941" t="s">
        <v>27</v>
      </c>
      <c r="F2941" t="s">
        <v>339</v>
      </c>
      <c r="G2941" t="s">
        <v>225</v>
      </c>
      <c r="H2941" t="s">
        <v>27</v>
      </c>
      <c r="I2941" t="s">
        <v>339</v>
      </c>
      <c r="J2941">
        <v>8</v>
      </c>
      <c r="K2941">
        <v>7</v>
      </c>
    </row>
    <row r="2942" spans="1:11" x14ac:dyDescent="0.3">
      <c r="A2942">
        <v>20182</v>
      </c>
      <c r="B2942">
        <v>1</v>
      </c>
      <c r="C2942" t="s">
        <v>253</v>
      </c>
      <c r="D2942" t="s">
        <v>26</v>
      </c>
      <c r="E2942" t="s">
        <v>27</v>
      </c>
      <c r="F2942" t="s">
        <v>339</v>
      </c>
      <c r="G2942" t="s">
        <v>225</v>
      </c>
      <c r="H2942" t="s">
        <v>27</v>
      </c>
      <c r="I2942" t="s">
        <v>339</v>
      </c>
      <c r="J2942">
        <v>9</v>
      </c>
      <c r="K2942">
        <v>1</v>
      </c>
    </row>
    <row r="2943" spans="1:11" x14ac:dyDescent="0.3">
      <c r="A2943">
        <v>20182</v>
      </c>
      <c r="B2943">
        <v>1</v>
      </c>
      <c r="C2943" t="s">
        <v>253</v>
      </c>
      <c r="D2943" t="s">
        <v>28</v>
      </c>
      <c r="E2943" t="s">
        <v>29</v>
      </c>
      <c r="F2943" t="s">
        <v>340</v>
      </c>
      <c r="G2943" t="s">
        <v>224</v>
      </c>
      <c r="H2943" t="s">
        <v>29</v>
      </c>
      <c r="I2943" t="s">
        <v>340</v>
      </c>
      <c r="J2943">
        <v>0</v>
      </c>
      <c r="K2943">
        <v>38</v>
      </c>
    </row>
    <row r="2944" spans="1:11" x14ac:dyDescent="0.3">
      <c r="A2944">
        <v>20182</v>
      </c>
      <c r="B2944">
        <v>1</v>
      </c>
      <c r="C2944" t="s">
        <v>253</v>
      </c>
      <c r="D2944" t="s">
        <v>28</v>
      </c>
      <c r="E2944" t="s">
        <v>29</v>
      </c>
      <c r="F2944" t="s">
        <v>340</v>
      </c>
      <c r="G2944" t="s">
        <v>224</v>
      </c>
      <c r="H2944" t="s">
        <v>29</v>
      </c>
      <c r="I2944" t="s">
        <v>340</v>
      </c>
      <c r="J2944">
        <v>1</v>
      </c>
      <c r="K2944">
        <v>100</v>
      </c>
    </row>
    <row r="2945" spans="1:11" x14ac:dyDescent="0.3">
      <c r="A2945">
        <v>20182</v>
      </c>
      <c r="B2945">
        <v>1</v>
      </c>
      <c r="C2945" t="s">
        <v>253</v>
      </c>
      <c r="D2945" t="s">
        <v>28</v>
      </c>
      <c r="E2945" t="s">
        <v>29</v>
      </c>
      <c r="F2945" t="s">
        <v>340</v>
      </c>
      <c r="G2945" t="s">
        <v>224</v>
      </c>
      <c r="H2945" t="s">
        <v>29</v>
      </c>
      <c r="I2945" t="s">
        <v>340</v>
      </c>
      <c r="J2945">
        <v>2</v>
      </c>
      <c r="K2945">
        <v>32</v>
      </c>
    </row>
    <row r="2946" spans="1:11" x14ac:dyDescent="0.3">
      <c r="A2946">
        <v>20182</v>
      </c>
      <c r="B2946">
        <v>1</v>
      </c>
      <c r="C2946" t="s">
        <v>253</v>
      </c>
      <c r="D2946" t="s">
        <v>28</v>
      </c>
      <c r="E2946" t="s">
        <v>29</v>
      </c>
      <c r="F2946" t="s">
        <v>340</v>
      </c>
      <c r="G2946" t="s">
        <v>224</v>
      </c>
      <c r="H2946" t="s">
        <v>29</v>
      </c>
      <c r="I2946" t="s">
        <v>340</v>
      </c>
      <c r="J2946">
        <v>3</v>
      </c>
      <c r="K2946">
        <v>25</v>
      </c>
    </row>
    <row r="2947" spans="1:11" x14ac:dyDescent="0.3">
      <c r="A2947">
        <v>20182</v>
      </c>
      <c r="B2947">
        <v>1</v>
      </c>
      <c r="C2947" t="s">
        <v>253</v>
      </c>
      <c r="D2947" t="s">
        <v>28</v>
      </c>
      <c r="E2947" t="s">
        <v>29</v>
      </c>
      <c r="F2947" t="s">
        <v>340</v>
      </c>
      <c r="G2947" t="s">
        <v>224</v>
      </c>
      <c r="H2947" t="s">
        <v>29</v>
      </c>
      <c r="I2947" t="s">
        <v>340</v>
      </c>
      <c r="J2947">
        <v>4</v>
      </c>
      <c r="K2947">
        <v>17</v>
      </c>
    </row>
    <row r="2948" spans="1:11" x14ac:dyDescent="0.3">
      <c r="A2948">
        <v>20182</v>
      </c>
      <c r="B2948">
        <v>1</v>
      </c>
      <c r="C2948" t="s">
        <v>253</v>
      </c>
      <c r="D2948" t="s">
        <v>28</v>
      </c>
      <c r="E2948" t="s">
        <v>29</v>
      </c>
      <c r="F2948" t="s">
        <v>340</v>
      </c>
      <c r="G2948" t="s">
        <v>224</v>
      </c>
      <c r="H2948" t="s">
        <v>29</v>
      </c>
      <c r="I2948" t="s">
        <v>340</v>
      </c>
      <c r="J2948">
        <v>5</v>
      </c>
      <c r="K2948">
        <v>5</v>
      </c>
    </row>
    <row r="2949" spans="1:11" x14ac:dyDescent="0.3">
      <c r="A2949">
        <v>20182</v>
      </c>
      <c r="B2949">
        <v>1</v>
      </c>
      <c r="C2949" t="s">
        <v>253</v>
      </c>
      <c r="D2949" t="s">
        <v>28</v>
      </c>
      <c r="E2949" t="s">
        <v>29</v>
      </c>
      <c r="F2949" t="s">
        <v>340</v>
      </c>
      <c r="G2949" t="s">
        <v>224</v>
      </c>
      <c r="H2949" t="s">
        <v>29</v>
      </c>
      <c r="I2949" t="s">
        <v>340</v>
      </c>
      <c r="J2949">
        <v>6</v>
      </c>
      <c r="K2949">
        <v>3</v>
      </c>
    </row>
    <row r="2950" spans="1:11" x14ac:dyDescent="0.3">
      <c r="A2950">
        <v>20182</v>
      </c>
      <c r="B2950">
        <v>1</v>
      </c>
      <c r="C2950" t="s">
        <v>253</v>
      </c>
      <c r="D2950" t="s">
        <v>28</v>
      </c>
      <c r="E2950" t="s">
        <v>29</v>
      </c>
      <c r="F2950" t="s">
        <v>340</v>
      </c>
      <c r="G2950" t="s">
        <v>224</v>
      </c>
      <c r="H2950" t="s">
        <v>29</v>
      </c>
      <c r="I2950" t="s">
        <v>340</v>
      </c>
      <c r="J2950">
        <v>7</v>
      </c>
      <c r="K2950">
        <v>3</v>
      </c>
    </row>
    <row r="2951" spans="1:11" x14ac:dyDescent="0.3">
      <c r="A2951">
        <v>20182</v>
      </c>
      <c r="B2951">
        <v>1</v>
      </c>
      <c r="C2951" t="s">
        <v>253</v>
      </c>
      <c r="D2951" t="s">
        <v>28</v>
      </c>
      <c r="E2951" t="s">
        <v>29</v>
      </c>
      <c r="F2951" t="s">
        <v>340</v>
      </c>
      <c r="G2951" t="s">
        <v>224</v>
      </c>
      <c r="H2951" t="s">
        <v>29</v>
      </c>
      <c r="I2951" t="s">
        <v>340</v>
      </c>
      <c r="J2951">
        <v>9</v>
      </c>
      <c r="K2951">
        <v>1</v>
      </c>
    </row>
    <row r="2952" spans="1:11" x14ac:dyDescent="0.3">
      <c r="A2952">
        <v>20182</v>
      </c>
      <c r="B2952">
        <v>1</v>
      </c>
      <c r="C2952" t="s">
        <v>253</v>
      </c>
      <c r="D2952" t="s">
        <v>30</v>
      </c>
      <c r="E2952" t="s">
        <v>31</v>
      </c>
      <c r="F2952" t="s">
        <v>341</v>
      </c>
      <c r="G2952" t="s">
        <v>223</v>
      </c>
      <c r="H2952" t="s">
        <v>222</v>
      </c>
      <c r="I2952" t="s">
        <v>389</v>
      </c>
      <c r="J2952">
        <v>0</v>
      </c>
      <c r="K2952">
        <v>119</v>
      </c>
    </row>
    <row r="2953" spans="1:11" x14ac:dyDescent="0.3">
      <c r="A2953">
        <v>20182</v>
      </c>
      <c r="B2953">
        <v>1</v>
      </c>
      <c r="C2953" t="s">
        <v>253</v>
      </c>
      <c r="D2953" t="s">
        <v>30</v>
      </c>
      <c r="E2953" t="s">
        <v>31</v>
      </c>
      <c r="F2953" t="s">
        <v>341</v>
      </c>
      <c r="G2953" t="s">
        <v>223</v>
      </c>
      <c r="H2953" t="s">
        <v>222</v>
      </c>
      <c r="I2953" t="s">
        <v>389</v>
      </c>
      <c r="J2953">
        <v>1</v>
      </c>
      <c r="K2953">
        <v>317</v>
      </c>
    </row>
    <row r="2954" spans="1:11" x14ac:dyDescent="0.3">
      <c r="A2954">
        <v>20182</v>
      </c>
      <c r="B2954">
        <v>1</v>
      </c>
      <c r="C2954" t="s">
        <v>253</v>
      </c>
      <c r="D2954" t="s">
        <v>30</v>
      </c>
      <c r="E2954" t="s">
        <v>31</v>
      </c>
      <c r="F2954" t="s">
        <v>341</v>
      </c>
      <c r="G2954" t="s">
        <v>223</v>
      </c>
      <c r="H2954" t="s">
        <v>222</v>
      </c>
      <c r="I2954" t="s">
        <v>389</v>
      </c>
      <c r="J2954">
        <v>2</v>
      </c>
      <c r="K2954">
        <v>71</v>
      </c>
    </row>
    <row r="2955" spans="1:11" x14ac:dyDescent="0.3">
      <c r="A2955">
        <v>20182</v>
      </c>
      <c r="B2955">
        <v>1</v>
      </c>
      <c r="C2955" t="s">
        <v>253</v>
      </c>
      <c r="D2955" t="s">
        <v>30</v>
      </c>
      <c r="E2955" t="s">
        <v>31</v>
      </c>
      <c r="F2955" t="s">
        <v>341</v>
      </c>
      <c r="G2955" t="s">
        <v>223</v>
      </c>
      <c r="H2955" t="s">
        <v>222</v>
      </c>
      <c r="I2955" t="s">
        <v>389</v>
      </c>
      <c r="J2955">
        <v>3</v>
      </c>
      <c r="K2955">
        <v>63</v>
      </c>
    </row>
    <row r="2956" spans="1:11" x14ac:dyDescent="0.3">
      <c r="A2956">
        <v>20182</v>
      </c>
      <c r="B2956">
        <v>1</v>
      </c>
      <c r="C2956" t="s">
        <v>253</v>
      </c>
      <c r="D2956" t="s">
        <v>30</v>
      </c>
      <c r="E2956" t="s">
        <v>31</v>
      </c>
      <c r="F2956" t="s">
        <v>341</v>
      </c>
      <c r="G2956" t="s">
        <v>223</v>
      </c>
      <c r="H2956" t="s">
        <v>222</v>
      </c>
      <c r="I2956" t="s">
        <v>389</v>
      </c>
      <c r="J2956">
        <v>4</v>
      </c>
      <c r="K2956">
        <v>46</v>
      </c>
    </row>
    <row r="2957" spans="1:11" x14ac:dyDescent="0.3">
      <c r="A2957">
        <v>20182</v>
      </c>
      <c r="B2957">
        <v>1</v>
      </c>
      <c r="C2957" t="s">
        <v>253</v>
      </c>
      <c r="D2957" t="s">
        <v>30</v>
      </c>
      <c r="E2957" t="s">
        <v>31</v>
      </c>
      <c r="F2957" t="s">
        <v>341</v>
      </c>
      <c r="G2957" t="s">
        <v>223</v>
      </c>
      <c r="H2957" t="s">
        <v>222</v>
      </c>
      <c r="I2957" t="s">
        <v>389</v>
      </c>
      <c r="J2957">
        <v>5</v>
      </c>
      <c r="K2957">
        <v>21</v>
      </c>
    </row>
    <row r="2958" spans="1:11" x14ac:dyDescent="0.3">
      <c r="A2958">
        <v>20182</v>
      </c>
      <c r="B2958">
        <v>1</v>
      </c>
      <c r="C2958" t="s">
        <v>253</v>
      </c>
      <c r="D2958" t="s">
        <v>30</v>
      </c>
      <c r="E2958" t="s">
        <v>31</v>
      </c>
      <c r="F2958" t="s">
        <v>341</v>
      </c>
      <c r="G2958" t="s">
        <v>223</v>
      </c>
      <c r="H2958" t="s">
        <v>222</v>
      </c>
      <c r="I2958" t="s">
        <v>389</v>
      </c>
      <c r="J2958">
        <v>6</v>
      </c>
      <c r="K2958">
        <v>11</v>
      </c>
    </row>
    <row r="2959" spans="1:11" x14ac:dyDescent="0.3">
      <c r="A2959">
        <v>20182</v>
      </c>
      <c r="B2959">
        <v>1</v>
      </c>
      <c r="C2959" t="s">
        <v>253</v>
      </c>
      <c r="D2959" t="s">
        <v>30</v>
      </c>
      <c r="E2959" t="s">
        <v>31</v>
      </c>
      <c r="F2959" t="s">
        <v>341</v>
      </c>
      <c r="G2959" t="s">
        <v>223</v>
      </c>
      <c r="H2959" t="s">
        <v>222</v>
      </c>
      <c r="I2959" t="s">
        <v>389</v>
      </c>
      <c r="J2959">
        <v>7</v>
      </c>
      <c r="K2959">
        <v>35</v>
      </c>
    </row>
    <row r="2960" spans="1:11" x14ac:dyDescent="0.3">
      <c r="A2960">
        <v>20182</v>
      </c>
      <c r="B2960">
        <v>1</v>
      </c>
      <c r="C2960" t="s">
        <v>253</v>
      </c>
      <c r="D2960" t="s">
        <v>30</v>
      </c>
      <c r="E2960" t="s">
        <v>31</v>
      </c>
      <c r="F2960" t="s">
        <v>341</v>
      </c>
      <c r="G2960" t="s">
        <v>223</v>
      </c>
      <c r="H2960" t="s">
        <v>222</v>
      </c>
      <c r="I2960" t="s">
        <v>389</v>
      </c>
      <c r="J2960">
        <v>8</v>
      </c>
      <c r="K2960">
        <v>30</v>
      </c>
    </row>
    <row r="2961" spans="1:11" x14ac:dyDescent="0.3">
      <c r="A2961">
        <v>20182</v>
      </c>
      <c r="B2961">
        <v>1</v>
      </c>
      <c r="C2961" t="s">
        <v>253</v>
      </c>
      <c r="D2961" t="s">
        <v>30</v>
      </c>
      <c r="E2961" t="s">
        <v>31</v>
      </c>
      <c r="F2961" t="s">
        <v>341</v>
      </c>
      <c r="G2961" t="s">
        <v>223</v>
      </c>
      <c r="H2961" t="s">
        <v>222</v>
      </c>
      <c r="I2961" t="s">
        <v>389</v>
      </c>
      <c r="J2961">
        <v>9</v>
      </c>
      <c r="K2961">
        <v>44</v>
      </c>
    </row>
    <row r="2962" spans="1:11" x14ac:dyDescent="0.3">
      <c r="A2962">
        <v>20182</v>
      </c>
      <c r="B2962">
        <v>1</v>
      </c>
      <c r="C2962" t="s">
        <v>253</v>
      </c>
      <c r="D2962" t="s">
        <v>30</v>
      </c>
      <c r="E2962" t="s">
        <v>31</v>
      </c>
      <c r="F2962" t="s">
        <v>341</v>
      </c>
      <c r="G2962" t="s">
        <v>221</v>
      </c>
      <c r="H2962" t="s">
        <v>220</v>
      </c>
      <c r="I2962" t="s">
        <v>390</v>
      </c>
      <c r="J2962">
        <v>1</v>
      </c>
      <c r="K2962">
        <v>19</v>
      </c>
    </row>
    <row r="2963" spans="1:11" x14ac:dyDescent="0.3">
      <c r="A2963">
        <v>20182</v>
      </c>
      <c r="B2963">
        <v>1</v>
      </c>
      <c r="C2963" t="s">
        <v>253</v>
      </c>
      <c r="D2963" t="s">
        <v>30</v>
      </c>
      <c r="E2963" t="s">
        <v>31</v>
      </c>
      <c r="F2963" t="s">
        <v>341</v>
      </c>
      <c r="G2963" t="s">
        <v>221</v>
      </c>
      <c r="H2963" t="s">
        <v>220</v>
      </c>
      <c r="I2963" t="s">
        <v>390</v>
      </c>
      <c r="J2963">
        <v>2</v>
      </c>
      <c r="K2963">
        <v>17</v>
      </c>
    </row>
    <row r="2964" spans="1:11" x14ac:dyDescent="0.3">
      <c r="A2964">
        <v>20182</v>
      </c>
      <c r="B2964">
        <v>1</v>
      </c>
      <c r="C2964" t="s">
        <v>253</v>
      </c>
      <c r="D2964" t="s">
        <v>30</v>
      </c>
      <c r="E2964" t="s">
        <v>31</v>
      </c>
      <c r="F2964" t="s">
        <v>341</v>
      </c>
      <c r="G2964" t="s">
        <v>221</v>
      </c>
      <c r="H2964" t="s">
        <v>220</v>
      </c>
      <c r="I2964" t="s">
        <v>390</v>
      </c>
      <c r="J2964">
        <v>3</v>
      </c>
      <c r="K2964">
        <v>61</v>
      </c>
    </row>
    <row r="2965" spans="1:11" x14ac:dyDescent="0.3">
      <c r="A2965">
        <v>20182</v>
      </c>
      <c r="B2965">
        <v>1</v>
      </c>
      <c r="C2965" t="s">
        <v>253</v>
      </c>
      <c r="D2965" t="s">
        <v>30</v>
      </c>
      <c r="E2965" t="s">
        <v>31</v>
      </c>
      <c r="F2965" t="s">
        <v>341</v>
      </c>
      <c r="G2965" t="s">
        <v>221</v>
      </c>
      <c r="H2965" t="s">
        <v>220</v>
      </c>
      <c r="I2965" t="s">
        <v>390</v>
      </c>
      <c r="J2965">
        <v>4</v>
      </c>
      <c r="K2965">
        <v>236</v>
      </c>
    </row>
    <row r="2966" spans="1:11" x14ac:dyDescent="0.3">
      <c r="A2966">
        <v>20182</v>
      </c>
      <c r="B2966">
        <v>1</v>
      </c>
      <c r="C2966" t="s">
        <v>253</v>
      </c>
      <c r="D2966" t="s">
        <v>30</v>
      </c>
      <c r="E2966" t="s">
        <v>31</v>
      </c>
      <c r="F2966" t="s">
        <v>341</v>
      </c>
      <c r="G2966" t="s">
        <v>221</v>
      </c>
      <c r="H2966" t="s">
        <v>220</v>
      </c>
      <c r="I2966" t="s">
        <v>390</v>
      </c>
      <c r="J2966">
        <v>5</v>
      </c>
      <c r="K2966">
        <v>304</v>
      </c>
    </row>
    <row r="2967" spans="1:11" x14ac:dyDescent="0.3">
      <c r="A2967">
        <v>20182</v>
      </c>
      <c r="B2967">
        <v>1</v>
      </c>
      <c r="C2967" t="s">
        <v>253</v>
      </c>
      <c r="D2967" t="s">
        <v>30</v>
      </c>
      <c r="E2967" t="s">
        <v>31</v>
      </c>
      <c r="F2967" t="s">
        <v>341</v>
      </c>
      <c r="G2967" t="s">
        <v>221</v>
      </c>
      <c r="H2967" t="s">
        <v>220</v>
      </c>
      <c r="I2967" t="s">
        <v>390</v>
      </c>
      <c r="J2967">
        <v>6</v>
      </c>
      <c r="K2967">
        <v>172</v>
      </c>
    </row>
    <row r="2968" spans="1:11" x14ac:dyDescent="0.3">
      <c r="A2968">
        <v>20182</v>
      </c>
      <c r="B2968">
        <v>1</v>
      </c>
      <c r="C2968" t="s">
        <v>253</v>
      </c>
      <c r="D2968" t="s">
        <v>30</v>
      </c>
      <c r="E2968" t="s">
        <v>31</v>
      </c>
      <c r="F2968" t="s">
        <v>341</v>
      </c>
      <c r="G2968" t="s">
        <v>221</v>
      </c>
      <c r="H2968" t="s">
        <v>220</v>
      </c>
      <c r="I2968" t="s">
        <v>390</v>
      </c>
      <c r="J2968">
        <v>7</v>
      </c>
      <c r="K2968">
        <v>71</v>
      </c>
    </row>
    <row r="2969" spans="1:11" x14ac:dyDescent="0.3">
      <c r="A2969">
        <v>20182</v>
      </c>
      <c r="B2969">
        <v>1</v>
      </c>
      <c r="C2969" t="s">
        <v>253</v>
      </c>
      <c r="D2969" t="s">
        <v>30</v>
      </c>
      <c r="E2969" t="s">
        <v>31</v>
      </c>
      <c r="F2969" t="s">
        <v>341</v>
      </c>
      <c r="G2969" t="s">
        <v>221</v>
      </c>
      <c r="H2969" t="s">
        <v>220</v>
      </c>
      <c r="I2969" t="s">
        <v>390</v>
      </c>
      <c r="J2969">
        <v>8</v>
      </c>
      <c r="K2969">
        <v>23</v>
      </c>
    </row>
    <row r="2970" spans="1:11" x14ac:dyDescent="0.3">
      <c r="A2970">
        <v>20182</v>
      </c>
      <c r="B2970">
        <v>1</v>
      </c>
      <c r="C2970" t="s">
        <v>253</v>
      </c>
      <c r="D2970" t="s">
        <v>30</v>
      </c>
      <c r="E2970" t="s">
        <v>31</v>
      </c>
      <c r="F2970" t="s">
        <v>341</v>
      </c>
      <c r="G2970" t="s">
        <v>221</v>
      </c>
      <c r="H2970" t="s">
        <v>220</v>
      </c>
      <c r="I2970" t="s">
        <v>390</v>
      </c>
      <c r="J2970">
        <v>9</v>
      </c>
      <c r="K2970">
        <v>6</v>
      </c>
    </row>
    <row r="2971" spans="1:11" x14ac:dyDescent="0.3">
      <c r="A2971">
        <v>20182</v>
      </c>
      <c r="B2971">
        <v>1</v>
      </c>
      <c r="C2971" t="s">
        <v>253</v>
      </c>
      <c r="D2971" t="s">
        <v>30</v>
      </c>
      <c r="E2971" t="s">
        <v>31</v>
      </c>
      <c r="F2971" t="s">
        <v>341</v>
      </c>
      <c r="G2971" t="s">
        <v>219</v>
      </c>
      <c r="H2971" t="s">
        <v>218</v>
      </c>
      <c r="I2971" t="s">
        <v>391</v>
      </c>
      <c r="J2971">
        <v>0</v>
      </c>
      <c r="K2971">
        <v>5</v>
      </c>
    </row>
    <row r="2972" spans="1:11" x14ac:dyDescent="0.3">
      <c r="A2972">
        <v>20182</v>
      </c>
      <c r="B2972">
        <v>1</v>
      </c>
      <c r="C2972" t="s">
        <v>253</v>
      </c>
      <c r="D2972" t="s">
        <v>30</v>
      </c>
      <c r="E2972" t="s">
        <v>31</v>
      </c>
      <c r="F2972" t="s">
        <v>341</v>
      </c>
      <c r="G2972" t="s">
        <v>219</v>
      </c>
      <c r="H2972" t="s">
        <v>218</v>
      </c>
      <c r="I2972" t="s">
        <v>391</v>
      </c>
      <c r="J2972">
        <v>1</v>
      </c>
      <c r="K2972">
        <v>84</v>
      </c>
    </row>
    <row r="2973" spans="1:11" x14ac:dyDescent="0.3">
      <c r="A2973">
        <v>20182</v>
      </c>
      <c r="B2973">
        <v>1</v>
      </c>
      <c r="C2973" t="s">
        <v>253</v>
      </c>
      <c r="D2973" t="s">
        <v>30</v>
      </c>
      <c r="E2973" t="s">
        <v>31</v>
      </c>
      <c r="F2973" t="s">
        <v>341</v>
      </c>
      <c r="G2973" t="s">
        <v>219</v>
      </c>
      <c r="H2973" t="s">
        <v>218</v>
      </c>
      <c r="I2973" t="s">
        <v>391</v>
      </c>
      <c r="J2973">
        <v>2</v>
      </c>
      <c r="K2973">
        <v>64</v>
      </c>
    </row>
    <row r="2974" spans="1:11" x14ac:dyDescent="0.3">
      <c r="A2974">
        <v>20182</v>
      </c>
      <c r="B2974">
        <v>1</v>
      </c>
      <c r="C2974" t="s">
        <v>253</v>
      </c>
      <c r="D2974" t="s">
        <v>30</v>
      </c>
      <c r="E2974" t="s">
        <v>31</v>
      </c>
      <c r="F2974" t="s">
        <v>341</v>
      </c>
      <c r="G2974" t="s">
        <v>219</v>
      </c>
      <c r="H2974" t="s">
        <v>218</v>
      </c>
      <c r="I2974" t="s">
        <v>391</v>
      </c>
      <c r="J2974">
        <v>3</v>
      </c>
      <c r="K2974">
        <v>81</v>
      </c>
    </row>
    <row r="2975" spans="1:11" x14ac:dyDescent="0.3">
      <c r="A2975">
        <v>20182</v>
      </c>
      <c r="B2975">
        <v>1</v>
      </c>
      <c r="C2975" t="s">
        <v>253</v>
      </c>
      <c r="D2975" t="s">
        <v>30</v>
      </c>
      <c r="E2975" t="s">
        <v>31</v>
      </c>
      <c r="F2975" t="s">
        <v>341</v>
      </c>
      <c r="G2975" t="s">
        <v>219</v>
      </c>
      <c r="H2975" t="s">
        <v>218</v>
      </c>
      <c r="I2975" t="s">
        <v>391</v>
      </c>
      <c r="J2975">
        <v>4</v>
      </c>
      <c r="K2975">
        <v>59</v>
      </c>
    </row>
    <row r="2976" spans="1:11" x14ac:dyDescent="0.3">
      <c r="A2976">
        <v>20182</v>
      </c>
      <c r="B2976">
        <v>1</v>
      </c>
      <c r="C2976" t="s">
        <v>253</v>
      </c>
      <c r="D2976" t="s">
        <v>30</v>
      </c>
      <c r="E2976" t="s">
        <v>31</v>
      </c>
      <c r="F2976" t="s">
        <v>341</v>
      </c>
      <c r="G2976" t="s">
        <v>219</v>
      </c>
      <c r="H2976" t="s">
        <v>218</v>
      </c>
      <c r="I2976" t="s">
        <v>391</v>
      </c>
      <c r="J2976">
        <v>5</v>
      </c>
      <c r="K2976">
        <v>40</v>
      </c>
    </row>
    <row r="2977" spans="1:11" x14ac:dyDescent="0.3">
      <c r="A2977">
        <v>20182</v>
      </c>
      <c r="B2977">
        <v>1</v>
      </c>
      <c r="C2977" t="s">
        <v>253</v>
      </c>
      <c r="D2977" t="s">
        <v>30</v>
      </c>
      <c r="E2977" t="s">
        <v>31</v>
      </c>
      <c r="F2977" t="s">
        <v>341</v>
      </c>
      <c r="G2977" t="s">
        <v>219</v>
      </c>
      <c r="H2977" t="s">
        <v>218</v>
      </c>
      <c r="I2977" t="s">
        <v>391</v>
      </c>
      <c r="J2977">
        <v>6</v>
      </c>
      <c r="K2977">
        <v>38</v>
      </c>
    </row>
    <row r="2978" spans="1:11" x14ac:dyDescent="0.3">
      <c r="A2978">
        <v>20182</v>
      </c>
      <c r="B2978">
        <v>1</v>
      </c>
      <c r="C2978" t="s">
        <v>253</v>
      </c>
      <c r="D2978" t="s">
        <v>30</v>
      </c>
      <c r="E2978" t="s">
        <v>31</v>
      </c>
      <c r="F2978" t="s">
        <v>341</v>
      </c>
      <c r="G2978" t="s">
        <v>219</v>
      </c>
      <c r="H2978" t="s">
        <v>218</v>
      </c>
      <c r="I2978" t="s">
        <v>391</v>
      </c>
      <c r="J2978">
        <v>7</v>
      </c>
      <c r="K2978">
        <v>28</v>
      </c>
    </row>
    <row r="2979" spans="1:11" x14ac:dyDescent="0.3">
      <c r="A2979">
        <v>20182</v>
      </c>
      <c r="B2979">
        <v>1</v>
      </c>
      <c r="C2979" t="s">
        <v>253</v>
      </c>
      <c r="D2979" t="s">
        <v>30</v>
      </c>
      <c r="E2979" t="s">
        <v>31</v>
      </c>
      <c r="F2979" t="s">
        <v>341</v>
      </c>
      <c r="G2979" t="s">
        <v>219</v>
      </c>
      <c r="H2979" t="s">
        <v>218</v>
      </c>
      <c r="I2979" t="s">
        <v>391</v>
      </c>
      <c r="J2979">
        <v>8</v>
      </c>
      <c r="K2979">
        <v>11</v>
      </c>
    </row>
    <row r="2980" spans="1:11" x14ac:dyDescent="0.3">
      <c r="A2980">
        <v>20182</v>
      </c>
      <c r="B2980">
        <v>1</v>
      </c>
      <c r="C2980" t="s">
        <v>253</v>
      </c>
      <c r="D2980" t="s">
        <v>30</v>
      </c>
      <c r="E2980" t="s">
        <v>31</v>
      </c>
      <c r="F2980" t="s">
        <v>341</v>
      </c>
      <c r="G2980" t="s">
        <v>219</v>
      </c>
      <c r="H2980" t="s">
        <v>218</v>
      </c>
      <c r="I2980" t="s">
        <v>391</v>
      </c>
      <c r="J2980">
        <v>9</v>
      </c>
      <c r="K2980">
        <v>10</v>
      </c>
    </row>
    <row r="2981" spans="1:11" x14ac:dyDescent="0.3">
      <c r="A2981">
        <v>20182</v>
      </c>
      <c r="B2981">
        <v>1</v>
      </c>
      <c r="C2981" t="s">
        <v>253</v>
      </c>
      <c r="D2981" t="s">
        <v>32</v>
      </c>
      <c r="E2981" t="s">
        <v>33</v>
      </c>
      <c r="F2981" t="s">
        <v>342</v>
      </c>
      <c r="G2981" t="s">
        <v>217</v>
      </c>
      <c r="H2981" t="s">
        <v>216</v>
      </c>
      <c r="I2981" t="s">
        <v>392</v>
      </c>
      <c r="J2981">
        <v>0</v>
      </c>
      <c r="K2981">
        <v>18</v>
      </c>
    </row>
    <row r="2982" spans="1:11" x14ac:dyDescent="0.3">
      <c r="A2982">
        <v>20182</v>
      </c>
      <c r="B2982">
        <v>1</v>
      </c>
      <c r="C2982" t="s">
        <v>253</v>
      </c>
      <c r="D2982" t="s">
        <v>32</v>
      </c>
      <c r="E2982" t="s">
        <v>33</v>
      </c>
      <c r="F2982" t="s">
        <v>342</v>
      </c>
      <c r="G2982" t="s">
        <v>217</v>
      </c>
      <c r="H2982" t="s">
        <v>216</v>
      </c>
      <c r="I2982" t="s">
        <v>392</v>
      </c>
      <c r="J2982">
        <v>1</v>
      </c>
      <c r="K2982">
        <v>125</v>
      </c>
    </row>
    <row r="2983" spans="1:11" x14ac:dyDescent="0.3">
      <c r="A2983">
        <v>20182</v>
      </c>
      <c r="B2983">
        <v>1</v>
      </c>
      <c r="C2983" t="s">
        <v>253</v>
      </c>
      <c r="D2983" t="s">
        <v>32</v>
      </c>
      <c r="E2983" t="s">
        <v>33</v>
      </c>
      <c r="F2983" t="s">
        <v>342</v>
      </c>
      <c r="G2983" t="s">
        <v>217</v>
      </c>
      <c r="H2983" t="s">
        <v>216</v>
      </c>
      <c r="I2983" t="s">
        <v>392</v>
      </c>
      <c r="J2983">
        <v>2</v>
      </c>
      <c r="K2983">
        <v>63</v>
      </c>
    </row>
    <row r="2984" spans="1:11" x14ac:dyDescent="0.3">
      <c r="A2984">
        <v>20182</v>
      </c>
      <c r="B2984">
        <v>1</v>
      </c>
      <c r="C2984" t="s">
        <v>253</v>
      </c>
      <c r="D2984" t="s">
        <v>32</v>
      </c>
      <c r="E2984" t="s">
        <v>33</v>
      </c>
      <c r="F2984" t="s">
        <v>342</v>
      </c>
      <c r="G2984" t="s">
        <v>217</v>
      </c>
      <c r="H2984" t="s">
        <v>216</v>
      </c>
      <c r="I2984" t="s">
        <v>392</v>
      </c>
      <c r="J2984">
        <v>3</v>
      </c>
      <c r="K2984">
        <v>68</v>
      </c>
    </row>
    <row r="2985" spans="1:11" x14ac:dyDescent="0.3">
      <c r="A2985">
        <v>20182</v>
      </c>
      <c r="B2985">
        <v>1</v>
      </c>
      <c r="C2985" t="s">
        <v>253</v>
      </c>
      <c r="D2985" t="s">
        <v>32</v>
      </c>
      <c r="E2985" t="s">
        <v>33</v>
      </c>
      <c r="F2985" t="s">
        <v>342</v>
      </c>
      <c r="G2985" t="s">
        <v>217</v>
      </c>
      <c r="H2985" t="s">
        <v>216</v>
      </c>
      <c r="I2985" t="s">
        <v>392</v>
      </c>
      <c r="J2985">
        <v>4</v>
      </c>
      <c r="K2985">
        <v>47</v>
      </c>
    </row>
    <row r="2986" spans="1:11" x14ac:dyDescent="0.3">
      <c r="A2986">
        <v>20182</v>
      </c>
      <c r="B2986">
        <v>1</v>
      </c>
      <c r="C2986" t="s">
        <v>253</v>
      </c>
      <c r="D2986" t="s">
        <v>32</v>
      </c>
      <c r="E2986" t="s">
        <v>33</v>
      </c>
      <c r="F2986" t="s">
        <v>342</v>
      </c>
      <c r="G2986" t="s">
        <v>217</v>
      </c>
      <c r="H2986" t="s">
        <v>216</v>
      </c>
      <c r="I2986" t="s">
        <v>392</v>
      </c>
      <c r="J2986">
        <v>5</v>
      </c>
      <c r="K2986">
        <v>21</v>
      </c>
    </row>
    <row r="2987" spans="1:11" x14ac:dyDescent="0.3">
      <c r="A2987">
        <v>20182</v>
      </c>
      <c r="B2987">
        <v>1</v>
      </c>
      <c r="C2987" t="s">
        <v>253</v>
      </c>
      <c r="D2987" t="s">
        <v>32</v>
      </c>
      <c r="E2987" t="s">
        <v>33</v>
      </c>
      <c r="F2987" t="s">
        <v>342</v>
      </c>
      <c r="G2987" t="s">
        <v>217</v>
      </c>
      <c r="H2987" t="s">
        <v>216</v>
      </c>
      <c r="I2987" t="s">
        <v>392</v>
      </c>
      <c r="J2987">
        <v>6</v>
      </c>
      <c r="K2987">
        <v>6</v>
      </c>
    </row>
    <row r="2988" spans="1:11" x14ac:dyDescent="0.3">
      <c r="A2988">
        <v>20182</v>
      </c>
      <c r="B2988">
        <v>1</v>
      </c>
      <c r="C2988" t="s">
        <v>253</v>
      </c>
      <c r="D2988" t="s">
        <v>32</v>
      </c>
      <c r="E2988" t="s">
        <v>33</v>
      </c>
      <c r="F2988" t="s">
        <v>342</v>
      </c>
      <c r="G2988" t="s">
        <v>217</v>
      </c>
      <c r="H2988" t="s">
        <v>216</v>
      </c>
      <c r="I2988" t="s">
        <v>392</v>
      </c>
      <c r="J2988">
        <v>7</v>
      </c>
      <c r="K2988">
        <v>3</v>
      </c>
    </row>
    <row r="2989" spans="1:11" x14ac:dyDescent="0.3">
      <c r="A2989">
        <v>20182</v>
      </c>
      <c r="B2989">
        <v>1</v>
      </c>
      <c r="C2989" t="s">
        <v>253</v>
      </c>
      <c r="D2989" t="s">
        <v>32</v>
      </c>
      <c r="E2989" t="s">
        <v>33</v>
      </c>
      <c r="F2989" t="s">
        <v>342</v>
      </c>
      <c r="G2989" t="s">
        <v>217</v>
      </c>
      <c r="H2989" t="s">
        <v>216</v>
      </c>
      <c r="I2989" t="s">
        <v>392</v>
      </c>
      <c r="J2989">
        <v>9</v>
      </c>
      <c r="K2989">
        <v>1</v>
      </c>
    </row>
    <row r="2990" spans="1:11" x14ac:dyDescent="0.3">
      <c r="A2990">
        <v>20182</v>
      </c>
      <c r="B2990">
        <v>1</v>
      </c>
      <c r="C2990" t="s">
        <v>253</v>
      </c>
      <c r="D2990" t="s">
        <v>32</v>
      </c>
      <c r="E2990" t="s">
        <v>33</v>
      </c>
      <c r="F2990" t="s">
        <v>342</v>
      </c>
      <c r="G2990" t="s">
        <v>215</v>
      </c>
      <c r="H2990" t="s">
        <v>214</v>
      </c>
      <c r="I2990" t="s">
        <v>393</v>
      </c>
      <c r="J2990">
        <v>0</v>
      </c>
      <c r="K2990">
        <v>107</v>
      </c>
    </row>
    <row r="2991" spans="1:11" x14ac:dyDescent="0.3">
      <c r="A2991">
        <v>20182</v>
      </c>
      <c r="B2991">
        <v>1</v>
      </c>
      <c r="C2991" t="s">
        <v>253</v>
      </c>
      <c r="D2991" t="s">
        <v>32</v>
      </c>
      <c r="E2991" t="s">
        <v>33</v>
      </c>
      <c r="F2991" t="s">
        <v>342</v>
      </c>
      <c r="G2991" t="s">
        <v>215</v>
      </c>
      <c r="H2991" t="s">
        <v>214</v>
      </c>
      <c r="I2991" t="s">
        <v>393</v>
      </c>
      <c r="J2991">
        <v>1</v>
      </c>
      <c r="K2991">
        <v>362</v>
      </c>
    </row>
    <row r="2992" spans="1:11" x14ac:dyDescent="0.3">
      <c r="A2992">
        <v>20182</v>
      </c>
      <c r="B2992">
        <v>1</v>
      </c>
      <c r="C2992" t="s">
        <v>253</v>
      </c>
      <c r="D2992" t="s">
        <v>32</v>
      </c>
      <c r="E2992" t="s">
        <v>33</v>
      </c>
      <c r="F2992" t="s">
        <v>342</v>
      </c>
      <c r="G2992" t="s">
        <v>215</v>
      </c>
      <c r="H2992" t="s">
        <v>214</v>
      </c>
      <c r="I2992" t="s">
        <v>393</v>
      </c>
      <c r="J2992">
        <v>2</v>
      </c>
      <c r="K2992">
        <v>150</v>
      </c>
    </row>
    <row r="2993" spans="1:11" x14ac:dyDescent="0.3">
      <c r="A2993">
        <v>20182</v>
      </c>
      <c r="B2993">
        <v>1</v>
      </c>
      <c r="C2993" t="s">
        <v>253</v>
      </c>
      <c r="D2993" t="s">
        <v>32</v>
      </c>
      <c r="E2993" t="s">
        <v>33</v>
      </c>
      <c r="F2993" t="s">
        <v>342</v>
      </c>
      <c r="G2993" t="s">
        <v>215</v>
      </c>
      <c r="H2993" t="s">
        <v>214</v>
      </c>
      <c r="I2993" t="s">
        <v>393</v>
      </c>
      <c r="J2993">
        <v>3</v>
      </c>
      <c r="K2993">
        <v>98</v>
      </c>
    </row>
    <row r="2994" spans="1:11" x14ac:dyDescent="0.3">
      <c r="A2994">
        <v>20182</v>
      </c>
      <c r="B2994">
        <v>1</v>
      </c>
      <c r="C2994" t="s">
        <v>253</v>
      </c>
      <c r="D2994" t="s">
        <v>32</v>
      </c>
      <c r="E2994" t="s">
        <v>33</v>
      </c>
      <c r="F2994" t="s">
        <v>342</v>
      </c>
      <c r="G2994" t="s">
        <v>215</v>
      </c>
      <c r="H2994" t="s">
        <v>214</v>
      </c>
      <c r="I2994" t="s">
        <v>393</v>
      </c>
      <c r="J2994">
        <v>4</v>
      </c>
      <c r="K2994">
        <v>62</v>
      </c>
    </row>
    <row r="2995" spans="1:11" x14ac:dyDescent="0.3">
      <c r="A2995">
        <v>20182</v>
      </c>
      <c r="B2995">
        <v>1</v>
      </c>
      <c r="C2995" t="s">
        <v>253</v>
      </c>
      <c r="D2995" t="s">
        <v>32</v>
      </c>
      <c r="E2995" t="s">
        <v>33</v>
      </c>
      <c r="F2995" t="s">
        <v>342</v>
      </c>
      <c r="G2995" t="s">
        <v>215</v>
      </c>
      <c r="H2995" t="s">
        <v>214</v>
      </c>
      <c r="I2995" t="s">
        <v>393</v>
      </c>
      <c r="J2995">
        <v>5</v>
      </c>
      <c r="K2995">
        <v>18</v>
      </c>
    </row>
    <row r="2996" spans="1:11" x14ac:dyDescent="0.3">
      <c r="A2996">
        <v>20182</v>
      </c>
      <c r="B2996">
        <v>1</v>
      </c>
      <c r="C2996" t="s">
        <v>253</v>
      </c>
      <c r="D2996" t="s">
        <v>32</v>
      </c>
      <c r="E2996" t="s">
        <v>33</v>
      </c>
      <c r="F2996" t="s">
        <v>342</v>
      </c>
      <c r="G2996" t="s">
        <v>215</v>
      </c>
      <c r="H2996" t="s">
        <v>214</v>
      </c>
      <c r="I2996" t="s">
        <v>393</v>
      </c>
      <c r="J2996">
        <v>6</v>
      </c>
      <c r="K2996">
        <v>3</v>
      </c>
    </row>
    <row r="2997" spans="1:11" x14ac:dyDescent="0.3">
      <c r="A2997">
        <v>20182</v>
      </c>
      <c r="B2997">
        <v>1</v>
      </c>
      <c r="C2997" t="s">
        <v>253</v>
      </c>
      <c r="D2997" t="s">
        <v>32</v>
      </c>
      <c r="E2997" t="s">
        <v>33</v>
      </c>
      <c r="F2997" t="s">
        <v>342</v>
      </c>
      <c r="G2997" t="s">
        <v>215</v>
      </c>
      <c r="H2997" t="s">
        <v>214</v>
      </c>
      <c r="I2997" t="s">
        <v>393</v>
      </c>
      <c r="J2997">
        <v>7</v>
      </c>
      <c r="K2997">
        <v>1</v>
      </c>
    </row>
    <row r="2998" spans="1:11" x14ac:dyDescent="0.3">
      <c r="A2998">
        <v>20182</v>
      </c>
      <c r="B2998">
        <v>1</v>
      </c>
      <c r="C2998" t="s">
        <v>253</v>
      </c>
      <c r="D2998" t="s">
        <v>32</v>
      </c>
      <c r="E2998" t="s">
        <v>33</v>
      </c>
      <c r="F2998" t="s">
        <v>342</v>
      </c>
      <c r="G2998" t="s">
        <v>215</v>
      </c>
      <c r="H2998" t="s">
        <v>214</v>
      </c>
      <c r="I2998" t="s">
        <v>393</v>
      </c>
      <c r="J2998">
        <v>8</v>
      </c>
      <c r="K2998">
        <v>2</v>
      </c>
    </row>
    <row r="2999" spans="1:11" x14ac:dyDescent="0.3">
      <c r="A2999">
        <v>20182</v>
      </c>
      <c r="B2999">
        <v>1</v>
      </c>
      <c r="C2999" t="s">
        <v>253</v>
      </c>
      <c r="D2999" t="s">
        <v>34</v>
      </c>
      <c r="E2999" t="s">
        <v>35</v>
      </c>
      <c r="F2999" t="s">
        <v>343</v>
      </c>
      <c r="G2999" t="s">
        <v>213</v>
      </c>
      <c r="H2999" t="s">
        <v>212</v>
      </c>
      <c r="I2999" t="s">
        <v>394</v>
      </c>
      <c r="J2999">
        <v>0</v>
      </c>
      <c r="K2999">
        <v>13</v>
      </c>
    </row>
    <row r="3000" spans="1:11" x14ac:dyDescent="0.3">
      <c r="A3000">
        <v>20182</v>
      </c>
      <c r="B3000">
        <v>1</v>
      </c>
      <c r="C3000" t="s">
        <v>253</v>
      </c>
      <c r="D3000" t="s">
        <v>34</v>
      </c>
      <c r="E3000" t="s">
        <v>35</v>
      </c>
      <c r="F3000" t="s">
        <v>343</v>
      </c>
      <c r="G3000" t="s">
        <v>213</v>
      </c>
      <c r="H3000" t="s">
        <v>212</v>
      </c>
      <c r="I3000" t="s">
        <v>394</v>
      </c>
      <c r="J3000">
        <v>1</v>
      </c>
      <c r="K3000">
        <v>109</v>
      </c>
    </row>
    <row r="3001" spans="1:11" x14ac:dyDescent="0.3">
      <c r="A3001">
        <v>20182</v>
      </c>
      <c r="B3001">
        <v>1</v>
      </c>
      <c r="C3001" t="s">
        <v>253</v>
      </c>
      <c r="D3001" t="s">
        <v>34</v>
      </c>
      <c r="E3001" t="s">
        <v>35</v>
      </c>
      <c r="F3001" t="s">
        <v>343</v>
      </c>
      <c r="G3001" t="s">
        <v>213</v>
      </c>
      <c r="H3001" t="s">
        <v>212</v>
      </c>
      <c r="I3001" t="s">
        <v>394</v>
      </c>
      <c r="J3001">
        <v>2</v>
      </c>
      <c r="K3001">
        <v>66</v>
      </c>
    </row>
    <row r="3002" spans="1:11" x14ac:dyDescent="0.3">
      <c r="A3002">
        <v>20182</v>
      </c>
      <c r="B3002">
        <v>1</v>
      </c>
      <c r="C3002" t="s">
        <v>253</v>
      </c>
      <c r="D3002" t="s">
        <v>34</v>
      </c>
      <c r="E3002" t="s">
        <v>35</v>
      </c>
      <c r="F3002" t="s">
        <v>343</v>
      </c>
      <c r="G3002" t="s">
        <v>213</v>
      </c>
      <c r="H3002" t="s">
        <v>212</v>
      </c>
      <c r="I3002" t="s">
        <v>394</v>
      </c>
      <c r="J3002">
        <v>3</v>
      </c>
      <c r="K3002">
        <v>79</v>
      </c>
    </row>
    <row r="3003" spans="1:11" x14ac:dyDescent="0.3">
      <c r="A3003">
        <v>20182</v>
      </c>
      <c r="B3003">
        <v>1</v>
      </c>
      <c r="C3003" t="s">
        <v>253</v>
      </c>
      <c r="D3003" t="s">
        <v>34</v>
      </c>
      <c r="E3003" t="s">
        <v>35</v>
      </c>
      <c r="F3003" t="s">
        <v>343</v>
      </c>
      <c r="G3003" t="s">
        <v>213</v>
      </c>
      <c r="H3003" t="s">
        <v>212</v>
      </c>
      <c r="I3003" t="s">
        <v>394</v>
      </c>
      <c r="J3003">
        <v>4</v>
      </c>
      <c r="K3003">
        <v>60</v>
      </c>
    </row>
    <row r="3004" spans="1:11" x14ac:dyDescent="0.3">
      <c r="A3004">
        <v>20182</v>
      </c>
      <c r="B3004">
        <v>1</v>
      </c>
      <c r="C3004" t="s">
        <v>253</v>
      </c>
      <c r="D3004" t="s">
        <v>34</v>
      </c>
      <c r="E3004" t="s">
        <v>35</v>
      </c>
      <c r="F3004" t="s">
        <v>343</v>
      </c>
      <c r="G3004" t="s">
        <v>213</v>
      </c>
      <c r="H3004" t="s">
        <v>212</v>
      </c>
      <c r="I3004" t="s">
        <v>394</v>
      </c>
      <c r="J3004">
        <v>5</v>
      </c>
      <c r="K3004">
        <v>29</v>
      </c>
    </row>
    <row r="3005" spans="1:11" x14ac:dyDescent="0.3">
      <c r="A3005">
        <v>20182</v>
      </c>
      <c r="B3005">
        <v>1</v>
      </c>
      <c r="C3005" t="s">
        <v>253</v>
      </c>
      <c r="D3005" t="s">
        <v>34</v>
      </c>
      <c r="E3005" t="s">
        <v>35</v>
      </c>
      <c r="F3005" t="s">
        <v>343</v>
      </c>
      <c r="G3005" t="s">
        <v>213</v>
      </c>
      <c r="H3005" t="s">
        <v>212</v>
      </c>
      <c r="I3005" t="s">
        <v>394</v>
      </c>
      <c r="J3005">
        <v>6</v>
      </c>
      <c r="K3005">
        <v>7</v>
      </c>
    </row>
    <row r="3006" spans="1:11" x14ac:dyDescent="0.3">
      <c r="A3006">
        <v>20182</v>
      </c>
      <c r="B3006">
        <v>1</v>
      </c>
      <c r="C3006" t="s">
        <v>253</v>
      </c>
      <c r="D3006" t="s">
        <v>34</v>
      </c>
      <c r="E3006" t="s">
        <v>35</v>
      </c>
      <c r="F3006" t="s">
        <v>343</v>
      </c>
      <c r="G3006" t="s">
        <v>213</v>
      </c>
      <c r="H3006" t="s">
        <v>212</v>
      </c>
      <c r="I3006" t="s">
        <v>394</v>
      </c>
      <c r="J3006">
        <v>7</v>
      </c>
      <c r="K3006">
        <v>3</v>
      </c>
    </row>
    <row r="3007" spans="1:11" x14ac:dyDescent="0.3">
      <c r="A3007">
        <v>20182</v>
      </c>
      <c r="B3007">
        <v>1</v>
      </c>
      <c r="C3007" t="s">
        <v>253</v>
      </c>
      <c r="D3007" t="s">
        <v>34</v>
      </c>
      <c r="E3007" t="s">
        <v>35</v>
      </c>
      <c r="F3007" t="s">
        <v>343</v>
      </c>
      <c r="G3007" t="s">
        <v>255</v>
      </c>
      <c r="H3007" t="s">
        <v>254</v>
      </c>
      <c r="I3007" t="s">
        <v>395</v>
      </c>
      <c r="J3007">
        <v>0</v>
      </c>
      <c r="K3007">
        <v>3</v>
      </c>
    </row>
    <row r="3008" spans="1:11" x14ac:dyDescent="0.3">
      <c r="A3008">
        <v>20182</v>
      </c>
      <c r="B3008">
        <v>1</v>
      </c>
      <c r="C3008" t="s">
        <v>253</v>
      </c>
      <c r="D3008" t="s">
        <v>34</v>
      </c>
      <c r="E3008" t="s">
        <v>35</v>
      </c>
      <c r="F3008" t="s">
        <v>343</v>
      </c>
      <c r="G3008" t="s">
        <v>255</v>
      </c>
      <c r="H3008" t="s">
        <v>254</v>
      </c>
      <c r="I3008" t="s">
        <v>395</v>
      </c>
      <c r="J3008">
        <v>1</v>
      </c>
      <c r="K3008">
        <v>19</v>
      </c>
    </row>
    <row r="3009" spans="1:11" x14ac:dyDescent="0.3">
      <c r="A3009">
        <v>20182</v>
      </c>
      <c r="B3009">
        <v>1</v>
      </c>
      <c r="C3009" t="s">
        <v>253</v>
      </c>
      <c r="D3009" t="s">
        <v>34</v>
      </c>
      <c r="E3009" t="s">
        <v>35</v>
      </c>
      <c r="F3009" t="s">
        <v>343</v>
      </c>
      <c r="G3009" t="s">
        <v>255</v>
      </c>
      <c r="H3009" t="s">
        <v>254</v>
      </c>
      <c r="I3009" t="s">
        <v>395</v>
      </c>
      <c r="J3009">
        <v>2</v>
      </c>
      <c r="K3009">
        <v>4</v>
      </c>
    </row>
    <row r="3010" spans="1:11" x14ac:dyDescent="0.3">
      <c r="A3010">
        <v>20182</v>
      </c>
      <c r="B3010">
        <v>1</v>
      </c>
      <c r="C3010" t="s">
        <v>253</v>
      </c>
      <c r="D3010" t="s">
        <v>34</v>
      </c>
      <c r="E3010" t="s">
        <v>35</v>
      </c>
      <c r="F3010" t="s">
        <v>343</v>
      </c>
      <c r="G3010" t="s">
        <v>255</v>
      </c>
      <c r="H3010" t="s">
        <v>254</v>
      </c>
      <c r="I3010" t="s">
        <v>395</v>
      </c>
      <c r="J3010">
        <v>3</v>
      </c>
      <c r="K3010">
        <v>2</v>
      </c>
    </row>
    <row r="3011" spans="1:11" x14ac:dyDescent="0.3">
      <c r="A3011">
        <v>20182</v>
      </c>
      <c r="B3011">
        <v>1</v>
      </c>
      <c r="C3011" t="s">
        <v>253</v>
      </c>
      <c r="D3011" t="s">
        <v>34</v>
      </c>
      <c r="E3011" t="s">
        <v>35</v>
      </c>
      <c r="F3011" t="s">
        <v>343</v>
      </c>
      <c r="G3011" t="s">
        <v>255</v>
      </c>
      <c r="H3011" t="s">
        <v>254</v>
      </c>
      <c r="I3011" t="s">
        <v>395</v>
      </c>
      <c r="J3011">
        <v>4</v>
      </c>
      <c r="K3011">
        <v>1</v>
      </c>
    </row>
    <row r="3012" spans="1:11" x14ac:dyDescent="0.3">
      <c r="A3012">
        <v>20182</v>
      </c>
      <c r="B3012">
        <v>1</v>
      </c>
      <c r="C3012" t="s">
        <v>253</v>
      </c>
      <c r="D3012" t="s">
        <v>34</v>
      </c>
      <c r="E3012" t="s">
        <v>35</v>
      </c>
      <c r="F3012" t="s">
        <v>343</v>
      </c>
      <c r="G3012" t="s">
        <v>211</v>
      </c>
      <c r="H3012" t="s">
        <v>210</v>
      </c>
      <c r="I3012" t="s">
        <v>396</v>
      </c>
      <c r="J3012">
        <v>0</v>
      </c>
      <c r="K3012">
        <v>160</v>
      </c>
    </row>
    <row r="3013" spans="1:11" x14ac:dyDescent="0.3">
      <c r="A3013">
        <v>20182</v>
      </c>
      <c r="B3013">
        <v>1</v>
      </c>
      <c r="C3013" t="s">
        <v>253</v>
      </c>
      <c r="D3013" t="s">
        <v>34</v>
      </c>
      <c r="E3013" t="s">
        <v>35</v>
      </c>
      <c r="F3013" t="s">
        <v>343</v>
      </c>
      <c r="G3013" t="s">
        <v>211</v>
      </c>
      <c r="H3013" t="s">
        <v>210</v>
      </c>
      <c r="I3013" t="s">
        <v>396</v>
      </c>
      <c r="J3013">
        <v>1</v>
      </c>
      <c r="K3013">
        <v>607</v>
      </c>
    </row>
    <row r="3014" spans="1:11" x14ac:dyDescent="0.3">
      <c r="A3014">
        <v>20182</v>
      </c>
      <c r="B3014">
        <v>1</v>
      </c>
      <c r="C3014" t="s">
        <v>253</v>
      </c>
      <c r="D3014" t="s">
        <v>34</v>
      </c>
      <c r="E3014" t="s">
        <v>35</v>
      </c>
      <c r="F3014" t="s">
        <v>343</v>
      </c>
      <c r="G3014" t="s">
        <v>211</v>
      </c>
      <c r="H3014" t="s">
        <v>210</v>
      </c>
      <c r="I3014" t="s">
        <v>396</v>
      </c>
      <c r="J3014">
        <v>2</v>
      </c>
      <c r="K3014">
        <v>148</v>
      </c>
    </row>
    <row r="3015" spans="1:11" x14ac:dyDescent="0.3">
      <c r="A3015">
        <v>20182</v>
      </c>
      <c r="B3015">
        <v>1</v>
      </c>
      <c r="C3015" t="s">
        <v>253</v>
      </c>
      <c r="D3015" t="s">
        <v>34</v>
      </c>
      <c r="E3015" t="s">
        <v>35</v>
      </c>
      <c r="F3015" t="s">
        <v>343</v>
      </c>
      <c r="G3015" t="s">
        <v>211</v>
      </c>
      <c r="H3015" t="s">
        <v>210</v>
      </c>
      <c r="I3015" t="s">
        <v>396</v>
      </c>
      <c r="J3015">
        <v>3</v>
      </c>
      <c r="K3015">
        <v>58</v>
      </c>
    </row>
    <row r="3016" spans="1:11" x14ac:dyDescent="0.3">
      <c r="A3016">
        <v>20182</v>
      </c>
      <c r="B3016">
        <v>1</v>
      </c>
      <c r="C3016" t="s">
        <v>253</v>
      </c>
      <c r="D3016" t="s">
        <v>34</v>
      </c>
      <c r="E3016" t="s">
        <v>35</v>
      </c>
      <c r="F3016" t="s">
        <v>343</v>
      </c>
      <c r="G3016" t="s">
        <v>211</v>
      </c>
      <c r="H3016" t="s">
        <v>210</v>
      </c>
      <c r="I3016" t="s">
        <v>396</v>
      </c>
      <c r="J3016">
        <v>4</v>
      </c>
      <c r="K3016">
        <v>34</v>
      </c>
    </row>
    <row r="3017" spans="1:11" x14ac:dyDescent="0.3">
      <c r="A3017">
        <v>20182</v>
      </c>
      <c r="B3017">
        <v>1</v>
      </c>
      <c r="C3017" t="s">
        <v>253</v>
      </c>
      <c r="D3017" t="s">
        <v>34</v>
      </c>
      <c r="E3017" t="s">
        <v>35</v>
      </c>
      <c r="F3017" t="s">
        <v>343</v>
      </c>
      <c r="G3017" t="s">
        <v>211</v>
      </c>
      <c r="H3017" t="s">
        <v>210</v>
      </c>
      <c r="I3017" t="s">
        <v>396</v>
      </c>
      <c r="J3017">
        <v>5</v>
      </c>
      <c r="K3017">
        <v>4</v>
      </c>
    </row>
    <row r="3018" spans="1:11" x14ac:dyDescent="0.3">
      <c r="A3018">
        <v>20182</v>
      </c>
      <c r="B3018">
        <v>1</v>
      </c>
      <c r="C3018" t="s">
        <v>253</v>
      </c>
      <c r="D3018" t="s">
        <v>34</v>
      </c>
      <c r="E3018" t="s">
        <v>35</v>
      </c>
      <c r="F3018" t="s">
        <v>343</v>
      </c>
      <c r="G3018" t="s">
        <v>211</v>
      </c>
      <c r="H3018" t="s">
        <v>210</v>
      </c>
      <c r="I3018" t="s">
        <v>396</v>
      </c>
      <c r="J3018">
        <v>6</v>
      </c>
      <c r="K3018">
        <v>1</v>
      </c>
    </row>
    <row r="3019" spans="1:11" x14ac:dyDescent="0.3">
      <c r="A3019">
        <v>20182</v>
      </c>
      <c r="B3019">
        <v>1</v>
      </c>
      <c r="C3019" t="s">
        <v>253</v>
      </c>
      <c r="D3019" t="s">
        <v>34</v>
      </c>
      <c r="E3019" t="s">
        <v>35</v>
      </c>
      <c r="F3019" t="s">
        <v>343</v>
      </c>
      <c r="G3019" t="s">
        <v>211</v>
      </c>
      <c r="H3019" t="s">
        <v>210</v>
      </c>
      <c r="I3019" t="s">
        <v>396</v>
      </c>
      <c r="J3019">
        <v>7</v>
      </c>
      <c r="K3019">
        <v>1</v>
      </c>
    </row>
    <row r="3020" spans="1:11" x14ac:dyDescent="0.3">
      <c r="A3020">
        <v>20182</v>
      </c>
      <c r="B3020">
        <v>1</v>
      </c>
      <c r="C3020" t="s">
        <v>253</v>
      </c>
      <c r="D3020" t="s">
        <v>34</v>
      </c>
      <c r="E3020" t="s">
        <v>35</v>
      </c>
      <c r="F3020" t="s">
        <v>343</v>
      </c>
      <c r="G3020" t="s">
        <v>211</v>
      </c>
      <c r="H3020" t="s">
        <v>210</v>
      </c>
      <c r="I3020" t="s">
        <v>396</v>
      </c>
      <c r="J3020">
        <v>8</v>
      </c>
      <c r="K3020">
        <v>1</v>
      </c>
    </row>
    <row r="3021" spans="1:11" x14ac:dyDescent="0.3">
      <c r="A3021">
        <v>20182</v>
      </c>
      <c r="B3021">
        <v>1</v>
      </c>
      <c r="C3021" t="s">
        <v>253</v>
      </c>
      <c r="D3021" t="s">
        <v>36</v>
      </c>
      <c r="E3021" t="s">
        <v>37</v>
      </c>
      <c r="F3021" t="s">
        <v>344</v>
      </c>
      <c r="G3021" t="s">
        <v>252</v>
      </c>
      <c r="H3021" t="s">
        <v>37</v>
      </c>
      <c r="I3021" t="s">
        <v>344</v>
      </c>
      <c r="J3021">
        <v>0</v>
      </c>
      <c r="K3021">
        <v>16</v>
      </c>
    </row>
    <row r="3022" spans="1:11" x14ac:dyDescent="0.3">
      <c r="A3022">
        <v>20182</v>
      </c>
      <c r="B3022">
        <v>1</v>
      </c>
      <c r="C3022" t="s">
        <v>253</v>
      </c>
      <c r="D3022" t="s">
        <v>36</v>
      </c>
      <c r="E3022" t="s">
        <v>37</v>
      </c>
      <c r="F3022" t="s">
        <v>344</v>
      </c>
      <c r="G3022" t="s">
        <v>252</v>
      </c>
      <c r="H3022" t="s">
        <v>37</v>
      </c>
      <c r="I3022" t="s">
        <v>344</v>
      </c>
      <c r="J3022">
        <v>1</v>
      </c>
      <c r="K3022">
        <v>58</v>
      </c>
    </row>
    <row r="3023" spans="1:11" x14ac:dyDescent="0.3">
      <c r="A3023">
        <v>20182</v>
      </c>
      <c r="B3023">
        <v>1</v>
      </c>
      <c r="C3023" t="s">
        <v>253</v>
      </c>
      <c r="D3023" t="s">
        <v>36</v>
      </c>
      <c r="E3023" t="s">
        <v>37</v>
      </c>
      <c r="F3023" t="s">
        <v>344</v>
      </c>
      <c r="G3023" t="s">
        <v>252</v>
      </c>
      <c r="H3023" t="s">
        <v>37</v>
      </c>
      <c r="I3023" t="s">
        <v>344</v>
      </c>
      <c r="J3023">
        <v>2</v>
      </c>
      <c r="K3023">
        <v>1</v>
      </c>
    </row>
    <row r="3024" spans="1:11" x14ac:dyDescent="0.3">
      <c r="A3024">
        <v>20182</v>
      </c>
      <c r="B3024">
        <v>1</v>
      </c>
      <c r="C3024" t="s">
        <v>253</v>
      </c>
      <c r="D3024" t="s">
        <v>38</v>
      </c>
      <c r="E3024" t="s">
        <v>39</v>
      </c>
      <c r="F3024" t="s">
        <v>345</v>
      </c>
      <c r="G3024" t="s">
        <v>208</v>
      </c>
      <c r="H3024" t="s">
        <v>39</v>
      </c>
      <c r="I3024" t="s">
        <v>345</v>
      </c>
      <c r="J3024">
        <v>4</v>
      </c>
      <c r="K3024">
        <v>1</v>
      </c>
    </row>
    <row r="3025" spans="1:11" x14ac:dyDescent="0.3">
      <c r="A3025">
        <v>20182</v>
      </c>
      <c r="B3025">
        <v>2</v>
      </c>
      <c r="C3025" t="s">
        <v>209</v>
      </c>
      <c r="D3025" t="s">
        <v>6</v>
      </c>
      <c r="E3025" t="s">
        <v>7</v>
      </c>
      <c r="F3025" t="s">
        <v>327</v>
      </c>
      <c r="G3025" t="s">
        <v>251</v>
      </c>
      <c r="H3025" t="s">
        <v>7</v>
      </c>
      <c r="I3025" t="s">
        <v>327</v>
      </c>
      <c r="J3025">
        <v>4</v>
      </c>
      <c r="K3025">
        <v>1</v>
      </c>
    </row>
    <row r="3026" spans="1:11" x14ac:dyDescent="0.3">
      <c r="A3026">
        <v>20182</v>
      </c>
      <c r="B3026">
        <v>2</v>
      </c>
      <c r="C3026" t="s">
        <v>209</v>
      </c>
      <c r="D3026" t="s">
        <v>8</v>
      </c>
      <c r="E3026" t="s">
        <v>9</v>
      </c>
      <c r="F3026" t="s">
        <v>328</v>
      </c>
      <c r="G3026" t="s">
        <v>250</v>
      </c>
      <c r="H3026" t="s">
        <v>249</v>
      </c>
      <c r="I3026" t="s">
        <v>397</v>
      </c>
      <c r="J3026">
        <v>4</v>
      </c>
      <c r="K3026">
        <v>2</v>
      </c>
    </row>
    <row r="3027" spans="1:11" x14ac:dyDescent="0.3">
      <c r="A3027">
        <v>20182</v>
      </c>
      <c r="B3027">
        <v>2</v>
      </c>
      <c r="C3027" t="s">
        <v>209</v>
      </c>
      <c r="D3027" t="s">
        <v>8</v>
      </c>
      <c r="E3027" t="s">
        <v>9</v>
      </c>
      <c r="F3027" t="s">
        <v>328</v>
      </c>
      <c r="G3027" t="s">
        <v>250</v>
      </c>
      <c r="H3027" t="s">
        <v>249</v>
      </c>
      <c r="I3027" t="s">
        <v>397</v>
      </c>
      <c r="J3027">
        <v>7</v>
      </c>
      <c r="K3027">
        <v>3</v>
      </c>
    </row>
    <row r="3028" spans="1:11" x14ac:dyDescent="0.3">
      <c r="A3028">
        <v>20182</v>
      </c>
      <c r="B3028">
        <v>2</v>
      </c>
      <c r="C3028" t="s">
        <v>209</v>
      </c>
      <c r="D3028" t="s">
        <v>8</v>
      </c>
      <c r="E3028" t="s">
        <v>9</v>
      </c>
      <c r="F3028" t="s">
        <v>328</v>
      </c>
      <c r="G3028" t="s">
        <v>250</v>
      </c>
      <c r="H3028" t="s">
        <v>249</v>
      </c>
      <c r="I3028" t="s">
        <v>397</v>
      </c>
      <c r="J3028">
        <v>9</v>
      </c>
      <c r="K3028">
        <v>1</v>
      </c>
    </row>
    <row r="3029" spans="1:11" x14ac:dyDescent="0.3">
      <c r="A3029">
        <v>20182</v>
      </c>
      <c r="B3029">
        <v>2</v>
      </c>
      <c r="C3029" t="s">
        <v>209</v>
      </c>
      <c r="D3029" t="s">
        <v>8</v>
      </c>
      <c r="E3029" t="s">
        <v>9</v>
      </c>
      <c r="F3029" t="s">
        <v>328</v>
      </c>
      <c r="G3029" t="s">
        <v>248</v>
      </c>
      <c r="H3029" t="s">
        <v>247</v>
      </c>
      <c r="I3029" t="s">
        <v>367</v>
      </c>
      <c r="J3029">
        <v>4</v>
      </c>
      <c r="K3029">
        <v>6</v>
      </c>
    </row>
    <row r="3030" spans="1:11" x14ac:dyDescent="0.3">
      <c r="A3030">
        <v>20182</v>
      </c>
      <c r="B3030">
        <v>2</v>
      </c>
      <c r="C3030" t="s">
        <v>209</v>
      </c>
      <c r="D3030" t="s">
        <v>8</v>
      </c>
      <c r="E3030" t="s">
        <v>9</v>
      </c>
      <c r="F3030" t="s">
        <v>328</v>
      </c>
      <c r="G3030" t="s">
        <v>248</v>
      </c>
      <c r="H3030" t="s">
        <v>247</v>
      </c>
      <c r="I3030" t="s">
        <v>367</v>
      </c>
      <c r="J3030">
        <v>6</v>
      </c>
      <c r="K3030">
        <v>2</v>
      </c>
    </row>
    <row r="3031" spans="1:11" x14ac:dyDescent="0.3">
      <c r="A3031">
        <v>20182</v>
      </c>
      <c r="B3031">
        <v>2</v>
      </c>
      <c r="C3031" t="s">
        <v>209</v>
      </c>
      <c r="D3031" t="s">
        <v>8</v>
      </c>
      <c r="E3031" t="s">
        <v>9</v>
      </c>
      <c r="F3031" t="s">
        <v>328</v>
      </c>
      <c r="G3031" t="s">
        <v>248</v>
      </c>
      <c r="H3031" t="s">
        <v>247</v>
      </c>
      <c r="I3031" t="s">
        <v>367</v>
      </c>
      <c r="J3031">
        <v>7</v>
      </c>
      <c r="K3031">
        <v>3</v>
      </c>
    </row>
    <row r="3032" spans="1:11" x14ac:dyDescent="0.3">
      <c r="A3032">
        <v>20182</v>
      </c>
      <c r="B3032">
        <v>2</v>
      </c>
      <c r="C3032" t="s">
        <v>209</v>
      </c>
      <c r="D3032" t="s">
        <v>8</v>
      </c>
      <c r="E3032" t="s">
        <v>9</v>
      </c>
      <c r="F3032" t="s">
        <v>328</v>
      </c>
      <c r="G3032" t="s">
        <v>248</v>
      </c>
      <c r="H3032" t="s">
        <v>247</v>
      </c>
      <c r="I3032" t="s">
        <v>367</v>
      </c>
      <c r="J3032">
        <v>9</v>
      </c>
      <c r="K3032">
        <v>1</v>
      </c>
    </row>
    <row r="3033" spans="1:11" x14ac:dyDescent="0.3">
      <c r="A3033">
        <v>20182</v>
      </c>
      <c r="B3033">
        <v>2</v>
      </c>
      <c r="C3033" t="s">
        <v>209</v>
      </c>
      <c r="D3033" t="s">
        <v>10</v>
      </c>
      <c r="E3033" t="s">
        <v>81</v>
      </c>
      <c r="F3033" t="s">
        <v>329</v>
      </c>
      <c r="G3033" t="s">
        <v>278</v>
      </c>
      <c r="H3033" t="s">
        <v>81</v>
      </c>
      <c r="I3033" t="s">
        <v>329</v>
      </c>
      <c r="J3033">
        <v>4</v>
      </c>
      <c r="K3033">
        <v>1</v>
      </c>
    </row>
    <row r="3034" spans="1:11" x14ac:dyDescent="0.3">
      <c r="A3034">
        <v>20182</v>
      </c>
      <c r="B3034">
        <v>2</v>
      </c>
      <c r="C3034" t="s">
        <v>209</v>
      </c>
      <c r="D3034" t="s">
        <v>13</v>
      </c>
      <c r="E3034" t="s">
        <v>14</v>
      </c>
      <c r="F3034" t="s">
        <v>331</v>
      </c>
      <c r="G3034" t="s">
        <v>246</v>
      </c>
      <c r="H3034" t="s">
        <v>245</v>
      </c>
      <c r="I3034" t="s">
        <v>371</v>
      </c>
      <c r="J3034">
        <v>9</v>
      </c>
      <c r="K3034">
        <v>1</v>
      </c>
    </row>
    <row r="3035" spans="1:11" x14ac:dyDescent="0.3">
      <c r="A3035">
        <v>20182</v>
      </c>
      <c r="B3035">
        <v>2</v>
      </c>
      <c r="C3035" t="s">
        <v>209</v>
      </c>
      <c r="D3035" t="s">
        <v>13</v>
      </c>
      <c r="E3035" t="s">
        <v>14</v>
      </c>
      <c r="F3035" t="s">
        <v>331</v>
      </c>
      <c r="G3035" t="s">
        <v>242</v>
      </c>
      <c r="H3035" t="s">
        <v>241</v>
      </c>
      <c r="I3035" t="s">
        <v>373</v>
      </c>
      <c r="J3035">
        <v>9</v>
      </c>
      <c r="K3035">
        <v>1</v>
      </c>
    </row>
    <row r="3036" spans="1:11" x14ac:dyDescent="0.3">
      <c r="A3036">
        <v>20182</v>
      </c>
      <c r="B3036">
        <v>2</v>
      </c>
      <c r="C3036" t="s">
        <v>209</v>
      </c>
      <c r="D3036" t="s">
        <v>15</v>
      </c>
      <c r="E3036" t="s">
        <v>16</v>
      </c>
      <c r="F3036" t="s">
        <v>332</v>
      </c>
      <c r="G3036" t="s">
        <v>240</v>
      </c>
      <c r="H3036" t="s">
        <v>16</v>
      </c>
      <c r="I3036" t="s">
        <v>332</v>
      </c>
      <c r="J3036">
        <v>1</v>
      </c>
      <c r="K3036">
        <v>2</v>
      </c>
    </row>
    <row r="3037" spans="1:11" x14ac:dyDescent="0.3">
      <c r="A3037">
        <v>20182</v>
      </c>
      <c r="B3037">
        <v>2</v>
      </c>
      <c r="C3037" t="s">
        <v>209</v>
      </c>
      <c r="D3037" t="s">
        <v>15</v>
      </c>
      <c r="E3037" t="s">
        <v>16</v>
      </c>
      <c r="F3037" t="s">
        <v>332</v>
      </c>
      <c r="G3037" t="s">
        <v>240</v>
      </c>
      <c r="H3037" t="s">
        <v>16</v>
      </c>
      <c r="I3037" t="s">
        <v>332</v>
      </c>
      <c r="J3037">
        <v>2</v>
      </c>
      <c r="K3037">
        <v>1</v>
      </c>
    </row>
    <row r="3038" spans="1:11" x14ac:dyDescent="0.3">
      <c r="A3038">
        <v>20182</v>
      </c>
      <c r="B3038">
        <v>2</v>
      </c>
      <c r="C3038" t="s">
        <v>209</v>
      </c>
      <c r="D3038" t="s">
        <v>15</v>
      </c>
      <c r="E3038" t="s">
        <v>16</v>
      </c>
      <c r="F3038" t="s">
        <v>332</v>
      </c>
      <c r="G3038" t="s">
        <v>240</v>
      </c>
      <c r="H3038" t="s">
        <v>16</v>
      </c>
      <c r="I3038" t="s">
        <v>332</v>
      </c>
      <c r="J3038">
        <v>7</v>
      </c>
      <c r="K3038">
        <v>1</v>
      </c>
    </row>
    <row r="3039" spans="1:11" x14ac:dyDescent="0.3">
      <c r="A3039">
        <v>20182</v>
      </c>
      <c r="B3039">
        <v>2</v>
      </c>
      <c r="C3039" t="s">
        <v>209</v>
      </c>
      <c r="D3039" t="s">
        <v>17</v>
      </c>
      <c r="E3039" t="s">
        <v>239</v>
      </c>
      <c r="F3039" t="s">
        <v>333</v>
      </c>
      <c r="G3039" t="s">
        <v>271</v>
      </c>
      <c r="H3039" t="s">
        <v>270</v>
      </c>
      <c r="I3039" t="s">
        <v>374</v>
      </c>
      <c r="J3039">
        <v>1</v>
      </c>
      <c r="K3039">
        <v>1</v>
      </c>
    </row>
    <row r="3040" spans="1:11" x14ac:dyDescent="0.3">
      <c r="A3040">
        <v>20182</v>
      </c>
      <c r="B3040">
        <v>2</v>
      </c>
      <c r="C3040" t="s">
        <v>209</v>
      </c>
      <c r="D3040" t="s">
        <v>17</v>
      </c>
      <c r="E3040" t="s">
        <v>239</v>
      </c>
      <c r="F3040" t="s">
        <v>333</v>
      </c>
      <c r="G3040" t="s">
        <v>269</v>
      </c>
      <c r="H3040" t="s">
        <v>268</v>
      </c>
      <c r="I3040" t="s">
        <v>376</v>
      </c>
      <c r="J3040">
        <v>9</v>
      </c>
      <c r="K3040">
        <v>1</v>
      </c>
    </row>
    <row r="3041" spans="1:11" x14ac:dyDescent="0.3">
      <c r="A3041">
        <v>20182</v>
      </c>
      <c r="B3041">
        <v>2</v>
      </c>
      <c r="C3041" t="s">
        <v>209</v>
      </c>
      <c r="D3041" t="s">
        <v>18</v>
      </c>
      <c r="E3041" t="s">
        <v>19</v>
      </c>
      <c r="F3041" t="s">
        <v>334</v>
      </c>
      <c r="G3041" t="s">
        <v>236</v>
      </c>
      <c r="H3041" t="s">
        <v>19</v>
      </c>
      <c r="I3041" t="s">
        <v>378</v>
      </c>
      <c r="J3041">
        <v>4</v>
      </c>
      <c r="K3041">
        <v>1</v>
      </c>
    </row>
    <row r="3042" spans="1:11" x14ac:dyDescent="0.3">
      <c r="A3042">
        <v>20182</v>
      </c>
      <c r="B3042">
        <v>2</v>
      </c>
      <c r="C3042" t="s">
        <v>209</v>
      </c>
      <c r="D3042" t="s">
        <v>18</v>
      </c>
      <c r="E3042" t="s">
        <v>19</v>
      </c>
      <c r="F3042" t="s">
        <v>334</v>
      </c>
      <c r="G3042" t="s">
        <v>236</v>
      </c>
      <c r="H3042" t="s">
        <v>19</v>
      </c>
      <c r="I3042" t="s">
        <v>378</v>
      </c>
      <c r="J3042">
        <v>6</v>
      </c>
      <c r="K3042">
        <v>1</v>
      </c>
    </row>
    <row r="3043" spans="1:11" x14ac:dyDescent="0.3">
      <c r="A3043">
        <v>20182</v>
      </c>
      <c r="B3043">
        <v>2</v>
      </c>
      <c r="C3043" t="s">
        <v>209</v>
      </c>
      <c r="D3043" t="s">
        <v>20</v>
      </c>
      <c r="E3043" t="s">
        <v>21</v>
      </c>
      <c r="F3043" t="s">
        <v>335</v>
      </c>
      <c r="G3043" t="s">
        <v>235</v>
      </c>
      <c r="H3043" t="s">
        <v>21</v>
      </c>
      <c r="I3043" t="s">
        <v>335</v>
      </c>
      <c r="J3043">
        <v>2</v>
      </c>
      <c r="K3043">
        <v>2</v>
      </c>
    </row>
    <row r="3044" spans="1:11" x14ac:dyDescent="0.3">
      <c r="A3044">
        <v>20182</v>
      </c>
      <c r="B3044">
        <v>2</v>
      </c>
      <c r="C3044" t="s">
        <v>209</v>
      </c>
      <c r="D3044" t="s">
        <v>20</v>
      </c>
      <c r="E3044" t="s">
        <v>21</v>
      </c>
      <c r="F3044" t="s">
        <v>335</v>
      </c>
      <c r="G3044" t="s">
        <v>235</v>
      </c>
      <c r="H3044" t="s">
        <v>21</v>
      </c>
      <c r="I3044" t="s">
        <v>335</v>
      </c>
      <c r="J3044">
        <v>4</v>
      </c>
      <c r="K3044">
        <v>1</v>
      </c>
    </row>
    <row r="3045" spans="1:11" x14ac:dyDescent="0.3">
      <c r="A3045">
        <v>20182</v>
      </c>
      <c r="B3045">
        <v>2</v>
      </c>
      <c r="C3045" t="s">
        <v>209</v>
      </c>
      <c r="D3045" t="s">
        <v>20</v>
      </c>
      <c r="E3045" t="s">
        <v>21</v>
      </c>
      <c r="F3045" t="s">
        <v>335</v>
      </c>
      <c r="G3045" t="s">
        <v>235</v>
      </c>
      <c r="H3045" t="s">
        <v>21</v>
      </c>
      <c r="I3045" t="s">
        <v>335</v>
      </c>
      <c r="J3045">
        <v>5</v>
      </c>
      <c r="K3045">
        <v>1</v>
      </c>
    </row>
    <row r="3046" spans="1:11" x14ac:dyDescent="0.3">
      <c r="A3046">
        <v>20182</v>
      </c>
      <c r="B3046">
        <v>2</v>
      </c>
      <c r="C3046" t="s">
        <v>209</v>
      </c>
      <c r="D3046" t="s">
        <v>20</v>
      </c>
      <c r="E3046" t="s">
        <v>21</v>
      </c>
      <c r="F3046" t="s">
        <v>335</v>
      </c>
      <c r="G3046" t="s">
        <v>235</v>
      </c>
      <c r="H3046" t="s">
        <v>21</v>
      </c>
      <c r="I3046" t="s">
        <v>335</v>
      </c>
      <c r="J3046">
        <v>6</v>
      </c>
      <c r="K3046">
        <v>1</v>
      </c>
    </row>
    <row r="3047" spans="1:11" x14ac:dyDescent="0.3">
      <c r="A3047">
        <v>20182</v>
      </c>
      <c r="B3047">
        <v>2</v>
      </c>
      <c r="C3047" t="s">
        <v>209</v>
      </c>
      <c r="D3047" t="s">
        <v>22</v>
      </c>
      <c r="E3047" t="s">
        <v>23</v>
      </c>
      <c r="F3047" t="s">
        <v>336</v>
      </c>
      <c r="G3047" t="s">
        <v>234</v>
      </c>
      <c r="H3047" t="s">
        <v>233</v>
      </c>
      <c r="I3047" t="s">
        <v>381</v>
      </c>
      <c r="J3047">
        <v>5</v>
      </c>
      <c r="K3047">
        <v>1</v>
      </c>
    </row>
    <row r="3048" spans="1:11" x14ac:dyDescent="0.3">
      <c r="A3048">
        <v>20182</v>
      </c>
      <c r="B3048">
        <v>2</v>
      </c>
      <c r="C3048" t="s">
        <v>209</v>
      </c>
      <c r="D3048" t="s">
        <v>22</v>
      </c>
      <c r="E3048" t="s">
        <v>23</v>
      </c>
      <c r="F3048" t="s">
        <v>336</v>
      </c>
      <c r="G3048" t="s">
        <v>234</v>
      </c>
      <c r="H3048" t="s">
        <v>233</v>
      </c>
      <c r="I3048" t="s">
        <v>381</v>
      </c>
      <c r="J3048">
        <v>7</v>
      </c>
      <c r="K3048">
        <v>3</v>
      </c>
    </row>
    <row r="3049" spans="1:11" x14ac:dyDescent="0.3">
      <c r="A3049">
        <v>20182</v>
      </c>
      <c r="B3049">
        <v>2</v>
      </c>
      <c r="C3049" t="s">
        <v>209</v>
      </c>
      <c r="D3049" t="s">
        <v>22</v>
      </c>
      <c r="E3049" t="s">
        <v>23</v>
      </c>
      <c r="F3049" t="s">
        <v>336</v>
      </c>
      <c r="G3049" t="s">
        <v>232</v>
      </c>
      <c r="H3049" t="s">
        <v>231</v>
      </c>
      <c r="I3049" t="s">
        <v>383</v>
      </c>
      <c r="J3049">
        <v>4</v>
      </c>
      <c r="K3049">
        <v>1</v>
      </c>
    </row>
    <row r="3050" spans="1:11" x14ac:dyDescent="0.3">
      <c r="A3050">
        <v>20182</v>
      </c>
      <c r="B3050">
        <v>2</v>
      </c>
      <c r="C3050" t="s">
        <v>209</v>
      </c>
      <c r="D3050" t="s">
        <v>24</v>
      </c>
      <c r="E3050" t="s">
        <v>228</v>
      </c>
      <c r="F3050" t="s">
        <v>384</v>
      </c>
      <c r="G3050" t="s">
        <v>230</v>
      </c>
      <c r="H3050" t="s">
        <v>229</v>
      </c>
      <c r="I3050" t="s">
        <v>387</v>
      </c>
      <c r="J3050">
        <v>5</v>
      </c>
      <c r="K3050">
        <v>1</v>
      </c>
    </row>
    <row r="3051" spans="1:11" x14ac:dyDescent="0.3">
      <c r="A3051">
        <v>20182</v>
      </c>
      <c r="B3051">
        <v>2</v>
      </c>
      <c r="C3051" t="s">
        <v>209</v>
      </c>
      <c r="D3051" t="s">
        <v>24</v>
      </c>
      <c r="E3051" t="s">
        <v>228</v>
      </c>
      <c r="F3051" t="s">
        <v>384</v>
      </c>
      <c r="G3051" t="s">
        <v>227</v>
      </c>
      <c r="H3051" t="s">
        <v>226</v>
      </c>
      <c r="I3051" t="s">
        <v>388</v>
      </c>
      <c r="J3051">
        <v>5</v>
      </c>
      <c r="K3051">
        <v>1</v>
      </c>
    </row>
    <row r="3052" spans="1:11" x14ac:dyDescent="0.3">
      <c r="A3052">
        <v>20182</v>
      </c>
      <c r="B3052">
        <v>2</v>
      </c>
      <c r="C3052" t="s">
        <v>209</v>
      </c>
      <c r="D3052" t="s">
        <v>26</v>
      </c>
      <c r="E3052" t="s">
        <v>27</v>
      </c>
      <c r="F3052" t="s">
        <v>339</v>
      </c>
      <c r="G3052" t="s">
        <v>225</v>
      </c>
      <c r="H3052" t="s">
        <v>27</v>
      </c>
      <c r="I3052" t="s">
        <v>339</v>
      </c>
      <c r="J3052">
        <v>1</v>
      </c>
      <c r="K3052">
        <v>1</v>
      </c>
    </row>
    <row r="3053" spans="1:11" x14ac:dyDescent="0.3">
      <c r="A3053">
        <v>20182</v>
      </c>
      <c r="B3053">
        <v>2</v>
      </c>
      <c r="C3053" t="s">
        <v>209</v>
      </c>
      <c r="D3053" t="s">
        <v>26</v>
      </c>
      <c r="E3053" t="s">
        <v>27</v>
      </c>
      <c r="F3053" t="s">
        <v>339</v>
      </c>
      <c r="G3053" t="s">
        <v>225</v>
      </c>
      <c r="H3053" t="s">
        <v>27</v>
      </c>
      <c r="I3053" t="s">
        <v>339</v>
      </c>
      <c r="J3053">
        <v>3</v>
      </c>
      <c r="K3053">
        <v>9</v>
      </c>
    </row>
    <row r="3054" spans="1:11" x14ac:dyDescent="0.3">
      <c r="A3054">
        <v>20182</v>
      </c>
      <c r="B3054">
        <v>2</v>
      </c>
      <c r="C3054" t="s">
        <v>209</v>
      </c>
      <c r="D3054" t="s">
        <v>26</v>
      </c>
      <c r="E3054" t="s">
        <v>27</v>
      </c>
      <c r="F3054" t="s">
        <v>339</v>
      </c>
      <c r="G3054" t="s">
        <v>225</v>
      </c>
      <c r="H3054" t="s">
        <v>27</v>
      </c>
      <c r="I3054" t="s">
        <v>339</v>
      </c>
      <c r="J3054">
        <v>4</v>
      </c>
      <c r="K3054">
        <v>44</v>
      </c>
    </row>
    <row r="3055" spans="1:11" x14ac:dyDescent="0.3">
      <c r="A3055">
        <v>20182</v>
      </c>
      <c r="B3055">
        <v>2</v>
      </c>
      <c r="C3055" t="s">
        <v>209</v>
      </c>
      <c r="D3055" t="s">
        <v>26</v>
      </c>
      <c r="E3055" t="s">
        <v>27</v>
      </c>
      <c r="F3055" t="s">
        <v>339</v>
      </c>
      <c r="G3055" t="s">
        <v>225</v>
      </c>
      <c r="H3055" t="s">
        <v>27</v>
      </c>
      <c r="I3055" t="s">
        <v>339</v>
      </c>
      <c r="J3055">
        <v>5</v>
      </c>
      <c r="K3055">
        <v>113</v>
      </c>
    </row>
    <row r="3056" spans="1:11" x14ac:dyDescent="0.3">
      <c r="A3056">
        <v>20182</v>
      </c>
      <c r="B3056">
        <v>2</v>
      </c>
      <c r="C3056" t="s">
        <v>209</v>
      </c>
      <c r="D3056" t="s">
        <v>26</v>
      </c>
      <c r="E3056" t="s">
        <v>27</v>
      </c>
      <c r="F3056" t="s">
        <v>339</v>
      </c>
      <c r="G3056" t="s">
        <v>225</v>
      </c>
      <c r="H3056" t="s">
        <v>27</v>
      </c>
      <c r="I3056" t="s">
        <v>339</v>
      </c>
      <c r="J3056">
        <v>6</v>
      </c>
      <c r="K3056">
        <v>164</v>
      </c>
    </row>
    <row r="3057" spans="1:11" x14ac:dyDescent="0.3">
      <c r="A3057">
        <v>20182</v>
      </c>
      <c r="B3057">
        <v>2</v>
      </c>
      <c r="C3057" t="s">
        <v>209</v>
      </c>
      <c r="D3057" t="s">
        <v>26</v>
      </c>
      <c r="E3057" t="s">
        <v>27</v>
      </c>
      <c r="F3057" t="s">
        <v>339</v>
      </c>
      <c r="G3057" t="s">
        <v>225</v>
      </c>
      <c r="H3057" t="s">
        <v>27</v>
      </c>
      <c r="I3057" t="s">
        <v>339</v>
      </c>
      <c r="J3057">
        <v>7</v>
      </c>
      <c r="K3057">
        <v>143</v>
      </c>
    </row>
    <row r="3058" spans="1:11" x14ac:dyDescent="0.3">
      <c r="A3058">
        <v>20182</v>
      </c>
      <c r="B3058">
        <v>2</v>
      </c>
      <c r="C3058" t="s">
        <v>209</v>
      </c>
      <c r="D3058" t="s">
        <v>26</v>
      </c>
      <c r="E3058" t="s">
        <v>27</v>
      </c>
      <c r="F3058" t="s">
        <v>339</v>
      </c>
      <c r="G3058" t="s">
        <v>225</v>
      </c>
      <c r="H3058" t="s">
        <v>27</v>
      </c>
      <c r="I3058" t="s">
        <v>339</v>
      </c>
      <c r="J3058">
        <v>8</v>
      </c>
      <c r="K3058">
        <v>32</v>
      </c>
    </row>
    <row r="3059" spans="1:11" x14ac:dyDescent="0.3">
      <c r="A3059">
        <v>20182</v>
      </c>
      <c r="B3059">
        <v>2</v>
      </c>
      <c r="C3059" t="s">
        <v>209</v>
      </c>
      <c r="D3059" t="s">
        <v>26</v>
      </c>
      <c r="E3059" t="s">
        <v>27</v>
      </c>
      <c r="F3059" t="s">
        <v>339</v>
      </c>
      <c r="G3059" t="s">
        <v>225</v>
      </c>
      <c r="H3059" t="s">
        <v>27</v>
      </c>
      <c r="I3059" t="s">
        <v>339</v>
      </c>
      <c r="J3059">
        <v>9</v>
      </c>
      <c r="K3059">
        <v>34</v>
      </c>
    </row>
    <row r="3060" spans="1:11" x14ac:dyDescent="0.3">
      <c r="A3060">
        <v>20182</v>
      </c>
      <c r="B3060">
        <v>2</v>
      </c>
      <c r="C3060" t="s">
        <v>209</v>
      </c>
      <c r="D3060" t="s">
        <v>28</v>
      </c>
      <c r="E3060" t="s">
        <v>29</v>
      </c>
      <c r="F3060" t="s">
        <v>340</v>
      </c>
      <c r="G3060" t="s">
        <v>224</v>
      </c>
      <c r="H3060" t="s">
        <v>29</v>
      </c>
      <c r="I3060" t="s">
        <v>340</v>
      </c>
      <c r="J3060">
        <v>1</v>
      </c>
      <c r="K3060">
        <v>14</v>
      </c>
    </row>
    <row r="3061" spans="1:11" x14ac:dyDescent="0.3">
      <c r="A3061">
        <v>20182</v>
      </c>
      <c r="B3061">
        <v>2</v>
      </c>
      <c r="C3061" t="s">
        <v>209</v>
      </c>
      <c r="D3061" t="s">
        <v>28</v>
      </c>
      <c r="E3061" t="s">
        <v>29</v>
      </c>
      <c r="F3061" t="s">
        <v>340</v>
      </c>
      <c r="G3061" t="s">
        <v>224</v>
      </c>
      <c r="H3061" t="s">
        <v>29</v>
      </c>
      <c r="I3061" t="s">
        <v>340</v>
      </c>
      <c r="J3061">
        <v>2</v>
      </c>
      <c r="K3061">
        <v>19</v>
      </c>
    </row>
    <row r="3062" spans="1:11" x14ac:dyDescent="0.3">
      <c r="A3062">
        <v>20182</v>
      </c>
      <c r="B3062">
        <v>2</v>
      </c>
      <c r="C3062" t="s">
        <v>209</v>
      </c>
      <c r="D3062" t="s">
        <v>28</v>
      </c>
      <c r="E3062" t="s">
        <v>29</v>
      </c>
      <c r="F3062" t="s">
        <v>340</v>
      </c>
      <c r="G3062" t="s">
        <v>224</v>
      </c>
      <c r="H3062" t="s">
        <v>29</v>
      </c>
      <c r="I3062" t="s">
        <v>340</v>
      </c>
      <c r="J3062">
        <v>3</v>
      </c>
      <c r="K3062">
        <v>25</v>
      </c>
    </row>
    <row r="3063" spans="1:11" x14ac:dyDescent="0.3">
      <c r="A3063">
        <v>20182</v>
      </c>
      <c r="B3063">
        <v>2</v>
      </c>
      <c r="C3063" t="s">
        <v>209</v>
      </c>
      <c r="D3063" t="s">
        <v>28</v>
      </c>
      <c r="E3063" t="s">
        <v>29</v>
      </c>
      <c r="F3063" t="s">
        <v>340</v>
      </c>
      <c r="G3063" t="s">
        <v>224</v>
      </c>
      <c r="H3063" t="s">
        <v>29</v>
      </c>
      <c r="I3063" t="s">
        <v>340</v>
      </c>
      <c r="J3063">
        <v>4</v>
      </c>
      <c r="K3063">
        <v>40</v>
      </c>
    </row>
    <row r="3064" spans="1:11" x14ac:dyDescent="0.3">
      <c r="A3064">
        <v>20182</v>
      </c>
      <c r="B3064">
        <v>2</v>
      </c>
      <c r="C3064" t="s">
        <v>209</v>
      </c>
      <c r="D3064" t="s">
        <v>28</v>
      </c>
      <c r="E3064" t="s">
        <v>29</v>
      </c>
      <c r="F3064" t="s">
        <v>340</v>
      </c>
      <c r="G3064" t="s">
        <v>224</v>
      </c>
      <c r="H3064" t="s">
        <v>29</v>
      </c>
      <c r="I3064" t="s">
        <v>340</v>
      </c>
      <c r="J3064">
        <v>5</v>
      </c>
      <c r="K3064">
        <v>20</v>
      </c>
    </row>
    <row r="3065" spans="1:11" x14ac:dyDescent="0.3">
      <c r="A3065">
        <v>20182</v>
      </c>
      <c r="B3065">
        <v>2</v>
      </c>
      <c r="C3065" t="s">
        <v>209</v>
      </c>
      <c r="D3065" t="s">
        <v>28</v>
      </c>
      <c r="E3065" t="s">
        <v>29</v>
      </c>
      <c r="F3065" t="s">
        <v>340</v>
      </c>
      <c r="G3065" t="s">
        <v>224</v>
      </c>
      <c r="H3065" t="s">
        <v>29</v>
      </c>
      <c r="I3065" t="s">
        <v>340</v>
      </c>
      <c r="J3065">
        <v>6</v>
      </c>
      <c r="K3065">
        <v>10</v>
      </c>
    </row>
    <row r="3066" spans="1:11" x14ac:dyDescent="0.3">
      <c r="A3066">
        <v>20182</v>
      </c>
      <c r="B3066">
        <v>2</v>
      </c>
      <c r="C3066" t="s">
        <v>209</v>
      </c>
      <c r="D3066" t="s">
        <v>28</v>
      </c>
      <c r="E3066" t="s">
        <v>29</v>
      </c>
      <c r="F3066" t="s">
        <v>340</v>
      </c>
      <c r="G3066" t="s">
        <v>224</v>
      </c>
      <c r="H3066" t="s">
        <v>29</v>
      </c>
      <c r="I3066" t="s">
        <v>340</v>
      </c>
      <c r="J3066">
        <v>7</v>
      </c>
      <c r="K3066">
        <v>14</v>
      </c>
    </row>
    <row r="3067" spans="1:11" x14ac:dyDescent="0.3">
      <c r="A3067">
        <v>20182</v>
      </c>
      <c r="B3067">
        <v>2</v>
      </c>
      <c r="C3067" t="s">
        <v>209</v>
      </c>
      <c r="D3067" t="s">
        <v>28</v>
      </c>
      <c r="E3067" t="s">
        <v>29</v>
      </c>
      <c r="F3067" t="s">
        <v>340</v>
      </c>
      <c r="G3067" t="s">
        <v>224</v>
      </c>
      <c r="H3067" t="s">
        <v>29</v>
      </c>
      <c r="I3067" t="s">
        <v>340</v>
      </c>
      <c r="J3067">
        <v>8</v>
      </c>
      <c r="K3067">
        <v>3</v>
      </c>
    </row>
    <row r="3068" spans="1:11" x14ac:dyDescent="0.3">
      <c r="A3068">
        <v>20182</v>
      </c>
      <c r="B3068">
        <v>2</v>
      </c>
      <c r="C3068" t="s">
        <v>209</v>
      </c>
      <c r="D3068" t="s">
        <v>28</v>
      </c>
      <c r="E3068" t="s">
        <v>29</v>
      </c>
      <c r="F3068" t="s">
        <v>340</v>
      </c>
      <c r="G3068" t="s">
        <v>224</v>
      </c>
      <c r="H3068" t="s">
        <v>29</v>
      </c>
      <c r="I3068" t="s">
        <v>340</v>
      </c>
      <c r="J3068">
        <v>9</v>
      </c>
      <c r="K3068">
        <v>8</v>
      </c>
    </row>
    <row r="3069" spans="1:11" x14ac:dyDescent="0.3">
      <c r="A3069">
        <v>20182</v>
      </c>
      <c r="B3069">
        <v>2</v>
      </c>
      <c r="C3069" t="s">
        <v>209</v>
      </c>
      <c r="D3069" t="s">
        <v>30</v>
      </c>
      <c r="E3069" t="s">
        <v>31</v>
      </c>
      <c r="F3069" t="s">
        <v>341</v>
      </c>
      <c r="G3069" t="s">
        <v>223</v>
      </c>
      <c r="H3069" t="s">
        <v>222</v>
      </c>
      <c r="I3069" t="s">
        <v>389</v>
      </c>
      <c r="J3069">
        <v>3</v>
      </c>
      <c r="K3069">
        <v>1</v>
      </c>
    </row>
    <row r="3070" spans="1:11" x14ac:dyDescent="0.3">
      <c r="A3070">
        <v>20182</v>
      </c>
      <c r="B3070">
        <v>2</v>
      </c>
      <c r="C3070" t="s">
        <v>209</v>
      </c>
      <c r="D3070" t="s">
        <v>30</v>
      </c>
      <c r="E3070" t="s">
        <v>31</v>
      </c>
      <c r="F3070" t="s">
        <v>341</v>
      </c>
      <c r="G3070" t="s">
        <v>223</v>
      </c>
      <c r="H3070" t="s">
        <v>222</v>
      </c>
      <c r="I3070" t="s">
        <v>389</v>
      </c>
      <c r="J3070">
        <v>6</v>
      </c>
      <c r="K3070">
        <v>1</v>
      </c>
    </row>
    <row r="3071" spans="1:11" x14ac:dyDescent="0.3">
      <c r="A3071">
        <v>20182</v>
      </c>
      <c r="B3071">
        <v>2</v>
      </c>
      <c r="C3071" t="s">
        <v>209</v>
      </c>
      <c r="D3071" t="s">
        <v>30</v>
      </c>
      <c r="E3071" t="s">
        <v>31</v>
      </c>
      <c r="F3071" t="s">
        <v>341</v>
      </c>
      <c r="G3071" t="s">
        <v>223</v>
      </c>
      <c r="H3071" t="s">
        <v>222</v>
      </c>
      <c r="I3071" t="s">
        <v>389</v>
      </c>
      <c r="J3071">
        <v>7</v>
      </c>
      <c r="K3071">
        <v>3</v>
      </c>
    </row>
    <row r="3072" spans="1:11" x14ac:dyDescent="0.3">
      <c r="A3072">
        <v>20182</v>
      </c>
      <c r="B3072">
        <v>2</v>
      </c>
      <c r="C3072" t="s">
        <v>209</v>
      </c>
      <c r="D3072" t="s">
        <v>30</v>
      </c>
      <c r="E3072" t="s">
        <v>31</v>
      </c>
      <c r="F3072" t="s">
        <v>341</v>
      </c>
      <c r="G3072" t="s">
        <v>223</v>
      </c>
      <c r="H3072" t="s">
        <v>222</v>
      </c>
      <c r="I3072" t="s">
        <v>389</v>
      </c>
      <c r="J3072">
        <v>8</v>
      </c>
      <c r="K3072">
        <v>5</v>
      </c>
    </row>
    <row r="3073" spans="1:11" x14ac:dyDescent="0.3">
      <c r="A3073">
        <v>20182</v>
      </c>
      <c r="B3073">
        <v>2</v>
      </c>
      <c r="C3073" t="s">
        <v>209</v>
      </c>
      <c r="D3073" t="s">
        <v>30</v>
      </c>
      <c r="E3073" t="s">
        <v>31</v>
      </c>
      <c r="F3073" t="s">
        <v>341</v>
      </c>
      <c r="G3073" t="s">
        <v>223</v>
      </c>
      <c r="H3073" t="s">
        <v>222</v>
      </c>
      <c r="I3073" t="s">
        <v>389</v>
      </c>
      <c r="J3073">
        <v>9</v>
      </c>
      <c r="K3073">
        <v>18</v>
      </c>
    </row>
    <row r="3074" spans="1:11" x14ac:dyDescent="0.3">
      <c r="A3074">
        <v>20182</v>
      </c>
      <c r="B3074">
        <v>2</v>
      </c>
      <c r="C3074" t="s">
        <v>209</v>
      </c>
      <c r="D3074" t="s">
        <v>30</v>
      </c>
      <c r="E3074" t="s">
        <v>31</v>
      </c>
      <c r="F3074" t="s">
        <v>341</v>
      </c>
      <c r="G3074" t="s">
        <v>221</v>
      </c>
      <c r="H3074" t="s">
        <v>220</v>
      </c>
      <c r="I3074" t="s">
        <v>390</v>
      </c>
      <c r="J3074">
        <v>3</v>
      </c>
      <c r="K3074">
        <v>1</v>
      </c>
    </row>
    <row r="3075" spans="1:11" x14ac:dyDescent="0.3">
      <c r="A3075">
        <v>20182</v>
      </c>
      <c r="B3075">
        <v>2</v>
      </c>
      <c r="C3075" t="s">
        <v>209</v>
      </c>
      <c r="D3075" t="s">
        <v>30</v>
      </c>
      <c r="E3075" t="s">
        <v>31</v>
      </c>
      <c r="F3075" t="s">
        <v>341</v>
      </c>
      <c r="G3075" t="s">
        <v>221</v>
      </c>
      <c r="H3075" t="s">
        <v>220</v>
      </c>
      <c r="I3075" t="s">
        <v>390</v>
      </c>
      <c r="J3075">
        <v>5</v>
      </c>
      <c r="K3075">
        <v>5</v>
      </c>
    </row>
    <row r="3076" spans="1:11" x14ac:dyDescent="0.3">
      <c r="A3076">
        <v>20182</v>
      </c>
      <c r="B3076">
        <v>2</v>
      </c>
      <c r="C3076" t="s">
        <v>209</v>
      </c>
      <c r="D3076" t="s">
        <v>30</v>
      </c>
      <c r="E3076" t="s">
        <v>31</v>
      </c>
      <c r="F3076" t="s">
        <v>341</v>
      </c>
      <c r="G3076" t="s">
        <v>221</v>
      </c>
      <c r="H3076" t="s">
        <v>220</v>
      </c>
      <c r="I3076" t="s">
        <v>390</v>
      </c>
      <c r="J3076">
        <v>6</v>
      </c>
      <c r="K3076">
        <v>6</v>
      </c>
    </row>
    <row r="3077" spans="1:11" x14ac:dyDescent="0.3">
      <c r="A3077">
        <v>20182</v>
      </c>
      <c r="B3077">
        <v>2</v>
      </c>
      <c r="C3077" t="s">
        <v>209</v>
      </c>
      <c r="D3077" t="s">
        <v>30</v>
      </c>
      <c r="E3077" t="s">
        <v>31</v>
      </c>
      <c r="F3077" t="s">
        <v>341</v>
      </c>
      <c r="G3077" t="s">
        <v>221</v>
      </c>
      <c r="H3077" t="s">
        <v>220</v>
      </c>
      <c r="I3077" t="s">
        <v>390</v>
      </c>
      <c r="J3077">
        <v>7</v>
      </c>
      <c r="K3077">
        <v>11</v>
      </c>
    </row>
    <row r="3078" spans="1:11" x14ac:dyDescent="0.3">
      <c r="A3078">
        <v>20182</v>
      </c>
      <c r="B3078">
        <v>2</v>
      </c>
      <c r="C3078" t="s">
        <v>209</v>
      </c>
      <c r="D3078" t="s">
        <v>30</v>
      </c>
      <c r="E3078" t="s">
        <v>31</v>
      </c>
      <c r="F3078" t="s">
        <v>341</v>
      </c>
      <c r="G3078" t="s">
        <v>221</v>
      </c>
      <c r="H3078" t="s">
        <v>220</v>
      </c>
      <c r="I3078" t="s">
        <v>390</v>
      </c>
      <c r="J3078">
        <v>8</v>
      </c>
      <c r="K3078">
        <v>5</v>
      </c>
    </row>
    <row r="3079" spans="1:11" x14ac:dyDescent="0.3">
      <c r="A3079">
        <v>20182</v>
      </c>
      <c r="B3079">
        <v>2</v>
      </c>
      <c r="C3079" t="s">
        <v>209</v>
      </c>
      <c r="D3079" t="s">
        <v>30</v>
      </c>
      <c r="E3079" t="s">
        <v>31</v>
      </c>
      <c r="F3079" t="s">
        <v>341</v>
      </c>
      <c r="G3079" t="s">
        <v>221</v>
      </c>
      <c r="H3079" t="s">
        <v>220</v>
      </c>
      <c r="I3079" t="s">
        <v>390</v>
      </c>
      <c r="J3079">
        <v>9</v>
      </c>
      <c r="K3079">
        <v>2</v>
      </c>
    </row>
    <row r="3080" spans="1:11" x14ac:dyDescent="0.3">
      <c r="A3080">
        <v>20182</v>
      </c>
      <c r="B3080">
        <v>2</v>
      </c>
      <c r="C3080" t="s">
        <v>209</v>
      </c>
      <c r="D3080" t="s">
        <v>30</v>
      </c>
      <c r="E3080" t="s">
        <v>31</v>
      </c>
      <c r="F3080" t="s">
        <v>341</v>
      </c>
      <c r="G3080" t="s">
        <v>219</v>
      </c>
      <c r="H3080" t="s">
        <v>218</v>
      </c>
      <c r="I3080" t="s">
        <v>391</v>
      </c>
      <c r="J3080">
        <v>4</v>
      </c>
      <c r="K3080">
        <v>1</v>
      </c>
    </row>
    <row r="3081" spans="1:11" x14ac:dyDescent="0.3">
      <c r="A3081">
        <v>20182</v>
      </c>
      <c r="B3081">
        <v>2</v>
      </c>
      <c r="C3081" t="s">
        <v>209</v>
      </c>
      <c r="D3081" t="s">
        <v>30</v>
      </c>
      <c r="E3081" t="s">
        <v>31</v>
      </c>
      <c r="F3081" t="s">
        <v>341</v>
      </c>
      <c r="G3081" t="s">
        <v>219</v>
      </c>
      <c r="H3081" t="s">
        <v>218</v>
      </c>
      <c r="I3081" t="s">
        <v>391</v>
      </c>
      <c r="J3081">
        <v>7</v>
      </c>
      <c r="K3081">
        <v>1</v>
      </c>
    </row>
    <row r="3082" spans="1:11" x14ac:dyDescent="0.3">
      <c r="A3082">
        <v>20182</v>
      </c>
      <c r="B3082">
        <v>2</v>
      </c>
      <c r="C3082" t="s">
        <v>209</v>
      </c>
      <c r="D3082" t="s">
        <v>32</v>
      </c>
      <c r="E3082" t="s">
        <v>33</v>
      </c>
      <c r="F3082" t="s">
        <v>342</v>
      </c>
      <c r="G3082" t="s">
        <v>217</v>
      </c>
      <c r="H3082" t="s">
        <v>216</v>
      </c>
      <c r="I3082" t="s">
        <v>392</v>
      </c>
      <c r="J3082">
        <v>2</v>
      </c>
      <c r="K3082">
        <v>1</v>
      </c>
    </row>
    <row r="3083" spans="1:11" x14ac:dyDescent="0.3">
      <c r="A3083">
        <v>20182</v>
      </c>
      <c r="B3083">
        <v>2</v>
      </c>
      <c r="C3083" t="s">
        <v>209</v>
      </c>
      <c r="D3083" t="s">
        <v>32</v>
      </c>
      <c r="E3083" t="s">
        <v>33</v>
      </c>
      <c r="F3083" t="s">
        <v>342</v>
      </c>
      <c r="G3083" t="s">
        <v>217</v>
      </c>
      <c r="H3083" t="s">
        <v>216</v>
      </c>
      <c r="I3083" t="s">
        <v>392</v>
      </c>
      <c r="J3083">
        <v>5</v>
      </c>
      <c r="K3083">
        <v>2</v>
      </c>
    </row>
    <row r="3084" spans="1:11" x14ac:dyDescent="0.3">
      <c r="A3084">
        <v>20182</v>
      </c>
      <c r="B3084">
        <v>2</v>
      </c>
      <c r="C3084" t="s">
        <v>209</v>
      </c>
      <c r="D3084" t="s">
        <v>32</v>
      </c>
      <c r="E3084" t="s">
        <v>33</v>
      </c>
      <c r="F3084" t="s">
        <v>342</v>
      </c>
      <c r="G3084" t="s">
        <v>217</v>
      </c>
      <c r="H3084" t="s">
        <v>216</v>
      </c>
      <c r="I3084" t="s">
        <v>392</v>
      </c>
      <c r="J3084">
        <v>6</v>
      </c>
      <c r="K3084">
        <v>1</v>
      </c>
    </row>
    <row r="3085" spans="1:11" x14ac:dyDescent="0.3">
      <c r="A3085">
        <v>20182</v>
      </c>
      <c r="B3085">
        <v>2</v>
      </c>
      <c r="C3085" t="s">
        <v>209</v>
      </c>
      <c r="D3085" t="s">
        <v>32</v>
      </c>
      <c r="E3085" t="s">
        <v>33</v>
      </c>
      <c r="F3085" t="s">
        <v>342</v>
      </c>
      <c r="G3085" t="s">
        <v>217</v>
      </c>
      <c r="H3085" t="s">
        <v>216</v>
      </c>
      <c r="I3085" t="s">
        <v>392</v>
      </c>
      <c r="J3085">
        <v>7</v>
      </c>
      <c r="K3085">
        <v>6</v>
      </c>
    </row>
    <row r="3086" spans="1:11" x14ac:dyDescent="0.3">
      <c r="A3086">
        <v>20182</v>
      </c>
      <c r="B3086">
        <v>2</v>
      </c>
      <c r="C3086" t="s">
        <v>209</v>
      </c>
      <c r="D3086" t="s">
        <v>32</v>
      </c>
      <c r="E3086" t="s">
        <v>33</v>
      </c>
      <c r="F3086" t="s">
        <v>342</v>
      </c>
      <c r="G3086" t="s">
        <v>215</v>
      </c>
      <c r="H3086" t="s">
        <v>214</v>
      </c>
      <c r="I3086" t="s">
        <v>393</v>
      </c>
      <c r="J3086">
        <v>0</v>
      </c>
      <c r="K3086">
        <v>1</v>
      </c>
    </row>
    <row r="3087" spans="1:11" x14ac:dyDescent="0.3">
      <c r="A3087">
        <v>20182</v>
      </c>
      <c r="B3087">
        <v>2</v>
      </c>
      <c r="C3087" t="s">
        <v>209</v>
      </c>
      <c r="D3087" t="s">
        <v>32</v>
      </c>
      <c r="E3087" t="s">
        <v>33</v>
      </c>
      <c r="F3087" t="s">
        <v>342</v>
      </c>
      <c r="G3087" t="s">
        <v>215</v>
      </c>
      <c r="H3087" t="s">
        <v>214</v>
      </c>
      <c r="I3087" t="s">
        <v>393</v>
      </c>
      <c r="J3087">
        <v>1</v>
      </c>
      <c r="K3087">
        <v>8</v>
      </c>
    </row>
    <row r="3088" spans="1:11" x14ac:dyDescent="0.3">
      <c r="A3088">
        <v>20182</v>
      </c>
      <c r="B3088">
        <v>2</v>
      </c>
      <c r="C3088" t="s">
        <v>209</v>
      </c>
      <c r="D3088" t="s">
        <v>32</v>
      </c>
      <c r="E3088" t="s">
        <v>33</v>
      </c>
      <c r="F3088" t="s">
        <v>342</v>
      </c>
      <c r="G3088" t="s">
        <v>215</v>
      </c>
      <c r="H3088" t="s">
        <v>214</v>
      </c>
      <c r="I3088" t="s">
        <v>393</v>
      </c>
      <c r="J3088">
        <v>2</v>
      </c>
      <c r="K3088">
        <v>9</v>
      </c>
    </row>
    <row r="3089" spans="1:11" x14ac:dyDescent="0.3">
      <c r="A3089">
        <v>20182</v>
      </c>
      <c r="B3089">
        <v>2</v>
      </c>
      <c r="C3089" t="s">
        <v>209</v>
      </c>
      <c r="D3089" t="s">
        <v>32</v>
      </c>
      <c r="E3089" t="s">
        <v>33</v>
      </c>
      <c r="F3089" t="s">
        <v>342</v>
      </c>
      <c r="G3089" t="s">
        <v>215</v>
      </c>
      <c r="H3089" t="s">
        <v>214</v>
      </c>
      <c r="I3089" t="s">
        <v>393</v>
      </c>
      <c r="J3089">
        <v>3</v>
      </c>
      <c r="K3089">
        <v>10</v>
      </c>
    </row>
    <row r="3090" spans="1:11" x14ac:dyDescent="0.3">
      <c r="A3090">
        <v>20182</v>
      </c>
      <c r="B3090">
        <v>2</v>
      </c>
      <c r="C3090" t="s">
        <v>209</v>
      </c>
      <c r="D3090" t="s">
        <v>32</v>
      </c>
      <c r="E3090" t="s">
        <v>33</v>
      </c>
      <c r="F3090" t="s">
        <v>342</v>
      </c>
      <c r="G3090" t="s">
        <v>215</v>
      </c>
      <c r="H3090" t="s">
        <v>214</v>
      </c>
      <c r="I3090" t="s">
        <v>393</v>
      </c>
      <c r="J3090">
        <v>4</v>
      </c>
      <c r="K3090">
        <v>8</v>
      </c>
    </row>
    <row r="3091" spans="1:11" x14ac:dyDescent="0.3">
      <c r="A3091">
        <v>20182</v>
      </c>
      <c r="B3091">
        <v>2</v>
      </c>
      <c r="C3091" t="s">
        <v>209</v>
      </c>
      <c r="D3091" t="s">
        <v>32</v>
      </c>
      <c r="E3091" t="s">
        <v>33</v>
      </c>
      <c r="F3091" t="s">
        <v>342</v>
      </c>
      <c r="G3091" t="s">
        <v>215</v>
      </c>
      <c r="H3091" t="s">
        <v>214</v>
      </c>
      <c r="I3091" t="s">
        <v>393</v>
      </c>
      <c r="J3091">
        <v>5</v>
      </c>
      <c r="K3091">
        <v>3</v>
      </c>
    </row>
    <row r="3092" spans="1:11" x14ac:dyDescent="0.3">
      <c r="A3092">
        <v>20182</v>
      </c>
      <c r="B3092">
        <v>2</v>
      </c>
      <c r="C3092" t="s">
        <v>209</v>
      </c>
      <c r="D3092" t="s">
        <v>32</v>
      </c>
      <c r="E3092" t="s">
        <v>33</v>
      </c>
      <c r="F3092" t="s">
        <v>342</v>
      </c>
      <c r="G3092" t="s">
        <v>215</v>
      </c>
      <c r="H3092" t="s">
        <v>214</v>
      </c>
      <c r="I3092" t="s">
        <v>393</v>
      </c>
      <c r="J3092">
        <v>6</v>
      </c>
      <c r="K3092">
        <v>1</v>
      </c>
    </row>
    <row r="3093" spans="1:11" x14ac:dyDescent="0.3">
      <c r="A3093">
        <v>20182</v>
      </c>
      <c r="B3093">
        <v>2</v>
      </c>
      <c r="C3093" t="s">
        <v>209</v>
      </c>
      <c r="D3093" t="s">
        <v>34</v>
      </c>
      <c r="E3093" t="s">
        <v>35</v>
      </c>
      <c r="F3093" t="s">
        <v>343</v>
      </c>
      <c r="G3093" t="s">
        <v>213</v>
      </c>
      <c r="H3093" t="s">
        <v>212</v>
      </c>
      <c r="I3093" t="s">
        <v>394</v>
      </c>
      <c r="J3093">
        <v>1</v>
      </c>
      <c r="K3093">
        <v>1</v>
      </c>
    </row>
    <row r="3094" spans="1:11" x14ac:dyDescent="0.3">
      <c r="A3094">
        <v>20182</v>
      </c>
      <c r="B3094">
        <v>2</v>
      </c>
      <c r="C3094" t="s">
        <v>209</v>
      </c>
      <c r="D3094" t="s">
        <v>34</v>
      </c>
      <c r="E3094" t="s">
        <v>35</v>
      </c>
      <c r="F3094" t="s">
        <v>343</v>
      </c>
      <c r="G3094" t="s">
        <v>213</v>
      </c>
      <c r="H3094" t="s">
        <v>212</v>
      </c>
      <c r="I3094" t="s">
        <v>394</v>
      </c>
      <c r="J3094">
        <v>3</v>
      </c>
      <c r="K3094">
        <v>1</v>
      </c>
    </row>
    <row r="3095" spans="1:11" x14ac:dyDescent="0.3">
      <c r="A3095">
        <v>20182</v>
      </c>
      <c r="B3095">
        <v>2</v>
      </c>
      <c r="C3095" t="s">
        <v>209</v>
      </c>
      <c r="D3095" t="s">
        <v>34</v>
      </c>
      <c r="E3095" t="s">
        <v>35</v>
      </c>
      <c r="F3095" t="s">
        <v>343</v>
      </c>
      <c r="G3095" t="s">
        <v>213</v>
      </c>
      <c r="H3095" t="s">
        <v>212</v>
      </c>
      <c r="I3095" t="s">
        <v>394</v>
      </c>
      <c r="J3095">
        <v>5</v>
      </c>
      <c r="K3095">
        <v>2</v>
      </c>
    </row>
    <row r="3096" spans="1:11" x14ac:dyDescent="0.3">
      <c r="A3096">
        <v>20182</v>
      </c>
      <c r="B3096">
        <v>2</v>
      </c>
      <c r="C3096" t="s">
        <v>209</v>
      </c>
      <c r="D3096" t="s">
        <v>34</v>
      </c>
      <c r="E3096" t="s">
        <v>35</v>
      </c>
      <c r="F3096" t="s">
        <v>343</v>
      </c>
      <c r="G3096" t="s">
        <v>211</v>
      </c>
      <c r="H3096" t="s">
        <v>210</v>
      </c>
      <c r="I3096" t="s">
        <v>396</v>
      </c>
      <c r="J3096">
        <v>3</v>
      </c>
      <c r="K3096">
        <v>1</v>
      </c>
    </row>
    <row r="3097" spans="1:11" x14ac:dyDescent="0.3">
      <c r="A3097">
        <v>20182</v>
      </c>
      <c r="B3097">
        <v>2</v>
      </c>
      <c r="C3097" t="s">
        <v>209</v>
      </c>
      <c r="D3097" t="s">
        <v>34</v>
      </c>
      <c r="E3097" t="s">
        <v>35</v>
      </c>
      <c r="F3097" t="s">
        <v>343</v>
      </c>
      <c r="G3097" t="s">
        <v>211</v>
      </c>
      <c r="H3097" t="s">
        <v>210</v>
      </c>
      <c r="I3097" t="s">
        <v>396</v>
      </c>
      <c r="J3097">
        <v>4</v>
      </c>
      <c r="K3097">
        <v>1</v>
      </c>
    </row>
    <row r="3098" spans="1:11" x14ac:dyDescent="0.3">
      <c r="A3098">
        <v>20182</v>
      </c>
      <c r="B3098">
        <v>2</v>
      </c>
      <c r="C3098" t="s">
        <v>209</v>
      </c>
      <c r="D3098" t="s">
        <v>34</v>
      </c>
      <c r="E3098" t="s">
        <v>35</v>
      </c>
      <c r="F3098" t="s">
        <v>343</v>
      </c>
      <c r="G3098" t="s">
        <v>211</v>
      </c>
      <c r="H3098" t="s">
        <v>210</v>
      </c>
      <c r="I3098" t="s">
        <v>396</v>
      </c>
      <c r="J3098">
        <v>5</v>
      </c>
      <c r="K3098">
        <v>1</v>
      </c>
    </row>
    <row r="3099" spans="1:11" x14ac:dyDescent="0.3">
      <c r="A3099">
        <v>20182</v>
      </c>
      <c r="B3099">
        <v>2</v>
      </c>
      <c r="C3099" t="s">
        <v>209</v>
      </c>
      <c r="D3099" t="s">
        <v>38</v>
      </c>
      <c r="E3099" t="s">
        <v>39</v>
      </c>
      <c r="F3099" t="s">
        <v>345</v>
      </c>
      <c r="G3099" t="s">
        <v>208</v>
      </c>
      <c r="H3099" t="s">
        <v>39</v>
      </c>
      <c r="I3099" t="s">
        <v>345</v>
      </c>
      <c r="J3099">
        <v>1</v>
      </c>
      <c r="K3099">
        <v>1</v>
      </c>
    </row>
    <row r="3100" spans="1:11" x14ac:dyDescent="0.3">
      <c r="A3100">
        <v>20182</v>
      </c>
      <c r="B3100">
        <v>2</v>
      </c>
      <c r="C3100" t="s">
        <v>209</v>
      </c>
      <c r="D3100" t="s">
        <v>38</v>
      </c>
      <c r="E3100" t="s">
        <v>39</v>
      </c>
      <c r="F3100" t="s">
        <v>345</v>
      </c>
      <c r="G3100" t="s">
        <v>208</v>
      </c>
      <c r="H3100" t="s">
        <v>39</v>
      </c>
      <c r="I3100" t="s">
        <v>345</v>
      </c>
      <c r="J3100">
        <v>6</v>
      </c>
      <c r="K3100">
        <v>1</v>
      </c>
    </row>
    <row r="3101" spans="1:11" x14ac:dyDescent="0.3">
      <c r="A3101">
        <v>20183</v>
      </c>
      <c r="B3101">
        <v>1</v>
      </c>
      <c r="C3101" t="s">
        <v>253</v>
      </c>
      <c r="D3101" t="s">
        <v>0</v>
      </c>
      <c r="E3101" t="s">
        <v>1</v>
      </c>
      <c r="F3101" t="s">
        <v>324</v>
      </c>
      <c r="G3101" t="s">
        <v>323</v>
      </c>
      <c r="H3101" t="s">
        <v>322</v>
      </c>
      <c r="I3101" t="s">
        <v>346</v>
      </c>
      <c r="J3101">
        <v>0</v>
      </c>
      <c r="K3101">
        <v>78</v>
      </c>
    </row>
    <row r="3102" spans="1:11" x14ac:dyDescent="0.3">
      <c r="A3102">
        <v>20183</v>
      </c>
      <c r="B3102">
        <v>1</v>
      </c>
      <c r="C3102" t="s">
        <v>253</v>
      </c>
      <c r="D3102" t="s">
        <v>0</v>
      </c>
      <c r="E3102" t="s">
        <v>1</v>
      </c>
      <c r="F3102" t="s">
        <v>324</v>
      </c>
      <c r="G3102" t="s">
        <v>323</v>
      </c>
      <c r="H3102" t="s">
        <v>322</v>
      </c>
      <c r="I3102" t="s">
        <v>346</v>
      </c>
      <c r="J3102">
        <v>1</v>
      </c>
      <c r="K3102">
        <v>388</v>
      </c>
    </row>
    <row r="3103" spans="1:11" x14ac:dyDescent="0.3">
      <c r="A3103">
        <v>20183</v>
      </c>
      <c r="B3103">
        <v>1</v>
      </c>
      <c r="C3103" t="s">
        <v>253</v>
      </c>
      <c r="D3103" t="s">
        <v>0</v>
      </c>
      <c r="E3103" t="s">
        <v>1</v>
      </c>
      <c r="F3103" t="s">
        <v>324</v>
      </c>
      <c r="G3103" t="s">
        <v>323</v>
      </c>
      <c r="H3103" t="s">
        <v>322</v>
      </c>
      <c r="I3103" t="s">
        <v>346</v>
      </c>
      <c r="J3103">
        <v>2</v>
      </c>
      <c r="K3103">
        <v>148</v>
      </c>
    </row>
    <row r="3104" spans="1:11" x14ac:dyDescent="0.3">
      <c r="A3104">
        <v>20183</v>
      </c>
      <c r="B3104">
        <v>1</v>
      </c>
      <c r="C3104" t="s">
        <v>253</v>
      </c>
      <c r="D3104" t="s">
        <v>0</v>
      </c>
      <c r="E3104" t="s">
        <v>1</v>
      </c>
      <c r="F3104" t="s">
        <v>324</v>
      </c>
      <c r="G3104" t="s">
        <v>323</v>
      </c>
      <c r="H3104" t="s">
        <v>322</v>
      </c>
      <c r="I3104" t="s">
        <v>346</v>
      </c>
      <c r="J3104">
        <v>3</v>
      </c>
      <c r="K3104">
        <v>67</v>
      </c>
    </row>
    <row r="3105" spans="1:11" x14ac:dyDescent="0.3">
      <c r="A3105">
        <v>20183</v>
      </c>
      <c r="B3105">
        <v>1</v>
      </c>
      <c r="C3105" t="s">
        <v>253</v>
      </c>
      <c r="D3105" t="s">
        <v>0</v>
      </c>
      <c r="E3105" t="s">
        <v>1</v>
      </c>
      <c r="F3105" t="s">
        <v>324</v>
      </c>
      <c r="G3105" t="s">
        <v>323</v>
      </c>
      <c r="H3105" t="s">
        <v>322</v>
      </c>
      <c r="I3105" t="s">
        <v>346</v>
      </c>
      <c r="J3105">
        <v>4</v>
      </c>
      <c r="K3105">
        <v>42</v>
      </c>
    </row>
    <row r="3106" spans="1:11" x14ac:dyDescent="0.3">
      <c r="A3106">
        <v>20183</v>
      </c>
      <c r="B3106">
        <v>1</v>
      </c>
      <c r="C3106" t="s">
        <v>253</v>
      </c>
      <c r="D3106" t="s">
        <v>0</v>
      </c>
      <c r="E3106" t="s">
        <v>1</v>
      </c>
      <c r="F3106" t="s">
        <v>324</v>
      </c>
      <c r="G3106" t="s">
        <v>323</v>
      </c>
      <c r="H3106" t="s">
        <v>322</v>
      </c>
      <c r="I3106" t="s">
        <v>346</v>
      </c>
      <c r="J3106">
        <v>5</v>
      </c>
      <c r="K3106">
        <v>15</v>
      </c>
    </row>
    <row r="3107" spans="1:11" x14ac:dyDescent="0.3">
      <c r="A3107">
        <v>20183</v>
      </c>
      <c r="B3107">
        <v>1</v>
      </c>
      <c r="C3107" t="s">
        <v>253</v>
      </c>
      <c r="D3107" t="s">
        <v>0</v>
      </c>
      <c r="E3107" t="s">
        <v>1</v>
      </c>
      <c r="F3107" t="s">
        <v>324</v>
      </c>
      <c r="G3107" t="s">
        <v>323</v>
      </c>
      <c r="H3107" t="s">
        <v>322</v>
      </c>
      <c r="I3107" t="s">
        <v>346</v>
      </c>
      <c r="J3107">
        <v>6</v>
      </c>
      <c r="K3107">
        <v>2</v>
      </c>
    </row>
    <row r="3108" spans="1:11" x14ac:dyDescent="0.3">
      <c r="A3108">
        <v>20183</v>
      </c>
      <c r="B3108">
        <v>1</v>
      </c>
      <c r="C3108" t="s">
        <v>253</v>
      </c>
      <c r="D3108" t="s">
        <v>0</v>
      </c>
      <c r="E3108" t="s">
        <v>1</v>
      </c>
      <c r="F3108" t="s">
        <v>324</v>
      </c>
      <c r="G3108" t="s">
        <v>321</v>
      </c>
      <c r="H3108" t="s">
        <v>320</v>
      </c>
      <c r="I3108" t="s">
        <v>347</v>
      </c>
      <c r="J3108">
        <v>0</v>
      </c>
      <c r="K3108">
        <v>6</v>
      </c>
    </row>
    <row r="3109" spans="1:11" x14ac:dyDescent="0.3">
      <c r="A3109">
        <v>20183</v>
      </c>
      <c r="B3109">
        <v>1</v>
      </c>
      <c r="C3109" t="s">
        <v>253</v>
      </c>
      <c r="D3109" t="s">
        <v>0</v>
      </c>
      <c r="E3109" t="s">
        <v>1</v>
      </c>
      <c r="F3109" t="s">
        <v>324</v>
      </c>
      <c r="G3109" t="s">
        <v>321</v>
      </c>
      <c r="H3109" t="s">
        <v>320</v>
      </c>
      <c r="I3109" t="s">
        <v>347</v>
      </c>
      <c r="J3109">
        <v>1</v>
      </c>
      <c r="K3109">
        <v>18</v>
      </c>
    </row>
    <row r="3110" spans="1:11" x14ac:dyDescent="0.3">
      <c r="A3110">
        <v>20183</v>
      </c>
      <c r="B3110">
        <v>1</v>
      </c>
      <c r="C3110" t="s">
        <v>253</v>
      </c>
      <c r="D3110" t="s">
        <v>0</v>
      </c>
      <c r="E3110" t="s">
        <v>1</v>
      </c>
      <c r="F3110" t="s">
        <v>324</v>
      </c>
      <c r="G3110" t="s">
        <v>321</v>
      </c>
      <c r="H3110" t="s">
        <v>320</v>
      </c>
      <c r="I3110" t="s">
        <v>347</v>
      </c>
      <c r="J3110">
        <v>2</v>
      </c>
      <c r="K3110">
        <v>7</v>
      </c>
    </row>
    <row r="3111" spans="1:11" x14ac:dyDescent="0.3">
      <c r="A3111">
        <v>20183</v>
      </c>
      <c r="B3111">
        <v>1</v>
      </c>
      <c r="C3111" t="s">
        <v>253</v>
      </c>
      <c r="D3111" t="s">
        <v>0</v>
      </c>
      <c r="E3111" t="s">
        <v>1</v>
      </c>
      <c r="F3111" t="s">
        <v>324</v>
      </c>
      <c r="G3111" t="s">
        <v>321</v>
      </c>
      <c r="H3111" t="s">
        <v>320</v>
      </c>
      <c r="I3111" t="s">
        <v>347</v>
      </c>
      <c r="J3111">
        <v>3</v>
      </c>
      <c r="K3111">
        <v>1</v>
      </c>
    </row>
    <row r="3112" spans="1:11" x14ac:dyDescent="0.3">
      <c r="A3112">
        <v>20183</v>
      </c>
      <c r="B3112">
        <v>1</v>
      </c>
      <c r="C3112" t="s">
        <v>253</v>
      </c>
      <c r="D3112" t="s">
        <v>0</v>
      </c>
      <c r="E3112" t="s">
        <v>1</v>
      </c>
      <c r="F3112" t="s">
        <v>324</v>
      </c>
      <c r="G3112" t="s">
        <v>321</v>
      </c>
      <c r="H3112" t="s">
        <v>320</v>
      </c>
      <c r="I3112" t="s">
        <v>347</v>
      </c>
      <c r="J3112">
        <v>4</v>
      </c>
      <c r="K3112">
        <v>1</v>
      </c>
    </row>
    <row r="3113" spans="1:11" x14ac:dyDescent="0.3">
      <c r="A3113">
        <v>20183</v>
      </c>
      <c r="B3113">
        <v>1</v>
      </c>
      <c r="C3113" t="s">
        <v>253</v>
      </c>
      <c r="D3113" t="s">
        <v>0</v>
      </c>
      <c r="E3113" t="s">
        <v>1</v>
      </c>
      <c r="F3113" t="s">
        <v>324</v>
      </c>
      <c r="G3113" t="s">
        <v>319</v>
      </c>
      <c r="H3113" t="s">
        <v>318</v>
      </c>
      <c r="I3113" t="s">
        <v>348</v>
      </c>
      <c r="J3113">
        <v>1</v>
      </c>
      <c r="K3113">
        <v>6</v>
      </c>
    </row>
    <row r="3114" spans="1:11" x14ac:dyDescent="0.3">
      <c r="A3114">
        <v>20183</v>
      </c>
      <c r="B3114">
        <v>1</v>
      </c>
      <c r="C3114" t="s">
        <v>253</v>
      </c>
      <c r="D3114" t="s">
        <v>0</v>
      </c>
      <c r="E3114" t="s">
        <v>1</v>
      </c>
      <c r="F3114" t="s">
        <v>324</v>
      </c>
      <c r="G3114" t="s">
        <v>319</v>
      </c>
      <c r="H3114" t="s">
        <v>318</v>
      </c>
      <c r="I3114" t="s">
        <v>348</v>
      </c>
      <c r="J3114">
        <v>2</v>
      </c>
      <c r="K3114">
        <v>1</v>
      </c>
    </row>
    <row r="3115" spans="1:11" x14ac:dyDescent="0.3">
      <c r="A3115">
        <v>20183</v>
      </c>
      <c r="B3115">
        <v>1</v>
      </c>
      <c r="C3115" t="s">
        <v>253</v>
      </c>
      <c r="D3115" t="s">
        <v>0</v>
      </c>
      <c r="E3115" t="s">
        <v>1</v>
      </c>
      <c r="F3115" t="s">
        <v>324</v>
      </c>
      <c r="G3115" t="s">
        <v>319</v>
      </c>
      <c r="H3115" t="s">
        <v>318</v>
      </c>
      <c r="I3115" t="s">
        <v>348</v>
      </c>
      <c r="J3115">
        <v>3</v>
      </c>
      <c r="K3115">
        <v>1</v>
      </c>
    </row>
    <row r="3116" spans="1:11" x14ac:dyDescent="0.3">
      <c r="A3116">
        <v>20183</v>
      </c>
      <c r="B3116">
        <v>1</v>
      </c>
      <c r="C3116" t="s">
        <v>253</v>
      </c>
      <c r="D3116" t="s">
        <v>2</v>
      </c>
      <c r="E3116" t="s">
        <v>3</v>
      </c>
      <c r="F3116" t="s">
        <v>325</v>
      </c>
      <c r="G3116" t="s">
        <v>317</v>
      </c>
      <c r="H3116" t="s">
        <v>3</v>
      </c>
      <c r="I3116" t="s">
        <v>325</v>
      </c>
      <c r="J3116">
        <v>1</v>
      </c>
      <c r="K3116">
        <v>4</v>
      </c>
    </row>
    <row r="3117" spans="1:11" x14ac:dyDescent="0.3">
      <c r="A3117">
        <v>20183</v>
      </c>
      <c r="B3117">
        <v>1</v>
      </c>
      <c r="C3117" t="s">
        <v>253</v>
      </c>
      <c r="D3117" t="s">
        <v>2</v>
      </c>
      <c r="E3117" t="s">
        <v>3</v>
      </c>
      <c r="F3117" t="s">
        <v>325</v>
      </c>
      <c r="G3117" t="s">
        <v>317</v>
      </c>
      <c r="H3117" t="s">
        <v>3</v>
      </c>
      <c r="I3117" t="s">
        <v>325</v>
      </c>
      <c r="J3117">
        <v>2</v>
      </c>
      <c r="K3117">
        <v>2</v>
      </c>
    </row>
    <row r="3118" spans="1:11" x14ac:dyDescent="0.3">
      <c r="A3118">
        <v>20183</v>
      </c>
      <c r="B3118">
        <v>1</v>
      </c>
      <c r="C3118" t="s">
        <v>253</v>
      </c>
      <c r="D3118" t="s">
        <v>2</v>
      </c>
      <c r="E3118" t="s">
        <v>3</v>
      </c>
      <c r="F3118" t="s">
        <v>325</v>
      </c>
      <c r="G3118" t="s">
        <v>317</v>
      </c>
      <c r="H3118" t="s">
        <v>3</v>
      </c>
      <c r="I3118" t="s">
        <v>325</v>
      </c>
      <c r="J3118">
        <v>3</v>
      </c>
      <c r="K3118">
        <v>3</v>
      </c>
    </row>
    <row r="3119" spans="1:11" x14ac:dyDescent="0.3">
      <c r="A3119">
        <v>20183</v>
      </c>
      <c r="B3119">
        <v>1</v>
      </c>
      <c r="C3119" t="s">
        <v>253</v>
      </c>
      <c r="D3119" t="s">
        <v>2</v>
      </c>
      <c r="E3119" t="s">
        <v>3</v>
      </c>
      <c r="F3119" t="s">
        <v>325</v>
      </c>
      <c r="G3119" t="s">
        <v>317</v>
      </c>
      <c r="H3119" t="s">
        <v>3</v>
      </c>
      <c r="I3119" t="s">
        <v>325</v>
      </c>
      <c r="J3119">
        <v>4</v>
      </c>
      <c r="K3119">
        <v>4</v>
      </c>
    </row>
    <row r="3120" spans="1:11" x14ac:dyDescent="0.3">
      <c r="A3120">
        <v>20183</v>
      </c>
      <c r="B3120">
        <v>1</v>
      </c>
      <c r="C3120" t="s">
        <v>253</v>
      </c>
      <c r="D3120" t="s">
        <v>2</v>
      </c>
      <c r="E3120" t="s">
        <v>3</v>
      </c>
      <c r="F3120" t="s">
        <v>325</v>
      </c>
      <c r="G3120" t="s">
        <v>317</v>
      </c>
      <c r="H3120" t="s">
        <v>3</v>
      </c>
      <c r="I3120" t="s">
        <v>325</v>
      </c>
      <c r="J3120">
        <v>6</v>
      </c>
      <c r="K3120">
        <v>1</v>
      </c>
    </row>
    <row r="3121" spans="1:11" x14ac:dyDescent="0.3">
      <c r="A3121">
        <v>20183</v>
      </c>
      <c r="B3121">
        <v>1</v>
      </c>
      <c r="C3121" t="s">
        <v>253</v>
      </c>
      <c r="D3121" t="s">
        <v>2</v>
      </c>
      <c r="E3121" t="s">
        <v>3</v>
      </c>
      <c r="F3121" t="s">
        <v>325</v>
      </c>
      <c r="G3121" t="s">
        <v>317</v>
      </c>
      <c r="H3121" t="s">
        <v>3</v>
      </c>
      <c r="I3121" t="s">
        <v>325</v>
      </c>
      <c r="J3121">
        <v>7</v>
      </c>
      <c r="K3121">
        <v>1</v>
      </c>
    </row>
    <row r="3122" spans="1:11" x14ac:dyDescent="0.3">
      <c r="A3122">
        <v>20183</v>
      </c>
      <c r="B3122">
        <v>1</v>
      </c>
      <c r="C3122" t="s">
        <v>253</v>
      </c>
      <c r="D3122" t="s">
        <v>4</v>
      </c>
      <c r="E3122" t="s">
        <v>5</v>
      </c>
      <c r="F3122" t="s">
        <v>326</v>
      </c>
      <c r="G3122" t="s">
        <v>316</v>
      </c>
      <c r="H3122" t="s">
        <v>315</v>
      </c>
      <c r="I3122" t="s">
        <v>349</v>
      </c>
      <c r="J3122">
        <v>0</v>
      </c>
      <c r="K3122">
        <v>118</v>
      </c>
    </row>
    <row r="3123" spans="1:11" x14ac:dyDescent="0.3">
      <c r="A3123">
        <v>20183</v>
      </c>
      <c r="B3123">
        <v>1</v>
      </c>
      <c r="C3123" t="s">
        <v>253</v>
      </c>
      <c r="D3123" t="s">
        <v>4</v>
      </c>
      <c r="E3123" t="s">
        <v>5</v>
      </c>
      <c r="F3123" t="s">
        <v>326</v>
      </c>
      <c r="G3123" t="s">
        <v>316</v>
      </c>
      <c r="H3123" t="s">
        <v>315</v>
      </c>
      <c r="I3123" t="s">
        <v>349</v>
      </c>
      <c r="J3123">
        <v>1</v>
      </c>
      <c r="K3123">
        <v>834</v>
      </c>
    </row>
    <row r="3124" spans="1:11" x14ac:dyDescent="0.3">
      <c r="A3124">
        <v>20183</v>
      </c>
      <c r="B3124">
        <v>1</v>
      </c>
      <c r="C3124" t="s">
        <v>253</v>
      </c>
      <c r="D3124" t="s">
        <v>4</v>
      </c>
      <c r="E3124" t="s">
        <v>5</v>
      </c>
      <c r="F3124" t="s">
        <v>326</v>
      </c>
      <c r="G3124" t="s">
        <v>316</v>
      </c>
      <c r="H3124" t="s">
        <v>315</v>
      </c>
      <c r="I3124" t="s">
        <v>349</v>
      </c>
      <c r="J3124">
        <v>2</v>
      </c>
      <c r="K3124">
        <v>483</v>
      </c>
    </row>
    <row r="3125" spans="1:11" x14ac:dyDescent="0.3">
      <c r="A3125">
        <v>20183</v>
      </c>
      <c r="B3125">
        <v>1</v>
      </c>
      <c r="C3125" t="s">
        <v>253</v>
      </c>
      <c r="D3125" t="s">
        <v>4</v>
      </c>
      <c r="E3125" t="s">
        <v>5</v>
      </c>
      <c r="F3125" t="s">
        <v>326</v>
      </c>
      <c r="G3125" t="s">
        <v>316</v>
      </c>
      <c r="H3125" t="s">
        <v>315</v>
      </c>
      <c r="I3125" t="s">
        <v>349</v>
      </c>
      <c r="J3125">
        <v>3</v>
      </c>
      <c r="K3125">
        <v>213</v>
      </c>
    </row>
    <row r="3126" spans="1:11" x14ac:dyDescent="0.3">
      <c r="A3126">
        <v>20183</v>
      </c>
      <c r="B3126">
        <v>1</v>
      </c>
      <c r="C3126" t="s">
        <v>253</v>
      </c>
      <c r="D3126" t="s">
        <v>4</v>
      </c>
      <c r="E3126" t="s">
        <v>5</v>
      </c>
      <c r="F3126" t="s">
        <v>326</v>
      </c>
      <c r="G3126" t="s">
        <v>316</v>
      </c>
      <c r="H3126" t="s">
        <v>315</v>
      </c>
      <c r="I3126" t="s">
        <v>349</v>
      </c>
      <c r="J3126">
        <v>4</v>
      </c>
      <c r="K3126">
        <v>148</v>
      </c>
    </row>
    <row r="3127" spans="1:11" x14ac:dyDescent="0.3">
      <c r="A3127">
        <v>20183</v>
      </c>
      <c r="B3127">
        <v>1</v>
      </c>
      <c r="C3127" t="s">
        <v>253</v>
      </c>
      <c r="D3127" t="s">
        <v>4</v>
      </c>
      <c r="E3127" t="s">
        <v>5</v>
      </c>
      <c r="F3127" t="s">
        <v>326</v>
      </c>
      <c r="G3127" t="s">
        <v>316</v>
      </c>
      <c r="H3127" t="s">
        <v>315</v>
      </c>
      <c r="I3127" t="s">
        <v>349</v>
      </c>
      <c r="J3127">
        <v>5</v>
      </c>
      <c r="K3127">
        <v>38</v>
      </c>
    </row>
    <row r="3128" spans="1:11" x14ac:dyDescent="0.3">
      <c r="A3128">
        <v>20183</v>
      </c>
      <c r="B3128">
        <v>1</v>
      </c>
      <c r="C3128" t="s">
        <v>253</v>
      </c>
      <c r="D3128" t="s">
        <v>4</v>
      </c>
      <c r="E3128" t="s">
        <v>5</v>
      </c>
      <c r="F3128" t="s">
        <v>326</v>
      </c>
      <c r="G3128" t="s">
        <v>316</v>
      </c>
      <c r="H3128" t="s">
        <v>315</v>
      </c>
      <c r="I3128" t="s">
        <v>349</v>
      </c>
      <c r="J3128">
        <v>6</v>
      </c>
      <c r="K3128">
        <v>13</v>
      </c>
    </row>
    <row r="3129" spans="1:11" x14ac:dyDescent="0.3">
      <c r="A3129">
        <v>20183</v>
      </c>
      <c r="B3129">
        <v>1</v>
      </c>
      <c r="C3129" t="s">
        <v>253</v>
      </c>
      <c r="D3129" t="s">
        <v>4</v>
      </c>
      <c r="E3129" t="s">
        <v>5</v>
      </c>
      <c r="F3129" t="s">
        <v>326</v>
      </c>
      <c r="G3129" t="s">
        <v>316</v>
      </c>
      <c r="H3129" t="s">
        <v>315</v>
      </c>
      <c r="I3129" t="s">
        <v>349</v>
      </c>
      <c r="J3129">
        <v>7</v>
      </c>
      <c r="K3129">
        <v>8</v>
      </c>
    </row>
    <row r="3130" spans="1:11" x14ac:dyDescent="0.3">
      <c r="A3130">
        <v>20183</v>
      </c>
      <c r="B3130">
        <v>1</v>
      </c>
      <c r="C3130" t="s">
        <v>253</v>
      </c>
      <c r="D3130" t="s">
        <v>4</v>
      </c>
      <c r="E3130" t="s">
        <v>5</v>
      </c>
      <c r="F3130" t="s">
        <v>326</v>
      </c>
      <c r="G3130" t="s">
        <v>316</v>
      </c>
      <c r="H3130" t="s">
        <v>315</v>
      </c>
      <c r="I3130" t="s">
        <v>349</v>
      </c>
      <c r="J3130">
        <v>8</v>
      </c>
      <c r="K3130">
        <v>1</v>
      </c>
    </row>
    <row r="3131" spans="1:11" x14ac:dyDescent="0.3">
      <c r="A3131">
        <v>20183</v>
      </c>
      <c r="B3131">
        <v>1</v>
      </c>
      <c r="C3131" t="s">
        <v>253</v>
      </c>
      <c r="D3131" t="s">
        <v>4</v>
      </c>
      <c r="E3131" t="s">
        <v>5</v>
      </c>
      <c r="F3131" t="s">
        <v>326</v>
      </c>
      <c r="G3131" t="s">
        <v>316</v>
      </c>
      <c r="H3131" t="s">
        <v>315</v>
      </c>
      <c r="I3131" t="s">
        <v>349</v>
      </c>
      <c r="J3131">
        <v>9</v>
      </c>
      <c r="K3131">
        <v>1</v>
      </c>
    </row>
    <row r="3132" spans="1:11" x14ac:dyDescent="0.3">
      <c r="A3132">
        <v>20183</v>
      </c>
      <c r="B3132">
        <v>1</v>
      </c>
      <c r="C3132" t="s">
        <v>253</v>
      </c>
      <c r="D3132" t="s">
        <v>4</v>
      </c>
      <c r="E3132" t="s">
        <v>5</v>
      </c>
      <c r="F3132" t="s">
        <v>326</v>
      </c>
      <c r="G3132" t="s">
        <v>314</v>
      </c>
      <c r="H3132" t="s">
        <v>313</v>
      </c>
      <c r="I3132" t="s">
        <v>350</v>
      </c>
      <c r="J3132">
        <v>0</v>
      </c>
      <c r="K3132">
        <v>3</v>
      </c>
    </row>
    <row r="3133" spans="1:11" x14ac:dyDescent="0.3">
      <c r="A3133">
        <v>20183</v>
      </c>
      <c r="B3133">
        <v>1</v>
      </c>
      <c r="C3133" t="s">
        <v>253</v>
      </c>
      <c r="D3133" t="s">
        <v>4</v>
      </c>
      <c r="E3133" t="s">
        <v>5</v>
      </c>
      <c r="F3133" t="s">
        <v>326</v>
      </c>
      <c r="G3133" t="s">
        <v>314</v>
      </c>
      <c r="H3133" t="s">
        <v>313</v>
      </c>
      <c r="I3133" t="s">
        <v>350</v>
      </c>
      <c r="J3133">
        <v>1</v>
      </c>
      <c r="K3133">
        <v>45</v>
      </c>
    </row>
    <row r="3134" spans="1:11" x14ac:dyDescent="0.3">
      <c r="A3134">
        <v>20183</v>
      </c>
      <c r="B3134">
        <v>1</v>
      </c>
      <c r="C3134" t="s">
        <v>253</v>
      </c>
      <c r="D3134" t="s">
        <v>4</v>
      </c>
      <c r="E3134" t="s">
        <v>5</v>
      </c>
      <c r="F3134" t="s">
        <v>326</v>
      </c>
      <c r="G3134" t="s">
        <v>314</v>
      </c>
      <c r="H3134" t="s">
        <v>313</v>
      </c>
      <c r="I3134" t="s">
        <v>350</v>
      </c>
      <c r="J3134">
        <v>2</v>
      </c>
      <c r="K3134">
        <v>21</v>
      </c>
    </row>
    <row r="3135" spans="1:11" x14ac:dyDescent="0.3">
      <c r="A3135">
        <v>20183</v>
      </c>
      <c r="B3135">
        <v>1</v>
      </c>
      <c r="C3135" t="s">
        <v>253</v>
      </c>
      <c r="D3135" t="s">
        <v>4</v>
      </c>
      <c r="E3135" t="s">
        <v>5</v>
      </c>
      <c r="F3135" t="s">
        <v>326</v>
      </c>
      <c r="G3135" t="s">
        <v>314</v>
      </c>
      <c r="H3135" t="s">
        <v>313</v>
      </c>
      <c r="I3135" t="s">
        <v>350</v>
      </c>
      <c r="J3135">
        <v>3</v>
      </c>
      <c r="K3135">
        <v>19</v>
      </c>
    </row>
    <row r="3136" spans="1:11" x14ac:dyDescent="0.3">
      <c r="A3136">
        <v>20183</v>
      </c>
      <c r="B3136">
        <v>1</v>
      </c>
      <c r="C3136" t="s">
        <v>253</v>
      </c>
      <c r="D3136" t="s">
        <v>4</v>
      </c>
      <c r="E3136" t="s">
        <v>5</v>
      </c>
      <c r="F3136" t="s">
        <v>326</v>
      </c>
      <c r="G3136" t="s">
        <v>314</v>
      </c>
      <c r="H3136" t="s">
        <v>313</v>
      </c>
      <c r="I3136" t="s">
        <v>350</v>
      </c>
      <c r="J3136">
        <v>4</v>
      </c>
      <c r="K3136">
        <v>17</v>
      </c>
    </row>
    <row r="3137" spans="1:11" x14ac:dyDescent="0.3">
      <c r="A3137">
        <v>20183</v>
      </c>
      <c r="B3137">
        <v>1</v>
      </c>
      <c r="C3137" t="s">
        <v>253</v>
      </c>
      <c r="D3137" t="s">
        <v>4</v>
      </c>
      <c r="E3137" t="s">
        <v>5</v>
      </c>
      <c r="F3137" t="s">
        <v>326</v>
      </c>
      <c r="G3137" t="s">
        <v>314</v>
      </c>
      <c r="H3137" t="s">
        <v>313</v>
      </c>
      <c r="I3137" t="s">
        <v>350</v>
      </c>
      <c r="J3137">
        <v>5</v>
      </c>
      <c r="K3137">
        <v>7</v>
      </c>
    </row>
    <row r="3138" spans="1:11" x14ac:dyDescent="0.3">
      <c r="A3138">
        <v>20183</v>
      </c>
      <c r="B3138">
        <v>1</v>
      </c>
      <c r="C3138" t="s">
        <v>253</v>
      </c>
      <c r="D3138" t="s">
        <v>4</v>
      </c>
      <c r="E3138" t="s">
        <v>5</v>
      </c>
      <c r="F3138" t="s">
        <v>326</v>
      </c>
      <c r="G3138" t="s">
        <v>314</v>
      </c>
      <c r="H3138" t="s">
        <v>313</v>
      </c>
      <c r="I3138" t="s">
        <v>350</v>
      </c>
      <c r="J3138">
        <v>6</v>
      </c>
      <c r="K3138">
        <v>4</v>
      </c>
    </row>
    <row r="3139" spans="1:11" x14ac:dyDescent="0.3">
      <c r="A3139">
        <v>20183</v>
      </c>
      <c r="B3139">
        <v>1</v>
      </c>
      <c r="C3139" t="s">
        <v>253</v>
      </c>
      <c r="D3139" t="s">
        <v>4</v>
      </c>
      <c r="E3139" t="s">
        <v>5</v>
      </c>
      <c r="F3139" t="s">
        <v>326</v>
      </c>
      <c r="G3139" t="s">
        <v>314</v>
      </c>
      <c r="H3139" t="s">
        <v>313</v>
      </c>
      <c r="I3139" t="s">
        <v>350</v>
      </c>
      <c r="J3139">
        <v>7</v>
      </c>
      <c r="K3139">
        <v>2</v>
      </c>
    </row>
    <row r="3140" spans="1:11" x14ac:dyDescent="0.3">
      <c r="A3140">
        <v>20183</v>
      </c>
      <c r="B3140">
        <v>1</v>
      </c>
      <c r="C3140" t="s">
        <v>253</v>
      </c>
      <c r="D3140" t="s">
        <v>4</v>
      </c>
      <c r="E3140" t="s">
        <v>5</v>
      </c>
      <c r="F3140" t="s">
        <v>326</v>
      </c>
      <c r="G3140" t="s">
        <v>312</v>
      </c>
      <c r="H3140" t="s">
        <v>311</v>
      </c>
      <c r="I3140" t="s">
        <v>351</v>
      </c>
      <c r="J3140">
        <v>1</v>
      </c>
      <c r="K3140">
        <v>24</v>
      </c>
    </row>
    <row r="3141" spans="1:11" x14ac:dyDescent="0.3">
      <c r="A3141">
        <v>20183</v>
      </c>
      <c r="B3141">
        <v>1</v>
      </c>
      <c r="C3141" t="s">
        <v>253</v>
      </c>
      <c r="D3141" t="s">
        <v>4</v>
      </c>
      <c r="E3141" t="s">
        <v>5</v>
      </c>
      <c r="F3141" t="s">
        <v>326</v>
      </c>
      <c r="G3141" t="s">
        <v>312</v>
      </c>
      <c r="H3141" t="s">
        <v>311</v>
      </c>
      <c r="I3141" t="s">
        <v>351</v>
      </c>
      <c r="J3141">
        <v>2</v>
      </c>
      <c r="K3141">
        <v>21</v>
      </c>
    </row>
    <row r="3142" spans="1:11" x14ac:dyDescent="0.3">
      <c r="A3142">
        <v>20183</v>
      </c>
      <c r="B3142">
        <v>1</v>
      </c>
      <c r="C3142" t="s">
        <v>253</v>
      </c>
      <c r="D3142" t="s">
        <v>4</v>
      </c>
      <c r="E3142" t="s">
        <v>5</v>
      </c>
      <c r="F3142" t="s">
        <v>326</v>
      </c>
      <c r="G3142" t="s">
        <v>312</v>
      </c>
      <c r="H3142" t="s">
        <v>311</v>
      </c>
      <c r="I3142" t="s">
        <v>351</v>
      </c>
      <c r="J3142">
        <v>3</v>
      </c>
      <c r="K3142">
        <v>22</v>
      </c>
    </row>
    <row r="3143" spans="1:11" x14ac:dyDescent="0.3">
      <c r="A3143">
        <v>20183</v>
      </c>
      <c r="B3143">
        <v>1</v>
      </c>
      <c r="C3143" t="s">
        <v>253</v>
      </c>
      <c r="D3143" t="s">
        <v>4</v>
      </c>
      <c r="E3143" t="s">
        <v>5</v>
      </c>
      <c r="F3143" t="s">
        <v>326</v>
      </c>
      <c r="G3143" t="s">
        <v>312</v>
      </c>
      <c r="H3143" t="s">
        <v>311</v>
      </c>
      <c r="I3143" t="s">
        <v>351</v>
      </c>
      <c r="J3143">
        <v>4</v>
      </c>
      <c r="K3143">
        <v>28</v>
      </c>
    </row>
    <row r="3144" spans="1:11" x14ac:dyDescent="0.3">
      <c r="A3144">
        <v>20183</v>
      </c>
      <c r="B3144">
        <v>1</v>
      </c>
      <c r="C3144" t="s">
        <v>253</v>
      </c>
      <c r="D3144" t="s">
        <v>4</v>
      </c>
      <c r="E3144" t="s">
        <v>5</v>
      </c>
      <c r="F3144" t="s">
        <v>326</v>
      </c>
      <c r="G3144" t="s">
        <v>312</v>
      </c>
      <c r="H3144" t="s">
        <v>311</v>
      </c>
      <c r="I3144" t="s">
        <v>351</v>
      </c>
      <c r="J3144">
        <v>5</v>
      </c>
      <c r="K3144">
        <v>1</v>
      </c>
    </row>
    <row r="3145" spans="1:11" x14ac:dyDescent="0.3">
      <c r="A3145">
        <v>20183</v>
      </c>
      <c r="B3145">
        <v>1</v>
      </c>
      <c r="C3145" t="s">
        <v>253</v>
      </c>
      <c r="D3145" t="s">
        <v>4</v>
      </c>
      <c r="E3145" t="s">
        <v>5</v>
      </c>
      <c r="F3145" t="s">
        <v>326</v>
      </c>
      <c r="G3145" t="s">
        <v>312</v>
      </c>
      <c r="H3145" t="s">
        <v>311</v>
      </c>
      <c r="I3145" t="s">
        <v>351</v>
      </c>
      <c r="J3145">
        <v>6</v>
      </c>
      <c r="K3145">
        <v>3</v>
      </c>
    </row>
    <row r="3146" spans="1:11" x14ac:dyDescent="0.3">
      <c r="A3146">
        <v>20183</v>
      </c>
      <c r="B3146">
        <v>1</v>
      </c>
      <c r="C3146" t="s">
        <v>253</v>
      </c>
      <c r="D3146" t="s">
        <v>4</v>
      </c>
      <c r="E3146" t="s">
        <v>5</v>
      </c>
      <c r="F3146" t="s">
        <v>326</v>
      </c>
      <c r="G3146" t="s">
        <v>310</v>
      </c>
      <c r="H3146" t="s">
        <v>309</v>
      </c>
      <c r="I3146" t="s">
        <v>352</v>
      </c>
      <c r="J3146">
        <v>0</v>
      </c>
      <c r="K3146">
        <v>3</v>
      </c>
    </row>
    <row r="3147" spans="1:11" x14ac:dyDescent="0.3">
      <c r="A3147">
        <v>20183</v>
      </c>
      <c r="B3147">
        <v>1</v>
      </c>
      <c r="C3147" t="s">
        <v>253</v>
      </c>
      <c r="D3147" t="s">
        <v>4</v>
      </c>
      <c r="E3147" t="s">
        <v>5</v>
      </c>
      <c r="F3147" t="s">
        <v>326</v>
      </c>
      <c r="G3147" t="s">
        <v>310</v>
      </c>
      <c r="H3147" t="s">
        <v>309</v>
      </c>
      <c r="I3147" t="s">
        <v>352</v>
      </c>
      <c r="J3147">
        <v>1</v>
      </c>
      <c r="K3147">
        <v>2</v>
      </c>
    </row>
    <row r="3148" spans="1:11" x14ac:dyDescent="0.3">
      <c r="A3148">
        <v>20183</v>
      </c>
      <c r="B3148">
        <v>1</v>
      </c>
      <c r="C3148" t="s">
        <v>253</v>
      </c>
      <c r="D3148" t="s">
        <v>4</v>
      </c>
      <c r="E3148" t="s">
        <v>5</v>
      </c>
      <c r="F3148" t="s">
        <v>326</v>
      </c>
      <c r="G3148" t="s">
        <v>310</v>
      </c>
      <c r="H3148" t="s">
        <v>309</v>
      </c>
      <c r="I3148" t="s">
        <v>352</v>
      </c>
      <c r="J3148">
        <v>2</v>
      </c>
      <c r="K3148">
        <v>3</v>
      </c>
    </row>
    <row r="3149" spans="1:11" x14ac:dyDescent="0.3">
      <c r="A3149">
        <v>20183</v>
      </c>
      <c r="B3149">
        <v>1</v>
      </c>
      <c r="C3149" t="s">
        <v>253</v>
      </c>
      <c r="D3149" t="s">
        <v>4</v>
      </c>
      <c r="E3149" t="s">
        <v>5</v>
      </c>
      <c r="F3149" t="s">
        <v>326</v>
      </c>
      <c r="G3149" t="s">
        <v>310</v>
      </c>
      <c r="H3149" t="s">
        <v>309</v>
      </c>
      <c r="I3149" t="s">
        <v>352</v>
      </c>
      <c r="J3149">
        <v>3</v>
      </c>
      <c r="K3149">
        <v>7</v>
      </c>
    </row>
    <row r="3150" spans="1:11" x14ac:dyDescent="0.3">
      <c r="A3150">
        <v>20183</v>
      </c>
      <c r="B3150">
        <v>1</v>
      </c>
      <c r="C3150" t="s">
        <v>253</v>
      </c>
      <c r="D3150" t="s">
        <v>4</v>
      </c>
      <c r="E3150" t="s">
        <v>5</v>
      </c>
      <c r="F3150" t="s">
        <v>326</v>
      </c>
      <c r="G3150" t="s">
        <v>310</v>
      </c>
      <c r="H3150" t="s">
        <v>309</v>
      </c>
      <c r="I3150" t="s">
        <v>352</v>
      </c>
      <c r="J3150">
        <v>4</v>
      </c>
      <c r="K3150">
        <v>9</v>
      </c>
    </row>
    <row r="3151" spans="1:11" x14ac:dyDescent="0.3">
      <c r="A3151">
        <v>20183</v>
      </c>
      <c r="B3151">
        <v>1</v>
      </c>
      <c r="C3151" t="s">
        <v>253</v>
      </c>
      <c r="D3151" t="s">
        <v>4</v>
      </c>
      <c r="E3151" t="s">
        <v>5</v>
      </c>
      <c r="F3151" t="s">
        <v>326</v>
      </c>
      <c r="G3151" t="s">
        <v>310</v>
      </c>
      <c r="H3151" t="s">
        <v>309</v>
      </c>
      <c r="I3151" t="s">
        <v>352</v>
      </c>
      <c r="J3151">
        <v>5</v>
      </c>
      <c r="K3151">
        <v>5</v>
      </c>
    </row>
    <row r="3152" spans="1:11" x14ac:dyDescent="0.3">
      <c r="A3152">
        <v>20183</v>
      </c>
      <c r="B3152">
        <v>1</v>
      </c>
      <c r="C3152" t="s">
        <v>253</v>
      </c>
      <c r="D3152" t="s">
        <v>4</v>
      </c>
      <c r="E3152" t="s">
        <v>5</v>
      </c>
      <c r="F3152" t="s">
        <v>326</v>
      </c>
      <c r="G3152" t="s">
        <v>310</v>
      </c>
      <c r="H3152" t="s">
        <v>309</v>
      </c>
      <c r="I3152" t="s">
        <v>352</v>
      </c>
      <c r="J3152">
        <v>6</v>
      </c>
      <c r="K3152">
        <v>1</v>
      </c>
    </row>
    <row r="3153" spans="1:11" x14ac:dyDescent="0.3">
      <c r="A3153">
        <v>20183</v>
      </c>
      <c r="B3153">
        <v>1</v>
      </c>
      <c r="C3153" t="s">
        <v>253</v>
      </c>
      <c r="D3153" t="s">
        <v>4</v>
      </c>
      <c r="E3153" t="s">
        <v>5</v>
      </c>
      <c r="F3153" t="s">
        <v>326</v>
      </c>
      <c r="G3153" t="s">
        <v>308</v>
      </c>
      <c r="H3153" t="s">
        <v>307</v>
      </c>
      <c r="I3153" t="s">
        <v>353</v>
      </c>
      <c r="J3153">
        <v>0</v>
      </c>
      <c r="K3153">
        <v>4</v>
      </c>
    </row>
    <row r="3154" spans="1:11" x14ac:dyDescent="0.3">
      <c r="A3154">
        <v>20183</v>
      </c>
      <c r="B3154">
        <v>1</v>
      </c>
      <c r="C3154" t="s">
        <v>253</v>
      </c>
      <c r="D3154" t="s">
        <v>4</v>
      </c>
      <c r="E3154" t="s">
        <v>5</v>
      </c>
      <c r="F3154" t="s">
        <v>326</v>
      </c>
      <c r="G3154" t="s">
        <v>308</v>
      </c>
      <c r="H3154" t="s">
        <v>307</v>
      </c>
      <c r="I3154" t="s">
        <v>353</v>
      </c>
      <c r="J3154">
        <v>1</v>
      </c>
      <c r="K3154">
        <v>40</v>
      </c>
    </row>
    <row r="3155" spans="1:11" x14ac:dyDescent="0.3">
      <c r="A3155">
        <v>20183</v>
      </c>
      <c r="B3155">
        <v>1</v>
      </c>
      <c r="C3155" t="s">
        <v>253</v>
      </c>
      <c r="D3155" t="s">
        <v>4</v>
      </c>
      <c r="E3155" t="s">
        <v>5</v>
      </c>
      <c r="F3155" t="s">
        <v>326</v>
      </c>
      <c r="G3155" t="s">
        <v>308</v>
      </c>
      <c r="H3155" t="s">
        <v>307</v>
      </c>
      <c r="I3155" t="s">
        <v>353</v>
      </c>
      <c r="J3155">
        <v>2</v>
      </c>
      <c r="K3155">
        <v>27</v>
      </c>
    </row>
    <row r="3156" spans="1:11" x14ac:dyDescent="0.3">
      <c r="A3156">
        <v>20183</v>
      </c>
      <c r="B3156">
        <v>1</v>
      </c>
      <c r="C3156" t="s">
        <v>253</v>
      </c>
      <c r="D3156" t="s">
        <v>4</v>
      </c>
      <c r="E3156" t="s">
        <v>5</v>
      </c>
      <c r="F3156" t="s">
        <v>326</v>
      </c>
      <c r="G3156" t="s">
        <v>308</v>
      </c>
      <c r="H3156" t="s">
        <v>307</v>
      </c>
      <c r="I3156" t="s">
        <v>353</v>
      </c>
      <c r="J3156">
        <v>3</v>
      </c>
      <c r="K3156">
        <v>15</v>
      </c>
    </row>
    <row r="3157" spans="1:11" x14ac:dyDescent="0.3">
      <c r="A3157">
        <v>20183</v>
      </c>
      <c r="B3157">
        <v>1</v>
      </c>
      <c r="C3157" t="s">
        <v>253</v>
      </c>
      <c r="D3157" t="s">
        <v>4</v>
      </c>
      <c r="E3157" t="s">
        <v>5</v>
      </c>
      <c r="F3157" t="s">
        <v>326</v>
      </c>
      <c r="G3157" t="s">
        <v>308</v>
      </c>
      <c r="H3157" t="s">
        <v>307</v>
      </c>
      <c r="I3157" t="s">
        <v>353</v>
      </c>
      <c r="J3157">
        <v>4</v>
      </c>
      <c r="K3157">
        <v>19</v>
      </c>
    </row>
    <row r="3158" spans="1:11" x14ac:dyDescent="0.3">
      <c r="A3158">
        <v>20183</v>
      </c>
      <c r="B3158">
        <v>1</v>
      </c>
      <c r="C3158" t="s">
        <v>253</v>
      </c>
      <c r="D3158" t="s">
        <v>4</v>
      </c>
      <c r="E3158" t="s">
        <v>5</v>
      </c>
      <c r="F3158" t="s">
        <v>326</v>
      </c>
      <c r="G3158" t="s">
        <v>308</v>
      </c>
      <c r="H3158" t="s">
        <v>307</v>
      </c>
      <c r="I3158" t="s">
        <v>353</v>
      </c>
      <c r="J3158">
        <v>5</v>
      </c>
      <c r="K3158">
        <v>5</v>
      </c>
    </row>
    <row r="3159" spans="1:11" x14ac:dyDescent="0.3">
      <c r="A3159">
        <v>20183</v>
      </c>
      <c r="B3159">
        <v>1</v>
      </c>
      <c r="C3159" t="s">
        <v>253</v>
      </c>
      <c r="D3159" t="s">
        <v>4</v>
      </c>
      <c r="E3159" t="s">
        <v>5</v>
      </c>
      <c r="F3159" t="s">
        <v>326</v>
      </c>
      <c r="G3159" t="s">
        <v>308</v>
      </c>
      <c r="H3159" t="s">
        <v>307</v>
      </c>
      <c r="I3159" t="s">
        <v>353</v>
      </c>
      <c r="J3159">
        <v>6</v>
      </c>
      <c r="K3159">
        <v>5</v>
      </c>
    </row>
    <row r="3160" spans="1:11" x14ac:dyDescent="0.3">
      <c r="A3160">
        <v>20183</v>
      </c>
      <c r="B3160">
        <v>1</v>
      </c>
      <c r="C3160" t="s">
        <v>253</v>
      </c>
      <c r="D3160" t="s">
        <v>4</v>
      </c>
      <c r="E3160" t="s">
        <v>5</v>
      </c>
      <c r="F3160" t="s">
        <v>326</v>
      </c>
      <c r="G3160" t="s">
        <v>308</v>
      </c>
      <c r="H3160" t="s">
        <v>307</v>
      </c>
      <c r="I3160" t="s">
        <v>353</v>
      </c>
      <c r="J3160">
        <v>7</v>
      </c>
      <c r="K3160">
        <v>1</v>
      </c>
    </row>
    <row r="3161" spans="1:11" x14ac:dyDescent="0.3">
      <c r="A3161">
        <v>20183</v>
      </c>
      <c r="B3161">
        <v>1</v>
      </c>
      <c r="C3161" t="s">
        <v>253</v>
      </c>
      <c r="D3161" t="s">
        <v>4</v>
      </c>
      <c r="E3161" t="s">
        <v>5</v>
      </c>
      <c r="F3161" t="s">
        <v>326</v>
      </c>
      <c r="G3161" t="s">
        <v>306</v>
      </c>
      <c r="H3161" t="s">
        <v>305</v>
      </c>
      <c r="I3161" t="s">
        <v>398</v>
      </c>
      <c r="J3161">
        <v>5</v>
      </c>
      <c r="K3161">
        <v>1</v>
      </c>
    </row>
    <row r="3162" spans="1:11" x14ac:dyDescent="0.3">
      <c r="A3162">
        <v>20183</v>
      </c>
      <c r="B3162">
        <v>1</v>
      </c>
      <c r="C3162" t="s">
        <v>253</v>
      </c>
      <c r="D3162" t="s">
        <v>4</v>
      </c>
      <c r="E3162" t="s">
        <v>5</v>
      </c>
      <c r="F3162" t="s">
        <v>326</v>
      </c>
      <c r="G3162" t="s">
        <v>304</v>
      </c>
      <c r="H3162" t="s">
        <v>303</v>
      </c>
      <c r="I3162" t="s">
        <v>354</v>
      </c>
      <c r="J3162">
        <v>0</v>
      </c>
      <c r="K3162">
        <v>1</v>
      </c>
    </row>
    <row r="3163" spans="1:11" x14ac:dyDescent="0.3">
      <c r="A3163">
        <v>20183</v>
      </c>
      <c r="B3163">
        <v>1</v>
      </c>
      <c r="C3163" t="s">
        <v>253</v>
      </c>
      <c r="D3163" t="s">
        <v>4</v>
      </c>
      <c r="E3163" t="s">
        <v>5</v>
      </c>
      <c r="F3163" t="s">
        <v>326</v>
      </c>
      <c r="G3163" t="s">
        <v>304</v>
      </c>
      <c r="H3163" t="s">
        <v>303</v>
      </c>
      <c r="I3163" t="s">
        <v>354</v>
      </c>
      <c r="J3163">
        <v>1</v>
      </c>
      <c r="K3163">
        <v>8</v>
      </c>
    </row>
    <row r="3164" spans="1:11" x14ac:dyDescent="0.3">
      <c r="A3164">
        <v>20183</v>
      </c>
      <c r="B3164">
        <v>1</v>
      </c>
      <c r="C3164" t="s">
        <v>253</v>
      </c>
      <c r="D3164" t="s">
        <v>4</v>
      </c>
      <c r="E3164" t="s">
        <v>5</v>
      </c>
      <c r="F3164" t="s">
        <v>326</v>
      </c>
      <c r="G3164" t="s">
        <v>304</v>
      </c>
      <c r="H3164" t="s">
        <v>303</v>
      </c>
      <c r="I3164" t="s">
        <v>354</v>
      </c>
      <c r="J3164">
        <v>2</v>
      </c>
      <c r="K3164">
        <v>14</v>
      </c>
    </row>
    <row r="3165" spans="1:11" x14ac:dyDescent="0.3">
      <c r="A3165">
        <v>20183</v>
      </c>
      <c r="B3165">
        <v>1</v>
      </c>
      <c r="C3165" t="s">
        <v>253</v>
      </c>
      <c r="D3165" t="s">
        <v>4</v>
      </c>
      <c r="E3165" t="s">
        <v>5</v>
      </c>
      <c r="F3165" t="s">
        <v>326</v>
      </c>
      <c r="G3165" t="s">
        <v>304</v>
      </c>
      <c r="H3165" t="s">
        <v>303</v>
      </c>
      <c r="I3165" t="s">
        <v>354</v>
      </c>
      <c r="J3165">
        <v>3</v>
      </c>
      <c r="K3165">
        <v>17</v>
      </c>
    </row>
    <row r="3166" spans="1:11" x14ac:dyDescent="0.3">
      <c r="A3166">
        <v>20183</v>
      </c>
      <c r="B3166">
        <v>1</v>
      </c>
      <c r="C3166" t="s">
        <v>253</v>
      </c>
      <c r="D3166" t="s">
        <v>4</v>
      </c>
      <c r="E3166" t="s">
        <v>5</v>
      </c>
      <c r="F3166" t="s">
        <v>326</v>
      </c>
      <c r="G3166" t="s">
        <v>304</v>
      </c>
      <c r="H3166" t="s">
        <v>303</v>
      </c>
      <c r="I3166" t="s">
        <v>354</v>
      </c>
      <c r="J3166">
        <v>4</v>
      </c>
      <c r="K3166">
        <v>25</v>
      </c>
    </row>
    <row r="3167" spans="1:11" x14ac:dyDescent="0.3">
      <c r="A3167">
        <v>20183</v>
      </c>
      <c r="B3167">
        <v>1</v>
      </c>
      <c r="C3167" t="s">
        <v>253</v>
      </c>
      <c r="D3167" t="s">
        <v>4</v>
      </c>
      <c r="E3167" t="s">
        <v>5</v>
      </c>
      <c r="F3167" t="s">
        <v>326</v>
      </c>
      <c r="G3167" t="s">
        <v>304</v>
      </c>
      <c r="H3167" t="s">
        <v>303</v>
      </c>
      <c r="I3167" t="s">
        <v>354</v>
      </c>
      <c r="J3167">
        <v>5</v>
      </c>
      <c r="K3167">
        <v>6</v>
      </c>
    </row>
    <row r="3168" spans="1:11" x14ac:dyDescent="0.3">
      <c r="A3168">
        <v>20183</v>
      </c>
      <c r="B3168">
        <v>1</v>
      </c>
      <c r="C3168" t="s">
        <v>253</v>
      </c>
      <c r="D3168" t="s">
        <v>4</v>
      </c>
      <c r="E3168" t="s">
        <v>5</v>
      </c>
      <c r="F3168" t="s">
        <v>326</v>
      </c>
      <c r="G3168" t="s">
        <v>304</v>
      </c>
      <c r="H3168" t="s">
        <v>303</v>
      </c>
      <c r="I3168" t="s">
        <v>354</v>
      </c>
      <c r="J3168">
        <v>6</v>
      </c>
      <c r="K3168">
        <v>11</v>
      </c>
    </row>
    <row r="3169" spans="1:11" x14ac:dyDescent="0.3">
      <c r="A3169">
        <v>20183</v>
      </c>
      <c r="B3169">
        <v>1</v>
      </c>
      <c r="C3169" t="s">
        <v>253</v>
      </c>
      <c r="D3169" t="s">
        <v>4</v>
      </c>
      <c r="E3169" t="s">
        <v>5</v>
      </c>
      <c r="F3169" t="s">
        <v>326</v>
      </c>
      <c r="G3169" t="s">
        <v>304</v>
      </c>
      <c r="H3169" t="s">
        <v>303</v>
      </c>
      <c r="I3169" t="s">
        <v>354</v>
      </c>
      <c r="J3169">
        <v>7</v>
      </c>
      <c r="K3169">
        <v>4</v>
      </c>
    </row>
    <row r="3170" spans="1:11" x14ac:dyDescent="0.3">
      <c r="A3170">
        <v>20183</v>
      </c>
      <c r="B3170">
        <v>1</v>
      </c>
      <c r="C3170" t="s">
        <v>253</v>
      </c>
      <c r="D3170" t="s">
        <v>4</v>
      </c>
      <c r="E3170" t="s">
        <v>5</v>
      </c>
      <c r="F3170" t="s">
        <v>326</v>
      </c>
      <c r="G3170" t="s">
        <v>304</v>
      </c>
      <c r="H3170" t="s">
        <v>303</v>
      </c>
      <c r="I3170" t="s">
        <v>354</v>
      </c>
      <c r="J3170">
        <v>8</v>
      </c>
      <c r="K3170">
        <v>1</v>
      </c>
    </row>
    <row r="3171" spans="1:11" x14ac:dyDescent="0.3">
      <c r="A3171">
        <v>20183</v>
      </c>
      <c r="B3171">
        <v>1</v>
      </c>
      <c r="C3171" t="s">
        <v>253</v>
      </c>
      <c r="D3171" t="s">
        <v>4</v>
      </c>
      <c r="E3171" t="s">
        <v>5</v>
      </c>
      <c r="F3171" t="s">
        <v>326</v>
      </c>
      <c r="G3171" t="s">
        <v>304</v>
      </c>
      <c r="H3171" t="s">
        <v>303</v>
      </c>
      <c r="I3171" t="s">
        <v>354</v>
      </c>
      <c r="J3171">
        <v>9</v>
      </c>
      <c r="K3171">
        <v>3</v>
      </c>
    </row>
    <row r="3172" spans="1:11" x14ac:dyDescent="0.3">
      <c r="A3172">
        <v>20183</v>
      </c>
      <c r="B3172">
        <v>1</v>
      </c>
      <c r="C3172" t="s">
        <v>253</v>
      </c>
      <c r="D3172" t="s">
        <v>4</v>
      </c>
      <c r="E3172" t="s">
        <v>5</v>
      </c>
      <c r="F3172" t="s">
        <v>326</v>
      </c>
      <c r="G3172" t="s">
        <v>302</v>
      </c>
      <c r="H3172" t="s">
        <v>301</v>
      </c>
      <c r="I3172" t="s">
        <v>355</v>
      </c>
      <c r="J3172">
        <v>0</v>
      </c>
      <c r="K3172">
        <v>1</v>
      </c>
    </row>
    <row r="3173" spans="1:11" x14ac:dyDescent="0.3">
      <c r="A3173">
        <v>20183</v>
      </c>
      <c r="B3173">
        <v>1</v>
      </c>
      <c r="C3173" t="s">
        <v>253</v>
      </c>
      <c r="D3173" t="s">
        <v>4</v>
      </c>
      <c r="E3173" t="s">
        <v>5</v>
      </c>
      <c r="F3173" t="s">
        <v>326</v>
      </c>
      <c r="G3173" t="s">
        <v>302</v>
      </c>
      <c r="H3173" t="s">
        <v>301</v>
      </c>
      <c r="I3173" t="s">
        <v>355</v>
      </c>
      <c r="J3173">
        <v>1</v>
      </c>
      <c r="K3173">
        <v>2</v>
      </c>
    </row>
    <row r="3174" spans="1:11" x14ac:dyDescent="0.3">
      <c r="A3174">
        <v>20183</v>
      </c>
      <c r="B3174">
        <v>1</v>
      </c>
      <c r="C3174" t="s">
        <v>253</v>
      </c>
      <c r="D3174" t="s">
        <v>4</v>
      </c>
      <c r="E3174" t="s">
        <v>5</v>
      </c>
      <c r="F3174" t="s">
        <v>326</v>
      </c>
      <c r="G3174" t="s">
        <v>302</v>
      </c>
      <c r="H3174" t="s">
        <v>301</v>
      </c>
      <c r="I3174" t="s">
        <v>355</v>
      </c>
      <c r="J3174">
        <v>3</v>
      </c>
      <c r="K3174">
        <v>4</v>
      </c>
    </row>
    <row r="3175" spans="1:11" x14ac:dyDescent="0.3">
      <c r="A3175">
        <v>20183</v>
      </c>
      <c r="B3175">
        <v>1</v>
      </c>
      <c r="C3175" t="s">
        <v>253</v>
      </c>
      <c r="D3175" t="s">
        <v>4</v>
      </c>
      <c r="E3175" t="s">
        <v>5</v>
      </c>
      <c r="F3175" t="s">
        <v>326</v>
      </c>
      <c r="G3175" t="s">
        <v>302</v>
      </c>
      <c r="H3175" t="s">
        <v>301</v>
      </c>
      <c r="I3175" t="s">
        <v>355</v>
      </c>
      <c r="J3175">
        <v>4</v>
      </c>
      <c r="K3175">
        <v>4</v>
      </c>
    </row>
    <row r="3176" spans="1:11" x14ac:dyDescent="0.3">
      <c r="A3176">
        <v>20183</v>
      </c>
      <c r="B3176">
        <v>1</v>
      </c>
      <c r="C3176" t="s">
        <v>253</v>
      </c>
      <c r="D3176" t="s">
        <v>4</v>
      </c>
      <c r="E3176" t="s">
        <v>5</v>
      </c>
      <c r="F3176" t="s">
        <v>326</v>
      </c>
      <c r="G3176" t="s">
        <v>302</v>
      </c>
      <c r="H3176" t="s">
        <v>301</v>
      </c>
      <c r="I3176" t="s">
        <v>355</v>
      </c>
      <c r="J3176">
        <v>5</v>
      </c>
      <c r="K3176">
        <v>9</v>
      </c>
    </row>
    <row r="3177" spans="1:11" x14ac:dyDescent="0.3">
      <c r="A3177">
        <v>20183</v>
      </c>
      <c r="B3177">
        <v>1</v>
      </c>
      <c r="C3177" t="s">
        <v>253</v>
      </c>
      <c r="D3177" t="s">
        <v>4</v>
      </c>
      <c r="E3177" t="s">
        <v>5</v>
      </c>
      <c r="F3177" t="s">
        <v>326</v>
      </c>
      <c r="G3177" t="s">
        <v>302</v>
      </c>
      <c r="H3177" t="s">
        <v>301</v>
      </c>
      <c r="I3177" t="s">
        <v>355</v>
      </c>
      <c r="J3177">
        <v>6</v>
      </c>
      <c r="K3177">
        <v>2</v>
      </c>
    </row>
    <row r="3178" spans="1:11" x14ac:dyDescent="0.3">
      <c r="A3178">
        <v>20183</v>
      </c>
      <c r="B3178">
        <v>1</v>
      </c>
      <c r="C3178" t="s">
        <v>253</v>
      </c>
      <c r="D3178" t="s">
        <v>4</v>
      </c>
      <c r="E3178" t="s">
        <v>5</v>
      </c>
      <c r="F3178" t="s">
        <v>326</v>
      </c>
      <c r="G3178" t="s">
        <v>300</v>
      </c>
      <c r="H3178" t="s">
        <v>299</v>
      </c>
      <c r="I3178" t="s">
        <v>356</v>
      </c>
      <c r="J3178">
        <v>0</v>
      </c>
      <c r="K3178">
        <v>1</v>
      </c>
    </row>
    <row r="3179" spans="1:11" x14ac:dyDescent="0.3">
      <c r="A3179">
        <v>20183</v>
      </c>
      <c r="B3179">
        <v>1</v>
      </c>
      <c r="C3179" t="s">
        <v>253</v>
      </c>
      <c r="D3179" t="s">
        <v>4</v>
      </c>
      <c r="E3179" t="s">
        <v>5</v>
      </c>
      <c r="F3179" t="s">
        <v>326</v>
      </c>
      <c r="G3179" t="s">
        <v>300</v>
      </c>
      <c r="H3179" t="s">
        <v>299</v>
      </c>
      <c r="I3179" t="s">
        <v>356</v>
      </c>
      <c r="J3179">
        <v>1</v>
      </c>
      <c r="K3179">
        <v>14</v>
      </c>
    </row>
    <row r="3180" spans="1:11" x14ac:dyDescent="0.3">
      <c r="A3180">
        <v>20183</v>
      </c>
      <c r="B3180">
        <v>1</v>
      </c>
      <c r="C3180" t="s">
        <v>253</v>
      </c>
      <c r="D3180" t="s">
        <v>4</v>
      </c>
      <c r="E3180" t="s">
        <v>5</v>
      </c>
      <c r="F3180" t="s">
        <v>326</v>
      </c>
      <c r="G3180" t="s">
        <v>300</v>
      </c>
      <c r="H3180" t="s">
        <v>299</v>
      </c>
      <c r="I3180" t="s">
        <v>356</v>
      </c>
      <c r="J3180">
        <v>2</v>
      </c>
      <c r="K3180">
        <v>13</v>
      </c>
    </row>
    <row r="3181" spans="1:11" x14ac:dyDescent="0.3">
      <c r="A3181">
        <v>20183</v>
      </c>
      <c r="B3181">
        <v>1</v>
      </c>
      <c r="C3181" t="s">
        <v>253</v>
      </c>
      <c r="D3181" t="s">
        <v>4</v>
      </c>
      <c r="E3181" t="s">
        <v>5</v>
      </c>
      <c r="F3181" t="s">
        <v>326</v>
      </c>
      <c r="G3181" t="s">
        <v>300</v>
      </c>
      <c r="H3181" t="s">
        <v>299</v>
      </c>
      <c r="I3181" t="s">
        <v>356</v>
      </c>
      <c r="J3181">
        <v>3</v>
      </c>
      <c r="K3181">
        <v>21</v>
      </c>
    </row>
    <row r="3182" spans="1:11" x14ac:dyDescent="0.3">
      <c r="A3182">
        <v>20183</v>
      </c>
      <c r="B3182">
        <v>1</v>
      </c>
      <c r="C3182" t="s">
        <v>253</v>
      </c>
      <c r="D3182" t="s">
        <v>4</v>
      </c>
      <c r="E3182" t="s">
        <v>5</v>
      </c>
      <c r="F3182" t="s">
        <v>326</v>
      </c>
      <c r="G3182" t="s">
        <v>300</v>
      </c>
      <c r="H3182" t="s">
        <v>299</v>
      </c>
      <c r="I3182" t="s">
        <v>356</v>
      </c>
      <c r="J3182">
        <v>4</v>
      </c>
      <c r="K3182">
        <v>22</v>
      </c>
    </row>
    <row r="3183" spans="1:11" x14ac:dyDescent="0.3">
      <c r="A3183">
        <v>20183</v>
      </c>
      <c r="B3183">
        <v>1</v>
      </c>
      <c r="C3183" t="s">
        <v>253</v>
      </c>
      <c r="D3183" t="s">
        <v>4</v>
      </c>
      <c r="E3183" t="s">
        <v>5</v>
      </c>
      <c r="F3183" t="s">
        <v>326</v>
      </c>
      <c r="G3183" t="s">
        <v>300</v>
      </c>
      <c r="H3183" t="s">
        <v>299</v>
      </c>
      <c r="I3183" t="s">
        <v>356</v>
      </c>
      <c r="J3183">
        <v>5</v>
      </c>
      <c r="K3183">
        <v>4</v>
      </c>
    </row>
    <row r="3184" spans="1:11" x14ac:dyDescent="0.3">
      <c r="A3184">
        <v>20183</v>
      </c>
      <c r="B3184">
        <v>1</v>
      </c>
      <c r="C3184" t="s">
        <v>253</v>
      </c>
      <c r="D3184" t="s">
        <v>4</v>
      </c>
      <c r="E3184" t="s">
        <v>5</v>
      </c>
      <c r="F3184" t="s">
        <v>326</v>
      </c>
      <c r="G3184" t="s">
        <v>300</v>
      </c>
      <c r="H3184" t="s">
        <v>299</v>
      </c>
      <c r="I3184" t="s">
        <v>356</v>
      </c>
      <c r="J3184">
        <v>6</v>
      </c>
      <c r="K3184">
        <v>2</v>
      </c>
    </row>
    <row r="3185" spans="1:11" x14ac:dyDescent="0.3">
      <c r="A3185">
        <v>20183</v>
      </c>
      <c r="B3185">
        <v>1</v>
      </c>
      <c r="C3185" t="s">
        <v>253</v>
      </c>
      <c r="D3185" t="s">
        <v>4</v>
      </c>
      <c r="E3185" t="s">
        <v>5</v>
      </c>
      <c r="F3185" t="s">
        <v>326</v>
      </c>
      <c r="G3185" t="s">
        <v>300</v>
      </c>
      <c r="H3185" t="s">
        <v>299</v>
      </c>
      <c r="I3185" t="s">
        <v>356</v>
      </c>
      <c r="J3185">
        <v>7</v>
      </c>
      <c r="K3185">
        <v>2</v>
      </c>
    </row>
    <row r="3186" spans="1:11" x14ac:dyDescent="0.3">
      <c r="A3186">
        <v>20183</v>
      </c>
      <c r="B3186">
        <v>1</v>
      </c>
      <c r="C3186" t="s">
        <v>253</v>
      </c>
      <c r="D3186" t="s">
        <v>4</v>
      </c>
      <c r="E3186" t="s">
        <v>5</v>
      </c>
      <c r="F3186" t="s">
        <v>326</v>
      </c>
      <c r="G3186" t="s">
        <v>300</v>
      </c>
      <c r="H3186" t="s">
        <v>299</v>
      </c>
      <c r="I3186" t="s">
        <v>356</v>
      </c>
      <c r="J3186">
        <v>8</v>
      </c>
      <c r="K3186">
        <v>1</v>
      </c>
    </row>
    <row r="3187" spans="1:11" x14ac:dyDescent="0.3">
      <c r="A3187">
        <v>20183</v>
      </c>
      <c r="B3187">
        <v>1</v>
      </c>
      <c r="C3187" t="s">
        <v>253</v>
      </c>
      <c r="D3187" t="s">
        <v>4</v>
      </c>
      <c r="E3187" t="s">
        <v>5</v>
      </c>
      <c r="F3187" t="s">
        <v>326</v>
      </c>
      <c r="G3187" t="s">
        <v>298</v>
      </c>
      <c r="H3187" t="s">
        <v>297</v>
      </c>
      <c r="I3187" t="s">
        <v>357</v>
      </c>
      <c r="J3187">
        <v>1</v>
      </c>
      <c r="K3187">
        <v>25</v>
      </c>
    </row>
    <row r="3188" spans="1:11" x14ac:dyDescent="0.3">
      <c r="A3188">
        <v>20183</v>
      </c>
      <c r="B3188">
        <v>1</v>
      </c>
      <c r="C3188" t="s">
        <v>253</v>
      </c>
      <c r="D3188" t="s">
        <v>4</v>
      </c>
      <c r="E3188" t="s">
        <v>5</v>
      </c>
      <c r="F3188" t="s">
        <v>326</v>
      </c>
      <c r="G3188" t="s">
        <v>298</v>
      </c>
      <c r="H3188" t="s">
        <v>297</v>
      </c>
      <c r="I3188" t="s">
        <v>357</v>
      </c>
      <c r="J3188">
        <v>2</v>
      </c>
      <c r="K3188">
        <v>14</v>
      </c>
    </row>
    <row r="3189" spans="1:11" x14ac:dyDescent="0.3">
      <c r="A3189">
        <v>20183</v>
      </c>
      <c r="B3189">
        <v>1</v>
      </c>
      <c r="C3189" t="s">
        <v>253</v>
      </c>
      <c r="D3189" t="s">
        <v>4</v>
      </c>
      <c r="E3189" t="s">
        <v>5</v>
      </c>
      <c r="F3189" t="s">
        <v>326</v>
      </c>
      <c r="G3189" t="s">
        <v>298</v>
      </c>
      <c r="H3189" t="s">
        <v>297</v>
      </c>
      <c r="I3189" t="s">
        <v>357</v>
      </c>
      <c r="J3189">
        <v>3</v>
      </c>
      <c r="K3189">
        <v>17</v>
      </c>
    </row>
    <row r="3190" spans="1:11" x14ac:dyDescent="0.3">
      <c r="A3190">
        <v>20183</v>
      </c>
      <c r="B3190">
        <v>1</v>
      </c>
      <c r="C3190" t="s">
        <v>253</v>
      </c>
      <c r="D3190" t="s">
        <v>4</v>
      </c>
      <c r="E3190" t="s">
        <v>5</v>
      </c>
      <c r="F3190" t="s">
        <v>326</v>
      </c>
      <c r="G3190" t="s">
        <v>298</v>
      </c>
      <c r="H3190" t="s">
        <v>297</v>
      </c>
      <c r="I3190" t="s">
        <v>357</v>
      </c>
      <c r="J3190">
        <v>4</v>
      </c>
      <c r="K3190">
        <v>19</v>
      </c>
    </row>
    <row r="3191" spans="1:11" x14ac:dyDescent="0.3">
      <c r="A3191">
        <v>20183</v>
      </c>
      <c r="B3191">
        <v>1</v>
      </c>
      <c r="C3191" t="s">
        <v>253</v>
      </c>
      <c r="D3191" t="s">
        <v>4</v>
      </c>
      <c r="E3191" t="s">
        <v>5</v>
      </c>
      <c r="F3191" t="s">
        <v>326</v>
      </c>
      <c r="G3191" t="s">
        <v>298</v>
      </c>
      <c r="H3191" t="s">
        <v>297</v>
      </c>
      <c r="I3191" t="s">
        <v>357</v>
      </c>
      <c r="J3191">
        <v>5</v>
      </c>
      <c r="K3191">
        <v>10</v>
      </c>
    </row>
    <row r="3192" spans="1:11" x14ac:dyDescent="0.3">
      <c r="A3192">
        <v>20183</v>
      </c>
      <c r="B3192">
        <v>1</v>
      </c>
      <c r="C3192" t="s">
        <v>253</v>
      </c>
      <c r="D3192" t="s">
        <v>4</v>
      </c>
      <c r="E3192" t="s">
        <v>5</v>
      </c>
      <c r="F3192" t="s">
        <v>326</v>
      </c>
      <c r="G3192" t="s">
        <v>298</v>
      </c>
      <c r="H3192" t="s">
        <v>297</v>
      </c>
      <c r="I3192" t="s">
        <v>357</v>
      </c>
      <c r="J3192">
        <v>6</v>
      </c>
      <c r="K3192">
        <v>2</v>
      </c>
    </row>
    <row r="3193" spans="1:11" x14ac:dyDescent="0.3">
      <c r="A3193">
        <v>20183</v>
      </c>
      <c r="B3193">
        <v>1</v>
      </c>
      <c r="C3193" t="s">
        <v>253</v>
      </c>
      <c r="D3193" t="s">
        <v>4</v>
      </c>
      <c r="E3193" t="s">
        <v>5</v>
      </c>
      <c r="F3193" t="s">
        <v>326</v>
      </c>
      <c r="G3193" t="s">
        <v>298</v>
      </c>
      <c r="H3193" t="s">
        <v>297</v>
      </c>
      <c r="I3193" t="s">
        <v>357</v>
      </c>
      <c r="J3193">
        <v>7</v>
      </c>
      <c r="K3193">
        <v>6</v>
      </c>
    </row>
    <row r="3194" spans="1:11" x14ac:dyDescent="0.3">
      <c r="A3194">
        <v>20183</v>
      </c>
      <c r="B3194">
        <v>1</v>
      </c>
      <c r="C3194" t="s">
        <v>253</v>
      </c>
      <c r="D3194" t="s">
        <v>4</v>
      </c>
      <c r="E3194" t="s">
        <v>5</v>
      </c>
      <c r="F3194" t="s">
        <v>326</v>
      </c>
      <c r="G3194" t="s">
        <v>298</v>
      </c>
      <c r="H3194" t="s">
        <v>297</v>
      </c>
      <c r="I3194" t="s">
        <v>357</v>
      </c>
      <c r="J3194">
        <v>8</v>
      </c>
      <c r="K3194">
        <v>3</v>
      </c>
    </row>
    <row r="3195" spans="1:11" x14ac:dyDescent="0.3">
      <c r="A3195">
        <v>20183</v>
      </c>
      <c r="B3195">
        <v>1</v>
      </c>
      <c r="C3195" t="s">
        <v>253</v>
      </c>
      <c r="D3195" t="s">
        <v>4</v>
      </c>
      <c r="E3195" t="s">
        <v>5</v>
      </c>
      <c r="F3195" t="s">
        <v>326</v>
      </c>
      <c r="G3195" t="s">
        <v>298</v>
      </c>
      <c r="H3195" t="s">
        <v>297</v>
      </c>
      <c r="I3195" t="s">
        <v>357</v>
      </c>
      <c r="J3195">
        <v>9</v>
      </c>
      <c r="K3195">
        <v>2</v>
      </c>
    </row>
    <row r="3196" spans="1:11" x14ac:dyDescent="0.3">
      <c r="A3196">
        <v>20183</v>
      </c>
      <c r="B3196">
        <v>1</v>
      </c>
      <c r="C3196" t="s">
        <v>253</v>
      </c>
      <c r="D3196" t="s">
        <v>4</v>
      </c>
      <c r="E3196" t="s">
        <v>5</v>
      </c>
      <c r="F3196" t="s">
        <v>326</v>
      </c>
      <c r="G3196" t="s">
        <v>296</v>
      </c>
      <c r="H3196" t="s">
        <v>295</v>
      </c>
      <c r="I3196" t="s">
        <v>358</v>
      </c>
      <c r="J3196">
        <v>1</v>
      </c>
      <c r="K3196">
        <v>1</v>
      </c>
    </row>
    <row r="3197" spans="1:11" x14ac:dyDescent="0.3">
      <c r="A3197">
        <v>20183</v>
      </c>
      <c r="B3197">
        <v>1</v>
      </c>
      <c r="C3197" t="s">
        <v>253</v>
      </c>
      <c r="D3197" t="s">
        <v>4</v>
      </c>
      <c r="E3197" t="s">
        <v>5</v>
      </c>
      <c r="F3197" t="s">
        <v>326</v>
      </c>
      <c r="G3197" t="s">
        <v>296</v>
      </c>
      <c r="H3197" t="s">
        <v>295</v>
      </c>
      <c r="I3197" t="s">
        <v>358</v>
      </c>
      <c r="J3197">
        <v>2</v>
      </c>
      <c r="K3197">
        <v>2</v>
      </c>
    </row>
    <row r="3198" spans="1:11" x14ac:dyDescent="0.3">
      <c r="A3198">
        <v>20183</v>
      </c>
      <c r="B3198">
        <v>1</v>
      </c>
      <c r="C3198" t="s">
        <v>253</v>
      </c>
      <c r="D3198" t="s">
        <v>4</v>
      </c>
      <c r="E3198" t="s">
        <v>5</v>
      </c>
      <c r="F3198" t="s">
        <v>326</v>
      </c>
      <c r="G3198" t="s">
        <v>296</v>
      </c>
      <c r="H3198" t="s">
        <v>295</v>
      </c>
      <c r="I3198" t="s">
        <v>358</v>
      </c>
      <c r="J3198">
        <v>3</v>
      </c>
      <c r="K3198">
        <v>1</v>
      </c>
    </row>
    <row r="3199" spans="1:11" x14ac:dyDescent="0.3">
      <c r="A3199">
        <v>20183</v>
      </c>
      <c r="B3199">
        <v>1</v>
      </c>
      <c r="C3199" t="s">
        <v>253</v>
      </c>
      <c r="D3199" t="s">
        <v>4</v>
      </c>
      <c r="E3199" t="s">
        <v>5</v>
      </c>
      <c r="F3199" t="s">
        <v>326</v>
      </c>
      <c r="G3199" t="s">
        <v>296</v>
      </c>
      <c r="H3199" t="s">
        <v>295</v>
      </c>
      <c r="I3199" t="s">
        <v>358</v>
      </c>
      <c r="J3199">
        <v>4</v>
      </c>
      <c r="K3199">
        <v>2</v>
      </c>
    </row>
    <row r="3200" spans="1:11" x14ac:dyDescent="0.3">
      <c r="A3200">
        <v>20183</v>
      </c>
      <c r="B3200">
        <v>1</v>
      </c>
      <c r="C3200" t="s">
        <v>253</v>
      </c>
      <c r="D3200" t="s">
        <v>4</v>
      </c>
      <c r="E3200" t="s">
        <v>5</v>
      </c>
      <c r="F3200" t="s">
        <v>326</v>
      </c>
      <c r="G3200" t="s">
        <v>296</v>
      </c>
      <c r="H3200" t="s">
        <v>295</v>
      </c>
      <c r="I3200" t="s">
        <v>358</v>
      </c>
      <c r="J3200">
        <v>5</v>
      </c>
      <c r="K3200">
        <v>3</v>
      </c>
    </row>
    <row r="3201" spans="1:11" x14ac:dyDescent="0.3">
      <c r="A3201">
        <v>20183</v>
      </c>
      <c r="B3201">
        <v>1</v>
      </c>
      <c r="C3201" t="s">
        <v>253</v>
      </c>
      <c r="D3201" t="s">
        <v>4</v>
      </c>
      <c r="E3201" t="s">
        <v>5</v>
      </c>
      <c r="F3201" t="s">
        <v>326</v>
      </c>
      <c r="G3201" t="s">
        <v>296</v>
      </c>
      <c r="H3201" t="s">
        <v>295</v>
      </c>
      <c r="I3201" t="s">
        <v>358</v>
      </c>
      <c r="J3201">
        <v>6</v>
      </c>
      <c r="K3201">
        <v>4</v>
      </c>
    </row>
    <row r="3202" spans="1:11" x14ac:dyDescent="0.3">
      <c r="A3202">
        <v>20183</v>
      </c>
      <c r="B3202">
        <v>1</v>
      </c>
      <c r="C3202" t="s">
        <v>253</v>
      </c>
      <c r="D3202" t="s">
        <v>4</v>
      </c>
      <c r="E3202" t="s">
        <v>5</v>
      </c>
      <c r="F3202" t="s">
        <v>326</v>
      </c>
      <c r="G3202" t="s">
        <v>296</v>
      </c>
      <c r="H3202" t="s">
        <v>295</v>
      </c>
      <c r="I3202" t="s">
        <v>358</v>
      </c>
      <c r="J3202">
        <v>7</v>
      </c>
      <c r="K3202">
        <v>1</v>
      </c>
    </row>
    <row r="3203" spans="1:11" x14ac:dyDescent="0.3">
      <c r="A3203">
        <v>20183</v>
      </c>
      <c r="B3203">
        <v>1</v>
      </c>
      <c r="C3203" t="s">
        <v>253</v>
      </c>
      <c r="D3203" t="s">
        <v>4</v>
      </c>
      <c r="E3203" t="s">
        <v>5</v>
      </c>
      <c r="F3203" t="s">
        <v>326</v>
      </c>
      <c r="G3203" t="s">
        <v>296</v>
      </c>
      <c r="H3203" t="s">
        <v>295</v>
      </c>
      <c r="I3203" t="s">
        <v>358</v>
      </c>
      <c r="J3203">
        <v>8</v>
      </c>
      <c r="K3203">
        <v>2</v>
      </c>
    </row>
    <row r="3204" spans="1:11" x14ac:dyDescent="0.3">
      <c r="A3204">
        <v>20183</v>
      </c>
      <c r="B3204">
        <v>1</v>
      </c>
      <c r="C3204" t="s">
        <v>253</v>
      </c>
      <c r="D3204" t="s">
        <v>4</v>
      </c>
      <c r="E3204" t="s">
        <v>5</v>
      </c>
      <c r="F3204" t="s">
        <v>326</v>
      </c>
      <c r="G3204" t="s">
        <v>296</v>
      </c>
      <c r="H3204" t="s">
        <v>295</v>
      </c>
      <c r="I3204" t="s">
        <v>358</v>
      </c>
      <c r="J3204">
        <v>9</v>
      </c>
      <c r="K3204">
        <v>2</v>
      </c>
    </row>
    <row r="3205" spans="1:11" x14ac:dyDescent="0.3">
      <c r="A3205">
        <v>20183</v>
      </c>
      <c r="B3205">
        <v>1</v>
      </c>
      <c r="C3205" t="s">
        <v>253</v>
      </c>
      <c r="D3205" t="s">
        <v>4</v>
      </c>
      <c r="E3205" t="s">
        <v>5</v>
      </c>
      <c r="F3205" t="s">
        <v>326</v>
      </c>
      <c r="G3205" t="s">
        <v>294</v>
      </c>
      <c r="H3205" t="s">
        <v>293</v>
      </c>
      <c r="I3205" t="s">
        <v>359</v>
      </c>
      <c r="J3205">
        <v>0</v>
      </c>
      <c r="K3205">
        <v>21</v>
      </c>
    </row>
    <row r="3206" spans="1:11" x14ac:dyDescent="0.3">
      <c r="A3206">
        <v>20183</v>
      </c>
      <c r="B3206">
        <v>1</v>
      </c>
      <c r="C3206" t="s">
        <v>253</v>
      </c>
      <c r="D3206" t="s">
        <v>4</v>
      </c>
      <c r="E3206" t="s">
        <v>5</v>
      </c>
      <c r="F3206" t="s">
        <v>326</v>
      </c>
      <c r="G3206" t="s">
        <v>294</v>
      </c>
      <c r="H3206" t="s">
        <v>293</v>
      </c>
      <c r="I3206" t="s">
        <v>359</v>
      </c>
      <c r="J3206">
        <v>1</v>
      </c>
      <c r="K3206">
        <v>191</v>
      </c>
    </row>
    <row r="3207" spans="1:11" x14ac:dyDescent="0.3">
      <c r="A3207">
        <v>20183</v>
      </c>
      <c r="B3207">
        <v>1</v>
      </c>
      <c r="C3207" t="s">
        <v>253</v>
      </c>
      <c r="D3207" t="s">
        <v>4</v>
      </c>
      <c r="E3207" t="s">
        <v>5</v>
      </c>
      <c r="F3207" t="s">
        <v>326</v>
      </c>
      <c r="G3207" t="s">
        <v>294</v>
      </c>
      <c r="H3207" t="s">
        <v>293</v>
      </c>
      <c r="I3207" t="s">
        <v>359</v>
      </c>
      <c r="J3207">
        <v>2</v>
      </c>
      <c r="K3207">
        <v>135</v>
      </c>
    </row>
    <row r="3208" spans="1:11" x14ac:dyDescent="0.3">
      <c r="A3208">
        <v>20183</v>
      </c>
      <c r="B3208">
        <v>1</v>
      </c>
      <c r="C3208" t="s">
        <v>253</v>
      </c>
      <c r="D3208" t="s">
        <v>4</v>
      </c>
      <c r="E3208" t="s">
        <v>5</v>
      </c>
      <c r="F3208" t="s">
        <v>326</v>
      </c>
      <c r="G3208" t="s">
        <v>294</v>
      </c>
      <c r="H3208" t="s">
        <v>293</v>
      </c>
      <c r="I3208" t="s">
        <v>359</v>
      </c>
      <c r="J3208">
        <v>3</v>
      </c>
      <c r="K3208">
        <v>161</v>
      </c>
    </row>
    <row r="3209" spans="1:11" x14ac:dyDescent="0.3">
      <c r="A3209">
        <v>20183</v>
      </c>
      <c r="B3209">
        <v>1</v>
      </c>
      <c r="C3209" t="s">
        <v>253</v>
      </c>
      <c r="D3209" t="s">
        <v>4</v>
      </c>
      <c r="E3209" t="s">
        <v>5</v>
      </c>
      <c r="F3209" t="s">
        <v>326</v>
      </c>
      <c r="G3209" t="s">
        <v>294</v>
      </c>
      <c r="H3209" t="s">
        <v>293</v>
      </c>
      <c r="I3209" t="s">
        <v>359</v>
      </c>
      <c r="J3209">
        <v>4</v>
      </c>
      <c r="K3209">
        <v>134</v>
      </c>
    </row>
    <row r="3210" spans="1:11" x14ac:dyDescent="0.3">
      <c r="A3210">
        <v>20183</v>
      </c>
      <c r="B3210">
        <v>1</v>
      </c>
      <c r="C3210" t="s">
        <v>253</v>
      </c>
      <c r="D3210" t="s">
        <v>4</v>
      </c>
      <c r="E3210" t="s">
        <v>5</v>
      </c>
      <c r="F3210" t="s">
        <v>326</v>
      </c>
      <c r="G3210" t="s">
        <v>294</v>
      </c>
      <c r="H3210" t="s">
        <v>293</v>
      </c>
      <c r="I3210" t="s">
        <v>359</v>
      </c>
      <c r="J3210">
        <v>5</v>
      </c>
      <c r="K3210">
        <v>27</v>
      </c>
    </row>
    <row r="3211" spans="1:11" x14ac:dyDescent="0.3">
      <c r="A3211">
        <v>20183</v>
      </c>
      <c r="B3211">
        <v>1</v>
      </c>
      <c r="C3211" t="s">
        <v>253</v>
      </c>
      <c r="D3211" t="s">
        <v>4</v>
      </c>
      <c r="E3211" t="s">
        <v>5</v>
      </c>
      <c r="F3211" t="s">
        <v>326</v>
      </c>
      <c r="G3211" t="s">
        <v>294</v>
      </c>
      <c r="H3211" t="s">
        <v>293</v>
      </c>
      <c r="I3211" t="s">
        <v>359</v>
      </c>
      <c r="J3211">
        <v>6</v>
      </c>
      <c r="K3211">
        <v>13</v>
      </c>
    </row>
    <row r="3212" spans="1:11" x14ac:dyDescent="0.3">
      <c r="A3212">
        <v>20183</v>
      </c>
      <c r="B3212">
        <v>1</v>
      </c>
      <c r="C3212" t="s">
        <v>253</v>
      </c>
      <c r="D3212" t="s">
        <v>4</v>
      </c>
      <c r="E3212" t="s">
        <v>5</v>
      </c>
      <c r="F3212" t="s">
        <v>326</v>
      </c>
      <c r="G3212" t="s">
        <v>294</v>
      </c>
      <c r="H3212" t="s">
        <v>293</v>
      </c>
      <c r="I3212" t="s">
        <v>359</v>
      </c>
      <c r="J3212">
        <v>7</v>
      </c>
      <c r="K3212">
        <v>6</v>
      </c>
    </row>
    <row r="3213" spans="1:11" x14ac:dyDescent="0.3">
      <c r="A3213">
        <v>20183</v>
      </c>
      <c r="B3213">
        <v>1</v>
      </c>
      <c r="C3213" t="s">
        <v>253</v>
      </c>
      <c r="D3213" t="s">
        <v>4</v>
      </c>
      <c r="E3213" t="s">
        <v>5</v>
      </c>
      <c r="F3213" t="s">
        <v>326</v>
      </c>
      <c r="G3213" t="s">
        <v>292</v>
      </c>
      <c r="H3213" t="s">
        <v>291</v>
      </c>
      <c r="I3213" t="s">
        <v>360</v>
      </c>
      <c r="J3213">
        <v>0</v>
      </c>
      <c r="K3213">
        <v>2</v>
      </c>
    </row>
    <row r="3214" spans="1:11" x14ac:dyDescent="0.3">
      <c r="A3214">
        <v>20183</v>
      </c>
      <c r="B3214">
        <v>1</v>
      </c>
      <c r="C3214" t="s">
        <v>253</v>
      </c>
      <c r="D3214" t="s">
        <v>4</v>
      </c>
      <c r="E3214" t="s">
        <v>5</v>
      </c>
      <c r="F3214" t="s">
        <v>326</v>
      </c>
      <c r="G3214" t="s">
        <v>292</v>
      </c>
      <c r="H3214" t="s">
        <v>291</v>
      </c>
      <c r="I3214" t="s">
        <v>360</v>
      </c>
      <c r="J3214">
        <v>1</v>
      </c>
      <c r="K3214">
        <v>6</v>
      </c>
    </row>
    <row r="3215" spans="1:11" x14ac:dyDescent="0.3">
      <c r="A3215">
        <v>20183</v>
      </c>
      <c r="B3215">
        <v>1</v>
      </c>
      <c r="C3215" t="s">
        <v>253</v>
      </c>
      <c r="D3215" t="s">
        <v>4</v>
      </c>
      <c r="E3215" t="s">
        <v>5</v>
      </c>
      <c r="F3215" t="s">
        <v>326</v>
      </c>
      <c r="G3215" t="s">
        <v>292</v>
      </c>
      <c r="H3215" t="s">
        <v>291</v>
      </c>
      <c r="I3215" t="s">
        <v>360</v>
      </c>
      <c r="J3215">
        <v>2</v>
      </c>
      <c r="K3215">
        <v>3</v>
      </c>
    </row>
    <row r="3216" spans="1:11" x14ac:dyDescent="0.3">
      <c r="A3216">
        <v>20183</v>
      </c>
      <c r="B3216">
        <v>1</v>
      </c>
      <c r="C3216" t="s">
        <v>253</v>
      </c>
      <c r="D3216" t="s">
        <v>4</v>
      </c>
      <c r="E3216" t="s">
        <v>5</v>
      </c>
      <c r="F3216" t="s">
        <v>326</v>
      </c>
      <c r="G3216" t="s">
        <v>292</v>
      </c>
      <c r="H3216" t="s">
        <v>291</v>
      </c>
      <c r="I3216" t="s">
        <v>360</v>
      </c>
      <c r="J3216">
        <v>3</v>
      </c>
      <c r="K3216">
        <v>8</v>
      </c>
    </row>
    <row r="3217" spans="1:11" x14ac:dyDescent="0.3">
      <c r="A3217">
        <v>20183</v>
      </c>
      <c r="B3217">
        <v>1</v>
      </c>
      <c r="C3217" t="s">
        <v>253</v>
      </c>
      <c r="D3217" t="s">
        <v>4</v>
      </c>
      <c r="E3217" t="s">
        <v>5</v>
      </c>
      <c r="F3217" t="s">
        <v>326</v>
      </c>
      <c r="G3217" t="s">
        <v>292</v>
      </c>
      <c r="H3217" t="s">
        <v>291</v>
      </c>
      <c r="I3217" t="s">
        <v>360</v>
      </c>
      <c r="J3217">
        <v>4</v>
      </c>
      <c r="K3217">
        <v>17</v>
      </c>
    </row>
    <row r="3218" spans="1:11" x14ac:dyDescent="0.3">
      <c r="A3218">
        <v>20183</v>
      </c>
      <c r="B3218">
        <v>1</v>
      </c>
      <c r="C3218" t="s">
        <v>253</v>
      </c>
      <c r="D3218" t="s">
        <v>4</v>
      </c>
      <c r="E3218" t="s">
        <v>5</v>
      </c>
      <c r="F3218" t="s">
        <v>326</v>
      </c>
      <c r="G3218" t="s">
        <v>292</v>
      </c>
      <c r="H3218" t="s">
        <v>291</v>
      </c>
      <c r="I3218" t="s">
        <v>360</v>
      </c>
      <c r="J3218">
        <v>5</v>
      </c>
      <c r="K3218">
        <v>2</v>
      </c>
    </row>
    <row r="3219" spans="1:11" x14ac:dyDescent="0.3">
      <c r="A3219">
        <v>20183</v>
      </c>
      <c r="B3219">
        <v>1</v>
      </c>
      <c r="C3219" t="s">
        <v>253</v>
      </c>
      <c r="D3219" t="s">
        <v>4</v>
      </c>
      <c r="E3219" t="s">
        <v>5</v>
      </c>
      <c r="F3219" t="s">
        <v>326</v>
      </c>
      <c r="G3219" t="s">
        <v>292</v>
      </c>
      <c r="H3219" t="s">
        <v>291</v>
      </c>
      <c r="I3219" t="s">
        <v>360</v>
      </c>
      <c r="J3219">
        <v>6</v>
      </c>
      <c r="K3219">
        <v>3</v>
      </c>
    </row>
    <row r="3220" spans="1:11" x14ac:dyDescent="0.3">
      <c r="A3220">
        <v>20183</v>
      </c>
      <c r="B3220">
        <v>1</v>
      </c>
      <c r="C3220" t="s">
        <v>253</v>
      </c>
      <c r="D3220" t="s">
        <v>4</v>
      </c>
      <c r="E3220" t="s">
        <v>5</v>
      </c>
      <c r="F3220" t="s">
        <v>326</v>
      </c>
      <c r="G3220" t="s">
        <v>290</v>
      </c>
      <c r="H3220" t="s">
        <v>289</v>
      </c>
      <c r="I3220" t="s">
        <v>361</v>
      </c>
      <c r="J3220">
        <v>0</v>
      </c>
      <c r="K3220">
        <v>3</v>
      </c>
    </row>
    <row r="3221" spans="1:11" x14ac:dyDescent="0.3">
      <c r="A3221">
        <v>20183</v>
      </c>
      <c r="B3221">
        <v>1</v>
      </c>
      <c r="C3221" t="s">
        <v>253</v>
      </c>
      <c r="D3221" t="s">
        <v>4</v>
      </c>
      <c r="E3221" t="s">
        <v>5</v>
      </c>
      <c r="F3221" t="s">
        <v>326</v>
      </c>
      <c r="G3221" t="s">
        <v>290</v>
      </c>
      <c r="H3221" t="s">
        <v>289</v>
      </c>
      <c r="I3221" t="s">
        <v>361</v>
      </c>
      <c r="J3221">
        <v>1</v>
      </c>
      <c r="K3221">
        <v>9</v>
      </c>
    </row>
    <row r="3222" spans="1:11" x14ac:dyDescent="0.3">
      <c r="A3222">
        <v>20183</v>
      </c>
      <c r="B3222">
        <v>1</v>
      </c>
      <c r="C3222" t="s">
        <v>253</v>
      </c>
      <c r="D3222" t="s">
        <v>4</v>
      </c>
      <c r="E3222" t="s">
        <v>5</v>
      </c>
      <c r="F3222" t="s">
        <v>326</v>
      </c>
      <c r="G3222" t="s">
        <v>290</v>
      </c>
      <c r="H3222" t="s">
        <v>289</v>
      </c>
      <c r="I3222" t="s">
        <v>361</v>
      </c>
      <c r="J3222">
        <v>2</v>
      </c>
      <c r="K3222">
        <v>9</v>
      </c>
    </row>
    <row r="3223" spans="1:11" x14ac:dyDescent="0.3">
      <c r="A3223">
        <v>20183</v>
      </c>
      <c r="B3223">
        <v>1</v>
      </c>
      <c r="C3223" t="s">
        <v>253</v>
      </c>
      <c r="D3223" t="s">
        <v>4</v>
      </c>
      <c r="E3223" t="s">
        <v>5</v>
      </c>
      <c r="F3223" t="s">
        <v>326</v>
      </c>
      <c r="G3223" t="s">
        <v>290</v>
      </c>
      <c r="H3223" t="s">
        <v>289</v>
      </c>
      <c r="I3223" t="s">
        <v>361</v>
      </c>
      <c r="J3223">
        <v>3</v>
      </c>
      <c r="K3223">
        <v>13</v>
      </c>
    </row>
    <row r="3224" spans="1:11" x14ac:dyDescent="0.3">
      <c r="A3224">
        <v>20183</v>
      </c>
      <c r="B3224">
        <v>1</v>
      </c>
      <c r="C3224" t="s">
        <v>253</v>
      </c>
      <c r="D3224" t="s">
        <v>4</v>
      </c>
      <c r="E3224" t="s">
        <v>5</v>
      </c>
      <c r="F3224" t="s">
        <v>326</v>
      </c>
      <c r="G3224" t="s">
        <v>290</v>
      </c>
      <c r="H3224" t="s">
        <v>289</v>
      </c>
      <c r="I3224" t="s">
        <v>361</v>
      </c>
      <c r="J3224">
        <v>4</v>
      </c>
      <c r="K3224">
        <v>9</v>
      </c>
    </row>
    <row r="3225" spans="1:11" x14ac:dyDescent="0.3">
      <c r="A3225">
        <v>20183</v>
      </c>
      <c r="B3225">
        <v>1</v>
      </c>
      <c r="C3225" t="s">
        <v>253</v>
      </c>
      <c r="D3225" t="s">
        <v>4</v>
      </c>
      <c r="E3225" t="s">
        <v>5</v>
      </c>
      <c r="F3225" t="s">
        <v>326</v>
      </c>
      <c r="G3225" t="s">
        <v>290</v>
      </c>
      <c r="H3225" t="s">
        <v>289</v>
      </c>
      <c r="I3225" t="s">
        <v>361</v>
      </c>
      <c r="J3225">
        <v>5</v>
      </c>
      <c r="K3225">
        <v>4</v>
      </c>
    </row>
    <row r="3226" spans="1:11" x14ac:dyDescent="0.3">
      <c r="A3226">
        <v>20183</v>
      </c>
      <c r="B3226">
        <v>1</v>
      </c>
      <c r="C3226" t="s">
        <v>253</v>
      </c>
      <c r="D3226" t="s">
        <v>4</v>
      </c>
      <c r="E3226" t="s">
        <v>5</v>
      </c>
      <c r="F3226" t="s">
        <v>326</v>
      </c>
      <c r="G3226" t="s">
        <v>290</v>
      </c>
      <c r="H3226" t="s">
        <v>289</v>
      </c>
      <c r="I3226" t="s">
        <v>361</v>
      </c>
      <c r="J3226">
        <v>6</v>
      </c>
      <c r="K3226">
        <v>3</v>
      </c>
    </row>
    <row r="3227" spans="1:11" x14ac:dyDescent="0.3">
      <c r="A3227">
        <v>20183</v>
      </c>
      <c r="B3227">
        <v>1</v>
      </c>
      <c r="C3227" t="s">
        <v>253</v>
      </c>
      <c r="D3227" t="s">
        <v>4</v>
      </c>
      <c r="E3227" t="s">
        <v>5</v>
      </c>
      <c r="F3227" t="s">
        <v>326</v>
      </c>
      <c r="G3227" t="s">
        <v>290</v>
      </c>
      <c r="H3227" t="s">
        <v>289</v>
      </c>
      <c r="I3227" t="s">
        <v>361</v>
      </c>
      <c r="J3227">
        <v>8</v>
      </c>
      <c r="K3227">
        <v>1</v>
      </c>
    </row>
    <row r="3228" spans="1:11" x14ac:dyDescent="0.3">
      <c r="A3228">
        <v>20183</v>
      </c>
      <c r="B3228">
        <v>1</v>
      </c>
      <c r="C3228" t="s">
        <v>253</v>
      </c>
      <c r="D3228" t="s">
        <v>4</v>
      </c>
      <c r="E3228" t="s">
        <v>5</v>
      </c>
      <c r="F3228" t="s">
        <v>326</v>
      </c>
      <c r="G3228" t="s">
        <v>290</v>
      </c>
      <c r="H3228" t="s">
        <v>289</v>
      </c>
      <c r="I3228" t="s">
        <v>361</v>
      </c>
      <c r="J3228">
        <v>9</v>
      </c>
      <c r="K3228">
        <v>1</v>
      </c>
    </row>
    <row r="3229" spans="1:11" x14ac:dyDescent="0.3">
      <c r="A3229">
        <v>20183</v>
      </c>
      <c r="B3229">
        <v>1</v>
      </c>
      <c r="C3229" t="s">
        <v>253</v>
      </c>
      <c r="D3229" t="s">
        <v>4</v>
      </c>
      <c r="E3229" t="s">
        <v>5</v>
      </c>
      <c r="F3229" t="s">
        <v>326</v>
      </c>
      <c r="G3229" t="s">
        <v>288</v>
      </c>
      <c r="H3229" t="s">
        <v>287</v>
      </c>
      <c r="I3229" t="s">
        <v>362</v>
      </c>
      <c r="J3229">
        <v>0</v>
      </c>
      <c r="K3229">
        <v>2</v>
      </c>
    </row>
    <row r="3230" spans="1:11" x14ac:dyDescent="0.3">
      <c r="A3230">
        <v>20183</v>
      </c>
      <c r="B3230">
        <v>1</v>
      </c>
      <c r="C3230" t="s">
        <v>253</v>
      </c>
      <c r="D3230" t="s">
        <v>4</v>
      </c>
      <c r="E3230" t="s">
        <v>5</v>
      </c>
      <c r="F3230" t="s">
        <v>326</v>
      </c>
      <c r="G3230" t="s">
        <v>288</v>
      </c>
      <c r="H3230" t="s">
        <v>287</v>
      </c>
      <c r="I3230" t="s">
        <v>362</v>
      </c>
      <c r="J3230">
        <v>1</v>
      </c>
      <c r="K3230">
        <v>43</v>
      </c>
    </row>
    <row r="3231" spans="1:11" x14ac:dyDescent="0.3">
      <c r="A3231">
        <v>20183</v>
      </c>
      <c r="B3231">
        <v>1</v>
      </c>
      <c r="C3231" t="s">
        <v>253</v>
      </c>
      <c r="D3231" t="s">
        <v>4</v>
      </c>
      <c r="E3231" t="s">
        <v>5</v>
      </c>
      <c r="F3231" t="s">
        <v>326</v>
      </c>
      <c r="G3231" t="s">
        <v>288</v>
      </c>
      <c r="H3231" t="s">
        <v>287</v>
      </c>
      <c r="I3231" t="s">
        <v>362</v>
      </c>
      <c r="J3231">
        <v>2</v>
      </c>
      <c r="K3231">
        <v>31</v>
      </c>
    </row>
    <row r="3232" spans="1:11" x14ac:dyDescent="0.3">
      <c r="A3232">
        <v>20183</v>
      </c>
      <c r="B3232">
        <v>1</v>
      </c>
      <c r="C3232" t="s">
        <v>253</v>
      </c>
      <c r="D3232" t="s">
        <v>4</v>
      </c>
      <c r="E3232" t="s">
        <v>5</v>
      </c>
      <c r="F3232" t="s">
        <v>326</v>
      </c>
      <c r="G3232" t="s">
        <v>288</v>
      </c>
      <c r="H3232" t="s">
        <v>287</v>
      </c>
      <c r="I3232" t="s">
        <v>362</v>
      </c>
      <c r="J3232">
        <v>3</v>
      </c>
      <c r="K3232">
        <v>51</v>
      </c>
    </row>
    <row r="3233" spans="1:11" x14ac:dyDescent="0.3">
      <c r="A3233">
        <v>20183</v>
      </c>
      <c r="B3233">
        <v>1</v>
      </c>
      <c r="C3233" t="s">
        <v>253</v>
      </c>
      <c r="D3233" t="s">
        <v>4</v>
      </c>
      <c r="E3233" t="s">
        <v>5</v>
      </c>
      <c r="F3233" t="s">
        <v>326</v>
      </c>
      <c r="G3233" t="s">
        <v>288</v>
      </c>
      <c r="H3233" t="s">
        <v>287</v>
      </c>
      <c r="I3233" t="s">
        <v>362</v>
      </c>
      <c r="J3233">
        <v>4</v>
      </c>
      <c r="K3233">
        <v>55</v>
      </c>
    </row>
    <row r="3234" spans="1:11" x14ac:dyDescent="0.3">
      <c r="A3234">
        <v>20183</v>
      </c>
      <c r="B3234">
        <v>1</v>
      </c>
      <c r="C3234" t="s">
        <v>253</v>
      </c>
      <c r="D3234" t="s">
        <v>4</v>
      </c>
      <c r="E3234" t="s">
        <v>5</v>
      </c>
      <c r="F3234" t="s">
        <v>326</v>
      </c>
      <c r="G3234" t="s">
        <v>288</v>
      </c>
      <c r="H3234" t="s">
        <v>287</v>
      </c>
      <c r="I3234" t="s">
        <v>362</v>
      </c>
      <c r="J3234">
        <v>5</v>
      </c>
      <c r="K3234">
        <v>18</v>
      </c>
    </row>
    <row r="3235" spans="1:11" x14ac:dyDescent="0.3">
      <c r="A3235">
        <v>20183</v>
      </c>
      <c r="B3235">
        <v>1</v>
      </c>
      <c r="C3235" t="s">
        <v>253</v>
      </c>
      <c r="D3235" t="s">
        <v>4</v>
      </c>
      <c r="E3235" t="s">
        <v>5</v>
      </c>
      <c r="F3235" t="s">
        <v>326</v>
      </c>
      <c r="G3235" t="s">
        <v>288</v>
      </c>
      <c r="H3235" t="s">
        <v>287</v>
      </c>
      <c r="I3235" t="s">
        <v>362</v>
      </c>
      <c r="J3235">
        <v>6</v>
      </c>
      <c r="K3235">
        <v>7</v>
      </c>
    </row>
    <row r="3236" spans="1:11" x14ac:dyDescent="0.3">
      <c r="A3236">
        <v>20183</v>
      </c>
      <c r="B3236">
        <v>1</v>
      </c>
      <c r="C3236" t="s">
        <v>253</v>
      </c>
      <c r="D3236" t="s">
        <v>4</v>
      </c>
      <c r="E3236" t="s">
        <v>5</v>
      </c>
      <c r="F3236" t="s">
        <v>326</v>
      </c>
      <c r="G3236" t="s">
        <v>288</v>
      </c>
      <c r="H3236" t="s">
        <v>287</v>
      </c>
      <c r="I3236" t="s">
        <v>362</v>
      </c>
      <c r="J3236">
        <v>7</v>
      </c>
      <c r="K3236">
        <v>5</v>
      </c>
    </row>
    <row r="3237" spans="1:11" x14ac:dyDescent="0.3">
      <c r="A3237">
        <v>20183</v>
      </c>
      <c r="B3237">
        <v>1</v>
      </c>
      <c r="C3237" t="s">
        <v>253</v>
      </c>
      <c r="D3237" t="s">
        <v>4</v>
      </c>
      <c r="E3237" t="s">
        <v>5</v>
      </c>
      <c r="F3237" t="s">
        <v>326</v>
      </c>
      <c r="G3237" t="s">
        <v>286</v>
      </c>
      <c r="H3237" t="s">
        <v>285</v>
      </c>
      <c r="I3237" t="s">
        <v>363</v>
      </c>
      <c r="J3237">
        <v>0</v>
      </c>
      <c r="K3237">
        <v>1</v>
      </c>
    </row>
    <row r="3238" spans="1:11" x14ac:dyDescent="0.3">
      <c r="A3238">
        <v>20183</v>
      </c>
      <c r="B3238">
        <v>1</v>
      </c>
      <c r="C3238" t="s">
        <v>253</v>
      </c>
      <c r="D3238" t="s">
        <v>4</v>
      </c>
      <c r="E3238" t="s">
        <v>5</v>
      </c>
      <c r="F3238" t="s">
        <v>326</v>
      </c>
      <c r="G3238" t="s">
        <v>286</v>
      </c>
      <c r="H3238" t="s">
        <v>285</v>
      </c>
      <c r="I3238" t="s">
        <v>363</v>
      </c>
      <c r="J3238">
        <v>1</v>
      </c>
      <c r="K3238">
        <v>4</v>
      </c>
    </row>
    <row r="3239" spans="1:11" x14ac:dyDescent="0.3">
      <c r="A3239">
        <v>20183</v>
      </c>
      <c r="B3239">
        <v>1</v>
      </c>
      <c r="C3239" t="s">
        <v>253</v>
      </c>
      <c r="D3239" t="s">
        <v>4</v>
      </c>
      <c r="E3239" t="s">
        <v>5</v>
      </c>
      <c r="F3239" t="s">
        <v>326</v>
      </c>
      <c r="G3239" t="s">
        <v>286</v>
      </c>
      <c r="H3239" t="s">
        <v>285</v>
      </c>
      <c r="I3239" t="s">
        <v>363</v>
      </c>
      <c r="J3239">
        <v>2</v>
      </c>
      <c r="K3239">
        <v>8</v>
      </c>
    </row>
    <row r="3240" spans="1:11" x14ac:dyDescent="0.3">
      <c r="A3240">
        <v>20183</v>
      </c>
      <c r="B3240">
        <v>1</v>
      </c>
      <c r="C3240" t="s">
        <v>253</v>
      </c>
      <c r="D3240" t="s">
        <v>4</v>
      </c>
      <c r="E3240" t="s">
        <v>5</v>
      </c>
      <c r="F3240" t="s">
        <v>326</v>
      </c>
      <c r="G3240" t="s">
        <v>286</v>
      </c>
      <c r="H3240" t="s">
        <v>285</v>
      </c>
      <c r="I3240" t="s">
        <v>363</v>
      </c>
      <c r="J3240">
        <v>3</v>
      </c>
      <c r="K3240">
        <v>10</v>
      </c>
    </row>
    <row r="3241" spans="1:11" x14ac:dyDescent="0.3">
      <c r="A3241">
        <v>20183</v>
      </c>
      <c r="B3241">
        <v>1</v>
      </c>
      <c r="C3241" t="s">
        <v>253</v>
      </c>
      <c r="D3241" t="s">
        <v>4</v>
      </c>
      <c r="E3241" t="s">
        <v>5</v>
      </c>
      <c r="F3241" t="s">
        <v>326</v>
      </c>
      <c r="G3241" t="s">
        <v>286</v>
      </c>
      <c r="H3241" t="s">
        <v>285</v>
      </c>
      <c r="I3241" t="s">
        <v>363</v>
      </c>
      <c r="J3241">
        <v>4</v>
      </c>
      <c r="K3241">
        <v>12</v>
      </c>
    </row>
    <row r="3242" spans="1:11" x14ac:dyDescent="0.3">
      <c r="A3242">
        <v>20183</v>
      </c>
      <c r="B3242">
        <v>1</v>
      </c>
      <c r="C3242" t="s">
        <v>253</v>
      </c>
      <c r="D3242" t="s">
        <v>4</v>
      </c>
      <c r="E3242" t="s">
        <v>5</v>
      </c>
      <c r="F3242" t="s">
        <v>326</v>
      </c>
      <c r="G3242" t="s">
        <v>286</v>
      </c>
      <c r="H3242" t="s">
        <v>285</v>
      </c>
      <c r="I3242" t="s">
        <v>363</v>
      </c>
      <c r="J3242">
        <v>5</v>
      </c>
      <c r="K3242">
        <v>3</v>
      </c>
    </row>
    <row r="3243" spans="1:11" x14ac:dyDescent="0.3">
      <c r="A3243">
        <v>20183</v>
      </c>
      <c r="B3243">
        <v>1</v>
      </c>
      <c r="C3243" t="s">
        <v>253</v>
      </c>
      <c r="D3243" t="s">
        <v>4</v>
      </c>
      <c r="E3243" t="s">
        <v>5</v>
      </c>
      <c r="F3243" t="s">
        <v>326</v>
      </c>
      <c r="G3243" t="s">
        <v>286</v>
      </c>
      <c r="H3243" t="s">
        <v>285</v>
      </c>
      <c r="I3243" t="s">
        <v>363</v>
      </c>
      <c r="J3243">
        <v>6</v>
      </c>
      <c r="K3243">
        <v>1</v>
      </c>
    </row>
    <row r="3244" spans="1:11" x14ac:dyDescent="0.3">
      <c r="A3244">
        <v>20183</v>
      </c>
      <c r="B3244">
        <v>1</v>
      </c>
      <c r="C3244" t="s">
        <v>253</v>
      </c>
      <c r="D3244" t="s">
        <v>4</v>
      </c>
      <c r="E3244" t="s">
        <v>5</v>
      </c>
      <c r="F3244" t="s">
        <v>326</v>
      </c>
      <c r="G3244" t="s">
        <v>286</v>
      </c>
      <c r="H3244" t="s">
        <v>285</v>
      </c>
      <c r="I3244" t="s">
        <v>363</v>
      </c>
      <c r="J3244">
        <v>8</v>
      </c>
      <c r="K3244">
        <v>1</v>
      </c>
    </row>
    <row r="3245" spans="1:11" x14ac:dyDescent="0.3">
      <c r="A3245">
        <v>20183</v>
      </c>
      <c r="B3245">
        <v>1</v>
      </c>
      <c r="C3245" t="s">
        <v>253</v>
      </c>
      <c r="D3245" t="s">
        <v>4</v>
      </c>
      <c r="E3245" t="s">
        <v>5</v>
      </c>
      <c r="F3245" t="s">
        <v>326</v>
      </c>
      <c r="G3245" t="s">
        <v>286</v>
      </c>
      <c r="H3245" t="s">
        <v>285</v>
      </c>
      <c r="I3245" t="s">
        <v>363</v>
      </c>
      <c r="J3245">
        <v>9</v>
      </c>
      <c r="K3245">
        <v>2</v>
      </c>
    </row>
    <row r="3246" spans="1:11" x14ac:dyDescent="0.3">
      <c r="A3246">
        <v>20183</v>
      </c>
      <c r="B3246">
        <v>1</v>
      </c>
      <c r="C3246" t="s">
        <v>253</v>
      </c>
      <c r="D3246" t="s">
        <v>4</v>
      </c>
      <c r="E3246" t="s">
        <v>5</v>
      </c>
      <c r="F3246" t="s">
        <v>326</v>
      </c>
      <c r="G3246" t="s">
        <v>284</v>
      </c>
      <c r="H3246" t="s">
        <v>283</v>
      </c>
      <c r="I3246" t="s">
        <v>364</v>
      </c>
      <c r="J3246">
        <v>0</v>
      </c>
      <c r="K3246">
        <v>1</v>
      </c>
    </row>
    <row r="3247" spans="1:11" x14ac:dyDescent="0.3">
      <c r="A3247">
        <v>20183</v>
      </c>
      <c r="B3247">
        <v>1</v>
      </c>
      <c r="C3247" t="s">
        <v>253</v>
      </c>
      <c r="D3247" t="s">
        <v>4</v>
      </c>
      <c r="E3247" t="s">
        <v>5</v>
      </c>
      <c r="F3247" t="s">
        <v>326</v>
      </c>
      <c r="G3247" t="s">
        <v>284</v>
      </c>
      <c r="H3247" t="s">
        <v>283</v>
      </c>
      <c r="I3247" t="s">
        <v>364</v>
      </c>
      <c r="J3247">
        <v>1</v>
      </c>
      <c r="K3247">
        <v>8</v>
      </c>
    </row>
    <row r="3248" spans="1:11" x14ac:dyDescent="0.3">
      <c r="A3248">
        <v>20183</v>
      </c>
      <c r="B3248">
        <v>1</v>
      </c>
      <c r="C3248" t="s">
        <v>253</v>
      </c>
      <c r="D3248" t="s">
        <v>4</v>
      </c>
      <c r="E3248" t="s">
        <v>5</v>
      </c>
      <c r="F3248" t="s">
        <v>326</v>
      </c>
      <c r="G3248" t="s">
        <v>284</v>
      </c>
      <c r="H3248" t="s">
        <v>283</v>
      </c>
      <c r="I3248" t="s">
        <v>364</v>
      </c>
      <c r="J3248">
        <v>2</v>
      </c>
      <c r="K3248">
        <v>5</v>
      </c>
    </row>
    <row r="3249" spans="1:11" x14ac:dyDescent="0.3">
      <c r="A3249">
        <v>20183</v>
      </c>
      <c r="B3249">
        <v>1</v>
      </c>
      <c r="C3249" t="s">
        <v>253</v>
      </c>
      <c r="D3249" t="s">
        <v>4</v>
      </c>
      <c r="E3249" t="s">
        <v>5</v>
      </c>
      <c r="F3249" t="s">
        <v>326</v>
      </c>
      <c r="G3249" t="s">
        <v>284</v>
      </c>
      <c r="H3249" t="s">
        <v>283</v>
      </c>
      <c r="I3249" t="s">
        <v>364</v>
      </c>
      <c r="J3249">
        <v>3</v>
      </c>
      <c r="K3249">
        <v>4</v>
      </c>
    </row>
    <row r="3250" spans="1:11" x14ac:dyDescent="0.3">
      <c r="A3250">
        <v>20183</v>
      </c>
      <c r="B3250">
        <v>1</v>
      </c>
      <c r="C3250" t="s">
        <v>253</v>
      </c>
      <c r="D3250" t="s">
        <v>4</v>
      </c>
      <c r="E3250" t="s">
        <v>5</v>
      </c>
      <c r="F3250" t="s">
        <v>326</v>
      </c>
      <c r="G3250" t="s">
        <v>284</v>
      </c>
      <c r="H3250" t="s">
        <v>283</v>
      </c>
      <c r="I3250" t="s">
        <v>364</v>
      </c>
      <c r="J3250">
        <v>4</v>
      </c>
      <c r="K3250">
        <v>2</v>
      </c>
    </row>
    <row r="3251" spans="1:11" x14ac:dyDescent="0.3">
      <c r="A3251">
        <v>20183</v>
      </c>
      <c r="B3251">
        <v>1</v>
      </c>
      <c r="C3251" t="s">
        <v>253</v>
      </c>
      <c r="D3251" t="s">
        <v>4</v>
      </c>
      <c r="E3251" t="s">
        <v>5</v>
      </c>
      <c r="F3251" t="s">
        <v>326</v>
      </c>
      <c r="G3251" t="s">
        <v>284</v>
      </c>
      <c r="H3251" t="s">
        <v>283</v>
      </c>
      <c r="I3251" t="s">
        <v>364</v>
      </c>
      <c r="J3251">
        <v>5</v>
      </c>
      <c r="K3251">
        <v>2</v>
      </c>
    </row>
    <row r="3252" spans="1:11" x14ac:dyDescent="0.3">
      <c r="A3252">
        <v>20183</v>
      </c>
      <c r="B3252">
        <v>1</v>
      </c>
      <c r="C3252" t="s">
        <v>253</v>
      </c>
      <c r="D3252" t="s">
        <v>4</v>
      </c>
      <c r="E3252" t="s">
        <v>5</v>
      </c>
      <c r="F3252" t="s">
        <v>326</v>
      </c>
      <c r="G3252" t="s">
        <v>282</v>
      </c>
      <c r="H3252" t="s">
        <v>281</v>
      </c>
      <c r="I3252" t="s">
        <v>365</v>
      </c>
      <c r="J3252">
        <v>0</v>
      </c>
      <c r="K3252">
        <v>11</v>
      </c>
    </row>
    <row r="3253" spans="1:11" x14ac:dyDescent="0.3">
      <c r="A3253">
        <v>20183</v>
      </c>
      <c r="B3253">
        <v>1</v>
      </c>
      <c r="C3253" t="s">
        <v>253</v>
      </c>
      <c r="D3253" t="s">
        <v>4</v>
      </c>
      <c r="E3253" t="s">
        <v>5</v>
      </c>
      <c r="F3253" t="s">
        <v>326</v>
      </c>
      <c r="G3253" t="s">
        <v>282</v>
      </c>
      <c r="H3253" t="s">
        <v>281</v>
      </c>
      <c r="I3253" t="s">
        <v>365</v>
      </c>
      <c r="J3253">
        <v>1</v>
      </c>
      <c r="K3253">
        <v>61</v>
      </c>
    </row>
    <row r="3254" spans="1:11" x14ac:dyDescent="0.3">
      <c r="A3254">
        <v>20183</v>
      </c>
      <c r="B3254">
        <v>1</v>
      </c>
      <c r="C3254" t="s">
        <v>253</v>
      </c>
      <c r="D3254" t="s">
        <v>4</v>
      </c>
      <c r="E3254" t="s">
        <v>5</v>
      </c>
      <c r="F3254" t="s">
        <v>326</v>
      </c>
      <c r="G3254" t="s">
        <v>282</v>
      </c>
      <c r="H3254" t="s">
        <v>281</v>
      </c>
      <c r="I3254" t="s">
        <v>365</v>
      </c>
      <c r="J3254">
        <v>2</v>
      </c>
      <c r="K3254">
        <v>39</v>
      </c>
    </row>
    <row r="3255" spans="1:11" x14ac:dyDescent="0.3">
      <c r="A3255">
        <v>20183</v>
      </c>
      <c r="B3255">
        <v>1</v>
      </c>
      <c r="C3255" t="s">
        <v>253</v>
      </c>
      <c r="D3255" t="s">
        <v>4</v>
      </c>
      <c r="E3255" t="s">
        <v>5</v>
      </c>
      <c r="F3255" t="s">
        <v>326</v>
      </c>
      <c r="G3255" t="s">
        <v>282</v>
      </c>
      <c r="H3255" t="s">
        <v>281</v>
      </c>
      <c r="I3255" t="s">
        <v>365</v>
      </c>
      <c r="J3255">
        <v>3</v>
      </c>
      <c r="K3255">
        <v>50</v>
      </c>
    </row>
    <row r="3256" spans="1:11" x14ac:dyDescent="0.3">
      <c r="A3256">
        <v>20183</v>
      </c>
      <c r="B3256">
        <v>1</v>
      </c>
      <c r="C3256" t="s">
        <v>253</v>
      </c>
      <c r="D3256" t="s">
        <v>4</v>
      </c>
      <c r="E3256" t="s">
        <v>5</v>
      </c>
      <c r="F3256" t="s">
        <v>326</v>
      </c>
      <c r="G3256" t="s">
        <v>282</v>
      </c>
      <c r="H3256" t="s">
        <v>281</v>
      </c>
      <c r="I3256" t="s">
        <v>365</v>
      </c>
      <c r="J3256">
        <v>4</v>
      </c>
      <c r="K3256">
        <v>31</v>
      </c>
    </row>
    <row r="3257" spans="1:11" x14ac:dyDescent="0.3">
      <c r="A3257">
        <v>20183</v>
      </c>
      <c r="B3257">
        <v>1</v>
      </c>
      <c r="C3257" t="s">
        <v>253</v>
      </c>
      <c r="D3257" t="s">
        <v>4</v>
      </c>
      <c r="E3257" t="s">
        <v>5</v>
      </c>
      <c r="F3257" t="s">
        <v>326</v>
      </c>
      <c r="G3257" t="s">
        <v>282</v>
      </c>
      <c r="H3257" t="s">
        <v>281</v>
      </c>
      <c r="I3257" t="s">
        <v>365</v>
      </c>
      <c r="J3257">
        <v>5</v>
      </c>
      <c r="K3257">
        <v>11</v>
      </c>
    </row>
    <row r="3258" spans="1:11" x14ac:dyDescent="0.3">
      <c r="A3258">
        <v>20183</v>
      </c>
      <c r="B3258">
        <v>1</v>
      </c>
      <c r="C3258" t="s">
        <v>253</v>
      </c>
      <c r="D3258" t="s">
        <v>4</v>
      </c>
      <c r="E3258" t="s">
        <v>5</v>
      </c>
      <c r="F3258" t="s">
        <v>326</v>
      </c>
      <c r="G3258" t="s">
        <v>282</v>
      </c>
      <c r="H3258" t="s">
        <v>281</v>
      </c>
      <c r="I3258" t="s">
        <v>365</v>
      </c>
      <c r="J3258">
        <v>6</v>
      </c>
      <c r="K3258">
        <v>4</v>
      </c>
    </row>
    <row r="3259" spans="1:11" x14ac:dyDescent="0.3">
      <c r="A3259">
        <v>20183</v>
      </c>
      <c r="B3259">
        <v>1</v>
      </c>
      <c r="C3259" t="s">
        <v>253</v>
      </c>
      <c r="D3259" t="s">
        <v>4</v>
      </c>
      <c r="E3259" t="s">
        <v>5</v>
      </c>
      <c r="F3259" t="s">
        <v>326</v>
      </c>
      <c r="G3259" t="s">
        <v>282</v>
      </c>
      <c r="H3259" t="s">
        <v>281</v>
      </c>
      <c r="I3259" t="s">
        <v>365</v>
      </c>
      <c r="J3259">
        <v>7</v>
      </c>
      <c r="K3259">
        <v>3</v>
      </c>
    </row>
    <row r="3260" spans="1:11" x14ac:dyDescent="0.3">
      <c r="A3260">
        <v>20183</v>
      </c>
      <c r="B3260">
        <v>1</v>
      </c>
      <c r="C3260" t="s">
        <v>253</v>
      </c>
      <c r="D3260" t="s">
        <v>4</v>
      </c>
      <c r="E3260" t="s">
        <v>5</v>
      </c>
      <c r="F3260" t="s">
        <v>326</v>
      </c>
      <c r="G3260" t="s">
        <v>280</v>
      </c>
      <c r="H3260" t="s">
        <v>279</v>
      </c>
      <c r="I3260" t="s">
        <v>366</v>
      </c>
      <c r="J3260">
        <v>0</v>
      </c>
      <c r="K3260">
        <v>9</v>
      </c>
    </row>
    <row r="3261" spans="1:11" x14ac:dyDescent="0.3">
      <c r="A3261">
        <v>20183</v>
      </c>
      <c r="B3261">
        <v>1</v>
      </c>
      <c r="C3261" t="s">
        <v>253</v>
      </c>
      <c r="D3261" t="s">
        <v>4</v>
      </c>
      <c r="E3261" t="s">
        <v>5</v>
      </c>
      <c r="F3261" t="s">
        <v>326</v>
      </c>
      <c r="G3261" t="s">
        <v>280</v>
      </c>
      <c r="H3261" t="s">
        <v>279</v>
      </c>
      <c r="I3261" t="s">
        <v>366</v>
      </c>
      <c r="J3261">
        <v>1</v>
      </c>
      <c r="K3261">
        <v>60</v>
      </c>
    </row>
    <row r="3262" spans="1:11" x14ac:dyDescent="0.3">
      <c r="A3262">
        <v>20183</v>
      </c>
      <c r="B3262">
        <v>1</v>
      </c>
      <c r="C3262" t="s">
        <v>253</v>
      </c>
      <c r="D3262" t="s">
        <v>4</v>
      </c>
      <c r="E3262" t="s">
        <v>5</v>
      </c>
      <c r="F3262" t="s">
        <v>326</v>
      </c>
      <c r="G3262" t="s">
        <v>280</v>
      </c>
      <c r="H3262" t="s">
        <v>279</v>
      </c>
      <c r="I3262" t="s">
        <v>366</v>
      </c>
      <c r="J3262">
        <v>2</v>
      </c>
      <c r="K3262">
        <v>30</v>
      </c>
    </row>
    <row r="3263" spans="1:11" x14ac:dyDescent="0.3">
      <c r="A3263">
        <v>20183</v>
      </c>
      <c r="B3263">
        <v>1</v>
      </c>
      <c r="C3263" t="s">
        <v>253</v>
      </c>
      <c r="D3263" t="s">
        <v>4</v>
      </c>
      <c r="E3263" t="s">
        <v>5</v>
      </c>
      <c r="F3263" t="s">
        <v>326</v>
      </c>
      <c r="G3263" t="s">
        <v>280</v>
      </c>
      <c r="H3263" t="s">
        <v>279</v>
      </c>
      <c r="I3263" t="s">
        <v>366</v>
      </c>
      <c r="J3263">
        <v>3</v>
      </c>
      <c r="K3263">
        <v>25</v>
      </c>
    </row>
    <row r="3264" spans="1:11" x14ac:dyDescent="0.3">
      <c r="A3264">
        <v>20183</v>
      </c>
      <c r="B3264">
        <v>1</v>
      </c>
      <c r="C3264" t="s">
        <v>253</v>
      </c>
      <c r="D3264" t="s">
        <v>4</v>
      </c>
      <c r="E3264" t="s">
        <v>5</v>
      </c>
      <c r="F3264" t="s">
        <v>326</v>
      </c>
      <c r="G3264" t="s">
        <v>280</v>
      </c>
      <c r="H3264" t="s">
        <v>279</v>
      </c>
      <c r="I3264" t="s">
        <v>366</v>
      </c>
      <c r="J3264">
        <v>4</v>
      </c>
      <c r="K3264">
        <v>20</v>
      </c>
    </row>
    <row r="3265" spans="1:11" x14ac:dyDescent="0.3">
      <c r="A3265">
        <v>20183</v>
      </c>
      <c r="B3265">
        <v>1</v>
      </c>
      <c r="C3265" t="s">
        <v>253</v>
      </c>
      <c r="D3265" t="s">
        <v>4</v>
      </c>
      <c r="E3265" t="s">
        <v>5</v>
      </c>
      <c r="F3265" t="s">
        <v>326</v>
      </c>
      <c r="G3265" t="s">
        <v>280</v>
      </c>
      <c r="H3265" t="s">
        <v>279</v>
      </c>
      <c r="I3265" t="s">
        <v>366</v>
      </c>
      <c r="J3265">
        <v>5</v>
      </c>
      <c r="K3265">
        <v>3</v>
      </c>
    </row>
    <row r="3266" spans="1:11" x14ac:dyDescent="0.3">
      <c r="A3266">
        <v>20183</v>
      </c>
      <c r="B3266">
        <v>1</v>
      </c>
      <c r="C3266" t="s">
        <v>253</v>
      </c>
      <c r="D3266" t="s">
        <v>4</v>
      </c>
      <c r="E3266" t="s">
        <v>5</v>
      </c>
      <c r="F3266" t="s">
        <v>326</v>
      </c>
      <c r="G3266" t="s">
        <v>280</v>
      </c>
      <c r="H3266" t="s">
        <v>279</v>
      </c>
      <c r="I3266" t="s">
        <v>366</v>
      </c>
      <c r="J3266">
        <v>6</v>
      </c>
      <c r="K3266">
        <v>3</v>
      </c>
    </row>
    <row r="3267" spans="1:11" x14ac:dyDescent="0.3">
      <c r="A3267">
        <v>20183</v>
      </c>
      <c r="B3267">
        <v>1</v>
      </c>
      <c r="C3267" t="s">
        <v>253</v>
      </c>
      <c r="D3267" t="s">
        <v>4</v>
      </c>
      <c r="E3267" t="s">
        <v>5</v>
      </c>
      <c r="F3267" t="s">
        <v>326</v>
      </c>
      <c r="G3267" t="s">
        <v>280</v>
      </c>
      <c r="H3267" t="s">
        <v>279</v>
      </c>
      <c r="I3267" t="s">
        <v>366</v>
      </c>
      <c r="J3267">
        <v>7</v>
      </c>
      <c r="K3267">
        <v>3</v>
      </c>
    </row>
    <row r="3268" spans="1:11" x14ac:dyDescent="0.3">
      <c r="A3268">
        <v>20183</v>
      </c>
      <c r="B3268">
        <v>1</v>
      </c>
      <c r="C3268" t="s">
        <v>253</v>
      </c>
      <c r="D3268" t="s">
        <v>6</v>
      </c>
      <c r="E3268" t="s">
        <v>7</v>
      </c>
      <c r="F3268" t="s">
        <v>327</v>
      </c>
      <c r="G3268" t="s">
        <v>251</v>
      </c>
      <c r="H3268" t="s">
        <v>7</v>
      </c>
      <c r="I3268" t="s">
        <v>327</v>
      </c>
      <c r="J3268">
        <v>1</v>
      </c>
      <c r="K3268">
        <v>4</v>
      </c>
    </row>
    <row r="3269" spans="1:11" x14ac:dyDescent="0.3">
      <c r="A3269">
        <v>20183</v>
      </c>
      <c r="B3269">
        <v>1</v>
      </c>
      <c r="C3269" t="s">
        <v>253</v>
      </c>
      <c r="D3269" t="s">
        <v>6</v>
      </c>
      <c r="E3269" t="s">
        <v>7</v>
      </c>
      <c r="F3269" t="s">
        <v>327</v>
      </c>
      <c r="G3269" t="s">
        <v>251</v>
      </c>
      <c r="H3269" t="s">
        <v>7</v>
      </c>
      <c r="I3269" t="s">
        <v>327</v>
      </c>
      <c r="J3269">
        <v>2</v>
      </c>
      <c r="K3269">
        <v>1</v>
      </c>
    </row>
    <row r="3270" spans="1:11" x14ac:dyDescent="0.3">
      <c r="A3270">
        <v>20183</v>
      </c>
      <c r="B3270">
        <v>1</v>
      </c>
      <c r="C3270" t="s">
        <v>253</v>
      </c>
      <c r="D3270" t="s">
        <v>6</v>
      </c>
      <c r="E3270" t="s">
        <v>7</v>
      </c>
      <c r="F3270" t="s">
        <v>327</v>
      </c>
      <c r="G3270" t="s">
        <v>251</v>
      </c>
      <c r="H3270" t="s">
        <v>7</v>
      </c>
      <c r="I3270" t="s">
        <v>327</v>
      </c>
      <c r="J3270">
        <v>3</v>
      </c>
      <c r="K3270">
        <v>2</v>
      </c>
    </row>
    <row r="3271" spans="1:11" x14ac:dyDescent="0.3">
      <c r="A3271">
        <v>20183</v>
      </c>
      <c r="B3271">
        <v>1</v>
      </c>
      <c r="C3271" t="s">
        <v>253</v>
      </c>
      <c r="D3271" t="s">
        <v>6</v>
      </c>
      <c r="E3271" t="s">
        <v>7</v>
      </c>
      <c r="F3271" t="s">
        <v>327</v>
      </c>
      <c r="G3271" t="s">
        <v>251</v>
      </c>
      <c r="H3271" t="s">
        <v>7</v>
      </c>
      <c r="I3271" t="s">
        <v>327</v>
      </c>
      <c r="J3271">
        <v>4</v>
      </c>
      <c r="K3271">
        <v>2</v>
      </c>
    </row>
    <row r="3272" spans="1:11" x14ac:dyDescent="0.3">
      <c r="A3272">
        <v>20183</v>
      </c>
      <c r="B3272">
        <v>1</v>
      </c>
      <c r="C3272" t="s">
        <v>253</v>
      </c>
      <c r="D3272" t="s">
        <v>6</v>
      </c>
      <c r="E3272" t="s">
        <v>7</v>
      </c>
      <c r="F3272" t="s">
        <v>327</v>
      </c>
      <c r="G3272" t="s">
        <v>251</v>
      </c>
      <c r="H3272" t="s">
        <v>7</v>
      </c>
      <c r="I3272" t="s">
        <v>327</v>
      </c>
      <c r="J3272">
        <v>5</v>
      </c>
      <c r="K3272">
        <v>1</v>
      </c>
    </row>
    <row r="3273" spans="1:11" x14ac:dyDescent="0.3">
      <c r="A3273">
        <v>20183</v>
      </c>
      <c r="B3273">
        <v>1</v>
      </c>
      <c r="C3273" t="s">
        <v>253</v>
      </c>
      <c r="D3273" t="s">
        <v>6</v>
      </c>
      <c r="E3273" t="s">
        <v>7</v>
      </c>
      <c r="F3273" t="s">
        <v>327</v>
      </c>
      <c r="G3273" t="s">
        <v>251</v>
      </c>
      <c r="H3273" t="s">
        <v>7</v>
      </c>
      <c r="I3273" t="s">
        <v>327</v>
      </c>
      <c r="J3273">
        <v>9</v>
      </c>
      <c r="K3273">
        <v>1</v>
      </c>
    </row>
    <row r="3274" spans="1:11" x14ac:dyDescent="0.3">
      <c r="A3274">
        <v>20183</v>
      </c>
      <c r="B3274">
        <v>1</v>
      </c>
      <c r="C3274" t="s">
        <v>253</v>
      </c>
      <c r="D3274" t="s">
        <v>8</v>
      </c>
      <c r="E3274" t="s">
        <v>9</v>
      </c>
      <c r="F3274" t="s">
        <v>328</v>
      </c>
      <c r="G3274" t="s">
        <v>250</v>
      </c>
      <c r="H3274" t="s">
        <v>249</v>
      </c>
      <c r="I3274" t="s">
        <v>397</v>
      </c>
      <c r="J3274">
        <v>5</v>
      </c>
      <c r="K3274">
        <v>1</v>
      </c>
    </row>
    <row r="3275" spans="1:11" x14ac:dyDescent="0.3">
      <c r="A3275">
        <v>20183</v>
      </c>
      <c r="B3275">
        <v>1</v>
      </c>
      <c r="C3275" t="s">
        <v>253</v>
      </c>
      <c r="D3275" t="s">
        <v>8</v>
      </c>
      <c r="E3275" t="s">
        <v>9</v>
      </c>
      <c r="F3275" t="s">
        <v>328</v>
      </c>
      <c r="G3275" t="s">
        <v>248</v>
      </c>
      <c r="H3275" t="s">
        <v>247</v>
      </c>
      <c r="I3275" t="s">
        <v>367</v>
      </c>
      <c r="J3275">
        <v>1</v>
      </c>
      <c r="K3275">
        <v>27</v>
      </c>
    </row>
    <row r="3276" spans="1:11" x14ac:dyDescent="0.3">
      <c r="A3276">
        <v>20183</v>
      </c>
      <c r="B3276">
        <v>1</v>
      </c>
      <c r="C3276" t="s">
        <v>253</v>
      </c>
      <c r="D3276" t="s">
        <v>8</v>
      </c>
      <c r="E3276" t="s">
        <v>9</v>
      </c>
      <c r="F3276" t="s">
        <v>328</v>
      </c>
      <c r="G3276" t="s">
        <v>248</v>
      </c>
      <c r="H3276" t="s">
        <v>247</v>
      </c>
      <c r="I3276" t="s">
        <v>367</v>
      </c>
      <c r="J3276">
        <v>2</v>
      </c>
      <c r="K3276">
        <v>26</v>
      </c>
    </row>
    <row r="3277" spans="1:11" x14ac:dyDescent="0.3">
      <c r="A3277">
        <v>20183</v>
      </c>
      <c r="B3277">
        <v>1</v>
      </c>
      <c r="C3277" t="s">
        <v>253</v>
      </c>
      <c r="D3277" t="s">
        <v>8</v>
      </c>
      <c r="E3277" t="s">
        <v>9</v>
      </c>
      <c r="F3277" t="s">
        <v>328</v>
      </c>
      <c r="G3277" t="s">
        <v>248</v>
      </c>
      <c r="H3277" t="s">
        <v>247</v>
      </c>
      <c r="I3277" t="s">
        <v>367</v>
      </c>
      <c r="J3277">
        <v>3</v>
      </c>
      <c r="K3277">
        <v>18</v>
      </c>
    </row>
    <row r="3278" spans="1:11" x14ac:dyDescent="0.3">
      <c r="A3278">
        <v>20183</v>
      </c>
      <c r="B3278">
        <v>1</v>
      </c>
      <c r="C3278" t="s">
        <v>253</v>
      </c>
      <c r="D3278" t="s">
        <v>8</v>
      </c>
      <c r="E3278" t="s">
        <v>9</v>
      </c>
      <c r="F3278" t="s">
        <v>328</v>
      </c>
      <c r="G3278" t="s">
        <v>248</v>
      </c>
      <c r="H3278" t="s">
        <v>247</v>
      </c>
      <c r="I3278" t="s">
        <v>367</v>
      </c>
      <c r="J3278">
        <v>4</v>
      </c>
      <c r="K3278">
        <v>24</v>
      </c>
    </row>
    <row r="3279" spans="1:11" x14ac:dyDescent="0.3">
      <c r="A3279">
        <v>20183</v>
      </c>
      <c r="B3279">
        <v>1</v>
      </c>
      <c r="C3279" t="s">
        <v>253</v>
      </c>
      <c r="D3279" t="s">
        <v>8</v>
      </c>
      <c r="E3279" t="s">
        <v>9</v>
      </c>
      <c r="F3279" t="s">
        <v>328</v>
      </c>
      <c r="G3279" t="s">
        <v>248</v>
      </c>
      <c r="H3279" t="s">
        <v>247</v>
      </c>
      <c r="I3279" t="s">
        <v>367</v>
      </c>
      <c r="J3279">
        <v>5</v>
      </c>
      <c r="K3279">
        <v>2</v>
      </c>
    </row>
    <row r="3280" spans="1:11" x14ac:dyDescent="0.3">
      <c r="A3280">
        <v>20183</v>
      </c>
      <c r="B3280">
        <v>1</v>
      </c>
      <c r="C3280" t="s">
        <v>253</v>
      </c>
      <c r="D3280" t="s">
        <v>8</v>
      </c>
      <c r="E3280" t="s">
        <v>9</v>
      </c>
      <c r="F3280" t="s">
        <v>328</v>
      </c>
      <c r="G3280" t="s">
        <v>248</v>
      </c>
      <c r="H3280" t="s">
        <v>247</v>
      </c>
      <c r="I3280" t="s">
        <v>367</v>
      </c>
      <c r="J3280">
        <v>6</v>
      </c>
      <c r="K3280">
        <v>1</v>
      </c>
    </row>
    <row r="3281" spans="1:11" x14ac:dyDescent="0.3">
      <c r="A3281">
        <v>20183</v>
      </c>
      <c r="B3281">
        <v>1</v>
      </c>
      <c r="C3281" t="s">
        <v>253</v>
      </c>
      <c r="D3281" t="s">
        <v>10</v>
      </c>
      <c r="E3281" t="s">
        <v>81</v>
      </c>
      <c r="F3281" t="s">
        <v>329</v>
      </c>
      <c r="G3281" t="s">
        <v>278</v>
      </c>
      <c r="H3281" t="s">
        <v>81</v>
      </c>
      <c r="I3281" t="s">
        <v>329</v>
      </c>
      <c r="J3281">
        <v>0</v>
      </c>
      <c r="K3281">
        <v>398</v>
      </c>
    </row>
    <row r="3282" spans="1:11" x14ac:dyDescent="0.3">
      <c r="A3282">
        <v>20183</v>
      </c>
      <c r="B3282">
        <v>1</v>
      </c>
      <c r="C3282" t="s">
        <v>253</v>
      </c>
      <c r="D3282" t="s">
        <v>10</v>
      </c>
      <c r="E3282" t="s">
        <v>81</v>
      </c>
      <c r="F3282" t="s">
        <v>329</v>
      </c>
      <c r="G3282" t="s">
        <v>278</v>
      </c>
      <c r="H3282" t="s">
        <v>81</v>
      </c>
      <c r="I3282" t="s">
        <v>329</v>
      </c>
      <c r="J3282">
        <v>1</v>
      </c>
      <c r="K3282">
        <v>1828</v>
      </c>
    </row>
    <row r="3283" spans="1:11" x14ac:dyDescent="0.3">
      <c r="A3283">
        <v>20183</v>
      </c>
      <c r="B3283">
        <v>1</v>
      </c>
      <c r="C3283" t="s">
        <v>253</v>
      </c>
      <c r="D3283" t="s">
        <v>10</v>
      </c>
      <c r="E3283" t="s">
        <v>81</v>
      </c>
      <c r="F3283" t="s">
        <v>329</v>
      </c>
      <c r="G3283" t="s">
        <v>278</v>
      </c>
      <c r="H3283" t="s">
        <v>81</v>
      </c>
      <c r="I3283" t="s">
        <v>329</v>
      </c>
      <c r="J3283">
        <v>2</v>
      </c>
      <c r="K3283">
        <v>847</v>
      </c>
    </row>
    <row r="3284" spans="1:11" x14ac:dyDescent="0.3">
      <c r="A3284">
        <v>20183</v>
      </c>
      <c r="B3284">
        <v>1</v>
      </c>
      <c r="C3284" t="s">
        <v>253</v>
      </c>
      <c r="D3284" t="s">
        <v>10</v>
      </c>
      <c r="E3284" t="s">
        <v>81</v>
      </c>
      <c r="F3284" t="s">
        <v>329</v>
      </c>
      <c r="G3284" t="s">
        <v>278</v>
      </c>
      <c r="H3284" t="s">
        <v>81</v>
      </c>
      <c r="I3284" t="s">
        <v>329</v>
      </c>
      <c r="J3284">
        <v>3</v>
      </c>
      <c r="K3284">
        <v>680</v>
      </c>
    </row>
    <row r="3285" spans="1:11" x14ac:dyDescent="0.3">
      <c r="A3285">
        <v>20183</v>
      </c>
      <c r="B3285">
        <v>1</v>
      </c>
      <c r="C3285" t="s">
        <v>253</v>
      </c>
      <c r="D3285" t="s">
        <v>10</v>
      </c>
      <c r="E3285" t="s">
        <v>81</v>
      </c>
      <c r="F3285" t="s">
        <v>329</v>
      </c>
      <c r="G3285" t="s">
        <v>278</v>
      </c>
      <c r="H3285" t="s">
        <v>81</v>
      </c>
      <c r="I3285" t="s">
        <v>329</v>
      </c>
      <c r="J3285">
        <v>4</v>
      </c>
      <c r="K3285">
        <v>487</v>
      </c>
    </row>
    <row r="3286" spans="1:11" x14ac:dyDescent="0.3">
      <c r="A3286">
        <v>20183</v>
      </c>
      <c r="B3286">
        <v>1</v>
      </c>
      <c r="C3286" t="s">
        <v>253</v>
      </c>
      <c r="D3286" t="s">
        <v>10</v>
      </c>
      <c r="E3286" t="s">
        <v>81</v>
      </c>
      <c r="F3286" t="s">
        <v>329</v>
      </c>
      <c r="G3286" t="s">
        <v>278</v>
      </c>
      <c r="H3286" t="s">
        <v>81</v>
      </c>
      <c r="I3286" t="s">
        <v>329</v>
      </c>
      <c r="J3286">
        <v>5</v>
      </c>
      <c r="K3286">
        <v>143</v>
      </c>
    </row>
    <row r="3287" spans="1:11" x14ac:dyDescent="0.3">
      <c r="A3287">
        <v>20183</v>
      </c>
      <c r="B3287">
        <v>1</v>
      </c>
      <c r="C3287" t="s">
        <v>253</v>
      </c>
      <c r="D3287" t="s">
        <v>10</v>
      </c>
      <c r="E3287" t="s">
        <v>81</v>
      </c>
      <c r="F3287" t="s">
        <v>329</v>
      </c>
      <c r="G3287" t="s">
        <v>278</v>
      </c>
      <c r="H3287" t="s">
        <v>81</v>
      </c>
      <c r="I3287" t="s">
        <v>329</v>
      </c>
      <c r="J3287">
        <v>6</v>
      </c>
      <c r="K3287">
        <v>66</v>
      </c>
    </row>
    <row r="3288" spans="1:11" x14ac:dyDescent="0.3">
      <c r="A3288">
        <v>20183</v>
      </c>
      <c r="B3288">
        <v>1</v>
      </c>
      <c r="C3288" t="s">
        <v>253</v>
      </c>
      <c r="D3288" t="s">
        <v>10</v>
      </c>
      <c r="E3288" t="s">
        <v>81</v>
      </c>
      <c r="F3288" t="s">
        <v>329</v>
      </c>
      <c r="G3288" t="s">
        <v>278</v>
      </c>
      <c r="H3288" t="s">
        <v>81</v>
      </c>
      <c r="I3288" t="s">
        <v>329</v>
      </c>
      <c r="J3288">
        <v>7</v>
      </c>
      <c r="K3288">
        <v>41</v>
      </c>
    </row>
    <row r="3289" spans="1:11" x14ac:dyDescent="0.3">
      <c r="A3289">
        <v>20183</v>
      </c>
      <c r="B3289">
        <v>1</v>
      </c>
      <c r="C3289" t="s">
        <v>253</v>
      </c>
      <c r="D3289" t="s">
        <v>10</v>
      </c>
      <c r="E3289" t="s">
        <v>81</v>
      </c>
      <c r="F3289" t="s">
        <v>329</v>
      </c>
      <c r="G3289" t="s">
        <v>278</v>
      </c>
      <c r="H3289" t="s">
        <v>81</v>
      </c>
      <c r="I3289" t="s">
        <v>329</v>
      </c>
      <c r="J3289">
        <v>8</v>
      </c>
      <c r="K3289">
        <v>4</v>
      </c>
    </row>
    <row r="3290" spans="1:11" x14ac:dyDescent="0.3">
      <c r="A3290">
        <v>20183</v>
      </c>
      <c r="B3290">
        <v>1</v>
      </c>
      <c r="C3290" t="s">
        <v>253</v>
      </c>
      <c r="D3290" t="s">
        <v>10</v>
      </c>
      <c r="E3290" t="s">
        <v>81</v>
      </c>
      <c r="F3290" t="s">
        <v>329</v>
      </c>
      <c r="G3290" t="s">
        <v>278</v>
      </c>
      <c r="H3290" t="s">
        <v>81</v>
      </c>
      <c r="I3290" t="s">
        <v>329</v>
      </c>
      <c r="J3290">
        <v>9</v>
      </c>
      <c r="K3290">
        <v>2</v>
      </c>
    </row>
    <row r="3291" spans="1:11" x14ac:dyDescent="0.3">
      <c r="A3291">
        <v>20183</v>
      </c>
      <c r="B3291">
        <v>1</v>
      </c>
      <c r="C3291" t="s">
        <v>253</v>
      </c>
      <c r="D3291" t="s">
        <v>11</v>
      </c>
      <c r="E3291" t="s">
        <v>12</v>
      </c>
      <c r="F3291" t="s">
        <v>330</v>
      </c>
      <c r="G3291" t="s">
        <v>277</v>
      </c>
      <c r="H3291" t="s">
        <v>276</v>
      </c>
      <c r="I3291" t="s">
        <v>368</v>
      </c>
      <c r="J3291">
        <v>0</v>
      </c>
      <c r="K3291">
        <v>55</v>
      </c>
    </row>
    <row r="3292" spans="1:11" x14ac:dyDescent="0.3">
      <c r="A3292">
        <v>20183</v>
      </c>
      <c r="B3292">
        <v>1</v>
      </c>
      <c r="C3292" t="s">
        <v>253</v>
      </c>
      <c r="D3292" t="s">
        <v>11</v>
      </c>
      <c r="E3292" t="s">
        <v>12</v>
      </c>
      <c r="F3292" t="s">
        <v>330</v>
      </c>
      <c r="G3292" t="s">
        <v>277</v>
      </c>
      <c r="H3292" t="s">
        <v>276</v>
      </c>
      <c r="I3292" t="s">
        <v>368</v>
      </c>
      <c r="J3292">
        <v>1</v>
      </c>
      <c r="K3292">
        <v>385</v>
      </c>
    </row>
    <row r="3293" spans="1:11" x14ac:dyDescent="0.3">
      <c r="A3293">
        <v>20183</v>
      </c>
      <c r="B3293">
        <v>1</v>
      </c>
      <c r="C3293" t="s">
        <v>253</v>
      </c>
      <c r="D3293" t="s">
        <v>11</v>
      </c>
      <c r="E3293" t="s">
        <v>12</v>
      </c>
      <c r="F3293" t="s">
        <v>330</v>
      </c>
      <c r="G3293" t="s">
        <v>277</v>
      </c>
      <c r="H3293" t="s">
        <v>276</v>
      </c>
      <c r="I3293" t="s">
        <v>368</v>
      </c>
      <c r="J3293">
        <v>2</v>
      </c>
      <c r="K3293">
        <v>218</v>
      </c>
    </row>
    <row r="3294" spans="1:11" x14ac:dyDescent="0.3">
      <c r="A3294">
        <v>20183</v>
      </c>
      <c r="B3294">
        <v>1</v>
      </c>
      <c r="C3294" t="s">
        <v>253</v>
      </c>
      <c r="D3294" t="s">
        <v>11</v>
      </c>
      <c r="E3294" t="s">
        <v>12</v>
      </c>
      <c r="F3294" t="s">
        <v>330</v>
      </c>
      <c r="G3294" t="s">
        <v>277</v>
      </c>
      <c r="H3294" t="s">
        <v>276</v>
      </c>
      <c r="I3294" t="s">
        <v>368</v>
      </c>
      <c r="J3294">
        <v>3</v>
      </c>
      <c r="K3294">
        <v>188</v>
      </c>
    </row>
    <row r="3295" spans="1:11" x14ac:dyDescent="0.3">
      <c r="A3295">
        <v>20183</v>
      </c>
      <c r="B3295">
        <v>1</v>
      </c>
      <c r="C3295" t="s">
        <v>253</v>
      </c>
      <c r="D3295" t="s">
        <v>11</v>
      </c>
      <c r="E3295" t="s">
        <v>12</v>
      </c>
      <c r="F3295" t="s">
        <v>330</v>
      </c>
      <c r="G3295" t="s">
        <v>277</v>
      </c>
      <c r="H3295" t="s">
        <v>276</v>
      </c>
      <c r="I3295" t="s">
        <v>368</v>
      </c>
      <c r="J3295">
        <v>4</v>
      </c>
      <c r="K3295">
        <v>190</v>
      </c>
    </row>
    <row r="3296" spans="1:11" x14ac:dyDescent="0.3">
      <c r="A3296">
        <v>20183</v>
      </c>
      <c r="B3296">
        <v>1</v>
      </c>
      <c r="C3296" t="s">
        <v>253</v>
      </c>
      <c r="D3296" t="s">
        <v>11</v>
      </c>
      <c r="E3296" t="s">
        <v>12</v>
      </c>
      <c r="F3296" t="s">
        <v>330</v>
      </c>
      <c r="G3296" t="s">
        <v>277</v>
      </c>
      <c r="H3296" t="s">
        <v>276</v>
      </c>
      <c r="I3296" t="s">
        <v>368</v>
      </c>
      <c r="J3296">
        <v>5</v>
      </c>
      <c r="K3296">
        <v>56</v>
      </c>
    </row>
    <row r="3297" spans="1:11" x14ac:dyDescent="0.3">
      <c r="A3297">
        <v>20183</v>
      </c>
      <c r="B3297">
        <v>1</v>
      </c>
      <c r="C3297" t="s">
        <v>253</v>
      </c>
      <c r="D3297" t="s">
        <v>11</v>
      </c>
      <c r="E3297" t="s">
        <v>12</v>
      </c>
      <c r="F3297" t="s">
        <v>330</v>
      </c>
      <c r="G3297" t="s">
        <v>277</v>
      </c>
      <c r="H3297" t="s">
        <v>276</v>
      </c>
      <c r="I3297" t="s">
        <v>368</v>
      </c>
      <c r="J3297">
        <v>6</v>
      </c>
      <c r="K3297">
        <v>12</v>
      </c>
    </row>
    <row r="3298" spans="1:11" x14ac:dyDescent="0.3">
      <c r="A3298">
        <v>20183</v>
      </c>
      <c r="B3298">
        <v>1</v>
      </c>
      <c r="C3298" t="s">
        <v>253</v>
      </c>
      <c r="D3298" t="s">
        <v>11</v>
      </c>
      <c r="E3298" t="s">
        <v>12</v>
      </c>
      <c r="F3298" t="s">
        <v>330</v>
      </c>
      <c r="G3298" t="s">
        <v>277</v>
      </c>
      <c r="H3298" t="s">
        <v>276</v>
      </c>
      <c r="I3298" t="s">
        <v>368</v>
      </c>
      <c r="J3298">
        <v>7</v>
      </c>
      <c r="K3298">
        <v>2</v>
      </c>
    </row>
    <row r="3299" spans="1:11" x14ac:dyDescent="0.3">
      <c r="A3299">
        <v>20183</v>
      </c>
      <c r="B3299">
        <v>1</v>
      </c>
      <c r="C3299" t="s">
        <v>253</v>
      </c>
      <c r="D3299" t="s">
        <v>11</v>
      </c>
      <c r="E3299" t="s">
        <v>12</v>
      </c>
      <c r="F3299" t="s">
        <v>330</v>
      </c>
      <c r="G3299" t="s">
        <v>277</v>
      </c>
      <c r="H3299" t="s">
        <v>276</v>
      </c>
      <c r="I3299" t="s">
        <v>368</v>
      </c>
      <c r="J3299">
        <v>8</v>
      </c>
      <c r="K3299">
        <v>2</v>
      </c>
    </row>
    <row r="3300" spans="1:11" x14ac:dyDescent="0.3">
      <c r="A3300">
        <v>20183</v>
      </c>
      <c r="B3300">
        <v>1</v>
      </c>
      <c r="C3300" t="s">
        <v>253</v>
      </c>
      <c r="D3300" t="s">
        <v>11</v>
      </c>
      <c r="E3300" t="s">
        <v>12</v>
      </c>
      <c r="F3300" t="s">
        <v>330</v>
      </c>
      <c r="G3300" t="s">
        <v>275</v>
      </c>
      <c r="H3300" t="s">
        <v>274</v>
      </c>
      <c r="I3300" t="s">
        <v>369</v>
      </c>
      <c r="J3300">
        <v>0</v>
      </c>
      <c r="K3300">
        <v>91</v>
      </c>
    </row>
    <row r="3301" spans="1:11" x14ac:dyDescent="0.3">
      <c r="A3301">
        <v>20183</v>
      </c>
      <c r="B3301">
        <v>1</v>
      </c>
      <c r="C3301" t="s">
        <v>253</v>
      </c>
      <c r="D3301" t="s">
        <v>11</v>
      </c>
      <c r="E3301" t="s">
        <v>12</v>
      </c>
      <c r="F3301" t="s">
        <v>330</v>
      </c>
      <c r="G3301" t="s">
        <v>275</v>
      </c>
      <c r="H3301" t="s">
        <v>274</v>
      </c>
      <c r="I3301" t="s">
        <v>369</v>
      </c>
      <c r="J3301">
        <v>1</v>
      </c>
      <c r="K3301">
        <v>670</v>
      </c>
    </row>
    <row r="3302" spans="1:11" x14ac:dyDescent="0.3">
      <c r="A3302">
        <v>20183</v>
      </c>
      <c r="B3302">
        <v>1</v>
      </c>
      <c r="C3302" t="s">
        <v>253</v>
      </c>
      <c r="D3302" t="s">
        <v>11</v>
      </c>
      <c r="E3302" t="s">
        <v>12</v>
      </c>
      <c r="F3302" t="s">
        <v>330</v>
      </c>
      <c r="G3302" t="s">
        <v>275</v>
      </c>
      <c r="H3302" t="s">
        <v>274</v>
      </c>
      <c r="I3302" t="s">
        <v>369</v>
      </c>
      <c r="J3302">
        <v>2</v>
      </c>
      <c r="K3302">
        <v>477</v>
      </c>
    </row>
    <row r="3303" spans="1:11" x14ac:dyDescent="0.3">
      <c r="A3303">
        <v>20183</v>
      </c>
      <c r="B3303">
        <v>1</v>
      </c>
      <c r="C3303" t="s">
        <v>253</v>
      </c>
      <c r="D3303" t="s">
        <v>11</v>
      </c>
      <c r="E3303" t="s">
        <v>12</v>
      </c>
      <c r="F3303" t="s">
        <v>330</v>
      </c>
      <c r="G3303" t="s">
        <v>275</v>
      </c>
      <c r="H3303" t="s">
        <v>274</v>
      </c>
      <c r="I3303" t="s">
        <v>369</v>
      </c>
      <c r="J3303">
        <v>3</v>
      </c>
      <c r="K3303">
        <v>512</v>
      </c>
    </row>
    <row r="3304" spans="1:11" x14ac:dyDescent="0.3">
      <c r="A3304">
        <v>20183</v>
      </c>
      <c r="B3304">
        <v>1</v>
      </c>
      <c r="C3304" t="s">
        <v>253</v>
      </c>
      <c r="D3304" t="s">
        <v>11</v>
      </c>
      <c r="E3304" t="s">
        <v>12</v>
      </c>
      <c r="F3304" t="s">
        <v>330</v>
      </c>
      <c r="G3304" t="s">
        <v>275</v>
      </c>
      <c r="H3304" t="s">
        <v>274</v>
      </c>
      <c r="I3304" t="s">
        <v>369</v>
      </c>
      <c r="J3304">
        <v>4</v>
      </c>
      <c r="K3304">
        <v>437</v>
      </c>
    </row>
    <row r="3305" spans="1:11" x14ac:dyDescent="0.3">
      <c r="A3305">
        <v>20183</v>
      </c>
      <c r="B3305">
        <v>1</v>
      </c>
      <c r="C3305" t="s">
        <v>253</v>
      </c>
      <c r="D3305" t="s">
        <v>11</v>
      </c>
      <c r="E3305" t="s">
        <v>12</v>
      </c>
      <c r="F3305" t="s">
        <v>330</v>
      </c>
      <c r="G3305" t="s">
        <v>275</v>
      </c>
      <c r="H3305" t="s">
        <v>274</v>
      </c>
      <c r="I3305" t="s">
        <v>369</v>
      </c>
      <c r="J3305">
        <v>5</v>
      </c>
      <c r="K3305">
        <v>95</v>
      </c>
    </row>
    <row r="3306" spans="1:11" x14ac:dyDescent="0.3">
      <c r="A3306">
        <v>20183</v>
      </c>
      <c r="B3306">
        <v>1</v>
      </c>
      <c r="C3306" t="s">
        <v>253</v>
      </c>
      <c r="D3306" t="s">
        <v>11</v>
      </c>
      <c r="E3306" t="s">
        <v>12</v>
      </c>
      <c r="F3306" t="s">
        <v>330</v>
      </c>
      <c r="G3306" t="s">
        <v>275</v>
      </c>
      <c r="H3306" t="s">
        <v>274</v>
      </c>
      <c r="I3306" t="s">
        <v>369</v>
      </c>
      <c r="J3306">
        <v>6</v>
      </c>
      <c r="K3306">
        <v>37</v>
      </c>
    </row>
    <row r="3307" spans="1:11" x14ac:dyDescent="0.3">
      <c r="A3307">
        <v>20183</v>
      </c>
      <c r="B3307">
        <v>1</v>
      </c>
      <c r="C3307" t="s">
        <v>253</v>
      </c>
      <c r="D3307" t="s">
        <v>11</v>
      </c>
      <c r="E3307" t="s">
        <v>12</v>
      </c>
      <c r="F3307" t="s">
        <v>330</v>
      </c>
      <c r="G3307" t="s">
        <v>275</v>
      </c>
      <c r="H3307" t="s">
        <v>274</v>
      </c>
      <c r="I3307" t="s">
        <v>369</v>
      </c>
      <c r="J3307">
        <v>7</v>
      </c>
      <c r="K3307">
        <v>13</v>
      </c>
    </row>
    <row r="3308" spans="1:11" x14ac:dyDescent="0.3">
      <c r="A3308">
        <v>20183</v>
      </c>
      <c r="B3308">
        <v>1</v>
      </c>
      <c r="C3308" t="s">
        <v>253</v>
      </c>
      <c r="D3308" t="s">
        <v>11</v>
      </c>
      <c r="E3308" t="s">
        <v>12</v>
      </c>
      <c r="F3308" t="s">
        <v>330</v>
      </c>
      <c r="G3308" t="s">
        <v>275</v>
      </c>
      <c r="H3308" t="s">
        <v>274</v>
      </c>
      <c r="I3308" t="s">
        <v>369</v>
      </c>
      <c r="J3308">
        <v>8</v>
      </c>
      <c r="K3308">
        <v>6</v>
      </c>
    </row>
    <row r="3309" spans="1:11" x14ac:dyDescent="0.3">
      <c r="A3309">
        <v>20183</v>
      </c>
      <c r="B3309">
        <v>1</v>
      </c>
      <c r="C3309" t="s">
        <v>253</v>
      </c>
      <c r="D3309" t="s">
        <v>11</v>
      </c>
      <c r="E3309" t="s">
        <v>12</v>
      </c>
      <c r="F3309" t="s">
        <v>330</v>
      </c>
      <c r="G3309" t="s">
        <v>273</v>
      </c>
      <c r="H3309" t="s">
        <v>272</v>
      </c>
      <c r="I3309" t="s">
        <v>370</v>
      </c>
      <c r="J3309">
        <v>0</v>
      </c>
      <c r="K3309">
        <v>663</v>
      </c>
    </row>
    <row r="3310" spans="1:11" x14ac:dyDescent="0.3">
      <c r="A3310">
        <v>20183</v>
      </c>
      <c r="B3310">
        <v>1</v>
      </c>
      <c r="C3310" t="s">
        <v>253</v>
      </c>
      <c r="D3310" t="s">
        <v>11</v>
      </c>
      <c r="E3310" t="s">
        <v>12</v>
      </c>
      <c r="F3310" t="s">
        <v>330</v>
      </c>
      <c r="G3310" t="s">
        <v>273</v>
      </c>
      <c r="H3310" t="s">
        <v>272</v>
      </c>
      <c r="I3310" t="s">
        <v>370</v>
      </c>
      <c r="J3310">
        <v>1</v>
      </c>
      <c r="K3310">
        <v>4238</v>
      </c>
    </row>
    <row r="3311" spans="1:11" x14ac:dyDescent="0.3">
      <c r="A3311">
        <v>20183</v>
      </c>
      <c r="B3311">
        <v>1</v>
      </c>
      <c r="C3311" t="s">
        <v>253</v>
      </c>
      <c r="D3311" t="s">
        <v>11</v>
      </c>
      <c r="E3311" t="s">
        <v>12</v>
      </c>
      <c r="F3311" t="s">
        <v>330</v>
      </c>
      <c r="G3311" t="s">
        <v>273</v>
      </c>
      <c r="H3311" t="s">
        <v>272</v>
      </c>
      <c r="I3311" t="s">
        <v>370</v>
      </c>
      <c r="J3311">
        <v>2</v>
      </c>
      <c r="K3311">
        <v>1673</v>
      </c>
    </row>
    <row r="3312" spans="1:11" x14ac:dyDescent="0.3">
      <c r="A3312">
        <v>20183</v>
      </c>
      <c r="B3312">
        <v>1</v>
      </c>
      <c r="C3312" t="s">
        <v>253</v>
      </c>
      <c r="D3312" t="s">
        <v>11</v>
      </c>
      <c r="E3312" t="s">
        <v>12</v>
      </c>
      <c r="F3312" t="s">
        <v>330</v>
      </c>
      <c r="G3312" t="s">
        <v>273</v>
      </c>
      <c r="H3312" t="s">
        <v>272</v>
      </c>
      <c r="I3312" t="s">
        <v>370</v>
      </c>
      <c r="J3312">
        <v>3</v>
      </c>
      <c r="K3312">
        <v>932</v>
      </c>
    </row>
    <row r="3313" spans="1:11" x14ac:dyDescent="0.3">
      <c r="A3313">
        <v>20183</v>
      </c>
      <c r="B3313">
        <v>1</v>
      </c>
      <c r="C3313" t="s">
        <v>253</v>
      </c>
      <c r="D3313" t="s">
        <v>11</v>
      </c>
      <c r="E3313" t="s">
        <v>12</v>
      </c>
      <c r="F3313" t="s">
        <v>330</v>
      </c>
      <c r="G3313" t="s">
        <v>273</v>
      </c>
      <c r="H3313" t="s">
        <v>272</v>
      </c>
      <c r="I3313" t="s">
        <v>370</v>
      </c>
      <c r="J3313">
        <v>4</v>
      </c>
      <c r="K3313">
        <v>500</v>
      </c>
    </row>
    <row r="3314" spans="1:11" x14ac:dyDescent="0.3">
      <c r="A3314">
        <v>20183</v>
      </c>
      <c r="B3314">
        <v>1</v>
      </c>
      <c r="C3314" t="s">
        <v>253</v>
      </c>
      <c r="D3314" t="s">
        <v>11</v>
      </c>
      <c r="E3314" t="s">
        <v>12</v>
      </c>
      <c r="F3314" t="s">
        <v>330</v>
      </c>
      <c r="G3314" t="s">
        <v>273</v>
      </c>
      <c r="H3314" t="s">
        <v>272</v>
      </c>
      <c r="I3314" t="s">
        <v>370</v>
      </c>
      <c r="J3314">
        <v>5</v>
      </c>
      <c r="K3314">
        <v>73</v>
      </c>
    </row>
    <row r="3315" spans="1:11" x14ac:dyDescent="0.3">
      <c r="A3315">
        <v>20183</v>
      </c>
      <c r="B3315">
        <v>1</v>
      </c>
      <c r="C3315" t="s">
        <v>253</v>
      </c>
      <c r="D3315" t="s">
        <v>11</v>
      </c>
      <c r="E3315" t="s">
        <v>12</v>
      </c>
      <c r="F3315" t="s">
        <v>330</v>
      </c>
      <c r="G3315" t="s">
        <v>273</v>
      </c>
      <c r="H3315" t="s">
        <v>272</v>
      </c>
      <c r="I3315" t="s">
        <v>370</v>
      </c>
      <c r="J3315">
        <v>6</v>
      </c>
      <c r="K3315">
        <v>44</v>
      </c>
    </row>
    <row r="3316" spans="1:11" x14ac:dyDescent="0.3">
      <c r="A3316">
        <v>20183</v>
      </c>
      <c r="B3316">
        <v>1</v>
      </c>
      <c r="C3316" t="s">
        <v>253</v>
      </c>
      <c r="D3316" t="s">
        <v>11</v>
      </c>
      <c r="E3316" t="s">
        <v>12</v>
      </c>
      <c r="F3316" t="s">
        <v>330</v>
      </c>
      <c r="G3316" t="s">
        <v>273</v>
      </c>
      <c r="H3316" t="s">
        <v>272</v>
      </c>
      <c r="I3316" t="s">
        <v>370</v>
      </c>
      <c r="J3316">
        <v>7</v>
      </c>
      <c r="K3316">
        <v>27</v>
      </c>
    </row>
    <row r="3317" spans="1:11" x14ac:dyDescent="0.3">
      <c r="A3317">
        <v>20183</v>
      </c>
      <c r="B3317">
        <v>1</v>
      </c>
      <c r="C3317" t="s">
        <v>253</v>
      </c>
      <c r="D3317" t="s">
        <v>11</v>
      </c>
      <c r="E3317" t="s">
        <v>12</v>
      </c>
      <c r="F3317" t="s">
        <v>330</v>
      </c>
      <c r="G3317" t="s">
        <v>273</v>
      </c>
      <c r="H3317" t="s">
        <v>272</v>
      </c>
      <c r="I3317" t="s">
        <v>370</v>
      </c>
      <c r="J3317">
        <v>8</v>
      </c>
      <c r="K3317">
        <v>13</v>
      </c>
    </row>
    <row r="3318" spans="1:11" x14ac:dyDescent="0.3">
      <c r="A3318">
        <v>20183</v>
      </c>
      <c r="B3318">
        <v>1</v>
      </c>
      <c r="C3318" t="s">
        <v>253</v>
      </c>
      <c r="D3318" t="s">
        <v>11</v>
      </c>
      <c r="E3318" t="s">
        <v>12</v>
      </c>
      <c r="F3318" t="s">
        <v>330</v>
      </c>
      <c r="G3318" t="s">
        <v>273</v>
      </c>
      <c r="H3318" t="s">
        <v>272</v>
      </c>
      <c r="I3318" t="s">
        <v>370</v>
      </c>
      <c r="J3318">
        <v>9</v>
      </c>
      <c r="K3318">
        <v>23</v>
      </c>
    </row>
    <row r="3319" spans="1:11" x14ac:dyDescent="0.3">
      <c r="A3319">
        <v>20183</v>
      </c>
      <c r="B3319">
        <v>1</v>
      </c>
      <c r="C3319" t="s">
        <v>253</v>
      </c>
      <c r="D3319" t="s">
        <v>13</v>
      </c>
      <c r="E3319" t="s">
        <v>14</v>
      </c>
      <c r="F3319" t="s">
        <v>331</v>
      </c>
      <c r="G3319" t="s">
        <v>246</v>
      </c>
      <c r="H3319" t="s">
        <v>245</v>
      </c>
      <c r="I3319" t="s">
        <v>371</v>
      </c>
      <c r="J3319">
        <v>0</v>
      </c>
      <c r="K3319">
        <v>22</v>
      </c>
    </row>
    <row r="3320" spans="1:11" x14ac:dyDescent="0.3">
      <c r="A3320">
        <v>20183</v>
      </c>
      <c r="B3320">
        <v>1</v>
      </c>
      <c r="C3320" t="s">
        <v>253</v>
      </c>
      <c r="D3320" t="s">
        <v>13</v>
      </c>
      <c r="E3320" t="s">
        <v>14</v>
      </c>
      <c r="F3320" t="s">
        <v>331</v>
      </c>
      <c r="G3320" t="s">
        <v>246</v>
      </c>
      <c r="H3320" t="s">
        <v>245</v>
      </c>
      <c r="I3320" t="s">
        <v>371</v>
      </c>
      <c r="J3320">
        <v>1</v>
      </c>
      <c r="K3320">
        <v>110</v>
      </c>
    </row>
    <row r="3321" spans="1:11" x14ac:dyDescent="0.3">
      <c r="A3321">
        <v>20183</v>
      </c>
      <c r="B3321">
        <v>1</v>
      </c>
      <c r="C3321" t="s">
        <v>253</v>
      </c>
      <c r="D3321" t="s">
        <v>13</v>
      </c>
      <c r="E3321" t="s">
        <v>14</v>
      </c>
      <c r="F3321" t="s">
        <v>331</v>
      </c>
      <c r="G3321" t="s">
        <v>246</v>
      </c>
      <c r="H3321" t="s">
        <v>245</v>
      </c>
      <c r="I3321" t="s">
        <v>371</v>
      </c>
      <c r="J3321">
        <v>2</v>
      </c>
      <c r="K3321">
        <v>103</v>
      </c>
    </row>
    <row r="3322" spans="1:11" x14ac:dyDescent="0.3">
      <c r="A3322">
        <v>20183</v>
      </c>
      <c r="B3322">
        <v>1</v>
      </c>
      <c r="C3322" t="s">
        <v>253</v>
      </c>
      <c r="D3322" t="s">
        <v>13</v>
      </c>
      <c r="E3322" t="s">
        <v>14</v>
      </c>
      <c r="F3322" t="s">
        <v>331</v>
      </c>
      <c r="G3322" t="s">
        <v>246</v>
      </c>
      <c r="H3322" t="s">
        <v>245</v>
      </c>
      <c r="I3322" t="s">
        <v>371</v>
      </c>
      <c r="J3322">
        <v>3</v>
      </c>
      <c r="K3322">
        <v>105</v>
      </c>
    </row>
    <row r="3323" spans="1:11" x14ac:dyDescent="0.3">
      <c r="A3323">
        <v>20183</v>
      </c>
      <c r="B3323">
        <v>1</v>
      </c>
      <c r="C3323" t="s">
        <v>253</v>
      </c>
      <c r="D3323" t="s">
        <v>13</v>
      </c>
      <c r="E3323" t="s">
        <v>14</v>
      </c>
      <c r="F3323" t="s">
        <v>331</v>
      </c>
      <c r="G3323" t="s">
        <v>246</v>
      </c>
      <c r="H3323" t="s">
        <v>245</v>
      </c>
      <c r="I3323" t="s">
        <v>371</v>
      </c>
      <c r="J3323">
        <v>4</v>
      </c>
      <c r="K3323">
        <v>140</v>
      </c>
    </row>
    <row r="3324" spans="1:11" x14ac:dyDescent="0.3">
      <c r="A3324">
        <v>20183</v>
      </c>
      <c r="B3324">
        <v>1</v>
      </c>
      <c r="C3324" t="s">
        <v>253</v>
      </c>
      <c r="D3324" t="s">
        <v>13</v>
      </c>
      <c r="E3324" t="s">
        <v>14</v>
      </c>
      <c r="F3324" t="s">
        <v>331</v>
      </c>
      <c r="G3324" t="s">
        <v>246</v>
      </c>
      <c r="H3324" t="s">
        <v>245</v>
      </c>
      <c r="I3324" t="s">
        <v>371</v>
      </c>
      <c r="J3324">
        <v>5</v>
      </c>
      <c r="K3324">
        <v>51</v>
      </c>
    </row>
    <row r="3325" spans="1:11" x14ac:dyDescent="0.3">
      <c r="A3325">
        <v>20183</v>
      </c>
      <c r="B3325">
        <v>1</v>
      </c>
      <c r="C3325" t="s">
        <v>253</v>
      </c>
      <c r="D3325" t="s">
        <v>13</v>
      </c>
      <c r="E3325" t="s">
        <v>14</v>
      </c>
      <c r="F3325" t="s">
        <v>331</v>
      </c>
      <c r="G3325" t="s">
        <v>246</v>
      </c>
      <c r="H3325" t="s">
        <v>245</v>
      </c>
      <c r="I3325" t="s">
        <v>371</v>
      </c>
      <c r="J3325">
        <v>6</v>
      </c>
      <c r="K3325">
        <v>35</v>
      </c>
    </row>
    <row r="3326" spans="1:11" x14ac:dyDescent="0.3">
      <c r="A3326">
        <v>20183</v>
      </c>
      <c r="B3326">
        <v>1</v>
      </c>
      <c r="C3326" t="s">
        <v>253</v>
      </c>
      <c r="D3326" t="s">
        <v>13</v>
      </c>
      <c r="E3326" t="s">
        <v>14</v>
      </c>
      <c r="F3326" t="s">
        <v>331</v>
      </c>
      <c r="G3326" t="s">
        <v>246</v>
      </c>
      <c r="H3326" t="s">
        <v>245</v>
      </c>
      <c r="I3326" t="s">
        <v>371</v>
      </c>
      <c r="J3326">
        <v>7</v>
      </c>
      <c r="K3326">
        <v>8</v>
      </c>
    </row>
    <row r="3327" spans="1:11" x14ac:dyDescent="0.3">
      <c r="A3327">
        <v>20183</v>
      </c>
      <c r="B3327">
        <v>1</v>
      </c>
      <c r="C3327" t="s">
        <v>253</v>
      </c>
      <c r="D3327" t="s">
        <v>13</v>
      </c>
      <c r="E3327" t="s">
        <v>14</v>
      </c>
      <c r="F3327" t="s">
        <v>331</v>
      </c>
      <c r="G3327" t="s">
        <v>246</v>
      </c>
      <c r="H3327" t="s">
        <v>245</v>
      </c>
      <c r="I3327" t="s">
        <v>371</v>
      </c>
      <c r="J3327">
        <v>9</v>
      </c>
      <c r="K3327">
        <v>3</v>
      </c>
    </row>
    <row r="3328" spans="1:11" x14ac:dyDescent="0.3">
      <c r="A3328">
        <v>20183</v>
      </c>
      <c r="B3328">
        <v>1</v>
      </c>
      <c r="C3328" t="s">
        <v>253</v>
      </c>
      <c r="D3328" t="s">
        <v>13</v>
      </c>
      <c r="E3328" t="s">
        <v>14</v>
      </c>
      <c r="F3328" t="s">
        <v>331</v>
      </c>
      <c r="G3328" t="s">
        <v>244</v>
      </c>
      <c r="H3328" t="s">
        <v>243</v>
      </c>
      <c r="I3328" t="s">
        <v>372</v>
      </c>
      <c r="J3328">
        <v>0</v>
      </c>
      <c r="K3328">
        <v>7</v>
      </c>
    </row>
    <row r="3329" spans="1:11" x14ac:dyDescent="0.3">
      <c r="A3329">
        <v>20183</v>
      </c>
      <c r="B3329">
        <v>1</v>
      </c>
      <c r="C3329" t="s">
        <v>253</v>
      </c>
      <c r="D3329" t="s">
        <v>13</v>
      </c>
      <c r="E3329" t="s">
        <v>14</v>
      </c>
      <c r="F3329" t="s">
        <v>331</v>
      </c>
      <c r="G3329" t="s">
        <v>244</v>
      </c>
      <c r="H3329" t="s">
        <v>243</v>
      </c>
      <c r="I3329" t="s">
        <v>372</v>
      </c>
      <c r="J3329">
        <v>1</v>
      </c>
      <c r="K3329">
        <v>50</v>
      </c>
    </row>
    <row r="3330" spans="1:11" x14ac:dyDescent="0.3">
      <c r="A3330">
        <v>20183</v>
      </c>
      <c r="B3330">
        <v>1</v>
      </c>
      <c r="C3330" t="s">
        <v>253</v>
      </c>
      <c r="D3330" t="s">
        <v>13</v>
      </c>
      <c r="E3330" t="s">
        <v>14</v>
      </c>
      <c r="F3330" t="s">
        <v>331</v>
      </c>
      <c r="G3330" t="s">
        <v>244</v>
      </c>
      <c r="H3330" t="s">
        <v>243</v>
      </c>
      <c r="I3330" t="s">
        <v>372</v>
      </c>
      <c r="J3330">
        <v>2</v>
      </c>
      <c r="K3330">
        <v>56</v>
      </c>
    </row>
    <row r="3331" spans="1:11" x14ac:dyDescent="0.3">
      <c r="A3331">
        <v>20183</v>
      </c>
      <c r="B3331">
        <v>1</v>
      </c>
      <c r="C3331" t="s">
        <v>253</v>
      </c>
      <c r="D3331" t="s">
        <v>13</v>
      </c>
      <c r="E3331" t="s">
        <v>14</v>
      </c>
      <c r="F3331" t="s">
        <v>331</v>
      </c>
      <c r="G3331" t="s">
        <v>244</v>
      </c>
      <c r="H3331" t="s">
        <v>243</v>
      </c>
      <c r="I3331" t="s">
        <v>372</v>
      </c>
      <c r="J3331">
        <v>3</v>
      </c>
      <c r="K3331">
        <v>64</v>
      </c>
    </row>
    <row r="3332" spans="1:11" x14ac:dyDescent="0.3">
      <c r="A3332">
        <v>20183</v>
      </c>
      <c r="B3332">
        <v>1</v>
      </c>
      <c r="C3332" t="s">
        <v>253</v>
      </c>
      <c r="D3332" t="s">
        <v>13</v>
      </c>
      <c r="E3332" t="s">
        <v>14</v>
      </c>
      <c r="F3332" t="s">
        <v>331</v>
      </c>
      <c r="G3332" t="s">
        <v>244</v>
      </c>
      <c r="H3332" t="s">
        <v>243</v>
      </c>
      <c r="I3332" t="s">
        <v>372</v>
      </c>
      <c r="J3332">
        <v>4</v>
      </c>
      <c r="K3332">
        <v>52</v>
      </c>
    </row>
    <row r="3333" spans="1:11" x14ac:dyDescent="0.3">
      <c r="A3333">
        <v>20183</v>
      </c>
      <c r="B3333">
        <v>1</v>
      </c>
      <c r="C3333" t="s">
        <v>253</v>
      </c>
      <c r="D3333" t="s">
        <v>13</v>
      </c>
      <c r="E3333" t="s">
        <v>14</v>
      </c>
      <c r="F3333" t="s">
        <v>331</v>
      </c>
      <c r="G3333" t="s">
        <v>244</v>
      </c>
      <c r="H3333" t="s">
        <v>243</v>
      </c>
      <c r="I3333" t="s">
        <v>372</v>
      </c>
      <c r="J3333">
        <v>5</v>
      </c>
      <c r="K3333">
        <v>30</v>
      </c>
    </row>
    <row r="3334" spans="1:11" x14ac:dyDescent="0.3">
      <c r="A3334">
        <v>20183</v>
      </c>
      <c r="B3334">
        <v>1</v>
      </c>
      <c r="C3334" t="s">
        <v>253</v>
      </c>
      <c r="D3334" t="s">
        <v>13</v>
      </c>
      <c r="E3334" t="s">
        <v>14</v>
      </c>
      <c r="F3334" t="s">
        <v>331</v>
      </c>
      <c r="G3334" t="s">
        <v>244</v>
      </c>
      <c r="H3334" t="s">
        <v>243</v>
      </c>
      <c r="I3334" t="s">
        <v>372</v>
      </c>
      <c r="J3334">
        <v>6</v>
      </c>
      <c r="K3334">
        <v>23</v>
      </c>
    </row>
    <row r="3335" spans="1:11" x14ac:dyDescent="0.3">
      <c r="A3335">
        <v>20183</v>
      </c>
      <c r="B3335">
        <v>1</v>
      </c>
      <c r="C3335" t="s">
        <v>253</v>
      </c>
      <c r="D3335" t="s">
        <v>13</v>
      </c>
      <c r="E3335" t="s">
        <v>14</v>
      </c>
      <c r="F3335" t="s">
        <v>331</v>
      </c>
      <c r="G3335" t="s">
        <v>244</v>
      </c>
      <c r="H3335" t="s">
        <v>243</v>
      </c>
      <c r="I3335" t="s">
        <v>372</v>
      </c>
      <c r="J3335">
        <v>7</v>
      </c>
      <c r="K3335">
        <v>11</v>
      </c>
    </row>
    <row r="3336" spans="1:11" x14ac:dyDescent="0.3">
      <c r="A3336">
        <v>20183</v>
      </c>
      <c r="B3336">
        <v>1</v>
      </c>
      <c r="C3336" t="s">
        <v>253</v>
      </c>
      <c r="D3336" t="s">
        <v>13</v>
      </c>
      <c r="E3336" t="s">
        <v>14</v>
      </c>
      <c r="F3336" t="s">
        <v>331</v>
      </c>
      <c r="G3336" t="s">
        <v>244</v>
      </c>
      <c r="H3336" t="s">
        <v>243</v>
      </c>
      <c r="I3336" t="s">
        <v>372</v>
      </c>
      <c r="J3336">
        <v>8</v>
      </c>
      <c r="K3336">
        <v>4</v>
      </c>
    </row>
    <row r="3337" spans="1:11" x14ac:dyDescent="0.3">
      <c r="A3337">
        <v>20183</v>
      </c>
      <c r="B3337">
        <v>1</v>
      </c>
      <c r="C3337" t="s">
        <v>253</v>
      </c>
      <c r="D3337" t="s">
        <v>13</v>
      </c>
      <c r="E3337" t="s">
        <v>14</v>
      </c>
      <c r="F3337" t="s">
        <v>331</v>
      </c>
      <c r="G3337" t="s">
        <v>244</v>
      </c>
      <c r="H3337" t="s">
        <v>243</v>
      </c>
      <c r="I3337" t="s">
        <v>372</v>
      </c>
      <c r="J3337">
        <v>9</v>
      </c>
      <c r="K3337">
        <v>1</v>
      </c>
    </row>
    <row r="3338" spans="1:11" x14ac:dyDescent="0.3">
      <c r="A3338">
        <v>20183</v>
      </c>
      <c r="B3338">
        <v>1</v>
      </c>
      <c r="C3338" t="s">
        <v>253</v>
      </c>
      <c r="D3338" t="s">
        <v>13</v>
      </c>
      <c r="E3338" t="s">
        <v>14</v>
      </c>
      <c r="F3338" t="s">
        <v>331</v>
      </c>
      <c r="G3338" t="s">
        <v>242</v>
      </c>
      <c r="H3338" t="s">
        <v>241</v>
      </c>
      <c r="I3338" t="s">
        <v>373</v>
      </c>
      <c r="J3338">
        <v>0</v>
      </c>
      <c r="K3338">
        <v>6</v>
      </c>
    </row>
    <row r="3339" spans="1:11" x14ac:dyDescent="0.3">
      <c r="A3339">
        <v>20183</v>
      </c>
      <c r="B3339">
        <v>1</v>
      </c>
      <c r="C3339" t="s">
        <v>253</v>
      </c>
      <c r="D3339" t="s">
        <v>13</v>
      </c>
      <c r="E3339" t="s">
        <v>14</v>
      </c>
      <c r="F3339" t="s">
        <v>331</v>
      </c>
      <c r="G3339" t="s">
        <v>242</v>
      </c>
      <c r="H3339" t="s">
        <v>241</v>
      </c>
      <c r="I3339" t="s">
        <v>373</v>
      </c>
      <c r="J3339">
        <v>1</v>
      </c>
      <c r="K3339">
        <v>22</v>
      </c>
    </row>
    <row r="3340" spans="1:11" x14ac:dyDescent="0.3">
      <c r="A3340">
        <v>20183</v>
      </c>
      <c r="B3340">
        <v>1</v>
      </c>
      <c r="C3340" t="s">
        <v>253</v>
      </c>
      <c r="D3340" t="s">
        <v>13</v>
      </c>
      <c r="E3340" t="s">
        <v>14</v>
      </c>
      <c r="F3340" t="s">
        <v>331</v>
      </c>
      <c r="G3340" t="s">
        <v>242</v>
      </c>
      <c r="H3340" t="s">
        <v>241</v>
      </c>
      <c r="I3340" t="s">
        <v>373</v>
      </c>
      <c r="J3340">
        <v>2</v>
      </c>
      <c r="K3340">
        <v>10</v>
      </c>
    </row>
    <row r="3341" spans="1:11" x14ac:dyDescent="0.3">
      <c r="A3341">
        <v>20183</v>
      </c>
      <c r="B3341">
        <v>1</v>
      </c>
      <c r="C3341" t="s">
        <v>253</v>
      </c>
      <c r="D3341" t="s">
        <v>13</v>
      </c>
      <c r="E3341" t="s">
        <v>14</v>
      </c>
      <c r="F3341" t="s">
        <v>331</v>
      </c>
      <c r="G3341" t="s">
        <v>242</v>
      </c>
      <c r="H3341" t="s">
        <v>241</v>
      </c>
      <c r="I3341" t="s">
        <v>373</v>
      </c>
      <c r="J3341">
        <v>3</v>
      </c>
      <c r="K3341">
        <v>5</v>
      </c>
    </row>
    <row r="3342" spans="1:11" x14ac:dyDescent="0.3">
      <c r="A3342">
        <v>20183</v>
      </c>
      <c r="B3342">
        <v>1</v>
      </c>
      <c r="C3342" t="s">
        <v>253</v>
      </c>
      <c r="D3342" t="s">
        <v>13</v>
      </c>
      <c r="E3342" t="s">
        <v>14</v>
      </c>
      <c r="F3342" t="s">
        <v>331</v>
      </c>
      <c r="G3342" t="s">
        <v>242</v>
      </c>
      <c r="H3342" t="s">
        <v>241</v>
      </c>
      <c r="I3342" t="s">
        <v>373</v>
      </c>
      <c r="J3342">
        <v>4</v>
      </c>
      <c r="K3342">
        <v>6</v>
      </c>
    </row>
    <row r="3343" spans="1:11" x14ac:dyDescent="0.3">
      <c r="A3343">
        <v>20183</v>
      </c>
      <c r="B3343">
        <v>1</v>
      </c>
      <c r="C3343" t="s">
        <v>253</v>
      </c>
      <c r="D3343" t="s">
        <v>13</v>
      </c>
      <c r="E3343" t="s">
        <v>14</v>
      </c>
      <c r="F3343" t="s">
        <v>331</v>
      </c>
      <c r="G3343" t="s">
        <v>242</v>
      </c>
      <c r="H3343" t="s">
        <v>241</v>
      </c>
      <c r="I3343" t="s">
        <v>373</v>
      </c>
      <c r="J3343">
        <v>5</v>
      </c>
      <c r="K3343">
        <v>1</v>
      </c>
    </row>
    <row r="3344" spans="1:11" x14ac:dyDescent="0.3">
      <c r="A3344">
        <v>20183</v>
      </c>
      <c r="B3344">
        <v>1</v>
      </c>
      <c r="C3344" t="s">
        <v>253</v>
      </c>
      <c r="D3344" t="s">
        <v>13</v>
      </c>
      <c r="E3344" t="s">
        <v>14</v>
      </c>
      <c r="F3344" t="s">
        <v>331</v>
      </c>
      <c r="G3344" t="s">
        <v>242</v>
      </c>
      <c r="H3344" t="s">
        <v>241</v>
      </c>
      <c r="I3344" t="s">
        <v>373</v>
      </c>
      <c r="J3344">
        <v>6</v>
      </c>
      <c r="K3344">
        <v>2</v>
      </c>
    </row>
    <row r="3345" spans="1:11" x14ac:dyDescent="0.3">
      <c r="A3345">
        <v>20183</v>
      </c>
      <c r="B3345">
        <v>1</v>
      </c>
      <c r="C3345" t="s">
        <v>253</v>
      </c>
      <c r="D3345" t="s">
        <v>15</v>
      </c>
      <c r="E3345" t="s">
        <v>16</v>
      </c>
      <c r="F3345" t="s">
        <v>332</v>
      </c>
      <c r="G3345" t="s">
        <v>240</v>
      </c>
      <c r="H3345" t="s">
        <v>16</v>
      </c>
      <c r="I3345" t="s">
        <v>332</v>
      </c>
      <c r="J3345">
        <v>0</v>
      </c>
      <c r="K3345">
        <v>1211</v>
      </c>
    </row>
    <row r="3346" spans="1:11" x14ac:dyDescent="0.3">
      <c r="A3346">
        <v>20183</v>
      </c>
      <c r="B3346">
        <v>1</v>
      </c>
      <c r="C3346" t="s">
        <v>253</v>
      </c>
      <c r="D3346" t="s">
        <v>15</v>
      </c>
      <c r="E3346" t="s">
        <v>16</v>
      </c>
      <c r="F3346" t="s">
        <v>332</v>
      </c>
      <c r="G3346" t="s">
        <v>240</v>
      </c>
      <c r="H3346" t="s">
        <v>16</v>
      </c>
      <c r="I3346" t="s">
        <v>332</v>
      </c>
      <c r="J3346">
        <v>1</v>
      </c>
      <c r="K3346">
        <v>7276</v>
      </c>
    </row>
    <row r="3347" spans="1:11" x14ac:dyDescent="0.3">
      <c r="A3347">
        <v>20183</v>
      </c>
      <c r="B3347">
        <v>1</v>
      </c>
      <c r="C3347" t="s">
        <v>253</v>
      </c>
      <c r="D3347" t="s">
        <v>15</v>
      </c>
      <c r="E3347" t="s">
        <v>16</v>
      </c>
      <c r="F3347" t="s">
        <v>332</v>
      </c>
      <c r="G3347" t="s">
        <v>240</v>
      </c>
      <c r="H3347" t="s">
        <v>16</v>
      </c>
      <c r="I3347" t="s">
        <v>332</v>
      </c>
      <c r="J3347">
        <v>2</v>
      </c>
      <c r="K3347">
        <v>3034</v>
      </c>
    </row>
    <row r="3348" spans="1:11" x14ac:dyDescent="0.3">
      <c r="A3348">
        <v>20183</v>
      </c>
      <c r="B3348">
        <v>1</v>
      </c>
      <c r="C3348" t="s">
        <v>253</v>
      </c>
      <c r="D3348" t="s">
        <v>15</v>
      </c>
      <c r="E3348" t="s">
        <v>16</v>
      </c>
      <c r="F3348" t="s">
        <v>332</v>
      </c>
      <c r="G3348" t="s">
        <v>240</v>
      </c>
      <c r="H3348" t="s">
        <v>16</v>
      </c>
      <c r="I3348" t="s">
        <v>332</v>
      </c>
      <c r="J3348">
        <v>3</v>
      </c>
      <c r="K3348">
        <v>1622</v>
      </c>
    </row>
    <row r="3349" spans="1:11" x14ac:dyDescent="0.3">
      <c r="A3349">
        <v>20183</v>
      </c>
      <c r="B3349">
        <v>1</v>
      </c>
      <c r="C3349" t="s">
        <v>253</v>
      </c>
      <c r="D3349" t="s">
        <v>15</v>
      </c>
      <c r="E3349" t="s">
        <v>16</v>
      </c>
      <c r="F3349" t="s">
        <v>332</v>
      </c>
      <c r="G3349" t="s">
        <v>240</v>
      </c>
      <c r="H3349" t="s">
        <v>16</v>
      </c>
      <c r="I3349" t="s">
        <v>332</v>
      </c>
      <c r="J3349">
        <v>4</v>
      </c>
      <c r="K3349">
        <v>594</v>
      </c>
    </row>
    <row r="3350" spans="1:11" x14ac:dyDescent="0.3">
      <c r="A3350">
        <v>20183</v>
      </c>
      <c r="B3350">
        <v>1</v>
      </c>
      <c r="C3350" t="s">
        <v>253</v>
      </c>
      <c r="D3350" t="s">
        <v>15</v>
      </c>
      <c r="E3350" t="s">
        <v>16</v>
      </c>
      <c r="F3350" t="s">
        <v>332</v>
      </c>
      <c r="G3350" t="s">
        <v>240</v>
      </c>
      <c r="H3350" t="s">
        <v>16</v>
      </c>
      <c r="I3350" t="s">
        <v>332</v>
      </c>
      <c r="J3350">
        <v>5</v>
      </c>
      <c r="K3350">
        <v>75</v>
      </c>
    </row>
    <row r="3351" spans="1:11" x14ac:dyDescent="0.3">
      <c r="A3351">
        <v>20183</v>
      </c>
      <c r="B3351">
        <v>1</v>
      </c>
      <c r="C3351" t="s">
        <v>253</v>
      </c>
      <c r="D3351" t="s">
        <v>15</v>
      </c>
      <c r="E3351" t="s">
        <v>16</v>
      </c>
      <c r="F3351" t="s">
        <v>332</v>
      </c>
      <c r="G3351" t="s">
        <v>240</v>
      </c>
      <c r="H3351" t="s">
        <v>16</v>
      </c>
      <c r="I3351" t="s">
        <v>332</v>
      </c>
      <c r="J3351">
        <v>6</v>
      </c>
      <c r="K3351">
        <v>30</v>
      </c>
    </row>
    <row r="3352" spans="1:11" x14ac:dyDescent="0.3">
      <c r="A3352">
        <v>20183</v>
      </c>
      <c r="B3352">
        <v>1</v>
      </c>
      <c r="C3352" t="s">
        <v>253</v>
      </c>
      <c r="D3352" t="s">
        <v>15</v>
      </c>
      <c r="E3352" t="s">
        <v>16</v>
      </c>
      <c r="F3352" t="s">
        <v>332</v>
      </c>
      <c r="G3352" t="s">
        <v>240</v>
      </c>
      <c r="H3352" t="s">
        <v>16</v>
      </c>
      <c r="I3352" t="s">
        <v>332</v>
      </c>
      <c r="J3352">
        <v>7</v>
      </c>
      <c r="K3352">
        <v>13</v>
      </c>
    </row>
    <row r="3353" spans="1:11" x14ac:dyDescent="0.3">
      <c r="A3353">
        <v>20183</v>
      </c>
      <c r="B3353">
        <v>1</v>
      </c>
      <c r="C3353" t="s">
        <v>253</v>
      </c>
      <c r="D3353" t="s">
        <v>15</v>
      </c>
      <c r="E3353" t="s">
        <v>16</v>
      </c>
      <c r="F3353" t="s">
        <v>332</v>
      </c>
      <c r="G3353" t="s">
        <v>240</v>
      </c>
      <c r="H3353" t="s">
        <v>16</v>
      </c>
      <c r="I3353" t="s">
        <v>332</v>
      </c>
      <c r="J3353">
        <v>8</v>
      </c>
      <c r="K3353">
        <v>3</v>
      </c>
    </row>
    <row r="3354" spans="1:11" x14ac:dyDescent="0.3">
      <c r="A3354">
        <v>20183</v>
      </c>
      <c r="B3354">
        <v>1</v>
      </c>
      <c r="C3354" t="s">
        <v>253</v>
      </c>
      <c r="D3354" t="s">
        <v>15</v>
      </c>
      <c r="E3354" t="s">
        <v>16</v>
      </c>
      <c r="F3354" t="s">
        <v>332</v>
      </c>
      <c r="G3354" t="s">
        <v>240</v>
      </c>
      <c r="H3354" t="s">
        <v>16</v>
      </c>
      <c r="I3354" t="s">
        <v>332</v>
      </c>
      <c r="J3354">
        <v>9</v>
      </c>
      <c r="K3354">
        <v>4</v>
      </c>
    </row>
    <row r="3355" spans="1:11" x14ac:dyDescent="0.3">
      <c r="A3355">
        <v>20183</v>
      </c>
      <c r="B3355">
        <v>1</v>
      </c>
      <c r="C3355" t="s">
        <v>253</v>
      </c>
      <c r="D3355" t="s">
        <v>17</v>
      </c>
      <c r="E3355" t="s">
        <v>239</v>
      </c>
      <c r="F3355" t="s">
        <v>333</v>
      </c>
      <c r="G3355" t="s">
        <v>271</v>
      </c>
      <c r="H3355" t="s">
        <v>270</v>
      </c>
      <c r="I3355" t="s">
        <v>374</v>
      </c>
      <c r="J3355">
        <v>0</v>
      </c>
      <c r="K3355">
        <v>4</v>
      </c>
    </row>
    <row r="3356" spans="1:11" x14ac:dyDescent="0.3">
      <c r="A3356">
        <v>20183</v>
      </c>
      <c r="B3356">
        <v>1</v>
      </c>
      <c r="C3356" t="s">
        <v>253</v>
      </c>
      <c r="D3356" t="s">
        <v>17</v>
      </c>
      <c r="E3356" t="s">
        <v>239</v>
      </c>
      <c r="F3356" t="s">
        <v>333</v>
      </c>
      <c r="G3356" t="s">
        <v>271</v>
      </c>
      <c r="H3356" t="s">
        <v>270</v>
      </c>
      <c r="I3356" t="s">
        <v>374</v>
      </c>
      <c r="J3356">
        <v>1</v>
      </c>
      <c r="K3356">
        <v>20</v>
      </c>
    </row>
    <row r="3357" spans="1:11" x14ac:dyDescent="0.3">
      <c r="A3357">
        <v>20183</v>
      </c>
      <c r="B3357">
        <v>1</v>
      </c>
      <c r="C3357" t="s">
        <v>253</v>
      </c>
      <c r="D3357" t="s">
        <v>17</v>
      </c>
      <c r="E3357" t="s">
        <v>239</v>
      </c>
      <c r="F3357" t="s">
        <v>333</v>
      </c>
      <c r="G3357" t="s">
        <v>271</v>
      </c>
      <c r="H3357" t="s">
        <v>270</v>
      </c>
      <c r="I3357" t="s">
        <v>374</v>
      </c>
      <c r="J3357">
        <v>2</v>
      </c>
      <c r="K3357">
        <v>6</v>
      </c>
    </row>
    <row r="3358" spans="1:11" x14ac:dyDescent="0.3">
      <c r="A3358">
        <v>20183</v>
      </c>
      <c r="B3358">
        <v>1</v>
      </c>
      <c r="C3358" t="s">
        <v>253</v>
      </c>
      <c r="D3358" t="s">
        <v>17</v>
      </c>
      <c r="E3358" t="s">
        <v>239</v>
      </c>
      <c r="F3358" t="s">
        <v>333</v>
      </c>
      <c r="G3358" t="s">
        <v>271</v>
      </c>
      <c r="H3358" t="s">
        <v>270</v>
      </c>
      <c r="I3358" t="s">
        <v>374</v>
      </c>
      <c r="J3358">
        <v>3</v>
      </c>
      <c r="K3358">
        <v>5</v>
      </c>
    </row>
    <row r="3359" spans="1:11" x14ac:dyDescent="0.3">
      <c r="A3359">
        <v>20183</v>
      </c>
      <c r="B3359">
        <v>1</v>
      </c>
      <c r="C3359" t="s">
        <v>253</v>
      </c>
      <c r="D3359" t="s">
        <v>17</v>
      </c>
      <c r="E3359" t="s">
        <v>239</v>
      </c>
      <c r="F3359" t="s">
        <v>333</v>
      </c>
      <c r="G3359" t="s">
        <v>271</v>
      </c>
      <c r="H3359" t="s">
        <v>270</v>
      </c>
      <c r="I3359" t="s">
        <v>374</v>
      </c>
      <c r="J3359">
        <v>4</v>
      </c>
      <c r="K3359">
        <v>11</v>
      </c>
    </row>
    <row r="3360" spans="1:11" x14ac:dyDescent="0.3">
      <c r="A3360">
        <v>20183</v>
      </c>
      <c r="B3360">
        <v>1</v>
      </c>
      <c r="C3360" t="s">
        <v>253</v>
      </c>
      <c r="D3360" t="s">
        <v>17</v>
      </c>
      <c r="E3360" t="s">
        <v>239</v>
      </c>
      <c r="F3360" t="s">
        <v>333</v>
      </c>
      <c r="G3360" t="s">
        <v>271</v>
      </c>
      <c r="H3360" t="s">
        <v>270</v>
      </c>
      <c r="I3360" t="s">
        <v>374</v>
      </c>
      <c r="J3360">
        <v>5</v>
      </c>
      <c r="K3360">
        <v>4</v>
      </c>
    </row>
    <row r="3361" spans="1:11" x14ac:dyDescent="0.3">
      <c r="A3361">
        <v>20183</v>
      </c>
      <c r="B3361">
        <v>1</v>
      </c>
      <c r="C3361" t="s">
        <v>253</v>
      </c>
      <c r="D3361" t="s">
        <v>17</v>
      </c>
      <c r="E3361" t="s">
        <v>239</v>
      </c>
      <c r="F3361" t="s">
        <v>333</v>
      </c>
      <c r="G3361" t="s">
        <v>271</v>
      </c>
      <c r="H3361" t="s">
        <v>270</v>
      </c>
      <c r="I3361" t="s">
        <v>374</v>
      </c>
      <c r="J3361">
        <v>7</v>
      </c>
      <c r="K3361">
        <v>4</v>
      </c>
    </row>
    <row r="3362" spans="1:11" x14ac:dyDescent="0.3">
      <c r="A3362">
        <v>20183</v>
      </c>
      <c r="B3362">
        <v>1</v>
      </c>
      <c r="C3362" t="s">
        <v>253</v>
      </c>
      <c r="D3362" t="s">
        <v>17</v>
      </c>
      <c r="E3362" t="s">
        <v>239</v>
      </c>
      <c r="F3362" t="s">
        <v>333</v>
      </c>
      <c r="G3362" t="s">
        <v>271</v>
      </c>
      <c r="H3362" t="s">
        <v>270</v>
      </c>
      <c r="I3362" t="s">
        <v>374</v>
      </c>
      <c r="J3362">
        <v>8</v>
      </c>
      <c r="K3362">
        <v>2</v>
      </c>
    </row>
    <row r="3363" spans="1:11" x14ac:dyDescent="0.3">
      <c r="A3363">
        <v>20183</v>
      </c>
      <c r="B3363">
        <v>1</v>
      </c>
      <c r="C3363" t="s">
        <v>253</v>
      </c>
      <c r="D3363" t="s">
        <v>17</v>
      </c>
      <c r="E3363" t="s">
        <v>239</v>
      </c>
      <c r="F3363" t="s">
        <v>333</v>
      </c>
      <c r="G3363" t="s">
        <v>238</v>
      </c>
      <c r="H3363" t="s">
        <v>237</v>
      </c>
      <c r="I3363" t="s">
        <v>375</v>
      </c>
      <c r="J3363">
        <v>0</v>
      </c>
      <c r="K3363">
        <v>9</v>
      </c>
    </row>
    <row r="3364" spans="1:11" x14ac:dyDescent="0.3">
      <c r="A3364">
        <v>20183</v>
      </c>
      <c r="B3364">
        <v>1</v>
      </c>
      <c r="C3364" t="s">
        <v>253</v>
      </c>
      <c r="D3364" t="s">
        <v>17</v>
      </c>
      <c r="E3364" t="s">
        <v>239</v>
      </c>
      <c r="F3364" t="s">
        <v>333</v>
      </c>
      <c r="G3364" t="s">
        <v>238</v>
      </c>
      <c r="H3364" t="s">
        <v>237</v>
      </c>
      <c r="I3364" t="s">
        <v>375</v>
      </c>
      <c r="J3364">
        <v>1</v>
      </c>
      <c r="K3364">
        <v>61</v>
      </c>
    </row>
    <row r="3365" spans="1:11" x14ac:dyDescent="0.3">
      <c r="A3365">
        <v>20183</v>
      </c>
      <c r="B3365">
        <v>1</v>
      </c>
      <c r="C3365" t="s">
        <v>253</v>
      </c>
      <c r="D3365" t="s">
        <v>17</v>
      </c>
      <c r="E3365" t="s">
        <v>239</v>
      </c>
      <c r="F3365" t="s">
        <v>333</v>
      </c>
      <c r="G3365" t="s">
        <v>238</v>
      </c>
      <c r="H3365" t="s">
        <v>237</v>
      </c>
      <c r="I3365" t="s">
        <v>375</v>
      </c>
      <c r="J3365">
        <v>2</v>
      </c>
      <c r="K3365">
        <v>27</v>
      </c>
    </row>
    <row r="3366" spans="1:11" x14ac:dyDescent="0.3">
      <c r="A3366">
        <v>20183</v>
      </c>
      <c r="B3366">
        <v>1</v>
      </c>
      <c r="C3366" t="s">
        <v>253</v>
      </c>
      <c r="D3366" t="s">
        <v>17</v>
      </c>
      <c r="E3366" t="s">
        <v>239</v>
      </c>
      <c r="F3366" t="s">
        <v>333</v>
      </c>
      <c r="G3366" t="s">
        <v>238</v>
      </c>
      <c r="H3366" t="s">
        <v>237</v>
      </c>
      <c r="I3366" t="s">
        <v>375</v>
      </c>
      <c r="J3366">
        <v>3</v>
      </c>
      <c r="K3366">
        <v>28</v>
      </c>
    </row>
    <row r="3367" spans="1:11" x14ac:dyDescent="0.3">
      <c r="A3367">
        <v>20183</v>
      </c>
      <c r="B3367">
        <v>1</v>
      </c>
      <c r="C3367" t="s">
        <v>253</v>
      </c>
      <c r="D3367" t="s">
        <v>17</v>
      </c>
      <c r="E3367" t="s">
        <v>239</v>
      </c>
      <c r="F3367" t="s">
        <v>333</v>
      </c>
      <c r="G3367" t="s">
        <v>238</v>
      </c>
      <c r="H3367" t="s">
        <v>237</v>
      </c>
      <c r="I3367" t="s">
        <v>375</v>
      </c>
      <c r="J3367">
        <v>4</v>
      </c>
      <c r="K3367">
        <v>21</v>
      </c>
    </row>
    <row r="3368" spans="1:11" x14ac:dyDescent="0.3">
      <c r="A3368">
        <v>20183</v>
      </c>
      <c r="B3368">
        <v>1</v>
      </c>
      <c r="C3368" t="s">
        <v>253</v>
      </c>
      <c r="D3368" t="s">
        <v>17</v>
      </c>
      <c r="E3368" t="s">
        <v>239</v>
      </c>
      <c r="F3368" t="s">
        <v>333</v>
      </c>
      <c r="G3368" t="s">
        <v>238</v>
      </c>
      <c r="H3368" t="s">
        <v>237</v>
      </c>
      <c r="I3368" t="s">
        <v>375</v>
      </c>
      <c r="J3368">
        <v>5</v>
      </c>
      <c r="K3368">
        <v>7</v>
      </c>
    </row>
    <row r="3369" spans="1:11" x14ac:dyDescent="0.3">
      <c r="A3369">
        <v>20183</v>
      </c>
      <c r="B3369">
        <v>1</v>
      </c>
      <c r="C3369" t="s">
        <v>253</v>
      </c>
      <c r="D3369" t="s">
        <v>17</v>
      </c>
      <c r="E3369" t="s">
        <v>239</v>
      </c>
      <c r="F3369" t="s">
        <v>333</v>
      </c>
      <c r="G3369" t="s">
        <v>238</v>
      </c>
      <c r="H3369" t="s">
        <v>237</v>
      </c>
      <c r="I3369" t="s">
        <v>375</v>
      </c>
      <c r="J3369">
        <v>6</v>
      </c>
      <c r="K3369">
        <v>2</v>
      </c>
    </row>
    <row r="3370" spans="1:11" x14ac:dyDescent="0.3">
      <c r="A3370">
        <v>20183</v>
      </c>
      <c r="B3370">
        <v>1</v>
      </c>
      <c r="C3370" t="s">
        <v>253</v>
      </c>
      <c r="D3370" t="s">
        <v>17</v>
      </c>
      <c r="E3370" t="s">
        <v>239</v>
      </c>
      <c r="F3370" t="s">
        <v>333</v>
      </c>
      <c r="G3370" t="s">
        <v>238</v>
      </c>
      <c r="H3370" t="s">
        <v>237</v>
      </c>
      <c r="I3370" t="s">
        <v>375</v>
      </c>
      <c r="J3370">
        <v>7</v>
      </c>
      <c r="K3370">
        <v>3</v>
      </c>
    </row>
    <row r="3371" spans="1:11" x14ac:dyDescent="0.3">
      <c r="A3371">
        <v>20183</v>
      </c>
      <c r="B3371">
        <v>1</v>
      </c>
      <c r="C3371" t="s">
        <v>253</v>
      </c>
      <c r="D3371" t="s">
        <v>17</v>
      </c>
      <c r="E3371" t="s">
        <v>239</v>
      </c>
      <c r="F3371" t="s">
        <v>333</v>
      </c>
      <c r="G3371" t="s">
        <v>269</v>
      </c>
      <c r="H3371" t="s">
        <v>268</v>
      </c>
      <c r="I3371" t="s">
        <v>376</v>
      </c>
      <c r="J3371">
        <v>0</v>
      </c>
      <c r="K3371">
        <v>3</v>
      </c>
    </row>
    <row r="3372" spans="1:11" x14ac:dyDescent="0.3">
      <c r="A3372">
        <v>20183</v>
      </c>
      <c r="B3372">
        <v>1</v>
      </c>
      <c r="C3372" t="s">
        <v>253</v>
      </c>
      <c r="D3372" t="s">
        <v>17</v>
      </c>
      <c r="E3372" t="s">
        <v>239</v>
      </c>
      <c r="F3372" t="s">
        <v>333</v>
      </c>
      <c r="G3372" t="s">
        <v>269</v>
      </c>
      <c r="H3372" t="s">
        <v>268</v>
      </c>
      <c r="I3372" t="s">
        <v>376</v>
      </c>
      <c r="J3372">
        <v>1</v>
      </c>
      <c r="K3372">
        <v>3</v>
      </c>
    </row>
    <row r="3373" spans="1:11" x14ac:dyDescent="0.3">
      <c r="A3373">
        <v>20183</v>
      </c>
      <c r="B3373">
        <v>1</v>
      </c>
      <c r="C3373" t="s">
        <v>253</v>
      </c>
      <c r="D3373" t="s">
        <v>17</v>
      </c>
      <c r="E3373" t="s">
        <v>239</v>
      </c>
      <c r="F3373" t="s">
        <v>333</v>
      </c>
      <c r="G3373" t="s">
        <v>269</v>
      </c>
      <c r="H3373" t="s">
        <v>268</v>
      </c>
      <c r="I3373" t="s">
        <v>376</v>
      </c>
      <c r="J3373">
        <v>2</v>
      </c>
      <c r="K3373">
        <v>7</v>
      </c>
    </row>
    <row r="3374" spans="1:11" x14ac:dyDescent="0.3">
      <c r="A3374">
        <v>20183</v>
      </c>
      <c r="B3374">
        <v>1</v>
      </c>
      <c r="C3374" t="s">
        <v>253</v>
      </c>
      <c r="D3374" t="s">
        <v>17</v>
      </c>
      <c r="E3374" t="s">
        <v>239</v>
      </c>
      <c r="F3374" t="s">
        <v>333</v>
      </c>
      <c r="G3374" t="s">
        <v>269</v>
      </c>
      <c r="H3374" t="s">
        <v>268</v>
      </c>
      <c r="I3374" t="s">
        <v>376</v>
      </c>
      <c r="J3374">
        <v>3</v>
      </c>
      <c r="K3374">
        <v>3</v>
      </c>
    </row>
    <row r="3375" spans="1:11" x14ac:dyDescent="0.3">
      <c r="A3375">
        <v>20183</v>
      </c>
      <c r="B3375">
        <v>1</v>
      </c>
      <c r="C3375" t="s">
        <v>253</v>
      </c>
      <c r="D3375" t="s">
        <v>17</v>
      </c>
      <c r="E3375" t="s">
        <v>239</v>
      </c>
      <c r="F3375" t="s">
        <v>333</v>
      </c>
      <c r="G3375" t="s">
        <v>269</v>
      </c>
      <c r="H3375" t="s">
        <v>268</v>
      </c>
      <c r="I3375" t="s">
        <v>376</v>
      </c>
      <c r="J3375">
        <v>4</v>
      </c>
      <c r="K3375">
        <v>4</v>
      </c>
    </row>
    <row r="3376" spans="1:11" x14ac:dyDescent="0.3">
      <c r="A3376">
        <v>20183</v>
      </c>
      <c r="B3376">
        <v>1</v>
      </c>
      <c r="C3376" t="s">
        <v>253</v>
      </c>
      <c r="D3376" t="s">
        <v>17</v>
      </c>
      <c r="E3376" t="s">
        <v>239</v>
      </c>
      <c r="F3376" t="s">
        <v>333</v>
      </c>
      <c r="G3376" t="s">
        <v>269</v>
      </c>
      <c r="H3376" t="s">
        <v>268</v>
      </c>
      <c r="I3376" t="s">
        <v>376</v>
      </c>
      <c r="J3376">
        <v>5</v>
      </c>
      <c r="K3376">
        <v>2</v>
      </c>
    </row>
    <row r="3377" spans="1:11" x14ac:dyDescent="0.3">
      <c r="A3377">
        <v>20183</v>
      </c>
      <c r="B3377">
        <v>1</v>
      </c>
      <c r="C3377" t="s">
        <v>253</v>
      </c>
      <c r="D3377" t="s">
        <v>17</v>
      </c>
      <c r="E3377" t="s">
        <v>239</v>
      </c>
      <c r="F3377" t="s">
        <v>333</v>
      </c>
      <c r="G3377" t="s">
        <v>269</v>
      </c>
      <c r="H3377" t="s">
        <v>268</v>
      </c>
      <c r="I3377" t="s">
        <v>376</v>
      </c>
      <c r="J3377">
        <v>7</v>
      </c>
      <c r="K3377">
        <v>1</v>
      </c>
    </row>
    <row r="3378" spans="1:11" x14ac:dyDescent="0.3">
      <c r="A3378">
        <v>20183</v>
      </c>
      <c r="B3378">
        <v>1</v>
      </c>
      <c r="C3378" t="s">
        <v>253</v>
      </c>
      <c r="D3378" t="s">
        <v>17</v>
      </c>
      <c r="E3378" t="s">
        <v>239</v>
      </c>
      <c r="F3378" t="s">
        <v>333</v>
      </c>
      <c r="G3378" t="s">
        <v>267</v>
      </c>
      <c r="H3378" t="s">
        <v>266</v>
      </c>
      <c r="I3378" t="s">
        <v>377</v>
      </c>
      <c r="J3378">
        <v>0</v>
      </c>
      <c r="K3378">
        <v>112</v>
      </c>
    </row>
    <row r="3379" spans="1:11" x14ac:dyDescent="0.3">
      <c r="A3379">
        <v>20183</v>
      </c>
      <c r="B3379">
        <v>1</v>
      </c>
      <c r="C3379" t="s">
        <v>253</v>
      </c>
      <c r="D3379" t="s">
        <v>17</v>
      </c>
      <c r="E3379" t="s">
        <v>239</v>
      </c>
      <c r="F3379" t="s">
        <v>333</v>
      </c>
      <c r="G3379" t="s">
        <v>267</v>
      </c>
      <c r="H3379" t="s">
        <v>266</v>
      </c>
      <c r="I3379" t="s">
        <v>377</v>
      </c>
      <c r="J3379">
        <v>1</v>
      </c>
      <c r="K3379">
        <v>260</v>
      </c>
    </row>
    <row r="3380" spans="1:11" x14ac:dyDescent="0.3">
      <c r="A3380">
        <v>20183</v>
      </c>
      <c r="B3380">
        <v>1</v>
      </c>
      <c r="C3380" t="s">
        <v>253</v>
      </c>
      <c r="D3380" t="s">
        <v>17</v>
      </c>
      <c r="E3380" t="s">
        <v>239</v>
      </c>
      <c r="F3380" t="s">
        <v>333</v>
      </c>
      <c r="G3380" t="s">
        <v>267</v>
      </c>
      <c r="H3380" t="s">
        <v>266</v>
      </c>
      <c r="I3380" t="s">
        <v>377</v>
      </c>
      <c r="J3380">
        <v>2</v>
      </c>
      <c r="K3380">
        <v>143</v>
      </c>
    </row>
    <row r="3381" spans="1:11" x14ac:dyDescent="0.3">
      <c r="A3381">
        <v>20183</v>
      </c>
      <c r="B3381">
        <v>1</v>
      </c>
      <c r="C3381" t="s">
        <v>253</v>
      </c>
      <c r="D3381" t="s">
        <v>17</v>
      </c>
      <c r="E3381" t="s">
        <v>239</v>
      </c>
      <c r="F3381" t="s">
        <v>333</v>
      </c>
      <c r="G3381" t="s">
        <v>267</v>
      </c>
      <c r="H3381" t="s">
        <v>266</v>
      </c>
      <c r="I3381" t="s">
        <v>377</v>
      </c>
      <c r="J3381">
        <v>3</v>
      </c>
      <c r="K3381">
        <v>116</v>
      </c>
    </row>
    <row r="3382" spans="1:11" x14ac:dyDescent="0.3">
      <c r="A3382">
        <v>20183</v>
      </c>
      <c r="B3382">
        <v>1</v>
      </c>
      <c r="C3382" t="s">
        <v>253</v>
      </c>
      <c r="D3382" t="s">
        <v>17</v>
      </c>
      <c r="E3382" t="s">
        <v>239</v>
      </c>
      <c r="F3382" t="s">
        <v>333</v>
      </c>
      <c r="G3382" t="s">
        <v>267</v>
      </c>
      <c r="H3382" t="s">
        <v>266</v>
      </c>
      <c r="I3382" t="s">
        <v>377</v>
      </c>
      <c r="J3382">
        <v>4</v>
      </c>
      <c r="K3382">
        <v>109</v>
      </c>
    </row>
    <row r="3383" spans="1:11" x14ac:dyDescent="0.3">
      <c r="A3383">
        <v>20183</v>
      </c>
      <c r="B3383">
        <v>1</v>
      </c>
      <c r="C3383" t="s">
        <v>253</v>
      </c>
      <c r="D3383" t="s">
        <v>17</v>
      </c>
      <c r="E3383" t="s">
        <v>239</v>
      </c>
      <c r="F3383" t="s">
        <v>333</v>
      </c>
      <c r="G3383" t="s">
        <v>267</v>
      </c>
      <c r="H3383" t="s">
        <v>266</v>
      </c>
      <c r="I3383" t="s">
        <v>377</v>
      </c>
      <c r="J3383">
        <v>5</v>
      </c>
      <c r="K3383">
        <v>31</v>
      </c>
    </row>
    <row r="3384" spans="1:11" x14ac:dyDescent="0.3">
      <c r="A3384">
        <v>20183</v>
      </c>
      <c r="B3384">
        <v>1</v>
      </c>
      <c r="C3384" t="s">
        <v>253</v>
      </c>
      <c r="D3384" t="s">
        <v>17</v>
      </c>
      <c r="E3384" t="s">
        <v>239</v>
      </c>
      <c r="F3384" t="s">
        <v>333</v>
      </c>
      <c r="G3384" t="s">
        <v>267</v>
      </c>
      <c r="H3384" t="s">
        <v>266</v>
      </c>
      <c r="I3384" t="s">
        <v>377</v>
      </c>
      <c r="J3384">
        <v>6</v>
      </c>
      <c r="K3384">
        <v>26</v>
      </c>
    </row>
    <row r="3385" spans="1:11" x14ac:dyDescent="0.3">
      <c r="A3385">
        <v>20183</v>
      </c>
      <c r="B3385">
        <v>1</v>
      </c>
      <c r="C3385" t="s">
        <v>253</v>
      </c>
      <c r="D3385" t="s">
        <v>17</v>
      </c>
      <c r="E3385" t="s">
        <v>239</v>
      </c>
      <c r="F3385" t="s">
        <v>333</v>
      </c>
      <c r="G3385" t="s">
        <v>267</v>
      </c>
      <c r="H3385" t="s">
        <v>266</v>
      </c>
      <c r="I3385" t="s">
        <v>377</v>
      </c>
      <c r="J3385">
        <v>7</v>
      </c>
      <c r="K3385">
        <v>15</v>
      </c>
    </row>
    <row r="3386" spans="1:11" x14ac:dyDescent="0.3">
      <c r="A3386">
        <v>20183</v>
      </c>
      <c r="B3386">
        <v>1</v>
      </c>
      <c r="C3386" t="s">
        <v>253</v>
      </c>
      <c r="D3386" t="s">
        <v>17</v>
      </c>
      <c r="E3386" t="s">
        <v>239</v>
      </c>
      <c r="F3386" t="s">
        <v>333</v>
      </c>
      <c r="G3386" t="s">
        <v>267</v>
      </c>
      <c r="H3386" t="s">
        <v>266</v>
      </c>
      <c r="I3386" t="s">
        <v>377</v>
      </c>
      <c r="J3386">
        <v>8</v>
      </c>
      <c r="K3386">
        <v>4</v>
      </c>
    </row>
    <row r="3387" spans="1:11" x14ac:dyDescent="0.3">
      <c r="A3387">
        <v>20183</v>
      </c>
      <c r="B3387">
        <v>1</v>
      </c>
      <c r="C3387" t="s">
        <v>253</v>
      </c>
      <c r="D3387" t="s">
        <v>17</v>
      </c>
      <c r="E3387" t="s">
        <v>239</v>
      </c>
      <c r="F3387" t="s">
        <v>333</v>
      </c>
      <c r="G3387" t="s">
        <v>267</v>
      </c>
      <c r="H3387" t="s">
        <v>266</v>
      </c>
      <c r="I3387" t="s">
        <v>377</v>
      </c>
      <c r="J3387">
        <v>9</v>
      </c>
      <c r="K3387">
        <v>1</v>
      </c>
    </row>
    <row r="3388" spans="1:11" x14ac:dyDescent="0.3">
      <c r="A3388">
        <v>20183</v>
      </c>
      <c r="B3388">
        <v>1</v>
      </c>
      <c r="C3388" t="s">
        <v>253</v>
      </c>
      <c r="D3388" t="s">
        <v>18</v>
      </c>
      <c r="E3388" t="s">
        <v>19</v>
      </c>
      <c r="F3388" t="s">
        <v>334</v>
      </c>
      <c r="G3388" t="s">
        <v>236</v>
      </c>
      <c r="H3388" t="s">
        <v>19</v>
      </c>
      <c r="I3388" t="s">
        <v>378</v>
      </c>
      <c r="J3388">
        <v>0</v>
      </c>
      <c r="K3388">
        <v>55</v>
      </c>
    </row>
    <row r="3389" spans="1:11" x14ac:dyDescent="0.3">
      <c r="A3389">
        <v>20183</v>
      </c>
      <c r="B3389">
        <v>1</v>
      </c>
      <c r="C3389" t="s">
        <v>253</v>
      </c>
      <c r="D3389" t="s">
        <v>18</v>
      </c>
      <c r="E3389" t="s">
        <v>19</v>
      </c>
      <c r="F3389" t="s">
        <v>334</v>
      </c>
      <c r="G3389" t="s">
        <v>236</v>
      </c>
      <c r="H3389" t="s">
        <v>19</v>
      </c>
      <c r="I3389" t="s">
        <v>378</v>
      </c>
      <c r="J3389">
        <v>1</v>
      </c>
      <c r="K3389">
        <v>508</v>
      </c>
    </row>
    <row r="3390" spans="1:11" x14ac:dyDescent="0.3">
      <c r="A3390">
        <v>20183</v>
      </c>
      <c r="B3390">
        <v>1</v>
      </c>
      <c r="C3390" t="s">
        <v>253</v>
      </c>
      <c r="D3390" t="s">
        <v>18</v>
      </c>
      <c r="E3390" t="s">
        <v>19</v>
      </c>
      <c r="F3390" t="s">
        <v>334</v>
      </c>
      <c r="G3390" t="s">
        <v>236</v>
      </c>
      <c r="H3390" t="s">
        <v>19</v>
      </c>
      <c r="I3390" t="s">
        <v>378</v>
      </c>
      <c r="J3390">
        <v>2</v>
      </c>
      <c r="K3390">
        <v>226</v>
      </c>
    </row>
    <row r="3391" spans="1:11" x14ac:dyDescent="0.3">
      <c r="A3391">
        <v>20183</v>
      </c>
      <c r="B3391">
        <v>1</v>
      </c>
      <c r="C3391" t="s">
        <v>253</v>
      </c>
      <c r="D3391" t="s">
        <v>18</v>
      </c>
      <c r="E3391" t="s">
        <v>19</v>
      </c>
      <c r="F3391" t="s">
        <v>334</v>
      </c>
      <c r="G3391" t="s">
        <v>236</v>
      </c>
      <c r="H3391" t="s">
        <v>19</v>
      </c>
      <c r="I3391" t="s">
        <v>378</v>
      </c>
      <c r="J3391">
        <v>3</v>
      </c>
      <c r="K3391">
        <v>114</v>
      </c>
    </row>
    <row r="3392" spans="1:11" x14ac:dyDescent="0.3">
      <c r="A3392">
        <v>20183</v>
      </c>
      <c r="B3392">
        <v>1</v>
      </c>
      <c r="C3392" t="s">
        <v>253</v>
      </c>
      <c r="D3392" t="s">
        <v>18</v>
      </c>
      <c r="E3392" t="s">
        <v>19</v>
      </c>
      <c r="F3392" t="s">
        <v>334</v>
      </c>
      <c r="G3392" t="s">
        <v>236</v>
      </c>
      <c r="H3392" t="s">
        <v>19</v>
      </c>
      <c r="I3392" t="s">
        <v>378</v>
      </c>
      <c r="J3392">
        <v>4</v>
      </c>
      <c r="K3392">
        <v>100</v>
      </c>
    </row>
    <row r="3393" spans="1:11" x14ac:dyDescent="0.3">
      <c r="A3393">
        <v>20183</v>
      </c>
      <c r="B3393">
        <v>1</v>
      </c>
      <c r="C3393" t="s">
        <v>253</v>
      </c>
      <c r="D3393" t="s">
        <v>18</v>
      </c>
      <c r="E3393" t="s">
        <v>19</v>
      </c>
      <c r="F3393" t="s">
        <v>334</v>
      </c>
      <c r="G3393" t="s">
        <v>236</v>
      </c>
      <c r="H3393" t="s">
        <v>19</v>
      </c>
      <c r="I3393" t="s">
        <v>378</v>
      </c>
      <c r="J3393">
        <v>5</v>
      </c>
      <c r="K3393">
        <v>45</v>
      </c>
    </row>
    <row r="3394" spans="1:11" x14ac:dyDescent="0.3">
      <c r="A3394">
        <v>20183</v>
      </c>
      <c r="B3394">
        <v>1</v>
      </c>
      <c r="C3394" t="s">
        <v>253</v>
      </c>
      <c r="D3394" t="s">
        <v>18</v>
      </c>
      <c r="E3394" t="s">
        <v>19</v>
      </c>
      <c r="F3394" t="s">
        <v>334</v>
      </c>
      <c r="G3394" t="s">
        <v>236</v>
      </c>
      <c r="H3394" t="s">
        <v>19</v>
      </c>
      <c r="I3394" t="s">
        <v>378</v>
      </c>
      <c r="J3394">
        <v>6</v>
      </c>
      <c r="K3394">
        <v>26</v>
      </c>
    </row>
    <row r="3395" spans="1:11" x14ac:dyDescent="0.3">
      <c r="A3395">
        <v>20183</v>
      </c>
      <c r="B3395">
        <v>1</v>
      </c>
      <c r="C3395" t="s">
        <v>253</v>
      </c>
      <c r="D3395" t="s">
        <v>18</v>
      </c>
      <c r="E3395" t="s">
        <v>19</v>
      </c>
      <c r="F3395" t="s">
        <v>334</v>
      </c>
      <c r="G3395" t="s">
        <v>236</v>
      </c>
      <c r="H3395" t="s">
        <v>19</v>
      </c>
      <c r="I3395" t="s">
        <v>378</v>
      </c>
      <c r="J3395">
        <v>7</v>
      </c>
      <c r="K3395">
        <v>24</v>
      </c>
    </row>
    <row r="3396" spans="1:11" x14ac:dyDescent="0.3">
      <c r="A3396">
        <v>20183</v>
      </c>
      <c r="B3396">
        <v>1</v>
      </c>
      <c r="C3396" t="s">
        <v>253</v>
      </c>
      <c r="D3396" t="s">
        <v>18</v>
      </c>
      <c r="E3396" t="s">
        <v>19</v>
      </c>
      <c r="F3396" t="s">
        <v>334</v>
      </c>
      <c r="G3396" t="s">
        <v>236</v>
      </c>
      <c r="H3396" t="s">
        <v>19</v>
      </c>
      <c r="I3396" t="s">
        <v>378</v>
      </c>
      <c r="J3396">
        <v>8</v>
      </c>
      <c r="K3396">
        <v>3</v>
      </c>
    </row>
    <row r="3397" spans="1:11" x14ac:dyDescent="0.3">
      <c r="A3397">
        <v>20183</v>
      </c>
      <c r="B3397">
        <v>1</v>
      </c>
      <c r="C3397" t="s">
        <v>253</v>
      </c>
      <c r="D3397" t="s">
        <v>18</v>
      </c>
      <c r="E3397" t="s">
        <v>19</v>
      </c>
      <c r="F3397" t="s">
        <v>334</v>
      </c>
      <c r="G3397" t="s">
        <v>236</v>
      </c>
      <c r="H3397" t="s">
        <v>19</v>
      </c>
      <c r="I3397" t="s">
        <v>378</v>
      </c>
      <c r="J3397">
        <v>9</v>
      </c>
      <c r="K3397">
        <v>10</v>
      </c>
    </row>
    <row r="3398" spans="1:11" x14ac:dyDescent="0.3">
      <c r="A3398">
        <v>20183</v>
      </c>
      <c r="B3398">
        <v>1</v>
      </c>
      <c r="C3398" t="s">
        <v>253</v>
      </c>
      <c r="D3398" t="s">
        <v>20</v>
      </c>
      <c r="E3398" t="s">
        <v>21</v>
      </c>
      <c r="F3398" t="s">
        <v>335</v>
      </c>
      <c r="G3398" t="s">
        <v>235</v>
      </c>
      <c r="H3398" t="s">
        <v>21</v>
      </c>
      <c r="I3398" t="s">
        <v>335</v>
      </c>
      <c r="J3398">
        <v>0</v>
      </c>
      <c r="K3398">
        <v>48</v>
      </c>
    </row>
    <row r="3399" spans="1:11" x14ac:dyDescent="0.3">
      <c r="A3399">
        <v>20183</v>
      </c>
      <c r="B3399">
        <v>1</v>
      </c>
      <c r="C3399" t="s">
        <v>253</v>
      </c>
      <c r="D3399" t="s">
        <v>20</v>
      </c>
      <c r="E3399" t="s">
        <v>21</v>
      </c>
      <c r="F3399" t="s">
        <v>335</v>
      </c>
      <c r="G3399" t="s">
        <v>235</v>
      </c>
      <c r="H3399" t="s">
        <v>21</v>
      </c>
      <c r="I3399" t="s">
        <v>335</v>
      </c>
      <c r="J3399">
        <v>1</v>
      </c>
      <c r="K3399">
        <v>295</v>
      </c>
    </row>
    <row r="3400" spans="1:11" x14ac:dyDescent="0.3">
      <c r="A3400">
        <v>20183</v>
      </c>
      <c r="B3400">
        <v>1</v>
      </c>
      <c r="C3400" t="s">
        <v>253</v>
      </c>
      <c r="D3400" t="s">
        <v>20</v>
      </c>
      <c r="E3400" t="s">
        <v>21</v>
      </c>
      <c r="F3400" t="s">
        <v>335</v>
      </c>
      <c r="G3400" t="s">
        <v>235</v>
      </c>
      <c r="H3400" t="s">
        <v>21</v>
      </c>
      <c r="I3400" t="s">
        <v>335</v>
      </c>
      <c r="J3400">
        <v>2</v>
      </c>
      <c r="K3400">
        <v>110</v>
      </c>
    </row>
    <row r="3401" spans="1:11" x14ac:dyDescent="0.3">
      <c r="A3401">
        <v>20183</v>
      </c>
      <c r="B3401">
        <v>1</v>
      </c>
      <c r="C3401" t="s">
        <v>253</v>
      </c>
      <c r="D3401" t="s">
        <v>20</v>
      </c>
      <c r="E3401" t="s">
        <v>21</v>
      </c>
      <c r="F3401" t="s">
        <v>335</v>
      </c>
      <c r="G3401" t="s">
        <v>235</v>
      </c>
      <c r="H3401" t="s">
        <v>21</v>
      </c>
      <c r="I3401" t="s">
        <v>335</v>
      </c>
      <c r="J3401">
        <v>3</v>
      </c>
      <c r="K3401">
        <v>76</v>
      </c>
    </row>
    <row r="3402" spans="1:11" x14ac:dyDescent="0.3">
      <c r="A3402">
        <v>20183</v>
      </c>
      <c r="B3402">
        <v>1</v>
      </c>
      <c r="C3402" t="s">
        <v>253</v>
      </c>
      <c r="D3402" t="s">
        <v>20</v>
      </c>
      <c r="E3402" t="s">
        <v>21</v>
      </c>
      <c r="F3402" t="s">
        <v>335</v>
      </c>
      <c r="G3402" t="s">
        <v>235</v>
      </c>
      <c r="H3402" t="s">
        <v>21</v>
      </c>
      <c r="I3402" t="s">
        <v>335</v>
      </c>
      <c r="J3402">
        <v>4</v>
      </c>
      <c r="K3402">
        <v>59</v>
      </c>
    </row>
    <row r="3403" spans="1:11" x14ac:dyDescent="0.3">
      <c r="A3403">
        <v>20183</v>
      </c>
      <c r="B3403">
        <v>1</v>
      </c>
      <c r="C3403" t="s">
        <v>253</v>
      </c>
      <c r="D3403" t="s">
        <v>20</v>
      </c>
      <c r="E3403" t="s">
        <v>21</v>
      </c>
      <c r="F3403" t="s">
        <v>335</v>
      </c>
      <c r="G3403" t="s">
        <v>235</v>
      </c>
      <c r="H3403" t="s">
        <v>21</v>
      </c>
      <c r="I3403" t="s">
        <v>335</v>
      </c>
      <c r="J3403">
        <v>5</v>
      </c>
      <c r="K3403">
        <v>27</v>
      </c>
    </row>
    <row r="3404" spans="1:11" x14ac:dyDescent="0.3">
      <c r="A3404">
        <v>20183</v>
      </c>
      <c r="B3404">
        <v>1</v>
      </c>
      <c r="C3404" t="s">
        <v>253</v>
      </c>
      <c r="D3404" t="s">
        <v>20</v>
      </c>
      <c r="E3404" t="s">
        <v>21</v>
      </c>
      <c r="F3404" t="s">
        <v>335</v>
      </c>
      <c r="G3404" t="s">
        <v>235</v>
      </c>
      <c r="H3404" t="s">
        <v>21</v>
      </c>
      <c r="I3404" t="s">
        <v>335</v>
      </c>
      <c r="J3404">
        <v>6</v>
      </c>
      <c r="K3404">
        <v>5</v>
      </c>
    </row>
    <row r="3405" spans="1:11" x14ac:dyDescent="0.3">
      <c r="A3405">
        <v>20183</v>
      </c>
      <c r="B3405">
        <v>1</v>
      </c>
      <c r="C3405" t="s">
        <v>253</v>
      </c>
      <c r="D3405" t="s">
        <v>20</v>
      </c>
      <c r="E3405" t="s">
        <v>21</v>
      </c>
      <c r="F3405" t="s">
        <v>335</v>
      </c>
      <c r="G3405" t="s">
        <v>235</v>
      </c>
      <c r="H3405" t="s">
        <v>21</v>
      </c>
      <c r="I3405" t="s">
        <v>335</v>
      </c>
      <c r="J3405">
        <v>7</v>
      </c>
      <c r="K3405">
        <v>1</v>
      </c>
    </row>
    <row r="3406" spans="1:11" x14ac:dyDescent="0.3">
      <c r="A3406">
        <v>20183</v>
      </c>
      <c r="B3406">
        <v>1</v>
      </c>
      <c r="C3406" t="s">
        <v>253</v>
      </c>
      <c r="D3406" t="s">
        <v>22</v>
      </c>
      <c r="E3406" t="s">
        <v>23</v>
      </c>
      <c r="F3406" t="s">
        <v>336</v>
      </c>
      <c r="G3406" t="s">
        <v>265</v>
      </c>
      <c r="H3406" t="s">
        <v>264</v>
      </c>
      <c r="I3406" t="s">
        <v>379</v>
      </c>
      <c r="J3406">
        <v>0</v>
      </c>
      <c r="K3406">
        <v>295</v>
      </c>
    </row>
    <row r="3407" spans="1:11" x14ac:dyDescent="0.3">
      <c r="A3407">
        <v>20183</v>
      </c>
      <c r="B3407">
        <v>1</v>
      </c>
      <c r="C3407" t="s">
        <v>253</v>
      </c>
      <c r="D3407" t="s">
        <v>22</v>
      </c>
      <c r="E3407" t="s">
        <v>23</v>
      </c>
      <c r="F3407" t="s">
        <v>336</v>
      </c>
      <c r="G3407" t="s">
        <v>265</v>
      </c>
      <c r="H3407" t="s">
        <v>264</v>
      </c>
      <c r="I3407" t="s">
        <v>379</v>
      </c>
      <c r="J3407">
        <v>1</v>
      </c>
      <c r="K3407">
        <v>1014</v>
      </c>
    </row>
    <row r="3408" spans="1:11" x14ac:dyDescent="0.3">
      <c r="A3408">
        <v>20183</v>
      </c>
      <c r="B3408">
        <v>1</v>
      </c>
      <c r="C3408" t="s">
        <v>253</v>
      </c>
      <c r="D3408" t="s">
        <v>22</v>
      </c>
      <c r="E3408" t="s">
        <v>23</v>
      </c>
      <c r="F3408" t="s">
        <v>336</v>
      </c>
      <c r="G3408" t="s">
        <v>265</v>
      </c>
      <c r="H3408" t="s">
        <v>264</v>
      </c>
      <c r="I3408" t="s">
        <v>379</v>
      </c>
      <c r="J3408">
        <v>2</v>
      </c>
      <c r="K3408">
        <v>513</v>
      </c>
    </row>
    <row r="3409" spans="1:11" x14ac:dyDescent="0.3">
      <c r="A3409">
        <v>20183</v>
      </c>
      <c r="B3409">
        <v>1</v>
      </c>
      <c r="C3409" t="s">
        <v>253</v>
      </c>
      <c r="D3409" t="s">
        <v>22</v>
      </c>
      <c r="E3409" t="s">
        <v>23</v>
      </c>
      <c r="F3409" t="s">
        <v>336</v>
      </c>
      <c r="G3409" t="s">
        <v>265</v>
      </c>
      <c r="H3409" t="s">
        <v>264</v>
      </c>
      <c r="I3409" t="s">
        <v>379</v>
      </c>
      <c r="J3409">
        <v>3</v>
      </c>
      <c r="K3409">
        <v>283</v>
      </c>
    </row>
    <row r="3410" spans="1:11" x14ac:dyDescent="0.3">
      <c r="A3410">
        <v>20183</v>
      </c>
      <c r="B3410">
        <v>1</v>
      </c>
      <c r="C3410" t="s">
        <v>253</v>
      </c>
      <c r="D3410" t="s">
        <v>22</v>
      </c>
      <c r="E3410" t="s">
        <v>23</v>
      </c>
      <c r="F3410" t="s">
        <v>336</v>
      </c>
      <c r="G3410" t="s">
        <v>265</v>
      </c>
      <c r="H3410" t="s">
        <v>264</v>
      </c>
      <c r="I3410" t="s">
        <v>379</v>
      </c>
      <c r="J3410">
        <v>4</v>
      </c>
      <c r="K3410">
        <v>144</v>
      </c>
    </row>
    <row r="3411" spans="1:11" x14ac:dyDescent="0.3">
      <c r="A3411">
        <v>20183</v>
      </c>
      <c r="B3411">
        <v>1</v>
      </c>
      <c r="C3411" t="s">
        <v>253</v>
      </c>
      <c r="D3411" t="s">
        <v>22</v>
      </c>
      <c r="E3411" t="s">
        <v>23</v>
      </c>
      <c r="F3411" t="s">
        <v>336</v>
      </c>
      <c r="G3411" t="s">
        <v>265</v>
      </c>
      <c r="H3411" t="s">
        <v>264</v>
      </c>
      <c r="I3411" t="s">
        <v>379</v>
      </c>
      <c r="J3411">
        <v>5</v>
      </c>
      <c r="K3411">
        <v>36</v>
      </c>
    </row>
    <row r="3412" spans="1:11" x14ac:dyDescent="0.3">
      <c r="A3412">
        <v>20183</v>
      </c>
      <c r="B3412">
        <v>1</v>
      </c>
      <c r="C3412" t="s">
        <v>253</v>
      </c>
      <c r="D3412" t="s">
        <v>22</v>
      </c>
      <c r="E3412" t="s">
        <v>23</v>
      </c>
      <c r="F3412" t="s">
        <v>336</v>
      </c>
      <c r="G3412" t="s">
        <v>265</v>
      </c>
      <c r="H3412" t="s">
        <v>264</v>
      </c>
      <c r="I3412" t="s">
        <v>379</v>
      </c>
      <c r="J3412">
        <v>6</v>
      </c>
      <c r="K3412">
        <v>19</v>
      </c>
    </row>
    <row r="3413" spans="1:11" x14ac:dyDescent="0.3">
      <c r="A3413">
        <v>20183</v>
      </c>
      <c r="B3413">
        <v>1</v>
      </c>
      <c r="C3413" t="s">
        <v>253</v>
      </c>
      <c r="D3413" t="s">
        <v>22</v>
      </c>
      <c r="E3413" t="s">
        <v>23</v>
      </c>
      <c r="F3413" t="s">
        <v>336</v>
      </c>
      <c r="G3413" t="s">
        <v>265</v>
      </c>
      <c r="H3413" t="s">
        <v>264</v>
      </c>
      <c r="I3413" t="s">
        <v>379</v>
      </c>
      <c r="J3413">
        <v>7</v>
      </c>
      <c r="K3413">
        <v>7</v>
      </c>
    </row>
    <row r="3414" spans="1:11" x14ac:dyDescent="0.3">
      <c r="A3414">
        <v>20183</v>
      </c>
      <c r="B3414">
        <v>1</v>
      </c>
      <c r="C3414" t="s">
        <v>253</v>
      </c>
      <c r="D3414" t="s">
        <v>22</v>
      </c>
      <c r="E3414" t="s">
        <v>23</v>
      </c>
      <c r="F3414" t="s">
        <v>336</v>
      </c>
      <c r="G3414" t="s">
        <v>265</v>
      </c>
      <c r="H3414" t="s">
        <v>264</v>
      </c>
      <c r="I3414" t="s">
        <v>379</v>
      </c>
      <c r="J3414">
        <v>8</v>
      </c>
      <c r="K3414">
        <v>1</v>
      </c>
    </row>
    <row r="3415" spans="1:11" x14ac:dyDescent="0.3">
      <c r="A3415">
        <v>20183</v>
      </c>
      <c r="B3415">
        <v>1</v>
      </c>
      <c r="C3415" t="s">
        <v>253</v>
      </c>
      <c r="D3415" t="s">
        <v>22</v>
      </c>
      <c r="E3415" t="s">
        <v>23</v>
      </c>
      <c r="F3415" t="s">
        <v>336</v>
      </c>
      <c r="G3415" t="s">
        <v>265</v>
      </c>
      <c r="H3415" t="s">
        <v>264</v>
      </c>
      <c r="I3415" t="s">
        <v>379</v>
      </c>
      <c r="J3415">
        <v>9</v>
      </c>
      <c r="K3415">
        <v>2</v>
      </c>
    </row>
    <row r="3416" spans="1:11" x14ac:dyDescent="0.3">
      <c r="A3416">
        <v>20183</v>
      </c>
      <c r="B3416">
        <v>1</v>
      </c>
      <c r="C3416" t="s">
        <v>253</v>
      </c>
      <c r="D3416" t="s">
        <v>22</v>
      </c>
      <c r="E3416" t="s">
        <v>23</v>
      </c>
      <c r="F3416" t="s">
        <v>336</v>
      </c>
      <c r="G3416" t="s">
        <v>263</v>
      </c>
      <c r="H3416" t="s">
        <v>262</v>
      </c>
      <c r="I3416" t="s">
        <v>380</v>
      </c>
      <c r="J3416">
        <v>0</v>
      </c>
      <c r="K3416">
        <v>77</v>
      </c>
    </row>
    <row r="3417" spans="1:11" x14ac:dyDescent="0.3">
      <c r="A3417">
        <v>20183</v>
      </c>
      <c r="B3417">
        <v>1</v>
      </c>
      <c r="C3417" t="s">
        <v>253</v>
      </c>
      <c r="D3417" t="s">
        <v>22</v>
      </c>
      <c r="E3417" t="s">
        <v>23</v>
      </c>
      <c r="F3417" t="s">
        <v>336</v>
      </c>
      <c r="G3417" t="s">
        <v>263</v>
      </c>
      <c r="H3417" t="s">
        <v>262</v>
      </c>
      <c r="I3417" t="s">
        <v>380</v>
      </c>
      <c r="J3417">
        <v>1</v>
      </c>
      <c r="K3417">
        <v>235</v>
      </c>
    </row>
    <row r="3418" spans="1:11" x14ac:dyDescent="0.3">
      <c r="A3418">
        <v>20183</v>
      </c>
      <c r="B3418">
        <v>1</v>
      </c>
      <c r="C3418" t="s">
        <v>253</v>
      </c>
      <c r="D3418" t="s">
        <v>22</v>
      </c>
      <c r="E3418" t="s">
        <v>23</v>
      </c>
      <c r="F3418" t="s">
        <v>336</v>
      </c>
      <c r="G3418" t="s">
        <v>263</v>
      </c>
      <c r="H3418" t="s">
        <v>262</v>
      </c>
      <c r="I3418" t="s">
        <v>380</v>
      </c>
      <c r="J3418">
        <v>2</v>
      </c>
      <c r="K3418">
        <v>97</v>
      </c>
    </row>
    <row r="3419" spans="1:11" x14ac:dyDescent="0.3">
      <c r="A3419">
        <v>20183</v>
      </c>
      <c r="B3419">
        <v>1</v>
      </c>
      <c r="C3419" t="s">
        <v>253</v>
      </c>
      <c r="D3419" t="s">
        <v>22</v>
      </c>
      <c r="E3419" t="s">
        <v>23</v>
      </c>
      <c r="F3419" t="s">
        <v>336</v>
      </c>
      <c r="G3419" t="s">
        <v>263</v>
      </c>
      <c r="H3419" t="s">
        <v>262</v>
      </c>
      <c r="I3419" t="s">
        <v>380</v>
      </c>
      <c r="J3419">
        <v>3</v>
      </c>
      <c r="K3419">
        <v>89</v>
      </c>
    </row>
    <row r="3420" spans="1:11" x14ac:dyDescent="0.3">
      <c r="A3420">
        <v>20183</v>
      </c>
      <c r="B3420">
        <v>1</v>
      </c>
      <c r="C3420" t="s">
        <v>253</v>
      </c>
      <c r="D3420" t="s">
        <v>22</v>
      </c>
      <c r="E3420" t="s">
        <v>23</v>
      </c>
      <c r="F3420" t="s">
        <v>336</v>
      </c>
      <c r="G3420" t="s">
        <v>263</v>
      </c>
      <c r="H3420" t="s">
        <v>262</v>
      </c>
      <c r="I3420" t="s">
        <v>380</v>
      </c>
      <c r="J3420">
        <v>4</v>
      </c>
      <c r="K3420">
        <v>84</v>
      </c>
    </row>
    <row r="3421" spans="1:11" x14ac:dyDescent="0.3">
      <c r="A3421">
        <v>20183</v>
      </c>
      <c r="B3421">
        <v>1</v>
      </c>
      <c r="C3421" t="s">
        <v>253</v>
      </c>
      <c r="D3421" t="s">
        <v>22</v>
      </c>
      <c r="E3421" t="s">
        <v>23</v>
      </c>
      <c r="F3421" t="s">
        <v>336</v>
      </c>
      <c r="G3421" t="s">
        <v>263</v>
      </c>
      <c r="H3421" t="s">
        <v>262</v>
      </c>
      <c r="I3421" t="s">
        <v>380</v>
      </c>
      <c r="J3421">
        <v>5</v>
      </c>
      <c r="K3421">
        <v>39</v>
      </c>
    </row>
    <row r="3422" spans="1:11" x14ac:dyDescent="0.3">
      <c r="A3422">
        <v>20183</v>
      </c>
      <c r="B3422">
        <v>1</v>
      </c>
      <c r="C3422" t="s">
        <v>253</v>
      </c>
      <c r="D3422" t="s">
        <v>22</v>
      </c>
      <c r="E3422" t="s">
        <v>23</v>
      </c>
      <c r="F3422" t="s">
        <v>336</v>
      </c>
      <c r="G3422" t="s">
        <v>263</v>
      </c>
      <c r="H3422" t="s">
        <v>262</v>
      </c>
      <c r="I3422" t="s">
        <v>380</v>
      </c>
      <c r="J3422">
        <v>6</v>
      </c>
      <c r="K3422">
        <v>19</v>
      </c>
    </row>
    <row r="3423" spans="1:11" x14ac:dyDescent="0.3">
      <c r="A3423">
        <v>20183</v>
      </c>
      <c r="B3423">
        <v>1</v>
      </c>
      <c r="C3423" t="s">
        <v>253</v>
      </c>
      <c r="D3423" t="s">
        <v>22</v>
      </c>
      <c r="E3423" t="s">
        <v>23</v>
      </c>
      <c r="F3423" t="s">
        <v>336</v>
      </c>
      <c r="G3423" t="s">
        <v>263</v>
      </c>
      <c r="H3423" t="s">
        <v>262</v>
      </c>
      <c r="I3423" t="s">
        <v>380</v>
      </c>
      <c r="J3423">
        <v>7</v>
      </c>
      <c r="K3423">
        <v>4</v>
      </c>
    </row>
    <row r="3424" spans="1:11" x14ac:dyDescent="0.3">
      <c r="A3424">
        <v>20183</v>
      </c>
      <c r="B3424">
        <v>1</v>
      </c>
      <c r="C3424" t="s">
        <v>253</v>
      </c>
      <c r="D3424" t="s">
        <v>22</v>
      </c>
      <c r="E3424" t="s">
        <v>23</v>
      </c>
      <c r="F3424" t="s">
        <v>336</v>
      </c>
      <c r="G3424" t="s">
        <v>263</v>
      </c>
      <c r="H3424" t="s">
        <v>262</v>
      </c>
      <c r="I3424" t="s">
        <v>380</v>
      </c>
      <c r="J3424">
        <v>8</v>
      </c>
      <c r="K3424">
        <v>1</v>
      </c>
    </row>
    <row r="3425" spans="1:11" x14ac:dyDescent="0.3">
      <c r="A3425">
        <v>20183</v>
      </c>
      <c r="B3425">
        <v>1</v>
      </c>
      <c r="C3425" t="s">
        <v>253</v>
      </c>
      <c r="D3425" t="s">
        <v>22</v>
      </c>
      <c r="E3425" t="s">
        <v>23</v>
      </c>
      <c r="F3425" t="s">
        <v>336</v>
      </c>
      <c r="G3425" t="s">
        <v>234</v>
      </c>
      <c r="H3425" t="s">
        <v>233</v>
      </c>
      <c r="I3425" t="s">
        <v>381</v>
      </c>
      <c r="J3425">
        <v>0</v>
      </c>
      <c r="K3425">
        <v>5</v>
      </c>
    </row>
    <row r="3426" spans="1:11" x14ac:dyDescent="0.3">
      <c r="A3426">
        <v>20183</v>
      </c>
      <c r="B3426">
        <v>1</v>
      </c>
      <c r="C3426" t="s">
        <v>253</v>
      </c>
      <c r="D3426" t="s">
        <v>22</v>
      </c>
      <c r="E3426" t="s">
        <v>23</v>
      </c>
      <c r="F3426" t="s">
        <v>336</v>
      </c>
      <c r="G3426" t="s">
        <v>234</v>
      </c>
      <c r="H3426" t="s">
        <v>233</v>
      </c>
      <c r="I3426" t="s">
        <v>381</v>
      </c>
      <c r="J3426">
        <v>1</v>
      </c>
      <c r="K3426">
        <v>15</v>
      </c>
    </row>
    <row r="3427" spans="1:11" x14ac:dyDescent="0.3">
      <c r="A3427">
        <v>20183</v>
      </c>
      <c r="B3427">
        <v>1</v>
      </c>
      <c r="C3427" t="s">
        <v>253</v>
      </c>
      <c r="D3427" t="s">
        <v>22</v>
      </c>
      <c r="E3427" t="s">
        <v>23</v>
      </c>
      <c r="F3427" t="s">
        <v>336</v>
      </c>
      <c r="G3427" t="s">
        <v>234</v>
      </c>
      <c r="H3427" t="s">
        <v>233</v>
      </c>
      <c r="I3427" t="s">
        <v>381</v>
      </c>
      <c r="J3427">
        <v>2</v>
      </c>
      <c r="K3427">
        <v>18</v>
      </c>
    </row>
    <row r="3428" spans="1:11" x14ac:dyDescent="0.3">
      <c r="A3428">
        <v>20183</v>
      </c>
      <c r="B3428">
        <v>1</v>
      </c>
      <c r="C3428" t="s">
        <v>253</v>
      </c>
      <c r="D3428" t="s">
        <v>22</v>
      </c>
      <c r="E3428" t="s">
        <v>23</v>
      </c>
      <c r="F3428" t="s">
        <v>336</v>
      </c>
      <c r="G3428" t="s">
        <v>234</v>
      </c>
      <c r="H3428" t="s">
        <v>233</v>
      </c>
      <c r="I3428" t="s">
        <v>381</v>
      </c>
      <c r="J3428">
        <v>3</v>
      </c>
      <c r="K3428">
        <v>12</v>
      </c>
    </row>
    <row r="3429" spans="1:11" x14ac:dyDescent="0.3">
      <c r="A3429">
        <v>20183</v>
      </c>
      <c r="B3429">
        <v>1</v>
      </c>
      <c r="C3429" t="s">
        <v>253</v>
      </c>
      <c r="D3429" t="s">
        <v>22</v>
      </c>
      <c r="E3429" t="s">
        <v>23</v>
      </c>
      <c r="F3429" t="s">
        <v>336</v>
      </c>
      <c r="G3429" t="s">
        <v>234</v>
      </c>
      <c r="H3429" t="s">
        <v>233</v>
      </c>
      <c r="I3429" t="s">
        <v>381</v>
      </c>
      <c r="J3429">
        <v>4</v>
      </c>
      <c r="K3429">
        <v>14</v>
      </c>
    </row>
    <row r="3430" spans="1:11" x14ac:dyDescent="0.3">
      <c r="A3430">
        <v>20183</v>
      </c>
      <c r="B3430">
        <v>1</v>
      </c>
      <c r="C3430" t="s">
        <v>253</v>
      </c>
      <c r="D3430" t="s">
        <v>22</v>
      </c>
      <c r="E3430" t="s">
        <v>23</v>
      </c>
      <c r="F3430" t="s">
        <v>336</v>
      </c>
      <c r="G3430" t="s">
        <v>234</v>
      </c>
      <c r="H3430" t="s">
        <v>233</v>
      </c>
      <c r="I3430" t="s">
        <v>381</v>
      </c>
      <c r="J3430">
        <v>5</v>
      </c>
      <c r="K3430">
        <v>8</v>
      </c>
    </row>
    <row r="3431" spans="1:11" x14ac:dyDescent="0.3">
      <c r="A3431">
        <v>20183</v>
      </c>
      <c r="B3431">
        <v>1</v>
      </c>
      <c r="C3431" t="s">
        <v>253</v>
      </c>
      <c r="D3431" t="s">
        <v>22</v>
      </c>
      <c r="E3431" t="s">
        <v>23</v>
      </c>
      <c r="F3431" t="s">
        <v>336</v>
      </c>
      <c r="G3431" t="s">
        <v>234</v>
      </c>
      <c r="H3431" t="s">
        <v>233</v>
      </c>
      <c r="I3431" t="s">
        <v>381</v>
      </c>
      <c r="J3431">
        <v>6</v>
      </c>
      <c r="K3431">
        <v>5</v>
      </c>
    </row>
    <row r="3432" spans="1:11" x14ac:dyDescent="0.3">
      <c r="A3432">
        <v>20183</v>
      </c>
      <c r="B3432">
        <v>1</v>
      </c>
      <c r="C3432" t="s">
        <v>253</v>
      </c>
      <c r="D3432" t="s">
        <v>22</v>
      </c>
      <c r="E3432" t="s">
        <v>23</v>
      </c>
      <c r="F3432" t="s">
        <v>336</v>
      </c>
      <c r="G3432" t="s">
        <v>234</v>
      </c>
      <c r="H3432" t="s">
        <v>233</v>
      </c>
      <c r="I3432" t="s">
        <v>381</v>
      </c>
      <c r="J3432">
        <v>7</v>
      </c>
      <c r="K3432">
        <v>4</v>
      </c>
    </row>
    <row r="3433" spans="1:11" x14ac:dyDescent="0.3">
      <c r="A3433">
        <v>20183</v>
      </c>
      <c r="B3433">
        <v>1</v>
      </c>
      <c r="C3433" t="s">
        <v>253</v>
      </c>
      <c r="D3433" t="s">
        <v>22</v>
      </c>
      <c r="E3433" t="s">
        <v>23</v>
      </c>
      <c r="F3433" t="s">
        <v>336</v>
      </c>
      <c r="G3433" t="s">
        <v>234</v>
      </c>
      <c r="H3433" t="s">
        <v>233</v>
      </c>
      <c r="I3433" t="s">
        <v>381</v>
      </c>
      <c r="J3433">
        <v>8</v>
      </c>
      <c r="K3433">
        <v>2</v>
      </c>
    </row>
    <row r="3434" spans="1:11" x14ac:dyDescent="0.3">
      <c r="A3434">
        <v>20183</v>
      </c>
      <c r="B3434">
        <v>1</v>
      </c>
      <c r="C3434" t="s">
        <v>253</v>
      </c>
      <c r="D3434" t="s">
        <v>22</v>
      </c>
      <c r="E3434" t="s">
        <v>23</v>
      </c>
      <c r="F3434" t="s">
        <v>336</v>
      </c>
      <c r="G3434" t="s">
        <v>261</v>
      </c>
      <c r="H3434" t="s">
        <v>260</v>
      </c>
      <c r="I3434" t="s">
        <v>382</v>
      </c>
      <c r="J3434">
        <v>0</v>
      </c>
      <c r="K3434">
        <v>27</v>
      </c>
    </row>
    <row r="3435" spans="1:11" x14ac:dyDescent="0.3">
      <c r="A3435">
        <v>20183</v>
      </c>
      <c r="B3435">
        <v>1</v>
      </c>
      <c r="C3435" t="s">
        <v>253</v>
      </c>
      <c r="D3435" t="s">
        <v>22</v>
      </c>
      <c r="E3435" t="s">
        <v>23</v>
      </c>
      <c r="F3435" t="s">
        <v>336</v>
      </c>
      <c r="G3435" t="s">
        <v>261</v>
      </c>
      <c r="H3435" t="s">
        <v>260</v>
      </c>
      <c r="I3435" t="s">
        <v>382</v>
      </c>
      <c r="J3435">
        <v>1</v>
      </c>
      <c r="K3435">
        <v>97</v>
      </c>
    </row>
    <row r="3436" spans="1:11" x14ac:dyDescent="0.3">
      <c r="A3436">
        <v>20183</v>
      </c>
      <c r="B3436">
        <v>1</v>
      </c>
      <c r="C3436" t="s">
        <v>253</v>
      </c>
      <c r="D3436" t="s">
        <v>22</v>
      </c>
      <c r="E3436" t="s">
        <v>23</v>
      </c>
      <c r="F3436" t="s">
        <v>336</v>
      </c>
      <c r="G3436" t="s">
        <v>261</v>
      </c>
      <c r="H3436" t="s">
        <v>260</v>
      </c>
      <c r="I3436" t="s">
        <v>382</v>
      </c>
      <c r="J3436">
        <v>2</v>
      </c>
      <c r="K3436">
        <v>50</v>
      </c>
    </row>
    <row r="3437" spans="1:11" x14ac:dyDescent="0.3">
      <c r="A3437">
        <v>20183</v>
      </c>
      <c r="B3437">
        <v>1</v>
      </c>
      <c r="C3437" t="s">
        <v>253</v>
      </c>
      <c r="D3437" t="s">
        <v>22</v>
      </c>
      <c r="E3437" t="s">
        <v>23</v>
      </c>
      <c r="F3437" t="s">
        <v>336</v>
      </c>
      <c r="G3437" t="s">
        <v>261</v>
      </c>
      <c r="H3437" t="s">
        <v>260</v>
      </c>
      <c r="I3437" t="s">
        <v>382</v>
      </c>
      <c r="J3437">
        <v>3</v>
      </c>
      <c r="K3437">
        <v>39</v>
      </c>
    </row>
    <row r="3438" spans="1:11" x14ac:dyDescent="0.3">
      <c r="A3438">
        <v>20183</v>
      </c>
      <c r="B3438">
        <v>1</v>
      </c>
      <c r="C3438" t="s">
        <v>253</v>
      </c>
      <c r="D3438" t="s">
        <v>22</v>
      </c>
      <c r="E3438" t="s">
        <v>23</v>
      </c>
      <c r="F3438" t="s">
        <v>336</v>
      </c>
      <c r="G3438" t="s">
        <v>261</v>
      </c>
      <c r="H3438" t="s">
        <v>260</v>
      </c>
      <c r="I3438" t="s">
        <v>382</v>
      </c>
      <c r="J3438">
        <v>4</v>
      </c>
      <c r="K3438">
        <v>35</v>
      </c>
    </row>
    <row r="3439" spans="1:11" x14ac:dyDescent="0.3">
      <c r="A3439">
        <v>20183</v>
      </c>
      <c r="B3439">
        <v>1</v>
      </c>
      <c r="C3439" t="s">
        <v>253</v>
      </c>
      <c r="D3439" t="s">
        <v>22</v>
      </c>
      <c r="E3439" t="s">
        <v>23</v>
      </c>
      <c r="F3439" t="s">
        <v>336</v>
      </c>
      <c r="G3439" t="s">
        <v>261</v>
      </c>
      <c r="H3439" t="s">
        <v>260</v>
      </c>
      <c r="I3439" t="s">
        <v>382</v>
      </c>
      <c r="J3439">
        <v>5</v>
      </c>
      <c r="K3439">
        <v>12</v>
      </c>
    </row>
    <row r="3440" spans="1:11" x14ac:dyDescent="0.3">
      <c r="A3440">
        <v>20183</v>
      </c>
      <c r="B3440">
        <v>1</v>
      </c>
      <c r="C3440" t="s">
        <v>253</v>
      </c>
      <c r="D3440" t="s">
        <v>22</v>
      </c>
      <c r="E3440" t="s">
        <v>23</v>
      </c>
      <c r="F3440" t="s">
        <v>336</v>
      </c>
      <c r="G3440" t="s">
        <v>261</v>
      </c>
      <c r="H3440" t="s">
        <v>260</v>
      </c>
      <c r="I3440" t="s">
        <v>382</v>
      </c>
      <c r="J3440">
        <v>6</v>
      </c>
      <c r="K3440">
        <v>7</v>
      </c>
    </row>
    <row r="3441" spans="1:11" x14ac:dyDescent="0.3">
      <c r="A3441">
        <v>20183</v>
      </c>
      <c r="B3441">
        <v>1</v>
      </c>
      <c r="C3441" t="s">
        <v>253</v>
      </c>
      <c r="D3441" t="s">
        <v>22</v>
      </c>
      <c r="E3441" t="s">
        <v>23</v>
      </c>
      <c r="F3441" t="s">
        <v>336</v>
      </c>
      <c r="G3441" t="s">
        <v>261</v>
      </c>
      <c r="H3441" t="s">
        <v>260</v>
      </c>
      <c r="I3441" t="s">
        <v>382</v>
      </c>
      <c r="J3441">
        <v>7</v>
      </c>
      <c r="K3441">
        <v>1</v>
      </c>
    </row>
    <row r="3442" spans="1:11" x14ac:dyDescent="0.3">
      <c r="A3442">
        <v>20183</v>
      </c>
      <c r="B3442">
        <v>1</v>
      </c>
      <c r="C3442" t="s">
        <v>253</v>
      </c>
      <c r="D3442" t="s">
        <v>22</v>
      </c>
      <c r="E3442" t="s">
        <v>23</v>
      </c>
      <c r="F3442" t="s">
        <v>336</v>
      </c>
      <c r="G3442" t="s">
        <v>232</v>
      </c>
      <c r="H3442" t="s">
        <v>231</v>
      </c>
      <c r="I3442" t="s">
        <v>383</v>
      </c>
      <c r="J3442">
        <v>0</v>
      </c>
      <c r="K3442">
        <v>48</v>
      </c>
    </row>
    <row r="3443" spans="1:11" x14ac:dyDescent="0.3">
      <c r="A3443">
        <v>20183</v>
      </c>
      <c r="B3443">
        <v>1</v>
      </c>
      <c r="C3443" t="s">
        <v>253</v>
      </c>
      <c r="D3443" t="s">
        <v>22</v>
      </c>
      <c r="E3443" t="s">
        <v>23</v>
      </c>
      <c r="F3443" t="s">
        <v>336</v>
      </c>
      <c r="G3443" t="s">
        <v>232</v>
      </c>
      <c r="H3443" t="s">
        <v>231</v>
      </c>
      <c r="I3443" t="s">
        <v>383</v>
      </c>
      <c r="J3443">
        <v>1</v>
      </c>
      <c r="K3443">
        <v>148</v>
      </c>
    </row>
    <row r="3444" spans="1:11" x14ac:dyDescent="0.3">
      <c r="A3444">
        <v>20183</v>
      </c>
      <c r="B3444">
        <v>1</v>
      </c>
      <c r="C3444" t="s">
        <v>253</v>
      </c>
      <c r="D3444" t="s">
        <v>22</v>
      </c>
      <c r="E3444" t="s">
        <v>23</v>
      </c>
      <c r="F3444" t="s">
        <v>336</v>
      </c>
      <c r="G3444" t="s">
        <v>232</v>
      </c>
      <c r="H3444" t="s">
        <v>231</v>
      </c>
      <c r="I3444" t="s">
        <v>383</v>
      </c>
      <c r="J3444">
        <v>2</v>
      </c>
      <c r="K3444">
        <v>41</v>
      </c>
    </row>
    <row r="3445" spans="1:11" x14ac:dyDescent="0.3">
      <c r="A3445">
        <v>20183</v>
      </c>
      <c r="B3445">
        <v>1</v>
      </c>
      <c r="C3445" t="s">
        <v>253</v>
      </c>
      <c r="D3445" t="s">
        <v>22</v>
      </c>
      <c r="E3445" t="s">
        <v>23</v>
      </c>
      <c r="F3445" t="s">
        <v>336</v>
      </c>
      <c r="G3445" t="s">
        <v>232</v>
      </c>
      <c r="H3445" t="s">
        <v>231</v>
      </c>
      <c r="I3445" t="s">
        <v>383</v>
      </c>
      <c r="J3445">
        <v>3</v>
      </c>
      <c r="K3445">
        <v>22</v>
      </c>
    </row>
    <row r="3446" spans="1:11" x14ac:dyDescent="0.3">
      <c r="A3446">
        <v>20183</v>
      </c>
      <c r="B3446">
        <v>1</v>
      </c>
      <c r="C3446" t="s">
        <v>253</v>
      </c>
      <c r="D3446" t="s">
        <v>22</v>
      </c>
      <c r="E3446" t="s">
        <v>23</v>
      </c>
      <c r="F3446" t="s">
        <v>336</v>
      </c>
      <c r="G3446" t="s">
        <v>232</v>
      </c>
      <c r="H3446" t="s">
        <v>231</v>
      </c>
      <c r="I3446" t="s">
        <v>383</v>
      </c>
      <c r="J3446">
        <v>4</v>
      </c>
      <c r="K3446">
        <v>9</v>
      </c>
    </row>
    <row r="3447" spans="1:11" x14ac:dyDescent="0.3">
      <c r="A3447">
        <v>20183</v>
      </c>
      <c r="B3447">
        <v>1</v>
      </c>
      <c r="C3447" t="s">
        <v>253</v>
      </c>
      <c r="D3447" t="s">
        <v>22</v>
      </c>
      <c r="E3447" t="s">
        <v>23</v>
      </c>
      <c r="F3447" t="s">
        <v>336</v>
      </c>
      <c r="G3447" t="s">
        <v>232</v>
      </c>
      <c r="H3447" t="s">
        <v>231</v>
      </c>
      <c r="I3447" t="s">
        <v>383</v>
      </c>
      <c r="J3447">
        <v>5</v>
      </c>
      <c r="K3447">
        <v>1</v>
      </c>
    </row>
    <row r="3448" spans="1:11" x14ac:dyDescent="0.3">
      <c r="A3448">
        <v>20183</v>
      </c>
      <c r="B3448">
        <v>1</v>
      </c>
      <c r="C3448" t="s">
        <v>253</v>
      </c>
      <c r="D3448" t="s">
        <v>22</v>
      </c>
      <c r="E3448" t="s">
        <v>23</v>
      </c>
      <c r="F3448" t="s">
        <v>336</v>
      </c>
      <c r="G3448" t="s">
        <v>232</v>
      </c>
      <c r="H3448" t="s">
        <v>231</v>
      </c>
      <c r="I3448" t="s">
        <v>383</v>
      </c>
      <c r="J3448">
        <v>6</v>
      </c>
      <c r="K3448">
        <v>1</v>
      </c>
    </row>
    <row r="3449" spans="1:11" x14ac:dyDescent="0.3">
      <c r="A3449">
        <v>20183</v>
      </c>
      <c r="B3449">
        <v>1</v>
      </c>
      <c r="C3449" t="s">
        <v>253</v>
      </c>
      <c r="D3449" t="s">
        <v>22</v>
      </c>
      <c r="E3449" t="s">
        <v>23</v>
      </c>
      <c r="F3449" t="s">
        <v>336</v>
      </c>
      <c r="G3449" t="s">
        <v>232</v>
      </c>
      <c r="H3449" t="s">
        <v>231</v>
      </c>
      <c r="I3449" t="s">
        <v>383</v>
      </c>
      <c r="J3449">
        <v>8</v>
      </c>
      <c r="K3449">
        <v>1</v>
      </c>
    </row>
    <row r="3450" spans="1:11" x14ac:dyDescent="0.3">
      <c r="A3450">
        <v>20183</v>
      </c>
      <c r="B3450">
        <v>1</v>
      </c>
      <c r="C3450" t="s">
        <v>253</v>
      </c>
      <c r="D3450" t="s">
        <v>24</v>
      </c>
      <c r="E3450" t="s">
        <v>228</v>
      </c>
      <c r="F3450" t="s">
        <v>384</v>
      </c>
      <c r="G3450" t="s">
        <v>259</v>
      </c>
      <c r="H3450" t="s">
        <v>258</v>
      </c>
      <c r="I3450" t="s">
        <v>385</v>
      </c>
      <c r="J3450">
        <v>0</v>
      </c>
      <c r="K3450">
        <v>13</v>
      </c>
    </row>
    <row r="3451" spans="1:11" x14ac:dyDescent="0.3">
      <c r="A3451">
        <v>20183</v>
      </c>
      <c r="B3451">
        <v>1</v>
      </c>
      <c r="C3451" t="s">
        <v>253</v>
      </c>
      <c r="D3451" t="s">
        <v>24</v>
      </c>
      <c r="E3451" t="s">
        <v>228</v>
      </c>
      <c r="F3451" t="s">
        <v>384</v>
      </c>
      <c r="G3451" t="s">
        <v>259</v>
      </c>
      <c r="H3451" t="s">
        <v>258</v>
      </c>
      <c r="I3451" t="s">
        <v>385</v>
      </c>
      <c r="J3451">
        <v>1</v>
      </c>
      <c r="K3451">
        <v>91</v>
      </c>
    </row>
    <row r="3452" spans="1:11" x14ac:dyDescent="0.3">
      <c r="A3452">
        <v>20183</v>
      </c>
      <c r="B3452">
        <v>1</v>
      </c>
      <c r="C3452" t="s">
        <v>253</v>
      </c>
      <c r="D3452" t="s">
        <v>24</v>
      </c>
      <c r="E3452" t="s">
        <v>228</v>
      </c>
      <c r="F3452" t="s">
        <v>384</v>
      </c>
      <c r="G3452" t="s">
        <v>259</v>
      </c>
      <c r="H3452" t="s">
        <v>258</v>
      </c>
      <c r="I3452" t="s">
        <v>385</v>
      </c>
      <c r="J3452">
        <v>2</v>
      </c>
      <c r="K3452">
        <v>41</v>
      </c>
    </row>
    <row r="3453" spans="1:11" x14ac:dyDescent="0.3">
      <c r="A3453">
        <v>20183</v>
      </c>
      <c r="B3453">
        <v>1</v>
      </c>
      <c r="C3453" t="s">
        <v>253</v>
      </c>
      <c r="D3453" t="s">
        <v>24</v>
      </c>
      <c r="E3453" t="s">
        <v>228</v>
      </c>
      <c r="F3453" t="s">
        <v>384</v>
      </c>
      <c r="G3453" t="s">
        <v>259</v>
      </c>
      <c r="H3453" t="s">
        <v>258</v>
      </c>
      <c r="I3453" t="s">
        <v>385</v>
      </c>
      <c r="J3453">
        <v>3</v>
      </c>
      <c r="K3453">
        <v>29</v>
      </c>
    </row>
    <row r="3454" spans="1:11" x14ac:dyDescent="0.3">
      <c r="A3454">
        <v>20183</v>
      </c>
      <c r="B3454">
        <v>1</v>
      </c>
      <c r="C3454" t="s">
        <v>253</v>
      </c>
      <c r="D3454" t="s">
        <v>24</v>
      </c>
      <c r="E3454" t="s">
        <v>228</v>
      </c>
      <c r="F3454" t="s">
        <v>384</v>
      </c>
      <c r="G3454" t="s">
        <v>259</v>
      </c>
      <c r="H3454" t="s">
        <v>258</v>
      </c>
      <c r="I3454" t="s">
        <v>385</v>
      </c>
      <c r="J3454">
        <v>4</v>
      </c>
      <c r="K3454">
        <v>27</v>
      </c>
    </row>
    <row r="3455" spans="1:11" x14ac:dyDescent="0.3">
      <c r="A3455">
        <v>20183</v>
      </c>
      <c r="B3455">
        <v>1</v>
      </c>
      <c r="C3455" t="s">
        <v>253</v>
      </c>
      <c r="D3455" t="s">
        <v>24</v>
      </c>
      <c r="E3455" t="s">
        <v>228</v>
      </c>
      <c r="F3455" t="s">
        <v>384</v>
      </c>
      <c r="G3455" t="s">
        <v>259</v>
      </c>
      <c r="H3455" t="s">
        <v>258</v>
      </c>
      <c r="I3455" t="s">
        <v>385</v>
      </c>
      <c r="J3455">
        <v>5</v>
      </c>
      <c r="K3455">
        <v>6</v>
      </c>
    </row>
    <row r="3456" spans="1:11" x14ac:dyDescent="0.3">
      <c r="A3456">
        <v>20183</v>
      </c>
      <c r="B3456">
        <v>1</v>
      </c>
      <c r="C3456" t="s">
        <v>253</v>
      </c>
      <c r="D3456" t="s">
        <v>24</v>
      </c>
      <c r="E3456" t="s">
        <v>228</v>
      </c>
      <c r="F3456" t="s">
        <v>384</v>
      </c>
      <c r="G3456" t="s">
        <v>259</v>
      </c>
      <c r="H3456" t="s">
        <v>258</v>
      </c>
      <c r="I3456" t="s">
        <v>385</v>
      </c>
      <c r="J3456">
        <v>6</v>
      </c>
      <c r="K3456">
        <v>1</v>
      </c>
    </row>
    <row r="3457" spans="1:11" x14ac:dyDescent="0.3">
      <c r="A3457">
        <v>20183</v>
      </c>
      <c r="B3457">
        <v>1</v>
      </c>
      <c r="C3457" t="s">
        <v>253</v>
      </c>
      <c r="D3457" t="s">
        <v>24</v>
      </c>
      <c r="E3457" t="s">
        <v>228</v>
      </c>
      <c r="F3457" t="s">
        <v>384</v>
      </c>
      <c r="G3457" t="s">
        <v>259</v>
      </c>
      <c r="H3457" t="s">
        <v>258</v>
      </c>
      <c r="I3457" t="s">
        <v>385</v>
      </c>
      <c r="J3457">
        <v>7</v>
      </c>
      <c r="K3457">
        <v>1</v>
      </c>
    </row>
    <row r="3458" spans="1:11" x14ac:dyDescent="0.3">
      <c r="A3458">
        <v>20183</v>
      </c>
      <c r="B3458">
        <v>1</v>
      </c>
      <c r="C3458" t="s">
        <v>253</v>
      </c>
      <c r="D3458" t="s">
        <v>24</v>
      </c>
      <c r="E3458" t="s">
        <v>228</v>
      </c>
      <c r="F3458" t="s">
        <v>384</v>
      </c>
      <c r="G3458" t="s">
        <v>257</v>
      </c>
      <c r="H3458" t="s">
        <v>256</v>
      </c>
      <c r="I3458" t="s">
        <v>386</v>
      </c>
      <c r="J3458">
        <v>0</v>
      </c>
      <c r="K3458">
        <v>11</v>
      </c>
    </row>
    <row r="3459" spans="1:11" x14ac:dyDescent="0.3">
      <c r="A3459">
        <v>20183</v>
      </c>
      <c r="B3459">
        <v>1</v>
      </c>
      <c r="C3459" t="s">
        <v>253</v>
      </c>
      <c r="D3459" t="s">
        <v>24</v>
      </c>
      <c r="E3459" t="s">
        <v>228</v>
      </c>
      <c r="F3459" t="s">
        <v>384</v>
      </c>
      <c r="G3459" t="s">
        <v>257</v>
      </c>
      <c r="H3459" t="s">
        <v>256</v>
      </c>
      <c r="I3459" t="s">
        <v>386</v>
      </c>
      <c r="J3459">
        <v>1</v>
      </c>
      <c r="K3459">
        <v>48</v>
      </c>
    </row>
    <row r="3460" spans="1:11" x14ac:dyDescent="0.3">
      <c r="A3460">
        <v>20183</v>
      </c>
      <c r="B3460">
        <v>1</v>
      </c>
      <c r="C3460" t="s">
        <v>253</v>
      </c>
      <c r="D3460" t="s">
        <v>24</v>
      </c>
      <c r="E3460" t="s">
        <v>228</v>
      </c>
      <c r="F3460" t="s">
        <v>384</v>
      </c>
      <c r="G3460" t="s">
        <v>257</v>
      </c>
      <c r="H3460" t="s">
        <v>256</v>
      </c>
      <c r="I3460" t="s">
        <v>386</v>
      </c>
      <c r="J3460">
        <v>2</v>
      </c>
      <c r="K3460">
        <v>20</v>
      </c>
    </row>
    <row r="3461" spans="1:11" x14ac:dyDescent="0.3">
      <c r="A3461">
        <v>20183</v>
      </c>
      <c r="B3461">
        <v>1</v>
      </c>
      <c r="C3461" t="s">
        <v>253</v>
      </c>
      <c r="D3461" t="s">
        <v>24</v>
      </c>
      <c r="E3461" t="s">
        <v>228</v>
      </c>
      <c r="F3461" t="s">
        <v>384</v>
      </c>
      <c r="G3461" t="s">
        <v>257</v>
      </c>
      <c r="H3461" t="s">
        <v>256</v>
      </c>
      <c r="I3461" t="s">
        <v>386</v>
      </c>
      <c r="J3461">
        <v>3</v>
      </c>
      <c r="K3461">
        <v>38</v>
      </c>
    </row>
    <row r="3462" spans="1:11" x14ac:dyDescent="0.3">
      <c r="A3462">
        <v>20183</v>
      </c>
      <c r="B3462">
        <v>1</v>
      </c>
      <c r="C3462" t="s">
        <v>253</v>
      </c>
      <c r="D3462" t="s">
        <v>24</v>
      </c>
      <c r="E3462" t="s">
        <v>228</v>
      </c>
      <c r="F3462" t="s">
        <v>384</v>
      </c>
      <c r="G3462" t="s">
        <v>257</v>
      </c>
      <c r="H3462" t="s">
        <v>256</v>
      </c>
      <c r="I3462" t="s">
        <v>386</v>
      </c>
      <c r="J3462">
        <v>4</v>
      </c>
      <c r="K3462">
        <v>46</v>
      </c>
    </row>
    <row r="3463" spans="1:11" x14ac:dyDescent="0.3">
      <c r="A3463">
        <v>20183</v>
      </c>
      <c r="B3463">
        <v>1</v>
      </c>
      <c r="C3463" t="s">
        <v>253</v>
      </c>
      <c r="D3463" t="s">
        <v>24</v>
      </c>
      <c r="E3463" t="s">
        <v>228</v>
      </c>
      <c r="F3463" t="s">
        <v>384</v>
      </c>
      <c r="G3463" t="s">
        <v>257</v>
      </c>
      <c r="H3463" t="s">
        <v>256</v>
      </c>
      <c r="I3463" t="s">
        <v>386</v>
      </c>
      <c r="J3463">
        <v>5</v>
      </c>
      <c r="K3463">
        <v>42</v>
      </c>
    </row>
    <row r="3464" spans="1:11" x14ac:dyDescent="0.3">
      <c r="A3464">
        <v>20183</v>
      </c>
      <c r="B3464">
        <v>1</v>
      </c>
      <c r="C3464" t="s">
        <v>253</v>
      </c>
      <c r="D3464" t="s">
        <v>24</v>
      </c>
      <c r="E3464" t="s">
        <v>228</v>
      </c>
      <c r="F3464" t="s">
        <v>384</v>
      </c>
      <c r="G3464" t="s">
        <v>257</v>
      </c>
      <c r="H3464" t="s">
        <v>256</v>
      </c>
      <c r="I3464" t="s">
        <v>386</v>
      </c>
      <c r="J3464">
        <v>6</v>
      </c>
      <c r="K3464">
        <v>31</v>
      </c>
    </row>
    <row r="3465" spans="1:11" x14ac:dyDescent="0.3">
      <c r="A3465">
        <v>20183</v>
      </c>
      <c r="B3465">
        <v>1</v>
      </c>
      <c r="C3465" t="s">
        <v>253</v>
      </c>
      <c r="D3465" t="s">
        <v>24</v>
      </c>
      <c r="E3465" t="s">
        <v>228</v>
      </c>
      <c r="F3465" t="s">
        <v>384</v>
      </c>
      <c r="G3465" t="s">
        <v>257</v>
      </c>
      <c r="H3465" t="s">
        <v>256</v>
      </c>
      <c r="I3465" t="s">
        <v>386</v>
      </c>
      <c r="J3465">
        <v>7</v>
      </c>
      <c r="K3465">
        <v>35</v>
      </c>
    </row>
    <row r="3466" spans="1:11" x14ac:dyDescent="0.3">
      <c r="A3466">
        <v>20183</v>
      </c>
      <c r="B3466">
        <v>1</v>
      </c>
      <c r="C3466" t="s">
        <v>253</v>
      </c>
      <c r="D3466" t="s">
        <v>24</v>
      </c>
      <c r="E3466" t="s">
        <v>228</v>
      </c>
      <c r="F3466" t="s">
        <v>384</v>
      </c>
      <c r="G3466" t="s">
        <v>257</v>
      </c>
      <c r="H3466" t="s">
        <v>256</v>
      </c>
      <c r="I3466" t="s">
        <v>386</v>
      </c>
      <c r="J3466">
        <v>8</v>
      </c>
      <c r="K3466">
        <v>19</v>
      </c>
    </row>
    <row r="3467" spans="1:11" x14ac:dyDescent="0.3">
      <c r="A3467">
        <v>20183</v>
      </c>
      <c r="B3467">
        <v>1</v>
      </c>
      <c r="C3467" t="s">
        <v>253</v>
      </c>
      <c r="D3467" t="s">
        <v>24</v>
      </c>
      <c r="E3467" t="s">
        <v>228</v>
      </c>
      <c r="F3467" t="s">
        <v>384</v>
      </c>
      <c r="G3467" t="s">
        <v>257</v>
      </c>
      <c r="H3467" t="s">
        <v>256</v>
      </c>
      <c r="I3467" t="s">
        <v>386</v>
      </c>
      <c r="J3467">
        <v>9</v>
      </c>
      <c r="K3467">
        <v>22</v>
      </c>
    </row>
    <row r="3468" spans="1:11" x14ac:dyDescent="0.3">
      <c r="A3468">
        <v>20183</v>
      </c>
      <c r="B3468">
        <v>1</v>
      </c>
      <c r="C3468" t="s">
        <v>253</v>
      </c>
      <c r="D3468" t="s">
        <v>24</v>
      </c>
      <c r="E3468" t="s">
        <v>228</v>
      </c>
      <c r="F3468" t="s">
        <v>384</v>
      </c>
      <c r="G3468" t="s">
        <v>230</v>
      </c>
      <c r="H3468" t="s">
        <v>229</v>
      </c>
      <c r="I3468" t="s">
        <v>387</v>
      </c>
      <c r="J3468">
        <v>0</v>
      </c>
      <c r="K3468">
        <v>18</v>
      </c>
    </row>
    <row r="3469" spans="1:11" x14ac:dyDescent="0.3">
      <c r="A3469">
        <v>20183</v>
      </c>
      <c r="B3469">
        <v>1</v>
      </c>
      <c r="C3469" t="s">
        <v>253</v>
      </c>
      <c r="D3469" t="s">
        <v>24</v>
      </c>
      <c r="E3469" t="s">
        <v>228</v>
      </c>
      <c r="F3469" t="s">
        <v>384</v>
      </c>
      <c r="G3469" t="s">
        <v>230</v>
      </c>
      <c r="H3469" t="s">
        <v>229</v>
      </c>
      <c r="I3469" t="s">
        <v>387</v>
      </c>
      <c r="J3469">
        <v>1</v>
      </c>
      <c r="K3469">
        <v>77</v>
      </c>
    </row>
    <row r="3470" spans="1:11" x14ac:dyDescent="0.3">
      <c r="A3470">
        <v>20183</v>
      </c>
      <c r="B3470">
        <v>1</v>
      </c>
      <c r="C3470" t="s">
        <v>253</v>
      </c>
      <c r="D3470" t="s">
        <v>24</v>
      </c>
      <c r="E3470" t="s">
        <v>228</v>
      </c>
      <c r="F3470" t="s">
        <v>384</v>
      </c>
      <c r="G3470" t="s">
        <v>230</v>
      </c>
      <c r="H3470" t="s">
        <v>229</v>
      </c>
      <c r="I3470" t="s">
        <v>387</v>
      </c>
      <c r="J3470">
        <v>2</v>
      </c>
      <c r="K3470">
        <v>30</v>
      </c>
    </row>
    <row r="3471" spans="1:11" x14ac:dyDescent="0.3">
      <c r="A3471">
        <v>20183</v>
      </c>
      <c r="B3471">
        <v>1</v>
      </c>
      <c r="C3471" t="s">
        <v>253</v>
      </c>
      <c r="D3471" t="s">
        <v>24</v>
      </c>
      <c r="E3471" t="s">
        <v>228</v>
      </c>
      <c r="F3471" t="s">
        <v>384</v>
      </c>
      <c r="G3471" t="s">
        <v>230</v>
      </c>
      <c r="H3471" t="s">
        <v>229</v>
      </c>
      <c r="I3471" t="s">
        <v>387</v>
      </c>
      <c r="J3471">
        <v>3</v>
      </c>
      <c r="K3471">
        <v>23</v>
      </c>
    </row>
    <row r="3472" spans="1:11" x14ac:dyDescent="0.3">
      <c r="A3472">
        <v>20183</v>
      </c>
      <c r="B3472">
        <v>1</v>
      </c>
      <c r="C3472" t="s">
        <v>253</v>
      </c>
      <c r="D3472" t="s">
        <v>24</v>
      </c>
      <c r="E3472" t="s">
        <v>228</v>
      </c>
      <c r="F3472" t="s">
        <v>384</v>
      </c>
      <c r="G3472" t="s">
        <v>230</v>
      </c>
      <c r="H3472" t="s">
        <v>229</v>
      </c>
      <c r="I3472" t="s">
        <v>387</v>
      </c>
      <c r="J3472">
        <v>4</v>
      </c>
      <c r="K3472">
        <v>16</v>
      </c>
    </row>
    <row r="3473" spans="1:11" x14ac:dyDescent="0.3">
      <c r="A3473">
        <v>20183</v>
      </c>
      <c r="B3473">
        <v>1</v>
      </c>
      <c r="C3473" t="s">
        <v>253</v>
      </c>
      <c r="D3473" t="s">
        <v>24</v>
      </c>
      <c r="E3473" t="s">
        <v>228</v>
      </c>
      <c r="F3473" t="s">
        <v>384</v>
      </c>
      <c r="G3473" t="s">
        <v>230</v>
      </c>
      <c r="H3473" t="s">
        <v>229</v>
      </c>
      <c r="I3473" t="s">
        <v>387</v>
      </c>
      <c r="J3473">
        <v>5</v>
      </c>
      <c r="K3473">
        <v>3</v>
      </c>
    </row>
    <row r="3474" spans="1:11" x14ac:dyDescent="0.3">
      <c r="A3474">
        <v>20183</v>
      </c>
      <c r="B3474">
        <v>1</v>
      </c>
      <c r="C3474" t="s">
        <v>253</v>
      </c>
      <c r="D3474" t="s">
        <v>24</v>
      </c>
      <c r="E3474" t="s">
        <v>228</v>
      </c>
      <c r="F3474" t="s">
        <v>384</v>
      </c>
      <c r="G3474" t="s">
        <v>230</v>
      </c>
      <c r="H3474" t="s">
        <v>229</v>
      </c>
      <c r="I3474" t="s">
        <v>387</v>
      </c>
      <c r="J3474">
        <v>6</v>
      </c>
      <c r="K3474">
        <v>3</v>
      </c>
    </row>
    <row r="3475" spans="1:11" x14ac:dyDescent="0.3">
      <c r="A3475">
        <v>20183</v>
      </c>
      <c r="B3475">
        <v>1</v>
      </c>
      <c r="C3475" t="s">
        <v>253</v>
      </c>
      <c r="D3475" t="s">
        <v>24</v>
      </c>
      <c r="E3475" t="s">
        <v>228</v>
      </c>
      <c r="F3475" t="s">
        <v>384</v>
      </c>
      <c r="G3475" t="s">
        <v>227</v>
      </c>
      <c r="H3475" t="s">
        <v>226</v>
      </c>
      <c r="I3475" t="s">
        <v>388</v>
      </c>
      <c r="J3475">
        <v>0</v>
      </c>
      <c r="K3475">
        <v>154</v>
      </c>
    </row>
    <row r="3476" spans="1:11" x14ac:dyDescent="0.3">
      <c r="A3476">
        <v>20183</v>
      </c>
      <c r="B3476">
        <v>1</v>
      </c>
      <c r="C3476" t="s">
        <v>253</v>
      </c>
      <c r="D3476" t="s">
        <v>24</v>
      </c>
      <c r="E3476" t="s">
        <v>228</v>
      </c>
      <c r="F3476" t="s">
        <v>384</v>
      </c>
      <c r="G3476" t="s">
        <v>227</v>
      </c>
      <c r="H3476" t="s">
        <v>226</v>
      </c>
      <c r="I3476" t="s">
        <v>388</v>
      </c>
      <c r="J3476">
        <v>1</v>
      </c>
      <c r="K3476">
        <v>744</v>
      </c>
    </row>
    <row r="3477" spans="1:11" x14ac:dyDescent="0.3">
      <c r="A3477">
        <v>20183</v>
      </c>
      <c r="B3477">
        <v>1</v>
      </c>
      <c r="C3477" t="s">
        <v>253</v>
      </c>
      <c r="D3477" t="s">
        <v>24</v>
      </c>
      <c r="E3477" t="s">
        <v>228</v>
      </c>
      <c r="F3477" t="s">
        <v>384</v>
      </c>
      <c r="G3477" t="s">
        <v>227</v>
      </c>
      <c r="H3477" t="s">
        <v>226</v>
      </c>
      <c r="I3477" t="s">
        <v>388</v>
      </c>
      <c r="J3477">
        <v>2</v>
      </c>
      <c r="K3477">
        <v>275</v>
      </c>
    </row>
    <row r="3478" spans="1:11" x14ac:dyDescent="0.3">
      <c r="A3478">
        <v>20183</v>
      </c>
      <c r="B3478">
        <v>1</v>
      </c>
      <c r="C3478" t="s">
        <v>253</v>
      </c>
      <c r="D3478" t="s">
        <v>24</v>
      </c>
      <c r="E3478" t="s">
        <v>228</v>
      </c>
      <c r="F3478" t="s">
        <v>384</v>
      </c>
      <c r="G3478" t="s">
        <v>227</v>
      </c>
      <c r="H3478" t="s">
        <v>226</v>
      </c>
      <c r="I3478" t="s">
        <v>388</v>
      </c>
      <c r="J3478">
        <v>3</v>
      </c>
      <c r="K3478">
        <v>199</v>
      </c>
    </row>
    <row r="3479" spans="1:11" x14ac:dyDescent="0.3">
      <c r="A3479">
        <v>20183</v>
      </c>
      <c r="B3479">
        <v>1</v>
      </c>
      <c r="C3479" t="s">
        <v>253</v>
      </c>
      <c r="D3479" t="s">
        <v>24</v>
      </c>
      <c r="E3479" t="s">
        <v>228</v>
      </c>
      <c r="F3479" t="s">
        <v>384</v>
      </c>
      <c r="G3479" t="s">
        <v>227</v>
      </c>
      <c r="H3479" t="s">
        <v>226</v>
      </c>
      <c r="I3479" t="s">
        <v>388</v>
      </c>
      <c r="J3479">
        <v>4</v>
      </c>
      <c r="K3479">
        <v>187</v>
      </c>
    </row>
    <row r="3480" spans="1:11" x14ac:dyDescent="0.3">
      <c r="A3480">
        <v>20183</v>
      </c>
      <c r="B3480">
        <v>1</v>
      </c>
      <c r="C3480" t="s">
        <v>253</v>
      </c>
      <c r="D3480" t="s">
        <v>24</v>
      </c>
      <c r="E3480" t="s">
        <v>228</v>
      </c>
      <c r="F3480" t="s">
        <v>384</v>
      </c>
      <c r="G3480" t="s">
        <v>227</v>
      </c>
      <c r="H3480" t="s">
        <v>226</v>
      </c>
      <c r="I3480" t="s">
        <v>388</v>
      </c>
      <c r="J3480">
        <v>5</v>
      </c>
      <c r="K3480">
        <v>87</v>
      </c>
    </row>
    <row r="3481" spans="1:11" x14ac:dyDescent="0.3">
      <c r="A3481">
        <v>20183</v>
      </c>
      <c r="B3481">
        <v>1</v>
      </c>
      <c r="C3481" t="s">
        <v>253</v>
      </c>
      <c r="D3481" t="s">
        <v>24</v>
      </c>
      <c r="E3481" t="s">
        <v>228</v>
      </c>
      <c r="F3481" t="s">
        <v>384</v>
      </c>
      <c r="G3481" t="s">
        <v>227</v>
      </c>
      <c r="H3481" t="s">
        <v>226</v>
      </c>
      <c r="I3481" t="s">
        <v>388</v>
      </c>
      <c r="J3481">
        <v>6</v>
      </c>
      <c r="K3481">
        <v>48</v>
      </c>
    </row>
    <row r="3482" spans="1:11" x14ac:dyDescent="0.3">
      <c r="A3482">
        <v>20183</v>
      </c>
      <c r="B3482">
        <v>1</v>
      </c>
      <c r="C3482" t="s">
        <v>253</v>
      </c>
      <c r="D3482" t="s">
        <v>24</v>
      </c>
      <c r="E3482" t="s">
        <v>228</v>
      </c>
      <c r="F3482" t="s">
        <v>384</v>
      </c>
      <c r="G3482" t="s">
        <v>227</v>
      </c>
      <c r="H3482" t="s">
        <v>226</v>
      </c>
      <c r="I3482" t="s">
        <v>388</v>
      </c>
      <c r="J3482">
        <v>7</v>
      </c>
      <c r="K3482">
        <v>36</v>
      </c>
    </row>
    <row r="3483" spans="1:11" x14ac:dyDescent="0.3">
      <c r="A3483">
        <v>20183</v>
      </c>
      <c r="B3483">
        <v>1</v>
      </c>
      <c r="C3483" t="s">
        <v>253</v>
      </c>
      <c r="D3483" t="s">
        <v>24</v>
      </c>
      <c r="E3483" t="s">
        <v>228</v>
      </c>
      <c r="F3483" t="s">
        <v>384</v>
      </c>
      <c r="G3483" t="s">
        <v>227</v>
      </c>
      <c r="H3483" t="s">
        <v>226</v>
      </c>
      <c r="I3483" t="s">
        <v>388</v>
      </c>
      <c r="J3483">
        <v>8</v>
      </c>
      <c r="K3483">
        <v>18</v>
      </c>
    </row>
    <row r="3484" spans="1:11" x14ac:dyDescent="0.3">
      <c r="A3484">
        <v>20183</v>
      </c>
      <c r="B3484">
        <v>1</v>
      </c>
      <c r="C3484" t="s">
        <v>253</v>
      </c>
      <c r="D3484" t="s">
        <v>24</v>
      </c>
      <c r="E3484" t="s">
        <v>228</v>
      </c>
      <c r="F3484" t="s">
        <v>384</v>
      </c>
      <c r="G3484" t="s">
        <v>227</v>
      </c>
      <c r="H3484" t="s">
        <v>226</v>
      </c>
      <c r="I3484" t="s">
        <v>388</v>
      </c>
      <c r="J3484">
        <v>9</v>
      </c>
      <c r="K3484">
        <v>19</v>
      </c>
    </row>
    <row r="3485" spans="1:11" x14ac:dyDescent="0.3">
      <c r="A3485">
        <v>20183</v>
      </c>
      <c r="B3485">
        <v>1</v>
      </c>
      <c r="C3485" t="s">
        <v>253</v>
      </c>
      <c r="D3485" t="s">
        <v>26</v>
      </c>
      <c r="E3485" t="s">
        <v>27</v>
      </c>
      <c r="F3485" t="s">
        <v>339</v>
      </c>
      <c r="G3485" t="s">
        <v>225</v>
      </c>
      <c r="H3485" t="s">
        <v>27</v>
      </c>
      <c r="I3485" t="s">
        <v>339</v>
      </c>
      <c r="J3485">
        <v>1</v>
      </c>
      <c r="K3485">
        <v>1</v>
      </c>
    </row>
    <row r="3486" spans="1:11" x14ac:dyDescent="0.3">
      <c r="A3486">
        <v>20183</v>
      </c>
      <c r="B3486">
        <v>1</v>
      </c>
      <c r="C3486" t="s">
        <v>253</v>
      </c>
      <c r="D3486" t="s">
        <v>26</v>
      </c>
      <c r="E3486" t="s">
        <v>27</v>
      </c>
      <c r="F3486" t="s">
        <v>339</v>
      </c>
      <c r="G3486" t="s">
        <v>225</v>
      </c>
      <c r="H3486" t="s">
        <v>27</v>
      </c>
      <c r="I3486" t="s">
        <v>339</v>
      </c>
      <c r="J3486">
        <v>2</v>
      </c>
      <c r="K3486">
        <v>3</v>
      </c>
    </row>
    <row r="3487" spans="1:11" x14ac:dyDescent="0.3">
      <c r="A3487">
        <v>20183</v>
      </c>
      <c r="B3487">
        <v>1</v>
      </c>
      <c r="C3487" t="s">
        <v>253</v>
      </c>
      <c r="D3487" t="s">
        <v>26</v>
      </c>
      <c r="E3487" t="s">
        <v>27</v>
      </c>
      <c r="F3487" t="s">
        <v>339</v>
      </c>
      <c r="G3487" t="s">
        <v>225</v>
      </c>
      <c r="H3487" t="s">
        <v>27</v>
      </c>
      <c r="I3487" t="s">
        <v>339</v>
      </c>
      <c r="J3487">
        <v>3</v>
      </c>
      <c r="K3487">
        <v>2</v>
      </c>
    </row>
    <row r="3488" spans="1:11" x14ac:dyDescent="0.3">
      <c r="A3488">
        <v>20183</v>
      </c>
      <c r="B3488">
        <v>1</v>
      </c>
      <c r="C3488" t="s">
        <v>253</v>
      </c>
      <c r="D3488" t="s">
        <v>26</v>
      </c>
      <c r="E3488" t="s">
        <v>27</v>
      </c>
      <c r="F3488" t="s">
        <v>339</v>
      </c>
      <c r="G3488" t="s">
        <v>225</v>
      </c>
      <c r="H3488" t="s">
        <v>27</v>
      </c>
      <c r="I3488" t="s">
        <v>339</v>
      </c>
      <c r="J3488">
        <v>4</v>
      </c>
      <c r="K3488">
        <v>6</v>
      </c>
    </row>
    <row r="3489" spans="1:11" x14ac:dyDescent="0.3">
      <c r="A3489">
        <v>20183</v>
      </c>
      <c r="B3489">
        <v>1</v>
      </c>
      <c r="C3489" t="s">
        <v>253</v>
      </c>
      <c r="D3489" t="s">
        <v>26</v>
      </c>
      <c r="E3489" t="s">
        <v>27</v>
      </c>
      <c r="F3489" t="s">
        <v>339</v>
      </c>
      <c r="G3489" t="s">
        <v>225</v>
      </c>
      <c r="H3489" t="s">
        <v>27</v>
      </c>
      <c r="I3489" t="s">
        <v>339</v>
      </c>
      <c r="J3489">
        <v>5</v>
      </c>
      <c r="K3489">
        <v>12</v>
      </c>
    </row>
    <row r="3490" spans="1:11" x14ac:dyDescent="0.3">
      <c r="A3490">
        <v>20183</v>
      </c>
      <c r="B3490">
        <v>1</v>
      </c>
      <c r="C3490" t="s">
        <v>253</v>
      </c>
      <c r="D3490" t="s">
        <v>26</v>
      </c>
      <c r="E3490" t="s">
        <v>27</v>
      </c>
      <c r="F3490" t="s">
        <v>339</v>
      </c>
      <c r="G3490" t="s">
        <v>225</v>
      </c>
      <c r="H3490" t="s">
        <v>27</v>
      </c>
      <c r="I3490" t="s">
        <v>339</v>
      </c>
      <c r="J3490">
        <v>6</v>
      </c>
      <c r="K3490">
        <v>17</v>
      </c>
    </row>
    <row r="3491" spans="1:11" x14ac:dyDescent="0.3">
      <c r="A3491">
        <v>20183</v>
      </c>
      <c r="B3491">
        <v>1</v>
      </c>
      <c r="C3491" t="s">
        <v>253</v>
      </c>
      <c r="D3491" t="s">
        <v>26</v>
      </c>
      <c r="E3491" t="s">
        <v>27</v>
      </c>
      <c r="F3491" t="s">
        <v>339</v>
      </c>
      <c r="G3491" t="s">
        <v>225</v>
      </c>
      <c r="H3491" t="s">
        <v>27</v>
      </c>
      <c r="I3491" t="s">
        <v>339</v>
      </c>
      <c r="J3491">
        <v>7</v>
      </c>
      <c r="K3491">
        <v>18</v>
      </c>
    </row>
    <row r="3492" spans="1:11" x14ac:dyDescent="0.3">
      <c r="A3492">
        <v>20183</v>
      </c>
      <c r="B3492">
        <v>1</v>
      </c>
      <c r="C3492" t="s">
        <v>253</v>
      </c>
      <c r="D3492" t="s">
        <v>26</v>
      </c>
      <c r="E3492" t="s">
        <v>27</v>
      </c>
      <c r="F3492" t="s">
        <v>339</v>
      </c>
      <c r="G3492" t="s">
        <v>225</v>
      </c>
      <c r="H3492" t="s">
        <v>27</v>
      </c>
      <c r="I3492" t="s">
        <v>339</v>
      </c>
      <c r="J3492">
        <v>8</v>
      </c>
      <c r="K3492">
        <v>9</v>
      </c>
    </row>
    <row r="3493" spans="1:11" x14ac:dyDescent="0.3">
      <c r="A3493">
        <v>20183</v>
      </c>
      <c r="B3493">
        <v>1</v>
      </c>
      <c r="C3493" t="s">
        <v>253</v>
      </c>
      <c r="D3493" t="s">
        <v>26</v>
      </c>
      <c r="E3493" t="s">
        <v>27</v>
      </c>
      <c r="F3493" t="s">
        <v>339</v>
      </c>
      <c r="G3493" t="s">
        <v>225</v>
      </c>
      <c r="H3493" t="s">
        <v>27</v>
      </c>
      <c r="I3493" t="s">
        <v>339</v>
      </c>
      <c r="J3493">
        <v>9</v>
      </c>
      <c r="K3493">
        <v>1</v>
      </c>
    </row>
    <row r="3494" spans="1:11" x14ac:dyDescent="0.3">
      <c r="A3494">
        <v>20183</v>
      </c>
      <c r="B3494">
        <v>1</v>
      </c>
      <c r="C3494" t="s">
        <v>253</v>
      </c>
      <c r="D3494" t="s">
        <v>28</v>
      </c>
      <c r="E3494" t="s">
        <v>29</v>
      </c>
      <c r="F3494" t="s">
        <v>340</v>
      </c>
      <c r="G3494" t="s">
        <v>224</v>
      </c>
      <c r="H3494" t="s">
        <v>29</v>
      </c>
      <c r="I3494" t="s">
        <v>340</v>
      </c>
      <c r="J3494">
        <v>0</v>
      </c>
      <c r="K3494">
        <v>38</v>
      </c>
    </row>
    <row r="3495" spans="1:11" x14ac:dyDescent="0.3">
      <c r="A3495">
        <v>20183</v>
      </c>
      <c r="B3495">
        <v>1</v>
      </c>
      <c r="C3495" t="s">
        <v>253</v>
      </c>
      <c r="D3495" t="s">
        <v>28</v>
      </c>
      <c r="E3495" t="s">
        <v>29</v>
      </c>
      <c r="F3495" t="s">
        <v>340</v>
      </c>
      <c r="G3495" t="s">
        <v>224</v>
      </c>
      <c r="H3495" t="s">
        <v>29</v>
      </c>
      <c r="I3495" t="s">
        <v>340</v>
      </c>
      <c r="J3495">
        <v>1</v>
      </c>
      <c r="K3495">
        <v>111</v>
      </c>
    </row>
    <row r="3496" spans="1:11" x14ac:dyDescent="0.3">
      <c r="A3496">
        <v>20183</v>
      </c>
      <c r="B3496">
        <v>1</v>
      </c>
      <c r="C3496" t="s">
        <v>253</v>
      </c>
      <c r="D3496" t="s">
        <v>28</v>
      </c>
      <c r="E3496" t="s">
        <v>29</v>
      </c>
      <c r="F3496" t="s">
        <v>340</v>
      </c>
      <c r="G3496" t="s">
        <v>224</v>
      </c>
      <c r="H3496" t="s">
        <v>29</v>
      </c>
      <c r="I3496" t="s">
        <v>340</v>
      </c>
      <c r="J3496">
        <v>2</v>
      </c>
      <c r="K3496">
        <v>58</v>
      </c>
    </row>
    <row r="3497" spans="1:11" x14ac:dyDescent="0.3">
      <c r="A3497">
        <v>20183</v>
      </c>
      <c r="B3497">
        <v>1</v>
      </c>
      <c r="C3497" t="s">
        <v>253</v>
      </c>
      <c r="D3497" t="s">
        <v>28</v>
      </c>
      <c r="E3497" t="s">
        <v>29</v>
      </c>
      <c r="F3497" t="s">
        <v>340</v>
      </c>
      <c r="G3497" t="s">
        <v>224</v>
      </c>
      <c r="H3497" t="s">
        <v>29</v>
      </c>
      <c r="I3497" t="s">
        <v>340</v>
      </c>
      <c r="J3497">
        <v>3</v>
      </c>
      <c r="K3497">
        <v>44</v>
      </c>
    </row>
    <row r="3498" spans="1:11" x14ac:dyDescent="0.3">
      <c r="A3498">
        <v>20183</v>
      </c>
      <c r="B3498">
        <v>1</v>
      </c>
      <c r="C3498" t="s">
        <v>253</v>
      </c>
      <c r="D3498" t="s">
        <v>28</v>
      </c>
      <c r="E3498" t="s">
        <v>29</v>
      </c>
      <c r="F3498" t="s">
        <v>340</v>
      </c>
      <c r="G3498" t="s">
        <v>224</v>
      </c>
      <c r="H3498" t="s">
        <v>29</v>
      </c>
      <c r="I3498" t="s">
        <v>340</v>
      </c>
      <c r="J3498">
        <v>4</v>
      </c>
      <c r="K3498">
        <v>36</v>
      </c>
    </row>
    <row r="3499" spans="1:11" x14ac:dyDescent="0.3">
      <c r="A3499">
        <v>20183</v>
      </c>
      <c r="B3499">
        <v>1</v>
      </c>
      <c r="C3499" t="s">
        <v>253</v>
      </c>
      <c r="D3499" t="s">
        <v>28</v>
      </c>
      <c r="E3499" t="s">
        <v>29</v>
      </c>
      <c r="F3499" t="s">
        <v>340</v>
      </c>
      <c r="G3499" t="s">
        <v>224</v>
      </c>
      <c r="H3499" t="s">
        <v>29</v>
      </c>
      <c r="I3499" t="s">
        <v>340</v>
      </c>
      <c r="J3499">
        <v>5</v>
      </c>
      <c r="K3499">
        <v>14</v>
      </c>
    </row>
    <row r="3500" spans="1:11" x14ac:dyDescent="0.3">
      <c r="A3500">
        <v>20183</v>
      </c>
      <c r="B3500">
        <v>1</v>
      </c>
      <c r="C3500" t="s">
        <v>253</v>
      </c>
      <c r="D3500" t="s">
        <v>28</v>
      </c>
      <c r="E3500" t="s">
        <v>29</v>
      </c>
      <c r="F3500" t="s">
        <v>340</v>
      </c>
      <c r="G3500" t="s">
        <v>224</v>
      </c>
      <c r="H3500" t="s">
        <v>29</v>
      </c>
      <c r="I3500" t="s">
        <v>340</v>
      </c>
      <c r="J3500">
        <v>6</v>
      </c>
      <c r="K3500">
        <v>7</v>
      </c>
    </row>
    <row r="3501" spans="1:11" x14ac:dyDescent="0.3">
      <c r="A3501">
        <v>20183</v>
      </c>
      <c r="B3501">
        <v>1</v>
      </c>
      <c r="C3501" t="s">
        <v>253</v>
      </c>
      <c r="D3501" t="s">
        <v>28</v>
      </c>
      <c r="E3501" t="s">
        <v>29</v>
      </c>
      <c r="F3501" t="s">
        <v>340</v>
      </c>
      <c r="G3501" t="s">
        <v>224</v>
      </c>
      <c r="H3501" t="s">
        <v>29</v>
      </c>
      <c r="I3501" t="s">
        <v>340</v>
      </c>
      <c r="J3501">
        <v>7</v>
      </c>
      <c r="K3501">
        <v>5</v>
      </c>
    </row>
    <row r="3502" spans="1:11" x14ac:dyDescent="0.3">
      <c r="A3502">
        <v>20183</v>
      </c>
      <c r="B3502">
        <v>1</v>
      </c>
      <c r="C3502" t="s">
        <v>253</v>
      </c>
      <c r="D3502" t="s">
        <v>28</v>
      </c>
      <c r="E3502" t="s">
        <v>29</v>
      </c>
      <c r="F3502" t="s">
        <v>340</v>
      </c>
      <c r="G3502" t="s">
        <v>224</v>
      </c>
      <c r="H3502" t="s">
        <v>29</v>
      </c>
      <c r="I3502" t="s">
        <v>340</v>
      </c>
      <c r="J3502">
        <v>9</v>
      </c>
      <c r="K3502">
        <v>1</v>
      </c>
    </row>
    <row r="3503" spans="1:11" x14ac:dyDescent="0.3">
      <c r="A3503">
        <v>20183</v>
      </c>
      <c r="B3503">
        <v>1</v>
      </c>
      <c r="C3503" t="s">
        <v>253</v>
      </c>
      <c r="D3503" t="s">
        <v>30</v>
      </c>
      <c r="E3503" t="s">
        <v>31</v>
      </c>
      <c r="F3503" t="s">
        <v>341</v>
      </c>
      <c r="G3503" t="s">
        <v>223</v>
      </c>
      <c r="H3503" t="s">
        <v>222</v>
      </c>
      <c r="I3503" t="s">
        <v>389</v>
      </c>
      <c r="J3503">
        <v>0</v>
      </c>
      <c r="K3503">
        <v>228</v>
      </c>
    </row>
    <row r="3504" spans="1:11" x14ac:dyDescent="0.3">
      <c r="A3504">
        <v>20183</v>
      </c>
      <c r="B3504">
        <v>1</v>
      </c>
      <c r="C3504" t="s">
        <v>253</v>
      </c>
      <c r="D3504" t="s">
        <v>30</v>
      </c>
      <c r="E3504" t="s">
        <v>31</v>
      </c>
      <c r="F3504" t="s">
        <v>341</v>
      </c>
      <c r="G3504" t="s">
        <v>223</v>
      </c>
      <c r="H3504" t="s">
        <v>222</v>
      </c>
      <c r="I3504" t="s">
        <v>389</v>
      </c>
      <c r="J3504">
        <v>1</v>
      </c>
      <c r="K3504">
        <v>660</v>
      </c>
    </row>
    <row r="3505" spans="1:11" x14ac:dyDescent="0.3">
      <c r="A3505">
        <v>20183</v>
      </c>
      <c r="B3505">
        <v>1</v>
      </c>
      <c r="C3505" t="s">
        <v>253</v>
      </c>
      <c r="D3505" t="s">
        <v>30</v>
      </c>
      <c r="E3505" t="s">
        <v>31</v>
      </c>
      <c r="F3505" t="s">
        <v>341</v>
      </c>
      <c r="G3505" t="s">
        <v>223</v>
      </c>
      <c r="H3505" t="s">
        <v>222</v>
      </c>
      <c r="I3505" t="s">
        <v>389</v>
      </c>
      <c r="J3505">
        <v>2</v>
      </c>
      <c r="K3505">
        <v>159</v>
      </c>
    </row>
    <row r="3506" spans="1:11" x14ac:dyDescent="0.3">
      <c r="A3506">
        <v>20183</v>
      </c>
      <c r="B3506">
        <v>1</v>
      </c>
      <c r="C3506" t="s">
        <v>253</v>
      </c>
      <c r="D3506" t="s">
        <v>30</v>
      </c>
      <c r="E3506" t="s">
        <v>31</v>
      </c>
      <c r="F3506" t="s">
        <v>341</v>
      </c>
      <c r="G3506" t="s">
        <v>223</v>
      </c>
      <c r="H3506" t="s">
        <v>222</v>
      </c>
      <c r="I3506" t="s">
        <v>389</v>
      </c>
      <c r="J3506">
        <v>3</v>
      </c>
      <c r="K3506">
        <v>118</v>
      </c>
    </row>
    <row r="3507" spans="1:11" x14ac:dyDescent="0.3">
      <c r="A3507">
        <v>20183</v>
      </c>
      <c r="B3507">
        <v>1</v>
      </c>
      <c r="C3507" t="s">
        <v>253</v>
      </c>
      <c r="D3507" t="s">
        <v>30</v>
      </c>
      <c r="E3507" t="s">
        <v>31</v>
      </c>
      <c r="F3507" t="s">
        <v>341</v>
      </c>
      <c r="G3507" t="s">
        <v>223</v>
      </c>
      <c r="H3507" t="s">
        <v>222</v>
      </c>
      <c r="I3507" t="s">
        <v>389</v>
      </c>
      <c r="J3507">
        <v>4</v>
      </c>
      <c r="K3507">
        <v>73</v>
      </c>
    </row>
    <row r="3508" spans="1:11" x14ac:dyDescent="0.3">
      <c r="A3508">
        <v>20183</v>
      </c>
      <c r="B3508">
        <v>1</v>
      </c>
      <c r="C3508" t="s">
        <v>253</v>
      </c>
      <c r="D3508" t="s">
        <v>30</v>
      </c>
      <c r="E3508" t="s">
        <v>31</v>
      </c>
      <c r="F3508" t="s">
        <v>341</v>
      </c>
      <c r="G3508" t="s">
        <v>223</v>
      </c>
      <c r="H3508" t="s">
        <v>222</v>
      </c>
      <c r="I3508" t="s">
        <v>389</v>
      </c>
      <c r="J3508">
        <v>5</v>
      </c>
      <c r="K3508">
        <v>35</v>
      </c>
    </row>
    <row r="3509" spans="1:11" x14ac:dyDescent="0.3">
      <c r="A3509">
        <v>20183</v>
      </c>
      <c r="B3509">
        <v>1</v>
      </c>
      <c r="C3509" t="s">
        <v>253</v>
      </c>
      <c r="D3509" t="s">
        <v>30</v>
      </c>
      <c r="E3509" t="s">
        <v>31</v>
      </c>
      <c r="F3509" t="s">
        <v>341</v>
      </c>
      <c r="G3509" t="s">
        <v>223</v>
      </c>
      <c r="H3509" t="s">
        <v>222</v>
      </c>
      <c r="I3509" t="s">
        <v>389</v>
      </c>
      <c r="J3509">
        <v>6</v>
      </c>
      <c r="K3509">
        <v>15</v>
      </c>
    </row>
    <row r="3510" spans="1:11" x14ac:dyDescent="0.3">
      <c r="A3510">
        <v>20183</v>
      </c>
      <c r="B3510">
        <v>1</v>
      </c>
      <c r="C3510" t="s">
        <v>253</v>
      </c>
      <c r="D3510" t="s">
        <v>30</v>
      </c>
      <c r="E3510" t="s">
        <v>31</v>
      </c>
      <c r="F3510" t="s">
        <v>341</v>
      </c>
      <c r="G3510" t="s">
        <v>223</v>
      </c>
      <c r="H3510" t="s">
        <v>222</v>
      </c>
      <c r="I3510" t="s">
        <v>389</v>
      </c>
      <c r="J3510">
        <v>7</v>
      </c>
      <c r="K3510">
        <v>40</v>
      </c>
    </row>
    <row r="3511" spans="1:11" x14ac:dyDescent="0.3">
      <c r="A3511">
        <v>20183</v>
      </c>
      <c r="B3511">
        <v>1</v>
      </c>
      <c r="C3511" t="s">
        <v>253</v>
      </c>
      <c r="D3511" t="s">
        <v>30</v>
      </c>
      <c r="E3511" t="s">
        <v>31</v>
      </c>
      <c r="F3511" t="s">
        <v>341</v>
      </c>
      <c r="G3511" t="s">
        <v>223</v>
      </c>
      <c r="H3511" t="s">
        <v>222</v>
      </c>
      <c r="I3511" t="s">
        <v>389</v>
      </c>
      <c r="J3511">
        <v>8</v>
      </c>
      <c r="K3511">
        <v>31</v>
      </c>
    </row>
    <row r="3512" spans="1:11" x14ac:dyDescent="0.3">
      <c r="A3512">
        <v>20183</v>
      </c>
      <c r="B3512">
        <v>1</v>
      </c>
      <c r="C3512" t="s">
        <v>253</v>
      </c>
      <c r="D3512" t="s">
        <v>30</v>
      </c>
      <c r="E3512" t="s">
        <v>31</v>
      </c>
      <c r="F3512" t="s">
        <v>341</v>
      </c>
      <c r="G3512" t="s">
        <v>223</v>
      </c>
      <c r="H3512" t="s">
        <v>222</v>
      </c>
      <c r="I3512" t="s">
        <v>389</v>
      </c>
      <c r="J3512">
        <v>9</v>
      </c>
      <c r="K3512">
        <v>46</v>
      </c>
    </row>
    <row r="3513" spans="1:11" x14ac:dyDescent="0.3">
      <c r="A3513">
        <v>20183</v>
      </c>
      <c r="B3513">
        <v>1</v>
      </c>
      <c r="C3513" t="s">
        <v>253</v>
      </c>
      <c r="D3513" t="s">
        <v>30</v>
      </c>
      <c r="E3513" t="s">
        <v>31</v>
      </c>
      <c r="F3513" t="s">
        <v>341</v>
      </c>
      <c r="G3513" t="s">
        <v>221</v>
      </c>
      <c r="H3513" t="s">
        <v>220</v>
      </c>
      <c r="I3513" t="s">
        <v>390</v>
      </c>
      <c r="J3513">
        <v>0</v>
      </c>
      <c r="K3513">
        <v>1</v>
      </c>
    </row>
    <row r="3514" spans="1:11" x14ac:dyDescent="0.3">
      <c r="A3514">
        <v>20183</v>
      </c>
      <c r="B3514">
        <v>1</v>
      </c>
      <c r="C3514" t="s">
        <v>253</v>
      </c>
      <c r="D3514" t="s">
        <v>30</v>
      </c>
      <c r="E3514" t="s">
        <v>31</v>
      </c>
      <c r="F3514" t="s">
        <v>341</v>
      </c>
      <c r="G3514" t="s">
        <v>221</v>
      </c>
      <c r="H3514" t="s">
        <v>220</v>
      </c>
      <c r="I3514" t="s">
        <v>390</v>
      </c>
      <c r="J3514">
        <v>1</v>
      </c>
      <c r="K3514">
        <v>27</v>
      </c>
    </row>
    <row r="3515" spans="1:11" x14ac:dyDescent="0.3">
      <c r="A3515">
        <v>20183</v>
      </c>
      <c r="B3515">
        <v>1</v>
      </c>
      <c r="C3515" t="s">
        <v>253</v>
      </c>
      <c r="D3515" t="s">
        <v>30</v>
      </c>
      <c r="E3515" t="s">
        <v>31</v>
      </c>
      <c r="F3515" t="s">
        <v>341</v>
      </c>
      <c r="G3515" t="s">
        <v>221</v>
      </c>
      <c r="H3515" t="s">
        <v>220</v>
      </c>
      <c r="I3515" t="s">
        <v>390</v>
      </c>
      <c r="J3515">
        <v>2</v>
      </c>
      <c r="K3515">
        <v>26</v>
      </c>
    </row>
    <row r="3516" spans="1:11" x14ac:dyDescent="0.3">
      <c r="A3516">
        <v>20183</v>
      </c>
      <c r="B3516">
        <v>1</v>
      </c>
      <c r="C3516" t="s">
        <v>253</v>
      </c>
      <c r="D3516" t="s">
        <v>30</v>
      </c>
      <c r="E3516" t="s">
        <v>31</v>
      </c>
      <c r="F3516" t="s">
        <v>341</v>
      </c>
      <c r="G3516" t="s">
        <v>221</v>
      </c>
      <c r="H3516" t="s">
        <v>220</v>
      </c>
      <c r="I3516" t="s">
        <v>390</v>
      </c>
      <c r="J3516">
        <v>3</v>
      </c>
      <c r="K3516">
        <v>84</v>
      </c>
    </row>
    <row r="3517" spans="1:11" x14ac:dyDescent="0.3">
      <c r="A3517">
        <v>20183</v>
      </c>
      <c r="B3517">
        <v>1</v>
      </c>
      <c r="C3517" t="s">
        <v>253</v>
      </c>
      <c r="D3517" t="s">
        <v>30</v>
      </c>
      <c r="E3517" t="s">
        <v>31</v>
      </c>
      <c r="F3517" t="s">
        <v>341</v>
      </c>
      <c r="G3517" t="s">
        <v>221</v>
      </c>
      <c r="H3517" t="s">
        <v>220</v>
      </c>
      <c r="I3517" t="s">
        <v>390</v>
      </c>
      <c r="J3517">
        <v>4</v>
      </c>
      <c r="K3517">
        <v>348</v>
      </c>
    </row>
    <row r="3518" spans="1:11" x14ac:dyDescent="0.3">
      <c r="A3518">
        <v>20183</v>
      </c>
      <c r="B3518">
        <v>1</v>
      </c>
      <c r="C3518" t="s">
        <v>253</v>
      </c>
      <c r="D3518" t="s">
        <v>30</v>
      </c>
      <c r="E3518" t="s">
        <v>31</v>
      </c>
      <c r="F3518" t="s">
        <v>341</v>
      </c>
      <c r="G3518" t="s">
        <v>221</v>
      </c>
      <c r="H3518" t="s">
        <v>220</v>
      </c>
      <c r="I3518" t="s">
        <v>390</v>
      </c>
      <c r="J3518">
        <v>5</v>
      </c>
      <c r="K3518">
        <v>378</v>
      </c>
    </row>
    <row r="3519" spans="1:11" x14ac:dyDescent="0.3">
      <c r="A3519">
        <v>20183</v>
      </c>
      <c r="B3519">
        <v>1</v>
      </c>
      <c r="C3519" t="s">
        <v>253</v>
      </c>
      <c r="D3519" t="s">
        <v>30</v>
      </c>
      <c r="E3519" t="s">
        <v>31</v>
      </c>
      <c r="F3519" t="s">
        <v>341</v>
      </c>
      <c r="G3519" t="s">
        <v>221</v>
      </c>
      <c r="H3519" t="s">
        <v>220</v>
      </c>
      <c r="I3519" t="s">
        <v>390</v>
      </c>
      <c r="J3519">
        <v>6</v>
      </c>
      <c r="K3519">
        <v>202</v>
      </c>
    </row>
    <row r="3520" spans="1:11" x14ac:dyDescent="0.3">
      <c r="A3520">
        <v>20183</v>
      </c>
      <c r="B3520">
        <v>1</v>
      </c>
      <c r="C3520" t="s">
        <v>253</v>
      </c>
      <c r="D3520" t="s">
        <v>30</v>
      </c>
      <c r="E3520" t="s">
        <v>31</v>
      </c>
      <c r="F3520" t="s">
        <v>341</v>
      </c>
      <c r="G3520" t="s">
        <v>221</v>
      </c>
      <c r="H3520" t="s">
        <v>220</v>
      </c>
      <c r="I3520" t="s">
        <v>390</v>
      </c>
      <c r="J3520">
        <v>7</v>
      </c>
      <c r="K3520">
        <v>83</v>
      </c>
    </row>
    <row r="3521" spans="1:11" x14ac:dyDescent="0.3">
      <c r="A3521">
        <v>20183</v>
      </c>
      <c r="B3521">
        <v>1</v>
      </c>
      <c r="C3521" t="s">
        <v>253</v>
      </c>
      <c r="D3521" t="s">
        <v>30</v>
      </c>
      <c r="E3521" t="s">
        <v>31</v>
      </c>
      <c r="F3521" t="s">
        <v>341</v>
      </c>
      <c r="G3521" t="s">
        <v>221</v>
      </c>
      <c r="H3521" t="s">
        <v>220</v>
      </c>
      <c r="I3521" t="s">
        <v>390</v>
      </c>
      <c r="J3521">
        <v>8</v>
      </c>
      <c r="K3521">
        <v>21</v>
      </c>
    </row>
    <row r="3522" spans="1:11" x14ac:dyDescent="0.3">
      <c r="A3522">
        <v>20183</v>
      </c>
      <c r="B3522">
        <v>1</v>
      </c>
      <c r="C3522" t="s">
        <v>253</v>
      </c>
      <c r="D3522" t="s">
        <v>30</v>
      </c>
      <c r="E3522" t="s">
        <v>31</v>
      </c>
      <c r="F3522" t="s">
        <v>341</v>
      </c>
      <c r="G3522" t="s">
        <v>221</v>
      </c>
      <c r="H3522" t="s">
        <v>220</v>
      </c>
      <c r="I3522" t="s">
        <v>390</v>
      </c>
      <c r="J3522">
        <v>9</v>
      </c>
      <c r="K3522">
        <v>8</v>
      </c>
    </row>
    <row r="3523" spans="1:11" x14ac:dyDescent="0.3">
      <c r="A3523">
        <v>20183</v>
      </c>
      <c r="B3523">
        <v>1</v>
      </c>
      <c r="C3523" t="s">
        <v>253</v>
      </c>
      <c r="D3523" t="s">
        <v>30</v>
      </c>
      <c r="E3523" t="s">
        <v>31</v>
      </c>
      <c r="F3523" t="s">
        <v>341</v>
      </c>
      <c r="G3523" t="s">
        <v>219</v>
      </c>
      <c r="H3523" t="s">
        <v>218</v>
      </c>
      <c r="I3523" t="s">
        <v>391</v>
      </c>
      <c r="J3523">
        <v>0</v>
      </c>
      <c r="K3523">
        <v>7</v>
      </c>
    </row>
    <row r="3524" spans="1:11" x14ac:dyDescent="0.3">
      <c r="A3524">
        <v>20183</v>
      </c>
      <c r="B3524">
        <v>1</v>
      </c>
      <c r="C3524" t="s">
        <v>253</v>
      </c>
      <c r="D3524" t="s">
        <v>30</v>
      </c>
      <c r="E3524" t="s">
        <v>31</v>
      </c>
      <c r="F3524" t="s">
        <v>341</v>
      </c>
      <c r="G3524" t="s">
        <v>219</v>
      </c>
      <c r="H3524" t="s">
        <v>218</v>
      </c>
      <c r="I3524" t="s">
        <v>391</v>
      </c>
      <c r="J3524">
        <v>1</v>
      </c>
      <c r="K3524">
        <v>160</v>
      </c>
    </row>
    <row r="3525" spans="1:11" x14ac:dyDescent="0.3">
      <c r="A3525">
        <v>20183</v>
      </c>
      <c r="B3525">
        <v>1</v>
      </c>
      <c r="C3525" t="s">
        <v>253</v>
      </c>
      <c r="D3525" t="s">
        <v>30</v>
      </c>
      <c r="E3525" t="s">
        <v>31</v>
      </c>
      <c r="F3525" t="s">
        <v>341</v>
      </c>
      <c r="G3525" t="s">
        <v>219</v>
      </c>
      <c r="H3525" t="s">
        <v>218</v>
      </c>
      <c r="I3525" t="s">
        <v>391</v>
      </c>
      <c r="J3525">
        <v>2</v>
      </c>
      <c r="K3525">
        <v>115</v>
      </c>
    </row>
    <row r="3526" spans="1:11" x14ac:dyDescent="0.3">
      <c r="A3526">
        <v>20183</v>
      </c>
      <c r="B3526">
        <v>1</v>
      </c>
      <c r="C3526" t="s">
        <v>253</v>
      </c>
      <c r="D3526" t="s">
        <v>30</v>
      </c>
      <c r="E3526" t="s">
        <v>31</v>
      </c>
      <c r="F3526" t="s">
        <v>341</v>
      </c>
      <c r="G3526" t="s">
        <v>219</v>
      </c>
      <c r="H3526" t="s">
        <v>218</v>
      </c>
      <c r="I3526" t="s">
        <v>391</v>
      </c>
      <c r="J3526">
        <v>3</v>
      </c>
      <c r="K3526">
        <v>132</v>
      </c>
    </row>
    <row r="3527" spans="1:11" x14ac:dyDescent="0.3">
      <c r="A3527">
        <v>20183</v>
      </c>
      <c r="B3527">
        <v>1</v>
      </c>
      <c r="C3527" t="s">
        <v>253</v>
      </c>
      <c r="D3527" t="s">
        <v>30</v>
      </c>
      <c r="E3527" t="s">
        <v>31</v>
      </c>
      <c r="F3527" t="s">
        <v>341</v>
      </c>
      <c r="G3527" t="s">
        <v>219</v>
      </c>
      <c r="H3527" t="s">
        <v>218</v>
      </c>
      <c r="I3527" t="s">
        <v>391</v>
      </c>
      <c r="J3527">
        <v>4</v>
      </c>
      <c r="K3527">
        <v>140</v>
      </c>
    </row>
    <row r="3528" spans="1:11" x14ac:dyDescent="0.3">
      <c r="A3528">
        <v>20183</v>
      </c>
      <c r="B3528">
        <v>1</v>
      </c>
      <c r="C3528" t="s">
        <v>253</v>
      </c>
      <c r="D3528" t="s">
        <v>30</v>
      </c>
      <c r="E3528" t="s">
        <v>31</v>
      </c>
      <c r="F3528" t="s">
        <v>341</v>
      </c>
      <c r="G3528" t="s">
        <v>219</v>
      </c>
      <c r="H3528" t="s">
        <v>218</v>
      </c>
      <c r="I3528" t="s">
        <v>391</v>
      </c>
      <c r="J3528">
        <v>5</v>
      </c>
      <c r="K3528">
        <v>72</v>
      </c>
    </row>
    <row r="3529" spans="1:11" x14ac:dyDescent="0.3">
      <c r="A3529">
        <v>20183</v>
      </c>
      <c r="B3529">
        <v>1</v>
      </c>
      <c r="C3529" t="s">
        <v>253</v>
      </c>
      <c r="D3529" t="s">
        <v>30</v>
      </c>
      <c r="E3529" t="s">
        <v>31</v>
      </c>
      <c r="F3529" t="s">
        <v>341</v>
      </c>
      <c r="G3529" t="s">
        <v>219</v>
      </c>
      <c r="H3529" t="s">
        <v>218</v>
      </c>
      <c r="I3529" t="s">
        <v>391</v>
      </c>
      <c r="J3529">
        <v>6</v>
      </c>
      <c r="K3529">
        <v>63</v>
      </c>
    </row>
    <row r="3530" spans="1:11" x14ac:dyDescent="0.3">
      <c r="A3530">
        <v>20183</v>
      </c>
      <c r="B3530">
        <v>1</v>
      </c>
      <c r="C3530" t="s">
        <v>253</v>
      </c>
      <c r="D3530" t="s">
        <v>30</v>
      </c>
      <c r="E3530" t="s">
        <v>31</v>
      </c>
      <c r="F3530" t="s">
        <v>341</v>
      </c>
      <c r="G3530" t="s">
        <v>219</v>
      </c>
      <c r="H3530" t="s">
        <v>218</v>
      </c>
      <c r="I3530" t="s">
        <v>391</v>
      </c>
      <c r="J3530">
        <v>7</v>
      </c>
      <c r="K3530">
        <v>49</v>
      </c>
    </row>
    <row r="3531" spans="1:11" x14ac:dyDescent="0.3">
      <c r="A3531">
        <v>20183</v>
      </c>
      <c r="B3531">
        <v>1</v>
      </c>
      <c r="C3531" t="s">
        <v>253</v>
      </c>
      <c r="D3531" t="s">
        <v>30</v>
      </c>
      <c r="E3531" t="s">
        <v>31</v>
      </c>
      <c r="F3531" t="s">
        <v>341</v>
      </c>
      <c r="G3531" t="s">
        <v>219</v>
      </c>
      <c r="H3531" t="s">
        <v>218</v>
      </c>
      <c r="I3531" t="s">
        <v>391</v>
      </c>
      <c r="J3531">
        <v>8</v>
      </c>
      <c r="K3531">
        <v>12</v>
      </c>
    </row>
    <row r="3532" spans="1:11" x14ac:dyDescent="0.3">
      <c r="A3532">
        <v>20183</v>
      </c>
      <c r="B3532">
        <v>1</v>
      </c>
      <c r="C3532" t="s">
        <v>253</v>
      </c>
      <c r="D3532" t="s">
        <v>30</v>
      </c>
      <c r="E3532" t="s">
        <v>31</v>
      </c>
      <c r="F3532" t="s">
        <v>341</v>
      </c>
      <c r="G3532" t="s">
        <v>219</v>
      </c>
      <c r="H3532" t="s">
        <v>218</v>
      </c>
      <c r="I3532" t="s">
        <v>391</v>
      </c>
      <c r="J3532">
        <v>9</v>
      </c>
      <c r="K3532">
        <v>15</v>
      </c>
    </row>
    <row r="3533" spans="1:11" x14ac:dyDescent="0.3">
      <c r="A3533">
        <v>20183</v>
      </c>
      <c r="B3533">
        <v>1</v>
      </c>
      <c r="C3533" t="s">
        <v>253</v>
      </c>
      <c r="D3533" t="s">
        <v>32</v>
      </c>
      <c r="E3533" t="s">
        <v>33</v>
      </c>
      <c r="F3533" t="s">
        <v>342</v>
      </c>
      <c r="G3533" t="s">
        <v>217</v>
      </c>
      <c r="H3533" t="s">
        <v>216</v>
      </c>
      <c r="I3533" t="s">
        <v>392</v>
      </c>
      <c r="J3533">
        <v>0</v>
      </c>
      <c r="K3533">
        <v>24</v>
      </c>
    </row>
    <row r="3534" spans="1:11" x14ac:dyDescent="0.3">
      <c r="A3534">
        <v>20183</v>
      </c>
      <c r="B3534">
        <v>1</v>
      </c>
      <c r="C3534" t="s">
        <v>253</v>
      </c>
      <c r="D3534" t="s">
        <v>32</v>
      </c>
      <c r="E3534" t="s">
        <v>33</v>
      </c>
      <c r="F3534" t="s">
        <v>342</v>
      </c>
      <c r="G3534" t="s">
        <v>217</v>
      </c>
      <c r="H3534" t="s">
        <v>216</v>
      </c>
      <c r="I3534" t="s">
        <v>392</v>
      </c>
      <c r="J3534">
        <v>1</v>
      </c>
      <c r="K3534">
        <v>167</v>
      </c>
    </row>
    <row r="3535" spans="1:11" x14ac:dyDescent="0.3">
      <c r="A3535">
        <v>20183</v>
      </c>
      <c r="B3535">
        <v>1</v>
      </c>
      <c r="C3535" t="s">
        <v>253</v>
      </c>
      <c r="D3535" t="s">
        <v>32</v>
      </c>
      <c r="E3535" t="s">
        <v>33</v>
      </c>
      <c r="F3535" t="s">
        <v>342</v>
      </c>
      <c r="G3535" t="s">
        <v>217</v>
      </c>
      <c r="H3535" t="s">
        <v>216</v>
      </c>
      <c r="I3535" t="s">
        <v>392</v>
      </c>
      <c r="J3535">
        <v>2</v>
      </c>
      <c r="K3535">
        <v>93</v>
      </c>
    </row>
    <row r="3536" spans="1:11" x14ac:dyDescent="0.3">
      <c r="A3536">
        <v>20183</v>
      </c>
      <c r="B3536">
        <v>1</v>
      </c>
      <c r="C3536" t="s">
        <v>253</v>
      </c>
      <c r="D3536" t="s">
        <v>32</v>
      </c>
      <c r="E3536" t="s">
        <v>33</v>
      </c>
      <c r="F3536" t="s">
        <v>342</v>
      </c>
      <c r="G3536" t="s">
        <v>217</v>
      </c>
      <c r="H3536" t="s">
        <v>216</v>
      </c>
      <c r="I3536" t="s">
        <v>392</v>
      </c>
      <c r="J3536">
        <v>3</v>
      </c>
      <c r="K3536">
        <v>70</v>
      </c>
    </row>
    <row r="3537" spans="1:11" x14ac:dyDescent="0.3">
      <c r="A3537">
        <v>20183</v>
      </c>
      <c r="B3537">
        <v>1</v>
      </c>
      <c r="C3537" t="s">
        <v>253</v>
      </c>
      <c r="D3537" t="s">
        <v>32</v>
      </c>
      <c r="E3537" t="s">
        <v>33</v>
      </c>
      <c r="F3537" t="s">
        <v>342</v>
      </c>
      <c r="G3537" t="s">
        <v>217</v>
      </c>
      <c r="H3537" t="s">
        <v>216</v>
      </c>
      <c r="I3537" t="s">
        <v>392</v>
      </c>
      <c r="J3537">
        <v>4</v>
      </c>
      <c r="K3537">
        <v>60</v>
      </c>
    </row>
    <row r="3538" spans="1:11" x14ac:dyDescent="0.3">
      <c r="A3538">
        <v>20183</v>
      </c>
      <c r="B3538">
        <v>1</v>
      </c>
      <c r="C3538" t="s">
        <v>253</v>
      </c>
      <c r="D3538" t="s">
        <v>32</v>
      </c>
      <c r="E3538" t="s">
        <v>33</v>
      </c>
      <c r="F3538" t="s">
        <v>342</v>
      </c>
      <c r="G3538" t="s">
        <v>217</v>
      </c>
      <c r="H3538" t="s">
        <v>216</v>
      </c>
      <c r="I3538" t="s">
        <v>392</v>
      </c>
      <c r="J3538">
        <v>5</v>
      </c>
      <c r="K3538">
        <v>25</v>
      </c>
    </row>
    <row r="3539" spans="1:11" x14ac:dyDescent="0.3">
      <c r="A3539">
        <v>20183</v>
      </c>
      <c r="B3539">
        <v>1</v>
      </c>
      <c r="C3539" t="s">
        <v>253</v>
      </c>
      <c r="D3539" t="s">
        <v>32</v>
      </c>
      <c r="E3539" t="s">
        <v>33</v>
      </c>
      <c r="F3539" t="s">
        <v>342</v>
      </c>
      <c r="G3539" t="s">
        <v>217</v>
      </c>
      <c r="H3539" t="s">
        <v>216</v>
      </c>
      <c r="I3539" t="s">
        <v>392</v>
      </c>
      <c r="J3539">
        <v>6</v>
      </c>
      <c r="K3539">
        <v>7</v>
      </c>
    </row>
    <row r="3540" spans="1:11" x14ac:dyDescent="0.3">
      <c r="A3540">
        <v>20183</v>
      </c>
      <c r="B3540">
        <v>1</v>
      </c>
      <c r="C3540" t="s">
        <v>253</v>
      </c>
      <c r="D3540" t="s">
        <v>32</v>
      </c>
      <c r="E3540" t="s">
        <v>33</v>
      </c>
      <c r="F3540" t="s">
        <v>342</v>
      </c>
      <c r="G3540" t="s">
        <v>217</v>
      </c>
      <c r="H3540" t="s">
        <v>216</v>
      </c>
      <c r="I3540" t="s">
        <v>392</v>
      </c>
      <c r="J3540">
        <v>7</v>
      </c>
      <c r="K3540">
        <v>3</v>
      </c>
    </row>
    <row r="3541" spans="1:11" x14ac:dyDescent="0.3">
      <c r="A3541">
        <v>20183</v>
      </c>
      <c r="B3541">
        <v>1</v>
      </c>
      <c r="C3541" t="s">
        <v>253</v>
      </c>
      <c r="D3541" t="s">
        <v>32</v>
      </c>
      <c r="E3541" t="s">
        <v>33</v>
      </c>
      <c r="F3541" t="s">
        <v>342</v>
      </c>
      <c r="G3541" t="s">
        <v>217</v>
      </c>
      <c r="H3541" t="s">
        <v>216</v>
      </c>
      <c r="I3541" t="s">
        <v>392</v>
      </c>
      <c r="J3541">
        <v>8</v>
      </c>
      <c r="K3541">
        <v>1</v>
      </c>
    </row>
    <row r="3542" spans="1:11" x14ac:dyDescent="0.3">
      <c r="A3542">
        <v>20183</v>
      </c>
      <c r="B3542">
        <v>1</v>
      </c>
      <c r="C3542" t="s">
        <v>253</v>
      </c>
      <c r="D3542" t="s">
        <v>32</v>
      </c>
      <c r="E3542" t="s">
        <v>33</v>
      </c>
      <c r="F3542" t="s">
        <v>342</v>
      </c>
      <c r="G3542" t="s">
        <v>215</v>
      </c>
      <c r="H3542" t="s">
        <v>214</v>
      </c>
      <c r="I3542" t="s">
        <v>393</v>
      </c>
      <c r="J3542">
        <v>0</v>
      </c>
      <c r="K3542">
        <v>126</v>
      </c>
    </row>
    <row r="3543" spans="1:11" x14ac:dyDescent="0.3">
      <c r="A3543">
        <v>20183</v>
      </c>
      <c r="B3543">
        <v>1</v>
      </c>
      <c r="C3543" t="s">
        <v>253</v>
      </c>
      <c r="D3543" t="s">
        <v>32</v>
      </c>
      <c r="E3543" t="s">
        <v>33</v>
      </c>
      <c r="F3543" t="s">
        <v>342</v>
      </c>
      <c r="G3543" t="s">
        <v>215</v>
      </c>
      <c r="H3543" t="s">
        <v>214</v>
      </c>
      <c r="I3543" t="s">
        <v>393</v>
      </c>
      <c r="J3543">
        <v>1</v>
      </c>
      <c r="K3543">
        <v>438</v>
      </c>
    </row>
    <row r="3544" spans="1:11" x14ac:dyDescent="0.3">
      <c r="A3544">
        <v>20183</v>
      </c>
      <c r="B3544">
        <v>1</v>
      </c>
      <c r="C3544" t="s">
        <v>253</v>
      </c>
      <c r="D3544" t="s">
        <v>32</v>
      </c>
      <c r="E3544" t="s">
        <v>33</v>
      </c>
      <c r="F3544" t="s">
        <v>342</v>
      </c>
      <c r="G3544" t="s">
        <v>215</v>
      </c>
      <c r="H3544" t="s">
        <v>214</v>
      </c>
      <c r="I3544" t="s">
        <v>393</v>
      </c>
      <c r="J3544">
        <v>2</v>
      </c>
      <c r="K3544">
        <v>168</v>
      </c>
    </row>
    <row r="3545" spans="1:11" x14ac:dyDescent="0.3">
      <c r="A3545">
        <v>20183</v>
      </c>
      <c r="B3545">
        <v>1</v>
      </c>
      <c r="C3545" t="s">
        <v>253</v>
      </c>
      <c r="D3545" t="s">
        <v>32</v>
      </c>
      <c r="E3545" t="s">
        <v>33</v>
      </c>
      <c r="F3545" t="s">
        <v>342</v>
      </c>
      <c r="G3545" t="s">
        <v>215</v>
      </c>
      <c r="H3545" t="s">
        <v>214</v>
      </c>
      <c r="I3545" t="s">
        <v>393</v>
      </c>
      <c r="J3545">
        <v>3</v>
      </c>
      <c r="K3545">
        <v>126</v>
      </c>
    </row>
    <row r="3546" spans="1:11" x14ac:dyDescent="0.3">
      <c r="A3546">
        <v>20183</v>
      </c>
      <c r="B3546">
        <v>1</v>
      </c>
      <c r="C3546" t="s">
        <v>253</v>
      </c>
      <c r="D3546" t="s">
        <v>32</v>
      </c>
      <c r="E3546" t="s">
        <v>33</v>
      </c>
      <c r="F3546" t="s">
        <v>342</v>
      </c>
      <c r="G3546" t="s">
        <v>215</v>
      </c>
      <c r="H3546" t="s">
        <v>214</v>
      </c>
      <c r="I3546" t="s">
        <v>393</v>
      </c>
      <c r="J3546">
        <v>4</v>
      </c>
      <c r="K3546">
        <v>70</v>
      </c>
    </row>
    <row r="3547" spans="1:11" x14ac:dyDescent="0.3">
      <c r="A3547">
        <v>20183</v>
      </c>
      <c r="B3547">
        <v>1</v>
      </c>
      <c r="C3547" t="s">
        <v>253</v>
      </c>
      <c r="D3547" t="s">
        <v>32</v>
      </c>
      <c r="E3547" t="s">
        <v>33</v>
      </c>
      <c r="F3547" t="s">
        <v>342</v>
      </c>
      <c r="G3547" t="s">
        <v>215</v>
      </c>
      <c r="H3547" t="s">
        <v>214</v>
      </c>
      <c r="I3547" t="s">
        <v>393</v>
      </c>
      <c r="J3547">
        <v>5</v>
      </c>
      <c r="K3547">
        <v>25</v>
      </c>
    </row>
    <row r="3548" spans="1:11" x14ac:dyDescent="0.3">
      <c r="A3548">
        <v>20183</v>
      </c>
      <c r="B3548">
        <v>1</v>
      </c>
      <c r="C3548" t="s">
        <v>253</v>
      </c>
      <c r="D3548" t="s">
        <v>32</v>
      </c>
      <c r="E3548" t="s">
        <v>33</v>
      </c>
      <c r="F3548" t="s">
        <v>342</v>
      </c>
      <c r="G3548" t="s">
        <v>215</v>
      </c>
      <c r="H3548" t="s">
        <v>214</v>
      </c>
      <c r="I3548" t="s">
        <v>393</v>
      </c>
      <c r="J3548">
        <v>6</v>
      </c>
      <c r="K3548">
        <v>7</v>
      </c>
    </row>
    <row r="3549" spans="1:11" x14ac:dyDescent="0.3">
      <c r="A3549">
        <v>20183</v>
      </c>
      <c r="B3549">
        <v>1</v>
      </c>
      <c r="C3549" t="s">
        <v>253</v>
      </c>
      <c r="D3549" t="s">
        <v>32</v>
      </c>
      <c r="E3549" t="s">
        <v>33</v>
      </c>
      <c r="F3549" t="s">
        <v>342</v>
      </c>
      <c r="G3549" t="s">
        <v>215</v>
      </c>
      <c r="H3549" t="s">
        <v>214</v>
      </c>
      <c r="I3549" t="s">
        <v>393</v>
      </c>
      <c r="J3549">
        <v>7</v>
      </c>
      <c r="K3549">
        <v>3</v>
      </c>
    </row>
    <row r="3550" spans="1:11" x14ac:dyDescent="0.3">
      <c r="A3550">
        <v>20183</v>
      </c>
      <c r="B3550">
        <v>1</v>
      </c>
      <c r="C3550" t="s">
        <v>253</v>
      </c>
      <c r="D3550" t="s">
        <v>32</v>
      </c>
      <c r="E3550" t="s">
        <v>33</v>
      </c>
      <c r="F3550" t="s">
        <v>342</v>
      </c>
      <c r="G3550" t="s">
        <v>215</v>
      </c>
      <c r="H3550" t="s">
        <v>214</v>
      </c>
      <c r="I3550" t="s">
        <v>393</v>
      </c>
      <c r="J3550">
        <v>8</v>
      </c>
      <c r="K3550">
        <v>2</v>
      </c>
    </row>
    <row r="3551" spans="1:11" x14ac:dyDescent="0.3">
      <c r="A3551">
        <v>20183</v>
      </c>
      <c r="B3551">
        <v>1</v>
      </c>
      <c r="C3551" t="s">
        <v>253</v>
      </c>
      <c r="D3551" t="s">
        <v>34</v>
      </c>
      <c r="E3551" t="s">
        <v>35</v>
      </c>
      <c r="F3551" t="s">
        <v>343</v>
      </c>
      <c r="G3551" t="s">
        <v>213</v>
      </c>
      <c r="H3551" t="s">
        <v>212</v>
      </c>
      <c r="I3551" t="s">
        <v>394</v>
      </c>
      <c r="J3551">
        <v>0</v>
      </c>
      <c r="K3551">
        <v>14</v>
      </c>
    </row>
    <row r="3552" spans="1:11" x14ac:dyDescent="0.3">
      <c r="A3552">
        <v>20183</v>
      </c>
      <c r="B3552">
        <v>1</v>
      </c>
      <c r="C3552" t="s">
        <v>253</v>
      </c>
      <c r="D3552" t="s">
        <v>34</v>
      </c>
      <c r="E3552" t="s">
        <v>35</v>
      </c>
      <c r="F3552" t="s">
        <v>343</v>
      </c>
      <c r="G3552" t="s">
        <v>213</v>
      </c>
      <c r="H3552" t="s">
        <v>212</v>
      </c>
      <c r="I3552" t="s">
        <v>394</v>
      </c>
      <c r="J3552">
        <v>1</v>
      </c>
      <c r="K3552">
        <v>168</v>
      </c>
    </row>
    <row r="3553" spans="1:11" x14ac:dyDescent="0.3">
      <c r="A3553">
        <v>20183</v>
      </c>
      <c r="B3553">
        <v>1</v>
      </c>
      <c r="C3553" t="s">
        <v>253</v>
      </c>
      <c r="D3553" t="s">
        <v>34</v>
      </c>
      <c r="E3553" t="s">
        <v>35</v>
      </c>
      <c r="F3553" t="s">
        <v>343</v>
      </c>
      <c r="G3553" t="s">
        <v>213</v>
      </c>
      <c r="H3553" t="s">
        <v>212</v>
      </c>
      <c r="I3553" t="s">
        <v>394</v>
      </c>
      <c r="J3553">
        <v>2</v>
      </c>
      <c r="K3553">
        <v>118</v>
      </c>
    </row>
    <row r="3554" spans="1:11" x14ac:dyDescent="0.3">
      <c r="A3554">
        <v>20183</v>
      </c>
      <c r="B3554">
        <v>1</v>
      </c>
      <c r="C3554" t="s">
        <v>253</v>
      </c>
      <c r="D3554" t="s">
        <v>34</v>
      </c>
      <c r="E3554" t="s">
        <v>35</v>
      </c>
      <c r="F3554" t="s">
        <v>343</v>
      </c>
      <c r="G3554" t="s">
        <v>213</v>
      </c>
      <c r="H3554" t="s">
        <v>212</v>
      </c>
      <c r="I3554" t="s">
        <v>394</v>
      </c>
      <c r="J3554">
        <v>3</v>
      </c>
      <c r="K3554">
        <v>108</v>
      </c>
    </row>
    <row r="3555" spans="1:11" x14ac:dyDescent="0.3">
      <c r="A3555">
        <v>20183</v>
      </c>
      <c r="B3555">
        <v>1</v>
      </c>
      <c r="C3555" t="s">
        <v>253</v>
      </c>
      <c r="D3555" t="s">
        <v>34</v>
      </c>
      <c r="E3555" t="s">
        <v>35</v>
      </c>
      <c r="F3555" t="s">
        <v>343</v>
      </c>
      <c r="G3555" t="s">
        <v>213</v>
      </c>
      <c r="H3555" t="s">
        <v>212</v>
      </c>
      <c r="I3555" t="s">
        <v>394</v>
      </c>
      <c r="J3555">
        <v>4</v>
      </c>
      <c r="K3555">
        <v>104</v>
      </c>
    </row>
    <row r="3556" spans="1:11" x14ac:dyDescent="0.3">
      <c r="A3556">
        <v>20183</v>
      </c>
      <c r="B3556">
        <v>1</v>
      </c>
      <c r="C3556" t="s">
        <v>253</v>
      </c>
      <c r="D3556" t="s">
        <v>34</v>
      </c>
      <c r="E3556" t="s">
        <v>35</v>
      </c>
      <c r="F3556" t="s">
        <v>343</v>
      </c>
      <c r="G3556" t="s">
        <v>213</v>
      </c>
      <c r="H3556" t="s">
        <v>212</v>
      </c>
      <c r="I3556" t="s">
        <v>394</v>
      </c>
      <c r="J3556">
        <v>5</v>
      </c>
      <c r="K3556">
        <v>39</v>
      </c>
    </row>
    <row r="3557" spans="1:11" x14ac:dyDescent="0.3">
      <c r="A3557">
        <v>20183</v>
      </c>
      <c r="B3557">
        <v>1</v>
      </c>
      <c r="C3557" t="s">
        <v>253</v>
      </c>
      <c r="D3557" t="s">
        <v>34</v>
      </c>
      <c r="E3557" t="s">
        <v>35</v>
      </c>
      <c r="F3557" t="s">
        <v>343</v>
      </c>
      <c r="G3557" t="s">
        <v>213</v>
      </c>
      <c r="H3557" t="s">
        <v>212</v>
      </c>
      <c r="I3557" t="s">
        <v>394</v>
      </c>
      <c r="J3557">
        <v>6</v>
      </c>
      <c r="K3557">
        <v>9</v>
      </c>
    </row>
    <row r="3558" spans="1:11" x14ac:dyDescent="0.3">
      <c r="A3558">
        <v>20183</v>
      </c>
      <c r="B3558">
        <v>1</v>
      </c>
      <c r="C3558" t="s">
        <v>253</v>
      </c>
      <c r="D3558" t="s">
        <v>34</v>
      </c>
      <c r="E3558" t="s">
        <v>35</v>
      </c>
      <c r="F3558" t="s">
        <v>343</v>
      </c>
      <c r="G3558" t="s">
        <v>213</v>
      </c>
      <c r="H3558" t="s">
        <v>212</v>
      </c>
      <c r="I3558" t="s">
        <v>394</v>
      </c>
      <c r="J3558">
        <v>7</v>
      </c>
      <c r="K3558">
        <v>5</v>
      </c>
    </row>
    <row r="3559" spans="1:11" x14ac:dyDescent="0.3">
      <c r="A3559">
        <v>20183</v>
      </c>
      <c r="B3559">
        <v>1</v>
      </c>
      <c r="C3559" t="s">
        <v>253</v>
      </c>
      <c r="D3559" t="s">
        <v>34</v>
      </c>
      <c r="E3559" t="s">
        <v>35</v>
      </c>
      <c r="F3559" t="s">
        <v>343</v>
      </c>
      <c r="G3559" t="s">
        <v>255</v>
      </c>
      <c r="H3559" t="s">
        <v>254</v>
      </c>
      <c r="I3559" t="s">
        <v>395</v>
      </c>
      <c r="J3559">
        <v>0</v>
      </c>
      <c r="K3559">
        <v>6</v>
      </c>
    </row>
    <row r="3560" spans="1:11" x14ac:dyDescent="0.3">
      <c r="A3560">
        <v>20183</v>
      </c>
      <c r="B3560">
        <v>1</v>
      </c>
      <c r="C3560" t="s">
        <v>253</v>
      </c>
      <c r="D3560" t="s">
        <v>34</v>
      </c>
      <c r="E3560" t="s">
        <v>35</v>
      </c>
      <c r="F3560" t="s">
        <v>343</v>
      </c>
      <c r="G3560" t="s">
        <v>255</v>
      </c>
      <c r="H3560" t="s">
        <v>254</v>
      </c>
      <c r="I3560" t="s">
        <v>395</v>
      </c>
      <c r="J3560">
        <v>1</v>
      </c>
      <c r="K3560">
        <v>28</v>
      </c>
    </row>
    <row r="3561" spans="1:11" x14ac:dyDescent="0.3">
      <c r="A3561">
        <v>20183</v>
      </c>
      <c r="B3561">
        <v>1</v>
      </c>
      <c r="C3561" t="s">
        <v>253</v>
      </c>
      <c r="D3561" t="s">
        <v>34</v>
      </c>
      <c r="E3561" t="s">
        <v>35</v>
      </c>
      <c r="F3561" t="s">
        <v>343</v>
      </c>
      <c r="G3561" t="s">
        <v>255</v>
      </c>
      <c r="H3561" t="s">
        <v>254</v>
      </c>
      <c r="I3561" t="s">
        <v>395</v>
      </c>
      <c r="J3561">
        <v>2</v>
      </c>
      <c r="K3561">
        <v>7</v>
      </c>
    </row>
    <row r="3562" spans="1:11" x14ac:dyDescent="0.3">
      <c r="A3562">
        <v>20183</v>
      </c>
      <c r="B3562">
        <v>1</v>
      </c>
      <c r="C3562" t="s">
        <v>253</v>
      </c>
      <c r="D3562" t="s">
        <v>34</v>
      </c>
      <c r="E3562" t="s">
        <v>35</v>
      </c>
      <c r="F3562" t="s">
        <v>343</v>
      </c>
      <c r="G3562" t="s">
        <v>255</v>
      </c>
      <c r="H3562" t="s">
        <v>254</v>
      </c>
      <c r="I3562" t="s">
        <v>395</v>
      </c>
      <c r="J3562">
        <v>3</v>
      </c>
      <c r="K3562">
        <v>2</v>
      </c>
    </row>
    <row r="3563" spans="1:11" x14ac:dyDescent="0.3">
      <c r="A3563">
        <v>20183</v>
      </c>
      <c r="B3563">
        <v>1</v>
      </c>
      <c r="C3563" t="s">
        <v>253</v>
      </c>
      <c r="D3563" t="s">
        <v>34</v>
      </c>
      <c r="E3563" t="s">
        <v>35</v>
      </c>
      <c r="F3563" t="s">
        <v>343</v>
      </c>
      <c r="G3563" t="s">
        <v>255</v>
      </c>
      <c r="H3563" t="s">
        <v>254</v>
      </c>
      <c r="I3563" t="s">
        <v>395</v>
      </c>
      <c r="J3563">
        <v>4</v>
      </c>
      <c r="K3563">
        <v>1</v>
      </c>
    </row>
    <row r="3564" spans="1:11" x14ac:dyDescent="0.3">
      <c r="A3564">
        <v>20183</v>
      </c>
      <c r="B3564">
        <v>1</v>
      </c>
      <c r="C3564" t="s">
        <v>253</v>
      </c>
      <c r="D3564" t="s">
        <v>34</v>
      </c>
      <c r="E3564" t="s">
        <v>35</v>
      </c>
      <c r="F3564" t="s">
        <v>343</v>
      </c>
      <c r="G3564" t="s">
        <v>255</v>
      </c>
      <c r="H3564" t="s">
        <v>254</v>
      </c>
      <c r="I3564" t="s">
        <v>395</v>
      </c>
      <c r="J3564">
        <v>6</v>
      </c>
      <c r="K3564">
        <v>1</v>
      </c>
    </row>
    <row r="3565" spans="1:11" x14ac:dyDescent="0.3">
      <c r="A3565">
        <v>20183</v>
      </c>
      <c r="B3565">
        <v>1</v>
      </c>
      <c r="C3565" t="s">
        <v>253</v>
      </c>
      <c r="D3565" t="s">
        <v>34</v>
      </c>
      <c r="E3565" t="s">
        <v>35</v>
      </c>
      <c r="F3565" t="s">
        <v>343</v>
      </c>
      <c r="G3565" t="s">
        <v>211</v>
      </c>
      <c r="H3565" t="s">
        <v>210</v>
      </c>
      <c r="I3565" t="s">
        <v>396</v>
      </c>
      <c r="J3565">
        <v>0</v>
      </c>
      <c r="K3565">
        <v>172</v>
      </c>
    </row>
    <row r="3566" spans="1:11" x14ac:dyDescent="0.3">
      <c r="A3566">
        <v>20183</v>
      </c>
      <c r="B3566">
        <v>1</v>
      </c>
      <c r="C3566" t="s">
        <v>253</v>
      </c>
      <c r="D3566" t="s">
        <v>34</v>
      </c>
      <c r="E3566" t="s">
        <v>35</v>
      </c>
      <c r="F3566" t="s">
        <v>343</v>
      </c>
      <c r="G3566" t="s">
        <v>211</v>
      </c>
      <c r="H3566" t="s">
        <v>210</v>
      </c>
      <c r="I3566" t="s">
        <v>396</v>
      </c>
      <c r="J3566">
        <v>1</v>
      </c>
      <c r="K3566">
        <v>802</v>
      </c>
    </row>
    <row r="3567" spans="1:11" x14ac:dyDescent="0.3">
      <c r="A3567">
        <v>20183</v>
      </c>
      <c r="B3567">
        <v>1</v>
      </c>
      <c r="C3567" t="s">
        <v>253</v>
      </c>
      <c r="D3567" t="s">
        <v>34</v>
      </c>
      <c r="E3567" t="s">
        <v>35</v>
      </c>
      <c r="F3567" t="s">
        <v>343</v>
      </c>
      <c r="G3567" t="s">
        <v>211</v>
      </c>
      <c r="H3567" t="s">
        <v>210</v>
      </c>
      <c r="I3567" t="s">
        <v>396</v>
      </c>
      <c r="J3567">
        <v>2</v>
      </c>
      <c r="K3567">
        <v>177</v>
      </c>
    </row>
    <row r="3568" spans="1:11" x14ac:dyDescent="0.3">
      <c r="A3568">
        <v>20183</v>
      </c>
      <c r="B3568">
        <v>1</v>
      </c>
      <c r="C3568" t="s">
        <v>253</v>
      </c>
      <c r="D3568" t="s">
        <v>34</v>
      </c>
      <c r="E3568" t="s">
        <v>35</v>
      </c>
      <c r="F3568" t="s">
        <v>343</v>
      </c>
      <c r="G3568" t="s">
        <v>211</v>
      </c>
      <c r="H3568" t="s">
        <v>210</v>
      </c>
      <c r="I3568" t="s">
        <v>396</v>
      </c>
      <c r="J3568">
        <v>3</v>
      </c>
      <c r="K3568">
        <v>70</v>
      </c>
    </row>
    <row r="3569" spans="1:11" x14ac:dyDescent="0.3">
      <c r="A3569">
        <v>20183</v>
      </c>
      <c r="B3569">
        <v>1</v>
      </c>
      <c r="C3569" t="s">
        <v>253</v>
      </c>
      <c r="D3569" t="s">
        <v>34</v>
      </c>
      <c r="E3569" t="s">
        <v>35</v>
      </c>
      <c r="F3569" t="s">
        <v>343</v>
      </c>
      <c r="G3569" t="s">
        <v>211</v>
      </c>
      <c r="H3569" t="s">
        <v>210</v>
      </c>
      <c r="I3569" t="s">
        <v>396</v>
      </c>
      <c r="J3569">
        <v>4</v>
      </c>
      <c r="K3569">
        <v>46</v>
      </c>
    </row>
    <row r="3570" spans="1:11" x14ac:dyDescent="0.3">
      <c r="A3570">
        <v>20183</v>
      </c>
      <c r="B3570">
        <v>1</v>
      </c>
      <c r="C3570" t="s">
        <v>253</v>
      </c>
      <c r="D3570" t="s">
        <v>34</v>
      </c>
      <c r="E3570" t="s">
        <v>35</v>
      </c>
      <c r="F3570" t="s">
        <v>343</v>
      </c>
      <c r="G3570" t="s">
        <v>211</v>
      </c>
      <c r="H3570" t="s">
        <v>210</v>
      </c>
      <c r="I3570" t="s">
        <v>396</v>
      </c>
      <c r="J3570">
        <v>5</v>
      </c>
      <c r="K3570">
        <v>6</v>
      </c>
    </row>
    <row r="3571" spans="1:11" x14ac:dyDescent="0.3">
      <c r="A3571">
        <v>20183</v>
      </c>
      <c r="B3571">
        <v>1</v>
      </c>
      <c r="C3571" t="s">
        <v>253</v>
      </c>
      <c r="D3571" t="s">
        <v>34</v>
      </c>
      <c r="E3571" t="s">
        <v>35</v>
      </c>
      <c r="F3571" t="s">
        <v>343</v>
      </c>
      <c r="G3571" t="s">
        <v>211</v>
      </c>
      <c r="H3571" t="s">
        <v>210</v>
      </c>
      <c r="I3571" t="s">
        <v>396</v>
      </c>
      <c r="J3571">
        <v>6</v>
      </c>
      <c r="K3571">
        <v>3</v>
      </c>
    </row>
    <row r="3572" spans="1:11" x14ac:dyDescent="0.3">
      <c r="A3572">
        <v>20183</v>
      </c>
      <c r="B3572">
        <v>1</v>
      </c>
      <c r="C3572" t="s">
        <v>253</v>
      </c>
      <c r="D3572" t="s">
        <v>34</v>
      </c>
      <c r="E3572" t="s">
        <v>35</v>
      </c>
      <c r="F3572" t="s">
        <v>343</v>
      </c>
      <c r="G3572" t="s">
        <v>211</v>
      </c>
      <c r="H3572" t="s">
        <v>210</v>
      </c>
      <c r="I3572" t="s">
        <v>396</v>
      </c>
      <c r="J3572">
        <v>7</v>
      </c>
      <c r="K3572">
        <v>1</v>
      </c>
    </row>
    <row r="3573" spans="1:11" x14ac:dyDescent="0.3">
      <c r="A3573">
        <v>20183</v>
      </c>
      <c r="B3573">
        <v>1</v>
      </c>
      <c r="C3573" t="s">
        <v>253</v>
      </c>
      <c r="D3573" t="s">
        <v>34</v>
      </c>
      <c r="E3573" t="s">
        <v>35</v>
      </c>
      <c r="F3573" t="s">
        <v>343</v>
      </c>
      <c r="G3573" t="s">
        <v>211</v>
      </c>
      <c r="H3573" t="s">
        <v>210</v>
      </c>
      <c r="I3573" t="s">
        <v>396</v>
      </c>
      <c r="J3573">
        <v>8</v>
      </c>
      <c r="K3573">
        <v>1</v>
      </c>
    </row>
    <row r="3574" spans="1:11" x14ac:dyDescent="0.3">
      <c r="A3574">
        <v>20183</v>
      </c>
      <c r="B3574">
        <v>1</v>
      </c>
      <c r="C3574" t="s">
        <v>253</v>
      </c>
      <c r="D3574" t="s">
        <v>36</v>
      </c>
      <c r="E3574" t="s">
        <v>37</v>
      </c>
      <c r="F3574" t="s">
        <v>344</v>
      </c>
      <c r="G3574" t="s">
        <v>252</v>
      </c>
      <c r="H3574" t="s">
        <v>37</v>
      </c>
      <c r="I3574" t="s">
        <v>344</v>
      </c>
      <c r="J3574">
        <v>0</v>
      </c>
      <c r="K3574">
        <v>9</v>
      </c>
    </row>
    <row r="3575" spans="1:11" x14ac:dyDescent="0.3">
      <c r="A3575">
        <v>20183</v>
      </c>
      <c r="B3575">
        <v>1</v>
      </c>
      <c r="C3575" t="s">
        <v>253</v>
      </c>
      <c r="D3575" t="s">
        <v>36</v>
      </c>
      <c r="E3575" t="s">
        <v>37</v>
      </c>
      <c r="F3575" t="s">
        <v>344</v>
      </c>
      <c r="G3575" t="s">
        <v>252</v>
      </c>
      <c r="H3575" t="s">
        <v>37</v>
      </c>
      <c r="I3575" t="s">
        <v>344</v>
      </c>
      <c r="J3575">
        <v>1</v>
      </c>
      <c r="K3575">
        <v>89</v>
      </c>
    </row>
    <row r="3576" spans="1:11" x14ac:dyDescent="0.3">
      <c r="A3576">
        <v>20183</v>
      </c>
      <c r="B3576">
        <v>1</v>
      </c>
      <c r="C3576" t="s">
        <v>253</v>
      </c>
      <c r="D3576" t="s">
        <v>36</v>
      </c>
      <c r="E3576" t="s">
        <v>37</v>
      </c>
      <c r="F3576" t="s">
        <v>344</v>
      </c>
      <c r="G3576" t="s">
        <v>252</v>
      </c>
      <c r="H3576" t="s">
        <v>37</v>
      </c>
      <c r="I3576" t="s">
        <v>344</v>
      </c>
      <c r="J3576">
        <v>2</v>
      </c>
      <c r="K3576">
        <v>2</v>
      </c>
    </row>
    <row r="3577" spans="1:11" x14ac:dyDescent="0.3">
      <c r="A3577">
        <v>20183</v>
      </c>
      <c r="B3577">
        <v>1</v>
      </c>
      <c r="C3577" t="s">
        <v>253</v>
      </c>
      <c r="D3577" t="s">
        <v>38</v>
      </c>
      <c r="E3577" t="s">
        <v>39</v>
      </c>
      <c r="F3577" t="s">
        <v>345</v>
      </c>
      <c r="G3577" t="s">
        <v>208</v>
      </c>
      <c r="H3577" t="s">
        <v>39</v>
      </c>
      <c r="I3577" t="s">
        <v>345</v>
      </c>
      <c r="J3577">
        <v>4</v>
      </c>
      <c r="K3577">
        <v>1</v>
      </c>
    </row>
    <row r="3578" spans="1:11" x14ac:dyDescent="0.3">
      <c r="A3578">
        <v>20183</v>
      </c>
      <c r="B3578">
        <v>2</v>
      </c>
      <c r="C3578" t="s">
        <v>209</v>
      </c>
      <c r="D3578" t="s">
        <v>4</v>
      </c>
      <c r="E3578" t="s">
        <v>5</v>
      </c>
      <c r="F3578" t="s">
        <v>326</v>
      </c>
      <c r="G3578" t="s">
        <v>316</v>
      </c>
      <c r="H3578" t="s">
        <v>315</v>
      </c>
      <c r="I3578" t="s">
        <v>349</v>
      </c>
      <c r="J3578">
        <v>2</v>
      </c>
      <c r="K3578">
        <v>1</v>
      </c>
    </row>
    <row r="3579" spans="1:11" x14ac:dyDescent="0.3">
      <c r="A3579">
        <v>20183</v>
      </c>
      <c r="B3579">
        <v>2</v>
      </c>
      <c r="C3579" t="s">
        <v>209</v>
      </c>
      <c r="D3579" t="s">
        <v>6</v>
      </c>
      <c r="E3579" t="s">
        <v>7</v>
      </c>
      <c r="F3579" t="s">
        <v>327</v>
      </c>
      <c r="G3579" t="s">
        <v>251</v>
      </c>
      <c r="H3579" t="s">
        <v>7</v>
      </c>
      <c r="I3579" t="s">
        <v>327</v>
      </c>
      <c r="J3579">
        <v>4</v>
      </c>
      <c r="K3579">
        <v>1</v>
      </c>
    </row>
    <row r="3580" spans="1:11" x14ac:dyDescent="0.3">
      <c r="A3580">
        <v>20183</v>
      </c>
      <c r="B3580">
        <v>2</v>
      </c>
      <c r="C3580" t="s">
        <v>209</v>
      </c>
      <c r="D3580" t="s">
        <v>8</v>
      </c>
      <c r="E3580" t="s">
        <v>9</v>
      </c>
      <c r="F3580" t="s">
        <v>328</v>
      </c>
      <c r="G3580" t="s">
        <v>250</v>
      </c>
      <c r="H3580" t="s">
        <v>249</v>
      </c>
      <c r="I3580" t="s">
        <v>397</v>
      </c>
      <c r="J3580">
        <v>4</v>
      </c>
      <c r="K3580">
        <v>3</v>
      </c>
    </row>
    <row r="3581" spans="1:11" x14ac:dyDescent="0.3">
      <c r="A3581">
        <v>20183</v>
      </c>
      <c r="B3581">
        <v>2</v>
      </c>
      <c r="C3581" t="s">
        <v>209</v>
      </c>
      <c r="D3581" t="s">
        <v>8</v>
      </c>
      <c r="E3581" t="s">
        <v>9</v>
      </c>
      <c r="F3581" t="s">
        <v>328</v>
      </c>
      <c r="G3581" t="s">
        <v>250</v>
      </c>
      <c r="H3581" t="s">
        <v>249</v>
      </c>
      <c r="I3581" t="s">
        <v>397</v>
      </c>
      <c r="J3581">
        <v>7</v>
      </c>
      <c r="K3581">
        <v>3</v>
      </c>
    </row>
    <row r="3582" spans="1:11" x14ac:dyDescent="0.3">
      <c r="A3582">
        <v>20183</v>
      </c>
      <c r="B3582">
        <v>2</v>
      </c>
      <c r="C3582" t="s">
        <v>209</v>
      </c>
      <c r="D3582" t="s">
        <v>8</v>
      </c>
      <c r="E3582" t="s">
        <v>9</v>
      </c>
      <c r="F3582" t="s">
        <v>328</v>
      </c>
      <c r="G3582" t="s">
        <v>250</v>
      </c>
      <c r="H3582" t="s">
        <v>249</v>
      </c>
      <c r="I3582" t="s">
        <v>397</v>
      </c>
      <c r="J3582">
        <v>8</v>
      </c>
      <c r="K3582">
        <v>1</v>
      </c>
    </row>
    <row r="3583" spans="1:11" x14ac:dyDescent="0.3">
      <c r="A3583">
        <v>20183</v>
      </c>
      <c r="B3583">
        <v>2</v>
      </c>
      <c r="C3583" t="s">
        <v>209</v>
      </c>
      <c r="D3583" t="s">
        <v>8</v>
      </c>
      <c r="E3583" t="s">
        <v>9</v>
      </c>
      <c r="F3583" t="s">
        <v>328</v>
      </c>
      <c r="G3583" t="s">
        <v>250</v>
      </c>
      <c r="H3583" t="s">
        <v>249</v>
      </c>
      <c r="I3583" t="s">
        <v>397</v>
      </c>
      <c r="J3583">
        <v>9</v>
      </c>
      <c r="K3583">
        <v>3</v>
      </c>
    </row>
    <row r="3584" spans="1:11" x14ac:dyDescent="0.3">
      <c r="A3584">
        <v>20183</v>
      </c>
      <c r="B3584">
        <v>2</v>
      </c>
      <c r="C3584" t="s">
        <v>209</v>
      </c>
      <c r="D3584" t="s">
        <v>8</v>
      </c>
      <c r="E3584" t="s">
        <v>9</v>
      </c>
      <c r="F3584" t="s">
        <v>328</v>
      </c>
      <c r="G3584" t="s">
        <v>248</v>
      </c>
      <c r="H3584" t="s">
        <v>247</v>
      </c>
      <c r="I3584" t="s">
        <v>367</v>
      </c>
      <c r="J3584">
        <v>4</v>
      </c>
      <c r="K3584">
        <v>6</v>
      </c>
    </row>
    <row r="3585" spans="1:11" x14ac:dyDescent="0.3">
      <c r="A3585">
        <v>20183</v>
      </c>
      <c r="B3585">
        <v>2</v>
      </c>
      <c r="C3585" t="s">
        <v>209</v>
      </c>
      <c r="D3585" t="s">
        <v>8</v>
      </c>
      <c r="E3585" t="s">
        <v>9</v>
      </c>
      <c r="F3585" t="s">
        <v>328</v>
      </c>
      <c r="G3585" t="s">
        <v>248</v>
      </c>
      <c r="H3585" t="s">
        <v>247</v>
      </c>
      <c r="I3585" t="s">
        <v>367</v>
      </c>
      <c r="J3585">
        <v>5</v>
      </c>
      <c r="K3585">
        <v>1</v>
      </c>
    </row>
    <row r="3586" spans="1:11" x14ac:dyDescent="0.3">
      <c r="A3586">
        <v>20183</v>
      </c>
      <c r="B3586">
        <v>2</v>
      </c>
      <c r="C3586" t="s">
        <v>209</v>
      </c>
      <c r="D3586" t="s">
        <v>8</v>
      </c>
      <c r="E3586" t="s">
        <v>9</v>
      </c>
      <c r="F3586" t="s">
        <v>328</v>
      </c>
      <c r="G3586" t="s">
        <v>248</v>
      </c>
      <c r="H3586" t="s">
        <v>247</v>
      </c>
      <c r="I3586" t="s">
        <v>367</v>
      </c>
      <c r="J3586">
        <v>6</v>
      </c>
      <c r="K3586">
        <v>4</v>
      </c>
    </row>
    <row r="3587" spans="1:11" x14ac:dyDescent="0.3">
      <c r="A3587">
        <v>20183</v>
      </c>
      <c r="B3587">
        <v>2</v>
      </c>
      <c r="C3587" t="s">
        <v>209</v>
      </c>
      <c r="D3587" t="s">
        <v>8</v>
      </c>
      <c r="E3587" t="s">
        <v>9</v>
      </c>
      <c r="F3587" t="s">
        <v>328</v>
      </c>
      <c r="G3587" t="s">
        <v>248</v>
      </c>
      <c r="H3587" t="s">
        <v>247</v>
      </c>
      <c r="I3587" t="s">
        <v>367</v>
      </c>
      <c r="J3587">
        <v>7</v>
      </c>
      <c r="K3587">
        <v>4</v>
      </c>
    </row>
    <row r="3588" spans="1:11" x14ac:dyDescent="0.3">
      <c r="A3588">
        <v>20183</v>
      </c>
      <c r="B3588">
        <v>2</v>
      </c>
      <c r="C3588" t="s">
        <v>209</v>
      </c>
      <c r="D3588" t="s">
        <v>8</v>
      </c>
      <c r="E3588" t="s">
        <v>9</v>
      </c>
      <c r="F3588" t="s">
        <v>328</v>
      </c>
      <c r="G3588" t="s">
        <v>248</v>
      </c>
      <c r="H3588" t="s">
        <v>247</v>
      </c>
      <c r="I3588" t="s">
        <v>367</v>
      </c>
      <c r="J3588">
        <v>9</v>
      </c>
      <c r="K3588">
        <v>1</v>
      </c>
    </row>
    <row r="3589" spans="1:11" x14ac:dyDescent="0.3">
      <c r="A3589">
        <v>20183</v>
      </c>
      <c r="B3589">
        <v>2</v>
      </c>
      <c r="C3589" t="s">
        <v>209</v>
      </c>
      <c r="D3589" t="s">
        <v>10</v>
      </c>
      <c r="E3589" t="s">
        <v>81</v>
      </c>
      <c r="F3589" t="s">
        <v>329</v>
      </c>
      <c r="G3589" t="s">
        <v>278</v>
      </c>
      <c r="H3589" t="s">
        <v>81</v>
      </c>
      <c r="I3589" t="s">
        <v>329</v>
      </c>
      <c r="J3589">
        <v>3</v>
      </c>
      <c r="K3589">
        <v>1</v>
      </c>
    </row>
    <row r="3590" spans="1:11" x14ac:dyDescent="0.3">
      <c r="A3590">
        <v>20183</v>
      </c>
      <c r="B3590">
        <v>2</v>
      </c>
      <c r="C3590" t="s">
        <v>209</v>
      </c>
      <c r="D3590" t="s">
        <v>13</v>
      </c>
      <c r="E3590" t="s">
        <v>14</v>
      </c>
      <c r="F3590" t="s">
        <v>331</v>
      </c>
      <c r="G3590" t="s">
        <v>246</v>
      </c>
      <c r="H3590" t="s">
        <v>245</v>
      </c>
      <c r="I3590" t="s">
        <v>371</v>
      </c>
      <c r="J3590">
        <v>9</v>
      </c>
      <c r="K3590">
        <v>2</v>
      </c>
    </row>
    <row r="3591" spans="1:11" x14ac:dyDescent="0.3">
      <c r="A3591">
        <v>20183</v>
      </c>
      <c r="B3591">
        <v>2</v>
      </c>
      <c r="C3591" t="s">
        <v>209</v>
      </c>
      <c r="D3591" t="s">
        <v>13</v>
      </c>
      <c r="E3591" t="s">
        <v>14</v>
      </c>
      <c r="F3591" t="s">
        <v>331</v>
      </c>
      <c r="G3591" t="s">
        <v>244</v>
      </c>
      <c r="H3591" t="s">
        <v>243</v>
      </c>
      <c r="I3591" t="s">
        <v>372</v>
      </c>
      <c r="J3591">
        <v>5</v>
      </c>
      <c r="K3591">
        <v>1</v>
      </c>
    </row>
    <row r="3592" spans="1:11" x14ac:dyDescent="0.3">
      <c r="A3592">
        <v>20183</v>
      </c>
      <c r="B3592">
        <v>2</v>
      </c>
      <c r="C3592" t="s">
        <v>209</v>
      </c>
      <c r="D3592" t="s">
        <v>13</v>
      </c>
      <c r="E3592" t="s">
        <v>14</v>
      </c>
      <c r="F3592" t="s">
        <v>331</v>
      </c>
      <c r="G3592" t="s">
        <v>244</v>
      </c>
      <c r="H3592" t="s">
        <v>243</v>
      </c>
      <c r="I3592" t="s">
        <v>372</v>
      </c>
      <c r="J3592">
        <v>6</v>
      </c>
      <c r="K3592">
        <v>2</v>
      </c>
    </row>
    <row r="3593" spans="1:11" x14ac:dyDescent="0.3">
      <c r="A3593">
        <v>20183</v>
      </c>
      <c r="B3593">
        <v>2</v>
      </c>
      <c r="C3593" t="s">
        <v>209</v>
      </c>
      <c r="D3593" t="s">
        <v>13</v>
      </c>
      <c r="E3593" t="s">
        <v>14</v>
      </c>
      <c r="F3593" t="s">
        <v>331</v>
      </c>
      <c r="G3593" t="s">
        <v>242</v>
      </c>
      <c r="H3593" t="s">
        <v>241</v>
      </c>
      <c r="I3593" t="s">
        <v>373</v>
      </c>
      <c r="J3593">
        <v>9</v>
      </c>
      <c r="K3593">
        <v>1</v>
      </c>
    </row>
    <row r="3594" spans="1:11" x14ac:dyDescent="0.3">
      <c r="A3594">
        <v>20183</v>
      </c>
      <c r="B3594">
        <v>2</v>
      </c>
      <c r="C3594" t="s">
        <v>209</v>
      </c>
      <c r="D3594" t="s">
        <v>15</v>
      </c>
      <c r="E3594" t="s">
        <v>16</v>
      </c>
      <c r="F3594" t="s">
        <v>332</v>
      </c>
      <c r="G3594" t="s">
        <v>240</v>
      </c>
      <c r="H3594" t="s">
        <v>16</v>
      </c>
      <c r="I3594" t="s">
        <v>332</v>
      </c>
      <c r="J3594">
        <v>1</v>
      </c>
      <c r="K3594">
        <v>1</v>
      </c>
    </row>
    <row r="3595" spans="1:11" x14ac:dyDescent="0.3">
      <c r="A3595">
        <v>20183</v>
      </c>
      <c r="B3595">
        <v>2</v>
      </c>
      <c r="C3595" t="s">
        <v>209</v>
      </c>
      <c r="D3595" t="s">
        <v>15</v>
      </c>
      <c r="E3595" t="s">
        <v>16</v>
      </c>
      <c r="F3595" t="s">
        <v>332</v>
      </c>
      <c r="G3595" t="s">
        <v>240</v>
      </c>
      <c r="H3595" t="s">
        <v>16</v>
      </c>
      <c r="I3595" t="s">
        <v>332</v>
      </c>
      <c r="J3595">
        <v>2</v>
      </c>
      <c r="K3595">
        <v>2</v>
      </c>
    </row>
    <row r="3596" spans="1:11" x14ac:dyDescent="0.3">
      <c r="A3596">
        <v>20183</v>
      </c>
      <c r="B3596">
        <v>2</v>
      </c>
      <c r="C3596" t="s">
        <v>209</v>
      </c>
      <c r="D3596" t="s">
        <v>15</v>
      </c>
      <c r="E3596" t="s">
        <v>16</v>
      </c>
      <c r="F3596" t="s">
        <v>332</v>
      </c>
      <c r="G3596" t="s">
        <v>240</v>
      </c>
      <c r="H3596" t="s">
        <v>16</v>
      </c>
      <c r="I3596" t="s">
        <v>332</v>
      </c>
      <c r="J3596">
        <v>3</v>
      </c>
      <c r="K3596">
        <v>1</v>
      </c>
    </row>
    <row r="3597" spans="1:11" x14ac:dyDescent="0.3">
      <c r="A3597">
        <v>20183</v>
      </c>
      <c r="B3597">
        <v>2</v>
      </c>
      <c r="C3597" t="s">
        <v>209</v>
      </c>
      <c r="D3597" t="s">
        <v>15</v>
      </c>
      <c r="E3597" t="s">
        <v>16</v>
      </c>
      <c r="F3597" t="s">
        <v>332</v>
      </c>
      <c r="G3597" t="s">
        <v>240</v>
      </c>
      <c r="H3597" t="s">
        <v>16</v>
      </c>
      <c r="I3597" t="s">
        <v>332</v>
      </c>
      <c r="J3597">
        <v>4</v>
      </c>
      <c r="K3597">
        <v>1</v>
      </c>
    </row>
    <row r="3598" spans="1:11" x14ac:dyDescent="0.3">
      <c r="A3598">
        <v>20183</v>
      </c>
      <c r="B3598">
        <v>2</v>
      </c>
      <c r="C3598" t="s">
        <v>209</v>
      </c>
      <c r="D3598" t="s">
        <v>15</v>
      </c>
      <c r="E3598" t="s">
        <v>16</v>
      </c>
      <c r="F3598" t="s">
        <v>332</v>
      </c>
      <c r="G3598" t="s">
        <v>240</v>
      </c>
      <c r="H3598" t="s">
        <v>16</v>
      </c>
      <c r="I3598" t="s">
        <v>332</v>
      </c>
      <c r="J3598">
        <v>7</v>
      </c>
      <c r="K3598">
        <v>1</v>
      </c>
    </row>
    <row r="3599" spans="1:11" x14ac:dyDescent="0.3">
      <c r="A3599">
        <v>20183</v>
      </c>
      <c r="B3599">
        <v>2</v>
      </c>
      <c r="C3599" t="s">
        <v>209</v>
      </c>
      <c r="D3599" t="s">
        <v>17</v>
      </c>
      <c r="E3599" t="s">
        <v>239</v>
      </c>
      <c r="F3599" t="s">
        <v>333</v>
      </c>
      <c r="G3599" t="s">
        <v>271</v>
      </c>
      <c r="H3599" t="s">
        <v>270</v>
      </c>
      <c r="I3599" t="s">
        <v>374</v>
      </c>
      <c r="J3599">
        <v>1</v>
      </c>
      <c r="K3599">
        <v>1</v>
      </c>
    </row>
    <row r="3600" spans="1:11" x14ac:dyDescent="0.3">
      <c r="A3600">
        <v>20183</v>
      </c>
      <c r="B3600">
        <v>2</v>
      </c>
      <c r="C3600" t="s">
        <v>209</v>
      </c>
      <c r="D3600" t="s">
        <v>17</v>
      </c>
      <c r="E3600" t="s">
        <v>239</v>
      </c>
      <c r="F3600" t="s">
        <v>333</v>
      </c>
      <c r="G3600" t="s">
        <v>269</v>
      </c>
      <c r="H3600" t="s">
        <v>268</v>
      </c>
      <c r="I3600" t="s">
        <v>376</v>
      </c>
      <c r="J3600">
        <v>5</v>
      </c>
      <c r="K3600">
        <v>1</v>
      </c>
    </row>
    <row r="3601" spans="1:11" x14ac:dyDescent="0.3">
      <c r="A3601">
        <v>20183</v>
      </c>
      <c r="B3601">
        <v>2</v>
      </c>
      <c r="C3601" t="s">
        <v>209</v>
      </c>
      <c r="D3601" t="s">
        <v>17</v>
      </c>
      <c r="E3601" t="s">
        <v>239</v>
      </c>
      <c r="F3601" t="s">
        <v>333</v>
      </c>
      <c r="G3601" t="s">
        <v>269</v>
      </c>
      <c r="H3601" t="s">
        <v>268</v>
      </c>
      <c r="I3601" t="s">
        <v>376</v>
      </c>
      <c r="J3601">
        <v>9</v>
      </c>
      <c r="K3601">
        <v>1</v>
      </c>
    </row>
    <row r="3602" spans="1:11" x14ac:dyDescent="0.3">
      <c r="A3602">
        <v>20183</v>
      </c>
      <c r="B3602">
        <v>2</v>
      </c>
      <c r="C3602" t="s">
        <v>209</v>
      </c>
      <c r="D3602" t="s">
        <v>17</v>
      </c>
      <c r="E3602" t="s">
        <v>239</v>
      </c>
      <c r="F3602" t="s">
        <v>333</v>
      </c>
      <c r="G3602" t="s">
        <v>267</v>
      </c>
      <c r="H3602" t="s">
        <v>266</v>
      </c>
      <c r="I3602" t="s">
        <v>377</v>
      </c>
      <c r="J3602">
        <v>4</v>
      </c>
      <c r="K3602">
        <v>1</v>
      </c>
    </row>
    <row r="3603" spans="1:11" x14ac:dyDescent="0.3">
      <c r="A3603">
        <v>20183</v>
      </c>
      <c r="B3603">
        <v>2</v>
      </c>
      <c r="C3603" t="s">
        <v>209</v>
      </c>
      <c r="D3603" t="s">
        <v>17</v>
      </c>
      <c r="E3603" t="s">
        <v>239</v>
      </c>
      <c r="F3603" t="s">
        <v>333</v>
      </c>
      <c r="G3603" t="s">
        <v>267</v>
      </c>
      <c r="H3603" t="s">
        <v>266</v>
      </c>
      <c r="I3603" t="s">
        <v>377</v>
      </c>
      <c r="J3603">
        <v>7</v>
      </c>
      <c r="K3603">
        <v>1</v>
      </c>
    </row>
    <row r="3604" spans="1:11" x14ac:dyDescent="0.3">
      <c r="A3604">
        <v>20183</v>
      </c>
      <c r="B3604">
        <v>2</v>
      </c>
      <c r="C3604" t="s">
        <v>209</v>
      </c>
      <c r="D3604" t="s">
        <v>18</v>
      </c>
      <c r="E3604" t="s">
        <v>19</v>
      </c>
      <c r="F3604" t="s">
        <v>334</v>
      </c>
      <c r="G3604" t="s">
        <v>236</v>
      </c>
      <c r="H3604" t="s">
        <v>19</v>
      </c>
      <c r="I3604" t="s">
        <v>378</v>
      </c>
      <c r="J3604">
        <v>4</v>
      </c>
      <c r="K3604">
        <v>1</v>
      </c>
    </row>
    <row r="3605" spans="1:11" x14ac:dyDescent="0.3">
      <c r="A3605">
        <v>20183</v>
      </c>
      <c r="B3605">
        <v>2</v>
      </c>
      <c r="C3605" t="s">
        <v>209</v>
      </c>
      <c r="D3605" t="s">
        <v>18</v>
      </c>
      <c r="E3605" t="s">
        <v>19</v>
      </c>
      <c r="F3605" t="s">
        <v>334</v>
      </c>
      <c r="G3605" t="s">
        <v>236</v>
      </c>
      <c r="H3605" t="s">
        <v>19</v>
      </c>
      <c r="I3605" t="s">
        <v>378</v>
      </c>
      <c r="J3605">
        <v>5</v>
      </c>
      <c r="K3605">
        <v>1</v>
      </c>
    </row>
    <row r="3606" spans="1:11" x14ac:dyDescent="0.3">
      <c r="A3606">
        <v>20183</v>
      </c>
      <c r="B3606">
        <v>2</v>
      </c>
      <c r="C3606" t="s">
        <v>209</v>
      </c>
      <c r="D3606" t="s">
        <v>18</v>
      </c>
      <c r="E3606" t="s">
        <v>19</v>
      </c>
      <c r="F3606" t="s">
        <v>334</v>
      </c>
      <c r="G3606" t="s">
        <v>236</v>
      </c>
      <c r="H3606" t="s">
        <v>19</v>
      </c>
      <c r="I3606" t="s">
        <v>378</v>
      </c>
      <c r="J3606">
        <v>6</v>
      </c>
      <c r="K3606">
        <v>2</v>
      </c>
    </row>
    <row r="3607" spans="1:11" x14ac:dyDescent="0.3">
      <c r="A3607">
        <v>20183</v>
      </c>
      <c r="B3607">
        <v>2</v>
      </c>
      <c r="C3607" t="s">
        <v>209</v>
      </c>
      <c r="D3607" t="s">
        <v>20</v>
      </c>
      <c r="E3607" t="s">
        <v>21</v>
      </c>
      <c r="F3607" t="s">
        <v>335</v>
      </c>
      <c r="G3607" t="s">
        <v>235</v>
      </c>
      <c r="H3607" t="s">
        <v>21</v>
      </c>
      <c r="I3607" t="s">
        <v>335</v>
      </c>
      <c r="J3607">
        <v>2</v>
      </c>
      <c r="K3607">
        <v>1</v>
      </c>
    </row>
    <row r="3608" spans="1:11" x14ac:dyDescent="0.3">
      <c r="A3608">
        <v>20183</v>
      </c>
      <c r="B3608">
        <v>2</v>
      </c>
      <c r="C3608" t="s">
        <v>209</v>
      </c>
      <c r="D3608" t="s">
        <v>20</v>
      </c>
      <c r="E3608" t="s">
        <v>21</v>
      </c>
      <c r="F3608" t="s">
        <v>335</v>
      </c>
      <c r="G3608" t="s">
        <v>235</v>
      </c>
      <c r="H3608" t="s">
        <v>21</v>
      </c>
      <c r="I3608" t="s">
        <v>335</v>
      </c>
      <c r="J3608">
        <v>3</v>
      </c>
      <c r="K3608">
        <v>1</v>
      </c>
    </row>
    <row r="3609" spans="1:11" x14ac:dyDescent="0.3">
      <c r="A3609">
        <v>20183</v>
      </c>
      <c r="B3609">
        <v>2</v>
      </c>
      <c r="C3609" t="s">
        <v>209</v>
      </c>
      <c r="D3609" t="s">
        <v>20</v>
      </c>
      <c r="E3609" t="s">
        <v>21</v>
      </c>
      <c r="F3609" t="s">
        <v>335</v>
      </c>
      <c r="G3609" t="s">
        <v>235</v>
      </c>
      <c r="H3609" t="s">
        <v>21</v>
      </c>
      <c r="I3609" t="s">
        <v>335</v>
      </c>
      <c r="J3609">
        <v>4</v>
      </c>
      <c r="K3609">
        <v>2</v>
      </c>
    </row>
    <row r="3610" spans="1:11" x14ac:dyDescent="0.3">
      <c r="A3610">
        <v>20183</v>
      </c>
      <c r="B3610">
        <v>2</v>
      </c>
      <c r="C3610" t="s">
        <v>209</v>
      </c>
      <c r="D3610" t="s">
        <v>20</v>
      </c>
      <c r="E3610" t="s">
        <v>21</v>
      </c>
      <c r="F3610" t="s">
        <v>335</v>
      </c>
      <c r="G3610" t="s">
        <v>235</v>
      </c>
      <c r="H3610" t="s">
        <v>21</v>
      </c>
      <c r="I3610" t="s">
        <v>335</v>
      </c>
      <c r="J3610">
        <v>5</v>
      </c>
      <c r="K3610">
        <v>1</v>
      </c>
    </row>
    <row r="3611" spans="1:11" x14ac:dyDescent="0.3">
      <c r="A3611">
        <v>20183</v>
      </c>
      <c r="B3611">
        <v>2</v>
      </c>
      <c r="C3611" t="s">
        <v>209</v>
      </c>
      <c r="D3611" t="s">
        <v>20</v>
      </c>
      <c r="E3611" t="s">
        <v>21</v>
      </c>
      <c r="F3611" t="s">
        <v>335</v>
      </c>
      <c r="G3611" t="s">
        <v>235</v>
      </c>
      <c r="H3611" t="s">
        <v>21</v>
      </c>
      <c r="I3611" t="s">
        <v>335</v>
      </c>
      <c r="J3611">
        <v>6</v>
      </c>
      <c r="K3611">
        <v>1</v>
      </c>
    </row>
    <row r="3612" spans="1:11" x14ac:dyDescent="0.3">
      <c r="A3612">
        <v>20183</v>
      </c>
      <c r="B3612">
        <v>2</v>
      </c>
      <c r="C3612" t="s">
        <v>209</v>
      </c>
      <c r="D3612" t="s">
        <v>22</v>
      </c>
      <c r="E3612" t="s">
        <v>23</v>
      </c>
      <c r="F3612" t="s">
        <v>336</v>
      </c>
      <c r="G3612" t="s">
        <v>265</v>
      </c>
      <c r="H3612" t="s">
        <v>264</v>
      </c>
      <c r="I3612" t="s">
        <v>379</v>
      </c>
      <c r="J3612">
        <v>5</v>
      </c>
      <c r="K3612">
        <v>1</v>
      </c>
    </row>
    <row r="3613" spans="1:11" x14ac:dyDescent="0.3">
      <c r="A3613">
        <v>20183</v>
      </c>
      <c r="B3613">
        <v>2</v>
      </c>
      <c r="C3613" t="s">
        <v>209</v>
      </c>
      <c r="D3613" t="s">
        <v>22</v>
      </c>
      <c r="E3613" t="s">
        <v>23</v>
      </c>
      <c r="F3613" t="s">
        <v>336</v>
      </c>
      <c r="G3613" t="s">
        <v>263</v>
      </c>
      <c r="H3613" t="s">
        <v>262</v>
      </c>
      <c r="I3613" t="s">
        <v>380</v>
      </c>
      <c r="J3613">
        <v>5</v>
      </c>
      <c r="K3613">
        <v>1</v>
      </c>
    </row>
    <row r="3614" spans="1:11" x14ac:dyDescent="0.3">
      <c r="A3614">
        <v>20183</v>
      </c>
      <c r="B3614">
        <v>2</v>
      </c>
      <c r="C3614" t="s">
        <v>209</v>
      </c>
      <c r="D3614" t="s">
        <v>22</v>
      </c>
      <c r="E3614" t="s">
        <v>23</v>
      </c>
      <c r="F3614" t="s">
        <v>336</v>
      </c>
      <c r="G3614" t="s">
        <v>263</v>
      </c>
      <c r="H3614" t="s">
        <v>262</v>
      </c>
      <c r="I3614" t="s">
        <v>380</v>
      </c>
      <c r="J3614">
        <v>7</v>
      </c>
      <c r="K3614">
        <v>1</v>
      </c>
    </row>
    <row r="3615" spans="1:11" x14ac:dyDescent="0.3">
      <c r="A3615">
        <v>20183</v>
      </c>
      <c r="B3615">
        <v>2</v>
      </c>
      <c r="C3615" t="s">
        <v>209</v>
      </c>
      <c r="D3615" t="s">
        <v>22</v>
      </c>
      <c r="E3615" t="s">
        <v>23</v>
      </c>
      <c r="F3615" t="s">
        <v>336</v>
      </c>
      <c r="G3615" t="s">
        <v>234</v>
      </c>
      <c r="H3615" t="s">
        <v>233</v>
      </c>
      <c r="I3615" t="s">
        <v>381</v>
      </c>
      <c r="J3615">
        <v>2</v>
      </c>
      <c r="K3615">
        <v>2</v>
      </c>
    </row>
    <row r="3616" spans="1:11" x14ac:dyDescent="0.3">
      <c r="A3616">
        <v>20183</v>
      </c>
      <c r="B3616">
        <v>2</v>
      </c>
      <c r="C3616" t="s">
        <v>209</v>
      </c>
      <c r="D3616" t="s">
        <v>22</v>
      </c>
      <c r="E3616" t="s">
        <v>23</v>
      </c>
      <c r="F3616" t="s">
        <v>336</v>
      </c>
      <c r="G3616" t="s">
        <v>234</v>
      </c>
      <c r="H3616" t="s">
        <v>233</v>
      </c>
      <c r="I3616" t="s">
        <v>381</v>
      </c>
      <c r="J3616">
        <v>3</v>
      </c>
      <c r="K3616">
        <v>1</v>
      </c>
    </row>
    <row r="3617" spans="1:11" x14ac:dyDescent="0.3">
      <c r="A3617">
        <v>20183</v>
      </c>
      <c r="B3617">
        <v>2</v>
      </c>
      <c r="C3617" t="s">
        <v>209</v>
      </c>
      <c r="D3617" t="s">
        <v>22</v>
      </c>
      <c r="E3617" t="s">
        <v>23</v>
      </c>
      <c r="F3617" t="s">
        <v>336</v>
      </c>
      <c r="G3617" t="s">
        <v>234</v>
      </c>
      <c r="H3617" t="s">
        <v>233</v>
      </c>
      <c r="I3617" t="s">
        <v>381</v>
      </c>
      <c r="J3617">
        <v>5</v>
      </c>
      <c r="K3617">
        <v>1</v>
      </c>
    </row>
    <row r="3618" spans="1:11" x14ac:dyDescent="0.3">
      <c r="A3618">
        <v>20183</v>
      </c>
      <c r="B3618">
        <v>2</v>
      </c>
      <c r="C3618" t="s">
        <v>209</v>
      </c>
      <c r="D3618" t="s">
        <v>22</v>
      </c>
      <c r="E3618" t="s">
        <v>23</v>
      </c>
      <c r="F3618" t="s">
        <v>336</v>
      </c>
      <c r="G3618" t="s">
        <v>234</v>
      </c>
      <c r="H3618" t="s">
        <v>233</v>
      </c>
      <c r="I3618" t="s">
        <v>381</v>
      </c>
      <c r="J3618">
        <v>6</v>
      </c>
      <c r="K3618">
        <v>2</v>
      </c>
    </row>
    <row r="3619" spans="1:11" x14ac:dyDescent="0.3">
      <c r="A3619">
        <v>20183</v>
      </c>
      <c r="B3619">
        <v>2</v>
      </c>
      <c r="C3619" t="s">
        <v>209</v>
      </c>
      <c r="D3619" t="s">
        <v>22</v>
      </c>
      <c r="E3619" t="s">
        <v>23</v>
      </c>
      <c r="F3619" t="s">
        <v>336</v>
      </c>
      <c r="G3619" t="s">
        <v>234</v>
      </c>
      <c r="H3619" t="s">
        <v>233</v>
      </c>
      <c r="I3619" t="s">
        <v>381</v>
      </c>
      <c r="J3619">
        <v>7</v>
      </c>
      <c r="K3619">
        <v>4</v>
      </c>
    </row>
    <row r="3620" spans="1:11" x14ac:dyDescent="0.3">
      <c r="A3620">
        <v>20183</v>
      </c>
      <c r="B3620">
        <v>2</v>
      </c>
      <c r="C3620" t="s">
        <v>209</v>
      </c>
      <c r="D3620" t="s">
        <v>22</v>
      </c>
      <c r="E3620" t="s">
        <v>23</v>
      </c>
      <c r="F3620" t="s">
        <v>336</v>
      </c>
      <c r="G3620" t="s">
        <v>232</v>
      </c>
      <c r="H3620" t="s">
        <v>231</v>
      </c>
      <c r="I3620" t="s">
        <v>383</v>
      </c>
      <c r="J3620">
        <v>4</v>
      </c>
      <c r="K3620">
        <v>1</v>
      </c>
    </row>
    <row r="3621" spans="1:11" x14ac:dyDescent="0.3">
      <c r="A3621">
        <v>20183</v>
      </c>
      <c r="B3621">
        <v>2</v>
      </c>
      <c r="C3621" t="s">
        <v>209</v>
      </c>
      <c r="D3621" t="s">
        <v>22</v>
      </c>
      <c r="E3621" t="s">
        <v>23</v>
      </c>
      <c r="F3621" t="s">
        <v>336</v>
      </c>
      <c r="G3621" t="s">
        <v>232</v>
      </c>
      <c r="H3621" t="s">
        <v>231</v>
      </c>
      <c r="I3621" t="s">
        <v>383</v>
      </c>
      <c r="J3621">
        <v>6</v>
      </c>
      <c r="K3621">
        <v>1</v>
      </c>
    </row>
    <row r="3622" spans="1:11" x14ac:dyDescent="0.3">
      <c r="A3622">
        <v>20183</v>
      </c>
      <c r="B3622">
        <v>2</v>
      </c>
      <c r="C3622" t="s">
        <v>209</v>
      </c>
      <c r="D3622" t="s">
        <v>24</v>
      </c>
      <c r="E3622" t="s">
        <v>228</v>
      </c>
      <c r="F3622" t="s">
        <v>384</v>
      </c>
      <c r="G3622" t="s">
        <v>257</v>
      </c>
      <c r="H3622" t="s">
        <v>256</v>
      </c>
      <c r="I3622" t="s">
        <v>386</v>
      </c>
      <c r="J3622">
        <v>9</v>
      </c>
      <c r="K3622">
        <v>1</v>
      </c>
    </row>
    <row r="3623" spans="1:11" x14ac:dyDescent="0.3">
      <c r="A3623">
        <v>20183</v>
      </c>
      <c r="B3623">
        <v>2</v>
      </c>
      <c r="C3623" t="s">
        <v>209</v>
      </c>
      <c r="D3623" t="s">
        <v>24</v>
      </c>
      <c r="E3623" t="s">
        <v>228</v>
      </c>
      <c r="F3623" t="s">
        <v>384</v>
      </c>
      <c r="G3623" t="s">
        <v>230</v>
      </c>
      <c r="H3623" t="s">
        <v>229</v>
      </c>
      <c r="I3623" t="s">
        <v>387</v>
      </c>
      <c r="J3623">
        <v>2</v>
      </c>
      <c r="K3623">
        <v>1</v>
      </c>
    </row>
    <row r="3624" spans="1:11" x14ac:dyDescent="0.3">
      <c r="A3624">
        <v>20183</v>
      </c>
      <c r="B3624">
        <v>2</v>
      </c>
      <c r="C3624" t="s">
        <v>209</v>
      </c>
      <c r="D3624" t="s">
        <v>24</v>
      </c>
      <c r="E3624" t="s">
        <v>228</v>
      </c>
      <c r="F3624" t="s">
        <v>384</v>
      </c>
      <c r="G3624" t="s">
        <v>230</v>
      </c>
      <c r="H3624" t="s">
        <v>229</v>
      </c>
      <c r="I3624" t="s">
        <v>387</v>
      </c>
      <c r="J3624">
        <v>5</v>
      </c>
      <c r="K3624">
        <v>1</v>
      </c>
    </row>
    <row r="3625" spans="1:11" x14ac:dyDescent="0.3">
      <c r="A3625">
        <v>20183</v>
      </c>
      <c r="B3625">
        <v>2</v>
      </c>
      <c r="C3625" t="s">
        <v>209</v>
      </c>
      <c r="D3625" t="s">
        <v>24</v>
      </c>
      <c r="E3625" t="s">
        <v>228</v>
      </c>
      <c r="F3625" t="s">
        <v>384</v>
      </c>
      <c r="G3625" t="s">
        <v>227</v>
      </c>
      <c r="H3625" t="s">
        <v>226</v>
      </c>
      <c r="I3625" t="s">
        <v>388</v>
      </c>
      <c r="J3625">
        <v>5</v>
      </c>
      <c r="K3625">
        <v>1</v>
      </c>
    </row>
    <row r="3626" spans="1:11" x14ac:dyDescent="0.3">
      <c r="A3626">
        <v>20183</v>
      </c>
      <c r="B3626">
        <v>2</v>
      </c>
      <c r="C3626" t="s">
        <v>209</v>
      </c>
      <c r="D3626" t="s">
        <v>26</v>
      </c>
      <c r="E3626" t="s">
        <v>27</v>
      </c>
      <c r="F3626" t="s">
        <v>339</v>
      </c>
      <c r="G3626" t="s">
        <v>225</v>
      </c>
      <c r="H3626" t="s">
        <v>27</v>
      </c>
      <c r="I3626" t="s">
        <v>339</v>
      </c>
      <c r="J3626">
        <v>1</v>
      </c>
      <c r="K3626">
        <v>2</v>
      </c>
    </row>
    <row r="3627" spans="1:11" x14ac:dyDescent="0.3">
      <c r="A3627">
        <v>20183</v>
      </c>
      <c r="B3627">
        <v>2</v>
      </c>
      <c r="C3627" t="s">
        <v>209</v>
      </c>
      <c r="D3627" t="s">
        <v>26</v>
      </c>
      <c r="E3627" t="s">
        <v>27</v>
      </c>
      <c r="F3627" t="s">
        <v>339</v>
      </c>
      <c r="G3627" t="s">
        <v>225</v>
      </c>
      <c r="H3627" t="s">
        <v>27</v>
      </c>
      <c r="I3627" t="s">
        <v>339</v>
      </c>
      <c r="J3627">
        <v>2</v>
      </c>
      <c r="K3627">
        <v>5</v>
      </c>
    </row>
    <row r="3628" spans="1:11" x14ac:dyDescent="0.3">
      <c r="A3628">
        <v>20183</v>
      </c>
      <c r="B3628">
        <v>2</v>
      </c>
      <c r="C3628" t="s">
        <v>209</v>
      </c>
      <c r="D3628" t="s">
        <v>26</v>
      </c>
      <c r="E3628" t="s">
        <v>27</v>
      </c>
      <c r="F3628" t="s">
        <v>339</v>
      </c>
      <c r="G3628" t="s">
        <v>225</v>
      </c>
      <c r="H3628" t="s">
        <v>27</v>
      </c>
      <c r="I3628" t="s">
        <v>339</v>
      </c>
      <c r="J3628">
        <v>3</v>
      </c>
      <c r="K3628">
        <v>18</v>
      </c>
    </row>
    <row r="3629" spans="1:11" x14ac:dyDescent="0.3">
      <c r="A3629">
        <v>20183</v>
      </c>
      <c r="B3629">
        <v>2</v>
      </c>
      <c r="C3629" t="s">
        <v>209</v>
      </c>
      <c r="D3629" t="s">
        <v>26</v>
      </c>
      <c r="E3629" t="s">
        <v>27</v>
      </c>
      <c r="F3629" t="s">
        <v>339</v>
      </c>
      <c r="G3629" t="s">
        <v>225</v>
      </c>
      <c r="H3629" t="s">
        <v>27</v>
      </c>
      <c r="I3629" t="s">
        <v>339</v>
      </c>
      <c r="J3629">
        <v>4</v>
      </c>
      <c r="K3629">
        <v>93</v>
      </c>
    </row>
    <row r="3630" spans="1:11" x14ac:dyDescent="0.3">
      <c r="A3630">
        <v>20183</v>
      </c>
      <c r="B3630">
        <v>2</v>
      </c>
      <c r="C3630" t="s">
        <v>209</v>
      </c>
      <c r="D3630" t="s">
        <v>26</v>
      </c>
      <c r="E3630" t="s">
        <v>27</v>
      </c>
      <c r="F3630" t="s">
        <v>339</v>
      </c>
      <c r="G3630" t="s">
        <v>225</v>
      </c>
      <c r="H3630" t="s">
        <v>27</v>
      </c>
      <c r="I3630" t="s">
        <v>339</v>
      </c>
      <c r="J3630">
        <v>5</v>
      </c>
      <c r="K3630">
        <v>229</v>
      </c>
    </row>
    <row r="3631" spans="1:11" x14ac:dyDescent="0.3">
      <c r="A3631">
        <v>20183</v>
      </c>
      <c r="B3631">
        <v>2</v>
      </c>
      <c r="C3631" t="s">
        <v>209</v>
      </c>
      <c r="D3631" t="s">
        <v>26</v>
      </c>
      <c r="E3631" t="s">
        <v>27</v>
      </c>
      <c r="F3631" t="s">
        <v>339</v>
      </c>
      <c r="G3631" t="s">
        <v>225</v>
      </c>
      <c r="H3631" t="s">
        <v>27</v>
      </c>
      <c r="I3631" t="s">
        <v>339</v>
      </c>
      <c r="J3631">
        <v>6</v>
      </c>
      <c r="K3631">
        <v>298</v>
      </c>
    </row>
    <row r="3632" spans="1:11" x14ac:dyDescent="0.3">
      <c r="A3632">
        <v>20183</v>
      </c>
      <c r="B3632">
        <v>2</v>
      </c>
      <c r="C3632" t="s">
        <v>209</v>
      </c>
      <c r="D3632" t="s">
        <v>26</v>
      </c>
      <c r="E3632" t="s">
        <v>27</v>
      </c>
      <c r="F3632" t="s">
        <v>339</v>
      </c>
      <c r="G3632" t="s">
        <v>225</v>
      </c>
      <c r="H3632" t="s">
        <v>27</v>
      </c>
      <c r="I3632" t="s">
        <v>339</v>
      </c>
      <c r="J3632">
        <v>7</v>
      </c>
      <c r="K3632">
        <v>203</v>
      </c>
    </row>
    <row r="3633" spans="1:11" x14ac:dyDescent="0.3">
      <c r="A3633">
        <v>20183</v>
      </c>
      <c r="B3633">
        <v>2</v>
      </c>
      <c r="C3633" t="s">
        <v>209</v>
      </c>
      <c r="D3633" t="s">
        <v>26</v>
      </c>
      <c r="E3633" t="s">
        <v>27</v>
      </c>
      <c r="F3633" t="s">
        <v>339</v>
      </c>
      <c r="G3633" t="s">
        <v>225</v>
      </c>
      <c r="H3633" t="s">
        <v>27</v>
      </c>
      <c r="I3633" t="s">
        <v>339</v>
      </c>
      <c r="J3633">
        <v>8</v>
      </c>
      <c r="K3633">
        <v>47</v>
      </c>
    </row>
    <row r="3634" spans="1:11" x14ac:dyDescent="0.3">
      <c r="A3634">
        <v>20183</v>
      </c>
      <c r="B3634">
        <v>2</v>
      </c>
      <c r="C3634" t="s">
        <v>209</v>
      </c>
      <c r="D3634" t="s">
        <v>26</v>
      </c>
      <c r="E3634" t="s">
        <v>27</v>
      </c>
      <c r="F3634" t="s">
        <v>339</v>
      </c>
      <c r="G3634" t="s">
        <v>225</v>
      </c>
      <c r="H3634" t="s">
        <v>27</v>
      </c>
      <c r="I3634" t="s">
        <v>339</v>
      </c>
      <c r="J3634">
        <v>9</v>
      </c>
      <c r="K3634">
        <v>44</v>
      </c>
    </row>
    <row r="3635" spans="1:11" x14ac:dyDescent="0.3">
      <c r="A3635">
        <v>20183</v>
      </c>
      <c r="B3635">
        <v>2</v>
      </c>
      <c r="C3635" t="s">
        <v>209</v>
      </c>
      <c r="D3635" t="s">
        <v>28</v>
      </c>
      <c r="E3635" t="s">
        <v>29</v>
      </c>
      <c r="F3635" t="s">
        <v>340</v>
      </c>
      <c r="G3635" t="s">
        <v>224</v>
      </c>
      <c r="H3635" t="s">
        <v>29</v>
      </c>
      <c r="I3635" t="s">
        <v>340</v>
      </c>
      <c r="J3635">
        <v>1</v>
      </c>
      <c r="K3635">
        <v>31</v>
      </c>
    </row>
    <row r="3636" spans="1:11" x14ac:dyDescent="0.3">
      <c r="A3636">
        <v>20183</v>
      </c>
      <c r="B3636">
        <v>2</v>
      </c>
      <c r="C3636" t="s">
        <v>209</v>
      </c>
      <c r="D3636" t="s">
        <v>28</v>
      </c>
      <c r="E3636" t="s">
        <v>29</v>
      </c>
      <c r="F3636" t="s">
        <v>340</v>
      </c>
      <c r="G3636" t="s">
        <v>224</v>
      </c>
      <c r="H3636" t="s">
        <v>29</v>
      </c>
      <c r="I3636" t="s">
        <v>340</v>
      </c>
      <c r="J3636">
        <v>2</v>
      </c>
      <c r="K3636">
        <v>32</v>
      </c>
    </row>
    <row r="3637" spans="1:11" x14ac:dyDescent="0.3">
      <c r="A3637">
        <v>20183</v>
      </c>
      <c r="B3637">
        <v>2</v>
      </c>
      <c r="C3637" t="s">
        <v>209</v>
      </c>
      <c r="D3637" t="s">
        <v>28</v>
      </c>
      <c r="E3637" t="s">
        <v>29</v>
      </c>
      <c r="F3637" t="s">
        <v>340</v>
      </c>
      <c r="G3637" t="s">
        <v>224</v>
      </c>
      <c r="H3637" t="s">
        <v>29</v>
      </c>
      <c r="I3637" t="s">
        <v>340</v>
      </c>
      <c r="J3637">
        <v>3</v>
      </c>
      <c r="K3637">
        <v>69</v>
      </c>
    </row>
    <row r="3638" spans="1:11" x14ac:dyDescent="0.3">
      <c r="A3638">
        <v>20183</v>
      </c>
      <c r="B3638">
        <v>2</v>
      </c>
      <c r="C3638" t="s">
        <v>209</v>
      </c>
      <c r="D3638" t="s">
        <v>28</v>
      </c>
      <c r="E3638" t="s">
        <v>29</v>
      </c>
      <c r="F3638" t="s">
        <v>340</v>
      </c>
      <c r="G3638" t="s">
        <v>224</v>
      </c>
      <c r="H3638" t="s">
        <v>29</v>
      </c>
      <c r="I3638" t="s">
        <v>340</v>
      </c>
      <c r="J3638">
        <v>4</v>
      </c>
      <c r="K3638">
        <v>75</v>
      </c>
    </row>
    <row r="3639" spans="1:11" x14ac:dyDescent="0.3">
      <c r="A3639">
        <v>20183</v>
      </c>
      <c r="B3639">
        <v>2</v>
      </c>
      <c r="C3639" t="s">
        <v>209</v>
      </c>
      <c r="D3639" t="s">
        <v>28</v>
      </c>
      <c r="E3639" t="s">
        <v>29</v>
      </c>
      <c r="F3639" t="s">
        <v>340</v>
      </c>
      <c r="G3639" t="s">
        <v>224</v>
      </c>
      <c r="H3639" t="s">
        <v>29</v>
      </c>
      <c r="I3639" t="s">
        <v>340</v>
      </c>
      <c r="J3639">
        <v>5</v>
      </c>
      <c r="K3639">
        <v>27</v>
      </c>
    </row>
    <row r="3640" spans="1:11" x14ac:dyDescent="0.3">
      <c r="A3640">
        <v>20183</v>
      </c>
      <c r="B3640">
        <v>2</v>
      </c>
      <c r="C3640" t="s">
        <v>209</v>
      </c>
      <c r="D3640" t="s">
        <v>28</v>
      </c>
      <c r="E3640" t="s">
        <v>29</v>
      </c>
      <c r="F3640" t="s">
        <v>340</v>
      </c>
      <c r="G3640" t="s">
        <v>224</v>
      </c>
      <c r="H3640" t="s">
        <v>29</v>
      </c>
      <c r="I3640" t="s">
        <v>340</v>
      </c>
      <c r="J3640">
        <v>6</v>
      </c>
      <c r="K3640">
        <v>13</v>
      </c>
    </row>
    <row r="3641" spans="1:11" x14ac:dyDescent="0.3">
      <c r="A3641">
        <v>20183</v>
      </c>
      <c r="B3641">
        <v>2</v>
      </c>
      <c r="C3641" t="s">
        <v>209</v>
      </c>
      <c r="D3641" t="s">
        <v>28</v>
      </c>
      <c r="E3641" t="s">
        <v>29</v>
      </c>
      <c r="F3641" t="s">
        <v>340</v>
      </c>
      <c r="G3641" t="s">
        <v>224</v>
      </c>
      <c r="H3641" t="s">
        <v>29</v>
      </c>
      <c r="I3641" t="s">
        <v>340</v>
      </c>
      <c r="J3641">
        <v>7</v>
      </c>
      <c r="K3641">
        <v>15</v>
      </c>
    </row>
    <row r="3642" spans="1:11" x14ac:dyDescent="0.3">
      <c r="A3642">
        <v>20183</v>
      </c>
      <c r="B3642">
        <v>2</v>
      </c>
      <c r="C3642" t="s">
        <v>209</v>
      </c>
      <c r="D3642" t="s">
        <v>28</v>
      </c>
      <c r="E3642" t="s">
        <v>29</v>
      </c>
      <c r="F3642" t="s">
        <v>340</v>
      </c>
      <c r="G3642" t="s">
        <v>224</v>
      </c>
      <c r="H3642" t="s">
        <v>29</v>
      </c>
      <c r="I3642" t="s">
        <v>340</v>
      </c>
      <c r="J3642">
        <v>8</v>
      </c>
      <c r="K3642">
        <v>4</v>
      </c>
    </row>
    <row r="3643" spans="1:11" x14ac:dyDescent="0.3">
      <c r="A3643">
        <v>20183</v>
      </c>
      <c r="B3643">
        <v>2</v>
      </c>
      <c r="C3643" t="s">
        <v>209</v>
      </c>
      <c r="D3643" t="s">
        <v>28</v>
      </c>
      <c r="E3643" t="s">
        <v>29</v>
      </c>
      <c r="F3643" t="s">
        <v>340</v>
      </c>
      <c r="G3643" t="s">
        <v>224</v>
      </c>
      <c r="H3643" t="s">
        <v>29</v>
      </c>
      <c r="I3643" t="s">
        <v>340</v>
      </c>
      <c r="J3643">
        <v>9</v>
      </c>
      <c r="K3643">
        <v>8</v>
      </c>
    </row>
    <row r="3644" spans="1:11" x14ac:dyDescent="0.3">
      <c r="A3644">
        <v>20183</v>
      </c>
      <c r="B3644">
        <v>2</v>
      </c>
      <c r="C3644" t="s">
        <v>209</v>
      </c>
      <c r="D3644" t="s">
        <v>30</v>
      </c>
      <c r="E3644" t="s">
        <v>31</v>
      </c>
      <c r="F3644" t="s">
        <v>341</v>
      </c>
      <c r="G3644" t="s">
        <v>223</v>
      </c>
      <c r="H3644" t="s">
        <v>222</v>
      </c>
      <c r="I3644" t="s">
        <v>389</v>
      </c>
      <c r="J3644">
        <v>3</v>
      </c>
      <c r="K3644">
        <v>1</v>
      </c>
    </row>
    <row r="3645" spans="1:11" x14ac:dyDescent="0.3">
      <c r="A3645">
        <v>20183</v>
      </c>
      <c r="B3645">
        <v>2</v>
      </c>
      <c r="C3645" t="s">
        <v>209</v>
      </c>
      <c r="D3645" t="s">
        <v>30</v>
      </c>
      <c r="E3645" t="s">
        <v>31</v>
      </c>
      <c r="F3645" t="s">
        <v>341</v>
      </c>
      <c r="G3645" t="s">
        <v>223</v>
      </c>
      <c r="H3645" t="s">
        <v>222</v>
      </c>
      <c r="I3645" t="s">
        <v>389</v>
      </c>
      <c r="J3645">
        <v>6</v>
      </c>
      <c r="K3645">
        <v>1</v>
      </c>
    </row>
    <row r="3646" spans="1:11" x14ac:dyDescent="0.3">
      <c r="A3646">
        <v>20183</v>
      </c>
      <c r="B3646">
        <v>2</v>
      </c>
      <c r="C3646" t="s">
        <v>209</v>
      </c>
      <c r="D3646" t="s">
        <v>30</v>
      </c>
      <c r="E3646" t="s">
        <v>31</v>
      </c>
      <c r="F3646" t="s">
        <v>341</v>
      </c>
      <c r="G3646" t="s">
        <v>223</v>
      </c>
      <c r="H3646" t="s">
        <v>222</v>
      </c>
      <c r="I3646" t="s">
        <v>389</v>
      </c>
      <c r="J3646">
        <v>7</v>
      </c>
      <c r="K3646">
        <v>2</v>
      </c>
    </row>
    <row r="3647" spans="1:11" x14ac:dyDescent="0.3">
      <c r="A3647">
        <v>20183</v>
      </c>
      <c r="B3647">
        <v>2</v>
      </c>
      <c r="C3647" t="s">
        <v>209</v>
      </c>
      <c r="D3647" t="s">
        <v>30</v>
      </c>
      <c r="E3647" t="s">
        <v>31</v>
      </c>
      <c r="F3647" t="s">
        <v>341</v>
      </c>
      <c r="G3647" t="s">
        <v>223</v>
      </c>
      <c r="H3647" t="s">
        <v>222</v>
      </c>
      <c r="I3647" t="s">
        <v>389</v>
      </c>
      <c r="J3647">
        <v>8</v>
      </c>
      <c r="K3647">
        <v>6</v>
      </c>
    </row>
    <row r="3648" spans="1:11" x14ac:dyDescent="0.3">
      <c r="A3648">
        <v>20183</v>
      </c>
      <c r="B3648">
        <v>2</v>
      </c>
      <c r="C3648" t="s">
        <v>209</v>
      </c>
      <c r="D3648" t="s">
        <v>30</v>
      </c>
      <c r="E3648" t="s">
        <v>31</v>
      </c>
      <c r="F3648" t="s">
        <v>341</v>
      </c>
      <c r="G3648" t="s">
        <v>223</v>
      </c>
      <c r="H3648" t="s">
        <v>222</v>
      </c>
      <c r="I3648" t="s">
        <v>389</v>
      </c>
      <c r="J3648">
        <v>9</v>
      </c>
      <c r="K3648">
        <v>21</v>
      </c>
    </row>
    <row r="3649" spans="1:11" x14ac:dyDescent="0.3">
      <c r="A3649">
        <v>20183</v>
      </c>
      <c r="B3649">
        <v>2</v>
      </c>
      <c r="C3649" t="s">
        <v>209</v>
      </c>
      <c r="D3649" t="s">
        <v>30</v>
      </c>
      <c r="E3649" t="s">
        <v>31</v>
      </c>
      <c r="F3649" t="s">
        <v>341</v>
      </c>
      <c r="G3649" t="s">
        <v>221</v>
      </c>
      <c r="H3649" t="s">
        <v>220</v>
      </c>
      <c r="I3649" t="s">
        <v>390</v>
      </c>
      <c r="J3649">
        <v>3</v>
      </c>
      <c r="K3649">
        <v>1</v>
      </c>
    </row>
    <row r="3650" spans="1:11" x14ac:dyDescent="0.3">
      <c r="A3650">
        <v>20183</v>
      </c>
      <c r="B3650">
        <v>2</v>
      </c>
      <c r="C3650" t="s">
        <v>209</v>
      </c>
      <c r="D3650" t="s">
        <v>30</v>
      </c>
      <c r="E3650" t="s">
        <v>31</v>
      </c>
      <c r="F3650" t="s">
        <v>341</v>
      </c>
      <c r="G3650" t="s">
        <v>221</v>
      </c>
      <c r="H3650" t="s">
        <v>220</v>
      </c>
      <c r="I3650" t="s">
        <v>390</v>
      </c>
      <c r="J3650">
        <v>4</v>
      </c>
      <c r="K3650">
        <v>2</v>
      </c>
    </row>
    <row r="3651" spans="1:11" x14ac:dyDescent="0.3">
      <c r="A3651">
        <v>20183</v>
      </c>
      <c r="B3651">
        <v>2</v>
      </c>
      <c r="C3651" t="s">
        <v>209</v>
      </c>
      <c r="D3651" t="s">
        <v>30</v>
      </c>
      <c r="E3651" t="s">
        <v>31</v>
      </c>
      <c r="F3651" t="s">
        <v>341</v>
      </c>
      <c r="G3651" t="s">
        <v>221</v>
      </c>
      <c r="H3651" t="s">
        <v>220</v>
      </c>
      <c r="I3651" t="s">
        <v>390</v>
      </c>
      <c r="J3651">
        <v>5</v>
      </c>
      <c r="K3651">
        <v>6</v>
      </c>
    </row>
    <row r="3652" spans="1:11" x14ac:dyDescent="0.3">
      <c r="A3652">
        <v>20183</v>
      </c>
      <c r="B3652">
        <v>2</v>
      </c>
      <c r="C3652" t="s">
        <v>209</v>
      </c>
      <c r="D3652" t="s">
        <v>30</v>
      </c>
      <c r="E3652" t="s">
        <v>31</v>
      </c>
      <c r="F3652" t="s">
        <v>341</v>
      </c>
      <c r="G3652" t="s">
        <v>221</v>
      </c>
      <c r="H3652" t="s">
        <v>220</v>
      </c>
      <c r="I3652" t="s">
        <v>390</v>
      </c>
      <c r="J3652">
        <v>6</v>
      </c>
      <c r="K3652">
        <v>9</v>
      </c>
    </row>
    <row r="3653" spans="1:11" x14ac:dyDescent="0.3">
      <c r="A3653">
        <v>20183</v>
      </c>
      <c r="B3653">
        <v>2</v>
      </c>
      <c r="C3653" t="s">
        <v>209</v>
      </c>
      <c r="D3653" t="s">
        <v>30</v>
      </c>
      <c r="E3653" t="s">
        <v>31</v>
      </c>
      <c r="F3653" t="s">
        <v>341</v>
      </c>
      <c r="G3653" t="s">
        <v>221</v>
      </c>
      <c r="H3653" t="s">
        <v>220</v>
      </c>
      <c r="I3653" t="s">
        <v>390</v>
      </c>
      <c r="J3653">
        <v>7</v>
      </c>
      <c r="K3653">
        <v>12</v>
      </c>
    </row>
    <row r="3654" spans="1:11" x14ac:dyDescent="0.3">
      <c r="A3654">
        <v>20183</v>
      </c>
      <c r="B3654">
        <v>2</v>
      </c>
      <c r="C3654" t="s">
        <v>209</v>
      </c>
      <c r="D3654" t="s">
        <v>30</v>
      </c>
      <c r="E3654" t="s">
        <v>31</v>
      </c>
      <c r="F3654" t="s">
        <v>341</v>
      </c>
      <c r="G3654" t="s">
        <v>221</v>
      </c>
      <c r="H3654" t="s">
        <v>220</v>
      </c>
      <c r="I3654" t="s">
        <v>390</v>
      </c>
      <c r="J3654">
        <v>8</v>
      </c>
      <c r="K3654">
        <v>6</v>
      </c>
    </row>
    <row r="3655" spans="1:11" x14ac:dyDescent="0.3">
      <c r="A3655">
        <v>20183</v>
      </c>
      <c r="B3655">
        <v>2</v>
      </c>
      <c r="C3655" t="s">
        <v>209</v>
      </c>
      <c r="D3655" t="s">
        <v>30</v>
      </c>
      <c r="E3655" t="s">
        <v>31</v>
      </c>
      <c r="F3655" t="s">
        <v>341</v>
      </c>
      <c r="G3655" t="s">
        <v>221</v>
      </c>
      <c r="H3655" t="s">
        <v>220</v>
      </c>
      <c r="I3655" t="s">
        <v>390</v>
      </c>
      <c r="J3655">
        <v>9</v>
      </c>
      <c r="K3655">
        <v>2</v>
      </c>
    </row>
    <row r="3656" spans="1:11" x14ac:dyDescent="0.3">
      <c r="A3656">
        <v>20183</v>
      </c>
      <c r="B3656">
        <v>2</v>
      </c>
      <c r="C3656" t="s">
        <v>209</v>
      </c>
      <c r="D3656" t="s">
        <v>30</v>
      </c>
      <c r="E3656" t="s">
        <v>31</v>
      </c>
      <c r="F3656" t="s">
        <v>341</v>
      </c>
      <c r="G3656" t="s">
        <v>219</v>
      </c>
      <c r="H3656" t="s">
        <v>218</v>
      </c>
      <c r="I3656" t="s">
        <v>391</v>
      </c>
      <c r="J3656">
        <v>3</v>
      </c>
      <c r="K3656">
        <v>1</v>
      </c>
    </row>
    <row r="3657" spans="1:11" x14ac:dyDescent="0.3">
      <c r="A3657">
        <v>20183</v>
      </c>
      <c r="B3657">
        <v>2</v>
      </c>
      <c r="C3657" t="s">
        <v>209</v>
      </c>
      <c r="D3657" t="s">
        <v>30</v>
      </c>
      <c r="E3657" t="s">
        <v>31</v>
      </c>
      <c r="F3657" t="s">
        <v>341</v>
      </c>
      <c r="G3657" t="s">
        <v>219</v>
      </c>
      <c r="H3657" t="s">
        <v>218</v>
      </c>
      <c r="I3657" t="s">
        <v>391</v>
      </c>
      <c r="J3657">
        <v>4</v>
      </c>
      <c r="K3657">
        <v>1</v>
      </c>
    </row>
    <row r="3658" spans="1:11" x14ac:dyDescent="0.3">
      <c r="A3658">
        <v>20183</v>
      </c>
      <c r="B3658">
        <v>2</v>
      </c>
      <c r="C3658" t="s">
        <v>209</v>
      </c>
      <c r="D3658" t="s">
        <v>30</v>
      </c>
      <c r="E3658" t="s">
        <v>31</v>
      </c>
      <c r="F3658" t="s">
        <v>341</v>
      </c>
      <c r="G3658" t="s">
        <v>219</v>
      </c>
      <c r="H3658" t="s">
        <v>218</v>
      </c>
      <c r="I3658" t="s">
        <v>391</v>
      </c>
      <c r="J3658">
        <v>5</v>
      </c>
      <c r="K3658">
        <v>1</v>
      </c>
    </row>
    <row r="3659" spans="1:11" x14ac:dyDescent="0.3">
      <c r="A3659">
        <v>20183</v>
      </c>
      <c r="B3659">
        <v>2</v>
      </c>
      <c r="C3659" t="s">
        <v>209</v>
      </c>
      <c r="D3659" t="s">
        <v>30</v>
      </c>
      <c r="E3659" t="s">
        <v>31</v>
      </c>
      <c r="F3659" t="s">
        <v>341</v>
      </c>
      <c r="G3659" t="s">
        <v>219</v>
      </c>
      <c r="H3659" t="s">
        <v>218</v>
      </c>
      <c r="I3659" t="s">
        <v>391</v>
      </c>
      <c r="J3659">
        <v>6</v>
      </c>
      <c r="K3659">
        <v>1</v>
      </c>
    </row>
    <row r="3660" spans="1:11" x14ac:dyDescent="0.3">
      <c r="A3660">
        <v>20183</v>
      </c>
      <c r="B3660">
        <v>2</v>
      </c>
      <c r="C3660" t="s">
        <v>209</v>
      </c>
      <c r="D3660" t="s">
        <v>30</v>
      </c>
      <c r="E3660" t="s">
        <v>31</v>
      </c>
      <c r="F3660" t="s">
        <v>341</v>
      </c>
      <c r="G3660" t="s">
        <v>219</v>
      </c>
      <c r="H3660" t="s">
        <v>218</v>
      </c>
      <c r="I3660" t="s">
        <v>391</v>
      </c>
      <c r="J3660">
        <v>7</v>
      </c>
      <c r="K3660">
        <v>4</v>
      </c>
    </row>
    <row r="3661" spans="1:11" x14ac:dyDescent="0.3">
      <c r="A3661">
        <v>20183</v>
      </c>
      <c r="B3661">
        <v>2</v>
      </c>
      <c r="C3661" t="s">
        <v>209</v>
      </c>
      <c r="D3661" t="s">
        <v>30</v>
      </c>
      <c r="E3661" t="s">
        <v>31</v>
      </c>
      <c r="F3661" t="s">
        <v>341</v>
      </c>
      <c r="G3661" t="s">
        <v>219</v>
      </c>
      <c r="H3661" t="s">
        <v>218</v>
      </c>
      <c r="I3661" t="s">
        <v>391</v>
      </c>
      <c r="J3661">
        <v>8</v>
      </c>
      <c r="K3661">
        <v>3</v>
      </c>
    </row>
    <row r="3662" spans="1:11" x14ac:dyDescent="0.3">
      <c r="A3662">
        <v>20183</v>
      </c>
      <c r="B3662">
        <v>2</v>
      </c>
      <c r="C3662" t="s">
        <v>209</v>
      </c>
      <c r="D3662" t="s">
        <v>32</v>
      </c>
      <c r="E3662" t="s">
        <v>33</v>
      </c>
      <c r="F3662" t="s">
        <v>342</v>
      </c>
      <c r="G3662" t="s">
        <v>217</v>
      </c>
      <c r="H3662" t="s">
        <v>216</v>
      </c>
      <c r="I3662" t="s">
        <v>392</v>
      </c>
      <c r="J3662">
        <v>1</v>
      </c>
      <c r="K3662">
        <v>2</v>
      </c>
    </row>
    <row r="3663" spans="1:11" x14ac:dyDescent="0.3">
      <c r="A3663">
        <v>20183</v>
      </c>
      <c r="B3663">
        <v>2</v>
      </c>
      <c r="C3663" t="s">
        <v>209</v>
      </c>
      <c r="D3663" t="s">
        <v>32</v>
      </c>
      <c r="E3663" t="s">
        <v>33</v>
      </c>
      <c r="F3663" t="s">
        <v>342</v>
      </c>
      <c r="G3663" t="s">
        <v>217</v>
      </c>
      <c r="H3663" t="s">
        <v>216</v>
      </c>
      <c r="I3663" t="s">
        <v>392</v>
      </c>
      <c r="J3663">
        <v>2</v>
      </c>
      <c r="K3663">
        <v>2</v>
      </c>
    </row>
    <row r="3664" spans="1:11" x14ac:dyDescent="0.3">
      <c r="A3664">
        <v>20183</v>
      </c>
      <c r="B3664">
        <v>2</v>
      </c>
      <c r="C3664" t="s">
        <v>209</v>
      </c>
      <c r="D3664" t="s">
        <v>32</v>
      </c>
      <c r="E3664" t="s">
        <v>33</v>
      </c>
      <c r="F3664" t="s">
        <v>342</v>
      </c>
      <c r="G3664" t="s">
        <v>217</v>
      </c>
      <c r="H3664" t="s">
        <v>216</v>
      </c>
      <c r="I3664" t="s">
        <v>392</v>
      </c>
      <c r="J3664">
        <v>3</v>
      </c>
      <c r="K3664">
        <v>2</v>
      </c>
    </row>
    <row r="3665" spans="1:11" x14ac:dyDescent="0.3">
      <c r="A3665">
        <v>20183</v>
      </c>
      <c r="B3665">
        <v>2</v>
      </c>
      <c r="C3665" t="s">
        <v>209</v>
      </c>
      <c r="D3665" t="s">
        <v>32</v>
      </c>
      <c r="E3665" t="s">
        <v>33</v>
      </c>
      <c r="F3665" t="s">
        <v>342</v>
      </c>
      <c r="G3665" t="s">
        <v>217</v>
      </c>
      <c r="H3665" t="s">
        <v>216</v>
      </c>
      <c r="I3665" t="s">
        <v>392</v>
      </c>
      <c r="J3665">
        <v>4</v>
      </c>
      <c r="K3665">
        <v>1</v>
      </c>
    </row>
    <row r="3666" spans="1:11" x14ac:dyDescent="0.3">
      <c r="A3666">
        <v>20183</v>
      </c>
      <c r="B3666">
        <v>2</v>
      </c>
      <c r="C3666" t="s">
        <v>209</v>
      </c>
      <c r="D3666" t="s">
        <v>32</v>
      </c>
      <c r="E3666" t="s">
        <v>33</v>
      </c>
      <c r="F3666" t="s">
        <v>342</v>
      </c>
      <c r="G3666" t="s">
        <v>217</v>
      </c>
      <c r="H3666" t="s">
        <v>216</v>
      </c>
      <c r="I3666" t="s">
        <v>392</v>
      </c>
      <c r="J3666">
        <v>5</v>
      </c>
      <c r="K3666">
        <v>5</v>
      </c>
    </row>
    <row r="3667" spans="1:11" x14ac:dyDescent="0.3">
      <c r="A3667">
        <v>20183</v>
      </c>
      <c r="B3667">
        <v>2</v>
      </c>
      <c r="C3667" t="s">
        <v>209</v>
      </c>
      <c r="D3667" t="s">
        <v>32</v>
      </c>
      <c r="E3667" t="s">
        <v>33</v>
      </c>
      <c r="F3667" t="s">
        <v>342</v>
      </c>
      <c r="G3667" t="s">
        <v>217</v>
      </c>
      <c r="H3667" t="s">
        <v>216</v>
      </c>
      <c r="I3667" t="s">
        <v>392</v>
      </c>
      <c r="J3667">
        <v>6</v>
      </c>
      <c r="K3667">
        <v>2</v>
      </c>
    </row>
    <row r="3668" spans="1:11" x14ac:dyDescent="0.3">
      <c r="A3668">
        <v>20183</v>
      </c>
      <c r="B3668">
        <v>2</v>
      </c>
      <c r="C3668" t="s">
        <v>209</v>
      </c>
      <c r="D3668" t="s">
        <v>32</v>
      </c>
      <c r="E3668" t="s">
        <v>33</v>
      </c>
      <c r="F3668" t="s">
        <v>342</v>
      </c>
      <c r="G3668" t="s">
        <v>217</v>
      </c>
      <c r="H3668" t="s">
        <v>216</v>
      </c>
      <c r="I3668" t="s">
        <v>392</v>
      </c>
      <c r="J3668">
        <v>7</v>
      </c>
      <c r="K3668">
        <v>8</v>
      </c>
    </row>
    <row r="3669" spans="1:11" x14ac:dyDescent="0.3">
      <c r="A3669">
        <v>20183</v>
      </c>
      <c r="B3669">
        <v>2</v>
      </c>
      <c r="C3669" t="s">
        <v>209</v>
      </c>
      <c r="D3669" t="s">
        <v>32</v>
      </c>
      <c r="E3669" t="s">
        <v>33</v>
      </c>
      <c r="F3669" t="s">
        <v>342</v>
      </c>
      <c r="G3669" t="s">
        <v>217</v>
      </c>
      <c r="H3669" t="s">
        <v>216</v>
      </c>
      <c r="I3669" t="s">
        <v>392</v>
      </c>
      <c r="J3669">
        <v>8</v>
      </c>
      <c r="K3669">
        <v>1</v>
      </c>
    </row>
    <row r="3670" spans="1:11" x14ac:dyDescent="0.3">
      <c r="A3670">
        <v>20183</v>
      </c>
      <c r="B3670">
        <v>2</v>
      </c>
      <c r="C3670" t="s">
        <v>209</v>
      </c>
      <c r="D3670" t="s">
        <v>32</v>
      </c>
      <c r="E3670" t="s">
        <v>33</v>
      </c>
      <c r="F3670" t="s">
        <v>342</v>
      </c>
      <c r="G3670" t="s">
        <v>215</v>
      </c>
      <c r="H3670" t="s">
        <v>214</v>
      </c>
      <c r="I3670" t="s">
        <v>393</v>
      </c>
      <c r="J3670">
        <v>0</v>
      </c>
      <c r="K3670">
        <v>1</v>
      </c>
    </row>
    <row r="3671" spans="1:11" x14ac:dyDescent="0.3">
      <c r="A3671">
        <v>20183</v>
      </c>
      <c r="B3671">
        <v>2</v>
      </c>
      <c r="C3671" t="s">
        <v>209</v>
      </c>
      <c r="D3671" t="s">
        <v>32</v>
      </c>
      <c r="E3671" t="s">
        <v>33</v>
      </c>
      <c r="F3671" t="s">
        <v>342</v>
      </c>
      <c r="G3671" t="s">
        <v>215</v>
      </c>
      <c r="H3671" t="s">
        <v>214</v>
      </c>
      <c r="I3671" t="s">
        <v>393</v>
      </c>
      <c r="J3671">
        <v>1</v>
      </c>
      <c r="K3671">
        <v>11</v>
      </c>
    </row>
    <row r="3672" spans="1:11" x14ac:dyDescent="0.3">
      <c r="A3672">
        <v>20183</v>
      </c>
      <c r="B3672">
        <v>2</v>
      </c>
      <c r="C3672" t="s">
        <v>209</v>
      </c>
      <c r="D3672" t="s">
        <v>32</v>
      </c>
      <c r="E3672" t="s">
        <v>33</v>
      </c>
      <c r="F3672" t="s">
        <v>342</v>
      </c>
      <c r="G3672" t="s">
        <v>215</v>
      </c>
      <c r="H3672" t="s">
        <v>214</v>
      </c>
      <c r="I3672" t="s">
        <v>393</v>
      </c>
      <c r="J3672">
        <v>2</v>
      </c>
      <c r="K3672">
        <v>12</v>
      </c>
    </row>
    <row r="3673" spans="1:11" x14ac:dyDescent="0.3">
      <c r="A3673">
        <v>20183</v>
      </c>
      <c r="B3673">
        <v>2</v>
      </c>
      <c r="C3673" t="s">
        <v>209</v>
      </c>
      <c r="D3673" t="s">
        <v>32</v>
      </c>
      <c r="E3673" t="s">
        <v>33</v>
      </c>
      <c r="F3673" t="s">
        <v>342</v>
      </c>
      <c r="G3673" t="s">
        <v>215</v>
      </c>
      <c r="H3673" t="s">
        <v>214</v>
      </c>
      <c r="I3673" t="s">
        <v>393</v>
      </c>
      <c r="J3673">
        <v>3</v>
      </c>
      <c r="K3673">
        <v>13</v>
      </c>
    </row>
    <row r="3674" spans="1:11" x14ac:dyDescent="0.3">
      <c r="A3674">
        <v>20183</v>
      </c>
      <c r="B3674">
        <v>2</v>
      </c>
      <c r="C3674" t="s">
        <v>209</v>
      </c>
      <c r="D3674" t="s">
        <v>32</v>
      </c>
      <c r="E3674" t="s">
        <v>33</v>
      </c>
      <c r="F3674" t="s">
        <v>342</v>
      </c>
      <c r="G3674" t="s">
        <v>215</v>
      </c>
      <c r="H3674" t="s">
        <v>214</v>
      </c>
      <c r="I3674" t="s">
        <v>393</v>
      </c>
      <c r="J3674">
        <v>4</v>
      </c>
      <c r="K3674">
        <v>11</v>
      </c>
    </row>
    <row r="3675" spans="1:11" x14ac:dyDescent="0.3">
      <c r="A3675">
        <v>20183</v>
      </c>
      <c r="B3675">
        <v>2</v>
      </c>
      <c r="C3675" t="s">
        <v>209</v>
      </c>
      <c r="D3675" t="s">
        <v>32</v>
      </c>
      <c r="E3675" t="s">
        <v>33</v>
      </c>
      <c r="F3675" t="s">
        <v>342</v>
      </c>
      <c r="G3675" t="s">
        <v>215</v>
      </c>
      <c r="H3675" t="s">
        <v>214</v>
      </c>
      <c r="I3675" t="s">
        <v>393</v>
      </c>
      <c r="J3675">
        <v>5</v>
      </c>
      <c r="K3675">
        <v>4</v>
      </c>
    </row>
    <row r="3676" spans="1:11" x14ac:dyDescent="0.3">
      <c r="A3676">
        <v>20183</v>
      </c>
      <c r="B3676">
        <v>2</v>
      </c>
      <c r="C3676" t="s">
        <v>209</v>
      </c>
      <c r="D3676" t="s">
        <v>34</v>
      </c>
      <c r="E3676" t="s">
        <v>35</v>
      </c>
      <c r="F3676" t="s">
        <v>343</v>
      </c>
      <c r="G3676" t="s">
        <v>213</v>
      </c>
      <c r="H3676" t="s">
        <v>212</v>
      </c>
      <c r="I3676" t="s">
        <v>394</v>
      </c>
      <c r="J3676">
        <v>2</v>
      </c>
      <c r="K3676">
        <v>1</v>
      </c>
    </row>
    <row r="3677" spans="1:11" x14ac:dyDescent="0.3">
      <c r="A3677">
        <v>20183</v>
      </c>
      <c r="B3677">
        <v>2</v>
      </c>
      <c r="C3677" t="s">
        <v>209</v>
      </c>
      <c r="D3677" t="s">
        <v>34</v>
      </c>
      <c r="E3677" t="s">
        <v>35</v>
      </c>
      <c r="F3677" t="s">
        <v>343</v>
      </c>
      <c r="G3677" t="s">
        <v>213</v>
      </c>
      <c r="H3677" t="s">
        <v>212</v>
      </c>
      <c r="I3677" t="s">
        <v>394</v>
      </c>
      <c r="J3677">
        <v>3</v>
      </c>
      <c r="K3677">
        <v>1</v>
      </c>
    </row>
    <row r="3678" spans="1:11" x14ac:dyDescent="0.3">
      <c r="A3678">
        <v>20183</v>
      </c>
      <c r="B3678">
        <v>2</v>
      </c>
      <c r="C3678" t="s">
        <v>209</v>
      </c>
      <c r="D3678" t="s">
        <v>34</v>
      </c>
      <c r="E3678" t="s">
        <v>35</v>
      </c>
      <c r="F3678" t="s">
        <v>343</v>
      </c>
      <c r="G3678" t="s">
        <v>213</v>
      </c>
      <c r="H3678" t="s">
        <v>212</v>
      </c>
      <c r="I3678" t="s">
        <v>394</v>
      </c>
      <c r="J3678">
        <v>5</v>
      </c>
      <c r="K3678">
        <v>2</v>
      </c>
    </row>
    <row r="3679" spans="1:11" x14ac:dyDescent="0.3">
      <c r="A3679">
        <v>20183</v>
      </c>
      <c r="B3679">
        <v>2</v>
      </c>
      <c r="C3679" t="s">
        <v>209</v>
      </c>
      <c r="D3679" t="s">
        <v>34</v>
      </c>
      <c r="E3679" t="s">
        <v>35</v>
      </c>
      <c r="F3679" t="s">
        <v>343</v>
      </c>
      <c r="G3679" t="s">
        <v>211</v>
      </c>
      <c r="H3679" t="s">
        <v>210</v>
      </c>
      <c r="I3679" t="s">
        <v>396</v>
      </c>
      <c r="J3679">
        <v>4</v>
      </c>
      <c r="K3679">
        <v>2</v>
      </c>
    </row>
    <row r="3680" spans="1:11" x14ac:dyDescent="0.3">
      <c r="A3680">
        <v>20183</v>
      </c>
      <c r="B3680">
        <v>2</v>
      </c>
      <c r="C3680" t="s">
        <v>209</v>
      </c>
      <c r="D3680" t="s">
        <v>34</v>
      </c>
      <c r="E3680" t="s">
        <v>35</v>
      </c>
      <c r="F3680" t="s">
        <v>343</v>
      </c>
      <c r="G3680" t="s">
        <v>211</v>
      </c>
      <c r="H3680" t="s">
        <v>210</v>
      </c>
      <c r="I3680" t="s">
        <v>396</v>
      </c>
      <c r="J3680">
        <v>5</v>
      </c>
      <c r="K3680">
        <v>2</v>
      </c>
    </row>
    <row r="3681" spans="1:11" x14ac:dyDescent="0.3">
      <c r="A3681">
        <v>20183</v>
      </c>
      <c r="B3681">
        <v>2</v>
      </c>
      <c r="C3681" t="s">
        <v>209</v>
      </c>
      <c r="D3681" t="s">
        <v>38</v>
      </c>
      <c r="E3681" t="s">
        <v>39</v>
      </c>
      <c r="F3681" t="s">
        <v>345</v>
      </c>
      <c r="G3681" t="s">
        <v>208</v>
      </c>
      <c r="H3681" t="s">
        <v>39</v>
      </c>
      <c r="I3681" t="s">
        <v>345</v>
      </c>
      <c r="J3681">
        <v>1</v>
      </c>
      <c r="K3681">
        <v>3</v>
      </c>
    </row>
    <row r="3682" spans="1:11" x14ac:dyDescent="0.3">
      <c r="A3682">
        <v>20183</v>
      </c>
      <c r="B3682">
        <v>2</v>
      </c>
      <c r="C3682" t="s">
        <v>209</v>
      </c>
      <c r="D3682" t="s">
        <v>38</v>
      </c>
      <c r="E3682" t="s">
        <v>39</v>
      </c>
      <c r="F3682" t="s">
        <v>345</v>
      </c>
      <c r="G3682" t="s">
        <v>208</v>
      </c>
      <c r="H3682" t="s">
        <v>39</v>
      </c>
      <c r="I3682" t="s">
        <v>345</v>
      </c>
      <c r="J3682">
        <v>3</v>
      </c>
      <c r="K3682">
        <v>3</v>
      </c>
    </row>
    <row r="3683" spans="1:11" x14ac:dyDescent="0.3">
      <c r="A3683">
        <v>20183</v>
      </c>
      <c r="B3683">
        <v>2</v>
      </c>
      <c r="C3683" t="s">
        <v>209</v>
      </c>
      <c r="D3683" t="s">
        <v>38</v>
      </c>
      <c r="E3683" t="s">
        <v>39</v>
      </c>
      <c r="F3683" t="s">
        <v>345</v>
      </c>
      <c r="G3683" t="s">
        <v>208</v>
      </c>
      <c r="H3683" t="s">
        <v>39</v>
      </c>
      <c r="I3683" t="s">
        <v>345</v>
      </c>
      <c r="J3683">
        <v>6</v>
      </c>
      <c r="K3683">
        <v>1</v>
      </c>
    </row>
    <row r="3684" spans="1:11" x14ac:dyDescent="0.3">
      <c r="A3684">
        <v>20184</v>
      </c>
      <c r="B3684">
        <v>1</v>
      </c>
      <c r="C3684" t="s">
        <v>253</v>
      </c>
      <c r="D3684" t="s">
        <v>0</v>
      </c>
      <c r="E3684" t="s">
        <v>1</v>
      </c>
      <c r="F3684" t="s">
        <v>324</v>
      </c>
      <c r="G3684" t="s">
        <v>323</v>
      </c>
      <c r="H3684" t="s">
        <v>322</v>
      </c>
      <c r="I3684" t="s">
        <v>346</v>
      </c>
      <c r="J3684">
        <v>0</v>
      </c>
      <c r="K3684">
        <v>39</v>
      </c>
    </row>
    <row r="3685" spans="1:11" x14ac:dyDescent="0.3">
      <c r="A3685">
        <v>20184</v>
      </c>
      <c r="B3685">
        <v>1</v>
      </c>
      <c r="C3685" t="s">
        <v>253</v>
      </c>
      <c r="D3685" t="s">
        <v>0</v>
      </c>
      <c r="E3685" t="s">
        <v>1</v>
      </c>
      <c r="F3685" t="s">
        <v>324</v>
      </c>
      <c r="G3685" t="s">
        <v>323</v>
      </c>
      <c r="H3685" t="s">
        <v>322</v>
      </c>
      <c r="I3685" t="s">
        <v>346</v>
      </c>
      <c r="J3685">
        <v>1</v>
      </c>
      <c r="K3685">
        <v>170</v>
      </c>
    </row>
    <row r="3686" spans="1:11" x14ac:dyDescent="0.3">
      <c r="A3686">
        <v>20184</v>
      </c>
      <c r="B3686">
        <v>1</v>
      </c>
      <c r="C3686" t="s">
        <v>253</v>
      </c>
      <c r="D3686" t="s">
        <v>0</v>
      </c>
      <c r="E3686" t="s">
        <v>1</v>
      </c>
      <c r="F3686" t="s">
        <v>324</v>
      </c>
      <c r="G3686" t="s">
        <v>323</v>
      </c>
      <c r="H3686" t="s">
        <v>322</v>
      </c>
      <c r="I3686" t="s">
        <v>346</v>
      </c>
      <c r="J3686">
        <v>2</v>
      </c>
      <c r="K3686">
        <v>43</v>
      </c>
    </row>
    <row r="3687" spans="1:11" x14ac:dyDescent="0.3">
      <c r="A3687">
        <v>20184</v>
      </c>
      <c r="B3687">
        <v>1</v>
      </c>
      <c r="C3687" t="s">
        <v>253</v>
      </c>
      <c r="D3687" t="s">
        <v>0</v>
      </c>
      <c r="E3687" t="s">
        <v>1</v>
      </c>
      <c r="F3687" t="s">
        <v>324</v>
      </c>
      <c r="G3687" t="s">
        <v>323</v>
      </c>
      <c r="H3687" t="s">
        <v>322</v>
      </c>
      <c r="I3687" t="s">
        <v>346</v>
      </c>
      <c r="J3687">
        <v>3</v>
      </c>
      <c r="K3687">
        <v>26</v>
      </c>
    </row>
    <row r="3688" spans="1:11" x14ac:dyDescent="0.3">
      <c r="A3688">
        <v>20184</v>
      </c>
      <c r="B3688">
        <v>1</v>
      </c>
      <c r="C3688" t="s">
        <v>253</v>
      </c>
      <c r="D3688" t="s">
        <v>0</v>
      </c>
      <c r="E3688" t="s">
        <v>1</v>
      </c>
      <c r="F3688" t="s">
        <v>324</v>
      </c>
      <c r="G3688" t="s">
        <v>323</v>
      </c>
      <c r="H3688" t="s">
        <v>322</v>
      </c>
      <c r="I3688" t="s">
        <v>346</v>
      </c>
      <c r="J3688">
        <v>4</v>
      </c>
      <c r="K3688">
        <v>12</v>
      </c>
    </row>
    <row r="3689" spans="1:11" x14ac:dyDescent="0.3">
      <c r="A3689">
        <v>20184</v>
      </c>
      <c r="B3689">
        <v>1</v>
      </c>
      <c r="C3689" t="s">
        <v>253</v>
      </c>
      <c r="D3689" t="s">
        <v>0</v>
      </c>
      <c r="E3689" t="s">
        <v>1</v>
      </c>
      <c r="F3689" t="s">
        <v>324</v>
      </c>
      <c r="G3689" t="s">
        <v>323</v>
      </c>
      <c r="H3689" t="s">
        <v>322</v>
      </c>
      <c r="I3689" t="s">
        <v>346</v>
      </c>
      <c r="J3689">
        <v>5</v>
      </c>
      <c r="K3689">
        <v>1</v>
      </c>
    </row>
    <row r="3690" spans="1:11" x14ac:dyDescent="0.3">
      <c r="A3690">
        <v>20184</v>
      </c>
      <c r="B3690">
        <v>1</v>
      </c>
      <c r="C3690" t="s">
        <v>253</v>
      </c>
      <c r="D3690" t="s">
        <v>0</v>
      </c>
      <c r="E3690" t="s">
        <v>1</v>
      </c>
      <c r="F3690" t="s">
        <v>324</v>
      </c>
      <c r="G3690" t="s">
        <v>321</v>
      </c>
      <c r="H3690" t="s">
        <v>320</v>
      </c>
      <c r="I3690" t="s">
        <v>347</v>
      </c>
      <c r="J3690">
        <v>0</v>
      </c>
      <c r="K3690">
        <v>4</v>
      </c>
    </row>
    <row r="3691" spans="1:11" x14ac:dyDescent="0.3">
      <c r="A3691">
        <v>20184</v>
      </c>
      <c r="B3691">
        <v>1</v>
      </c>
      <c r="C3691" t="s">
        <v>253</v>
      </c>
      <c r="D3691" t="s">
        <v>0</v>
      </c>
      <c r="E3691" t="s">
        <v>1</v>
      </c>
      <c r="F3691" t="s">
        <v>324</v>
      </c>
      <c r="G3691" t="s">
        <v>321</v>
      </c>
      <c r="H3691" t="s">
        <v>320</v>
      </c>
      <c r="I3691" t="s">
        <v>347</v>
      </c>
      <c r="J3691">
        <v>1</v>
      </c>
      <c r="K3691">
        <v>5</v>
      </c>
    </row>
    <row r="3692" spans="1:11" x14ac:dyDescent="0.3">
      <c r="A3692">
        <v>20184</v>
      </c>
      <c r="B3692">
        <v>1</v>
      </c>
      <c r="C3692" t="s">
        <v>253</v>
      </c>
      <c r="D3692" t="s">
        <v>0</v>
      </c>
      <c r="E3692" t="s">
        <v>1</v>
      </c>
      <c r="F3692" t="s">
        <v>324</v>
      </c>
      <c r="G3692" t="s">
        <v>321</v>
      </c>
      <c r="H3692" t="s">
        <v>320</v>
      </c>
      <c r="I3692" t="s">
        <v>347</v>
      </c>
      <c r="J3692">
        <v>2</v>
      </c>
      <c r="K3692">
        <v>4</v>
      </c>
    </row>
    <row r="3693" spans="1:11" x14ac:dyDescent="0.3">
      <c r="A3693">
        <v>20184</v>
      </c>
      <c r="B3693">
        <v>1</v>
      </c>
      <c r="C3693" t="s">
        <v>253</v>
      </c>
      <c r="D3693" t="s">
        <v>0</v>
      </c>
      <c r="E3693" t="s">
        <v>1</v>
      </c>
      <c r="F3693" t="s">
        <v>324</v>
      </c>
      <c r="G3693" t="s">
        <v>319</v>
      </c>
      <c r="H3693" t="s">
        <v>318</v>
      </c>
      <c r="I3693" t="s">
        <v>348</v>
      </c>
      <c r="J3693">
        <v>1</v>
      </c>
      <c r="K3693">
        <v>3</v>
      </c>
    </row>
    <row r="3694" spans="1:11" x14ac:dyDescent="0.3">
      <c r="A3694">
        <v>20184</v>
      </c>
      <c r="B3694">
        <v>1</v>
      </c>
      <c r="C3694" t="s">
        <v>253</v>
      </c>
      <c r="D3694" t="s">
        <v>0</v>
      </c>
      <c r="E3694" t="s">
        <v>1</v>
      </c>
      <c r="F3694" t="s">
        <v>324</v>
      </c>
      <c r="G3694" t="s">
        <v>319</v>
      </c>
      <c r="H3694" t="s">
        <v>318</v>
      </c>
      <c r="I3694" t="s">
        <v>348</v>
      </c>
      <c r="J3694">
        <v>2</v>
      </c>
      <c r="K3694">
        <v>1</v>
      </c>
    </row>
    <row r="3695" spans="1:11" x14ac:dyDescent="0.3">
      <c r="A3695">
        <v>20184</v>
      </c>
      <c r="B3695">
        <v>1</v>
      </c>
      <c r="C3695" t="s">
        <v>253</v>
      </c>
      <c r="D3695" t="s">
        <v>0</v>
      </c>
      <c r="E3695" t="s">
        <v>1</v>
      </c>
      <c r="F3695" t="s">
        <v>324</v>
      </c>
      <c r="G3695" t="s">
        <v>319</v>
      </c>
      <c r="H3695" t="s">
        <v>318</v>
      </c>
      <c r="I3695" t="s">
        <v>348</v>
      </c>
      <c r="J3695">
        <v>4</v>
      </c>
      <c r="K3695">
        <v>1</v>
      </c>
    </row>
    <row r="3696" spans="1:11" x14ac:dyDescent="0.3">
      <c r="A3696">
        <v>20184</v>
      </c>
      <c r="B3696">
        <v>1</v>
      </c>
      <c r="C3696" t="s">
        <v>253</v>
      </c>
      <c r="D3696" t="s">
        <v>2</v>
      </c>
      <c r="E3696" t="s">
        <v>3</v>
      </c>
      <c r="F3696" t="s">
        <v>325</v>
      </c>
      <c r="G3696" t="s">
        <v>317</v>
      </c>
      <c r="H3696" t="s">
        <v>3</v>
      </c>
      <c r="I3696" t="s">
        <v>325</v>
      </c>
      <c r="J3696">
        <v>1</v>
      </c>
      <c r="K3696">
        <v>1</v>
      </c>
    </row>
    <row r="3697" spans="1:11" x14ac:dyDescent="0.3">
      <c r="A3697">
        <v>20184</v>
      </c>
      <c r="B3697">
        <v>1</v>
      </c>
      <c r="C3697" t="s">
        <v>253</v>
      </c>
      <c r="D3697" t="s">
        <v>2</v>
      </c>
      <c r="E3697" t="s">
        <v>3</v>
      </c>
      <c r="F3697" t="s">
        <v>325</v>
      </c>
      <c r="G3697" t="s">
        <v>317</v>
      </c>
      <c r="H3697" t="s">
        <v>3</v>
      </c>
      <c r="I3697" t="s">
        <v>325</v>
      </c>
      <c r="J3697">
        <v>3</v>
      </c>
      <c r="K3697">
        <v>1</v>
      </c>
    </row>
    <row r="3698" spans="1:11" x14ac:dyDescent="0.3">
      <c r="A3698">
        <v>20184</v>
      </c>
      <c r="B3698">
        <v>1</v>
      </c>
      <c r="C3698" t="s">
        <v>253</v>
      </c>
      <c r="D3698" t="s">
        <v>4</v>
      </c>
      <c r="E3698" t="s">
        <v>5</v>
      </c>
      <c r="F3698" t="s">
        <v>326</v>
      </c>
      <c r="G3698" t="s">
        <v>316</v>
      </c>
      <c r="H3698" t="s">
        <v>315</v>
      </c>
      <c r="I3698" t="s">
        <v>349</v>
      </c>
      <c r="J3698">
        <v>0</v>
      </c>
      <c r="K3698">
        <v>83</v>
      </c>
    </row>
    <row r="3699" spans="1:11" x14ac:dyDescent="0.3">
      <c r="A3699">
        <v>20184</v>
      </c>
      <c r="B3699">
        <v>1</v>
      </c>
      <c r="C3699" t="s">
        <v>253</v>
      </c>
      <c r="D3699" t="s">
        <v>4</v>
      </c>
      <c r="E3699" t="s">
        <v>5</v>
      </c>
      <c r="F3699" t="s">
        <v>326</v>
      </c>
      <c r="G3699" t="s">
        <v>316</v>
      </c>
      <c r="H3699" t="s">
        <v>315</v>
      </c>
      <c r="I3699" t="s">
        <v>349</v>
      </c>
      <c r="J3699">
        <v>1</v>
      </c>
      <c r="K3699">
        <v>762</v>
      </c>
    </row>
    <row r="3700" spans="1:11" x14ac:dyDescent="0.3">
      <c r="A3700">
        <v>20184</v>
      </c>
      <c r="B3700">
        <v>1</v>
      </c>
      <c r="C3700" t="s">
        <v>253</v>
      </c>
      <c r="D3700" t="s">
        <v>4</v>
      </c>
      <c r="E3700" t="s">
        <v>5</v>
      </c>
      <c r="F3700" t="s">
        <v>326</v>
      </c>
      <c r="G3700" t="s">
        <v>316</v>
      </c>
      <c r="H3700" t="s">
        <v>315</v>
      </c>
      <c r="I3700" t="s">
        <v>349</v>
      </c>
      <c r="J3700">
        <v>2</v>
      </c>
      <c r="K3700">
        <v>423</v>
      </c>
    </row>
    <row r="3701" spans="1:11" x14ac:dyDescent="0.3">
      <c r="A3701">
        <v>20184</v>
      </c>
      <c r="B3701">
        <v>1</v>
      </c>
      <c r="C3701" t="s">
        <v>253</v>
      </c>
      <c r="D3701" t="s">
        <v>4</v>
      </c>
      <c r="E3701" t="s">
        <v>5</v>
      </c>
      <c r="F3701" t="s">
        <v>326</v>
      </c>
      <c r="G3701" t="s">
        <v>316</v>
      </c>
      <c r="H3701" t="s">
        <v>315</v>
      </c>
      <c r="I3701" t="s">
        <v>349</v>
      </c>
      <c r="J3701">
        <v>3</v>
      </c>
      <c r="K3701">
        <v>202</v>
      </c>
    </row>
    <row r="3702" spans="1:11" x14ac:dyDescent="0.3">
      <c r="A3702">
        <v>20184</v>
      </c>
      <c r="B3702">
        <v>1</v>
      </c>
      <c r="C3702" t="s">
        <v>253</v>
      </c>
      <c r="D3702" t="s">
        <v>4</v>
      </c>
      <c r="E3702" t="s">
        <v>5</v>
      </c>
      <c r="F3702" t="s">
        <v>326</v>
      </c>
      <c r="G3702" t="s">
        <v>316</v>
      </c>
      <c r="H3702" t="s">
        <v>315</v>
      </c>
      <c r="I3702" t="s">
        <v>349</v>
      </c>
      <c r="J3702">
        <v>4</v>
      </c>
      <c r="K3702">
        <v>107</v>
      </c>
    </row>
    <row r="3703" spans="1:11" x14ac:dyDescent="0.3">
      <c r="A3703">
        <v>20184</v>
      </c>
      <c r="B3703">
        <v>1</v>
      </c>
      <c r="C3703" t="s">
        <v>253</v>
      </c>
      <c r="D3703" t="s">
        <v>4</v>
      </c>
      <c r="E3703" t="s">
        <v>5</v>
      </c>
      <c r="F3703" t="s">
        <v>326</v>
      </c>
      <c r="G3703" t="s">
        <v>316</v>
      </c>
      <c r="H3703" t="s">
        <v>315</v>
      </c>
      <c r="I3703" t="s">
        <v>349</v>
      </c>
      <c r="J3703">
        <v>5</v>
      </c>
      <c r="K3703">
        <v>35</v>
      </c>
    </row>
    <row r="3704" spans="1:11" x14ac:dyDescent="0.3">
      <c r="A3704">
        <v>20184</v>
      </c>
      <c r="B3704">
        <v>1</v>
      </c>
      <c r="C3704" t="s">
        <v>253</v>
      </c>
      <c r="D3704" t="s">
        <v>4</v>
      </c>
      <c r="E3704" t="s">
        <v>5</v>
      </c>
      <c r="F3704" t="s">
        <v>326</v>
      </c>
      <c r="G3704" t="s">
        <v>316</v>
      </c>
      <c r="H3704" t="s">
        <v>315</v>
      </c>
      <c r="I3704" t="s">
        <v>349</v>
      </c>
      <c r="J3704">
        <v>6</v>
      </c>
      <c r="K3704">
        <v>9</v>
      </c>
    </row>
    <row r="3705" spans="1:11" x14ac:dyDescent="0.3">
      <c r="A3705">
        <v>20184</v>
      </c>
      <c r="B3705">
        <v>1</v>
      </c>
      <c r="C3705" t="s">
        <v>253</v>
      </c>
      <c r="D3705" t="s">
        <v>4</v>
      </c>
      <c r="E3705" t="s">
        <v>5</v>
      </c>
      <c r="F3705" t="s">
        <v>326</v>
      </c>
      <c r="G3705" t="s">
        <v>316</v>
      </c>
      <c r="H3705" t="s">
        <v>315</v>
      </c>
      <c r="I3705" t="s">
        <v>349</v>
      </c>
      <c r="J3705">
        <v>7</v>
      </c>
      <c r="K3705">
        <v>2</v>
      </c>
    </row>
    <row r="3706" spans="1:11" x14ac:dyDescent="0.3">
      <c r="A3706">
        <v>20184</v>
      </c>
      <c r="B3706">
        <v>1</v>
      </c>
      <c r="C3706" t="s">
        <v>253</v>
      </c>
      <c r="D3706" t="s">
        <v>4</v>
      </c>
      <c r="E3706" t="s">
        <v>5</v>
      </c>
      <c r="F3706" t="s">
        <v>326</v>
      </c>
      <c r="G3706" t="s">
        <v>316</v>
      </c>
      <c r="H3706" t="s">
        <v>315</v>
      </c>
      <c r="I3706" t="s">
        <v>349</v>
      </c>
      <c r="J3706">
        <v>8</v>
      </c>
      <c r="K3706">
        <v>1</v>
      </c>
    </row>
    <row r="3707" spans="1:11" x14ac:dyDescent="0.3">
      <c r="A3707">
        <v>20184</v>
      </c>
      <c r="B3707">
        <v>1</v>
      </c>
      <c r="C3707" t="s">
        <v>253</v>
      </c>
      <c r="D3707" t="s">
        <v>4</v>
      </c>
      <c r="E3707" t="s">
        <v>5</v>
      </c>
      <c r="F3707" t="s">
        <v>326</v>
      </c>
      <c r="G3707" t="s">
        <v>314</v>
      </c>
      <c r="H3707" t="s">
        <v>313</v>
      </c>
      <c r="I3707" t="s">
        <v>350</v>
      </c>
      <c r="J3707">
        <v>0</v>
      </c>
      <c r="K3707">
        <v>2</v>
      </c>
    </row>
    <row r="3708" spans="1:11" x14ac:dyDescent="0.3">
      <c r="A3708">
        <v>20184</v>
      </c>
      <c r="B3708">
        <v>1</v>
      </c>
      <c r="C3708" t="s">
        <v>253</v>
      </c>
      <c r="D3708" t="s">
        <v>4</v>
      </c>
      <c r="E3708" t="s">
        <v>5</v>
      </c>
      <c r="F3708" t="s">
        <v>326</v>
      </c>
      <c r="G3708" t="s">
        <v>314</v>
      </c>
      <c r="H3708" t="s">
        <v>313</v>
      </c>
      <c r="I3708" t="s">
        <v>350</v>
      </c>
      <c r="J3708">
        <v>1</v>
      </c>
      <c r="K3708">
        <v>16</v>
      </c>
    </row>
    <row r="3709" spans="1:11" x14ac:dyDescent="0.3">
      <c r="A3709">
        <v>20184</v>
      </c>
      <c r="B3709">
        <v>1</v>
      </c>
      <c r="C3709" t="s">
        <v>253</v>
      </c>
      <c r="D3709" t="s">
        <v>4</v>
      </c>
      <c r="E3709" t="s">
        <v>5</v>
      </c>
      <c r="F3709" t="s">
        <v>326</v>
      </c>
      <c r="G3709" t="s">
        <v>314</v>
      </c>
      <c r="H3709" t="s">
        <v>313</v>
      </c>
      <c r="I3709" t="s">
        <v>350</v>
      </c>
      <c r="J3709">
        <v>2</v>
      </c>
      <c r="K3709">
        <v>9</v>
      </c>
    </row>
    <row r="3710" spans="1:11" x14ac:dyDescent="0.3">
      <c r="A3710">
        <v>20184</v>
      </c>
      <c r="B3710">
        <v>1</v>
      </c>
      <c r="C3710" t="s">
        <v>253</v>
      </c>
      <c r="D3710" t="s">
        <v>4</v>
      </c>
      <c r="E3710" t="s">
        <v>5</v>
      </c>
      <c r="F3710" t="s">
        <v>326</v>
      </c>
      <c r="G3710" t="s">
        <v>314</v>
      </c>
      <c r="H3710" t="s">
        <v>313</v>
      </c>
      <c r="I3710" t="s">
        <v>350</v>
      </c>
      <c r="J3710">
        <v>3</v>
      </c>
      <c r="K3710">
        <v>9</v>
      </c>
    </row>
    <row r="3711" spans="1:11" x14ac:dyDescent="0.3">
      <c r="A3711">
        <v>20184</v>
      </c>
      <c r="B3711">
        <v>1</v>
      </c>
      <c r="C3711" t="s">
        <v>253</v>
      </c>
      <c r="D3711" t="s">
        <v>4</v>
      </c>
      <c r="E3711" t="s">
        <v>5</v>
      </c>
      <c r="F3711" t="s">
        <v>326</v>
      </c>
      <c r="G3711" t="s">
        <v>314</v>
      </c>
      <c r="H3711" t="s">
        <v>313</v>
      </c>
      <c r="I3711" t="s">
        <v>350</v>
      </c>
      <c r="J3711">
        <v>4</v>
      </c>
      <c r="K3711">
        <v>6</v>
      </c>
    </row>
    <row r="3712" spans="1:11" x14ac:dyDescent="0.3">
      <c r="A3712">
        <v>20184</v>
      </c>
      <c r="B3712">
        <v>1</v>
      </c>
      <c r="C3712" t="s">
        <v>253</v>
      </c>
      <c r="D3712" t="s">
        <v>4</v>
      </c>
      <c r="E3712" t="s">
        <v>5</v>
      </c>
      <c r="F3712" t="s">
        <v>326</v>
      </c>
      <c r="G3712" t="s">
        <v>314</v>
      </c>
      <c r="H3712" t="s">
        <v>313</v>
      </c>
      <c r="I3712" t="s">
        <v>350</v>
      </c>
      <c r="J3712">
        <v>5</v>
      </c>
      <c r="K3712">
        <v>2</v>
      </c>
    </row>
    <row r="3713" spans="1:11" x14ac:dyDescent="0.3">
      <c r="A3713">
        <v>20184</v>
      </c>
      <c r="B3713">
        <v>1</v>
      </c>
      <c r="C3713" t="s">
        <v>253</v>
      </c>
      <c r="D3713" t="s">
        <v>4</v>
      </c>
      <c r="E3713" t="s">
        <v>5</v>
      </c>
      <c r="F3713" t="s">
        <v>326</v>
      </c>
      <c r="G3713" t="s">
        <v>314</v>
      </c>
      <c r="H3713" t="s">
        <v>313</v>
      </c>
      <c r="I3713" t="s">
        <v>350</v>
      </c>
      <c r="J3713">
        <v>6</v>
      </c>
      <c r="K3713">
        <v>1</v>
      </c>
    </row>
    <row r="3714" spans="1:11" x14ac:dyDescent="0.3">
      <c r="A3714">
        <v>20184</v>
      </c>
      <c r="B3714">
        <v>1</v>
      </c>
      <c r="C3714" t="s">
        <v>253</v>
      </c>
      <c r="D3714" t="s">
        <v>4</v>
      </c>
      <c r="E3714" t="s">
        <v>5</v>
      </c>
      <c r="F3714" t="s">
        <v>326</v>
      </c>
      <c r="G3714" t="s">
        <v>312</v>
      </c>
      <c r="H3714" t="s">
        <v>311</v>
      </c>
      <c r="I3714" t="s">
        <v>351</v>
      </c>
      <c r="J3714">
        <v>0</v>
      </c>
      <c r="K3714">
        <v>1</v>
      </c>
    </row>
    <row r="3715" spans="1:11" x14ac:dyDescent="0.3">
      <c r="A3715">
        <v>20184</v>
      </c>
      <c r="B3715">
        <v>1</v>
      </c>
      <c r="C3715" t="s">
        <v>253</v>
      </c>
      <c r="D3715" t="s">
        <v>4</v>
      </c>
      <c r="E3715" t="s">
        <v>5</v>
      </c>
      <c r="F3715" t="s">
        <v>326</v>
      </c>
      <c r="G3715" t="s">
        <v>312</v>
      </c>
      <c r="H3715" t="s">
        <v>311</v>
      </c>
      <c r="I3715" t="s">
        <v>351</v>
      </c>
      <c r="J3715">
        <v>1</v>
      </c>
      <c r="K3715">
        <v>12</v>
      </c>
    </row>
    <row r="3716" spans="1:11" x14ac:dyDescent="0.3">
      <c r="A3716">
        <v>20184</v>
      </c>
      <c r="B3716">
        <v>1</v>
      </c>
      <c r="C3716" t="s">
        <v>253</v>
      </c>
      <c r="D3716" t="s">
        <v>4</v>
      </c>
      <c r="E3716" t="s">
        <v>5</v>
      </c>
      <c r="F3716" t="s">
        <v>326</v>
      </c>
      <c r="G3716" t="s">
        <v>312</v>
      </c>
      <c r="H3716" t="s">
        <v>311</v>
      </c>
      <c r="I3716" t="s">
        <v>351</v>
      </c>
      <c r="J3716">
        <v>2</v>
      </c>
      <c r="K3716">
        <v>4</v>
      </c>
    </row>
    <row r="3717" spans="1:11" x14ac:dyDescent="0.3">
      <c r="A3717">
        <v>20184</v>
      </c>
      <c r="B3717">
        <v>1</v>
      </c>
      <c r="C3717" t="s">
        <v>253</v>
      </c>
      <c r="D3717" t="s">
        <v>4</v>
      </c>
      <c r="E3717" t="s">
        <v>5</v>
      </c>
      <c r="F3717" t="s">
        <v>326</v>
      </c>
      <c r="G3717" t="s">
        <v>312</v>
      </c>
      <c r="H3717" t="s">
        <v>311</v>
      </c>
      <c r="I3717" t="s">
        <v>351</v>
      </c>
      <c r="J3717">
        <v>3</v>
      </c>
      <c r="K3717">
        <v>9</v>
      </c>
    </row>
    <row r="3718" spans="1:11" x14ac:dyDescent="0.3">
      <c r="A3718">
        <v>20184</v>
      </c>
      <c r="B3718">
        <v>1</v>
      </c>
      <c r="C3718" t="s">
        <v>253</v>
      </c>
      <c r="D3718" t="s">
        <v>4</v>
      </c>
      <c r="E3718" t="s">
        <v>5</v>
      </c>
      <c r="F3718" t="s">
        <v>326</v>
      </c>
      <c r="G3718" t="s">
        <v>312</v>
      </c>
      <c r="H3718" t="s">
        <v>311</v>
      </c>
      <c r="I3718" t="s">
        <v>351</v>
      </c>
      <c r="J3718">
        <v>4</v>
      </c>
      <c r="K3718">
        <v>6</v>
      </c>
    </row>
    <row r="3719" spans="1:11" x14ac:dyDescent="0.3">
      <c r="A3719">
        <v>20184</v>
      </c>
      <c r="B3719">
        <v>1</v>
      </c>
      <c r="C3719" t="s">
        <v>253</v>
      </c>
      <c r="D3719" t="s">
        <v>4</v>
      </c>
      <c r="E3719" t="s">
        <v>5</v>
      </c>
      <c r="F3719" t="s">
        <v>326</v>
      </c>
      <c r="G3719" t="s">
        <v>312</v>
      </c>
      <c r="H3719" t="s">
        <v>311</v>
      </c>
      <c r="I3719" t="s">
        <v>351</v>
      </c>
      <c r="J3719">
        <v>5</v>
      </c>
      <c r="K3719">
        <v>1</v>
      </c>
    </row>
    <row r="3720" spans="1:11" x14ac:dyDescent="0.3">
      <c r="A3720">
        <v>20184</v>
      </c>
      <c r="B3720">
        <v>1</v>
      </c>
      <c r="C3720" t="s">
        <v>253</v>
      </c>
      <c r="D3720" t="s">
        <v>4</v>
      </c>
      <c r="E3720" t="s">
        <v>5</v>
      </c>
      <c r="F3720" t="s">
        <v>326</v>
      </c>
      <c r="G3720" t="s">
        <v>312</v>
      </c>
      <c r="H3720" t="s">
        <v>311</v>
      </c>
      <c r="I3720" t="s">
        <v>351</v>
      </c>
      <c r="J3720">
        <v>6</v>
      </c>
      <c r="K3720">
        <v>2</v>
      </c>
    </row>
    <row r="3721" spans="1:11" x14ac:dyDescent="0.3">
      <c r="A3721">
        <v>20184</v>
      </c>
      <c r="B3721">
        <v>1</v>
      </c>
      <c r="C3721" t="s">
        <v>253</v>
      </c>
      <c r="D3721" t="s">
        <v>4</v>
      </c>
      <c r="E3721" t="s">
        <v>5</v>
      </c>
      <c r="F3721" t="s">
        <v>326</v>
      </c>
      <c r="G3721" t="s">
        <v>310</v>
      </c>
      <c r="H3721" t="s">
        <v>309</v>
      </c>
      <c r="I3721" t="s">
        <v>352</v>
      </c>
      <c r="J3721">
        <v>0</v>
      </c>
      <c r="K3721">
        <v>2</v>
      </c>
    </row>
    <row r="3722" spans="1:11" x14ac:dyDescent="0.3">
      <c r="A3722">
        <v>20184</v>
      </c>
      <c r="B3722">
        <v>1</v>
      </c>
      <c r="C3722" t="s">
        <v>253</v>
      </c>
      <c r="D3722" t="s">
        <v>4</v>
      </c>
      <c r="E3722" t="s">
        <v>5</v>
      </c>
      <c r="F3722" t="s">
        <v>326</v>
      </c>
      <c r="G3722" t="s">
        <v>310</v>
      </c>
      <c r="H3722" t="s">
        <v>309</v>
      </c>
      <c r="I3722" t="s">
        <v>352</v>
      </c>
      <c r="J3722">
        <v>2</v>
      </c>
      <c r="K3722">
        <v>4</v>
      </c>
    </row>
    <row r="3723" spans="1:11" x14ac:dyDescent="0.3">
      <c r="A3723">
        <v>20184</v>
      </c>
      <c r="B3723">
        <v>1</v>
      </c>
      <c r="C3723" t="s">
        <v>253</v>
      </c>
      <c r="D3723" t="s">
        <v>4</v>
      </c>
      <c r="E3723" t="s">
        <v>5</v>
      </c>
      <c r="F3723" t="s">
        <v>326</v>
      </c>
      <c r="G3723" t="s">
        <v>310</v>
      </c>
      <c r="H3723" t="s">
        <v>309</v>
      </c>
      <c r="I3723" t="s">
        <v>352</v>
      </c>
      <c r="J3723">
        <v>3</v>
      </c>
      <c r="K3723">
        <v>4</v>
      </c>
    </row>
    <row r="3724" spans="1:11" x14ac:dyDescent="0.3">
      <c r="A3724">
        <v>20184</v>
      </c>
      <c r="B3724">
        <v>1</v>
      </c>
      <c r="C3724" t="s">
        <v>253</v>
      </c>
      <c r="D3724" t="s">
        <v>4</v>
      </c>
      <c r="E3724" t="s">
        <v>5</v>
      </c>
      <c r="F3724" t="s">
        <v>326</v>
      </c>
      <c r="G3724" t="s">
        <v>310</v>
      </c>
      <c r="H3724" t="s">
        <v>309</v>
      </c>
      <c r="I3724" t="s">
        <v>352</v>
      </c>
      <c r="J3724">
        <v>4</v>
      </c>
      <c r="K3724">
        <v>5</v>
      </c>
    </row>
    <row r="3725" spans="1:11" x14ac:dyDescent="0.3">
      <c r="A3725">
        <v>20184</v>
      </c>
      <c r="B3725">
        <v>1</v>
      </c>
      <c r="C3725" t="s">
        <v>253</v>
      </c>
      <c r="D3725" t="s">
        <v>4</v>
      </c>
      <c r="E3725" t="s">
        <v>5</v>
      </c>
      <c r="F3725" t="s">
        <v>326</v>
      </c>
      <c r="G3725" t="s">
        <v>310</v>
      </c>
      <c r="H3725" t="s">
        <v>309</v>
      </c>
      <c r="I3725" t="s">
        <v>352</v>
      </c>
      <c r="J3725">
        <v>5</v>
      </c>
      <c r="K3725">
        <v>2</v>
      </c>
    </row>
    <row r="3726" spans="1:11" x14ac:dyDescent="0.3">
      <c r="A3726">
        <v>20184</v>
      </c>
      <c r="B3726">
        <v>1</v>
      </c>
      <c r="C3726" t="s">
        <v>253</v>
      </c>
      <c r="D3726" t="s">
        <v>4</v>
      </c>
      <c r="E3726" t="s">
        <v>5</v>
      </c>
      <c r="F3726" t="s">
        <v>326</v>
      </c>
      <c r="G3726" t="s">
        <v>310</v>
      </c>
      <c r="H3726" t="s">
        <v>309</v>
      </c>
      <c r="I3726" t="s">
        <v>352</v>
      </c>
      <c r="J3726">
        <v>6</v>
      </c>
      <c r="K3726">
        <v>1</v>
      </c>
    </row>
    <row r="3727" spans="1:11" x14ac:dyDescent="0.3">
      <c r="A3727">
        <v>20184</v>
      </c>
      <c r="B3727">
        <v>1</v>
      </c>
      <c r="C3727" t="s">
        <v>253</v>
      </c>
      <c r="D3727" t="s">
        <v>4</v>
      </c>
      <c r="E3727" t="s">
        <v>5</v>
      </c>
      <c r="F3727" t="s">
        <v>326</v>
      </c>
      <c r="G3727" t="s">
        <v>308</v>
      </c>
      <c r="H3727" t="s">
        <v>307</v>
      </c>
      <c r="I3727" t="s">
        <v>353</v>
      </c>
      <c r="J3727">
        <v>0</v>
      </c>
      <c r="K3727">
        <v>3</v>
      </c>
    </row>
    <row r="3728" spans="1:11" x14ac:dyDescent="0.3">
      <c r="A3728">
        <v>20184</v>
      </c>
      <c r="B3728">
        <v>1</v>
      </c>
      <c r="C3728" t="s">
        <v>253</v>
      </c>
      <c r="D3728" t="s">
        <v>4</v>
      </c>
      <c r="E3728" t="s">
        <v>5</v>
      </c>
      <c r="F3728" t="s">
        <v>326</v>
      </c>
      <c r="G3728" t="s">
        <v>308</v>
      </c>
      <c r="H3728" t="s">
        <v>307</v>
      </c>
      <c r="I3728" t="s">
        <v>353</v>
      </c>
      <c r="J3728">
        <v>1</v>
      </c>
      <c r="K3728">
        <v>21</v>
      </c>
    </row>
    <row r="3729" spans="1:11" x14ac:dyDescent="0.3">
      <c r="A3729">
        <v>20184</v>
      </c>
      <c r="B3729">
        <v>1</v>
      </c>
      <c r="C3729" t="s">
        <v>253</v>
      </c>
      <c r="D3729" t="s">
        <v>4</v>
      </c>
      <c r="E3729" t="s">
        <v>5</v>
      </c>
      <c r="F3729" t="s">
        <v>326</v>
      </c>
      <c r="G3729" t="s">
        <v>308</v>
      </c>
      <c r="H3729" t="s">
        <v>307</v>
      </c>
      <c r="I3729" t="s">
        <v>353</v>
      </c>
      <c r="J3729">
        <v>2</v>
      </c>
      <c r="K3729">
        <v>16</v>
      </c>
    </row>
    <row r="3730" spans="1:11" x14ac:dyDescent="0.3">
      <c r="A3730">
        <v>20184</v>
      </c>
      <c r="B3730">
        <v>1</v>
      </c>
      <c r="C3730" t="s">
        <v>253</v>
      </c>
      <c r="D3730" t="s">
        <v>4</v>
      </c>
      <c r="E3730" t="s">
        <v>5</v>
      </c>
      <c r="F3730" t="s">
        <v>326</v>
      </c>
      <c r="G3730" t="s">
        <v>308</v>
      </c>
      <c r="H3730" t="s">
        <v>307</v>
      </c>
      <c r="I3730" t="s">
        <v>353</v>
      </c>
      <c r="J3730">
        <v>3</v>
      </c>
      <c r="K3730">
        <v>5</v>
      </c>
    </row>
    <row r="3731" spans="1:11" x14ac:dyDescent="0.3">
      <c r="A3731">
        <v>20184</v>
      </c>
      <c r="B3731">
        <v>1</v>
      </c>
      <c r="C3731" t="s">
        <v>253</v>
      </c>
      <c r="D3731" t="s">
        <v>4</v>
      </c>
      <c r="E3731" t="s">
        <v>5</v>
      </c>
      <c r="F3731" t="s">
        <v>326</v>
      </c>
      <c r="G3731" t="s">
        <v>308</v>
      </c>
      <c r="H3731" t="s">
        <v>307</v>
      </c>
      <c r="I3731" t="s">
        <v>353</v>
      </c>
      <c r="J3731">
        <v>4</v>
      </c>
      <c r="K3731">
        <v>10</v>
      </c>
    </row>
    <row r="3732" spans="1:11" x14ac:dyDescent="0.3">
      <c r="A3732">
        <v>20184</v>
      </c>
      <c r="B3732">
        <v>1</v>
      </c>
      <c r="C3732" t="s">
        <v>253</v>
      </c>
      <c r="D3732" t="s">
        <v>4</v>
      </c>
      <c r="E3732" t="s">
        <v>5</v>
      </c>
      <c r="F3732" t="s">
        <v>326</v>
      </c>
      <c r="G3732" t="s">
        <v>308</v>
      </c>
      <c r="H3732" t="s">
        <v>307</v>
      </c>
      <c r="I3732" t="s">
        <v>353</v>
      </c>
      <c r="J3732">
        <v>5</v>
      </c>
      <c r="K3732">
        <v>4</v>
      </c>
    </row>
    <row r="3733" spans="1:11" x14ac:dyDescent="0.3">
      <c r="A3733">
        <v>20184</v>
      </c>
      <c r="B3733">
        <v>1</v>
      </c>
      <c r="C3733" t="s">
        <v>253</v>
      </c>
      <c r="D3733" t="s">
        <v>4</v>
      </c>
      <c r="E3733" t="s">
        <v>5</v>
      </c>
      <c r="F3733" t="s">
        <v>326</v>
      </c>
      <c r="G3733" t="s">
        <v>308</v>
      </c>
      <c r="H3733" t="s">
        <v>307</v>
      </c>
      <c r="I3733" t="s">
        <v>353</v>
      </c>
      <c r="J3733">
        <v>6</v>
      </c>
      <c r="K3733">
        <v>1</v>
      </c>
    </row>
    <row r="3734" spans="1:11" x14ac:dyDescent="0.3">
      <c r="A3734">
        <v>20184</v>
      </c>
      <c r="B3734">
        <v>1</v>
      </c>
      <c r="C3734" t="s">
        <v>253</v>
      </c>
      <c r="D3734" t="s">
        <v>4</v>
      </c>
      <c r="E3734" t="s">
        <v>5</v>
      </c>
      <c r="F3734" t="s">
        <v>326</v>
      </c>
      <c r="G3734" t="s">
        <v>306</v>
      </c>
      <c r="H3734" t="s">
        <v>305</v>
      </c>
      <c r="I3734" t="s">
        <v>398</v>
      </c>
      <c r="J3734">
        <v>4</v>
      </c>
      <c r="K3734">
        <v>1</v>
      </c>
    </row>
    <row r="3735" spans="1:11" x14ac:dyDescent="0.3">
      <c r="A3735">
        <v>20184</v>
      </c>
      <c r="B3735">
        <v>1</v>
      </c>
      <c r="C3735" t="s">
        <v>253</v>
      </c>
      <c r="D3735" t="s">
        <v>4</v>
      </c>
      <c r="E3735" t="s">
        <v>5</v>
      </c>
      <c r="F3735" t="s">
        <v>326</v>
      </c>
      <c r="G3735" t="s">
        <v>304</v>
      </c>
      <c r="H3735" t="s">
        <v>303</v>
      </c>
      <c r="I3735" t="s">
        <v>354</v>
      </c>
      <c r="J3735">
        <v>0</v>
      </c>
      <c r="K3735">
        <v>1</v>
      </c>
    </row>
    <row r="3736" spans="1:11" x14ac:dyDescent="0.3">
      <c r="A3736">
        <v>20184</v>
      </c>
      <c r="B3736">
        <v>1</v>
      </c>
      <c r="C3736" t="s">
        <v>253</v>
      </c>
      <c r="D3736" t="s">
        <v>4</v>
      </c>
      <c r="E3736" t="s">
        <v>5</v>
      </c>
      <c r="F3736" t="s">
        <v>326</v>
      </c>
      <c r="G3736" t="s">
        <v>304</v>
      </c>
      <c r="H3736" t="s">
        <v>303</v>
      </c>
      <c r="I3736" t="s">
        <v>354</v>
      </c>
      <c r="J3736">
        <v>1</v>
      </c>
      <c r="K3736">
        <v>6</v>
      </c>
    </row>
    <row r="3737" spans="1:11" x14ac:dyDescent="0.3">
      <c r="A3737">
        <v>20184</v>
      </c>
      <c r="B3737">
        <v>1</v>
      </c>
      <c r="C3737" t="s">
        <v>253</v>
      </c>
      <c r="D3737" t="s">
        <v>4</v>
      </c>
      <c r="E3737" t="s">
        <v>5</v>
      </c>
      <c r="F3737" t="s">
        <v>326</v>
      </c>
      <c r="G3737" t="s">
        <v>304</v>
      </c>
      <c r="H3737" t="s">
        <v>303</v>
      </c>
      <c r="I3737" t="s">
        <v>354</v>
      </c>
      <c r="J3737">
        <v>2</v>
      </c>
      <c r="K3737">
        <v>1</v>
      </c>
    </row>
    <row r="3738" spans="1:11" x14ac:dyDescent="0.3">
      <c r="A3738">
        <v>20184</v>
      </c>
      <c r="B3738">
        <v>1</v>
      </c>
      <c r="C3738" t="s">
        <v>253</v>
      </c>
      <c r="D3738" t="s">
        <v>4</v>
      </c>
      <c r="E3738" t="s">
        <v>5</v>
      </c>
      <c r="F3738" t="s">
        <v>326</v>
      </c>
      <c r="G3738" t="s">
        <v>304</v>
      </c>
      <c r="H3738" t="s">
        <v>303</v>
      </c>
      <c r="I3738" t="s">
        <v>354</v>
      </c>
      <c r="J3738">
        <v>3</v>
      </c>
      <c r="K3738">
        <v>6</v>
      </c>
    </row>
    <row r="3739" spans="1:11" x14ac:dyDescent="0.3">
      <c r="A3739">
        <v>20184</v>
      </c>
      <c r="B3739">
        <v>1</v>
      </c>
      <c r="C3739" t="s">
        <v>253</v>
      </c>
      <c r="D3739" t="s">
        <v>4</v>
      </c>
      <c r="E3739" t="s">
        <v>5</v>
      </c>
      <c r="F3739" t="s">
        <v>326</v>
      </c>
      <c r="G3739" t="s">
        <v>304</v>
      </c>
      <c r="H3739" t="s">
        <v>303</v>
      </c>
      <c r="I3739" t="s">
        <v>354</v>
      </c>
      <c r="J3739">
        <v>4</v>
      </c>
      <c r="K3739">
        <v>7</v>
      </c>
    </row>
    <row r="3740" spans="1:11" x14ac:dyDescent="0.3">
      <c r="A3740">
        <v>20184</v>
      </c>
      <c r="B3740">
        <v>1</v>
      </c>
      <c r="C3740" t="s">
        <v>253</v>
      </c>
      <c r="D3740" t="s">
        <v>4</v>
      </c>
      <c r="E3740" t="s">
        <v>5</v>
      </c>
      <c r="F3740" t="s">
        <v>326</v>
      </c>
      <c r="G3740" t="s">
        <v>304</v>
      </c>
      <c r="H3740" t="s">
        <v>303</v>
      </c>
      <c r="I3740" t="s">
        <v>354</v>
      </c>
      <c r="J3740">
        <v>6</v>
      </c>
      <c r="K3740">
        <v>2</v>
      </c>
    </row>
    <row r="3741" spans="1:11" x14ac:dyDescent="0.3">
      <c r="A3741">
        <v>20184</v>
      </c>
      <c r="B3741">
        <v>1</v>
      </c>
      <c r="C3741" t="s">
        <v>253</v>
      </c>
      <c r="D3741" t="s">
        <v>4</v>
      </c>
      <c r="E3741" t="s">
        <v>5</v>
      </c>
      <c r="F3741" t="s">
        <v>326</v>
      </c>
      <c r="G3741" t="s">
        <v>304</v>
      </c>
      <c r="H3741" t="s">
        <v>303</v>
      </c>
      <c r="I3741" t="s">
        <v>354</v>
      </c>
      <c r="J3741">
        <v>7</v>
      </c>
      <c r="K3741">
        <v>2</v>
      </c>
    </row>
    <row r="3742" spans="1:11" x14ac:dyDescent="0.3">
      <c r="A3742">
        <v>20184</v>
      </c>
      <c r="B3742">
        <v>1</v>
      </c>
      <c r="C3742" t="s">
        <v>253</v>
      </c>
      <c r="D3742" t="s">
        <v>4</v>
      </c>
      <c r="E3742" t="s">
        <v>5</v>
      </c>
      <c r="F3742" t="s">
        <v>326</v>
      </c>
      <c r="G3742" t="s">
        <v>302</v>
      </c>
      <c r="H3742" t="s">
        <v>301</v>
      </c>
      <c r="I3742" t="s">
        <v>355</v>
      </c>
      <c r="J3742">
        <v>1</v>
      </c>
      <c r="K3742">
        <v>1</v>
      </c>
    </row>
    <row r="3743" spans="1:11" x14ac:dyDescent="0.3">
      <c r="A3743">
        <v>20184</v>
      </c>
      <c r="B3743">
        <v>1</v>
      </c>
      <c r="C3743" t="s">
        <v>253</v>
      </c>
      <c r="D3743" t="s">
        <v>4</v>
      </c>
      <c r="E3743" t="s">
        <v>5</v>
      </c>
      <c r="F3743" t="s">
        <v>326</v>
      </c>
      <c r="G3743" t="s">
        <v>302</v>
      </c>
      <c r="H3743" t="s">
        <v>301</v>
      </c>
      <c r="I3743" t="s">
        <v>355</v>
      </c>
      <c r="J3743">
        <v>3</v>
      </c>
      <c r="K3743">
        <v>2</v>
      </c>
    </row>
    <row r="3744" spans="1:11" x14ac:dyDescent="0.3">
      <c r="A3744">
        <v>20184</v>
      </c>
      <c r="B3744">
        <v>1</v>
      </c>
      <c r="C3744" t="s">
        <v>253</v>
      </c>
      <c r="D3744" t="s">
        <v>4</v>
      </c>
      <c r="E3744" t="s">
        <v>5</v>
      </c>
      <c r="F3744" t="s">
        <v>326</v>
      </c>
      <c r="G3744" t="s">
        <v>302</v>
      </c>
      <c r="H3744" t="s">
        <v>301</v>
      </c>
      <c r="I3744" t="s">
        <v>355</v>
      </c>
      <c r="J3744">
        <v>4</v>
      </c>
      <c r="K3744">
        <v>1</v>
      </c>
    </row>
    <row r="3745" spans="1:11" x14ac:dyDescent="0.3">
      <c r="A3745">
        <v>20184</v>
      </c>
      <c r="B3745">
        <v>1</v>
      </c>
      <c r="C3745" t="s">
        <v>253</v>
      </c>
      <c r="D3745" t="s">
        <v>4</v>
      </c>
      <c r="E3745" t="s">
        <v>5</v>
      </c>
      <c r="F3745" t="s">
        <v>326</v>
      </c>
      <c r="G3745" t="s">
        <v>302</v>
      </c>
      <c r="H3745" t="s">
        <v>301</v>
      </c>
      <c r="I3745" t="s">
        <v>355</v>
      </c>
      <c r="J3745">
        <v>5</v>
      </c>
      <c r="K3745">
        <v>3</v>
      </c>
    </row>
    <row r="3746" spans="1:11" x14ac:dyDescent="0.3">
      <c r="A3746">
        <v>20184</v>
      </c>
      <c r="B3746">
        <v>1</v>
      </c>
      <c r="C3746" t="s">
        <v>253</v>
      </c>
      <c r="D3746" t="s">
        <v>4</v>
      </c>
      <c r="E3746" t="s">
        <v>5</v>
      </c>
      <c r="F3746" t="s">
        <v>326</v>
      </c>
      <c r="G3746" t="s">
        <v>302</v>
      </c>
      <c r="H3746" t="s">
        <v>301</v>
      </c>
      <c r="I3746" t="s">
        <v>355</v>
      </c>
      <c r="J3746">
        <v>6</v>
      </c>
      <c r="K3746">
        <v>1</v>
      </c>
    </row>
    <row r="3747" spans="1:11" x14ac:dyDescent="0.3">
      <c r="A3747">
        <v>20184</v>
      </c>
      <c r="B3747">
        <v>1</v>
      </c>
      <c r="C3747" t="s">
        <v>253</v>
      </c>
      <c r="D3747" t="s">
        <v>4</v>
      </c>
      <c r="E3747" t="s">
        <v>5</v>
      </c>
      <c r="F3747" t="s">
        <v>326</v>
      </c>
      <c r="G3747" t="s">
        <v>300</v>
      </c>
      <c r="H3747" t="s">
        <v>299</v>
      </c>
      <c r="I3747" t="s">
        <v>356</v>
      </c>
      <c r="J3747">
        <v>0</v>
      </c>
      <c r="K3747">
        <v>1</v>
      </c>
    </row>
    <row r="3748" spans="1:11" x14ac:dyDescent="0.3">
      <c r="A3748">
        <v>20184</v>
      </c>
      <c r="B3748">
        <v>1</v>
      </c>
      <c r="C3748" t="s">
        <v>253</v>
      </c>
      <c r="D3748" t="s">
        <v>4</v>
      </c>
      <c r="E3748" t="s">
        <v>5</v>
      </c>
      <c r="F3748" t="s">
        <v>326</v>
      </c>
      <c r="G3748" t="s">
        <v>300</v>
      </c>
      <c r="H3748" t="s">
        <v>299</v>
      </c>
      <c r="I3748" t="s">
        <v>356</v>
      </c>
      <c r="J3748">
        <v>1</v>
      </c>
      <c r="K3748">
        <v>6</v>
      </c>
    </row>
    <row r="3749" spans="1:11" x14ac:dyDescent="0.3">
      <c r="A3749">
        <v>20184</v>
      </c>
      <c r="B3749">
        <v>1</v>
      </c>
      <c r="C3749" t="s">
        <v>253</v>
      </c>
      <c r="D3749" t="s">
        <v>4</v>
      </c>
      <c r="E3749" t="s">
        <v>5</v>
      </c>
      <c r="F3749" t="s">
        <v>326</v>
      </c>
      <c r="G3749" t="s">
        <v>300</v>
      </c>
      <c r="H3749" t="s">
        <v>299</v>
      </c>
      <c r="I3749" t="s">
        <v>356</v>
      </c>
      <c r="J3749">
        <v>2</v>
      </c>
      <c r="K3749">
        <v>5</v>
      </c>
    </row>
    <row r="3750" spans="1:11" x14ac:dyDescent="0.3">
      <c r="A3750">
        <v>20184</v>
      </c>
      <c r="B3750">
        <v>1</v>
      </c>
      <c r="C3750" t="s">
        <v>253</v>
      </c>
      <c r="D3750" t="s">
        <v>4</v>
      </c>
      <c r="E3750" t="s">
        <v>5</v>
      </c>
      <c r="F3750" t="s">
        <v>326</v>
      </c>
      <c r="G3750" t="s">
        <v>300</v>
      </c>
      <c r="H3750" t="s">
        <v>299</v>
      </c>
      <c r="I3750" t="s">
        <v>356</v>
      </c>
      <c r="J3750">
        <v>3</v>
      </c>
      <c r="K3750">
        <v>5</v>
      </c>
    </row>
    <row r="3751" spans="1:11" x14ac:dyDescent="0.3">
      <c r="A3751">
        <v>20184</v>
      </c>
      <c r="B3751">
        <v>1</v>
      </c>
      <c r="C3751" t="s">
        <v>253</v>
      </c>
      <c r="D3751" t="s">
        <v>4</v>
      </c>
      <c r="E3751" t="s">
        <v>5</v>
      </c>
      <c r="F3751" t="s">
        <v>326</v>
      </c>
      <c r="G3751" t="s">
        <v>300</v>
      </c>
      <c r="H3751" t="s">
        <v>299</v>
      </c>
      <c r="I3751" t="s">
        <v>356</v>
      </c>
      <c r="J3751">
        <v>4</v>
      </c>
      <c r="K3751">
        <v>12</v>
      </c>
    </row>
    <row r="3752" spans="1:11" x14ac:dyDescent="0.3">
      <c r="A3752">
        <v>20184</v>
      </c>
      <c r="B3752">
        <v>1</v>
      </c>
      <c r="C3752" t="s">
        <v>253</v>
      </c>
      <c r="D3752" t="s">
        <v>4</v>
      </c>
      <c r="E3752" t="s">
        <v>5</v>
      </c>
      <c r="F3752" t="s">
        <v>326</v>
      </c>
      <c r="G3752" t="s">
        <v>300</v>
      </c>
      <c r="H3752" t="s">
        <v>299</v>
      </c>
      <c r="I3752" t="s">
        <v>356</v>
      </c>
      <c r="J3752">
        <v>5</v>
      </c>
      <c r="K3752">
        <v>1</v>
      </c>
    </row>
    <row r="3753" spans="1:11" x14ac:dyDescent="0.3">
      <c r="A3753">
        <v>20184</v>
      </c>
      <c r="B3753">
        <v>1</v>
      </c>
      <c r="C3753" t="s">
        <v>253</v>
      </c>
      <c r="D3753" t="s">
        <v>4</v>
      </c>
      <c r="E3753" t="s">
        <v>5</v>
      </c>
      <c r="F3753" t="s">
        <v>326</v>
      </c>
      <c r="G3753" t="s">
        <v>300</v>
      </c>
      <c r="H3753" t="s">
        <v>299</v>
      </c>
      <c r="I3753" t="s">
        <v>356</v>
      </c>
      <c r="J3753">
        <v>7</v>
      </c>
      <c r="K3753">
        <v>1</v>
      </c>
    </row>
    <row r="3754" spans="1:11" x14ac:dyDescent="0.3">
      <c r="A3754">
        <v>20184</v>
      </c>
      <c r="B3754">
        <v>1</v>
      </c>
      <c r="C3754" t="s">
        <v>253</v>
      </c>
      <c r="D3754" t="s">
        <v>4</v>
      </c>
      <c r="E3754" t="s">
        <v>5</v>
      </c>
      <c r="F3754" t="s">
        <v>326</v>
      </c>
      <c r="G3754" t="s">
        <v>298</v>
      </c>
      <c r="H3754" t="s">
        <v>297</v>
      </c>
      <c r="I3754" t="s">
        <v>357</v>
      </c>
      <c r="J3754">
        <v>1</v>
      </c>
      <c r="K3754">
        <v>7</v>
      </c>
    </row>
    <row r="3755" spans="1:11" x14ac:dyDescent="0.3">
      <c r="A3755">
        <v>20184</v>
      </c>
      <c r="B3755">
        <v>1</v>
      </c>
      <c r="C3755" t="s">
        <v>253</v>
      </c>
      <c r="D3755" t="s">
        <v>4</v>
      </c>
      <c r="E3755" t="s">
        <v>5</v>
      </c>
      <c r="F3755" t="s">
        <v>326</v>
      </c>
      <c r="G3755" t="s">
        <v>298</v>
      </c>
      <c r="H3755" t="s">
        <v>297</v>
      </c>
      <c r="I3755" t="s">
        <v>357</v>
      </c>
      <c r="J3755">
        <v>2</v>
      </c>
      <c r="K3755">
        <v>7</v>
      </c>
    </row>
    <row r="3756" spans="1:11" x14ac:dyDescent="0.3">
      <c r="A3756">
        <v>20184</v>
      </c>
      <c r="B3756">
        <v>1</v>
      </c>
      <c r="C3756" t="s">
        <v>253</v>
      </c>
      <c r="D3756" t="s">
        <v>4</v>
      </c>
      <c r="E3756" t="s">
        <v>5</v>
      </c>
      <c r="F3756" t="s">
        <v>326</v>
      </c>
      <c r="G3756" t="s">
        <v>298</v>
      </c>
      <c r="H3756" t="s">
        <v>297</v>
      </c>
      <c r="I3756" t="s">
        <v>357</v>
      </c>
      <c r="J3756">
        <v>3</v>
      </c>
      <c r="K3756">
        <v>6</v>
      </c>
    </row>
    <row r="3757" spans="1:11" x14ac:dyDescent="0.3">
      <c r="A3757">
        <v>20184</v>
      </c>
      <c r="B3757">
        <v>1</v>
      </c>
      <c r="C3757" t="s">
        <v>253</v>
      </c>
      <c r="D3757" t="s">
        <v>4</v>
      </c>
      <c r="E3757" t="s">
        <v>5</v>
      </c>
      <c r="F3757" t="s">
        <v>326</v>
      </c>
      <c r="G3757" t="s">
        <v>298</v>
      </c>
      <c r="H3757" t="s">
        <v>297</v>
      </c>
      <c r="I3757" t="s">
        <v>357</v>
      </c>
      <c r="J3757">
        <v>4</v>
      </c>
      <c r="K3757">
        <v>4</v>
      </c>
    </row>
    <row r="3758" spans="1:11" x14ac:dyDescent="0.3">
      <c r="A3758">
        <v>20184</v>
      </c>
      <c r="B3758">
        <v>1</v>
      </c>
      <c r="C3758" t="s">
        <v>253</v>
      </c>
      <c r="D3758" t="s">
        <v>4</v>
      </c>
      <c r="E3758" t="s">
        <v>5</v>
      </c>
      <c r="F3758" t="s">
        <v>326</v>
      </c>
      <c r="G3758" t="s">
        <v>298</v>
      </c>
      <c r="H3758" t="s">
        <v>297</v>
      </c>
      <c r="I3758" t="s">
        <v>357</v>
      </c>
      <c r="J3758">
        <v>5</v>
      </c>
      <c r="K3758">
        <v>2</v>
      </c>
    </row>
    <row r="3759" spans="1:11" x14ac:dyDescent="0.3">
      <c r="A3759">
        <v>20184</v>
      </c>
      <c r="B3759">
        <v>1</v>
      </c>
      <c r="C3759" t="s">
        <v>253</v>
      </c>
      <c r="D3759" t="s">
        <v>4</v>
      </c>
      <c r="E3759" t="s">
        <v>5</v>
      </c>
      <c r="F3759" t="s">
        <v>326</v>
      </c>
      <c r="G3759" t="s">
        <v>298</v>
      </c>
      <c r="H3759" t="s">
        <v>297</v>
      </c>
      <c r="I3759" t="s">
        <v>357</v>
      </c>
      <c r="J3759">
        <v>7</v>
      </c>
      <c r="K3759">
        <v>1</v>
      </c>
    </row>
    <row r="3760" spans="1:11" x14ac:dyDescent="0.3">
      <c r="A3760">
        <v>20184</v>
      </c>
      <c r="B3760">
        <v>1</v>
      </c>
      <c r="C3760" t="s">
        <v>253</v>
      </c>
      <c r="D3760" t="s">
        <v>4</v>
      </c>
      <c r="E3760" t="s">
        <v>5</v>
      </c>
      <c r="F3760" t="s">
        <v>326</v>
      </c>
      <c r="G3760" t="s">
        <v>298</v>
      </c>
      <c r="H3760" t="s">
        <v>297</v>
      </c>
      <c r="I3760" t="s">
        <v>357</v>
      </c>
      <c r="J3760">
        <v>8</v>
      </c>
      <c r="K3760">
        <v>2</v>
      </c>
    </row>
    <row r="3761" spans="1:11" x14ac:dyDescent="0.3">
      <c r="A3761">
        <v>20184</v>
      </c>
      <c r="B3761">
        <v>1</v>
      </c>
      <c r="C3761" t="s">
        <v>253</v>
      </c>
      <c r="D3761" t="s">
        <v>4</v>
      </c>
      <c r="E3761" t="s">
        <v>5</v>
      </c>
      <c r="F3761" t="s">
        <v>326</v>
      </c>
      <c r="G3761" t="s">
        <v>298</v>
      </c>
      <c r="H3761" t="s">
        <v>297</v>
      </c>
      <c r="I3761" t="s">
        <v>357</v>
      </c>
      <c r="J3761">
        <v>9</v>
      </c>
      <c r="K3761">
        <v>1</v>
      </c>
    </row>
    <row r="3762" spans="1:11" x14ac:dyDescent="0.3">
      <c r="A3762">
        <v>20184</v>
      </c>
      <c r="B3762">
        <v>1</v>
      </c>
      <c r="C3762" t="s">
        <v>253</v>
      </c>
      <c r="D3762" t="s">
        <v>4</v>
      </c>
      <c r="E3762" t="s">
        <v>5</v>
      </c>
      <c r="F3762" t="s">
        <v>326</v>
      </c>
      <c r="G3762" t="s">
        <v>296</v>
      </c>
      <c r="H3762" t="s">
        <v>295</v>
      </c>
      <c r="I3762" t="s">
        <v>358</v>
      </c>
      <c r="J3762">
        <v>2</v>
      </c>
      <c r="K3762">
        <v>1</v>
      </c>
    </row>
    <row r="3763" spans="1:11" x14ac:dyDescent="0.3">
      <c r="A3763">
        <v>20184</v>
      </c>
      <c r="B3763">
        <v>1</v>
      </c>
      <c r="C3763" t="s">
        <v>253</v>
      </c>
      <c r="D3763" t="s">
        <v>4</v>
      </c>
      <c r="E3763" t="s">
        <v>5</v>
      </c>
      <c r="F3763" t="s">
        <v>326</v>
      </c>
      <c r="G3763" t="s">
        <v>296</v>
      </c>
      <c r="H3763" t="s">
        <v>295</v>
      </c>
      <c r="I3763" t="s">
        <v>358</v>
      </c>
      <c r="J3763">
        <v>5</v>
      </c>
      <c r="K3763">
        <v>1</v>
      </c>
    </row>
    <row r="3764" spans="1:11" x14ac:dyDescent="0.3">
      <c r="A3764">
        <v>20184</v>
      </c>
      <c r="B3764">
        <v>1</v>
      </c>
      <c r="C3764" t="s">
        <v>253</v>
      </c>
      <c r="D3764" t="s">
        <v>4</v>
      </c>
      <c r="E3764" t="s">
        <v>5</v>
      </c>
      <c r="F3764" t="s">
        <v>326</v>
      </c>
      <c r="G3764" t="s">
        <v>296</v>
      </c>
      <c r="H3764" t="s">
        <v>295</v>
      </c>
      <c r="I3764" t="s">
        <v>358</v>
      </c>
      <c r="J3764">
        <v>6</v>
      </c>
      <c r="K3764">
        <v>3</v>
      </c>
    </row>
    <row r="3765" spans="1:11" x14ac:dyDescent="0.3">
      <c r="A3765">
        <v>20184</v>
      </c>
      <c r="B3765">
        <v>1</v>
      </c>
      <c r="C3765" t="s">
        <v>253</v>
      </c>
      <c r="D3765" t="s">
        <v>4</v>
      </c>
      <c r="E3765" t="s">
        <v>5</v>
      </c>
      <c r="F3765" t="s">
        <v>326</v>
      </c>
      <c r="G3765" t="s">
        <v>294</v>
      </c>
      <c r="H3765" t="s">
        <v>293</v>
      </c>
      <c r="I3765" t="s">
        <v>359</v>
      </c>
      <c r="J3765">
        <v>0</v>
      </c>
      <c r="K3765">
        <v>11</v>
      </c>
    </row>
    <row r="3766" spans="1:11" x14ac:dyDescent="0.3">
      <c r="A3766">
        <v>20184</v>
      </c>
      <c r="B3766">
        <v>1</v>
      </c>
      <c r="C3766" t="s">
        <v>253</v>
      </c>
      <c r="D3766" t="s">
        <v>4</v>
      </c>
      <c r="E3766" t="s">
        <v>5</v>
      </c>
      <c r="F3766" t="s">
        <v>326</v>
      </c>
      <c r="G3766" t="s">
        <v>294</v>
      </c>
      <c r="H3766" t="s">
        <v>293</v>
      </c>
      <c r="I3766" t="s">
        <v>359</v>
      </c>
      <c r="J3766">
        <v>1</v>
      </c>
      <c r="K3766">
        <v>77</v>
      </c>
    </row>
    <row r="3767" spans="1:11" x14ac:dyDescent="0.3">
      <c r="A3767">
        <v>20184</v>
      </c>
      <c r="B3767">
        <v>1</v>
      </c>
      <c r="C3767" t="s">
        <v>253</v>
      </c>
      <c r="D3767" t="s">
        <v>4</v>
      </c>
      <c r="E3767" t="s">
        <v>5</v>
      </c>
      <c r="F3767" t="s">
        <v>326</v>
      </c>
      <c r="G3767" t="s">
        <v>294</v>
      </c>
      <c r="H3767" t="s">
        <v>293</v>
      </c>
      <c r="I3767" t="s">
        <v>359</v>
      </c>
      <c r="J3767">
        <v>2</v>
      </c>
      <c r="K3767">
        <v>55</v>
      </c>
    </row>
    <row r="3768" spans="1:11" x14ac:dyDescent="0.3">
      <c r="A3768">
        <v>20184</v>
      </c>
      <c r="B3768">
        <v>1</v>
      </c>
      <c r="C3768" t="s">
        <v>253</v>
      </c>
      <c r="D3768" t="s">
        <v>4</v>
      </c>
      <c r="E3768" t="s">
        <v>5</v>
      </c>
      <c r="F3768" t="s">
        <v>326</v>
      </c>
      <c r="G3768" t="s">
        <v>294</v>
      </c>
      <c r="H3768" t="s">
        <v>293</v>
      </c>
      <c r="I3768" t="s">
        <v>359</v>
      </c>
      <c r="J3768">
        <v>3</v>
      </c>
      <c r="K3768">
        <v>60</v>
      </c>
    </row>
    <row r="3769" spans="1:11" x14ac:dyDescent="0.3">
      <c r="A3769">
        <v>20184</v>
      </c>
      <c r="B3769">
        <v>1</v>
      </c>
      <c r="C3769" t="s">
        <v>253</v>
      </c>
      <c r="D3769" t="s">
        <v>4</v>
      </c>
      <c r="E3769" t="s">
        <v>5</v>
      </c>
      <c r="F3769" t="s">
        <v>326</v>
      </c>
      <c r="G3769" t="s">
        <v>294</v>
      </c>
      <c r="H3769" t="s">
        <v>293</v>
      </c>
      <c r="I3769" t="s">
        <v>359</v>
      </c>
      <c r="J3769">
        <v>4</v>
      </c>
      <c r="K3769">
        <v>39</v>
      </c>
    </row>
    <row r="3770" spans="1:11" x14ac:dyDescent="0.3">
      <c r="A3770">
        <v>20184</v>
      </c>
      <c r="B3770">
        <v>1</v>
      </c>
      <c r="C3770" t="s">
        <v>253</v>
      </c>
      <c r="D3770" t="s">
        <v>4</v>
      </c>
      <c r="E3770" t="s">
        <v>5</v>
      </c>
      <c r="F3770" t="s">
        <v>326</v>
      </c>
      <c r="G3770" t="s">
        <v>294</v>
      </c>
      <c r="H3770" t="s">
        <v>293</v>
      </c>
      <c r="I3770" t="s">
        <v>359</v>
      </c>
      <c r="J3770">
        <v>5</v>
      </c>
      <c r="K3770">
        <v>12</v>
      </c>
    </row>
    <row r="3771" spans="1:11" x14ac:dyDescent="0.3">
      <c r="A3771">
        <v>20184</v>
      </c>
      <c r="B3771">
        <v>1</v>
      </c>
      <c r="C3771" t="s">
        <v>253</v>
      </c>
      <c r="D3771" t="s">
        <v>4</v>
      </c>
      <c r="E3771" t="s">
        <v>5</v>
      </c>
      <c r="F3771" t="s">
        <v>326</v>
      </c>
      <c r="G3771" t="s">
        <v>294</v>
      </c>
      <c r="H3771" t="s">
        <v>293</v>
      </c>
      <c r="I3771" t="s">
        <v>359</v>
      </c>
      <c r="J3771">
        <v>6</v>
      </c>
      <c r="K3771">
        <v>2</v>
      </c>
    </row>
    <row r="3772" spans="1:11" x14ac:dyDescent="0.3">
      <c r="A3772">
        <v>20184</v>
      </c>
      <c r="B3772">
        <v>1</v>
      </c>
      <c r="C3772" t="s">
        <v>253</v>
      </c>
      <c r="D3772" t="s">
        <v>4</v>
      </c>
      <c r="E3772" t="s">
        <v>5</v>
      </c>
      <c r="F3772" t="s">
        <v>326</v>
      </c>
      <c r="G3772" t="s">
        <v>292</v>
      </c>
      <c r="H3772" t="s">
        <v>291</v>
      </c>
      <c r="I3772" t="s">
        <v>360</v>
      </c>
      <c r="J3772">
        <v>0</v>
      </c>
      <c r="K3772">
        <v>1</v>
      </c>
    </row>
    <row r="3773" spans="1:11" x14ac:dyDescent="0.3">
      <c r="A3773">
        <v>20184</v>
      </c>
      <c r="B3773">
        <v>1</v>
      </c>
      <c r="C3773" t="s">
        <v>253</v>
      </c>
      <c r="D3773" t="s">
        <v>4</v>
      </c>
      <c r="E3773" t="s">
        <v>5</v>
      </c>
      <c r="F3773" t="s">
        <v>326</v>
      </c>
      <c r="G3773" t="s">
        <v>292</v>
      </c>
      <c r="H3773" t="s">
        <v>291</v>
      </c>
      <c r="I3773" t="s">
        <v>360</v>
      </c>
      <c r="J3773">
        <v>1</v>
      </c>
      <c r="K3773">
        <v>4</v>
      </c>
    </row>
    <row r="3774" spans="1:11" x14ac:dyDescent="0.3">
      <c r="A3774">
        <v>20184</v>
      </c>
      <c r="B3774">
        <v>1</v>
      </c>
      <c r="C3774" t="s">
        <v>253</v>
      </c>
      <c r="D3774" t="s">
        <v>4</v>
      </c>
      <c r="E3774" t="s">
        <v>5</v>
      </c>
      <c r="F3774" t="s">
        <v>326</v>
      </c>
      <c r="G3774" t="s">
        <v>292</v>
      </c>
      <c r="H3774" t="s">
        <v>291</v>
      </c>
      <c r="I3774" t="s">
        <v>360</v>
      </c>
      <c r="J3774">
        <v>2</v>
      </c>
      <c r="K3774">
        <v>4</v>
      </c>
    </row>
    <row r="3775" spans="1:11" x14ac:dyDescent="0.3">
      <c r="A3775">
        <v>20184</v>
      </c>
      <c r="B3775">
        <v>1</v>
      </c>
      <c r="C3775" t="s">
        <v>253</v>
      </c>
      <c r="D3775" t="s">
        <v>4</v>
      </c>
      <c r="E3775" t="s">
        <v>5</v>
      </c>
      <c r="F3775" t="s">
        <v>326</v>
      </c>
      <c r="G3775" t="s">
        <v>292</v>
      </c>
      <c r="H3775" t="s">
        <v>291</v>
      </c>
      <c r="I3775" t="s">
        <v>360</v>
      </c>
      <c r="J3775">
        <v>3</v>
      </c>
      <c r="K3775">
        <v>3</v>
      </c>
    </row>
    <row r="3776" spans="1:11" x14ac:dyDescent="0.3">
      <c r="A3776">
        <v>20184</v>
      </c>
      <c r="B3776">
        <v>1</v>
      </c>
      <c r="C3776" t="s">
        <v>253</v>
      </c>
      <c r="D3776" t="s">
        <v>4</v>
      </c>
      <c r="E3776" t="s">
        <v>5</v>
      </c>
      <c r="F3776" t="s">
        <v>326</v>
      </c>
      <c r="G3776" t="s">
        <v>292</v>
      </c>
      <c r="H3776" t="s">
        <v>291</v>
      </c>
      <c r="I3776" t="s">
        <v>360</v>
      </c>
      <c r="J3776">
        <v>4</v>
      </c>
      <c r="K3776">
        <v>6</v>
      </c>
    </row>
    <row r="3777" spans="1:11" x14ac:dyDescent="0.3">
      <c r="A3777">
        <v>20184</v>
      </c>
      <c r="B3777">
        <v>1</v>
      </c>
      <c r="C3777" t="s">
        <v>253</v>
      </c>
      <c r="D3777" t="s">
        <v>4</v>
      </c>
      <c r="E3777" t="s">
        <v>5</v>
      </c>
      <c r="F3777" t="s">
        <v>326</v>
      </c>
      <c r="G3777" t="s">
        <v>292</v>
      </c>
      <c r="H3777" t="s">
        <v>291</v>
      </c>
      <c r="I3777" t="s">
        <v>360</v>
      </c>
      <c r="J3777">
        <v>5</v>
      </c>
      <c r="K3777">
        <v>1</v>
      </c>
    </row>
    <row r="3778" spans="1:11" x14ac:dyDescent="0.3">
      <c r="A3778">
        <v>20184</v>
      </c>
      <c r="B3778">
        <v>1</v>
      </c>
      <c r="C3778" t="s">
        <v>253</v>
      </c>
      <c r="D3778" t="s">
        <v>4</v>
      </c>
      <c r="E3778" t="s">
        <v>5</v>
      </c>
      <c r="F3778" t="s">
        <v>326</v>
      </c>
      <c r="G3778" t="s">
        <v>292</v>
      </c>
      <c r="H3778" t="s">
        <v>291</v>
      </c>
      <c r="I3778" t="s">
        <v>360</v>
      </c>
      <c r="J3778">
        <v>6</v>
      </c>
      <c r="K3778">
        <v>2</v>
      </c>
    </row>
    <row r="3779" spans="1:11" x14ac:dyDescent="0.3">
      <c r="A3779">
        <v>20184</v>
      </c>
      <c r="B3779">
        <v>1</v>
      </c>
      <c r="C3779" t="s">
        <v>253</v>
      </c>
      <c r="D3779" t="s">
        <v>4</v>
      </c>
      <c r="E3779" t="s">
        <v>5</v>
      </c>
      <c r="F3779" t="s">
        <v>326</v>
      </c>
      <c r="G3779" t="s">
        <v>290</v>
      </c>
      <c r="H3779" t="s">
        <v>289</v>
      </c>
      <c r="I3779" t="s">
        <v>361</v>
      </c>
      <c r="J3779">
        <v>0</v>
      </c>
      <c r="K3779">
        <v>2</v>
      </c>
    </row>
    <row r="3780" spans="1:11" x14ac:dyDescent="0.3">
      <c r="A3780">
        <v>20184</v>
      </c>
      <c r="B3780">
        <v>1</v>
      </c>
      <c r="C3780" t="s">
        <v>253</v>
      </c>
      <c r="D3780" t="s">
        <v>4</v>
      </c>
      <c r="E3780" t="s">
        <v>5</v>
      </c>
      <c r="F3780" t="s">
        <v>326</v>
      </c>
      <c r="G3780" t="s">
        <v>290</v>
      </c>
      <c r="H3780" t="s">
        <v>289</v>
      </c>
      <c r="I3780" t="s">
        <v>361</v>
      </c>
      <c r="J3780">
        <v>1</v>
      </c>
      <c r="K3780">
        <v>4</v>
      </c>
    </row>
    <row r="3781" spans="1:11" x14ac:dyDescent="0.3">
      <c r="A3781">
        <v>20184</v>
      </c>
      <c r="B3781">
        <v>1</v>
      </c>
      <c r="C3781" t="s">
        <v>253</v>
      </c>
      <c r="D3781" t="s">
        <v>4</v>
      </c>
      <c r="E3781" t="s">
        <v>5</v>
      </c>
      <c r="F3781" t="s">
        <v>326</v>
      </c>
      <c r="G3781" t="s">
        <v>290</v>
      </c>
      <c r="H3781" t="s">
        <v>289</v>
      </c>
      <c r="I3781" t="s">
        <v>361</v>
      </c>
      <c r="J3781">
        <v>2</v>
      </c>
      <c r="K3781">
        <v>4</v>
      </c>
    </row>
    <row r="3782" spans="1:11" x14ac:dyDescent="0.3">
      <c r="A3782">
        <v>20184</v>
      </c>
      <c r="B3782">
        <v>1</v>
      </c>
      <c r="C3782" t="s">
        <v>253</v>
      </c>
      <c r="D3782" t="s">
        <v>4</v>
      </c>
      <c r="E3782" t="s">
        <v>5</v>
      </c>
      <c r="F3782" t="s">
        <v>326</v>
      </c>
      <c r="G3782" t="s">
        <v>290</v>
      </c>
      <c r="H3782" t="s">
        <v>289</v>
      </c>
      <c r="I3782" t="s">
        <v>361</v>
      </c>
      <c r="J3782">
        <v>3</v>
      </c>
      <c r="K3782">
        <v>5</v>
      </c>
    </row>
    <row r="3783" spans="1:11" x14ac:dyDescent="0.3">
      <c r="A3783">
        <v>20184</v>
      </c>
      <c r="B3783">
        <v>1</v>
      </c>
      <c r="C3783" t="s">
        <v>253</v>
      </c>
      <c r="D3783" t="s">
        <v>4</v>
      </c>
      <c r="E3783" t="s">
        <v>5</v>
      </c>
      <c r="F3783" t="s">
        <v>326</v>
      </c>
      <c r="G3783" t="s">
        <v>290</v>
      </c>
      <c r="H3783" t="s">
        <v>289</v>
      </c>
      <c r="I3783" t="s">
        <v>361</v>
      </c>
      <c r="J3783">
        <v>4</v>
      </c>
      <c r="K3783">
        <v>6</v>
      </c>
    </row>
    <row r="3784" spans="1:11" x14ac:dyDescent="0.3">
      <c r="A3784">
        <v>20184</v>
      </c>
      <c r="B3784">
        <v>1</v>
      </c>
      <c r="C3784" t="s">
        <v>253</v>
      </c>
      <c r="D3784" t="s">
        <v>4</v>
      </c>
      <c r="E3784" t="s">
        <v>5</v>
      </c>
      <c r="F3784" t="s">
        <v>326</v>
      </c>
      <c r="G3784" t="s">
        <v>290</v>
      </c>
      <c r="H3784" t="s">
        <v>289</v>
      </c>
      <c r="I3784" t="s">
        <v>361</v>
      </c>
      <c r="J3784">
        <v>5</v>
      </c>
      <c r="K3784">
        <v>1</v>
      </c>
    </row>
    <row r="3785" spans="1:11" x14ac:dyDescent="0.3">
      <c r="A3785">
        <v>20184</v>
      </c>
      <c r="B3785">
        <v>1</v>
      </c>
      <c r="C3785" t="s">
        <v>253</v>
      </c>
      <c r="D3785" t="s">
        <v>4</v>
      </c>
      <c r="E3785" t="s">
        <v>5</v>
      </c>
      <c r="F3785" t="s">
        <v>326</v>
      </c>
      <c r="G3785" t="s">
        <v>290</v>
      </c>
      <c r="H3785" t="s">
        <v>289</v>
      </c>
      <c r="I3785" t="s">
        <v>361</v>
      </c>
      <c r="J3785">
        <v>6</v>
      </c>
      <c r="K3785">
        <v>1</v>
      </c>
    </row>
    <row r="3786" spans="1:11" x14ac:dyDescent="0.3">
      <c r="A3786">
        <v>20184</v>
      </c>
      <c r="B3786">
        <v>1</v>
      </c>
      <c r="C3786" t="s">
        <v>253</v>
      </c>
      <c r="D3786" t="s">
        <v>4</v>
      </c>
      <c r="E3786" t="s">
        <v>5</v>
      </c>
      <c r="F3786" t="s">
        <v>326</v>
      </c>
      <c r="G3786" t="s">
        <v>288</v>
      </c>
      <c r="H3786" t="s">
        <v>287</v>
      </c>
      <c r="I3786" t="s">
        <v>362</v>
      </c>
      <c r="J3786">
        <v>0</v>
      </c>
      <c r="K3786">
        <v>3</v>
      </c>
    </row>
    <row r="3787" spans="1:11" x14ac:dyDescent="0.3">
      <c r="A3787">
        <v>20184</v>
      </c>
      <c r="B3787">
        <v>1</v>
      </c>
      <c r="C3787" t="s">
        <v>253</v>
      </c>
      <c r="D3787" t="s">
        <v>4</v>
      </c>
      <c r="E3787" t="s">
        <v>5</v>
      </c>
      <c r="F3787" t="s">
        <v>326</v>
      </c>
      <c r="G3787" t="s">
        <v>288</v>
      </c>
      <c r="H3787" t="s">
        <v>287</v>
      </c>
      <c r="I3787" t="s">
        <v>362</v>
      </c>
      <c r="J3787">
        <v>1</v>
      </c>
      <c r="K3787">
        <v>10</v>
      </c>
    </row>
    <row r="3788" spans="1:11" x14ac:dyDescent="0.3">
      <c r="A3788">
        <v>20184</v>
      </c>
      <c r="B3788">
        <v>1</v>
      </c>
      <c r="C3788" t="s">
        <v>253</v>
      </c>
      <c r="D3788" t="s">
        <v>4</v>
      </c>
      <c r="E3788" t="s">
        <v>5</v>
      </c>
      <c r="F3788" t="s">
        <v>326</v>
      </c>
      <c r="G3788" t="s">
        <v>288</v>
      </c>
      <c r="H3788" t="s">
        <v>287</v>
      </c>
      <c r="I3788" t="s">
        <v>362</v>
      </c>
      <c r="J3788">
        <v>2</v>
      </c>
      <c r="K3788">
        <v>11</v>
      </c>
    </row>
    <row r="3789" spans="1:11" x14ac:dyDescent="0.3">
      <c r="A3789">
        <v>20184</v>
      </c>
      <c r="B3789">
        <v>1</v>
      </c>
      <c r="C3789" t="s">
        <v>253</v>
      </c>
      <c r="D3789" t="s">
        <v>4</v>
      </c>
      <c r="E3789" t="s">
        <v>5</v>
      </c>
      <c r="F3789" t="s">
        <v>326</v>
      </c>
      <c r="G3789" t="s">
        <v>288</v>
      </c>
      <c r="H3789" t="s">
        <v>287</v>
      </c>
      <c r="I3789" t="s">
        <v>362</v>
      </c>
      <c r="J3789">
        <v>3</v>
      </c>
      <c r="K3789">
        <v>15</v>
      </c>
    </row>
    <row r="3790" spans="1:11" x14ac:dyDescent="0.3">
      <c r="A3790">
        <v>20184</v>
      </c>
      <c r="B3790">
        <v>1</v>
      </c>
      <c r="C3790" t="s">
        <v>253</v>
      </c>
      <c r="D3790" t="s">
        <v>4</v>
      </c>
      <c r="E3790" t="s">
        <v>5</v>
      </c>
      <c r="F3790" t="s">
        <v>326</v>
      </c>
      <c r="G3790" t="s">
        <v>288</v>
      </c>
      <c r="H3790" t="s">
        <v>287</v>
      </c>
      <c r="I3790" t="s">
        <v>362</v>
      </c>
      <c r="J3790">
        <v>4</v>
      </c>
      <c r="K3790">
        <v>17</v>
      </c>
    </row>
    <row r="3791" spans="1:11" x14ac:dyDescent="0.3">
      <c r="A3791">
        <v>20184</v>
      </c>
      <c r="B3791">
        <v>1</v>
      </c>
      <c r="C3791" t="s">
        <v>253</v>
      </c>
      <c r="D3791" t="s">
        <v>4</v>
      </c>
      <c r="E3791" t="s">
        <v>5</v>
      </c>
      <c r="F3791" t="s">
        <v>326</v>
      </c>
      <c r="G3791" t="s">
        <v>288</v>
      </c>
      <c r="H3791" t="s">
        <v>287</v>
      </c>
      <c r="I3791" t="s">
        <v>362</v>
      </c>
      <c r="J3791">
        <v>5</v>
      </c>
      <c r="K3791">
        <v>8</v>
      </c>
    </row>
    <row r="3792" spans="1:11" x14ac:dyDescent="0.3">
      <c r="A3792">
        <v>20184</v>
      </c>
      <c r="B3792">
        <v>1</v>
      </c>
      <c r="C3792" t="s">
        <v>253</v>
      </c>
      <c r="D3792" t="s">
        <v>4</v>
      </c>
      <c r="E3792" t="s">
        <v>5</v>
      </c>
      <c r="F3792" t="s">
        <v>326</v>
      </c>
      <c r="G3792" t="s">
        <v>288</v>
      </c>
      <c r="H3792" t="s">
        <v>287</v>
      </c>
      <c r="I3792" t="s">
        <v>362</v>
      </c>
      <c r="J3792">
        <v>6</v>
      </c>
      <c r="K3792">
        <v>3</v>
      </c>
    </row>
    <row r="3793" spans="1:11" x14ac:dyDescent="0.3">
      <c r="A3793">
        <v>20184</v>
      </c>
      <c r="B3793">
        <v>1</v>
      </c>
      <c r="C3793" t="s">
        <v>253</v>
      </c>
      <c r="D3793" t="s">
        <v>4</v>
      </c>
      <c r="E3793" t="s">
        <v>5</v>
      </c>
      <c r="F3793" t="s">
        <v>326</v>
      </c>
      <c r="G3793" t="s">
        <v>288</v>
      </c>
      <c r="H3793" t="s">
        <v>287</v>
      </c>
      <c r="I3793" t="s">
        <v>362</v>
      </c>
      <c r="J3793">
        <v>7</v>
      </c>
      <c r="K3793">
        <v>2</v>
      </c>
    </row>
    <row r="3794" spans="1:11" x14ac:dyDescent="0.3">
      <c r="A3794">
        <v>20184</v>
      </c>
      <c r="B3794">
        <v>1</v>
      </c>
      <c r="C3794" t="s">
        <v>253</v>
      </c>
      <c r="D3794" t="s">
        <v>4</v>
      </c>
      <c r="E3794" t="s">
        <v>5</v>
      </c>
      <c r="F3794" t="s">
        <v>326</v>
      </c>
      <c r="G3794" t="s">
        <v>286</v>
      </c>
      <c r="H3794" t="s">
        <v>285</v>
      </c>
      <c r="I3794" t="s">
        <v>363</v>
      </c>
      <c r="J3794">
        <v>0</v>
      </c>
      <c r="K3794">
        <v>1</v>
      </c>
    </row>
    <row r="3795" spans="1:11" x14ac:dyDescent="0.3">
      <c r="A3795">
        <v>20184</v>
      </c>
      <c r="B3795">
        <v>1</v>
      </c>
      <c r="C3795" t="s">
        <v>253</v>
      </c>
      <c r="D3795" t="s">
        <v>4</v>
      </c>
      <c r="E3795" t="s">
        <v>5</v>
      </c>
      <c r="F3795" t="s">
        <v>326</v>
      </c>
      <c r="G3795" t="s">
        <v>286</v>
      </c>
      <c r="H3795" t="s">
        <v>285</v>
      </c>
      <c r="I3795" t="s">
        <v>363</v>
      </c>
      <c r="J3795">
        <v>1</v>
      </c>
      <c r="K3795">
        <v>3</v>
      </c>
    </row>
    <row r="3796" spans="1:11" x14ac:dyDescent="0.3">
      <c r="A3796">
        <v>20184</v>
      </c>
      <c r="B3796">
        <v>1</v>
      </c>
      <c r="C3796" t="s">
        <v>253</v>
      </c>
      <c r="D3796" t="s">
        <v>4</v>
      </c>
      <c r="E3796" t="s">
        <v>5</v>
      </c>
      <c r="F3796" t="s">
        <v>326</v>
      </c>
      <c r="G3796" t="s">
        <v>286</v>
      </c>
      <c r="H3796" t="s">
        <v>285</v>
      </c>
      <c r="I3796" t="s">
        <v>363</v>
      </c>
      <c r="J3796">
        <v>2</v>
      </c>
      <c r="K3796">
        <v>3</v>
      </c>
    </row>
    <row r="3797" spans="1:11" x14ac:dyDescent="0.3">
      <c r="A3797">
        <v>20184</v>
      </c>
      <c r="B3797">
        <v>1</v>
      </c>
      <c r="C3797" t="s">
        <v>253</v>
      </c>
      <c r="D3797" t="s">
        <v>4</v>
      </c>
      <c r="E3797" t="s">
        <v>5</v>
      </c>
      <c r="F3797" t="s">
        <v>326</v>
      </c>
      <c r="G3797" t="s">
        <v>286</v>
      </c>
      <c r="H3797" t="s">
        <v>285</v>
      </c>
      <c r="I3797" t="s">
        <v>363</v>
      </c>
      <c r="J3797">
        <v>3</v>
      </c>
      <c r="K3797">
        <v>2</v>
      </c>
    </row>
    <row r="3798" spans="1:11" x14ac:dyDescent="0.3">
      <c r="A3798">
        <v>20184</v>
      </c>
      <c r="B3798">
        <v>1</v>
      </c>
      <c r="C3798" t="s">
        <v>253</v>
      </c>
      <c r="D3798" t="s">
        <v>4</v>
      </c>
      <c r="E3798" t="s">
        <v>5</v>
      </c>
      <c r="F3798" t="s">
        <v>326</v>
      </c>
      <c r="G3798" t="s">
        <v>286</v>
      </c>
      <c r="H3798" t="s">
        <v>285</v>
      </c>
      <c r="I3798" t="s">
        <v>363</v>
      </c>
      <c r="J3798">
        <v>4</v>
      </c>
      <c r="K3798">
        <v>1</v>
      </c>
    </row>
    <row r="3799" spans="1:11" x14ac:dyDescent="0.3">
      <c r="A3799">
        <v>20184</v>
      </c>
      <c r="B3799">
        <v>1</v>
      </c>
      <c r="C3799" t="s">
        <v>253</v>
      </c>
      <c r="D3799" t="s">
        <v>4</v>
      </c>
      <c r="E3799" t="s">
        <v>5</v>
      </c>
      <c r="F3799" t="s">
        <v>326</v>
      </c>
      <c r="G3799" t="s">
        <v>286</v>
      </c>
      <c r="H3799" t="s">
        <v>285</v>
      </c>
      <c r="I3799" t="s">
        <v>363</v>
      </c>
      <c r="J3799">
        <v>5</v>
      </c>
      <c r="K3799">
        <v>1</v>
      </c>
    </row>
    <row r="3800" spans="1:11" x14ac:dyDescent="0.3">
      <c r="A3800">
        <v>20184</v>
      </c>
      <c r="B3800">
        <v>1</v>
      </c>
      <c r="C3800" t="s">
        <v>253</v>
      </c>
      <c r="D3800" t="s">
        <v>4</v>
      </c>
      <c r="E3800" t="s">
        <v>5</v>
      </c>
      <c r="F3800" t="s">
        <v>326</v>
      </c>
      <c r="G3800" t="s">
        <v>284</v>
      </c>
      <c r="H3800" t="s">
        <v>283</v>
      </c>
      <c r="I3800" t="s">
        <v>364</v>
      </c>
      <c r="J3800">
        <v>0</v>
      </c>
      <c r="K3800">
        <v>1</v>
      </c>
    </row>
    <row r="3801" spans="1:11" x14ac:dyDescent="0.3">
      <c r="A3801">
        <v>20184</v>
      </c>
      <c r="B3801">
        <v>1</v>
      </c>
      <c r="C3801" t="s">
        <v>253</v>
      </c>
      <c r="D3801" t="s">
        <v>4</v>
      </c>
      <c r="E3801" t="s">
        <v>5</v>
      </c>
      <c r="F3801" t="s">
        <v>326</v>
      </c>
      <c r="G3801" t="s">
        <v>284</v>
      </c>
      <c r="H3801" t="s">
        <v>283</v>
      </c>
      <c r="I3801" t="s">
        <v>364</v>
      </c>
      <c r="J3801">
        <v>1</v>
      </c>
      <c r="K3801">
        <v>3</v>
      </c>
    </row>
    <row r="3802" spans="1:11" x14ac:dyDescent="0.3">
      <c r="A3802">
        <v>20184</v>
      </c>
      <c r="B3802">
        <v>1</v>
      </c>
      <c r="C3802" t="s">
        <v>253</v>
      </c>
      <c r="D3802" t="s">
        <v>4</v>
      </c>
      <c r="E3802" t="s">
        <v>5</v>
      </c>
      <c r="F3802" t="s">
        <v>326</v>
      </c>
      <c r="G3802" t="s">
        <v>284</v>
      </c>
      <c r="H3802" t="s">
        <v>283</v>
      </c>
      <c r="I3802" t="s">
        <v>364</v>
      </c>
      <c r="J3802">
        <v>2</v>
      </c>
      <c r="K3802">
        <v>1</v>
      </c>
    </row>
    <row r="3803" spans="1:11" x14ac:dyDescent="0.3">
      <c r="A3803">
        <v>20184</v>
      </c>
      <c r="B3803">
        <v>1</v>
      </c>
      <c r="C3803" t="s">
        <v>253</v>
      </c>
      <c r="D3803" t="s">
        <v>4</v>
      </c>
      <c r="E3803" t="s">
        <v>5</v>
      </c>
      <c r="F3803" t="s">
        <v>326</v>
      </c>
      <c r="G3803" t="s">
        <v>284</v>
      </c>
      <c r="H3803" t="s">
        <v>283</v>
      </c>
      <c r="I3803" t="s">
        <v>364</v>
      </c>
      <c r="J3803">
        <v>3</v>
      </c>
      <c r="K3803">
        <v>3</v>
      </c>
    </row>
    <row r="3804" spans="1:11" x14ac:dyDescent="0.3">
      <c r="A3804">
        <v>20184</v>
      </c>
      <c r="B3804">
        <v>1</v>
      </c>
      <c r="C3804" t="s">
        <v>253</v>
      </c>
      <c r="D3804" t="s">
        <v>4</v>
      </c>
      <c r="E3804" t="s">
        <v>5</v>
      </c>
      <c r="F3804" t="s">
        <v>326</v>
      </c>
      <c r="G3804" t="s">
        <v>284</v>
      </c>
      <c r="H3804" t="s">
        <v>283</v>
      </c>
      <c r="I3804" t="s">
        <v>364</v>
      </c>
      <c r="J3804">
        <v>5</v>
      </c>
      <c r="K3804">
        <v>1</v>
      </c>
    </row>
    <row r="3805" spans="1:11" x14ac:dyDescent="0.3">
      <c r="A3805">
        <v>20184</v>
      </c>
      <c r="B3805">
        <v>1</v>
      </c>
      <c r="C3805" t="s">
        <v>253</v>
      </c>
      <c r="D3805" t="s">
        <v>4</v>
      </c>
      <c r="E3805" t="s">
        <v>5</v>
      </c>
      <c r="F3805" t="s">
        <v>326</v>
      </c>
      <c r="G3805" t="s">
        <v>282</v>
      </c>
      <c r="H3805" t="s">
        <v>281</v>
      </c>
      <c r="I3805" t="s">
        <v>365</v>
      </c>
      <c r="J3805">
        <v>0</v>
      </c>
      <c r="K3805">
        <v>6</v>
      </c>
    </row>
    <row r="3806" spans="1:11" x14ac:dyDescent="0.3">
      <c r="A3806">
        <v>20184</v>
      </c>
      <c r="B3806">
        <v>1</v>
      </c>
      <c r="C3806" t="s">
        <v>253</v>
      </c>
      <c r="D3806" t="s">
        <v>4</v>
      </c>
      <c r="E3806" t="s">
        <v>5</v>
      </c>
      <c r="F3806" t="s">
        <v>326</v>
      </c>
      <c r="G3806" t="s">
        <v>282</v>
      </c>
      <c r="H3806" t="s">
        <v>281</v>
      </c>
      <c r="I3806" t="s">
        <v>365</v>
      </c>
      <c r="J3806">
        <v>1</v>
      </c>
      <c r="K3806">
        <v>29</v>
      </c>
    </row>
    <row r="3807" spans="1:11" x14ac:dyDescent="0.3">
      <c r="A3807">
        <v>20184</v>
      </c>
      <c r="B3807">
        <v>1</v>
      </c>
      <c r="C3807" t="s">
        <v>253</v>
      </c>
      <c r="D3807" t="s">
        <v>4</v>
      </c>
      <c r="E3807" t="s">
        <v>5</v>
      </c>
      <c r="F3807" t="s">
        <v>326</v>
      </c>
      <c r="G3807" t="s">
        <v>282</v>
      </c>
      <c r="H3807" t="s">
        <v>281</v>
      </c>
      <c r="I3807" t="s">
        <v>365</v>
      </c>
      <c r="J3807">
        <v>2</v>
      </c>
      <c r="K3807">
        <v>11</v>
      </c>
    </row>
    <row r="3808" spans="1:11" x14ac:dyDescent="0.3">
      <c r="A3808">
        <v>20184</v>
      </c>
      <c r="B3808">
        <v>1</v>
      </c>
      <c r="C3808" t="s">
        <v>253</v>
      </c>
      <c r="D3808" t="s">
        <v>4</v>
      </c>
      <c r="E3808" t="s">
        <v>5</v>
      </c>
      <c r="F3808" t="s">
        <v>326</v>
      </c>
      <c r="G3808" t="s">
        <v>282</v>
      </c>
      <c r="H3808" t="s">
        <v>281</v>
      </c>
      <c r="I3808" t="s">
        <v>365</v>
      </c>
      <c r="J3808">
        <v>3</v>
      </c>
      <c r="K3808">
        <v>20</v>
      </c>
    </row>
    <row r="3809" spans="1:11" x14ac:dyDescent="0.3">
      <c r="A3809">
        <v>20184</v>
      </c>
      <c r="B3809">
        <v>1</v>
      </c>
      <c r="C3809" t="s">
        <v>253</v>
      </c>
      <c r="D3809" t="s">
        <v>4</v>
      </c>
      <c r="E3809" t="s">
        <v>5</v>
      </c>
      <c r="F3809" t="s">
        <v>326</v>
      </c>
      <c r="G3809" t="s">
        <v>282</v>
      </c>
      <c r="H3809" t="s">
        <v>281</v>
      </c>
      <c r="I3809" t="s">
        <v>365</v>
      </c>
      <c r="J3809">
        <v>4</v>
      </c>
      <c r="K3809">
        <v>10</v>
      </c>
    </row>
    <row r="3810" spans="1:11" x14ac:dyDescent="0.3">
      <c r="A3810">
        <v>20184</v>
      </c>
      <c r="B3810">
        <v>1</v>
      </c>
      <c r="C3810" t="s">
        <v>253</v>
      </c>
      <c r="D3810" t="s">
        <v>4</v>
      </c>
      <c r="E3810" t="s">
        <v>5</v>
      </c>
      <c r="F3810" t="s">
        <v>326</v>
      </c>
      <c r="G3810" t="s">
        <v>282</v>
      </c>
      <c r="H3810" t="s">
        <v>281</v>
      </c>
      <c r="I3810" t="s">
        <v>365</v>
      </c>
      <c r="J3810">
        <v>5</v>
      </c>
      <c r="K3810">
        <v>3</v>
      </c>
    </row>
    <row r="3811" spans="1:11" x14ac:dyDescent="0.3">
      <c r="A3811">
        <v>20184</v>
      </c>
      <c r="B3811">
        <v>1</v>
      </c>
      <c r="C3811" t="s">
        <v>253</v>
      </c>
      <c r="D3811" t="s">
        <v>4</v>
      </c>
      <c r="E3811" t="s">
        <v>5</v>
      </c>
      <c r="F3811" t="s">
        <v>326</v>
      </c>
      <c r="G3811" t="s">
        <v>280</v>
      </c>
      <c r="H3811" t="s">
        <v>279</v>
      </c>
      <c r="I3811" t="s">
        <v>366</v>
      </c>
      <c r="J3811">
        <v>0</v>
      </c>
      <c r="K3811">
        <v>5</v>
      </c>
    </row>
    <row r="3812" spans="1:11" x14ac:dyDescent="0.3">
      <c r="A3812">
        <v>20184</v>
      </c>
      <c r="B3812">
        <v>1</v>
      </c>
      <c r="C3812" t="s">
        <v>253</v>
      </c>
      <c r="D3812" t="s">
        <v>4</v>
      </c>
      <c r="E3812" t="s">
        <v>5</v>
      </c>
      <c r="F3812" t="s">
        <v>326</v>
      </c>
      <c r="G3812" t="s">
        <v>280</v>
      </c>
      <c r="H3812" t="s">
        <v>279</v>
      </c>
      <c r="I3812" t="s">
        <v>366</v>
      </c>
      <c r="J3812">
        <v>1</v>
      </c>
      <c r="K3812">
        <v>24</v>
      </c>
    </row>
    <row r="3813" spans="1:11" x14ac:dyDescent="0.3">
      <c r="A3813">
        <v>20184</v>
      </c>
      <c r="B3813">
        <v>1</v>
      </c>
      <c r="C3813" t="s">
        <v>253</v>
      </c>
      <c r="D3813" t="s">
        <v>4</v>
      </c>
      <c r="E3813" t="s">
        <v>5</v>
      </c>
      <c r="F3813" t="s">
        <v>326</v>
      </c>
      <c r="G3813" t="s">
        <v>280</v>
      </c>
      <c r="H3813" t="s">
        <v>279</v>
      </c>
      <c r="I3813" t="s">
        <v>366</v>
      </c>
      <c r="J3813">
        <v>2</v>
      </c>
      <c r="K3813">
        <v>11</v>
      </c>
    </row>
    <row r="3814" spans="1:11" x14ac:dyDescent="0.3">
      <c r="A3814">
        <v>20184</v>
      </c>
      <c r="B3814">
        <v>1</v>
      </c>
      <c r="C3814" t="s">
        <v>253</v>
      </c>
      <c r="D3814" t="s">
        <v>4</v>
      </c>
      <c r="E3814" t="s">
        <v>5</v>
      </c>
      <c r="F3814" t="s">
        <v>326</v>
      </c>
      <c r="G3814" t="s">
        <v>280</v>
      </c>
      <c r="H3814" t="s">
        <v>279</v>
      </c>
      <c r="I3814" t="s">
        <v>366</v>
      </c>
      <c r="J3814">
        <v>3</v>
      </c>
      <c r="K3814">
        <v>4</v>
      </c>
    </row>
    <row r="3815" spans="1:11" x14ac:dyDescent="0.3">
      <c r="A3815">
        <v>20184</v>
      </c>
      <c r="B3815">
        <v>1</v>
      </c>
      <c r="C3815" t="s">
        <v>253</v>
      </c>
      <c r="D3815" t="s">
        <v>4</v>
      </c>
      <c r="E3815" t="s">
        <v>5</v>
      </c>
      <c r="F3815" t="s">
        <v>326</v>
      </c>
      <c r="G3815" t="s">
        <v>280</v>
      </c>
      <c r="H3815" t="s">
        <v>279</v>
      </c>
      <c r="I3815" t="s">
        <v>366</v>
      </c>
      <c r="J3815">
        <v>4</v>
      </c>
      <c r="K3815">
        <v>6</v>
      </c>
    </row>
    <row r="3816" spans="1:11" x14ac:dyDescent="0.3">
      <c r="A3816">
        <v>20184</v>
      </c>
      <c r="B3816">
        <v>1</v>
      </c>
      <c r="C3816" t="s">
        <v>253</v>
      </c>
      <c r="D3816" t="s">
        <v>4</v>
      </c>
      <c r="E3816" t="s">
        <v>5</v>
      </c>
      <c r="F3816" t="s">
        <v>326</v>
      </c>
      <c r="G3816" t="s">
        <v>280</v>
      </c>
      <c r="H3816" t="s">
        <v>279</v>
      </c>
      <c r="I3816" t="s">
        <v>366</v>
      </c>
      <c r="J3816">
        <v>5</v>
      </c>
      <c r="K3816">
        <v>1</v>
      </c>
    </row>
    <row r="3817" spans="1:11" x14ac:dyDescent="0.3">
      <c r="A3817">
        <v>20184</v>
      </c>
      <c r="B3817">
        <v>1</v>
      </c>
      <c r="C3817" t="s">
        <v>253</v>
      </c>
      <c r="D3817" t="s">
        <v>4</v>
      </c>
      <c r="E3817" t="s">
        <v>5</v>
      </c>
      <c r="F3817" t="s">
        <v>326</v>
      </c>
      <c r="G3817" t="s">
        <v>280</v>
      </c>
      <c r="H3817" t="s">
        <v>279</v>
      </c>
      <c r="I3817" t="s">
        <v>366</v>
      </c>
      <c r="J3817">
        <v>6</v>
      </c>
      <c r="K3817">
        <v>2</v>
      </c>
    </row>
    <row r="3818" spans="1:11" x14ac:dyDescent="0.3">
      <c r="A3818">
        <v>20184</v>
      </c>
      <c r="B3818">
        <v>1</v>
      </c>
      <c r="C3818" t="s">
        <v>253</v>
      </c>
      <c r="D3818" t="s">
        <v>4</v>
      </c>
      <c r="E3818" t="s">
        <v>5</v>
      </c>
      <c r="F3818" t="s">
        <v>326</v>
      </c>
      <c r="G3818" t="s">
        <v>280</v>
      </c>
      <c r="H3818" t="s">
        <v>279</v>
      </c>
      <c r="I3818" t="s">
        <v>366</v>
      </c>
      <c r="J3818">
        <v>7</v>
      </c>
      <c r="K3818">
        <v>1</v>
      </c>
    </row>
    <row r="3819" spans="1:11" x14ac:dyDescent="0.3">
      <c r="A3819">
        <v>20184</v>
      </c>
      <c r="B3819">
        <v>1</v>
      </c>
      <c r="C3819" t="s">
        <v>253</v>
      </c>
      <c r="D3819" t="s">
        <v>6</v>
      </c>
      <c r="E3819" t="s">
        <v>7</v>
      </c>
      <c r="F3819" t="s">
        <v>327</v>
      </c>
      <c r="G3819" t="s">
        <v>251</v>
      </c>
      <c r="H3819" t="s">
        <v>7</v>
      </c>
      <c r="I3819" t="s">
        <v>327</v>
      </c>
      <c r="J3819">
        <v>1</v>
      </c>
      <c r="K3819">
        <v>1</v>
      </c>
    </row>
    <row r="3820" spans="1:11" x14ac:dyDescent="0.3">
      <c r="A3820">
        <v>20184</v>
      </c>
      <c r="B3820">
        <v>1</v>
      </c>
      <c r="C3820" t="s">
        <v>253</v>
      </c>
      <c r="D3820" t="s">
        <v>6</v>
      </c>
      <c r="E3820" t="s">
        <v>7</v>
      </c>
      <c r="F3820" t="s">
        <v>327</v>
      </c>
      <c r="G3820" t="s">
        <v>251</v>
      </c>
      <c r="H3820" t="s">
        <v>7</v>
      </c>
      <c r="I3820" t="s">
        <v>327</v>
      </c>
      <c r="J3820">
        <v>2</v>
      </c>
      <c r="K3820">
        <v>1</v>
      </c>
    </row>
    <row r="3821" spans="1:11" x14ac:dyDescent="0.3">
      <c r="A3821">
        <v>20184</v>
      </c>
      <c r="B3821">
        <v>1</v>
      </c>
      <c r="C3821" t="s">
        <v>253</v>
      </c>
      <c r="D3821" t="s">
        <v>6</v>
      </c>
      <c r="E3821" t="s">
        <v>7</v>
      </c>
      <c r="F3821" t="s">
        <v>327</v>
      </c>
      <c r="G3821" t="s">
        <v>251</v>
      </c>
      <c r="H3821" t="s">
        <v>7</v>
      </c>
      <c r="I3821" t="s">
        <v>327</v>
      </c>
      <c r="J3821">
        <v>3</v>
      </c>
      <c r="K3821">
        <v>2</v>
      </c>
    </row>
    <row r="3822" spans="1:11" x14ac:dyDescent="0.3">
      <c r="A3822">
        <v>20184</v>
      </c>
      <c r="B3822">
        <v>1</v>
      </c>
      <c r="C3822" t="s">
        <v>253</v>
      </c>
      <c r="D3822" t="s">
        <v>6</v>
      </c>
      <c r="E3822" t="s">
        <v>7</v>
      </c>
      <c r="F3822" t="s">
        <v>327</v>
      </c>
      <c r="G3822" t="s">
        <v>251</v>
      </c>
      <c r="H3822" t="s">
        <v>7</v>
      </c>
      <c r="I3822" t="s">
        <v>327</v>
      </c>
      <c r="J3822">
        <v>5</v>
      </c>
      <c r="K3822">
        <v>1</v>
      </c>
    </row>
    <row r="3823" spans="1:11" x14ac:dyDescent="0.3">
      <c r="A3823">
        <v>20184</v>
      </c>
      <c r="B3823">
        <v>1</v>
      </c>
      <c r="C3823" t="s">
        <v>253</v>
      </c>
      <c r="D3823" t="s">
        <v>8</v>
      </c>
      <c r="E3823" t="s">
        <v>9</v>
      </c>
      <c r="F3823" t="s">
        <v>328</v>
      </c>
      <c r="G3823" t="s">
        <v>248</v>
      </c>
      <c r="H3823" t="s">
        <v>247</v>
      </c>
      <c r="I3823" t="s">
        <v>367</v>
      </c>
      <c r="J3823">
        <v>1</v>
      </c>
      <c r="K3823">
        <v>8</v>
      </c>
    </row>
    <row r="3824" spans="1:11" x14ac:dyDescent="0.3">
      <c r="A3824">
        <v>20184</v>
      </c>
      <c r="B3824">
        <v>1</v>
      </c>
      <c r="C3824" t="s">
        <v>253</v>
      </c>
      <c r="D3824" t="s">
        <v>8</v>
      </c>
      <c r="E3824" t="s">
        <v>9</v>
      </c>
      <c r="F3824" t="s">
        <v>328</v>
      </c>
      <c r="G3824" t="s">
        <v>248</v>
      </c>
      <c r="H3824" t="s">
        <v>247</v>
      </c>
      <c r="I3824" t="s">
        <v>367</v>
      </c>
      <c r="J3824">
        <v>2</v>
      </c>
      <c r="K3824">
        <v>12</v>
      </c>
    </row>
    <row r="3825" spans="1:11" x14ac:dyDescent="0.3">
      <c r="A3825">
        <v>20184</v>
      </c>
      <c r="B3825">
        <v>1</v>
      </c>
      <c r="C3825" t="s">
        <v>253</v>
      </c>
      <c r="D3825" t="s">
        <v>8</v>
      </c>
      <c r="E3825" t="s">
        <v>9</v>
      </c>
      <c r="F3825" t="s">
        <v>328</v>
      </c>
      <c r="G3825" t="s">
        <v>248</v>
      </c>
      <c r="H3825" t="s">
        <v>247</v>
      </c>
      <c r="I3825" t="s">
        <v>367</v>
      </c>
      <c r="J3825">
        <v>3</v>
      </c>
      <c r="K3825">
        <v>8</v>
      </c>
    </row>
    <row r="3826" spans="1:11" x14ac:dyDescent="0.3">
      <c r="A3826">
        <v>20184</v>
      </c>
      <c r="B3826">
        <v>1</v>
      </c>
      <c r="C3826" t="s">
        <v>253</v>
      </c>
      <c r="D3826" t="s">
        <v>8</v>
      </c>
      <c r="E3826" t="s">
        <v>9</v>
      </c>
      <c r="F3826" t="s">
        <v>328</v>
      </c>
      <c r="G3826" t="s">
        <v>248</v>
      </c>
      <c r="H3826" t="s">
        <v>247</v>
      </c>
      <c r="I3826" t="s">
        <v>367</v>
      </c>
      <c r="J3826">
        <v>4</v>
      </c>
      <c r="K3826">
        <v>11</v>
      </c>
    </row>
    <row r="3827" spans="1:11" x14ac:dyDescent="0.3">
      <c r="A3827">
        <v>20184</v>
      </c>
      <c r="B3827">
        <v>1</v>
      </c>
      <c r="C3827" t="s">
        <v>253</v>
      </c>
      <c r="D3827" t="s">
        <v>8</v>
      </c>
      <c r="E3827" t="s">
        <v>9</v>
      </c>
      <c r="F3827" t="s">
        <v>328</v>
      </c>
      <c r="G3827" t="s">
        <v>248</v>
      </c>
      <c r="H3827" t="s">
        <v>247</v>
      </c>
      <c r="I3827" t="s">
        <v>367</v>
      </c>
      <c r="J3827">
        <v>5</v>
      </c>
      <c r="K3827">
        <v>1</v>
      </c>
    </row>
    <row r="3828" spans="1:11" x14ac:dyDescent="0.3">
      <c r="A3828">
        <v>20184</v>
      </c>
      <c r="B3828">
        <v>1</v>
      </c>
      <c r="C3828" t="s">
        <v>253</v>
      </c>
      <c r="D3828" t="s">
        <v>8</v>
      </c>
      <c r="E3828" t="s">
        <v>9</v>
      </c>
      <c r="F3828" t="s">
        <v>328</v>
      </c>
      <c r="G3828" t="s">
        <v>248</v>
      </c>
      <c r="H3828" t="s">
        <v>247</v>
      </c>
      <c r="I3828" t="s">
        <v>367</v>
      </c>
      <c r="J3828">
        <v>6</v>
      </c>
      <c r="K3828">
        <v>1</v>
      </c>
    </row>
    <row r="3829" spans="1:11" x14ac:dyDescent="0.3">
      <c r="A3829">
        <v>20184</v>
      </c>
      <c r="B3829">
        <v>1</v>
      </c>
      <c r="C3829" t="s">
        <v>253</v>
      </c>
      <c r="D3829" t="s">
        <v>10</v>
      </c>
      <c r="E3829" t="s">
        <v>81</v>
      </c>
      <c r="F3829" t="s">
        <v>329</v>
      </c>
      <c r="G3829" t="s">
        <v>278</v>
      </c>
      <c r="H3829" t="s">
        <v>81</v>
      </c>
      <c r="I3829" t="s">
        <v>329</v>
      </c>
      <c r="J3829">
        <v>0</v>
      </c>
      <c r="K3829">
        <v>132</v>
      </c>
    </row>
    <row r="3830" spans="1:11" x14ac:dyDescent="0.3">
      <c r="A3830">
        <v>20184</v>
      </c>
      <c r="B3830">
        <v>1</v>
      </c>
      <c r="C3830" t="s">
        <v>253</v>
      </c>
      <c r="D3830" t="s">
        <v>10</v>
      </c>
      <c r="E3830" t="s">
        <v>81</v>
      </c>
      <c r="F3830" t="s">
        <v>329</v>
      </c>
      <c r="G3830" t="s">
        <v>278</v>
      </c>
      <c r="H3830" t="s">
        <v>81</v>
      </c>
      <c r="I3830" t="s">
        <v>329</v>
      </c>
      <c r="J3830">
        <v>1</v>
      </c>
      <c r="K3830">
        <v>509</v>
      </c>
    </row>
    <row r="3831" spans="1:11" x14ac:dyDescent="0.3">
      <c r="A3831">
        <v>20184</v>
      </c>
      <c r="B3831">
        <v>1</v>
      </c>
      <c r="C3831" t="s">
        <v>253</v>
      </c>
      <c r="D3831" t="s">
        <v>10</v>
      </c>
      <c r="E3831" t="s">
        <v>81</v>
      </c>
      <c r="F3831" t="s">
        <v>329</v>
      </c>
      <c r="G3831" t="s">
        <v>278</v>
      </c>
      <c r="H3831" t="s">
        <v>81</v>
      </c>
      <c r="I3831" t="s">
        <v>329</v>
      </c>
      <c r="J3831">
        <v>2</v>
      </c>
      <c r="K3831">
        <v>234</v>
      </c>
    </row>
    <row r="3832" spans="1:11" x14ac:dyDescent="0.3">
      <c r="A3832">
        <v>20184</v>
      </c>
      <c r="B3832">
        <v>1</v>
      </c>
      <c r="C3832" t="s">
        <v>253</v>
      </c>
      <c r="D3832" t="s">
        <v>10</v>
      </c>
      <c r="E3832" t="s">
        <v>81</v>
      </c>
      <c r="F3832" t="s">
        <v>329</v>
      </c>
      <c r="G3832" t="s">
        <v>278</v>
      </c>
      <c r="H3832" t="s">
        <v>81</v>
      </c>
      <c r="I3832" t="s">
        <v>329</v>
      </c>
      <c r="J3832">
        <v>3</v>
      </c>
      <c r="K3832">
        <v>189</v>
      </c>
    </row>
    <row r="3833" spans="1:11" x14ac:dyDescent="0.3">
      <c r="A3833">
        <v>20184</v>
      </c>
      <c r="B3833">
        <v>1</v>
      </c>
      <c r="C3833" t="s">
        <v>253</v>
      </c>
      <c r="D3833" t="s">
        <v>10</v>
      </c>
      <c r="E3833" t="s">
        <v>81</v>
      </c>
      <c r="F3833" t="s">
        <v>329</v>
      </c>
      <c r="G3833" t="s">
        <v>278</v>
      </c>
      <c r="H3833" t="s">
        <v>81</v>
      </c>
      <c r="I3833" t="s">
        <v>329</v>
      </c>
      <c r="J3833">
        <v>4</v>
      </c>
      <c r="K3833">
        <v>136</v>
      </c>
    </row>
    <row r="3834" spans="1:11" x14ac:dyDescent="0.3">
      <c r="A3834">
        <v>20184</v>
      </c>
      <c r="B3834">
        <v>1</v>
      </c>
      <c r="C3834" t="s">
        <v>253</v>
      </c>
      <c r="D3834" t="s">
        <v>10</v>
      </c>
      <c r="E3834" t="s">
        <v>81</v>
      </c>
      <c r="F3834" t="s">
        <v>329</v>
      </c>
      <c r="G3834" t="s">
        <v>278</v>
      </c>
      <c r="H3834" t="s">
        <v>81</v>
      </c>
      <c r="I3834" t="s">
        <v>329</v>
      </c>
      <c r="J3834">
        <v>5</v>
      </c>
      <c r="K3834">
        <v>46</v>
      </c>
    </row>
    <row r="3835" spans="1:11" x14ac:dyDescent="0.3">
      <c r="A3835">
        <v>20184</v>
      </c>
      <c r="B3835">
        <v>1</v>
      </c>
      <c r="C3835" t="s">
        <v>253</v>
      </c>
      <c r="D3835" t="s">
        <v>10</v>
      </c>
      <c r="E3835" t="s">
        <v>81</v>
      </c>
      <c r="F3835" t="s">
        <v>329</v>
      </c>
      <c r="G3835" t="s">
        <v>278</v>
      </c>
      <c r="H3835" t="s">
        <v>81</v>
      </c>
      <c r="I3835" t="s">
        <v>329</v>
      </c>
      <c r="J3835">
        <v>6</v>
      </c>
      <c r="K3835">
        <v>22</v>
      </c>
    </row>
    <row r="3836" spans="1:11" x14ac:dyDescent="0.3">
      <c r="A3836">
        <v>20184</v>
      </c>
      <c r="B3836">
        <v>1</v>
      </c>
      <c r="C3836" t="s">
        <v>253</v>
      </c>
      <c r="D3836" t="s">
        <v>10</v>
      </c>
      <c r="E3836" t="s">
        <v>81</v>
      </c>
      <c r="F3836" t="s">
        <v>329</v>
      </c>
      <c r="G3836" t="s">
        <v>278</v>
      </c>
      <c r="H3836" t="s">
        <v>81</v>
      </c>
      <c r="I3836" t="s">
        <v>329</v>
      </c>
      <c r="J3836">
        <v>7</v>
      </c>
      <c r="K3836">
        <v>15</v>
      </c>
    </row>
    <row r="3837" spans="1:11" x14ac:dyDescent="0.3">
      <c r="A3837">
        <v>20184</v>
      </c>
      <c r="B3837">
        <v>1</v>
      </c>
      <c r="C3837" t="s">
        <v>253</v>
      </c>
      <c r="D3837" t="s">
        <v>10</v>
      </c>
      <c r="E3837" t="s">
        <v>81</v>
      </c>
      <c r="F3837" t="s">
        <v>329</v>
      </c>
      <c r="G3837" t="s">
        <v>278</v>
      </c>
      <c r="H3837" t="s">
        <v>81</v>
      </c>
      <c r="I3837" t="s">
        <v>329</v>
      </c>
      <c r="J3837">
        <v>8</v>
      </c>
      <c r="K3837">
        <v>1</v>
      </c>
    </row>
    <row r="3838" spans="1:11" x14ac:dyDescent="0.3">
      <c r="A3838">
        <v>20184</v>
      </c>
      <c r="B3838">
        <v>1</v>
      </c>
      <c r="C3838" t="s">
        <v>253</v>
      </c>
      <c r="D3838" t="s">
        <v>10</v>
      </c>
      <c r="E3838" t="s">
        <v>81</v>
      </c>
      <c r="F3838" t="s">
        <v>329</v>
      </c>
      <c r="G3838" t="s">
        <v>278</v>
      </c>
      <c r="H3838" t="s">
        <v>81</v>
      </c>
      <c r="I3838" t="s">
        <v>329</v>
      </c>
      <c r="J3838">
        <v>9</v>
      </c>
      <c r="K3838">
        <v>2</v>
      </c>
    </row>
    <row r="3839" spans="1:11" x14ac:dyDescent="0.3">
      <c r="A3839">
        <v>20184</v>
      </c>
      <c r="B3839">
        <v>1</v>
      </c>
      <c r="C3839" t="s">
        <v>253</v>
      </c>
      <c r="D3839" t="s">
        <v>11</v>
      </c>
      <c r="E3839" t="s">
        <v>12</v>
      </c>
      <c r="F3839" t="s">
        <v>330</v>
      </c>
      <c r="G3839" t="s">
        <v>277</v>
      </c>
      <c r="H3839" t="s">
        <v>276</v>
      </c>
      <c r="I3839" t="s">
        <v>368</v>
      </c>
      <c r="J3839">
        <v>0</v>
      </c>
      <c r="K3839">
        <v>26</v>
      </c>
    </row>
    <row r="3840" spans="1:11" x14ac:dyDescent="0.3">
      <c r="A3840">
        <v>20184</v>
      </c>
      <c r="B3840">
        <v>1</v>
      </c>
      <c r="C3840" t="s">
        <v>253</v>
      </c>
      <c r="D3840" t="s">
        <v>11</v>
      </c>
      <c r="E3840" t="s">
        <v>12</v>
      </c>
      <c r="F3840" t="s">
        <v>330</v>
      </c>
      <c r="G3840" t="s">
        <v>277</v>
      </c>
      <c r="H3840" t="s">
        <v>276</v>
      </c>
      <c r="I3840" t="s">
        <v>368</v>
      </c>
      <c r="J3840">
        <v>1</v>
      </c>
      <c r="K3840">
        <v>179</v>
      </c>
    </row>
    <row r="3841" spans="1:11" x14ac:dyDescent="0.3">
      <c r="A3841">
        <v>20184</v>
      </c>
      <c r="B3841">
        <v>1</v>
      </c>
      <c r="C3841" t="s">
        <v>253</v>
      </c>
      <c r="D3841" t="s">
        <v>11</v>
      </c>
      <c r="E3841" t="s">
        <v>12</v>
      </c>
      <c r="F3841" t="s">
        <v>330</v>
      </c>
      <c r="G3841" t="s">
        <v>277</v>
      </c>
      <c r="H3841" t="s">
        <v>276</v>
      </c>
      <c r="I3841" t="s">
        <v>368</v>
      </c>
      <c r="J3841">
        <v>2</v>
      </c>
      <c r="K3841">
        <v>90</v>
      </c>
    </row>
    <row r="3842" spans="1:11" x14ac:dyDescent="0.3">
      <c r="A3842">
        <v>20184</v>
      </c>
      <c r="B3842">
        <v>1</v>
      </c>
      <c r="C3842" t="s">
        <v>253</v>
      </c>
      <c r="D3842" t="s">
        <v>11</v>
      </c>
      <c r="E3842" t="s">
        <v>12</v>
      </c>
      <c r="F3842" t="s">
        <v>330</v>
      </c>
      <c r="G3842" t="s">
        <v>277</v>
      </c>
      <c r="H3842" t="s">
        <v>276</v>
      </c>
      <c r="I3842" t="s">
        <v>368</v>
      </c>
      <c r="J3842">
        <v>3</v>
      </c>
      <c r="K3842">
        <v>95</v>
      </c>
    </row>
    <row r="3843" spans="1:11" x14ac:dyDescent="0.3">
      <c r="A3843">
        <v>20184</v>
      </c>
      <c r="B3843">
        <v>1</v>
      </c>
      <c r="C3843" t="s">
        <v>253</v>
      </c>
      <c r="D3843" t="s">
        <v>11</v>
      </c>
      <c r="E3843" t="s">
        <v>12</v>
      </c>
      <c r="F3843" t="s">
        <v>330</v>
      </c>
      <c r="G3843" t="s">
        <v>277</v>
      </c>
      <c r="H3843" t="s">
        <v>276</v>
      </c>
      <c r="I3843" t="s">
        <v>368</v>
      </c>
      <c r="J3843">
        <v>4</v>
      </c>
      <c r="K3843">
        <v>85</v>
      </c>
    </row>
    <row r="3844" spans="1:11" x14ac:dyDescent="0.3">
      <c r="A3844">
        <v>20184</v>
      </c>
      <c r="B3844">
        <v>1</v>
      </c>
      <c r="C3844" t="s">
        <v>253</v>
      </c>
      <c r="D3844" t="s">
        <v>11</v>
      </c>
      <c r="E3844" t="s">
        <v>12</v>
      </c>
      <c r="F3844" t="s">
        <v>330</v>
      </c>
      <c r="G3844" t="s">
        <v>277</v>
      </c>
      <c r="H3844" t="s">
        <v>276</v>
      </c>
      <c r="I3844" t="s">
        <v>368</v>
      </c>
      <c r="J3844">
        <v>5</v>
      </c>
      <c r="K3844">
        <v>25</v>
      </c>
    </row>
    <row r="3845" spans="1:11" x14ac:dyDescent="0.3">
      <c r="A3845">
        <v>20184</v>
      </c>
      <c r="B3845">
        <v>1</v>
      </c>
      <c r="C3845" t="s">
        <v>253</v>
      </c>
      <c r="D3845" t="s">
        <v>11</v>
      </c>
      <c r="E3845" t="s">
        <v>12</v>
      </c>
      <c r="F3845" t="s">
        <v>330</v>
      </c>
      <c r="G3845" t="s">
        <v>277</v>
      </c>
      <c r="H3845" t="s">
        <v>276</v>
      </c>
      <c r="I3845" t="s">
        <v>368</v>
      </c>
      <c r="J3845">
        <v>6</v>
      </c>
      <c r="K3845">
        <v>9</v>
      </c>
    </row>
    <row r="3846" spans="1:11" x14ac:dyDescent="0.3">
      <c r="A3846">
        <v>20184</v>
      </c>
      <c r="B3846">
        <v>1</v>
      </c>
      <c r="C3846" t="s">
        <v>253</v>
      </c>
      <c r="D3846" t="s">
        <v>11</v>
      </c>
      <c r="E3846" t="s">
        <v>12</v>
      </c>
      <c r="F3846" t="s">
        <v>330</v>
      </c>
      <c r="G3846" t="s">
        <v>277</v>
      </c>
      <c r="H3846" t="s">
        <v>276</v>
      </c>
      <c r="I3846" t="s">
        <v>368</v>
      </c>
      <c r="J3846">
        <v>7</v>
      </c>
      <c r="K3846">
        <v>2</v>
      </c>
    </row>
    <row r="3847" spans="1:11" x14ac:dyDescent="0.3">
      <c r="A3847">
        <v>20184</v>
      </c>
      <c r="B3847">
        <v>1</v>
      </c>
      <c r="C3847" t="s">
        <v>253</v>
      </c>
      <c r="D3847" t="s">
        <v>11</v>
      </c>
      <c r="E3847" t="s">
        <v>12</v>
      </c>
      <c r="F3847" t="s">
        <v>330</v>
      </c>
      <c r="G3847" t="s">
        <v>277</v>
      </c>
      <c r="H3847" t="s">
        <v>276</v>
      </c>
      <c r="I3847" t="s">
        <v>368</v>
      </c>
      <c r="J3847">
        <v>8</v>
      </c>
      <c r="K3847">
        <v>2</v>
      </c>
    </row>
    <row r="3848" spans="1:11" x14ac:dyDescent="0.3">
      <c r="A3848">
        <v>20184</v>
      </c>
      <c r="B3848">
        <v>1</v>
      </c>
      <c r="C3848" t="s">
        <v>253</v>
      </c>
      <c r="D3848" t="s">
        <v>11</v>
      </c>
      <c r="E3848" t="s">
        <v>12</v>
      </c>
      <c r="F3848" t="s">
        <v>330</v>
      </c>
      <c r="G3848" t="s">
        <v>275</v>
      </c>
      <c r="H3848" t="s">
        <v>274</v>
      </c>
      <c r="I3848" t="s">
        <v>369</v>
      </c>
      <c r="J3848">
        <v>0</v>
      </c>
      <c r="K3848">
        <v>53</v>
      </c>
    </row>
    <row r="3849" spans="1:11" x14ac:dyDescent="0.3">
      <c r="A3849">
        <v>20184</v>
      </c>
      <c r="B3849">
        <v>1</v>
      </c>
      <c r="C3849" t="s">
        <v>253</v>
      </c>
      <c r="D3849" t="s">
        <v>11</v>
      </c>
      <c r="E3849" t="s">
        <v>12</v>
      </c>
      <c r="F3849" t="s">
        <v>330</v>
      </c>
      <c r="G3849" t="s">
        <v>275</v>
      </c>
      <c r="H3849" t="s">
        <v>274</v>
      </c>
      <c r="I3849" t="s">
        <v>369</v>
      </c>
      <c r="J3849">
        <v>1</v>
      </c>
      <c r="K3849">
        <v>336</v>
      </c>
    </row>
    <row r="3850" spans="1:11" x14ac:dyDescent="0.3">
      <c r="A3850">
        <v>20184</v>
      </c>
      <c r="B3850">
        <v>1</v>
      </c>
      <c r="C3850" t="s">
        <v>253</v>
      </c>
      <c r="D3850" t="s">
        <v>11</v>
      </c>
      <c r="E3850" t="s">
        <v>12</v>
      </c>
      <c r="F3850" t="s">
        <v>330</v>
      </c>
      <c r="G3850" t="s">
        <v>275</v>
      </c>
      <c r="H3850" t="s">
        <v>274</v>
      </c>
      <c r="I3850" t="s">
        <v>369</v>
      </c>
      <c r="J3850">
        <v>2</v>
      </c>
      <c r="K3850">
        <v>208</v>
      </c>
    </row>
    <row r="3851" spans="1:11" x14ac:dyDescent="0.3">
      <c r="A3851">
        <v>20184</v>
      </c>
      <c r="B3851">
        <v>1</v>
      </c>
      <c r="C3851" t="s">
        <v>253</v>
      </c>
      <c r="D3851" t="s">
        <v>11</v>
      </c>
      <c r="E3851" t="s">
        <v>12</v>
      </c>
      <c r="F3851" t="s">
        <v>330</v>
      </c>
      <c r="G3851" t="s">
        <v>275</v>
      </c>
      <c r="H3851" t="s">
        <v>274</v>
      </c>
      <c r="I3851" t="s">
        <v>369</v>
      </c>
      <c r="J3851">
        <v>3</v>
      </c>
      <c r="K3851">
        <v>229</v>
      </c>
    </row>
    <row r="3852" spans="1:11" x14ac:dyDescent="0.3">
      <c r="A3852">
        <v>20184</v>
      </c>
      <c r="B3852">
        <v>1</v>
      </c>
      <c r="C3852" t="s">
        <v>253</v>
      </c>
      <c r="D3852" t="s">
        <v>11</v>
      </c>
      <c r="E3852" t="s">
        <v>12</v>
      </c>
      <c r="F3852" t="s">
        <v>330</v>
      </c>
      <c r="G3852" t="s">
        <v>275</v>
      </c>
      <c r="H3852" t="s">
        <v>274</v>
      </c>
      <c r="I3852" t="s">
        <v>369</v>
      </c>
      <c r="J3852">
        <v>4</v>
      </c>
      <c r="K3852">
        <v>226</v>
      </c>
    </row>
    <row r="3853" spans="1:11" x14ac:dyDescent="0.3">
      <c r="A3853">
        <v>20184</v>
      </c>
      <c r="B3853">
        <v>1</v>
      </c>
      <c r="C3853" t="s">
        <v>253</v>
      </c>
      <c r="D3853" t="s">
        <v>11</v>
      </c>
      <c r="E3853" t="s">
        <v>12</v>
      </c>
      <c r="F3853" t="s">
        <v>330</v>
      </c>
      <c r="G3853" t="s">
        <v>275</v>
      </c>
      <c r="H3853" t="s">
        <v>274</v>
      </c>
      <c r="I3853" t="s">
        <v>369</v>
      </c>
      <c r="J3853">
        <v>5</v>
      </c>
      <c r="K3853">
        <v>57</v>
      </c>
    </row>
    <row r="3854" spans="1:11" x14ac:dyDescent="0.3">
      <c r="A3854">
        <v>20184</v>
      </c>
      <c r="B3854">
        <v>1</v>
      </c>
      <c r="C3854" t="s">
        <v>253</v>
      </c>
      <c r="D3854" t="s">
        <v>11</v>
      </c>
      <c r="E3854" t="s">
        <v>12</v>
      </c>
      <c r="F3854" t="s">
        <v>330</v>
      </c>
      <c r="G3854" t="s">
        <v>275</v>
      </c>
      <c r="H3854" t="s">
        <v>274</v>
      </c>
      <c r="I3854" t="s">
        <v>369</v>
      </c>
      <c r="J3854">
        <v>6</v>
      </c>
      <c r="K3854">
        <v>18</v>
      </c>
    </row>
    <row r="3855" spans="1:11" x14ac:dyDescent="0.3">
      <c r="A3855">
        <v>20184</v>
      </c>
      <c r="B3855">
        <v>1</v>
      </c>
      <c r="C3855" t="s">
        <v>253</v>
      </c>
      <c r="D3855" t="s">
        <v>11</v>
      </c>
      <c r="E3855" t="s">
        <v>12</v>
      </c>
      <c r="F3855" t="s">
        <v>330</v>
      </c>
      <c r="G3855" t="s">
        <v>275</v>
      </c>
      <c r="H3855" t="s">
        <v>274</v>
      </c>
      <c r="I3855" t="s">
        <v>369</v>
      </c>
      <c r="J3855">
        <v>7</v>
      </c>
      <c r="K3855">
        <v>8</v>
      </c>
    </row>
    <row r="3856" spans="1:11" x14ac:dyDescent="0.3">
      <c r="A3856">
        <v>20184</v>
      </c>
      <c r="B3856">
        <v>1</v>
      </c>
      <c r="C3856" t="s">
        <v>253</v>
      </c>
      <c r="D3856" t="s">
        <v>11</v>
      </c>
      <c r="E3856" t="s">
        <v>12</v>
      </c>
      <c r="F3856" t="s">
        <v>330</v>
      </c>
      <c r="G3856" t="s">
        <v>275</v>
      </c>
      <c r="H3856" t="s">
        <v>274</v>
      </c>
      <c r="I3856" t="s">
        <v>369</v>
      </c>
      <c r="J3856">
        <v>8</v>
      </c>
      <c r="K3856">
        <v>4</v>
      </c>
    </row>
    <row r="3857" spans="1:11" x14ac:dyDescent="0.3">
      <c r="A3857">
        <v>20184</v>
      </c>
      <c r="B3857">
        <v>1</v>
      </c>
      <c r="C3857" t="s">
        <v>253</v>
      </c>
      <c r="D3857" t="s">
        <v>11</v>
      </c>
      <c r="E3857" t="s">
        <v>12</v>
      </c>
      <c r="F3857" t="s">
        <v>330</v>
      </c>
      <c r="G3857" t="s">
        <v>273</v>
      </c>
      <c r="H3857" t="s">
        <v>272</v>
      </c>
      <c r="I3857" t="s">
        <v>370</v>
      </c>
      <c r="J3857">
        <v>0</v>
      </c>
      <c r="K3857">
        <v>472</v>
      </c>
    </row>
    <row r="3858" spans="1:11" x14ac:dyDescent="0.3">
      <c r="A3858">
        <v>20184</v>
      </c>
      <c r="B3858">
        <v>1</v>
      </c>
      <c r="C3858" t="s">
        <v>253</v>
      </c>
      <c r="D3858" t="s">
        <v>11</v>
      </c>
      <c r="E3858" t="s">
        <v>12</v>
      </c>
      <c r="F3858" t="s">
        <v>330</v>
      </c>
      <c r="G3858" t="s">
        <v>273</v>
      </c>
      <c r="H3858" t="s">
        <v>272</v>
      </c>
      <c r="I3858" t="s">
        <v>370</v>
      </c>
      <c r="J3858">
        <v>1</v>
      </c>
      <c r="K3858">
        <v>2948</v>
      </c>
    </row>
    <row r="3859" spans="1:11" x14ac:dyDescent="0.3">
      <c r="A3859">
        <v>20184</v>
      </c>
      <c r="B3859">
        <v>1</v>
      </c>
      <c r="C3859" t="s">
        <v>253</v>
      </c>
      <c r="D3859" t="s">
        <v>11</v>
      </c>
      <c r="E3859" t="s">
        <v>12</v>
      </c>
      <c r="F3859" t="s">
        <v>330</v>
      </c>
      <c r="G3859" t="s">
        <v>273</v>
      </c>
      <c r="H3859" t="s">
        <v>272</v>
      </c>
      <c r="I3859" t="s">
        <v>370</v>
      </c>
      <c r="J3859">
        <v>2</v>
      </c>
      <c r="K3859">
        <v>1272</v>
      </c>
    </row>
    <row r="3860" spans="1:11" x14ac:dyDescent="0.3">
      <c r="A3860">
        <v>20184</v>
      </c>
      <c r="B3860">
        <v>1</v>
      </c>
      <c r="C3860" t="s">
        <v>253</v>
      </c>
      <c r="D3860" t="s">
        <v>11</v>
      </c>
      <c r="E3860" t="s">
        <v>12</v>
      </c>
      <c r="F3860" t="s">
        <v>330</v>
      </c>
      <c r="G3860" t="s">
        <v>273</v>
      </c>
      <c r="H3860" t="s">
        <v>272</v>
      </c>
      <c r="I3860" t="s">
        <v>370</v>
      </c>
      <c r="J3860">
        <v>3</v>
      </c>
      <c r="K3860">
        <v>777</v>
      </c>
    </row>
    <row r="3861" spans="1:11" x14ac:dyDescent="0.3">
      <c r="A3861">
        <v>20184</v>
      </c>
      <c r="B3861">
        <v>1</v>
      </c>
      <c r="C3861" t="s">
        <v>253</v>
      </c>
      <c r="D3861" t="s">
        <v>11</v>
      </c>
      <c r="E3861" t="s">
        <v>12</v>
      </c>
      <c r="F3861" t="s">
        <v>330</v>
      </c>
      <c r="G3861" t="s">
        <v>273</v>
      </c>
      <c r="H3861" t="s">
        <v>272</v>
      </c>
      <c r="I3861" t="s">
        <v>370</v>
      </c>
      <c r="J3861">
        <v>4</v>
      </c>
      <c r="K3861">
        <v>438</v>
      </c>
    </row>
    <row r="3862" spans="1:11" x14ac:dyDescent="0.3">
      <c r="A3862">
        <v>20184</v>
      </c>
      <c r="B3862">
        <v>1</v>
      </c>
      <c r="C3862" t="s">
        <v>253</v>
      </c>
      <c r="D3862" t="s">
        <v>11</v>
      </c>
      <c r="E3862" t="s">
        <v>12</v>
      </c>
      <c r="F3862" t="s">
        <v>330</v>
      </c>
      <c r="G3862" t="s">
        <v>273</v>
      </c>
      <c r="H3862" t="s">
        <v>272</v>
      </c>
      <c r="I3862" t="s">
        <v>370</v>
      </c>
      <c r="J3862">
        <v>5</v>
      </c>
      <c r="K3862">
        <v>70</v>
      </c>
    </row>
    <row r="3863" spans="1:11" x14ac:dyDescent="0.3">
      <c r="A3863">
        <v>20184</v>
      </c>
      <c r="B3863">
        <v>1</v>
      </c>
      <c r="C3863" t="s">
        <v>253</v>
      </c>
      <c r="D3863" t="s">
        <v>11</v>
      </c>
      <c r="E3863" t="s">
        <v>12</v>
      </c>
      <c r="F3863" t="s">
        <v>330</v>
      </c>
      <c r="G3863" t="s">
        <v>273</v>
      </c>
      <c r="H3863" t="s">
        <v>272</v>
      </c>
      <c r="I3863" t="s">
        <v>370</v>
      </c>
      <c r="J3863">
        <v>6</v>
      </c>
      <c r="K3863">
        <v>38</v>
      </c>
    </row>
    <row r="3864" spans="1:11" x14ac:dyDescent="0.3">
      <c r="A3864">
        <v>20184</v>
      </c>
      <c r="B3864">
        <v>1</v>
      </c>
      <c r="C3864" t="s">
        <v>253</v>
      </c>
      <c r="D3864" t="s">
        <v>11</v>
      </c>
      <c r="E3864" t="s">
        <v>12</v>
      </c>
      <c r="F3864" t="s">
        <v>330</v>
      </c>
      <c r="G3864" t="s">
        <v>273</v>
      </c>
      <c r="H3864" t="s">
        <v>272</v>
      </c>
      <c r="I3864" t="s">
        <v>370</v>
      </c>
      <c r="J3864">
        <v>7</v>
      </c>
      <c r="K3864">
        <v>30</v>
      </c>
    </row>
    <row r="3865" spans="1:11" x14ac:dyDescent="0.3">
      <c r="A3865">
        <v>20184</v>
      </c>
      <c r="B3865">
        <v>1</v>
      </c>
      <c r="C3865" t="s">
        <v>253</v>
      </c>
      <c r="D3865" t="s">
        <v>11</v>
      </c>
      <c r="E3865" t="s">
        <v>12</v>
      </c>
      <c r="F3865" t="s">
        <v>330</v>
      </c>
      <c r="G3865" t="s">
        <v>273</v>
      </c>
      <c r="H3865" t="s">
        <v>272</v>
      </c>
      <c r="I3865" t="s">
        <v>370</v>
      </c>
      <c r="J3865">
        <v>8</v>
      </c>
      <c r="K3865">
        <v>12</v>
      </c>
    </row>
    <row r="3866" spans="1:11" x14ac:dyDescent="0.3">
      <c r="A3866">
        <v>20184</v>
      </c>
      <c r="B3866">
        <v>1</v>
      </c>
      <c r="C3866" t="s">
        <v>253</v>
      </c>
      <c r="D3866" t="s">
        <v>11</v>
      </c>
      <c r="E3866" t="s">
        <v>12</v>
      </c>
      <c r="F3866" t="s">
        <v>330</v>
      </c>
      <c r="G3866" t="s">
        <v>273</v>
      </c>
      <c r="H3866" t="s">
        <v>272</v>
      </c>
      <c r="I3866" t="s">
        <v>370</v>
      </c>
      <c r="J3866">
        <v>9</v>
      </c>
      <c r="K3866">
        <v>26</v>
      </c>
    </row>
    <row r="3867" spans="1:11" x14ac:dyDescent="0.3">
      <c r="A3867">
        <v>20184</v>
      </c>
      <c r="B3867">
        <v>1</v>
      </c>
      <c r="C3867" t="s">
        <v>253</v>
      </c>
      <c r="D3867" t="s">
        <v>13</v>
      </c>
      <c r="E3867" t="s">
        <v>14</v>
      </c>
      <c r="F3867" t="s">
        <v>331</v>
      </c>
      <c r="G3867" t="s">
        <v>246</v>
      </c>
      <c r="H3867" t="s">
        <v>245</v>
      </c>
      <c r="I3867" t="s">
        <v>371</v>
      </c>
      <c r="J3867">
        <v>0</v>
      </c>
      <c r="K3867">
        <v>13</v>
      </c>
    </row>
    <row r="3868" spans="1:11" x14ac:dyDescent="0.3">
      <c r="A3868">
        <v>20184</v>
      </c>
      <c r="B3868">
        <v>1</v>
      </c>
      <c r="C3868" t="s">
        <v>253</v>
      </c>
      <c r="D3868" t="s">
        <v>13</v>
      </c>
      <c r="E3868" t="s">
        <v>14</v>
      </c>
      <c r="F3868" t="s">
        <v>331</v>
      </c>
      <c r="G3868" t="s">
        <v>246</v>
      </c>
      <c r="H3868" t="s">
        <v>245</v>
      </c>
      <c r="I3868" t="s">
        <v>371</v>
      </c>
      <c r="J3868">
        <v>1</v>
      </c>
      <c r="K3868">
        <v>56</v>
      </c>
    </row>
    <row r="3869" spans="1:11" x14ac:dyDescent="0.3">
      <c r="A3869">
        <v>20184</v>
      </c>
      <c r="B3869">
        <v>1</v>
      </c>
      <c r="C3869" t="s">
        <v>253</v>
      </c>
      <c r="D3869" t="s">
        <v>13</v>
      </c>
      <c r="E3869" t="s">
        <v>14</v>
      </c>
      <c r="F3869" t="s">
        <v>331</v>
      </c>
      <c r="G3869" t="s">
        <v>246</v>
      </c>
      <c r="H3869" t="s">
        <v>245</v>
      </c>
      <c r="I3869" t="s">
        <v>371</v>
      </c>
      <c r="J3869">
        <v>2</v>
      </c>
      <c r="K3869">
        <v>43</v>
      </c>
    </row>
    <row r="3870" spans="1:11" x14ac:dyDescent="0.3">
      <c r="A3870">
        <v>20184</v>
      </c>
      <c r="B3870">
        <v>1</v>
      </c>
      <c r="C3870" t="s">
        <v>253</v>
      </c>
      <c r="D3870" t="s">
        <v>13</v>
      </c>
      <c r="E3870" t="s">
        <v>14</v>
      </c>
      <c r="F3870" t="s">
        <v>331</v>
      </c>
      <c r="G3870" t="s">
        <v>246</v>
      </c>
      <c r="H3870" t="s">
        <v>245</v>
      </c>
      <c r="I3870" t="s">
        <v>371</v>
      </c>
      <c r="J3870">
        <v>3</v>
      </c>
      <c r="K3870">
        <v>53</v>
      </c>
    </row>
    <row r="3871" spans="1:11" x14ac:dyDescent="0.3">
      <c r="A3871">
        <v>20184</v>
      </c>
      <c r="B3871">
        <v>1</v>
      </c>
      <c r="C3871" t="s">
        <v>253</v>
      </c>
      <c r="D3871" t="s">
        <v>13</v>
      </c>
      <c r="E3871" t="s">
        <v>14</v>
      </c>
      <c r="F3871" t="s">
        <v>331</v>
      </c>
      <c r="G3871" t="s">
        <v>246</v>
      </c>
      <c r="H3871" t="s">
        <v>245</v>
      </c>
      <c r="I3871" t="s">
        <v>371</v>
      </c>
      <c r="J3871">
        <v>4</v>
      </c>
      <c r="K3871">
        <v>64</v>
      </c>
    </row>
    <row r="3872" spans="1:11" x14ac:dyDescent="0.3">
      <c r="A3872">
        <v>20184</v>
      </c>
      <c r="B3872">
        <v>1</v>
      </c>
      <c r="C3872" t="s">
        <v>253</v>
      </c>
      <c r="D3872" t="s">
        <v>13</v>
      </c>
      <c r="E3872" t="s">
        <v>14</v>
      </c>
      <c r="F3872" t="s">
        <v>331</v>
      </c>
      <c r="G3872" t="s">
        <v>246</v>
      </c>
      <c r="H3872" t="s">
        <v>245</v>
      </c>
      <c r="I3872" t="s">
        <v>371</v>
      </c>
      <c r="J3872">
        <v>5</v>
      </c>
      <c r="K3872">
        <v>22</v>
      </c>
    </row>
    <row r="3873" spans="1:11" x14ac:dyDescent="0.3">
      <c r="A3873">
        <v>20184</v>
      </c>
      <c r="B3873">
        <v>1</v>
      </c>
      <c r="C3873" t="s">
        <v>253</v>
      </c>
      <c r="D3873" t="s">
        <v>13</v>
      </c>
      <c r="E3873" t="s">
        <v>14</v>
      </c>
      <c r="F3873" t="s">
        <v>331</v>
      </c>
      <c r="G3873" t="s">
        <v>246</v>
      </c>
      <c r="H3873" t="s">
        <v>245</v>
      </c>
      <c r="I3873" t="s">
        <v>371</v>
      </c>
      <c r="J3873">
        <v>6</v>
      </c>
      <c r="K3873">
        <v>17</v>
      </c>
    </row>
    <row r="3874" spans="1:11" x14ac:dyDescent="0.3">
      <c r="A3874">
        <v>20184</v>
      </c>
      <c r="B3874">
        <v>1</v>
      </c>
      <c r="C3874" t="s">
        <v>253</v>
      </c>
      <c r="D3874" t="s">
        <v>13</v>
      </c>
      <c r="E3874" t="s">
        <v>14</v>
      </c>
      <c r="F3874" t="s">
        <v>331</v>
      </c>
      <c r="G3874" t="s">
        <v>246</v>
      </c>
      <c r="H3874" t="s">
        <v>245</v>
      </c>
      <c r="I3874" t="s">
        <v>371</v>
      </c>
      <c r="J3874">
        <v>7</v>
      </c>
      <c r="K3874">
        <v>6</v>
      </c>
    </row>
    <row r="3875" spans="1:11" x14ac:dyDescent="0.3">
      <c r="A3875">
        <v>20184</v>
      </c>
      <c r="B3875">
        <v>1</v>
      </c>
      <c r="C3875" t="s">
        <v>253</v>
      </c>
      <c r="D3875" t="s">
        <v>13</v>
      </c>
      <c r="E3875" t="s">
        <v>14</v>
      </c>
      <c r="F3875" t="s">
        <v>331</v>
      </c>
      <c r="G3875" t="s">
        <v>246</v>
      </c>
      <c r="H3875" t="s">
        <v>245</v>
      </c>
      <c r="I3875" t="s">
        <v>371</v>
      </c>
      <c r="J3875">
        <v>9</v>
      </c>
      <c r="K3875">
        <v>2</v>
      </c>
    </row>
    <row r="3876" spans="1:11" x14ac:dyDescent="0.3">
      <c r="A3876">
        <v>20184</v>
      </c>
      <c r="B3876">
        <v>1</v>
      </c>
      <c r="C3876" t="s">
        <v>253</v>
      </c>
      <c r="D3876" t="s">
        <v>13</v>
      </c>
      <c r="E3876" t="s">
        <v>14</v>
      </c>
      <c r="F3876" t="s">
        <v>331</v>
      </c>
      <c r="G3876" t="s">
        <v>244</v>
      </c>
      <c r="H3876" t="s">
        <v>243</v>
      </c>
      <c r="I3876" t="s">
        <v>372</v>
      </c>
      <c r="J3876">
        <v>0</v>
      </c>
      <c r="K3876">
        <v>1</v>
      </c>
    </row>
    <row r="3877" spans="1:11" x14ac:dyDescent="0.3">
      <c r="A3877">
        <v>20184</v>
      </c>
      <c r="B3877">
        <v>1</v>
      </c>
      <c r="C3877" t="s">
        <v>253</v>
      </c>
      <c r="D3877" t="s">
        <v>13</v>
      </c>
      <c r="E3877" t="s">
        <v>14</v>
      </c>
      <c r="F3877" t="s">
        <v>331</v>
      </c>
      <c r="G3877" t="s">
        <v>244</v>
      </c>
      <c r="H3877" t="s">
        <v>243</v>
      </c>
      <c r="I3877" t="s">
        <v>372</v>
      </c>
      <c r="J3877">
        <v>1</v>
      </c>
      <c r="K3877">
        <v>18</v>
      </c>
    </row>
    <row r="3878" spans="1:11" x14ac:dyDescent="0.3">
      <c r="A3878">
        <v>20184</v>
      </c>
      <c r="B3878">
        <v>1</v>
      </c>
      <c r="C3878" t="s">
        <v>253</v>
      </c>
      <c r="D3878" t="s">
        <v>13</v>
      </c>
      <c r="E3878" t="s">
        <v>14</v>
      </c>
      <c r="F3878" t="s">
        <v>331</v>
      </c>
      <c r="G3878" t="s">
        <v>244</v>
      </c>
      <c r="H3878" t="s">
        <v>243</v>
      </c>
      <c r="I3878" t="s">
        <v>372</v>
      </c>
      <c r="J3878">
        <v>2</v>
      </c>
      <c r="K3878">
        <v>22</v>
      </c>
    </row>
    <row r="3879" spans="1:11" x14ac:dyDescent="0.3">
      <c r="A3879">
        <v>20184</v>
      </c>
      <c r="B3879">
        <v>1</v>
      </c>
      <c r="C3879" t="s">
        <v>253</v>
      </c>
      <c r="D3879" t="s">
        <v>13</v>
      </c>
      <c r="E3879" t="s">
        <v>14</v>
      </c>
      <c r="F3879" t="s">
        <v>331</v>
      </c>
      <c r="G3879" t="s">
        <v>244</v>
      </c>
      <c r="H3879" t="s">
        <v>243</v>
      </c>
      <c r="I3879" t="s">
        <v>372</v>
      </c>
      <c r="J3879">
        <v>3</v>
      </c>
      <c r="K3879">
        <v>22</v>
      </c>
    </row>
    <row r="3880" spans="1:11" x14ac:dyDescent="0.3">
      <c r="A3880">
        <v>20184</v>
      </c>
      <c r="B3880">
        <v>1</v>
      </c>
      <c r="C3880" t="s">
        <v>253</v>
      </c>
      <c r="D3880" t="s">
        <v>13</v>
      </c>
      <c r="E3880" t="s">
        <v>14</v>
      </c>
      <c r="F3880" t="s">
        <v>331</v>
      </c>
      <c r="G3880" t="s">
        <v>244</v>
      </c>
      <c r="H3880" t="s">
        <v>243</v>
      </c>
      <c r="I3880" t="s">
        <v>372</v>
      </c>
      <c r="J3880">
        <v>4</v>
      </c>
      <c r="K3880">
        <v>23</v>
      </c>
    </row>
    <row r="3881" spans="1:11" x14ac:dyDescent="0.3">
      <c r="A3881">
        <v>20184</v>
      </c>
      <c r="B3881">
        <v>1</v>
      </c>
      <c r="C3881" t="s">
        <v>253</v>
      </c>
      <c r="D3881" t="s">
        <v>13</v>
      </c>
      <c r="E3881" t="s">
        <v>14</v>
      </c>
      <c r="F3881" t="s">
        <v>331</v>
      </c>
      <c r="G3881" t="s">
        <v>244</v>
      </c>
      <c r="H3881" t="s">
        <v>243</v>
      </c>
      <c r="I3881" t="s">
        <v>372</v>
      </c>
      <c r="J3881">
        <v>5</v>
      </c>
      <c r="K3881">
        <v>10</v>
      </c>
    </row>
    <row r="3882" spans="1:11" x14ac:dyDescent="0.3">
      <c r="A3882">
        <v>20184</v>
      </c>
      <c r="B3882">
        <v>1</v>
      </c>
      <c r="C3882" t="s">
        <v>253</v>
      </c>
      <c r="D3882" t="s">
        <v>13</v>
      </c>
      <c r="E3882" t="s">
        <v>14</v>
      </c>
      <c r="F3882" t="s">
        <v>331</v>
      </c>
      <c r="G3882" t="s">
        <v>244</v>
      </c>
      <c r="H3882" t="s">
        <v>243</v>
      </c>
      <c r="I3882" t="s">
        <v>372</v>
      </c>
      <c r="J3882">
        <v>6</v>
      </c>
      <c r="K3882">
        <v>17</v>
      </c>
    </row>
    <row r="3883" spans="1:11" x14ac:dyDescent="0.3">
      <c r="A3883">
        <v>20184</v>
      </c>
      <c r="B3883">
        <v>1</v>
      </c>
      <c r="C3883" t="s">
        <v>253</v>
      </c>
      <c r="D3883" t="s">
        <v>13</v>
      </c>
      <c r="E3883" t="s">
        <v>14</v>
      </c>
      <c r="F3883" t="s">
        <v>331</v>
      </c>
      <c r="G3883" t="s">
        <v>244</v>
      </c>
      <c r="H3883" t="s">
        <v>243</v>
      </c>
      <c r="I3883" t="s">
        <v>372</v>
      </c>
      <c r="J3883">
        <v>7</v>
      </c>
      <c r="K3883">
        <v>5</v>
      </c>
    </row>
    <row r="3884" spans="1:11" x14ac:dyDescent="0.3">
      <c r="A3884">
        <v>20184</v>
      </c>
      <c r="B3884">
        <v>1</v>
      </c>
      <c r="C3884" t="s">
        <v>253</v>
      </c>
      <c r="D3884" t="s">
        <v>13</v>
      </c>
      <c r="E3884" t="s">
        <v>14</v>
      </c>
      <c r="F3884" t="s">
        <v>331</v>
      </c>
      <c r="G3884" t="s">
        <v>244</v>
      </c>
      <c r="H3884" t="s">
        <v>243</v>
      </c>
      <c r="I3884" t="s">
        <v>372</v>
      </c>
      <c r="J3884">
        <v>8</v>
      </c>
      <c r="K3884">
        <v>2</v>
      </c>
    </row>
    <row r="3885" spans="1:11" x14ac:dyDescent="0.3">
      <c r="A3885">
        <v>20184</v>
      </c>
      <c r="B3885">
        <v>1</v>
      </c>
      <c r="C3885" t="s">
        <v>253</v>
      </c>
      <c r="D3885" t="s">
        <v>13</v>
      </c>
      <c r="E3885" t="s">
        <v>14</v>
      </c>
      <c r="F3885" t="s">
        <v>331</v>
      </c>
      <c r="G3885" t="s">
        <v>244</v>
      </c>
      <c r="H3885" t="s">
        <v>243</v>
      </c>
      <c r="I3885" t="s">
        <v>372</v>
      </c>
      <c r="J3885">
        <v>9</v>
      </c>
      <c r="K3885">
        <v>1</v>
      </c>
    </row>
    <row r="3886" spans="1:11" x14ac:dyDescent="0.3">
      <c r="A3886">
        <v>20184</v>
      </c>
      <c r="B3886">
        <v>1</v>
      </c>
      <c r="C3886" t="s">
        <v>253</v>
      </c>
      <c r="D3886" t="s">
        <v>13</v>
      </c>
      <c r="E3886" t="s">
        <v>14</v>
      </c>
      <c r="F3886" t="s">
        <v>331</v>
      </c>
      <c r="G3886" t="s">
        <v>242</v>
      </c>
      <c r="H3886" t="s">
        <v>241</v>
      </c>
      <c r="I3886" t="s">
        <v>373</v>
      </c>
      <c r="J3886">
        <v>0</v>
      </c>
      <c r="K3886">
        <v>1</v>
      </c>
    </row>
    <row r="3887" spans="1:11" x14ac:dyDescent="0.3">
      <c r="A3887">
        <v>20184</v>
      </c>
      <c r="B3887">
        <v>1</v>
      </c>
      <c r="C3887" t="s">
        <v>253</v>
      </c>
      <c r="D3887" t="s">
        <v>13</v>
      </c>
      <c r="E3887" t="s">
        <v>14</v>
      </c>
      <c r="F3887" t="s">
        <v>331</v>
      </c>
      <c r="G3887" t="s">
        <v>242</v>
      </c>
      <c r="H3887" t="s">
        <v>241</v>
      </c>
      <c r="I3887" t="s">
        <v>373</v>
      </c>
      <c r="J3887">
        <v>1</v>
      </c>
      <c r="K3887">
        <v>13</v>
      </c>
    </row>
    <row r="3888" spans="1:11" x14ac:dyDescent="0.3">
      <c r="A3888">
        <v>20184</v>
      </c>
      <c r="B3888">
        <v>1</v>
      </c>
      <c r="C3888" t="s">
        <v>253</v>
      </c>
      <c r="D3888" t="s">
        <v>13</v>
      </c>
      <c r="E3888" t="s">
        <v>14</v>
      </c>
      <c r="F3888" t="s">
        <v>331</v>
      </c>
      <c r="G3888" t="s">
        <v>242</v>
      </c>
      <c r="H3888" t="s">
        <v>241</v>
      </c>
      <c r="I3888" t="s">
        <v>373</v>
      </c>
      <c r="J3888">
        <v>2</v>
      </c>
      <c r="K3888">
        <v>7</v>
      </c>
    </row>
    <row r="3889" spans="1:11" x14ac:dyDescent="0.3">
      <c r="A3889">
        <v>20184</v>
      </c>
      <c r="B3889">
        <v>1</v>
      </c>
      <c r="C3889" t="s">
        <v>253</v>
      </c>
      <c r="D3889" t="s">
        <v>13</v>
      </c>
      <c r="E3889" t="s">
        <v>14</v>
      </c>
      <c r="F3889" t="s">
        <v>331</v>
      </c>
      <c r="G3889" t="s">
        <v>242</v>
      </c>
      <c r="H3889" t="s">
        <v>241</v>
      </c>
      <c r="I3889" t="s">
        <v>373</v>
      </c>
      <c r="J3889">
        <v>3</v>
      </c>
      <c r="K3889">
        <v>3</v>
      </c>
    </row>
    <row r="3890" spans="1:11" x14ac:dyDescent="0.3">
      <c r="A3890">
        <v>20184</v>
      </c>
      <c r="B3890">
        <v>1</v>
      </c>
      <c r="C3890" t="s">
        <v>253</v>
      </c>
      <c r="D3890" t="s">
        <v>13</v>
      </c>
      <c r="E3890" t="s">
        <v>14</v>
      </c>
      <c r="F3890" t="s">
        <v>331</v>
      </c>
      <c r="G3890" t="s">
        <v>242</v>
      </c>
      <c r="H3890" t="s">
        <v>241</v>
      </c>
      <c r="I3890" t="s">
        <v>373</v>
      </c>
      <c r="J3890">
        <v>4</v>
      </c>
      <c r="K3890">
        <v>5</v>
      </c>
    </row>
    <row r="3891" spans="1:11" x14ac:dyDescent="0.3">
      <c r="A3891">
        <v>20184</v>
      </c>
      <c r="B3891">
        <v>1</v>
      </c>
      <c r="C3891" t="s">
        <v>253</v>
      </c>
      <c r="D3891" t="s">
        <v>13</v>
      </c>
      <c r="E3891" t="s">
        <v>14</v>
      </c>
      <c r="F3891" t="s">
        <v>331</v>
      </c>
      <c r="G3891" t="s">
        <v>242</v>
      </c>
      <c r="H3891" t="s">
        <v>241</v>
      </c>
      <c r="I3891" t="s">
        <v>373</v>
      </c>
      <c r="J3891">
        <v>5</v>
      </c>
      <c r="K3891">
        <v>1</v>
      </c>
    </row>
    <row r="3892" spans="1:11" x14ac:dyDescent="0.3">
      <c r="A3892">
        <v>20184</v>
      </c>
      <c r="B3892">
        <v>1</v>
      </c>
      <c r="C3892" t="s">
        <v>253</v>
      </c>
      <c r="D3892" t="s">
        <v>15</v>
      </c>
      <c r="E3892" t="s">
        <v>16</v>
      </c>
      <c r="F3892" t="s">
        <v>332</v>
      </c>
      <c r="G3892" t="s">
        <v>240</v>
      </c>
      <c r="H3892" t="s">
        <v>16</v>
      </c>
      <c r="I3892" t="s">
        <v>332</v>
      </c>
      <c r="J3892">
        <v>0</v>
      </c>
      <c r="K3892">
        <v>1010</v>
      </c>
    </row>
    <row r="3893" spans="1:11" x14ac:dyDescent="0.3">
      <c r="A3893">
        <v>20184</v>
      </c>
      <c r="B3893">
        <v>1</v>
      </c>
      <c r="C3893" t="s">
        <v>253</v>
      </c>
      <c r="D3893" t="s">
        <v>15</v>
      </c>
      <c r="E3893" t="s">
        <v>16</v>
      </c>
      <c r="F3893" t="s">
        <v>332</v>
      </c>
      <c r="G3893" t="s">
        <v>240</v>
      </c>
      <c r="H3893" t="s">
        <v>16</v>
      </c>
      <c r="I3893" t="s">
        <v>332</v>
      </c>
      <c r="J3893">
        <v>1</v>
      </c>
      <c r="K3893">
        <v>6500</v>
      </c>
    </row>
    <row r="3894" spans="1:11" x14ac:dyDescent="0.3">
      <c r="A3894">
        <v>20184</v>
      </c>
      <c r="B3894">
        <v>1</v>
      </c>
      <c r="C3894" t="s">
        <v>253</v>
      </c>
      <c r="D3894" t="s">
        <v>15</v>
      </c>
      <c r="E3894" t="s">
        <v>16</v>
      </c>
      <c r="F3894" t="s">
        <v>332</v>
      </c>
      <c r="G3894" t="s">
        <v>240</v>
      </c>
      <c r="H3894" t="s">
        <v>16</v>
      </c>
      <c r="I3894" t="s">
        <v>332</v>
      </c>
      <c r="J3894">
        <v>2</v>
      </c>
      <c r="K3894">
        <v>2701</v>
      </c>
    </row>
    <row r="3895" spans="1:11" x14ac:dyDescent="0.3">
      <c r="A3895">
        <v>20184</v>
      </c>
      <c r="B3895">
        <v>1</v>
      </c>
      <c r="C3895" t="s">
        <v>253</v>
      </c>
      <c r="D3895" t="s">
        <v>15</v>
      </c>
      <c r="E3895" t="s">
        <v>16</v>
      </c>
      <c r="F3895" t="s">
        <v>332</v>
      </c>
      <c r="G3895" t="s">
        <v>240</v>
      </c>
      <c r="H3895" t="s">
        <v>16</v>
      </c>
      <c r="I3895" t="s">
        <v>332</v>
      </c>
      <c r="J3895">
        <v>3</v>
      </c>
      <c r="K3895">
        <v>1438</v>
      </c>
    </row>
    <row r="3896" spans="1:11" x14ac:dyDescent="0.3">
      <c r="A3896">
        <v>20184</v>
      </c>
      <c r="B3896">
        <v>1</v>
      </c>
      <c r="C3896" t="s">
        <v>253</v>
      </c>
      <c r="D3896" t="s">
        <v>15</v>
      </c>
      <c r="E3896" t="s">
        <v>16</v>
      </c>
      <c r="F3896" t="s">
        <v>332</v>
      </c>
      <c r="G3896" t="s">
        <v>240</v>
      </c>
      <c r="H3896" t="s">
        <v>16</v>
      </c>
      <c r="I3896" t="s">
        <v>332</v>
      </c>
      <c r="J3896">
        <v>4</v>
      </c>
      <c r="K3896">
        <v>583</v>
      </c>
    </row>
    <row r="3897" spans="1:11" x14ac:dyDescent="0.3">
      <c r="A3897">
        <v>20184</v>
      </c>
      <c r="B3897">
        <v>1</v>
      </c>
      <c r="C3897" t="s">
        <v>253</v>
      </c>
      <c r="D3897" t="s">
        <v>15</v>
      </c>
      <c r="E3897" t="s">
        <v>16</v>
      </c>
      <c r="F3897" t="s">
        <v>332</v>
      </c>
      <c r="G3897" t="s">
        <v>240</v>
      </c>
      <c r="H3897" t="s">
        <v>16</v>
      </c>
      <c r="I3897" t="s">
        <v>332</v>
      </c>
      <c r="J3897">
        <v>5</v>
      </c>
      <c r="K3897">
        <v>75</v>
      </c>
    </row>
    <row r="3898" spans="1:11" x14ac:dyDescent="0.3">
      <c r="A3898">
        <v>20184</v>
      </c>
      <c r="B3898">
        <v>1</v>
      </c>
      <c r="C3898" t="s">
        <v>253</v>
      </c>
      <c r="D3898" t="s">
        <v>15</v>
      </c>
      <c r="E3898" t="s">
        <v>16</v>
      </c>
      <c r="F3898" t="s">
        <v>332</v>
      </c>
      <c r="G3898" t="s">
        <v>240</v>
      </c>
      <c r="H3898" t="s">
        <v>16</v>
      </c>
      <c r="I3898" t="s">
        <v>332</v>
      </c>
      <c r="J3898">
        <v>6</v>
      </c>
      <c r="K3898">
        <v>30</v>
      </c>
    </row>
    <row r="3899" spans="1:11" x14ac:dyDescent="0.3">
      <c r="A3899">
        <v>20184</v>
      </c>
      <c r="B3899">
        <v>1</v>
      </c>
      <c r="C3899" t="s">
        <v>253</v>
      </c>
      <c r="D3899" t="s">
        <v>15</v>
      </c>
      <c r="E3899" t="s">
        <v>16</v>
      </c>
      <c r="F3899" t="s">
        <v>332</v>
      </c>
      <c r="G3899" t="s">
        <v>240</v>
      </c>
      <c r="H3899" t="s">
        <v>16</v>
      </c>
      <c r="I3899" t="s">
        <v>332</v>
      </c>
      <c r="J3899">
        <v>7</v>
      </c>
      <c r="K3899">
        <v>12</v>
      </c>
    </row>
    <row r="3900" spans="1:11" x14ac:dyDescent="0.3">
      <c r="A3900">
        <v>20184</v>
      </c>
      <c r="B3900">
        <v>1</v>
      </c>
      <c r="C3900" t="s">
        <v>253</v>
      </c>
      <c r="D3900" t="s">
        <v>15</v>
      </c>
      <c r="E3900" t="s">
        <v>16</v>
      </c>
      <c r="F3900" t="s">
        <v>332</v>
      </c>
      <c r="G3900" t="s">
        <v>240</v>
      </c>
      <c r="H3900" t="s">
        <v>16</v>
      </c>
      <c r="I3900" t="s">
        <v>332</v>
      </c>
      <c r="J3900">
        <v>8</v>
      </c>
      <c r="K3900">
        <v>3</v>
      </c>
    </row>
    <row r="3901" spans="1:11" x14ac:dyDescent="0.3">
      <c r="A3901">
        <v>20184</v>
      </c>
      <c r="B3901">
        <v>1</v>
      </c>
      <c r="C3901" t="s">
        <v>253</v>
      </c>
      <c r="D3901" t="s">
        <v>15</v>
      </c>
      <c r="E3901" t="s">
        <v>16</v>
      </c>
      <c r="F3901" t="s">
        <v>332</v>
      </c>
      <c r="G3901" t="s">
        <v>240</v>
      </c>
      <c r="H3901" t="s">
        <v>16</v>
      </c>
      <c r="I3901" t="s">
        <v>332</v>
      </c>
      <c r="J3901">
        <v>9</v>
      </c>
      <c r="K3901">
        <v>4</v>
      </c>
    </row>
    <row r="3902" spans="1:11" x14ac:dyDescent="0.3">
      <c r="A3902">
        <v>20184</v>
      </c>
      <c r="B3902">
        <v>1</v>
      </c>
      <c r="C3902" t="s">
        <v>253</v>
      </c>
      <c r="D3902" t="s">
        <v>17</v>
      </c>
      <c r="E3902" t="s">
        <v>239</v>
      </c>
      <c r="F3902" t="s">
        <v>333</v>
      </c>
      <c r="G3902" t="s">
        <v>271</v>
      </c>
      <c r="H3902" t="s">
        <v>270</v>
      </c>
      <c r="I3902" t="s">
        <v>374</v>
      </c>
      <c r="J3902">
        <v>0</v>
      </c>
      <c r="K3902">
        <v>5</v>
      </c>
    </row>
    <row r="3903" spans="1:11" x14ac:dyDescent="0.3">
      <c r="A3903">
        <v>20184</v>
      </c>
      <c r="B3903">
        <v>1</v>
      </c>
      <c r="C3903" t="s">
        <v>253</v>
      </c>
      <c r="D3903" t="s">
        <v>17</v>
      </c>
      <c r="E3903" t="s">
        <v>239</v>
      </c>
      <c r="F3903" t="s">
        <v>333</v>
      </c>
      <c r="G3903" t="s">
        <v>271</v>
      </c>
      <c r="H3903" t="s">
        <v>270</v>
      </c>
      <c r="I3903" t="s">
        <v>374</v>
      </c>
      <c r="J3903">
        <v>1</v>
      </c>
      <c r="K3903">
        <v>14</v>
      </c>
    </row>
    <row r="3904" spans="1:11" x14ac:dyDescent="0.3">
      <c r="A3904">
        <v>20184</v>
      </c>
      <c r="B3904">
        <v>1</v>
      </c>
      <c r="C3904" t="s">
        <v>253</v>
      </c>
      <c r="D3904" t="s">
        <v>17</v>
      </c>
      <c r="E3904" t="s">
        <v>239</v>
      </c>
      <c r="F3904" t="s">
        <v>333</v>
      </c>
      <c r="G3904" t="s">
        <v>271</v>
      </c>
      <c r="H3904" t="s">
        <v>270</v>
      </c>
      <c r="I3904" t="s">
        <v>374</v>
      </c>
      <c r="J3904">
        <v>2</v>
      </c>
      <c r="K3904">
        <v>7</v>
      </c>
    </row>
    <row r="3905" spans="1:11" x14ac:dyDescent="0.3">
      <c r="A3905">
        <v>20184</v>
      </c>
      <c r="B3905">
        <v>1</v>
      </c>
      <c r="C3905" t="s">
        <v>253</v>
      </c>
      <c r="D3905" t="s">
        <v>17</v>
      </c>
      <c r="E3905" t="s">
        <v>239</v>
      </c>
      <c r="F3905" t="s">
        <v>333</v>
      </c>
      <c r="G3905" t="s">
        <v>271</v>
      </c>
      <c r="H3905" t="s">
        <v>270</v>
      </c>
      <c r="I3905" t="s">
        <v>374</v>
      </c>
      <c r="J3905">
        <v>3</v>
      </c>
      <c r="K3905">
        <v>2</v>
      </c>
    </row>
    <row r="3906" spans="1:11" x14ac:dyDescent="0.3">
      <c r="A3906">
        <v>20184</v>
      </c>
      <c r="B3906">
        <v>1</v>
      </c>
      <c r="C3906" t="s">
        <v>253</v>
      </c>
      <c r="D3906" t="s">
        <v>17</v>
      </c>
      <c r="E3906" t="s">
        <v>239</v>
      </c>
      <c r="F3906" t="s">
        <v>333</v>
      </c>
      <c r="G3906" t="s">
        <v>271</v>
      </c>
      <c r="H3906" t="s">
        <v>270</v>
      </c>
      <c r="I3906" t="s">
        <v>374</v>
      </c>
      <c r="J3906">
        <v>4</v>
      </c>
      <c r="K3906">
        <v>7</v>
      </c>
    </row>
    <row r="3907" spans="1:11" x14ac:dyDescent="0.3">
      <c r="A3907">
        <v>20184</v>
      </c>
      <c r="B3907">
        <v>1</v>
      </c>
      <c r="C3907" t="s">
        <v>253</v>
      </c>
      <c r="D3907" t="s">
        <v>17</v>
      </c>
      <c r="E3907" t="s">
        <v>239</v>
      </c>
      <c r="F3907" t="s">
        <v>333</v>
      </c>
      <c r="G3907" t="s">
        <v>271</v>
      </c>
      <c r="H3907" t="s">
        <v>270</v>
      </c>
      <c r="I3907" t="s">
        <v>374</v>
      </c>
      <c r="J3907">
        <v>5</v>
      </c>
      <c r="K3907">
        <v>4</v>
      </c>
    </row>
    <row r="3908" spans="1:11" x14ac:dyDescent="0.3">
      <c r="A3908">
        <v>20184</v>
      </c>
      <c r="B3908">
        <v>1</v>
      </c>
      <c r="C3908" t="s">
        <v>253</v>
      </c>
      <c r="D3908" t="s">
        <v>17</v>
      </c>
      <c r="E3908" t="s">
        <v>239</v>
      </c>
      <c r="F3908" t="s">
        <v>333</v>
      </c>
      <c r="G3908" t="s">
        <v>271</v>
      </c>
      <c r="H3908" t="s">
        <v>270</v>
      </c>
      <c r="I3908" t="s">
        <v>374</v>
      </c>
      <c r="J3908">
        <v>6</v>
      </c>
      <c r="K3908">
        <v>1</v>
      </c>
    </row>
    <row r="3909" spans="1:11" x14ac:dyDescent="0.3">
      <c r="A3909">
        <v>20184</v>
      </c>
      <c r="B3909">
        <v>1</v>
      </c>
      <c r="C3909" t="s">
        <v>253</v>
      </c>
      <c r="D3909" t="s">
        <v>17</v>
      </c>
      <c r="E3909" t="s">
        <v>239</v>
      </c>
      <c r="F3909" t="s">
        <v>333</v>
      </c>
      <c r="G3909" t="s">
        <v>271</v>
      </c>
      <c r="H3909" t="s">
        <v>270</v>
      </c>
      <c r="I3909" t="s">
        <v>374</v>
      </c>
      <c r="J3909">
        <v>7</v>
      </c>
      <c r="K3909">
        <v>3</v>
      </c>
    </row>
    <row r="3910" spans="1:11" x14ac:dyDescent="0.3">
      <c r="A3910">
        <v>20184</v>
      </c>
      <c r="B3910">
        <v>1</v>
      </c>
      <c r="C3910" t="s">
        <v>253</v>
      </c>
      <c r="D3910" t="s">
        <v>17</v>
      </c>
      <c r="E3910" t="s">
        <v>239</v>
      </c>
      <c r="F3910" t="s">
        <v>333</v>
      </c>
      <c r="G3910" t="s">
        <v>238</v>
      </c>
      <c r="H3910" t="s">
        <v>237</v>
      </c>
      <c r="I3910" t="s">
        <v>375</v>
      </c>
      <c r="J3910">
        <v>0</v>
      </c>
      <c r="K3910">
        <v>4</v>
      </c>
    </row>
    <row r="3911" spans="1:11" x14ac:dyDescent="0.3">
      <c r="A3911">
        <v>20184</v>
      </c>
      <c r="B3911">
        <v>1</v>
      </c>
      <c r="C3911" t="s">
        <v>253</v>
      </c>
      <c r="D3911" t="s">
        <v>17</v>
      </c>
      <c r="E3911" t="s">
        <v>239</v>
      </c>
      <c r="F3911" t="s">
        <v>333</v>
      </c>
      <c r="G3911" t="s">
        <v>238</v>
      </c>
      <c r="H3911" t="s">
        <v>237</v>
      </c>
      <c r="I3911" t="s">
        <v>375</v>
      </c>
      <c r="J3911">
        <v>1</v>
      </c>
      <c r="K3911">
        <v>52</v>
      </c>
    </row>
    <row r="3912" spans="1:11" x14ac:dyDescent="0.3">
      <c r="A3912">
        <v>20184</v>
      </c>
      <c r="B3912">
        <v>1</v>
      </c>
      <c r="C3912" t="s">
        <v>253</v>
      </c>
      <c r="D3912" t="s">
        <v>17</v>
      </c>
      <c r="E3912" t="s">
        <v>239</v>
      </c>
      <c r="F3912" t="s">
        <v>333</v>
      </c>
      <c r="G3912" t="s">
        <v>238</v>
      </c>
      <c r="H3912" t="s">
        <v>237</v>
      </c>
      <c r="I3912" t="s">
        <v>375</v>
      </c>
      <c r="J3912">
        <v>2</v>
      </c>
      <c r="K3912">
        <v>20</v>
      </c>
    </row>
    <row r="3913" spans="1:11" x14ac:dyDescent="0.3">
      <c r="A3913">
        <v>20184</v>
      </c>
      <c r="B3913">
        <v>1</v>
      </c>
      <c r="C3913" t="s">
        <v>253</v>
      </c>
      <c r="D3913" t="s">
        <v>17</v>
      </c>
      <c r="E3913" t="s">
        <v>239</v>
      </c>
      <c r="F3913" t="s">
        <v>333</v>
      </c>
      <c r="G3913" t="s">
        <v>238</v>
      </c>
      <c r="H3913" t="s">
        <v>237</v>
      </c>
      <c r="I3913" t="s">
        <v>375</v>
      </c>
      <c r="J3913">
        <v>3</v>
      </c>
      <c r="K3913">
        <v>18</v>
      </c>
    </row>
    <row r="3914" spans="1:11" x14ac:dyDescent="0.3">
      <c r="A3914">
        <v>20184</v>
      </c>
      <c r="B3914">
        <v>1</v>
      </c>
      <c r="C3914" t="s">
        <v>253</v>
      </c>
      <c r="D3914" t="s">
        <v>17</v>
      </c>
      <c r="E3914" t="s">
        <v>239</v>
      </c>
      <c r="F3914" t="s">
        <v>333</v>
      </c>
      <c r="G3914" t="s">
        <v>238</v>
      </c>
      <c r="H3914" t="s">
        <v>237</v>
      </c>
      <c r="I3914" t="s">
        <v>375</v>
      </c>
      <c r="J3914">
        <v>4</v>
      </c>
      <c r="K3914">
        <v>14</v>
      </c>
    </row>
    <row r="3915" spans="1:11" x14ac:dyDescent="0.3">
      <c r="A3915">
        <v>20184</v>
      </c>
      <c r="B3915">
        <v>1</v>
      </c>
      <c r="C3915" t="s">
        <v>253</v>
      </c>
      <c r="D3915" t="s">
        <v>17</v>
      </c>
      <c r="E3915" t="s">
        <v>239</v>
      </c>
      <c r="F3915" t="s">
        <v>333</v>
      </c>
      <c r="G3915" t="s">
        <v>238</v>
      </c>
      <c r="H3915" t="s">
        <v>237</v>
      </c>
      <c r="I3915" t="s">
        <v>375</v>
      </c>
      <c r="J3915">
        <v>5</v>
      </c>
      <c r="K3915">
        <v>4</v>
      </c>
    </row>
    <row r="3916" spans="1:11" x14ac:dyDescent="0.3">
      <c r="A3916">
        <v>20184</v>
      </c>
      <c r="B3916">
        <v>1</v>
      </c>
      <c r="C3916" t="s">
        <v>253</v>
      </c>
      <c r="D3916" t="s">
        <v>17</v>
      </c>
      <c r="E3916" t="s">
        <v>239</v>
      </c>
      <c r="F3916" t="s">
        <v>333</v>
      </c>
      <c r="G3916" t="s">
        <v>238</v>
      </c>
      <c r="H3916" t="s">
        <v>237</v>
      </c>
      <c r="I3916" t="s">
        <v>375</v>
      </c>
      <c r="J3916">
        <v>6</v>
      </c>
      <c r="K3916">
        <v>2</v>
      </c>
    </row>
    <row r="3917" spans="1:11" x14ac:dyDescent="0.3">
      <c r="A3917">
        <v>20184</v>
      </c>
      <c r="B3917">
        <v>1</v>
      </c>
      <c r="C3917" t="s">
        <v>253</v>
      </c>
      <c r="D3917" t="s">
        <v>17</v>
      </c>
      <c r="E3917" t="s">
        <v>239</v>
      </c>
      <c r="F3917" t="s">
        <v>333</v>
      </c>
      <c r="G3917" t="s">
        <v>238</v>
      </c>
      <c r="H3917" t="s">
        <v>237</v>
      </c>
      <c r="I3917" t="s">
        <v>375</v>
      </c>
      <c r="J3917">
        <v>7</v>
      </c>
      <c r="K3917">
        <v>2</v>
      </c>
    </row>
    <row r="3918" spans="1:11" x14ac:dyDescent="0.3">
      <c r="A3918">
        <v>20184</v>
      </c>
      <c r="B3918">
        <v>1</v>
      </c>
      <c r="C3918" t="s">
        <v>253</v>
      </c>
      <c r="D3918" t="s">
        <v>17</v>
      </c>
      <c r="E3918" t="s">
        <v>239</v>
      </c>
      <c r="F3918" t="s">
        <v>333</v>
      </c>
      <c r="G3918" t="s">
        <v>269</v>
      </c>
      <c r="H3918" t="s">
        <v>268</v>
      </c>
      <c r="I3918" t="s">
        <v>376</v>
      </c>
      <c r="J3918">
        <v>0</v>
      </c>
      <c r="K3918">
        <v>3</v>
      </c>
    </row>
    <row r="3919" spans="1:11" x14ac:dyDescent="0.3">
      <c r="A3919">
        <v>20184</v>
      </c>
      <c r="B3919">
        <v>1</v>
      </c>
      <c r="C3919" t="s">
        <v>253</v>
      </c>
      <c r="D3919" t="s">
        <v>17</v>
      </c>
      <c r="E3919" t="s">
        <v>239</v>
      </c>
      <c r="F3919" t="s">
        <v>333</v>
      </c>
      <c r="G3919" t="s">
        <v>269</v>
      </c>
      <c r="H3919" t="s">
        <v>268</v>
      </c>
      <c r="I3919" t="s">
        <v>376</v>
      </c>
      <c r="J3919">
        <v>2</v>
      </c>
      <c r="K3919">
        <v>2</v>
      </c>
    </row>
    <row r="3920" spans="1:11" x14ac:dyDescent="0.3">
      <c r="A3920">
        <v>20184</v>
      </c>
      <c r="B3920">
        <v>1</v>
      </c>
      <c r="C3920" t="s">
        <v>253</v>
      </c>
      <c r="D3920" t="s">
        <v>17</v>
      </c>
      <c r="E3920" t="s">
        <v>239</v>
      </c>
      <c r="F3920" t="s">
        <v>333</v>
      </c>
      <c r="G3920" t="s">
        <v>269</v>
      </c>
      <c r="H3920" t="s">
        <v>268</v>
      </c>
      <c r="I3920" t="s">
        <v>376</v>
      </c>
      <c r="J3920">
        <v>3</v>
      </c>
      <c r="K3920">
        <v>3</v>
      </c>
    </row>
    <row r="3921" spans="1:11" x14ac:dyDescent="0.3">
      <c r="A3921">
        <v>20184</v>
      </c>
      <c r="B3921">
        <v>1</v>
      </c>
      <c r="C3921" t="s">
        <v>253</v>
      </c>
      <c r="D3921" t="s">
        <v>17</v>
      </c>
      <c r="E3921" t="s">
        <v>239</v>
      </c>
      <c r="F3921" t="s">
        <v>333</v>
      </c>
      <c r="G3921" t="s">
        <v>269</v>
      </c>
      <c r="H3921" t="s">
        <v>268</v>
      </c>
      <c r="I3921" t="s">
        <v>376</v>
      </c>
      <c r="J3921">
        <v>4</v>
      </c>
      <c r="K3921">
        <v>1</v>
      </c>
    </row>
    <row r="3922" spans="1:11" x14ac:dyDescent="0.3">
      <c r="A3922">
        <v>20184</v>
      </c>
      <c r="B3922">
        <v>1</v>
      </c>
      <c r="C3922" t="s">
        <v>253</v>
      </c>
      <c r="D3922" t="s">
        <v>17</v>
      </c>
      <c r="E3922" t="s">
        <v>239</v>
      </c>
      <c r="F3922" t="s">
        <v>333</v>
      </c>
      <c r="G3922" t="s">
        <v>267</v>
      </c>
      <c r="H3922" t="s">
        <v>266</v>
      </c>
      <c r="I3922" t="s">
        <v>377</v>
      </c>
      <c r="J3922">
        <v>0</v>
      </c>
      <c r="K3922">
        <v>69</v>
      </c>
    </row>
    <row r="3923" spans="1:11" x14ac:dyDescent="0.3">
      <c r="A3923">
        <v>20184</v>
      </c>
      <c r="B3923">
        <v>1</v>
      </c>
      <c r="C3923" t="s">
        <v>253</v>
      </c>
      <c r="D3923" t="s">
        <v>17</v>
      </c>
      <c r="E3923" t="s">
        <v>239</v>
      </c>
      <c r="F3923" t="s">
        <v>333</v>
      </c>
      <c r="G3923" t="s">
        <v>267</v>
      </c>
      <c r="H3923" t="s">
        <v>266</v>
      </c>
      <c r="I3923" t="s">
        <v>377</v>
      </c>
      <c r="J3923">
        <v>1</v>
      </c>
      <c r="K3923">
        <v>138</v>
      </c>
    </row>
    <row r="3924" spans="1:11" x14ac:dyDescent="0.3">
      <c r="A3924">
        <v>20184</v>
      </c>
      <c r="B3924">
        <v>1</v>
      </c>
      <c r="C3924" t="s">
        <v>253</v>
      </c>
      <c r="D3924" t="s">
        <v>17</v>
      </c>
      <c r="E3924" t="s">
        <v>239</v>
      </c>
      <c r="F3924" t="s">
        <v>333</v>
      </c>
      <c r="G3924" t="s">
        <v>267</v>
      </c>
      <c r="H3924" t="s">
        <v>266</v>
      </c>
      <c r="I3924" t="s">
        <v>377</v>
      </c>
      <c r="J3924">
        <v>2</v>
      </c>
      <c r="K3924">
        <v>66</v>
      </c>
    </row>
    <row r="3925" spans="1:11" x14ac:dyDescent="0.3">
      <c r="A3925">
        <v>20184</v>
      </c>
      <c r="B3925">
        <v>1</v>
      </c>
      <c r="C3925" t="s">
        <v>253</v>
      </c>
      <c r="D3925" t="s">
        <v>17</v>
      </c>
      <c r="E3925" t="s">
        <v>239</v>
      </c>
      <c r="F3925" t="s">
        <v>333</v>
      </c>
      <c r="G3925" t="s">
        <v>267</v>
      </c>
      <c r="H3925" t="s">
        <v>266</v>
      </c>
      <c r="I3925" t="s">
        <v>377</v>
      </c>
      <c r="J3925">
        <v>3</v>
      </c>
      <c r="K3925">
        <v>48</v>
      </c>
    </row>
    <row r="3926" spans="1:11" x14ac:dyDescent="0.3">
      <c r="A3926">
        <v>20184</v>
      </c>
      <c r="B3926">
        <v>1</v>
      </c>
      <c r="C3926" t="s">
        <v>253</v>
      </c>
      <c r="D3926" t="s">
        <v>17</v>
      </c>
      <c r="E3926" t="s">
        <v>239</v>
      </c>
      <c r="F3926" t="s">
        <v>333</v>
      </c>
      <c r="G3926" t="s">
        <v>267</v>
      </c>
      <c r="H3926" t="s">
        <v>266</v>
      </c>
      <c r="I3926" t="s">
        <v>377</v>
      </c>
      <c r="J3926">
        <v>4</v>
      </c>
      <c r="K3926">
        <v>51</v>
      </c>
    </row>
    <row r="3927" spans="1:11" x14ac:dyDescent="0.3">
      <c r="A3927">
        <v>20184</v>
      </c>
      <c r="B3927">
        <v>1</v>
      </c>
      <c r="C3927" t="s">
        <v>253</v>
      </c>
      <c r="D3927" t="s">
        <v>17</v>
      </c>
      <c r="E3927" t="s">
        <v>239</v>
      </c>
      <c r="F3927" t="s">
        <v>333</v>
      </c>
      <c r="G3927" t="s">
        <v>267</v>
      </c>
      <c r="H3927" t="s">
        <v>266</v>
      </c>
      <c r="I3927" t="s">
        <v>377</v>
      </c>
      <c r="J3927">
        <v>5</v>
      </c>
      <c r="K3927">
        <v>13</v>
      </c>
    </row>
    <row r="3928" spans="1:11" x14ac:dyDescent="0.3">
      <c r="A3928">
        <v>20184</v>
      </c>
      <c r="B3928">
        <v>1</v>
      </c>
      <c r="C3928" t="s">
        <v>253</v>
      </c>
      <c r="D3928" t="s">
        <v>17</v>
      </c>
      <c r="E3928" t="s">
        <v>239</v>
      </c>
      <c r="F3928" t="s">
        <v>333</v>
      </c>
      <c r="G3928" t="s">
        <v>267</v>
      </c>
      <c r="H3928" t="s">
        <v>266</v>
      </c>
      <c r="I3928" t="s">
        <v>377</v>
      </c>
      <c r="J3928">
        <v>6</v>
      </c>
      <c r="K3928">
        <v>8</v>
      </c>
    </row>
    <row r="3929" spans="1:11" x14ac:dyDescent="0.3">
      <c r="A3929">
        <v>20184</v>
      </c>
      <c r="B3929">
        <v>1</v>
      </c>
      <c r="C3929" t="s">
        <v>253</v>
      </c>
      <c r="D3929" t="s">
        <v>17</v>
      </c>
      <c r="E3929" t="s">
        <v>239</v>
      </c>
      <c r="F3929" t="s">
        <v>333</v>
      </c>
      <c r="G3929" t="s">
        <v>267</v>
      </c>
      <c r="H3929" t="s">
        <v>266</v>
      </c>
      <c r="I3929" t="s">
        <v>377</v>
      </c>
      <c r="J3929">
        <v>7</v>
      </c>
      <c r="K3929">
        <v>7</v>
      </c>
    </row>
    <row r="3930" spans="1:11" x14ac:dyDescent="0.3">
      <c r="A3930">
        <v>20184</v>
      </c>
      <c r="B3930">
        <v>1</v>
      </c>
      <c r="C3930" t="s">
        <v>253</v>
      </c>
      <c r="D3930" t="s">
        <v>17</v>
      </c>
      <c r="E3930" t="s">
        <v>239</v>
      </c>
      <c r="F3930" t="s">
        <v>333</v>
      </c>
      <c r="G3930" t="s">
        <v>267</v>
      </c>
      <c r="H3930" t="s">
        <v>266</v>
      </c>
      <c r="I3930" t="s">
        <v>377</v>
      </c>
      <c r="J3930">
        <v>8</v>
      </c>
      <c r="K3930">
        <v>2</v>
      </c>
    </row>
    <row r="3931" spans="1:11" x14ac:dyDescent="0.3">
      <c r="A3931">
        <v>20184</v>
      </c>
      <c r="B3931">
        <v>1</v>
      </c>
      <c r="C3931" t="s">
        <v>253</v>
      </c>
      <c r="D3931" t="s">
        <v>18</v>
      </c>
      <c r="E3931" t="s">
        <v>19</v>
      </c>
      <c r="F3931" t="s">
        <v>334</v>
      </c>
      <c r="G3931" t="s">
        <v>236</v>
      </c>
      <c r="H3931" t="s">
        <v>19</v>
      </c>
      <c r="I3931" t="s">
        <v>378</v>
      </c>
      <c r="J3931">
        <v>0</v>
      </c>
      <c r="K3931">
        <v>21</v>
      </c>
    </row>
    <row r="3932" spans="1:11" x14ac:dyDescent="0.3">
      <c r="A3932">
        <v>20184</v>
      </c>
      <c r="B3932">
        <v>1</v>
      </c>
      <c r="C3932" t="s">
        <v>253</v>
      </c>
      <c r="D3932" t="s">
        <v>18</v>
      </c>
      <c r="E3932" t="s">
        <v>19</v>
      </c>
      <c r="F3932" t="s">
        <v>334</v>
      </c>
      <c r="G3932" t="s">
        <v>236</v>
      </c>
      <c r="H3932" t="s">
        <v>19</v>
      </c>
      <c r="I3932" t="s">
        <v>378</v>
      </c>
      <c r="J3932">
        <v>1</v>
      </c>
      <c r="K3932">
        <v>160</v>
      </c>
    </row>
    <row r="3933" spans="1:11" x14ac:dyDescent="0.3">
      <c r="A3933">
        <v>20184</v>
      </c>
      <c r="B3933">
        <v>1</v>
      </c>
      <c r="C3933" t="s">
        <v>253</v>
      </c>
      <c r="D3933" t="s">
        <v>18</v>
      </c>
      <c r="E3933" t="s">
        <v>19</v>
      </c>
      <c r="F3933" t="s">
        <v>334</v>
      </c>
      <c r="G3933" t="s">
        <v>236</v>
      </c>
      <c r="H3933" t="s">
        <v>19</v>
      </c>
      <c r="I3933" t="s">
        <v>378</v>
      </c>
      <c r="J3933">
        <v>2</v>
      </c>
      <c r="K3933">
        <v>67</v>
      </c>
    </row>
    <row r="3934" spans="1:11" x14ac:dyDescent="0.3">
      <c r="A3934">
        <v>20184</v>
      </c>
      <c r="B3934">
        <v>1</v>
      </c>
      <c r="C3934" t="s">
        <v>253</v>
      </c>
      <c r="D3934" t="s">
        <v>18</v>
      </c>
      <c r="E3934" t="s">
        <v>19</v>
      </c>
      <c r="F3934" t="s">
        <v>334</v>
      </c>
      <c r="G3934" t="s">
        <v>236</v>
      </c>
      <c r="H3934" t="s">
        <v>19</v>
      </c>
      <c r="I3934" t="s">
        <v>378</v>
      </c>
      <c r="J3934">
        <v>3</v>
      </c>
      <c r="K3934">
        <v>46</v>
      </c>
    </row>
    <row r="3935" spans="1:11" x14ac:dyDescent="0.3">
      <c r="A3935">
        <v>20184</v>
      </c>
      <c r="B3935">
        <v>1</v>
      </c>
      <c r="C3935" t="s">
        <v>253</v>
      </c>
      <c r="D3935" t="s">
        <v>18</v>
      </c>
      <c r="E3935" t="s">
        <v>19</v>
      </c>
      <c r="F3935" t="s">
        <v>334</v>
      </c>
      <c r="G3935" t="s">
        <v>236</v>
      </c>
      <c r="H3935" t="s">
        <v>19</v>
      </c>
      <c r="I3935" t="s">
        <v>378</v>
      </c>
      <c r="J3935">
        <v>4</v>
      </c>
      <c r="K3935">
        <v>34</v>
      </c>
    </row>
    <row r="3936" spans="1:11" x14ac:dyDescent="0.3">
      <c r="A3936">
        <v>20184</v>
      </c>
      <c r="B3936">
        <v>1</v>
      </c>
      <c r="C3936" t="s">
        <v>253</v>
      </c>
      <c r="D3936" t="s">
        <v>18</v>
      </c>
      <c r="E3936" t="s">
        <v>19</v>
      </c>
      <c r="F3936" t="s">
        <v>334</v>
      </c>
      <c r="G3936" t="s">
        <v>236</v>
      </c>
      <c r="H3936" t="s">
        <v>19</v>
      </c>
      <c r="I3936" t="s">
        <v>378</v>
      </c>
      <c r="J3936">
        <v>5</v>
      </c>
      <c r="K3936">
        <v>25</v>
      </c>
    </row>
    <row r="3937" spans="1:11" x14ac:dyDescent="0.3">
      <c r="A3937">
        <v>20184</v>
      </c>
      <c r="B3937">
        <v>1</v>
      </c>
      <c r="C3937" t="s">
        <v>253</v>
      </c>
      <c r="D3937" t="s">
        <v>18</v>
      </c>
      <c r="E3937" t="s">
        <v>19</v>
      </c>
      <c r="F3937" t="s">
        <v>334</v>
      </c>
      <c r="G3937" t="s">
        <v>236</v>
      </c>
      <c r="H3937" t="s">
        <v>19</v>
      </c>
      <c r="I3937" t="s">
        <v>378</v>
      </c>
      <c r="J3937">
        <v>6</v>
      </c>
      <c r="K3937">
        <v>11</v>
      </c>
    </row>
    <row r="3938" spans="1:11" x14ac:dyDescent="0.3">
      <c r="A3938">
        <v>20184</v>
      </c>
      <c r="B3938">
        <v>1</v>
      </c>
      <c r="C3938" t="s">
        <v>253</v>
      </c>
      <c r="D3938" t="s">
        <v>18</v>
      </c>
      <c r="E3938" t="s">
        <v>19</v>
      </c>
      <c r="F3938" t="s">
        <v>334</v>
      </c>
      <c r="G3938" t="s">
        <v>236</v>
      </c>
      <c r="H3938" t="s">
        <v>19</v>
      </c>
      <c r="I3938" t="s">
        <v>378</v>
      </c>
      <c r="J3938">
        <v>7</v>
      </c>
      <c r="K3938">
        <v>9</v>
      </c>
    </row>
    <row r="3939" spans="1:11" x14ac:dyDescent="0.3">
      <c r="A3939">
        <v>20184</v>
      </c>
      <c r="B3939">
        <v>1</v>
      </c>
      <c r="C3939" t="s">
        <v>253</v>
      </c>
      <c r="D3939" t="s">
        <v>18</v>
      </c>
      <c r="E3939" t="s">
        <v>19</v>
      </c>
      <c r="F3939" t="s">
        <v>334</v>
      </c>
      <c r="G3939" t="s">
        <v>236</v>
      </c>
      <c r="H3939" t="s">
        <v>19</v>
      </c>
      <c r="I3939" t="s">
        <v>378</v>
      </c>
      <c r="J3939">
        <v>9</v>
      </c>
      <c r="K3939">
        <v>4</v>
      </c>
    </row>
    <row r="3940" spans="1:11" x14ac:dyDescent="0.3">
      <c r="A3940">
        <v>20184</v>
      </c>
      <c r="B3940">
        <v>1</v>
      </c>
      <c r="C3940" t="s">
        <v>253</v>
      </c>
      <c r="D3940" t="s">
        <v>20</v>
      </c>
      <c r="E3940" t="s">
        <v>21</v>
      </c>
      <c r="F3940" t="s">
        <v>335</v>
      </c>
      <c r="G3940" t="s">
        <v>235</v>
      </c>
      <c r="H3940" t="s">
        <v>21</v>
      </c>
      <c r="I3940" t="s">
        <v>335</v>
      </c>
      <c r="J3940">
        <v>0</v>
      </c>
      <c r="K3940">
        <v>35</v>
      </c>
    </row>
    <row r="3941" spans="1:11" x14ac:dyDescent="0.3">
      <c r="A3941">
        <v>20184</v>
      </c>
      <c r="B3941">
        <v>1</v>
      </c>
      <c r="C3941" t="s">
        <v>253</v>
      </c>
      <c r="D3941" t="s">
        <v>20</v>
      </c>
      <c r="E3941" t="s">
        <v>21</v>
      </c>
      <c r="F3941" t="s">
        <v>335</v>
      </c>
      <c r="G3941" t="s">
        <v>235</v>
      </c>
      <c r="H3941" t="s">
        <v>21</v>
      </c>
      <c r="I3941" t="s">
        <v>335</v>
      </c>
      <c r="J3941">
        <v>1</v>
      </c>
      <c r="K3941">
        <v>115</v>
      </c>
    </row>
    <row r="3942" spans="1:11" x14ac:dyDescent="0.3">
      <c r="A3942">
        <v>20184</v>
      </c>
      <c r="B3942">
        <v>1</v>
      </c>
      <c r="C3942" t="s">
        <v>253</v>
      </c>
      <c r="D3942" t="s">
        <v>20</v>
      </c>
      <c r="E3942" t="s">
        <v>21</v>
      </c>
      <c r="F3942" t="s">
        <v>335</v>
      </c>
      <c r="G3942" t="s">
        <v>235</v>
      </c>
      <c r="H3942" t="s">
        <v>21</v>
      </c>
      <c r="I3942" t="s">
        <v>335</v>
      </c>
      <c r="J3942">
        <v>2</v>
      </c>
      <c r="K3942">
        <v>44</v>
      </c>
    </row>
    <row r="3943" spans="1:11" x14ac:dyDescent="0.3">
      <c r="A3943">
        <v>20184</v>
      </c>
      <c r="B3943">
        <v>1</v>
      </c>
      <c r="C3943" t="s">
        <v>253</v>
      </c>
      <c r="D3943" t="s">
        <v>20</v>
      </c>
      <c r="E3943" t="s">
        <v>21</v>
      </c>
      <c r="F3943" t="s">
        <v>335</v>
      </c>
      <c r="G3943" t="s">
        <v>235</v>
      </c>
      <c r="H3943" t="s">
        <v>21</v>
      </c>
      <c r="I3943" t="s">
        <v>335</v>
      </c>
      <c r="J3943">
        <v>3</v>
      </c>
      <c r="K3943">
        <v>30</v>
      </c>
    </row>
    <row r="3944" spans="1:11" x14ac:dyDescent="0.3">
      <c r="A3944">
        <v>20184</v>
      </c>
      <c r="B3944">
        <v>1</v>
      </c>
      <c r="C3944" t="s">
        <v>253</v>
      </c>
      <c r="D3944" t="s">
        <v>20</v>
      </c>
      <c r="E3944" t="s">
        <v>21</v>
      </c>
      <c r="F3944" t="s">
        <v>335</v>
      </c>
      <c r="G3944" t="s">
        <v>235</v>
      </c>
      <c r="H3944" t="s">
        <v>21</v>
      </c>
      <c r="I3944" t="s">
        <v>335</v>
      </c>
      <c r="J3944">
        <v>4</v>
      </c>
      <c r="K3944">
        <v>18</v>
      </c>
    </row>
    <row r="3945" spans="1:11" x14ac:dyDescent="0.3">
      <c r="A3945">
        <v>20184</v>
      </c>
      <c r="B3945">
        <v>1</v>
      </c>
      <c r="C3945" t="s">
        <v>253</v>
      </c>
      <c r="D3945" t="s">
        <v>20</v>
      </c>
      <c r="E3945" t="s">
        <v>21</v>
      </c>
      <c r="F3945" t="s">
        <v>335</v>
      </c>
      <c r="G3945" t="s">
        <v>235</v>
      </c>
      <c r="H3945" t="s">
        <v>21</v>
      </c>
      <c r="I3945" t="s">
        <v>335</v>
      </c>
      <c r="J3945">
        <v>5</v>
      </c>
      <c r="K3945">
        <v>9</v>
      </c>
    </row>
    <row r="3946" spans="1:11" x14ac:dyDescent="0.3">
      <c r="A3946">
        <v>20184</v>
      </c>
      <c r="B3946">
        <v>1</v>
      </c>
      <c r="C3946" t="s">
        <v>253</v>
      </c>
      <c r="D3946" t="s">
        <v>20</v>
      </c>
      <c r="E3946" t="s">
        <v>21</v>
      </c>
      <c r="F3946" t="s">
        <v>335</v>
      </c>
      <c r="G3946" t="s">
        <v>235</v>
      </c>
      <c r="H3946" t="s">
        <v>21</v>
      </c>
      <c r="I3946" t="s">
        <v>335</v>
      </c>
      <c r="J3946">
        <v>6</v>
      </c>
      <c r="K3946">
        <v>3</v>
      </c>
    </row>
    <row r="3947" spans="1:11" x14ac:dyDescent="0.3">
      <c r="A3947">
        <v>20184</v>
      </c>
      <c r="B3947">
        <v>1</v>
      </c>
      <c r="C3947" t="s">
        <v>253</v>
      </c>
      <c r="D3947" t="s">
        <v>22</v>
      </c>
      <c r="E3947" t="s">
        <v>23</v>
      </c>
      <c r="F3947" t="s">
        <v>336</v>
      </c>
      <c r="G3947" t="s">
        <v>265</v>
      </c>
      <c r="H3947" t="s">
        <v>264</v>
      </c>
      <c r="I3947" t="s">
        <v>379</v>
      </c>
      <c r="J3947">
        <v>0</v>
      </c>
      <c r="K3947">
        <v>161</v>
      </c>
    </row>
    <row r="3948" spans="1:11" x14ac:dyDescent="0.3">
      <c r="A3948">
        <v>20184</v>
      </c>
      <c r="B3948">
        <v>1</v>
      </c>
      <c r="C3948" t="s">
        <v>253</v>
      </c>
      <c r="D3948" t="s">
        <v>22</v>
      </c>
      <c r="E3948" t="s">
        <v>23</v>
      </c>
      <c r="F3948" t="s">
        <v>336</v>
      </c>
      <c r="G3948" t="s">
        <v>265</v>
      </c>
      <c r="H3948" t="s">
        <v>264</v>
      </c>
      <c r="I3948" t="s">
        <v>379</v>
      </c>
      <c r="J3948">
        <v>1</v>
      </c>
      <c r="K3948">
        <v>410</v>
      </c>
    </row>
    <row r="3949" spans="1:11" x14ac:dyDescent="0.3">
      <c r="A3949">
        <v>20184</v>
      </c>
      <c r="B3949">
        <v>1</v>
      </c>
      <c r="C3949" t="s">
        <v>253</v>
      </c>
      <c r="D3949" t="s">
        <v>22</v>
      </c>
      <c r="E3949" t="s">
        <v>23</v>
      </c>
      <c r="F3949" t="s">
        <v>336</v>
      </c>
      <c r="G3949" t="s">
        <v>265</v>
      </c>
      <c r="H3949" t="s">
        <v>264</v>
      </c>
      <c r="I3949" t="s">
        <v>379</v>
      </c>
      <c r="J3949">
        <v>2</v>
      </c>
      <c r="K3949">
        <v>154</v>
      </c>
    </row>
    <row r="3950" spans="1:11" x14ac:dyDescent="0.3">
      <c r="A3950">
        <v>20184</v>
      </c>
      <c r="B3950">
        <v>1</v>
      </c>
      <c r="C3950" t="s">
        <v>253</v>
      </c>
      <c r="D3950" t="s">
        <v>22</v>
      </c>
      <c r="E3950" t="s">
        <v>23</v>
      </c>
      <c r="F3950" t="s">
        <v>336</v>
      </c>
      <c r="G3950" t="s">
        <v>265</v>
      </c>
      <c r="H3950" t="s">
        <v>264</v>
      </c>
      <c r="I3950" t="s">
        <v>379</v>
      </c>
      <c r="J3950">
        <v>3</v>
      </c>
      <c r="K3950">
        <v>90</v>
      </c>
    </row>
    <row r="3951" spans="1:11" x14ac:dyDescent="0.3">
      <c r="A3951">
        <v>20184</v>
      </c>
      <c r="B3951">
        <v>1</v>
      </c>
      <c r="C3951" t="s">
        <v>253</v>
      </c>
      <c r="D3951" t="s">
        <v>22</v>
      </c>
      <c r="E3951" t="s">
        <v>23</v>
      </c>
      <c r="F3951" t="s">
        <v>336</v>
      </c>
      <c r="G3951" t="s">
        <v>265</v>
      </c>
      <c r="H3951" t="s">
        <v>264</v>
      </c>
      <c r="I3951" t="s">
        <v>379</v>
      </c>
      <c r="J3951">
        <v>4</v>
      </c>
      <c r="K3951">
        <v>54</v>
      </c>
    </row>
    <row r="3952" spans="1:11" x14ac:dyDescent="0.3">
      <c r="A3952">
        <v>20184</v>
      </c>
      <c r="B3952">
        <v>1</v>
      </c>
      <c r="C3952" t="s">
        <v>253</v>
      </c>
      <c r="D3952" t="s">
        <v>22</v>
      </c>
      <c r="E3952" t="s">
        <v>23</v>
      </c>
      <c r="F3952" t="s">
        <v>336</v>
      </c>
      <c r="G3952" t="s">
        <v>265</v>
      </c>
      <c r="H3952" t="s">
        <v>264</v>
      </c>
      <c r="I3952" t="s">
        <v>379</v>
      </c>
      <c r="J3952">
        <v>5</v>
      </c>
      <c r="K3952">
        <v>18</v>
      </c>
    </row>
    <row r="3953" spans="1:11" x14ac:dyDescent="0.3">
      <c r="A3953">
        <v>20184</v>
      </c>
      <c r="B3953">
        <v>1</v>
      </c>
      <c r="C3953" t="s">
        <v>253</v>
      </c>
      <c r="D3953" t="s">
        <v>22</v>
      </c>
      <c r="E3953" t="s">
        <v>23</v>
      </c>
      <c r="F3953" t="s">
        <v>336</v>
      </c>
      <c r="G3953" t="s">
        <v>265</v>
      </c>
      <c r="H3953" t="s">
        <v>264</v>
      </c>
      <c r="I3953" t="s">
        <v>379</v>
      </c>
      <c r="J3953">
        <v>6</v>
      </c>
      <c r="K3953">
        <v>11</v>
      </c>
    </row>
    <row r="3954" spans="1:11" x14ac:dyDescent="0.3">
      <c r="A3954">
        <v>20184</v>
      </c>
      <c r="B3954">
        <v>1</v>
      </c>
      <c r="C3954" t="s">
        <v>253</v>
      </c>
      <c r="D3954" t="s">
        <v>22</v>
      </c>
      <c r="E3954" t="s">
        <v>23</v>
      </c>
      <c r="F3954" t="s">
        <v>336</v>
      </c>
      <c r="G3954" t="s">
        <v>265</v>
      </c>
      <c r="H3954" t="s">
        <v>264</v>
      </c>
      <c r="I3954" t="s">
        <v>379</v>
      </c>
      <c r="J3954">
        <v>7</v>
      </c>
      <c r="K3954">
        <v>5</v>
      </c>
    </row>
    <row r="3955" spans="1:11" x14ac:dyDescent="0.3">
      <c r="A3955">
        <v>20184</v>
      </c>
      <c r="B3955">
        <v>1</v>
      </c>
      <c r="C3955" t="s">
        <v>253</v>
      </c>
      <c r="D3955" t="s">
        <v>22</v>
      </c>
      <c r="E3955" t="s">
        <v>23</v>
      </c>
      <c r="F3955" t="s">
        <v>336</v>
      </c>
      <c r="G3955" t="s">
        <v>265</v>
      </c>
      <c r="H3955" t="s">
        <v>264</v>
      </c>
      <c r="I3955" t="s">
        <v>379</v>
      </c>
      <c r="J3955">
        <v>8</v>
      </c>
      <c r="K3955">
        <v>1</v>
      </c>
    </row>
    <row r="3956" spans="1:11" x14ac:dyDescent="0.3">
      <c r="A3956">
        <v>20184</v>
      </c>
      <c r="B3956">
        <v>1</v>
      </c>
      <c r="C3956" t="s">
        <v>253</v>
      </c>
      <c r="D3956" t="s">
        <v>22</v>
      </c>
      <c r="E3956" t="s">
        <v>23</v>
      </c>
      <c r="F3956" t="s">
        <v>336</v>
      </c>
      <c r="G3956" t="s">
        <v>265</v>
      </c>
      <c r="H3956" t="s">
        <v>264</v>
      </c>
      <c r="I3956" t="s">
        <v>379</v>
      </c>
      <c r="J3956">
        <v>9</v>
      </c>
      <c r="K3956">
        <v>1</v>
      </c>
    </row>
    <row r="3957" spans="1:11" x14ac:dyDescent="0.3">
      <c r="A3957">
        <v>20184</v>
      </c>
      <c r="B3957">
        <v>1</v>
      </c>
      <c r="C3957" t="s">
        <v>253</v>
      </c>
      <c r="D3957" t="s">
        <v>22</v>
      </c>
      <c r="E3957" t="s">
        <v>23</v>
      </c>
      <c r="F3957" t="s">
        <v>336</v>
      </c>
      <c r="G3957" t="s">
        <v>263</v>
      </c>
      <c r="H3957" t="s">
        <v>262</v>
      </c>
      <c r="I3957" t="s">
        <v>380</v>
      </c>
      <c r="J3957">
        <v>0</v>
      </c>
      <c r="K3957">
        <v>48</v>
      </c>
    </row>
    <row r="3958" spans="1:11" x14ac:dyDescent="0.3">
      <c r="A3958">
        <v>20184</v>
      </c>
      <c r="B3958">
        <v>1</v>
      </c>
      <c r="C3958" t="s">
        <v>253</v>
      </c>
      <c r="D3958" t="s">
        <v>22</v>
      </c>
      <c r="E3958" t="s">
        <v>23</v>
      </c>
      <c r="F3958" t="s">
        <v>336</v>
      </c>
      <c r="G3958" t="s">
        <v>263</v>
      </c>
      <c r="H3958" t="s">
        <v>262</v>
      </c>
      <c r="I3958" t="s">
        <v>380</v>
      </c>
      <c r="J3958">
        <v>1</v>
      </c>
      <c r="K3958">
        <v>86</v>
      </c>
    </row>
    <row r="3959" spans="1:11" x14ac:dyDescent="0.3">
      <c r="A3959">
        <v>20184</v>
      </c>
      <c r="B3959">
        <v>1</v>
      </c>
      <c r="C3959" t="s">
        <v>253</v>
      </c>
      <c r="D3959" t="s">
        <v>22</v>
      </c>
      <c r="E3959" t="s">
        <v>23</v>
      </c>
      <c r="F3959" t="s">
        <v>336</v>
      </c>
      <c r="G3959" t="s">
        <v>263</v>
      </c>
      <c r="H3959" t="s">
        <v>262</v>
      </c>
      <c r="I3959" t="s">
        <v>380</v>
      </c>
      <c r="J3959">
        <v>2</v>
      </c>
      <c r="K3959">
        <v>37</v>
      </c>
    </row>
    <row r="3960" spans="1:11" x14ac:dyDescent="0.3">
      <c r="A3960">
        <v>20184</v>
      </c>
      <c r="B3960">
        <v>1</v>
      </c>
      <c r="C3960" t="s">
        <v>253</v>
      </c>
      <c r="D3960" t="s">
        <v>22</v>
      </c>
      <c r="E3960" t="s">
        <v>23</v>
      </c>
      <c r="F3960" t="s">
        <v>336</v>
      </c>
      <c r="G3960" t="s">
        <v>263</v>
      </c>
      <c r="H3960" t="s">
        <v>262</v>
      </c>
      <c r="I3960" t="s">
        <v>380</v>
      </c>
      <c r="J3960">
        <v>3</v>
      </c>
      <c r="K3960">
        <v>29</v>
      </c>
    </row>
    <row r="3961" spans="1:11" x14ac:dyDescent="0.3">
      <c r="A3961">
        <v>20184</v>
      </c>
      <c r="B3961">
        <v>1</v>
      </c>
      <c r="C3961" t="s">
        <v>253</v>
      </c>
      <c r="D3961" t="s">
        <v>22</v>
      </c>
      <c r="E3961" t="s">
        <v>23</v>
      </c>
      <c r="F3961" t="s">
        <v>336</v>
      </c>
      <c r="G3961" t="s">
        <v>263</v>
      </c>
      <c r="H3961" t="s">
        <v>262</v>
      </c>
      <c r="I3961" t="s">
        <v>380</v>
      </c>
      <c r="J3961">
        <v>4</v>
      </c>
      <c r="K3961">
        <v>27</v>
      </c>
    </row>
    <row r="3962" spans="1:11" x14ac:dyDescent="0.3">
      <c r="A3962">
        <v>20184</v>
      </c>
      <c r="B3962">
        <v>1</v>
      </c>
      <c r="C3962" t="s">
        <v>253</v>
      </c>
      <c r="D3962" t="s">
        <v>22</v>
      </c>
      <c r="E3962" t="s">
        <v>23</v>
      </c>
      <c r="F3962" t="s">
        <v>336</v>
      </c>
      <c r="G3962" t="s">
        <v>263</v>
      </c>
      <c r="H3962" t="s">
        <v>262</v>
      </c>
      <c r="I3962" t="s">
        <v>380</v>
      </c>
      <c r="J3962">
        <v>5</v>
      </c>
      <c r="K3962">
        <v>16</v>
      </c>
    </row>
    <row r="3963" spans="1:11" x14ac:dyDescent="0.3">
      <c r="A3963">
        <v>20184</v>
      </c>
      <c r="B3963">
        <v>1</v>
      </c>
      <c r="C3963" t="s">
        <v>253</v>
      </c>
      <c r="D3963" t="s">
        <v>22</v>
      </c>
      <c r="E3963" t="s">
        <v>23</v>
      </c>
      <c r="F3963" t="s">
        <v>336</v>
      </c>
      <c r="G3963" t="s">
        <v>263</v>
      </c>
      <c r="H3963" t="s">
        <v>262</v>
      </c>
      <c r="I3963" t="s">
        <v>380</v>
      </c>
      <c r="J3963">
        <v>6</v>
      </c>
      <c r="K3963">
        <v>8</v>
      </c>
    </row>
    <row r="3964" spans="1:11" x14ac:dyDescent="0.3">
      <c r="A3964">
        <v>20184</v>
      </c>
      <c r="B3964">
        <v>1</v>
      </c>
      <c r="C3964" t="s">
        <v>253</v>
      </c>
      <c r="D3964" t="s">
        <v>22</v>
      </c>
      <c r="E3964" t="s">
        <v>23</v>
      </c>
      <c r="F3964" t="s">
        <v>336</v>
      </c>
      <c r="G3964" t="s">
        <v>263</v>
      </c>
      <c r="H3964" t="s">
        <v>262</v>
      </c>
      <c r="I3964" t="s">
        <v>380</v>
      </c>
      <c r="J3964">
        <v>7</v>
      </c>
      <c r="K3964">
        <v>3</v>
      </c>
    </row>
    <row r="3965" spans="1:11" x14ac:dyDescent="0.3">
      <c r="A3965">
        <v>20184</v>
      </c>
      <c r="B3965">
        <v>1</v>
      </c>
      <c r="C3965" t="s">
        <v>253</v>
      </c>
      <c r="D3965" t="s">
        <v>22</v>
      </c>
      <c r="E3965" t="s">
        <v>23</v>
      </c>
      <c r="F3965" t="s">
        <v>336</v>
      </c>
      <c r="G3965" t="s">
        <v>234</v>
      </c>
      <c r="H3965" t="s">
        <v>233</v>
      </c>
      <c r="I3965" t="s">
        <v>381</v>
      </c>
      <c r="J3965">
        <v>1</v>
      </c>
      <c r="K3965">
        <v>9</v>
      </c>
    </row>
    <row r="3966" spans="1:11" x14ac:dyDescent="0.3">
      <c r="A3966">
        <v>20184</v>
      </c>
      <c r="B3966">
        <v>1</v>
      </c>
      <c r="C3966" t="s">
        <v>253</v>
      </c>
      <c r="D3966" t="s">
        <v>22</v>
      </c>
      <c r="E3966" t="s">
        <v>23</v>
      </c>
      <c r="F3966" t="s">
        <v>336</v>
      </c>
      <c r="G3966" t="s">
        <v>234</v>
      </c>
      <c r="H3966" t="s">
        <v>233</v>
      </c>
      <c r="I3966" t="s">
        <v>381</v>
      </c>
      <c r="J3966">
        <v>2</v>
      </c>
      <c r="K3966">
        <v>7</v>
      </c>
    </row>
    <row r="3967" spans="1:11" x14ac:dyDescent="0.3">
      <c r="A3967">
        <v>20184</v>
      </c>
      <c r="B3967">
        <v>1</v>
      </c>
      <c r="C3967" t="s">
        <v>253</v>
      </c>
      <c r="D3967" t="s">
        <v>22</v>
      </c>
      <c r="E3967" t="s">
        <v>23</v>
      </c>
      <c r="F3967" t="s">
        <v>336</v>
      </c>
      <c r="G3967" t="s">
        <v>234</v>
      </c>
      <c r="H3967" t="s">
        <v>233</v>
      </c>
      <c r="I3967" t="s">
        <v>381</v>
      </c>
      <c r="J3967">
        <v>3</v>
      </c>
      <c r="K3967">
        <v>7</v>
      </c>
    </row>
    <row r="3968" spans="1:11" x14ac:dyDescent="0.3">
      <c r="A3968">
        <v>20184</v>
      </c>
      <c r="B3968">
        <v>1</v>
      </c>
      <c r="C3968" t="s">
        <v>253</v>
      </c>
      <c r="D3968" t="s">
        <v>22</v>
      </c>
      <c r="E3968" t="s">
        <v>23</v>
      </c>
      <c r="F3968" t="s">
        <v>336</v>
      </c>
      <c r="G3968" t="s">
        <v>234</v>
      </c>
      <c r="H3968" t="s">
        <v>233</v>
      </c>
      <c r="I3968" t="s">
        <v>381</v>
      </c>
      <c r="J3968">
        <v>4</v>
      </c>
      <c r="K3968">
        <v>4</v>
      </c>
    </row>
    <row r="3969" spans="1:11" x14ac:dyDescent="0.3">
      <c r="A3969">
        <v>20184</v>
      </c>
      <c r="B3969">
        <v>1</v>
      </c>
      <c r="C3969" t="s">
        <v>253</v>
      </c>
      <c r="D3969" t="s">
        <v>22</v>
      </c>
      <c r="E3969" t="s">
        <v>23</v>
      </c>
      <c r="F3969" t="s">
        <v>336</v>
      </c>
      <c r="G3969" t="s">
        <v>234</v>
      </c>
      <c r="H3969" t="s">
        <v>233</v>
      </c>
      <c r="I3969" t="s">
        <v>381</v>
      </c>
      <c r="J3969">
        <v>5</v>
      </c>
      <c r="K3969">
        <v>4</v>
      </c>
    </row>
    <row r="3970" spans="1:11" x14ac:dyDescent="0.3">
      <c r="A3970">
        <v>20184</v>
      </c>
      <c r="B3970">
        <v>1</v>
      </c>
      <c r="C3970" t="s">
        <v>253</v>
      </c>
      <c r="D3970" t="s">
        <v>22</v>
      </c>
      <c r="E3970" t="s">
        <v>23</v>
      </c>
      <c r="F3970" t="s">
        <v>336</v>
      </c>
      <c r="G3970" t="s">
        <v>234</v>
      </c>
      <c r="H3970" t="s">
        <v>233</v>
      </c>
      <c r="I3970" t="s">
        <v>381</v>
      </c>
      <c r="J3970">
        <v>6</v>
      </c>
      <c r="K3970">
        <v>2</v>
      </c>
    </row>
    <row r="3971" spans="1:11" x14ac:dyDescent="0.3">
      <c r="A3971">
        <v>20184</v>
      </c>
      <c r="B3971">
        <v>1</v>
      </c>
      <c r="C3971" t="s">
        <v>253</v>
      </c>
      <c r="D3971" t="s">
        <v>22</v>
      </c>
      <c r="E3971" t="s">
        <v>23</v>
      </c>
      <c r="F3971" t="s">
        <v>336</v>
      </c>
      <c r="G3971" t="s">
        <v>234</v>
      </c>
      <c r="H3971" t="s">
        <v>233</v>
      </c>
      <c r="I3971" t="s">
        <v>381</v>
      </c>
      <c r="J3971">
        <v>7</v>
      </c>
      <c r="K3971">
        <v>1</v>
      </c>
    </row>
    <row r="3972" spans="1:11" x14ac:dyDescent="0.3">
      <c r="A3972">
        <v>20184</v>
      </c>
      <c r="B3972">
        <v>1</v>
      </c>
      <c r="C3972" t="s">
        <v>253</v>
      </c>
      <c r="D3972" t="s">
        <v>22</v>
      </c>
      <c r="E3972" t="s">
        <v>23</v>
      </c>
      <c r="F3972" t="s">
        <v>336</v>
      </c>
      <c r="G3972" t="s">
        <v>234</v>
      </c>
      <c r="H3972" t="s">
        <v>233</v>
      </c>
      <c r="I3972" t="s">
        <v>381</v>
      </c>
      <c r="J3972">
        <v>8</v>
      </c>
      <c r="K3972">
        <v>1</v>
      </c>
    </row>
    <row r="3973" spans="1:11" x14ac:dyDescent="0.3">
      <c r="A3973">
        <v>20184</v>
      </c>
      <c r="B3973">
        <v>1</v>
      </c>
      <c r="C3973" t="s">
        <v>253</v>
      </c>
      <c r="D3973" t="s">
        <v>22</v>
      </c>
      <c r="E3973" t="s">
        <v>23</v>
      </c>
      <c r="F3973" t="s">
        <v>336</v>
      </c>
      <c r="G3973" t="s">
        <v>261</v>
      </c>
      <c r="H3973" t="s">
        <v>260</v>
      </c>
      <c r="I3973" t="s">
        <v>382</v>
      </c>
      <c r="J3973">
        <v>0</v>
      </c>
      <c r="K3973">
        <v>17</v>
      </c>
    </row>
    <row r="3974" spans="1:11" x14ac:dyDescent="0.3">
      <c r="A3974">
        <v>20184</v>
      </c>
      <c r="B3974">
        <v>1</v>
      </c>
      <c r="C3974" t="s">
        <v>253</v>
      </c>
      <c r="D3974" t="s">
        <v>22</v>
      </c>
      <c r="E3974" t="s">
        <v>23</v>
      </c>
      <c r="F3974" t="s">
        <v>336</v>
      </c>
      <c r="G3974" t="s">
        <v>261</v>
      </c>
      <c r="H3974" t="s">
        <v>260</v>
      </c>
      <c r="I3974" t="s">
        <v>382</v>
      </c>
      <c r="J3974">
        <v>1</v>
      </c>
      <c r="K3974">
        <v>56</v>
      </c>
    </row>
    <row r="3975" spans="1:11" x14ac:dyDescent="0.3">
      <c r="A3975">
        <v>20184</v>
      </c>
      <c r="B3975">
        <v>1</v>
      </c>
      <c r="C3975" t="s">
        <v>253</v>
      </c>
      <c r="D3975" t="s">
        <v>22</v>
      </c>
      <c r="E3975" t="s">
        <v>23</v>
      </c>
      <c r="F3975" t="s">
        <v>336</v>
      </c>
      <c r="G3975" t="s">
        <v>261</v>
      </c>
      <c r="H3975" t="s">
        <v>260</v>
      </c>
      <c r="I3975" t="s">
        <v>382</v>
      </c>
      <c r="J3975">
        <v>2</v>
      </c>
      <c r="K3975">
        <v>14</v>
      </c>
    </row>
    <row r="3976" spans="1:11" x14ac:dyDescent="0.3">
      <c r="A3976">
        <v>20184</v>
      </c>
      <c r="B3976">
        <v>1</v>
      </c>
      <c r="C3976" t="s">
        <v>253</v>
      </c>
      <c r="D3976" t="s">
        <v>22</v>
      </c>
      <c r="E3976" t="s">
        <v>23</v>
      </c>
      <c r="F3976" t="s">
        <v>336</v>
      </c>
      <c r="G3976" t="s">
        <v>261</v>
      </c>
      <c r="H3976" t="s">
        <v>260</v>
      </c>
      <c r="I3976" t="s">
        <v>382</v>
      </c>
      <c r="J3976">
        <v>3</v>
      </c>
      <c r="K3976">
        <v>19</v>
      </c>
    </row>
    <row r="3977" spans="1:11" x14ac:dyDescent="0.3">
      <c r="A3977">
        <v>20184</v>
      </c>
      <c r="B3977">
        <v>1</v>
      </c>
      <c r="C3977" t="s">
        <v>253</v>
      </c>
      <c r="D3977" t="s">
        <v>22</v>
      </c>
      <c r="E3977" t="s">
        <v>23</v>
      </c>
      <c r="F3977" t="s">
        <v>336</v>
      </c>
      <c r="G3977" t="s">
        <v>261</v>
      </c>
      <c r="H3977" t="s">
        <v>260</v>
      </c>
      <c r="I3977" t="s">
        <v>382</v>
      </c>
      <c r="J3977">
        <v>4</v>
      </c>
      <c r="K3977">
        <v>14</v>
      </c>
    </row>
    <row r="3978" spans="1:11" x14ac:dyDescent="0.3">
      <c r="A3978">
        <v>20184</v>
      </c>
      <c r="B3978">
        <v>1</v>
      </c>
      <c r="C3978" t="s">
        <v>253</v>
      </c>
      <c r="D3978" t="s">
        <v>22</v>
      </c>
      <c r="E3978" t="s">
        <v>23</v>
      </c>
      <c r="F3978" t="s">
        <v>336</v>
      </c>
      <c r="G3978" t="s">
        <v>261</v>
      </c>
      <c r="H3978" t="s">
        <v>260</v>
      </c>
      <c r="I3978" t="s">
        <v>382</v>
      </c>
      <c r="J3978">
        <v>5</v>
      </c>
      <c r="K3978">
        <v>5</v>
      </c>
    </row>
    <row r="3979" spans="1:11" x14ac:dyDescent="0.3">
      <c r="A3979">
        <v>20184</v>
      </c>
      <c r="B3979">
        <v>1</v>
      </c>
      <c r="C3979" t="s">
        <v>253</v>
      </c>
      <c r="D3979" t="s">
        <v>22</v>
      </c>
      <c r="E3979" t="s">
        <v>23</v>
      </c>
      <c r="F3979" t="s">
        <v>336</v>
      </c>
      <c r="G3979" t="s">
        <v>261</v>
      </c>
      <c r="H3979" t="s">
        <v>260</v>
      </c>
      <c r="I3979" t="s">
        <v>382</v>
      </c>
      <c r="J3979">
        <v>6</v>
      </c>
      <c r="K3979">
        <v>4</v>
      </c>
    </row>
    <row r="3980" spans="1:11" x14ac:dyDescent="0.3">
      <c r="A3980">
        <v>20184</v>
      </c>
      <c r="B3980">
        <v>1</v>
      </c>
      <c r="C3980" t="s">
        <v>253</v>
      </c>
      <c r="D3980" t="s">
        <v>22</v>
      </c>
      <c r="E3980" t="s">
        <v>23</v>
      </c>
      <c r="F3980" t="s">
        <v>336</v>
      </c>
      <c r="G3980" t="s">
        <v>261</v>
      </c>
      <c r="H3980" t="s">
        <v>260</v>
      </c>
      <c r="I3980" t="s">
        <v>382</v>
      </c>
      <c r="J3980">
        <v>7</v>
      </c>
      <c r="K3980">
        <v>1</v>
      </c>
    </row>
    <row r="3981" spans="1:11" x14ac:dyDescent="0.3">
      <c r="A3981">
        <v>20184</v>
      </c>
      <c r="B3981">
        <v>1</v>
      </c>
      <c r="C3981" t="s">
        <v>253</v>
      </c>
      <c r="D3981" t="s">
        <v>22</v>
      </c>
      <c r="E3981" t="s">
        <v>23</v>
      </c>
      <c r="F3981" t="s">
        <v>336</v>
      </c>
      <c r="G3981" t="s">
        <v>232</v>
      </c>
      <c r="H3981" t="s">
        <v>231</v>
      </c>
      <c r="I3981" t="s">
        <v>383</v>
      </c>
      <c r="J3981">
        <v>0</v>
      </c>
      <c r="K3981">
        <v>22</v>
      </c>
    </row>
    <row r="3982" spans="1:11" x14ac:dyDescent="0.3">
      <c r="A3982">
        <v>20184</v>
      </c>
      <c r="B3982">
        <v>1</v>
      </c>
      <c r="C3982" t="s">
        <v>253</v>
      </c>
      <c r="D3982" t="s">
        <v>22</v>
      </c>
      <c r="E3982" t="s">
        <v>23</v>
      </c>
      <c r="F3982" t="s">
        <v>336</v>
      </c>
      <c r="G3982" t="s">
        <v>232</v>
      </c>
      <c r="H3982" t="s">
        <v>231</v>
      </c>
      <c r="I3982" t="s">
        <v>383</v>
      </c>
      <c r="J3982">
        <v>1</v>
      </c>
      <c r="K3982">
        <v>56</v>
      </c>
    </row>
    <row r="3983" spans="1:11" x14ac:dyDescent="0.3">
      <c r="A3983">
        <v>20184</v>
      </c>
      <c r="B3983">
        <v>1</v>
      </c>
      <c r="C3983" t="s">
        <v>253</v>
      </c>
      <c r="D3983" t="s">
        <v>22</v>
      </c>
      <c r="E3983" t="s">
        <v>23</v>
      </c>
      <c r="F3983" t="s">
        <v>336</v>
      </c>
      <c r="G3983" t="s">
        <v>232</v>
      </c>
      <c r="H3983" t="s">
        <v>231</v>
      </c>
      <c r="I3983" t="s">
        <v>383</v>
      </c>
      <c r="J3983">
        <v>2</v>
      </c>
      <c r="K3983">
        <v>16</v>
      </c>
    </row>
    <row r="3984" spans="1:11" x14ac:dyDescent="0.3">
      <c r="A3984">
        <v>20184</v>
      </c>
      <c r="B3984">
        <v>1</v>
      </c>
      <c r="C3984" t="s">
        <v>253</v>
      </c>
      <c r="D3984" t="s">
        <v>22</v>
      </c>
      <c r="E3984" t="s">
        <v>23</v>
      </c>
      <c r="F3984" t="s">
        <v>336</v>
      </c>
      <c r="G3984" t="s">
        <v>232</v>
      </c>
      <c r="H3984" t="s">
        <v>231</v>
      </c>
      <c r="I3984" t="s">
        <v>383</v>
      </c>
      <c r="J3984">
        <v>3</v>
      </c>
      <c r="K3984">
        <v>12</v>
      </c>
    </row>
    <row r="3985" spans="1:11" x14ac:dyDescent="0.3">
      <c r="A3985">
        <v>20184</v>
      </c>
      <c r="B3985">
        <v>1</v>
      </c>
      <c r="C3985" t="s">
        <v>253</v>
      </c>
      <c r="D3985" t="s">
        <v>22</v>
      </c>
      <c r="E3985" t="s">
        <v>23</v>
      </c>
      <c r="F3985" t="s">
        <v>336</v>
      </c>
      <c r="G3985" t="s">
        <v>232</v>
      </c>
      <c r="H3985" t="s">
        <v>231</v>
      </c>
      <c r="I3985" t="s">
        <v>383</v>
      </c>
      <c r="J3985">
        <v>4</v>
      </c>
      <c r="K3985">
        <v>7</v>
      </c>
    </row>
    <row r="3986" spans="1:11" x14ac:dyDescent="0.3">
      <c r="A3986">
        <v>20184</v>
      </c>
      <c r="B3986">
        <v>1</v>
      </c>
      <c r="C3986" t="s">
        <v>253</v>
      </c>
      <c r="D3986" t="s">
        <v>22</v>
      </c>
      <c r="E3986" t="s">
        <v>23</v>
      </c>
      <c r="F3986" t="s">
        <v>336</v>
      </c>
      <c r="G3986" t="s">
        <v>232</v>
      </c>
      <c r="H3986" t="s">
        <v>231</v>
      </c>
      <c r="I3986" t="s">
        <v>383</v>
      </c>
      <c r="J3986">
        <v>6</v>
      </c>
      <c r="K3986">
        <v>1</v>
      </c>
    </row>
    <row r="3987" spans="1:11" x14ac:dyDescent="0.3">
      <c r="A3987">
        <v>20184</v>
      </c>
      <c r="B3987">
        <v>1</v>
      </c>
      <c r="C3987" t="s">
        <v>253</v>
      </c>
      <c r="D3987" t="s">
        <v>22</v>
      </c>
      <c r="E3987" t="s">
        <v>23</v>
      </c>
      <c r="F3987" t="s">
        <v>336</v>
      </c>
      <c r="G3987" t="s">
        <v>232</v>
      </c>
      <c r="H3987" t="s">
        <v>231</v>
      </c>
      <c r="I3987" t="s">
        <v>383</v>
      </c>
      <c r="J3987">
        <v>8</v>
      </c>
      <c r="K3987">
        <v>1</v>
      </c>
    </row>
    <row r="3988" spans="1:11" x14ac:dyDescent="0.3">
      <c r="A3988">
        <v>20184</v>
      </c>
      <c r="B3988">
        <v>1</v>
      </c>
      <c r="C3988" t="s">
        <v>253</v>
      </c>
      <c r="D3988" t="s">
        <v>24</v>
      </c>
      <c r="E3988" t="s">
        <v>228</v>
      </c>
      <c r="F3988" t="s">
        <v>384</v>
      </c>
      <c r="G3988" t="s">
        <v>259</v>
      </c>
      <c r="H3988" t="s">
        <v>258</v>
      </c>
      <c r="I3988" t="s">
        <v>385</v>
      </c>
      <c r="J3988">
        <v>0</v>
      </c>
      <c r="K3988">
        <v>11</v>
      </c>
    </row>
    <row r="3989" spans="1:11" x14ac:dyDescent="0.3">
      <c r="A3989">
        <v>20184</v>
      </c>
      <c r="B3989">
        <v>1</v>
      </c>
      <c r="C3989" t="s">
        <v>253</v>
      </c>
      <c r="D3989" t="s">
        <v>24</v>
      </c>
      <c r="E3989" t="s">
        <v>228</v>
      </c>
      <c r="F3989" t="s">
        <v>384</v>
      </c>
      <c r="G3989" t="s">
        <v>259</v>
      </c>
      <c r="H3989" t="s">
        <v>258</v>
      </c>
      <c r="I3989" t="s">
        <v>385</v>
      </c>
      <c r="J3989">
        <v>1</v>
      </c>
      <c r="K3989">
        <v>40</v>
      </c>
    </row>
    <row r="3990" spans="1:11" x14ac:dyDescent="0.3">
      <c r="A3990">
        <v>20184</v>
      </c>
      <c r="B3990">
        <v>1</v>
      </c>
      <c r="C3990" t="s">
        <v>253</v>
      </c>
      <c r="D3990" t="s">
        <v>24</v>
      </c>
      <c r="E3990" t="s">
        <v>228</v>
      </c>
      <c r="F3990" t="s">
        <v>384</v>
      </c>
      <c r="G3990" t="s">
        <v>259</v>
      </c>
      <c r="H3990" t="s">
        <v>258</v>
      </c>
      <c r="I3990" t="s">
        <v>385</v>
      </c>
      <c r="J3990">
        <v>2</v>
      </c>
      <c r="K3990">
        <v>17</v>
      </c>
    </row>
    <row r="3991" spans="1:11" x14ac:dyDescent="0.3">
      <c r="A3991">
        <v>20184</v>
      </c>
      <c r="B3991">
        <v>1</v>
      </c>
      <c r="C3991" t="s">
        <v>253</v>
      </c>
      <c r="D3991" t="s">
        <v>24</v>
      </c>
      <c r="E3991" t="s">
        <v>228</v>
      </c>
      <c r="F3991" t="s">
        <v>384</v>
      </c>
      <c r="G3991" t="s">
        <v>259</v>
      </c>
      <c r="H3991" t="s">
        <v>258</v>
      </c>
      <c r="I3991" t="s">
        <v>385</v>
      </c>
      <c r="J3991">
        <v>3</v>
      </c>
      <c r="K3991">
        <v>14</v>
      </c>
    </row>
    <row r="3992" spans="1:11" x14ac:dyDescent="0.3">
      <c r="A3992">
        <v>20184</v>
      </c>
      <c r="B3992">
        <v>1</v>
      </c>
      <c r="C3992" t="s">
        <v>253</v>
      </c>
      <c r="D3992" t="s">
        <v>24</v>
      </c>
      <c r="E3992" t="s">
        <v>228</v>
      </c>
      <c r="F3992" t="s">
        <v>384</v>
      </c>
      <c r="G3992" t="s">
        <v>259</v>
      </c>
      <c r="H3992" t="s">
        <v>258</v>
      </c>
      <c r="I3992" t="s">
        <v>385</v>
      </c>
      <c r="J3992">
        <v>4</v>
      </c>
      <c r="K3992">
        <v>18</v>
      </c>
    </row>
    <row r="3993" spans="1:11" x14ac:dyDescent="0.3">
      <c r="A3993">
        <v>20184</v>
      </c>
      <c r="B3993">
        <v>1</v>
      </c>
      <c r="C3993" t="s">
        <v>253</v>
      </c>
      <c r="D3993" t="s">
        <v>24</v>
      </c>
      <c r="E3993" t="s">
        <v>228</v>
      </c>
      <c r="F3993" t="s">
        <v>384</v>
      </c>
      <c r="G3993" t="s">
        <v>259</v>
      </c>
      <c r="H3993" t="s">
        <v>258</v>
      </c>
      <c r="I3993" t="s">
        <v>385</v>
      </c>
      <c r="J3993">
        <v>5</v>
      </c>
      <c r="K3993">
        <v>3</v>
      </c>
    </row>
    <row r="3994" spans="1:11" x14ac:dyDescent="0.3">
      <c r="A3994">
        <v>20184</v>
      </c>
      <c r="B3994">
        <v>1</v>
      </c>
      <c r="C3994" t="s">
        <v>253</v>
      </c>
      <c r="D3994" t="s">
        <v>24</v>
      </c>
      <c r="E3994" t="s">
        <v>228</v>
      </c>
      <c r="F3994" t="s">
        <v>384</v>
      </c>
      <c r="G3994" t="s">
        <v>259</v>
      </c>
      <c r="H3994" t="s">
        <v>258</v>
      </c>
      <c r="I3994" t="s">
        <v>385</v>
      </c>
      <c r="J3994">
        <v>6</v>
      </c>
      <c r="K3994">
        <v>1</v>
      </c>
    </row>
    <row r="3995" spans="1:11" x14ac:dyDescent="0.3">
      <c r="A3995">
        <v>20184</v>
      </c>
      <c r="B3995">
        <v>1</v>
      </c>
      <c r="C3995" t="s">
        <v>253</v>
      </c>
      <c r="D3995" t="s">
        <v>24</v>
      </c>
      <c r="E3995" t="s">
        <v>228</v>
      </c>
      <c r="F3995" t="s">
        <v>384</v>
      </c>
      <c r="G3995" t="s">
        <v>259</v>
      </c>
      <c r="H3995" t="s">
        <v>258</v>
      </c>
      <c r="I3995" t="s">
        <v>385</v>
      </c>
      <c r="J3995">
        <v>7</v>
      </c>
      <c r="K3995">
        <v>1</v>
      </c>
    </row>
    <row r="3996" spans="1:11" x14ac:dyDescent="0.3">
      <c r="A3996">
        <v>20184</v>
      </c>
      <c r="B3996">
        <v>1</v>
      </c>
      <c r="C3996" t="s">
        <v>253</v>
      </c>
      <c r="D3996" t="s">
        <v>24</v>
      </c>
      <c r="E3996" t="s">
        <v>228</v>
      </c>
      <c r="F3996" t="s">
        <v>384</v>
      </c>
      <c r="G3996" t="s">
        <v>257</v>
      </c>
      <c r="H3996" t="s">
        <v>256</v>
      </c>
      <c r="I3996" t="s">
        <v>386</v>
      </c>
      <c r="J3996">
        <v>0</v>
      </c>
      <c r="K3996">
        <v>6</v>
      </c>
    </row>
    <row r="3997" spans="1:11" x14ac:dyDescent="0.3">
      <c r="A3997">
        <v>20184</v>
      </c>
      <c r="B3997">
        <v>1</v>
      </c>
      <c r="C3997" t="s">
        <v>253</v>
      </c>
      <c r="D3997" t="s">
        <v>24</v>
      </c>
      <c r="E3997" t="s">
        <v>228</v>
      </c>
      <c r="F3997" t="s">
        <v>384</v>
      </c>
      <c r="G3997" t="s">
        <v>257</v>
      </c>
      <c r="H3997" t="s">
        <v>256</v>
      </c>
      <c r="I3997" t="s">
        <v>386</v>
      </c>
      <c r="J3997">
        <v>1</v>
      </c>
      <c r="K3997">
        <v>38</v>
      </c>
    </row>
    <row r="3998" spans="1:11" x14ac:dyDescent="0.3">
      <c r="A3998">
        <v>20184</v>
      </c>
      <c r="B3998">
        <v>1</v>
      </c>
      <c r="C3998" t="s">
        <v>253</v>
      </c>
      <c r="D3998" t="s">
        <v>24</v>
      </c>
      <c r="E3998" t="s">
        <v>228</v>
      </c>
      <c r="F3998" t="s">
        <v>384</v>
      </c>
      <c r="G3998" t="s">
        <v>257</v>
      </c>
      <c r="H3998" t="s">
        <v>256</v>
      </c>
      <c r="I3998" t="s">
        <v>386</v>
      </c>
      <c r="J3998">
        <v>2</v>
      </c>
      <c r="K3998">
        <v>21</v>
      </c>
    </row>
    <row r="3999" spans="1:11" x14ac:dyDescent="0.3">
      <c r="A3999">
        <v>20184</v>
      </c>
      <c r="B3999">
        <v>1</v>
      </c>
      <c r="C3999" t="s">
        <v>253</v>
      </c>
      <c r="D3999" t="s">
        <v>24</v>
      </c>
      <c r="E3999" t="s">
        <v>228</v>
      </c>
      <c r="F3999" t="s">
        <v>384</v>
      </c>
      <c r="G3999" t="s">
        <v>257</v>
      </c>
      <c r="H3999" t="s">
        <v>256</v>
      </c>
      <c r="I3999" t="s">
        <v>386</v>
      </c>
      <c r="J3999">
        <v>3</v>
      </c>
      <c r="K3999">
        <v>21</v>
      </c>
    </row>
    <row r="4000" spans="1:11" x14ac:dyDescent="0.3">
      <c r="A4000">
        <v>20184</v>
      </c>
      <c r="B4000">
        <v>1</v>
      </c>
      <c r="C4000" t="s">
        <v>253</v>
      </c>
      <c r="D4000" t="s">
        <v>24</v>
      </c>
      <c r="E4000" t="s">
        <v>228</v>
      </c>
      <c r="F4000" t="s">
        <v>384</v>
      </c>
      <c r="G4000" t="s">
        <v>257</v>
      </c>
      <c r="H4000" t="s">
        <v>256</v>
      </c>
      <c r="I4000" t="s">
        <v>386</v>
      </c>
      <c r="J4000">
        <v>4</v>
      </c>
      <c r="K4000">
        <v>41</v>
      </c>
    </row>
    <row r="4001" spans="1:11" x14ac:dyDescent="0.3">
      <c r="A4001">
        <v>20184</v>
      </c>
      <c r="B4001">
        <v>1</v>
      </c>
      <c r="C4001" t="s">
        <v>253</v>
      </c>
      <c r="D4001" t="s">
        <v>24</v>
      </c>
      <c r="E4001" t="s">
        <v>228</v>
      </c>
      <c r="F4001" t="s">
        <v>384</v>
      </c>
      <c r="G4001" t="s">
        <v>257</v>
      </c>
      <c r="H4001" t="s">
        <v>256</v>
      </c>
      <c r="I4001" t="s">
        <v>386</v>
      </c>
      <c r="J4001">
        <v>5</v>
      </c>
      <c r="K4001">
        <v>27</v>
      </c>
    </row>
    <row r="4002" spans="1:11" x14ac:dyDescent="0.3">
      <c r="A4002">
        <v>20184</v>
      </c>
      <c r="B4002">
        <v>1</v>
      </c>
      <c r="C4002" t="s">
        <v>253</v>
      </c>
      <c r="D4002" t="s">
        <v>24</v>
      </c>
      <c r="E4002" t="s">
        <v>228</v>
      </c>
      <c r="F4002" t="s">
        <v>384</v>
      </c>
      <c r="G4002" t="s">
        <v>257</v>
      </c>
      <c r="H4002" t="s">
        <v>256</v>
      </c>
      <c r="I4002" t="s">
        <v>386</v>
      </c>
      <c r="J4002">
        <v>6</v>
      </c>
      <c r="K4002">
        <v>27</v>
      </c>
    </row>
    <row r="4003" spans="1:11" x14ac:dyDescent="0.3">
      <c r="A4003">
        <v>20184</v>
      </c>
      <c r="B4003">
        <v>1</v>
      </c>
      <c r="C4003" t="s">
        <v>253</v>
      </c>
      <c r="D4003" t="s">
        <v>24</v>
      </c>
      <c r="E4003" t="s">
        <v>228</v>
      </c>
      <c r="F4003" t="s">
        <v>384</v>
      </c>
      <c r="G4003" t="s">
        <v>257</v>
      </c>
      <c r="H4003" t="s">
        <v>256</v>
      </c>
      <c r="I4003" t="s">
        <v>386</v>
      </c>
      <c r="J4003">
        <v>7</v>
      </c>
      <c r="K4003">
        <v>29</v>
      </c>
    </row>
    <row r="4004" spans="1:11" x14ac:dyDescent="0.3">
      <c r="A4004">
        <v>20184</v>
      </c>
      <c r="B4004">
        <v>1</v>
      </c>
      <c r="C4004" t="s">
        <v>253</v>
      </c>
      <c r="D4004" t="s">
        <v>24</v>
      </c>
      <c r="E4004" t="s">
        <v>228</v>
      </c>
      <c r="F4004" t="s">
        <v>384</v>
      </c>
      <c r="G4004" t="s">
        <v>257</v>
      </c>
      <c r="H4004" t="s">
        <v>256</v>
      </c>
      <c r="I4004" t="s">
        <v>386</v>
      </c>
      <c r="J4004">
        <v>8</v>
      </c>
      <c r="K4004">
        <v>19</v>
      </c>
    </row>
    <row r="4005" spans="1:11" x14ac:dyDescent="0.3">
      <c r="A4005">
        <v>20184</v>
      </c>
      <c r="B4005">
        <v>1</v>
      </c>
      <c r="C4005" t="s">
        <v>253</v>
      </c>
      <c r="D4005" t="s">
        <v>24</v>
      </c>
      <c r="E4005" t="s">
        <v>228</v>
      </c>
      <c r="F4005" t="s">
        <v>384</v>
      </c>
      <c r="G4005" t="s">
        <v>257</v>
      </c>
      <c r="H4005" t="s">
        <v>256</v>
      </c>
      <c r="I4005" t="s">
        <v>386</v>
      </c>
      <c r="J4005">
        <v>9</v>
      </c>
      <c r="K4005">
        <v>21</v>
      </c>
    </row>
    <row r="4006" spans="1:11" x14ac:dyDescent="0.3">
      <c r="A4006">
        <v>20184</v>
      </c>
      <c r="B4006">
        <v>1</v>
      </c>
      <c r="C4006" t="s">
        <v>253</v>
      </c>
      <c r="D4006" t="s">
        <v>24</v>
      </c>
      <c r="E4006" t="s">
        <v>228</v>
      </c>
      <c r="F4006" t="s">
        <v>384</v>
      </c>
      <c r="G4006" t="s">
        <v>230</v>
      </c>
      <c r="H4006" t="s">
        <v>229</v>
      </c>
      <c r="I4006" t="s">
        <v>387</v>
      </c>
      <c r="J4006">
        <v>0</v>
      </c>
      <c r="K4006">
        <v>7</v>
      </c>
    </row>
    <row r="4007" spans="1:11" x14ac:dyDescent="0.3">
      <c r="A4007">
        <v>20184</v>
      </c>
      <c r="B4007">
        <v>1</v>
      </c>
      <c r="C4007" t="s">
        <v>253</v>
      </c>
      <c r="D4007" t="s">
        <v>24</v>
      </c>
      <c r="E4007" t="s">
        <v>228</v>
      </c>
      <c r="F4007" t="s">
        <v>384</v>
      </c>
      <c r="G4007" t="s">
        <v>230</v>
      </c>
      <c r="H4007" t="s">
        <v>229</v>
      </c>
      <c r="I4007" t="s">
        <v>387</v>
      </c>
      <c r="J4007">
        <v>1</v>
      </c>
      <c r="K4007">
        <v>30</v>
      </c>
    </row>
    <row r="4008" spans="1:11" x14ac:dyDescent="0.3">
      <c r="A4008">
        <v>20184</v>
      </c>
      <c r="B4008">
        <v>1</v>
      </c>
      <c r="C4008" t="s">
        <v>253</v>
      </c>
      <c r="D4008" t="s">
        <v>24</v>
      </c>
      <c r="E4008" t="s">
        <v>228</v>
      </c>
      <c r="F4008" t="s">
        <v>384</v>
      </c>
      <c r="G4008" t="s">
        <v>230</v>
      </c>
      <c r="H4008" t="s">
        <v>229</v>
      </c>
      <c r="I4008" t="s">
        <v>387</v>
      </c>
      <c r="J4008">
        <v>2</v>
      </c>
      <c r="K4008">
        <v>13</v>
      </c>
    </row>
    <row r="4009" spans="1:11" x14ac:dyDescent="0.3">
      <c r="A4009">
        <v>20184</v>
      </c>
      <c r="B4009">
        <v>1</v>
      </c>
      <c r="C4009" t="s">
        <v>253</v>
      </c>
      <c r="D4009" t="s">
        <v>24</v>
      </c>
      <c r="E4009" t="s">
        <v>228</v>
      </c>
      <c r="F4009" t="s">
        <v>384</v>
      </c>
      <c r="G4009" t="s">
        <v>230</v>
      </c>
      <c r="H4009" t="s">
        <v>229</v>
      </c>
      <c r="I4009" t="s">
        <v>387</v>
      </c>
      <c r="J4009">
        <v>3</v>
      </c>
      <c r="K4009">
        <v>12</v>
      </c>
    </row>
    <row r="4010" spans="1:11" x14ac:dyDescent="0.3">
      <c r="A4010">
        <v>20184</v>
      </c>
      <c r="B4010">
        <v>1</v>
      </c>
      <c r="C4010" t="s">
        <v>253</v>
      </c>
      <c r="D4010" t="s">
        <v>24</v>
      </c>
      <c r="E4010" t="s">
        <v>228</v>
      </c>
      <c r="F4010" t="s">
        <v>384</v>
      </c>
      <c r="G4010" t="s">
        <v>230</v>
      </c>
      <c r="H4010" t="s">
        <v>229</v>
      </c>
      <c r="I4010" t="s">
        <v>387</v>
      </c>
      <c r="J4010">
        <v>4</v>
      </c>
      <c r="K4010">
        <v>5</v>
      </c>
    </row>
    <row r="4011" spans="1:11" x14ac:dyDescent="0.3">
      <c r="A4011">
        <v>20184</v>
      </c>
      <c r="B4011">
        <v>1</v>
      </c>
      <c r="C4011" t="s">
        <v>253</v>
      </c>
      <c r="D4011" t="s">
        <v>24</v>
      </c>
      <c r="E4011" t="s">
        <v>228</v>
      </c>
      <c r="F4011" t="s">
        <v>384</v>
      </c>
      <c r="G4011" t="s">
        <v>230</v>
      </c>
      <c r="H4011" t="s">
        <v>229</v>
      </c>
      <c r="I4011" t="s">
        <v>387</v>
      </c>
      <c r="J4011">
        <v>5</v>
      </c>
      <c r="K4011">
        <v>1</v>
      </c>
    </row>
    <row r="4012" spans="1:11" x14ac:dyDescent="0.3">
      <c r="A4012">
        <v>20184</v>
      </c>
      <c r="B4012">
        <v>1</v>
      </c>
      <c r="C4012" t="s">
        <v>253</v>
      </c>
      <c r="D4012" t="s">
        <v>24</v>
      </c>
      <c r="E4012" t="s">
        <v>228</v>
      </c>
      <c r="F4012" t="s">
        <v>384</v>
      </c>
      <c r="G4012" t="s">
        <v>230</v>
      </c>
      <c r="H4012" t="s">
        <v>229</v>
      </c>
      <c r="I4012" t="s">
        <v>387</v>
      </c>
      <c r="J4012">
        <v>6</v>
      </c>
      <c r="K4012">
        <v>1</v>
      </c>
    </row>
    <row r="4013" spans="1:11" x14ac:dyDescent="0.3">
      <c r="A4013">
        <v>20184</v>
      </c>
      <c r="B4013">
        <v>1</v>
      </c>
      <c r="C4013" t="s">
        <v>253</v>
      </c>
      <c r="D4013" t="s">
        <v>24</v>
      </c>
      <c r="E4013" t="s">
        <v>228</v>
      </c>
      <c r="F4013" t="s">
        <v>384</v>
      </c>
      <c r="G4013" t="s">
        <v>227</v>
      </c>
      <c r="H4013" t="s">
        <v>226</v>
      </c>
      <c r="I4013" t="s">
        <v>388</v>
      </c>
      <c r="J4013">
        <v>0</v>
      </c>
      <c r="K4013">
        <v>84</v>
      </c>
    </row>
    <row r="4014" spans="1:11" x14ac:dyDescent="0.3">
      <c r="A4014">
        <v>20184</v>
      </c>
      <c r="B4014">
        <v>1</v>
      </c>
      <c r="C4014" t="s">
        <v>253</v>
      </c>
      <c r="D4014" t="s">
        <v>24</v>
      </c>
      <c r="E4014" t="s">
        <v>228</v>
      </c>
      <c r="F4014" t="s">
        <v>384</v>
      </c>
      <c r="G4014" t="s">
        <v>227</v>
      </c>
      <c r="H4014" t="s">
        <v>226</v>
      </c>
      <c r="I4014" t="s">
        <v>388</v>
      </c>
      <c r="J4014">
        <v>1</v>
      </c>
      <c r="K4014">
        <v>284</v>
      </c>
    </row>
    <row r="4015" spans="1:11" x14ac:dyDescent="0.3">
      <c r="A4015">
        <v>20184</v>
      </c>
      <c r="B4015">
        <v>1</v>
      </c>
      <c r="C4015" t="s">
        <v>253</v>
      </c>
      <c r="D4015" t="s">
        <v>24</v>
      </c>
      <c r="E4015" t="s">
        <v>228</v>
      </c>
      <c r="F4015" t="s">
        <v>384</v>
      </c>
      <c r="G4015" t="s">
        <v>227</v>
      </c>
      <c r="H4015" t="s">
        <v>226</v>
      </c>
      <c r="I4015" t="s">
        <v>388</v>
      </c>
      <c r="J4015">
        <v>2</v>
      </c>
      <c r="K4015">
        <v>129</v>
      </c>
    </row>
    <row r="4016" spans="1:11" x14ac:dyDescent="0.3">
      <c r="A4016">
        <v>20184</v>
      </c>
      <c r="B4016">
        <v>1</v>
      </c>
      <c r="C4016" t="s">
        <v>253</v>
      </c>
      <c r="D4016" t="s">
        <v>24</v>
      </c>
      <c r="E4016" t="s">
        <v>228</v>
      </c>
      <c r="F4016" t="s">
        <v>384</v>
      </c>
      <c r="G4016" t="s">
        <v>227</v>
      </c>
      <c r="H4016" t="s">
        <v>226</v>
      </c>
      <c r="I4016" t="s">
        <v>388</v>
      </c>
      <c r="J4016">
        <v>3</v>
      </c>
      <c r="K4016">
        <v>87</v>
      </c>
    </row>
    <row r="4017" spans="1:11" x14ac:dyDescent="0.3">
      <c r="A4017">
        <v>20184</v>
      </c>
      <c r="B4017">
        <v>1</v>
      </c>
      <c r="C4017" t="s">
        <v>253</v>
      </c>
      <c r="D4017" t="s">
        <v>24</v>
      </c>
      <c r="E4017" t="s">
        <v>228</v>
      </c>
      <c r="F4017" t="s">
        <v>384</v>
      </c>
      <c r="G4017" t="s">
        <v>227</v>
      </c>
      <c r="H4017" t="s">
        <v>226</v>
      </c>
      <c r="I4017" t="s">
        <v>388</v>
      </c>
      <c r="J4017">
        <v>4</v>
      </c>
      <c r="K4017">
        <v>103</v>
      </c>
    </row>
    <row r="4018" spans="1:11" x14ac:dyDescent="0.3">
      <c r="A4018">
        <v>20184</v>
      </c>
      <c r="B4018">
        <v>1</v>
      </c>
      <c r="C4018" t="s">
        <v>253</v>
      </c>
      <c r="D4018" t="s">
        <v>24</v>
      </c>
      <c r="E4018" t="s">
        <v>228</v>
      </c>
      <c r="F4018" t="s">
        <v>384</v>
      </c>
      <c r="G4018" t="s">
        <v>227</v>
      </c>
      <c r="H4018" t="s">
        <v>226</v>
      </c>
      <c r="I4018" t="s">
        <v>388</v>
      </c>
      <c r="J4018">
        <v>5</v>
      </c>
      <c r="K4018">
        <v>60</v>
      </c>
    </row>
    <row r="4019" spans="1:11" x14ac:dyDescent="0.3">
      <c r="A4019">
        <v>20184</v>
      </c>
      <c r="B4019">
        <v>1</v>
      </c>
      <c r="C4019" t="s">
        <v>253</v>
      </c>
      <c r="D4019" t="s">
        <v>24</v>
      </c>
      <c r="E4019" t="s">
        <v>228</v>
      </c>
      <c r="F4019" t="s">
        <v>384</v>
      </c>
      <c r="G4019" t="s">
        <v>227</v>
      </c>
      <c r="H4019" t="s">
        <v>226</v>
      </c>
      <c r="I4019" t="s">
        <v>388</v>
      </c>
      <c r="J4019">
        <v>6</v>
      </c>
      <c r="K4019">
        <v>28</v>
      </c>
    </row>
    <row r="4020" spans="1:11" x14ac:dyDescent="0.3">
      <c r="A4020">
        <v>20184</v>
      </c>
      <c r="B4020">
        <v>1</v>
      </c>
      <c r="C4020" t="s">
        <v>253</v>
      </c>
      <c r="D4020" t="s">
        <v>24</v>
      </c>
      <c r="E4020" t="s">
        <v>228</v>
      </c>
      <c r="F4020" t="s">
        <v>384</v>
      </c>
      <c r="G4020" t="s">
        <v>227</v>
      </c>
      <c r="H4020" t="s">
        <v>226</v>
      </c>
      <c r="I4020" t="s">
        <v>388</v>
      </c>
      <c r="J4020">
        <v>7</v>
      </c>
      <c r="K4020">
        <v>20</v>
      </c>
    </row>
    <row r="4021" spans="1:11" x14ac:dyDescent="0.3">
      <c r="A4021">
        <v>20184</v>
      </c>
      <c r="B4021">
        <v>1</v>
      </c>
      <c r="C4021" t="s">
        <v>253</v>
      </c>
      <c r="D4021" t="s">
        <v>24</v>
      </c>
      <c r="E4021" t="s">
        <v>228</v>
      </c>
      <c r="F4021" t="s">
        <v>384</v>
      </c>
      <c r="G4021" t="s">
        <v>227</v>
      </c>
      <c r="H4021" t="s">
        <v>226</v>
      </c>
      <c r="I4021" t="s">
        <v>388</v>
      </c>
      <c r="J4021">
        <v>8</v>
      </c>
      <c r="K4021">
        <v>9</v>
      </c>
    </row>
    <row r="4022" spans="1:11" x14ac:dyDescent="0.3">
      <c r="A4022">
        <v>20184</v>
      </c>
      <c r="B4022">
        <v>1</v>
      </c>
      <c r="C4022" t="s">
        <v>253</v>
      </c>
      <c r="D4022" t="s">
        <v>24</v>
      </c>
      <c r="E4022" t="s">
        <v>228</v>
      </c>
      <c r="F4022" t="s">
        <v>384</v>
      </c>
      <c r="G4022" t="s">
        <v>227</v>
      </c>
      <c r="H4022" t="s">
        <v>226</v>
      </c>
      <c r="I4022" t="s">
        <v>388</v>
      </c>
      <c r="J4022">
        <v>9</v>
      </c>
      <c r="K4022">
        <v>12</v>
      </c>
    </row>
    <row r="4023" spans="1:11" x14ac:dyDescent="0.3">
      <c r="A4023">
        <v>20184</v>
      </c>
      <c r="B4023">
        <v>1</v>
      </c>
      <c r="C4023" t="s">
        <v>253</v>
      </c>
      <c r="D4023" t="s">
        <v>26</v>
      </c>
      <c r="E4023" t="s">
        <v>27</v>
      </c>
      <c r="F4023" t="s">
        <v>339</v>
      </c>
      <c r="G4023" t="s">
        <v>225</v>
      </c>
      <c r="H4023" t="s">
        <v>27</v>
      </c>
      <c r="I4023" t="s">
        <v>339</v>
      </c>
      <c r="J4023">
        <v>2</v>
      </c>
      <c r="K4023">
        <v>2</v>
      </c>
    </row>
    <row r="4024" spans="1:11" x14ac:dyDescent="0.3">
      <c r="A4024">
        <v>20184</v>
      </c>
      <c r="B4024">
        <v>1</v>
      </c>
      <c r="C4024" t="s">
        <v>253</v>
      </c>
      <c r="D4024" t="s">
        <v>26</v>
      </c>
      <c r="E4024" t="s">
        <v>27</v>
      </c>
      <c r="F4024" t="s">
        <v>339</v>
      </c>
      <c r="G4024" t="s">
        <v>225</v>
      </c>
      <c r="H4024" t="s">
        <v>27</v>
      </c>
      <c r="I4024" t="s">
        <v>339</v>
      </c>
      <c r="J4024">
        <v>5</v>
      </c>
      <c r="K4024">
        <v>8</v>
      </c>
    </row>
    <row r="4025" spans="1:11" x14ac:dyDescent="0.3">
      <c r="A4025">
        <v>20184</v>
      </c>
      <c r="B4025">
        <v>1</v>
      </c>
      <c r="C4025" t="s">
        <v>253</v>
      </c>
      <c r="D4025" t="s">
        <v>26</v>
      </c>
      <c r="E4025" t="s">
        <v>27</v>
      </c>
      <c r="F4025" t="s">
        <v>339</v>
      </c>
      <c r="G4025" t="s">
        <v>225</v>
      </c>
      <c r="H4025" t="s">
        <v>27</v>
      </c>
      <c r="I4025" t="s">
        <v>339</v>
      </c>
      <c r="J4025">
        <v>6</v>
      </c>
      <c r="K4025">
        <v>6</v>
      </c>
    </row>
    <row r="4026" spans="1:11" x14ac:dyDescent="0.3">
      <c r="A4026">
        <v>20184</v>
      </c>
      <c r="B4026">
        <v>1</v>
      </c>
      <c r="C4026" t="s">
        <v>253</v>
      </c>
      <c r="D4026" t="s">
        <v>26</v>
      </c>
      <c r="E4026" t="s">
        <v>27</v>
      </c>
      <c r="F4026" t="s">
        <v>339</v>
      </c>
      <c r="G4026" t="s">
        <v>225</v>
      </c>
      <c r="H4026" t="s">
        <v>27</v>
      </c>
      <c r="I4026" t="s">
        <v>339</v>
      </c>
      <c r="J4026">
        <v>7</v>
      </c>
      <c r="K4026">
        <v>8</v>
      </c>
    </row>
    <row r="4027" spans="1:11" x14ac:dyDescent="0.3">
      <c r="A4027">
        <v>20184</v>
      </c>
      <c r="B4027">
        <v>1</v>
      </c>
      <c r="C4027" t="s">
        <v>253</v>
      </c>
      <c r="D4027" t="s">
        <v>26</v>
      </c>
      <c r="E4027" t="s">
        <v>27</v>
      </c>
      <c r="F4027" t="s">
        <v>339</v>
      </c>
      <c r="G4027" t="s">
        <v>225</v>
      </c>
      <c r="H4027" t="s">
        <v>27</v>
      </c>
      <c r="I4027" t="s">
        <v>339</v>
      </c>
      <c r="J4027">
        <v>8</v>
      </c>
      <c r="K4027">
        <v>5</v>
      </c>
    </row>
    <row r="4028" spans="1:11" x14ac:dyDescent="0.3">
      <c r="A4028">
        <v>20184</v>
      </c>
      <c r="B4028">
        <v>1</v>
      </c>
      <c r="C4028" t="s">
        <v>253</v>
      </c>
      <c r="D4028" t="s">
        <v>26</v>
      </c>
      <c r="E4028" t="s">
        <v>27</v>
      </c>
      <c r="F4028" t="s">
        <v>339</v>
      </c>
      <c r="G4028" t="s">
        <v>225</v>
      </c>
      <c r="H4028" t="s">
        <v>27</v>
      </c>
      <c r="I4028" t="s">
        <v>339</v>
      </c>
      <c r="J4028">
        <v>9</v>
      </c>
      <c r="K4028">
        <v>1</v>
      </c>
    </row>
    <row r="4029" spans="1:11" x14ac:dyDescent="0.3">
      <c r="A4029">
        <v>20184</v>
      </c>
      <c r="B4029">
        <v>1</v>
      </c>
      <c r="C4029" t="s">
        <v>253</v>
      </c>
      <c r="D4029" t="s">
        <v>28</v>
      </c>
      <c r="E4029" t="s">
        <v>29</v>
      </c>
      <c r="F4029" t="s">
        <v>340</v>
      </c>
      <c r="G4029" t="s">
        <v>224</v>
      </c>
      <c r="H4029" t="s">
        <v>29</v>
      </c>
      <c r="I4029" t="s">
        <v>340</v>
      </c>
      <c r="J4029">
        <v>0</v>
      </c>
      <c r="K4029">
        <v>40</v>
      </c>
    </row>
    <row r="4030" spans="1:11" x14ac:dyDescent="0.3">
      <c r="A4030">
        <v>20184</v>
      </c>
      <c r="B4030">
        <v>1</v>
      </c>
      <c r="C4030" t="s">
        <v>253</v>
      </c>
      <c r="D4030" t="s">
        <v>28</v>
      </c>
      <c r="E4030" t="s">
        <v>29</v>
      </c>
      <c r="F4030" t="s">
        <v>340</v>
      </c>
      <c r="G4030" t="s">
        <v>224</v>
      </c>
      <c r="H4030" t="s">
        <v>29</v>
      </c>
      <c r="I4030" t="s">
        <v>340</v>
      </c>
      <c r="J4030">
        <v>1</v>
      </c>
      <c r="K4030">
        <v>89</v>
      </c>
    </row>
    <row r="4031" spans="1:11" x14ac:dyDescent="0.3">
      <c r="A4031">
        <v>20184</v>
      </c>
      <c r="B4031">
        <v>1</v>
      </c>
      <c r="C4031" t="s">
        <v>253</v>
      </c>
      <c r="D4031" t="s">
        <v>28</v>
      </c>
      <c r="E4031" t="s">
        <v>29</v>
      </c>
      <c r="F4031" t="s">
        <v>340</v>
      </c>
      <c r="G4031" t="s">
        <v>224</v>
      </c>
      <c r="H4031" t="s">
        <v>29</v>
      </c>
      <c r="I4031" t="s">
        <v>340</v>
      </c>
      <c r="J4031">
        <v>2</v>
      </c>
      <c r="K4031">
        <v>50</v>
      </c>
    </row>
    <row r="4032" spans="1:11" x14ac:dyDescent="0.3">
      <c r="A4032">
        <v>20184</v>
      </c>
      <c r="B4032">
        <v>1</v>
      </c>
      <c r="C4032" t="s">
        <v>253</v>
      </c>
      <c r="D4032" t="s">
        <v>28</v>
      </c>
      <c r="E4032" t="s">
        <v>29</v>
      </c>
      <c r="F4032" t="s">
        <v>340</v>
      </c>
      <c r="G4032" t="s">
        <v>224</v>
      </c>
      <c r="H4032" t="s">
        <v>29</v>
      </c>
      <c r="I4032" t="s">
        <v>340</v>
      </c>
      <c r="J4032">
        <v>3</v>
      </c>
      <c r="K4032">
        <v>21</v>
      </c>
    </row>
    <row r="4033" spans="1:11" x14ac:dyDescent="0.3">
      <c r="A4033">
        <v>20184</v>
      </c>
      <c r="B4033">
        <v>1</v>
      </c>
      <c r="C4033" t="s">
        <v>253</v>
      </c>
      <c r="D4033" t="s">
        <v>28</v>
      </c>
      <c r="E4033" t="s">
        <v>29</v>
      </c>
      <c r="F4033" t="s">
        <v>340</v>
      </c>
      <c r="G4033" t="s">
        <v>224</v>
      </c>
      <c r="H4033" t="s">
        <v>29</v>
      </c>
      <c r="I4033" t="s">
        <v>340</v>
      </c>
      <c r="J4033">
        <v>4</v>
      </c>
      <c r="K4033">
        <v>22</v>
      </c>
    </row>
    <row r="4034" spans="1:11" x14ac:dyDescent="0.3">
      <c r="A4034">
        <v>20184</v>
      </c>
      <c r="B4034">
        <v>1</v>
      </c>
      <c r="C4034" t="s">
        <v>253</v>
      </c>
      <c r="D4034" t="s">
        <v>28</v>
      </c>
      <c r="E4034" t="s">
        <v>29</v>
      </c>
      <c r="F4034" t="s">
        <v>340</v>
      </c>
      <c r="G4034" t="s">
        <v>224</v>
      </c>
      <c r="H4034" t="s">
        <v>29</v>
      </c>
      <c r="I4034" t="s">
        <v>340</v>
      </c>
      <c r="J4034">
        <v>5</v>
      </c>
      <c r="K4034">
        <v>8</v>
      </c>
    </row>
    <row r="4035" spans="1:11" x14ac:dyDescent="0.3">
      <c r="A4035">
        <v>20184</v>
      </c>
      <c r="B4035">
        <v>1</v>
      </c>
      <c r="C4035" t="s">
        <v>253</v>
      </c>
      <c r="D4035" t="s">
        <v>28</v>
      </c>
      <c r="E4035" t="s">
        <v>29</v>
      </c>
      <c r="F4035" t="s">
        <v>340</v>
      </c>
      <c r="G4035" t="s">
        <v>224</v>
      </c>
      <c r="H4035" t="s">
        <v>29</v>
      </c>
      <c r="I4035" t="s">
        <v>340</v>
      </c>
      <c r="J4035">
        <v>6</v>
      </c>
      <c r="K4035">
        <v>2</v>
      </c>
    </row>
    <row r="4036" spans="1:11" x14ac:dyDescent="0.3">
      <c r="A4036">
        <v>20184</v>
      </c>
      <c r="B4036">
        <v>1</v>
      </c>
      <c r="C4036" t="s">
        <v>253</v>
      </c>
      <c r="D4036" t="s">
        <v>28</v>
      </c>
      <c r="E4036" t="s">
        <v>29</v>
      </c>
      <c r="F4036" t="s">
        <v>340</v>
      </c>
      <c r="G4036" t="s">
        <v>224</v>
      </c>
      <c r="H4036" t="s">
        <v>29</v>
      </c>
      <c r="I4036" t="s">
        <v>340</v>
      </c>
      <c r="J4036">
        <v>7</v>
      </c>
      <c r="K4036">
        <v>2</v>
      </c>
    </row>
    <row r="4037" spans="1:11" x14ac:dyDescent="0.3">
      <c r="A4037">
        <v>20184</v>
      </c>
      <c r="B4037">
        <v>1</v>
      </c>
      <c r="C4037" t="s">
        <v>253</v>
      </c>
      <c r="D4037" t="s">
        <v>28</v>
      </c>
      <c r="E4037" t="s">
        <v>29</v>
      </c>
      <c r="F4037" t="s">
        <v>340</v>
      </c>
      <c r="G4037" t="s">
        <v>224</v>
      </c>
      <c r="H4037" t="s">
        <v>29</v>
      </c>
      <c r="I4037" t="s">
        <v>340</v>
      </c>
      <c r="J4037">
        <v>9</v>
      </c>
      <c r="K4037">
        <v>1</v>
      </c>
    </row>
    <row r="4038" spans="1:11" x14ac:dyDescent="0.3">
      <c r="A4038">
        <v>20184</v>
      </c>
      <c r="B4038">
        <v>1</v>
      </c>
      <c r="C4038" t="s">
        <v>253</v>
      </c>
      <c r="D4038" t="s">
        <v>30</v>
      </c>
      <c r="E4038" t="s">
        <v>31</v>
      </c>
      <c r="F4038" t="s">
        <v>341</v>
      </c>
      <c r="G4038" t="s">
        <v>223</v>
      </c>
      <c r="H4038" t="s">
        <v>222</v>
      </c>
      <c r="I4038" t="s">
        <v>389</v>
      </c>
      <c r="J4038">
        <v>0</v>
      </c>
      <c r="K4038">
        <v>147</v>
      </c>
    </row>
    <row r="4039" spans="1:11" x14ac:dyDescent="0.3">
      <c r="A4039">
        <v>20184</v>
      </c>
      <c r="B4039">
        <v>1</v>
      </c>
      <c r="C4039" t="s">
        <v>253</v>
      </c>
      <c r="D4039" t="s">
        <v>30</v>
      </c>
      <c r="E4039" t="s">
        <v>31</v>
      </c>
      <c r="F4039" t="s">
        <v>341</v>
      </c>
      <c r="G4039" t="s">
        <v>223</v>
      </c>
      <c r="H4039" t="s">
        <v>222</v>
      </c>
      <c r="I4039" t="s">
        <v>389</v>
      </c>
      <c r="J4039">
        <v>1</v>
      </c>
      <c r="K4039">
        <v>302</v>
      </c>
    </row>
    <row r="4040" spans="1:11" x14ac:dyDescent="0.3">
      <c r="A4040">
        <v>20184</v>
      </c>
      <c r="B4040">
        <v>1</v>
      </c>
      <c r="C4040" t="s">
        <v>253</v>
      </c>
      <c r="D4040" t="s">
        <v>30</v>
      </c>
      <c r="E4040" t="s">
        <v>31</v>
      </c>
      <c r="F4040" t="s">
        <v>341</v>
      </c>
      <c r="G4040" t="s">
        <v>223</v>
      </c>
      <c r="H4040" t="s">
        <v>222</v>
      </c>
      <c r="I4040" t="s">
        <v>389</v>
      </c>
      <c r="J4040">
        <v>2</v>
      </c>
      <c r="K4040">
        <v>80</v>
      </c>
    </row>
    <row r="4041" spans="1:11" x14ac:dyDescent="0.3">
      <c r="A4041">
        <v>20184</v>
      </c>
      <c r="B4041">
        <v>1</v>
      </c>
      <c r="C4041" t="s">
        <v>253</v>
      </c>
      <c r="D4041" t="s">
        <v>30</v>
      </c>
      <c r="E4041" t="s">
        <v>31</v>
      </c>
      <c r="F4041" t="s">
        <v>341</v>
      </c>
      <c r="G4041" t="s">
        <v>223</v>
      </c>
      <c r="H4041" t="s">
        <v>222</v>
      </c>
      <c r="I4041" t="s">
        <v>389</v>
      </c>
      <c r="J4041">
        <v>3</v>
      </c>
      <c r="K4041">
        <v>57</v>
      </c>
    </row>
    <row r="4042" spans="1:11" x14ac:dyDescent="0.3">
      <c r="A4042">
        <v>20184</v>
      </c>
      <c r="B4042">
        <v>1</v>
      </c>
      <c r="C4042" t="s">
        <v>253</v>
      </c>
      <c r="D4042" t="s">
        <v>30</v>
      </c>
      <c r="E4042" t="s">
        <v>31</v>
      </c>
      <c r="F4042" t="s">
        <v>341</v>
      </c>
      <c r="G4042" t="s">
        <v>223</v>
      </c>
      <c r="H4042" t="s">
        <v>222</v>
      </c>
      <c r="I4042" t="s">
        <v>389</v>
      </c>
      <c r="J4042">
        <v>4</v>
      </c>
      <c r="K4042">
        <v>34</v>
      </c>
    </row>
    <row r="4043" spans="1:11" x14ac:dyDescent="0.3">
      <c r="A4043">
        <v>20184</v>
      </c>
      <c r="B4043">
        <v>1</v>
      </c>
      <c r="C4043" t="s">
        <v>253</v>
      </c>
      <c r="D4043" t="s">
        <v>30</v>
      </c>
      <c r="E4043" t="s">
        <v>31</v>
      </c>
      <c r="F4043" t="s">
        <v>341</v>
      </c>
      <c r="G4043" t="s">
        <v>223</v>
      </c>
      <c r="H4043" t="s">
        <v>222</v>
      </c>
      <c r="I4043" t="s">
        <v>389</v>
      </c>
      <c r="J4043">
        <v>5</v>
      </c>
      <c r="K4043">
        <v>16</v>
      </c>
    </row>
    <row r="4044" spans="1:11" x14ac:dyDescent="0.3">
      <c r="A4044">
        <v>20184</v>
      </c>
      <c r="B4044">
        <v>1</v>
      </c>
      <c r="C4044" t="s">
        <v>253</v>
      </c>
      <c r="D4044" t="s">
        <v>30</v>
      </c>
      <c r="E4044" t="s">
        <v>31</v>
      </c>
      <c r="F4044" t="s">
        <v>341</v>
      </c>
      <c r="G4044" t="s">
        <v>223</v>
      </c>
      <c r="H4044" t="s">
        <v>222</v>
      </c>
      <c r="I4044" t="s">
        <v>389</v>
      </c>
      <c r="J4044">
        <v>6</v>
      </c>
      <c r="K4044">
        <v>9</v>
      </c>
    </row>
    <row r="4045" spans="1:11" x14ac:dyDescent="0.3">
      <c r="A4045">
        <v>20184</v>
      </c>
      <c r="B4045">
        <v>1</v>
      </c>
      <c r="C4045" t="s">
        <v>253</v>
      </c>
      <c r="D4045" t="s">
        <v>30</v>
      </c>
      <c r="E4045" t="s">
        <v>31</v>
      </c>
      <c r="F4045" t="s">
        <v>341</v>
      </c>
      <c r="G4045" t="s">
        <v>223</v>
      </c>
      <c r="H4045" t="s">
        <v>222</v>
      </c>
      <c r="I4045" t="s">
        <v>389</v>
      </c>
      <c r="J4045">
        <v>7</v>
      </c>
      <c r="K4045">
        <v>30</v>
      </c>
    </row>
    <row r="4046" spans="1:11" x14ac:dyDescent="0.3">
      <c r="A4046">
        <v>20184</v>
      </c>
      <c r="B4046">
        <v>1</v>
      </c>
      <c r="C4046" t="s">
        <v>253</v>
      </c>
      <c r="D4046" t="s">
        <v>30</v>
      </c>
      <c r="E4046" t="s">
        <v>31</v>
      </c>
      <c r="F4046" t="s">
        <v>341</v>
      </c>
      <c r="G4046" t="s">
        <v>223</v>
      </c>
      <c r="H4046" t="s">
        <v>222</v>
      </c>
      <c r="I4046" t="s">
        <v>389</v>
      </c>
      <c r="J4046">
        <v>8</v>
      </c>
      <c r="K4046">
        <v>30</v>
      </c>
    </row>
    <row r="4047" spans="1:11" x14ac:dyDescent="0.3">
      <c r="A4047">
        <v>20184</v>
      </c>
      <c r="B4047">
        <v>1</v>
      </c>
      <c r="C4047" t="s">
        <v>253</v>
      </c>
      <c r="D4047" t="s">
        <v>30</v>
      </c>
      <c r="E4047" t="s">
        <v>31</v>
      </c>
      <c r="F4047" t="s">
        <v>341</v>
      </c>
      <c r="G4047" t="s">
        <v>223</v>
      </c>
      <c r="H4047" t="s">
        <v>222</v>
      </c>
      <c r="I4047" t="s">
        <v>389</v>
      </c>
      <c r="J4047">
        <v>9</v>
      </c>
      <c r="K4047">
        <v>44</v>
      </c>
    </row>
    <row r="4048" spans="1:11" x14ac:dyDescent="0.3">
      <c r="A4048">
        <v>20184</v>
      </c>
      <c r="B4048">
        <v>1</v>
      </c>
      <c r="C4048" t="s">
        <v>253</v>
      </c>
      <c r="D4048" t="s">
        <v>30</v>
      </c>
      <c r="E4048" t="s">
        <v>31</v>
      </c>
      <c r="F4048" t="s">
        <v>341</v>
      </c>
      <c r="G4048" t="s">
        <v>221</v>
      </c>
      <c r="H4048" t="s">
        <v>220</v>
      </c>
      <c r="I4048" t="s">
        <v>390</v>
      </c>
      <c r="J4048">
        <v>0</v>
      </c>
      <c r="K4048">
        <v>1</v>
      </c>
    </row>
    <row r="4049" spans="1:11" x14ac:dyDescent="0.3">
      <c r="A4049">
        <v>20184</v>
      </c>
      <c r="B4049">
        <v>1</v>
      </c>
      <c r="C4049" t="s">
        <v>253</v>
      </c>
      <c r="D4049" t="s">
        <v>30</v>
      </c>
      <c r="E4049" t="s">
        <v>31</v>
      </c>
      <c r="F4049" t="s">
        <v>341</v>
      </c>
      <c r="G4049" t="s">
        <v>221</v>
      </c>
      <c r="H4049" t="s">
        <v>220</v>
      </c>
      <c r="I4049" t="s">
        <v>390</v>
      </c>
      <c r="J4049">
        <v>1</v>
      </c>
      <c r="K4049">
        <v>17</v>
      </c>
    </row>
    <row r="4050" spans="1:11" x14ac:dyDescent="0.3">
      <c r="A4050">
        <v>20184</v>
      </c>
      <c r="B4050">
        <v>1</v>
      </c>
      <c r="C4050" t="s">
        <v>253</v>
      </c>
      <c r="D4050" t="s">
        <v>30</v>
      </c>
      <c r="E4050" t="s">
        <v>31</v>
      </c>
      <c r="F4050" t="s">
        <v>341</v>
      </c>
      <c r="G4050" t="s">
        <v>221</v>
      </c>
      <c r="H4050" t="s">
        <v>220</v>
      </c>
      <c r="I4050" t="s">
        <v>390</v>
      </c>
      <c r="J4050">
        <v>2</v>
      </c>
      <c r="K4050">
        <v>17</v>
      </c>
    </row>
    <row r="4051" spans="1:11" x14ac:dyDescent="0.3">
      <c r="A4051">
        <v>20184</v>
      </c>
      <c r="B4051">
        <v>1</v>
      </c>
      <c r="C4051" t="s">
        <v>253</v>
      </c>
      <c r="D4051" t="s">
        <v>30</v>
      </c>
      <c r="E4051" t="s">
        <v>31</v>
      </c>
      <c r="F4051" t="s">
        <v>341</v>
      </c>
      <c r="G4051" t="s">
        <v>221</v>
      </c>
      <c r="H4051" t="s">
        <v>220</v>
      </c>
      <c r="I4051" t="s">
        <v>390</v>
      </c>
      <c r="J4051">
        <v>3</v>
      </c>
      <c r="K4051">
        <v>50</v>
      </c>
    </row>
    <row r="4052" spans="1:11" x14ac:dyDescent="0.3">
      <c r="A4052">
        <v>20184</v>
      </c>
      <c r="B4052">
        <v>1</v>
      </c>
      <c r="C4052" t="s">
        <v>253</v>
      </c>
      <c r="D4052" t="s">
        <v>30</v>
      </c>
      <c r="E4052" t="s">
        <v>31</v>
      </c>
      <c r="F4052" t="s">
        <v>341</v>
      </c>
      <c r="G4052" t="s">
        <v>221</v>
      </c>
      <c r="H4052" t="s">
        <v>220</v>
      </c>
      <c r="I4052" t="s">
        <v>390</v>
      </c>
      <c r="J4052">
        <v>4</v>
      </c>
      <c r="K4052">
        <v>214</v>
      </c>
    </row>
    <row r="4053" spans="1:11" x14ac:dyDescent="0.3">
      <c r="A4053">
        <v>20184</v>
      </c>
      <c r="B4053">
        <v>1</v>
      </c>
      <c r="C4053" t="s">
        <v>253</v>
      </c>
      <c r="D4053" t="s">
        <v>30</v>
      </c>
      <c r="E4053" t="s">
        <v>31</v>
      </c>
      <c r="F4053" t="s">
        <v>341</v>
      </c>
      <c r="G4053" t="s">
        <v>221</v>
      </c>
      <c r="H4053" t="s">
        <v>220</v>
      </c>
      <c r="I4053" t="s">
        <v>390</v>
      </c>
      <c r="J4053">
        <v>5</v>
      </c>
      <c r="K4053">
        <v>293</v>
      </c>
    </row>
    <row r="4054" spans="1:11" x14ac:dyDescent="0.3">
      <c r="A4054">
        <v>20184</v>
      </c>
      <c r="B4054">
        <v>1</v>
      </c>
      <c r="C4054" t="s">
        <v>253</v>
      </c>
      <c r="D4054" t="s">
        <v>30</v>
      </c>
      <c r="E4054" t="s">
        <v>31</v>
      </c>
      <c r="F4054" t="s">
        <v>341</v>
      </c>
      <c r="G4054" t="s">
        <v>221</v>
      </c>
      <c r="H4054" t="s">
        <v>220</v>
      </c>
      <c r="I4054" t="s">
        <v>390</v>
      </c>
      <c r="J4054">
        <v>6</v>
      </c>
      <c r="K4054">
        <v>163</v>
      </c>
    </row>
    <row r="4055" spans="1:11" x14ac:dyDescent="0.3">
      <c r="A4055">
        <v>20184</v>
      </c>
      <c r="B4055">
        <v>1</v>
      </c>
      <c r="C4055" t="s">
        <v>253</v>
      </c>
      <c r="D4055" t="s">
        <v>30</v>
      </c>
      <c r="E4055" t="s">
        <v>31</v>
      </c>
      <c r="F4055" t="s">
        <v>341</v>
      </c>
      <c r="G4055" t="s">
        <v>221</v>
      </c>
      <c r="H4055" t="s">
        <v>220</v>
      </c>
      <c r="I4055" t="s">
        <v>390</v>
      </c>
      <c r="J4055">
        <v>7</v>
      </c>
      <c r="K4055">
        <v>70</v>
      </c>
    </row>
    <row r="4056" spans="1:11" x14ac:dyDescent="0.3">
      <c r="A4056">
        <v>20184</v>
      </c>
      <c r="B4056">
        <v>1</v>
      </c>
      <c r="C4056" t="s">
        <v>253</v>
      </c>
      <c r="D4056" t="s">
        <v>30</v>
      </c>
      <c r="E4056" t="s">
        <v>31</v>
      </c>
      <c r="F4056" t="s">
        <v>341</v>
      </c>
      <c r="G4056" t="s">
        <v>221</v>
      </c>
      <c r="H4056" t="s">
        <v>220</v>
      </c>
      <c r="I4056" t="s">
        <v>390</v>
      </c>
      <c r="J4056">
        <v>8</v>
      </c>
      <c r="K4056">
        <v>21</v>
      </c>
    </row>
    <row r="4057" spans="1:11" x14ac:dyDescent="0.3">
      <c r="A4057">
        <v>20184</v>
      </c>
      <c r="B4057">
        <v>1</v>
      </c>
      <c r="C4057" t="s">
        <v>253</v>
      </c>
      <c r="D4057" t="s">
        <v>30</v>
      </c>
      <c r="E4057" t="s">
        <v>31</v>
      </c>
      <c r="F4057" t="s">
        <v>341</v>
      </c>
      <c r="G4057" t="s">
        <v>221</v>
      </c>
      <c r="H4057" t="s">
        <v>220</v>
      </c>
      <c r="I4057" t="s">
        <v>390</v>
      </c>
      <c r="J4057">
        <v>9</v>
      </c>
      <c r="K4057">
        <v>8</v>
      </c>
    </row>
    <row r="4058" spans="1:11" x14ac:dyDescent="0.3">
      <c r="A4058">
        <v>20184</v>
      </c>
      <c r="B4058">
        <v>1</v>
      </c>
      <c r="C4058" t="s">
        <v>253</v>
      </c>
      <c r="D4058" t="s">
        <v>30</v>
      </c>
      <c r="E4058" t="s">
        <v>31</v>
      </c>
      <c r="F4058" t="s">
        <v>341</v>
      </c>
      <c r="G4058" t="s">
        <v>219</v>
      </c>
      <c r="H4058" t="s">
        <v>218</v>
      </c>
      <c r="I4058" t="s">
        <v>391</v>
      </c>
      <c r="J4058">
        <v>0</v>
      </c>
      <c r="K4058">
        <v>6</v>
      </c>
    </row>
    <row r="4059" spans="1:11" x14ac:dyDescent="0.3">
      <c r="A4059">
        <v>20184</v>
      </c>
      <c r="B4059">
        <v>1</v>
      </c>
      <c r="C4059" t="s">
        <v>253</v>
      </c>
      <c r="D4059" t="s">
        <v>30</v>
      </c>
      <c r="E4059" t="s">
        <v>31</v>
      </c>
      <c r="F4059" t="s">
        <v>341</v>
      </c>
      <c r="G4059" t="s">
        <v>219</v>
      </c>
      <c r="H4059" t="s">
        <v>218</v>
      </c>
      <c r="I4059" t="s">
        <v>391</v>
      </c>
      <c r="J4059">
        <v>1</v>
      </c>
      <c r="K4059">
        <v>47</v>
      </c>
    </row>
    <row r="4060" spans="1:11" x14ac:dyDescent="0.3">
      <c r="A4060">
        <v>20184</v>
      </c>
      <c r="B4060">
        <v>1</v>
      </c>
      <c r="C4060" t="s">
        <v>253</v>
      </c>
      <c r="D4060" t="s">
        <v>30</v>
      </c>
      <c r="E4060" t="s">
        <v>31</v>
      </c>
      <c r="F4060" t="s">
        <v>341</v>
      </c>
      <c r="G4060" t="s">
        <v>219</v>
      </c>
      <c r="H4060" t="s">
        <v>218</v>
      </c>
      <c r="I4060" t="s">
        <v>391</v>
      </c>
      <c r="J4060">
        <v>2</v>
      </c>
      <c r="K4060">
        <v>51</v>
      </c>
    </row>
    <row r="4061" spans="1:11" x14ac:dyDescent="0.3">
      <c r="A4061">
        <v>20184</v>
      </c>
      <c r="B4061">
        <v>1</v>
      </c>
      <c r="C4061" t="s">
        <v>253</v>
      </c>
      <c r="D4061" t="s">
        <v>30</v>
      </c>
      <c r="E4061" t="s">
        <v>31</v>
      </c>
      <c r="F4061" t="s">
        <v>341</v>
      </c>
      <c r="G4061" t="s">
        <v>219</v>
      </c>
      <c r="H4061" t="s">
        <v>218</v>
      </c>
      <c r="I4061" t="s">
        <v>391</v>
      </c>
      <c r="J4061">
        <v>3</v>
      </c>
      <c r="K4061">
        <v>43</v>
      </c>
    </row>
    <row r="4062" spans="1:11" x14ac:dyDescent="0.3">
      <c r="A4062">
        <v>20184</v>
      </c>
      <c r="B4062">
        <v>1</v>
      </c>
      <c r="C4062" t="s">
        <v>253</v>
      </c>
      <c r="D4062" t="s">
        <v>30</v>
      </c>
      <c r="E4062" t="s">
        <v>31</v>
      </c>
      <c r="F4062" t="s">
        <v>341</v>
      </c>
      <c r="G4062" t="s">
        <v>219</v>
      </c>
      <c r="H4062" t="s">
        <v>218</v>
      </c>
      <c r="I4062" t="s">
        <v>391</v>
      </c>
      <c r="J4062">
        <v>4</v>
      </c>
      <c r="K4062">
        <v>53</v>
      </c>
    </row>
    <row r="4063" spans="1:11" x14ac:dyDescent="0.3">
      <c r="A4063">
        <v>20184</v>
      </c>
      <c r="B4063">
        <v>1</v>
      </c>
      <c r="C4063" t="s">
        <v>253</v>
      </c>
      <c r="D4063" t="s">
        <v>30</v>
      </c>
      <c r="E4063" t="s">
        <v>31</v>
      </c>
      <c r="F4063" t="s">
        <v>341</v>
      </c>
      <c r="G4063" t="s">
        <v>219</v>
      </c>
      <c r="H4063" t="s">
        <v>218</v>
      </c>
      <c r="I4063" t="s">
        <v>391</v>
      </c>
      <c r="J4063">
        <v>5</v>
      </c>
      <c r="K4063">
        <v>27</v>
      </c>
    </row>
    <row r="4064" spans="1:11" x14ac:dyDescent="0.3">
      <c r="A4064">
        <v>20184</v>
      </c>
      <c r="B4064">
        <v>1</v>
      </c>
      <c r="C4064" t="s">
        <v>253</v>
      </c>
      <c r="D4064" t="s">
        <v>30</v>
      </c>
      <c r="E4064" t="s">
        <v>31</v>
      </c>
      <c r="F4064" t="s">
        <v>341</v>
      </c>
      <c r="G4064" t="s">
        <v>219</v>
      </c>
      <c r="H4064" t="s">
        <v>218</v>
      </c>
      <c r="I4064" t="s">
        <v>391</v>
      </c>
      <c r="J4064">
        <v>6</v>
      </c>
      <c r="K4064">
        <v>23</v>
      </c>
    </row>
    <row r="4065" spans="1:11" x14ac:dyDescent="0.3">
      <c r="A4065">
        <v>20184</v>
      </c>
      <c r="B4065">
        <v>1</v>
      </c>
      <c r="C4065" t="s">
        <v>253</v>
      </c>
      <c r="D4065" t="s">
        <v>30</v>
      </c>
      <c r="E4065" t="s">
        <v>31</v>
      </c>
      <c r="F4065" t="s">
        <v>341</v>
      </c>
      <c r="G4065" t="s">
        <v>219</v>
      </c>
      <c r="H4065" t="s">
        <v>218</v>
      </c>
      <c r="I4065" t="s">
        <v>391</v>
      </c>
      <c r="J4065">
        <v>7</v>
      </c>
      <c r="K4065">
        <v>25</v>
      </c>
    </row>
    <row r="4066" spans="1:11" x14ac:dyDescent="0.3">
      <c r="A4066">
        <v>20184</v>
      </c>
      <c r="B4066">
        <v>1</v>
      </c>
      <c r="C4066" t="s">
        <v>253</v>
      </c>
      <c r="D4066" t="s">
        <v>30</v>
      </c>
      <c r="E4066" t="s">
        <v>31</v>
      </c>
      <c r="F4066" t="s">
        <v>341</v>
      </c>
      <c r="G4066" t="s">
        <v>219</v>
      </c>
      <c r="H4066" t="s">
        <v>218</v>
      </c>
      <c r="I4066" t="s">
        <v>391</v>
      </c>
      <c r="J4066">
        <v>8</v>
      </c>
      <c r="K4066">
        <v>9</v>
      </c>
    </row>
    <row r="4067" spans="1:11" x14ac:dyDescent="0.3">
      <c r="A4067">
        <v>20184</v>
      </c>
      <c r="B4067">
        <v>1</v>
      </c>
      <c r="C4067" t="s">
        <v>253</v>
      </c>
      <c r="D4067" t="s">
        <v>30</v>
      </c>
      <c r="E4067" t="s">
        <v>31</v>
      </c>
      <c r="F4067" t="s">
        <v>341</v>
      </c>
      <c r="G4067" t="s">
        <v>219</v>
      </c>
      <c r="H4067" t="s">
        <v>218</v>
      </c>
      <c r="I4067" t="s">
        <v>391</v>
      </c>
      <c r="J4067">
        <v>9</v>
      </c>
      <c r="K4067">
        <v>8</v>
      </c>
    </row>
    <row r="4068" spans="1:11" x14ac:dyDescent="0.3">
      <c r="A4068">
        <v>20184</v>
      </c>
      <c r="B4068">
        <v>1</v>
      </c>
      <c r="C4068" t="s">
        <v>253</v>
      </c>
      <c r="D4068" t="s">
        <v>32</v>
      </c>
      <c r="E4068" t="s">
        <v>33</v>
      </c>
      <c r="F4068" t="s">
        <v>342</v>
      </c>
      <c r="G4068" t="s">
        <v>217</v>
      </c>
      <c r="H4068" t="s">
        <v>216</v>
      </c>
      <c r="I4068" t="s">
        <v>392</v>
      </c>
      <c r="J4068">
        <v>0</v>
      </c>
      <c r="K4068">
        <v>11</v>
      </c>
    </row>
    <row r="4069" spans="1:11" x14ac:dyDescent="0.3">
      <c r="A4069">
        <v>20184</v>
      </c>
      <c r="B4069">
        <v>1</v>
      </c>
      <c r="C4069" t="s">
        <v>253</v>
      </c>
      <c r="D4069" t="s">
        <v>32</v>
      </c>
      <c r="E4069" t="s">
        <v>33</v>
      </c>
      <c r="F4069" t="s">
        <v>342</v>
      </c>
      <c r="G4069" t="s">
        <v>217</v>
      </c>
      <c r="H4069" t="s">
        <v>216</v>
      </c>
      <c r="I4069" t="s">
        <v>392</v>
      </c>
      <c r="J4069">
        <v>1</v>
      </c>
      <c r="K4069">
        <v>95</v>
      </c>
    </row>
    <row r="4070" spans="1:11" x14ac:dyDescent="0.3">
      <c r="A4070">
        <v>20184</v>
      </c>
      <c r="B4070">
        <v>1</v>
      </c>
      <c r="C4070" t="s">
        <v>253</v>
      </c>
      <c r="D4070" t="s">
        <v>32</v>
      </c>
      <c r="E4070" t="s">
        <v>33</v>
      </c>
      <c r="F4070" t="s">
        <v>342</v>
      </c>
      <c r="G4070" t="s">
        <v>217</v>
      </c>
      <c r="H4070" t="s">
        <v>216</v>
      </c>
      <c r="I4070" t="s">
        <v>392</v>
      </c>
      <c r="J4070">
        <v>2</v>
      </c>
      <c r="K4070">
        <v>50</v>
      </c>
    </row>
    <row r="4071" spans="1:11" x14ac:dyDescent="0.3">
      <c r="A4071">
        <v>20184</v>
      </c>
      <c r="B4071">
        <v>1</v>
      </c>
      <c r="C4071" t="s">
        <v>253</v>
      </c>
      <c r="D4071" t="s">
        <v>32</v>
      </c>
      <c r="E4071" t="s">
        <v>33</v>
      </c>
      <c r="F4071" t="s">
        <v>342</v>
      </c>
      <c r="G4071" t="s">
        <v>217</v>
      </c>
      <c r="H4071" t="s">
        <v>216</v>
      </c>
      <c r="I4071" t="s">
        <v>392</v>
      </c>
      <c r="J4071">
        <v>3</v>
      </c>
      <c r="K4071">
        <v>52</v>
      </c>
    </row>
    <row r="4072" spans="1:11" x14ac:dyDescent="0.3">
      <c r="A4072">
        <v>20184</v>
      </c>
      <c r="B4072">
        <v>1</v>
      </c>
      <c r="C4072" t="s">
        <v>253</v>
      </c>
      <c r="D4072" t="s">
        <v>32</v>
      </c>
      <c r="E4072" t="s">
        <v>33</v>
      </c>
      <c r="F4072" t="s">
        <v>342</v>
      </c>
      <c r="G4072" t="s">
        <v>217</v>
      </c>
      <c r="H4072" t="s">
        <v>216</v>
      </c>
      <c r="I4072" t="s">
        <v>392</v>
      </c>
      <c r="J4072">
        <v>4</v>
      </c>
      <c r="K4072">
        <v>48</v>
      </c>
    </row>
    <row r="4073" spans="1:11" x14ac:dyDescent="0.3">
      <c r="A4073">
        <v>20184</v>
      </c>
      <c r="B4073">
        <v>1</v>
      </c>
      <c r="C4073" t="s">
        <v>253</v>
      </c>
      <c r="D4073" t="s">
        <v>32</v>
      </c>
      <c r="E4073" t="s">
        <v>33</v>
      </c>
      <c r="F4073" t="s">
        <v>342</v>
      </c>
      <c r="G4073" t="s">
        <v>217</v>
      </c>
      <c r="H4073" t="s">
        <v>216</v>
      </c>
      <c r="I4073" t="s">
        <v>392</v>
      </c>
      <c r="J4073">
        <v>5</v>
      </c>
      <c r="K4073">
        <v>20</v>
      </c>
    </row>
    <row r="4074" spans="1:11" x14ac:dyDescent="0.3">
      <c r="A4074">
        <v>20184</v>
      </c>
      <c r="B4074">
        <v>1</v>
      </c>
      <c r="C4074" t="s">
        <v>253</v>
      </c>
      <c r="D4074" t="s">
        <v>32</v>
      </c>
      <c r="E4074" t="s">
        <v>33</v>
      </c>
      <c r="F4074" t="s">
        <v>342</v>
      </c>
      <c r="G4074" t="s">
        <v>217</v>
      </c>
      <c r="H4074" t="s">
        <v>216</v>
      </c>
      <c r="I4074" t="s">
        <v>392</v>
      </c>
      <c r="J4074">
        <v>6</v>
      </c>
      <c r="K4074">
        <v>6</v>
      </c>
    </row>
    <row r="4075" spans="1:11" x14ac:dyDescent="0.3">
      <c r="A4075">
        <v>20184</v>
      </c>
      <c r="B4075">
        <v>1</v>
      </c>
      <c r="C4075" t="s">
        <v>253</v>
      </c>
      <c r="D4075" t="s">
        <v>32</v>
      </c>
      <c r="E4075" t="s">
        <v>33</v>
      </c>
      <c r="F4075" t="s">
        <v>342</v>
      </c>
      <c r="G4075" t="s">
        <v>217</v>
      </c>
      <c r="H4075" t="s">
        <v>216</v>
      </c>
      <c r="I4075" t="s">
        <v>392</v>
      </c>
      <c r="J4075">
        <v>7</v>
      </c>
      <c r="K4075">
        <v>2</v>
      </c>
    </row>
    <row r="4076" spans="1:11" x14ac:dyDescent="0.3">
      <c r="A4076">
        <v>20184</v>
      </c>
      <c r="B4076">
        <v>1</v>
      </c>
      <c r="C4076" t="s">
        <v>253</v>
      </c>
      <c r="D4076" t="s">
        <v>32</v>
      </c>
      <c r="E4076" t="s">
        <v>33</v>
      </c>
      <c r="F4076" t="s">
        <v>342</v>
      </c>
      <c r="G4076" t="s">
        <v>217</v>
      </c>
      <c r="H4076" t="s">
        <v>216</v>
      </c>
      <c r="I4076" t="s">
        <v>392</v>
      </c>
      <c r="J4076">
        <v>8</v>
      </c>
      <c r="K4076">
        <v>1</v>
      </c>
    </row>
    <row r="4077" spans="1:11" x14ac:dyDescent="0.3">
      <c r="A4077">
        <v>20184</v>
      </c>
      <c r="B4077">
        <v>1</v>
      </c>
      <c r="C4077" t="s">
        <v>253</v>
      </c>
      <c r="D4077" t="s">
        <v>32</v>
      </c>
      <c r="E4077" t="s">
        <v>33</v>
      </c>
      <c r="F4077" t="s">
        <v>342</v>
      </c>
      <c r="G4077" t="s">
        <v>215</v>
      </c>
      <c r="H4077" t="s">
        <v>214</v>
      </c>
      <c r="I4077" t="s">
        <v>393</v>
      </c>
      <c r="J4077">
        <v>0</v>
      </c>
      <c r="K4077">
        <v>74</v>
      </c>
    </row>
    <row r="4078" spans="1:11" x14ac:dyDescent="0.3">
      <c r="A4078">
        <v>20184</v>
      </c>
      <c r="B4078">
        <v>1</v>
      </c>
      <c r="C4078" t="s">
        <v>253</v>
      </c>
      <c r="D4078" t="s">
        <v>32</v>
      </c>
      <c r="E4078" t="s">
        <v>33</v>
      </c>
      <c r="F4078" t="s">
        <v>342</v>
      </c>
      <c r="G4078" t="s">
        <v>215</v>
      </c>
      <c r="H4078" t="s">
        <v>214</v>
      </c>
      <c r="I4078" t="s">
        <v>393</v>
      </c>
      <c r="J4078">
        <v>1</v>
      </c>
      <c r="K4078">
        <v>352</v>
      </c>
    </row>
    <row r="4079" spans="1:11" x14ac:dyDescent="0.3">
      <c r="A4079">
        <v>20184</v>
      </c>
      <c r="B4079">
        <v>1</v>
      </c>
      <c r="C4079" t="s">
        <v>253</v>
      </c>
      <c r="D4079" t="s">
        <v>32</v>
      </c>
      <c r="E4079" t="s">
        <v>33</v>
      </c>
      <c r="F4079" t="s">
        <v>342</v>
      </c>
      <c r="G4079" t="s">
        <v>215</v>
      </c>
      <c r="H4079" t="s">
        <v>214</v>
      </c>
      <c r="I4079" t="s">
        <v>393</v>
      </c>
      <c r="J4079">
        <v>2</v>
      </c>
      <c r="K4079">
        <v>132</v>
      </c>
    </row>
    <row r="4080" spans="1:11" x14ac:dyDescent="0.3">
      <c r="A4080">
        <v>20184</v>
      </c>
      <c r="B4080">
        <v>1</v>
      </c>
      <c r="C4080" t="s">
        <v>253</v>
      </c>
      <c r="D4080" t="s">
        <v>32</v>
      </c>
      <c r="E4080" t="s">
        <v>33</v>
      </c>
      <c r="F4080" t="s">
        <v>342</v>
      </c>
      <c r="G4080" t="s">
        <v>215</v>
      </c>
      <c r="H4080" t="s">
        <v>214</v>
      </c>
      <c r="I4080" t="s">
        <v>393</v>
      </c>
      <c r="J4080">
        <v>3</v>
      </c>
      <c r="K4080">
        <v>88</v>
      </c>
    </row>
    <row r="4081" spans="1:11" x14ac:dyDescent="0.3">
      <c r="A4081">
        <v>20184</v>
      </c>
      <c r="B4081">
        <v>1</v>
      </c>
      <c r="C4081" t="s">
        <v>253</v>
      </c>
      <c r="D4081" t="s">
        <v>32</v>
      </c>
      <c r="E4081" t="s">
        <v>33</v>
      </c>
      <c r="F4081" t="s">
        <v>342</v>
      </c>
      <c r="G4081" t="s">
        <v>215</v>
      </c>
      <c r="H4081" t="s">
        <v>214</v>
      </c>
      <c r="I4081" t="s">
        <v>393</v>
      </c>
      <c r="J4081">
        <v>4</v>
      </c>
      <c r="K4081">
        <v>62</v>
      </c>
    </row>
    <row r="4082" spans="1:11" x14ac:dyDescent="0.3">
      <c r="A4082">
        <v>20184</v>
      </c>
      <c r="B4082">
        <v>1</v>
      </c>
      <c r="C4082" t="s">
        <v>253</v>
      </c>
      <c r="D4082" t="s">
        <v>32</v>
      </c>
      <c r="E4082" t="s">
        <v>33</v>
      </c>
      <c r="F4082" t="s">
        <v>342</v>
      </c>
      <c r="G4082" t="s">
        <v>215</v>
      </c>
      <c r="H4082" t="s">
        <v>214</v>
      </c>
      <c r="I4082" t="s">
        <v>393</v>
      </c>
      <c r="J4082">
        <v>5</v>
      </c>
      <c r="K4082">
        <v>12</v>
      </c>
    </row>
    <row r="4083" spans="1:11" x14ac:dyDescent="0.3">
      <c r="A4083">
        <v>20184</v>
      </c>
      <c r="B4083">
        <v>1</v>
      </c>
      <c r="C4083" t="s">
        <v>253</v>
      </c>
      <c r="D4083" t="s">
        <v>32</v>
      </c>
      <c r="E4083" t="s">
        <v>33</v>
      </c>
      <c r="F4083" t="s">
        <v>342</v>
      </c>
      <c r="G4083" t="s">
        <v>215</v>
      </c>
      <c r="H4083" t="s">
        <v>214</v>
      </c>
      <c r="I4083" t="s">
        <v>393</v>
      </c>
      <c r="J4083">
        <v>6</v>
      </c>
      <c r="K4083">
        <v>3</v>
      </c>
    </row>
    <row r="4084" spans="1:11" x14ac:dyDescent="0.3">
      <c r="A4084">
        <v>20184</v>
      </c>
      <c r="B4084">
        <v>1</v>
      </c>
      <c r="C4084" t="s">
        <v>253</v>
      </c>
      <c r="D4084" t="s">
        <v>32</v>
      </c>
      <c r="E4084" t="s">
        <v>33</v>
      </c>
      <c r="F4084" t="s">
        <v>342</v>
      </c>
      <c r="G4084" t="s">
        <v>215</v>
      </c>
      <c r="H4084" t="s">
        <v>214</v>
      </c>
      <c r="I4084" t="s">
        <v>393</v>
      </c>
      <c r="J4084">
        <v>7</v>
      </c>
      <c r="K4084">
        <v>3</v>
      </c>
    </row>
    <row r="4085" spans="1:11" x14ac:dyDescent="0.3">
      <c r="A4085">
        <v>20184</v>
      </c>
      <c r="B4085">
        <v>1</v>
      </c>
      <c r="C4085" t="s">
        <v>253</v>
      </c>
      <c r="D4085" t="s">
        <v>32</v>
      </c>
      <c r="E4085" t="s">
        <v>33</v>
      </c>
      <c r="F4085" t="s">
        <v>342</v>
      </c>
      <c r="G4085" t="s">
        <v>215</v>
      </c>
      <c r="H4085" t="s">
        <v>214</v>
      </c>
      <c r="I4085" t="s">
        <v>393</v>
      </c>
      <c r="J4085">
        <v>8</v>
      </c>
      <c r="K4085">
        <v>1</v>
      </c>
    </row>
    <row r="4086" spans="1:11" x14ac:dyDescent="0.3">
      <c r="A4086">
        <v>20184</v>
      </c>
      <c r="B4086">
        <v>1</v>
      </c>
      <c r="C4086" t="s">
        <v>253</v>
      </c>
      <c r="D4086" t="s">
        <v>34</v>
      </c>
      <c r="E4086" t="s">
        <v>35</v>
      </c>
      <c r="F4086" t="s">
        <v>343</v>
      </c>
      <c r="G4086" t="s">
        <v>213</v>
      </c>
      <c r="H4086" t="s">
        <v>212</v>
      </c>
      <c r="I4086" t="s">
        <v>394</v>
      </c>
      <c r="J4086">
        <v>0</v>
      </c>
      <c r="K4086">
        <v>8</v>
      </c>
    </row>
    <row r="4087" spans="1:11" x14ac:dyDescent="0.3">
      <c r="A4087">
        <v>20184</v>
      </c>
      <c r="B4087">
        <v>1</v>
      </c>
      <c r="C4087" t="s">
        <v>253</v>
      </c>
      <c r="D4087" t="s">
        <v>34</v>
      </c>
      <c r="E4087" t="s">
        <v>35</v>
      </c>
      <c r="F4087" t="s">
        <v>343</v>
      </c>
      <c r="G4087" t="s">
        <v>213</v>
      </c>
      <c r="H4087" t="s">
        <v>212</v>
      </c>
      <c r="I4087" t="s">
        <v>394</v>
      </c>
      <c r="J4087">
        <v>1</v>
      </c>
      <c r="K4087">
        <v>92</v>
      </c>
    </row>
    <row r="4088" spans="1:11" x14ac:dyDescent="0.3">
      <c r="A4088">
        <v>20184</v>
      </c>
      <c r="B4088">
        <v>1</v>
      </c>
      <c r="C4088" t="s">
        <v>253</v>
      </c>
      <c r="D4088" t="s">
        <v>34</v>
      </c>
      <c r="E4088" t="s">
        <v>35</v>
      </c>
      <c r="F4088" t="s">
        <v>343</v>
      </c>
      <c r="G4088" t="s">
        <v>213</v>
      </c>
      <c r="H4088" t="s">
        <v>212</v>
      </c>
      <c r="I4088" t="s">
        <v>394</v>
      </c>
      <c r="J4088">
        <v>2</v>
      </c>
      <c r="K4088">
        <v>59</v>
      </c>
    </row>
    <row r="4089" spans="1:11" x14ac:dyDescent="0.3">
      <c r="A4089">
        <v>20184</v>
      </c>
      <c r="B4089">
        <v>1</v>
      </c>
      <c r="C4089" t="s">
        <v>253</v>
      </c>
      <c r="D4089" t="s">
        <v>34</v>
      </c>
      <c r="E4089" t="s">
        <v>35</v>
      </c>
      <c r="F4089" t="s">
        <v>343</v>
      </c>
      <c r="G4089" t="s">
        <v>213</v>
      </c>
      <c r="H4089" t="s">
        <v>212</v>
      </c>
      <c r="I4089" t="s">
        <v>394</v>
      </c>
      <c r="J4089">
        <v>3</v>
      </c>
      <c r="K4089">
        <v>43</v>
      </c>
    </row>
    <row r="4090" spans="1:11" x14ac:dyDescent="0.3">
      <c r="A4090">
        <v>20184</v>
      </c>
      <c r="B4090">
        <v>1</v>
      </c>
      <c r="C4090" t="s">
        <v>253</v>
      </c>
      <c r="D4090" t="s">
        <v>34</v>
      </c>
      <c r="E4090" t="s">
        <v>35</v>
      </c>
      <c r="F4090" t="s">
        <v>343</v>
      </c>
      <c r="G4090" t="s">
        <v>213</v>
      </c>
      <c r="H4090" t="s">
        <v>212</v>
      </c>
      <c r="I4090" t="s">
        <v>394</v>
      </c>
      <c r="J4090">
        <v>4</v>
      </c>
      <c r="K4090">
        <v>49</v>
      </c>
    </row>
    <row r="4091" spans="1:11" x14ac:dyDescent="0.3">
      <c r="A4091">
        <v>20184</v>
      </c>
      <c r="B4091">
        <v>1</v>
      </c>
      <c r="C4091" t="s">
        <v>253</v>
      </c>
      <c r="D4091" t="s">
        <v>34</v>
      </c>
      <c r="E4091" t="s">
        <v>35</v>
      </c>
      <c r="F4091" t="s">
        <v>343</v>
      </c>
      <c r="G4091" t="s">
        <v>213</v>
      </c>
      <c r="H4091" t="s">
        <v>212</v>
      </c>
      <c r="I4091" t="s">
        <v>394</v>
      </c>
      <c r="J4091">
        <v>5</v>
      </c>
      <c r="K4091">
        <v>23</v>
      </c>
    </row>
    <row r="4092" spans="1:11" x14ac:dyDescent="0.3">
      <c r="A4092">
        <v>20184</v>
      </c>
      <c r="B4092">
        <v>1</v>
      </c>
      <c r="C4092" t="s">
        <v>253</v>
      </c>
      <c r="D4092" t="s">
        <v>34</v>
      </c>
      <c r="E4092" t="s">
        <v>35</v>
      </c>
      <c r="F4092" t="s">
        <v>343</v>
      </c>
      <c r="G4092" t="s">
        <v>213</v>
      </c>
      <c r="H4092" t="s">
        <v>212</v>
      </c>
      <c r="I4092" t="s">
        <v>394</v>
      </c>
      <c r="J4092">
        <v>6</v>
      </c>
      <c r="K4092">
        <v>2</v>
      </c>
    </row>
    <row r="4093" spans="1:11" x14ac:dyDescent="0.3">
      <c r="A4093">
        <v>20184</v>
      </c>
      <c r="B4093">
        <v>1</v>
      </c>
      <c r="C4093" t="s">
        <v>253</v>
      </c>
      <c r="D4093" t="s">
        <v>34</v>
      </c>
      <c r="E4093" t="s">
        <v>35</v>
      </c>
      <c r="F4093" t="s">
        <v>343</v>
      </c>
      <c r="G4093" t="s">
        <v>213</v>
      </c>
      <c r="H4093" t="s">
        <v>212</v>
      </c>
      <c r="I4093" t="s">
        <v>394</v>
      </c>
      <c r="J4093">
        <v>7</v>
      </c>
      <c r="K4093">
        <v>3</v>
      </c>
    </row>
    <row r="4094" spans="1:11" x14ac:dyDescent="0.3">
      <c r="A4094">
        <v>20184</v>
      </c>
      <c r="B4094">
        <v>1</v>
      </c>
      <c r="C4094" t="s">
        <v>253</v>
      </c>
      <c r="D4094" t="s">
        <v>34</v>
      </c>
      <c r="E4094" t="s">
        <v>35</v>
      </c>
      <c r="F4094" t="s">
        <v>343</v>
      </c>
      <c r="G4094" t="s">
        <v>255</v>
      </c>
      <c r="H4094" t="s">
        <v>254</v>
      </c>
      <c r="I4094" t="s">
        <v>395</v>
      </c>
      <c r="J4094">
        <v>0</v>
      </c>
      <c r="K4094">
        <v>2</v>
      </c>
    </row>
    <row r="4095" spans="1:11" x14ac:dyDescent="0.3">
      <c r="A4095">
        <v>20184</v>
      </c>
      <c r="B4095">
        <v>1</v>
      </c>
      <c r="C4095" t="s">
        <v>253</v>
      </c>
      <c r="D4095" t="s">
        <v>34</v>
      </c>
      <c r="E4095" t="s">
        <v>35</v>
      </c>
      <c r="F4095" t="s">
        <v>343</v>
      </c>
      <c r="G4095" t="s">
        <v>255</v>
      </c>
      <c r="H4095" t="s">
        <v>254</v>
      </c>
      <c r="I4095" t="s">
        <v>395</v>
      </c>
      <c r="J4095">
        <v>1</v>
      </c>
      <c r="K4095">
        <v>19</v>
      </c>
    </row>
    <row r="4096" spans="1:11" x14ac:dyDescent="0.3">
      <c r="A4096">
        <v>20184</v>
      </c>
      <c r="B4096">
        <v>1</v>
      </c>
      <c r="C4096" t="s">
        <v>253</v>
      </c>
      <c r="D4096" t="s">
        <v>34</v>
      </c>
      <c r="E4096" t="s">
        <v>35</v>
      </c>
      <c r="F4096" t="s">
        <v>343</v>
      </c>
      <c r="G4096" t="s">
        <v>255</v>
      </c>
      <c r="H4096" t="s">
        <v>254</v>
      </c>
      <c r="I4096" t="s">
        <v>395</v>
      </c>
      <c r="J4096">
        <v>2</v>
      </c>
      <c r="K4096">
        <v>3</v>
      </c>
    </row>
    <row r="4097" spans="1:11" x14ac:dyDescent="0.3">
      <c r="A4097">
        <v>20184</v>
      </c>
      <c r="B4097">
        <v>1</v>
      </c>
      <c r="C4097" t="s">
        <v>253</v>
      </c>
      <c r="D4097" t="s">
        <v>34</v>
      </c>
      <c r="E4097" t="s">
        <v>35</v>
      </c>
      <c r="F4097" t="s">
        <v>343</v>
      </c>
      <c r="G4097" t="s">
        <v>255</v>
      </c>
      <c r="H4097" t="s">
        <v>254</v>
      </c>
      <c r="I4097" t="s">
        <v>395</v>
      </c>
      <c r="J4097">
        <v>3</v>
      </c>
      <c r="K4097">
        <v>1</v>
      </c>
    </row>
    <row r="4098" spans="1:11" x14ac:dyDescent="0.3">
      <c r="A4098">
        <v>20184</v>
      </c>
      <c r="B4098">
        <v>1</v>
      </c>
      <c r="C4098" t="s">
        <v>253</v>
      </c>
      <c r="D4098" t="s">
        <v>34</v>
      </c>
      <c r="E4098" t="s">
        <v>35</v>
      </c>
      <c r="F4098" t="s">
        <v>343</v>
      </c>
      <c r="G4098" t="s">
        <v>255</v>
      </c>
      <c r="H4098" t="s">
        <v>254</v>
      </c>
      <c r="I4098" t="s">
        <v>395</v>
      </c>
      <c r="J4098">
        <v>4</v>
      </c>
      <c r="K4098">
        <v>2</v>
      </c>
    </row>
    <row r="4099" spans="1:11" x14ac:dyDescent="0.3">
      <c r="A4099">
        <v>20184</v>
      </c>
      <c r="B4099">
        <v>1</v>
      </c>
      <c r="C4099" t="s">
        <v>253</v>
      </c>
      <c r="D4099" t="s">
        <v>34</v>
      </c>
      <c r="E4099" t="s">
        <v>35</v>
      </c>
      <c r="F4099" t="s">
        <v>343</v>
      </c>
      <c r="G4099" t="s">
        <v>255</v>
      </c>
      <c r="H4099" t="s">
        <v>254</v>
      </c>
      <c r="I4099" t="s">
        <v>395</v>
      </c>
      <c r="J4099">
        <v>6</v>
      </c>
      <c r="K4099">
        <v>1</v>
      </c>
    </row>
    <row r="4100" spans="1:11" x14ac:dyDescent="0.3">
      <c r="A4100">
        <v>20184</v>
      </c>
      <c r="B4100">
        <v>1</v>
      </c>
      <c r="C4100" t="s">
        <v>253</v>
      </c>
      <c r="D4100" t="s">
        <v>34</v>
      </c>
      <c r="E4100" t="s">
        <v>35</v>
      </c>
      <c r="F4100" t="s">
        <v>343</v>
      </c>
      <c r="G4100" t="s">
        <v>211</v>
      </c>
      <c r="H4100" t="s">
        <v>210</v>
      </c>
      <c r="I4100" t="s">
        <v>396</v>
      </c>
      <c r="J4100">
        <v>0</v>
      </c>
      <c r="K4100">
        <v>127</v>
      </c>
    </row>
    <row r="4101" spans="1:11" x14ac:dyDescent="0.3">
      <c r="A4101">
        <v>20184</v>
      </c>
      <c r="B4101">
        <v>1</v>
      </c>
      <c r="C4101" t="s">
        <v>253</v>
      </c>
      <c r="D4101" t="s">
        <v>34</v>
      </c>
      <c r="E4101" t="s">
        <v>35</v>
      </c>
      <c r="F4101" t="s">
        <v>343</v>
      </c>
      <c r="G4101" t="s">
        <v>211</v>
      </c>
      <c r="H4101" t="s">
        <v>210</v>
      </c>
      <c r="I4101" t="s">
        <v>396</v>
      </c>
      <c r="J4101">
        <v>1</v>
      </c>
      <c r="K4101">
        <v>517</v>
      </c>
    </row>
    <row r="4102" spans="1:11" x14ac:dyDescent="0.3">
      <c r="A4102">
        <v>20184</v>
      </c>
      <c r="B4102">
        <v>1</v>
      </c>
      <c r="C4102" t="s">
        <v>253</v>
      </c>
      <c r="D4102" t="s">
        <v>34</v>
      </c>
      <c r="E4102" t="s">
        <v>35</v>
      </c>
      <c r="F4102" t="s">
        <v>343</v>
      </c>
      <c r="G4102" t="s">
        <v>211</v>
      </c>
      <c r="H4102" t="s">
        <v>210</v>
      </c>
      <c r="I4102" t="s">
        <v>396</v>
      </c>
      <c r="J4102">
        <v>2</v>
      </c>
      <c r="K4102">
        <v>132</v>
      </c>
    </row>
    <row r="4103" spans="1:11" x14ac:dyDescent="0.3">
      <c r="A4103">
        <v>20184</v>
      </c>
      <c r="B4103">
        <v>1</v>
      </c>
      <c r="C4103" t="s">
        <v>253</v>
      </c>
      <c r="D4103" t="s">
        <v>34</v>
      </c>
      <c r="E4103" t="s">
        <v>35</v>
      </c>
      <c r="F4103" t="s">
        <v>343</v>
      </c>
      <c r="G4103" t="s">
        <v>211</v>
      </c>
      <c r="H4103" t="s">
        <v>210</v>
      </c>
      <c r="I4103" t="s">
        <v>396</v>
      </c>
      <c r="J4103">
        <v>3</v>
      </c>
      <c r="K4103">
        <v>55</v>
      </c>
    </row>
    <row r="4104" spans="1:11" x14ac:dyDescent="0.3">
      <c r="A4104">
        <v>20184</v>
      </c>
      <c r="B4104">
        <v>1</v>
      </c>
      <c r="C4104" t="s">
        <v>253</v>
      </c>
      <c r="D4104" t="s">
        <v>34</v>
      </c>
      <c r="E4104" t="s">
        <v>35</v>
      </c>
      <c r="F4104" t="s">
        <v>343</v>
      </c>
      <c r="G4104" t="s">
        <v>211</v>
      </c>
      <c r="H4104" t="s">
        <v>210</v>
      </c>
      <c r="I4104" t="s">
        <v>396</v>
      </c>
      <c r="J4104">
        <v>4</v>
      </c>
      <c r="K4104">
        <v>31</v>
      </c>
    </row>
    <row r="4105" spans="1:11" x14ac:dyDescent="0.3">
      <c r="A4105">
        <v>20184</v>
      </c>
      <c r="B4105">
        <v>1</v>
      </c>
      <c r="C4105" t="s">
        <v>253</v>
      </c>
      <c r="D4105" t="s">
        <v>34</v>
      </c>
      <c r="E4105" t="s">
        <v>35</v>
      </c>
      <c r="F4105" t="s">
        <v>343</v>
      </c>
      <c r="G4105" t="s">
        <v>211</v>
      </c>
      <c r="H4105" t="s">
        <v>210</v>
      </c>
      <c r="I4105" t="s">
        <v>396</v>
      </c>
      <c r="J4105">
        <v>5</v>
      </c>
      <c r="K4105">
        <v>2</v>
      </c>
    </row>
    <row r="4106" spans="1:11" x14ac:dyDescent="0.3">
      <c r="A4106">
        <v>20184</v>
      </c>
      <c r="B4106">
        <v>1</v>
      </c>
      <c r="C4106" t="s">
        <v>253</v>
      </c>
      <c r="D4106" t="s">
        <v>34</v>
      </c>
      <c r="E4106" t="s">
        <v>35</v>
      </c>
      <c r="F4106" t="s">
        <v>343</v>
      </c>
      <c r="G4106" t="s">
        <v>211</v>
      </c>
      <c r="H4106" t="s">
        <v>210</v>
      </c>
      <c r="I4106" t="s">
        <v>396</v>
      </c>
      <c r="J4106">
        <v>6</v>
      </c>
      <c r="K4106">
        <v>1</v>
      </c>
    </row>
    <row r="4107" spans="1:11" x14ac:dyDescent="0.3">
      <c r="A4107">
        <v>20184</v>
      </c>
      <c r="B4107">
        <v>1</v>
      </c>
      <c r="C4107" t="s">
        <v>253</v>
      </c>
      <c r="D4107" t="s">
        <v>34</v>
      </c>
      <c r="E4107" t="s">
        <v>35</v>
      </c>
      <c r="F4107" t="s">
        <v>343</v>
      </c>
      <c r="G4107" t="s">
        <v>211</v>
      </c>
      <c r="H4107" t="s">
        <v>210</v>
      </c>
      <c r="I4107" t="s">
        <v>396</v>
      </c>
      <c r="J4107">
        <v>7</v>
      </c>
      <c r="K4107">
        <v>1</v>
      </c>
    </row>
    <row r="4108" spans="1:11" x14ac:dyDescent="0.3">
      <c r="A4108">
        <v>20184</v>
      </c>
      <c r="B4108">
        <v>1</v>
      </c>
      <c r="C4108" t="s">
        <v>253</v>
      </c>
      <c r="D4108" t="s">
        <v>34</v>
      </c>
      <c r="E4108" t="s">
        <v>35</v>
      </c>
      <c r="F4108" t="s">
        <v>343</v>
      </c>
      <c r="G4108" t="s">
        <v>211</v>
      </c>
      <c r="H4108" t="s">
        <v>210</v>
      </c>
      <c r="I4108" t="s">
        <v>396</v>
      </c>
      <c r="J4108">
        <v>8</v>
      </c>
      <c r="K4108">
        <v>1</v>
      </c>
    </row>
    <row r="4109" spans="1:11" x14ac:dyDescent="0.3">
      <c r="A4109">
        <v>20184</v>
      </c>
      <c r="B4109">
        <v>1</v>
      </c>
      <c r="C4109" t="s">
        <v>253</v>
      </c>
      <c r="D4109" t="s">
        <v>36</v>
      </c>
      <c r="E4109" t="s">
        <v>37</v>
      </c>
      <c r="F4109" t="s">
        <v>344</v>
      </c>
      <c r="G4109" t="s">
        <v>252</v>
      </c>
      <c r="H4109" t="s">
        <v>37</v>
      </c>
      <c r="I4109" t="s">
        <v>344</v>
      </c>
      <c r="J4109">
        <v>0</v>
      </c>
      <c r="K4109">
        <v>6</v>
      </c>
    </row>
    <row r="4110" spans="1:11" x14ac:dyDescent="0.3">
      <c r="A4110">
        <v>20184</v>
      </c>
      <c r="B4110">
        <v>1</v>
      </c>
      <c r="C4110" t="s">
        <v>253</v>
      </c>
      <c r="D4110" t="s">
        <v>36</v>
      </c>
      <c r="E4110" t="s">
        <v>37</v>
      </c>
      <c r="F4110" t="s">
        <v>344</v>
      </c>
      <c r="G4110" t="s">
        <v>252</v>
      </c>
      <c r="H4110" t="s">
        <v>37</v>
      </c>
      <c r="I4110" t="s">
        <v>344</v>
      </c>
      <c r="J4110">
        <v>1</v>
      </c>
      <c r="K4110">
        <v>60</v>
      </c>
    </row>
    <row r="4111" spans="1:11" x14ac:dyDescent="0.3">
      <c r="A4111">
        <v>20184</v>
      </c>
      <c r="B4111">
        <v>1</v>
      </c>
      <c r="C4111" t="s">
        <v>253</v>
      </c>
      <c r="D4111" t="s">
        <v>36</v>
      </c>
      <c r="E4111" t="s">
        <v>37</v>
      </c>
      <c r="F4111" t="s">
        <v>344</v>
      </c>
      <c r="G4111" t="s">
        <v>252</v>
      </c>
      <c r="H4111" t="s">
        <v>37</v>
      </c>
      <c r="I4111" t="s">
        <v>344</v>
      </c>
      <c r="J4111">
        <v>2</v>
      </c>
      <c r="K4111">
        <v>1</v>
      </c>
    </row>
    <row r="4112" spans="1:11" x14ac:dyDescent="0.3">
      <c r="A4112">
        <v>20184</v>
      </c>
      <c r="B4112">
        <v>1</v>
      </c>
      <c r="C4112" t="s">
        <v>253</v>
      </c>
      <c r="D4112" t="s">
        <v>38</v>
      </c>
      <c r="E4112" t="s">
        <v>39</v>
      </c>
      <c r="F4112" t="s">
        <v>345</v>
      </c>
      <c r="G4112" t="s">
        <v>208</v>
      </c>
      <c r="H4112" t="s">
        <v>39</v>
      </c>
      <c r="I4112" t="s">
        <v>345</v>
      </c>
      <c r="J4112">
        <v>4</v>
      </c>
      <c r="K4112">
        <v>1</v>
      </c>
    </row>
    <row r="4113" spans="1:11" x14ac:dyDescent="0.3">
      <c r="A4113">
        <v>20184</v>
      </c>
      <c r="B4113">
        <v>2</v>
      </c>
      <c r="C4113" t="s">
        <v>209</v>
      </c>
      <c r="D4113" t="s">
        <v>8</v>
      </c>
      <c r="E4113" t="s">
        <v>9</v>
      </c>
      <c r="F4113" t="s">
        <v>328</v>
      </c>
      <c r="G4113" t="s">
        <v>250</v>
      </c>
      <c r="H4113" t="s">
        <v>249</v>
      </c>
      <c r="I4113" t="s">
        <v>397</v>
      </c>
      <c r="J4113">
        <v>7</v>
      </c>
      <c r="K4113">
        <v>1</v>
      </c>
    </row>
    <row r="4114" spans="1:11" x14ac:dyDescent="0.3">
      <c r="A4114">
        <v>20184</v>
      </c>
      <c r="B4114">
        <v>2</v>
      </c>
      <c r="C4114" t="s">
        <v>209</v>
      </c>
      <c r="D4114" t="s">
        <v>8</v>
      </c>
      <c r="E4114" t="s">
        <v>9</v>
      </c>
      <c r="F4114" t="s">
        <v>328</v>
      </c>
      <c r="G4114" t="s">
        <v>250</v>
      </c>
      <c r="H4114" t="s">
        <v>249</v>
      </c>
      <c r="I4114" t="s">
        <v>397</v>
      </c>
      <c r="J4114">
        <v>9</v>
      </c>
      <c r="K4114">
        <v>1</v>
      </c>
    </row>
    <row r="4115" spans="1:11" x14ac:dyDescent="0.3">
      <c r="A4115">
        <v>20184</v>
      </c>
      <c r="B4115">
        <v>2</v>
      </c>
      <c r="C4115" t="s">
        <v>209</v>
      </c>
      <c r="D4115" t="s">
        <v>8</v>
      </c>
      <c r="E4115" t="s">
        <v>9</v>
      </c>
      <c r="F4115" t="s">
        <v>328</v>
      </c>
      <c r="G4115" t="s">
        <v>248</v>
      </c>
      <c r="H4115" t="s">
        <v>247</v>
      </c>
      <c r="I4115" t="s">
        <v>367</v>
      </c>
      <c r="J4115">
        <v>4</v>
      </c>
      <c r="K4115">
        <v>3</v>
      </c>
    </row>
    <row r="4116" spans="1:11" x14ac:dyDescent="0.3">
      <c r="A4116">
        <v>20184</v>
      </c>
      <c r="B4116">
        <v>2</v>
      </c>
      <c r="C4116" t="s">
        <v>209</v>
      </c>
      <c r="D4116" t="s">
        <v>8</v>
      </c>
      <c r="E4116" t="s">
        <v>9</v>
      </c>
      <c r="F4116" t="s">
        <v>328</v>
      </c>
      <c r="G4116" t="s">
        <v>248</v>
      </c>
      <c r="H4116" t="s">
        <v>247</v>
      </c>
      <c r="I4116" t="s">
        <v>367</v>
      </c>
      <c r="J4116">
        <v>5</v>
      </c>
      <c r="K4116">
        <v>1</v>
      </c>
    </row>
    <row r="4117" spans="1:11" x14ac:dyDescent="0.3">
      <c r="A4117">
        <v>20184</v>
      </c>
      <c r="B4117">
        <v>2</v>
      </c>
      <c r="C4117" t="s">
        <v>209</v>
      </c>
      <c r="D4117" t="s">
        <v>8</v>
      </c>
      <c r="E4117" t="s">
        <v>9</v>
      </c>
      <c r="F4117" t="s">
        <v>328</v>
      </c>
      <c r="G4117" t="s">
        <v>248</v>
      </c>
      <c r="H4117" t="s">
        <v>247</v>
      </c>
      <c r="I4117" t="s">
        <v>367</v>
      </c>
      <c r="J4117">
        <v>6</v>
      </c>
      <c r="K4117">
        <v>1</v>
      </c>
    </row>
    <row r="4118" spans="1:11" x14ac:dyDescent="0.3">
      <c r="A4118">
        <v>20184</v>
      </c>
      <c r="B4118">
        <v>2</v>
      </c>
      <c r="C4118" t="s">
        <v>209</v>
      </c>
      <c r="D4118" t="s">
        <v>8</v>
      </c>
      <c r="E4118" t="s">
        <v>9</v>
      </c>
      <c r="F4118" t="s">
        <v>328</v>
      </c>
      <c r="G4118" t="s">
        <v>248</v>
      </c>
      <c r="H4118" t="s">
        <v>247</v>
      </c>
      <c r="I4118" t="s">
        <v>367</v>
      </c>
      <c r="J4118">
        <v>7</v>
      </c>
      <c r="K4118">
        <v>2</v>
      </c>
    </row>
    <row r="4119" spans="1:11" x14ac:dyDescent="0.3">
      <c r="A4119">
        <v>20184</v>
      </c>
      <c r="B4119">
        <v>2</v>
      </c>
      <c r="C4119" t="s">
        <v>209</v>
      </c>
      <c r="D4119" t="s">
        <v>13</v>
      </c>
      <c r="E4119" t="s">
        <v>14</v>
      </c>
      <c r="F4119" t="s">
        <v>331</v>
      </c>
      <c r="G4119" t="s">
        <v>246</v>
      </c>
      <c r="H4119" t="s">
        <v>245</v>
      </c>
      <c r="I4119" t="s">
        <v>371</v>
      </c>
      <c r="J4119">
        <v>9</v>
      </c>
      <c r="K4119">
        <v>1</v>
      </c>
    </row>
    <row r="4120" spans="1:11" x14ac:dyDescent="0.3">
      <c r="A4120">
        <v>20184</v>
      </c>
      <c r="B4120">
        <v>2</v>
      </c>
      <c r="C4120" t="s">
        <v>209</v>
      </c>
      <c r="D4120" t="s">
        <v>13</v>
      </c>
      <c r="E4120" t="s">
        <v>14</v>
      </c>
      <c r="F4120" t="s">
        <v>331</v>
      </c>
      <c r="G4120" t="s">
        <v>242</v>
      </c>
      <c r="H4120" t="s">
        <v>241</v>
      </c>
      <c r="I4120" t="s">
        <v>373</v>
      </c>
      <c r="J4120">
        <v>9</v>
      </c>
      <c r="K4120">
        <v>1</v>
      </c>
    </row>
    <row r="4121" spans="1:11" x14ac:dyDescent="0.3">
      <c r="A4121">
        <v>20184</v>
      </c>
      <c r="B4121">
        <v>2</v>
      </c>
      <c r="C4121" t="s">
        <v>209</v>
      </c>
      <c r="D4121" t="s">
        <v>15</v>
      </c>
      <c r="E4121" t="s">
        <v>16</v>
      </c>
      <c r="F4121" t="s">
        <v>332</v>
      </c>
      <c r="G4121" t="s">
        <v>240</v>
      </c>
      <c r="H4121" t="s">
        <v>16</v>
      </c>
      <c r="I4121" t="s">
        <v>332</v>
      </c>
      <c r="J4121">
        <v>1</v>
      </c>
      <c r="K4121">
        <v>1</v>
      </c>
    </row>
    <row r="4122" spans="1:11" x14ac:dyDescent="0.3">
      <c r="A4122">
        <v>20184</v>
      </c>
      <c r="B4122">
        <v>2</v>
      </c>
      <c r="C4122" t="s">
        <v>209</v>
      </c>
      <c r="D4122" t="s">
        <v>15</v>
      </c>
      <c r="E4122" t="s">
        <v>16</v>
      </c>
      <c r="F4122" t="s">
        <v>332</v>
      </c>
      <c r="G4122" t="s">
        <v>240</v>
      </c>
      <c r="H4122" t="s">
        <v>16</v>
      </c>
      <c r="I4122" t="s">
        <v>332</v>
      </c>
      <c r="J4122">
        <v>2</v>
      </c>
      <c r="K4122">
        <v>3</v>
      </c>
    </row>
    <row r="4123" spans="1:11" x14ac:dyDescent="0.3">
      <c r="A4123">
        <v>20184</v>
      </c>
      <c r="B4123">
        <v>2</v>
      </c>
      <c r="C4123" t="s">
        <v>209</v>
      </c>
      <c r="D4123" t="s">
        <v>15</v>
      </c>
      <c r="E4123" t="s">
        <v>16</v>
      </c>
      <c r="F4123" t="s">
        <v>332</v>
      </c>
      <c r="G4123" t="s">
        <v>240</v>
      </c>
      <c r="H4123" t="s">
        <v>16</v>
      </c>
      <c r="I4123" t="s">
        <v>332</v>
      </c>
      <c r="J4123">
        <v>3</v>
      </c>
      <c r="K4123">
        <v>1</v>
      </c>
    </row>
    <row r="4124" spans="1:11" x14ac:dyDescent="0.3">
      <c r="A4124">
        <v>20184</v>
      </c>
      <c r="B4124">
        <v>2</v>
      </c>
      <c r="C4124" t="s">
        <v>209</v>
      </c>
      <c r="D4124" t="s">
        <v>15</v>
      </c>
      <c r="E4124" t="s">
        <v>16</v>
      </c>
      <c r="F4124" t="s">
        <v>332</v>
      </c>
      <c r="G4124" t="s">
        <v>240</v>
      </c>
      <c r="H4124" t="s">
        <v>16</v>
      </c>
      <c r="I4124" t="s">
        <v>332</v>
      </c>
      <c r="J4124">
        <v>7</v>
      </c>
      <c r="K4124">
        <v>1</v>
      </c>
    </row>
    <row r="4125" spans="1:11" x14ac:dyDescent="0.3">
      <c r="A4125">
        <v>20184</v>
      </c>
      <c r="B4125">
        <v>2</v>
      </c>
      <c r="C4125" t="s">
        <v>209</v>
      </c>
      <c r="D4125" t="s">
        <v>17</v>
      </c>
      <c r="E4125" t="s">
        <v>239</v>
      </c>
      <c r="F4125" t="s">
        <v>333</v>
      </c>
      <c r="G4125" t="s">
        <v>271</v>
      </c>
      <c r="H4125" t="s">
        <v>270</v>
      </c>
      <c r="I4125" t="s">
        <v>374</v>
      </c>
      <c r="J4125">
        <v>0</v>
      </c>
      <c r="K4125">
        <v>1</v>
      </c>
    </row>
    <row r="4126" spans="1:11" x14ac:dyDescent="0.3">
      <c r="A4126">
        <v>20184</v>
      </c>
      <c r="B4126">
        <v>2</v>
      </c>
      <c r="C4126" t="s">
        <v>209</v>
      </c>
      <c r="D4126" t="s">
        <v>17</v>
      </c>
      <c r="E4126" t="s">
        <v>239</v>
      </c>
      <c r="F4126" t="s">
        <v>333</v>
      </c>
      <c r="G4126" t="s">
        <v>269</v>
      </c>
      <c r="H4126" t="s">
        <v>268</v>
      </c>
      <c r="I4126" t="s">
        <v>376</v>
      </c>
      <c r="J4126">
        <v>5</v>
      </c>
      <c r="K4126">
        <v>1</v>
      </c>
    </row>
    <row r="4127" spans="1:11" x14ac:dyDescent="0.3">
      <c r="A4127">
        <v>20184</v>
      </c>
      <c r="B4127">
        <v>2</v>
      </c>
      <c r="C4127" t="s">
        <v>209</v>
      </c>
      <c r="D4127" t="s">
        <v>17</v>
      </c>
      <c r="E4127" t="s">
        <v>239</v>
      </c>
      <c r="F4127" t="s">
        <v>333</v>
      </c>
      <c r="G4127" t="s">
        <v>269</v>
      </c>
      <c r="H4127" t="s">
        <v>268</v>
      </c>
      <c r="I4127" t="s">
        <v>376</v>
      </c>
      <c r="J4127">
        <v>9</v>
      </c>
      <c r="K4127">
        <v>1</v>
      </c>
    </row>
    <row r="4128" spans="1:11" x14ac:dyDescent="0.3">
      <c r="A4128">
        <v>20184</v>
      </c>
      <c r="B4128">
        <v>2</v>
      </c>
      <c r="C4128" t="s">
        <v>209</v>
      </c>
      <c r="D4128" t="s">
        <v>18</v>
      </c>
      <c r="E4128" t="s">
        <v>19</v>
      </c>
      <c r="F4128" t="s">
        <v>334</v>
      </c>
      <c r="G4128" t="s">
        <v>236</v>
      </c>
      <c r="H4128" t="s">
        <v>19</v>
      </c>
      <c r="I4128" t="s">
        <v>378</v>
      </c>
      <c r="J4128">
        <v>4</v>
      </c>
      <c r="K4128">
        <v>1</v>
      </c>
    </row>
    <row r="4129" spans="1:11" x14ac:dyDescent="0.3">
      <c r="A4129">
        <v>20184</v>
      </c>
      <c r="B4129">
        <v>2</v>
      </c>
      <c r="C4129" t="s">
        <v>209</v>
      </c>
      <c r="D4129" t="s">
        <v>18</v>
      </c>
      <c r="E4129" t="s">
        <v>19</v>
      </c>
      <c r="F4129" t="s">
        <v>334</v>
      </c>
      <c r="G4129" t="s">
        <v>236</v>
      </c>
      <c r="H4129" t="s">
        <v>19</v>
      </c>
      <c r="I4129" t="s">
        <v>378</v>
      </c>
      <c r="J4129">
        <v>6</v>
      </c>
      <c r="K4129">
        <v>1</v>
      </c>
    </row>
    <row r="4130" spans="1:11" x14ac:dyDescent="0.3">
      <c r="A4130">
        <v>20184</v>
      </c>
      <c r="B4130">
        <v>2</v>
      </c>
      <c r="C4130" t="s">
        <v>209</v>
      </c>
      <c r="D4130" t="s">
        <v>20</v>
      </c>
      <c r="E4130" t="s">
        <v>21</v>
      </c>
      <c r="F4130" t="s">
        <v>335</v>
      </c>
      <c r="G4130" t="s">
        <v>235</v>
      </c>
      <c r="H4130" t="s">
        <v>21</v>
      </c>
      <c r="I4130" t="s">
        <v>335</v>
      </c>
      <c r="J4130">
        <v>2</v>
      </c>
      <c r="K4130">
        <v>1</v>
      </c>
    </row>
    <row r="4131" spans="1:11" x14ac:dyDescent="0.3">
      <c r="A4131">
        <v>20184</v>
      </c>
      <c r="B4131">
        <v>2</v>
      </c>
      <c r="C4131" t="s">
        <v>209</v>
      </c>
      <c r="D4131" t="s">
        <v>20</v>
      </c>
      <c r="E4131" t="s">
        <v>21</v>
      </c>
      <c r="F4131" t="s">
        <v>335</v>
      </c>
      <c r="G4131" t="s">
        <v>235</v>
      </c>
      <c r="H4131" t="s">
        <v>21</v>
      </c>
      <c r="I4131" t="s">
        <v>335</v>
      </c>
      <c r="J4131">
        <v>4</v>
      </c>
      <c r="K4131">
        <v>1</v>
      </c>
    </row>
    <row r="4132" spans="1:11" x14ac:dyDescent="0.3">
      <c r="A4132">
        <v>20184</v>
      </c>
      <c r="B4132">
        <v>2</v>
      </c>
      <c r="C4132" t="s">
        <v>209</v>
      </c>
      <c r="D4132" t="s">
        <v>20</v>
      </c>
      <c r="E4132" t="s">
        <v>21</v>
      </c>
      <c r="F4132" t="s">
        <v>335</v>
      </c>
      <c r="G4132" t="s">
        <v>235</v>
      </c>
      <c r="H4132" t="s">
        <v>21</v>
      </c>
      <c r="I4132" t="s">
        <v>335</v>
      </c>
      <c r="J4132">
        <v>5</v>
      </c>
      <c r="K4132">
        <v>1</v>
      </c>
    </row>
    <row r="4133" spans="1:11" x14ac:dyDescent="0.3">
      <c r="A4133">
        <v>20184</v>
      </c>
      <c r="B4133">
        <v>2</v>
      </c>
      <c r="C4133" t="s">
        <v>209</v>
      </c>
      <c r="D4133" t="s">
        <v>22</v>
      </c>
      <c r="E4133" t="s">
        <v>23</v>
      </c>
      <c r="F4133" t="s">
        <v>336</v>
      </c>
      <c r="G4133" t="s">
        <v>234</v>
      </c>
      <c r="H4133" t="s">
        <v>233</v>
      </c>
      <c r="I4133" t="s">
        <v>381</v>
      </c>
      <c r="J4133">
        <v>7</v>
      </c>
      <c r="K4133">
        <v>3</v>
      </c>
    </row>
    <row r="4134" spans="1:11" x14ac:dyDescent="0.3">
      <c r="A4134">
        <v>20184</v>
      </c>
      <c r="B4134">
        <v>2</v>
      </c>
      <c r="C4134" t="s">
        <v>209</v>
      </c>
      <c r="D4134" t="s">
        <v>24</v>
      </c>
      <c r="E4134" t="s">
        <v>228</v>
      </c>
      <c r="F4134" t="s">
        <v>384</v>
      </c>
      <c r="G4134" t="s">
        <v>257</v>
      </c>
      <c r="H4134" t="s">
        <v>256</v>
      </c>
      <c r="I4134" t="s">
        <v>386</v>
      </c>
      <c r="J4134">
        <v>9</v>
      </c>
      <c r="K4134">
        <v>1</v>
      </c>
    </row>
    <row r="4135" spans="1:11" x14ac:dyDescent="0.3">
      <c r="A4135">
        <v>20184</v>
      </c>
      <c r="B4135">
        <v>2</v>
      </c>
      <c r="C4135" t="s">
        <v>209</v>
      </c>
      <c r="D4135" t="s">
        <v>24</v>
      </c>
      <c r="E4135" t="s">
        <v>228</v>
      </c>
      <c r="F4135" t="s">
        <v>384</v>
      </c>
      <c r="G4135" t="s">
        <v>227</v>
      </c>
      <c r="H4135" t="s">
        <v>226</v>
      </c>
      <c r="I4135" t="s">
        <v>388</v>
      </c>
      <c r="J4135">
        <v>5</v>
      </c>
      <c r="K4135">
        <v>1</v>
      </c>
    </row>
    <row r="4136" spans="1:11" x14ac:dyDescent="0.3">
      <c r="A4136">
        <v>20184</v>
      </c>
      <c r="B4136">
        <v>2</v>
      </c>
      <c r="C4136" t="s">
        <v>209</v>
      </c>
      <c r="D4136" t="s">
        <v>26</v>
      </c>
      <c r="E4136" t="s">
        <v>27</v>
      </c>
      <c r="F4136" t="s">
        <v>339</v>
      </c>
      <c r="G4136" t="s">
        <v>225</v>
      </c>
      <c r="H4136" t="s">
        <v>27</v>
      </c>
      <c r="I4136" t="s">
        <v>339</v>
      </c>
      <c r="J4136">
        <v>1</v>
      </c>
      <c r="K4136">
        <v>1</v>
      </c>
    </row>
    <row r="4137" spans="1:11" x14ac:dyDescent="0.3">
      <c r="A4137">
        <v>20184</v>
      </c>
      <c r="B4137">
        <v>2</v>
      </c>
      <c r="C4137" t="s">
        <v>209</v>
      </c>
      <c r="D4137" t="s">
        <v>26</v>
      </c>
      <c r="E4137" t="s">
        <v>27</v>
      </c>
      <c r="F4137" t="s">
        <v>339</v>
      </c>
      <c r="G4137" t="s">
        <v>225</v>
      </c>
      <c r="H4137" t="s">
        <v>27</v>
      </c>
      <c r="I4137" t="s">
        <v>339</v>
      </c>
      <c r="J4137">
        <v>2</v>
      </c>
      <c r="K4137">
        <v>1</v>
      </c>
    </row>
    <row r="4138" spans="1:11" x14ac:dyDescent="0.3">
      <c r="A4138">
        <v>20184</v>
      </c>
      <c r="B4138">
        <v>2</v>
      </c>
      <c r="C4138" t="s">
        <v>209</v>
      </c>
      <c r="D4138" t="s">
        <v>26</v>
      </c>
      <c r="E4138" t="s">
        <v>27</v>
      </c>
      <c r="F4138" t="s">
        <v>339</v>
      </c>
      <c r="G4138" t="s">
        <v>225</v>
      </c>
      <c r="H4138" t="s">
        <v>27</v>
      </c>
      <c r="I4138" t="s">
        <v>339</v>
      </c>
      <c r="J4138">
        <v>3</v>
      </c>
      <c r="K4138">
        <v>2</v>
      </c>
    </row>
    <row r="4139" spans="1:11" x14ac:dyDescent="0.3">
      <c r="A4139">
        <v>20184</v>
      </c>
      <c r="B4139">
        <v>2</v>
      </c>
      <c r="C4139" t="s">
        <v>209</v>
      </c>
      <c r="D4139" t="s">
        <v>26</v>
      </c>
      <c r="E4139" t="s">
        <v>27</v>
      </c>
      <c r="F4139" t="s">
        <v>339</v>
      </c>
      <c r="G4139" t="s">
        <v>225</v>
      </c>
      <c r="H4139" t="s">
        <v>27</v>
      </c>
      <c r="I4139" t="s">
        <v>339</v>
      </c>
      <c r="J4139">
        <v>4</v>
      </c>
      <c r="K4139">
        <v>10</v>
      </c>
    </row>
    <row r="4140" spans="1:11" x14ac:dyDescent="0.3">
      <c r="A4140">
        <v>20184</v>
      </c>
      <c r="B4140">
        <v>2</v>
      </c>
      <c r="C4140" t="s">
        <v>209</v>
      </c>
      <c r="D4140" t="s">
        <v>26</v>
      </c>
      <c r="E4140" t="s">
        <v>27</v>
      </c>
      <c r="F4140" t="s">
        <v>339</v>
      </c>
      <c r="G4140" t="s">
        <v>225</v>
      </c>
      <c r="H4140" t="s">
        <v>27</v>
      </c>
      <c r="I4140" t="s">
        <v>339</v>
      </c>
      <c r="J4140">
        <v>5</v>
      </c>
      <c r="K4140">
        <v>77</v>
      </c>
    </row>
    <row r="4141" spans="1:11" x14ac:dyDescent="0.3">
      <c r="A4141">
        <v>20184</v>
      </c>
      <c r="B4141">
        <v>2</v>
      </c>
      <c r="C4141" t="s">
        <v>209</v>
      </c>
      <c r="D4141" t="s">
        <v>26</v>
      </c>
      <c r="E4141" t="s">
        <v>27</v>
      </c>
      <c r="F4141" t="s">
        <v>339</v>
      </c>
      <c r="G4141" t="s">
        <v>225</v>
      </c>
      <c r="H4141" t="s">
        <v>27</v>
      </c>
      <c r="I4141" t="s">
        <v>339</v>
      </c>
      <c r="J4141">
        <v>6</v>
      </c>
      <c r="K4141">
        <v>138</v>
      </c>
    </row>
    <row r="4142" spans="1:11" x14ac:dyDescent="0.3">
      <c r="A4142">
        <v>20184</v>
      </c>
      <c r="B4142">
        <v>2</v>
      </c>
      <c r="C4142" t="s">
        <v>209</v>
      </c>
      <c r="D4142" t="s">
        <v>26</v>
      </c>
      <c r="E4142" t="s">
        <v>27</v>
      </c>
      <c r="F4142" t="s">
        <v>339</v>
      </c>
      <c r="G4142" t="s">
        <v>225</v>
      </c>
      <c r="H4142" t="s">
        <v>27</v>
      </c>
      <c r="I4142" t="s">
        <v>339</v>
      </c>
      <c r="J4142">
        <v>7</v>
      </c>
      <c r="K4142">
        <v>130</v>
      </c>
    </row>
    <row r="4143" spans="1:11" x14ac:dyDescent="0.3">
      <c r="A4143">
        <v>20184</v>
      </c>
      <c r="B4143">
        <v>2</v>
      </c>
      <c r="C4143" t="s">
        <v>209</v>
      </c>
      <c r="D4143" t="s">
        <v>26</v>
      </c>
      <c r="E4143" t="s">
        <v>27</v>
      </c>
      <c r="F4143" t="s">
        <v>339</v>
      </c>
      <c r="G4143" t="s">
        <v>225</v>
      </c>
      <c r="H4143" t="s">
        <v>27</v>
      </c>
      <c r="I4143" t="s">
        <v>339</v>
      </c>
      <c r="J4143">
        <v>8</v>
      </c>
      <c r="K4143">
        <v>24</v>
      </c>
    </row>
    <row r="4144" spans="1:11" x14ac:dyDescent="0.3">
      <c r="A4144">
        <v>20184</v>
      </c>
      <c r="B4144">
        <v>2</v>
      </c>
      <c r="C4144" t="s">
        <v>209</v>
      </c>
      <c r="D4144" t="s">
        <v>26</v>
      </c>
      <c r="E4144" t="s">
        <v>27</v>
      </c>
      <c r="F4144" t="s">
        <v>339</v>
      </c>
      <c r="G4144" t="s">
        <v>225</v>
      </c>
      <c r="H4144" t="s">
        <v>27</v>
      </c>
      <c r="I4144" t="s">
        <v>339</v>
      </c>
      <c r="J4144">
        <v>9</v>
      </c>
      <c r="K4144">
        <v>29</v>
      </c>
    </row>
    <row r="4145" spans="1:11" x14ac:dyDescent="0.3">
      <c r="A4145">
        <v>20184</v>
      </c>
      <c r="B4145">
        <v>2</v>
      </c>
      <c r="C4145" t="s">
        <v>209</v>
      </c>
      <c r="D4145" t="s">
        <v>28</v>
      </c>
      <c r="E4145" t="s">
        <v>29</v>
      </c>
      <c r="F4145" t="s">
        <v>340</v>
      </c>
      <c r="G4145" t="s">
        <v>224</v>
      </c>
      <c r="H4145" t="s">
        <v>29</v>
      </c>
      <c r="I4145" t="s">
        <v>340</v>
      </c>
      <c r="J4145">
        <v>0</v>
      </c>
      <c r="K4145">
        <v>1</v>
      </c>
    </row>
    <row r="4146" spans="1:11" x14ac:dyDescent="0.3">
      <c r="A4146">
        <v>20184</v>
      </c>
      <c r="B4146">
        <v>2</v>
      </c>
      <c r="C4146" t="s">
        <v>209</v>
      </c>
      <c r="D4146" t="s">
        <v>28</v>
      </c>
      <c r="E4146" t="s">
        <v>29</v>
      </c>
      <c r="F4146" t="s">
        <v>340</v>
      </c>
      <c r="G4146" t="s">
        <v>224</v>
      </c>
      <c r="H4146" t="s">
        <v>29</v>
      </c>
      <c r="I4146" t="s">
        <v>340</v>
      </c>
      <c r="J4146">
        <v>1</v>
      </c>
      <c r="K4146">
        <v>5</v>
      </c>
    </row>
    <row r="4147" spans="1:11" x14ac:dyDescent="0.3">
      <c r="A4147">
        <v>20184</v>
      </c>
      <c r="B4147">
        <v>2</v>
      </c>
      <c r="C4147" t="s">
        <v>209</v>
      </c>
      <c r="D4147" t="s">
        <v>28</v>
      </c>
      <c r="E4147" t="s">
        <v>29</v>
      </c>
      <c r="F4147" t="s">
        <v>340</v>
      </c>
      <c r="G4147" t="s">
        <v>224</v>
      </c>
      <c r="H4147" t="s">
        <v>29</v>
      </c>
      <c r="I4147" t="s">
        <v>340</v>
      </c>
      <c r="J4147">
        <v>2</v>
      </c>
      <c r="K4147">
        <v>13</v>
      </c>
    </row>
    <row r="4148" spans="1:11" x14ac:dyDescent="0.3">
      <c r="A4148">
        <v>20184</v>
      </c>
      <c r="B4148">
        <v>2</v>
      </c>
      <c r="C4148" t="s">
        <v>209</v>
      </c>
      <c r="D4148" t="s">
        <v>28</v>
      </c>
      <c r="E4148" t="s">
        <v>29</v>
      </c>
      <c r="F4148" t="s">
        <v>340</v>
      </c>
      <c r="G4148" t="s">
        <v>224</v>
      </c>
      <c r="H4148" t="s">
        <v>29</v>
      </c>
      <c r="I4148" t="s">
        <v>340</v>
      </c>
      <c r="J4148">
        <v>3</v>
      </c>
      <c r="K4148">
        <v>16</v>
      </c>
    </row>
    <row r="4149" spans="1:11" x14ac:dyDescent="0.3">
      <c r="A4149">
        <v>20184</v>
      </c>
      <c r="B4149">
        <v>2</v>
      </c>
      <c r="C4149" t="s">
        <v>209</v>
      </c>
      <c r="D4149" t="s">
        <v>28</v>
      </c>
      <c r="E4149" t="s">
        <v>29</v>
      </c>
      <c r="F4149" t="s">
        <v>340</v>
      </c>
      <c r="G4149" t="s">
        <v>224</v>
      </c>
      <c r="H4149" t="s">
        <v>29</v>
      </c>
      <c r="I4149" t="s">
        <v>340</v>
      </c>
      <c r="J4149">
        <v>4</v>
      </c>
      <c r="K4149">
        <v>31</v>
      </c>
    </row>
    <row r="4150" spans="1:11" x14ac:dyDescent="0.3">
      <c r="A4150">
        <v>20184</v>
      </c>
      <c r="B4150">
        <v>2</v>
      </c>
      <c r="C4150" t="s">
        <v>209</v>
      </c>
      <c r="D4150" t="s">
        <v>28</v>
      </c>
      <c r="E4150" t="s">
        <v>29</v>
      </c>
      <c r="F4150" t="s">
        <v>340</v>
      </c>
      <c r="G4150" t="s">
        <v>224</v>
      </c>
      <c r="H4150" t="s">
        <v>29</v>
      </c>
      <c r="I4150" t="s">
        <v>340</v>
      </c>
      <c r="J4150">
        <v>5</v>
      </c>
      <c r="K4150">
        <v>10</v>
      </c>
    </row>
    <row r="4151" spans="1:11" x14ac:dyDescent="0.3">
      <c r="A4151">
        <v>20184</v>
      </c>
      <c r="B4151">
        <v>2</v>
      </c>
      <c r="C4151" t="s">
        <v>209</v>
      </c>
      <c r="D4151" t="s">
        <v>28</v>
      </c>
      <c r="E4151" t="s">
        <v>29</v>
      </c>
      <c r="F4151" t="s">
        <v>340</v>
      </c>
      <c r="G4151" t="s">
        <v>224</v>
      </c>
      <c r="H4151" t="s">
        <v>29</v>
      </c>
      <c r="I4151" t="s">
        <v>340</v>
      </c>
      <c r="J4151">
        <v>6</v>
      </c>
      <c r="K4151">
        <v>7</v>
      </c>
    </row>
    <row r="4152" spans="1:11" x14ac:dyDescent="0.3">
      <c r="A4152">
        <v>20184</v>
      </c>
      <c r="B4152">
        <v>2</v>
      </c>
      <c r="C4152" t="s">
        <v>209</v>
      </c>
      <c r="D4152" t="s">
        <v>28</v>
      </c>
      <c r="E4152" t="s">
        <v>29</v>
      </c>
      <c r="F4152" t="s">
        <v>340</v>
      </c>
      <c r="G4152" t="s">
        <v>224</v>
      </c>
      <c r="H4152" t="s">
        <v>29</v>
      </c>
      <c r="I4152" t="s">
        <v>340</v>
      </c>
      <c r="J4152">
        <v>7</v>
      </c>
      <c r="K4152">
        <v>13</v>
      </c>
    </row>
    <row r="4153" spans="1:11" x14ac:dyDescent="0.3">
      <c r="A4153">
        <v>20184</v>
      </c>
      <c r="B4153">
        <v>2</v>
      </c>
      <c r="C4153" t="s">
        <v>209</v>
      </c>
      <c r="D4153" t="s">
        <v>28</v>
      </c>
      <c r="E4153" t="s">
        <v>29</v>
      </c>
      <c r="F4153" t="s">
        <v>340</v>
      </c>
      <c r="G4153" t="s">
        <v>224</v>
      </c>
      <c r="H4153" t="s">
        <v>29</v>
      </c>
      <c r="I4153" t="s">
        <v>340</v>
      </c>
      <c r="J4153">
        <v>8</v>
      </c>
      <c r="K4153">
        <v>2</v>
      </c>
    </row>
    <row r="4154" spans="1:11" x14ac:dyDescent="0.3">
      <c r="A4154">
        <v>20184</v>
      </c>
      <c r="B4154">
        <v>2</v>
      </c>
      <c r="C4154" t="s">
        <v>209</v>
      </c>
      <c r="D4154" t="s">
        <v>28</v>
      </c>
      <c r="E4154" t="s">
        <v>29</v>
      </c>
      <c r="F4154" t="s">
        <v>340</v>
      </c>
      <c r="G4154" t="s">
        <v>224</v>
      </c>
      <c r="H4154" t="s">
        <v>29</v>
      </c>
      <c r="I4154" t="s">
        <v>340</v>
      </c>
      <c r="J4154">
        <v>9</v>
      </c>
      <c r="K4154">
        <v>8</v>
      </c>
    </row>
    <row r="4155" spans="1:11" x14ac:dyDescent="0.3">
      <c r="A4155">
        <v>20184</v>
      </c>
      <c r="B4155">
        <v>2</v>
      </c>
      <c r="C4155" t="s">
        <v>209</v>
      </c>
      <c r="D4155" t="s">
        <v>30</v>
      </c>
      <c r="E4155" t="s">
        <v>31</v>
      </c>
      <c r="F4155" t="s">
        <v>341</v>
      </c>
      <c r="G4155" t="s">
        <v>223</v>
      </c>
      <c r="H4155" t="s">
        <v>222</v>
      </c>
      <c r="I4155" t="s">
        <v>389</v>
      </c>
      <c r="J4155">
        <v>5</v>
      </c>
      <c r="K4155">
        <v>1</v>
      </c>
    </row>
    <row r="4156" spans="1:11" x14ac:dyDescent="0.3">
      <c r="A4156">
        <v>20184</v>
      </c>
      <c r="B4156">
        <v>2</v>
      </c>
      <c r="C4156" t="s">
        <v>209</v>
      </c>
      <c r="D4156" t="s">
        <v>30</v>
      </c>
      <c r="E4156" t="s">
        <v>31</v>
      </c>
      <c r="F4156" t="s">
        <v>341</v>
      </c>
      <c r="G4156" t="s">
        <v>223</v>
      </c>
      <c r="H4156" t="s">
        <v>222</v>
      </c>
      <c r="I4156" t="s">
        <v>389</v>
      </c>
      <c r="J4156">
        <v>7</v>
      </c>
      <c r="K4156">
        <v>2</v>
      </c>
    </row>
    <row r="4157" spans="1:11" x14ac:dyDescent="0.3">
      <c r="A4157">
        <v>20184</v>
      </c>
      <c r="B4157">
        <v>2</v>
      </c>
      <c r="C4157" t="s">
        <v>209</v>
      </c>
      <c r="D4157" t="s">
        <v>30</v>
      </c>
      <c r="E4157" t="s">
        <v>31</v>
      </c>
      <c r="F4157" t="s">
        <v>341</v>
      </c>
      <c r="G4157" t="s">
        <v>223</v>
      </c>
      <c r="H4157" t="s">
        <v>222</v>
      </c>
      <c r="I4157" t="s">
        <v>389</v>
      </c>
      <c r="J4157">
        <v>8</v>
      </c>
      <c r="K4157">
        <v>2</v>
      </c>
    </row>
    <row r="4158" spans="1:11" x14ac:dyDescent="0.3">
      <c r="A4158">
        <v>20184</v>
      </c>
      <c r="B4158">
        <v>2</v>
      </c>
      <c r="C4158" t="s">
        <v>209</v>
      </c>
      <c r="D4158" t="s">
        <v>30</v>
      </c>
      <c r="E4158" t="s">
        <v>31</v>
      </c>
      <c r="F4158" t="s">
        <v>341</v>
      </c>
      <c r="G4158" t="s">
        <v>223</v>
      </c>
      <c r="H4158" t="s">
        <v>222</v>
      </c>
      <c r="I4158" t="s">
        <v>389</v>
      </c>
      <c r="J4158">
        <v>9</v>
      </c>
      <c r="K4158">
        <v>16</v>
      </c>
    </row>
    <row r="4159" spans="1:11" x14ac:dyDescent="0.3">
      <c r="A4159">
        <v>20184</v>
      </c>
      <c r="B4159">
        <v>2</v>
      </c>
      <c r="C4159" t="s">
        <v>209</v>
      </c>
      <c r="D4159" t="s">
        <v>30</v>
      </c>
      <c r="E4159" t="s">
        <v>31</v>
      </c>
      <c r="F4159" t="s">
        <v>341</v>
      </c>
      <c r="G4159" t="s">
        <v>221</v>
      </c>
      <c r="H4159" t="s">
        <v>220</v>
      </c>
      <c r="I4159" t="s">
        <v>390</v>
      </c>
      <c r="J4159">
        <v>3</v>
      </c>
      <c r="K4159">
        <v>1</v>
      </c>
    </row>
    <row r="4160" spans="1:11" x14ac:dyDescent="0.3">
      <c r="A4160">
        <v>20184</v>
      </c>
      <c r="B4160">
        <v>2</v>
      </c>
      <c r="C4160" t="s">
        <v>209</v>
      </c>
      <c r="D4160" t="s">
        <v>30</v>
      </c>
      <c r="E4160" t="s">
        <v>31</v>
      </c>
      <c r="F4160" t="s">
        <v>341</v>
      </c>
      <c r="G4160" t="s">
        <v>221</v>
      </c>
      <c r="H4160" t="s">
        <v>220</v>
      </c>
      <c r="I4160" t="s">
        <v>390</v>
      </c>
      <c r="J4160">
        <v>5</v>
      </c>
      <c r="K4160">
        <v>4</v>
      </c>
    </row>
    <row r="4161" spans="1:11" x14ac:dyDescent="0.3">
      <c r="A4161">
        <v>20184</v>
      </c>
      <c r="B4161">
        <v>2</v>
      </c>
      <c r="C4161" t="s">
        <v>209</v>
      </c>
      <c r="D4161" t="s">
        <v>30</v>
      </c>
      <c r="E4161" t="s">
        <v>31</v>
      </c>
      <c r="F4161" t="s">
        <v>341</v>
      </c>
      <c r="G4161" t="s">
        <v>221</v>
      </c>
      <c r="H4161" t="s">
        <v>220</v>
      </c>
      <c r="I4161" t="s">
        <v>390</v>
      </c>
      <c r="J4161">
        <v>6</v>
      </c>
      <c r="K4161">
        <v>8</v>
      </c>
    </row>
    <row r="4162" spans="1:11" x14ac:dyDescent="0.3">
      <c r="A4162">
        <v>20184</v>
      </c>
      <c r="B4162">
        <v>2</v>
      </c>
      <c r="C4162" t="s">
        <v>209</v>
      </c>
      <c r="D4162" t="s">
        <v>30</v>
      </c>
      <c r="E4162" t="s">
        <v>31</v>
      </c>
      <c r="F4162" t="s">
        <v>341</v>
      </c>
      <c r="G4162" t="s">
        <v>221</v>
      </c>
      <c r="H4162" t="s">
        <v>220</v>
      </c>
      <c r="I4162" t="s">
        <v>390</v>
      </c>
      <c r="J4162">
        <v>7</v>
      </c>
      <c r="K4162">
        <v>11</v>
      </c>
    </row>
    <row r="4163" spans="1:11" x14ac:dyDescent="0.3">
      <c r="A4163">
        <v>20184</v>
      </c>
      <c r="B4163">
        <v>2</v>
      </c>
      <c r="C4163" t="s">
        <v>209</v>
      </c>
      <c r="D4163" t="s">
        <v>30</v>
      </c>
      <c r="E4163" t="s">
        <v>31</v>
      </c>
      <c r="F4163" t="s">
        <v>341</v>
      </c>
      <c r="G4163" t="s">
        <v>221</v>
      </c>
      <c r="H4163" t="s">
        <v>220</v>
      </c>
      <c r="I4163" t="s">
        <v>390</v>
      </c>
      <c r="J4163">
        <v>8</v>
      </c>
      <c r="K4163">
        <v>5</v>
      </c>
    </row>
    <row r="4164" spans="1:11" x14ac:dyDescent="0.3">
      <c r="A4164">
        <v>20184</v>
      </c>
      <c r="B4164">
        <v>2</v>
      </c>
      <c r="C4164" t="s">
        <v>209</v>
      </c>
      <c r="D4164" t="s">
        <v>30</v>
      </c>
      <c r="E4164" t="s">
        <v>31</v>
      </c>
      <c r="F4164" t="s">
        <v>341</v>
      </c>
      <c r="G4164" t="s">
        <v>221</v>
      </c>
      <c r="H4164" t="s">
        <v>220</v>
      </c>
      <c r="I4164" t="s">
        <v>390</v>
      </c>
      <c r="J4164">
        <v>9</v>
      </c>
      <c r="K4164">
        <v>2</v>
      </c>
    </row>
    <row r="4165" spans="1:11" x14ac:dyDescent="0.3">
      <c r="A4165">
        <v>20184</v>
      </c>
      <c r="B4165">
        <v>2</v>
      </c>
      <c r="C4165" t="s">
        <v>209</v>
      </c>
      <c r="D4165" t="s">
        <v>30</v>
      </c>
      <c r="E4165" t="s">
        <v>31</v>
      </c>
      <c r="F4165" t="s">
        <v>341</v>
      </c>
      <c r="G4165" t="s">
        <v>219</v>
      </c>
      <c r="H4165" t="s">
        <v>218</v>
      </c>
      <c r="I4165" t="s">
        <v>391</v>
      </c>
      <c r="J4165">
        <v>8</v>
      </c>
      <c r="K4165">
        <v>1</v>
      </c>
    </row>
    <row r="4166" spans="1:11" x14ac:dyDescent="0.3">
      <c r="A4166">
        <v>20184</v>
      </c>
      <c r="B4166">
        <v>2</v>
      </c>
      <c r="C4166" t="s">
        <v>209</v>
      </c>
      <c r="D4166" t="s">
        <v>32</v>
      </c>
      <c r="E4166" t="s">
        <v>33</v>
      </c>
      <c r="F4166" t="s">
        <v>342</v>
      </c>
      <c r="G4166" t="s">
        <v>217</v>
      </c>
      <c r="H4166" t="s">
        <v>216</v>
      </c>
      <c r="I4166" t="s">
        <v>392</v>
      </c>
      <c r="J4166">
        <v>1</v>
      </c>
      <c r="K4166">
        <v>1</v>
      </c>
    </row>
    <row r="4167" spans="1:11" x14ac:dyDescent="0.3">
      <c r="A4167">
        <v>20184</v>
      </c>
      <c r="B4167">
        <v>2</v>
      </c>
      <c r="C4167" t="s">
        <v>209</v>
      </c>
      <c r="D4167" t="s">
        <v>32</v>
      </c>
      <c r="E4167" t="s">
        <v>33</v>
      </c>
      <c r="F4167" t="s">
        <v>342</v>
      </c>
      <c r="G4167" t="s">
        <v>217</v>
      </c>
      <c r="H4167" t="s">
        <v>216</v>
      </c>
      <c r="I4167" t="s">
        <v>392</v>
      </c>
      <c r="J4167">
        <v>2</v>
      </c>
      <c r="K4167">
        <v>1</v>
      </c>
    </row>
    <row r="4168" spans="1:11" x14ac:dyDescent="0.3">
      <c r="A4168">
        <v>20184</v>
      </c>
      <c r="B4168">
        <v>2</v>
      </c>
      <c r="C4168" t="s">
        <v>209</v>
      </c>
      <c r="D4168" t="s">
        <v>32</v>
      </c>
      <c r="E4168" t="s">
        <v>33</v>
      </c>
      <c r="F4168" t="s">
        <v>342</v>
      </c>
      <c r="G4168" t="s">
        <v>217</v>
      </c>
      <c r="H4168" t="s">
        <v>216</v>
      </c>
      <c r="I4168" t="s">
        <v>392</v>
      </c>
      <c r="J4168">
        <v>4</v>
      </c>
      <c r="K4168">
        <v>1</v>
      </c>
    </row>
    <row r="4169" spans="1:11" x14ac:dyDescent="0.3">
      <c r="A4169">
        <v>20184</v>
      </c>
      <c r="B4169">
        <v>2</v>
      </c>
      <c r="C4169" t="s">
        <v>209</v>
      </c>
      <c r="D4169" t="s">
        <v>32</v>
      </c>
      <c r="E4169" t="s">
        <v>33</v>
      </c>
      <c r="F4169" t="s">
        <v>342</v>
      </c>
      <c r="G4169" t="s">
        <v>217</v>
      </c>
      <c r="H4169" t="s">
        <v>216</v>
      </c>
      <c r="I4169" t="s">
        <v>392</v>
      </c>
      <c r="J4169">
        <v>5</v>
      </c>
      <c r="K4169">
        <v>1</v>
      </c>
    </row>
    <row r="4170" spans="1:11" x14ac:dyDescent="0.3">
      <c r="A4170">
        <v>20184</v>
      </c>
      <c r="B4170">
        <v>2</v>
      </c>
      <c r="C4170" t="s">
        <v>209</v>
      </c>
      <c r="D4170" t="s">
        <v>32</v>
      </c>
      <c r="E4170" t="s">
        <v>33</v>
      </c>
      <c r="F4170" t="s">
        <v>342</v>
      </c>
      <c r="G4170" t="s">
        <v>217</v>
      </c>
      <c r="H4170" t="s">
        <v>216</v>
      </c>
      <c r="I4170" t="s">
        <v>392</v>
      </c>
      <c r="J4170">
        <v>6</v>
      </c>
      <c r="K4170">
        <v>1</v>
      </c>
    </row>
    <row r="4171" spans="1:11" x14ac:dyDescent="0.3">
      <c r="A4171">
        <v>20184</v>
      </c>
      <c r="B4171">
        <v>2</v>
      </c>
      <c r="C4171" t="s">
        <v>209</v>
      </c>
      <c r="D4171" t="s">
        <v>32</v>
      </c>
      <c r="E4171" t="s">
        <v>33</v>
      </c>
      <c r="F4171" t="s">
        <v>342</v>
      </c>
      <c r="G4171" t="s">
        <v>217</v>
      </c>
      <c r="H4171" t="s">
        <v>216</v>
      </c>
      <c r="I4171" t="s">
        <v>392</v>
      </c>
      <c r="J4171">
        <v>7</v>
      </c>
      <c r="K4171">
        <v>6</v>
      </c>
    </row>
    <row r="4172" spans="1:11" x14ac:dyDescent="0.3">
      <c r="A4172">
        <v>20184</v>
      </c>
      <c r="B4172">
        <v>2</v>
      </c>
      <c r="C4172" t="s">
        <v>209</v>
      </c>
      <c r="D4172" t="s">
        <v>32</v>
      </c>
      <c r="E4172" t="s">
        <v>33</v>
      </c>
      <c r="F4172" t="s">
        <v>342</v>
      </c>
      <c r="G4172" t="s">
        <v>215</v>
      </c>
      <c r="H4172" t="s">
        <v>214</v>
      </c>
      <c r="I4172" t="s">
        <v>393</v>
      </c>
      <c r="J4172">
        <v>1</v>
      </c>
      <c r="K4172">
        <v>7</v>
      </c>
    </row>
    <row r="4173" spans="1:11" x14ac:dyDescent="0.3">
      <c r="A4173">
        <v>20184</v>
      </c>
      <c r="B4173">
        <v>2</v>
      </c>
      <c r="C4173" t="s">
        <v>209</v>
      </c>
      <c r="D4173" t="s">
        <v>32</v>
      </c>
      <c r="E4173" t="s">
        <v>33</v>
      </c>
      <c r="F4173" t="s">
        <v>342</v>
      </c>
      <c r="G4173" t="s">
        <v>215</v>
      </c>
      <c r="H4173" t="s">
        <v>214</v>
      </c>
      <c r="I4173" t="s">
        <v>393</v>
      </c>
      <c r="J4173">
        <v>2</v>
      </c>
      <c r="K4173">
        <v>10</v>
      </c>
    </row>
    <row r="4174" spans="1:11" x14ac:dyDescent="0.3">
      <c r="A4174">
        <v>20184</v>
      </c>
      <c r="B4174">
        <v>2</v>
      </c>
      <c r="C4174" t="s">
        <v>209</v>
      </c>
      <c r="D4174" t="s">
        <v>32</v>
      </c>
      <c r="E4174" t="s">
        <v>33</v>
      </c>
      <c r="F4174" t="s">
        <v>342</v>
      </c>
      <c r="G4174" t="s">
        <v>215</v>
      </c>
      <c r="H4174" t="s">
        <v>214</v>
      </c>
      <c r="I4174" t="s">
        <v>393</v>
      </c>
      <c r="J4174">
        <v>3</v>
      </c>
      <c r="K4174">
        <v>10</v>
      </c>
    </row>
    <row r="4175" spans="1:11" x14ac:dyDescent="0.3">
      <c r="A4175">
        <v>20184</v>
      </c>
      <c r="B4175">
        <v>2</v>
      </c>
      <c r="C4175" t="s">
        <v>209</v>
      </c>
      <c r="D4175" t="s">
        <v>32</v>
      </c>
      <c r="E4175" t="s">
        <v>33</v>
      </c>
      <c r="F4175" t="s">
        <v>342</v>
      </c>
      <c r="G4175" t="s">
        <v>215</v>
      </c>
      <c r="H4175" t="s">
        <v>214</v>
      </c>
      <c r="I4175" t="s">
        <v>393</v>
      </c>
      <c r="J4175">
        <v>4</v>
      </c>
      <c r="K4175">
        <v>8</v>
      </c>
    </row>
    <row r="4176" spans="1:11" x14ac:dyDescent="0.3">
      <c r="A4176">
        <v>20184</v>
      </c>
      <c r="B4176">
        <v>2</v>
      </c>
      <c r="C4176" t="s">
        <v>209</v>
      </c>
      <c r="D4176" t="s">
        <v>32</v>
      </c>
      <c r="E4176" t="s">
        <v>33</v>
      </c>
      <c r="F4176" t="s">
        <v>342</v>
      </c>
      <c r="G4176" t="s">
        <v>215</v>
      </c>
      <c r="H4176" t="s">
        <v>214</v>
      </c>
      <c r="I4176" t="s">
        <v>393</v>
      </c>
      <c r="J4176">
        <v>5</v>
      </c>
      <c r="K4176">
        <v>3</v>
      </c>
    </row>
    <row r="4177" spans="1:11" x14ac:dyDescent="0.3">
      <c r="A4177">
        <v>20184</v>
      </c>
      <c r="B4177">
        <v>2</v>
      </c>
      <c r="C4177" t="s">
        <v>209</v>
      </c>
      <c r="D4177" t="s">
        <v>34</v>
      </c>
      <c r="E4177" t="s">
        <v>35</v>
      </c>
      <c r="F4177" t="s">
        <v>343</v>
      </c>
      <c r="G4177" t="s">
        <v>213</v>
      </c>
      <c r="H4177" t="s">
        <v>212</v>
      </c>
      <c r="I4177" t="s">
        <v>394</v>
      </c>
      <c r="J4177">
        <v>1</v>
      </c>
      <c r="K4177">
        <v>1</v>
      </c>
    </row>
    <row r="4178" spans="1:11" x14ac:dyDescent="0.3">
      <c r="A4178">
        <v>20184</v>
      </c>
      <c r="B4178">
        <v>2</v>
      </c>
      <c r="C4178" t="s">
        <v>209</v>
      </c>
      <c r="D4178" t="s">
        <v>34</v>
      </c>
      <c r="E4178" t="s">
        <v>35</v>
      </c>
      <c r="F4178" t="s">
        <v>343</v>
      </c>
      <c r="G4178" t="s">
        <v>213</v>
      </c>
      <c r="H4178" t="s">
        <v>212</v>
      </c>
      <c r="I4178" t="s">
        <v>394</v>
      </c>
      <c r="J4178">
        <v>5</v>
      </c>
      <c r="K4178">
        <v>2</v>
      </c>
    </row>
    <row r="4179" spans="1:11" x14ac:dyDescent="0.3">
      <c r="A4179">
        <v>20184</v>
      </c>
      <c r="B4179">
        <v>2</v>
      </c>
      <c r="C4179" t="s">
        <v>209</v>
      </c>
      <c r="D4179" t="s">
        <v>34</v>
      </c>
      <c r="E4179" t="s">
        <v>35</v>
      </c>
      <c r="F4179" t="s">
        <v>343</v>
      </c>
      <c r="G4179" t="s">
        <v>211</v>
      </c>
      <c r="H4179" t="s">
        <v>210</v>
      </c>
      <c r="I4179" t="s">
        <v>396</v>
      </c>
      <c r="J4179">
        <v>3</v>
      </c>
      <c r="K4179">
        <v>1</v>
      </c>
    </row>
    <row r="4180" spans="1:11" x14ac:dyDescent="0.3">
      <c r="A4180">
        <v>20184</v>
      </c>
      <c r="B4180">
        <v>2</v>
      </c>
      <c r="C4180" t="s">
        <v>209</v>
      </c>
      <c r="D4180" t="s">
        <v>34</v>
      </c>
      <c r="E4180" t="s">
        <v>35</v>
      </c>
      <c r="F4180" t="s">
        <v>343</v>
      </c>
      <c r="G4180" t="s">
        <v>211</v>
      </c>
      <c r="H4180" t="s">
        <v>210</v>
      </c>
      <c r="I4180" t="s">
        <v>396</v>
      </c>
      <c r="J4180">
        <v>4</v>
      </c>
      <c r="K4180">
        <v>2</v>
      </c>
    </row>
    <row r="4181" spans="1:11" x14ac:dyDescent="0.3">
      <c r="A4181">
        <v>20184</v>
      </c>
      <c r="B4181">
        <v>2</v>
      </c>
      <c r="C4181" t="s">
        <v>209</v>
      </c>
      <c r="D4181" t="s">
        <v>34</v>
      </c>
      <c r="E4181" t="s">
        <v>35</v>
      </c>
      <c r="F4181" t="s">
        <v>343</v>
      </c>
      <c r="G4181" t="s">
        <v>211</v>
      </c>
      <c r="H4181" t="s">
        <v>210</v>
      </c>
      <c r="I4181" t="s">
        <v>396</v>
      </c>
      <c r="J4181">
        <v>5</v>
      </c>
      <c r="K4181">
        <v>1</v>
      </c>
    </row>
    <row r="4182" spans="1:11" x14ac:dyDescent="0.3">
      <c r="A4182">
        <v>20184</v>
      </c>
      <c r="B4182">
        <v>2</v>
      </c>
      <c r="C4182" t="s">
        <v>209</v>
      </c>
      <c r="D4182" t="s">
        <v>38</v>
      </c>
      <c r="E4182" t="s">
        <v>39</v>
      </c>
      <c r="F4182" t="s">
        <v>345</v>
      </c>
      <c r="G4182" t="s">
        <v>208</v>
      </c>
      <c r="H4182" t="s">
        <v>39</v>
      </c>
      <c r="I4182" t="s">
        <v>345</v>
      </c>
      <c r="J4182">
        <v>2</v>
      </c>
      <c r="K4182">
        <v>1</v>
      </c>
    </row>
    <row r="4183" spans="1:11" x14ac:dyDescent="0.3">
      <c r="A4183">
        <v>20184</v>
      </c>
      <c r="B4183">
        <v>2</v>
      </c>
      <c r="C4183" t="s">
        <v>209</v>
      </c>
      <c r="D4183" t="s">
        <v>38</v>
      </c>
      <c r="E4183" t="s">
        <v>39</v>
      </c>
      <c r="F4183" t="s">
        <v>345</v>
      </c>
      <c r="G4183" t="s">
        <v>208</v>
      </c>
      <c r="H4183" t="s">
        <v>39</v>
      </c>
      <c r="I4183" t="s">
        <v>345</v>
      </c>
      <c r="J4183">
        <v>6</v>
      </c>
      <c r="K4183">
        <v>1</v>
      </c>
    </row>
    <row r="4184" spans="1:11" x14ac:dyDescent="0.3">
      <c r="A4184">
        <v>20191</v>
      </c>
      <c r="B4184">
        <v>1</v>
      </c>
      <c r="C4184" t="s">
        <v>253</v>
      </c>
      <c r="D4184" t="s">
        <v>0</v>
      </c>
      <c r="E4184" t="s">
        <v>1</v>
      </c>
      <c r="F4184" t="s">
        <v>324</v>
      </c>
      <c r="G4184" t="s">
        <v>323</v>
      </c>
      <c r="H4184" t="s">
        <v>322</v>
      </c>
      <c r="I4184" t="s">
        <v>346</v>
      </c>
      <c r="J4184">
        <v>0</v>
      </c>
      <c r="K4184">
        <v>36</v>
      </c>
    </row>
    <row r="4185" spans="1:11" x14ac:dyDescent="0.3">
      <c r="A4185">
        <v>20191</v>
      </c>
      <c r="B4185">
        <v>1</v>
      </c>
      <c r="C4185" t="s">
        <v>253</v>
      </c>
      <c r="D4185" t="s">
        <v>0</v>
      </c>
      <c r="E4185" t="s">
        <v>1</v>
      </c>
      <c r="F4185" t="s">
        <v>324</v>
      </c>
      <c r="G4185" t="s">
        <v>323</v>
      </c>
      <c r="H4185" t="s">
        <v>322</v>
      </c>
      <c r="I4185" t="s">
        <v>346</v>
      </c>
      <c r="J4185">
        <v>1</v>
      </c>
      <c r="K4185">
        <v>140</v>
      </c>
    </row>
    <row r="4186" spans="1:11" x14ac:dyDescent="0.3">
      <c r="A4186">
        <v>20191</v>
      </c>
      <c r="B4186">
        <v>1</v>
      </c>
      <c r="C4186" t="s">
        <v>253</v>
      </c>
      <c r="D4186" t="s">
        <v>0</v>
      </c>
      <c r="E4186" t="s">
        <v>1</v>
      </c>
      <c r="F4186" t="s">
        <v>324</v>
      </c>
      <c r="G4186" t="s">
        <v>323</v>
      </c>
      <c r="H4186" t="s">
        <v>322</v>
      </c>
      <c r="I4186" t="s">
        <v>346</v>
      </c>
      <c r="J4186">
        <v>2</v>
      </c>
      <c r="K4186">
        <v>42</v>
      </c>
    </row>
    <row r="4187" spans="1:11" x14ac:dyDescent="0.3">
      <c r="A4187">
        <v>20191</v>
      </c>
      <c r="B4187">
        <v>1</v>
      </c>
      <c r="C4187" t="s">
        <v>253</v>
      </c>
      <c r="D4187" t="s">
        <v>0</v>
      </c>
      <c r="E4187" t="s">
        <v>1</v>
      </c>
      <c r="F4187" t="s">
        <v>324</v>
      </c>
      <c r="G4187" t="s">
        <v>323</v>
      </c>
      <c r="H4187" t="s">
        <v>322</v>
      </c>
      <c r="I4187" t="s">
        <v>346</v>
      </c>
      <c r="J4187">
        <v>3</v>
      </c>
      <c r="K4187">
        <v>28</v>
      </c>
    </row>
    <row r="4188" spans="1:11" x14ac:dyDescent="0.3">
      <c r="A4188">
        <v>20191</v>
      </c>
      <c r="B4188">
        <v>1</v>
      </c>
      <c r="C4188" t="s">
        <v>253</v>
      </c>
      <c r="D4188" t="s">
        <v>0</v>
      </c>
      <c r="E4188" t="s">
        <v>1</v>
      </c>
      <c r="F4188" t="s">
        <v>324</v>
      </c>
      <c r="G4188" t="s">
        <v>323</v>
      </c>
      <c r="H4188" t="s">
        <v>322</v>
      </c>
      <c r="I4188" t="s">
        <v>346</v>
      </c>
      <c r="J4188">
        <v>4</v>
      </c>
      <c r="K4188">
        <v>19</v>
      </c>
    </row>
    <row r="4189" spans="1:11" x14ac:dyDescent="0.3">
      <c r="A4189">
        <v>20191</v>
      </c>
      <c r="B4189">
        <v>1</v>
      </c>
      <c r="C4189" t="s">
        <v>253</v>
      </c>
      <c r="D4189" t="s">
        <v>0</v>
      </c>
      <c r="E4189" t="s">
        <v>1</v>
      </c>
      <c r="F4189" t="s">
        <v>324</v>
      </c>
      <c r="G4189" t="s">
        <v>323</v>
      </c>
      <c r="H4189" t="s">
        <v>322</v>
      </c>
      <c r="I4189" t="s">
        <v>346</v>
      </c>
      <c r="J4189">
        <v>5</v>
      </c>
      <c r="K4189">
        <v>3</v>
      </c>
    </row>
    <row r="4190" spans="1:11" x14ac:dyDescent="0.3">
      <c r="A4190">
        <v>20191</v>
      </c>
      <c r="B4190">
        <v>1</v>
      </c>
      <c r="C4190" t="s">
        <v>253</v>
      </c>
      <c r="D4190" t="s">
        <v>0</v>
      </c>
      <c r="E4190" t="s">
        <v>1</v>
      </c>
      <c r="F4190" t="s">
        <v>324</v>
      </c>
      <c r="G4190" t="s">
        <v>321</v>
      </c>
      <c r="H4190" t="s">
        <v>320</v>
      </c>
      <c r="I4190" t="s">
        <v>347</v>
      </c>
      <c r="J4190">
        <v>0</v>
      </c>
      <c r="K4190">
        <v>3</v>
      </c>
    </row>
    <row r="4191" spans="1:11" x14ac:dyDescent="0.3">
      <c r="A4191">
        <v>20191</v>
      </c>
      <c r="B4191">
        <v>1</v>
      </c>
      <c r="C4191" t="s">
        <v>253</v>
      </c>
      <c r="D4191" t="s">
        <v>0</v>
      </c>
      <c r="E4191" t="s">
        <v>1</v>
      </c>
      <c r="F4191" t="s">
        <v>324</v>
      </c>
      <c r="G4191" t="s">
        <v>321</v>
      </c>
      <c r="H4191" t="s">
        <v>320</v>
      </c>
      <c r="I4191" t="s">
        <v>347</v>
      </c>
      <c r="J4191">
        <v>1</v>
      </c>
      <c r="K4191">
        <v>3</v>
      </c>
    </row>
    <row r="4192" spans="1:11" x14ac:dyDescent="0.3">
      <c r="A4192">
        <v>20191</v>
      </c>
      <c r="B4192">
        <v>1</v>
      </c>
      <c r="C4192" t="s">
        <v>253</v>
      </c>
      <c r="D4192" t="s">
        <v>0</v>
      </c>
      <c r="E4192" t="s">
        <v>1</v>
      </c>
      <c r="F4192" t="s">
        <v>324</v>
      </c>
      <c r="G4192" t="s">
        <v>321</v>
      </c>
      <c r="H4192" t="s">
        <v>320</v>
      </c>
      <c r="I4192" t="s">
        <v>347</v>
      </c>
      <c r="J4192">
        <v>2</v>
      </c>
      <c r="K4192">
        <v>4</v>
      </c>
    </row>
    <row r="4193" spans="1:11" x14ac:dyDescent="0.3">
      <c r="A4193">
        <v>20191</v>
      </c>
      <c r="B4193">
        <v>1</v>
      </c>
      <c r="C4193" t="s">
        <v>253</v>
      </c>
      <c r="D4193" t="s">
        <v>0</v>
      </c>
      <c r="E4193" t="s">
        <v>1</v>
      </c>
      <c r="F4193" t="s">
        <v>324</v>
      </c>
      <c r="G4193" t="s">
        <v>321</v>
      </c>
      <c r="H4193" t="s">
        <v>320</v>
      </c>
      <c r="I4193" t="s">
        <v>347</v>
      </c>
      <c r="J4193">
        <v>3</v>
      </c>
      <c r="K4193">
        <v>1</v>
      </c>
    </row>
    <row r="4194" spans="1:11" x14ac:dyDescent="0.3">
      <c r="A4194">
        <v>20191</v>
      </c>
      <c r="B4194">
        <v>1</v>
      </c>
      <c r="C4194" t="s">
        <v>253</v>
      </c>
      <c r="D4194" t="s">
        <v>0</v>
      </c>
      <c r="E4194" t="s">
        <v>1</v>
      </c>
      <c r="F4194" t="s">
        <v>324</v>
      </c>
      <c r="G4194" t="s">
        <v>319</v>
      </c>
      <c r="H4194" t="s">
        <v>318</v>
      </c>
      <c r="I4194" t="s">
        <v>348</v>
      </c>
      <c r="J4194">
        <v>0</v>
      </c>
      <c r="K4194">
        <v>1</v>
      </c>
    </row>
    <row r="4195" spans="1:11" x14ac:dyDescent="0.3">
      <c r="A4195">
        <v>20191</v>
      </c>
      <c r="B4195">
        <v>1</v>
      </c>
      <c r="C4195" t="s">
        <v>253</v>
      </c>
      <c r="D4195" t="s">
        <v>0</v>
      </c>
      <c r="E4195" t="s">
        <v>1</v>
      </c>
      <c r="F4195" t="s">
        <v>324</v>
      </c>
      <c r="G4195" t="s">
        <v>319</v>
      </c>
      <c r="H4195" t="s">
        <v>318</v>
      </c>
      <c r="I4195" t="s">
        <v>348</v>
      </c>
      <c r="J4195">
        <v>1</v>
      </c>
      <c r="K4195">
        <v>1</v>
      </c>
    </row>
    <row r="4196" spans="1:11" x14ac:dyDescent="0.3">
      <c r="A4196">
        <v>20191</v>
      </c>
      <c r="B4196">
        <v>1</v>
      </c>
      <c r="C4196" t="s">
        <v>253</v>
      </c>
      <c r="D4196" t="s">
        <v>2</v>
      </c>
      <c r="E4196" t="s">
        <v>3</v>
      </c>
      <c r="F4196" t="s">
        <v>325</v>
      </c>
      <c r="G4196" t="s">
        <v>317</v>
      </c>
      <c r="H4196" t="s">
        <v>3</v>
      </c>
      <c r="I4196" t="s">
        <v>325</v>
      </c>
      <c r="J4196">
        <v>1</v>
      </c>
      <c r="K4196">
        <v>1</v>
      </c>
    </row>
    <row r="4197" spans="1:11" x14ac:dyDescent="0.3">
      <c r="A4197">
        <v>20191</v>
      </c>
      <c r="B4197">
        <v>1</v>
      </c>
      <c r="C4197" t="s">
        <v>253</v>
      </c>
      <c r="D4197" t="s">
        <v>2</v>
      </c>
      <c r="E4197" t="s">
        <v>3</v>
      </c>
      <c r="F4197" t="s">
        <v>325</v>
      </c>
      <c r="G4197" t="s">
        <v>317</v>
      </c>
      <c r="H4197" t="s">
        <v>3</v>
      </c>
      <c r="I4197" t="s">
        <v>325</v>
      </c>
      <c r="J4197">
        <v>3</v>
      </c>
      <c r="K4197">
        <v>1</v>
      </c>
    </row>
    <row r="4198" spans="1:11" x14ac:dyDescent="0.3">
      <c r="A4198">
        <v>20191</v>
      </c>
      <c r="B4198">
        <v>1</v>
      </c>
      <c r="C4198" t="s">
        <v>253</v>
      </c>
      <c r="D4198" t="s">
        <v>2</v>
      </c>
      <c r="E4198" t="s">
        <v>3</v>
      </c>
      <c r="F4198" t="s">
        <v>325</v>
      </c>
      <c r="G4198" t="s">
        <v>317</v>
      </c>
      <c r="H4198" t="s">
        <v>3</v>
      </c>
      <c r="I4198" t="s">
        <v>325</v>
      </c>
      <c r="J4198">
        <v>4</v>
      </c>
      <c r="K4198">
        <v>1</v>
      </c>
    </row>
    <row r="4199" spans="1:11" x14ac:dyDescent="0.3">
      <c r="A4199">
        <v>20191</v>
      </c>
      <c r="B4199">
        <v>1</v>
      </c>
      <c r="C4199" t="s">
        <v>253</v>
      </c>
      <c r="D4199" t="s">
        <v>4</v>
      </c>
      <c r="E4199" t="s">
        <v>5</v>
      </c>
      <c r="F4199" t="s">
        <v>326</v>
      </c>
      <c r="G4199" t="s">
        <v>316</v>
      </c>
      <c r="H4199" t="s">
        <v>315</v>
      </c>
      <c r="I4199" t="s">
        <v>349</v>
      </c>
      <c r="J4199">
        <v>0</v>
      </c>
      <c r="K4199">
        <v>78</v>
      </c>
    </row>
    <row r="4200" spans="1:11" x14ac:dyDescent="0.3">
      <c r="A4200">
        <v>20191</v>
      </c>
      <c r="B4200">
        <v>1</v>
      </c>
      <c r="C4200" t="s">
        <v>253</v>
      </c>
      <c r="D4200" t="s">
        <v>4</v>
      </c>
      <c r="E4200" t="s">
        <v>5</v>
      </c>
      <c r="F4200" t="s">
        <v>326</v>
      </c>
      <c r="G4200" t="s">
        <v>316</v>
      </c>
      <c r="H4200" t="s">
        <v>315</v>
      </c>
      <c r="I4200" t="s">
        <v>349</v>
      </c>
      <c r="J4200">
        <v>1</v>
      </c>
      <c r="K4200">
        <v>715</v>
      </c>
    </row>
    <row r="4201" spans="1:11" x14ac:dyDescent="0.3">
      <c r="A4201">
        <v>20191</v>
      </c>
      <c r="B4201">
        <v>1</v>
      </c>
      <c r="C4201" t="s">
        <v>253</v>
      </c>
      <c r="D4201" t="s">
        <v>4</v>
      </c>
      <c r="E4201" t="s">
        <v>5</v>
      </c>
      <c r="F4201" t="s">
        <v>326</v>
      </c>
      <c r="G4201" t="s">
        <v>316</v>
      </c>
      <c r="H4201" t="s">
        <v>315</v>
      </c>
      <c r="I4201" t="s">
        <v>349</v>
      </c>
      <c r="J4201">
        <v>2</v>
      </c>
      <c r="K4201">
        <v>435</v>
      </c>
    </row>
    <row r="4202" spans="1:11" x14ac:dyDescent="0.3">
      <c r="A4202">
        <v>20191</v>
      </c>
      <c r="B4202">
        <v>1</v>
      </c>
      <c r="C4202" t="s">
        <v>253</v>
      </c>
      <c r="D4202" t="s">
        <v>4</v>
      </c>
      <c r="E4202" t="s">
        <v>5</v>
      </c>
      <c r="F4202" t="s">
        <v>326</v>
      </c>
      <c r="G4202" t="s">
        <v>316</v>
      </c>
      <c r="H4202" t="s">
        <v>315</v>
      </c>
      <c r="I4202" t="s">
        <v>349</v>
      </c>
      <c r="J4202">
        <v>3</v>
      </c>
      <c r="K4202">
        <v>189</v>
      </c>
    </row>
    <row r="4203" spans="1:11" x14ac:dyDescent="0.3">
      <c r="A4203">
        <v>20191</v>
      </c>
      <c r="B4203">
        <v>1</v>
      </c>
      <c r="C4203" t="s">
        <v>253</v>
      </c>
      <c r="D4203" t="s">
        <v>4</v>
      </c>
      <c r="E4203" t="s">
        <v>5</v>
      </c>
      <c r="F4203" t="s">
        <v>326</v>
      </c>
      <c r="G4203" t="s">
        <v>316</v>
      </c>
      <c r="H4203" t="s">
        <v>315</v>
      </c>
      <c r="I4203" t="s">
        <v>349</v>
      </c>
      <c r="J4203">
        <v>4</v>
      </c>
      <c r="K4203">
        <v>103</v>
      </c>
    </row>
    <row r="4204" spans="1:11" x14ac:dyDescent="0.3">
      <c r="A4204">
        <v>20191</v>
      </c>
      <c r="B4204">
        <v>1</v>
      </c>
      <c r="C4204" t="s">
        <v>253</v>
      </c>
      <c r="D4204" t="s">
        <v>4</v>
      </c>
      <c r="E4204" t="s">
        <v>5</v>
      </c>
      <c r="F4204" t="s">
        <v>326</v>
      </c>
      <c r="G4204" t="s">
        <v>316</v>
      </c>
      <c r="H4204" t="s">
        <v>315</v>
      </c>
      <c r="I4204" t="s">
        <v>349</v>
      </c>
      <c r="J4204">
        <v>5</v>
      </c>
      <c r="K4204">
        <v>26</v>
      </c>
    </row>
    <row r="4205" spans="1:11" x14ac:dyDescent="0.3">
      <c r="A4205">
        <v>20191</v>
      </c>
      <c r="B4205">
        <v>1</v>
      </c>
      <c r="C4205" t="s">
        <v>253</v>
      </c>
      <c r="D4205" t="s">
        <v>4</v>
      </c>
      <c r="E4205" t="s">
        <v>5</v>
      </c>
      <c r="F4205" t="s">
        <v>326</v>
      </c>
      <c r="G4205" t="s">
        <v>316</v>
      </c>
      <c r="H4205" t="s">
        <v>315</v>
      </c>
      <c r="I4205" t="s">
        <v>349</v>
      </c>
      <c r="J4205">
        <v>6</v>
      </c>
      <c r="K4205">
        <v>8</v>
      </c>
    </row>
    <row r="4206" spans="1:11" x14ac:dyDescent="0.3">
      <c r="A4206">
        <v>20191</v>
      </c>
      <c r="B4206">
        <v>1</v>
      </c>
      <c r="C4206" t="s">
        <v>253</v>
      </c>
      <c r="D4206" t="s">
        <v>4</v>
      </c>
      <c r="E4206" t="s">
        <v>5</v>
      </c>
      <c r="F4206" t="s">
        <v>326</v>
      </c>
      <c r="G4206" t="s">
        <v>316</v>
      </c>
      <c r="H4206" t="s">
        <v>315</v>
      </c>
      <c r="I4206" t="s">
        <v>349</v>
      </c>
      <c r="J4206">
        <v>7</v>
      </c>
      <c r="K4206">
        <v>2</v>
      </c>
    </row>
    <row r="4207" spans="1:11" x14ac:dyDescent="0.3">
      <c r="A4207">
        <v>20191</v>
      </c>
      <c r="B4207">
        <v>1</v>
      </c>
      <c r="C4207" t="s">
        <v>253</v>
      </c>
      <c r="D4207" t="s">
        <v>4</v>
      </c>
      <c r="E4207" t="s">
        <v>5</v>
      </c>
      <c r="F4207" t="s">
        <v>326</v>
      </c>
      <c r="G4207" t="s">
        <v>316</v>
      </c>
      <c r="H4207" t="s">
        <v>315</v>
      </c>
      <c r="I4207" t="s">
        <v>349</v>
      </c>
      <c r="J4207">
        <v>8</v>
      </c>
      <c r="K4207">
        <v>1</v>
      </c>
    </row>
    <row r="4208" spans="1:11" x14ac:dyDescent="0.3">
      <c r="A4208">
        <v>20191</v>
      </c>
      <c r="B4208">
        <v>1</v>
      </c>
      <c r="C4208" t="s">
        <v>253</v>
      </c>
      <c r="D4208" t="s">
        <v>4</v>
      </c>
      <c r="E4208" t="s">
        <v>5</v>
      </c>
      <c r="F4208" t="s">
        <v>326</v>
      </c>
      <c r="G4208" t="s">
        <v>314</v>
      </c>
      <c r="H4208" t="s">
        <v>313</v>
      </c>
      <c r="I4208" t="s">
        <v>350</v>
      </c>
      <c r="J4208">
        <v>0</v>
      </c>
      <c r="K4208">
        <v>2</v>
      </c>
    </row>
    <row r="4209" spans="1:11" x14ac:dyDescent="0.3">
      <c r="A4209">
        <v>20191</v>
      </c>
      <c r="B4209">
        <v>1</v>
      </c>
      <c r="C4209" t="s">
        <v>253</v>
      </c>
      <c r="D4209" t="s">
        <v>4</v>
      </c>
      <c r="E4209" t="s">
        <v>5</v>
      </c>
      <c r="F4209" t="s">
        <v>326</v>
      </c>
      <c r="G4209" t="s">
        <v>314</v>
      </c>
      <c r="H4209" t="s">
        <v>313</v>
      </c>
      <c r="I4209" t="s">
        <v>350</v>
      </c>
      <c r="J4209">
        <v>1</v>
      </c>
      <c r="K4209">
        <v>18</v>
      </c>
    </row>
    <row r="4210" spans="1:11" x14ac:dyDescent="0.3">
      <c r="A4210">
        <v>20191</v>
      </c>
      <c r="B4210">
        <v>1</v>
      </c>
      <c r="C4210" t="s">
        <v>253</v>
      </c>
      <c r="D4210" t="s">
        <v>4</v>
      </c>
      <c r="E4210" t="s">
        <v>5</v>
      </c>
      <c r="F4210" t="s">
        <v>326</v>
      </c>
      <c r="G4210" t="s">
        <v>314</v>
      </c>
      <c r="H4210" t="s">
        <v>313</v>
      </c>
      <c r="I4210" t="s">
        <v>350</v>
      </c>
      <c r="J4210">
        <v>2</v>
      </c>
      <c r="K4210">
        <v>8</v>
      </c>
    </row>
    <row r="4211" spans="1:11" x14ac:dyDescent="0.3">
      <c r="A4211">
        <v>20191</v>
      </c>
      <c r="B4211">
        <v>1</v>
      </c>
      <c r="C4211" t="s">
        <v>253</v>
      </c>
      <c r="D4211" t="s">
        <v>4</v>
      </c>
      <c r="E4211" t="s">
        <v>5</v>
      </c>
      <c r="F4211" t="s">
        <v>326</v>
      </c>
      <c r="G4211" t="s">
        <v>314</v>
      </c>
      <c r="H4211" t="s">
        <v>313</v>
      </c>
      <c r="I4211" t="s">
        <v>350</v>
      </c>
      <c r="J4211">
        <v>3</v>
      </c>
      <c r="K4211">
        <v>9</v>
      </c>
    </row>
    <row r="4212" spans="1:11" x14ac:dyDescent="0.3">
      <c r="A4212">
        <v>20191</v>
      </c>
      <c r="B4212">
        <v>1</v>
      </c>
      <c r="C4212" t="s">
        <v>253</v>
      </c>
      <c r="D4212" t="s">
        <v>4</v>
      </c>
      <c r="E4212" t="s">
        <v>5</v>
      </c>
      <c r="F4212" t="s">
        <v>326</v>
      </c>
      <c r="G4212" t="s">
        <v>314</v>
      </c>
      <c r="H4212" t="s">
        <v>313</v>
      </c>
      <c r="I4212" t="s">
        <v>350</v>
      </c>
      <c r="J4212">
        <v>4</v>
      </c>
      <c r="K4212">
        <v>6</v>
      </c>
    </row>
    <row r="4213" spans="1:11" x14ac:dyDescent="0.3">
      <c r="A4213">
        <v>20191</v>
      </c>
      <c r="B4213">
        <v>1</v>
      </c>
      <c r="C4213" t="s">
        <v>253</v>
      </c>
      <c r="D4213" t="s">
        <v>4</v>
      </c>
      <c r="E4213" t="s">
        <v>5</v>
      </c>
      <c r="F4213" t="s">
        <v>326</v>
      </c>
      <c r="G4213" t="s">
        <v>314</v>
      </c>
      <c r="H4213" t="s">
        <v>313</v>
      </c>
      <c r="I4213" t="s">
        <v>350</v>
      </c>
      <c r="J4213">
        <v>5</v>
      </c>
      <c r="K4213">
        <v>2</v>
      </c>
    </row>
    <row r="4214" spans="1:11" x14ac:dyDescent="0.3">
      <c r="A4214">
        <v>20191</v>
      </c>
      <c r="B4214">
        <v>1</v>
      </c>
      <c r="C4214" t="s">
        <v>253</v>
      </c>
      <c r="D4214" t="s">
        <v>4</v>
      </c>
      <c r="E4214" t="s">
        <v>5</v>
      </c>
      <c r="F4214" t="s">
        <v>326</v>
      </c>
      <c r="G4214" t="s">
        <v>314</v>
      </c>
      <c r="H4214" t="s">
        <v>313</v>
      </c>
      <c r="I4214" t="s">
        <v>350</v>
      </c>
      <c r="J4214">
        <v>6</v>
      </c>
      <c r="K4214">
        <v>3</v>
      </c>
    </row>
    <row r="4215" spans="1:11" x14ac:dyDescent="0.3">
      <c r="A4215">
        <v>20191</v>
      </c>
      <c r="B4215">
        <v>1</v>
      </c>
      <c r="C4215" t="s">
        <v>253</v>
      </c>
      <c r="D4215" t="s">
        <v>4</v>
      </c>
      <c r="E4215" t="s">
        <v>5</v>
      </c>
      <c r="F4215" t="s">
        <v>326</v>
      </c>
      <c r="G4215" t="s">
        <v>312</v>
      </c>
      <c r="H4215" t="s">
        <v>311</v>
      </c>
      <c r="I4215" t="s">
        <v>351</v>
      </c>
      <c r="J4215">
        <v>1</v>
      </c>
      <c r="K4215">
        <v>10</v>
      </c>
    </row>
    <row r="4216" spans="1:11" x14ac:dyDescent="0.3">
      <c r="A4216">
        <v>20191</v>
      </c>
      <c r="B4216">
        <v>1</v>
      </c>
      <c r="C4216" t="s">
        <v>253</v>
      </c>
      <c r="D4216" t="s">
        <v>4</v>
      </c>
      <c r="E4216" t="s">
        <v>5</v>
      </c>
      <c r="F4216" t="s">
        <v>326</v>
      </c>
      <c r="G4216" t="s">
        <v>312</v>
      </c>
      <c r="H4216" t="s">
        <v>311</v>
      </c>
      <c r="I4216" t="s">
        <v>351</v>
      </c>
      <c r="J4216">
        <v>2</v>
      </c>
      <c r="K4216">
        <v>7</v>
      </c>
    </row>
    <row r="4217" spans="1:11" x14ac:dyDescent="0.3">
      <c r="A4217">
        <v>20191</v>
      </c>
      <c r="B4217">
        <v>1</v>
      </c>
      <c r="C4217" t="s">
        <v>253</v>
      </c>
      <c r="D4217" t="s">
        <v>4</v>
      </c>
      <c r="E4217" t="s">
        <v>5</v>
      </c>
      <c r="F4217" t="s">
        <v>326</v>
      </c>
      <c r="G4217" t="s">
        <v>312</v>
      </c>
      <c r="H4217" t="s">
        <v>311</v>
      </c>
      <c r="I4217" t="s">
        <v>351</v>
      </c>
      <c r="J4217">
        <v>3</v>
      </c>
      <c r="K4217">
        <v>10</v>
      </c>
    </row>
    <row r="4218" spans="1:11" x14ac:dyDescent="0.3">
      <c r="A4218">
        <v>20191</v>
      </c>
      <c r="B4218">
        <v>1</v>
      </c>
      <c r="C4218" t="s">
        <v>253</v>
      </c>
      <c r="D4218" t="s">
        <v>4</v>
      </c>
      <c r="E4218" t="s">
        <v>5</v>
      </c>
      <c r="F4218" t="s">
        <v>326</v>
      </c>
      <c r="G4218" t="s">
        <v>312</v>
      </c>
      <c r="H4218" t="s">
        <v>311</v>
      </c>
      <c r="I4218" t="s">
        <v>351</v>
      </c>
      <c r="J4218">
        <v>4</v>
      </c>
      <c r="K4218">
        <v>5</v>
      </c>
    </row>
    <row r="4219" spans="1:11" x14ac:dyDescent="0.3">
      <c r="A4219">
        <v>20191</v>
      </c>
      <c r="B4219">
        <v>1</v>
      </c>
      <c r="C4219" t="s">
        <v>253</v>
      </c>
      <c r="D4219" t="s">
        <v>4</v>
      </c>
      <c r="E4219" t="s">
        <v>5</v>
      </c>
      <c r="F4219" t="s">
        <v>326</v>
      </c>
      <c r="G4219" t="s">
        <v>312</v>
      </c>
      <c r="H4219" t="s">
        <v>311</v>
      </c>
      <c r="I4219" t="s">
        <v>351</v>
      </c>
      <c r="J4219">
        <v>5</v>
      </c>
      <c r="K4219">
        <v>1</v>
      </c>
    </row>
    <row r="4220" spans="1:11" x14ac:dyDescent="0.3">
      <c r="A4220">
        <v>20191</v>
      </c>
      <c r="B4220">
        <v>1</v>
      </c>
      <c r="C4220" t="s">
        <v>253</v>
      </c>
      <c r="D4220" t="s">
        <v>4</v>
      </c>
      <c r="E4220" t="s">
        <v>5</v>
      </c>
      <c r="F4220" t="s">
        <v>326</v>
      </c>
      <c r="G4220" t="s">
        <v>312</v>
      </c>
      <c r="H4220" t="s">
        <v>311</v>
      </c>
      <c r="I4220" t="s">
        <v>351</v>
      </c>
      <c r="J4220">
        <v>6</v>
      </c>
      <c r="K4220">
        <v>1</v>
      </c>
    </row>
    <row r="4221" spans="1:11" x14ac:dyDescent="0.3">
      <c r="A4221">
        <v>20191</v>
      </c>
      <c r="B4221">
        <v>1</v>
      </c>
      <c r="C4221" t="s">
        <v>253</v>
      </c>
      <c r="D4221" t="s">
        <v>4</v>
      </c>
      <c r="E4221" t="s">
        <v>5</v>
      </c>
      <c r="F4221" t="s">
        <v>326</v>
      </c>
      <c r="G4221" t="s">
        <v>310</v>
      </c>
      <c r="H4221" t="s">
        <v>309</v>
      </c>
      <c r="I4221" t="s">
        <v>352</v>
      </c>
      <c r="J4221">
        <v>0</v>
      </c>
      <c r="K4221">
        <v>2</v>
      </c>
    </row>
    <row r="4222" spans="1:11" x14ac:dyDescent="0.3">
      <c r="A4222">
        <v>20191</v>
      </c>
      <c r="B4222">
        <v>1</v>
      </c>
      <c r="C4222" t="s">
        <v>253</v>
      </c>
      <c r="D4222" t="s">
        <v>4</v>
      </c>
      <c r="E4222" t="s">
        <v>5</v>
      </c>
      <c r="F4222" t="s">
        <v>326</v>
      </c>
      <c r="G4222" t="s">
        <v>310</v>
      </c>
      <c r="H4222" t="s">
        <v>309</v>
      </c>
      <c r="I4222" t="s">
        <v>352</v>
      </c>
      <c r="J4222">
        <v>2</v>
      </c>
      <c r="K4222">
        <v>3</v>
      </c>
    </row>
    <row r="4223" spans="1:11" x14ac:dyDescent="0.3">
      <c r="A4223">
        <v>20191</v>
      </c>
      <c r="B4223">
        <v>1</v>
      </c>
      <c r="C4223" t="s">
        <v>253</v>
      </c>
      <c r="D4223" t="s">
        <v>4</v>
      </c>
      <c r="E4223" t="s">
        <v>5</v>
      </c>
      <c r="F4223" t="s">
        <v>326</v>
      </c>
      <c r="G4223" t="s">
        <v>310</v>
      </c>
      <c r="H4223" t="s">
        <v>309</v>
      </c>
      <c r="I4223" t="s">
        <v>352</v>
      </c>
      <c r="J4223">
        <v>3</v>
      </c>
      <c r="K4223">
        <v>5</v>
      </c>
    </row>
    <row r="4224" spans="1:11" x14ac:dyDescent="0.3">
      <c r="A4224">
        <v>20191</v>
      </c>
      <c r="B4224">
        <v>1</v>
      </c>
      <c r="C4224" t="s">
        <v>253</v>
      </c>
      <c r="D4224" t="s">
        <v>4</v>
      </c>
      <c r="E4224" t="s">
        <v>5</v>
      </c>
      <c r="F4224" t="s">
        <v>326</v>
      </c>
      <c r="G4224" t="s">
        <v>310</v>
      </c>
      <c r="H4224" t="s">
        <v>309</v>
      </c>
      <c r="I4224" t="s">
        <v>352</v>
      </c>
      <c r="J4224">
        <v>4</v>
      </c>
      <c r="K4224">
        <v>3</v>
      </c>
    </row>
    <row r="4225" spans="1:11" x14ac:dyDescent="0.3">
      <c r="A4225">
        <v>20191</v>
      </c>
      <c r="B4225">
        <v>1</v>
      </c>
      <c r="C4225" t="s">
        <v>253</v>
      </c>
      <c r="D4225" t="s">
        <v>4</v>
      </c>
      <c r="E4225" t="s">
        <v>5</v>
      </c>
      <c r="F4225" t="s">
        <v>326</v>
      </c>
      <c r="G4225" t="s">
        <v>310</v>
      </c>
      <c r="H4225" t="s">
        <v>309</v>
      </c>
      <c r="I4225" t="s">
        <v>352</v>
      </c>
      <c r="J4225">
        <v>5</v>
      </c>
      <c r="K4225">
        <v>1</v>
      </c>
    </row>
    <row r="4226" spans="1:11" x14ac:dyDescent="0.3">
      <c r="A4226">
        <v>20191</v>
      </c>
      <c r="B4226">
        <v>1</v>
      </c>
      <c r="C4226" t="s">
        <v>253</v>
      </c>
      <c r="D4226" t="s">
        <v>4</v>
      </c>
      <c r="E4226" t="s">
        <v>5</v>
      </c>
      <c r="F4226" t="s">
        <v>326</v>
      </c>
      <c r="G4226" t="s">
        <v>310</v>
      </c>
      <c r="H4226" t="s">
        <v>309</v>
      </c>
      <c r="I4226" t="s">
        <v>352</v>
      </c>
      <c r="J4226">
        <v>6</v>
      </c>
      <c r="K4226">
        <v>1</v>
      </c>
    </row>
    <row r="4227" spans="1:11" x14ac:dyDescent="0.3">
      <c r="A4227">
        <v>20191</v>
      </c>
      <c r="B4227">
        <v>1</v>
      </c>
      <c r="C4227" t="s">
        <v>253</v>
      </c>
      <c r="D4227" t="s">
        <v>4</v>
      </c>
      <c r="E4227" t="s">
        <v>5</v>
      </c>
      <c r="F4227" t="s">
        <v>326</v>
      </c>
      <c r="G4227" t="s">
        <v>308</v>
      </c>
      <c r="H4227" t="s">
        <v>307</v>
      </c>
      <c r="I4227" t="s">
        <v>353</v>
      </c>
      <c r="J4227">
        <v>0</v>
      </c>
      <c r="K4227">
        <v>3</v>
      </c>
    </row>
    <row r="4228" spans="1:11" x14ac:dyDescent="0.3">
      <c r="A4228">
        <v>20191</v>
      </c>
      <c r="B4228">
        <v>1</v>
      </c>
      <c r="C4228" t="s">
        <v>253</v>
      </c>
      <c r="D4228" t="s">
        <v>4</v>
      </c>
      <c r="E4228" t="s">
        <v>5</v>
      </c>
      <c r="F4228" t="s">
        <v>326</v>
      </c>
      <c r="G4228" t="s">
        <v>308</v>
      </c>
      <c r="H4228" t="s">
        <v>307</v>
      </c>
      <c r="I4228" t="s">
        <v>353</v>
      </c>
      <c r="J4228">
        <v>1</v>
      </c>
      <c r="K4228">
        <v>22</v>
      </c>
    </row>
    <row r="4229" spans="1:11" x14ac:dyDescent="0.3">
      <c r="A4229">
        <v>20191</v>
      </c>
      <c r="B4229">
        <v>1</v>
      </c>
      <c r="C4229" t="s">
        <v>253</v>
      </c>
      <c r="D4229" t="s">
        <v>4</v>
      </c>
      <c r="E4229" t="s">
        <v>5</v>
      </c>
      <c r="F4229" t="s">
        <v>326</v>
      </c>
      <c r="G4229" t="s">
        <v>308</v>
      </c>
      <c r="H4229" t="s">
        <v>307</v>
      </c>
      <c r="I4229" t="s">
        <v>353</v>
      </c>
      <c r="J4229">
        <v>2</v>
      </c>
      <c r="K4229">
        <v>11</v>
      </c>
    </row>
    <row r="4230" spans="1:11" x14ac:dyDescent="0.3">
      <c r="A4230">
        <v>20191</v>
      </c>
      <c r="B4230">
        <v>1</v>
      </c>
      <c r="C4230" t="s">
        <v>253</v>
      </c>
      <c r="D4230" t="s">
        <v>4</v>
      </c>
      <c r="E4230" t="s">
        <v>5</v>
      </c>
      <c r="F4230" t="s">
        <v>326</v>
      </c>
      <c r="G4230" t="s">
        <v>308</v>
      </c>
      <c r="H4230" t="s">
        <v>307</v>
      </c>
      <c r="I4230" t="s">
        <v>353</v>
      </c>
      <c r="J4230">
        <v>3</v>
      </c>
      <c r="K4230">
        <v>8</v>
      </c>
    </row>
    <row r="4231" spans="1:11" x14ac:dyDescent="0.3">
      <c r="A4231">
        <v>20191</v>
      </c>
      <c r="B4231">
        <v>1</v>
      </c>
      <c r="C4231" t="s">
        <v>253</v>
      </c>
      <c r="D4231" t="s">
        <v>4</v>
      </c>
      <c r="E4231" t="s">
        <v>5</v>
      </c>
      <c r="F4231" t="s">
        <v>326</v>
      </c>
      <c r="G4231" t="s">
        <v>308</v>
      </c>
      <c r="H4231" t="s">
        <v>307</v>
      </c>
      <c r="I4231" t="s">
        <v>353</v>
      </c>
      <c r="J4231">
        <v>4</v>
      </c>
      <c r="K4231">
        <v>10</v>
      </c>
    </row>
    <row r="4232" spans="1:11" x14ac:dyDescent="0.3">
      <c r="A4232">
        <v>20191</v>
      </c>
      <c r="B4232">
        <v>1</v>
      </c>
      <c r="C4232" t="s">
        <v>253</v>
      </c>
      <c r="D4232" t="s">
        <v>4</v>
      </c>
      <c r="E4232" t="s">
        <v>5</v>
      </c>
      <c r="F4232" t="s">
        <v>326</v>
      </c>
      <c r="G4232" t="s">
        <v>308</v>
      </c>
      <c r="H4232" t="s">
        <v>307</v>
      </c>
      <c r="I4232" t="s">
        <v>353</v>
      </c>
      <c r="J4232">
        <v>5</v>
      </c>
      <c r="K4232">
        <v>4</v>
      </c>
    </row>
    <row r="4233" spans="1:11" x14ac:dyDescent="0.3">
      <c r="A4233">
        <v>20191</v>
      </c>
      <c r="B4233">
        <v>1</v>
      </c>
      <c r="C4233" t="s">
        <v>253</v>
      </c>
      <c r="D4233" t="s">
        <v>4</v>
      </c>
      <c r="E4233" t="s">
        <v>5</v>
      </c>
      <c r="F4233" t="s">
        <v>326</v>
      </c>
      <c r="G4233" t="s">
        <v>308</v>
      </c>
      <c r="H4233" t="s">
        <v>307</v>
      </c>
      <c r="I4233" t="s">
        <v>353</v>
      </c>
      <c r="J4233">
        <v>6</v>
      </c>
      <c r="K4233">
        <v>2</v>
      </c>
    </row>
    <row r="4234" spans="1:11" x14ac:dyDescent="0.3">
      <c r="A4234">
        <v>20191</v>
      </c>
      <c r="B4234">
        <v>1</v>
      </c>
      <c r="C4234" t="s">
        <v>253</v>
      </c>
      <c r="D4234" t="s">
        <v>4</v>
      </c>
      <c r="E4234" t="s">
        <v>5</v>
      </c>
      <c r="F4234" t="s">
        <v>326</v>
      </c>
      <c r="G4234" t="s">
        <v>304</v>
      </c>
      <c r="H4234" t="s">
        <v>303</v>
      </c>
      <c r="I4234" t="s">
        <v>354</v>
      </c>
      <c r="J4234">
        <v>0</v>
      </c>
      <c r="K4234">
        <v>1</v>
      </c>
    </row>
    <row r="4235" spans="1:11" x14ac:dyDescent="0.3">
      <c r="A4235">
        <v>20191</v>
      </c>
      <c r="B4235">
        <v>1</v>
      </c>
      <c r="C4235" t="s">
        <v>253</v>
      </c>
      <c r="D4235" t="s">
        <v>4</v>
      </c>
      <c r="E4235" t="s">
        <v>5</v>
      </c>
      <c r="F4235" t="s">
        <v>326</v>
      </c>
      <c r="G4235" t="s">
        <v>304</v>
      </c>
      <c r="H4235" t="s">
        <v>303</v>
      </c>
      <c r="I4235" t="s">
        <v>354</v>
      </c>
      <c r="J4235">
        <v>1</v>
      </c>
      <c r="K4235">
        <v>3</v>
      </c>
    </row>
    <row r="4236" spans="1:11" x14ac:dyDescent="0.3">
      <c r="A4236">
        <v>20191</v>
      </c>
      <c r="B4236">
        <v>1</v>
      </c>
      <c r="C4236" t="s">
        <v>253</v>
      </c>
      <c r="D4236" t="s">
        <v>4</v>
      </c>
      <c r="E4236" t="s">
        <v>5</v>
      </c>
      <c r="F4236" t="s">
        <v>326</v>
      </c>
      <c r="G4236" t="s">
        <v>304</v>
      </c>
      <c r="H4236" t="s">
        <v>303</v>
      </c>
      <c r="I4236" t="s">
        <v>354</v>
      </c>
      <c r="J4236">
        <v>2</v>
      </c>
      <c r="K4236">
        <v>3</v>
      </c>
    </row>
    <row r="4237" spans="1:11" x14ac:dyDescent="0.3">
      <c r="A4237">
        <v>20191</v>
      </c>
      <c r="B4237">
        <v>1</v>
      </c>
      <c r="C4237" t="s">
        <v>253</v>
      </c>
      <c r="D4237" t="s">
        <v>4</v>
      </c>
      <c r="E4237" t="s">
        <v>5</v>
      </c>
      <c r="F4237" t="s">
        <v>326</v>
      </c>
      <c r="G4237" t="s">
        <v>304</v>
      </c>
      <c r="H4237" t="s">
        <v>303</v>
      </c>
      <c r="I4237" t="s">
        <v>354</v>
      </c>
      <c r="J4237">
        <v>3</v>
      </c>
      <c r="K4237">
        <v>6</v>
      </c>
    </row>
    <row r="4238" spans="1:11" x14ac:dyDescent="0.3">
      <c r="A4238">
        <v>20191</v>
      </c>
      <c r="B4238">
        <v>1</v>
      </c>
      <c r="C4238" t="s">
        <v>253</v>
      </c>
      <c r="D4238" t="s">
        <v>4</v>
      </c>
      <c r="E4238" t="s">
        <v>5</v>
      </c>
      <c r="F4238" t="s">
        <v>326</v>
      </c>
      <c r="G4238" t="s">
        <v>304</v>
      </c>
      <c r="H4238" t="s">
        <v>303</v>
      </c>
      <c r="I4238" t="s">
        <v>354</v>
      </c>
      <c r="J4238">
        <v>4</v>
      </c>
      <c r="K4238">
        <v>9</v>
      </c>
    </row>
    <row r="4239" spans="1:11" x14ac:dyDescent="0.3">
      <c r="A4239">
        <v>20191</v>
      </c>
      <c r="B4239">
        <v>1</v>
      </c>
      <c r="C4239" t="s">
        <v>253</v>
      </c>
      <c r="D4239" t="s">
        <v>4</v>
      </c>
      <c r="E4239" t="s">
        <v>5</v>
      </c>
      <c r="F4239" t="s">
        <v>326</v>
      </c>
      <c r="G4239" t="s">
        <v>304</v>
      </c>
      <c r="H4239" t="s">
        <v>303</v>
      </c>
      <c r="I4239" t="s">
        <v>354</v>
      </c>
      <c r="J4239">
        <v>5</v>
      </c>
      <c r="K4239">
        <v>1</v>
      </c>
    </row>
    <row r="4240" spans="1:11" x14ac:dyDescent="0.3">
      <c r="A4240">
        <v>20191</v>
      </c>
      <c r="B4240">
        <v>1</v>
      </c>
      <c r="C4240" t="s">
        <v>253</v>
      </c>
      <c r="D4240" t="s">
        <v>4</v>
      </c>
      <c r="E4240" t="s">
        <v>5</v>
      </c>
      <c r="F4240" t="s">
        <v>326</v>
      </c>
      <c r="G4240" t="s">
        <v>304</v>
      </c>
      <c r="H4240" t="s">
        <v>303</v>
      </c>
      <c r="I4240" t="s">
        <v>354</v>
      </c>
      <c r="J4240">
        <v>6</v>
      </c>
      <c r="K4240">
        <v>3</v>
      </c>
    </row>
    <row r="4241" spans="1:11" x14ac:dyDescent="0.3">
      <c r="A4241">
        <v>20191</v>
      </c>
      <c r="B4241">
        <v>1</v>
      </c>
      <c r="C4241" t="s">
        <v>253</v>
      </c>
      <c r="D4241" t="s">
        <v>4</v>
      </c>
      <c r="E4241" t="s">
        <v>5</v>
      </c>
      <c r="F4241" t="s">
        <v>326</v>
      </c>
      <c r="G4241" t="s">
        <v>302</v>
      </c>
      <c r="H4241" t="s">
        <v>301</v>
      </c>
      <c r="I4241" t="s">
        <v>355</v>
      </c>
      <c r="J4241">
        <v>2</v>
      </c>
      <c r="K4241">
        <v>1</v>
      </c>
    </row>
    <row r="4242" spans="1:11" x14ac:dyDescent="0.3">
      <c r="A4242">
        <v>20191</v>
      </c>
      <c r="B4242">
        <v>1</v>
      </c>
      <c r="C4242" t="s">
        <v>253</v>
      </c>
      <c r="D4242" t="s">
        <v>4</v>
      </c>
      <c r="E4242" t="s">
        <v>5</v>
      </c>
      <c r="F4242" t="s">
        <v>326</v>
      </c>
      <c r="G4242" t="s">
        <v>302</v>
      </c>
      <c r="H4242" t="s">
        <v>301</v>
      </c>
      <c r="I4242" t="s">
        <v>355</v>
      </c>
      <c r="J4242">
        <v>3</v>
      </c>
      <c r="K4242">
        <v>2</v>
      </c>
    </row>
    <row r="4243" spans="1:11" x14ac:dyDescent="0.3">
      <c r="A4243">
        <v>20191</v>
      </c>
      <c r="B4243">
        <v>1</v>
      </c>
      <c r="C4243" t="s">
        <v>253</v>
      </c>
      <c r="D4243" t="s">
        <v>4</v>
      </c>
      <c r="E4243" t="s">
        <v>5</v>
      </c>
      <c r="F4243" t="s">
        <v>326</v>
      </c>
      <c r="G4243" t="s">
        <v>302</v>
      </c>
      <c r="H4243" t="s">
        <v>301</v>
      </c>
      <c r="I4243" t="s">
        <v>355</v>
      </c>
      <c r="J4243">
        <v>5</v>
      </c>
      <c r="K4243">
        <v>3</v>
      </c>
    </row>
    <row r="4244" spans="1:11" x14ac:dyDescent="0.3">
      <c r="A4244">
        <v>20191</v>
      </c>
      <c r="B4244">
        <v>1</v>
      </c>
      <c r="C4244" t="s">
        <v>253</v>
      </c>
      <c r="D4244" t="s">
        <v>4</v>
      </c>
      <c r="E4244" t="s">
        <v>5</v>
      </c>
      <c r="F4244" t="s">
        <v>326</v>
      </c>
      <c r="G4244" t="s">
        <v>302</v>
      </c>
      <c r="H4244" t="s">
        <v>301</v>
      </c>
      <c r="I4244" t="s">
        <v>355</v>
      </c>
      <c r="J4244">
        <v>6</v>
      </c>
      <c r="K4244">
        <v>1</v>
      </c>
    </row>
    <row r="4245" spans="1:11" x14ac:dyDescent="0.3">
      <c r="A4245">
        <v>20191</v>
      </c>
      <c r="B4245">
        <v>1</v>
      </c>
      <c r="C4245" t="s">
        <v>253</v>
      </c>
      <c r="D4245" t="s">
        <v>4</v>
      </c>
      <c r="E4245" t="s">
        <v>5</v>
      </c>
      <c r="F4245" t="s">
        <v>326</v>
      </c>
      <c r="G4245" t="s">
        <v>300</v>
      </c>
      <c r="H4245" t="s">
        <v>299</v>
      </c>
      <c r="I4245" t="s">
        <v>356</v>
      </c>
      <c r="J4245">
        <v>1</v>
      </c>
      <c r="K4245">
        <v>5</v>
      </c>
    </row>
    <row r="4246" spans="1:11" x14ac:dyDescent="0.3">
      <c r="A4246">
        <v>20191</v>
      </c>
      <c r="B4246">
        <v>1</v>
      </c>
      <c r="C4246" t="s">
        <v>253</v>
      </c>
      <c r="D4246" t="s">
        <v>4</v>
      </c>
      <c r="E4246" t="s">
        <v>5</v>
      </c>
      <c r="F4246" t="s">
        <v>326</v>
      </c>
      <c r="G4246" t="s">
        <v>300</v>
      </c>
      <c r="H4246" t="s">
        <v>299</v>
      </c>
      <c r="I4246" t="s">
        <v>356</v>
      </c>
      <c r="J4246">
        <v>2</v>
      </c>
      <c r="K4246">
        <v>7</v>
      </c>
    </row>
    <row r="4247" spans="1:11" x14ac:dyDescent="0.3">
      <c r="A4247">
        <v>20191</v>
      </c>
      <c r="B4247">
        <v>1</v>
      </c>
      <c r="C4247" t="s">
        <v>253</v>
      </c>
      <c r="D4247" t="s">
        <v>4</v>
      </c>
      <c r="E4247" t="s">
        <v>5</v>
      </c>
      <c r="F4247" t="s">
        <v>326</v>
      </c>
      <c r="G4247" t="s">
        <v>300</v>
      </c>
      <c r="H4247" t="s">
        <v>299</v>
      </c>
      <c r="I4247" t="s">
        <v>356</v>
      </c>
      <c r="J4247">
        <v>3</v>
      </c>
      <c r="K4247">
        <v>8</v>
      </c>
    </row>
    <row r="4248" spans="1:11" x14ac:dyDescent="0.3">
      <c r="A4248">
        <v>20191</v>
      </c>
      <c r="B4248">
        <v>1</v>
      </c>
      <c r="C4248" t="s">
        <v>253</v>
      </c>
      <c r="D4248" t="s">
        <v>4</v>
      </c>
      <c r="E4248" t="s">
        <v>5</v>
      </c>
      <c r="F4248" t="s">
        <v>326</v>
      </c>
      <c r="G4248" t="s">
        <v>300</v>
      </c>
      <c r="H4248" t="s">
        <v>299</v>
      </c>
      <c r="I4248" t="s">
        <v>356</v>
      </c>
      <c r="J4248">
        <v>4</v>
      </c>
      <c r="K4248">
        <v>11</v>
      </c>
    </row>
    <row r="4249" spans="1:11" x14ac:dyDescent="0.3">
      <c r="A4249">
        <v>20191</v>
      </c>
      <c r="B4249">
        <v>1</v>
      </c>
      <c r="C4249" t="s">
        <v>253</v>
      </c>
      <c r="D4249" t="s">
        <v>4</v>
      </c>
      <c r="E4249" t="s">
        <v>5</v>
      </c>
      <c r="F4249" t="s">
        <v>326</v>
      </c>
      <c r="G4249" t="s">
        <v>300</v>
      </c>
      <c r="H4249" t="s">
        <v>299</v>
      </c>
      <c r="I4249" t="s">
        <v>356</v>
      </c>
      <c r="J4249">
        <v>6</v>
      </c>
      <c r="K4249">
        <v>1</v>
      </c>
    </row>
    <row r="4250" spans="1:11" x14ac:dyDescent="0.3">
      <c r="A4250">
        <v>20191</v>
      </c>
      <c r="B4250">
        <v>1</v>
      </c>
      <c r="C4250" t="s">
        <v>253</v>
      </c>
      <c r="D4250" t="s">
        <v>4</v>
      </c>
      <c r="E4250" t="s">
        <v>5</v>
      </c>
      <c r="F4250" t="s">
        <v>326</v>
      </c>
      <c r="G4250" t="s">
        <v>300</v>
      </c>
      <c r="H4250" t="s">
        <v>299</v>
      </c>
      <c r="I4250" t="s">
        <v>356</v>
      </c>
      <c r="J4250">
        <v>7</v>
      </c>
      <c r="K4250">
        <v>1</v>
      </c>
    </row>
    <row r="4251" spans="1:11" x14ac:dyDescent="0.3">
      <c r="A4251">
        <v>20191</v>
      </c>
      <c r="B4251">
        <v>1</v>
      </c>
      <c r="C4251" t="s">
        <v>253</v>
      </c>
      <c r="D4251" t="s">
        <v>4</v>
      </c>
      <c r="E4251" t="s">
        <v>5</v>
      </c>
      <c r="F4251" t="s">
        <v>326</v>
      </c>
      <c r="G4251" t="s">
        <v>300</v>
      </c>
      <c r="H4251" t="s">
        <v>299</v>
      </c>
      <c r="I4251" t="s">
        <v>356</v>
      </c>
      <c r="J4251">
        <v>8</v>
      </c>
      <c r="K4251">
        <v>1</v>
      </c>
    </row>
    <row r="4252" spans="1:11" x14ac:dyDescent="0.3">
      <c r="A4252">
        <v>20191</v>
      </c>
      <c r="B4252">
        <v>1</v>
      </c>
      <c r="C4252" t="s">
        <v>253</v>
      </c>
      <c r="D4252" t="s">
        <v>4</v>
      </c>
      <c r="E4252" t="s">
        <v>5</v>
      </c>
      <c r="F4252" t="s">
        <v>326</v>
      </c>
      <c r="G4252" t="s">
        <v>298</v>
      </c>
      <c r="H4252" t="s">
        <v>297</v>
      </c>
      <c r="I4252" t="s">
        <v>357</v>
      </c>
      <c r="J4252">
        <v>1</v>
      </c>
      <c r="K4252">
        <v>9</v>
      </c>
    </row>
    <row r="4253" spans="1:11" x14ac:dyDescent="0.3">
      <c r="A4253">
        <v>20191</v>
      </c>
      <c r="B4253">
        <v>1</v>
      </c>
      <c r="C4253" t="s">
        <v>253</v>
      </c>
      <c r="D4253" t="s">
        <v>4</v>
      </c>
      <c r="E4253" t="s">
        <v>5</v>
      </c>
      <c r="F4253" t="s">
        <v>326</v>
      </c>
      <c r="G4253" t="s">
        <v>298</v>
      </c>
      <c r="H4253" t="s">
        <v>297</v>
      </c>
      <c r="I4253" t="s">
        <v>357</v>
      </c>
      <c r="J4253">
        <v>2</v>
      </c>
      <c r="K4253">
        <v>7</v>
      </c>
    </row>
    <row r="4254" spans="1:11" x14ac:dyDescent="0.3">
      <c r="A4254">
        <v>20191</v>
      </c>
      <c r="B4254">
        <v>1</v>
      </c>
      <c r="C4254" t="s">
        <v>253</v>
      </c>
      <c r="D4254" t="s">
        <v>4</v>
      </c>
      <c r="E4254" t="s">
        <v>5</v>
      </c>
      <c r="F4254" t="s">
        <v>326</v>
      </c>
      <c r="G4254" t="s">
        <v>298</v>
      </c>
      <c r="H4254" t="s">
        <v>297</v>
      </c>
      <c r="I4254" t="s">
        <v>357</v>
      </c>
      <c r="J4254">
        <v>3</v>
      </c>
      <c r="K4254">
        <v>6</v>
      </c>
    </row>
    <row r="4255" spans="1:11" x14ac:dyDescent="0.3">
      <c r="A4255">
        <v>20191</v>
      </c>
      <c r="B4255">
        <v>1</v>
      </c>
      <c r="C4255" t="s">
        <v>253</v>
      </c>
      <c r="D4255" t="s">
        <v>4</v>
      </c>
      <c r="E4255" t="s">
        <v>5</v>
      </c>
      <c r="F4255" t="s">
        <v>326</v>
      </c>
      <c r="G4255" t="s">
        <v>298</v>
      </c>
      <c r="H4255" t="s">
        <v>297</v>
      </c>
      <c r="I4255" t="s">
        <v>357</v>
      </c>
      <c r="J4255">
        <v>4</v>
      </c>
      <c r="K4255">
        <v>7</v>
      </c>
    </row>
    <row r="4256" spans="1:11" x14ac:dyDescent="0.3">
      <c r="A4256">
        <v>20191</v>
      </c>
      <c r="B4256">
        <v>1</v>
      </c>
      <c r="C4256" t="s">
        <v>253</v>
      </c>
      <c r="D4256" t="s">
        <v>4</v>
      </c>
      <c r="E4256" t="s">
        <v>5</v>
      </c>
      <c r="F4256" t="s">
        <v>326</v>
      </c>
      <c r="G4256" t="s">
        <v>298</v>
      </c>
      <c r="H4256" t="s">
        <v>297</v>
      </c>
      <c r="I4256" t="s">
        <v>357</v>
      </c>
      <c r="J4256">
        <v>5</v>
      </c>
      <c r="K4256">
        <v>3</v>
      </c>
    </row>
    <row r="4257" spans="1:11" x14ac:dyDescent="0.3">
      <c r="A4257">
        <v>20191</v>
      </c>
      <c r="B4257">
        <v>1</v>
      </c>
      <c r="C4257" t="s">
        <v>253</v>
      </c>
      <c r="D4257" t="s">
        <v>4</v>
      </c>
      <c r="E4257" t="s">
        <v>5</v>
      </c>
      <c r="F4257" t="s">
        <v>326</v>
      </c>
      <c r="G4257" t="s">
        <v>298</v>
      </c>
      <c r="H4257" t="s">
        <v>297</v>
      </c>
      <c r="I4257" t="s">
        <v>357</v>
      </c>
      <c r="J4257">
        <v>7</v>
      </c>
      <c r="K4257">
        <v>3</v>
      </c>
    </row>
    <row r="4258" spans="1:11" x14ac:dyDescent="0.3">
      <c r="A4258">
        <v>20191</v>
      </c>
      <c r="B4258">
        <v>1</v>
      </c>
      <c r="C4258" t="s">
        <v>253</v>
      </c>
      <c r="D4258" t="s">
        <v>4</v>
      </c>
      <c r="E4258" t="s">
        <v>5</v>
      </c>
      <c r="F4258" t="s">
        <v>326</v>
      </c>
      <c r="G4258" t="s">
        <v>298</v>
      </c>
      <c r="H4258" t="s">
        <v>297</v>
      </c>
      <c r="I4258" t="s">
        <v>357</v>
      </c>
      <c r="J4258">
        <v>8</v>
      </c>
      <c r="K4258">
        <v>2</v>
      </c>
    </row>
    <row r="4259" spans="1:11" x14ac:dyDescent="0.3">
      <c r="A4259">
        <v>20191</v>
      </c>
      <c r="B4259">
        <v>1</v>
      </c>
      <c r="C4259" t="s">
        <v>253</v>
      </c>
      <c r="D4259" t="s">
        <v>4</v>
      </c>
      <c r="E4259" t="s">
        <v>5</v>
      </c>
      <c r="F4259" t="s">
        <v>326</v>
      </c>
      <c r="G4259" t="s">
        <v>298</v>
      </c>
      <c r="H4259" t="s">
        <v>297</v>
      </c>
      <c r="I4259" t="s">
        <v>357</v>
      </c>
      <c r="J4259">
        <v>9</v>
      </c>
      <c r="K4259">
        <v>1</v>
      </c>
    </row>
    <row r="4260" spans="1:11" x14ac:dyDescent="0.3">
      <c r="A4260">
        <v>20191</v>
      </c>
      <c r="B4260">
        <v>1</v>
      </c>
      <c r="C4260" t="s">
        <v>253</v>
      </c>
      <c r="D4260" t="s">
        <v>4</v>
      </c>
      <c r="E4260" t="s">
        <v>5</v>
      </c>
      <c r="F4260" t="s">
        <v>326</v>
      </c>
      <c r="G4260" t="s">
        <v>296</v>
      </c>
      <c r="H4260" t="s">
        <v>295</v>
      </c>
      <c r="I4260" t="s">
        <v>358</v>
      </c>
      <c r="J4260">
        <v>2</v>
      </c>
      <c r="K4260">
        <v>2</v>
      </c>
    </row>
    <row r="4261" spans="1:11" x14ac:dyDescent="0.3">
      <c r="A4261">
        <v>20191</v>
      </c>
      <c r="B4261">
        <v>1</v>
      </c>
      <c r="C4261" t="s">
        <v>253</v>
      </c>
      <c r="D4261" t="s">
        <v>4</v>
      </c>
      <c r="E4261" t="s">
        <v>5</v>
      </c>
      <c r="F4261" t="s">
        <v>326</v>
      </c>
      <c r="G4261" t="s">
        <v>296</v>
      </c>
      <c r="H4261" t="s">
        <v>295</v>
      </c>
      <c r="I4261" t="s">
        <v>358</v>
      </c>
      <c r="J4261">
        <v>6</v>
      </c>
      <c r="K4261">
        <v>3</v>
      </c>
    </row>
    <row r="4262" spans="1:11" x14ac:dyDescent="0.3">
      <c r="A4262">
        <v>20191</v>
      </c>
      <c r="B4262">
        <v>1</v>
      </c>
      <c r="C4262" t="s">
        <v>253</v>
      </c>
      <c r="D4262" t="s">
        <v>4</v>
      </c>
      <c r="E4262" t="s">
        <v>5</v>
      </c>
      <c r="F4262" t="s">
        <v>326</v>
      </c>
      <c r="G4262" t="s">
        <v>294</v>
      </c>
      <c r="H4262" t="s">
        <v>293</v>
      </c>
      <c r="I4262" t="s">
        <v>359</v>
      </c>
      <c r="J4262">
        <v>0</v>
      </c>
      <c r="K4262">
        <v>11</v>
      </c>
    </row>
    <row r="4263" spans="1:11" x14ac:dyDescent="0.3">
      <c r="A4263">
        <v>20191</v>
      </c>
      <c r="B4263">
        <v>1</v>
      </c>
      <c r="C4263" t="s">
        <v>253</v>
      </c>
      <c r="D4263" t="s">
        <v>4</v>
      </c>
      <c r="E4263" t="s">
        <v>5</v>
      </c>
      <c r="F4263" t="s">
        <v>326</v>
      </c>
      <c r="G4263" t="s">
        <v>294</v>
      </c>
      <c r="H4263" t="s">
        <v>293</v>
      </c>
      <c r="I4263" t="s">
        <v>359</v>
      </c>
      <c r="J4263">
        <v>1</v>
      </c>
      <c r="K4263">
        <v>82</v>
      </c>
    </row>
    <row r="4264" spans="1:11" x14ac:dyDescent="0.3">
      <c r="A4264">
        <v>20191</v>
      </c>
      <c r="B4264">
        <v>1</v>
      </c>
      <c r="C4264" t="s">
        <v>253</v>
      </c>
      <c r="D4264" t="s">
        <v>4</v>
      </c>
      <c r="E4264" t="s">
        <v>5</v>
      </c>
      <c r="F4264" t="s">
        <v>326</v>
      </c>
      <c r="G4264" t="s">
        <v>294</v>
      </c>
      <c r="H4264" t="s">
        <v>293</v>
      </c>
      <c r="I4264" t="s">
        <v>359</v>
      </c>
      <c r="J4264">
        <v>2</v>
      </c>
      <c r="K4264">
        <v>59</v>
      </c>
    </row>
    <row r="4265" spans="1:11" x14ac:dyDescent="0.3">
      <c r="A4265">
        <v>20191</v>
      </c>
      <c r="B4265">
        <v>1</v>
      </c>
      <c r="C4265" t="s">
        <v>253</v>
      </c>
      <c r="D4265" t="s">
        <v>4</v>
      </c>
      <c r="E4265" t="s">
        <v>5</v>
      </c>
      <c r="F4265" t="s">
        <v>326</v>
      </c>
      <c r="G4265" t="s">
        <v>294</v>
      </c>
      <c r="H4265" t="s">
        <v>293</v>
      </c>
      <c r="I4265" t="s">
        <v>359</v>
      </c>
      <c r="J4265">
        <v>3</v>
      </c>
      <c r="K4265">
        <v>65</v>
      </c>
    </row>
    <row r="4266" spans="1:11" x14ac:dyDescent="0.3">
      <c r="A4266">
        <v>20191</v>
      </c>
      <c r="B4266">
        <v>1</v>
      </c>
      <c r="C4266" t="s">
        <v>253</v>
      </c>
      <c r="D4266" t="s">
        <v>4</v>
      </c>
      <c r="E4266" t="s">
        <v>5</v>
      </c>
      <c r="F4266" t="s">
        <v>326</v>
      </c>
      <c r="G4266" t="s">
        <v>294</v>
      </c>
      <c r="H4266" t="s">
        <v>293</v>
      </c>
      <c r="I4266" t="s">
        <v>359</v>
      </c>
      <c r="J4266">
        <v>4</v>
      </c>
      <c r="K4266">
        <v>54</v>
      </c>
    </row>
    <row r="4267" spans="1:11" x14ac:dyDescent="0.3">
      <c r="A4267">
        <v>20191</v>
      </c>
      <c r="B4267">
        <v>1</v>
      </c>
      <c r="C4267" t="s">
        <v>253</v>
      </c>
      <c r="D4267" t="s">
        <v>4</v>
      </c>
      <c r="E4267" t="s">
        <v>5</v>
      </c>
      <c r="F4267" t="s">
        <v>326</v>
      </c>
      <c r="G4267" t="s">
        <v>294</v>
      </c>
      <c r="H4267" t="s">
        <v>293</v>
      </c>
      <c r="I4267" t="s">
        <v>359</v>
      </c>
      <c r="J4267">
        <v>5</v>
      </c>
      <c r="K4267">
        <v>17</v>
      </c>
    </row>
    <row r="4268" spans="1:11" x14ac:dyDescent="0.3">
      <c r="A4268">
        <v>20191</v>
      </c>
      <c r="B4268">
        <v>1</v>
      </c>
      <c r="C4268" t="s">
        <v>253</v>
      </c>
      <c r="D4268" t="s">
        <v>4</v>
      </c>
      <c r="E4268" t="s">
        <v>5</v>
      </c>
      <c r="F4268" t="s">
        <v>326</v>
      </c>
      <c r="G4268" t="s">
        <v>294</v>
      </c>
      <c r="H4268" t="s">
        <v>293</v>
      </c>
      <c r="I4268" t="s">
        <v>359</v>
      </c>
      <c r="J4268">
        <v>6</v>
      </c>
      <c r="K4268">
        <v>2</v>
      </c>
    </row>
    <row r="4269" spans="1:11" x14ac:dyDescent="0.3">
      <c r="A4269">
        <v>20191</v>
      </c>
      <c r="B4269">
        <v>1</v>
      </c>
      <c r="C4269" t="s">
        <v>253</v>
      </c>
      <c r="D4269" t="s">
        <v>4</v>
      </c>
      <c r="E4269" t="s">
        <v>5</v>
      </c>
      <c r="F4269" t="s">
        <v>326</v>
      </c>
      <c r="G4269" t="s">
        <v>294</v>
      </c>
      <c r="H4269" t="s">
        <v>293</v>
      </c>
      <c r="I4269" t="s">
        <v>359</v>
      </c>
      <c r="J4269">
        <v>7</v>
      </c>
      <c r="K4269">
        <v>1</v>
      </c>
    </row>
    <row r="4270" spans="1:11" x14ac:dyDescent="0.3">
      <c r="A4270">
        <v>20191</v>
      </c>
      <c r="B4270">
        <v>1</v>
      </c>
      <c r="C4270" t="s">
        <v>253</v>
      </c>
      <c r="D4270" t="s">
        <v>4</v>
      </c>
      <c r="E4270" t="s">
        <v>5</v>
      </c>
      <c r="F4270" t="s">
        <v>326</v>
      </c>
      <c r="G4270" t="s">
        <v>292</v>
      </c>
      <c r="H4270" t="s">
        <v>291</v>
      </c>
      <c r="I4270" t="s">
        <v>360</v>
      </c>
      <c r="J4270">
        <v>0</v>
      </c>
      <c r="K4270">
        <v>1</v>
      </c>
    </row>
    <row r="4271" spans="1:11" x14ac:dyDescent="0.3">
      <c r="A4271">
        <v>20191</v>
      </c>
      <c r="B4271">
        <v>1</v>
      </c>
      <c r="C4271" t="s">
        <v>253</v>
      </c>
      <c r="D4271" t="s">
        <v>4</v>
      </c>
      <c r="E4271" t="s">
        <v>5</v>
      </c>
      <c r="F4271" t="s">
        <v>326</v>
      </c>
      <c r="G4271" t="s">
        <v>292</v>
      </c>
      <c r="H4271" t="s">
        <v>291</v>
      </c>
      <c r="I4271" t="s">
        <v>360</v>
      </c>
      <c r="J4271">
        <v>1</v>
      </c>
      <c r="K4271">
        <v>3</v>
      </c>
    </row>
    <row r="4272" spans="1:11" x14ac:dyDescent="0.3">
      <c r="A4272">
        <v>20191</v>
      </c>
      <c r="B4272">
        <v>1</v>
      </c>
      <c r="C4272" t="s">
        <v>253</v>
      </c>
      <c r="D4272" t="s">
        <v>4</v>
      </c>
      <c r="E4272" t="s">
        <v>5</v>
      </c>
      <c r="F4272" t="s">
        <v>326</v>
      </c>
      <c r="G4272" t="s">
        <v>292</v>
      </c>
      <c r="H4272" t="s">
        <v>291</v>
      </c>
      <c r="I4272" t="s">
        <v>360</v>
      </c>
      <c r="J4272">
        <v>2</v>
      </c>
      <c r="K4272">
        <v>3</v>
      </c>
    </row>
    <row r="4273" spans="1:11" x14ac:dyDescent="0.3">
      <c r="A4273">
        <v>20191</v>
      </c>
      <c r="B4273">
        <v>1</v>
      </c>
      <c r="C4273" t="s">
        <v>253</v>
      </c>
      <c r="D4273" t="s">
        <v>4</v>
      </c>
      <c r="E4273" t="s">
        <v>5</v>
      </c>
      <c r="F4273" t="s">
        <v>326</v>
      </c>
      <c r="G4273" t="s">
        <v>292</v>
      </c>
      <c r="H4273" t="s">
        <v>291</v>
      </c>
      <c r="I4273" t="s">
        <v>360</v>
      </c>
      <c r="J4273">
        <v>3</v>
      </c>
      <c r="K4273">
        <v>3</v>
      </c>
    </row>
    <row r="4274" spans="1:11" x14ac:dyDescent="0.3">
      <c r="A4274">
        <v>20191</v>
      </c>
      <c r="B4274">
        <v>1</v>
      </c>
      <c r="C4274" t="s">
        <v>253</v>
      </c>
      <c r="D4274" t="s">
        <v>4</v>
      </c>
      <c r="E4274" t="s">
        <v>5</v>
      </c>
      <c r="F4274" t="s">
        <v>326</v>
      </c>
      <c r="G4274" t="s">
        <v>292</v>
      </c>
      <c r="H4274" t="s">
        <v>291</v>
      </c>
      <c r="I4274" t="s">
        <v>360</v>
      </c>
      <c r="J4274">
        <v>4</v>
      </c>
      <c r="K4274">
        <v>5</v>
      </c>
    </row>
    <row r="4275" spans="1:11" x14ac:dyDescent="0.3">
      <c r="A4275">
        <v>20191</v>
      </c>
      <c r="B4275">
        <v>1</v>
      </c>
      <c r="C4275" t="s">
        <v>253</v>
      </c>
      <c r="D4275" t="s">
        <v>4</v>
      </c>
      <c r="E4275" t="s">
        <v>5</v>
      </c>
      <c r="F4275" t="s">
        <v>326</v>
      </c>
      <c r="G4275" t="s">
        <v>292</v>
      </c>
      <c r="H4275" t="s">
        <v>291</v>
      </c>
      <c r="I4275" t="s">
        <v>360</v>
      </c>
      <c r="J4275">
        <v>5</v>
      </c>
      <c r="K4275">
        <v>1</v>
      </c>
    </row>
    <row r="4276" spans="1:11" x14ac:dyDescent="0.3">
      <c r="A4276">
        <v>20191</v>
      </c>
      <c r="B4276">
        <v>1</v>
      </c>
      <c r="C4276" t="s">
        <v>253</v>
      </c>
      <c r="D4276" t="s">
        <v>4</v>
      </c>
      <c r="E4276" t="s">
        <v>5</v>
      </c>
      <c r="F4276" t="s">
        <v>326</v>
      </c>
      <c r="G4276" t="s">
        <v>292</v>
      </c>
      <c r="H4276" t="s">
        <v>291</v>
      </c>
      <c r="I4276" t="s">
        <v>360</v>
      </c>
      <c r="J4276">
        <v>6</v>
      </c>
      <c r="K4276">
        <v>2</v>
      </c>
    </row>
    <row r="4277" spans="1:11" x14ac:dyDescent="0.3">
      <c r="A4277">
        <v>20191</v>
      </c>
      <c r="B4277">
        <v>1</v>
      </c>
      <c r="C4277" t="s">
        <v>253</v>
      </c>
      <c r="D4277" t="s">
        <v>4</v>
      </c>
      <c r="E4277" t="s">
        <v>5</v>
      </c>
      <c r="F4277" t="s">
        <v>326</v>
      </c>
      <c r="G4277" t="s">
        <v>290</v>
      </c>
      <c r="H4277" t="s">
        <v>289</v>
      </c>
      <c r="I4277" t="s">
        <v>361</v>
      </c>
      <c r="J4277">
        <v>0</v>
      </c>
      <c r="K4277">
        <v>1</v>
      </c>
    </row>
    <row r="4278" spans="1:11" x14ac:dyDescent="0.3">
      <c r="A4278">
        <v>20191</v>
      </c>
      <c r="B4278">
        <v>1</v>
      </c>
      <c r="C4278" t="s">
        <v>253</v>
      </c>
      <c r="D4278" t="s">
        <v>4</v>
      </c>
      <c r="E4278" t="s">
        <v>5</v>
      </c>
      <c r="F4278" t="s">
        <v>326</v>
      </c>
      <c r="G4278" t="s">
        <v>290</v>
      </c>
      <c r="H4278" t="s">
        <v>289</v>
      </c>
      <c r="I4278" t="s">
        <v>361</v>
      </c>
      <c r="J4278">
        <v>1</v>
      </c>
      <c r="K4278">
        <v>7</v>
      </c>
    </row>
    <row r="4279" spans="1:11" x14ac:dyDescent="0.3">
      <c r="A4279">
        <v>20191</v>
      </c>
      <c r="B4279">
        <v>1</v>
      </c>
      <c r="C4279" t="s">
        <v>253</v>
      </c>
      <c r="D4279" t="s">
        <v>4</v>
      </c>
      <c r="E4279" t="s">
        <v>5</v>
      </c>
      <c r="F4279" t="s">
        <v>326</v>
      </c>
      <c r="G4279" t="s">
        <v>290</v>
      </c>
      <c r="H4279" t="s">
        <v>289</v>
      </c>
      <c r="I4279" t="s">
        <v>361</v>
      </c>
      <c r="J4279">
        <v>2</v>
      </c>
      <c r="K4279">
        <v>3</v>
      </c>
    </row>
    <row r="4280" spans="1:11" x14ac:dyDescent="0.3">
      <c r="A4280">
        <v>20191</v>
      </c>
      <c r="B4280">
        <v>1</v>
      </c>
      <c r="C4280" t="s">
        <v>253</v>
      </c>
      <c r="D4280" t="s">
        <v>4</v>
      </c>
      <c r="E4280" t="s">
        <v>5</v>
      </c>
      <c r="F4280" t="s">
        <v>326</v>
      </c>
      <c r="G4280" t="s">
        <v>290</v>
      </c>
      <c r="H4280" t="s">
        <v>289</v>
      </c>
      <c r="I4280" t="s">
        <v>361</v>
      </c>
      <c r="J4280">
        <v>3</v>
      </c>
      <c r="K4280">
        <v>5</v>
      </c>
    </row>
    <row r="4281" spans="1:11" x14ac:dyDescent="0.3">
      <c r="A4281">
        <v>20191</v>
      </c>
      <c r="B4281">
        <v>1</v>
      </c>
      <c r="C4281" t="s">
        <v>253</v>
      </c>
      <c r="D4281" t="s">
        <v>4</v>
      </c>
      <c r="E4281" t="s">
        <v>5</v>
      </c>
      <c r="F4281" t="s">
        <v>326</v>
      </c>
      <c r="G4281" t="s">
        <v>290</v>
      </c>
      <c r="H4281" t="s">
        <v>289</v>
      </c>
      <c r="I4281" t="s">
        <v>361</v>
      </c>
      <c r="J4281">
        <v>4</v>
      </c>
      <c r="K4281">
        <v>6</v>
      </c>
    </row>
    <row r="4282" spans="1:11" x14ac:dyDescent="0.3">
      <c r="A4282">
        <v>20191</v>
      </c>
      <c r="B4282">
        <v>1</v>
      </c>
      <c r="C4282" t="s">
        <v>253</v>
      </c>
      <c r="D4282" t="s">
        <v>4</v>
      </c>
      <c r="E4282" t="s">
        <v>5</v>
      </c>
      <c r="F4282" t="s">
        <v>326</v>
      </c>
      <c r="G4282" t="s">
        <v>290</v>
      </c>
      <c r="H4282" t="s">
        <v>289</v>
      </c>
      <c r="I4282" t="s">
        <v>361</v>
      </c>
      <c r="J4282">
        <v>5</v>
      </c>
      <c r="K4282">
        <v>3</v>
      </c>
    </row>
    <row r="4283" spans="1:11" x14ac:dyDescent="0.3">
      <c r="A4283">
        <v>20191</v>
      </c>
      <c r="B4283">
        <v>1</v>
      </c>
      <c r="C4283" t="s">
        <v>253</v>
      </c>
      <c r="D4283" t="s">
        <v>4</v>
      </c>
      <c r="E4283" t="s">
        <v>5</v>
      </c>
      <c r="F4283" t="s">
        <v>326</v>
      </c>
      <c r="G4283" t="s">
        <v>290</v>
      </c>
      <c r="H4283" t="s">
        <v>289</v>
      </c>
      <c r="I4283" t="s">
        <v>361</v>
      </c>
      <c r="J4283">
        <v>6</v>
      </c>
      <c r="K4283">
        <v>1</v>
      </c>
    </row>
    <row r="4284" spans="1:11" x14ac:dyDescent="0.3">
      <c r="A4284">
        <v>20191</v>
      </c>
      <c r="B4284">
        <v>1</v>
      </c>
      <c r="C4284" t="s">
        <v>253</v>
      </c>
      <c r="D4284" t="s">
        <v>4</v>
      </c>
      <c r="E4284" t="s">
        <v>5</v>
      </c>
      <c r="F4284" t="s">
        <v>326</v>
      </c>
      <c r="G4284" t="s">
        <v>288</v>
      </c>
      <c r="H4284" t="s">
        <v>287</v>
      </c>
      <c r="I4284" t="s">
        <v>362</v>
      </c>
      <c r="J4284">
        <v>0</v>
      </c>
      <c r="K4284">
        <v>2</v>
      </c>
    </row>
    <row r="4285" spans="1:11" x14ac:dyDescent="0.3">
      <c r="A4285">
        <v>20191</v>
      </c>
      <c r="B4285">
        <v>1</v>
      </c>
      <c r="C4285" t="s">
        <v>253</v>
      </c>
      <c r="D4285" t="s">
        <v>4</v>
      </c>
      <c r="E4285" t="s">
        <v>5</v>
      </c>
      <c r="F4285" t="s">
        <v>326</v>
      </c>
      <c r="G4285" t="s">
        <v>288</v>
      </c>
      <c r="H4285" t="s">
        <v>287</v>
      </c>
      <c r="I4285" t="s">
        <v>362</v>
      </c>
      <c r="J4285">
        <v>1</v>
      </c>
      <c r="K4285">
        <v>11</v>
      </c>
    </row>
    <row r="4286" spans="1:11" x14ac:dyDescent="0.3">
      <c r="A4286">
        <v>20191</v>
      </c>
      <c r="B4286">
        <v>1</v>
      </c>
      <c r="C4286" t="s">
        <v>253</v>
      </c>
      <c r="D4286" t="s">
        <v>4</v>
      </c>
      <c r="E4286" t="s">
        <v>5</v>
      </c>
      <c r="F4286" t="s">
        <v>326</v>
      </c>
      <c r="G4286" t="s">
        <v>288</v>
      </c>
      <c r="H4286" t="s">
        <v>287</v>
      </c>
      <c r="I4286" t="s">
        <v>362</v>
      </c>
      <c r="J4286">
        <v>2</v>
      </c>
      <c r="K4286">
        <v>14</v>
      </c>
    </row>
    <row r="4287" spans="1:11" x14ac:dyDescent="0.3">
      <c r="A4287">
        <v>20191</v>
      </c>
      <c r="B4287">
        <v>1</v>
      </c>
      <c r="C4287" t="s">
        <v>253</v>
      </c>
      <c r="D4287" t="s">
        <v>4</v>
      </c>
      <c r="E4287" t="s">
        <v>5</v>
      </c>
      <c r="F4287" t="s">
        <v>326</v>
      </c>
      <c r="G4287" t="s">
        <v>288</v>
      </c>
      <c r="H4287" t="s">
        <v>287</v>
      </c>
      <c r="I4287" t="s">
        <v>362</v>
      </c>
      <c r="J4287">
        <v>3</v>
      </c>
      <c r="K4287">
        <v>27</v>
      </c>
    </row>
    <row r="4288" spans="1:11" x14ac:dyDescent="0.3">
      <c r="A4288">
        <v>20191</v>
      </c>
      <c r="B4288">
        <v>1</v>
      </c>
      <c r="C4288" t="s">
        <v>253</v>
      </c>
      <c r="D4288" t="s">
        <v>4</v>
      </c>
      <c r="E4288" t="s">
        <v>5</v>
      </c>
      <c r="F4288" t="s">
        <v>326</v>
      </c>
      <c r="G4288" t="s">
        <v>288</v>
      </c>
      <c r="H4288" t="s">
        <v>287</v>
      </c>
      <c r="I4288" t="s">
        <v>362</v>
      </c>
      <c r="J4288">
        <v>4</v>
      </c>
      <c r="K4288">
        <v>23</v>
      </c>
    </row>
    <row r="4289" spans="1:11" x14ac:dyDescent="0.3">
      <c r="A4289">
        <v>20191</v>
      </c>
      <c r="B4289">
        <v>1</v>
      </c>
      <c r="C4289" t="s">
        <v>253</v>
      </c>
      <c r="D4289" t="s">
        <v>4</v>
      </c>
      <c r="E4289" t="s">
        <v>5</v>
      </c>
      <c r="F4289" t="s">
        <v>326</v>
      </c>
      <c r="G4289" t="s">
        <v>288</v>
      </c>
      <c r="H4289" t="s">
        <v>287</v>
      </c>
      <c r="I4289" t="s">
        <v>362</v>
      </c>
      <c r="J4289">
        <v>5</v>
      </c>
      <c r="K4289">
        <v>7</v>
      </c>
    </row>
    <row r="4290" spans="1:11" x14ac:dyDescent="0.3">
      <c r="A4290">
        <v>20191</v>
      </c>
      <c r="B4290">
        <v>1</v>
      </c>
      <c r="C4290" t="s">
        <v>253</v>
      </c>
      <c r="D4290" t="s">
        <v>4</v>
      </c>
      <c r="E4290" t="s">
        <v>5</v>
      </c>
      <c r="F4290" t="s">
        <v>326</v>
      </c>
      <c r="G4290" t="s">
        <v>288</v>
      </c>
      <c r="H4290" t="s">
        <v>287</v>
      </c>
      <c r="I4290" t="s">
        <v>362</v>
      </c>
      <c r="J4290">
        <v>6</v>
      </c>
      <c r="K4290">
        <v>2</v>
      </c>
    </row>
    <row r="4291" spans="1:11" x14ac:dyDescent="0.3">
      <c r="A4291">
        <v>20191</v>
      </c>
      <c r="B4291">
        <v>1</v>
      </c>
      <c r="C4291" t="s">
        <v>253</v>
      </c>
      <c r="D4291" t="s">
        <v>4</v>
      </c>
      <c r="E4291" t="s">
        <v>5</v>
      </c>
      <c r="F4291" t="s">
        <v>326</v>
      </c>
      <c r="G4291" t="s">
        <v>288</v>
      </c>
      <c r="H4291" t="s">
        <v>287</v>
      </c>
      <c r="I4291" t="s">
        <v>362</v>
      </c>
      <c r="J4291">
        <v>7</v>
      </c>
      <c r="K4291">
        <v>1</v>
      </c>
    </row>
    <row r="4292" spans="1:11" x14ac:dyDescent="0.3">
      <c r="A4292">
        <v>20191</v>
      </c>
      <c r="B4292">
        <v>1</v>
      </c>
      <c r="C4292" t="s">
        <v>253</v>
      </c>
      <c r="D4292" t="s">
        <v>4</v>
      </c>
      <c r="E4292" t="s">
        <v>5</v>
      </c>
      <c r="F4292" t="s">
        <v>326</v>
      </c>
      <c r="G4292" t="s">
        <v>286</v>
      </c>
      <c r="H4292" t="s">
        <v>285</v>
      </c>
      <c r="I4292" t="s">
        <v>363</v>
      </c>
      <c r="J4292">
        <v>0</v>
      </c>
      <c r="K4292">
        <v>2</v>
      </c>
    </row>
    <row r="4293" spans="1:11" x14ac:dyDescent="0.3">
      <c r="A4293">
        <v>20191</v>
      </c>
      <c r="B4293">
        <v>1</v>
      </c>
      <c r="C4293" t="s">
        <v>253</v>
      </c>
      <c r="D4293" t="s">
        <v>4</v>
      </c>
      <c r="E4293" t="s">
        <v>5</v>
      </c>
      <c r="F4293" t="s">
        <v>326</v>
      </c>
      <c r="G4293" t="s">
        <v>286</v>
      </c>
      <c r="H4293" t="s">
        <v>285</v>
      </c>
      <c r="I4293" t="s">
        <v>363</v>
      </c>
      <c r="J4293">
        <v>1</v>
      </c>
      <c r="K4293">
        <v>2</v>
      </c>
    </row>
    <row r="4294" spans="1:11" x14ac:dyDescent="0.3">
      <c r="A4294">
        <v>20191</v>
      </c>
      <c r="B4294">
        <v>1</v>
      </c>
      <c r="C4294" t="s">
        <v>253</v>
      </c>
      <c r="D4294" t="s">
        <v>4</v>
      </c>
      <c r="E4294" t="s">
        <v>5</v>
      </c>
      <c r="F4294" t="s">
        <v>326</v>
      </c>
      <c r="G4294" t="s">
        <v>286</v>
      </c>
      <c r="H4294" t="s">
        <v>285</v>
      </c>
      <c r="I4294" t="s">
        <v>363</v>
      </c>
      <c r="J4294">
        <v>2</v>
      </c>
      <c r="K4294">
        <v>4</v>
      </c>
    </row>
    <row r="4295" spans="1:11" x14ac:dyDescent="0.3">
      <c r="A4295">
        <v>20191</v>
      </c>
      <c r="B4295">
        <v>1</v>
      </c>
      <c r="C4295" t="s">
        <v>253</v>
      </c>
      <c r="D4295" t="s">
        <v>4</v>
      </c>
      <c r="E4295" t="s">
        <v>5</v>
      </c>
      <c r="F4295" t="s">
        <v>326</v>
      </c>
      <c r="G4295" t="s">
        <v>286</v>
      </c>
      <c r="H4295" t="s">
        <v>285</v>
      </c>
      <c r="I4295" t="s">
        <v>363</v>
      </c>
      <c r="J4295">
        <v>3</v>
      </c>
      <c r="K4295">
        <v>2</v>
      </c>
    </row>
    <row r="4296" spans="1:11" x14ac:dyDescent="0.3">
      <c r="A4296">
        <v>20191</v>
      </c>
      <c r="B4296">
        <v>1</v>
      </c>
      <c r="C4296" t="s">
        <v>253</v>
      </c>
      <c r="D4296" t="s">
        <v>4</v>
      </c>
      <c r="E4296" t="s">
        <v>5</v>
      </c>
      <c r="F4296" t="s">
        <v>326</v>
      </c>
      <c r="G4296" t="s">
        <v>286</v>
      </c>
      <c r="H4296" t="s">
        <v>285</v>
      </c>
      <c r="I4296" t="s">
        <v>363</v>
      </c>
      <c r="J4296">
        <v>4</v>
      </c>
      <c r="K4296">
        <v>4</v>
      </c>
    </row>
    <row r="4297" spans="1:11" x14ac:dyDescent="0.3">
      <c r="A4297">
        <v>20191</v>
      </c>
      <c r="B4297">
        <v>1</v>
      </c>
      <c r="C4297" t="s">
        <v>253</v>
      </c>
      <c r="D4297" t="s">
        <v>4</v>
      </c>
      <c r="E4297" t="s">
        <v>5</v>
      </c>
      <c r="F4297" t="s">
        <v>326</v>
      </c>
      <c r="G4297" t="s">
        <v>286</v>
      </c>
      <c r="H4297" t="s">
        <v>285</v>
      </c>
      <c r="I4297" t="s">
        <v>363</v>
      </c>
      <c r="J4297">
        <v>5</v>
      </c>
      <c r="K4297">
        <v>2</v>
      </c>
    </row>
    <row r="4298" spans="1:11" x14ac:dyDescent="0.3">
      <c r="A4298">
        <v>20191</v>
      </c>
      <c r="B4298">
        <v>1</v>
      </c>
      <c r="C4298" t="s">
        <v>253</v>
      </c>
      <c r="D4298" t="s">
        <v>4</v>
      </c>
      <c r="E4298" t="s">
        <v>5</v>
      </c>
      <c r="F4298" t="s">
        <v>326</v>
      </c>
      <c r="G4298" t="s">
        <v>284</v>
      </c>
      <c r="H4298" t="s">
        <v>283</v>
      </c>
      <c r="I4298" t="s">
        <v>364</v>
      </c>
      <c r="J4298">
        <v>1</v>
      </c>
      <c r="K4298">
        <v>2</v>
      </c>
    </row>
    <row r="4299" spans="1:11" x14ac:dyDescent="0.3">
      <c r="A4299">
        <v>20191</v>
      </c>
      <c r="B4299">
        <v>1</v>
      </c>
      <c r="C4299" t="s">
        <v>253</v>
      </c>
      <c r="D4299" t="s">
        <v>4</v>
      </c>
      <c r="E4299" t="s">
        <v>5</v>
      </c>
      <c r="F4299" t="s">
        <v>326</v>
      </c>
      <c r="G4299" t="s">
        <v>284</v>
      </c>
      <c r="H4299" t="s">
        <v>283</v>
      </c>
      <c r="I4299" t="s">
        <v>364</v>
      </c>
      <c r="J4299">
        <v>2</v>
      </c>
      <c r="K4299">
        <v>3</v>
      </c>
    </row>
    <row r="4300" spans="1:11" x14ac:dyDescent="0.3">
      <c r="A4300">
        <v>20191</v>
      </c>
      <c r="B4300">
        <v>1</v>
      </c>
      <c r="C4300" t="s">
        <v>253</v>
      </c>
      <c r="D4300" t="s">
        <v>4</v>
      </c>
      <c r="E4300" t="s">
        <v>5</v>
      </c>
      <c r="F4300" t="s">
        <v>326</v>
      </c>
      <c r="G4300" t="s">
        <v>284</v>
      </c>
      <c r="H4300" t="s">
        <v>283</v>
      </c>
      <c r="I4300" t="s">
        <v>364</v>
      </c>
      <c r="J4300">
        <v>3</v>
      </c>
      <c r="K4300">
        <v>3</v>
      </c>
    </row>
    <row r="4301" spans="1:11" x14ac:dyDescent="0.3">
      <c r="A4301">
        <v>20191</v>
      </c>
      <c r="B4301">
        <v>1</v>
      </c>
      <c r="C4301" t="s">
        <v>253</v>
      </c>
      <c r="D4301" t="s">
        <v>4</v>
      </c>
      <c r="E4301" t="s">
        <v>5</v>
      </c>
      <c r="F4301" t="s">
        <v>326</v>
      </c>
      <c r="G4301" t="s">
        <v>284</v>
      </c>
      <c r="H4301" t="s">
        <v>283</v>
      </c>
      <c r="I4301" t="s">
        <v>364</v>
      </c>
      <c r="J4301">
        <v>5</v>
      </c>
      <c r="K4301">
        <v>1</v>
      </c>
    </row>
    <row r="4302" spans="1:11" x14ac:dyDescent="0.3">
      <c r="A4302">
        <v>20191</v>
      </c>
      <c r="B4302">
        <v>1</v>
      </c>
      <c r="C4302" t="s">
        <v>253</v>
      </c>
      <c r="D4302" t="s">
        <v>4</v>
      </c>
      <c r="E4302" t="s">
        <v>5</v>
      </c>
      <c r="F4302" t="s">
        <v>326</v>
      </c>
      <c r="G4302" t="s">
        <v>282</v>
      </c>
      <c r="H4302" t="s">
        <v>281</v>
      </c>
      <c r="I4302" t="s">
        <v>365</v>
      </c>
      <c r="J4302">
        <v>0</v>
      </c>
      <c r="K4302">
        <v>7</v>
      </c>
    </row>
    <row r="4303" spans="1:11" x14ac:dyDescent="0.3">
      <c r="A4303">
        <v>20191</v>
      </c>
      <c r="B4303">
        <v>1</v>
      </c>
      <c r="C4303" t="s">
        <v>253</v>
      </c>
      <c r="D4303" t="s">
        <v>4</v>
      </c>
      <c r="E4303" t="s">
        <v>5</v>
      </c>
      <c r="F4303" t="s">
        <v>326</v>
      </c>
      <c r="G4303" t="s">
        <v>282</v>
      </c>
      <c r="H4303" t="s">
        <v>281</v>
      </c>
      <c r="I4303" t="s">
        <v>365</v>
      </c>
      <c r="J4303">
        <v>1</v>
      </c>
      <c r="K4303">
        <v>29</v>
      </c>
    </row>
    <row r="4304" spans="1:11" x14ac:dyDescent="0.3">
      <c r="A4304">
        <v>20191</v>
      </c>
      <c r="B4304">
        <v>1</v>
      </c>
      <c r="C4304" t="s">
        <v>253</v>
      </c>
      <c r="D4304" t="s">
        <v>4</v>
      </c>
      <c r="E4304" t="s">
        <v>5</v>
      </c>
      <c r="F4304" t="s">
        <v>326</v>
      </c>
      <c r="G4304" t="s">
        <v>282</v>
      </c>
      <c r="H4304" t="s">
        <v>281</v>
      </c>
      <c r="I4304" t="s">
        <v>365</v>
      </c>
      <c r="J4304">
        <v>2</v>
      </c>
      <c r="K4304">
        <v>18</v>
      </c>
    </row>
    <row r="4305" spans="1:11" x14ac:dyDescent="0.3">
      <c r="A4305">
        <v>20191</v>
      </c>
      <c r="B4305">
        <v>1</v>
      </c>
      <c r="C4305" t="s">
        <v>253</v>
      </c>
      <c r="D4305" t="s">
        <v>4</v>
      </c>
      <c r="E4305" t="s">
        <v>5</v>
      </c>
      <c r="F4305" t="s">
        <v>326</v>
      </c>
      <c r="G4305" t="s">
        <v>282</v>
      </c>
      <c r="H4305" t="s">
        <v>281</v>
      </c>
      <c r="I4305" t="s">
        <v>365</v>
      </c>
      <c r="J4305">
        <v>3</v>
      </c>
      <c r="K4305">
        <v>21</v>
      </c>
    </row>
    <row r="4306" spans="1:11" x14ac:dyDescent="0.3">
      <c r="A4306">
        <v>20191</v>
      </c>
      <c r="B4306">
        <v>1</v>
      </c>
      <c r="C4306" t="s">
        <v>253</v>
      </c>
      <c r="D4306" t="s">
        <v>4</v>
      </c>
      <c r="E4306" t="s">
        <v>5</v>
      </c>
      <c r="F4306" t="s">
        <v>326</v>
      </c>
      <c r="G4306" t="s">
        <v>282</v>
      </c>
      <c r="H4306" t="s">
        <v>281</v>
      </c>
      <c r="I4306" t="s">
        <v>365</v>
      </c>
      <c r="J4306">
        <v>4</v>
      </c>
      <c r="K4306">
        <v>17</v>
      </c>
    </row>
    <row r="4307" spans="1:11" x14ac:dyDescent="0.3">
      <c r="A4307">
        <v>20191</v>
      </c>
      <c r="B4307">
        <v>1</v>
      </c>
      <c r="C4307" t="s">
        <v>253</v>
      </c>
      <c r="D4307" t="s">
        <v>4</v>
      </c>
      <c r="E4307" t="s">
        <v>5</v>
      </c>
      <c r="F4307" t="s">
        <v>326</v>
      </c>
      <c r="G4307" t="s">
        <v>282</v>
      </c>
      <c r="H4307" t="s">
        <v>281</v>
      </c>
      <c r="I4307" t="s">
        <v>365</v>
      </c>
      <c r="J4307">
        <v>5</v>
      </c>
      <c r="K4307">
        <v>5</v>
      </c>
    </row>
    <row r="4308" spans="1:11" x14ac:dyDescent="0.3">
      <c r="A4308">
        <v>20191</v>
      </c>
      <c r="B4308">
        <v>1</v>
      </c>
      <c r="C4308" t="s">
        <v>253</v>
      </c>
      <c r="D4308" t="s">
        <v>4</v>
      </c>
      <c r="E4308" t="s">
        <v>5</v>
      </c>
      <c r="F4308" t="s">
        <v>326</v>
      </c>
      <c r="G4308" t="s">
        <v>282</v>
      </c>
      <c r="H4308" t="s">
        <v>281</v>
      </c>
      <c r="I4308" t="s">
        <v>365</v>
      </c>
      <c r="J4308">
        <v>7</v>
      </c>
      <c r="K4308">
        <v>2</v>
      </c>
    </row>
    <row r="4309" spans="1:11" x14ac:dyDescent="0.3">
      <c r="A4309">
        <v>20191</v>
      </c>
      <c r="B4309">
        <v>1</v>
      </c>
      <c r="C4309" t="s">
        <v>253</v>
      </c>
      <c r="D4309" t="s">
        <v>4</v>
      </c>
      <c r="E4309" t="s">
        <v>5</v>
      </c>
      <c r="F4309" t="s">
        <v>326</v>
      </c>
      <c r="G4309" t="s">
        <v>280</v>
      </c>
      <c r="H4309" t="s">
        <v>279</v>
      </c>
      <c r="I4309" t="s">
        <v>366</v>
      </c>
      <c r="J4309">
        <v>0</v>
      </c>
      <c r="K4309">
        <v>6</v>
      </c>
    </row>
    <row r="4310" spans="1:11" x14ac:dyDescent="0.3">
      <c r="A4310">
        <v>20191</v>
      </c>
      <c r="B4310">
        <v>1</v>
      </c>
      <c r="C4310" t="s">
        <v>253</v>
      </c>
      <c r="D4310" t="s">
        <v>4</v>
      </c>
      <c r="E4310" t="s">
        <v>5</v>
      </c>
      <c r="F4310" t="s">
        <v>326</v>
      </c>
      <c r="G4310" t="s">
        <v>280</v>
      </c>
      <c r="H4310" t="s">
        <v>279</v>
      </c>
      <c r="I4310" t="s">
        <v>366</v>
      </c>
      <c r="J4310">
        <v>1</v>
      </c>
      <c r="K4310">
        <v>22</v>
      </c>
    </row>
    <row r="4311" spans="1:11" x14ac:dyDescent="0.3">
      <c r="A4311">
        <v>20191</v>
      </c>
      <c r="B4311">
        <v>1</v>
      </c>
      <c r="C4311" t="s">
        <v>253</v>
      </c>
      <c r="D4311" t="s">
        <v>4</v>
      </c>
      <c r="E4311" t="s">
        <v>5</v>
      </c>
      <c r="F4311" t="s">
        <v>326</v>
      </c>
      <c r="G4311" t="s">
        <v>280</v>
      </c>
      <c r="H4311" t="s">
        <v>279</v>
      </c>
      <c r="I4311" t="s">
        <v>366</v>
      </c>
      <c r="J4311">
        <v>2</v>
      </c>
      <c r="K4311">
        <v>17</v>
      </c>
    </row>
    <row r="4312" spans="1:11" x14ac:dyDescent="0.3">
      <c r="A4312">
        <v>20191</v>
      </c>
      <c r="B4312">
        <v>1</v>
      </c>
      <c r="C4312" t="s">
        <v>253</v>
      </c>
      <c r="D4312" t="s">
        <v>4</v>
      </c>
      <c r="E4312" t="s">
        <v>5</v>
      </c>
      <c r="F4312" t="s">
        <v>326</v>
      </c>
      <c r="G4312" t="s">
        <v>280</v>
      </c>
      <c r="H4312" t="s">
        <v>279</v>
      </c>
      <c r="I4312" t="s">
        <v>366</v>
      </c>
      <c r="J4312">
        <v>3</v>
      </c>
      <c r="K4312">
        <v>6</v>
      </c>
    </row>
    <row r="4313" spans="1:11" x14ac:dyDescent="0.3">
      <c r="A4313">
        <v>20191</v>
      </c>
      <c r="B4313">
        <v>1</v>
      </c>
      <c r="C4313" t="s">
        <v>253</v>
      </c>
      <c r="D4313" t="s">
        <v>4</v>
      </c>
      <c r="E4313" t="s">
        <v>5</v>
      </c>
      <c r="F4313" t="s">
        <v>326</v>
      </c>
      <c r="G4313" t="s">
        <v>280</v>
      </c>
      <c r="H4313" t="s">
        <v>279</v>
      </c>
      <c r="I4313" t="s">
        <v>366</v>
      </c>
      <c r="J4313">
        <v>4</v>
      </c>
      <c r="K4313">
        <v>6</v>
      </c>
    </row>
    <row r="4314" spans="1:11" x14ac:dyDescent="0.3">
      <c r="A4314">
        <v>20191</v>
      </c>
      <c r="B4314">
        <v>1</v>
      </c>
      <c r="C4314" t="s">
        <v>253</v>
      </c>
      <c r="D4314" t="s">
        <v>4</v>
      </c>
      <c r="E4314" t="s">
        <v>5</v>
      </c>
      <c r="F4314" t="s">
        <v>326</v>
      </c>
      <c r="G4314" t="s">
        <v>280</v>
      </c>
      <c r="H4314" t="s">
        <v>279</v>
      </c>
      <c r="I4314" t="s">
        <v>366</v>
      </c>
      <c r="J4314">
        <v>5</v>
      </c>
      <c r="K4314">
        <v>2</v>
      </c>
    </row>
    <row r="4315" spans="1:11" x14ac:dyDescent="0.3">
      <c r="A4315">
        <v>20191</v>
      </c>
      <c r="B4315">
        <v>1</v>
      </c>
      <c r="C4315" t="s">
        <v>253</v>
      </c>
      <c r="D4315" t="s">
        <v>4</v>
      </c>
      <c r="E4315" t="s">
        <v>5</v>
      </c>
      <c r="F4315" t="s">
        <v>326</v>
      </c>
      <c r="G4315" t="s">
        <v>280</v>
      </c>
      <c r="H4315" t="s">
        <v>279</v>
      </c>
      <c r="I4315" t="s">
        <v>366</v>
      </c>
      <c r="J4315">
        <v>6</v>
      </c>
      <c r="K4315">
        <v>2</v>
      </c>
    </row>
    <row r="4316" spans="1:11" x14ac:dyDescent="0.3">
      <c r="A4316">
        <v>20191</v>
      </c>
      <c r="B4316">
        <v>1</v>
      </c>
      <c r="C4316" t="s">
        <v>253</v>
      </c>
      <c r="D4316" t="s">
        <v>4</v>
      </c>
      <c r="E4316" t="s">
        <v>5</v>
      </c>
      <c r="F4316" t="s">
        <v>326</v>
      </c>
      <c r="G4316" t="s">
        <v>280</v>
      </c>
      <c r="H4316" t="s">
        <v>279</v>
      </c>
      <c r="I4316" t="s">
        <v>366</v>
      </c>
      <c r="J4316">
        <v>7</v>
      </c>
      <c r="K4316">
        <v>1</v>
      </c>
    </row>
    <row r="4317" spans="1:11" x14ac:dyDescent="0.3">
      <c r="A4317">
        <v>20191</v>
      </c>
      <c r="B4317">
        <v>1</v>
      </c>
      <c r="C4317" t="s">
        <v>253</v>
      </c>
      <c r="D4317" t="s">
        <v>6</v>
      </c>
      <c r="E4317" t="s">
        <v>7</v>
      </c>
      <c r="F4317" t="s">
        <v>327</v>
      </c>
      <c r="G4317" t="s">
        <v>251</v>
      </c>
      <c r="H4317" t="s">
        <v>7</v>
      </c>
      <c r="I4317" t="s">
        <v>327</v>
      </c>
      <c r="J4317">
        <v>1</v>
      </c>
      <c r="K4317">
        <v>2</v>
      </c>
    </row>
    <row r="4318" spans="1:11" x14ac:dyDescent="0.3">
      <c r="A4318">
        <v>20191</v>
      </c>
      <c r="B4318">
        <v>1</v>
      </c>
      <c r="C4318" t="s">
        <v>253</v>
      </c>
      <c r="D4318" t="s">
        <v>6</v>
      </c>
      <c r="E4318" t="s">
        <v>7</v>
      </c>
      <c r="F4318" t="s">
        <v>327</v>
      </c>
      <c r="G4318" t="s">
        <v>251</v>
      </c>
      <c r="H4318" t="s">
        <v>7</v>
      </c>
      <c r="I4318" t="s">
        <v>327</v>
      </c>
      <c r="J4318">
        <v>2</v>
      </c>
      <c r="K4318">
        <v>2</v>
      </c>
    </row>
    <row r="4319" spans="1:11" x14ac:dyDescent="0.3">
      <c r="A4319">
        <v>20191</v>
      </c>
      <c r="B4319">
        <v>1</v>
      </c>
      <c r="C4319" t="s">
        <v>253</v>
      </c>
      <c r="D4319" t="s">
        <v>6</v>
      </c>
      <c r="E4319" t="s">
        <v>7</v>
      </c>
      <c r="F4319" t="s">
        <v>327</v>
      </c>
      <c r="G4319" t="s">
        <v>251</v>
      </c>
      <c r="H4319" t="s">
        <v>7</v>
      </c>
      <c r="I4319" t="s">
        <v>327</v>
      </c>
      <c r="J4319">
        <v>3</v>
      </c>
      <c r="K4319">
        <v>2</v>
      </c>
    </row>
    <row r="4320" spans="1:11" x14ac:dyDescent="0.3">
      <c r="A4320">
        <v>20191</v>
      </c>
      <c r="B4320">
        <v>1</v>
      </c>
      <c r="C4320" t="s">
        <v>253</v>
      </c>
      <c r="D4320" t="s">
        <v>6</v>
      </c>
      <c r="E4320" t="s">
        <v>7</v>
      </c>
      <c r="F4320" t="s">
        <v>327</v>
      </c>
      <c r="G4320" t="s">
        <v>251</v>
      </c>
      <c r="H4320" t="s">
        <v>7</v>
      </c>
      <c r="I4320" t="s">
        <v>327</v>
      </c>
      <c r="J4320">
        <v>4</v>
      </c>
      <c r="K4320">
        <v>1</v>
      </c>
    </row>
    <row r="4321" spans="1:11" x14ac:dyDescent="0.3">
      <c r="A4321">
        <v>20191</v>
      </c>
      <c r="B4321">
        <v>1</v>
      </c>
      <c r="C4321" t="s">
        <v>253</v>
      </c>
      <c r="D4321" t="s">
        <v>8</v>
      </c>
      <c r="E4321" t="s">
        <v>9</v>
      </c>
      <c r="F4321" t="s">
        <v>328</v>
      </c>
      <c r="G4321" t="s">
        <v>248</v>
      </c>
      <c r="H4321" t="s">
        <v>247</v>
      </c>
      <c r="I4321" t="s">
        <v>367</v>
      </c>
      <c r="J4321">
        <v>1</v>
      </c>
      <c r="K4321">
        <v>8</v>
      </c>
    </row>
    <row r="4322" spans="1:11" x14ac:dyDescent="0.3">
      <c r="A4322">
        <v>20191</v>
      </c>
      <c r="B4322">
        <v>1</v>
      </c>
      <c r="C4322" t="s">
        <v>253</v>
      </c>
      <c r="D4322" t="s">
        <v>8</v>
      </c>
      <c r="E4322" t="s">
        <v>9</v>
      </c>
      <c r="F4322" t="s">
        <v>328</v>
      </c>
      <c r="G4322" t="s">
        <v>248</v>
      </c>
      <c r="H4322" t="s">
        <v>247</v>
      </c>
      <c r="I4322" t="s">
        <v>367</v>
      </c>
      <c r="J4322">
        <v>2</v>
      </c>
      <c r="K4322">
        <v>13</v>
      </c>
    </row>
    <row r="4323" spans="1:11" x14ac:dyDescent="0.3">
      <c r="A4323">
        <v>20191</v>
      </c>
      <c r="B4323">
        <v>1</v>
      </c>
      <c r="C4323" t="s">
        <v>253</v>
      </c>
      <c r="D4323" t="s">
        <v>8</v>
      </c>
      <c r="E4323" t="s">
        <v>9</v>
      </c>
      <c r="F4323" t="s">
        <v>328</v>
      </c>
      <c r="G4323" t="s">
        <v>248</v>
      </c>
      <c r="H4323" t="s">
        <v>247</v>
      </c>
      <c r="I4323" t="s">
        <v>367</v>
      </c>
      <c r="J4323">
        <v>3</v>
      </c>
      <c r="K4323">
        <v>6</v>
      </c>
    </row>
    <row r="4324" spans="1:11" x14ac:dyDescent="0.3">
      <c r="A4324">
        <v>20191</v>
      </c>
      <c r="B4324">
        <v>1</v>
      </c>
      <c r="C4324" t="s">
        <v>253</v>
      </c>
      <c r="D4324" t="s">
        <v>8</v>
      </c>
      <c r="E4324" t="s">
        <v>9</v>
      </c>
      <c r="F4324" t="s">
        <v>328</v>
      </c>
      <c r="G4324" t="s">
        <v>248</v>
      </c>
      <c r="H4324" t="s">
        <v>247</v>
      </c>
      <c r="I4324" t="s">
        <v>367</v>
      </c>
      <c r="J4324">
        <v>4</v>
      </c>
      <c r="K4324">
        <v>11</v>
      </c>
    </row>
    <row r="4325" spans="1:11" x14ac:dyDescent="0.3">
      <c r="A4325">
        <v>20191</v>
      </c>
      <c r="B4325">
        <v>1</v>
      </c>
      <c r="C4325" t="s">
        <v>253</v>
      </c>
      <c r="D4325" t="s">
        <v>8</v>
      </c>
      <c r="E4325" t="s">
        <v>9</v>
      </c>
      <c r="F4325" t="s">
        <v>328</v>
      </c>
      <c r="G4325" t="s">
        <v>248</v>
      </c>
      <c r="H4325" t="s">
        <v>247</v>
      </c>
      <c r="I4325" t="s">
        <v>367</v>
      </c>
      <c r="J4325">
        <v>5</v>
      </c>
      <c r="K4325">
        <v>1</v>
      </c>
    </row>
    <row r="4326" spans="1:11" x14ac:dyDescent="0.3">
      <c r="A4326">
        <v>20191</v>
      </c>
      <c r="B4326">
        <v>1</v>
      </c>
      <c r="C4326" t="s">
        <v>253</v>
      </c>
      <c r="D4326" t="s">
        <v>8</v>
      </c>
      <c r="E4326" t="s">
        <v>9</v>
      </c>
      <c r="F4326" t="s">
        <v>328</v>
      </c>
      <c r="G4326" t="s">
        <v>248</v>
      </c>
      <c r="H4326" t="s">
        <v>247</v>
      </c>
      <c r="I4326" t="s">
        <v>367</v>
      </c>
      <c r="J4326">
        <v>6</v>
      </c>
      <c r="K4326">
        <v>1</v>
      </c>
    </row>
    <row r="4327" spans="1:11" x14ac:dyDescent="0.3">
      <c r="A4327">
        <v>20191</v>
      </c>
      <c r="B4327">
        <v>1</v>
      </c>
      <c r="C4327" t="s">
        <v>253</v>
      </c>
      <c r="D4327" t="s">
        <v>10</v>
      </c>
      <c r="E4327" t="s">
        <v>81</v>
      </c>
      <c r="F4327" t="s">
        <v>329</v>
      </c>
      <c r="G4327" t="s">
        <v>278</v>
      </c>
      <c r="H4327" t="s">
        <v>81</v>
      </c>
      <c r="I4327" t="s">
        <v>329</v>
      </c>
      <c r="J4327">
        <v>0</v>
      </c>
      <c r="K4327">
        <v>151</v>
      </c>
    </row>
    <row r="4328" spans="1:11" x14ac:dyDescent="0.3">
      <c r="A4328">
        <v>20191</v>
      </c>
      <c r="B4328">
        <v>1</v>
      </c>
      <c r="C4328" t="s">
        <v>253</v>
      </c>
      <c r="D4328" t="s">
        <v>10</v>
      </c>
      <c r="E4328" t="s">
        <v>81</v>
      </c>
      <c r="F4328" t="s">
        <v>329</v>
      </c>
      <c r="G4328" t="s">
        <v>278</v>
      </c>
      <c r="H4328" t="s">
        <v>81</v>
      </c>
      <c r="I4328" t="s">
        <v>329</v>
      </c>
      <c r="J4328">
        <v>1</v>
      </c>
      <c r="K4328">
        <v>665</v>
      </c>
    </row>
    <row r="4329" spans="1:11" x14ac:dyDescent="0.3">
      <c r="A4329">
        <v>20191</v>
      </c>
      <c r="B4329">
        <v>1</v>
      </c>
      <c r="C4329" t="s">
        <v>253</v>
      </c>
      <c r="D4329" t="s">
        <v>10</v>
      </c>
      <c r="E4329" t="s">
        <v>81</v>
      </c>
      <c r="F4329" t="s">
        <v>329</v>
      </c>
      <c r="G4329" t="s">
        <v>278</v>
      </c>
      <c r="H4329" t="s">
        <v>81</v>
      </c>
      <c r="I4329" t="s">
        <v>329</v>
      </c>
      <c r="J4329">
        <v>2</v>
      </c>
      <c r="K4329">
        <v>310</v>
      </c>
    </row>
    <row r="4330" spans="1:11" x14ac:dyDescent="0.3">
      <c r="A4330">
        <v>20191</v>
      </c>
      <c r="B4330">
        <v>1</v>
      </c>
      <c r="C4330" t="s">
        <v>253</v>
      </c>
      <c r="D4330" t="s">
        <v>10</v>
      </c>
      <c r="E4330" t="s">
        <v>81</v>
      </c>
      <c r="F4330" t="s">
        <v>329</v>
      </c>
      <c r="G4330" t="s">
        <v>278</v>
      </c>
      <c r="H4330" t="s">
        <v>81</v>
      </c>
      <c r="I4330" t="s">
        <v>329</v>
      </c>
      <c r="J4330">
        <v>3</v>
      </c>
      <c r="K4330">
        <v>259</v>
      </c>
    </row>
    <row r="4331" spans="1:11" x14ac:dyDescent="0.3">
      <c r="A4331">
        <v>20191</v>
      </c>
      <c r="B4331">
        <v>1</v>
      </c>
      <c r="C4331" t="s">
        <v>253</v>
      </c>
      <c r="D4331" t="s">
        <v>10</v>
      </c>
      <c r="E4331" t="s">
        <v>81</v>
      </c>
      <c r="F4331" t="s">
        <v>329</v>
      </c>
      <c r="G4331" t="s">
        <v>278</v>
      </c>
      <c r="H4331" t="s">
        <v>81</v>
      </c>
      <c r="I4331" t="s">
        <v>329</v>
      </c>
      <c r="J4331">
        <v>4</v>
      </c>
      <c r="K4331">
        <v>188</v>
      </c>
    </row>
    <row r="4332" spans="1:11" x14ac:dyDescent="0.3">
      <c r="A4332">
        <v>20191</v>
      </c>
      <c r="B4332">
        <v>1</v>
      </c>
      <c r="C4332" t="s">
        <v>253</v>
      </c>
      <c r="D4332" t="s">
        <v>10</v>
      </c>
      <c r="E4332" t="s">
        <v>81</v>
      </c>
      <c r="F4332" t="s">
        <v>329</v>
      </c>
      <c r="G4332" t="s">
        <v>278</v>
      </c>
      <c r="H4332" t="s">
        <v>81</v>
      </c>
      <c r="I4332" t="s">
        <v>329</v>
      </c>
      <c r="J4332">
        <v>5</v>
      </c>
      <c r="K4332">
        <v>46</v>
      </c>
    </row>
    <row r="4333" spans="1:11" x14ac:dyDescent="0.3">
      <c r="A4333">
        <v>20191</v>
      </c>
      <c r="B4333">
        <v>1</v>
      </c>
      <c r="C4333" t="s">
        <v>253</v>
      </c>
      <c r="D4333" t="s">
        <v>10</v>
      </c>
      <c r="E4333" t="s">
        <v>81</v>
      </c>
      <c r="F4333" t="s">
        <v>329</v>
      </c>
      <c r="G4333" t="s">
        <v>278</v>
      </c>
      <c r="H4333" t="s">
        <v>81</v>
      </c>
      <c r="I4333" t="s">
        <v>329</v>
      </c>
      <c r="J4333">
        <v>6</v>
      </c>
      <c r="K4333">
        <v>25</v>
      </c>
    </row>
    <row r="4334" spans="1:11" x14ac:dyDescent="0.3">
      <c r="A4334">
        <v>20191</v>
      </c>
      <c r="B4334">
        <v>1</v>
      </c>
      <c r="C4334" t="s">
        <v>253</v>
      </c>
      <c r="D4334" t="s">
        <v>10</v>
      </c>
      <c r="E4334" t="s">
        <v>81</v>
      </c>
      <c r="F4334" t="s">
        <v>329</v>
      </c>
      <c r="G4334" t="s">
        <v>278</v>
      </c>
      <c r="H4334" t="s">
        <v>81</v>
      </c>
      <c r="I4334" t="s">
        <v>329</v>
      </c>
      <c r="J4334">
        <v>7</v>
      </c>
      <c r="K4334">
        <v>20</v>
      </c>
    </row>
    <row r="4335" spans="1:11" x14ac:dyDescent="0.3">
      <c r="A4335">
        <v>20191</v>
      </c>
      <c r="B4335">
        <v>1</v>
      </c>
      <c r="C4335" t="s">
        <v>253</v>
      </c>
      <c r="D4335" t="s">
        <v>10</v>
      </c>
      <c r="E4335" t="s">
        <v>81</v>
      </c>
      <c r="F4335" t="s">
        <v>329</v>
      </c>
      <c r="G4335" t="s">
        <v>278</v>
      </c>
      <c r="H4335" t="s">
        <v>81</v>
      </c>
      <c r="I4335" t="s">
        <v>329</v>
      </c>
      <c r="J4335">
        <v>8</v>
      </c>
      <c r="K4335">
        <v>2</v>
      </c>
    </row>
    <row r="4336" spans="1:11" x14ac:dyDescent="0.3">
      <c r="A4336">
        <v>20191</v>
      </c>
      <c r="B4336">
        <v>1</v>
      </c>
      <c r="C4336" t="s">
        <v>253</v>
      </c>
      <c r="D4336" t="s">
        <v>10</v>
      </c>
      <c r="E4336" t="s">
        <v>81</v>
      </c>
      <c r="F4336" t="s">
        <v>329</v>
      </c>
      <c r="G4336" t="s">
        <v>278</v>
      </c>
      <c r="H4336" t="s">
        <v>81</v>
      </c>
      <c r="I4336" t="s">
        <v>329</v>
      </c>
      <c r="J4336">
        <v>9</v>
      </c>
      <c r="K4336">
        <v>1</v>
      </c>
    </row>
    <row r="4337" spans="1:11" x14ac:dyDescent="0.3">
      <c r="A4337">
        <v>20191</v>
      </c>
      <c r="B4337">
        <v>1</v>
      </c>
      <c r="C4337" t="s">
        <v>253</v>
      </c>
      <c r="D4337" t="s">
        <v>11</v>
      </c>
      <c r="E4337" t="s">
        <v>12</v>
      </c>
      <c r="F4337" t="s">
        <v>330</v>
      </c>
      <c r="G4337" t="s">
        <v>277</v>
      </c>
      <c r="H4337" t="s">
        <v>276</v>
      </c>
      <c r="I4337" t="s">
        <v>368</v>
      </c>
      <c r="J4337">
        <v>0</v>
      </c>
      <c r="K4337">
        <v>20</v>
      </c>
    </row>
    <row r="4338" spans="1:11" x14ac:dyDescent="0.3">
      <c r="A4338">
        <v>20191</v>
      </c>
      <c r="B4338">
        <v>1</v>
      </c>
      <c r="C4338" t="s">
        <v>253</v>
      </c>
      <c r="D4338" t="s">
        <v>11</v>
      </c>
      <c r="E4338" t="s">
        <v>12</v>
      </c>
      <c r="F4338" t="s">
        <v>330</v>
      </c>
      <c r="G4338" t="s">
        <v>277</v>
      </c>
      <c r="H4338" t="s">
        <v>276</v>
      </c>
      <c r="I4338" t="s">
        <v>368</v>
      </c>
      <c r="J4338">
        <v>1</v>
      </c>
      <c r="K4338">
        <v>210</v>
      </c>
    </row>
    <row r="4339" spans="1:11" x14ac:dyDescent="0.3">
      <c r="A4339">
        <v>20191</v>
      </c>
      <c r="B4339">
        <v>1</v>
      </c>
      <c r="C4339" t="s">
        <v>253</v>
      </c>
      <c r="D4339" t="s">
        <v>11</v>
      </c>
      <c r="E4339" t="s">
        <v>12</v>
      </c>
      <c r="F4339" t="s">
        <v>330</v>
      </c>
      <c r="G4339" t="s">
        <v>277</v>
      </c>
      <c r="H4339" t="s">
        <v>276</v>
      </c>
      <c r="I4339" t="s">
        <v>368</v>
      </c>
      <c r="J4339">
        <v>2</v>
      </c>
      <c r="K4339">
        <v>104</v>
      </c>
    </row>
    <row r="4340" spans="1:11" x14ac:dyDescent="0.3">
      <c r="A4340">
        <v>20191</v>
      </c>
      <c r="B4340">
        <v>1</v>
      </c>
      <c r="C4340" t="s">
        <v>253</v>
      </c>
      <c r="D4340" t="s">
        <v>11</v>
      </c>
      <c r="E4340" t="s">
        <v>12</v>
      </c>
      <c r="F4340" t="s">
        <v>330</v>
      </c>
      <c r="G4340" t="s">
        <v>277</v>
      </c>
      <c r="H4340" t="s">
        <v>276</v>
      </c>
      <c r="I4340" t="s">
        <v>368</v>
      </c>
      <c r="J4340">
        <v>3</v>
      </c>
      <c r="K4340">
        <v>89</v>
      </c>
    </row>
    <row r="4341" spans="1:11" x14ac:dyDescent="0.3">
      <c r="A4341">
        <v>20191</v>
      </c>
      <c r="B4341">
        <v>1</v>
      </c>
      <c r="C4341" t="s">
        <v>253</v>
      </c>
      <c r="D4341" t="s">
        <v>11</v>
      </c>
      <c r="E4341" t="s">
        <v>12</v>
      </c>
      <c r="F4341" t="s">
        <v>330</v>
      </c>
      <c r="G4341" t="s">
        <v>277</v>
      </c>
      <c r="H4341" t="s">
        <v>276</v>
      </c>
      <c r="I4341" t="s">
        <v>368</v>
      </c>
      <c r="J4341">
        <v>4</v>
      </c>
      <c r="K4341">
        <v>95</v>
      </c>
    </row>
    <row r="4342" spans="1:11" x14ac:dyDescent="0.3">
      <c r="A4342">
        <v>20191</v>
      </c>
      <c r="B4342">
        <v>1</v>
      </c>
      <c r="C4342" t="s">
        <v>253</v>
      </c>
      <c r="D4342" t="s">
        <v>11</v>
      </c>
      <c r="E4342" t="s">
        <v>12</v>
      </c>
      <c r="F4342" t="s">
        <v>330</v>
      </c>
      <c r="G4342" t="s">
        <v>277</v>
      </c>
      <c r="H4342" t="s">
        <v>276</v>
      </c>
      <c r="I4342" t="s">
        <v>368</v>
      </c>
      <c r="J4342">
        <v>5</v>
      </c>
      <c r="K4342">
        <v>26</v>
      </c>
    </row>
    <row r="4343" spans="1:11" x14ac:dyDescent="0.3">
      <c r="A4343">
        <v>20191</v>
      </c>
      <c r="B4343">
        <v>1</v>
      </c>
      <c r="C4343" t="s">
        <v>253</v>
      </c>
      <c r="D4343" t="s">
        <v>11</v>
      </c>
      <c r="E4343" t="s">
        <v>12</v>
      </c>
      <c r="F4343" t="s">
        <v>330</v>
      </c>
      <c r="G4343" t="s">
        <v>277</v>
      </c>
      <c r="H4343" t="s">
        <v>276</v>
      </c>
      <c r="I4343" t="s">
        <v>368</v>
      </c>
      <c r="J4343">
        <v>6</v>
      </c>
      <c r="K4343">
        <v>11</v>
      </c>
    </row>
    <row r="4344" spans="1:11" x14ac:dyDescent="0.3">
      <c r="A4344">
        <v>20191</v>
      </c>
      <c r="B4344">
        <v>1</v>
      </c>
      <c r="C4344" t="s">
        <v>253</v>
      </c>
      <c r="D4344" t="s">
        <v>11</v>
      </c>
      <c r="E4344" t="s">
        <v>12</v>
      </c>
      <c r="F4344" t="s">
        <v>330</v>
      </c>
      <c r="G4344" t="s">
        <v>277</v>
      </c>
      <c r="H4344" t="s">
        <v>276</v>
      </c>
      <c r="I4344" t="s">
        <v>368</v>
      </c>
      <c r="J4344">
        <v>7</v>
      </c>
      <c r="K4344">
        <v>4</v>
      </c>
    </row>
    <row r="4345" spans="1:11" x14ac:dyDescent="0.3">
      <c r="A4345">
        <v>20191</v>
      </c>
      <c r="B4345">
        <v>1</v>
      </c>
      <c r="C4345" t="s">
        <v>253</v>
      </c>
      <c r="D4345" t="s">
        <v>11</v>
      </c>
      <c r="E4345" t="s">
        <v>12</v>
      </c>
      <c r="F4345" t="s">
        <v>330</v>
      </c>
      <c r="G4345" t="s">
        <v>277</v>
      </c>
      <c r="H4345" t="s">
        <v>276</v>
      </c>
      <c r="I4345" t="s">
        <v>368</v>
      </c>
      <c r="J4345">
        <v>8</v>
      </c>
      <c r="K4345">
        <v>1</v>
      </c>
    </row>
    <row r="4346" spans="1:11" x14ac:dyDescent="0.3">
      <c r="A4346">
        <v>20191</v>
      </c>
      <c r="B4346">
        <v>1</v>
      </c>
      <c r="C4346" t="s">
        <v>253</v>
      </c>
      <c r="D4346" t="s">
        <v>11</v>
      </c>
      <c r="E4346" t="s">
        <v>12</v>
      </c>
      <c r="F4346" t="s">
        <v>330</v>
      </c>
      <c r="G4346" t="s">
        <v>275</v>
      </c>
      <c r="H4346" t="s">
        <v>274</v>
      </c>
      <c r="I4346" t="s">
        <v>369</v>
      </c>
      <c r="J4346">
        <v>0</v>
      </c>
      <c r="K4346">
        <v>57</v>
      </c>
    </row>
    <row r="4347" spans="1:11" x14ac:dyDescent="0.3">
      <c r="A4347">
        <v>20191</v>
      </c>
      <c r="B4347">
        <v>1</v>
      </c>
      <c r="C4347" t="s">
        <v>253</v>
      </c>
      <c r="D4347" t="s">
        <v>11</v>
      </c>
      <c r="E4347" t="s">
        <v>12</v>
      </c>
      <c r="F4347" t="s">
        <v>330</v>
      </c>
      <c r="G4347" t="s">
        <v>275</v>
      </c>
      <c r="H4347" t="s">
        <v>274</v>
      </c>
      <c r="I4347" t="s">
        <v>369</v>
      </c>
      <c r="J4347">
        <v>1</v>
      </c>
      <c r="K4347">
        <v>341</v>
      </c>
    </row>
    <row r="4348" spans="1:11" x14ac:dyDescent="0.3">
      <c r="A4348">
        <v>20191</v>
      </c>
      <c r="B4348">
        <v>1</v>
      </c>
      <c r="C4348" t="s">
        <v>253</v>
      </c>
      <c r="D4348" t="s">
        <v>11</v>
      </c>
      <c r="E4348" t="s">
        <v>12</v>
      </c>
      <c r="F4348" t="s">
        <v>330</v>
      </c>
      <c r="G4348" t="s">
        <v>275</v>
      </c>
      <c r="H4348" t="s">
        <v>274</v>
      </c>
      <c r="I4348" t="s">
        <v>369</v>
      </c>
      <c r="J4348">
        <v>2</v>
      </c>
      <c r="K4348">
        <v>238</v>
      </c>
    </row>
    <row r="4349" spans="1:11" x14ac:dyDescent="0.3">
      <c r="A4349">
        <v>20191</v>
      </c>
      <c r="B4349">
        <v>1</v>
      </c>
      <c r="C4349" t="s">
        <v>253</v>
      </c>
      <c r="D4349" t="s">
        <v>11</v>
      </c>
      <c r="E4349" t="s">
        <v>12</v>
      </c>
      <c r="F4349" t="s">
        <v>330</v>
      </c>
      <c r="G4349" t="s">
        <v>275</v>
      </c>
      <c r="H4349" t="s">
        <v>274</v>
      </c>
      <c r="I4349" t="s">
        <v>369</v>
      </c>
      <c r="J4349">
        <v>3</v>
      </c>
      <c r="K4349">
        <v>240</v>
      </c>
    </row>
    <row r="4350" spans="1:11" x14ac:dyDescent="0.3">
      <c r="A4350">
        <v>20191</v>
      </c>
      <c r="B4350">
        <v>1</v>
      </c>
      <c r="C4350" t="s">
        <v>253</v>
      </c>
      <c r="D4350" t="s">
        <v>11</v>
      </c>
      <c r="E4350" t="s">
        <v>12</v>
      </c>
      <c r="F4350" t="s">
        <v>330</v>
      </c>
      <c r="G4350" t="s">
        <v>275</v>
      </c>
      <c r="H4350" t="s">
        <v>274</v>
      </c>
      <c r="I4350" t="s">
        <v>369</v>
      </c>
      <c r="J4350">
        <v>4</v>
      </c>
      <c r="K4350">
        <v>225</v>
      </c>
    </row>
    <row r="4351" spans="1:11" x14ac:dyDescent="0.3">
      <c r="A4351">
        <v>20191</v>
      </c>
      <c r="B4351">
        <v>1</v>
      </c>
      <c r="C4351" t="s">
        <v>253</v>
      </c>
      <c r="D4351" t="s">
        <v>11</v>
      </c>
      <c r="E4351" t="s">
        <v>12</v>
      </c>
      <c r="F4351" t="s">
        <v>330</v>
      </c>
      <c r="G4351" t="s">
        <v>275</v>
      </c>
      <c r="H4351" t="s">
        <v>274</v>
      </c>
      <c r="I4351" t="s">
        <v>369</v>
      </c>
      <c r="J4351">
        <v>5</v>
      </c>
      <c r="K4351">
        <v>53</v>
      </c>
    </row>
    <row r="4352" spans="1:11" x14ac:dyDescent="0.3">
      <c r="A4352">
        <v>20191</v>
      </c>
      <c r="B4352">
        <v>1</v>
      </c>
      <c r="C4352" t="s">
        <v>253</v>
      </c>
      <c r="D4352" t="s">
        <v>11</v>
      </c>
      <c r="E4352" t="s">
        <v>12</v>
      </c>
      <c r="F4352" t="s">
        <v>330</v>
      </c>
      <c r="G4352" t="s">
        <v>275</v>
      </c>
      <c r="H4352" t="s">
        <v>274</v>
      </c>
      <c r="I4352" t="s">
        <v>369</v>
      </c>
      <c r="J4352">
        <v>6</v>
      </c>
      <c r="K4352">
        <v>18</v>
      </c>
    </row>
    <row r="4353" spans="1:11" x14ac:dyDescent="0.3">
      <c r="A4353">
        <v>20191</v>
      </c>
      <c r="B4353">
        <v>1</v>
      </c>
      <c r="C4353" t="s">
        <v>253</v>
      </c>
      <c r="D4353" t="s">
        <v>11</v>
      </c>
      <c r="E4353" t="s">
        <v>12</v>
      </c>
      <c r="F4353" t="s">
        <v>330</v>
      </c>
      <c r="G4353" t="s">
        <v>275</v>
      </c>
      <c r="H4353" t="s">
        <v>274</v>
      </c>
      <c r="I4353" t="s">
        <v>369</v>
      </c>
      <c r="J4353">
        <v>7</v>
      </c>
      <c r="K4353">
        <v>7</v>
      </c>
    </row>
    <row r="4354" spans="1:11" x14ac:dyDescent="0.3">
      <c r="A4354">
        <v>20191</v>
      </c>
      <c r="B4354">
        <v>1</v>
      </c>
      <c r="C4354" t="s">
        <v>253</v>
      </c>
      <c r="D4354" t="s">
        <v>11</v>
      </c>
      <c r="E4354" t="s">
        <v>12</v>
      </c>
      <c r="F4354" t="s">
        <v>330</v>
      </c>
      <c r="G4354" t="s">
        <v>275</v>
      </c>
      <c r="H4354" t="s">
        <v>274</v>
      </c>
      <c r="I4354" t="s">
        <v>369</v>
      </c>
      <c r="J4354">
        <v>8</v>
      </c>
      <c r="K4354">
        <v>4</v>
      </c>
    </row>
    <row r="4355" spans="1:11" x14ac:dyDescent="0.3">
      <c r="A4355">
        <v>20191</v>
      </c>
      <c r="B4355">
        <v>1</v>
      </c>
      <c r="C4355" t="s">
        <v>253</v>
      </c>
      <c r="D4355" t="s">
        <v>11</v>
      </c>
      <c r="E4355" t="s">
        <v>12</v>
      </c>
      <c r="F4355" t="s">
        <v>330</v>
      </c>
      <c r="G4355" t="s">
        <v>273</v>
      </c>
      <c r="H4355" t="s">
        <v>272</v>
      </c>
      <c r="I4355" t="s">
        <v>370</v>
      </c>
      <c r="J4355">
        <v>0</v>
      </c>
      <c r="K4355">
        <v>442</v>
      </c>
    </row>
    <row r="4356" spans="1:11" x14ac:dyDescent="0.3">
      <c r="A4356">
        <v>20191</v>
      </c>
      <c r="B4356">
        <v>1</v>
      </c>
      <c r="C4356" t="s">
        <v>253</v>
      </c>
      <c r="D4356" t="s">
        <v>11</v>
      </c>
      <c r="E4356" t="s">
        <v>12</v>
      </c>
      <c r="F4356" t="s">
        <v>330</v>
      </c>
      <c r="G4356" t="s">
        <v>273</v>
      </c>
      <c r="H4356" t="s">
        <v>272</v>
      </c>
      <c r="I4356" t="s">
        <v>370</v>
      </c>
      <c r="J4356">
        <v>1</v>
      </c>
      <c r="K4356">
        <v>2892</v>
      </c>
    </row>
    <row r="4357" spans="1:11" x14ac:dyDescent="0.3">
      <c r="A4357">
        <v>20191</v>
      </c>
      <c r="B4357">
        <v>1</v>
      </c>
      <c r="C4357" t="s">
        <v>253</v>
      </c>
      <c r="D4357" t="s">
        <v>11</v>
      </c>
      <c r="E4357" t="s">
        <v>12</v>
      </c>
      <c r="F4357" t="s">
        <v>330</v>
      </c>
      <c r="G4357" t="s">
        <v>273</v>
      </c>
      <c r="H4357" t="s">
        <v>272</v>
      </c>
      <c r="I4357" t="s">
        <v>370</v>
      </c>
      <c r="J4357">
        <v>2</v>
      </c>
      <c r="K4357">
        <v>1239</v>
      </c>
    </row>
    <row r="4358" spans="1:11" x14ac:dyDescent="0.3">
      <c r="A4358">
        <v>20191</v>
      </c>
      <c r="B4358">
        <v>1</v>
      </c>
      <c r="C4358" t="s">
        <v>253</v>
      </c>
      <c r="D4358" t="s">
        <v>11</v>
      </c>
      <c r="E4358" t="s">
        <v>12</v>
      </c>
      <c r="F4358" t="s">
        <v>330</v>
      </c>
      <c r="G4358" t="s">
        <v>273</v>
      </c>
      <c r="H4358" t="s">
        <v>272</v>
      </c>
      <c r="I4358" t="s">
        <v>370</v>
      </c>
      <c r="J4358">
        <v>3</v>
      </c>
      <c r="K4358">
        <v>718</v>
      </c>
    </row>
    <row r="4359" spans="1:11" x14ac:dyDescent="0.3">
      <c r="A4359">
        <v>20191</v>
      </c>
      <c r="B4359">
        <v>1</v>
      </c>
      <c r="C4359" t="s">
        <v>253</v>
      </c>
      <c r="D4359" t="s">
        <v>11</v>
      </c>
      <c r="E4359" t="s">
        <v>12</v>
      </c>
      <c r="F4359" t="s">
        <v>330</v>
      </c>
      <c r="G4359" t="s">
        <v>273</v>
      </c>
      <c r="H4359" t="s">
        <v>272</v>
      </c>
      <c r="I4359" t="s">
        <v>370</v>
      </c>
      <c r="J4359">
        <v>4</v>
      </c>
      <c r="K4359">
        <v>429</v>
      </c>
    </row>
    <row r="4360" spans="1:11" x14ac:dyDescent="0.3">
      <c r="A4360">
        <v>20191</v>
      </c>
      <c r="B4360">
        <v>1</v>
      </c>
      <c r="C4360" t="s">
        <v>253</v>
      </c>
      <c r="D4360" t="s">
        <v>11</v>
      </c>
      <c r="E4360" t="s">
        <v>12</v>
      </c>
      <c r="F4360" t="s">
        <v>330</v>
      </c>
      <c r="G4360" t="s">
        <v>273</v>
      </c>
      <c r="H4360" t="s">
        <v>272</v>
      </c>
      <c r="I4360" t="s">
        <v>370</v>
      </c>
      <c r="J4360">
        <v>5</v>
      </c>
      <c r="K4360">
        <v>62</v>
      </c>
    </row>
    <row r="4361" spans="1:11" x14ac:dyDescent="0.3">
      <c r="A4361">
        <v>20191</v>
      </c>
      <c r="B4361">
        <v>1</v>
      </c>
      <c r="C4361" t="s">
        <v>253</v>
      </c>
      <c r="D4361" t="s">
        <v>11</v>
      </c>
      <c r="E4361" t="s">
        <v>12</v>
      </c>
      <c r="F4361" t="s">
        <v>330</v>
      </c>
      <c r="G4361" t="s">
        <v>273</v>
      </c>
      <c r="H4361" t="s">
        <v>272</v>
      </c>
      <c r="I4361" t="s">
        <v>370</v>
      </c>
      <c r="J4361">
        <v>6</v>
      </c>
      <c r="K4361">
        <v>39</v>
      </c>
    </row>
    <row r="4362" spans="1:11" x14ac:dyDescent="0.3">
      <c r="A4362">
        <v>20191</v>
      </c>
      <c r="B4362">
        <v>1</v>
      </c>
      <c r="C4362" t="s">
        <v>253</v>
      </c>
      <c r="D4362" t="s">
        <v>11</v>
      </c>
      <c r="E4362" t="s">
        <v>12</v>
      </c>
      <c r="F4362" t="s">
        <v>330</v>
      </c>
      <c r="G4362" t="s">
        <v>273</v>
      </c>
      <c r="H4362" t="s">
        <v>272</v>
      </c>
      <c r="I4362" t="s">
        <v>370</v>
      </c>
      <c r="J4362">
        <v>7</v>
      </c>
      <c r="K4362">
        <v>26</v>
      </c>
    </row>
    <row r="4363" spans="1:11" x14ac:dyDescent="0.3">
      <c r="A4363">
        <v>20191</v>
      </c>
      <c r="B4363">
        <v>1</v>
      </c>
      <c r="C4363" t="s">
        <v>253</v>
      </c>
      <c r="D4363" t="s">
        <v>11</v>
      </c>
      <c r="E4363" t="s">
        <v>12</v>
      </c>
      <c r="F4363" t="s">
        <v>330</v>
      </c>
      <c r="G4363" t="s">
        <v>273</v>
      </c>
      <c r="H4363" t="s">
        <v>272</v>
      </c>
      <c r="I4363" t="s">
        <v>370</v>
      </c>
      <c r="J4363">
        <v>8</v>
      </c>
      <c r="K4363">
        <v>12</v>
      </c>
    </row>
    <row r="4364" spans="1:11" x14ac:dyDescent="0.3">
      <c r="A4364">
        <v>20191</v>
      </c>
      <c r="B4364">
        <v>1</v>
      </c>
      <c r="C4364" t="s">
        <v>253</v>
      </c>
      <c r="D4364" t="s">
        <v>11</v>
      </c>
      <c r="E4364" t="s">
        <v>12</v>
      </c>
      <c r="F4364" t="s">
        <v>330</v>
      </c>
      <c r="G4364" t="s">
        <v>273</v>
      </c>
      <c r="H4364" t="s">
        <v>272</v>
      </c>
      <c r="I4364" t="s">
        <v>370</v>
      </c>
      <c r="J4364">
        <v>9</v>
      </c>
      <c r="K4364">
        <v>25</v>
      </c>
    </row>
    <row r="4365" spans="1:11" x14ac:dyDescent="0.3">
      <c r="A4365">
        <v>20191</v>
      </c>
      <c r="B4365">
        <v>1</v>
      </c>
      <c r="C4365" t="s">
        <v>253</v>
      </c>
      <c r="D4365" t="s">
        <v>13</v>
      </c>
      <c r="E4365" t="s">
        <v>14</v>
      </c>
      <c r="F4365" t="s">
        <v>331</v>
      </c>
      <c r="G4365" t="s">
        <v>246</v>
      </c>
      <c r="H4365" t="s">
        <v>245</v>
      </c>
      <c r="I4365" t="s">
        <v>371</v>
      </c>
      <c r="J4365">
        <v>0</v>
      </c>
      <c r="K4365">
        <v>11</v>
      </c>
    </row>
    <row r="4366" spans="1:11" x14ac:dyDescent="0.3">
      <c r="A4366">
        <v>20191</v>
      </c>
      <c r="B4366">
        <v>1</v>
      </c>
      <c r="C4366" t="s">
        <v>253</v>
      </c>
      <c r="D4366" t="s">
        <v>13</v>
      </c>
      <c r="E4366" t="s">
        <v>14</v>
      </c>
      <c r="F4366" t="s">
        <v>331</v>
      </c>
      <c r="G4366" t="s">
        <v>246</v>
      </c>
      <c r="H4366" t="s">
        <v>245</v>
      </c>
      <c r="I4366" t="s">
        <v>371</v>
      </c>
      <c r="J4366">
        <v>1</v>
      </c>
      <c r="K4366">
        <v>58</v>
      </c>
    </row>
    <row r="4367" spans="1:11" x14ac:dyDescent="0.3">
      <c r="A4367">
        <v>20191</v>
      </c>
      <c r="B4367">
        <v>1</v>
      </c>
      <c r="C4367" t="s">
        <v>253</v>
      </c>
      <c r="D4367" t="s">
        <v>13</v>
      </c>
      <c r="E4367" t="s">
        <v>14</v>
      </c>
      <c r="F4367" t="s">
        <v>331</v>
      </c>
      <c r="G4367" t="s">
        <v>246</v>
      </c>
      <c r="H4367" t="s">
        <v>245</v>
      </c>
      <c r="I4367" t="s">
        <v>371</v>
      </c>
      <c r="J4367">
        <v>2</v>
      </c>
      <c r="K4367">
        <v>40</v>
      </c>
    </row>
    <row r="4368" spans="1:11" x14ac:dyDescent="0.3">
      <c r="A4368">
        <v>20191</v>
      </c>
      <c r="B4368">
        <v>1</v>
      </c>
      <c r="C4368" t="s">
        <v>253</v>
      </c>
      <c r="D4368" t="s">
        <v>13</v>
      </c>
      <c r="E4368" t="s">
        <v>14</v>
      </c>
      <c r="F4368" t="s">
        <v>331</v>
      </c>
      <c r="G4368" t="s">
        <v>246</v>
      </c>
      <c r="H4368" t="s">
        <v>245</v>
      </c>
      <c r="I4368" t="s">
        <v>371</v>
      </c>
      <c r="J4368">
        <v>3</v>
      </c>
      <c r="K4368">
        <v>54</v>
      </c>
    </row>
    <row r="4369" spans="1:11" x14ac:dyDescent="0.3">
      <c r="A4369">
        <v>20191</v>
      </c>
      <c r="B4369">
        <v>1</v>
      </c>
      <c r="C4369" t="s">
        <v>253</v>
      </c>
      <c r="D4369" t="s">
        <v>13</v>
      </c>
      <c r="E4369" t="s">
        <v>14</v>
      </c>
      <c r="F4369" t="s">
        <v>331</v>
      </c>
      <c r="G4369" t="s">
        <v>246</v>
      </c>
      <c r="H4369" t="s">
        <v>245</v>
      </c>
      <c r="I4369" t="s">
        <v>371</v>
      </c>
      <c r="J4369">
        <v>4</v>
      </c>
      <c r="K4369">
        <v>69</v>
      </c>
    </row>
    <row r="4370" spans="1:11" x14ac:dyDescent="0.3">
      <c r="A4370">
        <v>20191</v>
      </c>
      <c r="B4370">
        <v>1</v>
      </c>
      <c r="C4370" t="s">
        <v>253</v>
      </c>
      <c r="D4370" t="s">
        <v>13</v>
      </c>
      <c r="E4370" t="s">
        <v>14</v>
      </c>
      <c r="F4370" t="s">
        <v>331</v>
      </c>
      <c r="G4370" t="s">
        <v>246</v>
      </c>
      <c r="H4370" t="s">
        <v>245</v>
      </c>
      <c r="I4370" t="s">
        <v>371</v>
      </c>
      <c r="J4370">
        <v>5</v>
      </c>
      <c r="K4370">
        <v>24</v>
      </c>
    </row>
    <row r="4371" spans="1:11" x14ac:dyDescent="0.3">
      <c r="A4371">
        <v>20191</v>
      </c>
      <c r="B4371">
        <v>1</v>
      </c>
      <c r="C4371" t="s">
        <v>253</v>
      </c>
      <c r="D4371" t="s">
        <v>13</v>
      </c>
      <c r="E4371" t="s">
        <v>14</v>
      </c>
      <c r="F4371" t="s">
        <v>331</v>
      </c>
      <c r="G4371" t="s">
        <v>246</v>
      </c>
      <c r="H4371" t="s">
        <v>245</v>
      </c>
      <c r="I4371" t="s">
        <v>371</v>
      </c>
      <c r="J4371">
        <v>6</v>
      </c>
      <c r="K4371">
        <v>15</v>
      </c>
    </row>
    <row r="4372" spans="1:11" x14ac:dyDescent="0.3">
      <c r="A4372">
        <v>20191</v>
      </c>
      <c r="B4372">
        <v>1</v>
      </c>
      <c r="C4372" t="s">
        <v>253</v>
      </c>
      <c r="D4372" t="s">
        <v>13</v>
      </c>
      <c r="E4372" t="s">
        <v>14</v>
      </c>
      <c r="F4372" t="s">
        <v>331</v>
      </c>
      <c r="G4372" t="s">
        <v>246</v>
      </c>
      <c r="H4372" t="s">
        <v>245</v>
      </c>
      <c r="I4372" t="s">
        <v>371</v>
      </c>
      <c r="J4372">
        <v>7</v>
      </c>
      <c r="K4372">
        <v>6</v>
      </c>
    </row>
    <row r="4373" spans="1:11" x14ac:dyDescent="0.3">
      <c r="A4373">
        <v>20191</v>
      </c>
      <c r="B4373">
        <v>1</v>
      </c>
      <c r="C4373" t="s">
        <v>253</v>
      </c>
      <c r="D4373" t="s">
        <v>13</v>
      </c>
      <c r="E4373" t="s">
        <v>14</v>
      </c>
      <c r="F4373" t="s">
        <v>331</v>
      </c>
      <c r="G4373" t="s">
        <v>246</v>
      </c>
      <c r="H4373" t="s">
        <v>245</v>
      </c>
      <c r="I4373" t="s">
        <v>371</v>
      </c>
      <c r="J4373">
        <v>9</v>
      </c>
      <c r="K4373">
        <v>3</v>
      </c>
    </row>
    <row r="4374" spans="1:11" x14ac:dyDescent="0.3">
      <c r="A4374">
        <v>20191</v>
      </c>
      <c r="B4374">
        <v>1</v>
      </c>
      <c r="C4374" t="s">
        <v>253</v>
      </c>
      <c r="D4374" t="s">
        <v>13</v>
      </c>
      <c r="E4374" t="s">
        <v>14</v>
      </c>
      <c r="F4374" t="s">
        <v>331</v>
      </c>
      <c r="G4374" t="s">
        <v>244</v>
      </c>
      <c r="H4374" t="s">
        <v>243</v>
      </c>
      <c r="I4374" t="s">
        <v>372</v>
      </c>
      <c r="J4374">
        <v>0</v>
      </c>
      <c r="K4374">
        <v>2</v>
      </c>
    </row>
    <row r="4375" spans="1:11" x14ac:dyDescent="0.3">
      <c r="A4375">
        <v>20191</v>
      </c>
      <c r="B4375">
        <v>1</v>
      </c>
      <c r="C4375" t="s">
        <v>253</v>
      </c>
      <c r="D4375" t="s">
        <v>13</v>
      </c>
      <c r="E4375" t="s">
        <v>14</v>
      </c>
      <c r="F4375" t="s">
        <v>331</v>
      </c>
      <c r="G4375" t="s">
        <v>244</v>
      </c>
      <c r="H4375" t="s">
        <v>243</v>
      </c>
      <c r="I4375" t="s">
        <v>372</v>
      </c>
      <c r="J4375">
        <v>1</v>
      </c>
      <c r="K4375">
        <v>19</v>
      </c>
    </row>
    <row r="4376" spans="1:11" x14ac:dyDescent="0.3">
      <c r="A4376">
        <v>20191</v>
      </c>
      <c r="B4376">
        <v>1</v>
      </c>
      <c r="C4376" t="s">
        <v>253</v>
      </c>
      <c r="D4376" t="s">
        <v>13</v>
      </c>
      <c r="E4376" t="s">
        <v>14</v>
      </c>
      <c r="F4376" t="s">
        <v>331</v>
      </c>
      <c r="G4376" t="s">
        <v>244</v>
      </c>
      <c r="H4376" t="s">
        <v>243</v>
      </c>
      <c r="I4376" t="s">
        <v>372</v>
      </c>
      <c r="J4376">
        <v>2</v>
      </c>
      <c r="K4376">
        <v>18</v>
      </c>
    </row>
    <row r="4377" spans="1:11" x14ac:dyDescent="0.3">
      <c r="A4377">
        <v>20191</v>
      </c>
      <c r="B4377">
        <v>1</v>
      </c>
      <c r="C4377" t="s">
        <v>253</v>
      </c>
      <c r="D4377" t="s">
        <v>13</v>
      </c>
      <c r="E4377" t="s">
        <v>14</v>
      </c>
      <c r="F4377" t="s">
        <v>331</v>
      </c>
      <c r="G4377" t="s">
        <v>244</v>
      </c>
      <c r="H4377" t="s">
        <v>243</v>
      </c>
      <c r="I4377" t="s">
        <v>372</v>
      </c>
      <c r="J4377">
        <v>3</v>
      </c>
      <c r="K4377">
        <v>18</v>
      </c>
    </row>
    <row r="4378" spans="1:11" x14ac:dyDescent="0.3">
      <c r="A4378">
        <v>20191</v>
      </c>
      <c r="B4378">
        <v>1</v>
      </c>
      <c r="C4378" t="s">
        <v>253</v>
      </c>
      <c r="D4378" t="s">
        <v>13</v>
      </c>
      <c r="E4378" t="s">
        <v>14</v>
      </c>
      <c r="F4378" t="s">
        <v>331</v>
      </c>
      <c r="G4378" t="s">
        <v>244</v>
      </c>
      <c r="H4378" t="s">
        <v>243</v>
      </c>
      <c r="I4378" t="s">
        <v>372</v>
      </c>
      <c r="J4378">
        <v>4</v>
      </c>
      <c r="K4378">
        <v>26</v>
      </c>
    </row>
    <row r="4379" spans="1:11" x14ac:dyDescent="0.3">
      <c r="A4379">
        <v>20191</v>
      </c>
      <c r="B4379">
        <v>1</v>
      </c>
      <c r="C4379" t="s">
        <v>253</v>
      </c>
      <c r="D4379" t="s">
        <v>13</v>
      </c>
      <c r="E4379" t="s">
        <v>14</v>
      </c>
      <c r="F4379" t="s">
        <v>331</v>
      </c>
      <c r="G4379" t="s">
        <v>244</v>
      </c>
      <c r="H4379" t="s">
        <v>243</v>
      </c>
      <c r="I4379" t="s">
        <v>372</v>
      </c>
      <c r="J4379">
        <v>5</v>
      </c>
      <c r="K4379">
        <v>13</v>
      </c>
    </row>
    <row r="4380" spans="1:11" x14ac:dyDescent="0.3">
      <c r="A4380">
        <v>20191</v>
      </c>
      <c r="B4380">
        <v>1</v>
      </c>
      <c r="C4380" t="s">
        <v>253</v>
      </c>
      <c r="D4380" t="s">
        <v>13</v>
      </c>
      <c r="E4380" t="s">
        <v>14</v>
      </c>
      <c r="F4380" t="s">
        <v>331</v>
      </c>
      <c r="G4380" t="s">
        <v>244</v>
      </c>
      <c r="H4380" t="s">
        <v>243</v>
      </c>
      <c r="I4380" t="s">
        <v>372</v>
      </c>
      <c r="J4380">
        <v>6</v>
      </c>
      <c r="K4380">
        <v>17</v>
      </c>
    </row>
    <row r="4381" spans="1:11" x14ac:dyDescent="0.3">
      <c r="A4381">
        <v>20191</v>
      </c>
      <c r="B4381">
        <v>1</v>
      </c>
      <c r="C4381" t="s">
        <v>253</v>
      </c>
      <c r="D4381" t="s">
        <v>13</v>
      </c>
      <c r="E4381" t="s">
        <v>14</v>
      </c>
      <c r="F4381" t="s">
        <v>331</v>
      </c>
      <c r="G4381" t="s">
        <v>244</v>
      </c>
      <c r="H4381" t="s">
        <v>243</v>
      </c>
      <c r="I4381" t="s">
        <v>372</v>
      </c>
      <c r="J4381">
        <v>7</v>
      </c>
      <c r="K4381">
        <v>4</v>
      </c>
    </row>
    <row r="4382" spans="1:11" x14ac:dyDescent="0.3">
      <c r="A4382">
        <v>20191</v>
      </c>
      <c r="B4382">
        <v>1</v>
      </c>
      <c r="C4382" t="s">
        <v>253</v>
      </c>
      <c r="D4382" t="s">
        <v>13</v>
      </c>
      <c r="E4382" t="s">
        <v>14</v>
      </c>
      <c r="F4382" t="s">
        <v>331</v>
      </c>
      <c r="G4382" t="s">
        <v>244</v>
      </c>
      <c r="H4382" t="s">
        <v>243</v>
      </c>
      <c r="I4382" t="s">
        <v>372</v>
      </c>
      <c r="J4382">
        <v>8</v>
      </c>
      <c r="K4382">
        <v>2</v>
      </c>
    </row>
    <row r="4383" spans="1:11" x14ac:dyDescent="0.3">
      <c r="A4383">
        <v>20191</v>
      </c>
      <c r="B4383">
        <v>1</v>
      </c>
      <c r="C4383" t="s">
        <v>253</v>
      </c>
      <c r="D4383" t="s">
        <v>13</v>
      </c>
      <c r="E4383" t="s">
        <v>14</v>
      </c>
      <c r="F4383" t="s">
        <v>331</v>
      </c>
      <c r="G4383" t="s">
        <v>244</v>
      </c>
      <c r="H4383" t="s">
        <v>243</v>
      </c>
      <c r="I4383" t="s">
        <v>372</v>
      </c>
      <c r="J4383">
        <v>9</v>
      </c>
      <c r="K4383">
        <v>1</v>
      </c>
    </row>
    <row r="4384" spans="1:11" x14ac:dyDescent="0.3">
      <c r="A4384">
        <v>20191</v>
      </c>
      <c r="B4384">
        <v>1</v>
      </c>
      <c r="C4384" t="s">
        <v>253</v>
      </c>
      <c r="D4384" t="s">
        <v>13</v>
      </c>
      <c r="E4384" t="s">
        <v>14</v>
      </c>
      <c r="F4384" t="s">
        <v>331</v>
      </c>
      <c r="G4384" t="s">
        <v>242</v>
      </c>
      <c r="H4384" t="s">
        <v>241</v>
      </c>
      <c r="I4384" t="s">
        <v>373</v>
      </c>
      <c r="J4384">
        <v>0</v>
      </c>
      <c r="K4384">
        <v>3</v>
      </c>
    </row>
    <row r="4385" spans="1:11" x14ac:dyDescent="0.3">
      <c r="A4385">
        <v>20191</v>
      </c>
      <c r="B4385">
        <v>1</v>
      </c>
      <c r="C4385" t="s">
        <v>253</v>
      </c>
      <c r="D4385" t="s">
        <v>13</v>
      </c>
      <c r="E4385" t="s">
        <v>14</v>
      </c>
      <c r="F4385" t="s">
        <v>331</v>
      </c>
      <c r="G4385" t="s">
        <v>242</v>
      </c>
      <c r="H4385" t="s">
        <v>241</v>
      </c>
      <c r="I4385" t="s">
        <v>373</v>
      </c>
      <c r="J4385">
        <v>1</v>
      </c>
      <c r="K4385">
        <v>12</v>
      </c>
    </row>
    <row r="4386" spans="1:11" x14ac:dyDescent="0.3">
      <c r="A4386">
        <v>20191</v>
      </c>
      <c r="B4386">
        <v>1</v>
      </c>
      <c r="C4386" t="s">
        <v>253</v>
      </c>
      <c r="D4386" t="s">
        <v>13</v>
      </c>
      <c r="E4386" t="s">
        <v>14</v>
      </c>
      <c r="F4386" t="s">
        <v>331</v>
      </c>
      <c r="G4386" t="s">
        <v>242</v>
      </c>
      <c r="H4386" t="s">
        <v>241</v>
      </c>
      <c r="I4386" t="s">
        <v>373</v>
      </c>
      <c r="J4386">
        <v>2</v>
      </c>
      <c r="K4386">
        <v>10</v>
      </c>
    </row>
    <row r="4387" spans="1:11" x14ac:dyDescent="0.3">
      <c r="A4387">
        <v>20191</v>
      </c>
      <c r="B4387">
        <v>1</v>
      </c>
      <c r="C4387" t="s">
        <v>253</v>
      </c>
      <c r="D4387" t="s">
        <v>13</v>
      </c>
      <c r="E4387" t="s">
        <v>14</v>
      </c>
      <c r="F4387" t="s">
        <v>331</v>
      </c>
      <c r="G4387" t="s">
        <v>242</v>
      </c>
      <c r="H4387" t="s">
        <v>241</v>
      </c>
      <c r="I4387" t="s">
        <v>373</v>
      </c>
      <c r="J4387">
        <v>3</v>
      </c>
      <c r="K4387">
        <v>5</v>
      </c>
    </row>
    <row r="4388" spans="1:11" x14ac:dyDescent="0.3">
      <c r="A4388">
        <v>20191</v>
      </c>
      <c r="B4388">
        <v>1</v>
      </c>
      <c r="C4388" t="s">
        <v>253</v>
      </c>
      <c r="D4388" t="s">
        <v>13</v>
      </c>
      <c r="E4388" t="s">
        <v>14</v>
      </c>
      <c r="F4388" t="s">
        <v>331</v>
      </c>
      <c r="G4388" t="s">
        <v>242</v>
      </c>
      <c r="H4388" t="s">
        <v>241</v>
      </c>
      <c r="I4388" t="s">
        <v>373</v>
      </c>
      <c r="J4388">
        <v>4</v>
      </c>
      <c r="K4388">
        <v>5</v>
      </c>
    </row>
    <row r="4389" spans="1:11" x14ac:dyDescent="0.3">
      <c r="A4389">
        <v>20191</v>
      </c>
      <c r="B4389">
        <v>1</v>
      </c>
      <c r="C4389" t="s">
        <v>253</v>
      </c>
      <c r="D4389" t="s">
        <v>15</v>
      </c>
      <c r="E4389" t="s">
        <v>16</v>
      </c>
      <c r="F4389" t="s">
        <v>332</v>
      </c>
      <c r="G4389" t="s">
        <v>240</v>
      </c>
      <c r="H4389" t="s">
        <v>16</v>
      </c>
      <c r="I4389" t="s">
        <v>332</v>
      </c>
      <c r="J4389">
        <v>0</v>
      </c>
      <c r="K4389">
        <v>1055</v>
      </c>
    </row>
    <row r="4390" spans="1:11" x14ac:dyDescent="0.3">
      <c r="A4390">
        <v>20191</v>
      </c>
      <c r="B4390">
        <v>1</v>
      </c>
      <c r="C4390" t="s">
        <v>253</v>
      </c>
      <c r="D4390" t="s">
        <v>15</v>
      </c>
      <c r="E4390" t="s">
        <v>16</v>
      </c>
      <c r="F4390" t="s">
        <v>332</v>
      </c>
      <c r="G4390" t="s">
        <v>240</v>
      </c>
      <c r="H4390" t="s">
        <v>16</v>
      </c>
      <c r="I4390" t="s">
        <v>332</v>
      </c>
      <c r="J4390">
        <v>1</v>
      </c>
      <c r="K4390">
        <v>6370</v>
      </c>
    </row>
    <row r="4391" spans="1:11" x14ac:dyDescent="0.3">
      <c r="A4391">
        <v>20191</v>
      </c>
      <c r="B4391">
        <v>1</v>
      </c>
      <c r="C4391" t="s">
        <v>253</v>
      </c>
      <c r="D4391" t="s">
        <v>15</v>
      </c>
      <c r="E4391" t="s">
        <v>16</v>
      </c>
      <c r="F4391" t="s">
        <v>332</v>
      </c>
      <c r="G4391" t="s">
        <v>240</v>
      </c>
      <c r="H4391" t="s">
        <v>16</v>
      </c>
      <c r="I4391" t="s">
        <v>332</v>
      </c>
      <c r="J4391">
        <v>2</v>
      </c>
      <c r="K4391">
        <v>2964</v>
      </c>
    </row>
    <row r="4392" spans="1:11" x14ac:dyDescent="0.3">
      <c r="A4392">
        <v>20191</v>
      </c>
      <c r="B4392">
        <v>1</v>
      </c>
      <c r="C4392" t="s">
        <v>253</v>
      </c>
      <c r="D4392" t="s">
        <v>15</v>
      </c>
      <c r="E4392" t="s">
        <v>16</v>
      </c>
      <c r="F4392" t="s">
        <v>332</v>
      </c>
      <c r="G4392" t="s">
        <v>240</v>
      </c>
      <c r="H4392" t="s">
        <v>16</v>
      </c>
      <c r="I4392" t="s">
        <v>332</v>
      </c>
      <c r="J4392">
        <v>3</v>
      </c>
      <c r="K4392">
        <v>1552</v>
      </c>
    </row>
    <row r="4393" spans="1:11" x14ac:dyDescent="0.3">
      <c r="A4393">
        <v>20191</v>
      </c>
      <c r="B4393">
        <v>1</v>
      </c>
      <c r="C4393" t="s">
        <v>253</v>
      </c>
      <c r="D4393" t="s">
        <v>15</v>
      </c>
      <c r="E4393" t="s">
        <v>16</v>
      </c>
      <c r="F4393" t="s">
        <v>332</v>
      </c>
      <c r="G4393" t="s">
        <v>240</v>
      </c>
      <c r="H4393" t="s">
        <v>16</v>
      </c>
      <c r="I4393" t="s">
        <v>332</v>
      </c>
      <c r="J4393">
        <v>4</v>
      </c>
      <c r="K4393">
        <v>523</v>
      </c>
    </row>
    <row r="4394" spans="1:11" x14ac:dyDescent="0.3">
      <c r="A4394">
        <v>20191</v>
      </c>
      <c r="B4394">
        <v>1</v>
      </c>
      <c r="C4394" t="s">
        <v>253</v>
      </c>
      <c r="D4394" t="s">
        <v>15</v>
      </c>
      <c r="E4394" t="s">
        <v>16</v>
      </c>
      <c r="F4394" t="s">
        <v>332</v>
      </c>
      <c r="G4394" t="s">
        <v>240</v>
      </c>
      <c r="H4394" t="s">
        <v>16</v>
      </c>
      <c r="I4394" t="s">
        <v>332</v>
      </c>
      <c r="J4394">
        <v>5</v>
      </c>
      <c r="K4394">
        <v>66</v>
      </c>
    </row>
    <row r="4395" spans="1:11" x14ac:dyDescent="0.3">
      <c r="A4395">
        <v>20191</v>
      </c>
      <c r="B4395">
        <v>1</v>
      </c>
      <c r="C4395" t="s">
        <v>253</v>
      </c>
      <c r="D4395" t="s">
        <v>15</v>
      </c>
      <c r="E4395" t="s">
        <v>16</v>
      </c>
      <c r="F4395" t="s">
        <v>332</v>
      </c>
      <c r="G4395" t="s">
        <v>240</v>
      </c>
      <c r="H4395" t="s">
        <v>16</v>
      </c>
      <c r="I4395" t="s">
        <v>332</v>
      </c>
      <c r="J4395">
        <v>6</v>
      </c>
      <c r="K4395">
        <v>32</v>
      </c>
    </row>
    <row r="4396" spans="1:11" x14ac:dyDescent="0.3">
      <c r="A4396">
        <v>20191</v>
      </c>
      <c r="B4396">
        <v>1</v>
      </c>
      <c r="C4396" t="s">
        <v>253</v>
      </c>
      <c r="D4396" t="s">
        <v>15</v>
      </c>
      <c r="E4396" t="s">
        <v>16</v>
      </c>
      <c r="F4396" t="s">
        <v>332</v>
      </c>
      <c r="G4396" t="s">
        <v>240</v>
      </c>
      <c r="H4396" t="s">
        <v>16</v>
      </c>
      <c r="I4396" t="s">
        <v>332</v>
      </c>
      <c r="J4396">
        <v>7</v>
      </c>
      <c r="K4396">
        <v>9</v>
      </c>
    </row>
    <row r="4397" spans="1:11" x14ac:dyDescent="0.3">
      <c r="A4397">
        <v>20191</v>
      </c>
      <c r="B4397">
        <v>1</v>
      </c>
      <c r="C4397" t="s">
        <v>253</v>
      </c>
      <c r="D4397" t="s">
        <v>15</v>
      </c>
      <c r="E4397" t="s">
        <v>16</v>
      </c>
      <c r="F4397" t="s">
        <v>332</v>
      </c>
      <c r="G4397" t="s">
        <v>240</v>
      </c>
      <c r="H4397" t="s">
        <v>16</v>
      </c>
      <c r="I4397" t="s">
        <v>332</v>
      </c>
      <c r="J4397">
        <v>8</v>
      </c>
      <c r="K4397">
        <v>2</v>
      </c>
    </row>
    <row r="4398" spans="1:11" x14ac:dyDescent="0.3">
      <c r="A4398">
        <v>20191</v>
      </c>
      <c r="B4398">
        <v>1</v>
      </c>
      <c r="C4398" t="s">
        <v>253</v>
      </c>
      <c r="D4398" t="s">
        <v>15</v>
      </c>
      <c r="E4398" t="s">
        <v>16</v>
      </c>
      <c r="F4398" t="s">
        <v>332</v>
      </c>
      <c r="G4398" t="s">
        <v>240</v>
      </c>
      <c r="H4398" t="s">
        <v>16</v>
      </c>
      <c r="I4398" t="s">
        <v>332</v>
      </c>
      <c r="J4398">
        <v>9</v>
      </c>
      <c r="K4398">
        <v>4</v>
      </c>
    </row>
    <row r="4399" spans="1:11" x14ac:dyDescent="0.3">
      <c r="A4399">
        <v>20191</v>
      </c>
      <c r="B4399">
        <v>1</v>
      </c>
      <c r="C4399" t="s">
        <v>253</v>
      </c>
      <c r="D4399" t="s">
        <v>17</v>
      </c>
      <c r="E4399" t="s">
        <v>239</v>
      </c>
      <c r="F4399" t="s">
        <v>333</v>
      </c>
      <c r="G4399" t="s">
        <v>271</v>
      </c>
      <c r="H4399" t="s">
        <v>270</v>
      </c>
      <c r="I4399" t="s">
        <v>374</v>
      </c>
      <c r="J4399">
        <v>0</v>
      </c>
      <c r="K4399">
        <v>3</v>
      </c>
    </row>
    <row r="4400" spans="1:11" x14ac:dyDescent="0.3">
      <c r="A4400">
        <v>20191</v>
      </c>
      <c r="B4400">
        <v>1</v>
      </c>
      <c r="C4400" t="s">
        <v>253</v>
      </c>
      <c r="D4400" t="s">
        <v>17</v>
      </c>
      <c r="E4400" t="s">
        <v>239</v>
      </c>
      <c r="F4400" t="s">
        <v>333</v>
      </c>
      <c r="G4400" t="s">
        <v>271</v>
      </c>
      <c r="H4400" t="s">
        <v>270</v>
      </c>
      <c r="I4400" t="s">
        <v>374</v>
      </c>
      <c r="J4400">
        <v>1</v>
      </c>
      <c r="K4400">
        <v>13</v>
      </c>
    </row>
    <row r="4401" spans="1:11" x14ac:dyDescent="0.3">
      <c r="A4401">
        <v>20191</v>
      </c>
      <c r="B4401">
        <v>1</v>
      </c>
      <c r="C4401" t="s">
        <v>253</v>
      </c>
      <c r="D4401" t="s">
        <v>17</v>
      </c>
      <c r="E4401" t="s">
        <v>239</v>
      </c>
      <c r="F4401" t="s">
        <v>333</v>
      </c>
      <c r="G4401" t="s">
        <v>271</v>
      </c>
      <c r="H4401" t="s">
        <v>270</v>
      </c>
      <c r="I4401" t="s">
        <v>374</v>
      </c>
      <c r="J4401">
        <v>2</v>
      </c>
      <c r="K4401">
        <v>9</v>
      </c>
    </row>
    <row r="4402" spans="1:11" x14ac:dyDescent="0.3">
      <c r="A4402">
        <v>20191</v>
      </c>
      <c r="B4402">
        <v>1</v>
      </c>
      <c r="C4402" t="s">
        <v>253</v>
      </c>
      <c r="D4402" t="s">
        <v>17</v>
      </c>
      <c r="E4402" t="s">
        <v>239</v>
      </c>
      <c r="F4402" t="s">
        <v>333</v>
      </c>
      <c r="G4402" t="s">
        <v>271</v>
      </c>
      <c r="H4402" t="s">
        <v>270</v>
      </c>
      <c r="I4402" t="s">
        <v>374</v>
      </c>
      <c r="J4402">
        <v>3</v>
      </c>
      <c r="K4402">
        <v>1</v>
      </c>
    </row>
    <row r="4403" spans="1:11" x14ac:dyDescent="0.3">
      <c r="A4403">
        <v>20191</v>
      </c>
      <c r="B4403">
        <v>1</v>
      </c>
      <c r="C4403" t="s">
        <v>253</v>
      </c>
      <c r="D4403" t="s">
        <v>17</v>
      </c>
      <c r="E4403" t="s">
        <v>239</v>
      </c>
      <c r="F4403" t="s">
        <v>333</v>
      </c>
      <c r="G4403" t="s">
        <v>271</v>
      </c>
      <c r="H4403" t="s">
        <v>270</v>
      </c>
      <c r="I4403" t="s">
        <v>374</v>
      </c>
      <c r="J4403">
        <v>4</v>
      </c>
      <c r="K4403">
        <v>7</v>
      </c>
    </row>
    <row r="4404" spans="1:11" x14ac:dyDescent="0.3">
      <c r="A4404">
        <v>20191</v>
      </c>
      <c r="B4404">
        <v>1</v>
      </c>
      <c r="C4404" t="s">
        <v>253</v>
      </c>
      <c r="D4404" t="s">
        <v>17</v>
      </c>
      <c r="E4404" t="s">
        <v>239</v>
      </c>
      <c r="F4404" t="s">
        <v>333</v>
      </c>
      <c r="G4404" t="s">
        <v>271</v>
      </c>
      <c r="H4404" t="s">
        <v>270</v>
      </c>
      <c r="I4404" t="s">
        <v>374</v>
      </c>
      <c r="J4404">
        <v>5</v>
      </c>
      <c r="K4404">
        <v>3</v>
      </c>
    </row>
    <row r="4405" spans="1:11" x14ac:dyDescent="0.3">
      <c r="A4405">
        <v>20191</v>
      </c>
      <c r="B4405">
        <v>1</v>
      </c>
      <c r="C4405" t="s">
        <v>253</v>
      </c>
      <c r="D4405" t="s">
        <v>17</v>
      </c>
      <c r="E4405" t="s">
        <v>239</v>
      </c>
      <c r="F4405" t="s">
        <v>333</v>
      </c>
      <c r="G4405" t="s">
        <v>271</v>
      </c>
      <c r="H4405" t="s">
        <v>270</v>
      </c>
      <c r="I4405" t="s">
        <v>374</v>
      </c>
      <c r="J4405">
        <v>6</v>
      </c>
      <c r="K4405">
        <v>1</v>
      </c>
    </row>
    <row r="4406" spans="1:11" x14ac:dyDescent="0.3">
      <c r="A4406">
        <v>20191</v>
      </c>
      <c r="B4406">
        <v>1</v>
      </c>
      <c r="C4406" t="s">
        <v>253</v>
      </c>
      <c r="D4406" t="s">
        <v>17</v>
      </c>
      <c r="E4406" t="s">
        <v>239</v>
      </c>
      <c r="F4406" t="s">
        <v>333</v>
      </c>
      <c r="G4406" t="s">
        <v>271</v>
      </c>
      <c r="H4406" t="s">
        <v>270</v>
      </c>
      <c r="I4406" t="s">
        <v>374</v>
      </c>
      <c r="J4406">
        <v>7</v>
      </c>
      <c r="K4406">
        <v>3</v>
      </c>
    </row>
    <row r="4407" spans="1:11" x14ac:dyDescent="0.3">
      <c r="A4407">
        <v>20191</v>
      </c>
      <c r="B4407">
        <v>1</v>
      </c>
      <c r="C4407" t="s">
        <v>253</v>
      </c>
      <c r="D4407" t="s">
        <v>17</v>
      </c>
      <c r="E4407" t="s">
        <v>239</v>
      </c>
      <c r="F4407" t="s">
        <v>333</v>
      </c>
      <c r="G4407" t="s">
        <v>238</v>
      </c>
      <c r="H4407" t="s">
        <v>237</v>
      </c>
      <c r="I4407" t="s">
        <v>375</v>
      </c>
      <c r="J4407">
        <v>0</v>
      </c>
      <c r="K4407">
        <v>5</v>
      </c>
    </row>
    <row r="4408" spans="1:11" x14ac:dyDescent="0.3">
      <c r="A4408">
        <v>20191</v>
      </c>
      <c r="B4408">
        <v>1</v>
      </c>
      <c r="C4408" t="s">
        <v>253</v>
      </c>
      <c r="D4408" t="s">
        <v>17</v>
      </c>
      <c r="E4408" t="s">
        <v>239</v>
      </c>
      <c r="F4408" t="s">
        <v>333</v>
      </c>
      <c r="G4408" t="s">
        <v>238</v>
      </c>
      <c r="H4408" t="s">
        <v>237</v>
      </c>
      <c r="I4408" t="s">
        <v>375</v>
      </c>
      <c r="J4408">
        <v>1</v>
      </c>
      <c r="K4408">
        <v>40</v>
      </c>
    </row>
    <row r="4409" spans="1:11" x14ac:dyDescent="0.3">
      <c r="A4409">
        <v>20191</v>
      </c>
      <c r="B4409">
        <v>1</v>
      </c>
      <c r="C4409" t="s">
        <v>253</v>
      </c>
      <c r="D4409" t="s">
        <v>17</v>
      </c>
      <c r="E4409" t="s">
        <v>239</v>
      </c>
      <c r="F4409" t="s">
        <v>333</v>
      </c>
      <c r="G4409" t="s">
        <v>238</v>
      </c>
      <c r="H4409" t="s">
        <v>237</v>
      </c>
      <c r="I4409" t="s">
        <v>375</v>
      </c>
      <c r="J4409">
        <v>2</v>
      </c>
      <c r="K4409">
        <v>15</v>
      </c>
    </row>
    <row r="4410" spans="1:11" x14ac:dyDescent="0.3">
      <c r="A4410">
        <v>20191</v>
      </c>
      <c r="B4410">
        <v>1</v>
      </c>
      <c r="C4410" t="s">
        <v>253</v>
      </c>
      <c r="D4410" t="s">
        <v>17</v>
      </c>
      <c r="E4410" t="s">
        <v>239</v>
      </c>
      <c r="F4410" t="s">
        <v>333</v>
      </c>
      <c r="G4410" t="s">
        <v>238</v>
      </c>
      <c r="H4410" t="s">
        <v>237</v>
      </c>
      <c r="I4410" t="s">
        <v>375</v>
      </c>
      <c r="J4410">
        <v>3</v>
      </c>
      <c r="K4410">
        <v>19</v>
      </c>
    </row>
    <row r="4411" spans="1:11" x14ac:dyDescent="0.3">
      <c r="A4411">
        <v>20191</v>
      </c>
      <c r="B4411">
        <v>1</v>
      </c>
      <c r="C4411" t="s">
        <v>253</v>
      </c>
      <c r="D4411" t="s">
        <v>17</v>
      </c>
      <c r="E4411" t="s">
        <v>239</v>
      </c>
      <c r="F4411" t="s">
        <v>333</v>
      </c>
      <c r="G4411" t="s">
        <v>238</v>
      </c>
      <c r="H4411" t="s">
        <v>237</v>
      </c>
      <c r="I4411" t="s">
        <v>375</v>
      </c>
      <c r="J4411">
        <v>4</v>
      </c>
      <c r="K4411">
        <v>10</v>
      </c>
    </row>
    <row r="4412" spans="1:11" x14ac:dyDescent="0.3">
      <c r="A4412">
        <v>20191</v>
      </c>
      <c r="B4412">
        <v>1</v>
      </c>
      <c r="C4412" t="s">
        <v>253</v>
      </c>
      <c r="D4412" t="s">
        <v>17</v>
      </c>
      <c r="E4412" t="s">
        <v>239</v>
      </c>
      <c r="F4412" t="s">
        <v>333</v>
      </c>
      <c r="G4412" t="s">
        <v>238</v>
      </c>
      <c r="H4412" t="s">
        <v>237</v>
      </c>
      <c r="I4412" t="s">
        <v>375</v>
      </c>
      <c r="J4412">
        <v>5</v>
      </c>
      <c r="K4412">
        <v>4</v>
      </c>
    </row>
    <row r="4413" spans="1:11" x14ac:dyDescent="0.3">
      <c r="A4413">
        <v>20191</v>
      </c>
      <c r="B4413">
        <v>1</v>
      </c>
      <c r="C4413" t="s">
        <v>253</v>
      </c>
      <c r="D4413" t="s">
        <v>17</v>
      </c>
      <c r="E4413" t="s">
        <v>239</v>
      </c>
      <c r="F4413" t="s">
        <v>333</v>
      </c>
      <c r="G4413" t="s">
        <v>238</v>
      </c>
      <c r="H4413" t="s">
        <v>237</v>
      </c>
      <c r="I4413" t="s">
        <v>375</v>
      </c>
      <c r="J4413">
        <v>6</v>
      </c>
      <c r="K4413">
        <v>1</v>
      </c>
    </row>
    <row r="4414" spans="1:11" x14ac:dyDescent="0.3">
      <c r="A4414">
        <v>20191</v>
      </c>
      <c r="B4414">
        <v>1</v>
      </c>
      <c r="C4414" t="s">
        <v>253</v>
      </c>
      <c r="D4414" t="s">
        <v>17</v>
      </c>
      <c r="E4414" t="s">
        <v>239</v>
      </c>
      <c r="F4414" t="s">
        <v>333</v>
      </c>
      <c r="G4414" t="s">
        <v>238</v>
      </c>
      <c r="H4414" t="s">
        <v>237</v>
      </c>
      <c r="I4414" t="s">
        <v>375</v>
      </c>
      <c r="J4414">
        <v>7</v>
      </c>
      <c r="K4414">
        <v>3</v>
      </c>
    </row>
    <row r="4415" spans="1:11" x14ac:dyDescent="0.3">
      <c r="A4415">
        <v>20191</v>
      </c>
      <c r="B4415">
        <v>1</v>
      </c>
      <c r="C4415" t="s">
        <v>253</v>
      </c>
      <c r="D4415" t="s">
        <v>17</v>
      </c>
      <c r="E4415" t="s">
        <v>239</v>
      </c>
      <c r="F4415" t="s">
        <v>333</v>
      </c>
      <c r="G4415" t="s">
        <v>269</v>
      </c>
      <c r="H4415" t="s">
        <v>268</v>
      </c>
      <c r="I4415" t="s">
        <v>376</v>
      </c>
      <c r="J4415">
        <v>0</v>
      </c>
      <c r="K4415">
        <v>4</v>
      </c>
    </row>
    <row r="4416" spans="1:11" x14ac:dyDescent="0.3">
      <c r="A4416">
        <v>20191</v>
      </c>
      <c r="B4416">
        <v>1</v>
      </c>
      <c r="C4416" t="s">
        <v>253</v>
      </c>
      <c r="D4416" t="s">
        <v>17</v>
      </c>
      <c r="E4416" t="s">
        <v>239</v>
      </c>
      <c r="F4416" t="s">
        <v>333</v>
      </c>
      <c r="G4416" t="s">
        <v>269</v>
      </c>
      <c r="H4416" t="s">
        <v>268</v>
      </c>
      <c r="I4416" t="s">
        <v>376</v>
      </c>
      <c r="J4416">
        <v>1</v>
      </c>
      <c r="K4416">
        <v>1</v>
      </c>
    </row>
    <row r="4417" spans="1:11" x14ac:dyDescent="0.3">
      <c r="A4417">
        <v>20191</v>
      </c>
      <c r="B4417">
        <v>1</v>
      </c>
      <c r="C4417" t="s">
        <v>253</v>
      </c>
      <c r="D4417" t="s">
        <v>17</v>
      </c>
      <c r="E4417" t="s">
        <v>239</v>
      </c>
      <c r="F4417" t="s">
        <v>333</v>
      </c>
      <c r="G4417" t="s">
        <v>269</v>
      </c>
      <c r="H4417" t="s">
        <v>268</v>
      </c>
      <c r="I4417" t="s">
        <v>376</v>
      </c>
      <c r="J4417">
        <v>2</v>
      </c>
      <c r="K4417">
        <v>1</v>
      </c>
    </row>
    <row r="4418" spans="1:11" x14ac:dyDescent="0.3">
      <c r="A4418">
        <v>20191</v>
      </c>
      <c r="B4418">
        <v>1</v>
      </c>
      <c r="C4418" t="s">
        <v>253</v>
      </c>
      <c r="D4418" t="s">
        <v>17</v>
      </c>
      <c r="E4418" t="s">
        <v>239</v>
      </c>
      <c r="F4418" t="s">
        <v>333</v>
      </c>
      <c r="G4418" t="s">
        <v>269</v>
      </c>
      <c r="H4418" t="s">
        <v>268</v>
      </c>
      <c r="I4418" t="s">
        <v>376</v>
      </c>
      <c r="J4418">
        <v>3</v>
      </c>
      <c r="K4418">
        <v>1</v>
      </c>
    </row>
    <row r="4419" spans="1:11" x14ac:dyDescent="0.3">
      <c r="A4419">
        <v>20191</v>
      </c>
      <c r="B4419">
        <v>1</v>
      </c>
      <c r="C4419" t="s">
        <v>253</v>
      </c>
      <c r="D4419" t="s">
        <v>17</v>
      </c>
      <c r="E4419" t="s">
        <v>239</v>
      </c>
      <c r="F4419" t="s">
        <v>333</v>
      </c>
      <c r="G4419" t="s">
        <v>269</v>
      </c>
      <c r="H4419" t="s">
        <v>268</v>
      </c>
      <c r="I4419" t="s">
        <v>376</v>
      </c>
      <c r="J4419">
        <v>4</v>
      </c>
      <c r="K4419">
        <v>2</v>
      </c>
    </row>
    <row r="4420" spans="1:11" x14ac:dyDescent="0.3">
      <c r="A4420">
        <v>20191</v>
      </c>
      <c r="B4420">
        <v>1</v>
      </c>
      <c r="C4420" t="s">
        <v>253</v>
      </c>
      <c r="D4420" t="s">
        <v>17</v>
      </c>
      <c r="E4420" t="s">
        <v>239</v>
      </c>
      <c r="F4420" t="s">
        <v>333</v>
      </c>
      <c r="G4420" t="s">
        <v>267</v>
      </c>
      <c r="H4420" t="s">
        <v>266</v>
      </c>
      <c r="I4420" t="s">
        <v>377</v>
      </c>
      <c r="J4420">
        <v>0</v>
      </c>
      <c r="K4420">
        <v>63</v>
      </c>
    </row>
    <row r="4421" spans="1:11" x14ac:dyDescent="0.3">
      <c r="A4421">
        <v>20191</v>
      </c>
      <c r="B4421">
        <v>1</v>
      </c>
      <c r="C4421" t="s">
        <v>253</v>
      </c>
      <c r="D4421" t="s">
        <v>17</v>
      </c>
      <c r="E4421" t="s">
        <v>239</v>
      </c>
      <c r="F4421" t="s">
        <v>333</v>
      </c>
      <c r="G4421" t="s">
        <v>267</v>
      </c>
      <c r="H4421" t="s">
        <v>266</v>
      </c>
      <c r="I4421" t="s">
        <v>377</v>
      </c>
      <c r="J4421">
        <v>1</v>
      </c>
      <c r="K4421">
        <v>140</v>
      </c>
    </row>
    <row r="4422" spans="1:11" x14ac:dyDescent="0.3">
      <c r="A4422">
        <v>20191</v>
      </c>
      <c r="B4422">
        <v>1</v>
      </c>
      <c r="C4422" t="s">
        <v>253</v>
      </c>
      <c r="D4422" t="s">
        <v>17</v>
      </c>
      <c r="E4422" t="s">
        <v>239</v>
      </c>
      <c r="F4422" t="s">
        <v>333</v>
      </c>
      <c r="G4422" t="s">
        <v>267</v>
      </c>
      <c r="H4422" t="s">
        <v>266</v>
      </c>
      <c r="I4422" t="s">
        <v>377</v>
      </c>
      <c r="J4422">
        <v>2</v>
      </c>
      <c r="K4422">
        <v>65</v>
      </c>
    </row>
    <row r="4423" spans="1:11" x14ac:dyDescent="0.3">
      <c r="A4423">
        <v>20191</v>
      </c>
      <c r="B4423">
        <v>1</v>
      </c>
      <c r="C4423" t="s">
        <v>253</v>
      </c>
      <c r="D4423" t="s">
        <v>17</v>
      </c>
      <c r="E4423" t="s">
        <v>239</v>
      </c>
      <c r="F4423" t="s">
        <v>333</v>
      </c>
      <c r="G4423" t="s">
        <v>267</v>
      </c>
      <c r="H4423" t="s">
        <v>266</v>
      </c>
      <c r="I4423" t="s">
        <v>377</v>
      </c>
      <c r="J4423">
        <v>3</v>
      </c>
      <c r="K4423">
        <v>48</v>
      </c>
    </row>
    <row r="4424" spans="1:11" x14ac:dyDescent="0.3">
      <c r="A4424">
        <v>20191</v>
      </c>
      <c r="B4424">
        <v>1</v>
      </c>
      <c r="C4424" t="s">
        <v>253</v>
      </c>
      <c r="D4424" t="s">
        <v>17</v>
      </c>
      <c r="E4424" t="s">
        <v>239</v>
      </c>
      <c r="F4424" t="s">
        <v>333</v>
      </c>
      <c r="G4424" t="s">
        <v>267</v>
      </c>
      <c r="H4424" t="s">
        <v>266</v>
      </c>
      <c r="I4424" t="s">
        <v>377</v>
      </c>
      <c r="J4424">
        <v>4</v>
      </c>
      <c r="K4424">
        <v>52</v>
      </c>
    </row>
    <row r="4425" spans="1:11" x14ac:dyDescent="0.3">
      <c r="A4425">
        <v>20191</v>
      </c>
      <c r="B4425">
        <v>1</v>
      </c>
      <c r="C4425" t="s">
        <v>253</v>
      </c>
      <c r="D4425" t="s">
        <v>17</v>
      </c>
      <c r="E4425" t="s">
        <v>239</v>
      </c>
      <c r="F4425" t="s">
        <v>333</v>
      </c>
      <c r="G4425" t="s">
        <v>267</v>
      </c>
      <c r="H4425" t="s">
        <v>266</v>
      </c>
      <c r="I4425" t="s">
        <v>377</v>
      </c>
      <c r="J4425">
        <v>5</v>
      </c>
      <c r="K4425">
        <v>12</v>
      </c>
    </row>
    <row r="4426" spans="1:11" x14ac:dyDescent="0.3">
      <c r="A4426">
        <v>20191</v>
      </c>
      <c r="B4426">
        <v>1</v>
      </c>
      <c r="C4426" t="s">
        <v>253</v>
      </c>
      <c r="D4426" t="s">
        <v>17</v>
      </c>
      <c r="E4426" t="s">
        <v>239</v>
      </c>
      <c r="F4426" t="s">
        <v>333</v>
      </c>
      <c r="G4426" t="s">
        <v>267</v>
      </c>
      <c r="H4426" t="s">
        <v>266</v>
      </c>
      <c r="I4426" t="s">
        <v>377</v>
      </c>
      <c r="J4426">
        <v>6</v>
      </c>
      <c r="K4426">
        <v>6</v>
      </c>
    </row>
    <row r="4427" spans="1:11" x14ac:dyDescent="0.3">
      <c r="A4427">
        <v>20191</v>
      </c>
      <c r="B4427">
        <v>1</v>
      </c>
      <c r="C4427" t="s">
        <v>253</v>
      </c>
      <c r="D4427" t="s">
        <v>17</v>
      </c>
      <c r="E4427" t="s">
        <v>239</v>
      </c>
      <c r="F4427" t="s">
        <v>333</v>
      </c>
      <c r="G4427" t="s">
        <v>267</v>
      </c>
      <c r="H4427" t="s">
        <v>266</v>
      </c>
      <c r="I4427" t="s">
        <v>377</v>
      </c>
      <c r="J4427">
        <v>7</v>
      </c>
      <c r="K4427">
        <v>3</v>
      </c>
    </row>
    <row r="4428" spans="1:11" x14ac:dyDescent="0.3">
      <c r="A4428">
        <v>20191</v>
      </c>
      <c r="B4428">
        <v>1</v>
      </c>
      <c r="C4428" t="s">
        <v>253</v>
      </c>
      <c r="D4428" t="s">
        <v>17</v>
      </c>
      <c r="E4428" t="s">
        <v>239</v>
      </c>
      <c r="F4428" t="s">
        <v>333</v>
      </c>
      <c r="G4428" t="s">
        <v>267</v>
      </c>
      <c r="H4428" t="s">
        <v>266</v>
      </c>
      <c r="I4428" t="s">
        <v>377</v>
      </c>
      <c r="J4428">
        <v>8</v>
      </c>
      <c r="K4428">
        <v>2</v>
      </c>
    </row>
    <row r="4429" spans="1:11" x14ac:dyDescent="0.3">
      <c r="A4429">
        <v>20191</v>
      </c>
      <c r="B4429">
        <v>1</v>
      </c>
      <c r="C4429" t="s">
        <v>253</v>
      </c>
      <c r="D4429" t="s">
        <v>18</v>
      </c>
      <c r="E4429" t="s">
        <v>19</v>
      </c>
      <c r="F4429" t="s">
        <v>334</v>
      </c>
      <c r="G4429" t="s">
        <v>236</v>
      </c>
      <c r="H4429" t="s">
        <v>19</v>
      </c>
      <c r="I4429" t="s">
        <v>378</v>
      </c>
      <c r="J4429">
        <v>0</v>
      </c>
      <c r="K4429">
        <v>20</v>
      </c>
    </row>
    <row r="4430" spans="1:11" x14ac:dyDescent="0.3">
      <c r="A4430">
        <v>20191</v>
      </c>
      <c r="B4430">
        <v>1</v>
      </c>
      <c r="C4430" t="s">
        <v>253</v>
      </c>
      <c r="D4430" t="s">
        <v>18</v>
      </c>
      <c r="E4430" t="s">
        <v>19</v>
      </c>
      <c r="F4430" t="s">
        <v>334</v>
      </c>
      <c r="G4430" t="s">
        <v>236</v>
      </c>
      <c r="H4430" t="s">
        <v>19</v>
      </c>
      <c r="I4430" t="s">
        <v>378</v>
      </c>
      <c r="J4430">
        <v>1</v>
      </c>
      <c r="K4430">
        <v>155</v>
      </c>
    </row>
    <row r="4431" spans="1:11" x14ac:dyDescent="0.3">
      <c r="A4431">
        <v>20191</v>
      </c>
      <c r="B4431">
        <v>1</v>
      </c>
      <c r="C4431" t="s">
        <v>253</v>
      </c>
      <c r="D4431" t="s">
        <v>18</v>
      </c>
      <c r="E4431" t="s">
        <v>19</v>
      </c>
      <c r="F4431" t="s">
        <v>334</v>
      </c>
      <c r="G4431" t="s">
        <v>236</v>
      </c>
      <c r="H4431" t="s">
        <v>19</v>
      </c>
      <c r="I4431" t="s">
        <v>378</v>
      </c>
      <c r="J4431">
        <v>2</v>
      </c>
      <c r="K4431">
        <v>74</v>
      </c>
    </row>
    <row r="4432" spans="1:11" x14ac:dyDescent="0.3">
      <c r="A4432">
        <v>20191</v>
      </c>
      <c r="B4432">
        <v>1</v>
      </c>
      <c r="C4432" t="s">
        <v>253</v>
      </c>
      <c r="D4432" t="s">
        <v>18</v>
      </c>
      <c r="E4432" t="s">
        <v>19</v>
      </c>
      <c r="F4432" t="s">
        <v>334</v>
      </c>
      <c r="G4432" t="s">
        <v>236</v>
      </c>
      <c r="H4432" t="s">
        <v>19</v>
      </c>
      <c r="I4432" t="s">
        <v>378</v>
      </c>
      <c r="J4432">
        <v>3</v>
      </c>
      <c r="K4432">
        <v>47</v>
      </c>
    </row>
    <row r="4433" spans="1:11" x14ac:dyDescent="0.3">
      <c r="A4433">
        <v>20191</v>
      </c>
      <c r="B4433">
        <v>1</v>
      </c>
      <c r="C4433" t="s">
        <v>253</v>
      </c>
      <c r="D4433" t="s">
        <v>18</v>
      </c>
      <c r="E4433" t="s">
        <v>19</v>
      </c>
      <c r="F4433" t="s">
        <v>334</v>
      </c>
      <c r="G4433" t="s">
        <v>236</v>
      </c>
      <c r="H4433" t="s">
        <v>19</v>
      </c>
      <c r="I4433" t="s">
        <v>378</v>
      </c>
      <c r="J4433">
        <v>4</v>
      </c>
      <c r="K4433">
        <v>37</v>
      </c>
    </row>
    <row r="4434" spans="1:11" x14ac:dyDescent="0.3">
      <c r="A4434">
        <v>20191</v>
      </c>
      <c r="B4434">
        <v>1</v>
      </c>
      <c r="C4434" t="s">
        <v>253</v>
      </c>
      <c r="D4434" t="s">
        <v>18</v>
      </c>
      <c r="E4434" t="s">
        <v>19</v>
      </c>
      <c r="F4434" t="s">
        <v>334</v>
      </c>
      <c r="G4434" t="s">
        <v>236</v>
      </c>
      <c r="H4434" t="s">
        <v>19</v>
      </c>
      <c r="I4434" t="s">
        <v>378</v>
      </c>
      <c r="J4434">
        <v>5</v>
      </c>
      <c r="K4434">
        <v>25</v>
      </c>
    </row>
    <row r="4435" spans="1:11" x14ac:dyDescent="0.3">
      <c r="A4435">
        <v>20191</v>
      </c>
      <c r="B4435">
        <v>1</v>
      </c>
      <c r="C4435" t="s">
        <v>253</v>
      </c>
      <c r="D4435" t="s">
        <v>18</v>
      </c>
      <c r="E4435" t="s">
        <v>19</v>
      </c>
      <c r="F4435" t="s">
        <v>334</v>
      </c>
      <c r="G4435" t="s">
        <v>236</v>
      </c>
      <c r="H4435" t="s">
        <v>19</v>
      </c>
      <c r="I4435" t="s">
        <v>378</v>
      </c>
      <c r="J4435">
        <v>6</v>
      </c>
      <c r="K4435">
        <v>11</v>
      </c>
    </row>
    <row r="4436" spans="1:11" x14ac:dyDescent="0.3">
      <c r="A4436">
        <v>20191</v>
      </c>
      <c r="B4436">
        <v>1</v>
      </c>
      <c r="C4436" t="s">
        <v>253</v>
      </c>
      <c r="D4436" t="s">
        <v>18</v>
      </c>
      <c r="E4436" t="s">
        <v>19</v>
      </c>
      <c r="F4436" t="s">
        <v>334</v>
      </c>
      <c r="G4436" t="s">
        <v>236</v>
      </c>
      <c r="H4436" t="s">
        <v>19</v>
      </c>
      <c r="I4436" t="s">
        <v>378</v>
      </c>
      <c r="J4436">
        <v>7</v>
      </c>
      <c r="K4436">
        <v>9</v>
      </c>
    </row>
    <row r="4437" spans="1:11" x14ac:dyDescent="0.3">
      <c r="A4437">
        <v>20191</v>
      </c>
      <c r="B4437">
        <v>1</v>
      </c>
      <c r="C4437" t="s">
        <v>253</v>
      </c>
      <c r="D4437" t="s">
        <v>18</v>
      </c>
      <c r="E4437" t="s">
        <v>19</v>
      </c>
      <c r="F4437" t="s">
        <v>334</v>
      </c>
      <c r="G4437" t="s">
        <v>236</v>
      </c>
      <c r="H4437" t="s">
        <v>19</v>
      </c>
      <c r="I4437" t="s">
        <v>378</v>
      </c>
      <c r="J4437">
        <v>9</v>
      </c>
      <c r="K4437">
        <v>4</v>
      </c>
    </row>
    <row r="4438" spans="1:11" x14ac:dyDescent="0.3">
      <c r="A4438">
        <v>20191</v>
      </c>
      <c r="B4438">
        <v>1</v>
      </c>
      <c r="C4438" t="s">
        <v>253</v>
      </c>
      <c r="D4438" t="s">
        <v>20</v>
      </c>
      <c r="E4438" t="s">
        <v>21</v>
      </c>
      <c r="F4438" t="s">
        <v>335</v>
      </c>
      <c r="G4438" t="s">
        <v>235</v>
      </c>
      <c r="H4438" t="s">
        <v>21</v>
      </c>
      <c r="I4438" t="s">
        <v>335</v>
      </c>
      <c r="J4438">
        <v>0</v>
      </c>
      <c r="K4438">
        <v>33</v>
      </c>
    </row>
    <row r="4439" spans="1:11" x14ac:dyDescent="0.3">
      <c r="A4439">
        <v>20191</v>
      </c>
      <c r="B4439">
        <v>1</v>
      </c>
      <c r="C4439" t="s">
        <v>253</v>
      </c>
      <c r="D4439" t="s">
        <v>20</v>
      </c>
      <c r="E4439" t="s">
        <v>21</v>
      </c>
      <c r="F4439" t="s">
        <v>335</v>
      </c>
      <c r="G4439" t="s">
        <v>235</v>
      </c>
      <c r="H4439" t="s">
        <v>21</v>
      </c>
      <c r="I4439" t="s">
        <v>335</v>
      </c>
      <c r="J4439">
        <v>1</v>
      </c>
      <c r="K4439">
        <v>126</v>
      </c>
    </row>
    <row r="4440" spans="1:11" x14ac:dyDescent="0.3">
      <c r="A4440">
        <v>20191</v>
      </c>
      <c r="B4440">
        <v>1</v>
      </c>
      <c r="C4440" t="s">
        <v>253</v>
      </c>
      <c r="D4440" t="s">
        <v>20</v>
      </c>
      <c r="E4440" t="s">
        <v>21</v>
      </c>
      <c r="F4440" t="s">
        <v>335</v>
      </c>
      <c r="G4440" t="s">
        <v>235</v>
      </c>
      <c r="H4440" t="s">
        <v>21</v>
      </c>
      <c r="I4440" t="s">
        <v>335</v>
      </c>
      <c r="J4440">
        <v>2</v>
      </c>
      <c r="K4440">
        <v>50</v>
      </c>
    </row>
    <row r="4441" spans="1:11" x14ac:dyDescent="0.3">
      <c r="A4441">
        <v>20191</v>
      </c>
      <c r="B4441">
        <v>1</v>
      </c>
      <c r="C4441" t="s">
        <v>253</v>
      </c>
      <c r="D4441" t="s">
        <v>20</v>
      </c>
      <c r="E4441" t="s">
        <v>21</v>
      </c>
      <c r="F4441" t="s">
        <v>335</v>
      </c>
      <c r="G4441" t="s">
        <v>235</v>
      </c>
      <c r="H4441" t="s">
        <v>21</v>
      </c>
      <c r="I4441" t="s">
        <v>335</v>
      </c>
      <c r="J4441">
        <v>3</v>
      </c>
      <c r="K4441">
        <v>32</v>
      </c>
    </row>
    <row r="4442" spans="1:11" x14ac:dyDescent="0.3">
      <c r="A4442">
        <v>20191</v>
      </c>
      <c r="B4442">
        <v>1</v>
      </c>
      <c r="C4442" t="s">
        <v>253</v>
      </c>
      <c r="D4442" t="s">
        <v>20</v>
      </c>
      <c r="E4442" t="s">
        <v>21</v>
      </c>
      <c r="F4442" t="s">
        <v>335</v>
      </c>
      <c r="G4442" t="s">
        <v>235</v>
      </c>
      <c r="H4442" t="s">
        <v>21</v>
      </c>
      <c r="I4442" t="s">
        <v>335</v>
      </c>
      <c r="J4442">
        <v>4</v>
      </c>
      <c r="K4442">
        <v>22</v>
      </c>
    </row>
    <row r="4443" spans="1:11" x14ac:dyDescent="0.3">
      <c r="A4443">
        <v>20191</v>
      </c>
      <c r="B4443">
        <v>1</v>
      </c>
      <c r="C4443" t="s">
        <v>253</v>
      </c>
      <c r="D4443" t="s">
        <v>20</v>
      </c>
      <c r="E4443" t="s">
        <v>21</v>
      </c>
      <c r="F4443" t="s">
        <v>335</v>
      </c>
      <c r="G4443" t="s">
        <v>235</v>
      </c>
      <c r="H4443" t="s">
        <v>21</v>
      </c>
      <c r="I4443" t="s">
        <v>335</v>
      </c>
      <c r="J4443">
        <v>5</v>
      </c>
      <c r="K4443">
        <v>12</v>
      </c>
    </row>
    <row r="4444" spans="1:11" x14ac:dyDescent="0.3">
      <c r="A4444">
        <v>20191</v>
      </c>
      <c r="B4444">
        <v>1</v>
      </c>
      <c r="C4444" t="s">
        <v>253</v>
      </c>
      <c r="D4444" t="s">
        <v>20</v>
      </c>
      <c r="E4444" t="s">
        <v>21</v>
      </c>
      <c r="F4444" t="s">
        <v>335</v>
      </c>
      <c r="G4444" t="s">
        <v>235</v>
      </c>
      <c r="H4444" t="s">
        <v>21</v>
      </c>
      <c r="I4444" t="s">
        <v>335</v>
      </c>
      <c r="J4444">
        <v>6</v>
      </c>
      <c r="K4444">
        <v>3</v>
      </c>
    </row>
    <row r="4445" spans="1:11" x14ac:dyDescent="0.3">
      <c r="A4445">
        <v>20191</v>
      </c>
      <c r="B4445">
        <v>1</v>
      </c>
      <c r="C4445" t="s">
        <v>253</v>
      </c>
      <c r="D4445" t="s">
        <v>22</v>
      </c>
      <c r="E4445" t="s">
        <v>23</v>
      </c>
      <c r="F4445" t="s">
        <v>336</v>
      </c>
      <c r="G4445" t="s">
        <v>265</v>
      </c>
      <c r="H4445" t="s">
        <v>264</v>
      </c>
      <c r="I4445" t="s">
        <v>379</v>
      </c>
      <c r="J4445">
        <v>0</v>
      </c>
      <c r="K4445">
        <v>151</v>
      </c>
    </row>
    <row r="4446" spans="1:11" x14ac:dyDescent="0.3">
      <c r="A4446">
        <v>20191</v>
      </c>
      <c r="B4446">
        <v>1</v>
      </c>
      <c r="C4446" t="s">
        <v>253</v>
      </c>
      <c r="D4446" t="s">
        <v>22</v>
      </c>
      <c r="E4446" t="s">
        <v>23</v>
      </c>
      <c r="F4446" t="s">
        <v>336</v>
      </c>
      <c r="G4446" t="s">
        <v>265</v>
      </c>
      <c r="H4446" t="s">
        <v>264</v>
      </c>
      <c r="I4446" t="s">
        <v>379</v>
      </c>
      <c r="J4446">
        <v>1</v>
      </c>
      <c r="K4446">
        <v>425</v>
      </c>
    </row>
    <row r="4447" spans="1:11" x14ac:dyDescent="0.3">
      <c r="A4447">
        <v>20191</v>
      </c>
      <c r="B4447">
        <v>1</v>
      </c>
      <c r="C4447" t="s">
        <v>253</v>
      </c>
      <c r="D4447" t="s">
        <v>22</v>
      </c>
      <c r="E4447" t="s">
        <v>23</v>
      </c>
      <c r="F4447" t="s">
        <v>336</v>
      </c>
      <c r="G4447" t="s">
        <v>265</v>
      </c>
      <c r="H4447" t="s">
        <v>264</v>
      </c>
      <c r="I4447" t="s">
        <v>379</v>
      </c>
      <c r="J4447">
        <v>2</v>
      </c>
      <c r="K4447">
        <v>173</v>
      </c>
    </row>
    <row r="4448" spans="1:11" x14ac:dyDescent="0.3">
      <c r="A4448">
        <v>20191</v>
      </c>
      <c r="B4448">
        <v>1</v>
      </c>
      <c r="C4448" t="s">
        <v>253</v>
      </c>
      <c r="D4448" t="s">
        <v>22</v>
      </c>
      <c r="E4448" t="s">
        <v>23</v>
      </c>
      <c r="F4448" t="s">
        <v>336</v>
      </c>
      <c r="G4448" t="s">
        <v>265</v>
      </c>
      <c r="H4448" t="s">
        <v>264</v>
      </c>
      <c r="I4448" t="s">
        <v>379</v>
      </c>
      <c r="J4448">
        <v>3</v>
      </c>
      <c r="K4448">
        <v>97</v>
      </c>
    </row>
    <row r="4449" spans="1:11" x14ac:dyDescent="0.3">
      <c r="A4449">
        <v>20191</v>
      </c>
      <c r="B4449">
        <v>1</v>
      </c>
      <c r="C4449" t="s">
        <v>253</v>
      </c>
      <c r="D4449" t="s">
        <v>22</v>
      </c>
      <c r="E4449" t="s">
        <v>23</v>
      </c>
      <c r="F4449" t="s">
        <v>336</v>
      </c>
      <c r="G4449" t="s">
        <v>265</v>
      </c>
      <c r="H4449" t="s">
        <v>264</v>
      </c>
      <c r="I4449" t="s">
        <v>379</v>
      </c>
      <c r="J4449">
        <v>4</v>
      </c>
      <c r="K4449">
        <v>65</v>
      </c>
    </row>
    <row r="4450" spans="1:11" x14ac:dyDescent="0.3">
      <c r="A4450">
        <v>20191</v>
      </c>
      <c r="B4450">
        <v>1</v>
      </c>
      <c r="C4450" t="s">
        <v>253</v>
      </c>
      <c r="D4450" t="s">
        <v>22</v>
      </c>
      <c r="E4450" t="s">
        <v>23</v>
      </c>
      <c r="F4450" t="s">
        <v>336</v>
      </c>
      <c r="G4450" t="s">
        <v>265</v>
      </c>
      <c r="H4450" t="s">
        <v>264</v>
      </c>
      <c r="I4450" t="s">
        <v>379</v>
      </c>
      <c r="J4450">
        <v>5</v>
      </c>
      <c r="K4450">
        <v>19</v>
      </c>
    </row>
    <row r="4451" spans="1:11" x14ac:dyDescent="0.3">
      <c r="A4451">
        <v>20191</v>
      </c>
      <c r="B4451">
        <v>1</v>
      </c>
      <c r="C4451" t="s">
        <v>253</v>
      </c>
      <c r="D4451" t="s">
        <v>22</v>
      </c>
      <c r="E4451" t="s">
        <v>23</v>
      </c>
      <c r="F4451" t="s">
        <v>336</v>
      </c>
      <c r="G4451" t="s">
        <v>265</v>
      </c>
      <c r="H4451" t="s">
        <v>264</v>
      </c>
      <c r="I4451" t="s">
        <v>379</v>
      </c>
      <c r="J4451">
        <v>6</v>
      </c>
      <c r="K4451">
        <v>10</v>
      </c>
    </row>
    <row r="4452" spans="1:11" x14ac:dyDescent="0.3">
      <c r="A4452">
        <v>20191</v>
      </c>
      <c r="B4452">
        <v>1</v>
      </c>
      <c r="C4452" t="s">
        <v>253</v>
      </c>
      <c r="D4452" t="s">
        <v>22</v>
      </c>
      <c r="E4452" t="s">
        <v>23</v>
      </c>
      <c r="F4452" t="s">
        <v>336</v>
      </c>
      <c r="G4452" t="s">
        <v>265</v>
      </c>
      <c r="H4452" t="s">
        <v>264</v>
      </c>
      <c r="I4452" t="s">
        <v>379</v>
      </c>
      <c r="J4452">
        <v>7</v>
      </c>
      <c r="K4452">
        <v>2</v>
      </c>
    </row>
    <row r="4453" spans="1:11" x14ac:dyDescent="0.3">
      <c r="A4453">
        <v>20191</v>
      </c>
      <c r="B4453">
        <v>1</v>
      </c>
      <c r="C4453" t="s">
        <v>253</v>
      </c>
      <c r="D4453" t="s">
        <v>22</v>
      </c>
      <c r="E4453" t="s">
        <v>23</v>
      </c>
      <c r="F4453" t="s">
        <v>336</v>
      </c>
      <c r="G4453" t="s">
        <v>265</v>
      </c>
      <c r="H4453" t="s">
        <v>264</v>
      </c>
      <c r="I4453" t="s">
        <v>379</v>
      </c>
      <c r="J4453">
        <v>8</v>
      </c>
      <c r="K4453">
        <v>2</v>
      </c>
    </row>
    <row r="4454" spans="1:11" x14ac:dyDescent="0.3">
      <c r="A4454">
        <v>20191</v>
      </c>
      <c r="B4454">
        <v>1</v>
      </c>
      <c r="C4454" t="s">
        <v>253</v>
      </c>
      <c r="D4454" t="s">
        <v>22</v>
      </c>
      <c r="E4454" t="s">
        <v>23</v>
      </c>
      <c r="F4454" t="s">
        <v>336</v>
      </c>
      <c r="G4454" t="s">
        <v>265</v>
      </c>
      <c r="H4454" t="s">
        <v>264</v>
      </c>
      <c r="I4454" t="s">
        <v>379</v>
      </c>
      <c r="J4454">
        <v>9</v>
      </c>
      <c r="K4454">
        <v>1</v>
      </c>
    </row>
    <row r="4455" spans="1:11" x14ac:dyDescent="0.3">
      <c r="A4455">
        <v>20191</v>
      </c>
      <c r="B4455">
        <v>1</v>
      </c>
      <c r="C4455" t="s">
        <v>253</v>
      </c>
      <c r="D4455" t="s">
        <v>22</v>
      </c>
      <c r="E4455" t="s">
        <v>23</v>
      </c>
      <c r="F4455" t="s">
        <v>336</v>
      </c>
      <c r="G4455" t="s">
        <v>263</v>
      </c>
      <c r="H4455" t="s">
        <v>262</v>
      </c>
      <c r="I4455" t="s">
        <v>380</v>
      </c>
      <c r="J4455">
        <v>0</v>
      </c>
      <c r="K4455">
        <v>45</v>
      </c>
    </row>
    <row r="4456" spans="1:11" x14ac:dyDescent="0.3">
      <c r="A4456">
        <v>20191</v>
      </c>
      <c r="B4456">
        <v>1</v>
      </c>
      <c r="C4456" t="s">
        <v>253</v>
      </c>
      <c r="D4456" t="s">
        <v>22</v>
      </c>
      <c r="E4456" t="s">
        <v>23</v>
      </c>
      <c r="F4456" t="s">
        <v>336</v>
      </c>
      <c r="G4456" t="s">
        <v>263</v>
      </c>
      <c r="H4456" t="s">
        <v>262</v>
      </c>
      <c r="I4456" t="s">
        <v>380</v>
      </c>
      <c r="J4456">
        <v>1</v>
      </c>
      <c r="K4456">
        <v>105</v>
      </c>
    </row>
    <row r="4457" spans="1:11" x14ac:dyDescent="0.3">
      <c r="A4457">
        <v>20191</v>
      </c>
      <c r="B4457">
        <v>1</v>
      </c>
      <c r="C4457" t="s">
        <v>253</v>
      </c>
      <c r="D4457" t="s">
        <v>22</v>
      </c>
      <c r="E4457" t="s">
        <v>23</v>
      </c>
      <c r="F4457" t="s">
        <v>336</v>
      </c>
      <c r="G4457" t="s">
        <v>263</v>
      </c>
      <c r="H4457" t="s">
        <v>262</v>
      </c>
      <c r="I4457" t="s">
        <v>380</v>
      </c>
      <c r="J4457">
        <v>2</v>
      </c>
      <c r="K4457">
        <v>48</v>
      </c>
    </row>
    <row r="4458" spans="1:11" x14ac:dyDescent="0.3">
      <c r="A4458">
        <v>20191</v>
      </c>
      <c r="B4458">
        <v>1</v>
      </c>
      <c r="C4458" t="s">
        <v>253</v>
      </c>
      <c r="D4458" t="s">
        <v>22</v>
      </c>
      <c r="E4458" t="s">
        <v>23</v>
      </c>
      <c r="F4458" t="s">
        <v>336</v>
      </c>
      <c r="G4458" t="s">
        <v>263</v>
      </c>
      <c r="H4458" t="s">
        <v>262</v>
      </c>
      <c r="I4458" t="s">
        <v>380</v>
      </c>
      <c r="J4458">
        <v>3</v>
      </c>
      <c r="K4458">
        <v>39</v>
      </c>
    </row>
    <row r="4459" spans="1:11" x14ac:dyDescent="0.3">
      <c r="A4459">
        <v>20191</v>
      </c>
      <c r="B4459">
        <v>1</v>
      </c>
      <c r="C4459" t="s">
        <v>253</v>
      </c>
      <c r="D4459" t="s">
        <v>22</v>
      </c>
      <c r="E4459" t="s">
        <v>23</v>
      </c>
      <c r="F4459" t="s">
        <v>336</v>
      </c>
      <c r="G4459" t="s">
        <v>263</v>
      </c>
      <c r="H4459" t="s">
        <v>262</v>
      </c>
      <c r="I4459" t="s">
        <v>380</v>
      </c>
      <c r="J4459">
        <v>4</v>
      </c>
      <c r="K4459">
        <v>39</v>
      </c>
    </row>
    <row r="4460" spans="1:11" x14ac:dyDescent="0.3">
      <c r="A4460">
        <v>20191</v>
      </c>
      <c r="B4460">
        <v>1</v>
      </c>
      <c r="C4460" t="s">
        <v>253</v>
      </c>
      <c r="D4460" t="s">
        <v>22</v>
      </c>
      <c r="E4460" t="s">
        <v>23</v>
      </c>
      <c r="F4460" t="s">
        <v>336</v>
      </c>
      <c r="G4460" t="s">
        <v>263</v>
      </c>
      <c r="H4460" t="s">
        <v>262</v>
      </c>
      <c r="I4460" t="s">
        <v>380</v>
      </c>
      <c r="J4460">
        <v>5</v>
      </c>
      <c r="K4460">
        <v>14</v>
      </c>
    </row>
    <row r="4461" spans="1:11" x14ac:dyDescent="0.3">
      <c r="A4461">
        <v>20191</v>
      </c>
      <c r="B4461">
        <v>1</v>
      </c>
      <c r="C4461" t="s">
        <v>253</v>
      </c>
      <c r="D4461" t="s">
        <v>22</v>
      </c>
      <c r="E4461" t="s">
        <v>23</v>
      </c>
      <c r="F4461" t="s">
        <v>336</v>
      </c>
      <c r="G4461" t="s">
        <v>263</v>
      </c>
      <c r="H4461" t="s">
        <v>262</v>
      </c>
      <c r="I4461" t="s">
        <v>380</v>
      </c>
      <c r="J4461">
        <v>6</v>
      </c>
      <c r="K4461">
        <v>10</v>
      </c>
    </row>
    <row r="4462" spans="1:11" x14ac:dyDescent="0.3">
      <c r="A4462">
        <v>20191</v>
      </c>
      <c r="B4462">
        <v>1</v>
      </c>
      <c r="C4462" t="s">
        <v>253</v>
      </c>
      <c r="D4462" t="s">
        <v>22</v>
      </c>
      <c r="E4462" t="s">
        <v>23</v>
      </c>
      <c r="F4462" t="s">
        <v>336</v>
      </c>
      <c r="G4462" t="s">
        <v>263</v>
      </c>
      <c r="H4462" t="s">
        <v>262</v>
      </c>
      <c r="I4462" t="s">
        <v>380</v>
      </c>
      <c r="J4462">
        <v>7</v>
      </c>
      <c r="K4462">
        <v>3</v>
      </c>
    </row>
    <row r="4463" spans="1:11" x14ac:dyDescent="0.3">
      <c r="A4463">
        <v>20191</v>
      </c>
      <c r="B4463">
        <v>1</v>
      </c>
      <c r="C4463" t="s">
        <v>253</v>
      </c>
      <c r="D4463" t="s">
        <v>22</v>
      </c>
      <c r="E4463" t="s">
        <v>23</v>
      </c>
      <c r="F4463" t="s">
        <v>336</v>
      </c>
      <c r="G4463" t="s">
        <v>234</v>
      </c>
      <c r="H4463" t="s">
        <v>233</v>
      </c>
      <c r="I4463" t="s">
        <v>381</v>
      </c>
      <c r="J4463">
        <v>1</v>
      </c>
      <c r="K4463">
        <v>7</v>
      </c>
    </row>
    <row r="4464" spans="1:11" x14ac:dyDescent="0.3">
      <c r="A4464">
        <v>20191</v>
      </c>
      <c r="B4464">
        <v>1</v>
      </c>
      <c r="C4464" t="s">
        <v>253</v>
      </c>
      <c r="D4464" t="s">
        <v>22</v>
      </c>
      <c r="E4464" t="s">
        <v>23</v>
      </c>
      <c r="F4464" t="s">
        <v>336</v>
      </c>
      <c r="G4464" t="s">
        <v>234</v>
      </c>
      <c r="H4464" t="s">
        <v>233</v>
      </c>
      <c r="I4464" t="s">
        <v>381</v>
      </c>
      <c r="J4464">
        <v>2</v>
      </c>
      <c r="K4464">
        <v>8</v>
      </c>
    </row>
    <row r="4465" spans="1:11" x14ac:dyDescent="0.3">
      <c r="A4465">
        <v>20191</v>
      </c>
      <c r="B4465">
        <v>1</v>
      </c>
      <c r="C4465" t="s">
        <v>253</v>
      </c>
      <c r="D4465" t="s">
        <v>22</v>
      </c>
      <c r="E4465" t="s">
        <v>23</v>
      </c>
      <c r="F4465" t="s">
        <v>336</v>
      </c>
      <c r="G4465" t="s">
        <v>234</v>
      </c>
      <c r="H4465" t="s">
        <v>233</v>
      </c>
      <c r="I4465" t="s">
        <v>381</v>
      </c>
      <c r="J4465">
        <v>3</v>
      </c>
      <c r="K4465">
        <v>7</v>
      </c>
    </row>
    <row r="4466" spans="1:11" x14ac:dyDescent="0.3">
      <c r="A4466">
        <v>20191</v>
      </c>
      <c r="B4466">
        <v>1</v>
      </c>
      <c r="C4466" t="s">
        <v>253</v>
      </c>
      <c r="D4466" t="s">
        <v>22</v>
      </c>
      <c r="E4466" t="s">
        <v>23</v>
      </c>
      <c r="F4466" t="s">
        <v>336</v>
      </c>
      <c r="G4466" t="s">
        <v>234</v>
      </c>
      <c r="H4466" t="s">
        <v>233</v>
      </c>
      <c r="I4466" t="s">
        <v>381</v>
      </c>
      <c r="J4466">
        <v>4</v>
      </c>
      <c r="K4466">
        <v>5</v>
      </c>
    </row>
    <row r="4467" spans="1:11" x14ac:dyDescent="0.3">
      <c r="A4467">
        <v>20191</v>
      </c>
      <c r="B4467">
        <v>1</v>
      </c>
      <c r="C4467" t="s">
        <v>253</v>
      </c>
      <c r="D4467" t="s">
        <v>22</v>
      </c>
      <c r="E4467" t="s">
        <v>23</v>
      </c>
      <c r="F4467" t="s">
        <v>336</v>
      </c>
      <c r="G4467" t="s">
        <v>234</v>
      </c>
      <c r="H4467" t="s">
        <v>233</v>
      </c>
      <c r="I4467" t="s">
        <v>381</v>
      </c>
      <c r="J4467">
        <v>5</v>
      </c>
      <c r="K4467">
        <v>3</v>
      </c>
    </row>
    <row r="4468" spans="1:11" x14ac:dyDescent="0.3">
      <c r="A4468">
        <v>20191</v>
      </c>
      <c r="B4468">
        <v>1</v>
      </c>
      <c r="C4468" t="s">
        <v>253</v>
      </c>
      <c r="D4468" t="s">
        <v>22</v>
      </c>
      <c r="E4468" t="s">
        <v>23</v>
      </c>
      <c r="F4468" t="s">
        <v>336</v>
      </c>
      <c r="G4468" t="s">
        <v>234</v>
      </c>
      <c r="H4468" t="s">
        <v>233</v>
      </c>
      <c r="I4468" t="s">
        <v>381</v>
      </c>
      <c r="J4468">
        <v>6</v>
      </c>
      <c r="K4468">
        <v>4</v>
      </c>
    </row>
    <row r="4469" spans="1:11" x14ac:dyDescent="0.3">
      <c r="A4469">
        <v>20191</v>
      </c>
      <c r="B4469">
        <v>1</v>
      </c>
      <c r="C4469" t="s">
        <v>253</v>
      </c>
      <c r="D4469" t="s">
        <v>22</v>
      </c>
      <c r="E4469" t="s">
        <v>23</v>
      </c>
      <c r="F4469" t="s">
        <v>336</v>
      </c>
      <c r="G4469" t="s">
        <v>234</v>
      </c>
      <c r="H4469" t="s">
        <v>233</v>
      </c>
      <c r="I4469" t="s">
        <v>381</v>
      </c>
      <c r="J4469">
        <v>7</v>
      </c>
      <c r="K4469">
        <v>1</v>
      </c>
    </row>
    <row r="4470" spans="1:11" x14ac:dyDescent="0.3">
      <c r="A4470">
        <v>20191</v>
      </c>
      <c r="B4470">
        <v>1</v>
      </c>
      <c r="C4470" t="s">
        <v>253</v>
      </c>
      <c r="D4470" t="s">
        <v>22</v>
      </c>
      <c r="E4470" t="s">
        <v>23</v>
      </c>
      <c r="F4470" t="s">
        <v>336</v>
      </c>
      <c r="G4470" t="s">
        <v>234</v>
      </c>
      <c r="H4470" t="s">
        <v>233</v>
      </c>
      <c r="I4470" t="s">
        <v>381</v>
      </c>
      <c r="J4470">
        <v>8</v>
      </c>
      <c r="K4470">
        <v>1</v>
      </c>
    </row>
    <row r="4471" spans="1:11" x14ac:dyDescent="0.3">
      <c r="A4471">
        <v>20191</v>
      </c>
      <c r="B4471">
        <v>1</v>
      </c>
      <c r="C4471" t="s">
        <v>253</v>
      </c>
      <c r="D4471" t="s">
        <v>22</v>
      </c>
      <c r="E4471" t="s">
        <v>23</v>
      </c>
      <c r="F4471" t="s">
        <v>336</v>
      </c>
      <c r="G4471" t="s">
        <v>261</v>
      </c>
      <c r="H4471" t="s">
        <v>260</v>
      </c>
      <c r="I4471" t="s">
        <v>382</v>
      </c>
      <c r="J4471">
        <v>0</v>
      </c>
      <c r="K4471">
        <v>10</v>
      </c>
    </row>
    <row r="4472" spans="1:11" x14ac:dyDescent="0.3">
      <c r="A4472">
        <v>20191</v>
      </c>
      <c r="B4472">
        <v>1</v>
      </c>
      <c r="C4472" t="s">
        <v>253</v>
      </c>
      <c r="D4472" t="s">
        <v>22</v>
      </c>
      <c r="E4472" t="s">
        <v>23</v>
      </c>
      <c r="F4472" t="s">
        <v>336</v>
      </c>
      <c r="G4472" t="s">
        <v>261</v>
      </c>
      <c r="H4472" t="s">
        <v>260</v>
      </c>
      <c r="I4472" t="s">
        <v>382</v>
      </c>
      <c r="J4472">
        <v>1</v>
      </c>
      <c r="K4472">
        <v>56</v>
      </c>
    </row>
    <row r="4473" spans="1:11" x14ac:dyDescent="0.3">
      <c r="A4473">
        <v>20191</v>
      </c>
      <c r="B4473">
        <v>1</v>
      </c>
      <c r="C4473" t="s">
        <v>253</v>
      </c>
      <c r="D4473" t="s">
        <v>22</v>
      </c>
      <c r="E4473" t="s">
        <v>23</v>
      </c>
      <c r="F4473" t="s">
        <v>336</v>
      </c>
      <c r="G4473" t="s">
        <v>261</v>
      </c>
      <c r="H4473" t="s">
        <v>260</v>
      </c>
      <c r="I4473" t="s">
        <v>382</v>
      </c>
      <c r="J4473">
        <v>2</v>
      </c>
      <c r="K4473">
        <v>20</v>
      </c>
    </row>
    <row r="4474" spans="1:11" x14ac:dyDescent="0.3">
      <c r="A4474">
        <v>20191</v>
      </c>
      <c r="B4474">
        <v>1</v>
      </c>
      <c r="C4474" t="s">
        <v>253</v>
      </c>
      <c r="D4474" t="s">
        <v>22</v>
      </c>
      <c r="E4474" t="s">
        <v>23</v>
      </c>
      <c r="F4474" t="s">
        <v>336</v>
      </c>
      <c r="G4474" t="s">
        <v>261</v>
      </c>
      <c r="H4474" t="s">
        <v>260</v>
      </c>
      <c r="I4474" t="s">
        <v>382</v>
      </c>
      <c r="J4474">
        <v>3</v>
      </c>
      <c r="K4474">
        <v>16</v>
      </c>
    </row>
    <row r="4475" spans="1:11" x14ac:dyDescent="0.3">
      <c r="A4475">
        <v>20191</v>
      </c>
      <c r="B4475">
        <v>1</v>
      </c>
      <c r="C4475" t="s">
        <v>253</v>
      </c>
      <c r="D4475" t="s">
        <v>22</v>
      </c>
      <c r="E4475" t="s">
        <v>23</v>
      </c>
      <c r="F4475" t="s">
        <v>336</v>
      </c>
      <c r="G4475" t="s">
        <v>261</v>
      </c>
      <c r="H4475" t="s">
        <v>260</v>
      </c>
      <c r="I4475" t="s">
        <v>382</v>
      </c>
      <c r="J4475">
        <v>4</v>
      </c>
      <c r="K4475">
        <v>16</v>
      </c>
    </row>
    <row r="4476" spans="1:11" x14ac:dyDescent="0.3">
      <c r="A4476">
        <v>20191</v>
      </c>
      <c r="B4476">
        <v>1</v>
      </c>
      <c r="C4476" t="s">
        <v>253</v>
      </c>
      <c r="D4476" t="s">
        <v>22</v>
      </c>
      <c r="E4476" t="s">
        <v>23</v>
      </c>
      <c r="F4476" t="s">
        <v>336</v>
      </c>
      <c r="G4476" t="s">
        <v>261</v>
      </c>
      <c r="H4476" t="s">
        <v>260</v>
      </c>
      <c r="I4476" t="s">
        <v>382</v>
      </c>
      <c r="J4476">
        <v>5</v>
      </c>
      <c r="K4476">
        <v>6</v>
      </c>
    </row>
    <row r="4477" spans="1:11" x14ac:dyDescent="0.3">
      <c r="A4477">
        <v>20191</v>
      </c>
      <c r="B4477">
        <v>1</v>
      </c>
      <c r="C4477" t="s">
        <v>253</v>
      </c>
      <c r="D4477" t="s">
        <v>22</v>
      </c>
      <c r="E4477" t="s">
        <v>23</v>
      </c>
      <c r="F4477" t="s">
        <v>336</v>
      </c>
      <c r="G4477" t="s">
        <v>261</v>
      </c>
      <c r="H4477" t="s">
        <v>260</v>
      </c>
      <c r="I4477" t="s">
        <v>382</v>
      </c>
      <c r="J4477">
        <v>6</v>
      </c>
      <c r="K4477">
        <v>4</v>
      </c>
    </row>
    <row r="4478" spans="1:11" x14ac:dyDescent="0.3">
      <c r="A4478">
        <v>20191</v>
      </c>
      <c r="B4478">
        <v>1</v>
      </c>
      <c r="C4478" t="s">
        <v>253</v>
      </c>
      <c r="D4478" t="s">
        <v>22</v>
      </c>
      <c r="E4478" t="s">
        <v>23</v>
      </c>
      <c r="F4478" t="s">
        <v>336</v>
      </c>
      <c r="G4478" t="s">
        <v>232</v>
      </c>
      <c r="H4478" t="s">
        <v>231</v>
      </c>
      <c r="I4478" t="s">
        <v>383</v>
      </c>
      <c r="J4478">
        <v>0</v>
      </c>
      <c r="K4478">
        <v>23</v>
      </c>
    </row>
    <row r="4479" spans="1:11" x14ac:dyDescent="0.3">
      <c r="A4479">
        <v>20191</v>
      </c>
      <c r="B4479">
        <v>1</v>
      </c>
      <c r="C4479" t="s">
        <v>253</v>
      </c>
      <c r="D4479" t="s">
        <v>22</v>
      </c>
      <c r="E4479" t="s">
        <v>23</v>
      </c>
      <c r="F4479" t="s">
        <v>336</v>
      </c>
      <c r="G4479" t="s">
        <v>232</v>
      </c>
      <c r="H4479" t="s">
        <v>231</v>
      </c>
      <c r="I4479" t="s">
        <v>383</v>
      </c>
      <c r="J4479">
        <v>1</v>
      </c>
      <c r="K4479">
        <v>50</v>
      </c>
    </row>
    <row r="4480" spans="1:11" x14ac:dyDescent="0.3">
      <c r="A4480">
        <v>20191</v>
      </c>
      <c r="B4480">
        <v>1</v>
      </c>
      <c r="C4480" t="s">
        <v>253</v>
      </c>
      <c r="D4480" t="s">
        <v>22</v>
      </c>
      <c r="E4480" t="s">
        <v>23</v>
      </c>
      <c r="F4480" t="s">
        <v>336</v>
      </c>
      <c r="G4480" t="s">
        <v>232</v>
      </c>
      <c r="H4480" t="s">
        <v>231</v>
      </c>
      <c r="I4480" t="s">
        <v>383</v>
      </c>
      <c r="J4480">
        <v>2</v>
      </c>
      <c r="K4480">
        <v>21</v>
      </c>
    </row>
    <row r="4481" spans="1:11" x14ac:dyDescent="0.3">
      <c r="A4481">
        <v>20191</v>
      </c>
      <c r="B4481">
        <v>1</v>
      </c>
      <c r="C4481" t="s">
        <v>253</v>
      </c>
      <c r="D4481" t="s">
        <v>22</v>
      </c>
      <c r="E4481" t="s">
        <v>23</v>
      </c>
      <c r="F4481" t="s">
        <v>336</v>
      </c>
      <c r="G4481" t="s">
        <v>232</v>
      </c>
      <c r="H4481" t="s">
        <v>231</v>
      </c>
      <c r="I4481" t="s">
        <v>383</v>
      </c>
      <c r="J4481">
        <v>3</v>
      </c>
      <c r="K4481">
        <v>9</v>
      </c>
    </row>
    <row r="4482" spans="1:11" x14ac:dyDescent="0.3">
      <c r="A4482">
        <v>20191</v>
      </c>
      <c r="B4482">
        <v>1</v>
      </c>
      <c r="C4482" t="s">
        <v>253</v>
      </c>
      <c r="D4482" t="s">
        <v>22</v>
      </c>
      <c r="E4482" t="s">
        <v>23</v>
      </c>
      <c r="F4482" t="s">
        <v>336</v>
      </c>
      <c r="G4482" t="s">
        <v>232</v>
      </c>
      <c r="H4482" t="s">
        <v>231</v>
      </c>
      <c r="I4482" t="s">
        <v>383</v>
      </c>
      <c r="J4482">
        <v>4</v>
      </c>
      <c r="K4482">
        <v>5</v>
      </c>
    </row>
    <row r="4483" spans="1:11" x14ac:dyDescent="0.3">
      <c r="A4483">
        <v>20191</v>
      </c>
      <c r="B4483">
        <v>1</v>
      </c>
      <c r="C4483" t="s">
        <v>253</v>
      </c>
      <c r="D4483" t="s">
        <v>22</v>
      </c>
      <c r="E4483" t="s">
        <v>23</v>
      </c>
      <c r="F4483" t="s">
        <v>336</v>
      </c>
      <c r="G4483" t="s">
        <v>232</v>
      </c>
      <c r="H4483" t="s">
        <v>231</v>
      </c>
      <c r="I4483" t="s">
        <v>383</v>
      </c>
      <c r="J4483">
        <v>6</v>
      </c>
      <c r="K4483">
        <v>1</v>
      </c>
    </row>
    <row r="4484" spans="1:11" x14ac:dyDescent="0.3">
      <c r="A4484">
        <v>20191</v>
      </c>
      <c r="B4484">
        <v>1</v>
      </c>
      <c r="C4484" t="s">
        <v>253</v>
      </c>
      <c r="D4484" t="s">
        <v>22</v>
      </c>
      <c r="E4484" t="s">
        <v>23</v>
      </c>
      <c r="F4484" t="s">
        <v>336</v>
      </c>
      <c r="G4484" t="s">
        <v>232</v>
      </c>
      <c r="H4484" t="s">
        <v>231</v>
      </c>
      <c r="I4484" t="s">
        <v>383</v>
      </c>
      <c r="J4484">
        <v>8</v>
      </c>
      <c r="K4484">
        <v>1</v>
      </c>
    </row>
    <row r="4485" spans="1:11" x14ac:dyDescent="0.3">
      <c r="A4485">
        <v>20191</v>
      </c>
      <c r="B4485">
        <v>1</v>
      </c>
      <c r="C4485" t="s">
        <v>253</v>
      </c>
      <c r="D4485" t="s">
        <v>24</v>
      </c>
      <c r="E4485" t="s">
        <v>228</v>
      </c>
      <c r="F4485" t="s">
        <v>384</v>
      </c>
      <c r="G4485" t="s">
        <v>259</v>
      </c>
      <c r="H4485" t="s">
        <v>258</v>
      </c>
      <c r="I4485" t="s">
        <v>385</v>
      </c>
      <c r="J4485">
        <v>0</v>
      </c>
      <c r="K4485">
        <v>7</v>
      </c>
    </row>
    <row r="4486" spans="1:11" x14ac:dyDescent="0.3">
      <c r="A4486">
        <v>20191</v>
      </c>
      <c r="B4486">
        <v>1</v>
      </c>
      <c r="C4486" t="s">
        <v>253</v>
      </c>
      <c r="D4486" t="s">
        <v>24</v>
      </c>
      <c r="E4486" t="s">
        <v>228</v>
      </c>
      <c r="F4486" t="s">
        <v>384</v>
      </c>
      <c r="G4486" t="s">
        <v>259</v>
      </c>
      <c r="H4486" t="s">
        <v>258</v>
      </c>
      <c r="I4486" t="s">
        <v>385</v>
      </c>
      <c r="J4486">
        <v>1</v>
      </c>
      <c r="K4486">
        <v>45</v>
      </c>
    </row>
    <row r="4487" spans="1:11" x14ac:dyDescent="0.3">
      <c r="A4487">
        <v>20191</v>
      </c>
      <c r="B4487">
        <v>1</v>
      </c>
      <c r="C4487" t="s">
        <v>253</v>
      </c>
      <c r="D4487" t="s">
        <v>24</v>
      </c>
      <c r="E4487" t="s">
        <v>228</v>
      </c>
      <c r="F4487" t="s">
        <v>384</v>
      </c>
      <c r="G4487" t="s">
        <v>259</v>
      </c>
      <c r="H4487" t="s">
        <v>258</v>
      </c>
      <c r="I4487" t="s">
        <v>385</v>
      </c>
      <c r="J4487">
        <v>2</v>
      </c>
      <c r="K4487">
        <v>15</v>
      </c>
    </row>
    <row r="4488" spans="1:11" x14ac:dyDescent="0.3">
      <c r="A4488">
        <v>20191</v>
      </c>
      <c r="B4488">
        <v>1</v>
      </c>
      <c r="C4488" t="s">
        <v>253</v>
      </c>
      <c r="D4488" t="s">
        <v>24</v>
      </c>
      <c r="E4488" t="s">
        <v>228</v>
      </c>
      <c r="F4488" t="s">
        <v>384</v>
      </c>
      <c r="G4488" t="s">
        <v>259</v>
      </c>
      <c r="H4488" t="s">
        <v>258</v>
      </c>
      <c r="I4488" t="s">
        <v>385</v>
      </c>
      <c r="J4488">
        <v>3</v>
      </c>
      <c r="K4488">
        <v>13</v>
      </c>
    </row>
    <row r="4489" spans="1:11" x14ac:dyDescent="0.3">
      <c r="A4489">
        <v>20191</v>
      </c>
      <c r="B4489">
        <v>1</v>
      </c>
      <c r="C4489" t="s">
        <v>253</v>
      </c>
      <c r="D4489" t="s">
        <v>24</v>
      </c>
      <c r="E4489" t="s">
        <v>228</v>
      </c>
      <c r="F4489" t="s">
        <v>384</v>
      </c>
      <c r="G4489" t="s">
        <v>259</v>
      </c>
      <c r="H4489" t="s">
        <v>258</v>
      </c>
      <c r="I4489" t="s">
        <v>385</v>
      </c>
      <c r="J4489">
        <v>4</v>
      </c>
      <c r="K4489">
        <v>14</v>
      </c>
    </row>
    <row r="4490" spans="1:11" x14ac:dyDescent="0.3">
      <c r="A4490">
        <v>20191</v>
      </c>
      <c r="B4490">
        <v>1</v>
      </c>
      <c r="C4490" t="s">
        <v>253</v>
      </c>
      <c r="D4490" t="s">
        <v>24</v>
      </c>
      <c r="E4490" t="s">
        <v>228</v>
      </c>
      <c r="F4490" t="s">
        <v>384</v>
      </c>
      <c r="G4490" t="s">
        <v>259</v>
      </c>
      <c r="H4490" t="s">
        <v>258</v>
      </c>
      <c r="I4490" t="s">
        <v>385</v>
      </c>
      <c r="J4490">
        <v>5</v>
      </c>
      <c r="K4490">
        <v>4</v>
      </c>
    </row>
    <row r="4491" spans="1:11" x14ac:dyDescent="0.3">
      <c r="A4491">
        <v>20191</v>
      </c>
      <c r="B4491">
        <v>1</v>
      </c>
      <c r="C4491" t="s">
        <v>253</v>
      </c>
      <c r="D4491" t="s">
        <v>24</v>
      </c>
      <c r="E4491" t="s">
        <v>228</v>
      </c>
      <c r="F4491" t="s">
        <v>384</v>
      </c>
      <c r="G4491" t="s">
        <v>259</v>
      </c>
      <c r="H4491" t="s">
        <v>258</v>
      </c>
      <c r="I4491" t="s">
        <v>385</v>
      </c>
      <c r="J4491">
        <v>6</v>
      </c>
      <c r="K4491">
        <v>1</v>
      </c>
    </row>
    <row r="4492" spans="1:11" x14ac:dyDescent="0.3">
      <c r="A4492">
        <v>20191</v>
      </c>
      <c r="B4492">
        <v>1</v>
      </c>
      <c r="C4492" t="s">
        <v>253</v>
      </c>
      <c r="D4492" t="s">
        <v>24</v>
      </c>
      <c r="E4492" t="s">
        <v>228</v>
      </c>
      <c r="F4492" t="s">
        <v>384</v>
      </c>
      <c r="G4492" t="s">
        <v>259</v>
      </c>
      <c r="H4492" t="s">
        <v>258</v>
      </c>
      <c r="I4492" t="s">
        <v>385</v>
      </c>
      <c r="J4492">
        <v>7</v>
      </c>
      <c r="K4492">
        <v>1</v>
      </c>
    </row>
    <row r="4493" spans="1:11" x14ac:dyDescent="0.3">
      <c r="A4493">
        <v>20191</v>
      </c>
      <c r="B4493">
        <v>1</v>
      </c>
      <c r="C4493" t="s">
        <v>253</v>
      </c>
      <c r="D4493" t="s">
        <v>24</v>
      </c>
      <c r="E4493" t="s">
        <v>228</v>
      </c>
      <c r="F4493" t="s">
        <v>384</v>
      </c>
      <c r="G4493" t="s">
        <v>257</v>
      </c>
      <c r="H4493" t="s">
        <v>256</v>
      </c>
      <c r="I4493" t="s">
        <v>386</v>
      </c>
      <c r="J4493">
        <v>0</v>
      </c>
      <c r="K4493">
        <v>8</v>
      </c>
    </row>
    <row r="4494" spans="1:11" x14ac:dyDescent="0.3">
      <c r="A4494">
        <v>20191</v>
      </c>
      <c r="B4494">
        <v>1</v>
      </c>
      <c r="C4494" t="s">
        <v>253</v>
      </c>
      <c r="D4494" t="s">
        <v>24</v>
      </c>
      <c r="E4494" t="s">
        <v>228</v>
      </c>
      <c r="F4494" t="s">
        <v>384</v>
      </c>
      <c r="G4494" t="s">
        <v>257</v>
      </c>
      <c r="H4494" t="s">
        <v>256</v>
      </c>
      <c r="I4494" t="s">
        <v>386</v>
      </c>
      <c r="J4494">
        <v>1</v>
      </c>
      <c r="K4494">
        <v>38</v>
      </c>
    </row>
    <row r="4495" spans="1:11" x14ac:dyDescent="0.3">
      <c r="A4495">
        <v>20191</v>
      </c>
      <c r="B4495">
        <v>1</v>
      </c>
      <c r="C4495" t="s">
        <v>253</v>
      </c>
      <c r="D4495" t="s">
        <v>24</v>
      </c>
      <c r="E4495" t="s">
        <v>228</v>
      </c>
      <c r="F4495" t="s">
        <v>384</v>
      </c>
      <c r="G4495" t="s">
        <v>257</v>
      </c>
      <c r="H4495" t="s">
        <v>256</v>
      </c>
      <c r="I4495" t="s">
        <v>386</v>
      </c>
      <c r="J4495">
        <v>2</v>
      </c>
      <c r="K4495">
        <v>16</v>
      </c>
    </row>
    <row r="4496" spans="1:11" x14ac:dyDescent="0.3">
      <c r="A4496">
        <v>20191</v>
      </c>
      <c r="B4496">
        <v>1</v>
      </c>
      <c r="C4496" t="s">
        <v>253</v>
      </c>
      <c r="D4496" t="s">
        <v>24</v>
      </c>
      <c r="E4496" t="s">
        <v>228</v>
      </c>
      <c r="F4496" t="s">
        <v>384</v>
      </c>
      <c r="G4496" t="s">
        <v>257</v>
      </c>
      <c r="H4496" t="s">
        <v>256</v>
      </c>
      <c r="I4496" t="s">
        <v>386</v>
      </c>
      <c r="J4496">
        <v>3</v>
      </c>
      <c r="K4496">
        <v>27</v>
      </c>
    </row>
    <row r="4497" spans="1:11" x14ac:dyDescent="0.3">
      <c r="A4497">
        <v>20191</v>
      </c>
      <c r="B4497">
        <v>1</v>
      </c>
      <c r="C4497" t="s">
        <v>253</v>
      </c>
      <c r="D4497" t="s">
        <v>24</v>
      </c>
      <c r="E4497" t="s">
        <v>228</v>
      </c>
      <c r="F4497" t="s">
        <v>384</v>
      </c>
      <c r="G4497" t="s">
        <v>257</v>
      </c>
      <c r="H4497" t="s">
        <v>256</v>
      </c>
      <c r="I4497" t="s">
        <v>386</v>
      </c>
      <c r="J4497">
        <v>4</v>
      </c>
      <c r="K4497">
        <v>40</v>
      </c>
    </row>
    <row r="4498" spans="1:11" x14ac:dyDescent="0.3">
      <c r="A4498">
        <v>20191</v>
      </c>
      <c r="B4498">
        <v>1</v>
      </c>
      <c r="C4498" t="s">
        <v>253</v>
      </c>
      <c r="D4498" t="s">
        <v>24</v>
      </c>
      <c r="E4498" t="s">
        <v>228</v>
      </c>
      <c r="F4498" t="s">
        <v>384</v>
      </c>
      <c r="G4498" t="s">
        <v>257</v>
      </c>
      <c r="H4498" t="s">
        <v>256</v>
      </c>
      <c r="I4498" t="s">
        <v>386</v>
      </c>
      <c r="J4498">
        <v>5</v>
      </c>
      <c r="K4498">
        <v>32</v>
      </c>
    </row>
    <row r="4499" spans="1:11" x14ac:dyDescent="0.3">
      <c r="A4499">
        <v>20191</v>
      </c>
      <c r="B4499">
        <v>1</v>
      </c>
      <c r="C4499" t="s">
        <v>253</v>
      </c>
      <c r="D4499" t="s">
        <v>24</v>
      </c>
      <c r="E4499" t="s">
        <v>228</v>
      </c>
      <c r="F4499" t="s">
        <v>384</v>
      </c>
      <c r="G4499" t="s">
        <v>257</v>
      </c>
      <c r="H4499" t="s">
        <v>256</v>
      </c>
      <c r="I4499" t="s">
        <v>386</v>
      </c>
      <c r="J4499">
        <v>6</v>
      </c>
      <c r="K4499">
        <v>21</v>
      </c>
    </row>
    <row r="4500" spans="1:11" x14ac:dyDescent="0.3">
      <c r="A4500">
        <v>20191</v>
      </c>
      <c r="B4500">
        <v>1</v>
      </c>
      <c r="C4500" t="s">
        <v>253</v>
      </c>
      <c r="D4500" t="s">
        <v>24</v>
      </c>
      <c r="E4500" t="s">
        <v>228</v>
      </c>
      <c r="F4500" t="s">
        <v>384</v>
      </c>
      <c r="G4500" t="s">
        <v>257</v>
      </c>
      <c r="H4500" t="s">
        <v>256</v>
      </c>
      <c r="I4500" t="s">
        <v>386</v>
      </c>
      <c r="J4500">
        <v>7</v>
      </c>
      <c r="K4500">
        <v>34</v>
      </c>
    </row>
    <row r="4501" spans="1:11" x14ac:dyDescent="0.3">
      <c r="A4501">
        <v>20191</v>
      </c>
      <c r="B4501">
        <v>1</v>
      </c>
      <c r="C4501" t="s">
        <v>253</v>
      </c>
      <c r="D4501" t="s">
        <v>24</v>
      </c>
      <c r="E4501" t="s">
        <v>228</v>
      </c>
      <c r="F4501" t="s">
        <v>384</v>
      </c>
      <c r="G4501" t="s">
        <v>257</v>
      </c>
      <c r="H4501" t="s">
        <v>256</v>
      </c>
      <c r="I4501" t="s">
        <v>386</v>
      </c>
      <c r="J4501">
        <v>8</v>
      </c>
      <c r="K4501">
        <v>19</v>
      </c>
    </row>
    <row r="4502" spans="1:11" x14ac:dyDescent="0.3">
      <c r="A4502">
        <v>20191</v>
      </c>
      <c r="B4502">
        <v>1</v>
      </c>
      <c r="C4502" t="s">
        <v>253</v>
      </c>
      <c r="D4502" t="s">
        <v>24</v>
      </c>
      <c r="E4502" t="s">
        <v>228</v>
      </c>
      <c r="F4502" t="s">
        <v>384</v>
      </c>
      <c r="G4502" t="s">
        <v>257</v>
      </c>
      <c r="H4502" t="s">
        <v>256</v>
      </c>
      <c r="I4502" t="s">
        <v>386</v>
      </c>
      <c r="J4502">
        <v>9</v>
      </c>
      <c r="K4502">
        <v>22</v>
      </c>
    </row>
    <row r="4503" spans="1:11" x14ac:dyDescent="0.3">
      <c r="A4503">
        <v>20191</v>
      </c>
      <c r="B4503">
        <v>1</v>
      </c>
      <c r="C4503" t="s">
        <v>253</v>
      </c>
      <c r="D4503" t="s">
        <v>24</v>
      </c>
      <c r="E4503" t="s">
        <v>228</v>
      </c>
      <c r="F4503" t="s">
        <v>384</v>
      </c>
      <c r="G4503" t="s">
        <v>230</v>
      </c>
      <c r="H4503" t="s">
        <v>229</v>
      </c>
      <c r="I4503" t="s">
        <v>387</v>
      </c>
      <c r="J4503">
        <v>0</v>
      </c>
      <c r="K4503">
        <v>5</v>
      </c>
    </row>
    <row r="4504" spans="1:11" x14ac:dyDescent="0.3">
      <c r="A4504">
        <v>20191</v>
      </c>
      <c r="B4504">
        <v>1</v>
      </c>
      <c r="C4504" t="s">
        <v>253</v>
      </c>
      <c r="D4504" t="s">
        <v>24</v>
      </c>
      <c r="E4504" t="s">
        <v>228</v>
      </c>
      <c r="F4504" t="s">
        <v>384</v>
      </c>
      <c r="G4504" t="s">
        <v>230</v>
      </c>
      <c r="H4504" t="s">
        <v>229</v>
      </c>
      <c r="I4504" t="s">
        <v>387</v>
      </c>
      <c r="J4504">
        <v>1</v>
      </c>
      <c r="K4504">
        <v>30</v>
      </c>
    </row>
    <row r="4505" spans="1:11" x14ac:dyDescent="0.3">
      <c r="A4505">
        <v>20191</v>
      </c>
      <c r="B4505">
        <v>1</v>
      </c>
      <c r="C4505" t="s">
        <v>253</v>
      </c>
      <c r="D4505" t="s">
        <v>24</v>
      </c>
      <c r="E4505" t="s">
        <v>228</v>
      </c>
      <c r="F4505" t="s">
        <v>384</v>
      </c>
      <c r="G4505" t="s">
        <v>230</v>
      </c>
      <c r="H4505" t="s">
        <v>229</v>
      </c>
      <c r="I4505" t="s">
        <v>387</v>
      </c>
      <c r="J4505">
        <v>2</v>
      </c>
      <c r="K4505">
        <v>13</v>
      </c>
    </row>
    <row r="4506" spans="1:11" x14ac:dyDescent="0.3">
      <c r="A4506">
        <v>20191</v>
      </c>
      <c r="B4506">
        <v>1</v>
      </c>
      <c r="C4506" t="s">
        <v>253</v>
      </c>
      <c r="D4506" t="s">
        <v>24</v>
      </c>
      <c r="E4506" t="s">
        <v>228</v>
      </c>
      <c r="F4506" t="s">
        <v>384</v>
      </c>
      <c r="G4506" t="s">
        <v>230</v>
      </c>
      <c r="H4506" t="s">
        <v>229</v>
      </c>
      <c r="I4506" t="s">
        <v>387</v>
      </c>
      <c r="J4506">
        <v>3</v>
      </c>
      <c r="K4506">
        <v>8</v>
      </c>
    </row>
    <row r="4507" spans="1:11" x14ac:dyDescent="0.3">
      <c r="A4507">
        <v>20191</v>
      </c>
      <c r="B4507">
        <v>1</v>
      </c>
      <c r="C4507" t="s">
        <v>253</v>
      </c>
      <c r="D4507" t="s">
        <v>24</v>
      </c>
      <c r="E4507" t="s">
        <v>228</v>
      </c>
      <c r="F4507" t="s">
        <v>384</v>
      </c>
      <c r="G4507" t="s">
        <v>230</v>
      </c>
      <c r="H4507" t="s">
        <v>229</v>
      </c>
      <c r="I4507" t="s">
        <v>387</v>
      </c>
      <c r="J4507">
        <v>4</v>
      </c>
      <c r="K4507">
        <v>3</v>
      </c>
    </row>
    <row r="4508" spans="1:11" x14ac:dyDescent="0.3">
      <c r="A4508">
        <v>20191</v>
      </c>
      <c r="B4508">
        <v>1</v>
      </c>
      <c r="C4508" t="s">
        <v>253</v>
      </c>
      <c r="D4508" t="s">
        <v>24</v>
      </c>
      <c r="E4508" t="s">
        <v>228</v>
      </c>
      <c r="F4508" t="s">
        <v>384</v>
      </c>
      <c r="G4508" t="s">
        <v>230</v>
      </c>
      <c r="H4508" t="s">
        <v>229</v>
      </c>
      <c r="I4508" t="s">
        <v>387</v>
      </c>
      <c r="J4508">
        <v>5</v>
      </c>
      <c r="K4508">
        <v>1</v>
      </c>
    </row>
    <row r="4509" spans="1:11" x14ac:dyDescent="0.3">
      <c r="A4509">
        <v>20191</v>
      </c>
      <c r="B4509">
        <v>1</v>
      </c>
      <c r="C4509" t="s">
        <v>253</v>
      </c>
      <c r="D4509" t="s">
        <v>24</v>
      </c>
      <c r="E4509" t="s">
        <v>228</v>
      </c>
      <c r="F4509" t="s">
        <v>384</v>
      </c>
      <c r="G4509" t="s">
        <v>230</v>
      </c>
      <c r="H4509" t="s">
        <v>229</v>
      </c>
      <c r="I4509" t="s">
        <v>387</v>
      </c>
      <c r="J4509">
        <v>6</v>
      </c>
      <c r="K4509">
        <v>2</v>
      </c>
    </row>
    <row r="4510" spans="1:11" x14ac:dyDescent="0.3">
      <c r="A4510">
        <v>20191</v>
      </c>
      <c r="B4510">
        <v>1</v>
      </c>
      <c r="C4510" t="s">
        <v>253</v>
      </c>
      <c r="D4510" t="s">
        <v>24</v>
      </c>
      <c r="E4510" t="s">
        <v>228</v>
      </c>
      <c r="F4510" t="s">
        <v>384</v>
      </c>
      <c r="G4510" t="s">
        <v>227</v>
      </c>
      <c r="H4510" t="s">
        <v>226</v>
      </c>
      <c r="I4510" t="s">
        <v>388</v>
      </c>
      <c r="J4510">
        <v>0</v>
      </c>
      <c r="K4510">
        <v>78</v>
      </c>
    </row>
    <row r="4511" spans="1:11" x14ac:dyDescent="0.3">
      <c r="A4511">
        <v>20191</v>
      </c>
      <c r="B4511">
        <v>1</v>
      </c>
      <c r="C4511" t="s">
        <v>253</v>
      </c>
      <c r="D4511" t="s">
        <v>24</v>
      </c>
      <c r="E4511" t="s">
        <v>228</v>
      </c>
      <c r="F4511" t="s">
        <v>384</v>
      </c>
      <c r="G4511" t="s">
        <v>227</v>
      </c>
      <c r="H4511" t="s">
        <v>226</v>
      </c>
      <c r="I4511" t="s">
        <v>388</v>
      </c>
      <c r="J4511">
        <v>1</v>
      </c>
      <c r="K4511">
        <v>303</v>
      </c>
    </row>
    <row r="4512" spans="1:11" x14ac:dyDescent="0.3">
      <c r="A4512">
        <v>20191</v>
      </c>
      <c r="B4512">
        <v>1</v>
      </c>
      <c r="C4512" t="s">
        <v>253</v>
      </c>
      <c r="D4512" t="s">
        <v>24</v>
      </c>
      <c r="E4512" t="s">
        <v>228</v>
      </c>
      <c r="F4512" t="s">
        <v>384</v>
      </c>
      <c r="G4512" t="s">
        <v>227</v>
      </c>
      <c r="H4512" t="s">
        <v>226</v>
      </c>
      <c r="I4512" t="s">
        <v>388</v>
      </c>
      <c r="J4512">
        <v>2</v>
      </c>
      <c r="K4512">
        <v>129</v>
      </c>
    </row>
    <row r="4513" spans="1:11" x14ac:dyDescent="0.3">
      <c r="A4513">
        <v>20191</v>
      </c>
      <c r="B4513">
        <v>1</v>
      </c>
      <c r="C4513" t="s">
        <v>253</v>
      </c>
      <c r="D4513" t="s">
        <v>24</v>
      </c>
      <c r="E4513" t="s">
        <v>228</v>
      </c>
      <c r="F4513" t="s">
        <v>384</v>
      </c>
      <c r="G4513" t="s">
        <v>227</v>
      </c>
      <c r="H4513" t="s">
        <v>226</v>
      </c>
      <c r="I4513" t="s">
        <v>388</v>
      </c>
      <c r="J4513">
        <v>3</v>
      </c>
      <c r="K4513">
        <v>93</v>
      </c>
    </row>
    <row r="4514" spans="1:11" x14ac:dyDescent="0.3">
      <c r="A4514">
        <v>20191</v>
      </c>
      <c r="B4514">
        <v>1</v>
      </c>
      <c r="C4514" t="s">
        <v>253</v>
      </c>
      <c r="D4514" t="s">
        <v>24</v>
      </c>
      <c r="E4514" t="s">
        <v>228</v>
      </c>
      <c r="F4514" t="s">
        <v>384</v>
      </c>
      <c r="G4514" t="s">
        <v>227</v>
      </c>
      <c r="H4514" t="s">
        <v>226</v>
      </c>
      <c r="I4514" t="s">
        <v>388</v>
      </c>
      <c r="J4514">
        <v>4</v>
      </c>
      <c r="K4514">
        <v>92</v>
      </c>
    </row>
    <row r="4515" spans="1:11" x14ac:dyDescent="0.3">
      <c r="A4515">
        <v>20191</v>
      </c>
      <c r="B4515">
        <v>1</v>
      </c>
      <c r="C4515" t="s">
        <v>253</v>
      </c>
      <c r="D4515" t="s">
        <v>24</v>
      </c>
      <c r="E4515" t="s">
        <v>228</v>
      </c>
      <c r="F4515" t="s">
        <v>384</v>
      </c>
      <c r="G4515" t="s">
        <v>227</v>
      </c>
      <c r="H4515" t="s">
        <v>226</v>
      </c>
      <c r="I4515" t="s">
        <v>388</v>
      </c>
      <c r="J4515">
        <v>5</v>
      </c>
      <c r="K4515">
        <v>51</v>
      </c>
    </row>
    <row r="4516" spans="1:11" x14ac:dyDescent="0.3">
      <c r="A4516">
        <v>20191</v>
      </c>
      <c r="B4516">
        <v>1</v>
      </c>
      <c r="C4516" t="s">
        <v>253</v>
      </c>
      <c r="D4516" t="s">
        <v>24</v>
      </c>
      <c r="E4516" t="s">
        <v>228</v>
      </c>
      <c r="F4516" t="s">
        <v>384</v>
      </c>
      <c r="G4516" t="s">
        <v>227</v>
      </c>
      <c r="H4516" t="s">
        <v>226</v>
      </c>
      <c r="I4516" t="s">
        <v>388</v>
      </c>
      <c r="J4516">
        <v>6</v>
      </c>
      <c r="K4516">
        <v>28</v>
      </c>
    </row>
    <row r="4517" spans="1:11" x14ac:dyDescent="0.3">
      <c r="A4517">
        <v>20191</v>
      </c>
      <c r="B4517">
        <v>1</v>
      </c>
      <c r="C4517" t="s">
        <v>253</v>
      </c>
      <c r="D4517" t="s">
        <v>24</v>
      </c>
      <c r="E4517" t="s">
        <v>228</v>
      </c>
      <c r="F4517" t="s">
        <v>384</v>
      </c>
      <c r="G4517" t="s">
        <v>227</v>
      </c>
      <c r="H4517" t="s">
        <v>226</v>
      </c>
      <c r="I4517" t="s">
        <v>388</v>
      </c>
      <c r="J4517">
        <v>7</v>
      </c>
      <c r="K4517">
        <v>20</v>
      </c>
    </row>
    <row r="4518" spans="1:11" x14ac:dyDescent="0.3">
      <c r="A4518">
        <v>20191</v>
      </c>
      <c r="B4518">
        <v>1</v>
      </c>
      <c r="C4518" t="s">
        <v>253</v>
      </c>
      <c r="D4518" t="s">
        <v>24</v>
      </c>
      <c r="E4518" t="s">
        <v>228</v>
      </c>
      <c r="F4518" t="s">
        <v>384</v>
      </c>
      <c r="G4518" t="s">
        <v>227</v>
      </c>
      <c r="H4518" t="s">
        <v>226</v>
      </c>
      <c r="I4518" t="s">
        <v>388</v>
      </c>
      <c r="J4518">
        <v>8</v>
      </c>
      <c r="K4518">
        <v>11</v>
      </c>
    </row>
    <row r="4519" spans="1:11" x14ac:dyDescent="0.3">
      <c r="A4519">
        <v>20191</v>
      </c>
      <c r="B4519">
        <v>1</v>
      </c>
      <c r="C4519" t="s">
        <v>253</v>
      </c>
      <c r="D4519" t="s">
        <v>24</v>
      </c>
      <c r="E4519" t="s">
        <v>228</v>
      </c>
      <c r="F4519" t="s">
        <v>384</v>
      </c>
      <c r="G4519" t="s">
        <v>227</v>
      </c>
      <c r="H4519" t="s">
        <v>226</v>
      </c>
      <c r="I4519" t="s">
        <v>388</v>
      </c>
      <c r="J4519">
        <v>9</v>
      </c>
      <c r="K4519">
        <v>11</v>
      </c>
    </row>
    <row r="4520" spans="1:11" x14ac:dyDescent="0.3">
      <c r="A4520">
        <v>20191</v>
      </c>
      <c r="B4520">
        <v>1</v>
      </c>
      <c r="C4520" t="s">
        <v>253</v>
      </c>
      <c r="D4520" t="s">
        <v>26</v>
      </c>
      <c r="E4520" t="s">
        <v>27</v>
      </c>
      <c r="F4520" t="s">
        <v>339</v>
      </c>
      <c r="G4520" t="s">
        <v>225</v>
      </c>
      <c r="H4520" t="s">
        <v>27</v>
      </c>
      <c r="I4520" t="s">
        <v>339</v>
      </c>
      <c r="J4520">
        <v>1</v>
      </c>
      <c r="K4520">
        <v>1</v>
      </c>
    </row>
    <row r="4521" spans="1:11" x14ac:dyDescent="0.3">
      <c r="A4521">
        <v>20191</v>
      </c>
      <c r="B4521">
        <v>1</v>
      </c>
      <c r="C4521" t="s">
        <v>253</v>
      </c>
      <c r="D4521" t="s">
        <v>26</v>
      </c>
      <c r="E4521" t="s">
        <v>27</v>
      </c>
      <c r="F4521" t="s">
        <v>339</v>
      </c>
      <c r="G4521" t="s">
        <v>225</v>
      </c>
      <c r="H4521" t="s">
        <v>27</v>
      </c>
      <c r="I4521" t="s">
        <v>339</v>
      </c>
      <c r="J4521">
        <v>2</v>
      </c>
      <c r="K4521">
        <v>3</v>
      </c>
    </row>
    <row r="4522" spans="1:11" x14ac:dyDescent="0.3">
      <c r="A4522">
        <v>20191</v>
      </c>
      <c r="B4522">
        <v>1</v>
      </c>
      <c r="C4522" t="s">
        <v>253</v>
      </c>
      <c r="D4522" t="s">
        <v>26</v>
      </c>
      <c r="E4522" t="s">
        <v>27</v>
      </c>
      <c r="F4522" t="s">
        <v>339</v>
      </c>
      <c r="G4522" t="s">
        <v>225</v>
      </c>
      <c r="H4522" t="s">
        <v>27</v>
      </c>
      <c r="I4522" t="s">
        <v>339</v>
      </c>
      <c r="J4522">
        <v>4</v>
      </c>
      <c r="K4522">
        <v>3</v>
      </c>
    </row>
    <row r="4523" spans="1:11" x14ac:dyDescent="0.3">
      <c r="A4523">
        <v>20191</v>
      </c>
      <c r="B4523">
        <v>1</v>
      </c>
      <c r="C4523" t="s">
        <v>253</v>
      </c>
      <c r="D4523" t="s">
        <v>26</v>
      </c>
      <c r="E4523" t="s">
        <v>27</v>
      </c>
      <c r="F4523" t="s">
        <v>339</v>
      </c>
      <c r="G4523" t="s">
        <v>225</v>
      </c>
      <c r="H4523" t="s">
        <v>27</v>
      </c>
      <c r="I4523" t="s">
        <v>339</v>
      </c>
      <c r="J4523">
        <v>5</v>
      </c>
      <c r="K4523">
        <v>2</v>
      </c>
    </row>
    <row r="4524" spans="1:11" x14ac:dyDescent="0.3">
      <c r="A4524">
        <v>20191</v>
      </c>
      <c r="B4524">
        <v>1</v>
      </c>
      <c r="C4524" t="s">
        <v>253</v>
      </c>
      <c r="D4524" t="s">
        <v>26</v>
      </c>
      <c r="E4524" t="s">
        <v>27</v>
      </c>
      <c r="F4524" t="s">
        <v>339</v>
      </c>
      <c r="G4524" t="s">
        <v>225</v>
      </c>
      <c r="H4524" t="s">
        <v>27</v>
      </c>
      <c r="I4524" t="s">
        <v>339</v>
      </c>
      <c r="J4524">
        <v>6</v>
      </c>
      <c r="K4524">
        <v>6</v>
      </c>
    </row>
    <row r="4525" spans="1:11" x14ac:dyDescent="0.3">
      <c r="A4525">
        <v>20191</v>
      </c>
      <c r="B4525">
        <v>1</v>
      </c>
      <c r="C4525" t="s">
        <v>253</v>
      </c>
      <c r="D4525" t="s">
        <v>26</v>
      </c>
      <c r="E4525" t="s">
        <v>27</v>
      </c>
      <c r="F4525" t="s">
        <v>339</v>
      </c>
      <c r="G4525" t="s">
        <v>225</v>
      </c>
      <c r="H4525" t="s">
        <v>27</v>
      </c>
      <c r="I4525" t="s">
        <v>339</v>
      </c>
      <c r="J4525">
        <v>7</v>
      </c>
      <c r="K4525">
        <v>8</v>
      </c>
    </row>
    <row r="4526" spans="1:11" x14ac:dyDescent="0.3">
      <c r="A4526">
        <v>20191</v>
      </c>
      <c r="B4526">
        <v>1</v>
      </c>
      <c r="C4526" t="s">
        <v>253</v>
      </c>
      <c r="D4526" t="s">
        <v>26</v>
      </c>
      <c r="E4526" t="s">
        <v>27</v>
      </c>
      <c r="F4526" t="s">
        <v>339</v>
      </c>
      <c r="G4526" t="s">
        <v>225</v>
      </c>
      <c r="H4526" t="s">
        <v>27</v>
      </c>
      <c r="I4526" t="s">
        <v>339</v>
      </c>
      <c r="J4526">
        <v>8</v>
      </c>
      <c r="K4526">
        <v>5</v>
      </c>
    </row>
    <row r="4527" spans="1:11" x14ac:dyDescent="0.3">
      <c r="A4527">
        <v>20191</v>
      </c>
      <c r="B4527">
        <v>1</v>
      </c>
      <c r="C4527" t="s">
        <v>253</v>
      </c>
      <c r="D4527" t="s">
        <v>26</v>
      </c>
      <c r="E4527" t="s">
        <v>27</v>
      </c>
      <c r="F4527" t="s">
        <v>339</v>
      </c>
      <c r="G4527" t="s">
        <v>225</v>
      </c>
      <c r="H4527" t="s">
        <v>27</v>
      </c>
      <c r="I4527" t="s">
        <v>339</v>
      </c>
      <c r="J4527">
        <v>9</v>
      </c>
      <c r="K4527">
        <v>1</v>
      </c>
    </row>
    <row r="4528" spans="1:11" x14ac:dyDescent="0.3">
      <c r="A4528">
        <v>20191</v>
      </c>
      <c r="B4528">
        <v>1</v>
      </c>
      <c r="C4528" t="s">
        <v>253</v>
      </c>
      <c r="D4528" t="s">
        <v>28</v>
      </c>
      <c r="E4528" t="s">
        <v>29</v>
      </c>
      <c r="F4528" t="s">
        <v>340</v>
      </c>
      <c r="G4528" t="s">
        <v>224</v>
      </c>
      <c r="H4528" t="s">
        <v>29</v>
      </c>
      <c r="I4528" t="s">
        <v>340</v>
      </c>
      <c r="J4528">
        <v>0</v>
      </c>
      <c r="K4528">
        <v>39</v>
      </c>
    </row>
    <row r="4529" spans="1:11" x14ac:dyDescent="0.3">
      <c r="A4529">
        <v>20191</v>
      </c>
      <c r="B4529">
        <v>1</v>
      </c>
      <c r="C4529" t="s">
        <v>253</v>
      </c>
      <c r="D4529" t="s">
        <v>28</v>
      </c>
      <c r="E4529" t="s">
        <v>29</v>
      </c>
      <c r="F4529" t="s">
        <v>340</v>
      </c>
      <c r="G4529" t="s">
        <v>224</v>
      </c>
      <c r="H4529" t="s">
        <v>29</v>
      </c>
      <c r="I4529" t="s">
        <v>340</v>
      </c>
      <c r="J4529">
        <v>1</v>
      </c>
      <c r="K4529">
        <v>85</v>
      </c>
    </row>
    <row r="4530" spans="1:11" x14ac:dyDescent="0.3">
      <c r="A4530">
        <v>20191</v>
      </c>
      <c r="B4530">
        <v>1</v>
      </c>
      <c r="C4530" t="s">
        <v>253</v>
      </c>
      <c r="D4530" t="s">
        <v>28</v>
      </c>
      <c r="E4530" t="s">
        <v>29</v>
      </c>
      <c r="F4530" t="s">
        <v>340</v>
      </c>
      <c r="G4530" t="s">
        <v>224</v>
      </c>
      <c r="H4530" t="s">
        <v>29</v>
      </c>
      <c r="I4530" t="s">
        <v>340</v>
      </c>
      <c r="J4530">
        <v>2</v>
      </c>
      <c r="K4530">
        <v>41</v>
      </c>
    </row>
    <row r="4531" spans="1:11" x14ac:dyDescent="0.3">
      <c r="A4531">
        <v>20191</v>
      </c>
      <c r="B4531">
        <v>1</v>
      </c>
      <c r="C4531" t="s">
        <v>253</v>
      </c>
      <c r="D4531" t="s">
        <v>28</v>
      </c>
      <c r="E4531" t="s">
        <v>29</v>
      </c>
      <c r="F4531" t="s">
        <v>340</v>
      </c>
      <c r="G4531" t="s">
        <v>224</v>
      </c>
      <c r="H4531" t="s">
        <v>29</v>
      </c>
      <c r="I4531" t="s">
        <v>340</v>
      </c>
      <c r="J4531">
        <v>3</v>
      </c>
      <c r="K4531">
        <v>29</v>
      </c>
    </row>
    <row r="4532" spans="1:11" x14ac:dyDescent="0.3">
      <c r="A4532">
        <v>20191</v>
      </c>
      <c r="B4532">
        <v>1</v>
      </c>
      <c r="C4532" t="s">
        <v>253</v>
      </c>
      <c r="D4532" t="s">
        <v>28</v>
      </c>
      <c r="E4532" t="s">
        <v>29</v>
      </c>
      <c r="F4532" t="s">
        <v>340</v>
      </c>
      <c r="G4532" t="s">
        <v>224</v>
      </c>
      <c r="H4532" t="s">
        <v>29</v>
      </c>
      <c r="I4532" t="s">
        <v>340</v>
      </c>
      <c r="J4532">
        <v>4</v>
      </c>
      <c r="K4532">
        <v>24</v>
      </c>
    </row>
    <row r="4533" spans="1:11" x14ac:dyDescent="0.3">
      <c r="A4533">
        <v>20191</v>
      </c>
      <c r="B4533">
        <v>1</v>
      </c>
      <c r="C4533" t="s">
        <v>253</v>
      </c>
      <c r="D4533" t="s">
        <v>28</v>
      </c>
      <c r="E4533" t="s">
        <v>29</v>
      </c>
      <c r="F4533" t="s">
        <v>340</v>
      </c>
      <c r="G4533" t="s">
        <v>224</v>
      </c>
      <c r="H4533" t="s">
        <v>29</v>
      </c>
      <c r="I4533" t="s">
        <v>340</v>
      </c>
      <c r="J4533">
        <v>5</v>
      </c>
      <c r="K4533">
        <v>5</v>
      </c>
    </row>
    <row r="4534" spans="1:11" x14ac:dyDescent="0.3">
      <c r="A4534">
        <v>20191</v>
      </c>
      <c r="B4534">
        <v>1</v>
      </c>
      <c r="C4534" t="s">
        <v>253</v>
      </c>
      <c r="D4534" t="s">
        <v>28</v>
      </c>
      <c r="E4534" t="s">
        <v>29</v>
      </c>
      <c r="F4534" t="s">
        <v>340</v>
      </c>
      <c r="G4534" t="s">
        <v>224</v>
      </c>
      <c r="H4534" t="s">
        <v>29</v>
      </c>
      <c r="I4534" t="s">
        <v>340</v>
      </c>
      <c r="J4534">
        <v>6</v>
      </c>
      <c r="K4534">
        <v>2</v>
      </c>
    </row>
    <row r="4535" spans="1:11" x14ac:dyDescent="0.3">
      <c r="A4535">
        <v>20191</v>
      </c>
      <c r="B4535">
        <v>1</v>
      </c>
      <c r="C4535" t="s">
        <v>253</v>
      </c>
      <c r="D4535" t="s">
        <v>28</v>
      </c>
      <c r="E4535" t="s">
        <v>29</v>
      </c>
      <c r="F4535" t="s">
        <v>340</v>
      </c>
      <c r="G4535" t="s">
        <v>224</v>
      </c>
      <c r="H4535" t="s">
        <v>29</v>
      </c>
      <c r="I4535" t="s">
        <v>340</v>
      </c>
      <c r="J4535">
        <v>7</v>
      </c>
      <c r="K4535">
        <v>6</v>
      </c>
    </row>
    <row r="4536" spans="1:11" x14ac:dyDescent="0.3">
      <c r="A4536">
        <v>20191</v>
      </c>
      <c r="B4536">
        <v>1</v>
      </c>
      <c r="C4536" t="s">
        <v>253</v>
      </c>
      <c r="D4536" t="s">
        <v>28</v>
      </c>
      <c r="E4536" t="s">
        <v>29</v>
      </c>
      <c r="F4536" t="s">
        <v>340</v>
      </c>
      <c r="G4536" t="s">
        <v>224</v>
      </c>
      <c r="H4536" t="s">
        <v>29</v>
      </c>
      <c r="I4536" t="s">
        <v>340</v>
      </c>
      <c r="J4536">
        <v>9</v>
      </c>
      <c r="K4536">
        <v>1</v>
      </c>
    </row>
    <row r="4537" spans="1:11" x14ac:dyDescent="0.3">
      <c r="A4537">
        <v>20191</v>
      </c>
      <c r="B4537">
        <v>1</v>
      </c>
      <c r="C4537" t="s">
        <v>253</v>
      </c>
      <c r="D4537" t="s">
        <v>30</v>
      </c>
      <c r="E4537" t="s">
        <v>31</v>
      </c>
      <c r="F4537" t="s">
        <v>341</v>
      </c>
      <c r="G4537" t="s">
        <v>223</v>
      </c>
      <c r="H4537" t="s">
        <v>222</v>
      </c>
      <c r="I4537" t="s">
        <v>389</v>
      </c>
      <c r="J4537">
        <v>0</v>
      </c>
      <c r="K4537">
        <v>128</v>
      </c>
    </row>
    <row r="4538" spans="1:11" x14ac:dyDescent="0.3">
      <c r="A4538">
        <v>20191</v>
      </c>
      <c r="B4538">
        <v>1</v>
      </c>
      <c r="C4538" t="s">
        <v>253</v>
      </c>
      <c r="D4538" t="s">
        <v>30</v>
      </c>
      <c r="E4538" t="s">
        <v>31</v>
      </c>
      <c r="F4538" t="s">
        <v>341</v>
      </c>
      <c r="G4538" t="s">
        <v>223</v>
      </c>
      <c r="H4538" t="s">
        <v>222</v>
      </c>
      <c r="I4538" t="s">
        <v>389</v>
      </c>
      <c r="J4538">
        <v>1</v>
      </c>
      <c r="K4538">
        <v>316</v>
      </c>
    </row>
    <row r="4539" spans="1:11" x14ac:dyDescent="0.3">
      <c r="A4539">
        <v>20191</v>
      </c>
      <c r="B4539">
        <v>1</v>
      </c>
      <c r="C4539" t="s">
        <v>253</v>
      </c>
      <c r="D4539" t="s">
        <v>30</v>
      </c>
      <c r="E4539" t="s">
        <v>31</v>
      </c>
      <c r="F4539" t="s">
        <v>341</v>
      </c>
      <c r="G4539" t="s">
        <v>223</v>
      </c>
      <c r="H4539" t="s">
        <v>222</v>
      </c>
      <c r="I4539" t="s">
        <v>389</v>
      </c>
      <c r="J4539">
        <v>2</v>
      </c>
      <c r="K4539">
        <v>69</v>
      </c>
    </row>
    <row r="4540" spans="1:11" x14ac:dyDescent="0.3">
      <c r="A4540">
        <v>20191</v>
      </c>
      <c r="B4540">
        <v>1</v>
      </c>
      <c r="C4540" t="s">
        <v>253</v>
      </c>
      <c r="D4540" t="s">
        <v>30</v>
      </c>
      <c r="E4540" t="s">
        <v>31</v>
      </c>
      <c r="F4540" t="s">
        <v>341</v>
      </c>
      <c r="G4540" t="s">
        <v>223</v>
      </c>
      <c r="H4540" t="s">
        <v>222</v>
      </c>
      <c r="I4540" t="s">
        <v>389</v>
      </c>
      <c r="J4540">
        <v>3</v>
      </c>
      <c r="K4540">
        <v>56</v>
      </c>
    </row>
    <row r="4541" spans="1:11" x14ac:dyDescent="0.3">
      <c r="A4541">
        <v>20191</v>
      </c>
      <c r="B4541">
        <v>1</v>
      </c>
      <c r="C4541" t="s">
        <v>253</v>
      </c>
      <c r="D4541" t="s">
        <v>30</v>
      </c>
      <c r="E4541" t="s">
        <v>31</v>
      </c>
      <c r="F4541" t="s">
        <v>341</v>
      </c>
      <c r="G4541" t="s">
        <v>223</v>
      </c>
      <c r="H4541" t="s">
        <v>222</v>
      </c>
      <c r="I4541" t="s">
        <v>389</v>
      </c>
      <c r="J4541">
        <v>4</v>
      </c>
      <c r="K4541">
        <v>28</v>
      </c>
    </row>
    <row r="4542" spans="1:11" x14ac:dyDescent="0.3">
      <c r="A4542">
        <v>20191</v>
      </c>
      <c r="B4542">
        <v>1</v>
      </c>
      <c r="C4542" t="s">
        <v>253</v>
      </c>
      <c r="D4542" t="s">
        <v>30</v>
      </c>
      <c r="E4542" t="s">
        <v>31</v>
      </c>
      <c r="F4542" t="s">
        <v>341</v>
      </c>
      <c r="G4542" t="s">
        <v>223</v>
      </c>
      <c r="H4542" t="s">
        <v>222</v>
      </c>
      <c r="I4542" t="s">
        <v>389</v>
      </c>
      <c r="J4542">
        <v>5</v>
      </c>
      <c r="K4542">
        <v>16</v>
      </c>
    </row>
    <row r="4543" spans="1:11" x14ac:dyDescent="0.3">
      <c r="A4543">
        <v>20191</v>
      </c>
      <c r="B4543">
        <v>1</v>
      </c>
      <c r="C4543" t="s">
        <v>253</v>
      </c>
      <c r="D4543" t="s">
        <v>30</v>
      </c>
      <c r="E4543" t="s">
        <v>31</v>
      </c>
      <c r="F4543" t="s">
        <v>341</v>
      </c>
      <c r="G4543" t="s">
        <v>223</v>
      </c>
      <c r="H4543" t="s">
        <v>222</v>
      </c>
      <c r="I4543" t="s">
        <v>389</v>
      </c>
      <c r="J4543">
        <v>6</v>
      </c>
      <c r="K4543">
        <v>9</v>
      </c>
    </row>
    <row r="4544" spans="1:11" x14ac:dyDescent="0.3">
      <c r="A4544">
        <v>20191</v>
      </c>
      <c r="B4544">
        <v>1</v>
      </c>
      <c r="C4544" t="s">
        <v>253</v>
      </c>
      <c r="D4544" t="s">
        <v>30</v>
      </c>
      <c r="E4544" t="s">
        <v>31</v>
      </c>
      <c r="F4544" t="s">
        <v>341</v>
      </c>
      <c r="G4544" t="s">
        <v>223</v>
      </c>
      <c r="H4544" t="s">
        <v>222</v>
      </c>
      <c r="I4544" t="s">
        <v>389</v>
      </c>
      <c r="J4544">
        <v>7</v>
      </c>
      <c r="K4544">
        <v>24</v>
      </c>
    </row>
    <row r="4545" spans="1:11" x14ac:dyDescent="0.3">
      <c r="A4545">
        <v>20191</v>
      </c>
      <c r="B4545">
        <v>1</v>
      </c>
      <c r="C4545" t="s">
        <v>253</v>
      </c>
      <c r="D4545" t="s">
        <v>30</v>
      </c>
      <c r="E4545" t="s">
        <v>31</v>
      </c>
      <c r="F4545" t="s">
        <v>341</v>
      </c>
      <c r="G4545" t="s">
        <v>223</v>
      </c>
      <c r="H4545" t="s">
        <v>222</v>
      </c>
      <c r="I4545" t="s">
        <v>389</v>
      </c>
      <c r="J4545">
        <v>8</v>
      </c>
      <c r="K4545">
        <v>32</v>
      </c>
    </row>
    <row r="4546" spans="1:11" x14ac:dyDescent="0.3">
      <c r="A4546">
        <v>20191</v>
      </c>
      <c r="B4546">
        <v>1</v>
      </c>
      <c r="C4546" t="s">
        <v>253</v>
      </c>
      <c r="D4546" t="s">
        <v>30</v>
      </c>
      <c r="E4546" t="s">
        <v>31</v>
      </c>
      <c r="F4546" t="s">
        <v>341</v>
      </c>
      <c r="G4546" t="s">
        <v>223</v>
      </c>
      <c r="H4546" t="s">
        <v>222</v>
      </c>
      <c r="I4546" t="s">
        <v>389</v>
      </c>
      <c r="J4546">
        <v>9</v>
      </c>
      <c r="K4546">
        <v>41</v>
      </c>
    </row>
    <row r="4547" spans="1:11" x14ac:dyDescent="0.3">
      <c r="A4547">
        <v>20191</v>
      </c>
      <c r="B4547">
        <v>1</v>
      </c>
      <c r="C4547" t="s">
        <v>253</v>
      </c>
      <c r="D4547" t="s">
        <v>30</v>
      </c>
      <c r="E4547" t="s">
        <v>31</v>
      </c>
      <c r="F4547" t="s">
        <v>341</v>
      </c>
      <c r="G4547" t="s">
        <v>221</v>
      </c>
      <c r="H4547" t="s">
        <v>220</v>
      </c>
      <c r="I4547" t="s">
        <v>390</v>
      </c>
      <c r="J4547">
        <v>0</v>
      </c>
      <c r="K4547">
        <v>2</v>
      </c>
    </row>
    <row r="4548" spans="1:11" x14ac:dyDescent="0.3">
      <c r="A4548">
        <v>20191</v>
      </c>
      <c r="B4548">
        <v>1</v>
      </c>
      <c r="C4548" t="s">
        <v>253</v>
      </c>
      <c r="D4548" t="s">
        <v>30</v>
      </c>
      <c r="E4548" t="s">
        <v>31</v>
      </c>
      <c r="F4548" t="s">
        <v>341</v>
      </c>
      <c r="G4548" t="s">
        <v>221</v>
      </c>
      <c r="H4548" t="s">
        <v>220</v>
      </c>
      <c r="I4548" t="s">
        <v>390</v>
      </c>
      <c r="J4548">
        <v>1</v>
      </c>
      <c r="K4548">
        <v>12</v>
      </c>
    </row>
    <row r="4549" spans="1:11" x14ac:dyDescent="0.3">
      <c r="A4549">
        <v>20191</v>
      </c>
      <c r="B4549">
        <v>1</v>
      </c>
      <c r="C4549" t="s">
        <v>253</v>
      </c>
      <c r="D4549" t="s">
        <v>30</v>
      </c>
      <c r="E4549" t="s">
        <v>31</v>
      </c>
      <c r="F4549" t="s">
        <v>341</v>
      </c>
      <c r="G4549" t="s">
        <v>221</v>
      </c>
      <c r="H4549" t="s">
        <v>220</v>
      </c>
      <c r="I4549" t="s">
        <v>390</v>
      </c>
      <c r="J4549">
        <v>2</v>
      </c>
      <c r="K4549">
        <v>21</v>
      </c>
    </row>
    <row r="4550" spans="1:11" x14ac:dyDescent="0.3">
      <c r="A4550">
        <v>20191</v>
      </c>
      <c r="B4550">
        <v>1</v>
      </c>
      <c r="C4550" t="s">
        <v>253</v>
      </c>
      <c r="D4550" t="s">
        <v>30</v>
      </c>
      <c r="E4550" t="s">
        <v>31</v>
      </c>
      <c r="F4550" t="s">
        <v>341</v>
      </c>
      <c r="G4550" t="s">
        <v>221</v>
      </c>
      <c r="H4550" t="s">
        <v>220</v>
      </c>
      <c r="I4550" t="s">
        <v>390</v>
      </c>
      <c r="J4550">
        <v>3</v>
      </c>
      <c r="K4550">
        <v>46</v>
      </c>
    </row>
    <row r="4551" spans="1:11" x14ac:dyDescent="0.3">
      <c r="A4551">
        <v>20191</v>
      </c>
      <c r="B4551">
        <v>1</v>
      </c>
      <c r="C4551" t="s">
        <v>253</v>
      </c>
      <c r="D4551" t="s">
        <v>30</v>
      </c>
      <c r="E4551" t="s">
        <v>31</v>
      </c>
      <c r="F4551" t="s">
        <v>341</v>
      </c>
      <c r="G4551" t="s">
        <v>221</v>
      </c>
      <c r="H4551" t="s">
        <v>220</v>
      </c>
      <c r="I4551" t="s">
        <v>390</v>
      </c>
      <c r="J4551">
        <v>4</v>
      </c>
      <c r="K4551">
        <v>207</v>
      </c>
    </row>
    <row r="4552" spans="1:11" x14ac:dyDescent="0.3">
      <c r="A4552">
        <v>20191</v>
      </c>
      <c r="B4552">
        <v>1</v>
      </c>
      <c r="C4552" t="s">
        <v>253</v>
      </c>
      <c r="D4552" t="s">
        <v>30</v>
      </c>
      <c r="E4552" t="s">
        <v>31</v>
      </c>
      <c r="F4552" t="s">
        <v>341</v>
      </c>
      <c r="G4552" t="s">
        <v>221</v>
      </c>
      <c r="H4552" t="s">
        <v>220</v>
      </c>
      <c r="I4552" t="s">
        <v>390</v>
      </c>
      <c r="J4552">
        <v>5</v>
      </c>
      <c r="K4552">
        <v>288</v>
      </c>
    </row>
    <row r="4553" spans="1:11" x14ac:dyDescent="0.3">
      <c r="A4553">
        <v>20191</v>
      </c>
      <c r="B4553">
        <v>1</v>
      </c>
      <c r="C4553" t="s">
        <v>253</v>
      </c>
      <c r="D4553" t="s">
        <v>30</v>
      </c>
      <c r="E4553" t="s">
        <v>31</v>
      </c>
      <c r="F4553" t="s">
        <v>341</v>
      </c>
      <c r="G4553" t="s">
        <v>221</v>
      </c>
      <c r="H4553" t="s">
        <v>220</v>
      </c>
      <c r="I4553" t="s">
        <v>390</v>
      </c>
      <c r="J4553">
        <v>6</v>
      </c>
      <c r="K4553">
        <v>163</v>
      </c>
    </row>
    <row r="4554" spans="1:11" x14ac:dyDescent="0.3">
      <c r="A4554">
        <v>20191</v>
      </c>
      <c r="B4554">
        <v>1</v>
      </c>
      <c r="C4554" t="s">
        <v>253</v>
      </c>
      <c r="D4554" t="s">
        <v>30</v>
      </c>
      <c r="E4554" t="s">
        <v>31</v>
      </c>
      <c r="F4554" t="s">
        <v>341</v>
      </c>
      <c r="G4554" t="s">
        <v>221</v>
      </c>
      <c r="H4554" t="s">
        <v>220</v>
      </c>
      <c r="I4554" t="s">
        <v>390</v>
      </c>
      <c r="J4554">
        <v>7</v>
      </c>
      <c r="K4554">
        <v>73</v>
      </c>
    </row>
    <row r="4555" spans="1:11" x14ac:dyDescent="0.3">
      <c r="A4555">
        <v>20191</v>
      </c>
      <c r="B4555">
        <v>1</v>
      </c>
      <c r="C4555" t="s">
        <v>253</v>
      </c>
      <c r="D4555" t="s">
        <v>30</v>
      </c>
      <c r="E4555" t="s">
        <v>31</v>
      </c>
      <c r="F4555" t="s">
        <v>341</v>
      </c>
      <c r="G4555" t="s">
        <v>221</v>
      </c>
      <c r="H4555" t="s">
        <v>220</v>
      </c>
      <c r="I4555" t="s">
        <v>390</v>
      </c>
      <c r="J4555">
        <v>8</v>
      </c>
      <c r="K4555">
        <v>19</v>
      </c>
    </row>
    <row r="4556" spans="1:11" x14ac:dyDescent="0.3">
      <c r="A4556">
        <v>20191</v>
      </c>
      <c r="B4556">
        <v>1</v>
      </c>
      <c r="C4556" t="s">
        <v>253</v>
      </c>
      <c r="D4556" t="s">
        <v>30</v>
      </c>
      <c r="E4556" t="s">
        <v>31</v>
      </c>
      <c r="F4556" t="s">
        <v>341</v>
      </c>
      <c r="G4556" t="s">
        <v>221</v>
      </c>
      <c r="H4556" t="s">
        <v>220</v>
      </c>
      <c r="I4556" t="s">
        <v>390</v>
      </c>
      <c r="J4556">
        <v>9</v>
      </c>
      <c r="K4556">
        <v>7</v>
      </c>
    </row>
    <row r="4557" spans="1:11" x14ac:dyDescent="0.3">
      <c r="A4557">
        <v>20191</v>
      </c>
      <c r="B4557">
        <v>1</v>
      </c>
      <c r="C4557" t="s">
        <v>253</v>
      </c>
      <c r="D4557" t="s">
        <v>30</v>
      </c>
      <c r="E4557" t="s">
        <v>31</v>
      </c>
      <c r="F4557" t="s">
        <v>341</v>
      </c>
      <c r="G4557" t="s">
        <v>219</v>
      </c>
      <c r="H4557" t="s">
        <v>218</v>
      </c>
      <c r="I4557" t="s">
        <v>391</v>
      </c>
      <c r="J4557">
        <v>0</v>
      </c>
      <c r="K4557">
        <v>4</v>
      </c>
    </row>
    <row r="4558" spans="1:11" x14ac:dyDescent="0.3">
      <c r="A4558">
        <v>20191</v>
      </c>
      <c r="B4558">
        <v>1</v>
      </c>
      <c r="C4558" t="s">
        <v>253</v>
      </c>
      <c r="D4558" t="s">
        <v>30</v>
      </c>
      <c r="E4558" t="s">
        <v>31</v>
      </c>
      <c r="F4558" t="s">
        <v>341</v>
      </c>
      <c r="G4558" t="s">
        <v>219</v>
      </c>
      <c r="H4558" t="s">
        <v>218</v>
      </c>
      <c r="I4558" t="s">
        <v>391</v>
      </c>
      <c r="J4558">
        <v>1</v>
      </c>
      <c r="K4558">
        <v>50</v>
      </c>
    </row>
    <row r="4559" spans="1:11" x14ac:dyDescent="0.3">
      <c r="A4559">
        <v>20191</v>
      </c>
      <c r="B4559">
        <v>1</v>
      </c>
      <c r="C4559" t="s">
        <v>253</v>
      </c>
      <c r="D4559" t="s">
        <v>30</v>
      </c>
      <c r="E4559" t="s">
        <v>31</v>
      </c>
      <c r="F4559" t="s">
        <v>341</v>
      </c>
      <c r="G4559" t="s">
        <v>219</v>
      </c>
      <c r="H4559" t="s">
        <v>218</v>
      </c>
      <c r="I4559" t="s">
        <v>391</v>
      </c>
      <c r="J4559">
        <v>2</v>
      </c>
      <c r="K4559">
        <v>54</v>
      </c>
    </row>
    <row r="4560" spans="1:11" x14ac:dyDescent="0.3">
      <c r="A4560">
        <v>20191</v>
      </c>
      <c r="B4560">
        <v>1</v>
      </c>
      <c r="C4560" t="s">
        <v>253</v>
      </c>
      <c r="D4560" t="s">
        <v>30</v>
      </c>
      <c r="E4560" t="s">
        <v>31</v>
      </c>
      <c r="F4560" t="s">
        <v>341</v>
      </c>
      <c r="G4560" t="s">
        <v>219</v>
      </c>
      <c r="H4560" t="s">
        <v>218</v>
      </c>
      <c r="I4560" t="s">
        <v>391</v>
      </c>
      <c r="J4560">
        <v>3</v>
      </c>
      <c r="K4560">
        <v>48</v>
      </c>
    </row>
    <row r="4561" spans="1:11" x14ac:dyDescent="0.3">
      <c r="A4561">
        <v>20191</v>
      </c>
      <c r="B4561">
        <v>1</v>
      </c>
      <c r="C4561" t="s">
        <v>253</v>
      </c>
      <c r="D4561" t="s">
        <v>30</v>
      </c>
      <c r="E4561" t="s">
        <v>31</v>
      </c>
      <c r="F4561" t="s">
        <v>341</v>
      </c>
      <c r="G4561" t="s">
        <v>219</v>
      </c>
      <c r="H4561" t="s">
        <v>218</v>
      </c>
      <c r="I4561" t="s">
        <v>391</v>
      </c>
      <c r="J4561">
        <v>4</v>
      </c>
      <c r="K4561">
        <v>50</v>
      </c>
    </row>
    <row r="4562" spans="1:11" x14ac:dyDescent="0.3">
      <c r="A4562">
        <v>20191</v>
      </c>
      <c r="B4562">
        <v>1</v>
      </c>
      <c r="C4562" t="s">
        <v>253</v>
      </c>
      <c r="D4562" t="s">
        <v>30</v>
      </c>
      <c r="E4562" t="s">
        <v>31</v>
      </c>
      <c r="F4562" t="s">
        <v>341</v>
      </c>
      <c r="G4562" t="s">
        <v>219</v>
      </c>
      <c r="H4562" t="s">
        <v>218</v>
      </c>
      <c r="I4562" t="s">
        <v>391</v>
      </c>
      <c r="J4562">
        <v>5</v>
      </c>
      <c r="K4562">
        <v>24</v>
      </c>
    </row>
    <row r="4563" spans="1:11" x14ac:dyDescent="0.3">
      <c r="A4563">
        <v>20191</v>
      </c>
      <c r="B4563">
        <v>1</v>
      </c>
      <c r="C4563" t="s">
        <v>253</v>
      </c>
      <c r="D4563" t="s">
        <v>30</v>
      </c>
      <c r="E4563" t="s">
        <v>31</v>
      </c>
      <c r="F4563" t="s">
        <v>341</v>
      </c>
      <c r="G4563" t="s">
        <v>219</v>
      </c>
      <c r="H4563" t="s">
        <v>218</v>
      </c>
      <c r="I4563" t="s">
        <v>391</v>
      </c>
      <c r="J4563">
        <v>6</v>
      </c>
      <c r="K4563">
        <v>21</v>
      </c>
    </row>
    <row r="4564" spans="1:11" x14ac:dyDescent="0.3">
      <c r="A4564">
        <v>20191</v>
      </c>
      <c r="B4564">
        <v>1</v>
      </c>
      <c r="C4564" t="s">
        <v>253</v>
      </c>
      <c r="D4564" t="s">
        <v>30</v>
      </c>
      <c r="E4564" t="s">
        <v>31</v>
      </c>
      <c r="F4564" t="s">
        <v>341</v>
      </c>
      <c r="G4564" t="s">
        <v>219</v>
      </c>
      <c r="H4564" t="s">
        <v>218</v>
      </c>
      <c r="I4564" t="s">
        <v>391</v>
      </c>
      <c r="J4564">
        <v>7</v>
      </c>
      <c r="K4564">
        <v>22</v>
      </c>
    </row>
    <row r="4565" spans="1:11" x14ac:dyDescent="0.3">
      <c r="A4565">
        <v>20191</v>
      </c>
      <c r="B4565">
        <v>1</v>
      </c>
      <c r="C4565" t="s">
        <v>253</v>
      </c>
      <c r="D4565" t="s">
        <v>30</v>
      </c>
      <c r="E4565" t="s">
        <v>31</v>
      </c>
      <c r="F4565" t="s">
        <v>341</v>
      </c>
      <c r="G4565" t="s">
        <v>219</v>
      </c>
      <c r="H4565" t="s">
        <v>218</v>
      </c>
      <c r="I4565" t="s">
        <v>391</v>
      </c>
      <c r="J4565">
        <v>8</v>
      </c>
      <c r="K4565">
        <v>10</v>
      </c>
    </row>
    <row r="4566" spans="1:11" x14ac:dyDescent="0.3">
      <c r="A4566">
        <v>20191</v>
      </c>
      <c r="B4566">
        <v>1</v>
      </c>
      <c r="C4566" t="s">
        <v>253</v>
      </c>
      <c r="D4566" t="s">
        <v>30</v>
      </c>
      <c r="E4566" t="s">
        <v>31</v>
      </c>
      <c r="F4566" t="s">
        <v>341</v>
      </c>
      <c r="G4566" t="s">
        <v>219</v>
      </c>
      <c r="H4566" t="s">
        <v>218</v>
      </c>
      <c r="I4566" t="s">
        <v>391</v>
      </c>
      <c r="J4566">
        <v>9</v>
      </c>
      <c r="K4566">
        <v>11</v>
      </c>
    </row>
    <row r="4567" spans="1:11" x14ac:dyDescent="0.3">
      <c r="A4567">
        <v>20191</v>
      </c>
      <c r="B4567">
        <v>1</v>
      </c>
      <c r="C4567" t="s">
        <v>253</v>
      </c>
      <c r="D4567" t="s">
        <v>32</v>
      </c>
      <c r="E4567" t="s">
        <v>33</v>
      </c>
      <c r="F4567" t="s">
        <v>342</v>
      </c>
      <c r="G4567" t="s">
        <v>217</v>
      </c>
      <c r="H4567" t="s">
        <v>216</v>
      </c>
      <c r="I4567" t="s">
        <v>392</v>
      </c>
      <c r="J4567">
        <v>0</v>
      </c>
      <c r="K4567">
        <v>14</v>
      </c>
    </row>
    <row r="4568" spans="1:11" x14ac:dyDescent="0.3">
      <c r="A4568">
        <v>20191</v>
      </c>
      <c r="B4568">
        <v>1</v>
      </c>
      <c r="C4568" t="s">
        <v>253</v>
      </c>
      <c r="D4568" t="s">
        <v>32</v>
      </c>
      <c r="E4568" t="s">
        <v>33</v>
      </c>
      <c r="F4568" t="s">
        <v>342</v>
      </c>
      <c r="G4568" t="s">
        <v>217</v>
      </c>
      <c r="H4568" t="s">
        <v>216</v>
      </c>
      <c r="I4568" t="s">
        <v>392</v>
      </c>
      <c r="J4568">
        <v>1</v>
      </c>
      <c r="K4568">
        <v>92</v>
      </c>
    </row>
    <row r="4569" spans="1:11" x14ac:dyDescent="0.3">
      <c r="A4569">
        <v>20191</v>
      </c>
      <c r="B4569">
        <v>1</v>
      </c>
      <c r="C4569" t="s">
        <v>253</v>
      </c>
      <c r="D4569" t="s">
        <v>32</v>
      </c>
      <c r="E4569" t="s">
        <v>33</v>
      </c>
      <c r="F4569" t="s">
        <v>342</v>
      </c>
      <c r="G4569" t="s">
        <v>217</v>
      </c>
      <c r="H4569" t="s">
        <v>216</v>
      </c>
      <c r="I4569" t="s">
        <v>392</v>
      </c>
      <c r="J4569">
        <v>2</v>
      </c>
      <c r="K4569">
        <v>59</v>
      </c>
    </row>
    <row r="4570" spans="1:11" x14ac:dyDescent="0.3">
      <c r="A4570">
        <v>20191</v>
      </c>
      <c r="B4570">
        <v>1</v>
      </c>
      <c r="C4570" t="s">
        <v>253</v>
      </c>
      <c r="D4570" t="s">
        <v>32</v>
      </c>
      <c r="E4570" t="s">
        <v>33</v>
      </c>
      <c r="F4570" t="s">
        <v>342</v>
      </c>
      <c r="G4570" t="s">
        <v>217</v>
      </c>
      <c r="H4570" t="s">
        <v>216</v>
      </c>
      <c r="I4570" t="s">
        <v>392</v>
      </c>
      <c r="J4570">
        <v>3</v>
      </c>
      <c r="K4570">
        <v>51</v>
      </c>
    </row>
    <row r="4571" spans="1:11" x14ac:dyDescent="0.3">
      <c r="A4571">
        <v>20191</v>
      </c>
      <c r="B4571">
        <v>1</v>
      </c>
      <c r="C4571" t="s">
        <v>253</v>
      </c>
      <c r="D4571" t="s">
        <v>32</v>
      </c>
      <c r="E4571" t="s">
        <v>33</v>
      </c>
      <c r="F4571" t="s">
        <v>342</v>
      </c>
      <c r="G4571" t="s">
        <v>217</v>
      </c>
      <c r="H4571" t="s">
        <v>216</v>
      </c>
      <c r="I4571" t="s">
        <v>392</v>
      </c>
      <c r="J4571">
        <v>4</v>
      </c>
      <c r="K4571">
        <v>51</v>
      </c>
    </row>
    <row r="4572" spans="1:11" x14ac:dyDescent="0.3">
      <c r="A4572">
        <v>20191</v>
      </c>
      <c r="B4572">
        <v>1</v>
      </c>
      <c r="C4572" t="s">
        <v>253</v>
      </c>
      <c r="D4572" t="s">
        <v>32</v>
      </c>
      <c r="E4572" t="s">
        <v>33</v>
      </c>
      <c r="F4572" t="s">
        <v>342</v>
      </c>
      <c r="G4572" t="s">
        <v>217</v>
      </c>
      <c r="H4572" t="s">
        <v>216</v>
      </c>
      <c r="I4572" t="s">
        <v>392</v>
      </c>
      <c r="J4572">
        <v>5</v>
      </c>
      <c r="K4572">
        <v>19</v>
      </c>
    </row>
    <row r="4573" spans="1:11" x14ac:dyDescent="0.3">
      <c r="A4573">
        <v>20191</v>
      </c>
      <c r="B4573">
        <v>1</v>
      </c>
      <c r="C4573" t="s">
        <v>253</v>
      </c>
      <c r="D4573" t="s">
        <v>32</v>
      </c>
      <c r="E4573" t="s">
        <v>33</v>
      </c>
      <c r="F4573" t="s">
        <v>342</v>
      </c>
      <c r="G4573" t="s">
        <v>217</v>
      </c>
      <c r="H4573" t="s">
        <v>216</v>
      </c>
      <c r="I4573" t="s">
        <v>392</v>
      </c>
      <c r="J4573">
        <v>6</v>
      </c>
      <c r="K4573">
        <v>7</v>
      </c>
    </row>
    <row r="4574" spans="1:11" x14ac:dyDescent="0.3">
      <c r="A4574">
        <v>20191</v>
      </c>
      <c r="B4574">
        <v>1</v>
      </c>
      <c r="C4574" t="s">
        <v>253</v>
      </c>
      <c r="D4574" t="s">
        <v>32</v>
      </c>
      <c r="E4574" t="s">
        <v>33</v>
      </c>
      <c r="F4574" t="s">
        <v>342</v>
      </c>
      <c r="G4574" t="s">
        <v>217</v>
      </c>
      <c r="H4574" t="s">
        <v>216</v>
      </c>
      <c r="I4574" t="s">
        <v>392</v>
      </c>
      <c r="J4574">
        <v>7</v>
      </c>
      <c r="K4574">
        <v>2</v>
      </c>
    </row>
    <row r="4575" spans="1:11" x14ac:dyDescent="0.3">
      <c r="A4575">
        <v>20191</v>
      </c>
      <c r="B4575">
        <v>1</v>
      </c>
      <c r="C4575" t="s">
        <v>253</v>
      </c>
      <c r="D4575" t="s">
        <v>32</v>
      </c>
      <c r="E4575" t="s">
        <v>33</v>
      </c>
      <c r="F4575" t="s">
        <v>342</v>
      </c>
      <c r="G4575" t="s">
        <v>217</v>
      </c>
      <c r="H4575" t="s">
        <v>216</v>
      </c>
      <c r="I4575" t="s">
        <v>392</v>
      </c>
      <c r="J4575">
        <v>8</v>
      </c>
      <c r="K4575">
        <v>1</v>
      </c>
    </row>
    <row r="4576" spans="1:11" x14ac:dyDescent="0.3">
      <c r="A4576">
        <v>20191</v>
      </c>
      <c r="B4576">
        <v>1</v>
      </c>
      <c r="C4576" t="s">
        <v>253</v>
      </c>
      <c r="D4576" t="s">
        <v>32</v>
      </c>
      <c r="E4576" t="s">
        <v>33</v>
      </c>
      <c r="F4576" t="s">
        <v>342</v>
      </c>
      <c r="G4576" t="s">
        <v>215</v>
      </c>
      <c r="H4576" t="s">
        <v>214</v>
      </c>
      <c r="I4576" t="s">
        <v>393</v>
      </c>
      <c r="J4576">
        <v>0</v>
      </c>
      <c r="K4576">
        <v>90</v>
      </c>
    </row>
    <row r="4577" spans="1:11" x14ac:dyDescent="0.3">
      <c r="A4577">
        <v>20191</v>
      </c>
      <c r="B4577">
        <v>1</v>
      </c>
      <c r="C4577" t="s">
        <v>253</v>
      </c>
      <c r="D4577" t="s">
        <v>32</v>
      </c>
      <c r="E4577" t="s">
        <v>33</v>
      </c>
      <c r="F4577" t="s">
        <v>342</v>
      </c>
      <c r="G4577" t="s">
        <v>215</v>
      </c>
      <c r="H4577" t="s">
        <v>214</v>
      </c>
      <c r="I4577" t="s">
        <v>393</v>
      </c>
      <c r="J4577">
        <v>1</v>
      </c>
      <c r="K4577">
        <v>327</v>
      </c>
    </row>
    <row r="4578" spans="1:11" x14ac:dyDescent="0.3">
      <c r="A4578">
        <v>20191</v>
      </c>
      <c r="B4578">
        <v>1</v>
      </c>
      <c r="C4578" t="s">
        <v>253</v>
      </c>
      <c r="D4578" t="s">
        <v>32</v>
      </c>
      <c r="E4578" t="s">
        <v>33</v>
      </c>
      <c r="F4578" t="s">
        <v>342</v>
      </c>
      <c r="G4578" t="s">
        <v>215</v>
      </c>
      <c r="H4578" t="s">
        <v>214</v>
      </c>
      <c r="I4578" t="s">
        <v>393</v>
      </c>
      <c r="J4578">
        <v>2</v>
      </c>
      <c r="K4578">
        <v>148</v>
      </c>
    </row>
    <row r="4579" spans="1:11" x14ac:dyDescent="0.3">
      <c r="A4579">
        <v>20191</v>
      </c>
      <c r="B4579">
        <v>1</v>
      </c>
      <c r="C4579" t="s">
        <v>253</v>
      </c>
      <c r="D4579" t="s">
        <v>32</v>
      </c>
      <c r="E4579" t="s">
        <v>33</v>
      </c>
      <c r="F4579" t="s">
        <v>342</v>
      </c>
      <c r="G4579" t="s">
        <v>215</v>
      </c>
      <c r="H4579" t="s">
        <v>214</v>
      </c>
      <c r="I4579" t="s">
        <v>393</v>
      </c>
      <c r="J4579">
        <v>3</v>
      </c>
      <c r="K4579">
        <v>81</v>
      </c>
    </row>
    <row r="4580" spans="1:11" x14ac:dyDescent="0.3">
      <c r="A4580">
        <v>20191</v>
      </c>
      <c r="B4580">
        <v>1</v>
      </c>
      <c r="C4580" t="s">
        <v>253</v>
      </c>
      <c r="D4580" t="s">
        <v>32</v>
      </c>
      <c r="E4580" t="s">
        <v>33</v>
      </c>
      <c r="F4580" t="s">
        <v>342</v>
      </c>
      <c r="G4580" t="s">
        <v>215</v>
      </c>
      <c r="H4580" t="s">
        <v>214</v>
      </c>
      <c r="I4580" t="s">
        <v>393</v>
      </c>
      <c r="J4580">
        <v>4</v>
      </c>
      <c r="K4580">
        <v>71</v>
      </c>
    </row>
    <row r="4581" spans="1:11" x14ac:dyDescent="0.3">
      <c r="A4581">
        <v>20191</v>
      </c>
      <c r="B4581">
        <v>1</v>
      </c>
      <c r="C4581" t="s">
        <v>253</v>
      </c>
      <c r="D4581" t="s">
        <v>32</v>
      </c>
      <c r="E4581" t="s">
        <v>33</v>
      </c>
      <c r="F4581" t="s">
        <v>342</v>
      </c>
      <c r="G4581" t="s">
        <v>215</v>
      </c>
      <c r="H4581" t="s">
        <v>214</v>
      </c>
      <c r="I4581" t="s">
        <v>393</v>
      </c>
      <c r="J4581">
        <v>5</v>
      </c>
      <c r="K4581">
        <v>15</v>
      </c>
    </row>
    <row r="4582" spans="1:11" x14ac:dyDescent="0.3">
      <c r="A4582">
        <v>20191</v>
      </c>
      <c r="B4582">
        <v>1</v>
      </c>
      <c r="C4582" t="s">
        <v>253</v>
      </c>
      <c r="D4582" t="s">
        <v>32</v>
      </c>
      <c r="E4582" t="s">
        <v>33</v>
      </c>
      <c r="F4582" t="s">
        <v>342</v>
      </c>
      <c r="G4582" t="s">
        <v>215</v>
      </c>
      <c r="H4582" t="s">
        <v>214</v>
      </c>
      <c r="I4582" t="s">
        <v>393</v>
      </c>
      <c r="J4582">
        <v>6</v>
      </c>
      <c r="K4582">
        <v>3</v>
      </c>
    </row>
    <row r="4583" spans="1:11" x14ac:dyDescent="0.3">
      <c r="A4583">
        <v>20191</v>
      </c>
      <c r="B4583">
        <v>1</v>
      </c>
      <c r="C4583" t="s">
        <v>253</v>
      </c>
      <c r="D4583" t="s">
        <v>32</v>
      </c>
      <c r="E4583" t="s">
        <v>33</v>
      </c>
      <c r="F4583" t="s">
        <v>342</v>
      </c>
      <c r="G4583" t="s">
        <v>215</v>
      </c>
      <c r="H4583" t="s">
        <v>214</v>
      </c>
      <c r="I4583" t="s">
        <v>393</v>
      </c>
      <c r="J4583">
        <v>7</v>
      </c>
      <c r="K4583">
        <v>2</v>
      </c>
    </row>
    <row r="4584" spans="1:11" x14ac:dyDescent="0.3">
      <c r="A4584">
        <v>20191</v>
      </c>
      <c r="B4584">
        <v>1</v>
      </c>
      <c r="C4584" t="s">
        <v>253</v>
      </c>
      <c r="D4584" t="s">
        <v>32</v>
      </c>
      <c r="E4584" t="s">
        <v>33</v>
      </c>
      <c r="F4584" t="s">
        <v>342</v>
      </c>
      <c r="G4584" t="s">
        <v>215</v>
      </c>
      <c r="H4584" t="s">
        <v>214</v>
      </c>
      <c r="I4584" t="s">
        <v>393</v>
      </c>
      <c r="J4584">
        <v>8</v>
      </c>
      <c r="K4584">
        <v>1</v>
      </c>
    </row>
    <row r="4585" spans="1:11" x14ac:dyDescent="0.3">
      <c r="A4585">
        <v>20191</v>
      </c>
      <c r="B4585">
        <v>1</v>
      </c>
      <c r="C4585" t="s">
        <v>253</v>
      </c>
      <c r="D4585" t="s">
        <v>34</v>
      </c>
      <c r="E4585" t="s">
        <v>35</v>
      </c>
      <c r="F4585" t="s">
        <v>343</v>
      </c>
      <c r="G4585" t="s">
        <v>213</v>
      </c>
      <c r="H4585" t="s">
        <v>212</v>
      </c>
      <c r="I4585" t="s">
        <v>394</v>
      </c>
      <c r="J4585">
        <v>0</v>
      </c>
      <c r="K4585">
        <v>7</v>
      </c>
    </row>
    <row r="4586" spans="1:11" x14ac:dyDescent="0.3">
      <c r="A4586">
        <v>20191</v>
      </c>
      <c r="B4586">
        <v>1</v>
      </c>
      <c r="C4586" t="s">
        <v>253</v>
      </c>
      <c r="D4586" t="s">
        <v>34</v>
      </c>
      <c r="E4586" t="s">
        <v>35</v>
      </c>
      <c r="F4586" t="s">
        <v>343</v>
      </c>
      <c r="G4586" t="s">
        <v>213</v>
      </c>
      <c r="H4586" t="s">
        <v>212</v>
      </c>
      <c r="I4586" t="s">
        <v>394</v>
      </c>
      <c r="J4586">
        <v>1</v>
      </c>
      <c r="K4586">
        <v>97</v>
      </c>
    </row>
    <row r="4587" spans="1:11" x14ac:dyDescent="0.3">
      <c r="A4587">
        <v>20191</v>
      </c>
      <c r="B4587">
        <v>1</v>
      </c>
      <c r="C4587" t="s">
        <v>253</v>
      </c>
      <c r="D4587" t="s">
        <v>34</v>
      </c>
      <c r="E4587" t="s">
        <v>35</v>
      </c>
      <c r="F4587" t="s">
        <v>343</v>
      </c>
      <c r="G4587" t="s">
        <v>213</v>
      </c>
      <c r="H4587" t="s">
        <v>212</v>
      </c>
      <c r="I4587" t="s">
        <v>394</v>
      </c>
      <c r="J4587">
        <v>2</v>
      </c>
      <c r="K4587">
        <v>54</v>
      </c>
    </row>
    <row r="4588" spans="1:11" x14ac:dyDescent="0.3">
      <c r="A4588">
        <v>20191</v>
      </c>
      <c r="B4588">
        <v>1</v>
      </c>
      <c r="C4588" t="s">
        <v>253</v>
      </c>
      <c r="D4588" t="s">
        <v>34</v>
      </c>
      <c r="E4588" t="s">
        <v>35</v>
      </c>
      <c r="F4588" t="s">
        <v>343</v>
      </c>
      <c r="G4588" t="s">
        <v>213</v>
      </c>
      <c r="H4588" t="s">
        <v>212</v>
      </c>
      <c r="I4588" t="s">
        <v>394</v>
      </c>
      <c r="J4588">
        <v>3</v>
      </c>
      <c r="K4588">
        <v>52</v>
      </c>
    </row>
    <row r="4589" spans="1:11" x14ac:dyDescent="0.3">
      <c r="A4589">
        <v>20191</v>
      </c>
      <c r="B4589">
        <v>1</v>
      </c>
      <c r="C4589" t="s">
        <v>253</v>
      </c>
      <c r="D4589" t="s">
        <v>34</v>
      </c>
      <c r="E4589" t="s">
        <v>35</v>
      </c>
      <c r="F4589" t="s">
        <v>343</v>
      </c>
      <c r="G4589" t="s">
        <v>213</v>
      </c>
      <c r="H4589" t="s">
        <v>212</v>
      </c>
      <c r="I4589" t="s">
        <v>394</v>
      </c>
      <c r="J4589">
        <v>4</v>
      </c>
      <c r="K4589">
        <v>47</v>
      </c>
    </row>
    <row r="4590" spans="1:11" x14ac:dyDescent="0.3">
      <c r="A4590">
        <v>20191</v>
      </c>
      <c r="B4590">
        <v>1</v>
      </c>
      <c r="C4590" t="s">
        <v>253</v>
      </c>
      <c r="D4590" t="s">
        <v>34</v>
      </c>
      <c r="E4590" t="s">
        <v>35</v>
      </c>
      <c r="F4590" t="s">
        <v>343</v>
      </c>
      <c r="G4590" t="s">
        <v>213</v>
      </c>
      <c r="H4590" t="s">
        <v>212</v>
      </c>
      <c r="I4590" t="s">
        <v>394</v>
      </c>
      <c r="J4590">
        <v>5</v>
      </c>
      <c r="K4590">
        <v>28</v>
      </c>
    </row>
    <row r="4591" spans="1:11" x14ac:dyDescent="0.3">
      <c r="A4591">
        <v>20191</v>
      </c>
      <c r="B4591">
        <v>1</v>
      </c>
      <c r="C4591" t="s">
        <v>253</v>
      </c>
      <c r="D4591" t="s">
        <v>34</v>
      </c>
      <c r="E4591" t="s">
        <v>35</v>
      </c>
      <c r="F4591" t="s">
        <v>343</v>
      </c>
      <c r="G4591" t="s">
        <v>213</v>
      </c>
      <c r="H4591" t="s">
        <v>212</v>
      </c>
      <c r="I4591" t="s">
        <v>394</v>
      </c>
      <c r="J4591">
        <v>6</v>
      </c>
      <c r="K4591">
        <v>3</v>
      </c>
    </row>
    <row r="4592" spans="1:11" x14ac:dyDescent="0.3">
      <c r="A4592">
        <v>20191</v>
      </c>
      <c r="B4592">
        <v>1</v>
      </c>
      <c r="C4592" t="s">
        <v>253</v>
      </c>
      <c r="D4592" t="s">
        <v>34</v>
      </c>
      <c r="E4592" t="s">
        <v>35</v>
      </c>
      <c r="F4592" t="s">
        <v>343</v>
      </c>
      <c r="G4592" t="s">
        <v>213</v>
      </c>
      <c r="H4592" t="s">
        <v>212</v>
      </c>
      <c r="I4592" t="s">
        <v>394</v>
      </c>
      <c r="J4592">
        <v>7</v>
      </c>
      <c r="K4592">
        <v>2</v>
      </c>
    </row>
    <row r="4593" spans="1:11" x14ac:dyDescent="0.3">
      <c r="A4593">
        <v>20191</v>
      </c>
      <c r="B4593">
        <v>1</v>
      </c>
      <c r="C4593" t="s">
        <v>253</v>
      </c>
      <c r="D4593" t="s">
        <v>34</v>
      </c>
      <c r="E4593" t="s">
        <v>35</v>
      </c>
      <c r="F4593" t="s">
        <v>343</v>
      </c>
      <c r="G4593" t="s">
        <v>255</v>
      </c>
      <c r="H4593" t="s">
        <v>254</v>
      </c>
      <c r="I4593" t="s">
        <v>395</v>
      </c>
      <c r="J4593">
        <v>0</v>
      </c>
      <c r="K4593">
        <v>2</v>
      </c>
    </row>
    <row r="4594" spans="1:11" x14ac:dyDescent="0.3">
      <c r="A4594">
        <v>20191</v>
      </c>
      <c r="B4594">
        <v>1</v>
      </c>
      <c r="C4594" t="s">
        <v>253</v>
      </c>
      <c r="D4594" t="s">
        <v>34</v>
      </c>
      <c r="E4594" t="s">
        <v>35</v>
      </c>
      <c r="F4594" t="s">
        <v>343</v>
      </c>
      <c r="G4594" t="s">
        <v>255</v>
      </c>
      <c r="H4594" t="s">
        <v>254</v>
      </c>
      <c r="I4594" t="s">
        <v>395</v>
      </c>
      <c r="J4594">
        <v>1</v>
      </c>
      <c r="K4594">
        <v>16</v>
      </c>
    </row>
    <row r="4595" spans="1:11" x14ac:dyDescent="0.3">
      <c r="A4595">
        <v>20191</v>
      </c>
      <c r="B4595">
        <v>1</v>
      </c>
      <c r="C4595" t="s">
        <v>253</v>
      </c>
      <c r="D4595" t="s">
        <v>34</v>
      </c>
      <c r="E4595" t="s">
        <v>35</v>
      </c>
      <c r="F4595" t="s">
        <v>343</v>
      </c>
      <c r="G4595" t="s">
        <v>255</v>
      </c>
      <c r="H4595" t="s">
        <v>254</v>
      </c>
      <c r="I4595" t="s">
        <v>395</v>
      </c>
      <c r="J4595">
        <v>2</v>
      </c>
      <c r="K4595">
        <v>6</v>
      </c>
    </row>
    <row r="4596" spans="1:11" x14ac:dyDescent="0.3">
      <c r="A4596">
        <v>20191</v>
      </c>
      <c r="B4596">
        <v>1</v>
      </c>
      <c r="C4596" t="s">
        <v>253</v>
      </c>
      <c r="D4596" t="s">
        <v>34</v>
      </c>
      <c r="E4596" t="s">
        <v>35</v>
      </c>
      <c r="F4596" t="s">
        <v>343</v>
      </c>
      <c r="G4596" t="s">
        <v>255</v>
      </c>
      <c r="H4596" t="s">
        <v>254</v>
      </c>
      <c r="I4596" t="s">
        <v>395</v>
      </c>
      <c r="J4596">
        <v>3</v>
      </c>
      <c r="K4596">
        <v>1</v>
      </c>
    </row>
    <row r="4597" spans="1:11" x14ac:dyDescent="0.3">
      <c r="A4597">
        <v>20191</v>
      </c>
      <c r="B4597">
        <v>1</v>
      </c>
      <c r="C4597" t="s">
        <v>253</v>
      </c>
      <c r="D4597" t="s">
        <v>34</v>
      </c>
      <c r="E4597" t="s">
        <v>35</v>
      </c>
      <c r="F4597" t="s">
        <v>343</v>
      </c>
      <c r="G4597" t="s">
        <v>255</v>
      </c>
      <c r="H4597" t="s">
        <v>254</v>
      </c>
      <c r="I4597" t="s">
        <v>395</v>
      </c>
      <c r="J4597">
        <v>4</v>
      </c>
      <c r="K4597">
        <v>2</v>
      </c>
    </row>
    <row r="4598" spans="1:11" x14ac:dyDescent="0.3">
      <c r="A4598">
        <v>20191</v>
      </c>
      <c r="B4598">
        <v>1</v>
      </c>
      <c r="C4598" t="s">
        <v>253</v>
      </c>
      <c r="D4598" t="s">
        <v>34</v>
      </c>
      <c r="E4598" t="s">
        <v>35</v>
      </c>
      <c r="F4598" t="s">
        <v>343</v>
      </c>
      <c r="G4598" t="s">
        <v>255</v>
      </c>
      <c r="H4598" t="s">
        <v>254</v>
      </c>
      <c r="I4598" t="s">
        <v>395</v>
      </c>
      <c r="J4598">
        <v>6</v>
      </c>
      <c r="K4598">
        <v>1</v>
      </c>
    </row>
    <row r="4599" spans="1:11" x14ac:dyDescent="0.3">
      <c r="A4599">
        <v>20191</v>
      </c>
      <c r="B4599">
        <v>1</v>
      </c>
      <c r="C4599" t="s">
        <v>253</v>
      </c>
      <c r="D4599" t="s">
        <v>34</v>
      </c>
      <c r="E4599" t="s">
        <v>35</v>
      </c>
      <c r="F4599" t="s">
        <v>343</v>
      </c>
      <c r="G4599" t="s">
        <v>211</v>
      </c>
      <c r="H4599" t="s">
        <v>210</v>
      </c>
      <c r="I4599" t="s">
        <v>396</v>
      </c>
      <c r="J4599">
        <v>0</v>
      </c>
      <c r="K4599">
        <v>134</v>
      </c>
    </row>
    <row r="4600" spans="1:11" x14ac:dyDescent="0.3">
      <c r="A4600">
        <v>20191</v>
      </c>
      <c r="B4600">
        <v>1</v>
      </c>
      <c r="C4600" t="s">
        <v>253</v>
      </c>
      <c r="D4600" t="s">
        <v>34</v>
      </c>
      <c r="E4600" t="s">
        <v>35</v>
      </c>
      <c r="F4600" t="s">
        <v>343</v>
      </c>
      <c r="G4600" t="s">
        <v>211</v>
      </c>
      <c r="H4600" t="s">
        <v>210</v>
      </c>
      <c r="I4600" t="s">
        <v>396</v>
      </c>
      <c r="J4600">
        <v>1</v>
      </c>
      <c r="K4600">
        <v>490</v>
      </c>
    </row>
    <row r="4601" spans="1:11" x14ac:dyDescent="0.3">
      <c r="A4601">
        <v>20191</v>
      </c>
      <c r="B4601">
        <v>1</v>
      </c>
      <c r="C4601" t="s">
        <v>253</v>
      </c>
      <c r="D4601" t="s">
        <v>34</v>
      </c>
      <c r="E4601" t="s">
        <v>35</v>
      </c>
      <c r="F4601" t="s">
        <v>343</v>
      </c>
      <c r="G4601" t="s">
        <v>211</v>
      </c>
      <c r="H4601" t="s">
        <v>210</v>
      </c>
      <c r="I4601" t="s">
        <v>396</v>
      </c>
      <c r="J4601">
        <v>2</v>
      </c>
      <c r="K4601">
        <v>128</v>
      </c>
    </row>
    <row r="4602" spans="1:11" x14ac:dyDescent="0.3">
      <c r="A4602">
        <v>20191</v>
      </c>
      <c r="B4602">
        <v>1</v>
      </c>
      <c r="C4602" t="s">
        <v>253</v>
      </c>
      <c r="D4602" t="s">
        <v>34</v>
      </c>
      <c r="E4602" t="s">
        <v>35</v>
      </c>
      <c r="F4602" t="s">
        <v>343</v>
      </c>
      <c r="G4602" t="s">
        <v>211</v>
      </c>
      <c r="H4602" t="s">
        <v>210</v>
      </c>
      <c r="I4602" t="s">
        <v>396</v>
      </c>
      <c r="J4602">
        <v>3</v>
      </c>
      <c r="K4602">
        <v>52</v>
      </c>
    </row>
    <row r="4603" spans="1:11" x14ac:dyDescent="0.3">
      <c r="A4603">
        <v>20191</v>
      </c>
      <c r="B4603">
        <v>1</v>
      </c>
      <c r="C4603" t="s">
        <v>253</v>
      </c>
      <c r="D4603" t="s">
        <v>34</v>
      </c>
      <c r="E4603" t="s">
        <v>35</v>
      </c>
      <c r="F4603" t="s">
        <v>343</v>
      </c>
      <c r="G4603" t="s">
        <v>211</v>
      </c>
      <c r="H4603" t="s">
        <v>210</v>
      </c>
      <c r="I4603" t="s">
        <v>396</v>
      </c>
      <c r="J4603">
        <v>4</v>
      </c>
      <c r="K4603">
        <v>33</v>
      </c>
    </row>
    <row r="4604" spans="1:11" x14ac:dyDescent="0.3">
      <c r="A4604">
        <v>20191</v>
      </c>
      <c r="B4604">
        <v>1</v>
      </c>
      <c r="C4604" t="s">
        <v>253</v>
      </c>
      <c r="D4604" t="s">
        <v>34</v>
      </c>
      <c r="E4604" t="s">
        <v>35</v>
      </c>
      <c r="F4604" t="s">
        <v>343</v>
      </c>
      <c r="G4604" t="s">
        <v>211</v>
      </c>
      <c r="H4604" t="s">
        <v>210</v>
      </c>
      <c r="I4604" t="s">
        <v>396</v>
      </c>
      <c r="J4604">
        <v>5</v>
      </c>
      <c r="K4604">
        <v>2</v>
      </c>
    </row>
    <row r="4605" spans="1:11" x14ac:dyDescent="0.3">
      <c r="A4605">
        <v>20191</v>
      </c>
      <c r="B4605">
        <v>1</v>
      </c>
      <c r="C4605" t="s">
        <v>253</v>
      </c>
      <c r="D4605" t="s">
        <v>34</v>
      </c>
      <c r="E4605" t="s">
        <v>35</v>
      </c>
      <c r="F4605" t="s">
        <v>343</v>
      </c>
      <c r="G4605" t="s">
        <v>211</v>
      </c>
      <c r="H4605" t="s">
        <v>210</v>
      </c>
      <c r="I4605" t="s">
        <v>396</v>
      </c>
      <c r="J4605">
        <v>6</v>
      </c>
      <c r="K4605">
        <v>2</v>
      </c>
    </row>
    <row r="4606" spans="1:11" x14ac:dyDescent="0.3">
      <c r="A4606">
        <v>20191</v>
      </c>
      <c r="B4606">
        <v>1</v>
      </c>
      <c r="C4606" t="s">
        <v>253</v>
      </c>
      <c r="D4606" t="s">
        <v>34</v>
      </c>
      <c r="E4606" t="s">
        <v>35</v>
      </c>
      <c r="F4606" t="s">
        <v>343</v>
      </c>
      <c r="G4606" t="s">
        <v>211</v>
      </c>
      <c r="H4606" t="s">
        <v>210</v>
      </c>
      <c r="I4606" t="s">
        <v>396</v>
      </c>
      <c r="J4606">
        <v>7</v>
      </c>
      <c r="K4606">
        <v>1</v>
      </c>
    </row>
    <row r="4607" spans="1:11" x14ac:dyDescent="0.3">
      <c r="A4607">
        <v>20191</v>
      </c>
      <c r="B4607">
        <v>1</v>
      </c>
      <c r="C4607" t="s">
        <v>253</v>
      </c>
      <c r="D4607" t="s">
        <v>34</v>
      </c>
      <c r="E4607" t="s">
        <v>35</v>
      </c>
      <c r="F4607" t="s">
        <v>343</v>
      </c>
      <c r="G4607" t="s">
        <v>211</v>
      </c>
      <c r="H4607" t="s">
        <v>210</v>
      </c>
      <c r="I4607" t="s">
        <v>396</v>
      </c>
      <c r="J4607">
        <v>8</v>
      </c>
      <c r="K4607">
        <v>1</v>
      </c>
    </row>
    <row r="4608" spans="1:11" x14ac:dyDescent="0.3">
      <c r="A4608">
        <v>20191</v>
      </c>
      <c r="B4608">
        <v>1</v>
      </c>
      <c r="C4608" t="s">
        <v>253</v>
      </c>
      <c r="D4608" t="s">
        <v>36</v>
      </c>
      <c r="E4608" t="s">
        <v>37</v>
      </c>
      <c r="F4608" t="s">
        <v>344</v>
      </c>
      <c r="G4608" t="s">
        <v>252</v>
      </c>
      <c r="H4608" t="s">
        <v>37</v>
      </c>
      <c r="I4608" t="s">
        <v>344</v>
      </c>
      <c r="J4608">
        <v>0</v>
      </c>
      <c r="K4608">
        <v>7</v>
      </c>
    </row>
    <row r="4609" spans="1:11" x14ac:dyDescent="0.3">
      <c r="A4609">
        <v>20191</v>
      </c>
      <c r="B4609">
        <v>1</v>
      </c>
      <c r="C4609" t="s">
        <v>253</v>
      </c>
      <c r="D4609" t="s">
        <v>36</v>
      </c>
      <c r="E4609" t="s">
        <v>37</v>
      </c>
      <c r="F4609" t="s">
        <v>344</v>
      </c>
      <c r="G4609" t="s">
        <v>252</v>
      </c>
      <c r="H4609" t="s">
        <v>37</v>
      </c>
      <c r="I4609" t="s">
        <v>344</v>
      </c>
      <c r="J4609">
        <v>1</v>
      </c>
      <c r="K4609">
        <v>55</v>
      </c>
    </row>
    <row r="4610" spans="1:11" x14ac:dyDescent="0.3">
      <c r="A4610">
        <v>20191</v>
      </c>
      <c r="B4610">
        <v>1</v>
      </c>
      <c r="C4610" t="s">
        <v>253</v>
      </c>
      <c r="D4610" t="s">
        <v>36</v>
      </c>
      <c r="E4610" t="s">
        <v>37</v>
      </c>
      <c r="F4610" t="s">
        <v>344</v>
      </c>
      <c r="G4610" t="s">
        <v>252</v>
      </c>
      <c r="H4610" t="s">
        <v>37</v>
      </c>
      <c r="I4610" t="s">
        <v>344</v>
      </c>
      <c r="J4610">
        <v>2</v>
      </c>
      <c r="K4610">
        <v>1</v>
      </c>
    </row>
    <row r="4611" spans="1:11" x14ac:dyDescent="0.3">
      <c r="A4611">
        <v>20191</v>
      </c>
      <c r="B4611">
        <v>1</v>
      </c>
      <c r="C4611" t="s">
        <v>253</v>
      </c>
      <c r="D4611" t="s">
        <v>38</v>
      </c>
      <c r="E4611" t="s">
        <v>39</v>
      </c>
      <c r="F4611" t="s">
        <v>345</v>
      </c>
      <c r="G4611" t="s">
        <v>208</v>
      </c>
      <c r="H4611" t="s">
        <v>39</v>
      </c>
      <c r="I4611" t="s">
        <v>345</v>
      </c>
      <c r="J4611">
        <v>4</v>
      </c>
      <c r="K4611">
        <v>1</v>
      </c>
    </row>
    <row r="4612" spans="1:11" x14ac:dyDescent="0.3">
      <c r="A4612">
        <v>20191</v>
      </c>
      <c r="B4612">
        <v>2</v>
      </c>
      <c r="C4612" t="s">
        <v>209</v>
      </c>
      <c r="D4612" t="s">
        <v>8</v>
      </c>
      <c r="E4612" t="s">
        <v>9</v>
      </c>
      <c r="F4612" t="s">
        <v>328</v>
      </c>
      <c r="G4612" t="s">
        <v>250</v>
      </c>
      <c r="H4612" t="s">
        <v>249</v>
      </c>
      <c r="I4612" t="s">
        <v>397</v>
      </c>
      <c r="J4612">
        <v>9</v>
      </c>
      <c r="K4612">
        <v>1</v>
      </c>
    </row>
    <row r="4613" spans="1:11" x14ac:dyDescent="0.3">
      <c r="A4613">
        <v>20191</v>
      </c>
      <c r="B4613">
        <v>2</v>
      </c>
      <c r="C4613" t="s">
        <v>209</v>
      </c>
      <c r="D4613" t="s">
        <v>8</v>
      </c>
      <c r="E4613" t="s">
        <v>9</v>
      </c>
      <c r="F4613" t="s">
        <v>328</v>
      </c>
      <c r="G4613" t="s">
        <v>248</v>
      </c>
      <c r="H4613" t="s">
        <v>247</v>
      </c>
      <c r="I4613" t="s">
        <v>367</v>
      </c>
      <c r="J4613">
        <v>4</v>
      </c>
      <c r="K4613">
        <v>3</v>
      </c>
    </row>
    <row r="4614" spans="1:11" x14ac:dyDescent="0.3">
      <c r="A4614">
        <v>20191</v>
      </c>
      <c r="B4614">
        <v>2</v>
      </c>
      <c r="C4614" t="s">
        <v>209</v>
      </c>
      <c r="D4614" t="s">
        <v>8</v>
      </c>
      <c r="E4614" t="s">
        <v>9</v>
      </c>
      <c r="F4614" t="s">
        <v>328</v>
      </c>
      <c r="G4614" t="s">
        <v>248</v>
      </c>
      <c r="H4614" t="s">
        <v>247</v>
      </c>
      <c r="I4614" t="s">
        <v>367</v>
      </c>
      <c r="J4614">
        <v>5</v>
      </c>
      <c r="K4614">
        <v>1</v>
      </c>
    </row>
    <row r="4615" spans="1:11" x14ac:dyDescent="0.3">
      <c r="A4615">
        <v>20191</v>
      </c>
      <c r="B4615">
        <v>2</v>
      </c>
      <c r="C4615" t="s">
        <v>209</v>
      </c>
      <c r="D4615" t="s">
        <v>8</v>
      </c>
      <c r="E4615" t="s">
        <v>9</v>
      </c>
      <c r="F4615" t="s">
        <v>328</v>
      </c>
      <c r="G4615" t="s">
        <v>248</v>
      </c>
      <c r="H4615" t="s">
        <v>247</v>
      </c>
      <c r="I4615" t="s">
        <v>367</v>
      </c>
      <c r="J4615">
        <v>6</v>
      </c>
      <c r="K4615">
        <v>2</v>
      </c>
    </row>
    <row r="4616" spans="1:11" x14ac:dyDescent="0.3">
      <c r="A4616">
        <v>20191</v>
      </c>
      <c r="B4616">
        <v>2</v>
      </c>
      <c r="C4616" t="s">
        <v>209</v>
      </c>
      <c r="D4616" t="s">
        <v>8</v>
      </c>
      <c r="E4616" t="s">
        <v>9</v>
      </c>
      <c r="F4616" t="s">
        <v>328</v>
      </c>
      <c r="G4616" t="s">
        <v>248</v>
      </c>
      <c r="H4616" t="s">
        <v>247</v>
      </c>
      <c r="I4616" t="s">
        <v>367</v>
      </c>
      <c r="J4616">
        <v>7</v>
      </c>
      <c r="K4616">
        <v>2</v>
      </c>
    </row>
    <row r="4617" spans="1:11" x14ac:dyDescent="0.3">
      <c r="A4617">
        <v>20191</v>
      </c>
      <c r="B4617">
        <v>2</v>
      </c>
      <c r="C4617" t="s">
        <v>209</v>
      </c>
      <c r="D4617" t="s">
        <v>13</v>
      </c>
      <c r="E4617" t="s">
        <v>14</v>
      </c>
      <c r="F4617" t="s">
        <v>331</v>
      </c>
      <c r="G4617" t="s">
        <v>246</v>
      </c>
      <c r="H4617" t="s">
        <v>245</v>
      </c>
      <c r="I4617" t="s">
        <v>371</v>
      </c>
      <c r="J4617">
        <v>9</v>
      </c>
      <c r="K4617">
        <v>1</v>
      </c>
    </row>
    <row r="4618" spans="1:11" x14ac:dyDescent="0.3">
      <c r="A4618">
        <v>20191</v>
      </c>
      <c r="B4618">
        <v>2</v>
      </c>
      <c r="C4618" t="s">
        <v>209</v>
      </c>
      <c r="D4618" t="s">
        <v>13</v>
      </c>
      <c r="E4618" t="s">
        <v>14</v>
      </c>
      <c r="F4618" t="s">
        <v>331</v>
      </c>
      <c r="G4618" t="s">
        <v>242</v>
      </c>
      <c r="H4618" t="s">
        <v>241</v>
      </c>
      <c r="I4618" t="s">
        <v>373</v>
      </c>
      <c r="J4618">
        <v>9</v>
      </c>
      <c r="K4618">
        <v>1</v>
      </c>
    </row>
    <row r="4619" spans="1:11" x14ac:dyDescent="0.3">
      <c r="A4619">
        <v>20191</v>
      </c>
      <c r="B4619">
        <v>2</v>
      </c>
      <c r="C4619" t="s">
        <v>209</v>
      </c>
      <c r="D4619" t="s">
        <v>15</v>
      </c>
      <c r="E4619" t="s">
        <v>16</v>
      </c>
      <c r="F4619" t="s">
        <v>332</v>
      </c>
      <c r="G4619" t="s">
        <v>240</v>
      </c>
      <c r="H4619" t="s">
        <v>16</v>
      </c>
      <c r="I4619" t="s">
        <v>332</v>
      </c>
      <c r="J4619">
        <v>1</v>
      </c>
      <c r="K4619">
        <v>2</v>
      </c>
    </row>
    <row r="4620" spans="1:11" x14ac:dyDescent="0.3">
      <c r="A4620">
        <v>20191</v>
      </c>
      <c r="B4620">
        <v>2</v>
      </c>
      <c r="C4620" t="s">
        <v>209</v>
      </c>
      <c r="D4620" t="s">
        <v>15</v>
      </c>
      <c r="E4620" t="s">
        <v>16</v>
      </c>
      <c r="F4620" t="s">
        <v>332</v>
      </c>
      <c r="G4620" t="s">
        <v>240</v>
      </c>
      <c r="H4620" t="s">
        <v>16</v>
      </c>
      <c r="I4620" t="s">
        <v>332</v>
      </c>
      <c r="J4620">
        <v>2</v>
      </c>
      <c r="K4620">
        <v>2</v>
      </c>
    </row>
    <row r="4621" spans="1:11" x14ac:dyDescent="0.3">
      <c r="A4621">
        <v>20191</v>
      </c>
      <c r="B4621">
        <v>2</v>
      </c>
      <c r="C4621" t="s">
        <v>209</v>
      </c>
      <c r="D4621" t="s">
        <v>15</v>
      </c>
      <c r="E4621" t="s">
        <v>16</v>
      </c>
      <c r="F4621" t="s">
        <v>332</v>
      </c>
      <c r="G4621" t="s">
        <v>240</v>
      </c>
      <c r="H4621" t="s">
        <v>16</v>
      </c>
      <c r="I4621" t="s">
        <v>332</v>
      </c>
      <c r="J4621">
        <v>3</v>
      </c>
      <c r="K4621">
        <v>1</v>
      </c>
    </row>
    <row r="4622" spans="1:11" x14ac:dyDescent="0.3">
      <c r="A4622">
        <v>20191</v>
      </c>
      <c r="B4622">
        <v>2</v>
      </c>
      <c r="C4622" t="s">
        <v>209</v>
      </c>
      <c r="D4622" t="s">
        <v>15</v>
      </c>
      <c r="E4622" t="s">
        <v>16</v>
      </c>
      <c r="F4622" t="s">
        <v>332</v>
      </c>
      <c r="G4622" t="s">
        <v>240</v>
      </c>
      <c r="H4622" t="s">
        <v>16</v>
      </c>
      <c r="I4622" t="s">
        <v>332</v>
      </c>
      <c r="J4622">
        <v>7</v>
      </c>
      <c r="K4622">
        <v>1</v>
      </c>
    </row>
    <row r="4623" spans="1:11" x14ac:dyDescent="0.3">
      <c r="A4623">
        <v>20191</v>
      </c>
      <c r="B4623">
        <v>2</v>
      </c>
      <c r="C4623" t="s">
        <v>209</v>
      </c>
      <c r="D4623" t="s">
        <v>17</v>
      </c>
      <c r="E4623" t="s">
        <v>239</v>
      </c>
      <c r="F4623" t="s">
        <v>333</v>
      </c>
      <c r="G4623" t="s">
        <v>271</v>
      </c>
      <c r="H4623" t="s">
        <v>270</v>
      </c>
      <c r="I4623" t="s">
        <v>374</v>
      </c>
      <c r="J4623">
        <v>1</v>
      </c>
      <c r="K4623">
        <v>1</v>
      </c>
    </row>
    <row r="4624" spans="1:11" x14ac:dyDescent="0.3">
      <c r="A4624">
        <v>20191</v>
      </c>
      <c r="B4624">
        <v>2</v>
      </c>
      <c r="C4624" t="s">
        <v>209</v>
      </c>
      <c r="D4624" t="s">
        <v>17</v>
      </c>
      <c r="E4624" t="s">
        <v>239</v>
      </c>
      <c r="F4624" t="s">
        <v>333</v>
      </c>
      <c r="G4624" t="s">
        <v>269</v>
      </c>
      <c r="H4624" t="s">
        <v>268</v>
      </c>
      <c r="I4624" t="s">
        <v>376</v>
      </c>
      <c r="J4624">
        <v>9</v>
      </c>
      <c r="K4624">
        <v>1</v>
      </c>
    </row>
    <row r="4625" spans="1:11" x14ac:dyDescent="0.3">
      <c r="A4625">
        <v>20191</v>
      </c>
      <c r="B4625">
        <v>2</v>
      </c>
      <c r="C4625" t="s">
        <v>209</v>
      </c>
      <c r="D4625" t="s">
        <v>17</v>
      </c>
      <c r="E4625" t="s">
        <v>239</v>
      </c>
      <c r="F4625" t="s">
        <v>333</v>
      </c>
      <c r="G4625" t="s">
        <v>267</v>
      </c>
      <c r="H4625" t="s">
        <v>266</v>
      </c>
      <c r="I4625" t="s">
        <v>377</v>
      </c>
      <c r="J4625">
        <v>4</v>
      </c>
      <c r="K4625">
        <v>1</v>
      </c>
    </row>
    <row r="4626" spans="1:11" x14ac:dyDescent="0.3">
      <c r="A4626">
        <v>20191</v>
      </c>
      <c r="B4626">
        <v>2</v>
      </c>
      <c r="C4626" t="s">
        <v>209</v>
      </c>
      <c r="D4626" t="s">
        <v>18</v>
      </c>
      <c r="E4626" t="s">
        <v>19</v>
      </c>
      <c r="F4626" t="s">
        <v>334</v>
      </c>
      <c r="G4626" t="s">
        <v>236</v>
      </c>
      <c r="H4626" t="s">
        <v>19</v>
      </c>
      <c r="I4626" t="s">
        <v>378</v>
      </c>
      <c r="J4626">
        <v>5</v>
      </c>
      <c r="K4626">
        <v>1</v>
      </c>
    </row>
    <row r="4627" spans="1:11" x14ac:dyDescent="0.3">
      <c r="A4627">
        <v>20191</v>
      </c>
      <c r="B4627">
        <v>2</v>
      </c>
      <c r="C4627" t="s">
        <v>209</v>
      </c>
      <c r="D4627" t="s">
        <v>18</v>
      </c>
      <c r="E4627" t="s">
        <v>19</v>
      </c>
      <c r="F4627" t="s">
        <v>334</v>
      </c>
      <c r="G4627" t="s">
        <v>236</v>
      </c>
      <c r="H4627" t="s">
        <v>19</v>
      </c>
      <c r="I4627" t="s">
        <v>378</v>
      </c>
      <c r="J4627">
        <v>6</v>
      </c>
      <c r="K4627">
        <v>1</v>
      </c>
    </row>
    <row r="4628" spans="1:11" x14ac:dyDescent="0.3">
      <c r="A4628">
        <v>20191</v>
      </c>
      <c r="B4628">
        <v>2</v>
      </c>
      <c r="C4628" t="s">
        <v>209</v>
      </c>
      <c r="D4628" t="s">
        <v>20</v>
      </c>
      <c r="E4628" t="s">
        <v>21</v>
      </c>
      <c r="F4628" t="s">
        <v>335</v>
      </c>
      <c r="G4628" t="s">
        <v>235</v>
      </c>
      <c r="H4628" t="s">
        <v>21</v>
      </c>
      <c r="I4628" t="s">
        <v>335</v>
      </c>
      <c r="J4628">
        <v>2</v>
      </c>
      <c r="K4628">
        <v>1</v>
      </c>
    </row>
    <row r="4629" spans="1:11" x14ac:dyDescent="0.3">
      <c r="A4629">
        <v>20191</v>
      </c>
      <c r="B4629">
        <v>2</v>
      </c>
      <c r="C4629" t="s">
        <v>209</v>
      </c>
      <c r="D4629" t="s">
        <v>20</v>
      </c>
      <c r="E4629" t="s">
        <v>21</v>
      </c>
      <c r="F4629" t="s">
        <v>335</v>
      </c>
      <c r="G4629" t="s">
        <v>235</v>
      </c>
      <c r="H4629" t="s">
        <v>21</v>
      </c>
      <c r="I4629" t="s">
        <v>335</v>
      </c>
      <c r="J4629">
        <v>4</v>
      </c>
      <c r="K4629">
        <v>1</v>
      </c>
    </row>
    <row r="4630" spans="1:11" x14ac:dyDescent="0.3">
      <c r="A4630">
        <v>20191</v>
      </c>
      <c r="B4630">
        <v>2</v>
      </c>
      <c r="C4630" t="s">
        <v>209</v>
      </c>
      <c r="D4630" t="s">
        <v>20</v>
      </c>
      <c r="E4630" t="s">
        <v>21</v>
      </c>
      <c r="F4630" t="s">
        <v>335</v>
      </c>
      <c r="G4630" t="s">
        <v>235</v>
      </c>
      <c r="H4630" t="s">
        <v>21</v>
      </c>
      <c r="I4630" t="s">
        <v>335</v>
      </c>
      <c r="J4630">
        <v>5</v>
      </c>
      <c r="K4630">
        <v>1</v>
      </c>
    </row>
    <row r="4631" spans="1:11" x14ac:dyDescent="0.3">
      <c r="A4631">
        <v>20191</v>
      </c>
      <c r="B4631">
        <v>2</v>
      </c>
      <c r="C4631" t="s">
        <v>209</v>
      </c>
      <c r="D4631" t="s">
        <v>22</v>
      </c>
      <c r="E4631" t="s">
        <v>23</v>
      </c>
      <c r="F4631" t="s">
        <v>336</v>
      </c>
      <c r="G4631" t="s">
        <v>234</v>
      </c>
      <c r="H4631" t="s">
        <v>233</v>
      </c>
      <c r="I4631" t="s">
        <v>381</v>
      </c>
      <c r="J4631">
        <v>7</v>
      </c>
      <c r="K4631">
        <v>2</v>
      </c>
    </row>
    <row r="4632" spans="1:11" x14ac:dyDescent="0.3">
      <c r="A4632">
        <v>20191</v>
      </c>
      <c r="B4632">
        <v>2</v>
      </c>
      <c r="C4632" t="s">
        <v>209</v>
      </c>
      <c r="D4632" t="s">
        <v>24</v>
      </c>
      <c r="E4632" t="s">
        <v>228</v>
      </c>
      <c r="F4632" t="s">
        <v>384</v>
      </c>
      <c r="G4632" t="s">
        <v>257</v>
      </c>
      <c r="H4632" t="s">
        <v>256</v>
      </c>
      <c r="I4632" t="s">
        <v>386</v>
      </c>
      <c r="J4632">
        <v>9</v>
      </c>
      <c r="K4632">
        <v>1</v>
      </c>
    </row>
    <row r="4633" spans="1:11" x14ac:dyDescent="0.3">
      <c r="A4633">
        <v>20191</v>
      </c>
      <c r="B4633">
        <v>2</v>
      </c>
      <c r="C4633" t="s">
        <v>209</v>
      </c>
      <c r="D4633" t="s">
        <v>24</v>
      </c>
      <c r="E4633" t="s">
        <v>228</v>
      </c>
      <c r="F4633" t="s">
        <v>384</v>
      </c>
      <c r="G4633" t="s">
        <v>227</v>
      </c>
      <c r="H4633" t="s">
        <v>226</v>
      </c>
      <c r="I4633" t="s">
        <v>388</v>
      </c>
      <c r="J4633">
        <v>5</v>
      </c>
      <c r="K4633">
        <v>1</v>
      </c>
    </row>
    <row r="4634" spans="1:11" x14ac:dyDescent="0.3">
      <c r="A4634">
        <v>20191</v>
      </c>
      <c r="B4634">
        <v>2</v>
      </c>
      <c r="C4634" t="s">
        <v>209</v>
      </c>
      <c r="D4634" t="s">
        <v>26</v>
      </c>
      <c r="E4634" t="s">
        <v>27</v>
      </c>
      <c r="F4634" t="s">
        <v>339</v>
      </c>
      <c r="G4634" t="s">
        <v>225</v>
      </c>
      <c r="H4634" t="s">
        <v>27</v>
      </c>
      <c r="I4634" t="s">
        <v>339</v>
      </c>
      <c r="J4634">
        <v>2</v>
      </c>
      <c r="K4634">
        <v>1</v>
      </c>
    </row>
    <row r="4635" spans="1:11" x14ac:dyDescent="0.3">
      <c r="A4635">
        <v>20191</v>
      </c>
      <c r="B4635">
        <v>2</v>
      </c>
      <c r="C4635" t="s">
        <v>209</v>
      </c>
      <c r="D4635" t="s">
        <v>26</v>
      </c>
      <c r="E4635" t="s">
        <v>27</v>
      </c>
      <c r="F4635" t="s">
        <v>339</v>
      </c>
      <c r="G4635" t="s">
        <v>225</v>
      </c>
      <c r="H4635" t="s">
        <v>27</v>
      </c>
      <c r="I4635" t="s">
        <v>339</v>
      </c>
      <c r="J4635">
        <v>3</v>
      </c>
      <c r="K4635">
        <v>3</v>
      </c>
    </row>
    <row r="4636" spans="1:11" x14ac:dyDescent="0.3">
      <c r="A4636">
        <v>20191</v>
      </c>
      <c r="B4636">
        <v>2</v>
      </c>
      <c r="C4636" t="s">
        <v>209</v>
      </c>
      <c r="D4636" t="s">
        <v>26</v>
      </c>
      <c r="E4636" t="s">
        <v>27</v>
      </c>
      <c r="F4636" t="s">
        <v>339</v>
      </c>
      <c r="G4636" t="s">
        <v>225</v>
      </c>
      <c r="H4636" t="s">
        <v>27</v>
      </c>
      <c r="I4636" t="s">
        <v>339</v>
      </c>
      <c r="J4636">
        <v>4</v>
      </c>
      <c r="K4636">
        <v>15</v>
      </c>
    </row>
    <row r="4637" spans="1:11" x14ac:dyDescent="0.3">
      <c r="A4637">
        <v>20191</v>
      </c>
      <c r="B4637">
        <v>2</v>
      </c>
      <c r="C4637" t="s">
        <v>209</v>
      </c>
      <c r="D4637" t="s">
        <v>26</v>
      </c>
      <c r="E4637" t="s">
        <v>27</v>
      </c>
      <c r="F4637" t="s">
        <v>339</v>
      </c>
      <c r="G4637" t="s">
        <v>225</v>
      </c>
      <c r="H4637" t="s">
        <v>27</v>
      </c>
      <c r="I4637" t="s">
        <v>339</v>
      </c>
      <c r="J4637">
        <v>5</v>
      </c>
      <c r="K4637">
        <v>74</v>
      </c>
    </row>
    <row r="4638" spans="1:11" x14ac:dyDescent="0.3">
      <c r="A4638">
        <v>20191</v>
      </c>
      <c r="B4638">
        <v>2</v>
      </c>
      <c r="C4638" t="s">
        <v>209</v>
      </c>
      <c r="D4638" t="s">
        <v>26</v>
      </c>
      <c r="E4638" t="s">
        <v>27</v>
      </c>
      <c r="F4638" t="s">
        <v>339</v>
      </c>
      <c r="G4638" t="s">
        <v>225</v>
      </c>
      <c r="H4638" t="s">
        <v>27</v>
      </c>
      <c r="I4638" t="s">
        <v>339</v>
      </c>
      <c r="J4638">
        <v>6</v>
      </c>
      <c r="K4638">
        <v>142</v>
      </c>
    </row>
    <row r="4639" spans="1:11" x14ac:dyDescent="0.3">
      <c r="A4639">
        <v>20191</v>
      </c>
      <c r="B4639">
        <v>2</v>
      </c>
      <c r="C4639" t="s">
        <v>209</v>
      </c>
      <c r="D4639" t="s">
        <v>26</v>
      </c>
      <c r="E4639" t="s">
        <v>27</v>
      </c>
      <c r="F4639" t="s">
        <v>339</v>
      </c>
      <c r="G4639" t="s">
        <v>225</v>
      </c>
      <c r="H4639" t="s">
        <v>27</v>
      </c>
      <c r="I4639" t="s">
        <v>339</v>
      </c>
      <c r="J4639">
        <v>7</v>
      </c>
      <c r="K4639">
        <v>120</v>
      </c>
    </row>
    <row r="4640" spans="1:11" x14ac:dyDescent="0.3">
      <c r="A4640">
        <v>20191</v>
      </c>
      <c r="B4640">
        <v>2</v>
      </c>
      <c r="C4640" t="s">
        <v>209</v>
      </c>
      <c r="D4640" t="s">
        <v>26</v>
      </c>
      <c r="E4640" t="s">
        <v>27</v>
      </c>
      <c r="F4640" t="s">
        <v>339</v>
      </c>
      <c r="G4640" t="s">
        <v>225</v>
      </c>
      <c r="H4640" t="s">
        <v>27</v>
      </c>
      <c r="I4640" t="s">
        <v>339</v>
      </c>
      <c r="J4640">
        <v>8</v>
      </c>
      <c r="K4640">
        <v>18</v>
      </c>
    </row>
    <row r="4641" spans="1:11" x14ac:dyDescent="0.3">
      <c r="A4641">
        <v>20191</v>
      </c>
      <c r="B4641">
        <v>2</v>
      </c>
      <c r="C4641" t="s">
        <v>209</v>
      </c>
      <c r="D4641" t="s">
        <v>26</v>
      </c>
      <c r="E4641" t="s">
        <v>27</v>
      </c>
      <c r="F4641" t="s">
        <v>339</v>
      </c>
      <c r="G4641" t="s">
        <v>225</v>
      </c>
      <c r="H4641" t="s">
        <v>27</v>
      </c>
      <c r="I4641" t="s">
        <v>339</v>
      </c>
      <c r="J4641">
        <v>9</v>
      </c>
      <c r="K4641">
        <v>31</v>
      </c>
    </row>
    <row r="4642" spans="1:11" x14ac:dyDescent="0.3">
      <c r="A4642">
        <v>20191</v>
      </c>
      <c r="B4642">
        <v>2</v>
      </c>
      <c r="C4642" t="s">
        <v>209</v>
      </c>
      <c r="D4642" t="s">
        <v>28</v>
      </c>
      <c r="E4642" t="s">
        <v>29</v>
      </c>
      <c r="F4642" t="s">
        <v>340</v>
      </c>
      <c r="G4642" t="s">
        <v>224</v>
      </c>
      <c r="H4642" t="s">
        <v>29</v>
      </c>
      <c r="I4642" t="s">
        <v>340</v>
      </c>
      <c r="J4642">
        <v>1</v>
      </c>
      <c r="K4642">
        <v>7</v>
      </c>
    </row>
    <row r="4643" spans="1:11" x14ac:dyDescent="0.3">
      <c r="A4643">
        <v>20191</v>
      </c>
      <c r="B4643">
        <v>2</v>
      </c>
      <c r="C4643" t="s">
        <v>209</v>
      </c>
      <c r="D4643" t="s">
        <v>28</v>
      </c>
      <c r="E4643" t="s">
        <v>29</v>
      </c>
      <c r="F4643" t="s">
        <v>340</v>
      </c>
      <c r="G4643" t="s">
        <v>224</v>
      </c>
      <c r="H4643" t="s">
        <v>29</v>
      </c>
      <c r="I4643" t="s">
        <v>340</v>
      </c>
      <c r="J4643">
        <v>2</v>
      </c>
      <c r="K4643">
        <v>11</v>
      </c>
    </row>
    <row r="4644" spans="1:11" x14ac:dyDescent="0.3">
      <c r="A4644">
        <v>20191</v>
      </c>
      <c r="B4644">
        <v>2</v>
      </c>
      <c r="C4644" t="s">
        <v>209</v>
      </c>
      <c r="D4644" t="s">
        <v>28</v>
      </c>
      <c r="E4644" t="s">
        <v>29</v>
      </c>
      <c r="F4644" t="s">
        <v>340</v>
      </c>
      <c r="G4644" t="s">
        <v>224</v>
      </c>
      <c r="H4644" t="s">
        <v>29</v>
      </c>
      <c r="I4644" t="s">
        <v>340</v>
      </c>
      <c r="J4644">
        <v>3</v>
      </c>
      <c r="K4644">
        <v>21</v>
      </c>
    </row>
    <row r="4645" spans="1:11" x14ac:dyDescent="0.3">
      <c r="A4645">
        <v>20191</v>
      </c>
      <c r="B4645">
        <v>2</v>
      </c>
      <c r="C4645" t="s">
        <v>209</v>
      </c>
      <c r="D4645" t="s">
        <v>28</v>
      </c>
      <c r="E4645" t="s">
        <v>29</v>
      </c>
      <c r="F4645" t="s">
        <v>340</v>
      </c>
      <c r="G4645" t="s">
        <v>224</v>
      </c>
      <c r="H4645" t="s">
        <v>29</v>
      </c>
      <c r="I4645" t="s">
        <v>340</v>
      </c>
      <c r="J4645">
        <v>4</v>
      </c>
      <c r="K4645">
        <v>29</v>
      </c>
    </row>
    <row r="4646" spans="1:11" x14ac:dyDescent="0.3">
      <c r="A4646">
        <v>20191</v>
      </c>
      <c r="B4646">
        <v>2</v>
      </c>
      <c r="C4646" t="s">
        <v>209</v>
      </c>
      <c r="D4646" t="s">
        <v>28</v>
      </c>
      <c r="E4646" t="s">
        <v>29</v>
      </c>
      <c r="F4646" t="s">
        <v>340</v>
      </c>
      <c r="G4646" t="s">
        <v>224</v>
      </c>
      <c r="H4646" t="s">
        <v>29</v>
      </c>
      <c r="I4646" t="s">
        <v>340</v>
      </c>
      <c r="J4646">
        <v>5</v>
      </c>
      <c r="K4646">
        <v>13</v>
      </c>
    </row>
    <row r="4647" spans="1:11" x14ac:dyDescent="0.3">
      <c r="A4647">
        <v>20191</v>
      </c>
      <c r="B4647">
        <v>2</v>
      </c>
      <c r="C4647" t="s">
        <v>209</v>
      </c>
      <c r="D4647" t="s">
        <v>28</v>
      </c>
      <c r="E4647" t="s">
        <v>29</v>
      </c>
      <c r="F4647" t="s">
        <v>340</v>
      </c>
      <c r="G4647" t="s">
        <v>224</v>
      </c>
      <c r="H4647" t="s">
        <v>29</v>
      </c>
      <c r="I4647" t="s">
        <v>340</v>
      </c>
      <c r="J4647">
        <v>6</v>
      </c>
      <c r="K4647">
        <v>11</v>
      </c>
    </row>
    <row r="4648" spans="1:11" x14ac:dyDescent="0.3">
      <c r="A4648">
        <v>20191</v>
      </c>
      <c r="B4648">
        <v>2</v>
      </c>
      <c r="C4648" t="s">
        <v>209</v>
      </c>
      <c r="D4648" t="s">
        <v>28</v>
      </c>
      <c r="E4648" t="s">
        <v>29</v>
      </c>
      <c r="F4648" t="s">
        <v>340</v>
      </c>
      <c r="G4648" t="s">
        <v>224</v>
      </c>
      <c r="H4648" t="s">
        <v>29</v>
      </c>
      <c r="I4648" t="s">
        <v>340</v>
      </c>
      <c r="J4648">
        <v>7</v>
      </c>
      <c r="K4648">
        <v>13</v>
      </c>
    </row>
    <row r="4649" spans="1:11" x14ac:dyDescent="0.3">
      <c r="A4649">
        <v>20191</v>
      </c>
      <c r="B4649">
        <v>2</v>
      </c>
      <c r="C4649" t="s">
        <v>209</v>
      </c>
      <c r="D4649" t="s">
        <v>28</v>
      </c>
      <c r="E4649" t="s">
        <v>29</v>
      </c>
      <c r="F4649" t="s">
        <v>340</v>
      </c>
      <c r="G4649" t="s">
        <v>224</v>
      </c>
      <c r="H4649" t="s">
        <v>29</v>
      </c>
      <c r="I4649" t="s">
        <v>340</v>
      </c>
      <c r="J4649">
        <v>8</v>
      </c>
      <c r="K4649">
        <v>2</v>
      </c>
    </row>
    <row r="4650" spans="1:11" x14ac:dyDescent="0.3">
      <c r="A4650">
        <v>20191</v>
      </c>
      <c r="B4650">
        <v>2</v>
      </c>
      <c r="C4650" t="s">
        <v>209</v>
      </c>
      <c r="D4650" t="s">
        <v>28</v>
      </c>
      <c r="E4650" t="s">
        <v>29</v>
      </c>
      <c r="F4650" t="s">
        <v>340</v>
      </c>
      <c r="G4650" t="s">
        <v>224</v>
      </c>
      <c r="H4650" t="s">
        <v>29</v>
      </c>
      <c r="I4650" t="s">
        <v>340</v>
      </c>
      <c r="J4650">
        <v>9</v>
      </c>
      <c r="K4650">
        <v>8</v>
      </c>
    </row>
    <row r="4651" spans="1:11" x14ac:dyDescent="0.3">
      <c r="A4651">
        <v>20191</v>
      </c>
      <c r="B4651">
        <v>2</v>
      </c>
      <c r="C4651" t="s">
        <v>209</v>
      </c>
      <c r="D4651" t="s">
        <v>30</v>
      </c>
      <c r="E4651" t="s">
        <v>31</v>
      </c>
      <c r="F4651" t="s">
        <v>341</v>
      </c>
      <c r="G4651" t="s">
        <v>223</v>
      </c>
      <c r="H4651" t="s">
        <v>222</v>
      </c>
      <c r="I4651" t="s">
        <v>389</v>
      </c>
      <c r="J4651">
        <v>7</v>
      </c>
      <c r="K4651">
        <v>2</v>
      </c>
    </row>
    <row r="4652" spans="1:11" x14ac:dyDescent="0.3">
      <c r="A4652">
        <v>20191</v>
      </c>
      <c r="B4652">
        <v>2</v>
      </c>
      <c r="C4652" t="s">
        <v>209</v>
      </c>
      <c r="D4652" t="s">
        <v>30</v>
      </c>
      <c r="E4652" t="s">
        <v>31</v>
      </c>
      <c r="F4652" t="s">
        <v>341</v>
      </c>
      <c r="G4652" t="s">
        <v>223</v>
      </c>
      <c r="H4652" t="s">
        <v>222</v>
      </c>
      <c r="I4652" t="s">
        <v>389</v>
      </c>
      <c r="J4652">
        <v>8</v>
      </c>
      <c r="K4652">
        <v>2</v>
      </c>
    </row>
    <row r="4653" spans="1:11" x14ac:dyDescent="0.3">
      <c r="A4653">
        <v>20191</v>
      </c>
      <c r="B4653">
        <v>2</v>
      </c>
      <c r="C4653" t="s">
        <v>209</v>
      </c>
      <c r="D4653" t="s">
        <v>30</v>
      </c>
      <c r="E4653" t="s">
        <v>31</v>
      </c>
      <c r="F4653" t="s">
        <v>341</v>
      </c>
      <c r="G4653" t="s">
        <v>223</v>
      </c>
      <c r="H4653" t="s">
        <v>222</v>
      </c>
      <c r="I4653" t="s">
        <v>389</v>
      </c>
      <c r="J4653">
        <v>9</v>
      </c>
      <c r="K4653">
        <v>17</v>
      </c>
    </row>
    <row r="4654" spans="1:11" x14ac:dyDescent="0.3">
      <c r="A4654">
        <v>20191</v>
      </c>
      <c r="B4654">
        <v>2</v>
      </c>
      <c r="C4654" t="s">
        <v>209</v>
      </c>
      <c r="D4654" t="s">
        <v>30</v>
      </c>
      <c r="E4654" t="s">
        <v>31</v>
      </c>
      <c r="F4654" t="s">
        <v>341</v>
      </c>
      <c r="G4654" t="s">
        <v>221</v>
      </c>
      <c r="H4654" t="s">
        <v>220</v>
      </c>
      <c r="I4654" t="s">
        <v>390</v>
      </c>
      <c r="J4654">
        <v>3</v>
      </c>
      <c r="K4654">
        <v>1</v>
      </c>
    </row>
    <row r="4655" spans="1:11" x14ac:dyDescent="0.3">
      <c r="A4655">
        <v>20191</v>
      </c>
      <c r="B4655">
        <v>2</v>
      </c>
      <c r="C4655" t="s">
        <v>209</v>
      </c>
      <c r="D4655" t="s">
        <v>30</v>
      </c>
      <c r="E4655" t="s">
        <v>31</v>
      </c>
      <c r="F4655" t="s">
        <v>341</v>
      </c>
      <c r="G4655" t="s">
        <v>221</v>
      </c>
      <c r="H4655" t="s">
        <v>220</v>
      </c>
      <c r="I4655" t="s">
        <v>390</v>
      </c>
      <c r="J4655">
        <v>5</v>
      </c>
      <c r="K4655">
        <v>4</v>
      </c>
    </row>
    <row r="4656" spans="1:11" x14ac:dyDescent="0.3">
      <c r="A4656">
        <v>20191</v>
      </c>
      <c r="B4656">
        <v>2</v>
      </c>
      <c r="C4656" t="s">
        <v>209</v>
      </c>
      <c r="D4656" t="s">
        <v>30</v>
      </c>
      <c r="E4656" t="s">
        <v>31</v>
      </c>
      <c r="F4656" t="s">
        <v>341</v>
      </c>
      <c r="G4656" t="s">
        <v>221</v>
      </c>
      <c r="H4656" t="s">
        <v>220</v>
      </c>
      <c r="I4656" t="s">
        <v>390</v>
      </c>
      <c r="J4656">
        <v>6</v>
      </c>
      <c r="K4656">
        <v>7</v>
      </c>
    </row>
    <row r="4657" spans="1:11" x14ac:dyDescent="0.3">
      <c r="A4657">
        <v>20191</v>
      </c>
      <c r="B4657">
        <v>2</v>
      </c>
      <c r="C4657" t="s">
        <v>209</v>
      </c>
      <c r="D4657" t="s">
        <v>30</v>
      </c>
      <c r="E4657" t="s">
        <v>31</v>
      </c>
      <c r="F4657" t="s">
        <v>341</v>
      </c>
      <c r="G4657" t="s">
        <v>221</v>
      </c>
      <c r="H4657" t="s">
        <v>220</v>
      </c>
      <c r="I4657" t="s">
        <v>390</v>
      </c>
      <c r="J4657">
        <v>7</v>
      </c>
      <c r="K4657">
        <v>13</v>
      </c>
    </row>
    <row r="4658" spans="1:11" x14ac:dyDescent="0.3">
      <c r="A4658">
        <v>20191</v>
      </c>
      <c r="B4658">
        <v>2</v>
      </c>
      <c r="C4658" t="s">
        <v>209</v>
      </c>
      <c r="D4658" t="s">
        <v>30</v>
      </c>
      <c r="E4658" t="s">
        <v>31</v>
      </c>
      <c r="F4658" t="s">
        <v>341</v>
      </c>
      <c r="G4658" t="s">
        <v>221</v>
      </c>
      <c r="H4658" t="s">
        <v>220</v>
      </c>
      <c r="I4658" t="s">
        <v>390</v>
      </c>
      <c r="J4658">
        <v>8</v>
      </c>
      <c r="K4658">
        <v>5</v>
      </c>
    </row>
    <row r="4659" spans="1:11" x14ac:dyDescent="0.3">
      <c r="A4659">
        <v>20191</v>
      </c>
      <c r="B4659">
        <v>2</v>
      </c>
      <c r="C4659" t="s">
        <v>209</v>
      </c>
      <c r="D4659" t="s">
        <v>30</v>
      </c>
      <c r="E4659" t="s">
        <v>31</v>
      </c>
      <c r="F4659" t="s">
        <v>341</v>
      </c>
      <c r="G4659" t="s">
        <v>221</v>
      </c>
      <c r="H4659" t="s">
        <v>220</v>
      </c>
      <c r="I4659" t="s">
        <v>390</v>
      </c>
      <c r="J4659">
        <v>9</v>
      </c>
      <c r="K4659">
        <v>3</v>
      </c>
    </row>
    <row r="4660" spans="1:11" x14ac:dyDescent="0.3">
      <c r="A4660">
        <v>20191</v>
      </c>
      <c r="B4660">
        <v>2</v>
      </c>
      <c r="C4660" t="s">
        <v>209</v>
      </c>
      <c r="D4660" t="s">
        <v>30</v>
      </c>
      <c r="E4660" t="s">
        <v>31</v>
      </c>
      <c r="F4660" t="s">
        <v>341</v>
      </c>
      <c r="G4660" t="s">
        <v>219</v>
      </c>
      <c r="H4660" t="s">
        <v>218</v>
      </c>
      <c r="I4660" t="s">
        <v>391</v>
      </c>
      <c r="J4660">
        <v>7</v>
      </c>
      <c r="K4660">
        <v>1</v>
      </c>
    </row>
    <row r="4661" spans="1:11" x14ac:dyDescent="0.3">
      <c r="A4661">
        <v>20191</v>
      </c>
      <c r="B4661">
        <v>2</v>
      </c>
      <c r="C4661" t="s">
        <v>209</v>
      </c>
      <c r="D4661" t="s">
        <v>30</v>
      </c>
      <c r="E4661" t="s">
        <v>31</v>
      </c>
      <c r="F4661" t="s">
        <v>341</v>
      </c>
      <c r="G4661" t="s">
        <v>219</v>
      </c>
      <c r="H4661" t="s">
        <v>218</v>
      </c>
      <c r="I4661" t="s">
        <v>391</v>
      </c>
      <c r="J4661">
        <v>8</v>
      </c>
      <c r="K4661">
        <v>1</v>
      </c>
    </row>
    <row r="4662" spans="1:11" x14ac:dyDescent="0.3">
      <c r="A4662">
        <v>20191</v>
      </c>
      <c r="B4662">
        <v>2</v>
      </c>
      <c r="C4662" t="s">
        <v>209</v>
      </c>
      <c r="D4662" t="s">
        <v>32</v>
      </c>
      <c r="E4662" t="s">
        <v>33</v>
      </c>
      <c r="F4662" t="s">
        <v>342</v>
      </c>
      <c r="G4662" t="s">
        <v>217</v>
      </c>
      <c r="H4662" t="s">
        <v>216</v>
      </c>
      <c r="I4662" t="s">
        <v>392</v>
      </c>
      <c r="J4662">
        <v>2</v>
      </c>
      <c r="K4662">
        <v>1</v>
      </c>
    </row>
    <row r="4663" spans="1:11" x14ac:dyDescent="0.3">
      <c r="A4663">
        <v>20191</v>
      </c>
      <c r="B4663">
        <v>2</v>
      </c>
      <c r="C4663" t="s">
        <v>209</v>
      </c>
      <c r="D4663" t="s">
        <v>32</v>
      </c>
      <c r="E4663" t="s">
        <v>33</v>
      </c>
      <c r="F4663" t="s">
        <v>342</v>
      </c>
      <c r="G4663" t="s">
        <v>217</v>
      </c>
      <c r="H4663" t="s">
        <v>216</v>
      </c>
      <c r="I4663" t="s">
        <v>392</v>
      </c>
      <c r="J4663">
        <v>4</v>
      </c>
      <c r="K4663">
        <v>1</v>
      </c>
    </row>
    <row r="4664" spans="1:11" x14ac:dyDescent="0.3">
      <c r="A4664">
        <v>20191</v>
      </c>
      <c r="B4664">
        <v>2</v>
      </c>
      <c r="C4664" t="s">
        <v>209</v>
      </c>
      <c r="D4664" t="s">
        <v>32</v>
      </c>
      <c r="E4664" t="s">
        <v>33</v>
      </c>
      <c r="F4664" t="s">
        <v>342</v>
      </c>
      <c r="G4664" t="s">
        <v>217</v>
      </c>
      <c r="H4664" t="s">
        <v>216</v>
      </c>
      <c r="I4664" t="s">
        <v>392</v>
      </c>
      <c r="J4664">
        <v>5</v>
      </c>
      <c r="K4664">
        <v>1</v>
      </c>
    </row>
    <row r="4665" spans="1:11" x14ac:dyDescent="0.3">
      <c r="A4665">
        <v>20191</v>
      </c>
      <c r="B4665">
        <v>2</v>
      </c>
      <c r="C4665" t="s">
        <v>209</v>
      </c>
      <c r="D4665" t="s">
        <v>32</v>
      </c>
      <c r="E4665" t="s">
        <v>33</v>
      </c>
      <c r="F4665" t="s">
        <v>342</v>
      </c>
      <c r="G4665" t="s">
        <v>217</v>
      </c>
      <c r="H4665" t="s">
        <v>216</v>
      </c>
      <c r="I4665" t="s">
        <v>392</v>
      </c>
      <c r="J4665">
        <v>6</v>
      </c>
      <c r="K4665">
        <v>1</v>
      </c>
    </row>
    <row r="4666" spans="1:11" x14ac:dyDescent="0.3">
      <c r="A4666">
        <v>20191</v>
      </c>
      <c r="B4666">
        <v>2</v>
      </c>
      <c r="C4666" t="s">
        <v>209</v>
      </c>
      <c r="D4666" t="s">
        <v>32</v>
      </c>
      <c r="E4666" t="s">
        <v>33</v>
      </c>
      <c r="F4666" t="s">
        <v>342</v>
      </c>
      <c r="G4666" t="s">
        <v>217</v>
      </c>
      <c r="H4666" t="s">
        <v>216</v>
      </c>
      <c r="I4666" t="s">
        <v>392</v>
      </c>
      <c r="J4666">
        <v>7</v>
      </c>
      <c r="K4666">
        <v>6</v>
      </c>
    </row>
    <row r="4667" spans="1:11" x14ac:dyDescent="0.3">
      <c r="A4667">
        <v>20191</v>
      </c>
      <c r="B4667">
        <v>2</v>
      </c>
      <c r="C4667" t="s">
        <v>209</v>
      </c>
      <c r="D4667" t="s">
        <v>32</v>
      </c>
      <c r="E4667" t="s">
        <v>33</v>
      </c>
      <c r="F4667" t="s">
        <v>342</v>
      </c>
      <c r="G4667" t="s">
        <v>215</v>
      </c>
      <c r="H4667" t="s">
        <v>214</v>
      </c>
      <c r="I4667" t="s">
        <v>393</v>
      </c>
      <c r="J4667">
        <v>1</v>
      </c>
      <c r="K4667">
        <v>7</v>
      </c>
    </row>
    <row r="4668" spans="1:11" x14ac:dyDescent="0.3">
      <c r="A4668">
        <v>20191</v>
      </c>
      <c r="B4668">
        <v>2</v>
      </c>
      <c r="C4668" t="s">
        <v>209</v>
      </c>
      <c r="D4668" t="s">
        <v>32</v>
      </c>
      <c r="E4668" t="s">
        <v>33</v>
      </c>
      <c r="F4668" t="s">
        <v>342</v>
      </c>
      <c r="G4668" t="s">
        <v>215</v>
      </c>
      <c r="H4668" t="s">
        <v>214</v>
      </c>
      <c r="I4668" t="s">
        <v>393</v>
      </c>
      <c r="J4668">
        <v>2</v>
      </c>
      <c r="K4668">
        <v>9</v>
      </c>
    </row>
    <row r="4669" spans="1:11" x14ac:dyDescent="0.3">
      <c r="A4669">
        <v>20191</v>
      </c>
      <c r="B4669">
        <v>2</v>
      </c>
      <c r="C4669" t="s">
        <v>209</v>
      </c>
      <c r="D4669" t="s">
        <v>32</v>
      </c>
      <c r="E4669" t="s">
        <v>33</v>
      </c>
      <c r="F4669" t="s">
        <v>342</v>
      </c>
      <c r="G4669" t="s">
        <v>215</v>
      </c>
      <c r="H4669" t="s">
        <v>214</v>
      </c>
      <c r="I4669" t="s">
        <v>393</v>
      </c>
      <c r="J4669">
        <v>3</v>
      </c>
      <c r="K4669">
        <v>8</v>
      </c>
    </row>
    <row r="4670" spans="1:11" x14ac:dyDescent="0.3">
      <c r="A4670">
        <v>20191</v>
      </c>
      <c r="B4670">
        <v>2</v>
      </c>
      <c r="C4670" t="s">
        <v>209</v>
      </c>
      <c r="D4670" t="s">
        <v>32</v>
      </c>
      <c r="E4670" t="s">
        <v>33</v>
      </c>
      <c r="F4670" t="s">
        <v>342</v>
      </c>
      <c r="G4670" t="s">
        <v>215</v>
      </c>
      <c r="H4670" t="s">
        <v>214</v>
      </c>
      <c r="I4670" t="s">
        <v>393</v>
      </c>
      <c r="J4670">
        <v>4</v>
      </c>
      <c r="K4670">
        <v>10</v>
      </c>
    </row>
    <row r="4671" spans="1:11" x14ac:dyDescent="0.3">
      <c r="A4671">
        <v>20191</v>
      </c>
      <c r="B4671">
        <v>2</v>
      </c>
      <c r="C4671" t="s">
        <v>209</v>
      </c>
      <c r="D4671" t="s">
        <v>32</v>
      </c>
      <c r="E4671" t="s">
        <v>33</v>
      </c>
      <c r="F4671" t="s">
        <v>342</v>
      </c>
      <c r="G4671" t="s">
        <v>215</v>
      </c>
      <c r="H4671" t="s">
        <v>214</v>
      </c>
      <c r="I4671" t="s">
        <v>393</v>
      </c>
      <c r="J4671">
        <v>5</v>
      </c>
      <c r="K4671">
        <v>3</v>
      </c>
    </row>
    <row r="4672" spans="1:11" x14ac:dyDescent="0.3">
      <c r="A4672">
        <v>20191</v>
      </c>
      <c r="B4672">
        <v>2</v>
      </c>
      <c r="C4672" t="s">
        <v>209</v>
      </c>
      <c r="D4672" t="s">
        <v>34</v>
      </c>
      <c r="E4672" t="s">
        <v>35</v>
      </c>
      <c r="F4672" t="s">
        <v>343</v>
      </c>
      <c r="G4672" t="s">
        <v>213</v>
      </c>
      <c r="H4672" t="s">
        <v>212</v>
      </c>
      <c r="I4672" t="s">
        <v>394</v>
      </c>
      <c r="J4672">
        <v>2</v>
      </c>
      <c r="K4672">
        <v>1</v>
      </c>
    </row>
    <row r="4673" spans="1:11" x14ac:dyDescent="0.3">
      <c r="A4673">
        <v>20191</v>
      </c>
      <c r="B4673">
        <v>2</v>
      </c>
      <c r="C4673" t="s">
        <v>209</v>
      </c>
      <c r="D4673" t="s">
        <v>34</v>
      </c>
      <c r="E4673" t="s">
        <v>35</v>
      </c>
      <c r="F4673" t="s">
        <v>343</v>
      </c>
      <c r="G4673" t="s">
        <v>213</v>
      </c>
      <c r="H4673" t="s">
        <v>212</v>
      </c>
      <c r="I4673" t="s">
        <v>394</v>
      </c>
      <c r="J4673">
        <v>5</v>
      </c>
      <c r="K4673">
        <v>1</v>
      </c>
    </row>
    <row r="4674" spans="1:11" x14ac:dyDescent="0.3">
      <c r="A4674">
        <v>20191</v>
      </c>
      <c r="B4674">
        <v>2</v>
      </c>
      <c r="C4674" t="s">
        <v>209</v>
      </c>
      <c r="D4674" t="s">
        <v>34</v>
      </c>
      <c r="E4674" t="s">
        <v>35</v>
      </c>
      <c r="F4674" t="s">
        <v>343</v>
      </c>
      <c r="G4674" t="s">
        <v>211</v>
      </c>
      <c r="H4674" t="s">
        <v>210</v>
      </c>
      <c r="I4674" t="s">
        <v>396</v>
      </c>
      <c r="J4674">
        <v>4</v>
      </c>
      <c r="K4674">
        <v>1</v>
      </c>
    </row>
    <row r="4675" spans="1:11" x14ac:dyDescent="0.3">
      <c r="A4675">
        <v>20191</v>
      </c>
      <c r="B4675">
        <v>2</v>
      </c>
      <c r="C4675" t="s">
        <v>209</v>
      </c>
      <c r="D4675" t="s">
        <v>34</v>
      </c>
      <c r="E4675" t="s">
        <v>35</v>
      </c>
      <c r="F4675" t="s">
        <v>343</v>
      </c>
      <c r="G4675" t="s">
        <v>211</v>
      </c>
      <c r="H4675" t="s">
        <v>210</v>
      </c>
      <c r="I4675" t="s">
        <v>396</v>
      </c>
      <c r="J4675">
        <v>5</v>
      </c>
      <c r="K4675">
        <v>1</v>
      </c>
    </row>
    <row r="4676" spans="1:11" x14ac:dyDescent="0.3">
      <c r="A4676">
        <v>20191</v>
      </c>
      <c r="B4676">
        <v>2</v>
      </c>
      <c r="C4676" t="s">
        <v>209</v>
      </c>
      <c r="D4676" t="s">
        <v>38</v>
      </c>
      <c r="E4676" t="s">
        <v>39</v>
      </c>
      <c r="F4676" t="s">
        <v>345</v>
      </c>
      <c r="G4676" t="s">
        <v>208</v>
      </c>
      <c r="H4676" t="s">
        <v>39</v>
      </c>
      <c r="I4676" t="s">
        <v>345</v>
      </c>
      <c r="J4676">
        <v>6</v>
      </c>
      <c r="K4676">
        <v>1</v>
      </c>
    </row>
    <row r="4677" spans="1:11" x14ac:dyDescent="0.3">
      <c r="A4677">
        <v>20192</v>
      </c>
      <c r="B4677">
        <v>1</v>
      </c>
      <c r="C4677" t="s">
        <v>253</v>
      </c>
      <c r="D4677" t="s">
        <v>0</v>
      </c>
      <c r="E4677" t="s">
        <v>1</v>
      </c>
      <c r="F4677" t="s">
        <v>324</v>
      </c>
      <c r="G4677" t="s">
        <v>323</v>
      </c>
      <c r="H4677" t="s">
        <v>322</v>
      </c>
      <c r="I4677" t="s">
        <v>346</v>
      </c>
      <c r="J4677">
        <v>0</v>
      </c>
      <c r="K4677">
        <v>51</v>
      </c>
    </row>
    <row r="4678" spans="1:11" x14ac:dyDescent="0.3">
      <c r="A4678">
        <v>20192</v>
      </c>
      <c r="B4678">
        <v>1</v>
      </c>
      <c r="C4678" t="s">
        <v>253</v>
      </c>
      <c r="D4678" t="s">
        <v>0</v>
      </c>
      <c r="E4678" t="s">
        <v>1</v>
      </c>
      <c r="F4678" t="s">
        <v>324</v>
      </c>
      <c r="G4678" t="s">
        <v>323</v>
      </c>
      <c r="H4678" t="s">
        <v>322</v>
      </c>
      <c r="I4678" t="s">
        <v>346</v>
      </c>
      <c r="J4678">
        <v>1</v>
      </c>
      <c r="K4678">
        <v>251</v>
      </c>
    </row>
    <row r="4679" spans="1:11" x14ac:dyDescent="0.3">
      <c r="A4679">
        <v>20192</v>
      </c>
      <c r="B4679">
        <v>1</v>
      </c>
      <c r="C4679" t="s">
        <v>253</v>
      </c>
      <c r="D4679" t="s">
        <v>0</v>
      </c>
      <c r="E4679" t="s">
        <v>1</v>
      </c>
      <c r="F4679" t="s">
        <v>324</v>
      </c>
      <c r="G4679" t="s">
        <v>323</v>
      </c>
      <c r="H4679" t="s">
        <v>322</v>
      </c>
      <c r="I4679" t="s">
        <v>346</v>
      </c>
      <c r="J4679">
        <v>2</v>
      </c>
      <c r="K4679">
        <v>79</v>
      </c>
    </row>
    <row r="4680" spans="1:11" x14ac:dyDescent="0.3">
      <c r="A4680">
        <v>20192</v>
      </c>
      <c r="B4680">
        <v>1</v>
      </c>
      <c r="C4680" t="s">
        <v>253</v>
      </c>
      <c r="D4680" t="s">
        <v>0</v>
      </c>
      <c r="E4680" t="s">
        <v>1</v>
      </c>
      <c r="F4680" t="s">
        <v>324</v>
      </c>
      <c r="G4680" t="s">
        <v>323</v>
      </c>
      <c r="H4680" t="s">
        <v>322</v>
      </c>
      <c r="I4680" t="s">
        <v>346</v>
      </c>
      <c r="J4680">
        <v>3</v>
      </c>
      <c r="K4680">
        <v>39</v>
      </c>
    </row>
    <row r="4681" spans="1:11" x14ac:dyDescent="0.3">
      <c r="A4681">
        <v>20192</v>
      </c>
      <c r="B4681">
        <v>1</v>
      </c>
      <c r="C4681" t="s">
        <v>253</v>
      </c>
      <c r="D4681" t="s">
        <v>0</v>
      </c>
      <c r="E4681" t="s">
        <v>1</v>
      </c>
      <c r="F4681" t="s">
        <v>324</v>
      </c>
      <c r="G4681" t="s">
        <v>323</v>
      </c>
      <c r="H4681" t="s">
        <v>322</v>
      </c>
      <c r="I4681" t="s">
        <v>346</v>
      </c>
      <c r="J4681">
        <v>4</v>
      </c>
      <c r="K4681">
        <v>33</v>
      </c>
    </row>
    <row r="4682" spans="1:11" x14ac:dyDescent="0.3">
      <c r="A4682">
        <v>20192</v>
      </c>
      <c r="B4682">
        <v>1</v>
      </c>
      <c r="C4682" t="s">
        <v>253</v>
      </c>
      <c r="D4682" t="s">
        <v>0</v>
      </c>
      <c r="E4682" t="s">
        <v>1</v>
      </c>
      <c r="F4682" t="s">
        <v>324</v>
      </c>
      <c r="G4682" t="s">
        <v>323</v>
      </c>
      <c r="H4682" t="s">
        <v>322</v>
      </c>
      <c r="I4682" t="s">
        <v>346</v>
      </c>
      <c r="J4682">
        <v>5</v>
      </c>
      <c r="K4682">
        <v>8</v>
      </c>
    </row>
    <row r="4683" spans="1:11" x14ac:dyDescent="0.3">
      <c r="A4683">
        <v>20192</v>
      </c>
      <c r="B4683">
        <v>1</v>
      </c>
      <c r="C4683" t="s">
        <v>253</v>
      </c>
      <c r="D4683" t="s">
        <v>0</v>
      </c>
      <c r="E4683" t="s">
        <v>1</v>
      </c>
      <c r="F4683" t="s">
        <v>324</v>
      </c>
      <c r="G4683" t="s">
        <v>323</v>
      </c>
      <c r="H4683" t="s">
        <v>322</v>
      </c>
      <c r="I4683" t="s">
        <v>346</v>
      </c>
      <c r="J4683">
        <v>7</v>
      </c>
      <c r="K4683">
        <v>1</v>
      </c>
    </row>
    <row r="4684" spans="1:11" x14ac:dyDescent="0.3">
      <c r="A4684">
        <v>20192</v>
      </c>
      <c r="B4684">
        <v>1</v>
      </c>
      <c r="C4684" t="s">
        <v>253</v>
      </c>
      <c r="D4684" t="s">
        <v>0</v>
      </c>
      <c r="E4684" t="s">
        <v>1</v>
      </c>
      <c r="F4684" t="s">
        <v>324</v>
      </c>
      <c r="G4684" t="s">
        <v>321</v>
      </c>
      <c r="H4684" t="s">
        <v>320</v>
      </c>
      <c r="I4684" t="s">
        <v>347</v>
      </c>
      <c r="J4684">
        <v>0</v>
      </c>
      <c r="K4684">
        <v>6</v>
      </c>
    </row>
    <row r="4685" spans="1:11" x14ac:dyDescent="0.3">
      <c r="A4685">
        <v>20192</v>
      </c>
      <c r="B4685">
        <v>1</v>
      </c>
      <c r="C4685" t="s">
        <v>253</v>
      </c>
      <c r="D4685" t="s">
        <v>0</v>
      </c>
      <c r="E4685" t="s">
        <v>1</v>
      </c>
      <c r="F4685" t="s">
        <v>324</v>
      </c>
      <c r="G4685" t="s">
        <v>321</v>
      </c>
      <c r="H4685" t="s">
        <v>320</v>
      </c>
      <c r="I4685" t="s">
        <v>347</v>
      </c>
      <c r="J4685">
        <v>1</v>
      </c>
      <c r="K4685">
        <v>8</v>
      </c>
    </row>
    <row r="4686" spans="1:11" x14ac:dyDescent="0.3">
      <c r="A4686">
        <v>20192</v>
      </c>
      <c r="B4686">
        <v>1</v>
      </c>
      <c r="C4686" t="s">
        <v>253</v>
      </c>
      <c r="D4686" t="s">
        <v>0</v>
      </c>
      <c r="E4686" t="s">
        <v>1</v>
      </c>
      <c r="F4686" t="s">
        <v>324</v>
      </c>
      <c r="G4686" t="s">
        <v>321</v>
      </c>
      <c r="H4686" t="s">
        <v>320</v>
      </c>
      <c r="I4686" t="s">
        <v>347</v>
      </c>
      <c r="J4686">
        <v>2</v>
      </c>
      <c r="K4686">
        <v>8</v>
      </c>
    </row>
    <row r="4687" spans="1:11" x14ac:dyDescent="0.3">
      <c r="A4687">
        <v>20192</v>
      </c>
      <c r="B4687">
        <v>1</v>
      </c>
      <c r="C4687" t="s">
        <v>253</v>
      </c>
      <c r="D4687" t="s">
        <v>0</v>
      </c>
      <c r="E4687" t="s">
        <v>1</v>
      </c>
      <c r="F4687" t="s">
        <v>324</v>
      </c>
      <c r="G4687" t="s">
        <v>319</v>
      </c>
      <c r="H4687" t="s">
        <v>318</v>
      </c>
      <c r="I4687" t="s">
        <v>348</v>
      </c>
      <c r="J4687">
        <v>0</v>
      </c>
      <c r="K4687">
        <v>1</v>
      </c>
    </row>
    <row r="4688" spans="1:11" x14ac:dyDescent="0.3">
      <c r="A4688">
        <v>20192</v>
      </c>
      <c r="B4688">
        <v>1</v>
      </c>
      <c r="C4688" t="s">
        <v>253</v>
      </c>
      <c r="D4688" t="s">
        <v>0</v>
      </c>
      <c r="E4688" t="s">
        <v>1</v>
      </c>
      <c r="F4688" t="s">
        <v>324</v>
      </c>
      <c r="G4688" t="s">
        <v>319</v>
      </c>
      <c r="H4688" t="s">
        <v>318</v>
      </c>
      <c r="I4688" t="s">
        <v>348</v>
      </c>
      <c r="J4688">
        <v>1</v>
      </c>
      <c r="K4688">
        <v>1</v>
      </c>
    </row>
    <row r="4689" spans="1:11" x14ac:dyDescent="0.3">
      <c r="A4689">
        <v>20192</v>
      </c>
      <c r="B4689">
        <v>1</v>
      </c>
      <c r="C4689" t="s">
        <v>253</v>
      </c>
      <c r="D4689" t="s">
        <v>2</v>
      </c>
      <c r="E4689" t="s">
        <v>3</v>
      </c>
      <c r="F4689" t="s">
        <v>325</v>
      </c>
      <c r="G4689" t="s">
        <v>317</v>
      </c>
      <c r="H4689" t="s">
        <v>3</v>
      </c>
      <c r="I4689" t="s">
        <v>325</v>
      </c>
      <c r="J4689">
        <v>1</v>
      </c>
      <c r="K4689">
        <v>3</v>
      </c>
    </row>
    <row r="4690" spans="1:11" x14ac:dyDescent="0.3">
      <c r="A4690">
        <v>20192</v>
      </c>
      <c r="B4690">
        <v>1</v>
      </c>
      <c r="C4690" t="s">
        <v>253</v>
      </c>
      <c r="D4690" t="s">
        <v>2</v>
      </c>
      <c r="E4690" t="s">
        <v>3</v>
      </c>
      <c r="F4690" t="s">
        <v>325</v>
      </c>
      <c r="G4690" t="s">
        <v>317</v>
      </c>
      <c r="H4690" t="s">
        <v>3</v>
      </c>
      <c r="I4690" t="s">
        <v>325</v>
      </c>
      <c r="J4690">
        <v>2</v>
      </c>
      <c r="K4690">
        <v>1</v>
      </c>
    </row>
    <row r="4691" spans="1:11" x14ac:dyDescent="0.3">
      <c r="A4691">
        <v>20192</v>
      </c>
      <c r="B4691">
        <v>1</v>
      </c>
      <c r="C4691" t="s">
        <v>253</v>
      </c>
      <c r="D4691" t="s">
        <v>2</v>
      </c>
      <c r="E4691" t="s">
        <v>3</v>
      </c>
      <c r="F4691" t="s">
        <v>325</v>
      </c>
      <c r="G4691" t="s">
        <v>317</v>
      </c>
      <c r="H4691" t="s">
        <v>3</v>
      </c>
      <c r="I4691" t="s">
        <v>325</v>
      </c>
      <c r="J4691">
        <v>3</v>
      </c>
      <c r="K4691">
        <v>2</v>
      </c>
    </row>
    <row r="4692" spans="1:11" x14ac:dyDescent="0.3">
      <c r="A4692">
        <v>20192</v>
      </c>
      <c r="B4692">
        <v>1</v>
      </c>
      <c r="C4692" t="s">
        <v>253</v>
      </c>
      <c r="D4692" t="s">
        <v>2</v>
      </c>
      <c r="E4692" t="s">
        <v>3</v>
      </c>
      <c r="F4692" t="s">
        <v>325</v>
      </c>
      <c r="G4692" t="s">
        <v>317</v>
      </c>
      <c r="H4692" t="s">
        <v>3</v>
      </c>
      <c r="I4692" t="s">
        <v>325</v>
      </c>
      <c r="J4692">
        <v>4</v>
      </c>
      <c r="K4692">
        <v>1</v>
      </c>
    </row>
    <row r="4693" spans="1:11" x14ac:dyDescent="0.3">
      <c r="A4693">
        <v>20192</v>
      </c>
      <c r="B4693">
        <v>1</v>
      </c>
      <c r="C4693" t="s">
        <v>253</v>
      </c>
      <c r="D4693" t="s">
        <v>4</v>
      </c>
      <c r="E4693" t="s">
        <v>5</v>
      </c>
      <c r="F4693" t="s">
        <v>326</v>
      </c>
      <c r="G4693" t="s">
        <v>316</v>
      </c>
      <c r="H4693" t="s">
        <v>315</v>
      </c>
      <c r="I4693" t="s">
        <v>349</v>
      </c>
      <c r="J4693">
        <v>0</v>
      </c>
      <c r="K4693">
        <v>94</v>
      </c>
    </row>
    <row r="4694" spans="1:11" x14ac:dyDescent="0.3">
      <c r="A4694">
        <v>20192</v>
      </c>
      <c r="B4694">
        <v>1</v>
      </c>
      <c r="C4694" t="s">
        <v>253</v>
      </c>
      <c r="D4694" t="s">
        <v>4</v>
      </c>
      <c r="E4694" t="s">
        <v>5</v>
      </c>
      <c r="F4694" t="s">
        <v>326</v>
      </c>
      <c r="G4694" t="s">
        <v>316</v>
      </c>
      <c r="H4694" t="s">
        <v>315</v>
      </c>
      <c r="I4694" t="s">
        <v>349</v>
      </c>
      <c r="J4694">
        <v>1</v>
      </c>
      <c r="K4694">
        <v>781</v>
      </c>
    </row>
    <row r="4695" spans="1:11" x14ac:dyDescent="0.3">
      <c r="A4695">
        <v>20192</v>
      </c>
      <c r="B4695">
        <v>1</v>
      </c>
      <c r="C4695" t="s">
        <v>253</v>
      </c>
      <c r="D4695" t="s">
        <v>4</v>
      </c>
      <c r="E4695" t="s">
        <v>5</v>
      </c>
      <c r="F4695" t="s">
        <v>326</v>
      </c>
      <c r="G4695" t="s">
        <v>316</v>
      </c>
      <c r="H4695" t="s">
        <v>315</v>
      </c>
      <c r="I4695" t="s">
        <v>349</v>
      </c>
      <c r="J4695">
        <v>2</v>
      </c>
      <c r="K4695">
        <v>443</v>
      </c>
    </row>
    <row r="4696" spans="1:11" x14ac:dyDescent="0.3">
      <c r="A4696">
        <v>20192</v>
      </c>
      <c r="B4696">
        <v>1</v>
      </c>
      <c r="C4696" t="s">
        <v>253</v>
      </c>
      <c r="D4696" t="s">
        <v>4</v>
      </c>
      <c r="E4696" t="s">
        <v>5</v>
      </c>
      <c r="F4696" t="s">
        <v>326</v>
      </c>
      <c r="G4696" t="s">
        <v>316</v>
      </c>
      <c r="H4696" t="s">
        <v>315</v>
      </c>
      <c r="I4696" t="s">
        <v>349</v>
      </c>
      <c r="J4696">
        <v>3</v>
      </c>
      <c r="K4696">
        <v>202</v>
      </c>
    </row>
    <row r="4697" spans="1:11" x14ac:dyDescent="0.3">
      <c r="A4697">
        <v>20192</v>
      </c>
      <c r="B4697">
        <v>1</v>
      </c>
      <c r="C4697" t="s">
        <v>253</v>
      </c>
      <c r="D4697" t="s">
        <v>4</v>
      </c>
      <c r="E4697" t="s">
        <v>5</v>
      </c>
      <c r="F4697" t="s">
        <v>326</v>
      </c>
      <c r="G4697" t="s">
        <v>316</v>
      </c>
      <c r="H4697" t="s">
        <v>315</v>
      </c>
      <c r="I4697" t="s">
        <v>349</v>
      </c>
      <c r="J4697">
        <v>4</v>
      </c>
      <c r="K4697">
        <v>112</v>
      </c>
    </row>
    <row r="4698" spans="1:11" x14ac:dyDescent="0.3">
      <c r="A4698">
        <v>20192</v>
      </c>
      <c r="B4698">
        <v>1</v>
      </c>
      <c r="C4698" t="s">
        <v>253</v>
      </c>
      <c r="D4698" t="s">
        <v>4</v>
      </c>
      <c r="E4698" t="s">
        <v>5</v>
      </c>
      <c r="F4698" t="s">
        <v>326</v>
      </c>
      <c r="G4698" t="s">
        <v>316</v>
      </c>
      <c r="H4698" t="s">
        <v>315</v>
      </c>
      <c r="I4698" t="s">
        <v>349</v>
      </c>
      <c r="J4698">
        <v>5</v>
      </c>
      <c r="K4698">
        <v>30</v>
      </c>
    </row>
    <row r="4699" spans="1:11" x14ac:dyDescent="0.3">
      <c r="A4699">
        <v>20192</v>
      </c>
      <c r="B4699">
        <v>1</v>
      </c>
      <c r="C4699" t="s">
        <v>253</v>
      </c>
      <c r="D4699" t="s">
        <v>4</v>
      </c>
      <c r="E4699" t="s">
        <v>5</v>
      </c>
      <c r="F4699" t="s">
        <v>326</v>
      </c>
      <c r="G4699" t="s">
        <v>316</v>
      </c>
      <c r="H4699" t="s">
        <v>315</v>
      </c>
      <c r="I4699" t="s">
        <v>349</v>
      </c>
      <c r="J4699">
        <v>6</v>
      </c>
      <c r="K4699">
        <v>13</v>
      </c>
    </row>
    <row r="4700" spans="1:11" x14ac:dyDescent="0.3">
      <c r="A4700">
        <v>20192</v>
      </c>
      <c r="B4700">
        <v>1</v>
      </c>
      <c r="C4700" t="s">
        <v>253</v>
      </c>
      <c r="D4700" t="s">
        <v>4</v>
      </c>
      <c r="E4700" t="s">
        <v>5</v>
      </c>
      <c r="F4700" t="s">
        <v>326</v>
      </c>
      <c r="G4700" t="s">
        <v>316</v>
      </c>
      <c r="H4700" t="s">
        <v>315</v>
      </c>
      <c r="I4700" t="s">
        <v>349</v>
      </c>
      <c r="J4700">
        <v>7</v>
      </c>
      <c r="K4700">
        <v>3</v>
      </c>
    </row>
    <row r="4701" spans="1:11" x14ac:dyDescent="0.3">
      <c r="A4701">
        <v>20192</v>
      </c>
      <c r="B4701">
        <v>1</v>
      </c>
      <c r="C4701" t="s">
        <v>253</v>
      </c>
      <c r="D4701" t="s">
        <v>4</v>
      </c>
      <c r="E4701" t="s">
        <v>5</v>
      </c>
      <c r="F4701" t="s">
        <v>326</v>
      </c>
      <c r="G4701" t="s">
        <v>316</v>
      </c>
      <c r="H4701" t="s">
        <v>315</v>
      </c>
      <c r="I4701" t="s">
        <v>349</v>
      </c>
      <c r="J4701">
        <v>8</v>
      </c>
      <c r="K4701">
        <v>2</v>
      </c>
    </row>
    <row r="4702" spans="1:11" x14ac:dyDescent="0.3">
      <c r="A4702">
        <v>20192</v>
      </c>
      <c r="B4702">
        <v>1</v>
      </c>
      <c r="C4702" t="s">
        <v>253</v>
      </c>
      <c r="D4702" t="s">
        <v>4</v>
      </c>
      <c r="E4702" t="s">
        <v>5</v>
      </c>
      <c r="F4702" t="s">
        <v>326</v>
      </c>
      <c r="G4702" t="s">
        <v>316</v>
      </c>
      <c r="H4702" t="s">
        <v>315</v>
      </c>
      <c r="I4702" t="s">
        <v>349</v>
      </c>
      <c r="J4702">
        <v>9</v>
      </c>
      <c r="K4702">
        <v>1</v>
      </c>
    </row>
    <row r="4703" spans="1:11" x14ac:dyDescent="0.3">
      <c r="A4703">
        <v>20192</v>
      </c>
      <c r="B4703">
        <v>1</v>
      </c>
      <c r="C4703" t="s">
        <v>253</v>
      </c>
      <c r="D4703" t="s">
        <v>4</v>
      </c>
      <c r="E4703" t="s">
        <v>5</v>
      </c>
      <c r="F4703" t="s">
        <v>326</v>
      </c>
      <c r="G4703" t="s">
        <v>314</v>
      </c>
      <c r="H4703" t="s">
        <v>313</v>
      </c>
      <c r="I4703" t="s">
        <v>350</v>
      </c>
      <c r="J4703">
        <v>0</v>
      </c>
      <c r="K4703">
        <v>4</v>
      </c>
    </row>
    <row r="4704" spans="1:11" x14ac:dyDescent="0.3">
      <c r="A4704">
        <v>20192</v>
      </c>
      <c r="B4704">
        <v>1</v>
      </c>
      <c r="C4704" t="s">
        <v>253</v>
      </c>
      <c r="D4704" t="s">
        <v>4</v>
      </c>
      <c r="E4704" t="s">
        <v>5</v>
      </c>
      <c r="F4704" t="s">
        <v>326</v>
      </c>
      <c r="G4704" t="s">
        <v>314</v>
      </c>
      <c r="H4704" t="s">
        <v>313</v>
      </c>
      <c r="I4704" t="s">
        <v>350</v>
      </c>
      <c r="J4704">
        <v>1</v>
      </c>
      <c r="K4704">
        <v>26</v>
      </c>
    </row>
    <row r="4705" spans="1:11" x14ac:dyDescent="0.3">
      <c r="A4705">
        <v>20192</v>
      </c>
      <c r="B4705">
        <v>1</v>
      </c>
      <c r="C4705" t="s">
        <v>253</v>
      </c>
      <c r="D4705" t="s">
        <v>4</v>
      </c>
      <c r="E4705" t="s">
        <v>5</v>
      </c>
      <c r="F4705" t="s">
        <v>326</v>
      </c>
      <c r="G4705" t="s">
        <v>314</v>
      </c>
      <c r="H4705" t="s">
        <v>313</v>
      </c>
      <c r="I4705" t="s">
        <v>350</v>
      </c>
      <c r="J4705">
        <v>2</v>
      </c>
      <c r="K4705">
        <v>14</v>
      </c>
    </row>
    <row r="4706" spans="1:11" x14ac:dyDescent="0.3">
      <c r="A4706">
        <v>20192</v>
      </c>
      <c r="B4706">
        <v>1</v>
      </c>
      <c r="C4706" t="s">
        <v>253</v>
      </c>
      <c r="D4706" t="s">
        <v>4</v>
      </c>
      <c r="E4706" t="s">
        <v>5</v>
      </c>
      <c r="F4706" t="s">
        <v>326</v>
      </c>
      <c r="G4706" t="s">
        <v>314</v>
      </c>
      <c r="H4706" t="s">
        <v>313</v>
      </c>
      <c r="I4706" t="s">
        <v>350</v>
      </c>
      <c r="J4706">
        <v>3</v>
      </c>
      <c r="K4706">
        <v>8</v>
      </c>
    </row>
    <row r="4707" spans="1:11" x14ac:dyDescent="0.3">
      <c r="A4707">
        <v>20192</v>
      </c>
      <c r="B4707">
        <v>1</v>
      </c>
      <c r="C4707" t="s">
        <v>253</v>
      </c>
      <c r="D4707" t="s">
        <v>4</v>
      </c>
      <c r="E4707" t="s">
        <v>5</v>
      </c>
      <c r="F4707" t="s">
        <v>326</v>
      </c>
      <c r="G4707" t="s">
        <v>314</v>
      </c>
      <c r="H4707" t="s">
        <v>313</v>
      </c>
      <c r="I4707" t="s">
        <v>350</v>
      </c>
      <c r="J4707">
        <v>4</v>
      </c>
      <c r="K4707">
        <v>11</v>
      </c>
    </row>
    <row r="4708" spans="1:11" x14ac:dyDescent="0.3">
      <c r="A4708">
        <v>20192</v>
      </c>
      <c r="B4708">
        <v>1</v>
      </c>
      <c r="C4708" t="s">
        <v>253</v>
      </c>
      <c r="D4708" t="s">
        <v>4</v>
      </c>
      <c r="E4708" t="s">
        <v>5</v>
      </c>
      <c r="F4708" t="s">
        <v>326</v>
      </c>
      <c r="G4708" t="s">
        <v>314</v>
      </c>
      <c r="H4708" t="s">
        <v>313</v>
      </c>
      <c r="I4708" t="s">
        <v>350</v>
      </c>
      <c r="J4708">
        <v>5</v>
      </c>
      <c r="K4708">
        <v>3</v>
      </c>
    </row>
    <row r="4709" spans="1:11" x14ac:dyDescent="0.3">
      <c r="A4709">
        <v>20192</v>
      </c>
      <c r="B4709">
        <v>1</v>
      </c>
      <c r="C4709" t="s">
        <v>253</v>
      </c>
      <c r="D4709" t="s">
        <v>4</v>
      </c>
      <c r="E4709" t="s">
        <v>5</v>
      </c>
      <c r="F4709" t="s">
        <v>326</v>
      </c>
      <c r="G4709" t="s">
        <v>314</v>
      </c>
      <c r="H4709" t="s">
        <v>313</v>
      </c>
      <c r="I4709" t="s">
        <v>350</v>
      </c>
      <c r="J4709">
        <v>6</v>
      </c>
      <c r="K4709">
        <v>3</v>
      </c>
    </row>
    <row r="4710" spans="1:11" x14ac:dyDescent="0.3">
      <c r="A4710">
        <v>20192</v>
      </c>
      <c r="B4710">
        <v>1</v>
      </c>
      <c r="C4710" t="s">
        <v>253</v>
      </c>
      <c r="D4710" t="s">
        <v>4</v>
      </c>
      <c r="E4710" t="s">
        <v>5</v>
      </c>
      <c r="F4710" t="s">
        <v>326</v>
      </c>
      <c r="G4710" t="s">
        <v>314</v>
      </c>
      <c r="H4710" t="s">
        <v>313</v>
      </c>
      <c r="I4710" t="s">
        <v>350</v>
      </c>
      <c r="J4710">
        <v>7</v>
      </c>
      <c r="K4710">
        <v>2</v>
      </c>
    </row>
    <row r="4711" spans="1:11" x14ac:dyDescent="0.3">
      <c r="A4711">
        <v>20192</v>
      </c>
      <c r="B4711">
        <v>1</v>
      </c>
      <c r="C4711" t="s">
        <v>253</v>
      </c>
      <c r="D4711" t="s">
        <v>4</v>
      </c>
      <c r="E4711" t="s">
        <v>5</v>
      </c>
      <c r="F4711" t="s">
        <v>326</v>
      </c>
      <c r="G4711" t="s">
        <v>312</v>
      </c>
      <c r="H4711" t="s">
        <v>311</v>
      </c>
      <c r="I4711" t="s">
        <v>351</v>
      </c>
      <c r="J4711">
        <v>0</v>
      </c>
      <c r="K4711">
        <v>1</v>
      </c>
    </row>
    <row r="4712" spans="1:11" x14ac:dyDescent="0.3">
      <c r="A4712">
        <v>20192</v>
      </c>
      <c r="B4712">
        <v>1</v>
      </c>
      <c r="C4712" t="s">
        <v>253</v>
      </c>
      <c r="D4712" t="s">
        <v>4</v>
      </c>
      <c r="E4712" t="s">
        <v>5</v>
      </c>
      <c r="F4712" t="s">
        <v>326</v>
      </c>
      <c r="G4712" t="s">
        <v>312</v>
      </c>
      <c r="H4712" t="s">
        <v>311</v>
      </c>
      <c r="I4712" t="s">
        <v>351</v>
      </c>
      <c r="J4712">
        <v>1</v>
      </c>
      <c r="K4712">
        <v>18</v>
      </c>
    </row>
    <row r="4713" spans="1:11" x14ac:dyDescent="0.3">
      <c r="A4713">
        <v>20192</v>
      </c>
      <c r="B4713">
        <v>1</v>
      </c>
      <c r="C4713" t="s">
        <v>253</v>
      </c>
      <c r="D4713" t="s">
        <v>4</v>
      </c>
      <c r="E4713" t="s">
        <v>5</v>
      </c>
      <c r="F4713" t="s">
        <v>326</v>
      </c>
      <c r="G4713" t="s">
        <v>312</v>
      </c>
      <c r="H4713" t="s">
        <v>311</v>
      </c>
      <c r="I4713" t="s">
        <v>351</v>
      </c>
      <c r="J4713">
        <v>2</v>
      </c>
      <c r="K4713">
        <v>9</v>
      </c>
    </row>
    <row r="4714" spans="1:11" x14ac:dyDescent="0.3">
      <c r="A4714">
        <v>20192</v>
      </c>
      <c r="B4714">
        <v>1</v>
      </c>
      <c r="C4714" t="s">
        <v>253</v>
      </c>
      <c r="D4714" t="s">
        <v>4</v>
      </c>
      <c r="E4714" t="s">
        <v>5</v>
      </c>
      <c r="F4714" t="s">
        <v>326</v>
      </c>
      <c r="G4714" t="s">
        <v>312</v>
      </c>
      <c r="H4714" t="s">
        <v>311</v>
      </c>
      <c r="I4714" t="s">
        <v>351</v>
      </c>
      <c r="J4714">
        <v>3</v>
      </c>
      <c r="K4714">
        <v>13</v>
      </c>
    </row>
    <row r="4715" spans="1:11" x14ac:dyDescent="0.3">
      <c r="A4715">
        <v>20192</v>
      </c>
      <c r="B4715">
        <v>1</v>
      </c>
      <c r="C4715" t="s">
        <v>253</v>
      </c>
      <c r="D4715" t="s">
        <v>4</v>
      </c>
      <c r="E4715" t="s">
        <v>5</v>
      </c>
      <c r="F4715" t="s">
        <v>326</v>
      </c>
      <c r="G4715" t="s">
        <v>312</v>
      </c>
      <c r="H4715" t="s">
        <v>311</v>
      </c>
      <c r="I4715" t="s">
        <v>351</v>
      </c>
      <c r="J4715">
        <v>4</v>
      </c>
      <c r="K4715">
        <v>16</v>
      </c>
    </row>
    <row r="4716" spans="1:11" x14ac:dyDescent="0.3">
      <c r="A4716">
        <v>20192</v>
      </c>
      <c r="B4716">
        <v>1</v>
      </c>
      <c r="C4716" t="s">
        <v>253</v>
      </c>
      <c r="D4716" t="s">
        <v>4</v>
      </c>
      <c r="E4716" t="s">
        <v>5</v>
      </c>
      <c r="F4716" t="s">
        <v>326</v>
      </c>
      <c r="G4716" t="s">
        <v>312</v>
      </c>
      <c r="H4716" t="s">
        <v>311</v>
      </c>
      <c r="I4716" t="s">
        <v>351</v>
      </c>
      <c r="J4716">
        <v>5</v>
      </c>
      <c r="K4716">
        <v>4</v>
      </c>
    </row>
    <row r="4717" spans="1:11" x14ac:dyDescent="0.3">
      <c r="A4717">
        <v>20192</v>
      </c>
      <c r="B4717">
        <v>1</v>
      </c>
      <c r="C4717" t="s">
        <v>253</v>
      </c>
      <c r="D4717" t="s">
        <v>4</v>
      </c>
      <c r="E4717" t="s">
        <v>5</v>
      </c>
      <c r="F4717" t="s">
        <v>326</v>
      </c>
      <c r="G4717" t="s">
        <v>312</v>
      </c>
      <c r="H4717" t="s">
        <v>311</v>
      </c>
      <c r="I4717" t="s">
        <v>351</v>
      </c>
      <c r="J4717">
        <v>6</v>
      </c>
      <c r="K4717">
        <v>1</v>
      </c>
    </row>
    <row r="4718" spans="1:11" x14ac:dyDescent="0.3">
      <c r="A4718">
        <v>20192</v>
      </c>
      <c r="B4718">
        <v>1</v>
      </c>
      <c r="C4718" t="s">
        <v>253</v>
      </c>
      <c r="D4718" t="s">
        <v>4</v>
      </c>
      <c r="E4718" t="s">
        <v>5</v>
      </c>
      <c r="F4718" t="s">
        <v>326</v>
      </c>
      <c r="G4718" t="s">
        <v>310</v>
      </c>
      <c r="H4718" t="s">
        <v>309</v>
      </c>
      <c r="I4718" t="s">
        <v>352</v>
      </c>
      <c r="J4718">
        <v>0</v>
      </c>
      <c r="K4718">
        <v>2</v>
      </c>
    </row>
    <row r="4719" spans="1:11" x14ac:dyDescent="0.3">
      <c r="A4719">
        <v>20192</v>
      </c>
      <c r="B4719">
        <v>1</v>
      </c>
      <c r="C4719" t="s">
        <v>253</v>
      </c>
      <c r="D4719" t="s">
        <v>4</v>
      </c>
      <c r="E4719" t="s">
        <v>5</v>
      </c>
      <c r="F4719" t="s">
        <v>326</v>
      </c>
      <c r="G4719" t="s">
        <v>310</v>
      </c>
      <c r="H4719" t="s">
        <v>309</v>
      </c>
      <c r="I4719" t="s">
        <v>352</v>
      </c>
      <c r="J4719">
        <v>2</v>
      </c>
      <c r="K4719">
        <v>5</v>
      </c>
    </row>
    <row r="4720" spans="1:11" x14ac:dyDescent="0.3">
      <c r="A4720">
        <v>20192</v>
      </c>
      <c r="B4720">
        <v>1</v>
      </c>
      <c r="C4720" t="s">
        <v>253</v>
      </c>
      <c r="D4720" t="s">
        <v>4</v>
      </c>
      <c r="E4720" t="s">
        <v>5</v>
      </c>
      <c r="F4720" t="s">
        <v>326</v>
      </c>
      <c r="G4720" t="s">
        <v>310</v>
      </c>
      <c r="H4720" t="s">
        <v>309</v>
      </c>
      <c r="I4720" t="s">
        <v>352</v>
      </c>
      <c r="J4720">
        <v>3</v>
      </c>
      <c r="K4720">
        <v>2</v>
      </c>
    </row>
    <row r="4721" spans="1:11" x14ac:dyDescent="0.3">
      <c r="A4721">
        <v>20192</v>
      </c>
      <c r="B4721">
        <v>1</v>
      </c>
      <c r="C4721" t="s">
        <v>253</v>
      </c>
      <c r="D4721" t="s">
        <v>4</v>
      </c>
      <c r="E4721" t="s">
        <v>5</v>
      </c>
      <c r="F4721" t="s">
        <v>326</v>
      </c>
      <c r="G4721" t="s">
        <v>310</v>
      </c>
      <c r="H4721" t="s">
        <v>309</v>
      </c>
      <c r="I4721" t="s">
        <v>352</v>
      </c>
      <c r="J4721">
        <v>4</v>
      </c>
      <c r="K4721">
        <v>8</v>
      </c>
    </row>
    <row r="4722" spans="1:11" x14ac:dyDescent="0.3">
      <c r="A4722">
        <v>20192</v>
      </c>
      <c r="B4722">
        <v>1</v>
      </c>
      <c r="C4722" t="s">
        <v>253</v>
      </c>
      <c r="D4722" t="s">
        <v>4</v>
      </c>
      <c r="E4722" t="s">
        <v>5</v>
      </c>
      <c r="F4722" t="s">
        <v>326</v>
      </c>
      <c r="G4722" t="s">
        <v>310</v>
      </c>
      <c r="H4722" t="s">
        <v>309</v>
      </c>
      <c r="I4722" t="s">
        <v>352</v>
      </c>
      <c r="J4722">
        <v>5</v>
      </c>
      <c r="K4722">
        <v>4</v>
      </c>
    </row>
    <row r="4723" spans="1:11" x14ac:dyDescent="0.3">
      <c r="A4723">
        <v>20192</v>
      </c>
      <c r="B4723">
        <v>1</v>
      </c>
      <c r="C4723" t="s">
        <v>253</v>
      </c>
      <c r="D4723" t="s">
        <v>4</v>
      </c>
      <c r="E4723" t="s">
        <v>5</v>
      </c>
      <c r="F4723" t="s">
        <v>326</v>
      </c>
      <c r="G4723" t="s">
        <v>310</v>
      </c>
      <c r="H4723" t="s">
        <v>309</v>
      </c>
      <c r="I4723" t="s">
        <v>352</v>
      </c>
      <c r="J4723">
        <v>6</v>
      </c>
      <c r="K4723">
        <v>1</v>
      </c>
    </row>
    <row r="4724" spans="1:11" x14ac:dyDescent="0.3">
      <c r="A4724">
        <v>20192</v>
      </c>
      <c r="B4724">
        <v>1</v>
      </c>
      <c r="C4724" t="s">
        <v>253</v>
      </c>
      <c r="D4724" t="s">
        <v>4</v>
      </c>
      <c r="E4724" t="s">
        <v>5</v>
      </c>
      <c r="F4724" t="s">
        <v>326</v>
      </c>
      <c r="G4724" t="s">
        <v>308</v>
      </c>
      <c r="H4724" t="s">
        <v>307</v>
      </c>
      <c r="I4724" t="s">
        <v>353</v>
      </c>
      <c r="J4724">
        <v>0</v>
      </c>
      <c r="K4724">
        <v>3</v>
      </c>
    </row>
    <row r="4725" spans="1:11" x14ac:dyDescent="0.3">
      <c r="A4725">
        <v>20192</v>
      </c>
      <c r="B4725">
        <v>1</v>
      </c>
      <c r="C4725" t="s">
        <v>253</v>
      </c>
      <c r="D4725" t="s">
        <v>4</v>
      </c>
      <c r="E4725" t="s">
        <v>5</v>
      </c>
      <c r="F4725" t="s">
        <v>326</v>
      </c>
      <c r="G4725" t="s">
        <v>308</v>
      </c>
      <c r="H4725" t="s">
        <v>307</v>
      </c>
      <c r="I4725" t="s">
        <v>353</v>
      </c>
      <c r="J4725">
        <v>1</v>
      </c>
      <c r="K4725">
        <v>27</v>
      </c>
    </row>
    <row r="4726" spans="1:11" x14ac:dyDescent="0.3">
      <c r="A4726">
        <v>20192</v>
      </c>
      <c r="B4726">
        <v>1</v>
      </c>
      <c r="C4726" t="s">
        <v>253</v>
      </c>
      <c r="D4726" t="s">
        <v>4</v>
      </c>
      <c r="E4726" t="s">
        <v>5</v>
      </c>
      <c r="F4726" t="s">
        <v>326</v>
      </c>
      <c r="G4726" t="s">
        <v>308</v>
      </c>
      <c r="H4726" t="s">
        <v>307</v>
      </c>
      <c r="I4726" t="s">
        <v>353</v>
      </c>
      <c r="J4726">
        <v>2</v>
      </c>
      <c r="K4726">
        <v>12</v>
      </c>
    </row>
    <row r="4727" spans="1:11" x14ac:dyDescent="0.3">
      <c r="A4727">
        <v>20192</v>
      </c>
      <c r="B4727">
        <v>1</v>
      </c>
      <c r="C4727" t="s">
        <v>253</v>
      </c>
      <c r="D4727" t="s">
        <v>4</v>
      </c>
      <c r="E4727" t="s">
        <v>5</v>
      </c>
      <c r="F4727" t="s">
        <v>326</v>
      </c>
      <c r="G4727" t="s">
        <v>308</v>
      </c>
      <c r="H4727" t="s">
        <v>307</v>
      </c>
      <c r="I4727" t="s">
        <v>353</v>
      </c>
      <c r="J4727">
        <v>3</v>
      </c>
      <c r="K4727">
        <v>9</v>
      </c>
    </row>
    <row r="4728" spans="1:11" x14ac:dyDescent="0.3">
      <c r="A4728">
        <v>20192</v>
      </c>
      <c r="B4728">
        <v>1</v>
      </c>
      <c r="C4728" t="s">
        <v>253</v>
      </c>
      <c r="D4728" t="s">
        <v>4</v>
      </c>
      <c r="E4728" t="s">
        <v>5</v>
      </c>
      <c r="F4728" t="s">
        <v>326</v>
      </c>
      <c r="G4728" t="s">
        <v>308</v>
      </c>
      <c r="H4728" t="s">
        <v>307</v>
      </c>
      <c r="I4728" t="s">
        <v>353</v>
      </c>
      <c r="J4728">
        <v>4</v>
      </c>
      <c r="K4728">
        <v>11</v>
      </c>
    </row>
    <row r="4729" spans="1:11" x14ac:dyDescent="0.3">
      <c r="A4729">
        <v>20192</v>
      </c>
      <c r="B4729">
        <v>1</v>
      </c>
      <c r="C4729" t="s">
        <v>253</v>
      </c>
      <c r="D4729" t="s">
        <v>4</v>
      </c>
      <c r="E4729" t="s">
        <v>5</v>
      </c>
      <c r="F4729" t="s">
        <v>326</v>
      </c>
      <c r="G4729" t="s">
        <v>308</v>
      </c>
      <c r="H4729" t="s">
        <v>307</v>
      </c>
      <c r="I4729" t="s">
        <v>353</v>
      </c>
      <c r="J4729">
        <v>5</v>
      </c>
      <c r="K4729">
        <v>4</v>
      </c>
    </row>
    <row r="4730" spans="1:11" x14ac:dyDescent="0.3">
      <c r="A4730">
        <v>20192</v>
      </c>
      <c r="B4730">
        <v>1</v>
      </c>
      <c r="C4730" t="s">
        <v>253</v>
      </c>
      <c r="D4730" t="s">
        <v>4</v>
      </c>
      <c r="E4730" t="s">
        <v>5</v>
      </c>
      <c r="F4730" t="s">
        <v>326</v>
      </c>
      <c r="G4730" t="s">
        <v>308</v>
      </c>
      <c r="H4730" t="s">
        <v>307</v>
      </c>
      <c r="I4730" t="s">
        <v>353</v>
      </c>
      <c r="J4730">
        <v>6</v>
      </c>
      <c r="K4730">
        <v>2</v>
      </c>
    </row>
    <row r="4731" spans="1:11" x14ac:dyDescent="0.3">
      <c r="A4731">
        <v>20192</v>
      </c>
      <c r="B4731">
        <v>1</v>
      </c>
      <c r="C4731" t="s">
        <v>253</v>
      </c>
      <c r="D4731" t="s">
        <v>4</v>
      </c>
      <c r="E4731" t="s">
        <v>5</v>
      </c>
      <c r="F4731" t="s">
        <v>326</v>
      </c>
      <c r="G4731" t="s">
        <v>304</v>
      </c>
      <c r="H4731" t="s">
        <v>303</v>
      </c>
      <c r="I4731" t="s">
        <v>354</v>
      </c>
      <c r="J4731">
        <v>0</v>
      </c>
      <c r="K4731">
        <v>1</v>
      </c>
    </row>
    <row r="4732" spans="1:11" x14ac:dyDescent="0.3">
      <c r="A4732">
        <v>20192</v>
      </c>
      <c r="B4732">
        <v>1</v>
      </c>
      <c r="C4732" t="s">
        <v>253</v>
      </c>
      <c r="D4732" t="s">
        <v>4</v>
      </c>
      <c r="E4732" t="s">
        <v>5</v>
      </c>
      <c r="F4732" t="s">
        <v>326</v>
      </c>
      <c r="G4732" t="s">
        <v>304</v>
      </c>
      <c r="H4732" t="s">
        <v>303</v>
      </c>
      <c r="I4732" t="s">
        <v>354</v>
      </c>
      <c r="J4732">
        <v>1</v>
      </c>
      <c r="K4732">
        <v>4</v>
      </c>
    </row>
    <row r="4733" spans="1:11" x14ac:dyDescent="0.3">
      <c r="A4733">
        <v>20192</v>
      </c>
      <c r="B4733">
        <v>1</v>
      </c>
      <c r="C4733" t="s">
        <v>253</v>
      </c>
      <c r="D4733" t="s">
        <v>4</v>
      </c>
      <c r="E4733" t="s">
        <v>5</v>
      </c>
      <c r="F4733" t="s">
        <v>326</v>
      </c>
      <c r="G4733" t="s">
        <v>304</v>
      </c>
      <c r="H4733" t="s">
        <v>303</v>
      </c>
      <c r="I4733" t="s">
        <v>354</v>
      </c>
      <c r="J4733">
        <v>2</v>
      </c>
      <c r="K4733">
        <v>7</v>
      </c>
    </row>
    <row r="4734" spans="1:11" x14ac:dyDescent="0.3">
      <c r="A4734">
        <v>20192</v>
      </c>
      <c r="B4734">
        <v>1</v>
      </c>
      <c r="C4734" t="s">
        <v>253</v>
      </c>
      <c r="D4734" t="s">
        <v>4</v>
      </c>
      <c r="E4734" t="s">
        <v>5</v>
      </c>
      <c r="F4734" t="s">
        <v>326</v>
      </c>
      <c r="G4734" t="s">
        <v>304</v>
      </c>
      <c r="H4734" t="s">
        <v>303</v>
      </c>
      <c r="I4734" t="s">
        <v>354</v>
      </c>
      <c r="J4734">
        <v>3</v>
      </c>
      <c r="K4734">
        <v>11</v>
      </c>
    </row>
    <row r="4735" spans="1:11" x14ac:dyDescent="0.3">
      <c r="A4735">
        <v>20192</v>
      </c>
      <c r="B4735">
        <v>1</v>
      </c>
      <c r="C4735" t="s">
        <v>253</v>
      </c>
      <c r="D4735" t="s">
        <v>4</v>
      </c>
      <c r="E4735" t="s">
        <v>5</v>
      </c>
      <c r="F4735" t="s">
        <v>326</v>
      </c>
      <c r="G4735" t="s">
        <v>304</v>
      </c>
      <c r="H4735" t="s">
        <v>303</v>
      </c>
      <c r="I4735" t="s">
        <v>354</v>
      </c>
      <c r="J4735">
        <v>4</v>
      </c>
      <c r="K4735">
        <v>14</v>
      </c>
    </row>
    <row r="4736" spans="1:11" x14ac:dyDescent="0.3">
      <c r="A4736">
        <v>20192</v>
      </c>
      <c r="B4736">
        <v>1</v>
      </c>
      <c r="C4736" t="s">
        <v>253</v>
      </c>
      <c r="D4736" t="s">
        <v>4</v>
      </c>
      <c r="E4736" t="s">
        <v>5</v>
      </c>
      <c r="F4736" t="s">
        <v>326</v>
      </c>
      <c r="G4736" t="s">
        <v>304</v>
      </c>
      <c r="H4736" t="s">
        <v>303</v>
      </c>
      <c r="I4736" t="s">
        <v>354</v>
      </c>
      <c r="J4736">
        <v>5</v>
      </c>
      <c r="K4736">
        <v>6</v>
      </c>
    </row>
    <row r="4737" spans="1:11" x14ac:dyDescent="0.3">
      <c r="A4737">
        <v>20192</v>
      </c>
      <c r="B4737">
        <v>1</v>
      </c>
      <c r="C4737" t="s">
        <v>253</v>
      </c>
      <c r="D4737" t="s">
        <v>4</v>
      </c>
      <c r="E4737" t="s">
        <v>5</v>
      </c>
      <c r="F4737" t="s">
        <v>326</v>
      </c>
      <c r="G4737" t="s">
        <v>304</v>
      </c>
      <c r="H4737" t="s">
        <v>303</v>
      </c>
      <c r="I4737" t="s">
        <v>354</v>
      </c>
      <c r="J4737">
        <v>6</v>
      </c>
      <c r="K4737">
        <v>5</v>
      </c>
    </row>
    <row r="4738" spans="1:11" x14ac:dyDescent="0.3">
      <c r="A4738">
        <v>20192</v>
      </c>
      <c r="B4738">
        <v>1</v>
      </c>
      <c r="C4738" t="s">
        <v>253</v>
      </c>
      <c r="D4738" t="s">
        <v>4</v>
      </c>
      <c r="E4738" t="s">
        <v>5</v>
      </c>
      <c r="F4738" t="s">
        <v>326</v>
      </c>
      <c r="G4738" t="s">
        <v>302</v>
      </c>
      <c r="H4738" t="s">
        <v>301</v>
      </c>
      <c r="I4738" t="s">
        <v>355</v>
      </c>
      <c r="J4738">
        <v>2</v>
      </c>
      <c r="K4738">
        <v>1</v>
      </c>
    </row>
    <row r="4739" spans="1:11" x14ac:dyDescent="0.3">
      <c r="A4739">
        <v>20192</v>
      </c>
      <c r="B4739">
        <v>1</v>
      </c>
      <c r="C4739" t="s">
        <v>253</v>
      </c>
      <c r="D4739" t="s">
        <v>4</v>
      </c>
      <c r="E4739" t="s">
        <v>5</v>
      </c>
      <c r="F4739" t="s">
        <v>326</v>
      </c>
      <c r="G4739" t="s">
        <v>302</v>
      </c>
      <c r="H4739" t="s">
        <v>301</v>
      </c>
      <c r="I4739" t="s">
        <v>355</v>
      </c>
      <c r="J4739">
        <v>3</v>
      </c>
      <c r="K4739">
        <v>2</v>
      </c>
    </row>
    <row r="4740" spans="1:11" x14ac:dyDescent="0.3">
      <c r="A4740">
        <v>20192</v>
      </c>
      <c r="B4740">
        <v>1</v>
      </c>
      <c r="C4740" t="s">
        <v>253</v>
      </c>
      <c r="D4740" t="s">
        <v>4</v>
      </c>
      <c r="E4740" t="s">
        <v>5</v>
      </c>
      <c r="F4740" t="s">
        <v>326</v>
      </c>
      <c r="G4740" t="s">
        <v>302</v>
      </c>
      <c r="H4740" t="s">
        <v>301</v>
      </c>
      <c r="I4740" t="s">
        <v>355</v>
      </c>
      <c r="J4740">
        <v>4</v>
      </c>
      <c r="K4740">
        <v>3</v>
      </c>
    </row>
    <row r="4741" spans="1:11" x14ac:dyDescent="0.3">
      <c r="A4741">
        <v>20192</v>
      </c>
      <c r="B4741">
        <v>1</v>
      </c>
      <c r="C4741" t="s">
        <v>253</v>
      </c>
      <c r="D4741" t="s">
        <v>4</v>
      </c>
      <c r="E4741" t="s">
        <v>5</v>
      </c>
      <c r="F4741" t="s">
        <v>326</v>
      </c>
      <c r="G4741" t="s">
        <v>302</v>
      </c>
      <c r="H4741" t="s">
        <v>301</v>
      </c>
      <c r="I4741" t="s">
        <v>355</v>
      </c>
      <c r="J4741">
        <v>5</v>
      </c>
      <c r="K4741">
        <v>3</v>
      </c>
    </row>
    <row r="4742" spans="1:11" x14ac:dyDescent="0.3">
      <c r="A4742">
        <v>20192</v>
      </c>
      <c r="B4742">
        <v>1</v>
      </c>
      <c r="C4742" t="s">
        <v>253</v>
      </c>
      <c r="D4742" t="s">
        <v>4</v>
      </c>
      <c r="E4742" t="s">
        <v>5</v>
      </c>
      <c r="F4742" t="s">
        <v>326</v>
      </c>
      <c r="G4742" t="s">
        <v>302</v>
      </c>
      <c r="H4742" t="s">
        <v>301</v>
      </c>
      <c r="I4742" t="s">
        <v>355</v>
      </c>
      <c r="J4742">
        <v>6</v>
      </c>
      <c r="K4742">
        <v>2</v>
      </c>
    </row>
    <row r="4743" spans="1:11" x14ac:dyDescent="0.3">
      <c r="A4743">
        <v>20192</v>
      </c>
      <c r="B4743">
        <v>1</v>
      </c>
      <c r="C4743" t="s">
        <v>253</v>
      </c>
      <c r="D4743" t="s">
        <v>4</v>
      </c>
      <c r="E4743" t="s">
        <v>5</v>
      </c>
      <c r="F4743" t="s">
        <v>326</v>
      </c>
      <c r="G4743" t="s">
        <v>302</v>
      </c>
      <c r="H4743" t="s">
        <v>301</v>
      </c>
      <c r="I4743" t="s">
        <v>355</v>
      </c>
      <c r="J4743">
        <v>7</v>
      </c>
      <c r="K4743">
        <v>1</v>
      </c>
    </row>
    <row r="4744" spans="1:11" x14ac:dyDescent="0.3">
      <c r="A4744">
        <v>20192</v>
      </c>
      <c r="B4744">
        <v>1</v>
      </c>
      <c r="C4744" t="s">
        <v>253</v>
      </c>
      <c r="D4744" t="s">
        <v>4</v>
      </c>
      <c r="E4744" t="s">
        <v>5</v>
      </c>
      <c r="F4744" t="s">
        <v>326</v>
      </c>
      <c r="G4744" t="s">
        <v>300</v>
      </c>
      <c r="H4744" t="s">
        <v>299</v>
      </c>
      <c r="I4744" t="s">
        <v>356</v>
      </c>
      <c r="J4744">
        <v>0</v>
      </c>
      <c r="K4744">
        <v>1</v>
      </c>
    </row>
    <row r="4745" spans="1:11" x14ac:dyDescent="0.3">
      <c r="A4745">
        <v>20192</v>
      </c>
      <c r="B4745">
        <v>1</v>
      </c>
      <c r="C4745" t="s">
        <v>253</v>
      </c>
      <c r="D4745" t="s">
        <v>4</v>
      </c>
      <c r="E4745" t="s">
        <v>5</v>
      </c>
      <c r="F4745" t="s">
        <v>326</v>
      </c>
      <c r="G4745" t="s">
        <v>300</v>
      </c>
      <c r="H4745" t="s">
        <v>299</v>
      </c>
      <c r="I4745" t="s">
        <v>356</v>
      </c>
      <c r="J4745">
        <v>1</v>
      </c>
      <c r="K4745">
        <v>10</v>
      </c>
    </row>
    <row r="4746" spans="1:11" x14ac:dyDescent="0.3">
      <c r="A4746">
        <v>20192</v>
      </c>
      <c r="B4746">
        <v>1</v>
      </c>
      <c r="C4746" t="s">
        <v>253</v>
      </c>
      <c r="D4746" t="s">
        <v>4</v>
      </c>
      <c r="E4746" t="s">
        <v>5</v>
      </c>
      <c r="F4746" t="s">
        <v>326</v>
      </c>
      <c r="G4746" t="s">
        <v>300</v>
      </c>
      <c r="H4746" t="s">
        <v>299</v>
      </c>
      <c r="I4746" t="s">
        <v>356</v>
      </c>
      <c r="J4746">
        <v>2</v>
      </c>
      <c r="K4746">
        <v>8</v>
      </c>
    </row>
    <row r="4747" spans="1:11" x14ac:dyDescent="0.3">
      <c r="A4747">
        <v>20192</v>
      </c>
      <c r="B4747">
        <v>1</v>
      </c>
      <c r="C4747" t="s">
        <v>253</v>
      </c>
      <c r="D4747" t="s">
        <v>4</v>
      </c>
      <c r="E4747" t="s">
        <v>5</v>
      </c>
      <c r="F4747" t="s">
        <v>326</v>
      </c>
      <c r="G4747" t="s">
        <v>300</v>
      </c>
      <c r="H4747" t="s">
        <v>299</v>
      </c>
      <c r="I4747" t="s">
        <v>356</v>
      </c>
      <c r="J4747">
        <v>3</v>
      </c>
      <c r="K4747">
        <v>10</v>
      </c>
    </row>
    <row r="4748" spans="1:11" x14ac:dyDescent="0.3">
      <c r="A4748">
        <v>20192</v>
      </c>
      <c r="B4748">
        <v>1</v>
      </c>
      <c r="C4748" t="s">
        <v>253</v>
      </c>
      <c r="D4748" t="s">
        <v>4</v>
      </c>
      <c r="E4748" t="s">
        <v>5</v>
      </c>
      <c r="F4748" t="s">
        <v>326</v>
      </c>
      <c r="G4748" t="s">
        <v>300</v>
      </c>
      <c r="H4748" t="s">
        <v>299</v>
      </c>
      <c r="I4748" t="s">
        <v>356</v>
      </c>
      <c r="J4748">
        <v>4</v>
      </c>
      <c r="K4748">
        <v>17</v>
      </c>
    </row>
    <row r="4749" spans="1:11" x14ac:dyDescent="0.3">
      <c r="A4749">
        <v>20192</v>
      </c>
      <c r="B4749">
        <v>1</v>
      </c>
      <c r="C4749" t="s">
        <v>253</v>
      </c>
      <c r="D4749" t="s">
        <v>4</v>
      </c>
      <c r="E4749" t="s">
        <v>5</v>
      </c>
      <c r="F4749" t="s">
        <v>326</v>
      </c>
      <c r="G4749" t="s">
        <v>300</v>
      </c>
      <c r="H4749" t="s">
        <v>299</v>
      </c>
      <c r="I4749" t="s">
        <v>356</v>
      </c>
      <c r="J4749">
        <v>5</v>
      </c>
      <c r="K4749">
        <v>2</v>
      </c>
    </row>
    <row r="4750" spans="1:11" x14ac:dyDescent="0.3">
      <c r="A4750">
        <v>20192</v>
      </c>
      <c r="B4750">
        <v>1</v>
      </c>
      <c r="C4750" t="s">
        <v>253</v>
      </c>
      <c r="D4750" t="s">
        <v>4</v>
      </c>
      <c r="E4750" t="s">
        <v>5</v>
      </c>
      <c r="F4750" t="s">
        <v>326</v>
      </c>
      <c r="G4750" t="s">
        <v>300</v>
      </c>
      <c r="H4750" t="s">
        <v>299</v>
      </c>
      <c r="I4750" t="s">
        <v>356</v>
      </c>
      <c r="J4750">
        <v>6</v>
      </c>
      <c r="K4750">
        <v>1</v>
      </c>
    </row>
    <row r="4751" spans="1:11" x14ac:dyDescent="0.3">
      <c r="A4751">
        <v>20192</v>
      </c>
      <c r="B4751">
        <v>1</v>
      </c>
      <c r="C4751" t="s">
        <v>253</v>
      </c>
      <c r="D4751" t="s">
        <v>4</v>
      </c>
      <c r="E4751" t="s">
        <v>5</v>
      </c>
      <c r="F4751" t="s">
        <v>326</v>
      </c>
      <c r="G4751" t="s">
        <v>300</v>
      </c>
      <c r="H4751" t="s">
        <v>299</v>
      </c>
      <c r="I4751" t="s">
        <v>356</v>
      </c>
      <c r="J4751">
        <v>7</v>
      </c>
      <c r="K4751">
        <v>3</v>
      </c>
    </row>
    <row r="4752" spans="1:11" x14ac:dyDescent="0.3">
      <c r="A4752">
        <v>20192</v>
      </c>
      <c r="B4752">
        <v>1</v>
      </c>
      <c r="C4752" t="s">
        <v>253</v>
      </c>
      <c r="D4752" t="s">
        <v>4</v>
      </c>
      <c r="E4752" t="s">
        <v>5</v>
      </c>
      <c r="F4752" t="s">
        <v>326</v>
      </c>
      <c r="G4752" t="s">
        <v>298</v>
      </c>
      <c r="H4752" t="s">
        <v>297</v>
      </c>
      <c r="I4752" t="s">
        <v>357</v>
      </c>
      <c r="J4752">
        <v>1</v>
      </c>
      <c r="K4752">
        <v>13</v>
      </c>
    </row>
    <row r="4753" spans="1:11" x14ac:dyDescent="0.3">
      <c r="A4753">
        <v>20192</v>
      </c>
      <c r="B4753">
        <v>1</v>
      </c>
      <c r="C4753" t="s">
        <v>253</v>
      </c>
      <c r="D4753" t="s">
        <v>4</v>
      </c>
      <c r="E4753" t="s">
        <v>5</v>
      </c>
      <c r="F4753" t="s">
        <v>326</v>
      </c>
      <c r="G4753" t="s">
        <v>298</v>
      </c>
      <c r="H4753" t="s">
        <v>297</v>
      </c>
      <c r="I4753" t="s">
        <v>357</v>
      </c>
      <c r="J4753">
        <v>2</v>
      </c>
      <c r="K4753">
        <v>18</v>
      </c>
    </row>
    <row r="4754" spans="1:11" x14ac:dyDescent="0.3">
      <c r="A4754">
        <v>20192</v>
      </c>
      <c r="B4754">
        <v>1</v>
      </c>
      <c r="C4754" t="s">
        <v>253</v>
      </c>
      <c r="D4754" t="s">
        <v>4</v>
      </c>
      <c r="E4754" t="s">
        <v>5</v>
      </c>
      <c r="F4754" t="s">
        <v>326</v>
      </c>
      <c r="G4754" t="s">
        <v>298</v>
      </c>
      <c r="H4754" t="s">
        <v>297</v>
      </c>
      <c r="I4754" t="s">
        <v>357</v>
      </c>
      <c r="J4754">
        <v>3</v>
      </c>
      <c r="K4754">
        <v>10</v>
      </c>
    </row>
    <row r="4755" spans="1:11" x14ac:dyDescent="0.3">
      <c r="A4755">
        <v>20192</v>
      </c>
      <c r="B4755">
        <v>1</v>
      </c>
      <c r="C4755" t="s">
        <v>253</v>
      </c>
      <c r="D4755" t="s">
        <v>4</v>
      </c>
      <c r="E4755" t="s">
        <v>5</v>
      </c>
      <c r="F4755" t="s">
        <v>326</v>
      </c>
      <c r="G4755" t="s">
        <v>298</v>
      </c>
      <c r="H4755" t="s">
        <v>297</v>
      </c>
      <c r="I4755" t="s">
        <v>357</v>
      </c>
      <c r="J4755">
        <v>4</v>
      </c>
      <c r="K4755">
        <v>13</v>
      </c>
    </row>
    <row r="4756" spans="1:11" x14ac:dyDescent="0.3">
      <c r="A4756">
        <v>20192</v>
      </c>
      <c r="B4756">
        <v>1</v>
      </c>
      <c r="C4756" t="s">
        <v>253</v>
      </c>
      <c r="D4756" t="s">
        <v>4</v>
      </c>
      <c r="E4756" t="s">
        <v>5</v>
      </c>
      <c r="F4756" t="s">
        <v>326</v>
      </c>
      <c r="G4756" t="s">
        <v>298</v>
      </c>
      <c r="H4756" t="s">
        <v>297</v>
      </c>
      <c r="I4756" t="s">
        <v>357</v>
      </c>
      <c r="J4756">
        <v>5</v>
      </c>
      <c r="K4756">
        <v>5</v>
      </c>
    </row>
    <row r="4757" spans="1:11" x14ac:dyDescent="0.3">
      <c r="A4757">
        <v>20192</v>
      </c>
      <c r="B4757">
        <v>1</v>
      </c>
      <c r="C4757" t="s">
        <v>253</v>
      </c>
      <c r="D4757" t="s">
        <v>4</v>
      </c>
      <c r="E4757" t="s">
        <v>5</v>
      </c>
      <c r="F4757" t="s">
        <v>326</v>
      </c>
      <c r="G4757" t="s">
        <v>298</v>
      </c>
      <c r="H4757" t="s">
        <v>297</v>
      </c>
      <c r="I4757" t="s">
        <v>357</v>
      </c>
      <c r="J4757">
        <v>6</v>
      </c>
      <c r="K4757">
        <v>1</v>
      </c>
    </row>
    <row r="4758" spans="1:11" x14ac:dyDescent="0.3">
      <c r="A4758">
        <v>20192</v>
      </c>
      <c r="B4758">
        <v>1</v>
      </c>
      <c r="C4758" t="s">
        <v>253</v>
      </c>
      <c r="D4758" t="s">
        <v>4</v>
      </c>
      <c r="E4758" t="s">
        <v>5</v>
      </c>
      <c r="F4758" t="s">
        <v>326</v>
      </c>
      <c r="G4758" t="s">
        <v>298</v>
      </c>
      <c r="H4758" t="s">
        <v>297</v>
      </c>
      <c r="I4758" t="s">
        <v>357</v>
      </c>
      <c r="J4758">
        <v>7</v>
      </c>
      <c r="K4758">
        <v>3</v>
      </c>
    </row>
    <row r="4759" spans="1:11" x14ac:dyDescent="0.3">
      <c r="A4759">
        <v>20192</v>
      </c>
      <c r="B4759">
        <v>1</v>
      </c>
      <c r="C4759" t="s">
        <v>253</v>
      </c>
      <c r="D4759" t="s">
        <v>4</v>
      </c>
      <c r="E4759" t="s">
        <v>5</v>
      </c>
      <c r="F4759" t="s">
        <v>326</v>
      </c>
      <c r="G4759" t="s">
        <v>298</v>
      </c>
      <c r="H4759" t="s">
        <v>297</v>
      </c>
      <c r="I4759" t="s">
        <v>357</v>
      </c>
      <c r="J4759">
        <v>8</v>
      </c>
      <c r="K4759">
        <v>3</v>
      </c>
    </row>
    <row r="4760" spans="1:11" x14ac:dyDescent="0.3">
      <c r="A4760">
        <v>20192</v>
      </c>
      <c r="B4760">
        <v>1</v>
      </c>
      <c r="C4760" t="s">
        <v>253</v>
      </c>
      <c r="D4760" t="s">
        <v>4</v>
      </c>
      <c r="E4760" t="s">
        <v>5</v>
      </c>
      <c r="F4760" t="s">
        <v>326</v>
      </c>
      <c r="G4760" t="s">
        <v>298</v>
      </c>
      <c r="H4760" t="s">
        <v>297</v>
      </c>
      <c r="I4760" t="s">
        <v>357</v>
      </c>
      <c r="J4760">
        <v>9</v>
      </c>
      <c r="K4760">
        <v>1</v>
      </c>
    </row>
    <row r="4761" spans="1:11" x14ac:dyDescent="0.3">
      <c r="A4761">
        <v>20192</v>
      </c>
      <c r="B4761">
        <v>1</v>
      </c>
      <c r="C4761" t="s">
        <v>253</v>
      </c>
      <c r="D4761" t="s">
        <v>4</v>
      </c>
      <c r="E4761" t="s">
        <v>5</v>
      </c>
      <c r="F4761" t="s">
        <v>326</v>
      </c>
      <c r="G4761" t="s">
        <v>296</v>
      </c>
      <c r="H4761" t="s">
        <v>295</v>
      </c>
      <c r="I4761" t="s">
        <v>358</v>
      </c>
      <c r="J4761">
        <v>1</v>
      </c>
      <c r="K4761">
        <v>1</v>
      </c>
    </row>
    <row r="4762" spans="1:11" x14ac:dyDescent="0.3">
      <c r="A4762">
        <v>20192</v>
      </c>
      <c r="B4762">
        <v>1</v>
      </c>
      <c r="C4762" t="s">
        <v>253</v>
      </c>
      <c r="D4762" t="s">
        <v>4</v>
      </c>
      <c r="E4762" t="s">
        <v>5</v>
      </c>
      <c r="F4762" t="s">
        <v>326</v>
      </c>
      <c r="G4762" t="s">
        <v>296</v>
      </c>
      <c r="H4762" t="s">
        <v>295</v>
      </c>
      <c r="I4762" t="s">
        <v>358</v>
      </c>
      <c r="J4762">
        <v>2</v>
      </c>
      <c r="K4762">
        <v>1</v>
      </c>
    </row>
    <row r="4763" spans="1:11" x14ac:dyDescent="0.3">
      <c r="A4763">
        <v>20192</v>
      </c>
      <c r="B4763">
        <v>1</v>
      </c>
      <c r="C4763" t="s">
        <v>253</v>
      </c>
      <c r="D4763" t="s">
        <v>4</v>
      </c>
      <c r="E4763" t="s">
        <v>5</v>
      </c>
      <c r="F4763" t="s">
        <v>326</v>
      </c>
      <c r="G4763" t="s">
        <v>296</v>
      </c>
      <c r="H4763" t="s">
        <v>295</v>
      </c>
      <c r="I4763" t="s">
        <v>358</v>
      </c>
      <c r="J4763">
        <v>3</v>
      </c>
      <c r="K4763">
        <v>1</v>
      </c>
    </row>
    <row r="4764" spans="1:11" x14ac:dyDescent="0.3">
      <c r="A4764">
        <v>20192</v>
      </c>
      <c r="B4764">
        <v>1</v>
      </c>
      <c r="C4764" t="s">
        <v>253</v>
      </c>
      <c r="D4764" t="s">
        <v>4</v>
      </c>
      <c r="E4764" t="s">
        <v>5</v>
      </c>
      <c r="F4764" t="s">
        <v>326</v>
      </c>
      <c r="G4764" t="s">
        <v>296</v>
      </c>
      <c r="H4764" t="s">
        <v>295</v>
      </c>
      <c r="I4764" t="s">
        <v>358</v>
      </c>
      <c r="J4764">
        <v>4</v>
      </c>
      <c r="K4764">
        <v>2</v>
      </c>
    </row>
    <row r="4765" spans="1:11" x14ac:dyDescent="0.3">
      <c r="A4765">
        <v>20192</v>
      </c>
      <c r="B4765">
        <v>1</v>
      </c>
      <c r="C4765" t="s">
        <v>253</v>
      </c>
      <c r="D4765" t="s">
        <v>4</v>
      </c>
      <c r="E4765" t="s">
        <v>5</v>
      </c>
      <c r="F4765" t="s">
        <v>326</v>
      </c>
      <c r="G4765" t="s">
        <v>296</v>
      </c>
      <c r="H4765" t="s">
        <v>295</v>
      </c>
      <c r="I4765" t="s">
        <v>358</v>
      </c>
      <c r="J4765">
        <v>5</v>
      </c>
      <c r="K4765">
        <v>1</v>
      </c>
    </row>
    <row r="4766" spans="1:11" x14ac:dyDescent="0.3">
      <c r="A4766">
        <v>20192</v>
      </c>
      <c r="B4766">
        <v>1</v>
      </c>
      <c r="C4766" t="s">
        <v>253</v>
      </c>
      <c r="D4766" t="s">
        <v>4</v>
      </c>
      <c r="E4766" t="s">
        <v>5</v>
      </c>
      <c r="F4766" t="s">
        <v>326</v>
      </c>
      <c r="G4766" t="s">
        <v>296</v>
      </c>
      <c r="H4766" t="s">
        <v>295</v>
      </c>
      <c r="I4766" t="s">
        <v>358</v>
      </c>
      <c r="J4766">
        <v>6</v>
      </c>
      <c r="K4766">
        <v>2</v>
      </c>
    </row>
    <row r="4767" spans="1:11" x14ac:dyDescent="0.3">
      <c r="A4767">
        <v>20192</v>
      </c>
      <c r="B4767">
        <v>1</v>
      </c>
      <c r="C4767" t="s">
        <v>253</v>
      </c>
      <c r="D4767" t="s">
        <v>4</v>
      </c>
      <c r="E4767" t="s">
        <v>5</v>
      </c>
      <c r="F4767" t="s">
        <v>326</v>
      </c>
      <c r="G4767" t="s">
        <v>296</v>
      </c>
      <c r="H4767" t="s">
        <v>295</v>
      </c>
      <c r="I4767" t="s">
        <v>358</v>
      </c>
      <c r="J4767">
        <v>8</v>
      </c>
      <c r="K4767">
        <v>1</v>
      </c>
    </row>
    <row r="4768" spans="1:11" x14ac:dyDescent="0.3">
      <c r="A4768">
        <v>20192</v>
      </c>
      <c r="B4768">
        <v>1</v>
      </c>
      <c r="C4768" t="s">
        <v>253</v>
      </c>
      <c r="D4768" t="s">
        <v>4</v>
      </c>
      <c r="E4768" t="s">
        <v>5</v>
      </c>
      <c r="F4768" t="s">
        <v>326</v>
      </c>
      <c r="G4768" t="s">
        <v>296</v>
      </c>
      <c r="H4768" t="s">
        <v>295</v>
      </c>
      <c r="I4768" t="s">
        <v>358</v>
      </c>
      <c r="J4768">
        <v>9</v>
      </c>
      <c r="K4768">
        <v>1</v>
      </c>
    </row>
    <row r="4769" spans="1:11" x14ac:dyDescent="0.3">
      <c r="A4769">
        <v>20192</v>
      </c>
      <c r="B4769">
        <v>1</v>
      </c>
      <c r="C4769" t="s">
        <v>253</v>
      </c>
      <c r="D4769" t="s">
        <v>4</v>
      </c>
      <c r="E4769" t="s">
        <v>5</v>
      </c>
      <c r="F4769" t="s">
        <v>326</v>
      </c>
      <c r="G4769" t="s">
        <v>294</v>
      </c>
      <c r="H4769" t="s">
        <v>293</v>
      </c>
      <c r="I4769" t="s">
        <v>359</v>
      </c>
      <c r="J4769">
        <v>0</v>
      </c>
      <c r="K4769">
        <v>12</v>
      </c>
    </row>
    <row r="4770" spans="1:11" x14ac:dyDescent="0.3">
      <c r="A4770">
        <v>20192</v>
      </c>
      <c r="B4770">
        <v>1</v>
      </c>
      <c r="C4770" t="s">
        <v>253</v>
      </c>
      <c r="D4770" t="s">
        <v>4</v>
      </c>
      <c r="E4770" t="s">
        <v>5</v>
      </c>
      <c r="F4770" t="s">
        <v>326</v>
      </c>
      <c r="G4770" t="s">
        <v>294</v>
      </c>
      <c r="H4770" t="s">
        <v>293</v>
      </c>
      <c r="I4770" t="s">
        <v>359</v>
      </c>
      <c r="J4770">
        <v>1</v>
      </c>
      <c r="K4770">
        <v>114</v>
      </c>
    </row>
    <row r="4771" spans="1:11" x14ac:dyDescent="0.3">
      <c r="A4771">
        <v>20192</v>
      </c>
      <c r="B4771">
        <v>1</v>
      </c>
      <c r="C4771" t="s">
        <v>253</v>
      </c>
      <c r="D4771" t="s">
        <v>4</v>
      </c>
      <c r="E4771" t="s">
        <v>5</v>
      </c>
      <c r="F4771" t="s">
        <v>326</v>
      </c>
      <c r="G4771" t="s">
        <v>294</v>
      </c>
      <c r="H4771" t="s">
        <v>293</v>
      </c>
      <c r="I4771" t="s">
        <v>359</v>
      </c>
      <c r="J4771">
        <v>2</v>
      </c>
      <c r="K4771">
        <v>83</v>
      </c>
    </row>
    <row r="4772" spans="1:11" x14ac:dyDescent="0.3">
      <c r="A4772">
        <v>20192</v>
      </c>
      <c r="B4772">
        <v>1</v>
      </c>
      <c r="C4772" t="s">
        <v>253</v>
      </c>
      <c r="D4772" t="s">
        <v>4</v>
      </c>
      <c r="E4772" t="s">
        <v>5</v>
      </c>
      <c r="F4772" t="s">
        <v>326</v>
      </c>
      <c r="G4772" t="s">
        <v>294</v>
      </c>
      <c r="H4772" t="s">
        <v>293</v>
      </c>
      <c r="I4772" t="s">
        <v>359</v>
      </c>
      <c r="J4772">
        <v>3</v>
      </c>
      <c r="K4772">
        <v>110</v>
      </c>
    </row>
    <row r="4773" spans="1:11" x14ac:dyDescent="0.3">
      <c r="A4773">
        <v>20192</v>
      </c>
      <c r="B4773">
        <v>1</v>
      </c>
      <c r="C4773" t="s">
        <v>253</v>
      </c>
      <c r="D4773" t="s">
        <v>4</v>
      </c>
      <c r="E4773" t="s">
        <v>5</v>
      </c>
      <c r="F4773" t="s">
        <v>326</v>
      </c>
      <c r="G4773" t="s">
        <v>294</v>
      </c>
      <c r="H4773" t="s">
        <v>293</v>
      </c>
      <c r="I4773" t="s">
        <v>359</v>
      </c>
      <c r="J4773">
        <v>4</v>
      </c>
      <c r="K4773">
        <v>77</v>
      </c>
    </row>
    <row r="4774" spans="1:11" x14ac:dyDescent="0.3">
      <c r="A4774">
        <v>20192</v>
      </c>
      <c r="B4774">
        <v>1</v>
      </c>
      <c r="C4774" t="s">
        <v>253</v>
      </c>
      <c r="D4774" t="s">
        <v>4</v>
      </c>
      <c r="E4774" t="s">
        <v>5</v>
      </c>
      <c r="F4774" t="s">
        <v>326</v>
      </c>
      <c r="G4774" t="s">
        <v>294</v>
      </c>
      <c r="H4774" t="s">
        <v>293</v>
      </c>
      <c r="I4774" t="s">
        <v>359</v>
      </c>
      <c r="J4774">
        <v>5</v>
      </c>
      <c r="K4774">
        <v>22</v>
      </c>
    </row>
    <row r="4775" spans="1:11" x14ac:dyDescent="0.3">
      <c r="A4775">
        <v>20192</v>
      </c>
      <c r="B4775">
        <v>1</v>
      </c>
      <c r="C4775" t="s">
        <v>253</v>
      </c>
      <c r="D4775" t="s">
        <v>4</v>
      </c>
      <c r="E4775" t="s">
        <v>5</v>
      </c>
      <c r="F4775" t="s">
        <v>326</v>
      </c>
      <c r="G4775" t="s">
        <v>294</v>
      </c>
      <c r="H4775" t="s">
        <v>293</v>
      </c>
      <c r="I4775" t="s">
        <v>359</v>
      </c>
      <c r="J4775">
        <v>6</v>
      </c>
      <c r="K4775">
        <v>8</v>
      </c>
    </row>
    <row r="4776" spans="1:11" x14ac:dyDescent="0.3">
      <c r="A4776">
        <v>20192</v>
      </c>
      <c r="B4776">
        <v>1</v>
      </c>
      <c r="C4776" t="s">
        <v>253</v>
      </c>
      <c r="D4776" t="s">
        <v>4</v>
      </c>
      <c r="E4776" t="s">
        <v>5</v>
      </c>
      <c r="F4776" t="s">
        <v>326</v>
      </c>
      <c r="G4776" t="s">
        <v>294</v>
      </c>
      <c r="H4776" t="s">
        <v>293</v>
      </c>
      <c r="I4776" t="s">
        <v>359</v>
      </c>
      <c r="J4776">
        <v>7</v>
      </c>
      <c r="K4776">
        <v>3</v>
      </c>
    </row>
    <row r="4777" spans="1:11" x14ac:dyDescent="0.3">
      <c r="A4777">
        <v>20192</v>
      </c>
      <c r="B4777">
        <v>1</v>
      </c>
      <c r="C4777" t="s">
        <v>253</v>
      </c>
      <c r="D4777" t="s">
        <v>4</v>
      </c>
      <c r="E4777" t="s">
        <v>5</v>
      </c>
      <c r="F4777" t="s">
        <v>326</v>
      </c>
      <c r="G4777" t="s">
        <v>292</v>
      </c>
      <c r="H4777" t="s">
        <v>291</v>
      </c>
      <c r="I4777" t="s">
        <v>360</v>
      </c>
      <c r="J4777">
        <v>0</v>
      </c>
      <c r="K4777">
        <v>2</v>
      </c>
    </row>
    <row r="4778" spans="1:11" x14ac:dyDescent="0.3">
      <c r="A4778">
        <v>20192</v>
      </c>
      <c r="B4778">
        <v>1</v>
      </c>
      <c r="C4778" t="s">
        <v>253</v>
      </c>
      <c r="D4778" t="s">
        <v>4</v>
      </c>
      <c r="E4778" t="s">
        <v>5</v>
      </c>
      <c r="F4778" t="s">
        <v>326</v>
      </c>
      <c r="G4778" t="s">
        <v>292</v>
      </c>
      <c r="H4778" t="s">
        <v>291</v>
      </c>
      <c r="I4778" t="s">
        <v>360</v>
      </c>
      <c r="J4778">
        <v>1</v>
      </c>
      <c r="K4778">
        <v>5</v>
      </c>
    </row>
    <row r="4779" spans="1:11" x14ac:dyDescent="0.3">
      <c r="A4779">
        <v>20192</v>
      </c>
      <c r="B4779">
        <v>1</v>
      </c>
      <c r="C4779" t="s">
        <v>253</v>
      </c>
      <c r="D4779" t="s">
        <v>4</v>
      </c>
      <c r="E4779" t="s">
        <v>5</v>
      </c>
      <c r="F4779" t="s">
        <v>326</v>
      </c>
      <c r="G4779" t="s">
        <v>292</v>
      </c>
      <c r="H4779" t="s">
        <v>291</v>
      </c>
      <c r="I4779" t="s">
        <v>360</v>
      </c>
      <c r="J4779">
        <v>2</v>
      </c>
      <c r="K4779">
        <v>4</v>
      </c>
    </row>
    <row r="4780" spans="1:11" x14ac:dyDescent="0.3">
      <c r="A4780">
        <v>20192</v>
      </c>
      <c r="B4780">
        <v>1</v>
      </c>
      <c r="C4780" t="s">
        <v>253</v>
      </c>
      <c r="D4780" t="s">
        <v>4</v>
      </c>
      <c r="E4780" t="s">
        <v>5</v>
      </c>
      <c r="F4780" t="s">
        <v>326</v>
      </c>
      <c r="G4780" t="s">
        <v>292</v>
      </c>
      <c r="H4780" t="s">
        <v>291</v>
      </c>
      <c r="I4780" t="s">
        <v>360</v>
      </c>
      <c r="J4780">
        <v>3</v>
      </c>
      <c r="K4780">
        <v>4</v>
      </c>
    </row>
    <row r="4781" spans="1:11" x14ac:dyDescent="0.3">
      <c r="A4781">
        <v>20192</v>
      </c>
      <c r="B4781">
        <v>1</v>
      </c>
      <c r="C4781" t="s">
        <v>253</v>
      </c>
      <c r="D4781" t="s">
        <v>4</v>
      </c>
      <c r="E4781" t="s">
        <v>5</v>
      </c>
      <c r="F4781" t="s">
        <v>326</v>
      </c>
      <c r="G4781" t="s">
        <v>292</v>
      </c>
      <c r="H4781" t="s">
        <v>291</v>
      </c>
      <c r="I4781" t="s">
        <v>360</v>
      </c>
      <c r="J4781">
        <v>4</v>
      </c>
      <c r="K4781">
        <v>8</v>
      </c>
    </row>
    <row r="4782" spans="1:11" x14ac:dyDescent="0.3">
      <c r="A4782">
        <v>20192</v>
      </c>
      <c r="B4782">
        <v>1</v>
      </c>
      <c r="C4782" t="s">
        <v>253</v>
      </c>
      <c r="D4782" t="s">
        <v>4</v>
      </c>
      <c r="E4782" t="s">
        <v>5</v>
      </c>
      <c r="F4782" t="s">
        <v>326</v>
      </c>
      <c r="G4782" t="s">
        <v>292</v>
      </c>
      <c r="H4782" t="s">
        <v>291</v>
      </c>
      <c r="I4782" t="s">
        <v>360</v>
      </c>
      <c r="J4782">
        <v>5</v>
      </c>
      <c r="K4782">
        <v>4</v>
      </c>
    </row>
    <row r="4783" spans="1:11" x14ac:dyDescent="0.3">
      <c r="A4783">
        <v>20192</v>
      </c>
      <c r="B4783">
        <v>1</v>
      </c>
      <c r="C4783" t="s">
        <v>253</v>
      </c>
      <c r="D4783" t="s">
        <v>4</v>
      </c>
      <c r="E4783" t="s">
        <v>5</v>
      </c>
      <c r="F4783" t="s">
        <v>326</v>
      </c>
      <c r="G4783" t="s">
        <v>292</v>
      </c>
      <c r="H4783" t="s">
        <v>291</v>
      </c>
      <c r="I4783" t="s">
        <v>360</v>
      </c>
      <c r="J4783">
        <v>6</v>
      </c>
      <c r="K4783">
        <v>2</v>
      </c>
    </row>
    <row r="4784" spans="1:11" x14ac:dyDescent="0.3">
      <c r="A4784">
        <v>20192</v>
      </c>
      <c r="B4784">
        <v>1</v>
      </c>
      <c r="C4784" t="s">
        <v>253</v>
      </c>
      <c r="D4784" t="s">
        <v>4</v>
      </c>
      <c r="E4784" t="s">
        <v>5</v>
      </c>
      <c r="F4784" t="s">
        <v>326</v>
      </c>
      <c r="G4784" t="s">
        <v>290</v>
      </c>
      <c r="H4784" t="s">
        <v>289</v>
      </c>
      <c r="I4784" t="s">
        <v>361</v>
      </c>
      <c r="J4784">
        <v>0</v>
      </c>
      <c r="K4784">
        <v>2</v>
      </c>
    </row>
    <row r="4785" spans="1:11" x14ac:dyDescent="0.3">
      <c r="A4785">
        <v>20192</v>
      </c>
      <c r="B4785">
        <v>1</v>
      </c>
      <c r="C4785" t="s">
        <v>253</v>
      </c>
      <c r="D4785" t="s">
        <v>4</v>
      </c>
      <c r="E4785" t="s">
        <v>5</v>
      </c>
      <c r="F4785" t="s">
        <v>326</v>
      </c>
      <c r="G4785" t="s">
        <v>290</v>
      </c>
      <c r="H4785" t="s">
        <v>289</v>
      </c>
      <c r="I4785" t="s">
        <v>361</v>
      </c>
      <c r="J4785">
        <v>1</v>
      </c>
      <c r="K4785">
        <v>8</v>
      </c>
    </row>
    <row r="4786" spans="1:11" x14ac:dyDescent="0.3">
      <c r="A4786">
        <v>20192</v>
      </c>
      <c r="B4786">
        <v>1</v>
      </c>
      <c r="C4786" t="s">
        <v>253</v>
      </c>
      <c r="D4786" t="s">
        <v>4</v>
      </c>
      <c r="E4786" t="s">
        <v>5</v>
      </c>
      <c r="F4786" t="s">
        <v>326</v>
      </c>
      <c r="G4786" t="s">
        <v>290</v>
      </c>
      <c r="H4786" t="s">
        <v>289</v>
      </c>
      <c r="I4786" t="s">
        <v>361</v>
      </c>
      <c r="J4786">
        <v>2</v>
      </c>
      <c r="K4786">
        <v>4</v>
      </c>
    </row>
    <row r="4787" spans="1:11" x14ac:dyDescent="0.3">
      <c r="A4787">
        <v>20192</v>
      </c>
      <c r="B4787">
        <v>1</v>
      </c>
      <c r="C4787" t="s">
        <v>253</v>
      </c>
      <c r="D4787" t="s">
        <v>4</v>
      </c>
      <c r="E4787" t="s">
        <v>5</v>
      </c>
      <c r="F4787" t="s">
        <v>326</v>
      </c>
      <c r="G4787" t="s">
        <v>290</v>
      </c>
      <c r="H4787" t="s">
        <v>289</v>
      </c>
      <c r="I4787" t="s">
        <v>361</v>
      </c>
      <c r="J4787">
        <v>3</v>
      </c>
      <c r="K4787">
        <v>9</v>
      </c>
    </row>
    <row r="4788" spans="1:11" x14ac:dyDescent="0.3">
      <c r="A4788">
        <v>20192</v>
      </c>
      <c r="B4788">
        <v>1</v>
      </c>
      <c r="C4788" t="s">
        <v>253</v>
      </c>
      <c r="D4788" t="s">
        <v>4</v>
      </c>
      <c r="E4788" t="s">
        <v>5</v>
      </c>
      <c r="F4788" t="s">
        <v>326</v>
      </c>
      <c r="G4788" t="s">
        <v>290</v>
      </c>
      <c r="H4788" t="s">
        <v>289</v>
      </c>
      <c r="I4788" t="s">
        <v>361</v>
      </c>
      <c r="J4788">
        <v>4</v>
      </c>
      <c r="K4788">
        <v>8</v>
      </c>
    </row>
    <row r="4789" spans="1:11" x14ac:dyDescent="0.3">
      <c r="A4789">
        <v>20192</v>
      </c>
      <c r="B4789">
        <v>1</v>
      </c>
      <c r="C4789" t="s">
        <v>253</v>
      </c>
      <c r="D4789" t="s">
        <v>4</v>
      </c>
      <c r="E4789" t="s">
        <v>5</v>
      </c>
      <c r="F4789" t="s">
        <v>326</v>
      </c>
      <c r="G4789" t="s">
        <v>290</v>
      </c>
      <c r="H4789" t="s">
        <v>289</v>
      </c>
      <c r="I4789" t="s">
        <v>361</v>
      </c>
      <c r="J4789">
        <v>5</v>
      </c>
      <c r="K4789">
        <v>4</v>
      </c>
    </row>
    <row r="4790" spans="1:11" x14ac:dyDescent="0.3">
      <c r="A4790">
        <v>20192</v>
      </c>
      <c r="B4790">
        <v>1</v>
      </c>
      <c r="C4790" t="s">
        <v>253</v>
      </c>
      <c r="D4790" t="s">
        <v>4</v>
      </c>
      <c r="E4790" t="s">
        <v>5</v>
      </c>
      <c r="F4790" t="s">
        <v>326</v>
      </c>
      <c r="G4790" t="s">
        <v>290</v>
      </c>
      <c r="H4790" t="s">
        <v>289</v>
      </c>
      <c r="I4790" t="s">
        <v>361</v>
      </c>
      <c r="J4790">
        <v>6</v>
      </c>
      <c r="K4790">
        <v>2</v>
      </c>
    </row>
    <row r="4791" spans="1:11" x14ac:dyDescent="0.3">
      <c r="A4791">
        <v>20192</v>
      </c>
      <c r="B4791">
        <v>1</v>
      </c>
      <c r="C4791" t="s">
        <v>253</v>
      </c>
      <c r="D4791" t="s">
        <v>4</v>
      </c>
      <c r="E4791" t="s">
        <v>5</v>
      </c>
      <c r="F4791" t="s">
        <v>326</v>
      </c>
      <c r="G4791" t="s">
        <v>290</v>
      </c>
      <c r="H4791" t="s">
        <v>289</v>
      </c>
      <c r="I4791" t="s">
        <v>361</v>
      </c>
      <c r="J4791">
        <v>8</v>
      </c>
      <c r="K4791">
        <v>1</v>
      </c>
    </row>
    <row r="4792" spans="1:11" x14ac:dyDescent="0.3">
      <c r="A4792">
        <v>20192</v>
      </c>
      <c r="B4792">
        <v>1</v>
      </c>
      <c r="C4792" t="s">
        <v>253</v>
      </c>
      <c r="D4792" t="s">
        <v>4</v>
      </c>
      <c r="E4792" t="s">
        <v>5</v>
      </c>
      <c r="F4792" t="s">
        <v>326</v>
      </c>
      <c r="G4792" t="s">
        <v>288</v>
      </c>
      <c r="H4792" t="s">
        <v>287</v>
      </c>
      <c r="I4792" t="s">
        <v>362</v>
      </c>
      <c r="J4792">
        <v>0</v>
      </c>
      <c r="K4792">
        <v>4</v>
      </c>
    </row>
    <row r="4793" spans="1:11" x14ac:dyDescent="0.3">
      <c r="A4793">
        <v>20192</v>
      </c>
      <c r="B4793">
        <v>1</v>
      </c>
      <c r="C4793" t="s">
        <v>253</v>
      </c>
      <c r="D4793" t="s">
        <v>4</v>
      </c>
      <c r="E4793" t="s">
        <v>5</v>
      </c>
      <c r="F4793" t="s">
        <v>326</v>
      </c>
      <c r="G4793" t="s">
        <v>288</v>
      </c>
      <c r="H4793" t="s">
        <v>287</v>
      </c>
      <c r="I4793" t="s">
        <v>362</v>
      </c>
      <c r="J4793">
        <v>1</v>
      </c>
      <c r="K4793">
        <v>18</v>
      </c>
    </row>
    <row r="4794" spans="1:11" x14ac:dyDescent="0.3">
      <c r="A4794">
        <v>20192</v>
      </c>
      <c r="B4794">
        <v>1</v>
      </c>
      <c r="C4794" t="s">
        <v>253</v>
      </c>
      <c r="D4794" t="s">
        <v>4</v>
      </c>
      <c r="E4794" t="s">
        <v>5</v>
      </c>
      <c r="F4794" t="s">
        <v>326</v>
      </c>
      <c r="G4794" t="s">
        <v>288</v>
      </c>
      <c r="H4794" t="s">
        <v>287</v>
      </c>
      <c r="I4794" t="s">
        <v>362</v>
      </c>
      <c r="J4794">
        <v>2</v>
      </c>
      <c r="K4794">
        <v>28</v>
      </c>
    </row>
    <row r="4795" spans="1:11" x14ac:dyDescent="0.3">
      <c r="A4795">
        <v>20192</v>
      </c>
      <c r="B4795">
        <v>1</v>
      </c>
      <c r="C4795" t="s">
        <v>253</v>
      </c>
      <c r="D4795" t="s">
        <v>4</v>
      </c>
      <c r="E4795" t="s">
        <v>5</v>
      </c>
      <c r="F4795" t="s">
        <v>326</v>
      </c>
      <c r="G4795" t="s">
        <v>288</v>
      </c>
      <c r="H4795" t="s">
        <v>287</v>
      </c>
      <c r="I4795" t="s">
        <v>362</v>
      </c>
      <c r="J4795">
        <v>3</v>
      </c>
      <c r="K4795">
        <v>35</v>
      </c>
    </row>
    <row r="4796" spans="1:11" x14ac:dyDescent="0.3">
      <c r="A4796">
        <v>20192</v>
      </c>
      <c r="B4796">
        <v>1</v>
      </c>
      <c r="C4796" t="s">
        <v>253</v>
      </c>
      <c r="D4796" t="s">
        <v>4</v>
      </c>
      <c r="E4796" t="s">
        <v>5</v>
      </c>
      <c r="F4796" t="s">
        <v>326</v>
      </c>
      <c r="G4796" t="s">
        <v>288</v>
      </c>
      <c r="H4796" t="s">
        <v>287</v>
      </c>
      <c r="I4796" t="s">
        <v>362</v>
      </c>
      <c r="J4796">
        <v>4</v>
      </c>
      <c r="K4796">
        <v>39</v>
      </c>
    </row>
    <row r="4797" spans="1:11" x14ac:dyDescent="0.3">
      <c r="A4797">
        <v>20192</v>
      </c>
      <c r="B4797">
        <v>1</v>
      </c>
      <c r="C4797" t="s">
        <v>253</v>
      </c>
      <c r="D4797" t="s">
        <v>4</v>
      </c>
      <c r="E4797" t="s">
        <v>5</v>
      </c>
      <c r="F4797" t="s">
        <v>326</v>
      </c>
      <c r="G4797" t="s">
        <v>288</v>
      </c>
      <c r="H4797" t="s">
        <v>287</v>
      </c>
      <c r="I4797" t="s">
        <v>362</v>
      </c>
      <c r="J4797">
        <v>5</v>
      </c>
      <c r="K4797">
        <v>13</v>
      </c>
    </row>
    <row r="4798" spans="1:11" x14ac:dyDescent="0.3">
      <c r="A4798">
        <v>20192</v>
      </c>
      <c r="B4798">
        <v>1</v>
      </c>
      <c r="C4798" t="s">
        <v>253</v>
      </c>
      <c r="D4798" t="s">
        <v>4</v>
      </c>
      <c r="E4798" t="s">
        <v>5</v>
      </c>
      <c r="F4798" t="s">
        <v>326</v>
      </c>
      <c r="G4798" t="s">
        <v>288</v>
      </c>
      <c r="H4798" t="s">
        <v>287</v>
      </c>
      <c r="I4798" t="s">
        <v>362</v>
      </c>
      <c r="J4798">
        <v>6</v>
      </c>
      <c r="K4798">
        <v>4</v>
      </c>
    </row>
    <row r="4799" spans="1:11" x14ac:dyDescent="0.3">
      <c r="A4799">
        <v>20192</v>
      </c>
      <c r="B4799">
        <v>1</v>
      </c>
      <c r="C4799" t="s">
        <v>253</v>
      </c>
      <c r="D4799" t="s">
        <v>4</v>
      </c>
      <c r="E4799" t="s">
        <v>5</v>
      </c>
      <c r="F4799" t="s">
        <v>326</v>
      </c>
      <c r="G4799" t="s">
        <v>288</v>
      </c>
      <c r="H4799" t="s">
        <v>287</v>
      </c>
      <c r="I4799" t="s">
        <v>362</v>
      </c>
      <c r="J4799">
        <v>7</v>
      </c>
      <c r="K4799">
        <v>4</v>
      </c>
    </row>
    <row r="4800" spans="1:11" x14ac:dyDescent="0.3">
      <c r="A4800">
        <v>20192</v>
      </c>
      <c r="B4800">
        <v>1</v>
      </c>
      <c r="C4800" t="s">
        <v>253</v>
      </c>
      <c r="D4800" t="s">
        <v>4</v>
      </c>
      <c r="E4800" t="s">
        <v>5</v>
      </c>
      <c r="F4800" t="s">
        <v>326</v>
      </c>
      <c r="G4800" t="s">
        <v>286</v>
      </c>
      <c r="H4800" t="s">
        <v>285</v>
      </c>
      <c r="I4800" t="s">
        <v>363</v>
      </c>
      <c r="J4800">
        <v>0</v>
      </c>
      <c r="K4800">
        <v>2</v>
      </c>
    </row>
    <row r="4801" spans="1:11" x14ac:dyDescent="0.3">
      <c r="A4801">
        <v>20192</v>
      </c>
      <c r="B4801">
        <v>1</v>
      </c>
      <c r="C4801" t="s">
        <v>253</v>
      </c>
      <c r="D4801" t="s">
        <v>4</v>
      </c>
      <c r="E4801" t="s">
        <v>5</v>
      </c>
      <c r="F4801" t="s">
        <v>326</v>
      </c>
      <c r="G4801" t="s">
        <v>286</v>
      </c>
      <c r="H4801" t="s">
        <v>285</v>
      </c>
      <c r="I4801" t="s">
        <v>363</v>
      </c>
      <c r="J4801">
        <v>1</v>
      </c>
      <c r="K4801">
        <v>1</v>
      </c>
    </row>
    <row r="4802" spans="1:11" x14ac:dyDescent="0.3">
      <c r="A4802">
        <v>20192</v>
      </c>
      <c r="B4802">
        <v>1</v>
      </c>
      <c r="C4802" t="s">
        <v>253</v>
      </c>
      <c r="D4802" t="s">
        <v>4</v>
      </c>
      <c r="E4802" t="s">
        <v>5</v>
      </c>
      <c r="F4802" t="s">
        <v>326</v>
      </c>
      <c r="G4802" t="s">
        <v>286</v>
      </c>
      <c r="H4802" t="s">
        <v>285</v>
      </c>
      <c r="I4802" t="s">
        <v>363</v>
      </c>
      <c r="J4802">
        <v>2</v>
      </c>
      <c r="K4802">
        <v>4</v>
      </c>
    </row>
    <row r="4803" spans="1:11" x14ac:dyDescent="0.3">
      <c r="A4803">
        <v>20192</v>
      </c>
      <c r="B4803">
        <v>1</v>
      </c>
      <c r="C4803" t="s">
        <v>253</v>
      </c>
      <c r="D4803" t="s">
        <v>4</v>
      </c>
      <c r="E4803" t="s">
        <v>5</v>
      </c>
      <c r="F4803" t="s">
        <v>326</v>
      </c>
      <c r="G4803" t="s">
        <v>286</v>
      </c>
      <c r="H4803" t="s">
        <v>285</v>
      </c>
      <c r="I4803" t="s">
        <v>363</v>
      </c>
      <c r="J4803">
        <v>3</v>
      </c>
      <c r="K4803">
        <v>5</v>
      </c>
    </row>
    <row r="4804" spans="1:11" x14ac:dyDescent="0.3">
      <c r="A4804">
        <v>20192</v>
      </c>
      <c r="B4804">
        <v>1</v>
      </c>
      <c r="C4804" t="s">
        <v>253</v>
      </c>
      <c r="D4804" t="s">
        <v>4</v>
      </c>
      <c r="E4804" t="s">
        <v>5</v>
      </c>
      <c r="F4804" t="s">
        <v>326</v>
      </c>
      <c r="G4804" t="s">
        <v>286</v>
      </c>
      <c r="H4804" t="s">
        <v>285</v>
      </c>
      <c r="I4804" t="s">
        <v>363</v>
      </c>
      <c r="J4804">
        <v>4</v>
      </c>
      <c r="K4804">
        <v>9</v>
      </c>
    </row>
    <row r="4805" spans="1:11" x14ac:dyDescent="0.3">
      <c r="A4805">
        <v>20192</v>
      </c>
      <c r="B4805">
        <v>1</v>
      </c>
      <c r="C4805" t="s">
        <v>253</v>
      </c>
      <c r="D4805" t="s">
        <v>4</v>
      </c>
      <c r="E4805" t="s">
        <v>5</v>
      </c>
      <c r="F4805" t="s">
        <v>326</v>
      </c>
      <c r="G4805" t="s">
        <v>286</v>
      </c>
      <c r="H4805" t="s">
        <v>285</v>
      </c>
      <c r="I4805" t="s">
        <v>363</v>
      </c>
      <c r="J4805">
        <v>5</v>
      </c>
      <c r="K4805">
        <v>2</v>
      </c>
    </row>
    <row r="4806" spans="1:11" x14ac:dyDescent="0.3">
      <c r="A4806">
        <v>20192</v>
      </c>
      <c r="B4806">
        <v>1</v>
      </c>
      <c r="C4806" t="s">
        <v>253</v>
      </c>
      <c r="D4806" t="s">
        <v>4</v>
      </c>
      <c r="E4806" t="s">
        <v>5</v>
      </c>
      <c r="F4806" t="s">
        <v>326</v>
      </c>
      <c r="G4806" t="s">
        <v>284</v>
      </c>
      <c r="H4806" t="s">
        <v>283</v>
      </c>
      <c r="I4806" t="s">
        <v>364</v>
      </c>
      <c r="J4806">
        <v>1</v>
      </c>
      <c r="K4806">
        <v>3</v>
      </c>
    </row>
    <row r="4807" spans="1:11" x14ac:dyDescent="0.3">
      <c r="A4807">
        <v>20192</v>
      </c>
      <c r="B4807">
        <v>1</v>
      </c>
      <c r="C4807" t="s">
        <v>253</v>
      </c>
      <c r="D4807" t="s">
        <v>4</v>
      </c>
      <c r="E4807" t="s">
        <v>5</v>
      </c>
      <c r="F4807" t="s">
        <v>326</v>
      </c>
      <c r="G4807" t="s">
        <v>284</v>
      </c>
      <c r="H4807" t="s">
        <v>283</v>
      </c>
      <c r="I4807" t="s">
        <v>364</v>
      </c>
      <c r="J4807">
        <v>2</v>
      </c>
      <c r="K4807">
        <v>4</v>
      </c>
    </row>
    <row r="4808" spans="1:11" x14ac:dyDescent="0.3">
      <c r="A4808">
        <v>20192</v>
      </c>
      <c r="B4808">
        <v>1</v>
      </c>
      <c r="C4808" t="s">
        <v>253</v>
      </c>
      <c r="D4808" t="s">
        <v>4</v>
      </c>
      <c r="E4808" t="s">
        <v>5</v>
      </c>
      <c r="F4808" t="s">
        <v>326</v>
      </c>
      <c r="G4808" t="s">
        <v>284</v>
      </c>
      <c r="H4808" t="s">
        <v>283</v>
      </c>
      <c r="I4808" t="s">
        <v>364</v>
      </c>
      <c r="J4808">
        <v>3</v>
      </c>
      <c r="K4808">
        <v>3</v>
      </c>
    </row>
    <row r="4809" spans="1:11" x14ac:dyDescent="0.3">
      <c r="A4809">
        <v>20192</v>
      </c>
      <c r="B4809">
        <v>1</v>
      </c>
      <c r="C4809" t="s">
        <v>253</v>
      </c>
      <c r="D4809" t="s">
        <v>4</v>
      </c>
      <c r="E4809" t="s">
        <v>5</v>
      </c>
      <c r="F4809" t="s">
        <v>326</v>
      </c>
      <c r="G4809" t="s">
        <v>284</v>
      </c>
      <c r="H4809" t="s">
        <v>283</v>
      </c>
      <c r="I4809" t="s">
        <v>364</v>
      </c>
      <c r="J4809">
        <v>5</v>
      </c>
      <c r="K4809">
        <v>1</v>
      </c>
    </row>
    <row r="4810" spans="1:11" x14ac:dyDescent="0.3">
      <c r="A4810">
        <v>20192</v>
      </c>
      <c r="B4810">
        <v>1</v>
      </c>
      <c r="C4810" t="s">
        <v>253</v>
      </c>
      <c r="D4810" t="s">
        <v>4</v>
      </c>
      <c r="E4810" t="s">
        <v>5</v>
      </c>
      <c r="F4810" t="s">
        <v>326</v>
      </c>
      <c r="G4810" t="s">
        <v>282</v>
      </c>
      <c r="H4810" t="s">
        <v>281</v>
      </c>
      <c r="I4810" t="s">
        <v>365</v>
      </c>
      <c r="J4810">
        <v>0</v>
      </c>
      <c r="K4810">
        <v>7</v>
      </c>
    </row>
    <row r="4811" spans="1:11" x14ac:dyDescent="0.3">
      <c r="A4811">
        <v>20192</v>
      </c>
      <c r="B4811">
        <v>1</v>
      </c>
      <c r="C4811" t="s">
        <v>253</v>
      </c>
      <c r="D4811" t="s">
        <v>4</v>
      </c>
      <c r="E4811" t="s">
        <v>5</v>
      </c>
      <c r="F4811" t="s">
        <v>326</v>
      </c>
      <c r="G4811" t="s">
        <v>282</v>
      </c>
      <c r="H4811" t="s">
        <v>281</v>
      </c>
      <c r="I4811" t="s">
        <v>365</v>
      </c>
      <c r="J4811">
        <v>1</v>
      </c>
      <c r="K4811">
        <v>42</v>
      </c>
    </row>
    <row r="4812" spans="1:11" x14ac:dyDescent="0.3">
      <c r="A4812">
        <v>20192</v>
      </c>
      <c r="B4812">
        <v>1</v>
      </c>
      <c r="C4812" t="s">
        <v>253</v>
      </c>
      <c r="D4812" t="s">
        <v>4</v>
      </c>
      <c r="E4812" t="s">
        <v>5</v>
      </c>
      <c r="F4812" t="s">
        <v>326</v>
      </c>
      <c r="G4812" t="s">
        <v>282</v>
      </c>
      <c r="H4812" t="s">
        <v>281</v>
      </c>
      <c r="I4812" t="s">
        <v>365</v>
      </c>
      <c r="J4812">
        <v>2</v>
      </c>
      <c r="K4812">
        <v>25</v>
      </c>
    </row>
    <row r="4813" spans="1:11" x14ac:dyDescent="0.3">
      <c r="A4813">
        <v>20192</v>
      </c>
      <c r="B4813">
        <v>1</v>
      </c>
      <c r="C4813" t="s">
        <v>253</v>
      </c>
      <c r="D4813" t="s">
        <v>4</v>
      </c>
      <c r="E4813" t="s">
        <v>5</v>
      </c>
      <c r="F4813" t="s">
        <v>326</v>
      </c>
      <c r="G4813" t="s">
        <v>282</v>
      </c>
      <c r="H4813" t="s">
        <v>281</v>
      </c>
      <c r="I4813" t="s">
        <v>365</v>
      </c>
      <c r="J4813">
        <v>3</v>
      </c>
      <c r="K4813">
        <v>28</v>
      </c>
    </row>
    <row r="4814" spans="1:11" x14ac:dyDescent="0.3">
      <c r="A4814">
        <v>20192</v>
      </c>
      <c r="B4814">
        <v>1</v>
      </c>
      <c r="C4814" t="s">
        <v>253</v>
      </c>
      <c r="D4814" t="s">
        <v>4</v>
      </c>
      <c r="E4814" t="s">
        <v>5</v>
      </c>
      <c r="F4814" t="s">
        <v>326</v>
      </c>
      <c r="G4814" t="s">
        <v>282</v>
      </c>
      <c r="H4814" t="s">
        <v>281</v>
      </c>
      <c r="I4814" t="s">
        <v>365</v>
      </c>
      <c r="J4814">
        <v>4</v>
      </c>
      <c r="K4814">
        <v>17</v>
      </c>
    </row>
    <row r="4815" spans="1:11" x14ac:dyDescent="0.3">
      <c r="A4815">
        <v>20192</v>
      </c>
      <c r="B4815">
        <v>1</v>
      </c>
      <c r="C4815" t="s">
        <v>253</v>
      </c>
      <c r="D4815" t="s">
        <v>4</v>
      </c>
      <c r="E4815" t="s">
        <v>5</v>
      </c>
      <c r="F4815" t="s">
        <v>326</v>
      </c>
      <c r="G4815" t="s">
        <v>282</v>
      </c>
      <c r="H4815" t="s">
        <v>281</v>
      </c>
      <c r="I4815" t="s">
        <v>365</v>
      </c>
      <c r="J4815">
        <v>5</v>
      </c>
      <c r="K4815">
        <v>6</v>
      </c>
    </row>
    <row r="4816" spans="1:11" x14ac:dyDescent="0.3">
      <c r="A4816">
        <v>20192</v>
      </c>
      <c r="B4816">
        <v>1</v>
      </c>
      <c r="C4816" t="s">
        <v>253</v>
      </c>
      <c r="D4816" t="s">
        <v>4</v>
      </c>
      <c r="E4816" t="s">
        <v>5</v>
      </c>
      <c r="F4816" t="s">
        <v>326</v>
      </c>
      <c r="G4816" t="s">
        <v>282</v>
      </c>
      <c r="H4816" t="s">
        <v>281</v>
      </c>
      <c r="I4816" t="s">
        <v>365</v>
      </c>
      <c r="J4816">
        <v>6</v>
      </c>
      <c r="K4816">
        <v>1</v>
      </c>
    </row>
    <row r="4817" spans="1:11" x14ac:dyDescent="0.3">
      <c r="A4817">
        <v>20192</v>
      </c>
      <c r="B4817">
        <v>1</v>
      </c>
      <c r="C4817" t="s">
        <v>253</v>
      </c>
      <c r="D4817" t="s">
        <v>4</v>
      </c>
      <c r="E4817" t="s">
        <v>5</v>
      </c>
      <c r="F4817" t="s">
        <v>326</v>
      </c>
      <c r="G4817" t="s">
        <v>282</v>
      </c>
      <c r="H4817" t="s">
        <v>281</v>
      </c>
      <c r="I4817" t="s">
        <v>365</v>
      </c>
      <c r="J4817">
        <v>7</v>
      </c>
      <c r="K4817">
        <v>1</v>
      </c>
    </row>
    <row r="4818" spans="1:11" x14ac:dyDescent="0.3">
      <c r="A4818">
        <v>20192</v>
      </c>
      <c r="B4818">
        <v>1</v>
      </c>
      <c r="C4818" t="s">
        <v>253</v>
      </c>
      <c r="D4818" t="s">
        <v>4</v>
      </c>
      <c r="E4818" t="s">
        <v>5</v>
      </c>
      <c r="F4818" t="s">
        <v>326</v>
      </c>
      <c r="G4818" t="s">
        <v>280</v>
      </c>
      <c r="H4818" t="s">
        <v>279</v>
      </c>
      <c r="I4818" t="s">
        <v>366</v>
      </c>
      <c r="J4818">
        <v>0</v>
      </c>
      <c r="K4818">
        <v>4</v>
      </c>
    </row>
    <row r="4819" spans="1:11" x14ac:dyDescent="0.3">
      <c r="A4819">
        <v>20192</v>
      </c>
      <c r="B4819">
        <v>1</v>
      </c>
      <c r="C4819" t="s">
        <v>253</v>
      </c>
      <c r="D4819" t="s">
        <v>4</v>
      </c>
      <c r="E4819" t="s">
        <v>5</v>
      </c>
      <c r="F4819" t="s">
        <v>326</v>
      </c>
      <c r="G4819" t="s">
        <v>280</v>
      </c>
      <c r="H4819" t="s">
        <v>279</v>
      </c>
      <c r="I4819" t="s">
        <v>366</v>
      </c>
      <c r="J4819">
        <v>1</v>
      </c>
      <c r="K4819">
        <v>37</v>
      </c>
    </row>
    <row r="4820" spans="1:11" x14ac:dyDescent="0.3">
      <c r="A4820">
        <v>20192</v>
      </c>
      <c r="B4820">
        <v>1</v>
      </c>
      <c r="C4820" t="s">
        <v>253</v>
      </c>
      <c r="D4820" t="s">
        <v>4</v>
      </c>
      <c r="E4820" t="s">
        <v>5</v>
      </c>
      <c r="F4820" t="s">
        <v>326</v>
      </c>
      <c r="G4820" t="s">
        <v>280</v>
      </c>
      <c r="H4820" t="s">
        <v>279</v>
      </c>
      <c r="I4820" t="s">
        <v>366</v>
      </c>
      <c r="J4820">
        <v>2</v>
      </c>
      <c r="K4820">
        <v>19</v>
      </c>
    </row>
    <row r="4821" spans="1:11" x14ac:dyDescent="0.3">
      <c r="A4821">
        <v>20192</v>
      </c>
      <c r="B4821">
        <v>1</v>
      </c>
      <c r="C4821" t="s">
        <v>253</v>
      </c>
      <c r="D4821" t="s">
        <v>4</v>
      </c>
      <c r="E4821" t="s">
        <v>5</v>
      </c>
      <c r="F4821" t="s">
        <v>326</v>
      </c>
      <c r="G4821" t="s">
        <v>280</v>
      </c>
      <c r="H4821" t="s">
        <v>279</v>
      </c>
      <c r="I4821" t="s">
        <v>366</v>
      </c>
      <c r="J4821">
        <v>3</v>
      </c>
      <c r="K4821">
        <v>14</v>
      </c>
    </row>
    <row r="4822" spans="1:11" x14ac:dyDescent="0.3">
      <c r="A4822">
        <v>20192</v>
      </c>
      <c r="B4822">
        <v>1</v>
      </c>
      <c r="C4822" t="s">
        <v>253</v>
      </c>
      <c r="D4822" t="s">
        <v>4</v>
      </c>
      <c r="E4822" t="s">
        <v>5</v>
      </c>
      <c r="F4822" t="s">
        <v>326</v>
      </c>
      <c r="G4822" t="s">
        <v>280</v>
      </c>
      <c r="H4822" t="s">
        <v>279</v>
      </c>
      <c r="I4822" t="s">
        <v>366</v>
      </c>
      <c r="J4822">
        <v>4</v>
      </c>
      <c r="K4822">
        <v>9</v>
      </c>
    </row>
    <row r="4823" spans="1:11" x14ac:dyDescent="0.3">
      <c r="A4823">
        <v>20192</v>
      </c>
      <c r="B4823">
        <v>1</v>
      </c>
      <c r="C4823" t="s">
        <v>253</v>
      </c>
      <c r="D4823" t="s">
        <v>4</v>
      </c>
      <c r="E4823" t="s">
        <v>5</v>
      </c>
      <c r="F4823" t="s">
        <v>326</v>
      </c>
      <c r="G4823" t="s">
        <v>280</v>
      </c>
      <c r="H4823" t="s">
        <v>279</v>
      </c>
      <c r="I4823" t="s">
        <v>366</v>
      </c>
      <c r="J4823">
        <v>5</v>
      </c>
      <c r="K4823">
        <v>4</v>
      </c>
    </row>
    <row r="4824" spans="1:11" x14ac:dyDescent="0.3">
      <c r="A4824">
        <v>20192</v>
      </c>
      <c r="B4824">
        <v>1</v>
      </c>
      <c r="C4824" t="s">
        <v>253</v>
      </c>
      <c r="D4824" t="s">
        <v>4</v>
      </c>
      <c r="E4824" t="s">
        <v>5</v>
      </c>
      <c r="F4824" t="s">
        <v>326</v>
      </c>
      <c r="G4824" t="s">
        <v>280</v>
      </c>
      <c r="H4824" t="s">
        <v>279</v>
      </c>
      <c r="I4824" t="s">
        <v>366</v>
      </c>
      <c r="J4824">
        <v>6</v>
      </c>
      <c r="K4824">
        <v>2</v>
      </c>
    </row>
    <row r="4825" spans="1:11" x14ac:dyDescent="0.3">
      <c r="A4825">
        <v>20192</v>
      </c>
      <c r="B4825">
        <v>1</v>
      </c>
      <c r="C4825" t="s">
        <v>253</v>
      </c>
      <c r="D4825" t="s">
        <v>4</v>
      </c>
      <c r="E4825" t="s">
        <v>5</v>
      </c>
      <c r="F4825" t="s">
        <v>326</v>
      </c>
      <c r="G4825" t="s">
        <v>280</v>
      </c>
      <c r="H4825" t="s">
        <v>279</v>
      </c>
      <c r="I4825" t="s">
        <v>366</v>
      </c>
      <c r="J4825">
        <v>7</v>
      </c>
      <c r="K4825">
        <v>1</v>
      </c>
    </row>
    <row r="4826" spans="1:11" x14ac:dyDescent="0.3">
      <c r="A4826">
        <v>20192</v>
      </c>
      <c r="B4826">
        <v>1</v>
      </c>
      <c r="C4826" t="s">
        <v>253</v>
      </c>
      <c r="D4826" t="s">
        <v>6</v>
      </c>
      <c r="E4826" t="s">
        <v>7</v>
      </c>
      <c r="F4826" t="s">
        <v>327</v>
      </c>
      <c r="G4826" t="s">
        <v>251</v>
      </c>
      <c r="H4826" t="s">
        <v>7</v>
      </c>
      <c r="I4826" t="s">
        <v>327</v>
      </c>
      <c r="J4826">
        <v>1</v>
      </c>
      <c r="K4826">
        <v>1</v>
      </c>
    </row>
    <row r="4827" spans="1:11" x14ac:dyDescent="0.3">
      <c r="A4827">
        <v>20192</v>
      </c>
      <c r="B4827">
        <v>1</v>
      </c>
      <c r="C4827" t="s">
        <v>253</v>
      </c>
      <c r="D4827" t="s">
        <v>6</v>
      </c>
      <c r="E4827" t="s">
        <v>7</v>
      </c>
      <c r="F4827" t="s">
        <v>327</v>
      </c>
      <c r="G4827" t="s">
        <v>251</v>
      </c>
      <c r="H4827" t="s">
        <v>7</v>
      </c>
      <c r="I4827" t="s">
        <v>327</v>
      </c>
      <c r="J4827">
        <v>2</v>
      </c>
      <c r="K4827">
        <v>2</v>
      </c>
    </row>
    <row r="4828" spans="1:11" x14ac:dyDescent="0.3">
      <c r="A4828">
        <v>20192</v>
      </c>
      <c r="B4828">
        <v>1</v>
      </c>
      <c r="C4828" t="s">
        <v>253</v>
      </c>
      <c r="D4828" t="s">
        <v>6</v>
      </c>
      <c r="E4828" t="s">
        <v>7</v>
      </c>
      <c r="F4828" t="s">
        <v>327</v>
      </c>
      <c r="G4828" t="s">
        <v>251</v>
      </c>
      <c r="H4828" t="s">
        <v>7</v>
      </c>
      <c r="I4828" t="s">
        <v>327</v>
      </c>
      <c r="J4828">
        <v>3</v>
      </c>
      <c r="K4828">
        <v>3</v>
      </c>
    </row>
    <row r="4829" spans="1:11" x14ac:dyDescent="0.3">
      <c r="A4829">
        <v>20192</v>
      </c>
      <c r="B4829">
        <v>1</v>
      </c>
      <c r="C4829" t="s">
        <v>253</v>
      </c>
      <c r="D4829" t="s">
        <v>6</v>
      </c>
      <c r="E4829" t="s">
        <v>7</v>
      </c>
      <c r="F4829" t="s">
        <v>327</v>
      </c>
      <c r="G4829" t="s">
        <v>251</v>
      </c>
      <c r="H4829" t="s">
        <v>7</v>
      </c>
      <c r="I4829" t="s">
        <v>327</v>
      </c>
      <c r="J4829">
        <v>4</v>
      </c>
      <c r="K4829">
        <v>1</v>
      </c>
    </row>
    <row r="4830" spans="1:11" x14ac:dyDescent="0.3">
      <c r="A4830">
        <v>20192</v>
      </c>
      <c r="B4830">
        <v>1</v>
      </c>
      <c r="C4830" t="s">
        <v>253</v>
      </c>
      <c r="D4830" t="s">
        <v>8</v>
      </c>
      <c r="E4830" t="s">
        <v>9</v>
      </c>
      <c r="F4830" t="s">
        <v>328</v>
      </c>
      <c r="G4830" t="s">
        <v>248</v>
      </c>
      <c r="H4830" t="s">
        <v>247</v>
      </c>
      <c r="I4830" t="s">
        <v>367</v>
      </c>
      <c r="J4830">
        <v>1</v>
      </c>
      <c r="K4830">
        <v>11</v>
      </c>
    </row>
    <row r="4831" spans="1:11" x14ac:dyDescent="0.3">
      <c r="A4831">
        <v>20192</v>
      </c>
      <c r="B4831">
        <v>1</v>
      </c>
      <c r="C4831" t="s">
        <v>253</v>
      </c>
      <c r="D4831" t="s">
        <v>8</v>
      </c>
      <c r="E4831" t="s">
        <v>9</v>
      </c>
      <c r="F4831" t="s">
        <v>328</v>
      </c>
      <c r="G4831" t="s">
        <v>248</v>
      </c>
      <c r="H4831" t="s">
        <v>247</v>
      </c>
      <c r="I4831" t="s">
        <v>367</v>
      </c>
      <c r="J4831">
        <v>2</v>
      </c>
      <c r="K4831">
        <v>21</v>
      </c>
    </row>
    <row r="4832" spans="1:11" x14ac:dyDescent="0.3">
      <c r="A4832">
        <v>20192</v>
      </c>
      <c r="B4832">
        <v>1</v>
      </c>
      <c r="C4832" t="s">
        <v>253</v>
      </c>
      <c r="D4832" t="s">
        <v>8</v>
      </c>
      <c r="E4832" t="s">
        <v>9</v>
      </c>
      <c r="F4832" t="s">
        <v>328</v>
      </c>
      <c r="G4832" t="s">
        <v>248</v>
      </c>
      <c r="H4832" t="s">
        <v>247</v>
      </c>
      <c r="I4832" t="s">
        <v>367</v>
      </c>
      <c r="J4832">
        <v>3</v>
      </c>
      <c r="K4832">
        <v>10</v>
      </c>
    </row>
    <row r="4833" spans="1:11" x14ac:dyDescent="0.3">
      <c r="A4833">
        <v>20192</v>
      </c>
      <c r="B4833">
        <v>1</v>
      </c>
      <c r="C4833" t="s">
        <v>253</v>
      </c>
      <c r="D4833" t="s">
        <v>8</v>
      </c>
      <c r="E4833" t="s">
        <v>9</v>
      </c>
      <c r="F4833" t="s">
        <v>328</v>
      </c>
      <c r="G4833" t="s">
        <v>248</v>
      </c>
      <c r="H4833" t="s">
        <v>247</v>
      </c>
      <c r="I4833" t="s">
        <v>367</v>
      </c>
      <c r="J4833">
        <v>4</v>
      </c>
      <c r="K4833">
        <v>16</v>
      </c>
    </row>
    <row r="4834" spans="1:11" x14ac:dyDescent="0.3">
      <c r="A4834">
        <v>20192</v>
      </c>
      <c r="B4834">
        <v>1</v>
      </c>
      <c r="C4834" t="s">
        <v>253</v>
      </c>
      <c r="D4834" t="s">
        <v>8</v>
      </c>
      <c r="E4834" t="s">
        <v>9</v>
      </c>
      <c r="F4834" t="s">
        <v>328</v>
      </c>
      <c r="G4834" t="s">
        <v>248</v>
      </c>
      <c r="H4834" t="s">
        <v>247</v>
      </c>
      <c r="I4834" t="s">
        <v>367</v>
      </c>
      <c r="J4834">
        <v>5</v>
      </c>
      <c r="K4834">
        <v>2</v>
      </c>
    </row>
    <row r="4835" spans="1:11" x14ac:dyDescent="0.3">
      <c r="A4835">
        <v>20192</v>
      </c>
      <c r="B4835">
        <v>1</v>
      </c>
      <c r="C4835" t="s">
        <v>253</v>
      </c>
      <c r="D4835" t="s">
        <v>8</v>
      </c>
      <c r="E4835" t="s">
        <v>9</v>
      </c>
      <c r="F4835" t="s">
        <v>328</v>
      </c>
      <c r="G4835" t="s">
        <v>248</v>
      </c>
      <c r="H4835" t="s">
        <v>247</v>
      </c>
      <c r="I4835" t="s">
        <v>367</v>
      </c>
      <c r="J4835">
        <v>6</v>
      </c>
      <c r="K4835">
        <v>1</v>
      </c>
    </row>
    <row r="4836" spans="1:11" x14ac:dyDescent="0.3">
      <c r="A4836">
        <v>20192</v>
      </c>
      <c r="B4836">
        <v>1</v>
      </c>
      <c r="C4836" t="s">
        <v>253</v>
      </c>
      <c r="D4836" t="s">
        <v>10</v>
      </c>
      <c r="E4836" t="s">
        <v>81</v>
      </c>
      <c r="F4836" t="s">
        <v>329</v>
      </c>
      <c r="G4836" t="s">
        <v>278</v>
      </c>
      <c r="H4836" t="s">
        <v>81</v>
      </c>
      <c r="I4836" t="s">
        <v>329</v>
      </c>
      <c r="J4836">
        <v>0</v>
      </c>
      <c r="K4836">
        <v>234</v>
      </c>
    </row>
    <row r="4837" spans="1:11" x14ac:dyDescent="0.3">
      <c r="A4837">
        <v>20192</v>
      </c>
      <c r="B4837">
        <v>1</v>
      </c>
      <c r="C4837" t="s">
        <v>253</v>
      </c>
      <c r="D4837" t="s">
        <v>10</v>
      </c>
      <c r="E4837" t="s">
        <v>81</v>
      </c>
      <c r="F4837" t="s">
        <v>329</v>
      </c>
      <c r="G4837" t="s">
        <v>278</v>
      </c>
      <c r="H4837" t="s">
        <v>81</v>
      </c>
      <c r="I4837" t="s">
        <v>329</v>
      </c>
      <c r="J4837">
        <v>1</v>
      </c>
      <c r="K4837">
        <v>1089</v>
      </c>
    </row>
    <row r="4838" spans="1:11" x14ac:dyDescent="0.3">
      <c r="A4838">
        <v>20192</v>
      </c>
      <c r="B4838">
        <v>1</v>
      </c>
      <c r="C4838" t="s">
        <v>253</v>
      </c>
      <c r="D4838" t="s">
        <v>10</v>
      </c>
      <c r="E4838" t="s">
        <v>81</v>
      </c>
      <c r="F4838" t="s">
        <v>329</v>
      </c>
      <c r="G4838" t="s">
        <v>278</v>
      </c>
      <c r="H4838" t="s">
        <v>81</v>
      </c>
      <c r="I4838" t="s">
        <v>329</v>
      </c>
      <c r="J4838">
        <v>2</v>
      </c>
      <c r="K4838">
        <v>554</v>
      </c>
    </row>
    <row r="4839" spans="1:11" x14ac:dyDescent="0.3">
      <c r="A4839">
        <v>20192</v>
      </c>
      <c r="B4839">
        <v>1</v>
      </c>
      <c r="C4839" t="s">
        <v>253</v>
      </c>
      <c r="D4839" t="s">
        <v>10</v>
      </c>
      <c r="E4839" t="s">
        <v>81</v>
      </c>
      <c r="F4839" t="s">
        <v>329</v>
      </c>
      <c r="G4839" t="s">
        <v>278</v>
      </c>
      <c r="H4839" t="s">
        <v>81</v>
      </c>
      <c r="I4839" t="s">
        <v>329</v>
      </c>
      <c r="J4839">
        <v>3</v>
      </c>
      <c r="K4839">
        <v>432</v>
      </c>
    </row>
    <row r="4840" spans="1:11" x14ac:dyDescent="0.3">
      <c r="A4840">
        <v>20192</v>
      </c>
      <c r="B4840">
        <v>1</v>
      </c>
      <c r="C4840" t="s">
        <v>253</v>
      </c>
      <c r="D4840" t="s">
        <v>10</v>
      </c>
      <c r="E4840" t="s">
        <v>81</v>
      </c>
      <c r="F4840" t="s">
        <v>329</v>
      </c>
      <c r="G4840" t="s">
        <v>278</v>
      </c>
      <c r="H4840" t="s">
        <v>81</v>
      </c>
      <c r="I4840" t="s">
        <v>329</v>
      </c>
      <c r="J4840">
        <v>4</v>
      </c>
      <c r="K4840">
        <v>332</v>
      </c>
    </row>
    <row r="4841" spans="1:11" x14ac:dyDescent="0.3">
      <c r="A4841">
        <v>20192</v>
      </c>
      <c r="B4841">
        <v>1</v>
      </c>
      <c r="C4841" t="s">
        <v>253</v>
      </c>
      <c r="D4841" t="s">
        <v>10</v>
      </c>
      <c r="E4841" t="s">
        <v>81</v>
      </c>
      <c r="F4841" t="s">
        <v>329</v>
      </c>
      <c r="G4841" t="s">
        <v>278</v>
      </c>
      <c r="H4841" t="s">
        <v>81</v>
      </c>
      <c r="I4841" t="s">
        <v>329</v>
      </c>
      <c r="J4841">
        <v>5</v>
      </c>
      <c r="K4841">
        <v>89</v>
      </c>
    </row>
    <row r="4842" spans="1:11" x14ac:dyDescent="0.3">
      <c r="A4842">
        <v>20192</v>
      </c>
      <c r="B4842">
        <v>1</v>
      </c>
      <c r="C4842" t="s">
        <v>253</v>
      </c>
      <c r="D4842" t="s">
        <v>10</v>
      </c>
      <c r="E4842" t="s">
        <v>81</v>
      </c>
      <c r="F4842" t="s">
        <v>329</v>
      </c>
      <c r="G4842" t="s">
        <v>278</v>
      </c>
      <c r="H4842" t="s">
        <v>81</v>
      </c>
      <c r="I4842" t="s">
        <v>329</v>
      </c>
      <c r="J4842">
        <v>6</v>
      </c>
      <c r="K4842">
        <v>48</v>
      </c>
    </row>
    <row r="4843" spans="1:11" x14ac:dyDescent="0.3">
      <c r="A4843">
        <v>20192</v>
      </c>
      <c r="B4843">
        <v>1</v>
      </c>
      <c r="C4843" t="s">
        <v>253</v>
      </c>
      <c r="D4843" t="s">
        <v>10</v>
      </c>
      <c r="E4843" t="s">
        <v>81</v>
      </c>
      <c r="F4843" t="s">
        <v>329</v>
      </c>
      <c r="G4843" t="s">
        <v>278</v>
      </c>
      <c r="H4843" t="s">
        <v>81</v>
      </c>
      <c r="I4843" t="s">
        <v>329</v>
      </c>
      <c r="J4843">
        <v>7</v>
      </c>
      <c r="K4843">
        <v>26</v>
      </c>
    </row>
    <row r="4844" spans="1:11" x14ac:dyDescent="0.3">
      <c r="A4844">
        <v>20192</v>
      </c>
      <c r="B4844">
        <v>1</v>
      </c>
      <c r="C4844" t="s">
        <v>253</v>
      </c>
      <c r="D4844" t="s">
        <v>10</v>
      </c>
      <c r="E4844" t="s">
        <v>81</v>
      </c>
      <c r="F4844" t="s">
        <v>329</v>
      </c>
      <c r="G4844" t="s">
        <v>278</v>
      </c>
      <c r="H4844" t="s">
        <v>81</v>
      </c>
      <c r="I4844" t="s">
        <v>329</v>
      </c>
      <c r="J4844">
        <v>8</v>
      </c>
      <c r="K4844">
        <v>5</v>
      </c>
    </row>
    <row r="4845" spans="1:11" x14ac:dyDescent="0.3">
      <c r="A4845">
        <v>20192</v>
      </c>
      <c r="B4845">
        <v>1</v>
      </c>
      <c r="C4845" t="s">
        <v>253</v>
      </c>
      <c r="D4845" t="s">
        <v>10</v>
      </c>
      <c r="E4845" t="s">
        <v>81</v>
      </c>
      <c r="F4845" t="s">
        <v>329</v>
      </c>
      <c r="G4845" t="s">
        <v>278</v>
      </c>
      <c r="H4845" t="s">
        <v>81</v>
      </c>
      <c r="I4845" t="s">
        <v>329</v>
      </c>
      <c r="J4845">
        <v>9</v>
      </c>
      <c r="K4845">
        <v>2</v>
      </c>
    </row>
    <row r="4846" spans="1:11" x14ac:dyDescent="0.3">
      <c r="A4846">
        <v>20192</v>
      </c>
      <c r="B4846">
        <v>1</v>
      </c>
      <c r="C4846" t="s">
        <v>253</v>
      </c>
      <c r="D4846" t="s">
        <v>11</v>
      </c>
      <c r="E4846" t="s">
        <v>12</v>
      </c>
      <c r="F4846" t="s">
        <v>330</v>
      </c>
      <c r="G4846" t="s">
        <v>277</v>
      </c>
      <c r="H4846" t="s">
        <v>276</v>
      </c>
      <c r="I4846" t="s">
        <v>368</v>
      </c>
      <c r="J4846">
        <v>0</v>
      </c>
      <c r="K4846">
        <v>28</v>
      </c>
    </row>
    <row r="4847" spans="1:11" x14ac:dyDescent="0.3">
      <c r="A4847">
        <v>20192</v>
      </c>
      <c r="B4847">
        <v>1</v>
      </c>
      <c r="C4847" t="s">
        <v>253</v>
      </c>
      <c r="D4847" t="s">
        <v>11</v>
      </c>
      <c r="E4847" t="s">
        <v>12</v>
      </c>
      <c r="F4847" t="s">
        <v>330</v>
      </c>
      <c r="G4847" t="s">
        <v>277</v>
      </c>
      <c r="H4847" t="s">
        <v>276</v>
      </c>
      <c r="I4847" t="s">
        <v>368</v>
      </c>
      <c r="J4847">
        <v>1</v>
      </c>
      <c r="K4847">
        <v>266</v>
      </c>
    </row>
    <row r="4848" spans="1:11" x14ac:dyDescent="0.3">
      <c r="A4848">
        <v>20192</v>
      </c>
      <c r="B4848">
        <v>1</v>
      </c>
      <c r="C4848" t="s">
        <v>253</v>
      </c>
      <c r="D4848" t="s">
        <v>11</v>
      </c>
      <c r="E4848" t="s">
        <v>12</v>
      </c>
      <c r="F4848" t="s">
        <v>330</v>
      </c>
      <c r="G4848" t="s">
        <v>277</v>
      </c>
      <c r="H4848" t="s">
        <v>276</v>
      </c>
      <c r="I4848" t="s">
        <v>368</v>
      </c>
      <c r="J4848">
        <v>2</v>
      </c>
      <c r="K4848">
        <v>131</v>
      </c>
    </row>
    <row r="4849" spans="1:11" x14ac:dyDescent="0.3">
      <c r="A4849">
        <v>20192</v>
      </c>
      <c r="B4849">
        <v>1</v>
      </c>
      <c r="C4849" t="s">
        <v>253</v>
      </c>
      <c r="D4849" t="s">
        <v>11</v>
      </c>
      <c r="E4849" t="s">
        <v>12</v>
      </c>
      <c r="F4849" t="s">
        <v>330</v>
      </c>
      <c r="G4849" t="s">
        <v>277</v>
      </c>
      <c r="H4849" t="s">
        <v>276</v>
      </c>
      <c r="I4849" t="s">
        <v>368</v>
      </c>
      <c r="J4849">
        <v>3</v>
      </c>
      <c r="K4849">
        <v>122</v>
      </c>
    </row>
    <row r="4850" spans="1:11" x14ac:dyDescent="0.3">
      <c r="A4850">
        <v>20192</v>
      </c>
      <c r="B4850">
        <v>1</v>
      </c>
      <c r="C4850" t="s">
        <v>253</v>
      </c>
      <c r="D4850" t="s">
        <v>11</v>
      </c>
      <c r="E4850" t="s">
        <v>12</v>
      </c>
      <c r="F4850" t="s">
        <v>330</v>
      </c>
      <c r="G4850" t="s">
        <v>277</v>
      </c>
      <c r="H4850" t="s">
        <v>276</v>
      </c>
      <c r="I4850" t="s">
        <v>368</v>
      </c>
      <c r="J4850">
        <v>4</v>
      </c>
      <c r="K4850">
        <v>123</v>
      </c>
    </row>
    <row r="4851" spans="1:11" x14ac:dyDescent="0.3">
      <c r="A4851">
        <v>20192</v>
      </c>
      <c r="B4851">
        <v>1</v>
      </c>
      <c r="C4851" t="s">
        <v>253</v>
      </c>
      <c r="D4851" t="s">
        <v>11</v>
      </c>
      <c r="E4851" t="s">
        <v>12</v>
      </c>
      <c r="F4851" t="s">
        <v>330</v>
      </c>
      <c r="G4851" t="s">
        <v>277</v>
      </c>
      <c r="H4851" t="s">
        <v>276</v>
      </c>
      <c r="I4851" t="s">
        <v>368</v>
      </c>
      <c r="J4851">
        <v>5</v>
      </c>
      <c r="K4851">
        <v>31</v>
      </c>
    </row>
    <row r="4852" spans="1:11" x14ac:dyDescent="0.3">
      <c r="A4852">
        <v>20192</v>
      </c>
      <c r="B4852">
        <v>1</v>
      </c>
      <c r="C4852" t="s">
        <v>253</v>
      </c>
      <c r="D4852" t="s">
        <v>11</v>
      </c>
      <c r="E4852" t="s">
        <v>12</v>
      </c>
      <c r="F4852" t="s">
        <v>330</v>
      </c>
      <c r="G4852" t="s">
        <v>277</v>
      </c>
      <c r="H4852" t="s">
        <v>276</v>
      </c>
      <c r="I4852" t="s">
        <v>368</v>
      </c>
      <c r="J4852">
        <v>6</v>
      </c>
      <c r="K4852">
        <v>12</v>
      </c>
    </row>
    <row r="4853" spans="1:11" x14ac:dyDescent="0.3">
      <c r="A4853">
        <v>20192</v>
      </c>
      <c r="B4853">
        <v>1</v>
      </c>
      <c r="C4853" t="s">
        <v>253</v>
      </c>
      <c r="D4853" t="s">
        <v>11</v>
      </c>
      <c r="E4853" t="s">
        <v>12</v>
      </c>
      <c r="F4853" t="s">
        <v>330</v>
      </c>
      <c r="G4853" t="s">
        <v>277</v>
      </c>
      <c r="H4853" t="s">
        <v>276</v>
      </c>
      <c r="I4853" t="s">
        <v>368</v>
      </c>
      <c r="J4853">
        <v>7</v>
      </c>
      <c r="K4853">
        <v>2</v>
      </c>
    </row>
    <row r="4854" spans="1:11" x14ac:dyDescent="0.3">
      <c r="A4854">
        <v>20192</v>
      </c>
      <c r="B4854">
        <v>1</v>
      </c>
      <c r="C4854" t="s">
        <v>253</v>
      </c>
      <c r="D4854" t="s">
        <v>11</v>
      </c>
      <c r="E4854" t="s">
        <v>12</v>
      </c>
      <c r="F4854" t="s">
        <v>330</v>
      </c>
      <c r="G4854" t="s">
        <v>277</v>
      </c>
      <c r="H4854" t="s">
        <v>276</v>
      </c>
      <c r="I4854" t="s">
        <v>368</v>
      </c>
      <c r="J4854">
        <v>8</v>
      </c>
      <c r="K4854">
        <v>2</v>
      </c>
    </row>
    <row r="4855" spans="1:11" x14ac:dyDescent="0.3">
      <c r="A4855">
        <v>20192</v>
      </c>
      <c r="B4855">
        <v>1</v>
      </c>
      <c r="C4855" t="s">
        <v>253</v>
      </c>
      <c r="D4855" t="s">
        <v>11</v>
      </c>
      <c r="E4855" t="s">
        <v>12</v>
      </c>
      <c r="F4855" t="s">
        <v>330</v>
      </c>
      <c r="G4855" t="s">
        <v>275</v>
      </c>
      <c r="H4855" t="s">
        <v>274</v>
      </c>
      <c r="I4855" t="s">
        <v>369</v>
      </c>
      <c r="J4855">
        <v>0</v>
      </c>
      <c r="K4855">
        <v>65</v>
      </c>
    </row>
    <row r="4856" spans="1:11" x14ac:dyDescent="0.3">
      <c r="A4856">
        <v>20192</v>
      </c>
      <c r="B4856">
        <v>1</v>
      </c>
      <c r="C4856" t="s">
        <v>253</v>
      </c>
      <c r="D4856" t="s">
        <v>11</v>
      </c>
      <c r="E4856" t="s">
        <v>12</v>
      </c>
      <c r="F4856" t="s">
        <v>330</v>
      </c>
      <c r="G4856" t="s">
        <v>275</v>
      </c>
      <c r="H4856" t="s">
        <v>274</v>
      </c>
      <c r="I4856" t="s">
        <v>369</v>
      </c>
      <c r="J4856">
        <v>1</v>
      </c>
      <c r="K4856">
        <v>409</v>
      </c>
    </row>
    <row r="4857" spans="1:11" x14ac:dyDescent="0.3">
      <c r="A4857">
        <v>20192</v>
      </c>
      <c r="B4857">
        <v>1</v>
      </c>
      <c r="C4857" t="s">
        <v>253</v>
      </c>
      <c r="D4857" t="s">
        <v>11</v>
      </c>
      <c r="E4857" t="s">
        <v>12</v>
      </c>
      <c r="F4857" t="s">
        <v>330</v>
      </c>
      <c r="G4857" t="s">
        <v>275</v>
      </c>
      <c r="H4857" t="s">
        <v>274</v>
      </c>
      <c r="I4857" t="s">
        <v>369</v>
      </c>
      <c r="J4857">
        <v>2</v>
      </c>
      <c r="K4857">
        <v>284</v>
      </c>
    </row>
    <row r="4858" spans="1:11" x14ac:dyDescent="0.3">
      <c r="A4858">
        <v>20192</v>
      </c>
      <c r="B4858">
        <v>1</v>
      </c>
      <c r="C4858" t="s">
        <v>253</v>
      </c>
      <c r="D4858" t="s">
        <v>11</v>
      </c>
      <c r="E4858" t="s">
        <v>12</v>
      </c>
      <c r="F4858" t="s">
        <v>330</v>
      </c>
      <c r="G4858" t="s">
        <v>275</v>
      </c>
      <c r="H4858" t="s">
        <v>274</v>
      </c>
      <c r="I4858" t="s">
        <v>369</v>
      </c>
      <c r="J4858">
        <v>3</v>
      </c>
      <c r="K4858">
        <v>301</v>
      </c>
    </row>
    <row r="4859" spans="1:11" x14ac:dyDescent="0.3">
      <c r="A4859">
        <v>20192</v>
      </c>
      <c r="B4859">
        <v>1</v>
      </c>
      <c r="C4859" t="s">
        <v>253</v>
      </c>
      <c r="D4859" t="s">
        <v>11</v>
      </c>
      <c r="E4859" t="s">
        <v>12</v>
      </c>
      <c r="F4859" t="s">
        <v>330</v>
      </c>
      <c r="G4859" t="s">
        <v>275</v>
      </c>
      <c r="H4859" t="s">
        <v>274</v>
      </c>
      <c r="I4859" t="s">
        <v>369</v>
      </c>
      <c r="J4859">
        <v>4</v>
      </c>
      <c r="K4859">
        <v>282</v>
      </c>
    </row>
    <row r="4860" spans="1:11" x14ac:dyDescent="0.3">
      <c r="A4860">
        <v>20192</v>
      </c>
      <c r="B4860">
        <v>1</v>
      </c>
      <c r="C4860" t="s">
        <v>253</v>
      </c>
      <c r="D4860" t="s">
        <v>11</v>
      </c>
      <c r="E4860" t="s">
        <v>12</v>
      </c>
      <c r="F4860" t="s">
        <v>330</v>
      </c>
      <c r="G4860" t="s">
        <v>275</v>
      </c>
      <c r="H4860" t="s">
        <v>274</v>
      </c>
      <c r="I4860" t="s">
        <v>369</v>
      </c>
      <c r="J4860">
        <v>5</v>
      </c>
      <c r="K4860">
        <v>73</v>
      </c>
    </row>
    <row r="4861" spans="1:11" x14ac:dyDescent="0.3">
      <c r="A4861">
        <v>20192</v>
      </c>
      <c r="B4861">
        <v>1</v>
      </c>
      <c r="C4861" t="s">
        <v>253</v>
      </c>
      <c r="D4861" t="s">
        <v>11</v>
      </c>
      <c r="E4861" t="s">
        <v>12</v>
      </c>
      <c r="F4861" t="s">
        <v>330</v>
      </c>
      <c r="G4861" t="s">
        <v>275</v>
      </c>
      <c r="H4861" t="s">
        <v>274</v>
      </c>
      <c r="I4861" t="s">
        <v>369</v>
      </c>
      <c r="J4861">
        <v>6</v>
      </c>
      <c r="K4861">
        <v>27</v>
      </c>
    </row>
    <row r="4862" spans="1:11" x14ac:dyDescent="0.3">
      <c r="A4862">
        <v>20192</v>
      </c>
      <c r="B4862">
        <v>1</v>
      </c>
      <c r="C4862" t="s">
        <v>253</v>
      </c>
      <c r="D4862" t="s">
        <v>11</v>
      </c>
      <c r="E4862" t="s">
        <v>12</v>
      </c>
      <c r="F4862" t="s">
        <v>330</v>
      </c>
      <c r="G4862" t="s">
        <v>275</v>
      </c>
      <c r="H4862" t="s">
        <v>274</v>
      </c>
      <c r="I4862" t="s">
        <v>369</v>
      </c>
      <c r="J4862">
        <v>7</v>
      </c>
      <c r="K4862">
        <v>11</v>
      </c>
    </row>
    <row r="4863" spans="1:11" x14ac:dyDescent="0.3">
      <c r="A4863">
        <v>20192</v>
      </c>
      <c r="B4863">
        <v>1</v>
      </c>
      <c r="C4863" t="s">
        <v>253</v>
      </c>
      <c r="D4863" t="s">
        <v>11</v>
      </c>
      <c r="E4863" t="s">
        <v>12</v>
      </c>
      <c r="F4863" t="s">
        <v>330</v>
      </c>
      <c r="G4863" t="s">
        <v>275</v>
      </c>
      <c r="H4863" t="s">
        <v>274</v>
      </c>
      <c r="I4863" t="s">
        <v>369</v>
      </c>
      <c r="J4863">
        <v>8</v>
      </c>
      <c r="K4863">
        <v>4</v>
      </c>
    </row>
    <row r="4864" spans="1:11" x14ac:dyDescent="0.3">
      <c r="A4864">
        <v>20192</v>
      </c>
      <c r="B4864">
        <v>1</v>
      </c>
      <c r="C4864" t="s">
        <v>253</v>
      </c>
      <c r="D4864" t="s">
        <v>11</v>
      </c>
      <c r="E4864" t="s">
        <v>12</v>
      </c>
      <c r="F4864" t="s">
        <v>330</v>
      </c>
      <c r="G4864" t="s">
        <v>273</v>
      </c>
      <c r="H4864" t="s">
        <v>272</v>
      </c>
      <c r="I4864" t="s">
        <v>370</v>
      </c>
      <c r="J4864">
        <v>0</v>
      </c>
      <c r="K4864">
        <v>514</v>
      </c>
    </row>
    <row r="4865" spans="1:11" x14ac:dyDescent="0.3">
      <c r="A4865">
        <v>20192</v>
      </c>
      <c r="B4865">
        <v>1</v>
      </c>
      <c r="C4865" t="s">
        <v>253</v>
      </c>
      <c r="D4865" t="s">
        <v>11</v>
      </c>
      <c r="E4865" t="s">
        <v>12</v>
      </c>
      <c r="F4865" t="s">
        <v>330</v>
      </c>
      <c r="G4865" t="s">
        <v>273</v>
      </c>
      <c r="H4865" t="s">
        <v>272</v>
      </c>
      <c r="I4865" t="s">
        <v>370</v>
      </c>
      <c r="J4865">
        <v>1</v>
      </c>
      <c r="K4865">
        <v>3295</v>
      </c>
    </row>
    <row r="4866" spans="1:11" x14ac:dyDescent="0.3">
      <c r="A4866">
        <v>20192</v>
      </c>
      <c r="B4866">
        <v>1</v>
      </c>
      <c r="C4866" t="s">
        <v>253</v>
      </c>
      <c r="D4866" t="s">
        <v>11</v>
      </c>
      <c r="E4866" t="s">
        <v>12</v>
      </c>
      <c r="F4866" t="s">
        <v>330</v>
      </c>
      <c r="G4866" t="s">
        <v>273</v>
      </c>
      <c r="H4866" t="s">
        <v>272</v>
      </c>
      <c r="I4866" t="s">
        <v>370</v>
      </c>
      <c r="J4866">
        <v>2</v>
      </c>
      <c r="K4866">
        <v>1371</v>
      </c>
    </row>
    <row r="4867" spans="1:11" x14ac:dyDescent="0.3">
      <c r="A4867">
        <v>20192</v>
      </c>
      <c r="B4867">
        <v>1</v>
      </c>
      <c r="C4867" t="s">
        <v>253</v>
      </c>
      <c r="D4867" t="s">
        <v>11</v>
      </c>
      <c r="E4867" t="s">
        <v>12</v>
      </c>
      <c r="F4867" t="s">
        <v>330</v>
      </c>
      <c r="G4867" t="s">
        <v>273</v>
      </c>
      <c r="H4867" t="s">
        <v>272</v>
      </c>
      <c r="I4867" t="s">
        <v>370</v>
      </c>
      <c r="J4867">
        <v>3</v>
      </c>
      <c r="K4867">
        <v>812</v>
      </c>
    </row>
    <row r="4868" spans="1:11" x14ac:dyDescent="0.3">
      <c r="A4868">
        <v>20192</v>
      </c>
      <c r="B4868">
        <v>1</v>
      </c>
      <c r="C4868" t="s">
        <v>253</v>
      </c>
      <c r="D4868" t="s">
        <v>11</v>
      </c>
      <c r="E4868" t="s">
        <v>12</v>
      </c>
      <c r="F4868" t="s">
        <v>330</v>
      </c>
      <c r="G4868" t="s">
        <v>273</v>
      </c>
      <c r="H4868" t="s">
        <v>272</v>
      </c>
      <c r="I4868" t="s">
        <v>370</v>
      </c>
      <c r="J4868">
        <v>4</v>
      </c>
      <c r="K4868">
        <v>451</v>
      </c>
    </row>
    <row r="4869" spans="1:11" x14ac:dyDescent="0.3">
      <c r="A4869">
        <v>20192</v>
      </c>
      <c r="B4869">
        <v>1</v>
      </c>
      <c r="C4869" t="s">
        <v>253</v>
      </c>
      <c r="D4869" t="s">
        <v>11</v>
      </c>
      <c r="E4869" t="s">
        <v>12</v>
      </c>
      <c r="F4869" t="s">
        <v>330</v>
      </c>
      <c r="G4869" t="s">
        <v>273</v>
      </c>
      <c r="H4869" t="s">
        <v>272</v>
      </c>
      <c r="I4869" t="s">
        <v>370</v>
      </c>
      <c r="J4869">
        <v>5</v>
      </c>
      <c r="K4869">
        <v>69</v>
      </c>
    </row>
    <row r="4870" spans="1:11" x14ac:dyDescent="0.3">
      <c r="A4870">
        <v>20192</v>
      </c>
      <c r="B4870">
        <v>1</v>
      </c>
      <c r="C4870" t="s">
        <v>253</v>
      </c>
      <c r="D4870" t="s">
        <v>11</v>
      </c>
      <c r="E4870" t="s">
        <v>12</v>
      </c>
      <c r="F4870" t="s">
        <v>330</v>
      </c>
      <c r="G4870" t="s">
        <v>273</v>
      </c>
      <c r="H4870" t="s">
        <v>272</v>
      </c>
      <c r="I4870" t="s">
        <v>370</v>
      </c>
      <c r="J4870">
        <v>6</v>
      </c>
      <c r="K4870">
        <v>36</v>
      </c>
    </row>
    <row r="4871" spans="1:11" x14ac:dyDescent="0.3">
      <c r="A4871">
        <v>20192</v>
      </c>
      <c r="B4871">
        <v>1</v>
      </c>
      <c r="C4871" t="s">
        <v>253</v>
      </c>
      <c r="D4871" t="s">
        <v>11</v>
      </c>
      <c r="E4871" t="s">
        <v>12</v>
      </c>
      <c r="F4871" t="s">
        <v>330</v>
      </c>
      <c r="G4871" t="s">
        <v>273</v>
      </c>
      <c r="H4871" t="s">
        <v>272</v>
      </c>
      <c r="I4871" t="s">
        <v>370</v>
      </c>
      <c r="J4871">
        <v>7</v>
      </c>
      <c r="K4871">
        <v>29</v>
      </c>
    </row>
    <row r="4872" spans="1:11" x14ac:dyDescent="0.3">
      <c r="A4872">
        <v>20192</v>
      </c>
      <c r="B4872">
        <v>1</v>
      </c>
      <c r="C4872" t="s">
        <v>253</v>
      </c>
      <c r="D4872" t="s">
        <v>11</v>
      </c>
      <c r="E4872" t="s">
        <v>12</v>
      </c>
      <c r="F4872" t="s">
        <v>330</v>
      </c>
      <c r="G4872" t="s">
        <v>273</v>
      </c>
      <c r="H4872" t="s">
        <v>272</v>
      </c>
      <c r="I4872" t="s">
        <v>370</v>
      </c>
      <c r="J4872">
        <v>8</v>
      </c>
      <c r="K4872">
        <v>13</v>
      </c>
    </row>
    <row r="4873" spans="1:11" x14ac:dyDescent="0.3">
      <c r="A4873">
        <v>20192</v>
      </c>
      <c r="B4873">
        <v>1</v>
      </c>
      <c r="C4873" t="s">
        <v>253</v>
      </c>
      <c r="D4873" t="s">
        <v>11</v>
      </c>
      <c r="E4873" t="s">
        <v>12</v>
      </c>
      <c r="F4873" t="s">
        <v>330</v>
      </c>
      <c r="G4873" t="s">
        <v>273</v>
      </c>
      <c r="H4873" t="s">
        <v>272</v>
      </c>
      <c r="I4873" t="s">
        <v>370</v>
      </c>
      <c r="J4873">
        <v>9</v>
      </c>
      <c r="K4873">
        <v>23</v>
      </c>
    </row>
    <row r="4874" spans="1:11" x14ac:dyDescent="0.3">
      <c r="A4874">
        <v>20192</v>
      </c>
      <c r="B4874">
        <v>1</v>
      </c>
      <c r="C4874" t="s">
        <v>253</v>
      </c>
      <c r="D4874" t="s">
        <v>13</v>
      </c>
      <c r="E4874" t="s">
        <v>14</v>
      </c>
      <c r="F4874" t="s">
        <v>331</v>
      </c>
      <c r="G4874" t="s">
        <v>246</v>
      </c>
      <c r="H4874" t="s">
        <v>245</v>
      </c>
      <c r="I4874" t="s">
        <v>371</v>
      </c>
      <c r="J4874">
        <v>0</v>
      </c>
      <c r="K4874">
        <v>13</v>
      </c>
    </row>
    <row r="4875" spans="1:11" x14ac:dyDescent="0.3">
      <c r="A4875">
        <v>20192</v>
      </c>
      <c r="B4875">
        <v>1</v>
      </c>
      <c r="C4875" t="s">
        <v>253</v>
      </c>
      <c r="D4875" t="s">
        <v>13</v>
      </c>
      <c r="E4875" t="s">
        <v>14</v>
      </c>
      <c r="F4875" t="s">
        <v>331</v>
      </c>
      <c r="G4875" t="s">
        <v>246</v>
      </c>
      <c r="H4875" t="s">
        <v>245</v>
      </c>
      <c r="I4875" t="s">
        <v>371</v>
      </c>
      <c r="J4875">
        <v>1</v>
      </c>
      <c r="K4875">
        <v>80</v>
      </c>
    </row>
    <row r="4876" spans="1:11" x14ac:dyDescent="0.3">
      <c r="A4876">
        <v>20192</v>
      </c>
      <c r="B4876">
        <v>1</v>
      </c>
      <c r="C4876" t="s">
        <v>253</v>
      </c>
      <c r="D4876" t="s">
        <v>13</v>
      </c>
      <c r="E4876" t="s">
        <v>14</v>
      </c>
      <c r="F4876" t="s">
        <v>331</v>
      </c>
      <c r="G4876" t="s">
        <v>246</v>
      </c>
      <c r="H4876" t="s">
        <v>245</v>
      </c>
      <c r="I4876" t="s">
        <v>371</v>
      </c>
      <c r="J4876">
        <v>2</v>
      </c>
      <c r="K4876">
        <v>69</v>
      </c>
    </row>
    <row r="4877" spans="1:11" x14ac:dyDescent="0.3">
      <c r="A4877">
        <v>20192</v>
      </c>
      <c r="B4877">
        <v>1</v>
      </c>
      <c r="C4877" t="s">
        <v>253</v>
      </c>
      <c r="D4877" t="s">
        <v>13</v>
      </c>
      <c r="E4877" t="s">
        <v>14</v>
      </c>
      <c r="F4877" t="s">
        <v>331</v>
      </c>
      <c r="G4877" t="s">
        <v>246</v>
      </c>
      <c r="H4877" t="s">
        <v>245</v>
      </c>
      <c r="I4877" t="s">
        <v>371</v>
      </c>
      <c r="J4877">
        <v>3</v>
      </c>
      <c r="K4877">
        <v>61</v>
      </c>
    </row>
    <row r="4878" spans="1:11" x14ac:dyDescent="0.3">
      <c r="A4878">
        <v>20192</v>
      </c>
      <c r="B4878">
        <v>1</v>
      </c>
      <c r="C4878" t="s">
        <v>253</v>
      </c>
      <c r="D4878" t="s">
        <v>13</v>
      </c>
      <c r="E4878" t="s">
        <v>14</v>
      </c>
      <c r="F4878" t="s">
        <v>331</v>
      </c>
      <c r="G4878" t="s">
        <v>246</v>
      </c>
      <c r="H4878" t="s">
        <v>245</v>
      </c>
      <c r="I4878" t="s">
        <v>371</v>
      </c>
      <c r="J4878">
        <v>4</v>
      </c>
      <c r="K4878">
        <v>97</v>
      </c>
    </row>
    <row r="4879" spans="1:11" x14ac:dyDescent="0.3">
      <c r="A4879">
        <v>20192</v>
      </c>
      <c r="B4879">
        <v>1</v>
      </c>
      <c r="C4879" t="s">
        <v>253</v>
      </c>
      <c r="D4879" t="s">
        <v>13</v>
      </c>
      <c r="E4879" t="s">
        <v>14</v>
      </c>
      <c r="F4879" t="s">
        <v>331</v>
      </c>
      <c r="G4879" t="s">
        <v>246</v>
      </c>
      <c r="H4879" t="s">
        <v>245</v>
      </c>
      <c r="I4879" t="s">
        <v>371</v>
      </c>
      <c r="J4879">
        <v>5</v>
      </c>
      <c r="K4879">
        <v>26</v>
      </c>
    </row>
    <row r="4880" spans="1:11" x14ac:dyDescent="0.3">
      <c r="A4880">
        <v>20192</v>
      </c>
      <c r="B4880">
        <v>1</v>
      </c>
      <c r="C4880" t="s">
        <v>253</v>
      </c>
      <c r="D4880" t="s">
        <v>13</v>
      </c>
      <c r="E4880" t="s">
        <v>14</v>
      </c>
      <c r="F4880" t="s">
        <v>331</v>
      </c>
      <c r="G4880" t="s">
        <v>246</v>
      </c>
      <c r="H4880" t="s">
        <v>245</v>
      </c>
      <c r="I4880" t="s">
        <v>371</v>
      </c>
      <c r="J4880">
        <v>6</v>
      </c>
      <c r="K4880">
        <v>24</v>
      </c>
    </row>
    <row r="4881" spans="1:11" x14ac:dyDescent="0.3">
      <c r="A4881">
        <v>20192</v>
      </c>
      <c r="B4881">
        <v>1</v>
      </c>
      <c r="C4881" t="s">
        <v>253</v>
      </c>
      <c r="D4881" t="s">
        <v>13</v>
      </c>
      <c r="E4881" t="s">
        <v>14</v>
      </c>
      <c r="F4881" t="s">
        <v>331</v>
      </c>
      <c r="G4881" t="s">
        <v>246</v>
      </c>
      <c r="H4881" t="s">
        <v>245</v>
      </c>
      <c r="I4881" t="s">
        <v>371</v>
      </c>
      <c r="J4881">
        <v>7</v>
      </c>
      <c r="K4881">
        <v>5</v>
      </c>
    </row>
    <row r="4882" spans="1:11" x14ac:dyDescent="0.3">
      <c r="A4882">
        <v>20192</v>
      </c>
      <c r="B4882">
        <v>1</v>
      </c>
      <c r="C4882" t="s">
        <v>253</v>
      </c>
      <c r="D4882" t="s">
        <v>13</v>
      </c>
      <c r="E4882" t="s">
        <v>14</v>
      </c>
      <c r="F4882" t="s">
        <v>331</v>
      </c>
      <c r="G4882" t="s">
        <v>246</v>
      </c>
      <c r="H4882" t="s">
        <v>245</v>
      </c>
      <c r="I4882" t="s">
        <v>371</v>
      </c>
      <c r="J4882">
        <v>9</v>
      </c>
      <c r="K4882">
        <v>3</v>
      </c>
    </row>
    <row r="4883" spans="1:11" x14ac:dyDescent="0.3">
      <c r="A4883">
        <v>20192</v>
      </c>
      <c r="B4883">
        <v>1</v>
      </c>
      <c r="C4883" t="s">
        <v>253</v>
      </c>
      <c r="D4883" t="s">
        <v>13</v>
      </c>
      <c r="E4883" t="s">
        <v>14</v>
      </c>
      <c r="F4883" t="s">
        <v>331</v>
      </c>
      <c r="G4883" t="s">
        <v>244</v>
      </c>
      <c r="H4883" t="s">
        <v>243</v>
      </c>
      <c r="I4883" t="s">
        <v>372</v>
      </c>
      <c r="J4883">
        <v>0</v>
      </c>
      <c r="K4883">
        <v>2</v>
      </c>
    </row>
    <row r="4884" spans="1:11" x14ac:dyDescent="0.3">
      <c r="A4884">
        <v>20192</v>
      </c>
      <c r="B4884">
        <v>1</v>
      </c>
      <c r="C4884" t="s">
        <v>253</v>
      </c>
      <c r="D4884" t="s">
        <v>13</v>
      </c>
      <c r="E4884" t="s">
        <v>14</v>
      </c>
      <c r="F4884" t="s">
        <v>331</v>
      </c>
      <c r="G4884" t="s">
        <v>244</v>
      </c>
      <c r="H4884" t="s">
        <v>243</v>
      </c>
      <c r="I4884" t="s">
        <v>372</v>
      </c>
      <c r="J4884">
        <v>1</v>
      </c>
      <c r="K4884">
        <v>24</v>
      </c>
    </row>
    <row r="4885" spans="1:11" x14ac:dyDescent="0.3">
      <c r="A4885">
        <v>20192</v>
      </c>
      <c r="B4885">
        <v>1</v>
      </c>
      <c r="C4885" t="s">
        <v>253</v>
      </c>
      <c r="D4885" t="s">
        <v>13</v>
      </c>
      <c r="E4885" t="s">
        <v>14</v>
      </c>
      <c r="F4885" t="s">
        <v>331</v>
      </c>
      <c r="G4885" t="s">
        <v>244</v>
      </c>
      <c r="H4885" t="s">
        <v>243</v>
      </c>
      <c r="I4885" t="s">
        <v>372</v>
      </c>
      <c r="J4885">
        <v>2</v>
      </c>
      <c r="K4885">
        <v>29</v>
      </c>
    </row>
    <row r="4886" spans="1:11" x14ac:dyDescent="0.3">
      <c r="A4886">
        <v>20192</v>
      </c>
      <c r="B4886">
        <v>1</v>
      </c>
      <c r="C4886" t="s">
        <v>253</v>
      </c>
      <c r="D4886" t="s">
        <v>13</v>
      </c>
      <c r="E4886" t="s">
        <v>14</v>
      </c>
      <c r="F4886" t="s">
        <v>331</v>
      </c>
      <c r="G4886" t="s">
        <v>244</v>
      </c>
      <c r="H4886" t="s">
        <v>243</v>
      </c>
      <c r="I4886" t="s">
        <v>372</v>
      </c>
      <c r="J4886">
        <v>3</v>
      </c>
      <c r="K4886">
        <v>32</v>
      </c>
    </row>
    <row r="4887" spans="1:11" x14ac:dyDescent="0.3">
      <c r="A4887">
        <v>20192</v>
      </c>
      <c r="B4887">
        <v>1</v>
      </c>
      <c r="C4887" t="s">
        <v>253</v>
      </c>
      <c r="D4887" t="s">
        <v>13</v>
      </c>
      <c r="E4887" t="s">
        <v>14</v>
      </c>
      <c r="F4887" t="s">
        <v>331</v>
      </c>
      <c r="G4887" t="s">
        <v>244</v>
      </c>
      <c r="H4887" t="s">
        <v>243</v>
      </c>
      <c r="I4887" t="s">
        <v>372</v>
      </c>
      <c r="J4887">
        <v>4</v>
      </c>
      <c r="K4887">
        <v>32</v>
      </c>
    </row>
    <row r="4888" spans="1:11" x14ac:dyDescent="0.3">
      <c r="A4888">
        <v>20192</v>
      </c>
      <c r="B4888">
        <v>1</v>
      </c>
      <c r="C4888" t="s">
        <v>253</v>
      </c>
      <c r="D4888" t="s">
        <v>13</v>
      </c>
      <c r="E4888" t="s">
        <v>14</v>
      </c>
      <c r="F4888" t="s">
        <v>331</v>
      </c>
      <c r="G4888" t="s">
        <v>244</v>
      </c>
      <c r="H4888" t="s">
        <v>243</v>
      </c>
      <c r="I4888" t="s">
        <v>372</v>
      </c>
      <c r="J4888">
        <v>5</v>
      </c>
      <c r="K4888">
        <v>17</v>
      </c>
    </row>
    <row r="4889" spans="1:11" x14ac:dyDescent="0.3">
      <c r="A4889">
        <v>20192</v>
      </c>
      <c r="B4889">
        <v>1</v>
      </c>
      <c r="C4889" t="s">
        <v>253</v>
      </c>
      <c r="D4889" t="s">
        <v>13</v>
      </c>
      <c r="E4889" t="s">
        <v>14</v>
      </c>
      <c r="F4889" t="s">
        <v>331</v>
      </c>
      <c r="G4889" t="s">
        <v>244</v>
      </c>
      <c r="H4889" t="s">
        <v>243</v>
      </c>
      <c r="I4889" t="s">
        <v>372</v>
      </c>
      <c r="J4889">
        <v>6</v>
      </c>
      <c r="K4889">
        <v>18</v>
      </c>
    </row>
    <row r="4890" spans="1:11" x14ac:dyDescent="0.3">
      <c r="A4890">
        <v>20192</v>
      </c>
      <c r="B4890">
        <v>1</v>
      </c>
      <c r="C4890" t="s">
        <v>253</v>
      </c>
      <c r="D4890" t="s">
        <v>13</v>
      </c>
      <c r="E4890" t="s">
        <v>14</v>
      </c>
      <c r="F4890" t="s">
        <v>331</v>
      </c>
      <c r="G4890" t="s">
        <v>244</v>
      </c>
      <c r="H4890" t="s">
        <v>243</v>
      </c>
      <c r="I4890" t="s">
        <v>372</v>
      </c>
      <c r="J4890">
        <v>7</v>
      </c>
      <c r="K4890">
        <v>8</v>
      </c>
    </row>
    <row r="4891" spans="1:11" x14ac:dyDescent="0.3">
      <c r="A4891">
        <v>20192</v>
      </c>
      <c r="B4891">
        <v>1</v>
      </c>
      <c r="C4891" t="s">
        <v>253</v>
      </c>
      <c r="D4891" t="s">
        <v>13</v>
      </c>
      <c r="E4891" t="s">
        <v>14</v>
      </c>
      <c r="F4891" t="s">
        <v>331</v>
      </c>
      <c r="G4891" t="s">
        <v>244</v>
      </c>
      <c r="H4891" t="s">
        <v>243</v>
      </c>
      <c r="I4891" t="s">
        <v>372</v>
      </c>
      <c r="J4891">
        <v>8</v>
      </c>
      <c r="K4891">
        <v>2</v>
      </c>
    </row>
    <row r="4892" spans="1:11" x14ac:dyDescent="0.3">
      <c r="A4892">
        <v>20192</v>
      </c>
      <c r="B4892">
        <v>1</v>
      </c>
      <c r="C4892" t="s">
        <v>253</v>
      </c>
      <c r="D4892" t="s">
        <v>13</v>
      </c>
      <c r="E4892" t="s">
        <v>14</v>
      </c>
      <c r="F4892" t="s">
        <v>331</v>
      </c>
      <c r="G4892" t="s">
        <v>244</v>
      </c>
      <c r="H4892" t="s">
        <v>243</v>
      </c>
      <c r="I4892" t="s">
        <v>372</v>
      </c>
      <c r="J4892">
        <v>9</v>
      </c>
      <c r="K4892">
        <v>1</v>
      </c>
    </row>
    <row r="4893" spans="1:11" x14ac:dyDescent="0.3">
      <c r="A4893">
        <v>20192</v>
      </c>
      <c r="B4893">
        <v>1</v>
      </c>
      <c r="C4893" t="s">
        <v>253</v>
      </c>
      <c r="D4893" t="s">
        <v>13</v>
      </c>
      <c r="E4893" t="s">
        <v>14</v>
      </c>
      <c r="F4893" t="s">
        <v>331</v>
      </c>
      <c r="G4893" t="s">
        <v>242</v>
      </c>
      <c r="H4893" t="s">
        <v>241</v>
      </c>
      <c r="I4893" t="s">
        <v>373</v>
      </c>
      <c r="J4893">
        <v>0</v>
      </c>
      <c r="K4893">
        <v>5</v>
      </c>
    </row>
    <row r="4894" spans="1:11" x14ac:dyDescent="0.3">
      <c r="A4894">
        <v>20192</v>
      </c>
      <c r="B4894">
        <v>1</v>
      </c>
      <c r="C4894" t="s">
        <v>253</v>
      </c>
      <c r="D4894" t="s">
        <v>13</v>
      </c>
      <c r="E4894" t="s">
        <v>14</v>
      </c>
      <c r="F4894" t="s">
        <v>331</v>
      </c>
      <c r="G4894" t="s">
        <v>242</v>
      </c>
      <c r="H4894" t="s">
        <v>241</v>
      </c>
      <c r="I4894" t="s">
        <v>373</v>
      </c>
      <c r="J4894">
        <v>1</v>
      </c>
      <c r="K4894">
        <v>16</v>
      </c>
    </row>
    <row r="4895" spans="1:11" x14ac:dyDescent="0.3">
      <c r="A4895">
        <v>20192</v>
      </c>
      <c r="B4895">
        <v>1</v>
      </c>
      <c r="C4895" t="s">
        <v>253</v>
      </c>
      <c r="D4895" t="s">
        <v>13</v>
      </c>
      <c r="E4895" t="s">
        <v>14</v>
      </c>
      <c r="F4895" t="s">
        <v>331</v>
      </c>
      <c r="G4895" t="s">
        <v>242</v>
      </c>
      <c r="H4895" t="s">
        <v>241</v>
      </c>
      <c r="I4895" t="s">
        <v>373</v>
      </c>
      <c r="J4895">
        <v>2</v>
      </c>
      <c r="K4895">
        <v>12</v>
      </c>
    </row>
    <row r="4896" spans="1:11" x14ac:dyDescent="0.3">
      <c r="A4896">
        <v>20192</v>
      </c>
      <c r="B4896">
        <v>1</v>
      </c>
      <c r="C4896" t="s">
        <v>253</v>
      </c>
      <c r="D4896" t="s">
        <v>13</v>
      </c>
      <c r="E4896" t="s">
        <v>14</v>
      </c>
      <c r="F4896" t="s">
        <v>331</v>
      </c>
      <c r="G4896" t="s">
        <v>242</v>
      </c>
      <c r="H4896" t="s">
        <v>241</v>
      </c>
      <c r="I4896" t="s">
        <v>373</v>
      </c>
      <c r="J4896">
        <v>3</v>
      </c>
      <c r="K4896">
        <v>4</v>
      </c>
    </row>
    <row r="4897" spans="1:11" x14ac:dyDescent="0.3">
      <c r="A4897">
        <v>20192</v>
      </c>
      <c r="B4897">
        <v>1</v>
      </c>
      <c r="C4897" t="s">
        <v>253</v>
      </c>
      <c r="D4897" t="s">
        <v>13</v>
      </c>
      <c r="E4897" t="s">
        <v>14</v>
      </c>
      <c r="F4897" t="s">
        <v>331</v>
      </c>
      <c r="G4897" t="s">
        <v>242</v>
      </c>
      <c r="H4897" t="s">
        <v>241</v>
      </c>
      <c r="I4897" t="s">
        <v>373</v>
      </c>
      <c r="J4897">
        <v>4</v>
      </c>
      <c r="K4897">
        <v>6</v>
      </c>
    </row>
    <row r="4898" spans="1:11" x14ac:dyDescent="0.3">
      <c r="A4898">
        <v>20192</v>
      </c>
      <c r="B4898">
        <v>1</v>
      </c>
      <c r="C4898" t="s">
        <v>253</v>
      </c>
      <c r="D4898" t="s">
        <v>13</v>
      </c>
      <c r="E4898" t="s">
        <v>14</v>
      </c>
      <c r="F4898" t="s">
        <v>331</v>
      </c>
      <c r="G4898" t="s">
        <v>242</v>
      </c>
      <c r="H4898" t="s">
        <v>241</v>
      </c>
      <c r="I4898" t="s">
        <v>373</v>
      </c>
      <c r="J4898">
        <v>5</v>
      </c>
      <c r="K4898">
        <v>1</v>
      </c>
    </row>
    <row r="4899" spans="1:11" x14ac:dyDescent="0.3">
      <c r="A4899">
        <v>20192</v>
      </c>
      <c r="B4899">
        <v>1</v>
      </c>
      <c r="C4899" t="s">
        <v>253</v>
      </c>
      <c r="D4899" t="s">
        <v>15</v>
      </c>
      <c r="E4899" t="s">
        <v>16</v>
      </c>
      <c r="F4899" t="s">
        <v>332</v>
      </c>
      <c r="G4899" t="s">
        <v>240</v>
      </c>
      <c r="H4899" t="s">
        <v>16</v>
      </c>
      <c r="I4899" t="s">
        <v>332</v>
      </c>
      <c r="J4899">
        <v>0</v>
      </c>
      <c r="K4899">
        <v>1152</v>
      </c>
    </row>
    <row r="4900" spans="1:11" x14ac:dyDescent="0.3">
      <c r="A4900">
        <v>20192</v>
      </c>
      <c r="B4900">
        <v>1</v>
      </c>
      <c r="C4900" t="s">
        <v>253</v>
      </c>
      <c r="D4900" t="s">
        <v>15</v>
      </c>
      <c r="E4900" t="s">
        <v>16</v>
      </c>
      <c r="F4900" t="s">
        <v>332</v>
      </c>
      <c r="G4900" t="s">
        <v>240</v>
      </c>
      <c r="H4900" t="s">
        <v>16</v>
      </c>
      <c r="I4900" t="s">
        <v>332</v>
      </c>
      <c r="J4900">
        <v>1</v>
      </c>
      <c r="K4900">
        <v>7191</v>
      </c>
    </row>
    <row r="4901" spans="1:11" x14ac:dyDescent="0.3">
      <c r="A4901">
        <v>20192</v>
      </c>
      <c r="B4901">
        <v>1</v>
      </c>
      <c r="C4901" t="s">
        <v>253</v>
      </c>
      <c r="D4901" t="s">
        <v>15</v>
      </c>
      <c r="E4901" t="s">
        <v>16</v>
      </c>
      <c r="F4901" t="s">
        <v>332</v>
      </c>
      <c r="G4901" t="s">
        <v>240</v>
      </c>
      <c r="H4901" t="s">
        <v>16</v>
      </c>
      <c r="I4901" t="s">
        <v>332</v>
      </c>
      <c r="J4901">
        <v>2</v>
      </c>
      <c r="K4901">
        <v>3100</v>
      </c>
    </row>
    <row r="4902" spans="1:11" x14ac:dyDescent="0.3">
      <c r="A4902">
        <v>20192</v>
      </c>
      <c r="B4902">
        <v>1</v>
      </c>
      <c r="C4902" t="s">
        <v>253</v>
      </c>
      <c r="D4902" t="s">
        <v>15</v>
      </c>
      <c r="E4902" t="s">
        <v>16</v>
      </c>
      <c r="F4902" t="s">
        <v>332</v>
      </c>
      <c r="G4902" t="s">
        <v>240</v>
      </c>
      <c r="H4902" t="s">
        <v>16</v>
      </c>
      <c r="I4902" t="s">
        <v>332</v>
      </c>
      <c r="J4902">
        <v>3</v>
      </c>
      <c r="K4902">
        <v>1758</v>
      </c>
    </row>
    <row r="4903" spans="1:11" x14ac:dyDescent="0.3">
      <c r="A4903">
        <v>20192</v>
      </c>
      <c r="B4903">
        <v>1</v>
      </c>
      <c r="C4903" t="s">
        <v>253</v>
      </c>
      <c r="D4903" t="s">
        <v>15</v>
      </c>
      <c r="E4903" t="s">
        <v>16</v>
      </c>
      <c r="F4903" t="s">
        <v>332</v>
      </c>
      <c r="G4903" t="s">
        <v>240</v>
      </c>
      <c r="H4903" t="s">
        <v>16</v>
      </c>
      <c r="I4903" t="s">
        <v>332</v>
      </c>
      <c r="J4903">
        <v>4</v>
      </c>
      <c r="K4903">
        <v>590</v>
      </c>
    </row>
    <row r="4904" spans="1:11" x14ac:dyDescent="0.3">
      <c r="A4904">
        <v>20192</v>
      </c>
      <c r="B4904">
        <v>1</v>
      </c>
      <c r="C4904" t="s">
        <v>253</v>
      </c>
      <c r="D4904" t="s">
        <v>15</v>
      </c>
      <c r="E4904" t="s">
        <v>16</v>
      </c>
      <c r="F4904" t="s">
        <v>332</v>
      </c>
      <c r="G4904" t="s">
        <v>240</v>
      </c>
      <c r="H4904" t="s">
        <v>16</v>
      </c>
      <c r="I4904" t="s">
        <v>332</v>
      </c>
      <c r="J4904">
        <v>5</v>
      </c>
      <c r="K4904">
        <v>73</v>
      </c>
    </row>
    <row r="4905" spans="1:11" x14ac:dyDescent="0.3">
      <c r="A4905">
        <v>20192</v>
      </c>
      <c r="B4905">
        <v>1</v>
      </c>
      <c r="C4905" t="s">
        <v>253</v>
      </c>
      <c r="D4905" t="s">
        <v>15</v>
      </c>
      <c r="E4905" t="s">
        <v>16</v>
      </c>
      <c r="F4905" t="s">
        <v>332</v>
      </c>
      <c r="G4905" t="s">
        <v>240</v>
      </c>
      <c r="H4905" t="s">
        <v>16</v>
      </c>
      <c r="I4905" t="s">
        <v>332</v>
      </c>
      <c r="J4905">
        <v>6</v>
      </c>
      <c r="K4905">
        <v>34</v>
      </c>
    </row>
    <row r="4906" spans="1:11" x14ac:dyDescent="0.3">
      <c r="A4906">
        <v>20192</v>
      </c>
      <c r="B4906">
        <v>1</v>
      </c>
      <c r="C4906" t="s">
        <v>253</v>
      </c>
      <c r="D4906" t="s">
        <v>15</v>
      </c>
      <c r="E4906" t="s">
        <v>16</v>
      </c>
      <c r="F4906" t="s">
        <v>332</v>
      </c>
      <c r="G4906" t="s">
        <v>240</v>
      </c>
      <c r="H4906" t="s">
        <v>16</v>
      </c>
      <c r="I4906" t="s">
        <v>332</v>
      </c>
      <c r="J4906">
        <v>7</v>
      </c>
      <c r="K4906">
        <v>11</v>
      </c>
    </row>
    <row r="4907" spans="1:11" x14ac:dyDescent="0.3">
      <c r="A4907">
        <v>20192</v>
      </c>
      <c r="B4907">
        <v>1</v>
      </c>
      <c r="C4907" t="s">
        <v>253</v>
      </c>
      <c r="D4907" t="s">
        <v>15</v>
      </c>
      <c r="E4907" t="s">
        <v>16</v>
      </c>
      <c r="F4907" t="s">
        <v>332</v>
      </c>
      <c r="G4907" t="s">
        <v>240</v>
      </c>
      <c r="H4907" t="s">
        <v>16</v>
      </c>
      <c r="I4907" t="s">
        <v>332</v>
      </c>
      <c r="J4907">
        <v>8</v>
      </c>
      <c r="K4907">
        <v>4</v>
      </c>
    </row>
    <row r="4908" spans="1:11" x14ac:dyDescent="0.3">
      <c r="A4908">
        <v>20192</v>
      </c>
      <c r="B4908">
        <v>1</v>
      </c>
      <c r="C4908" t="s">
        <v>253</v>
      </c>
      <c r="D4908" t="s">
        <v>15</v>
      </c>
      <c r="E4908" t="s">
        <v>16</v>
      </c>
      <c r="F4908" t="s">
        <v>332</v>
      </c>
      <c r="G4908" t="s">
        <v>240</v>
      </c>
      <c r="H4908" t="s">
        <v>16</v>
      </c>
      <c r="I4908" t="s">
        <v>332</v>
      </c>
      <c r="J4908">
        <v>9</v>
      </c>
      <c r="K4908">
        <v>4</v>
      </c>
    </row>
    <row r="4909" spans="1:11" x14ac:dyDescent="0.3">
      <c r="A4909">
        <v>20192</v>
      </c>
      <c r="B4909">
        <v>1</v>
      </c>
      <c r="C4909" t="s">
        <v>253</v>
      </c>
      <c r="D4909" t="s">
        <v>17</v>
      </c>
      <c r="E4909" t="s">
        <v>239</v>
      </c>
      <c r="F4909" t="s">
        <v>333</v>
      </c>
      <c r="G4909" t="s">
        <v>271</v>
      </c>
      <c r="H4909" t="s">
        <v>270</v>
      </c>
      <c r="I4909" t="s">
        <v>374</v>
      </c>
      <c r="J4909">
        <v>0</v>
      </c>
      <c r="K4909">
        <v>3</v>
      </c>
    </row>
    <row r="4910" spans="1:11" x14ac:dyDescent="0.3">
      <c r="A4910">
        <v>20192</v>
      </c>
      <c r="B4910">
        <v>1</v>
      </c>
      <c r="C4910" t="s">
        <v>253</v>
      </c>
      <c r="D4910" t="s">
        <v>17</v>
      </c>
      <c r="E4910" t="s">
        <v>239</v>
      </c>
      <c r="F4910" t="s">
        <v>333</v>
      </c>
      <c r="G4910" t="s">
        <v>271</v>
      </c>
      <c r="H4910" t="s">
        <v>270</v>
      </c>
      <c r="I4910" t="s">
        <v>374</v>
      </c>
      <c r="J4910">
        <v>1</v>
      </c>
      <c r="K4910">
        <v>17</v>
      </c>
    </row>
    <row r="4911" spans="1:11" x14ac:dyDescent="0.3">
      <c r="A4911">
        <v>20192</v>
      </c>
      <c r="B4911">
        <v>1</v>
      </c>
      <c r="C4911" t="s">
        <v>253</v>
      </c>
      <c r="D4911" t="s">
        <v>17</v>
      </c>
      <c r="E4911" t="s">
        <v>239</v>
      </c>
      <c r="F4911" t="s">
        <v>333</v>
      </c>
      <c r="G4911" t="s">
        <v>271</v>
      </c>
      <c r="H4911" t="s">
        <v>270</v>
      </c>
      <c r="I4911" t="s">
        <v>374</v>
      </c>
      <c r="J4911">
        <v>2</v>
      </c>
      <c r="K4911">
        <v>9</v>
      </c>
    </row>
    <row r="4912" spans="1:11" x14ac:dyDescent="0.3">
      <c r="A4912">
        <v>20192</v>
      </c>
      <c r="B4912">
        <v>1</v>
      </c>
      <c r="C4912" t="s">
        <v>253</v>
      </c>
      <c r="D4912" t="s">
        <v>17</v>
      </c>
      <c r="E4912" t="s">
        <v>239</v>
      </c>
      <c r="F4912" t="s">
        <v>333</v>
      </c>
      <c r="G4912" t="s">
        <v>271</v>
      </c>
      <c r="H4912" t="s">
        <v>270</v>
      </c>
      <c r="I4912" t="s">
        <v>374</v>
      </c>
      <c r="J4912">
        <v>3</v>
      </c>
      <c r="K4912">
        <v>4</v>
      </c>
    </row>
    <row r="4913" spans="1:11" x14ac:dyDescent="0.3">
      <c r="A4913">
        <v>20192</v>
      </c>
      <c r="B4913">
        <v>1</v>
      </c>
      <c r="C4913" t="s">
        <v>253</v>
      </c>
      <c r="D4913" t="s">
        <v>17</v>
      </c>
      <c r="E4913" t="s">
        <v>239</v>
      </c>
      <c r="F4913" t="s">
        <v>333</v>
      </c>
      <c r="G4913" t="s">
        <v>271</v>
      </c>
      <c r="H4913" t="s">
        <v>270</v>
      </c>
      <c r="I4913" t="s">
        <v>374</v>
      </c>
      <c r="J4913">
        <v>4</v>
      </c>
      <c r="K4913">
        <v>7</v>
      </c>
    </row>
    <row r="4914" spans="1:11" x14ac:dyDescent="0.3">
      <c r="A4914">
        <v>20192</v>
      </c>
      <c r="B4914">
        <v>1</v>
      </c>
      <c r="C4914" t="s">
        <v>253</v>
      </c>
      <c r="D4914" t="s">
        <v>17</v>
      </c>
      <c r="E4914" t="s">
        <v>239</v>
      </c>
      <c r="F4914" t="s">
        <v>333</v>
      </c>
      <c r="G4914" t="s">
        <v>271</v>
      </c>
      <c r="H4914" t="s">
        <v>270</v>
      </c>
      <c r="I4914" t="s">
        <v>374</v>
      </c>
      <c r="J4914">
        <v>5</v>
      </c>
      <c r="K4914">
        <v>3</v>
      </c>
    </row>
    <row r="4915" spans="1:11" x14ac:dyDescent="0.3">
      <c r="A4915">
        <v>20192</v>
      </c>
      <c r="B4915">
        <v>1</v>
      </c>
      <c r="C4915" t="s">
        <v>253</v>
      </c>
      <c r="D4915" t="s">
        <v>17</v>
      </c>
      <c r="E4915" t="s">
        <v>239</v>
      </c>
      <c r="F4915" t="s">
        <v>333</v>
      </c>
      <c r="G4915" t="s">
        <v>271</v>
      </c>
      <c r="H4915" t="s">
        <v>270</v>
      </c>
      <c r="I4915" t="s">
        <v>374</v>
      </c>
      <c r="J4915">
        <v>6</v>
      </c>
      <c r="K4915">
        <v>1</v>
      </c>
    </row>
    <row r="4916" spans="1:11" x14ac:dyDescent="0.3">
      <c r="A4916">
        <v>20192</v>
      </c>
      <c r="B4916">
        <v>1</v>
      </c>
      <c r="C4916" t="s">
        <v>253</v>
      </c>
      <c r="D4916" t="s">
        <v>17</v>
      </c>
      <c r="E4916" t="s">
        <v>239</v>
      </c>
      <c r="F4916" t="s">
        <v>333</v>
      </c>
      <c r="G4916" t="s">
        <v>271</v>
      </c>
      <c r="H4916" t="s">
        <v>270</v>
      </c>
      <c r="I4916" t="s">
        <v>374</v>
      </c>
      <c r="J4916">
        <v>7</v>
      </c>
      <c r="K4916">
        <v>3</v>
      </c>
    </row>
    <row r="4917" spans="1:11" x14ac:dyDescent="0.3">
      <c r="A4917">
        <v>20192</v>
      </c>
      <c r="B4917">
        <v>1</v>
      </c>
      <c r="C4917" t="s">
        <v>253</v>
      </c>
      <c r="D4917" t="s">
        <v>17</v>
      </c>
      <c r="E4917" t="s">
        <v>239</v>
      </c>
      <c r="F4917" t="s">
        <v>333</v>
      </c>
      <c r="G4917" t="s">
        <v>238</v>
      </c>
      <c r="H4917" t="s">
        <v>237</v>
      </c>
      <c r="I4917" t="s">
        <v>375</v>
      </c>
      <c r="J4917">
        <v>0</v>
      </c>
      <c r="K4917">
        <v>3</v>
      </c>
    </row>
    <row r="4918" spans="1:11" x14ac:dyDescent="0.3">
      <c r="A4918">
        <v>20192</v>
      </c>
      <c r="B4918">
        <v>1</v>
      </c>
      <c r="C4918" t="s">
        <v>253</v>
      </c>
      <c r="D4918" t="s">
        <v>17</v>
      </c>
      <c r="E4918" t="s">
        <v>239</v>
      </c>
      <c r="F4918" t="s">
        <v>333</v>
      </c>
      <c r="G4918" t="s">
        <v>238</v>
      </c>
      <c r="H4918" t="s">
        <v>237</v>
      </c>
      <c r="I4918" t="s">
        <v>375</v>
      </c>
      <c r="J4918">
        <v>1</v>
      </c>
      <c r="K4918">
        <v>58</v>
      </c>
    </row>
    <row r="4919" spans="1:11" x14ac:dyDescent="0.3">
      <c r="A4919">
        <v>20192</v>
      </c>
      <c r="B4919">
        <v>1</v>
      </c>
      <c r="C4919" t="s">
        <v>253</v>
      </c>
      <c r="D4919" t="s">
        <v>17</v>
      </c>
      <c r="E4919" t="s">
        <v>239</v>
      </c>
      <c r="F4919" t="s">
        <v>333</v>
      </c>
      <c r="G4919" t="s">
        <v>238</v>
      </c>
      <c r="H4919" t="s">
        <v>237</v>
      </c>
      <c r="I4919" t="s">
        <v>375</v>
      </c>
      <c r="J4919">
        <v>2</v>
      </c>
      <c r="K4919">
        <v>21</v>
      </c>
    </row>
    <row r="4920" spans="1:11" x14ac:dyDescent="0.3">
      <c r="A4920">
        <v>20192</v>
      </c>
      <c r="B4920">
        <v>1</v>
      </c>
      <c r="C4920" t="s">
        <v>253</v>
      </c>
      <c r="D4920" t="s">
        <v>17</v>
      </c>
      <c r="E4920" t="s">
        <v>239</v>
      </c>
      <c r="F4920" t="s">
        <v>333</v>
      </c>
      <c r="G4920" t="s">
        <v>238</v>
      </c>
      <c r="H4920" t="s">
        <v>237</v>
      </c>
      <c r="I4920" t="s">
        <v>375</v>
      </c>
      <c r="J4920">
        <v>3</v>
      </c>
      <c r="K4920">
        <v>22</v>
      </c>
    </row>
    <row r="4921" spans="1:11" x14ac:dyDescent="0.3">
      <c r="A4921">
        <v>20192</v>
      </c>
      <c r="B4921">
        <v>1</v>
      </c>
      <c r="C4921" t="s">
        <v>253</v>
      </c>
      <c r="D4921" t="s">
        <v>17</v>
      </c>
      <c r="E4921" t="s">
        <v>239</v>
      </c>
      <c r="F4921" t="s">
        <v>333</v>
      </c>
      <c r="G4921" t="s">
        <v>238</v>
      </c>
      <c r="H4921" t="s">
        <v>237</v>
      </c>
      <c r="I4921" t="s">
        <v>375</v>
      </c>
      <c r="J4921">
        <v>4</v>
      </c>
      <c r="K4921">
        <v>19</v>
      </c>
    </row>
    <row r="4922" spans="1:11" x14ac:dyDescent="0.3">
      <c r="A4922">
        <v>20192</v>
      </c>
      <c r="B4922">
        <v>1</v>
      </c>
      <c r="C4922" t="s">
        <v>253</v>
      </c>
      <c r="D4922" t="s">
        <v>17</v>
      </c>
      <c r="E4922" t="s">
        <v>239</v>
      </c>
      <c r="F4922" t="s">
        <v>333</v>
      </c>
      <c r="G4922" t="s">
        <v>238</v>
      </c>
      <c r="H4922" t="s">
        <v>237</v>
      </c>
      <c r="I4922" t="s">
        <v>375</v>
      </c>
      <c r="J4922">
        <v>5</v>
      </c>
      <c r="K4922">
        <v>5</v>
      </c>
    </row>
    <row r="4923" spans="1:11" x14ac:dyDescent="0.3">
      <c r="A4923">
        <v>20192</v>
      </c>
      <c r="B4923">
        <v>1</v>
      </c>
      <c r="C4923" t="s">
        <v>253</v>
      </c>
      <c r="D4923" t="s">
        <v>17</v>
      </c>
      <c r="E4923" t="s">
        <v>239</v>
      </c>
      <c r="F4923" t="s">
        <v>333</v>
      </c>
      <c r="G4923" t="s">
        <v>238</v>
      </c>
      <c r="H4923" t="s">
        <v>237</v>
      </c>
      <c r="I4923" t="s">
        <v>375</v>
      </c>
      <c r="J4923">
        <v>6</v>
      </c>
      <c r="K4923">
        <v>3</v>
      </c>
    </row>
    <row r="4924" spans="1:11" x14ac:dyDescent="0.3">
      <c r="A4924">
        <v>20192</v>
      </c>
      <c r="B4924">
        <v>1</v>
      </c>
      <c r="C4924" t="s">
        <v>253</v>
      </c>
      <c r="D4924" t="s">
        <v>17</v>
      </c>
      <c r="E4924" t="s">
        <v>239</v>
      </c>
      <c r="F4924" t="s">
        <v>333</v>
      </c>
      <c r="G4924" t="s">
        <v>238</v>
      </c>
      <c r="H4924" t="s">
        <v>237</v>
      </c>
      <c r="I4924" t="s">
        <v>375</v>
      </c>
      <c r="J4924">
        <v>7</v>
      </c>
      <c r="K4924">
        <v>2</v>
      </c>
    </row>
    <row r="4925" spans="1:11" x14ac:dyDescent="0.3">
      <c r="A4925">
        <v>20192</v>
      </c>
      <c r="B4925">
        <v>1</v>
      </c>
      <c r="C4925" t="s">
        <v>253</v>
      </c>
      <c r="D4925" t="s">
        <v>17</v>
      </c>
      <c r="E4925" t="s">
        <v>239</v>
      </c>
      <c r="F4925" t="s">
        <v>333</v>
      </c>
      <c r="G4925" t="s">
        <v>269</v>
      </c>
      <c r="H4925" t="s">
        <v>268</v>
      </c>
      <c r="I4925" t="s">
        <v>376</v>
      </c>
      <c r="J4925">
        <v>0</v>
      </c>
      <c r="K4925">
        <v>4</v>
      </c>
    </row>
    <row r="4926" spans="1:11" x14ac:dyDescent="0.3">
      <c r="A4926">
        <v>20192</v>
      </c>
      <c r="B4926">
        <v>1</v>
      </c>
      <c r="C4926" t="s">
        <v>253</v>
      </c>
      <c r="D4926" t="s">
        <v>17</v>
      </c>
      <c r="E4926" t="s">
        <v>239</v>
      </c>
      <c r="F4926" t="s">
        <v>333</v>
      </c>
      <c r="G4926" t="s">
        <v>269</v>
      </c>
      <c r="H4926" t="s">
        <v>268</v>
      </c>
      <c r="I4926" t="s">
        <v>376</v>
      </c>
      <c r="J4926">
        <v>1</v>
      </c>
      <c r="K4926">
        <v>3</v>
      </c>
    </row>
    <row r="4927" spans="1:11" x14ac:dyDescent="0.3">
      <c r="A4927">
        <v>20192</v>
      </c>
      <c r="B4927">
        <v>1</v>
      </c>
      <c r="C4927" t="s">
        <v>253</v>
      </c>
      <c r="D4927" t="s">
        <v>17</v>
      </c>
      <c r="E4927" t="s">
        <v>239</v>
      </c>
      <c r="F4927" t="s">
        <v>333</v>
      </c>
      <c r="G4927" t="s">
        <v>269</v>
      </c>
      <c r="H4927" t="s">
        <v>268</v>
      </c>
      <c r="I4927" t="s">
        <v>376</v>
      </c>
      <c r="J4927">
        <v>2</v>
      </c>
      <c r="K4927">
        <v>4</v>
      </c>
    </row>
    <row r="4928" spans="1:11" x14ac:dyDescent="0.3">
      <c r="A4928">
        <v>20192</v>
      </c>
      <c r="B4928">
        <v>1</v>
      </c>
      <c r="C4928" t="s">
        <v>253</v>
      </c>
      <c r="D4928" t="s">
        <v>17</v>
      </c>
      <c r="E4928" t="s">
        <v>239</v>
      </c>
      <c r="F4928" t="s">
        <v>333</v>
      </c>
      <c r="G4928" t="s">
        <v>269</v>
      </c>
      <c r="H4928" t="s">
        <v>268</v>
      </c>
      <c r="I4928" t="s">
        <v>376</v>
      </c>
      <c r="J4928">
        <v>3</v>
      </c>
      <c r="K4928">
        <v>1</v>
      </c>
    </row>
    <row r="4929" spans="1:11" x14ac:dyDescent="0.3">
      <c r="A4929">
        <v>20192</v>
      </c>
      <c r="B4929">
        <v>1</v>
      </c>
      <c r="C4929" t="s">
        <v>253</v>
      </c>
      <c r="D4929" t="s">
        <v>17</v>
      </c>
      <c r="E4929" t="s">
        <v>239</v>
      </c>
      <c r="F4929" t="s">
        <v>333</v>
      </c>
      <c r="G4929" t="s">
        <v>269</v>
      </c>
      <c r="H4929" t="s">
        <v>268</v>
      </c>
      <c r="I4929" t="s">
        <v>376</v>
      </c>
      <c r="J4929">
        <v>4</v>
      </c>
      <c r="K4929">
        <v>3</v>
      </c>
    </row>
    <row r="4930" spans="1:11" x14ac:dyDescent="0.3">
      <c r="A4930">
        <v>20192</v>
      </c>
      <c r="B4930">
        <v>1</v>
      </c>
      <c r="C4930" t="s">
        <v>253</v>
      </c>
      <c r="D4930" t="s">
        <v>17</v>
      </c>
      <c r="E4930" t="s">
        <v>239</v>
      </c>
      <c r="F4930" t="s">
        <v>333</v>
      </c>
      <c r="G4930" t="s">
        <v>267</v>
      </c>
      <c r="H4930" t="s">
        <v>266</v>
      </c>
      <c r="I4930" t="s">
        <v>377</v>
      </c>
      <c r="J4930">
        <v>0</v>
      </c>
      <c r="K4930">
        <v>83</v>
      </c>
    </row>
    <row r="4931" spans="1:11" x14ac:dyDescent="0.3">
      <c r="A4931">
        <v>20192</v>
      </c>
      <c r="B4931">
        <v>1</v>
      </c>
      <c r="C4931" t="s">
        <v>253</v>
      </c>
      <c r="D4931" t="s">
        <v>17</v>
      </c>
      <c r="E4931" t="s">
        <v>239</v>
      </c>
      <c r="F4931" t="s">
        <v>333</v>
      </c>
      <c r="G4931" t="s">
        <v>267</v>
      </c>
      <c r="H4931" t="s">
        <v>266</v>
      </c>
      <c r="I4931" t="s">
        <v>377</v>
      </c>
      <c r="J4931">
        <v>1</v>
      </c>
      <c r="K4931">
        <v>163</v>
      </c>
    </row>
    <row r="4932" spans="1:11" x14ac:dyDescent="0.3">
      <c r="A4932">
        <v>20192</v>
      </c>
      <c r="B4932">
        <v>1</v>
      </c>
      <c r="C4932" t="s">
        <v>253</v>
      </c>
      <c r="D4932" t="s">
        <v>17</v>
      </c>
      <c r="E4932" t="s">
        <v>239</v>
      </c>
      <c r="F4932" t="s">
        <v>333</v>
      </c>
      <c r="G4932" t="s">
        <v>267</v>
      </c>
      <c r="H4932" t="s">
        <v>266</v>
      </c>
      <c r="I4932" t="s">
        <v>377</v>
      </c>
      <c r="J4932">
        <v>2</v>
      </c>
      <c r="K4932">
        <v>87</v>
      </c>
    </row>
    <row r="4933" spans="1:11" x14ac:dyDescent="0.3">
      <c r="A4933">
        <v>20192</v>
      </c>
      <c r="B4933">
        <v>1</v>
      </c>
      <c r="C4933" t="s">
        <v>253</v>
      </c>
      <c r="D4933" t="s">
        <v>17</v>
      </c>
      <c r="E4933" t="s">
        <v>239</v>
      </c>
      <c r="F4933" t="s">
        <v>333</v>
      </c>
      <c r="G4933" t="s">
        <v>267</v>
      </c>
      <c r="H4933" t="s">
        <v>266</v>
      </c>
      <c r="I4933" t="s">
        <v>377</v>
      </c>
      <c r="J4933">
        <v>3</v>
      </c>
      <c r="K4933">
        <v>66</v>
      </c>
    </row>
    <row r="4934" spans="1:11" x14ac:dyDescent="0.3">
      <c r="A4934">
        <v>20192</v>
      </c>
      <c r="B4934">
        <v>1</v>
      </c>
      <c r="C4934" t="s">
        <v>253</v>
      </c>
      <c r="D4934" t="s">
        <v>17</v>
      </c>
      <c r="E4934" t="s">
        <v>239</v>
      </c>
      <c r="F4934" t="s">
        <v>333</v>
      </c>
      <c r="G4934" t="s">
        <v>267</v>
      </c>
      <c r="H4934" t="s">
        <v>266</v>
      </c>
      <c r="I4934" t="s">
        <v>377</v>
      </c>
      <c r="J4934">
        <v>4</v>
      </c>
      <c r="K4934">
        <v>71</v>
      </c>
    </row>
    <row r="4935" spans="1:11" x14ac:dyDescent="0.3">
      <c r="A4935">
        <v>20192</v>
      </c>
      <c r="B4935">
        <v>1</v>
      </c>
      <c r="C4935" t="s">
        <v>253</v>
      </c>
      <c r="D4935" t="s">
        <v>17</v>
      </c>
      <c r="E4935" t="s">
        <v>239</v>
      </c>
      <c r="F4935" t="s">
        <v>333</v>
      </c>
      <c r="G4935" t="s">
        <v>267</v>
      </c>
      <c r="H4935" t="s">
        <v>266</v>
      </c>
      <c r="I4935" t="s">
        <v>377</v>
      </c>
      <c r="J4935">
        <v>5</v>
      </c>
      <c r="K4935">
        <v>15</v>
      </c>
    </row>
    <row r="4936" spans="1:11" x14ac:dyDescent="0.3">
      <c r="A4936">
        <v>20192</v>
      </c>
      <c r="B4936">
        <v>1</v>
      </c>
      <c r="C4936" t="s">
        <v>253</v>
      </c>
      <c r="D4936" t="s">
        <v>17</v>
      </c>
      <c r="E4936" t="s">
        <v>239</v>
      </c>
      <c r="F4936" t="s">
        <v>333</v>
      </c>
      <c r="G4936" t="s">
        <v>267</v>
      </c>
      <c r="H4936" t="s">
        <v>266</v>
      </c>
      <c r="I4936" t="s">
        <v>377</v>
      </c>
      <c r="J4936">
        <v>6</v>
      </c>
      <c r="K4936">
        <v>14</v>
      </c>
    </row>
    <row r="4937" spans="1:11" x14ac:dyDescent="0.3">
      <c r="A4937">
        <v>20192</v>
      </c>
      <c r="B4937">
        <v>1</v>
      </c>
      <c r="C4937" t="s">
        <v>253</v>
      </c>
      <c r="D4937" t="s">
        <v>17</v>
      </c>
      <c r="E4937" t="s">
        <v>239</v>
      </c>
      <c r="F4937" t="s">
        <v>333</v>
      </c>
      <c r="G4937" t="s">
        <v>267</v>
      </c>
      <c r="H4937" t="s">
        <v>266</v>
      </c>
      <c r="I4937" t="s">
        <v>377</v>
      </c>
      <c r="J4937">
        <v>7</v>
      </c>
      <c r="K4937">
        <v>10</v>
      </c>
    </row>
    <row r="4938" spans="1:11" x14ac:dyDescent="0.3">
      <c r="A4938">
        <v>20192</v>
      </c>
      <c r="B4938">
        <v>1</v>
      </c>
      <c r="C4938" t="s">
        <v>253</v>
      </c>
      <c r="D4938" t="s">
        <v>17</v>
      </c>
      <c r="E4938" t="s">
        <v>239</v>
      </c>
      <c r="F4938" t="s">
        <v>333</v>
      </c>
      <c r="G4938" t="s">
        <v>267</v>
      </c>
      <c r="H4938" t="s">
        <v>266</v>
      </c>
      <c r="I4938" t="s">
        <v>377</v>
      </c>
      <c r="J4938">
        <v>8</v>
      </c>
      <c r="K4938">
        <v>1</v>
      </c>
    </row>
    <row r="4939" spans="1:11" x14ac:dyDescent="0.3">
      <c r="A4939">
        <v>20192</v>
      </c>
      <c r="B4939">
        <v>1</v>
      </c>
      <c r="C4939" t="s">
        <v>253</v>
      </c>
      <c r="D4939" t="s">
        <v>17</v>
      </c>
      <c r="E4939" t="s">
        <v>239</v>
      </c>
      <c r="F4939" t="s">
        <v>333</v>
      </c>
      <c r="G4939" t="s">
        <v>267</v>
      </c>
      <c r="H4939" t="s">
        <v>266</v>
      </c>
      <c r="I4939" t="s">
        <v>377</v>
      </c>
      <c r="J4939">
        <v>9</v>
      </c>
      <c r="K4939">
        <v>1</v>
      </c>
    </row>
    <row r="4940" spans="1:11" x14ac:dyDescent="0.3">
      <c r="A4940">
        <v>20192</v>
      </c>
      <c r="B4940">
        <v>1</v>
      </c>
      <c r="C4940" t="s">
        <v>253</v>
      </c>
      <c r="D4940" t="s">
        <v>18</v>
      </c>
      <c r="E4940" t="s">
        <v>19</v>
      </c>
      <c r="F4940" t="s">
        <v>334</v>
      </c>
      <c r="G4940" t="s">
        <v>236</v>
      </c>
      <c r="H4940" t="s">
        <v>19</v>
      </c>
      <c r="I4940" t="s">
        <v>378</v>
      </c>
      <c r="J4940">
        <v>0</v>
      </c>
      <c r="K4940">
        <v>32</v>
      </c>
    </row>
    <row r="4941" spans="1:11" x14ac:dyDescent="0.3">
      <c r="A4941">
        <v>20192</v>
      </c>
      <c r="B4941">
        <v>1</v>
      </c>
      <c r="C4941" t="s">
        <v>253</v>
      </c>
      <c r="D4941" t="s">
        <v>18</v>
      </c>
      <c r="E4941" t="s">
        <v>19</v>
      </c>
      <c r="F4941" t="s">
        <v>334</v>
      </c>
      <c r="G4941" t="s">
        <v>236</v>
      </c>
      <c r="H4941" t="s">
        <v>19</v>
      </c>
      <c r="I4941" t="s">
        <v>378</v>
      </c>
      <c r="J4941">
        <v>1</v>
      </c>
      <c r="K4941">
        <v>216</v>
      </c>
    </row>
    <row r="4942" spans="1:11" x14ac:dyDescent="0.3">
      <c r="A4942">
        <v>20192</v>
      </c>
      <c r="B4942">
        <v>1</v>
      </c>
      <c r="C4942" t="s">
        <v>253</v>
      </c>
      <c r="D4942" t="s">
        <v>18</v>
      </c>
      <c r="E4942" t="s">
        <v>19</v>
      </c>
      <c r="F4942" t="s">
        <v>334</v>
      </c>
      <c r="G4942" t="s">
        <v>236</v>
      </c>
      <c r="H4942" t="s">
        <v>19</v>
      </c>
      <c r="I4942" t="s">
        <v>378</v>
      </c>
      <c r="J4942">
        <v>2</v>
      </c>
      <c r="K4942">
        <v>103</v>
      </c>
    </row>
    <row r="4943" spans="1:11" x14ac:dyDescent="0.3">
      <c r="A4943">
        <v>20192</v>
      </c>
      <c r="B4943">
        <v>1</v>
      </c>
      <c r="C4943" t="s">
        <v>253</v>
      </c>
      <c r="D4943" t="s">
        <v>18</v>
      </c>
      <c r="E4943" t="s">
        <v>19</v>
      </c>
      <c r="F4943" t="s">
        <v>334</v>
      </c>
      <c r="G4943" t="s">
        <v>236</v>
      </c>
      <c r="H4943" t="s">
        <v>19</v>
      </c>
      <c r="I4943" t="s">
        <v>378</v>
      </c>
      <c r="J4943">
        <v>3</v>
      </c>
      <c r="K4943">
        <v>49</v>
      </c>
    </row>
    <row r="4944" spans="1:11" x14ac:dyDescent="0.3">
      <c r="A4944">
        <v>20192</v>
      </c>
      <c r="B4944">
        <v>1</v>
      </c>
      <c r="C4944" t="s">
        <v>253</v>
      </c>
      <c r="D4944" t="s">
        <v>18</v>
      </c>
      <c r="E4944" t="s">
        <v>19</v>
      </c>
      <c r="F4944" t="s">
        <v>334</v>
      </c>
      <c r="G4944" t="s">
        <v>236</v>
      </c>
      <c r="H4944" t="s">
        <v>19</v>
      </c>
      <c r="I4944" t="s">
        <v>378</v>
      </c>
      <c r="J4944">
        <v>4</v>
      </c>
      <c r="K4944">
        <v>52</v>
      </c>
    </row>
    <row r="4945" spans="1:11" x14ac:dyDescent="0.3">
      <c r="A4945">
        <v>20192</v>
      </c>
      <c r="B4945">
        <v>1</v>
      </c>
      <c r="C4945" t="s">
        <v>253</v>
      </c>
      <c r="D4945" t="s">
        <v>18</v>
      </c>
      <c r="E4945" t="s">
        <v>19</v>
      </c>
      <c r="F4945" t="s">
        <v>334</v>
      </c>
      <c r="G4945" t="s">
        <v>236</v>
      </c>
      <c r="H4945" t="s">
        <v>19</v>
      </c>
      <c r="I4945" t="s">
        <v>378</v>
      </c>
      <c r="J4945">
        <v>5</v>
      </c>
      <c r="K4945">
        <v>25</v>
      </c>
    </row>
    <row r="4946" spans="1:11" x14ac:dyDescent="0.3">
      <c r="A4946">
        <v>20192</v>
      </c>
      <c r="B4946">
        <v>1</v>
      </c>
      <c r="C4946" t="s">
        <v>253</v>
      </c>
      <c r="D4946" t="s">
        <v>18</v>
      </c>
      <c r="E4946" t="s">
        <v>19</v>
      </c>
      <c r="F4946" t="s">
        <v>334</v>
      </c>
      <c r="G4946" t="s">
        <v>236</v>
      </c>
      <c r="H4946" t="s">
        <v>19</v>
      </c>
      <c r="I4946" t="s">
        <v>378</v>
      </c>
      <c r="J4946">
        <v>6</v>
      </c>
      <c r="K4946">
        <v>16</v>
      </c>
    </row>
    <row r="4947" spans="1:11" x14ac:dyDescent="0.3">
      <c r="A4947">
        <v>20192</v>
      </c>
      <c r="B4947">
        <v>1</v>
      </c>
      <c r="C4947" t="s">
        <v>253</v>
      </c>
      <c r="D4947" t="s">
        <v>18</v>
      </c>
      <c r="E4947" t="s">
        <v>19</v>
      </c>
      <c r="F4947" t="s">
        <v>334</v>
      </c>
      <c r="G4947" t="s">
        <v>236</v>
      </c>
      <c r="H4947" t="s">
        <v>19</v>
      </c>
      <c r="I4947" t="s">
        <v>378</v>
      </c>
      <c r="J4947">
        <v>7</v>
      </c>
      <c r="K4947">
        <v>19</v>
      </c>
    </row>
    <row r="4948" spans="1:11" x14ac:dyDescent="0.3">
      <c r="A4948">
        <v>20192</v>
      </c>
      <c r="B4948">
        <v>1</v>
      </c>
      <c r="C4948" t="s">
        <v>253</v>
      </c>
      <c r="D4948" t="s">
        <v>18</v>
      </c>
      <c r="E4948" t="s">
        <v>19</v>
      </c>
      <c r="F4948" t="s">
        <v>334</v>
      </c>
      <c r="G4948" t="s">
        <v>236</v>
      </c>
      <c r="H4948" t="s">
        <v>19</v>
      </c>
      <c r="I4948" t="s">
        <v>378</v>
      </c>
      <c r="J4948">
        <v>8</v>
      </c>
      <c r="K4948">
        <v>1</v>
      </c>
    </row>
    <row r="4949" spans="1:11" x14ac:dyDescent="0.3">
      <c r="A4949">
        <v>20192</v>
      </c>
      <c r="B4949">
        <v>1</v>
      </c>
      <c r="C4949" t="s">
        <v>253</v>
      </c>
      <c r="D4949" t="s">
        <v>18</v>
      </c>
      <c r="E4949" t="s">
        <v>19</v>
      </c>
      <c r="F4949" t="s">
        <v>334</v>
      </c>
      <c r="G4949" t="s">
        <v>236</v>
      </c>
      <c r="H4949" t="s">
        <v>19</v>
      </c>
      <c r="I4949" t="s">
        <v>378</v>
      </c>
      <c r="J4949">
        <v>9</v>
      </c>
      <c r="K4949">
        <v>3</v>
      </c>
    </row>
    <row r="4950" spans="1:11" x14ac:dyDescent="0.3">
      <c r="A4950">
        <v>20192</v>
      </c>
      <c r="B4950">
        <v>1</v>
      </c>
      <c r="C4950" t="s">
        <v>253</v>
      </c>
      <c r="D4950" t="s">
        <v>20</v>
      </c>
      <c r="E4950" t="s">
        <v>21</v>
      </c>
      <c r="F4950" t="s">
        <v>335</v>
      </c>
      <c r="G4950" t="s">
        <v>235</v>
      </c>
      <c r="H4950" t="s">
        <v>21</v>
      </c>
      <c r="I4950" t="s">
        <v>335</v>
      </c>
      <c r="J4950">
        <v>0</v>
      </c>
      <c r="K4950">
        <v>38</v>
      </c>
    </row>
    <row r="4951" spans="1:11" x14ac:dyDescent="0.3">
      <c r="A4951">
        <v>20192</v>
      </c>
      <c r="B4951">
        <v>1</v>
      </c>
      <c r="C4951" t="s">
        <v>253</v>
      </c>
      <c r="D4951" t="s">
        <v>20</v>
      </c>
      <c r="E4951" t="s">
        <v>21</v>
      </c>
      <c r="F4951" t="s">
        <v>335</v>
      </c>
      <c r="G4951" t="s">
        <v>235</v>
      </c>
      <c r="H4951" t="s">
        <v>21</v>
      </c>
      <c r="I4951" t="s">
        <v>335</v>
      </c>
      <c r="J4951">
        <v>1</v>
      </c>
      <c r="K4951">
        <v>182</v>
      </c>
    </row>
    <row r="4952" spans="1:11" x14ac:dyDescent="0.3">
      <c r="A4952">
        <v>20192</v>
      </c>
      <c r="B4952">
        <v>1</v>
      </c>
      <c r="C4952" t="s">
        <v>253</v>
      </c>
      <c r="D4952" t="s">
        <v>20</v>
      </c>
      <c r="E4952" t="s">
        <v>21</v>
      </c>
      <c r="F4952" t="s">
        <v>335</v>
      </c>
      <c r="G4952" t="s">
        <v>235</v>
      </c>
      <c r="H4952" t="s">
        <v>21</v>
      </c>
      <c r="I4952" t="s">
        <v>335</v>
      </c>
      <c r="J4952">
        <v>2</v>
      </c>
      <c r="K4952">
        <v>70</v>
      </c>
    </row>
    <row r="4953" spans="1:11" x14ac:dyDescent="0.3">
      <c r="A4953">
        <v>20192</v>
      </c>
      <c r="B4953">
        <v>1</v>
      </c>
      <c r="C4953" t="s">
        <v>253</v>
      </c>
      <c r="D4953" t="s">
        <v>20</v>
      </c>
      <c r="E4953" t="s">
        <v>21</v>
      </c>
      <c r="F4953" t="s">
        <v>335</v>
      </c>
      <c r="G4953" t="s">
        <v>235</v>
      </c>
      <c r="H4953" t="s">
        <v>21</v>
      </c>
      <c r="I4953" t="s">
        <v>335</v>
      </c>
      <c r="J4953">
        <v>3</v>
      </c>
      <c r="K4953">
        <v>47</v>
      </c>
    </row>
    <row r="4954" spans="1:11" x14ac:dyDescent="0.3">
      <c r="A4954">
        <v>20192</v>
      </c>
      <c r="B4954">
        <v>1</v>
      </c>
      <c r="C4954" t="s">
        <v>253</v>
      </c>
      <c r="D4954" t="s">
        <v>20</v>
      </c>
      <c r="E4954" t="s">
        <v>21</v>
      </c>
      <c r="F4954" t="s">
        <v>335</v>
      </c>
      <c r="G4954" t="s">
        <v>235</v>
      </c>
      <c r="H4954" t="s">
        <v>21</v>
      </c>
      <c r="I4954" t="s">
        <v>335</v>
      </c>
      <c r="J4954">
        <v>4</v>
      </c>
      <c r="K4954">
        <v>30</v>
      </c>
    </row>
    <row r="4955" spans="1:11" x14ac:dyDescent="0.3">
      <c r="A4955">
        <v>20192</v>
      </c>
      <c r="B4955">
        <v>1</v>
      </c>
      <c r="C4955" t="s">
        <v>253</v>
      </c>
      <c r="D4955" t="s">
        <v>20</v>
      </c>
      <c r="E4955" t="s">
        <v>21</v>
      </c>
      <c r="F4955" t="s">
        <v>335</v>
      </c>
      <c r="G4955" t="s">
        <v>235</v>
      </c>
      <c r="H4955" t="s">
        <v>21</v>
      </c>
      <c r="I4955" t="s">
        <v>335</v>
      </c>
      <c r="J4955">
        <v>5</v>
      </c>
      <c r="K4955">
        <v>17</v>
      </c>
    </row>
    <row r="4956" spans="1:11" x14ac:dyDescent="0.3">
      <c r="A4956">
        <v>20192</v>
      </c>
      <c r="B4956">
        <v>1</v>
      </c>
      <c r="C4956" t="s">
        <v>253</v>
      </c>
      <c r="D4956" t="s">
        <v>20</v>
      </c>
      <c r="E4956" t="s">
        <v>21</v>
      </c>
      <c r="F4956" t="s">
        <v>335</v>
      </c>
      <c r="G4956" t="s">
        <v>235</v>
      </c>
      <c r="H4956" t="s">
        <v>21</v>
      </c>
      <c r="I4956" t="s">
        <v>335</v>
      </c>
      <c r="J4956">
        <v>6</v>
      </c>
      <c r="K4956">
        <v>4</v>
      </c>
    </row>
    <row r="4957" spans="1:11" x14ac:dyDescent="0.3">
      <c r="A4957">
        <v>20192</v>
      </c>
      <c r="B4957">
        <v>1</v>
      </c>
      <c r="C4957" t="s">
        <v>253</v>
      </c>
      <c r="D4957" t="s">
        <v>22</v>
      </c>
      <c r="E4957" t="s">
        <v>23</v>
      </c>
      <c r="F4957" t="s">
        <v>336</v>
      </c>
      <c r="G4957" t="s">
        <v>265</v>
      </c>
      <c r="H4957" t="s">
        <v>264</v>
      </c>
      <c r="I4957" t="s">
        <v>379</v>
      </c>
      <c r="J4957">
        <v>0</v>
      </c>
      <c r="K4957">
        <v>173</v>
      </c>
    </row>
    <row r="4958" spans="1:11" x14ac:dyDescent="0.3">
      <c r="A4958">
        <v>20192</v>
      </c>
      <c r="B4958">
        <v>1</v>
      </c>
      <c r="C4958" t="s">
        <v>253</v>
      </c>
      <c r="D4958" t="s">
        <v>22</v>
      </c>
      <c r="E4958" t="s">
        <v>23</v>
      </c>
      <c r="F4958" t="s">
        <v>336</v>
      </c>
      <c r="G4958" t="s">
        <v>265</v>
      </c>
      <c r="H4958" t="s">
        <v>264</v>
      </c>
      <c r="I4958" t="s">
        <v>379</v>
      </c>
      <c r="J4958">
        <v>1</v>
      </c>
      <c r="K4958">
        <v>571</v>
      </c>
    </row>
    <row r="4959" spans="1:11" x14ac:dyDescent="0.3">
      <c r="A4959">
        <v>20192</v>
      </c>
      <c r="B4959">
        <v>1</v>
      </c>
      <c r="C4959" t="s">
        <v>253</v>
      </c>
      <c r="D4959" t="s">
        <v>22</v>
      </c>
      <c r="E4959" t="s">
        <v>23</v>
      </c>
      <c r="F4959" t="s">
        <v>336</v>
      </c>
      <c r="G4959" t="s">
        <v>265</v>
      </c>
      <c r="H4959" t="s">
        <v>264</v>
      </c>
      <c r="I4959" t="s">
        <v>379</v>
      </c>
      <c r="J4959">
        <v>2</v>
      </c>
      <c r="K4959">
        <v>275</v>
      </c>
    </row>
    <row r="4960" spans="1:11" x14ac:dyDescent="0.3">
      <c r="A4960">
        <v>20192</v>
      </c>
      <c r="B4960">
        <v>1</v>
      </c>
      <c r="C4960" t="s">
        <v>253</v>
      </c>
      <c r="D4960" t="s">
        <v>22</v>
      </c>
      <c r="E4960" t="s">
        <v>23</v>
      </c>
      <c r="F4960" t="s">
        <v>336</v>
      </c>
      <c r="G4960" t="s">
        <v>265</v>
      </c>
      <c r="H4960" t="s">
        <v>264</v>
      </c>
      <c r="I4960" t="s">
        <v>379</v>
      </c>
      <c r="J4960">
        <v>3</v>
      </c>
      <c r="K4960">
        <v>152</v>
      </c>
    </row>
    <row r="4961" spans="1:11" x14ac:dyDescent="0.3">
      <c r="A4961">
        <v>20192</v>
      </c>
      <c r="B4961">
        <v>1</v>
      </c>
      <c r="C4961" t="s">
        <v>253</v>
      </c>
      <c r="D4961" t="s">
        <v>22</v>
      </c>
      <c r="E4961" t="s">
        <v>23</v>
      </c>
      <c r="F4961" t="s">
        <v>336</v>
      </c>
      <c r="G4961" t="s">
        <v>265</v>
      </c>
      <c r="H4961" t="s">
        <v>264</v>
      </c>
      <c r="I4961" t="s">
        <v>379</v>
      </c>
      <c r="J4961">
        <v>4</v>
      </c>
      <c r="K4961">
        <v>83</v>
      </c>
    </row>
    <row r="4962" spans="1:11" x14ac:dyDescent="0.3">
      <c r="A4962">
        <v>20192</v>
      </c>
      <c r="B4962">
        <v>1</v>
      </c>
      <c r="C4962" t="s">
        <v>253</v>
      </c>
      <c r="D4962" t="s">
        <v>22</v>
      </c>
      <c r="E4962" t="s">
        <v>23</v>
      </c>
      <c r="F4962" t="s">
        <v>336</v>
      </c>
      <c r="G4962" t="s">
        <v>265</v>
      </c>
      <c r="H4962" t="s">
        <v>264</v>
      </c>
      <c r="I4962" t="s">
        <v>379</v>
      </c>
      <c r="J4962">
        <v>5</v>
      </c>
      <c r="K4962">
        <v>26</v>
      </c>
    </row>
    <row r="4963" spans="1:11" x14ac:dyDescent="0.3">
      <c r="A4963">
        <v>20192</v>
      </c>
      <c r="B4963">
        <v>1</v>
      </c>
      <c r="C4963" t="s">
        <v>253</v>
      </c>
      <c r="D4963" t="s">
        <v>22</v>
      </c>
      <c r="E4963" t="s">
        <v>23</v>
      </c>
      <c r="F4963" t="s">
        <v>336</v>
      </c>
      <c r="G4963" t="s">
        <v>265</v>
      </c>
      <c r="H4963" t="s">
        <v>264</v>
      </c>
      <c r="I4963" t="s">
        <v>379</v>
      </c>
      <c r="J4963">
        <v>6</v>
      </c>
      <c r="K4963">
        <v>13</v>
      </c>
    </row>
    <row r="4964" spans="1:11" x14ac:dyDescent="0.3">
      <c r="A4964">
        <v>20192</v>
      </c>
      <c r="B4964">
        <v>1</v>
      </c>
      <c r="C4964" t="s">
        <v>253</v>
      </c>
      <c r="D4964" t="s">
        <v>22</v>
      </c>
      <c r="E4964" t="s">
        <v>23</v>
      </c>
      <c r="F4964" t="s">
        <v>336</v>
      </c>
      <c r="G4964" t="s">
        <v>265</v>
      </c>
      <c r="H4964" t="s">
        <v>264</v>
      </c>
      <c r="I4964" t="s">
        <v>379</v>
      </c>
      <c r="J4964">
        <v>7</v>
      </c>
      <c r="K4964">
        <v>5</v>
      </c>
    </row>
    <row r="4965" spans="1:11" x14ac:dyDescent="0.3">
      <c r="A4965">
        <v>20192</v>
      </c>
      <c r="B4965">
        <v>1</v>
      </c>
      <c r="C4965" t="s">
        <v>253</v>
      </c>
      <c r="D4965" t="s">
        <v>22</v>
      </c>
      <c r="E4965" t="s">
        <v>23</v>
      </c>
      <c r="F4965" t="s">
        <v>336</v>
      </c>
      <c r="G4965" t="s">
        <v>265</v>
      </c>
      <c r="H4965" t="s">
        <v>264</v>
      </c>
      <c r="I4965" t="s">
        <v>379</v>
      </c>
      <c r="J4965">
        <v>8</v>
      </c>
      <c r="K4965">
        <v>2</v>
      </c>
    </row>
    <row r="4966" spans="1:11" x14ac:dyDescent="0.3">
      <c r="A4966">
        <v>20192</v>
      </c>
      <c r="B4966">
        <v>1</v>
      </c>
      <c r="C4966" t="s">
        <v>253</v>
      </c>
      <c r="D4966" t="s">
        <v>22</v>
      </c>
      <c r="E4966" t="s">
        <v>23</v>
      </c>
      <c r="F4966" t="s">
        <v>336</v>
      </c>
      <c r="G4966" t="s">
        <v>265</v>
      </c>
      <c r="H4966" t="s">
        <v>264</v>
      </c>
      <c r="I4966" t="s">
        <v>379</v>
      </c>
      <c r="J4966">
        <v>9</v>
      </c>
      <c r="K4966">
        <v>1</v>
      </c>
    </row>
    <row r="4967" spans="1:11" x14ac:dyDescent="0.3">
      <c r="A4967">
        <v>20192</v>
      </c>
      <c r="B4967">
        <v>1</v>
      </c>
      <c r="C4967" t="s">
        <v>253</v>
      </c>
      <c r="D4967" t="s">
        <v>22</v>
      </c>
      <c r="E4967" t="s">
        <v>23</v>
      </c>
      <c r="F4967" t="s">
        <v>336</v>
      </c>
      <c r="G4967" t="s">
        <v>263</v>
      </c>
      <c r="H4967" t="s">
        <v>262</v>
      </c>
      <c r="I4967" t="s">
        <v>380</v>
      </c>
      <c r="J4967">
        <v>0</v>
      </c>
      <c r="K4967">
        <v>51</v>
      </c>
    </row>
    <row r="4968" spans="1:11" x14ac:dyDescent="0.3">
      <c r="A4968">
        <v>20192</v>
      </c>
      <c r="B4968">
        <v>1</v>
      </c>
      <c r="C4968" t="s">
        <v>253</v>
      </c>
      <c r="D4968" t="s">
        <v>22</v>
      </c>
      <c r="E4968" t="s">
        <v>23</v>
      </c>
      <c r="F4968" t="s">
        <v>336</v>
      </c>
      <c r="G4968" t="s">
        <v>263</v>
      </c>
      <c r="H4968" t="s">
        <v>262</v>
      </c>
      <c r="I4968" t="s">
        <v>380</v>
      </c>
      <c r="J4968">
        <v>1</v>
      </c>
      <c r="K4968">
        <v>158</v>
      </c>
    </row>
    <row r="4969" spans="1:11" x14ac:dyDescent="0.3">
      <c r="A4969">
        <v>20192</v>
      </c>
      <c r="B4969">
        <v>1</v>
      </c>
      <c r="C4969" t="s">
        <v>253</v>
      </c>
      <c r="D4969" t="s">
        <v>22</v>
      </c>
      <c r="E4969" t="s">
        <v>23</v>
      </c>
      <c r="F4969" t="s">
        <v>336</v>
      </c>
      <c r="G4969" t="s">
        <v>263</v>
      </c>
      <c r="H4969" t="s">
        <v>262</v>
      </c>
      <c r="I4969" t="s">
        <v>380</v>
      </c>
      <c r="J4969">
        <v>2</v>
      </c>
      <c r="K4969">
        <v>64</v>
      </c>
    </row>
    <row r="4970" spans="1:11" x14ac:dyDescent="0.3">
      <c r="A4970">
        <v>20192</v>
      </c>
      <c r="B4970">
        <v>1</v>
      </c>
      <c r="C4970" t="s">
        <v>253</v>
      </c>
      <c r="D4970" t="s">
        <v>22</v>
      </c>
      <c r="E4970" t="s">
        <v>23</v>
      </c>
      <c r="F4970" t="s">
        <v>336</v>
      </c>
      <c r="G4970" t="s">
        <v>263</v>
      </c>
      <c r="H4970" t="s">
        <v>262</v>
      </c>
      <c r="I4970" t="s">
        <v>380</v>
      </c>
      <c r="J4970">
        <v>3</v>
      </c>
      <c r="K4970">
        <v>53</v>
      </c>
    </row>
    <row r="4971" spans="1:11" x14ac:dyDescent="0.3">
      <c r="A4971">
        <v>20192</v>
      </c>
      <c r="B4971">
        <v>1</v>
      </c>
      <c r="C4971" t="s">
        <v>253</v>
      </c>
      <c r="D4971" t="s">
        <v>22</v>
      </c>
      <c r="E4971" t="s">
        <v>23</v>
      </c>
      <c r="F4971" t="s">
        <v>336</v>
      </c>
      <c r="G4971" t="s">
        <v>263</v>
      </c>
      <c r="H4971" t="s">
        <v>262</v>
      </c>
      <c r="I4971" t="s">
        <v>380</v>
      </c>
      <c r="J4971">
        <v>4</v>
      </c>
      <c r="K4971">
        <v>45</v>
      </c>
    </row>
    <row r="4972" spans="1:11" x14ac:dyDescent="0.3">
      <c r="A4972">
        <v>20192</v>
      </c>
      <c r="B4972">
        <v>1</v>
      </c>
      <c r="C4972" t="s">
        <v>253</v>
      </c>
      <c r="D4972" t="s">
        <v>22</v>
      </c>
      <c r="E4972" t="s">
        <v>23</v>
      </c>
      <c r="F4972" t="s">
        <v>336</v>
      </c>
      <c r="G4972" t="s">
        <v>263</v>
      </c>
      <c r="H4972" t="s">
        <v>262</v>
      </c>
      <c r="I4972" t="s">
        <v>380</v>
      </c>
      <c r="J4972">
        <v>5</v>
      </c>
      <c r="K4972">
        <v>22</v>
      </c>
    </row>
    <row r="4973" spans="1:11" x14ac:dyDescent="0.3">
      <c r="A4973">
        <v>20192</v>
      </c>
      <c r="B4973">
        <v>1</v>
      </c>
      <c r="C4973" t="s">
        <v>253</v>
      </c>
      <c r="D4973" t="s">
        <v>22</v>
      </c>
      <c r="E4973" t="s">
        <v>23</v>
      </c>
      <c r="F4973" t="s">
        <v>336</v>
      </c>
      <c r="G4973" t="s">
        <v>263</v>
      </c>
      <c r="H4973" t="s">
        <v>262</v>
      </c>
      <c r="I4973" t="s">
        <v>380</v>
      </c>
      <c r="J4973">
        <v>6</v>
      </c>
      <c r="K4973">
        <v>11</v>
      </c>
    </row>
    <row r="4974" spans="1:11" x14ac:dyDescent="0.3">
      <c r="A4974">
        <v>20192</v>
      </c>
      <c r="B4974">
        <v>1</v>
      </c>
      <c r="C4974" t="s">
        <v>253</v>
      </c>
      <c r="D4974" t="s">
        <v>22</v>
      </c>
      <c r="E4974" t="s">
        <v>23</v>
      </c>
      <c r="F4974" t="s">
        <v>336</v>
      </c>
      <c r="G4974" t="s">
        <v>263</v>
      </c>
      <c r="H4974" t="s">
        <v>262</v>
      </c>
      <c r="I4974" t="s">
        <v>380</v>
      </c>
      <c r="J4974">
        <v>7</v>
      </c>
      <c r="K4974">
        <v>4</v>
      </c>
    </row>
    <row r="4975" spans="1:11" x14ac:dyDescent="0.3">
      <c r="A4975">
        <v>20192</v>
      </c>
      <c r="B4975">
        <v>1</v>
      </c>
      <c r="C4975" t="s">
        <v>253</v>
      </c>
      <c r="D4975" t="s">
        <v>22</v>
      </c>
      <c r="E4975" t="s">
        <v>23</v>
      </c>
      <c r="F4975" t="s">
        <v>336</v>
      </c>
      <c r="G4975" t="s">
        <v>234</v>
      </c>
      <c r="H4975" t="s">
        <v>233</v>
      </c>
      <c r="I4975" t="s">
        <v>381</v>
      </c>
      <c r="J4975">
        <v>0</v>
      </c>
      <c r="K4975">
        <v>3</v>
      </c>
    </row>
    <row r="4976" spans="1:11" x14ac:dyDescent="0.3">
      <c r="A4976">
        <v>20192</v>
      </c>
      <c r="B4976">
        <v>1</v>
      </c>
      <c r="C4976" t="s">
        <v>253</v>
      </c>
      <c r="D4976" t="s">
        <v>22</v>
      </c>
      <c r="E4976" t="s">
        <v>23</v>
      </c>
      <c r="F4976" t="s">
        <v>336</v>
      </c>
      <c r="G4976" t="s">
        <v>234</v>
      </c>
      <c r="H4976" t="s">
        <v>233</v>
      </c>
      <c r="I4976" t="s">
        <v>381</v>
      </c>
      <c r="J4976">
        <v>1</v>
      </c>
      <c r="K4976">
        <v>9</v>
      </c>
    </row>
    <row r="4977" spans="1:11" x14ac:dyDescent="0.3">
      <c r="A4977">
        <v>20192</v>
      </c>
      <c r="B4977">
        <v>1</v>
      </c>
      <c r="C4977" t="s">
        <v>253</v>
      </c>
      <c r="D4977" t="s">
        <v>22</v>
      </c>
      <c r="E4977" t="s">
        <v>23</v>
      </c>
      <c r="F4977" t="s">
        <v>336</v>
      </c>
      <c r="G4977" t="s">
        <v>234</v>
      </c>
      <c r="H4977" t="s">
        <v>233</v>
      </c>
      <c r="I4977" t="s">
        <v>381</v>
      </c>
      <c r="J4977">
        <v>2</v>
      </c>
      <c r="K4977">
        <v>9</v>
      </c>
    </row>
    <row r="4978" spans="1:11" x14ac:dyDescent="0.3">
      <c r="A4978">
        <v>20192</v>
      </c>
      <c r="B4978">
        <v>1</v>
      </c>
      <c r="C4978" t="s">
        <v>253</v>
      </c>
      <c r="D4978" t="s">
        <v>22</v>
      </c>
      <c r="E4978" t="s">
        <v>23</v>
      </c>
      <c r="F4978" t="s">
        <v>336</v>
      </c>
      <c r="G4978" t="s">
        <v>234</v>
      </c>
      <c r="H4978" t="s">
        <v>233</v>
      </c>
      <c r="I4978" t="s">
        <v>381</v>
      </c>
      <c r="J4978">
        <v>3</v>
      </c>
      <c r="K4978">
        <v>8</v>
      </c>
    </row>
    <row r="4979" spans="1:11" x14ac:dyDescent="0.3">
      <c r="A4979">
        <v>20192</v>
      </c>
      <c r="B4979">
        <v>1</v>
      </c>
      <c r="C4979" t="s">
        <v>253</v>
      </c>
      <c r="D4979" t="s">
        <v>22</v>
      </c>
      <c r="E4979" t="s">
        <v>23</v>
      </c>
      <c r="F4979" t="s">
        <v>336</v>
      </c>
      <c r="G4979" t="s">
        <v>234</v>
      </c>
      <c r="H4979" t="s">
        <v>233</v>
      </c>
      <c r="I4979" t="s">
        <v>381</v>
      </c>
      <c r="J4979">
        <v>4</v>
      </c>
      <c r="K4979">
        <v>9</v>
      </c>
    </row>
    <row r="4980" spans="1:11" x14ac:dyDescent="0.3">
      <c r="A4980">
        <v>20192</v>
      </c>
      <c r="B4980">
        <v>1</v>
      </c>
      <c r="C4980" t="s">
        <v>253</v>
      </c>
      <c r="D4980" t="s">
        <v>22</v>
      </c>
      <c r="E4980" t="s">
        <v>23</v>
      </c>
      <c r="F4980" t="s">
        <v>336</v>
      </c>
      <c r="G4980" t="s">
        <v>234</v>
      </c>
      <c r="H4980" t="s">
        <v>233</v>
      </c>
      <c r="I4980" t="s">
        <v>381</v>
      </c>
      <c r="J4980">
        <v>5</v>
      </c>
      <c r="K4980">
        <v>7</v>
      </c>
    </row>
    <row r="4981" spans="1:11" x14ac:dyDescent="0.3">
      <c r="A4981">
        <v>20192</v>
      </c>
      <c r="B4981">
        <v>1</v>
      </c>
      <c r="C4981" t="s">
        <v>253</v>
      </c>
      <c r="D4981" t="s">
        <v>22</v>
      </c>
      <c r="E4981" t="s">
        <v>23</v>
      </c>
      <c r="F4981" t="s">
        <v>336</v>
      </c>
      <c r="G4981" t="s">
        <v>234</v>
      </c>
      <c r="H4981" t="s">
        <v>233</v>
      </c>
      <c r="I4981" t="s">
        <v>381</v>
      </c>
      <c r="J4981">
        <v>6</v>
      </c>
      <c r="K4981">
        <v>4</v>
      </c>
    </row>
    <row r="4982" spans="1:11" x14ac:dyDescent="0.3">
      <c r="A4982">
        <v>20192</v>
      </c>
      <c r="B4982">
        <v>1</v>
      </c>
      <c r="C4982" t="s">
        <v>253</v>
      </c>
      <c r="D4982" t="s">
        <v>22</v>
      </c>
      <c r="E4982" t="s">
        <v>23</v>
      </c>
      <c r="F4982" t="s">
        <v>336</v>
      </c>
      <c r="G4982" t="s">
        <v>234</v>
      </c>
      <c r="H4982" t="s">
        <v>233</v>
      </c>
      <c r="I4982" t="s">
        <v>381</v>
      </c>
      <c r="J4982">
        <v>7</v>
      </c>
      <c r="K4982">
        <v>2</v>
      </c>
    </row>
    <row r="4983" spans="1:11" x14ac:dyDescent="0.3">
      <c r="A4983">
        <v>20192</v>
      </c>
      <c r="B4983">
        <v>1</v>
      </c>
      <c r="C4983" t="s">
        <v>253</v>
      </c>
      <c r="D4983" t="s">
        <v>22</v>
      </c>
      <c r="E4983" t="s">
        <v>23</v>
      </c>
      <c r="F4983" t="s">
        <v>336</v>
      </c>
      <c r="G4983" t="s">
        <v>234</v>
      </c>
      <c r="H4983" t="s">
        <v>233</v>
      </c>
      <c r="I4983" t="s">
        <v>381</v>
      </c>
      <c r="J4983">
        <v>8</v>
      </c>
      <c r="K4983">
        <v>1</v>
      </c>
    </row>
    <row r="4984" spans="1:11" x14ac:dyDescent="0.3">
      <c r="A4984">
        <v>20192</v>
      </c>
      <c r="B4984">
        <v>1</v>
      </c>
      <c r="C4984" t="s">
        <v>253</v>
      </c>
      <c r="D4984" t="s">
        <v>22</v>
      </c>
      <c r="E4984" t="s">
        <v>23</v>
      </c>
      <c r="F4984" t="s">
        <v>336</v>
      </c>
      <c r="G4984" t="s">
        <v>261</v>
      </c>
      <c r="H4984" t="s">
        <v>260</v>
      </c>
      <c r="I4984" t="s">
        <v>382</v>
      </c>
      <c r="J4984">
        <v>0</v>
      </c>
      <c r="K4984">
        <v>13</v>
      </c>
    </row>
    <row r="4985" spans="1:11" x14ac:dyDescent="0.3">
      <c r="A4985">
        <v>20192</v>
      </c>
      <c r="B4985">
        <v>1</v>
      </c>
      <c r="C4985" t="s">
        <v>253</v>
      </c>
      <c r="D4985" t="s">
        <v>22</v>
      </c>
      <c r="E4985" t="s">
        <v>23</v>
      </c>
      <c r="F4985" t="s">
        <v>336</v>
      </c>
      <c r="G4985" t="s">
        <v>261</v>
      </c>
      <c r="H4985" t="s">
        <v>260</v>
      </c>
      <c r="I4985" t="s">
        <v>382</v>
      </c>
      <c r="J4985">
        <v>1</v>
      </c>
      <c r="K4985">
        <v>66</v>
      </c>
    </row>
    <row r="4986" spans="1:11" x14ac:dyDescent="0.3">
      <c r="A4986">
        <v>20192</v>
      </c>
      <c r="B4986">
        <v>1</v>
      </c>
      <c r="C4986" t="s">
        <v>253</v>
      </c>
      <c r="D4986" t="s">
        <v>22</v>
      </c>
      <c r="E4986" t="s">
        <v>23</v>
      </c>
      <c r="F4986" t="s">
        <v>336</v>
      </c>
      <c r="G4986" t="s">
        <v>261</v>
      </c>
      <c r="H4986" t="s">
        <v>260</v>
      </c>
      <c r="I4986" t="s">
        <v>382</v>
      </c>
      <c r="J4986">
        <v>2</v>
      </c>
      <c r="K4986">
        <v>21</v>
      </c>
    </row>
    <row r="4987" spans="1:11" x14ac:dyDescent="0.3">
      <c r="A4987">
        <v>20192</v>
      </c>
      <c r="B4987">
        <v>1</v>
      </c>
      <c r="C4987" t="s">
        <v>253</v>
      </c>
      <c r="D4987" t="s">
        <v>22</v>
      </c>
      <c r="E4987" t="s">
        <v>23</v>
      </c>
      <c r="F4987" t="s">
        <v>336</v>
      </c>
      <c r="G4987" t="s">
        <v>261</v>
      </c>
      <c r="H4987" t="s">
        <v>260</v>
      </c>
      <c r="I4987" t="s">
        <v>382</v>
      </c>
      <c r="J4987">
        <v>3</v>
      </c>
      <c r="K4987">
        <v>31</v>
      </c>
    </row>
    <row r="4988" spans="1:11" x14ac:dyDescent="0.3">
      <c r="A4988">
        <v>20192</v>
      </c>
      <c r="B4988">
        <v>1</v>
      </c>
      <c r="C4988" t="s">
        <v>253</v>
      </c>
      <c r="D4988" t="s">
        <v>22</v>
      </c>
      <c r="E4988" t="s">
        <v>23</v>
      </c>
      <c r="F4988" t="s">
        <v>336</v>
      </c>
      <c r="G4988" t="s">
        <v>261</v>
      </c>
      <c r="H4988" t="s">
        <v>260</v>
      </c>
      <c r="I4988" t="s">
        <v>382</v>
      </c>
      <c r="J4988">
        <v>4</v>
      </c>
      <c r="K4988">
        <v>20</v>
      </c>
    </row>
    <row r="4989" spans="1:11" x14ac:dyDescent="0.3">
      <c r="A4989">
        <v>20192</v>
      </c>
      <c r="B4989">
        <v>1</v>
      </c>
      <c r="C4989" t="s">
        <v>253</v>
      </c>
      <c r="D4989" t="s">
        <v>22</v>
      </c>
      <c r="E4989" t="s">
        <v>23</v>
      </c>
      <c r="F4989" t="s">
        <v>336</v>
      </c>
      <c r="G4989" t="s">
        <v>261</v>
      </c>
      <c r="H4989" t="s">
        <v>260</v>
      </c>
      <c r="I4989" t="s">
        <v>382</v>
      </c>
      <c r="J4989">
        <v>5</v>
      </c>
      <c r="K4989">
        <v>11</v>
      </c>
    </row>
    <row r="4990" spans="1:11" x14ac:dyDescent="0.3">
      <c r="A4990">
        <v>20192</v>
      </c>
      <c r="B4990">
        <v>1</v>
      </c>
      <c r="C4990" t="s">
        <v>253</v>
      </c>
      <c r="D4990" t="s">
        <v>22</v>
      </c>
      <c r="E4990" t="s">
        <v>23</v>
      </c>
      <c r="F4990" t="s">
        <v>336</v>
      </c>
      <c r="G4990" t="s">
        <v>261</v>
      </c>
      <c r="H4990" t="s">
        <v>260</v>
      </c>
      <c r="I4990" t="s">
        <v>382</v>
      </c>
      <c r="J4990">
        <v>6</v>
      </c>
      <c r="K4990">
        <v>8</v>
      </c>
    </row>
    <row r="4991" spans="1:11" x14ac:dyDescent="0.3">
      <c r="A4991">
        <v>20192</v>
      </c>
      <c r="B4991">
        <v>1</v>
      </c>
      <c r="C4991" t="s">
        <v>253</v>
      </c>
      <c r="D4991" t="s">
        <v>22</v>
      </c>
      <c r="E4991" t="s">
        <v>23</v>
      </c>
      <c r="F4991" t="s">
        <v>336</v>
      </c>
      <c r="G4991" t="s">
        <v>261</v>
      </c>
      <c r="H4991" t="s">
        <v>260</v>
      </c>
      <c r="I4991" t="s">
        <v>382</v>
      </c>
      <c r="J4991">
        <v>7</v>
      </c>
      <c r="K4991">
        <v>1</v>
      </c>
    </row>
    <row r="4992" spans="1:11" x14ac:dyDescent="0.3">
      <c r="A4992">
        <v>20192</v>
      </c>
      <c r="B4992">
        <v>1</v>
      </c>
      <c r="C4992" t="s">
        <v>253</v>
      </c>
      <c r="D4992" t="s">
        <v>22</v>
      </c>
      <c r="E4992" t="s">
        <v>23</v>
      </c>
      <c r="F4992" t="s">
        <v>336</v>
      </c>
      <c r="G4992" t="s">
        <v>232</v>
      </c>
      <c r="H4992" t="s">
        <v>231</v>
      </c>
      <c r="I4992" t="s">
        <v>383</v>
      </c>
      <c r="J4992">
        <v>0</v>
      </c>
      <c r="K4992">
        <v>24</v>
      </c>
    </row>
    <row r="4993" spans="1:11" x14ac:dyDescent="0.3">
      <c r="A4993">
        <v>20192</v>
      </c>
      <c r="B4993">
        <v>1</v>
      </c>
      <c r="C4993" t="s">
        <v>253</v>
      </c>
      <c r="D4993" t="s">
        <v>22</v>
      </c>
      <c r="E4993" t="s">
        <v>23</v>
      </c>
      <c r="F4993" t="s">
        <v>336</v>
      </c>
      <c r="G4993" t="s">
        <v>232</v>
      </c>
      <c r="H4993" t="s">
        <v>231</v>
      </c>
      <c r="I4993" t="s">
        <v>383</v>
      </c>
      <c r="J4993">
        <v>1</v>
      </c>
      <c r="K4993">
        <v>84</v>
      </c>
    </row>
    <row r="4994" spans="1:11" x14ac:dyDescent="0.3">
      <c r="A4994">
        <v>20192</v>
      </c>
      <c r="B4994">
        <v>1</v>
      </c>
      <c r="C4994" t="s">
        <v>253</v>
      </c>
      <c r="D4994" t="s">
        <v>22</v>
      </c>
      <c r="E4994" t="s">
        <v>23</v>
      </c>
      <c r="F4994" t="s">
        <v>336</v>
      </c>
      <c r="G4994" t="s">
        <v>232</v>
      </c>
      <c r="H4994" t="s">
        <v>231</v>
      </c>
      <c r="I4994" t="s">
        <v>383</v>
      </c>
      <c r="J4994">
        <v>2</v>
      </c>
      <c r="K4994">
        <v>23</v>
      </c>
    </row>
    <row r="4995" spans="1:11" x14ac:dyDescent="0.3">
      <c r="A4995">
        <v>20192</v>
      </c>
      <c r="B4995">
        <v>1</v>
      </c>
      <c r="C4995" t="s">
        <v>253</v>
      </c>
      <c r="D4995" t="s">
        <v>22</v>
      </c>
      <c r="E4995" t="s">
        <v>23</v>
      </c>
      <c r="F4995" t="s">
        <v>336</v>
      </c>
      <c r="G4995" t="s">
        <v>232</v>
      </c>
      <c r="H4995" t="s">
        <v>231</v>
      </c>
      <c r="I4995" t="s">
        <v>383</v>
      </c>
      <c r="J4995">
        <v>3</v>
      </c>
      <c r="K4995">
        <v>11</v>
      </c>
    </row>
    <row r="4996" spans="1:11" x14ac:dyDescent="0.3">
      <c r="A4996">
        <v>20192</v>
      </c>
      <c r="B4996">
        <v>1</v>
      </c>
      <c r="C4996" t="s">
        <v>253</v>
      </c>
      <c r="D4996" t="s">
        <v>22</v>
      </c>
      <c r="E4996" t="s">
        <v>23</v>
      </c>
      <c r="F4996" t="s">
        <v>336</v>
      </c>
      <c r="G4996" t="s">
        <v>232</v>
      </c>
      <c r="H4996" t="s">
        <v>231</v>
      </c>
      <c r="I4996" t="s">
        <v>383</v>
      </c>
      <c r="J4996">
        <v>4</v>
      </c>
      <c r="K4996">
        <v>5</v>
      </c>
    </row>
    <row r="4997" spans="1:11" x14ac:dyDescent="0.3">
      <c r="A4997">
        <v>20192</v>
      </c>
      <c r="B4997">
        <v>1</v>
      </c>
      <c r="C4997" t="s">
        <v>253</v>
      </c>
      <c r="D4997" t="s">
        <v>22</v>
      </c>
      <c r="E4997" t="s">
        <v>23</v>
      </c>
      <c r="F4997" t="s">
        <v>336</v>
      </c>
      <c r="G4997" t="s">
        <v>232</v>
      </c>
      <c r="H4997" t="s">
        <v>231</v>
      </c>
      <c r="I4997" t="s">
        <v>383</v>
      </c>
      <c r="J4997">
        <v>6</v>
      </c>
      <c r="K4997">
        <v>1</v>
      </c>
    </row>
    <row r="4998" spans="1:11" x14ac:dyDescent="0.3">
      <c r="A4998">
        <v>20192</v>
      </c>
      <c r="B4998">
        <v>1</v>
      </c>
      <c r="C4998" t="s">
        <v>253</v>
      </c>
      <c r="D4998" t="s">
        <v>22</v>
      </c>
      <c r="E4998" t="s">
        <v>23</v>
      </c>
      <c r="F4998" t="s">
        <v>336</v>
      </c>
      <c r="G4998" t="s">
        <v>232</v>
      </c>
      <c r="H4998" t="s">
        <v>231</v>
      </c>
      <c r="I4998" t="s">
        <v>383</v>
      </c>
      <c r="J4998">
        <v>8</v>
      </c>
      <c r="K4998">
        <v>1</v>
      </c>
    </row>
    <row r="4999" spans="1:11" x14ac:dyDescent="0.3">
      <c r="A4999">
        <v>20192</v>
      </c>
      <c r="B4999">
        <v>1</v>
      </c>
      <c r="C4999" t="s">
        <v>253</v>
      </c>
      <c r="D4999" t="s">
        <v>24</v>
      </c>
      <c r="E4999" t="s">
        <v>228</v>
      </c>
      <c r="F4999" t="s">
        <v>384</v>
      </c>
      <c r="G4999" t="s">
        <v>259</v>
      </c>
      <c r="H4999" t="s">
        <v>258</v>
      </c>
      <c r="I4999" t="s">
        <v>385</v>
      </c>
      <c r="J4999">
        <v>0</v>
      </c>
      <c r="K4999">
        <v>13</v>
      </c>
    </row>
    <row r="5000" spans="1:11" x14ac:dyDescent="0.3">
      <c r="A5000">
        <v>20192</v>
      </c>
      <c r="B5000">
        <v>1</v>
      </c>
      <c r="C5000" t="s">
        <v>253</v>
      </c>
      <c r="D5000" t="s">
        <v>24</v>
      </c>
      <c r="E5000" t="s">
        <v>228</v>
      </c>
      <c r="F5000" t="s">
        <v>384</v>
      </c>
      <c r="G5000" t="s">
        <v>259</v>
      </c>
      <c r="H5000" t="s">
        <v>258</v>
      </c>
      <c r="I5000" t="s">
        <v>385</v>
      </c>
      <c r="J5000">
        <v>1</v>
      </c>
      <c r="K5000">
        <v>59</v>
      </c>
    </row>
    <row r="5001" spans="1:11" x14ac:dyDescent="0.3">
      <c r="A5001">
        <v>20192</v>
      </c>
      <c r="B5001">
        <v>1</v>
      </c>
      <c r="C5001" t="s">
        <v>253</v>
      </c>
      <c r="D5001" t="s">
        <v>24</v>
      </c>
      <c r="E5001" t="s">
        <v>228</v>
      </c>
      <c r="F5001" t="s">
        <v>384</v>
      </c>
      <c r="G5001" t="s">
        <v>259</v>
      </c>
      <c r="H5001" t="s">
        <v>258</v>
      </c>
      <c r="I5001" t="s">
        <v>385</v>
      </c>
      <c r="J5001">
        <v>2</v>
      </c>
      <c r="K5001">
        <v>29</v>
      </c>
    </row>
    <row r="5002" spans="1:11" x14ac:dyDescent="0.3">
      <c r="A5002">
        <v>20192</v>
      </c>
      <c r="B5002">
        <v>1</v>
      </c>
      <c r="C5002" t="s">
        <v>253</v>
      </c>
      <c r="D5002" t="s">
        <v>24</v>
      </c>
      <c r="E5002" t="s">
        <v>228</v>
      </c>
      <c r="F5002" t="s">
        <v>384</v>
      </c>
      <c r="G5002" t="s">
        <v>259</v>
      </c>
      <c r="H5002" t="s">
        <v>258</v>
      </c>
      <c r="I5002" t="s">
        <v>385</v>
      </c>
      <c r="J5002">
        <v>3</v>
      </c>
      <c r="K5002">
        <v>16</v>
      </c>
    </row>
    <row r="5003" spans="1:11" x14ac:dyDescent="0.3">
      <c r="A5003">
        <v>20192</v>
      </c>
      <c r="B5003">
        <v>1</v>
      </c>
      <c r="C5003" t="s">
        <v>253</v>
      </c>
      <c r="D5003" t="s">
        <v>24</v>
      </c>
      <c r="E5003" t="s">
        <v>228</v>
      </c>
      <c r="F5003" t="s">
        <v>384</v>
      </c>
      <c r="G5003" t="s">
        <v>259</v>
      </c>
      <c r="H5003" t="s">
        <v>258</v>
      </c>
      <c r="I5003" t="s">
        <v>385</v>
      </c>
      <c r="J5003">
        <v>4</v>
      </c>
      <c r="K5003">
        <v>18</v>
      </c>
    </row>
    <row r="5004" spans="1:11" x14ac:dyDescent="0.3">
      <c r="A5004">
        <v>20192</v>
      </c>
      <c r="B5004">
        <v>1</v>
      </c>
      <c r="C5004" t="s">
        <v>253</v>
      </c>
      <c r="D5004" t="s">
        <v>24</v>
      </c>
      <c r="E5004" t="s">
        <v>228</v>
      </c>
      <c r="F5004" t="s">
        <v>384</v>
      </c>
      <c r="G5004" t="s">
        <v>259</v>
      </c>
      <c r="H5004" t="s">
        <v>258</v>
      </c>
      <c r="I5004" t="s">
        <v>385</v>
      </c>
      <c r="J5004">
        <v>5</v>
      </c>
      <c r="K5004">
        <v>6</v>
      </c>
    </row>
    <row r="5005" spans="1:11" x14ac:dyDescent="0.3">
      <c r="A5005">
        <v>20192</v>
      </c>
      <c r="B5005">
        <v>1</v>
      </c>
      <c r="C5005" t="s">
        <v>253</v>
      </c>
      <c r="D5005" t="s">
        <v>24</v>
      </c>
      <c r="E5005" t="s">
        <v>228</v>
      </c>
      <c r="F5005" t="s">
        <v>384</v>
      </c>
      <c r="G5005" t="s">
        <v>259</v>
      </c>
      <c r="H5005" t="s">
        <v>258</v>
      </c>
      <c r="I5005" t="s">
        <v>385</v>
      </c>
      <c r="J5005">
        <v>6</v>
      </c>
      <c r="K5005">
        <v>3</v>
      </c>
    </row>
    <row r="5006" spans="1:11" x14ac:dyDescent="0.3">
      <c r="A5006">
        <v>20192</v>
      </c>
      <c r="B5006">
        <v>1</v>
      </c>
      <c r="C5006" t="s">
        <v>253</v>
      </c>
      <c r="D5006" t="s">
        <v>24</v>
      </c>
      <c r="E5006" t="s">
        <v>228</v>
      </c>
      <c r="F5006" t="s">
        <v>384</v>
      </c>
      <c r="G5006" t="s">
        <v>259</v>
      </c>
      <c r="H5006" t="s">
        <v>258</v>
      </c>
      <c r="I5006" t="s">
        <v>385</v>
      </c>
      <c r="J5006">
        <v>7</v>
      </c>
      <c r="K5006">
        <v>1</v>
      </c>
    </row>
    <row r="5007" spans="1:11" x14ac:dyDescent="0.3">
      <c r="A5007">
        <v>20192</v>
      </c>
      <c r="B5007">
        <v>1</v>
      </c>
      <c r="C5007" t="s">
        <v>253</v>
      </c>
      <c r="D5007" t="s">
        <v>24</v>
      </c>
      <c r="E5007" t="s">
        <v>228</v>
      </c>
      <c r="F5007" t="s">
        <v>384</v>
      </c>
      <c r="G5007" t="s">
        <v>257</v>
      </c>
      <c r="H5007" t="s">
        <v>256</v>
      </c>
      <c r="I5007" t="s">
        <v>386</v>
      </c>
      <c r="J5007">
        <v>0</v>
      </c>
      <c r="K5007">
        <v>7</v>
      </c>
    </row>
    <row r="5008" spans="1:11" x14ac:dyDescent="0.3">
      <c r="A5008">
        <v>20192</v>
      </c>
      <c r="B5008">
        <v>1</v>
      </c>
      <c r="C5008" t="s">
        <v>253</v>
      </c>
      <c r="D5008" t="s">
        <v>24</v>
      </c>
      <c r="E5008" t="s">
        <v>228</v>
      </c>
      <c r="F5008" t="s">
        <v>384</v>
      </c>
      <c r="G5008" t="s">
        <v>257</v>
      </c>
      <c r="H5008" t="s">
        <v>256</v>
      </c>
      <c r="I5008" t="s">
        <v>386</v>
      </c>
      <c r="J5008">
        <v>1</v>
      </c>
      <c r="K5008">
        <v>37</v>
      </c>
    </row>
    <row r="5009" spans="1:11" x14ac:dyDescent="0.3">
      <c r="A5009">
        <v>20192</v>
      </c>
      <c r="B5009">
        <v>1</v>
      </c>
      <c r="C5009" t="s">
        <v>253</v>
      </c>
      <c r="D5009" t="s">
        <v>24</v>
      </c>
      <c r="E5009" t="s">
        <v>228</v>
      </c>
      <c r="F5009" t="s">
        <v>384</v>
      </c>
      <c r="G5009" t="s">
        <v>257</v>
      </c>
      <c r="H5009" t="s">
        <v>256</v>
      </c>
      <c r="I5009" t="s">
        <v>386</v>
      </c>
      <c r="J5009">
        <v>2</v>
      </c>
      <c r="K5009">
        <v>24</v>
      </c>
    </row>
    <row r="5010" spans="1:11" x14ac:dyDescent="0.3">
      <c r="A5010">
        <v>20192</v>
      </c>
      <c r="B5010">
        <v>1</v>
      </c>
      <c r="C5010" t="s">
        <v>253</v>
      </c>
      <c r="D5010" t="s">
        <v>24</v>
      </c>
      <c r="E5010" t="s">
        <v>228</v>
      </c>
      <c r="F5010" t="s">
        <v>384</v>
      </c>
      <c r="G5010" t="s">
        <v>257</v>
      </c>
      <c r="H5010" t="s">
        <v>256</v>
      </c>
      <c r="I5010" t="s">
        <v>386</v>
      </c>
      <c r="J5010">
        <v>3</v>
      </c>
      <c r="K5010">
        <v>24</v>
      </c>
    </row>
    <row r="5011" spans="1:11" x14ac:dyDescent="0.3">
      <c r="A5011">
        <v>20192</v>
      </c>
      <c r="B5011">
        <v>1</v>
      </c>
      <c r="C5011" t="s">
        <v>253</v>
      </c>
      <c r="D5011" t="s">
        <v>24</v>
      </c>
      <c r="E5011" t="s">
        <v>228</v>
      </c>
      <c r="F5011" t="s">
        <v>384</v>
      </c>
      <c r="G5011" t="s">
        <v>257</v>
      </c>
      <c r="H5011" t="s">
        <v>256</v>
      </c>
      <c r="I5011" t="s">
        <v>386</v>
      </c>
      <c r="J5011">
        <v>4</v>
      </c>
      <c r="K5011">
        <v>49</v>
      </c>
    </row>
    <row r="5012" spans="1:11" x14ac:dyDescent="0.3">
      <c r="A5012">
        <v>20192</v>
      </c>
      <c r="B5012">
        <v>1</v>
      </c>
      <c r="C5012" t="s">
        <v>253</v>
      </c>
      <c r="D5012" t="s">
        <v>24</v>
      </c>
      <c r="E5012" t="s">
        <v>228</v>
      </c>
      <c r="F5012" t="s">
        <v>384</v>
      </c>
      <c r="G5012" t="s">
        <v>257</v>
      </c>
      <c r="H5012" t="s">
        <v>256</v>
      </c>
      <c r="I5012" t="s">
        <v>386</v>
      </c>
      <c r="J5012">
        <v>5</v>
      </c>
      <c r="K5012">
        <v>40</v>
      </c>
    </row>
    <row r="5013" spans="1:11" x14ac:dyDescent="0.3">
      <c r="A5013">
        <v>20192</v>
      </c>
      <c r="B5013">
        <v>1</v>
      </c>
      <c r="C5013" t="s">
        <v>253</v>
      </c>
      <c r="D5013" t="s">
        <v>24</v>
      </c>
      <c r="E5013" t="s">
        <v>228</v>
      </c>
      <c r="F5013" t="s">
        <v>384</v>
      </c>
      <c r="G5013" t="s">
        <v>257</v>
      </c>
      <c r="H5013" t="s">
        <v>256</v>
      </c>
      <c r="I5013" t="s">
        <v>386</v>
      </c>
      <c r="J5013">
        <v>6</v>
      </c>
      <c r="K5013">
        <v>22</v>
      </c>
    </row>
    <row r="5014" spans="1:11" x14ac:dyDescent="0.3">
      <c r="A5014">
        <v>20192</v>
      </c>
      <c r="B5014">
        <v>1</v>
      </c>
      <c r="C5014" t="s">
        <v>253</v>
      </c>
      <c r="D5014" t="s">
        <v>24</v>
      </c>
      <c r="E5014" t="s">
        <v>228</v>
      </c>
      <c r="F5014" t="s">
        <v>384</v>
      </c>
      <c r="G5014" t="s">
        <v>257</v>
      </c>
      <c r="H5014" t="s">
        <v>256</v>
      </c>
      <c r="I5014" t="s">
        <v>386</v>
      </c>
      <c r="J5014">
        <v>7</v>
      </c>
      <c r="K5014">
        <v>33</v>
      </c>
    </row>
    <row r="5015" spans="1:11" x14ac:dyDescent="0.3">
      <c r="A5015">
        <v>20192</v>
      </c>
      <c r="B5015">
        <v>1</v>
      </c>
      <c r="C5015" t="s">
        <v>253</v>
      </c>
      <c r="D5015" t="s">
        <v>24</v>
      </c>
      <c r="E5015" t="s">
        <v>228</v>
      </c>
      <c r="F5015" t="s">
        <v>384</v>
      </c>
      <c r="G5015" t="s">
        <v>257</v>
      </c>
      <c r="H5015" t="s">
        <v>256</v>
      </c>
      <c r="I5015" t="s">
        <v>386</v>
      </c>
      <c r="J5015">
        <v>8</v>
      </c>
      <c r="K5015">
        <v>18</v>
      </c>
    </row>
    <row r="5016" spans="1:11" x14ac:dyDescent="0.3">
      <c r="A5016">
        <v>20192</v>
      </c>
      <c r="B5016">
        <v>1</v>
      </c>
      <c r="C5016" t="s">
        <v>253</v>
      </c>
      <c r="D5016" t="s">
        <v>24</v>
      </c>
      <c r="E5016" t="s">
        <v>228</v>
      </c>
      <c r="F5016" t="s">
        <v>384</v>
      </c>
      <c r="G5016" t="s">
        <v>257</v>
      </c>
      <c r="H5016" t="s">
        <v>256</v>
      </c>
      <c r="I5016" t="s">
        <v>386</v>
      </c>
      <c r="J5016">
        <v>9</v>
      </c>
      <c r="K5016">
        <v>24</v>
      </c>
    </row>
    <row r="5017" spans="1:11" x14ac:dyDescent="0.3">
      <c r="A5017">
        <v>20192</v>
      </c>
      <c r="B5017">
        <v>1</v>
      </c>
      <c r="C5017" t="s">
        <v>253</v>
      </c>
      <c r="D5017" t="s">
        <v>24</v>
      </c>
      <c r="E5017" t="s">
        <v>228</v>
      </c>
      <c r="F5017" t="s">
        <v>384</v>
      </c>
      <c r="G5017" t="s">
        <v>230</v>
      </c>
      <c r="H5017" t="s">
        <v>229</v>
      </c>
      <c r="I5017" t="s">
        <v>387</v>
      </c>
      <c r="J5017">
        <v>0</v>
      </c>
      <c r="K5017">
        <v>10</v>
      </c>
    </row>
    <row r="5018" spans="1:11" x14ac:dyDescent="0.3">
      <c r="A5018">
        <v>20192</v>
      </c>
      <c r="B5018">
        <v>1</v>
      </c>
      <c r="C5018" t="s">
        <v>253</v>
      </c>
      <c r="D5018" t="s">
        <v>24</v>
      </c>
      <c r="E5018" t="s">
        <v>228</v>
      </c>
      <c r="F5018" t="s">
        <v>384</v>
      </c>
      <c r="G5018" t="s">
        <v>230</v>
      </c>
      <c r="H5018" t="s">
        <v>229</v>
      </c>
      <c r="I5018" t="s">
        <v>387</v>
      </c>
      <c r="J5018">
        <v>1</v>
      </c>
      <c r="K5018">
        <v>39</v>
      </c>
    </row>
    <row r="5019" spans="1:11" x14ac:dyDescent="0.3">
      <c r="A5019">
        <v>20192</v>
      </c>
      <c r="B5019">
        <v>1</v>
      </c>
      <c r="C5019" t="s">
        <v>253</v>
      </c>
      <c r="D5019" t="s">
        <v>24</v>
      </c>
      <c r="E5019" t="s">
        <v>228</v>
      </c>
      <c r="F5019" t="s">
        <v>384</v>
      </c>
      <c r="G5019" t="s">
        <v>230</v>
      </c>
      <c r="H5019" t="s">
        <v>229</v>
      </c>
      <c r="I5019" t="s">
        <v>387</v>
      </c>
      <c r="J5019">
        <v>2</v>
      </c>
      <c r="K5019">
        <v>17</v>
      </c>
    </row>
    <row r="5020" spans="1:11" x14ac:dyDescent="0.3">
      <c r="A5020">
        <v>20192</v>
      </c>
      <c r="B5020">
        <v>1</v>
      </c>
      <c r="C5020" t="s">
        <v>253</v>
      </c>
      <c r="D5020" t="s">
        <v>24</v>
      </c>
      <c r="E5020" t="s">
        <v>228</v>
      </c>
      <c r="F5020" t="s">
        <v>384</v>
      </c>
      <c r="G5020" t="s">
        <v>230</v>
      </c>
      <c r="H5020" t="s">
        <v>229</v>
      </c>
      <c r="I5020" t="s">
        <v>387</v>
      </c>
      <c r="J5020">
        <v>3</v>
      </c>
      <c r="K5020">
        <v>14</v>
      </c>
    </row>
    <row r="5021" spans="1:11" x14ac:dyDescent="0.3">
      <c r="A5021">
        <v>20192</v>
      </c>
      <c r="B5021">
        <v>1</v>
      </c>
      <c r="C5021" t="s">
        <v>253</v>
      </c>
      <c r="D5021" t="s">
        <v>24</v>
      </c>
      <c r="E5021" t="s">
        <v>228</v>
      </c>
      <c r="F5021" t="s">
        <v>384</v>
      </c>
      <c r="G5021" t="s">
        <v>230</v>
      </c>
      <c r="H5021" t="s">
        <v>229</v>
      </c>
      <c r="I5021" t="s">
        <v>387</v>
      </c>
      <c r="J5021">
        <v>4</v>
      </c>
      <c r="K5021">
        <v>7</v>
      </c>
    </row>
    <row r="5022" spans="1:11" x14ac:dyDescent="0.3">
      <c r="A5022">
        <v>20192</v>
      </c>
      <c r="B5022">
        <v>1</v>
      </c>
      <c r="C5022" t="s">
        <v>253</v>
      </c>
      <c r="D5022" t="s">
        <v>24</v>
      </c>
      <c r="E5022" t="s">
        <v>228</v>
      </c>
      <c r="F5022" t="s">
        <v>384</v>
      </c>
      <c r="G5022" t="s">
        <v>230</v>
      </c>
      <c r="H5022" t="s">
        <v>229</v>
      </c>
      <c r="I5022" t="s">
        <v>387</v>
      </c>
      <c r="J5022">
        <v>5</v>
      </c>
      <c r="K5022">
        <v>2</v>
      </c>
    </row>
    <row r="5023" spans="1:11" x14ac:dyDescent="0.3">
      <c r="A5023">
        <v>20192</v>
      </c>
      <c r="B5023">
        <v>1</v>
      </c>
      <c r="C5023" t="s">
        <v>253</v>
      </c>
      <c r="D5023" t="s">
        <v>24</v>
      </c>
      <c r="E5023" t="s">
        <v>228</v>
      </c>
      <c r="F5023" t="s">
        <v>384</v>
      </c>
      <c r="G5023" t="s">
        <v>230</v>
      </c>
      <c r="H5023" t="s">
        <v>229</v>
      </c>
      <c r="I5023" t="s">
        <v>387</v>
      </c>
      <c r="J5023">
        <v>6</v>
      </c>
      <c r="K5023">
        <v>2</v>
      </c>
    </row>
    <row r="5024" spans="1:11" x14ac:dyDescent="0.3">
      <c r="A5024">
        <v>20192</v>
      </c>
      <c r="B5024">
        <v>1</v>
      </c>
      <c r="C5024" t="s">
        <v>253</v>
      </c>
      <c r="D5024" t="s">
        <v>24</v>
      </c>
      <c r="E5024" t="s">
        <v>228</v>
      </c>
      <c r="F5024" t="s">
        <v>384</v>
      </c>
      <c r="G5024" t="s">
        <v>227</v>
      </c>
      <c r="H5024" t="s">
        <v>226</v>
      </c>
      <c r="I5024" t="s">
        <v>388</v>
      </c>
      <c r="J5024">
        <v>0</v>
      </c>
      <c r="K5024">
        <v>108</v>
      </c>
    </row>
    <row r="5025" spans="1:11" x14ac:dyDescent="0.3">
      <c r="A5025">
        <v>20192</v>
      </c>
      <c r="B5025">
        <v>1</v>
      </c>
      <c r="C5025" t="s">
        <v>253</v>
      </c>
      <c r="D5025" t="s">
        <v>24</v>
      </c>
      <c r="E5025" t="s">
        <v>228</v>
      </c>
      <c r="F5025" t="s">
        <v>384</v>
      </c>
      <c r="G5025" t="s">
        <v>227</v>
      </c>
      <c r="H5025" t="s">
        <v>226</v>
      </c>
      <c r="I5025" t="s">
        <v>388</v>
      </c>
      <c r="J5025">
        <v>1</v>
      </c>
      <c r="K5025">
        <v>472</v>
      </c>
    </row>
    <row r="5026" spans="1:11" x14ac:dyDescent="0.3">
      <c r="A5026">
        <v>20192</v>
      </c>
      <c r="B5026">
        <v>1</v>
      </c>
      <c r="C5026" t="s">
        <v>253</v>
      </c>
      <c r="D5026" t="s">
        <v>24</v>
      </c>
      <c r="E5026" t="s">
        <v>228</v>
      </c>
      <c r="F5026" t="s">
        <v>384</v>
      </c>
      <c r="G5026" t="s">
        <v>227</v>
      </c>
      <c r="H5026" t="s">
        <v>226</v>
      </c>
      <c r="I5026" t="s">
        <v>388</v>
      </c>
      <c r="J5026">
        <v>2</v>
      </c>
      <c r="K5026">
        <v>204</v>
      </c>
    </row>
    <row r="5027" spans="1:11" x14ac:dyDescent="0.3">
      <c r="A5027">
        <v>20192</v>
      </c>
      <c r="B5027">
        <v>1</v>
      </c>
      <c r="C5027" t="s">
        <v>253</v>
      </c>
      <c r="D5027" t="s">
        <v>24</v>
      </c>
      <c r="E5027" t="s">
        <v>228</v>
      </c>
      <c r="F5027" t="s">
        <v>384</v>
      </c>
      <c r="G5027" t="s">
        <v>227</v>
      </c>
      <c r="H5027" t="s">
        <v>226</v>
      </c>
      <c r="I5027" t="s">
        <v>388</v>
      </c>
      <c r="J5027">
        <v>3</v>
      </c>
      <c r="K5027">
        <v>147</v>
      </c>
    </row>
    <row r="5028" spans="1:11" x14ac:dyDescent="0.3">
      <c r="A5028">
        <v>20192</v>
      </c>
      <c r="B5028">
        <v>1</v>
      </c>
      <c r="C5028" t="s">
        <v>253</v>
      </c>
      <c r="D5028" t="s">
        <v>24</v>
      </c>
      <c r="E5028" t="s">
        <v>228</v>
      </c>
      <c r="F5028" t="s">
        <v>384</v>
      </c>
      <c r="G5028" t="s">
        <v>227</v>
      </c>
      <c r="H5028" t="s">
        <v>226</v>
      </c>
      <c r="I5028" t="s">
        <v>388</v>
      </c>
      <c r="J5028">
        <v>4</v>
      </c>
      <c r="K5028">
        <v>130</v>
      </c>
    </row>
    <row r="5029" spans="1:11" x14ac:dyDescent="0.3">
      <c r="A5029">
        <v>20192</v>
      </c>
      <c r="B5029">
        <v>1</v>
      </c>
      <c r="C5029" t="s">
        <v>253</v>
      </c>
      <c r="D5029" t="s">
        <v>24</v>
      </c>
      <c r="E5029" t="s">
        <v>228</v>
      </c>
      <c r="F5029" t="s">
        <v>384</v>
      </c>
      <c r="G5029" t="s">
        <v>227</v>
      </c>
      <c r="H5029" t="s">
        <v>226</v>
      </c>
      <c r="I5029" t="s">
        <v>388</v>
      </c>
      <c r="J5029">
        <v>5</v>
      </c>
      <c r="K5029">
        <v>67</v>
      </c>
    </row>
    <row r="5030" spans="1:11" x14ac:dyDescent="0.3">
      <c r="A5030">
        <v>20192</v>
      </c>
      <c r="B5030">
        <v>1</v>
      </c>
      <c r="C5030" t="s">
        <v>253</v>
      </c>
      <c r="D5030" t="s">
        <v>24</v>
      </c>
      <c r="E5030" t="s">
        <v>228</v>
      </c>
      <c r="F5030" t="s">
        <v>384</v>
      </c>
      <c r="G5030" t="s">
        <v>227</v>
      </c>
      <c r="H5030" t="s">
        <v>226</v>
      </c>
      <c r="I5030" t="s">
        <v>388</v>
      </c>
      <c r="J5030">
        <v>6</v>
      </c>
      <c r="K5030">
        <v>31</v>
      </c>
    </row>
    <row r="5031" spans="1:11" x14ac:dyDescent="0.3">
      <c r="A5031">
        <v>20192</v>
      </c>
      <c r="B5031">
        <v>1</v>
      </c>
      <c r="C5031" t="s">
        <v>253</v>
      </c>
      <c r="D5031" t="s">
        <v>24</v>
      </c>
      <c r="E5031" t="s">
        <v>228</v>
      </c>
      <c r="F5031" t="s">
        <v>384</v>
      </c>
      <c r="G5031" t="s">
        <v>227</v>
      </c>
      <c r="H5031" t="s">
        <v>226</v>
      </c>
      <c r="I5031" t="s">
        <v>388</v>
      </c>
      <c r="J5031">
        <v>7</v>
      </c>
      <c r="K5031">
        <v>23</v>
      </c>
    </row>
    <row r="5032" spans="1:11" x14ac:dyDescent="0.3">
      <c r="A5032">
        <v>20192</v>
      </c>
      <c r="B5032">
        <v>1</v>
      </c>
      <c r="C5032" t="s">
        <v>253</v>
      </c>
      <c r="D5032" t="s">
        <v>24</v>
      </c>
      <c r="E5032" t="s">
        <v>228</v>
      </c>
      <c r="F5032" t="s">
        <v>384</v>
      </c>
      <c r="G5032" t="s">
        <v>227</v>
      </c>
      <c r="H5032" t="s">
        <v>226</v>
      </c>
      <c r="I5032" t="s">
        <v>388</v>
      </c>
      <c r="J5032">
        <v>8</v>
      </c>
      <c r="K5032">
        <v>14</v>
      </c>
    </row>
    <row r="5033" spans="1:11" x14ac:dyDescent="0.3">
      <c r="A5033">
        <v>20192</v>
      </c>
      <c r="B5033">
        <v>1</v>
      </c>
      <c r="C5033" t="s">
        <v>253</v>
      </c>
      <c r="D5033" t="s">
        <v>24</v>
      </c>
      <c r="E5033" t="s">
        <v>228</v>
      </c>
      <c r="F5033" t="s">
        <v>384</v>
      </c>
      <c r="G5033" t="s">
        <v>227</v>
      </c>
      <c r="H5033" t="s">
        <v>226</v>
      </c>
      <c r="I5033" t="s">
        <v>388</v>
      </c>
      <c r="J5033">
        <v>9</v>
      </c>
      <c r="K5033">
        <v>15</v>
      </c>
    </row>
    <row r="5034" spans="1:11" x14ac:dyDescent="0.3">
      <c r="A5034">
        <v>20192</v>
      </c>
      <c r="B5034">
        <v>1</v>
      </c>
      <c r="C5034" t="s">
        <v>253</v>
      </c>
      <c r="D5034" t="s">
        <v>26</v>
      </c>
      <c r="E5034" t="s">
        <v>27</v>
      </c>
      <c r="F5034" t="s">
        <v>339</v>
      </c>
      <c r="G5034" t="s">
        <v>225</v>
      </c>
      <c r="H5034" t="s">
        <v>27</v>
      </c>
      <c r="I5034" t="s">
        <v>339</v>
      </c>
      <c r="J5034">
        <v>2</v>
      </c>
      <c r="K5034">
        <v>2</v>
      </c>
    </row>
    <row r="5035" spans="1:11" x14ac:dyDescent="0.3">
      <c r="A5035">
        <v>20192</v>
      </c>
      <c r="B5035">
        <v>1</v>
      </c>
      <c r="C5035" t="s">
        <v>253</v>
      </c>
      <c r="D5035" t="s">
        <v>26</v>
      </c>
      <c r="E5035" t="s">
        <v>27</v>
      </c>
      <c r="F5035" t="s">
        <v>339</v>
      </c>
      <c r="G5035" t="s">
        <v>225</v>
      </c>
      <c r="H5035" t="s">
        <v>27</v>
      </c>
      <c r="I5035" t="s">
        <v>339</v>
      </c>
      <c r="J5035">
        <v>3</v>
      </c>
      <c r="K5035">
        <v>1</v>
      </c>
    </row>
    <row r="5036" spans="1:11" x14ac:dyDescent="0.3">
      <c r="A5036">
        <v>20192</v>
      </c>
      <c r="B5036">
        <v>1</v>
      </c>
      <c r="C5036" t="s">
        <v>253</v>
      </c>
      <c r="D5036" t="s">
        <v>26</v>
      </c>
      <c r="E5036" t="s">
        <v>27</v>
      </c>
      <c r="F5036" t="s">
        <v>339</v>
      </c>
      <c r="G5036" t="s">
        <v>225</v>
      </c>
      <c r="H5036" t="s">
        <v>27</v>
      </c>
      <c r="I5036" t="s">
        <v>339</v>
      </c>
      <c r="J5036">
        <v>4</v>
      </c>
      <c r="K5036">
        <v>4</v>
      </c>
    </row>
    <row r="5037" spans="1:11" x14ac:dyDescent="0.3">
      <c r="A5037">
        <v>20192</v>
      </c>
      <c r="B5037">
        <v>1</v>
      </c>
      <c r="C5037" t="s">
        <v>253</v>
      </c>
      <c r="D5037" t="s">
        <v>26</v>
      </c>
      <c r="E5037" t="s">
        <v>27</v>
      </c>
      <c r="F5037" t="s">
        <v>339</v>
      </c>
      <c r="G5037" t="s">
        <v>225</v>
      </c>
      <c r="H5037" t="s">
        <v>27</v>
      </c>
      <c r="I5037" t="s">
        <v>339</v>
      </c>
      <c r="J5037">
        <v>5</v>
      </c>
      <c r="K5037">
        <v>4</v>
      </c>
    </row>
    <row r="5038" spans="1:11" x14ac:dyDescent="0.3">
      <c r="A5038">
        <v>20192</v>
      </c>
      <c r="B5038">
        <v>1</v>
      </c>
      <c r="C5038" t="s">
        <v>253</v>
      </c>
      <c r="D5038" t="s">
        <v>26</v>
      </c>
      <c r="E5038" t="s">
        <v>27</v>
      </c>
      <c r="F5038" t="s">
        <v>339</v>
      </c>
      <c r="G5038" t="s">
        <v>225</v>
      </c>
      <c r="H5038" t="s">
        <v>27</v>
      </c>
      <c r="I5038" t="s">
        <v>339</v>
      </c>
      <c r="J5038">
        <v>6</v>
      </c>
      <c r="K5038">
        <v>8</v>
      </c>
    </row>
    <row r="5039" spans="1:11" x14ac:dyDescent="0.3">
      <c r="A5039">
        <v>20192</v>
      </c>
      <c r="B5039">
        <v>1</v>
      </c>
      <c r="C5039" t="s">
        <v>253</v>
      </c>
      <c r="D5039" t="s">
        <v>26</v>
      </c>
      <c r="E5039" t="s">
        <v>27</v>
      </c>
      <c r="F5039" t="s">
        <v>339</v>
      </c>
      <c r="G5039" t="s">
        <v>225</v>
      </c>
      <c r="H5039" t="s">
        <v>27</v>
      </c>
      <c r="I5039" t="s">
        <v>339</v>
      </c>
      <c r="J5039">
        <v>7</v>
      </c>
      <c r="K5039">
        <v>9</v>
      </c>
    </row>
    <row r="5040" spans="1:11" x14ac:dyDescent="0.3">
      <c r="A5040">
        <v>20192</v>
      </c>
      <c r="B5040">
        <v>1</v>
      </c>
      <c r="C5040" t="s">
        <v>253</v>
      </c>
      <c r="D5040" t="s">
        <v>26</v>
      </c>
      <c r="E5040" t="s">
        <v>27</v>
      </c>
      <c r="F5040" t="s">
        <v>339</v>
      </c>
      <c r="G5040" t="s">
        <v>225</v>
      </c>
      <c r="H5040" t="s">
        <v>27</v>
      </c>
      <c r="I5040" t="s">
        <v>339</v>
      </c>
      <c r="J5040">
        <v>8</v>
      </c>
      <c r="K5040">
        <v>8</v>
      </c>
    </row>
    <row r="5041" spans="1:11" x14ac:dyDescent="0.3">
      <c r="A5041">
        <v>20192</v>
      </c>
      <c r="B5041">
        <v>1</v>
      </c>
      <c r="C5041" t="s">
        <v>253</v>
      </c>
      <c r="D5041" t="s">
        <v>26</v>
      </c>
      <c r="E5041" t="s">
        <v>27</v>
      </c>
      <c r="F5041" t="s">
        <v>339</v>
      </c>
      <c r="G5041" t="s">
        <v>225</v>
      </c>
      <c r="H5041" t="s">
        <v>27</v>
      </c>
      <c r="I5041" t="s">
        <v>339</v>
      </c>
      <c r="J5041">
        <v>9</v>
      </c>
      <c r="K5041">
        <v>1</v>
      </c>
    </row>
    <row r="5042" spans="1:11" x14ac:dyDescent="0.3">
      <c r="A5042">
        <v>20192</v>
      </c>
      <c r="B5042">
        <v>1</v>
      </c>
      <c r="C5042" t="s">
        <v>253</v>
      </c>
      <c r="D5042" t="s">
        <v>28</v>
      </c>
      <c r="E5042" t="s">
        <v>29</v>
      </c>
      <c r="F5042" t="s">
        <v>340</v>
      </c>
      <c r="G5042" t="s">
        <v>224</v>
      </c>
      <c r="H5042" t="s">
        <v>29</v>
      </c>
      <c r="I5042" t="s">
        <v>340</v>
      </c>
      <c r="J5042">
        <v>0</v>
      </c>
      <c r="K5042">
        <v>40</v>
      </c>
    </row>
    <row r="5043" spans="1:11" x14ac:dyDescent="0.3">
      <c r="A5043">
        <v>20192</v>
      </c>
      <c r="B5043">
        <v>1</v>
      </c>
      <c r="C5043" t="s">
        <v>253</v>
      </c>
      <c r="D5043" t="s">
        <v>28</v>
      </c>
      <c r="E5043" t="s">
        <v>29</v>
      </c>
      <c r="F5043" t="s">
        <v>340</v>
      </c>
      <c r="G5043" t="s">
        <v>224</v>
      </c>
      <c r="H5043" t="s">
        <v>29</v>
      </c>
      <c r="I5043" t="s">
        <v>340</v>
      </c>
      <c r="J5043">
        <v>1</v>
      </c>
      <c r="K5043">
        <v>108</v>
      </c>
    </row>
    <row r="5044" spans="1:11" x14ac:dyDescent="0.3">
      <c r="A5044">
        <v>20192</v>
      </c>
      <c r="B5044">
        <v>1</v>
      </c>
      <c r="C5044" t="s">
        <v>253</v>
      </c>
      <c r="D5044" t="s">
        <v>28</v>
      </c>
      <c r="E5044" t="s">
        <v>29</v>
      </c>
      <c r="F5044" t="s">
        <v>340</v>
      </c>
      <c r="G5044" t="s">
        <v>224</v>
      </c>
      <c r="H5044" t="s">
        <v>29</v>
      </c>
      <c r="I5044" t="s">
        <v>340</v>
      </c>
      <c r="J5044">
        <v>2</v>
      </c>
      <c r="K5044">
        <v>36</v>
      </c>
    </row>
    <row r="5045" spans="1:11" x14ac:dyDescent="0.3">
      <c r="A5045">
        <v>20192</v>
      </c>
      <c r="B5045">
        <v>1</v>
      </c>
      <c r="C5045" t="s">
        <v>253</v>
      </c>
      <c r="D5045" t="s">
        <v>28</v>
      </c>
      <c r="E5045" t="s">
        <v>29</v>
      </c>
      <c r="F5045" t="s">
        <v>340</v>
      </c>
      <c r="G5045" t="s">
        <v>224</v>
      </c>
      <c r="H5045" t="s">
        <v>29</v>
      </c>
      <c r="I5045" t="s">
        <v>340</v>
      </c>
      <c r="J5045">
        <v>3</v>
      </c>
      <c r="K5045">
        <v>30</v>
      </c>
    </row>
    <row r="5046" spans="1:11" x14ac:dyDescent="0.3">
      <c r="A5046">
        <v>20192</v>
      </c>
      <c r="B5046">
        <v>1</v>
      </c>
      <c r="C5046" t="s">
        <v>253</v>
      </c>
      <c r="D5046" t="s">
        <v>28</v>
      </c>
      <c r="E5046" t="s">
        <v>29</v>
      </c>
      <c r="F5046" t="s">
        <v>340</v>
      </c>
      <c r="G5046" t="s">
        <v>224</v>
      </c>
      <c r="H5046" t="s">
        <v>29</v>
      </c>
      <c r="I5046" t="s">
        <v>340</v>
      </c>
      <c r="J5046">
        <v>4</v>
      </c>
      <c r="K5046">
        <v>24</v>
      </c>
    </row>
    <row r="5047" spans="1:11" x14ac:dyDescent="0.3">
      <c r="A5047">
        <v>20192</v>
      </c>
      <c r="B5047">
        <v>1</v>
      </c>
      <c r="C5047" t="s">
        <v>253</v>
      </c>
      <c r="D5047" t="s">
        <v>28</v>
      </c>
      <c r="E5047" t="s">
        <v>29</v>
      </c>
      <c r="F5047" t="s">
        <v>340</v>
      </c>
      <c r="G5047" t="s">
        <v>224</v>
      </c>
      <c r="H5047" t="s">
        <v>29</v>
      </c>
      <c r="I5047" t="s">
        <v>340</v>
      </c>
      <c r="J5047">
        <v>5</v>
      </c>
      <c r="K5047">
        <v>8</v>
      </c>
    </row>
    <row r="5048" spans="1:11" x14ac:dyDescent="0.3">
      <c r="A5048">
        <v>20192</v>
      </c>
      <c r="B5048">
        <v>1</v>
      </c>
      <c r="C5048" t="s">
        <v>253</v>
      </c>
      <c r="D5048" t="s">
        <v>28</v>
      </c>
      <c r="E5048" t="s">
        <v>29</v>
      </c>
      <c r="F5048" t="s">
        <v>340</v>
      </c>
      <c r="G5048" t="s">
        <v>224</v>
      </c>
      <c r="H5048" t="s">
        <v>29</v>
      </c>
      <c r="I5048" t="s">
        <v>340</v>
      </c>
      <c r="J5048">
        <v>6</v>
      </c>
      <c r="K5048">
        <v>3</v>
      </c>
    </row>
    <row r="5049" spans="1:11" x14ac:dyDescent="0.3">
      <c r="A5049">
        <v>20192</v>
      </c>
      <c r="B5049">
        <v>1</v>
      </c>
      <c r="C5049" t="s">
        <v>253</v>
      </c>
      <c r="D5049" t="s">
        <v>28</v>
      </c>
      <c r="E5049" t="s">
        <v>29</v>
      </c>
      <c r="F5049" t="s">
        <v>340</v>
      </c>
      <c r="G5049" t="s">
        <v>224</v>
      </c>
      <c r="H5049" t="s">
        <v>29</v>
      </c>
      <c r="I5049" t="s">
        <v>340</v>
      </c>
      <c r="J5049">
        <v>7</v>
      </c>
      <c r="K5049">
        <v>5</v>
      </c>
    </row>
    <row r="5050" spans="1:11" x14ac:dyDescent="0.3">
      <c r="A5050">
        <v>20192</v>
      </c>
      <c r="B5050">
        <v>1</v>
      </c>
      <c r="C5050" t="s">
        <v>253</v>
      </c>
      <c r="D5050" t="s">
        <v>28</v>
      </c>
      <c r="E5050" t="s">
        <v>29</v>
      </c>
      <c r="F5050" t="s">
        <v>340</v>
      </c>
      <c r="G5050" t="s">
        <v>224</v>
      </c>
      <c r="H5050" t="s">
        <v>29</v>
      </c>
      <c r="I5050" t="s">
        <v>340</v>
      </c>
      <c r="J5050">
        <v>9</v>
      </c>
      <c r="K5050">
        <v>1</v>
      </c>
    </row>
    <row r="5051" spans="1:11" x14ac:dyDescent="0.3">
      <c r="A5051">
        <v>20192</v>
      </c>
      <c r="B5051">
        <v>1</v>
      </c>
      <c r="C5051" t="s">
        <v>253</v>
      </c>
      <c r="D5051" t="s">
        <v>30</v>
      </c>
      <c r="E5051" t="s">
        <v>31</v>
      </c>
      <c r="F5051" t="s">
        <v>341</v>
      </c>
      <c r="G5051" t="s">
        <v>223</v>
      </c>
      <c r="H5051" t="s">
        <v>222</v>
      </c>
      <c r="I5051" t="s">
        <v>389</v>
      </c>
      <c r="J5051">
        <v>0</v>
      </c>
      <c r="K5051">
        <v>146</v>
      </c>
    </row>
    <row r="5052" spans="1:11" x14ac:dyDescent="0.3">
      <c r="A5052">
        <v>20192</v>
      </c>
      <c r="B5052">
        <v>1</v>
      </c>
      <c r="C5052" t="s">
        <v>253</v>
      </c>
      <c r="D5052" t="s">
        <v>30</v>
      </c>
      <c r="E5052" t="s">
        <v>31</v>
      </c>
      <c r="F5052" t="s">
        <v>341</v>
      </c>
      <c r="G5052" t="s">
        <v>223</v>
      </c>
      <c r="H5052" t="s">
        <v>222</v>
      </c>
      <c r="I5052" t="s">
        <v>389</v>
      </c>
      <c r="J5052">
        <v>1</v>
      </c>
      <c r="K5052">
        <v>384</v>
      </c>
    </row>
    <row r="5053" spans="1:11" x14ac:dyDescent="0.3">
      <c r="A5053">
        <v>20192</v>
      </c>
      <c r="B5053">
        <v>1</v>
      </c>
      <c r="C5053" t="s">
        <v>253</v>
      </c>
      <c r="D5053" t="s">
        <v>30</v>
      </c>
      <c r="E5053" t="s">
        <v>31</v>
      </c>
      <c r="F5053" t="s">
        <v>341</v>
      </c>
      <c r="G5053" t="s">
        <v>223</v>
      </c>
      <c r="H5053" t="s">
        <v>222</v>
      </c>
      <c r="I5053" t="s">
        <v>389</v>
      </c>
      <c r="J5053">
        <v>2</v>
      </c>
      <c r="K5053">
        <v>82</v>
      </c>
    </row>
    <row r="5054" spans="1:11" x14ac:dyDescent="0.3">
      <c r="A5054">
        <v>20192</v>
      </c>
      <c r="B5054">
        <v>1</v>
      </c>
      <c r="C5054" t="s">
        <v>253</v>
      </c>
      <c r="D5054" t="s">
        <v>30</v>
      </c>
      <c r="E5054" t="s">
        <v>31</v>
      </c>
      <c r="F5054" t="s">
        <v>341</v>
      </c>
      <c r="G5054" t="s">
        <v>223</v>
      </c>
      <c r="H5054" t="s">
        <v>222</v>
      </c>
      <c r="I5054" t="s">
        <v>389</v>
      </c>
      <c r="J5054">
        <v>3</v>
      </c>
      <c r="K5054">
        <v>74</v>
      </c>
    </row>
    <row r="5055" spans="1:11" x14ac:dyDescent="0.3">
      <c r="A5055">
        <v>20192</v>
      </c>
      <c r="B5055">
        <v>1</v>
      </c>
      <c r="C5055" t="s">
        <v>253</v>
      </c>
      <c r="D5055" t="s">
        <v>30</v>
      </c>
      <c r="E5055" t="s">
        <v>31</v>
      </c>
      <c r="F5055" t="s">
        <v>341</v>
      </c>
      <c r="G5055" t="s">
        <v>223</v>
      </c>
      <c r="H5055" t="s">
        <v>222</v>
      </c>
      <c r="I5055" t="s">
        <v>389</v>
      </c>
      <c r="J5055">
        <v>4</v>
      </c>
      <c r="K5055">
        <v>38</v>
      </c>
    </row>
    <row r="5056" spans="1:11" x14ac:dyDescent="0.3">
      <c r="A5056">
        <v>20192</v>
      </c>
      <c r="B5056">
        <v>1</v>
      </c>
      <c r="C5056" t="s">
        <v>253</v>
      </c>
      <c r="D5056" t="s">
        <v>30</v>
      </c>
      <c r="E5056" t="s">
        <v>31</v>
      </c>
      <c r="F5056" t="s">
        <v>341</v>
      </c>
      <c r="G5056" t="s">
        <v>223</v>
      </c>
      <c r="H5056" t="s">
        <v>222</v>
      </c>
      <c r="I5056" t="s">
        <v>389</v>
      </c>
      <c r="J5056">
        <v>5</v>
      </c>
      <c r="K5056">
        <v>20</v>
      </c>
    </row>
    <row r="5057" spans="1:11" x14ac:dyDescent="0.3">
      <c r="A5057">
        <v>20192</v>
      </c>
      <c r="B5057">
        <v>1</v>
      </c>
      <c r="C5057" t="s">
        <v>253</v>
      </c>
      <c r="D5057" t="s">
        <v>30</v>
      </c>
      <c r="E5057" t="s">
        <v>31</v>
      </c>
      <c r="F5057" t="s">
        <v>341</v>
      </c>
      <c r="G5057" t="s">
        <v>223</v>
      </c>
      <c r="H5057" t="s">
        <v>222</v>
      </c>
      <c r="I5057" t="s">
        <v>389</v>
      </c>
      <c r="J5057">
        <v>6</v>
      </c>
      <c r="K5057">
        <v>12</v>
      </c>
    </row>
    <row r="5058" spans="1:11" x14ac:dyDescent="0.3">
      <c r="A5058">
        <v>20192</v>
      </c>
      <c r="B5058">
        <v>1</v>
      </c>
      <c r="C5058" t="s">
        <v>253</v>
      </c>
      <c r="D5058" t="s">
        <v>30</v>
      </c>
      <c r="E5058" t="s">
        <v>31</v>
      </c>
      <c r="F5058" t="s">
        <v>341</v>
      </c>
      <c r="G5058" t="s">
        <v>223</v>
      </c>
      <c r="H5058" t="s">
        <v>222</v>
      </c>
      <c r="I5058" t="s">
        <v>389</v>
      </c>
      <c r="J5058">
        <v>7</v>
      </c>
      <c r="K5058">
        <v>28</v>
      </c>
    </row>
    <row r="5059" spans="1:11" x14ac:dyDescent="0.3">
      <c r="A5059">
        <v>20192</v>
      </c>
      <c r="B5059">
        <v>1</v>
      </c>
      <c r="C5059" t="s">
        <v>253</v>
      </c>
      <c r="D5059" t="s">
        <v>30</v>
      </c>
      <c r="E5059" t="s">
        <v>31</v>
      </c>
      <c r="F5059" t="s">
        <v>341</v>
      </c>
      <c r="G5059" t="s">
        <v>223</v>
      </c>
      <c r="H5059" t="s">
        <v>222</v>
      </c>
      <c r="I5059" t="s">
        <v>389</v>
      </c>
      <c r="J5059">
        <v>8</v>
      </c>
      <c r="K5059">
        <v>32</v>
      </c>
    </row>
    <row r="5060" spans="1:11" x14ac:dyDescent="0.3">
      <c r="A5060">
        <v>20192</v>
      </c>
      <c r="B5060">
        <v>1</v>
      </c>
      <c r="C5060" t="s">
        <v>253</v>
      </c>
      <c r="D5060" t="s">
        <v>30</v>
      </c>
      <c r="E5060" t="s">
        <v>31</v>
      </c>
      <c r="F5060" t="s">
        <v>341</v>
      </c>
      <c r="G5060" t="s">
        <v>223</v>
      </c>
      <c r="H5060" t="s">
        <v>222</v>
      </c>
      <c r="I5060" t="s">
        <v>389</v>
      </c>
      <c r="J5060">
        <v>9</v>
      </c>
      <c r="K5060">
        <v>45</v>
      </c>
    </row>
    <row r="5061" spans="1:11" x14ac:dyDescent="0.3">
      <c r="A5061">
        <v>20192</v>
      </c>
      <c r="B5061">
        <v>1</v>
      </c>
      <c r="C5061" t="s">
        <v>253</v>
      </c>
      <c r="D5061" t="s">
        <v>30</v>
      </c>
      <c r="E5061" t="s">
        <v>31</v>
      </c>
      <c r="F5061" t="s">
        <v>341</v>
      </c>
      <c r="G5061" t="s">
        <v>221</v>
      </c>
      <c r="H5061" t="s">
        <v>220</v>
      </c>
      <c r="I5061" t="s">
        <v>390</v>
      </c>
      <c r="J5061">
        <v>0</v>
      </c>
      <c r="K5061">
        <v>2</v>
      </c>
    </row>
    <row r="5062" spans="1:11" x14ac:dyDescent="0.3">
      <c r="A5062">
        <v>20192</v>
      </c>
      <c r="B5062">
        <v>1</v>
      </c>
      <c r="C5062" t="s">
        <v>253</v>
      </c>
      <c r="D5062" t="s">
        <v>30</v>
      </c>
      <c r="E5062" t="s">
        <v>31</v>
      </c>
      <c r="F5062" t="s">
        <v>341</v>
      </c>
      <c r="G5062" t="s">
        <v>221</v>
      </c>
      <c r="H5062" t="s">
        <v>220</v>
      </c>
      <c r="I5062" t="s">
        <v>390</v>
      </c>
      <c r="J5062">
        <v>1</v>
      </c>
      <c r="K5062">
        <v>20</v>
      </c>
    </row>
    <row r="5063" spans="1:11" x14ac:dyDescent="0.3">
      <c r="A5063">
        <v>20192</v>
      </c>
      <c r="B5063">
        <v>1</v>
      </c>
      <c r="C5063" t="s">
        <v>253</v>
      </c>
      <c r="D5063" t="s">
        <v>30</v>
      </c>
      <c r="E5063" t="s">
        <v>31</v>
      </c>
      <c r="F5063" t="s">
        <v>341</v>
      </c>
      <c r="G5063" t="s">
        <v>221</v>
      </c>
      <c r="H5063" t="s">
        <v>220</v>
      </c>
      <c r="I5063" t="s">
        <v>390</v>
      </c>
      <c r="J5063">
        <v>2</v>
      </c>
      <c r="K5063">
        <v>24</v>
      </c>
    </row>
    <row r="5064" spans="1:11" x14ac:dyDescent="0.3">
      <c r="A5064">
        <v>20192</v>
      </c>
      <c r="B5064">
        <v>1</v>
      </c>
      <c r="C5064" t="s">
        <v>253</v>
      </c>
      <c r="D5064" t="s">
        <v>30</v>
      </c>
      <c r="E5064" t="s">
        <v>31</v>
      </c>
      <c r="F5064" t="s">
        <v>341</v>
      </c>
      <c r="G5064" t="s">
        <v>221</v>
      </c>
      <c r="H5064" t="s">
        <v>220</v>
      </c>
      <c r="I5064" t="s">
        <v>390</v>
      </c>
      <c r="J5064">
        <v>3</v>
      </c>
      <c r="K5064">
        <v>51</v>
      </c>
    </row>
    <row r="5065" spans="1:11" x14ac:dyDescent="0.3">
      <c r="A5065">
        <v>20192</v>
      </c>
      <c r="B5065">
        <v>1</v>
      </c>
      <c r="C5065" t="s">
        <v>253</v>
      </c>
      <c r="D5065" t="s">
        <v>30</v>
      </c>
      <c r="E5065" t="s">
        <v>31</v>
      </c>
      <c r="F5065" t="s">
        <v>341</v>
      </c>
      <c r="G5065" t="s">
        <v>221</v>
      </c>
      <c r="H5065" t="s">
        <v>220</v>
      </c>
      <c r="I5065" t="s">
        <v>390</v>
      </c>
      <c r="J5065">
        <v>4</v>
      </c>
      <c r="K5065">
        <v>245</v>
      </c>
    </row>
    <row r="5066" spans="1:11" x14ac:dyDescent="0.3">
      <c r="A5066">
        <v>20192</v>
      </c>
      <c r="B5066">
        <v>1</v>
      </c>
      <c r="C5066" t="s">
        <v>253</v>
      </c>
      <c r="D5066" t="s">
        <v>30</v>
      </c>
      <c r="E5066" t="s">
        <v>31</v>
      </c>
      <c r="F5066" t="s">
        <v>341</v>
      </c>
      <c r="G5066" t="s">
        <v>221</v>
      </c>
      <c r="H5066" t="s">
        <v>220</v>
      </c>
      <c r="I5066" t="s">
        <v>390</v>
      </c>
      <c r="J5066">
        <v>5</v>
      </c>
      <c r="K5066">
        <v>309</v>
      </c>
    </row>
    <row r="5067" spans="1:11" x14ac:dyDescent="0.3">
      <c r="A5067">
        <v>20192</v>
      </c>
      <c r="B5067">
        <v>1</v>
      </c>
      <c r="C5067" t="s">
        <v>253</v>
      </c>
      <c r="D5067" t="s">
        <v>30</v>
      </c>
      <c r="E5067" t="s">
        <v>31</v>
      </c>
      <c r="F5067" t="s">
        <v>341</v>
      </c>
      <c r="G5067" t="s">
        <v>221</v>
      </c>
      <c r="H5067" t="s">
        <v>220</v>
      </c>
      <c r="I5067" t="s">
        <v>390</v>
      </c>
      <c r="J5067">
        <v>6</v>
      </c>
      <c r="K5067">
        <v>189</v>
      </c>
    </row>
    <row r="5068" spans="1:11" x14ac:dyDescent="0.3">
      <c r="A5068">
        <v>20192</v>
      </c>
      <c r="B5068">
        <v>1</v>
      </c>
      <c r="C5068" t="s">
        <v>253</v>
      </c>
      <c r="D5068" t="s">
        <v>30</v>
      </c>
      <c r="E5068" t="s">
        <v>31</v>
      </c>
      <c r="F5068" t="s">
        <v>341</v>
      </c>
      <c r="G5068" t="s">
        <v>221</v>
      </c>
      <c r="H5068" t="s">
        <v>220</v>
      </c>
      <c r="I5068" t="s">
        <v>390</v>
      </c>
      <c r="J5068">
        <v>7</v>
      </c>
      <c r="K5068">
        <v>78</v>
      </c>
    </row>
    <row r="5069" spans="1:11" x14ac:dyDescent="0.3">
      <c r="A5069">
        <v>20192</v>
      </c>
      <c r="B5069">
        <v>1</v>
      </c>
      <c r="C5069" t="s">
        <v>253</v>
      </c>
      <c r="D5069" t="s">
        <v>30</v>
      </c>
      <c r="E5069" t="s">
        <v>31</v>
      </c>
      <c r="F5069" t="s">
        <v>341</v>
      </c>
      <c r="G5069" t="s">
        <v>221</v>
      </c>
      <c r="H5069" t="s">
        <v>220</v>
      </c>
      <c r="I5069" t="s">
        <v>390</v>
      </c>
      <c r="J5069">
        <v>8</v>
      </c>
      <c r="K5069">
        <v>23</v>
      </c>
    </row>
    <row r="5070" spans="1:11" x14ac:dyDescent="0.3">
      <c r="A5070">
        <v>20192</v>
      </c>
      <c r="B5070">
        <v>1</v>
      </c>
      <c r="C5070" t="s">
        <v>253</v>
      </c>
      <c r="D5070" t="s">
        <v>30</v>
      </c>
      <c r="E5070" t="s">
        <v>31</v>
      </c>
      <c r="F5070" t="s">
        <v>341</v>
      </c>
      <c r="G5070" t="s">
        <v>221</v>
      </c>
      <c r="H5070" t="s">
        <v>220</v>
      </c>
      <c r="I5070" t="s">
        <v>390</v>
      </c>
      <c r="J5070">
        <v>9</v>
      </c>
      <c r="K5070">
        <v>7</v>
      </c>
    </row>
    <row r="5071" spans="1:11" x14ac:dyDescent="0.3">
      <c r="A5071">
        <v>20192</v>
      </c>
      <c r="B5071">
        <v>1</v>
      </c>
      <c r="C5071" t="s">
        <v>253</v>
      </c>
      <c r="D5071" t="s">
        <v>30</v>
      </c>
      <c r="E5071" t="s">
        <v>31</v>
      </c>
      <c r="F5071" t="s">
        <v>341</v>
      </c>
      <c r="G5071" t="s">
        <v>219</v>
      </c>
      <c r="H5071" t="s">
        <v>218</v>
      </c>
      <c r="I5071" t="s">
        <v>391</v>
      </c>
      <c r="J5071">
        <v>0</v>
      </c>
      <c r="K5071">
        <v>5</v>
      </c>
    </row>
    <row r="5072" spans="1:11" x14ac:dyDescent="0.3">
      <c r="A5072">
        <v>20192</v>
      </c>
      <c r="B5072">
        <v>1</v>
      </c>
      <c r="C5072" t="s">
        <v>253</v>
      </c>
      <c r="D5072" t="s">
        <v>30</v>
      </c>
      <c r="E5072" t="s">
        <v>31</v>
      </c>
      <c r="F5072" t="s">
        <v>341</v>
      </c>
      <c r="G5072" t="s">
        <v>219</v>
      </c>
      <c r="H5072" t="s">
        <v>218</v>
      </c>
      <c r="I5072" t="s">
        <v>391</v>
      </c>
      <c r="J5072">
        <v>1</v>
      </c>
      <c r="K5072">
        <v>85</v>
      </c>
    </row>
    <row r="5073" spans="1:11" x14ac:dyDescent="0.3">
      <c r="A5073">
        <v>20192</v>
      </c>
      <c r="B5073">
        <v>1</v>
      </c>
      <c r="C5073" t="s">
        <v>253</v>
      </c>
      <c r="D5073" t="s">
        <v>30</v>
      </c>
      <c r="E5073" t="s">
        <v>31</v>
      </c>
      <c r="F5073" t="s">
        <v>341</v>
      </c>
      <c r="G5073" t="s">
        <v>219</v>
      </c>
      <c r="H5073" t="s">
        <v>218</v>
      </c>
      <c r="I5073" t="s">
        <v>391</v>
      </c>
      <c r="J5073">
        <v>2</v>
      </c>
      <c r="K5073">
        <v>77</v>
      </c>
    </row>
    <row r="5074" spans="1:11" x14ac:dyDescent="0.3">
      <c r="A5074">
        <v>20192</v>
      </c>
      <c r="B5074">
        <v>1</v>
      </c>
      <c r="C5074" t="s">
        <v>253</v>
      </c>
      <c r="D5074" t="s">
        <v>30</v>
      </c>
      <c r="E5074" t="s">
        <v>31</v>
      </c>
      <c r="F5074" t="s">
        <v>341</v>
      </c>
      <c r="G5074" t="s">
        <v>219</v>
      </c>
      <c r="H5074" t="s">
        <v>218</v>
      </c>
      <c r="I5074" t="s">
        <v>391</v>
      </c>
      <c r="J5074">
        <v>3</v>
      </c>
      <c r="K5074">
        <v>83</v>
      </c>
    </row>
    <row r="5075" spans="1:11" x14ac:dyDescent="0.3">
      <c r="A5075">
        <v>20192</v>
      </c>
      <c r="B5075">
        <v>1</v>
      </c>
      <c r="C5075" t="s">
        <v>253</v>
      </c>
      <c r="D5075" t="s">
        <v>30</v>
      </c>
      <c r="E5075" t="s">
        <v>31</v>
      </c>
      <c r="F5075" t="s">
        <v>341</v>
      </c>
      <c r="G5075" t="s">
        <v>219</v>
      </c>
      <c r="H5075" t="s">
        <v>218</v>
      </c>
      <c r="I5075" t="s">
        <v>391</v>
      </c>
      <c r="J5075">
        <v>4</v>
      </c>
      <c r="K5075">
        <v>71</v>
      </c>
    </row>
    <row r="5076" spans="1:11" x14ac:dyDescent="0.3">
      <c r="A5076">
        <v>20192</v>
      </c>
      <c r="B5076">
        <v>1</v>
      </c>
      <c r="C5076" t="s">
        <v>253</v>
      </c>
      <c r="D5076" t="s">
        <v>30</v>
      </c>
      <c r="E5076" t="s">
        <v>31</v>
      </c>
      <c r="F5076" t="s">
        <v>341</v>
      </c>
      <c r="G5076" t="s">
        <v>219</v>
      </c>
      <c r="H5076" t="s">
        <v>218</v>
      </c>
      <c r="I5076" t="s">
        <v>391</v>
      </c>
      <c r="J5076">
        <v>5</v>
      </c>
      <c r="K5076">
        <v>47</v>
      </c>
    </row>
    <row r="5077" spans="1:11" x14ac:dyDescent="0.3">
      <c r="A5077">
        <v>20192</v>
      </c>
      <c r="B5077">
        <v>1</v>
      </c>
      <c r="C5077" t="s">
        <v>253</v>
      </c>
      <c r="D5077" t="s">
        <v>30</v>
      </c>
      <c r="E5077" t="s">
        <v>31</v>
      </c>
      <c r="F5077" t="s">
        <v>341</v>
      </c>
      <c r="G5077" t="s">
        <v>219</v>
      </c>
      <c r="H5077" t="s">
        <v>218</v>
      </c>
      <c r="I5077" t="s">
        <v>391</v>
      </c>
      <c r="J5077">
        <v>6</v>
      </c>
      <c r="K5077">
        <v>37</v>
      </c>
    </row>
    <row r="5078" spans="1:11" x14ac:dyDescent="0.3">
      <c r="A5078">
        <v>20192</v>
      </c>
      <c r="B5078">
        <v>1</v>
      </c>
      <c r="C5078" t="s">
        <v>253</v>
      </c>
      <c r="D5078" t="s">
        <v>30</v>
      </c>
      <c r="E5078" t="s">
        <v>31</v>
      </c>
      <c r="F5078" t="s">
        <v>341</v>
      </c>
      <c r="G5078" t="s">
        <v>219</v>
      </c>
      <c r="H5078" t="s">
        <v>218</v>
      </c>
      <c r="I5078" t="s">
        <v>391</v>
      </c>
      <c r="J5078">
        <v>7</v>
      </c>
      <c r="K5078">
        <v>28</v>
      </c>
    </row>
    <row r="5079" spans="1:11" x14ac:dyDescent="0.3">
      <c r="A5079">
        <v>20192</v>
      </c>
      <c r="B5079">
        <v>1</v>
      </c>
      <c r="C5079" t="s">
        <v>253</v>
      </c>
      <c r="D5079" t="s">
        <v>30</v>
      </c>
      <c r="E5079" t="s">
        <v>31</v>
      </c>
      <c r="F5079" t="s">
        <v>341</v>
      </c>
      <c r="G5079" t="s">
        <v>219</v>
      </c>
      <c r="H5079" t="s">
        <v>218</v>
      </c>
      <c r="I5079" t="s">
        <v>391</v>
      </c>
      <c r="J5079">
        <v>8</v>
      </c>
      <c r="K5079">
        <v>12</v>
      </c>
    </row>
    <row r="5080" spans="1:11" x14ac:dyDescent="0.3">
      <c r="A5080">
        <v>20192</v>
      </c>
      <c r="B5080">
        <v>1</v>
      </c>
      <c r="C5080" t="s">
        <v>253</v>
      </c>
      <c r="D5080" t="s">
        <v>30</v>
      </c>
      <c r="E5080" t="s">
        <v>31</v>
      </c>
      <c r="F5080" t="s">
        <v>341</v>
      </c>
      <c r="G5080" t="s">
        <v>219</v>
      </c>
      <c r="H5080" t="s">
        <v>218</v>
      </c>
      <c r="I5080" t="s">
        <v>391</v>
      </c>
      <c r="J5080">
        <v>9</v>
      </c>
      <c r="K5080">
        <v>13</v>
      </c>
    </row>
    <row r="5081" spans="1:11" x14ac:dyDescent="0.3">
      <c r="A5081">
        <v>20192</v>
      </c>
      <c r="B5081">
        <v>1</v>
      </c>
      <c r="C5081" t="s">
        <v>253</v>
      </c>
      <c r="D5081" t="s">
        <v>32</v>
      </c>
      <c r="E5081" t="s">
        <v>33</v>
      </c>
      <c r="F5081" t="s">
        <v>342</v>
      </c>
      <c r="G5081" t="s">
        <v>217</v>
      </c>
      <c r="H5081" t="s">
        <v>216</v>
      </c>
      <c r="I5081" t="s">
        <v>392</v>
      </c>
      <c r="J5081">
        <v>0</v>
      </c>
      <c r="K5081">
        <v>19</v>
      </c>
    </row>
    <row r="5082" spans="1:11" x14ac:dyDescent="0.3">
      <c r="A5082">
        <v>20192</v>
      </c>
      <c r="B5082">
        <v>1</v>
      </c>
      <c r="C5082" t="s">
        <v>253</v>
      </c>
      <c r="D5082" t="s">
        <v>32</v>
      </c>
      <c r="E5082" t="s">
        <v>33</v>
      </c>
      <c r="F5082" t="s">
        <v>342</v>
      </c>
      <c r="G5082" t="s">
        <v>217</v>
      </c>
      <c r="H5082" t="s">
        <v>216</v>
      </c>
      <c r="I5082" t="s">
        <v>392</v>
      </c>
      <c r="J5082">
        <v>1</v>
      </c>
      <c r="K5082">
        <v>136</v>
      </c>
    </row>
    <row r="5083" spans="1:11" x14ac:dyDescent="0.3">
      <c r="A5083">
        <v>20192</v>
      </c>
      <c r="B5083">
        <v>1</v>
      </c>
      <c r="C5083" t="s">
        <v>253</v>
      </c>
      <c r="D5083" t="s">
        <v>32</v>
      </c>
      <c r="E5083" t="s">
        <v>33</v>
      </c>
      <c r="F5083" t="s">
        <v>342</v>
      </c>
      <c r="G5083" t="s">
        <v>217</v>
      </c>
      <c r="H5083" t="s">
        <v>216</v>
      </c>
      <c r="I5083" t="s">
        <v>392</v>
      </c>
      <c r="J5083">
        <v>2</v>
      </c>
      <c r="K5083">
        <v>74</v>
      </c>
    </row>
    <row r="5084" spans="1:11" x14ac:dyDescent="0.3">
      <c r="A5084">
        <v>20192</v>
      </c>
      <c r="B5084">
        <v>1</v>
      </c>
      <c r="C5084" t="s">
        <v>253</v>
      </c>
      <c r="D5084" t="s">
        <v>32</v>
      </c>
      <c r="E5084" t="s">
        <v>33</v>
      </c>
      <c r="F5084" t="s">
        <v>342</v>
      </c>
      <c r="G5084" t="s">
        <v>217</v>
      </c>
      <c r="H5084" t="s">
        <v>216</v>
      </c>
      <c r="I5084" t="s">
        <v>392</v>
      </c>
      <c r="J5084">
        <v>3</v>
      </c>
      <c r="K5084">
        <v>59</v>
      </c>
    </row>
    <row r="5085" spans="1:11" x14ac:dyDescent="0.3">
      <c r="A5085">
        <v>20192</v>
      </c>
      <c r="B5085">
        <v>1</v>
      </c>
      <c r="C5085" t="s">
        <v>253</v>
      </c>
      <c r="D5085" t="s">
        <v>32</v>
      </c>
      <c r="E5085" t="s">
        <v>33</v>
      </c>
      <c r="F5085" t="s">
        <v>342</v>
      </c>
      <c r="G5085" t="s">
        <v>217</v>
      </c>
      <c r="H5085" t="s">
        <v>216</v>
      </c>
      <c r="I5085" t="s">
        <v>392</v>
      </c>
      <c r="J5085">
        <v>4</v>
      </c>
      <c r="K5085">
        <v>54</v>
      </c>
    </row>
    <row r="5086" spans="1:11" x14ac:dyDescent="0.3">
      <c r="A5086">
        <v>20192</v>
      </c>
      <c r="B5086">
        <v>1</v>
      </c>
      <c r="C5086" t="s">
        <v>253</v>
      </c>
      <c r="D5086" t="s">
        <v>32</v>
      </c>
      <c r="E5086" t="s">
        <v>33</v>
      </c>
      <c r="F5086" t="s">
        <v>342</v>
      </c>
      <c r="G5086" t="s">
        <v>217</v>
      </c>
      <c r="H5086" t="s">
        <v>216</v>
      </c>
      <c r="I5086" t="s">
        <v>392</v>
      </c>
      <c r="J5086">
        <v>5</v>
      </c>
      <c r="K5086">
        <v>21</v>
      </c>
    </row>
    <row r="5087" spans="1:11" x14ac:dyDescent="0.3">
      <c r="A5087">
        <v>20192</v>
      </c>
      <c r="B5087">
        <v>1</v>
      </c>
      <c r="C5087" t="s">
        <v>253</v>
      </c>
      <c r="D5087" t="s">
        <v>32</v>
      </c>
      <c r="E5087" t="s">
        <v>33</v>
      </c>
      <c r="F5087" t="s">
        <v>342</v>
      </c>
      <c r="G5087" t="s">
        <v>217</v>
      </c>
      <c r="H5087" t="s">
        <v>216</v>
      </c>
      <c r="I5087" t="s">
        <v>392</v>
      </c>
      <c r="J5087">
        <v>6</v>
      </c>
      <c r="K5087">
        <v>6</v>
      </c>
    </row>
    <row r="5088" spans="1:11" x14ac:dyDescent="0.3">
      <c r="A5088">
        <v>20192</v>
      </c>
      <c r="B5088">
        <v>1</v>
      </c>
      <c r="C5088" t="s">
        <v>253</v>
      </c>
      <c r="D5088" t="s">
        <v>32</v>
      </c>
      <c r="E5088" t="s">
        <v>33</v>
      </c>
      <c r="F5088" t="s">
        <v>342</v>
      </c>
      <c r="G5088" t="s">
        <v>217</v>
      </c>
      <c r="H5088" t="s">
        <v>216</v>
      </c>
      <c r="I5088" t="s">
        <v>392</v>
      </c>
      <c r="J5088">
        <v>7</v>
      </c>
      <c r="K5088">
        <v>1</v>
      </c>
    </row>
    <row r="5089" spans="1:11" x14ac:dyDescent="0.3">
      <c r="A5089">
        <v>20192</v>
      </c>
      <c r="B5089">
        <v>1</v>
      </c>
      <c r="C5089" t="s">
        <v>253</v>
      </c>
      <c r="D5089" t="s">
        <v>32</v>
      </c>
      <c r="E5089" t="s">
        <v>33</v>
      </c>
      <c r="F5089" t="s">
        <v>342</v>
      </c>
      <c r="G5089" t="s">
        <v>217</v>
      </c>
      <c r="H5089" t="s">
        <v>216</v>
      </c>
      <c r="I5089" t="s">
        <v>392</v>
      </c>
      <c r="J5089">
        <v>8</v>
      </c>
      <c r="K5089">
        <v>1</v>
      </c>
    </row>
    <row r="5090" spans="1:11" x14ac:dyDescent="0.3">
      <c r="A5090">
        <v>20192</v>
      </c>
      <c r="B5090">
        <v>1</v>
      </c>
      <c r="C5090" t="s">
        <v>253</v>
      </c>
      <c r="D5090" t="s">
        <v>32</v>
      </c>
      <c r="E5090" t="s">
        <v>33</v>
      </c>
      <c r="F5090" t="s">
        <v>342</v>
      </c>
      <c r="G5090" t="s">
        <v>215</v>
      </c>
      <c r="H5090" t="s">
        <v>214</v>
      </c>
      <c r="I5090" t="s">
        <v>393</v>
      </c>
      <c r="J5090">
        <v>0</v>
      </c>
      <c r="K5090">
        <v>111</v>
      </c>
    </row>
    <row r="5091" spans="1:11" x14ac:dyDescent="0.3">
      <c r="A5091">
        <v>20192</v>
      </c>
      <c r="B5091">
        <v>1</v>
      </c>
      <c r="C5091" t="s">
        <v>253</v>
      </c>
      <c r="D5091" t="s">
        <v>32</v>
      </c>
      <c r="E5091" t="s">
        <v>33</v>
      </c>
      <c r="F5091" t="s">
        <v>342</v>
      </c>
      <c r="G5091" t="s">
        <v>215</v>
      </c>
      <c r="H5091" t="s">
        <v>214</v>
      </c>
      <c r="I5091" t="s">
        <v>393</v>
      </c>
      <c r="J5091">
        <v>1</v>
      </c>
      <c r="K5091">
        <v>397</v>
      </c>
    </row>
    <row r="5092" spans="1:11" x14ac:dyDescent="0.3">
      <c r="A5092">
        <v>20192</v>
      </c>
      <c r="B5092">
        <v>1</v>
      </c>
      <c r="C5092" t="s">
        <v>253</v>
      </c>
      <c r="D5092" t="s">
        <v>32</v>
      </c>
      <c r="E5092" t="s">
        <v>33</v>
      </c>
      <c r="F5092" t="s">
        <v>342</v>
      </c>
      <c r="G5092" t="s">
        <v>215</v>
      </c>
      <c r="H5092" t="s">
        <v>214</v>
      </c>
      <c r="I5092" t="s">
        <v>393</v>
      </c>
      <c r="J5092">
        <v>2</v>
      </c>
      <c r="K5092">
        <v>147</v>
      </c>
    </row>
    <row r="5093" spans="1:11" x14ac:dyDescent="0.3">
      <c r="A5093">
        <v>20192</v>
      </c>
      <c r="B5093">
        <v>1</v>
      </c>
      <c r="C5093" t="s">
        <v>253</v>
      </c>
      <c r="D5093" t="s">
        <v>32</v>
      </c>
      <c r="E5093" t="s">
        <v>33</v>
      </c>
      <c r="F5093" t="s">
        <v>342</v>
      </c>
      <c r="G5093" t="s">
        <v>215</v>
      </c>
      <c r="H5093" t="s">
        <v>214</v>
      </c>
      <c r="I5093" t="s">
        <v>393</v>
      </c>
      <c r="J5093">
        <v>3</v>
      </c>
      <c r="K5093">
        <v>105</v>
      </c>
    </row>
    <row r="5094" spans="1:11" x14ac:dyDescent="0.3">
      <c r="A5094">
        <v>20192</v>
      </c>
      <c r="B5094">
        <v>1</v>
      </c>
      <c r="C5094" t="s">
        <v>253</v>
      </c>
      <c r="D5094" t="s">
        <v>32</v>
      </c>
      <c r="E5094" t="s">
        <v>33</v>
      </c>
      <c r="F5094" t="s">
        <v>342</v>
      </c>
      <c r="G5094" t="s">
        <v>215</v>
      </c>
      <c r="H5094" t="s">
        <v>214</v>
      </c>
      <c r="I5094" t="s">
        <v>393</v>
      </c>
      <c r="J5094">
        <v>4</v>
      </c>
      <c r="K5094">
        <v>75</v>
      </c>
    </row>
    <row r="5095" spans="1:11" x14ac:dyDescent="0.3">
      <c r="A5095">
        <v>20192</v>
      </c>
      <c r="B5095">
        <v>1</v>
      </c>
      <c r="C5095" t="s">
        <v>253</v>
      </c>
      <c r="D5095" t="s">
        <v>32</v>
      </c>
      <c r="E5095" t="s">
        <v>33</v>
      </c>
      <c r="F5095" t="s">
        <v>342</v>
      </c>
      <c r="G5095" t="s">
        <v>215</v>
      </c>
      <c r="H5095" t="s">
        <v>214</v>
      </c>
      <c r="I5095" t="s">
        <v>393</v>
      </c>
      <c r="J5095">
        <v>5</v>
      </c>
      <c r="K5095">
        <v>19</v>
      </c>
    </row>
    <row r="5096" spans="1:11" x14ac:dyDescent="0.3">
      <c r="A5096">
        <v>20192</v>
      </c>
      <c r="B5096">
        <v>1</v>
      </c>
      <c r="C5096" t="s">
        <v>253</v>
      </c>
      <c r="D5096" t="s">
        <v>32</v>
      </c>
      <c r="E5096" t="s">
        <v>33</v>
      </c>
      <c r="F5096" t="s">
        <v>342</v>
      </c>
      <c r="G5096" t="s">
        <v>215</v>
      </c>
      <c r="H5096" t="s">
        <v>214</v>
      </c>
      <c r="I5096" t="s">
        <v>393</v>
      </c>
      <c r="J5096">
        <v>6</v>
      </c>
      <c r="K5096">
        <v>5</v>
      </c>
    </row>
    <row r="5097" spans="1:11" x14ac:dyDescent="0.3">
      <c r="A5097">
        <v>20192</v>
      </c>
      <c r="B5097">
        <v>1</v>
      </c>
      <c r="C5097" t="s">
        <v>253</v>
      </c>
      <c r="D5097" t="s">
        <v>32</v>
      </c>
      <c r="E5097" t="s">
        <v>33</v>
      </c>
      <c r="F5097" t="s">
        <v>342</v>
      </c>
      <c r="G5097" t="s">
        <v>215</v>
      </c>
      <c r="H5097" t="s">
        <v>214</v>
      </c>
      <c r="I5097" t="s">
        <v>393</v>
      </c>
      <c r="J5097">
        <v>7</v>
      </c>
      <c r="K5097">
        <v>1</v>
      </c>
    </row>
    <row r="5098" spans="1:11" x14ac:dyDescent="0.3">
      <c r="A5098">
        <v>20192</v>
      </c>
      <c r="B5098">
        <v>1</v>
      </c>
      <c r="C5098" t="s">
        <v>253</v>
      </c>
      <c r="D5098" t="s">
        <v>32</v>
      </c>
      <c r="E5098" t="s">
        <v>33</v>
      </c>
      <c r="F5098" t="s">
        <v>342</v>
      </c>
      <c r="G5098" t="s">
        <v>215</v>
      </c>
      <c r="H5098" t="s">
        <v>214</v>
      </c>
      <c r="I5098" t="s">
        <v>393</v>
      </c>
      <c r="J5098">
        <v>8</v>
      </c>
      <c r="K5098">
        <v>2</v>
      </c>
    </row>
    <row r="5099" spans="1:11" x14ac:dyDescent="0.3">
      <c r="A5099">
        <v>20192</v>
      </c>
      <c r="B5099">
        <v>1</v>
      </c>
      <c r="C5099" t="s">
        <v>253</v>
      </c>
      <c r="D5099" t="s">
        <v>34</v>
      </c>
      <c r="E5099" t="s">
        <v>35</v>
      </c>
      <c r="F5099" t="s">
        <v>343</v>
      </c>
      <c r="G5099" t="s">
        <v>213</v>
      </c>
      <c r="H5099" t="s">
        <v>212</v>
      </c>
      <c r="I5099" t="s">
        <v>394</v>
      </c>
      <c r="J5099">
        <v>0</v>
      </c>
      <c r="K5099">
        <v>10</v>
      </c>
    </row>
    <row r="5100" spans="1:11" x14ac:dyDescent="0.3">
      <c r="A5100">
        <v>20192</v>
      </c>
      <c r="B5100">
        <v>1</v>
      </c>
      <c r="C5100" t="s">
        <v>253</v>
      </c>
      <c r="D5100" t="s">
        <v>34</v>
      </c>
      <c r="E5100" t="s">
        <v>35</v>
      </c>
      <c r="F5100" t="s">
        <v>343</v>
      </c>
      <c r="G5100" t="s">
        <v>213</v>
      </c>
      <c r="H5100" t="s">
        <v>212</v>
      </c>
      <c r="I5100" t="s">
        <v>394</v>
      </c>
      <c r="J5100">
        <v>1</v>
      </c>
      <c r="K5100">
        <v>110</v>
      </c>
    </row>
    <row r="5101" spans="1:11" x14ac:dyDescent="0.3">
      <c r="A5101">
        <v>20192</v>
      </c>
      <c r="B5101">
        <v>1</v>
      </c>
      <c r="C5101" t="s">
        <v>253</v>
      </c>
      <c r="D5101" t="s">
        <v>34</v>
      </c>
      <c r="E5101" t="s">
        <v>35</v>
      </c>
      <c r="F5101" t="s">
        <v>343</v>
      </c>
      <c r="G5101" t="s">
        <v>213</v>
      </c>
      <c r="H5101" t="s">
        <v>212</v>
      </c>
      <c r="I5101" t="s">
        <v>394</v>
      </c>
      <c r="J5101">
        <v>2</v>
      </c>
      <c r="K5101">
        <v>85</v>
      </c>
    </row>
    <row r="5102" spans="1:11" x14ac:dyDescent="0.3">
      <c r="A5102">
        <v>20192</v>
      </c>
      <c r="B5102">
        <v>1</v>
      </c>
      <c r="C5102" t="s">
        <v>253</v>
      </c>
      <c r="D5102" t="s">
        <v>34</v>
      </c>
      <c r="E5102" t="s">
        <v>35</v>
      </c>
      <c r="F5102" t="s">
        <v>343</v>
      </c>
      <c r="G5102" t="s">
        <v>213</v>
      </c>
      <c r="H5102" t="s">
        <v>212</v>
      </c>
      <c r="I5102" t="s">
        <v>394</v>
      </c>
      <c r="J5102">
        <v>3</v>
      </c>
      <c r="K5102">
        <v>71</v>
      </c>
    </row>
    <row r="5103" spans="1:11" x14ac:dyDescent="0.3">
      <c r="A5103">
        <v>20192</v>
      </c>
      <c r="B5103">
        <v>1</v>
      </c>
      <c r="C5103" t="s">
        <v>253</v>
      </c>
      <c r="D5103" t="s">
        <v>34</v>
      </c>
      <c r="E5103" t="s">
        <v>35</v>
      </c>
      <c r="F5103" t="s">
        <v>343</v>
      </c>
      <c r="G5103" t="s">
        <v>213</v>
      </c>
      <c r="H5103" t="s">
        <v>212</v>
      </c>
      <c r="I5103" t="s">
        <v>394</v>
      </c>
      <c r="J5103">
        <v>4</v>
      </c>
      <c r="K5103">
        <v>60</v>
      </c>
    </row>
    <row r="5104" spans="1:11" x14ac:dyDescent="0.3">
      <c r="A5104">
        <v>20192</v>
      </c>
      <c r="B5104">
        <v>1</v>
      </c>
      <c r="C5104" t="s">
        <v>253</v>
      </c>
      <c r="D5104" t="s">
        <v>34</v>
      </c>
      <c r="E5104" t="s">
        <v>35</v>
      </c>
      <c r="F5104" t="s">
        <v>343</v>
      </c>
      <c r="G5104" t="s">
        <v>213</v>
      </c>
      <c r="H5104" t="s">
        <v>212</v>
      </c>
      <c r="I5104" t="s">
        <v>394</v>
      </c>
      <c r="J5104">
        <v>5</v>
      </c>
      <c r="K5104">
        <v>27</v>
      </c>
    </row>
    <row r="5105" spans="1:11" x14ac:dyDescent="0.3">
      <c r="A5105">
        <v>20192</v>
      </c>
      <c r="B5105">
        <v>1</v>
      </c>
      <c r="C5105" t="s">
        <v>253</v>
      </c>
      <c r="D5105" t="s">
        <v>34</v>
      </c>
      <c r="E5105" t="s">
        <v>35</v>
      </c>
      <c r="F5105" t="s">
        <v>343</v>
      </c>
      <c r="G5105" t="s">
        <v>213</v>
      </c>
      <c r="H5105" t="s">
        <v>212</v>
      </c>
      <c r="I5105" t="s">
        <v>394</v>
      </c>
      <c r="J5105">
        <v>6</v>
      </c>
      <c r="K5105">
        <v>10</v>
      </c>
    </row>
    <row r="5106" spans="1:11" x14ac:dyDescent="0.3">
      <c r="A5106">
        <v>20192</v>
      </c>
      <c r="B5106">
        <v>1</v>
      </c>
      <c r="C5106" t="s">
        <v>253</v>
      </c>
      <c r="D5106" t="s">
        <v>34</v>
      </c>
      <c r="E5106" t="s">
        <v>35</v>
      </c>
      <c r="F5106" t="s">
        <v>343</v>
      </c>
      <c r="G5106" t="s">
        <v>213</v>
      </c>
      <c r="H5106" t="s">
        <v>212</v>
      </c>
      <c r="I5106" t="s">
        <v>394</v>
      </c>
      <c r="J5106">
        <v>7</v>
      </c>
      <c r="K5106">
        <v>3</v>
      </c>
    </row>
    <row r="5107" spans="1:11" x14ac:dyDescent="0.3">
      <c r="A5107">
        <v>20192</v>
      </c>
      <c r="B5107">
        <v>1</v>
      </c>
      <c r="C5107" t="s">
        <v>253</v>
      </c>
      <c r="D5107" t="s">
        <v>34</v>
      </c>
      <c r="E5107" t="s">
        <v>35</v>
      </c>
      <c r="F5107" t="s">
        <v>343</v>
      </c>
      <c r="G5107" t="s">
        <v>255</v>
      </c>
      <c r="H5107" t="s">
        <v>254</v>
      </c>
      <c r="I5107" t="s">
        <v>395</v>
      </c>
      <c r="J5107">
        <v>0</v>
      </c>
      <c r="K5107">
        <v>4</v>
      </c>
    </row>
    <row r="5108" spans="1:11" x14ac:dyDescent="0.3">
      <c r="A5108">
        <v>20192</v>
      </c>
      <c r="B5108">
        <v>1</v>
      </c>
      <c r="C5108" t="s">
        <v>253</v>
      </c>
      <c r="D5108" t="s">
        <v>34</v>
      </c>
      <c r="E5108" t="s">
        <v>35</v>
      </c>
      <c r="F5108" t="s">
        <v>343</v>
      </c>
      <c r="G5108" t="s">
        <v>255</v>
      </c>
      <c r="H5108" t="s">
        <v>254</v>
      </c>
      <c r="I5108" t="s">
        <v>395</v>
      </c>
      <c r="J5108">
        <v>1</v>
      </c>
      <c r="K5108">
        <v>17</v>
      </c>
    </row>
    <row r="5109" spans="1:11" x14ac:dyDescent="0.3">
      <c r="A5109">
        <v>20192</v>
      </c>
      <c r="B5109">
        <v>1</v>
      </c>
      <c r="C5109" t="s">
        <v>253</v>
      </c>
      <c r="D5109" t="s">
        <v>34</v>
      </c>
      <c r="E5109" t="s">
        <v>35</v>
      </c>
      <c r="F5109" t="s">
        <v>343</v>
      </c>
      <c r="G5109" t="s">
        <v>255</v>
      </c>
      <c r="H5109" t="s">
        <v>254</v>
      </c>
      <c r="I5109" t="s">
        <v>395</v>
      </c>
      <c r="J5109">
        <v>2</v>
      </c>
      <c r="K5109">
        <v>6</v>
      </c>
    </row>
    <row r="5110" spans="1:11" x14ac:dyDescent="0.3">
      <c r="A5110">
        <v>20192</v>
      </c>
      <c r="B5110">
        <v>1</v>
      </c>
      <c r="C5110" t="s">
        <v>253</v>
      </c>
      <c r="D5110" t="s">
        <v>34</v>
      </c>
      <c r="E5110" t="s">
        <v>35</v>
      </c>
      <c r="F5110" t="s">
        <v>343</v>
      </c>
      <c r="G5110" t="s">
        <v>255</v>
      </c>
      <c r="H5110" t="s">
        <v>254</v>
      </c>
      <c r="I5110" t="s">
        <v>395</v>
      </c>
      <c r="J5110">
        <v>3</v>
      </c>
      <c r="K5110">
        <v>2</v>
      </c>
    </row>
    <row r="5111" spans="1:11" x14ac:dyDescent="0.3">
      <c r="A5111">
        <v>20192</v>
      </c>
      <c r="B5111">
        <v>1</v>
      </c>
      <c r="C5111" t="s">
        <v>253</v>
      </c>
      <c r="D5111" t="s">
        <v>34</v>
      </c>
      <c r="E5111" t="s">
        <v>35</v>
      </c>
      <c r="F5111" t="s">
        <v>343</v>
      </c>
      <c r="G5111" t="s">
        <v>255</v>
      </c>
      <c r="H5111" t="s">
        <v>254</v>
      </c>
      <c r="I5111" t="s">
        <v>395</v>
      </c>
      <c r="J5111">
        <v>4</v>
      </c>
      <c r="K5111">
        <v>1</v>
      </c>
    </row>
    <row r="5112" spans="1:11" x14ac:dyDescent="0.3">
      <c r="A5112">
        <v>20192</v>
      </c>
      <c r="B5112">
        <v>1</v>
      </c>
      <c r="C5112" t="s">
        <v>253</v>
      </c>
      <c r="D5112" t="s">
        <v>34</v>
      </c>
      <c r="E5112" t="s">
        <v>35</v>
      </c>
      <c r="F5112" t="s">
        <v>343</v>
      </c>
      <c r="G5112" t="s">
        <v>211</v>
      </c>
      <c r="H5112" t="s">
        <v>210</v>
      </c>
      <c r="I5112" t="s">
        <v>396</v>
      </c>
      <c r="J5112">
        <v>0</v>
      </c>
      <c r="K5112">
        <v>158</v>
      </c>
    </row>
    <row r="5113" spans="1:11" x14ac:dyDescent="0.3">
      <c r="A5113">
        <v>20192</v>
      </c>
      <c r="B5113">
        <v>1</v>
      </c>
      <c r="C5113" t="s">
        <v>253</v>
      </c>
      <c r="D5113" t="s">
        <v>34</v>
      </c>
      <c r="E5113" t="s">
        <v>35</v>
      </c>
      <c r="F5113" t="s">
        <v>343</v>
      </c>
      <c r="G5113" t="s">
        <v>211</v>
      </c>
      <c r="H5113" t="s">
        <v>210</v>
      </c>
      <c r="I5113" t="s">
        <v>396</v>
      </c>
      <c r="J5113">
        <v>1</v>
      </c>
      <c r="K5113">
        <v>613</v>
      </c>
    </row>
    <row r="5114" spans="1:11" x14ac:dyDescent="0.3">
      <c r="A5114">
        <v>20192</v>
      </c>
      <c r="B5114">
        <v>1</v>
      </c>
      <c r="C5114" t="s">
        <v>253</v>
      </c>
      <c r="D5114" t="s">
        <v>34</v>
      </c>
      <c r="E5114" t="s">
        <v>35</v>
      </c>
      <c r="F5114" t="s">
        <v>343</v>
      </c>
      <c r="G5114" t="s">
        <v>211</v>
      </c>
      <c r="H5114" t="s">
        <v>210</v>
      </c>
      <c r="I5114" t="s">
        <v>396</v>
      </c>
      <c r="J5114">
        <v>2</v>
      </c>
      <c r="K5114">
        <v>124</v>
      </c>
    </row>
    <row r="5115" spans="1:11" x14ac:dyDescent="0.3">
      <c r="A5115">
        <v>20192</v>
      </c>
      <c r="B5115">
        <v>1</v>
      </c>
      <c r="C5115" t="s">
        <v>253</v>
      </c>
      <c r="D5115" t="s">
        <v>34</v>
      </c>
      <c r="E5115" t="s">
        <v>35</v>
      </c>
      <c r="F5115" t="s">
        <v>343</v>
      </c>
      <c r="G5115" t="s">
        <v>211</v>
      </c>
      <c r="H5115" t="s">
        <v>210</v>
      </c>
      <c r="I5115" t="s">
        <v>396</v>
      </c>
      <c r="J5115">
        <v>3</v>
      </c>
      <c r="K5115">
        <v>61</v>
      </c>
    </row>
    <row r="5116" spans="1:11" x14ac:dyDescent="0.3">
      <c r="A5116">
        <v>20192</v>
      </c>
      <c r="B5116">
        <v>1</v>
      </c>
      <c r="C5116" t="s">
        <v>253</v>
      </c>
      <c r="D5116" t="s">
        <v>34</v>
      </c>
      <c r="E5116" t="s">
        <v>35</v>
      </c>
      <c r="F5116" t="s">
        <v>343</v>
      </c>
      <c r="G5116" t="s">
        <v>211</v>
      </c>
      <c r="H5116" t="s">
        <v>210</v>
      </c>
      <c r="I5116" t="s">
        <v>396</v>
      </c>
      <c r="J5116">
        <v>4</v>
      </c>
      <c r="K5116">
        <v>37</v>
      </c>
    </row>
    <row r="5117" spans="1:11" x14ac:dyDescent="0.3">
      <c r="A5117">
        <v>20192</v>
      </c>
      <c r="B5117">
        <v>1</v>
      </c>
      <c r="C5117" t="s">
        <v>253</v>
      </c>
      <c r="D5117" t="s">
        <v>34</v>
      </c>
      <c r="E5117" t="s">
        <v>35</v>
      </c>
      <c r="F5117" t="s">
        <v>343</v>
      </c>
      <c r="G5117" t="s">
        <v>211</v>
      </c>
      <c r="H5117" t="s">
        <v>210</v>
      </c>
      <c r="I5117" t="s">
        <v>396</v>
      </c>
      <c r="J5117">
        <v>5</v>
      </c>
      <c r="K5117">
        <v>6</v>
      </c>
    </row>
    <row r="5118" spans="1:11" x14ac:dyDescent="0.3">
      <c r="A5118">
        <v>20192</v>
      </c>
      <c r="B5118">
        <v>1</v>
      </c>
      <c r="C5118" t="s">
        <v>253</v>
      </c>
      <c r="D5118" t="s">
        <v>34</v>
      </c>
      <c r="E5118" t="s">
        <v>35</v>
      </c>
      <c r="F5118" t="s">
        <v>343</v>
      </c>
      <c r="G5118" t="s">
        <v>211</v>
      </c>
      <c r="H5118" t="s">
        <v>210</v>
      </c>
      <c r="I5118" t="s">
        <v>396</v>
      </c>
      <c r="J5118">
        <v>6</v>
      </c>
      <c r="K5118">
        <v>2</v>
      </c>
    </row>
    <row r="5119" spans="1:11" x14ac:dyDescent="0.3">
      <c r="A5119">
        <v>20192</v>
      </c>
      <c r="B5119">
        <v>1</v>
      </c>
      <c r="C5119" t="s">
        <v>253</v>
      </c>
      <c r="D5119" t="s">
        <v>34</v>
      </c>
      <c r="E5119" t="s">
        <v>35</v>
      </c>
      <c r="F5119" t="s">
        <v>343</v>
      </c>
      <c r="G5119" t="s">
        <v>211</v>
      </c>
      <c r="H5119" t="s">
        <v>210</v>
      </c>
      <c r="I5119" t="s">
        <v>396</v>
      </c>
      <c r="J5119">
        <v>7</v>
      </c>
      <c r="K5119">
        <v>1</v>
      </c>
    </row>
    <row r="5120" spans="1:11" x14ac:dyDescent="0.3">
      <c r="A5120">
        <v>20192</v>
      </c>
      <c r="B5120">
        <v>1</v>
      </c>
      <c r="C5120" t="s">
        <v>253</v>
      </c>
      <c r="D5120" t="s">
        <v>34</v>
      </c>
      <c r="E5120" t="s">
        <v>35</v>
      </c>
      <c r="F5120" t="s">
        <v>343</v>
      </c>
      <c r="G5120" t="s">
        <v>211</v>
      </c>
      <c r="H5120" t="s">
        <v>210</v>
      </c>
      <c r="I5120" t="s">
        <v>396</v>
      </c>
      <c r="J5120">
        <v>8</v>
      </c>
      <c r="K5120">
        <v>2</v>
      </c>
    </row>
    <row r="5121" spans="1:11" x14ac:dyDescent="0.3">
      <c r="A5121">
        <v>20192</v>
      </c>
      <c r="B5121">
        <v>1</v>
      </c>
      <c r="C5121" t="s">
        <v>253</v>
      </c>
      <c r="D5121" t="s">
        <v>36</v>
      </c>
      <c r="E5121" t="s">
        <v>37</v>
      </c>
      <c r="F5121" t="s">
        <v>344</v>
      </c>
      <c r="G5121" t="s">
        <v>252</v>
      </c>
      <c r="H5121" t="s">
        <v>37</v>
      </c>
      <c r="I5121" t="s">
        <v>344</v>
      </c>
      <c r="J5121">
        <v>0</v>
      </c>
      <c r="K5121">
        <v>8</v>
      </c>
    </row>
    <row r="5122" spans="1:11" x14ac:dyDescent="0.3">
      <c r="A5122">
        <v>20192</v>
      </c>
      <c r="B5122">
        <v>1</v>
      </c>
      <c r="C5122" t="s">
        <v>253</v>
      </c>
      <c r="D5122" t="s">
        <v>36</v>
      </c>
      <c r="E5122" t="s">
        <v>37</v>
      </c>
      <c r="F5122" t="s">
        <v>344</v>
      </c>
      <c r="G5122" t="s">
        <v>252</v>
      </c>
      <c r="H5122" t="s">
        <v>37</v>
      </c>
      <c r="I5122" t="s">
        <v>344</v>
      </c>
      <c r="J5122">
        <v>1</v>
      </c>
      <c r="K5122">
        <v>55</v>
      </c>
    </row>
    <row r="5123" spans="1:11" x14ac:dyDescent="0.3">
      <c r="A5123">
        <v>20192</v>
      </c>
      <c r="B5123">
        <v>1</v>
      </c>
      <c r="C5123" t="s">
        <v>253</v>
      </c>
      <c r="D5123" t="s">
        <v>36</v>
      </c>
      <c r="E5123" t="s">
        <v>37</v>
      </c>
      <c r="F5123" t="s">
        <v>344</v>
      </c>
      <c r="G5123" t="s">
        <v>252</v>
      </c>
      <c r="H5123" t="s">
        <v>37</v>
      </c>
      <c r="I5123" t="s">
        <v>344</v>
      </c>
      <c r="J5123">
        <v>2</v>
      </c>
      <c r="K5123">
        <v>3</v>
      </c>
    </row>
    <row r="5124" spans="1:11" x14ac:dyDescent="0.3">
      <c r="A5124">
        <v>20192</v>
      </c>
      <c r="B5124">
        <v>1</v>
      </c>
      <c r="C5124" t="s">
        <v>253</v>
      </c>
      <c r="D5124" t="s">
        <v>38</v>
      </c>
      <c r="E5124" t="s">
        <v>39</v>
      </c>
      <c r="F5124" t="s">
        <v>345</v>
      </c>
      <c r="G5124" t="s">
        <v>208</v>
      </c>
      <c r="H5124" t="s">
        <v>39</v>
      </c>
      <c r="I5124" t="s">
        <v>345</v>
      </c>
      <c r="J5124">
        <v>4</v>
      </c>
      <c r="K5124">
        <v>1</v>
      </c>
    </row>
    <row r="5125" spans="1:11" x14ac:dyDescent="0.3">
      <c r="A5125">
        <v>20192</v>
      </c>
      <c r="B5125">
        <v>2</v>
      </c>
      <c r="C5125" t="s">
        <v>209</v>
      </c>
      <c r="D5125" t="s">
        <v>6</v>
      </c>
      <c r="E5125" t="s">
        <v>7</v>
      </c>
      <c r="F5125" t="s">
        <v>327</v>
      </c>
      <c r="G5125" t="s">
        <v>251</v>
      </c>
      <c r="H5125" t="s">
        <v>7</v>
      </c>
      <c r="I5125" t="s">
        <v>327</v>
      </c>
      <c r="J5125">
        <v>4</v>
      </c>
      <c r="K5125">
        <v>1</v>
      </c>
    </row>
    <row r="5126" spans="1:11" x14ac:dyDescent="0.3">
      <c r="A5126">
        <v>20192</v>
      </c>
      <c r="B5126">
        <v>2</v>
      </c>
      <c r="C5126" t="s">
        <v>209</v>
      </c>
      <c r="D5126" t="s">
        <v>8</v>
      </c>
      <c r="E5126" t="s">
        <v>9</v>
      </c>
      <c r="F5126" t="s">
        <v>328</v>
      </c>
      <c r="G5126" t="s">
        <v>250</v>
      </c>
      <c r="H5126" t="s">
        <v>249</v>
      </c>
      <c r="I5126" t="s">
        <v>397</v>
      </c>
      <c r="J5126">
        <v>4</v>
      </c>
      <c r="K5126">
        <v>3</v>
      </c>
    </row>
    <row r="5127" spans="1:11" x14ac:dyDescent="0.3">
      <c r="A5127">
        <v>20192</v>
      </c>
      <c r="B5127">
        <v>2</v>
      </c>
      <c r="C5127" t="s">
        <v>209</v>
      </c>
      <c r="D5127" t="s">
        <v>8</v>
      </c>
      <c r="E5127" t="s">
        <v>9</v>
      </c>
      <c r="F5127" t="s">
        <v>328</v>
      </c>
      <c r="G5127" t="s">
        <v>250</v>
      </c>
      <c r="H5127" t="s">
        <v>249</v>
      </c>
      <c r="I5127" t="s">
        <v>397</v>
      </c>
      <c r="J5127">
        <v>9</v>
      </c>
      <c r="K5127">
        <v>1</v>
      </c>
    </row>
    <row r="5128" spans="1:11" x14ac:dyDescent="0.3">
      <c r="A5128">
        <v>20192</v>
      </c>
      <c r="B5128">
        <v>2</v>
      </c>
      <c r="C5128" t="s">
        <v>209</v>
      </c>
      <c r="D5128" t="s">
        <v>8</v>
      </c>
      <c r="E5128" t="s">
        <v>9</v>
      </c>
      <c r="F5128" t="s">
        <v>328</v>
      </c>
      <c r="G5128" t="s">
        <v>248</v>
      </c>
      <c r="H5128" t="s">
        <v>247</v>
      </c>
      <c r="I5128" t="s">
        <v>367</v>
      </c>
      <c r="J5128">
        <v>4</v>
      </c>
      <c r="K5128">
        <v>3</v>
      </c>
    </row>
    <row r="5129" spans="1:11" x14ac:dyDescent="0.3">
      <c r="A5129">
        <v>20192</v>
      </c>
      <c r="B5129">
        <v>2</v>
      </c>
      <c r="C5129" t="s">
        <v>209</v>
      </c>
      <c r="D5129" t="s">
        <v>8</v>
      </c>
      <c r="E5129" t="s">
        <v>9</v>
      </c>
      <c r="F5129" t="s">
        <v>328</v>
      </c>
      <c r="G5129" t="s">
        <v>248</v>
      </c>
      <c r="H5129" t="s">
        <v>247</v>
      </c>
      <c r="I5129" t="s">
        <v>367</v>
      </c>
      <c r="J5129">
        <v>5</v>
      </c>
      <c r="K5129">
        <v>2</v>
      </c>
    </row>
    <row r="5130" spans="1:11" x14ac:dyDescent="0.3">
      <c r="A5130">
        <v>20192</v>
      </c>
      <c r="B5130">
        <v>2</v>
      </c>
      <c r="C5130" t="s">
        <v>209</v>
      </c>
      <c r="D5130" t="s">
        <v>8</v>
      </c>
      <c r="E5130" t="s">
        <v>9</v>
      </c>
      <c r="F5130" t="s">
        <v>328</v>
      </c>
      <c r="G5130" t="s">
        <v>248</v>
      </c>
      <c r="H5130" t="s">
        <v>247</v>
      </c>
      <c r="I5130" t="s">
        <v>367</v>
      </c>
      <c r="J5130">
        <v>6</v>
      </c>
      <c r="K5130">
        <v>3</v>
      </c>
    </row>
    <row r="5131" spans="1:11" x14ac:dyDescent="0.3">
      <c r="A5131">
        <v>20192</v>
      </c>
      <c r="B5131">
        <v>2</v>
      </c>
      <c r="C5131" t="s">
        <v>209</v>
      </c>
      <c r="D5131" t="s">
        <v>8</v>
      </c>
      <c r="E5131" t="s">
        <v>9</v>
      </c>
      <c r="F5131" t="s">
        <v>328</v>
      </c>
      <c r="G5131" t="s">
        <v>248</v>
      </c>
      <c r="H5131" t="s">
        <v>247</v>
      </c>
      <c r="I5131" t="s">
        <v>367</v>
      </c>
      <c r="J5131">
        <v>7</v>
      </c>
      <c r="K5131">
        <v>3</v>
      </c>
    </row>
    <row r="5132" spans="1:11" x14ac:dyDescent="0.3">
      <c r="A5132">
        <v>20192</v>
      </c>
      <c r="B5132">
        <v>2</v>
      </c>
      <c r="C5132" t="s">
        <v>209</v>
      </c>
      <c r="D5132" t="s">
        <v>8</v>
      </c>
      <c r="E5132" t="s">
        <v>9</v>
      </c>
      <c r="F5132" t="s">
        <v>328</v>
      </c>
      <c r="G5132" t="s">
        <v>248</v>
      </c>
      <c r="H5132" t="s">
        <v>247</v>
      </c>
      <c r="I5132" t="s">
        <v>367</v>
      </c>
      <c r="J5132">
        <v>9</v>
      </c>
      <c r="K5132">
        <v>1</v>
      </c>
    </row>
    <row r="5133" spans="1:11" x14ac:dyDescent="0.3">
      <c r="A5133">
        <v>20192</v>
      </c>
      <c r="B5133">
        <v>2</v>
      </c>
      <c r="C5133" t="s">
        <v>209</v>
      </c>
      <c r="D5133" t="s">
        <v>13</v>
      </c>
      <c r="E5133" t="s">
        <v>14</v>
      </c>
      <c r="F5133" t="s">
        <v>331</v>
      </c>
      <c r="G5133" t="s">
        <v>246</v>
      </c>
      <c r="H5133" t="s">
        <v>245</v>
      </c>
      <c r="I5133" t="s">
        <v>371</v>
      </c>
      <c r="J5133">
        <v>9</v>
      </c>
      <c r="K5133">
        <v>1</v>
      </c>
    </row>
    <row r="5134" spans="1:11" x14ac:dyDescent="0.3">
      <c r="A5134">
        <v>20192</v>
      </c>
      <c r="B5134">
        <v>2</v>
      </c>
      <c r="C5134" t="s">
        <v>209</v>
      </c>
      <c r="D5134" t="s">
        <v>13</v>
      </c>
      <c r="E5134" t="s">
        <v>14</v>
      </c>
      <c r="F5134" t="s">
        <v>331</v>
      </c>
      <c r="G5134" t="s">
        <v>242</v>
      </c>
      <c r="H5134" t="s">
        <v>241</v>
      </c>
      <c r="I5134" t="s">
        <v>373</v>
      </c>
      <c r="J5134">
        <v>9</v>
      </c>
      <c r="K5134">
        <v>1</v>
      </c>
    </row>
    <row r="5135" spans="1:11" x14ac:dyDescent="0.3">
      <c r="A5135">
        <v>20192</v>
      </c>
      <c r="B5135">
        <v>2</v>
      </c>
      <c r="C5135" t="s">
        <v>209</v>
      </c>
      <c r="D5135" t="s">
        <v>15</v>
      </c>
      <c r="E5135" t="s">
        <v>16</v>
      </c>
      <c r="F5135" t="s">
        <v>332</v>
      </c>
      <c r="G5135" t="s">
        <v>240</v>
      </c>
      <c r="H5135" t="s">
        <v>16</v>
      </c>
      <c r="I5135" t="s">
        <v>332</v>
      </c>
      <c r="J5135">
        <v>1</v>
      </c>
      <c r="K5135">
        <v>2</v>
      </c>
    </row>
    <row r="5136" spans="1:11" x14ac:dyDescent="0.3">
      <c r="A5136">
        <v>20192</v>
      </c>
      <c r="B5136">
        <v>2</v>
      </c>
      <c r="C5136" t="s">
        <v>209</v>
      </c>
      <c r="D5136" t="s">
        <v>15</v>
      </c>
      <c r="E5136" t="s">
        <v>16</v>
      </c>
      <c r="F5136" t="s">
        <v>332</v>
      </c>
      <c r="G5136" t="s">
        <v>240</v>
      </c>
      <c r="H5136" t="s">
        <v>16</v>
      </c>
      <c r="I5136" t="s">
        <v>332</v>
      </c>
      <c r="J5136">
        <v>3</v>
      </c>
      <c r="K5136">
        <v>1</v>
      </c>
    </row>
    <row r="5137" spans="1:11" x14ac:dyDescent="0.3">
      <c r="A5137">
        <v>20192</v>
      </c>
      <c r="B5137">
        <v>2</v>
      </c>
      <c r="C5137" t="s">
        <v>209</v>
      </c>
      <c r="D5137" t="s">
        <v>15</v>
      </c>
      <c r="E5137" t="s">
        <v>16</v>
      </c>
      <c r="F5137" t="s">
        <v>332</v>
      </c>
      <c r="G5137" t="s">
        <v>240</v>
      </c>
      <c r="H5137" t="s">
        <v>16</v>
      </c>
      <c r="I5137" t="s">
        <v>332</v>
      </c>
      <c r="J5137">
        <v>7</v>
      </c>
      <c r="K5137">
        <v>1</v>
      </c>
    </row>
    <row r="5138" spans="1:11" x14ac:dyDescent="0.3">
      <c r="A5138">
        <v>20192</v>
      </c>
      <c r="B5138">
        <v>2</v>
      </c>
      <c r="C5138" t="s">
        <v>209</v>
      </c>
      <c r="D5138" t="s">
        <v>17</v>
      </c>
      <c r="E5138" t="s">
        <v>239</v>
      </c>
      <c r="F5138" t="s">
        <v>333</v>
      </c>
      <c r="G5138" t="s">
        <v>271</v>
      </c>
      <c r="H5138" t="s">
        <v>270</v>
      </c>
      <c r="I5138" t="s">
        <v>374</v>
      </c>
      <c r="J5138">
        <v>0</v>
      </c>
      <c r="K5138">
        <v>1</v>
      </c>
    </row>
    <row r="5139" spans="1:11" x14ac:dyDescent="0.3">
      <c r="A5139">
        <v>20192</v>
      </c>
      <c r="B5139">
        <v>2</v>
      </c>
      <c r="C5139" t="s">
        <v>209</v>
      </c>
      <c r="D5139" t="s">
        <v>17</v>
      </c>
      <c r="E5139" t="s">
        <v>239</v>
      </c>
      <c r="F5139" t="s">
        <v>333</v>
      </c>
      <c r="G5139" t="s">
        <v>269</v>
      </c>
      <c r="H5139" t="s">
        <v>268</v>
      </c>
      <c r="I5139" t="s">
        <v>376</v>
      </c>
      <c r="J5139">
        <v>9</v>
      </c>
      <c r="K5139">
        <v>1</v>
      </c>
    </row>
    <row r="5140" spans="1:11" x14ac:dyDescent="0.3">
      <c r="A5140">
        <v>20192</v>
      </c>
      <c r="B5140">
        <v>2</v>
      </c>
      <c r="C5140" t="s">
        <v>209</v>
      </c>
      <c r="D5140" t="s">
        <v>17</v>
      </c>
      <c r="E5140" t="s">
        <v>239</v>
      </c>
      <c r="F5140" t="s">
        <v>333</v>
      </c>
      <c r="G5140" t="s">
        <v>267</v>
      </c>
      <c r="H5140" t="s">
        <v>266</v>
      </c>
      <c r="I5140" t="s">
        <v>377</v>
      </c>
      <c r="J5140">
        <v>4</v>
      </c>
      <c r="K5140">
        <v>1</v>
      </c>
    </row>
    <row r="5141" spans="1:11" x14ac:dyDescent="0.3">
      <c r="A5141">
        <v>20192</v>
      </c>
      <c r="B5141">
        <v>2</v>
      </c>
      <c r="C5141" t="s">
        <v>209</v>
      </c>
      <c r="D5141" t="s">
        <v>18</v>
      </c>
      <c r="E5141" t="s">
        <v>19</v>
      </c>
      <c r="F5141" t="s">
        <v>334</v>
      </c>
      <c r="G5141" t="s">
        <v>236</v>
      </c>
      <c r="H5141" t="s">
        <v>19</v>
      </c>
      <c r="I5141" t="s">
        <v>378</v>
      </c>
      <c r="J5141">
        <v>5</v>
      </c>
      <c r="K5141">
        <v>2</v>
      </c>
    </row>
    <row r="5142" spans="1:11" x14ac:dyDescent="0.3">
      <c r="A5142">
        <v>20192</v>
      </c>
      <c r="B5142">
        <v>2</v>
      </c>
      <c r="C5142" t="s">
        <v>209</v>
      </c>
      <c r="D5142" t="s">
        <v>18</v>
      </c>
      <c r="E5142" t="s">
        <v>19</v>
      </c>
      <c r="F5142" t="s">
        <v>334</v>
      </c>
      <c r="G5142" t="s">
        <v>236</v>
      </c>
      <c r="H5142" t="s">
        <v>19</v>
      </c>
      <c r="I5142" t="s">
        <v>378</v>
      </c>
      <c r="J5142">
        <v>7</v>
      </c>
      <c r="K5142">
        <v>1</v>
      </c>
    </row>
    <row r="5143" spans="1:11" x14ac:dyDescent="0.3">
      <c r="A5143">
        <v>20192</v>
      </c>
      <c r="B5143">
        <v>2</v>
      </c>
      <c r="C5143" t="s">
        <v>209</v>
      </c>
      <c r="D5143" t="s">
        <v>20</v>
      </c>
      <c r="E5143" t="s">
        <v>21</v>
      </c>
      <c r="F5143" t="s">
        <v>335</v>
      </c>
      <c r="G5143" t="s">
        <v>235</v>
      </c>
      <c r="H5143" t="s">
        <v>21</v>
      </c>
      <c r="I5143" t="s">
        <v>335</v>
      </c>
      <c r="J5143">
        <v>2</v>
      </c>
      <c r="K5143">
        <v>1</v>
      </c>
    </row>
    <row r="5144" spans="1:11" x14ac:dyDescent="0.3">
      <c r="A5144">
        <v>20192</v>
      </c>
      <c r="B5144">
        <v>2</v>
      </c>
      <c r="C5144" t="s">
        <v>209</v>
      </c>
      <c r="D5144" t="s">
        <v>20</v>
      </c>
      <c r="E5144" t="s">
        <v>21</v>
      </c>
      <c r="F5144" t="s">
        <v>335</v>
      </c>
      <c r="G5144" t="s">
        <v>235</v>
      </c>
      <c r="H5144" t="s">
        <v>21</v>
      </c>
      <c r="I5144" t="s">
        <v>335</v>
      </c>
      <c r="J5144">
        <v>4</v>
      </c>
      <c r="K5144">
        <v>1</v>
      </c>
    </row>
    <row r="5145" spans="1:11" x14ac:dyDescent="0.3">
      <c r="A5145">
        <v>20192</v>
      </c>
      <c r="B5145">
        <v>2</v>
      </c>
      <c r="C5145" t="s">
        <v>209</v>
      </c>
      <c r="D5145" t="s">
        <v>20</v>
      </c>
      <c r="E5145" t="s">
        <v>21</v>
      </c>
      <c r="F5145" t="s">
        <v>335</v>
      </c>
      <c r="G5145" t="s">
        <v>235</v>
      </c>
      <c r="H5145" t="s">
        <v>21</v>
      </c>
      <c r="I5145" t="s">
        <v>335</v>
      </c>
      <c r="J5145">
        <v>5</v>
      </c>
      <c r="K5145">
        <v>1</v>
      </c>
    </row>
    <row r="5146" spans="1:11" x14ac:dyDescent="0.3">
      <c r="A5146">
        <v>20192</v>
      </c>
      <c r="B5146">
        <v>2</v>
      </c>
      <c r="C5146" t="s">
        <v>209</v>
      </c>
      <c r="D5146" t="s">
        <v>22</v>
      </c>
      <c r="E5146" t="s">
        <v>23</v>
      </c>
      <c r="F5146" t="s">
        <v>336</v>
      </c>
      <c r="G5146" t="s">
        <v>234</v>
      </c>
      <c r="H5146" t="s">
        <v>233</v>
      </c>
      <c r="I5146" t="s">
        <v>381</v>
      </c>
      <c r="J5146">
        <v>7</v>
      </c>
      <c r="K5146">
        <v>4</v>
      </c>
    </row>
    <row r="5147" spans="1:11" x14ac:dyDescent="0.3">
      <c r="A5147">
        <v>20192</v>
      </c>
      <c r="B5147">
        <v>2</v>
      </c>
      <c r="C5147" t="s">
        <v>209</v>
      </c>
      <c r="D5147" t="s">
        <v>22</v>
      </c>
      <c r="E5147" t="s">
        <v>23</v>
      </c>
      <c r="F5147" t="s">
        <v>336</v>
      </c>
      <c r="G5147" t="s">
        <v>234</v>
      </c>
      <c r="H5147" t="s">
        <v>233</v>
      </c>
      <c r="I5147" t="s">
        <v>381</v>
      </c>
      <c r="J5147">
        <v>9</v>
      </c>
      <c r="K5147">
        <v>1</v>
      </c>
    </row>
    <row r="5148" spans="1:11" x14ac:dyDescent="0.3">
      <c r="A5148">
        <v>20192</v>
      </c>
      <c r="B5148">
        <v>2</v>
      </c>
      <c r="C5148" t="s">
        <v>209</v>
      </c>
      <c r="D5148" t="s">
        <v>24</v>
      </c>
      <c r="E5148" t="s">
        <v>228</v>
      </c>
      <c r="F5148" t="s">
        <v>384</v>
      </c>
      <c r="G5148" t="s">
        <v>227</v>
      </c>
      <c r="H5148" t="s">
        <v>226</v>
      </c>
      <c r="I5148" t="s">
        <v>388</v>
      </c>
      <c r="J5148">
        <v>5</v>
      </c>
      <c r="K5148">
        <v>1</v>
      </c>
    </row>
    <row r="5149" spans="1:11" x14ac:dyDescent="0.3">
      <c r="A5149">
        <v>20192</v>
      </c>
      <c r="B5149">
        <v>2</v>
      </c>
      <c r="C5149" t="s">
        <v>209</v>
      </c>
      <c r="D5149" t="s">
        <v>26</v>
      </c>
      <c r="E5149" t="s">
        <v>27</v>
      </c>
      <c r="F5149" t="s">
        <v>339</v>
      </c>
      <c r="G5149" t="s">
        <v>225</v>
      </c>
      <c r="H5149" t="s">
        <v>27</v>
      </c>
      <c r="I5149" t="s">
        <v>339</v>
      </c>
      <c r="J5149">
        <v>2</v>
      </c>
      <c r="K5149">
        <v>4</v>
      </c>
    </row>
    <row r="5150" spans="1:11" x14ac:dyDescent="0.3">
      <c r="A5150">
        <v>20192</v>
      </c>
      <c r="B5150">
        <v>2</v>
      </c>
      <c r="C5150" t="s">
        <v>209</v>
      </c>
      <c r="D5150" t="s">
        <v>26</v>
      </c>
      <c r="E5150" t="s">
        <v>27</v>
      </c>
      <c r="F5150" t="s">
        <v>339</v>
      </c>
      <c r="G5150" t="s">
        <v>225</v>
      </c>
      <c r="H5150" t="s">
        <v>27</v>
      </c>
      <c r="I5150" t="s">
        <v>339</v>
      </c>
      <c r="J5150">
        <v>3</v>
      </c>
      <c r="K5150">
        <v>8</v>
      </c>
    </row>
    <row r="5151" spans="1:11" x14ac:dyDescent="0.3">
      <c r="A5151">
        <v>20192</v>
      </c>
      <c r="B5151">
        <v>2</v>
      </c>
      <c r="C5151" t="s">
        <v>209</v>
      </c>
      <c r="D5151" t="s">
        <v>26</v>
      </c>
      <c r="E5151" t="s">
        <v>27</v>
      </c>
      <c r="F5151" t="s">
        <v>339</v>
      </c>
      <c r="G5151" t="s">
        <v>225</v>
      </c>
      <c r="H5151" t="s">
        <v>27</v>
      </c>
      <c r="I5151" t="s">
        <v>339</v>
      </c>
      <c r="J5151">
        <v>4</v>
      </c>
      <c r="K5151">
        <v>35</v>
      </c>
    </row>
    <row r="5152" spans="1:11" x14ac:dyDescent="0.3">
      <c r="A5152">
        <v>20192</v>
      </c>
      <c r="B5152">
        <v>2</v>
      </c>
      <c r="C5152" t="s">
        <v>209</v>
      </c>
      <c r="D5152" t="s">
        <v>26</v>
      </c>
      <c r="E5152" t="s">
        <v>27</v>
      </c>
      <c r="F5152" t="s">
        <v>339</v>
      </c>
      <c r="G5152" t="s">
        <v>225</v>
      </c>
      <c r="H5152" t="s">
        <v>27</v>
      </c>
      <c r="I5152" t="s">
        <v>339</v>
      </c>
      <c r="J5152">
        <v>5</v>
      </c>
      <c r="K5152">
        <v>119</v>
      </c>
    </row>
    <row r="5153" spans="1:11" x14ac:dyDescent="0.3">
      <c r="A5153">
        <v>20192</v>
      </c>
      <c r="B5153">
        <v>2</v>
      </c>
      <c r="C5153" t="s">
        <v>209</v>
      </c>
      <c r="D5153" t="s">
        <v>26</v>
      </c>
      <c r="E5153" t="s">
        <v>27</v>
      </c>
      <c r="F5153" t="s">
        <v>339</v>
      </c>
      <c r="G5153" t="s">
        <v>225</v>
      </c>
      <c r="H5153" t="s">
        <v>27</v>
      </c>
      <c r="I5153" t="s">
        <v>339</v>
      </c>
      <c r="J5153">
        <v>6</v>
      </c>
      <c r="K5153">
        <v>166</v>
      </c>
    </row>
    <row r="5154" spans="1:11" x14ac:dyDescent="0.3">
      <c r="A5154">
        <v>20192</v>
      </c>
      <c r="B5154">
        <v>2</v>
      </c>
      <c r="C5154" t="s">
        <v>209</v>
      </c>
      <c r="D5154" t="s">
        <v>26</v>
      </c>
      <c r="E5154" t="s">
        <v>27</v>
      </c>
      <c r="F5154" t="s">
        <v>339</v>
      </c>
      <c r="G5154" t="s">
        <v>225</v>
      </c>
      <c r="H5154" t="s">
        <v>27</v>
      </c>
      <c r="I5154" t="s">
        <v>339</v>
      </c>
      <c r="J5154">
        <v>7</v>
      </c>
      <c r="K5154">
        <v>143</v>
      </c>
    </row>
    <row r="5155" spans="1:11" x14ac:dyDescent="0.3">
      <c r="A5155">
        <v>20192</v>
      </c>
      <c r="B5155">
        <v>2</v>
      </c>
      <c r="C5155" t="s">
        <v>209</v>
      </c>
      <c r="D5155" t="s">
        <v>26</v>
      </c>
      <c r="E5155" t="s">
        <v>27</v>
      </c>
      <c r="F5155" t="s">
        <v>339</v>
      </c>
      <c r="G5155" t="s">
        <v>225</v>
      </c>
      <c r="H5155" t="s">
        <v>27</v>
      </c>
      <c r="I5155" t="s">
        <v>339</v>
      </c>
      <c r="J5155">
        <v>8</v>
      </c>
      <c r="K5155">
        <v>29</v>
      </c>
    </row>
    <row r="5156" spans="1:11" x14ac:dyDescent="0.3">
      <c r="A5156">
        <v>20192</v>
      </c>
      <c r="B5156">
        <v>2</v>
      </c>
      <c r="C5156" t="s">
        <v>209</v>
      </c>
      <c r="D5156" t="s">
        <v>26</v>
      </c>
      <c r="E5156" t="s">
        <v>27</v>
      </c>
      <c r="F5156" t="s">
        <v>339</v>
      </c>
      <c r="G5156" t="s">
        <v>225</v>
      </c>
      <c r="H5156" t="s">
        <v>27</v>
      </c>
      <c r="I5156" t="s">
        <v>339</v>
      </c>
      <c r="J5156">
        <v>9</v>
      </c>
      <c r="K5156">
        <v>35</v>
      </c>
    </row>
    <row r="5157" spans="1:11" x14ac:dyDescent="0.3">
      <c r="A5157">
        <v>20192</v>
      </c>
      <c r="B5157">
        <v>2</v>
      </c>
      <c r="C5157" t="s">
        <v>209</v>
      </c>
      <c r="D5157" t="s">
        <v>28</v>
      </c>
      <c r="E5157" t="s">
        <v>29</v>
      </c>
      <c r="F5157" t="s">
        <v>340</v>
      </c>
      <c r="G5157" t="s">
        <v>224</v>
      </c>
      <c r="H5157" t="s">
        <v>29</v>
      </c>
      <c r="I5157" t="s">
        <v>340</v>
      </c>
      <c r="J5157">
        <v>0</v>
      </c>
      <c r="K5157">
        <v>1</v>
      </c>
    </row>
    <row r="5158" spans="1:11" x14ac:dyDescent="0.3">
      <c r="A5158">
        <v>20192</v>
      </c>
      <c r="B5158">
        <v>2</v>
      </c>
      <c r="C5158" t="s">
        <v>209</v>
      </c>
      <c r="D5158" t="s">
        <v>28</v>
      </c>
      <c r="E5158" t="s">
        <v>29</v>
      </c>
      <c r="F5158" t="s">
        <v>340</v>
      </c>
      <c r="G5158" t="s">
        <v>224</v>
      </c>
      <c r="H5158" t="s">
        <v>29</v>
      </c>
      <c r="I5158" t="s">
        <v>340</v>
      </c>
      <c r="J5158">
        <v>1</v>
      </c>
      <c r="K5158">
        <v>17</v>
      </c>
    </row>
    <row r="5159" spans="1:11" x14ac:dyDescent="0.3">
      <c r="A5159">
        <v>20192</v>
      </c>
      <c r="B5159">
        <v>2</v>
      </c>
      <c r="C5159" t="s">
        <v>209</v>
      </c>
      <c r="D5159" t="s">
        <v>28</v>
      </c>
      <c r="E5159" t="s">
        <v>29</v>
      </c>
      <c r="F5159" t="s">
        <v>340</v>
      </c>
      <c r="G5159" t="s">
        <v>224</v>
      </c>
      <c r="H5159" t="s">
        <v>29</v>
      </c>
      <c r="I5159" t="s">
        <v>340</v>
      </c>
      <c r="J5159">
        <v>2</v>
      </c>
      <c r="K5159">
        <v>21</v>
      </c>
    </row>
    <row r="5160" spans="1:11" x14ac:dyDescent="0.3">
      <c r="A5160">
        <v>20192</v>
      </c>
      <c r="B5160">
        <v>2</v>
      </c>
      <c r="C5160" t="s">
        <v>209</v>
      </c>
      <c r="D5160" t="s">
        <v>28</v>
      </c>
      <c r="E5160" t="s">
        <v>29</v>
      </c>
      <c r="F5160" t="s">
        <v>340</v>
      </c>
      <c r="G5160" t="s">
        <v>224</v>
      </c>
      <c r="H5160" t="s">
        <v>29</v>
      </c>
      <c r="I5160" t="s">
        <v>340</v>
      </c>
      <c r="J5160">
        <v>3</v>
      </c>
      <c r="K5160">
        <v>31</v>
      </c>
    </row>
    <row r="5161" spans="1:11" x14ac:dyDescent="0.3">
      <c r="A5161">
        <v>20192</v>
      </c>
      <c r="B5161">
        <v>2</v>
      </c>
      <c r="C5161" t="s">
        <v>209</v>
      </c>
      <c r="D5161" t="s">
        <v>28</v>
      </c>
      <c r="E5161" t="s">
        <v>29</v>
      </c>
      <c r="F5161" t="s">
        <v>340</v>
      </c>
      <c r="G5161" t="s">
        <v>224</v>
      </c>
      <c r="H5161" t="s">
        <v>29</v>
      </c>
      <c r="I5161" t="s">
        <v>340</v>
      </c>
      <c r="J5161">
        <v>4</v>
      </c>
      <c r="K5161">
        <v>44</v>
      </c>
    </row>
    <row r="5162" spans="1:11" x14ac:dyDescent="0.3">
      <c r="A5162">
        <v>20192</v>
      </c>
      <c r="B5162">
        <v>2</v>
      </c>
      <c r="C5162" t="s">
        <v>209</v>
      </c>
      <c r="D5162" t="s">
        <v>28</v>
      </c>
      <c r="E5162" t="s">
        <v>29</v>
      </c>
      <c r="F5162" t="s">
        <v>340</v>
      </c>
      <c r="G5162" t="s">
        <v>224</v>
      </c>
      <c r="H5162" t="s">
        <v>29</v>
      </c>
      <c r="I5162" t="s">
        <v>340</v>
      </c>
      <c r="J5162">
        <v>5</v>
      </c>
      <c r="K5162">
        <v>14</v>
      </c>
    </row>
    <row r="5163" spans="1:11" x14ac:dyDescent="0.3">
      <c r="A5163">
        <v>20192</v>
      </c>
      <c r="B5163">
        <v>2</v>
      </c>
      <c r="C5163" t="s">
        <v>209</v>
      </c>
      <c r="D5163" t="s">
        <v>28</v>
      </c>
      <c r="E5163" t="s">
        <v>29</v>
      </c>
      <c r="F5163" t="s">
        <v>340</v>
      </c>
      <c r="G5163" t="s">
        <v>224</v>
      </c>
      <c r="H5163" t="s">
        <v>29</v>
      </c>
      <c r="I5163" t="s">
        <v>340</v>
      </c>
      <c r="J5163">
        <v>6</v>
      </c>
      <c r="K5163">
        <v>14</v>
      </c>
    </row>
    <row r="5164" spans="1:11" x14ac:dyDescent="0.3">
      <c r="A5164">
        <v>20192</v>
      </c>
      <c r="B5164">
        <v>2</v>
      </c>
      <c r="C5164" t="s">
        <v>209</v>
      </c>
      <c r="D5164" t="s">
        <v>28</v>
      </c>
      <c r="E5164" t="s">
        <v>29</v>
      </c>
      <c r="F5164" t="s">
        <v>340</v>
      </c>
      <c r="G5164" t="s">
        <v>224</v>
      </c>
      <c r="H5164" t="s">
        <v>29</v>
      </c>
      <c r="I5164" t="s">
        <v>340</v>
      </c>
      <c r="J5164">
        <v>7</v>
      </c>
      <c r="K5164">
        <v>13</v>
      </c>
    </row>
    <row r="5165" spans="1:11" x14ac:dyDescent="0.3">
      <c r="A5165">
        <v>20192</v>
      </c>
      <c r="B5165">
        <v>2</v>
      </c>
      <c r="C5165" t="s">
        <v>209</v>
      </c>
      <c r="D5165" t="s">
        <v>28</v>
      </c>
      <c r="E5165" t="s">
        <v>29</v>
      </c>
      <c r="F5165" t="s">
        <v>340</v>
      </c>
      <c r="G5165" t="s">
        <v>224</v>
      </c>
      <c r="H5165" t="s">
        <v>29</v>
      </c>
      <c r="I5165" t="s">
        <v>340</v>
      </c>
      <c r="J5165">
        <v>8</v>
      </c>
      <c r="K5165">
        <v>3</v>
      </c>
    </row>
    <row r="5166" spans="1:11" x14ac:dyDescent="0.3">
      <c r="A5166">
        <v>20192</v>
      </c>
      <c r="B5166">
        <v>2</v>
      </c>
      <c r="C5166" t="s">
        <v>209</v>
      </c>
      <c r="D5166" t="s">
        <v>28</v>
      </c>
      <c r="E5166" t="s">
        <v>29</v>
      </c>
      <c r="F5166" t="s">
        <v>340</v>
      </c>
      <c r="G5166" t="s">
        <v>224</v>
      </c>
      <c r="H5166" t="s">
        <v>29</v>
      </c>
      <c r="I5166" t="s">
        <v>340</v>
      </c>
      <c r="J5166">
        <v>9</v>
      </c>
      <c r="K5166">
        <v>8</v>
      </c>
    </row>
    <row r="5167" spans="1:11" x14ac:dyDescent="0.3">
      <c r="A5167">
        <v>20192</v>
      </c>
      <c r="B5167">
        <v>2</v>
      </c>
      <c r="C5167" t="s">
        <v>209</v>
      </c>
      <c r="D5167" t="s">
        <v>30</v>
      </c>
      <c r="E5167" t="s">
        <v>31</v>
      </c>
      <c r="F5167" t="s">
        <v>341</v>
      </c>
      <c r="G5167" t="s">
        <v>223</v>
      </c>
      <c r="H5167" t="s">
        <v>222</v>
      </c>
      <c r="I5167" t="s">
        <v>389</v>
      </c>
      <c r="J5167">
        <v>7</v>
      </c>
      <c r="K5167">
        <v>2</v>
      </c>
    </row>
    <row r="5168" spans="1:11" x14ac:dyDescent="0.3">
      <c r="A5168">
        <v>20192</v>
      </c>
      <c r="B5168">
        <v>2</v>
      </c>
      <c r="C5168" t="s">
        <v>209</v>
      </c>
      <c r="D5168" t="s">
        <v>30</v>
      </c>
      <c r="E5168" t="s">
        <v>31</v>
      </c>
      <c r="F5168" t="s">
        <v>341</v>
      </c>
      <c r="G5168" t="s">
        <v>223</v>
      </c>
      <c r="H5168" t="s">
        <v>222</v>
      </c>
      <c r="I5168" t="s">
        <v>389</v>
      </c>
      <c r="J5168">
        <v>8</v>
      </c>
      <c r="K5168">
        <v>3</v>
      </c>
    </row>
    <row r="5169" spans="1:11" x14ac:dyDescent="0.3">
      <c r="A5169">
        <v>20192</v>
      </c>
      <c r="B5169">
        <v>2</v>
      </c>
      <c r="C5169" t="s">
        <v>209</v>
      </c>
      <c r="D5169" t="s">
        <v>30</v>
      </c>
      <c r="E5169" t="s">
        <v>31</v>
      </c>
      <c r="F5169" t="s">
        <v>341</v>
      </c>
      <c r="G5169" t="s">
        <v>223</v>
      </c>
      <c r="H5169" t="s">
        <v>222</v>
      </c>
      <c r="I5169" t="s">
        <v>389</v>
      </c>
      <c r="J5169">
        <v>9</v>
      </c>
      <c r="K5169">
        <v>18</v>
      </c>
    </row>
    <row r="5170" spans="1:11" x14ac:dyDescent="0.3">
      <c r="A5170">
        <v>20192</v>
      </c>
      <c r="B5170">
        <v>2</v>
      </c>
      <c r="C5170" t="s">
        <v>209</v>
      </c>
      <c r="D5170" t="s">
        <v>30</v>
      </c>
      <c r="E5170" t="s">
        <v>31</v>
      </c>
      <c r="F5170" t="s">
        <v>341</v>
      </c>
      <c r="G5170" t="s">
        <v>221</v>
      </c>
      <c r="H5170" t="s">
        <v>220</v>
      </c>
      <c r="I5170" t="s">
        <v>390</v>
      </c>
      <c r="J5170">
        <v>3</v>
      </c>
      <c r="K5170">
        <v>1</v>
      </c>
    </row>
    <row r="5171" spans="1:11" x14ac:dyDescent="0.3">
      <c r="A5171">
        <v>20192</v>
      </c>
      <c r="B5171">
        <v>2</v>
      </c>
      <c r="C5171" t="s">
        <v>209</v>
      </c>
      <c r="D5171" t="s">
        <v>30</v>
      </c>
      <c r="E5171" t="s">
        <v>31</v>
      </c>
      <c r="F5171" t="s">
        <v>341</v>
      </c>
      <c r="G5171" t="s">
        <v>221</v>
      </c>
      <c r="H5171" t="s">
        <v>220</v>
      </c>
      <c r="I5171" t="s">
        <v>390</v>
      </c>
      <c r="J5171">
        <v>5</v>
      </c>
      <c r="K5171">
        <v>4</v>
      </c>
    </row>
    <row r="5172" spans="1:11" x14ac:dyDescent="0.3">
      <c r="A5172">
        <v>20192</v>
      </c>
      <c r="B5172">
        <v>2</v>
      </c>
      <c r="C5172" t="s">
        <v>209</v>
      </c>
      <c r="D5172" t="s">
        <v>30</v>
      </c>
      <c r="E5172" t="s">
        <v>31</v>
      </c>
      <c r="F5172" t="s">
        <v>341</v>
      </c>
      <c r="G5172" t="s">
        <v>221</v>
      </c>
      <c r="H5172" t="s">
        <v>220</v>
      </c>
      <c r="I5172" t="s">
        <v>390</v>
      </c>
      <c r="J5172">
        <v>6</v>
      </c>
      <c r="K5172">
        <v>8</v>
      </c>
    </row>
    <row r="5173" spans="1:11" x14ac:dyDescent="0.3">
      <c r="A5173">
        <v>20192</v>
      </c>
      <c r="B5173">
        <v>2</v>
      </c>
      <c r="C5173" t="s">
        <v>209</v>
      </c>
      <c r="D5173" t="s">
        <v>30</v>
      </c>
      <c r="E5173" t="s">
        <v>31</v>
      </c>
      <c r="F5173" t="s">
        <v>341</v>
      </c>
      <c r="G5173" t="s">
        <v>221</v>
      </c>
      <c r="H5173" t="s">
        <v>220</v>
      </c>
      <c r="I5173" t="s">
        <v>390</v>
      </c>
      <c r="J5173">
        <v>7</v>
      </c>
      <c r="K5173">
        <v>15</v>
      </c>
    </row>
    <row r="5174" spans="1:11" x14ac:dyDescent="0.3">
      <c r="A5174">
        <v>20192</v>
      </c>
      <c r="B5174">
        <v>2</v>
      </c>
      <c r="C5174" t="s">
        <v>209</v>
      </c>
      <c r="D5174" t="s">
        <v>30</v>
      </c>
      <c r="E5174" t="s">
        <v>31</v>
      </c>
      <c r="F5174" t="s">
        <v>341</v>
      </c>
      <c r="G5174" t="s">
        <v>221</v>
      </c>
      <c r="H5174" t="s">
        <v>220</v>
      </c>
      <c r="I5174" t="s">
        <v>390</v>
      </c>
      <c r="J5174">
        <v>8</v>
      </c>
      <c r="K5174">
        <v>6</v>
      </c>
    </row>
    <row r="5175" spans="1:11" x14ac:dyDescent="0.3">
      <c r="A5175">
        <v>20192</v>
      </c>
      <c r="B5175">
        <v>2</v>
      </c>
      <c r="C5175" t="s">
        <v>209</v>
      </c>
      <c r="D5175" t="s">
        <v>30</v>
      </c>
      <c r="E5175" t="s">
        <v>31</v>
      </c>
      <c r="F5175" t="s">
        <v>341</v>
      </c>
      <c r="G5175" t="s">
        <v>221</v>
      </c>
      <c r="H5175" t="s">
        <v>220</v>
      </c>
      <c r="I5175" t="s">
        <v>390</v>
      </c>
      <c r="J5175">
        <v>9</v>
      </c>
      <c r="K5175">
        <v>3</v>
      </c>
    </row>
    <row r="5176" spans="1:11" x14ac:dyDescent="0.3">
      <c r="A5176">
        <v>20192</v>
      </c>
      <c r="B5176">
        <v>2</v>
      </c>
      <c r="C5176" t="s">
        <v>209</v>
      </c>
      <c r="D5176" t="s">
        <v>30</v>
      </c>
      <c r="E5176" t="s">
        <v>31</v>
      </c>
      <c r="F5176" t="s">
        <v>341</v>
      </c>
      <c r="G5176" t="s">
        <v>219</v>
      </c>
      <c r="H5176" t="s">
        <v>218</v>
      </c>
      <c r="I5176" t="s">
        <v>391</v>
      </c>
      <c r="J5176">
        <v>5</v>
      </c>
      <c r="K5176">
        <v>1</v>
      </c>
    </row>
    <row r="5177" spans="1:11" x14ac:dyDescent="0.3">
      <c r="A5177">
        <v>20192</v>
      </c>
      <c r="B5177">
        <v>2</v>
      </c>
      <c r="C5177" t="s">
        <v>209</v>
      </c>
      <c r="D5177" t="s">
        <v>30</v>
      </c>
      <c r="E5177" t="s">
        <v>31</v>
      </c>
      <c r="F5177" t="s">
        <v>341</v>
      </c>
      <c r="G5177" t="s">
        <v>219</v>
      </c>
      <c r="H5177" t="s">
        <v>218</v>
      </c>
      <c r="I5177" t="s">
        <v>391</v>
      </c>
      <c r="J5177">
        <v>6</v>
      </c>
      <c r="K5177">
        <v>1</v>
      </c>
    </row>
    <row r="5178" spans="1:11" x14ac:dyDescent="0.3">
      <c r="A5178">
        <v>20192</v>
      </c>
      <c r="B5178">
        <v>2</v>
      </c>
      <c r="C5178" t="s">
        <v>209</v>
      </c>
      <c r="D5178" t="s">
        <v>30</v>
      </c>
      <c r="E5178" t="s">
        <v>31</v>
      </c>
      <c r="F5178" t="s">
        <v>341</v>
      </c>
      <c r="G5178" t="s">
        <v>219</v>
      </c>
      <c r="H5178" t="s">
        <v>218</v>
      </c>
      <c r="I5178" t="s">
        <v>391</v>
      </c>
      <c r="J5178">
        <v>7</v>
      </c>
      <c r="K5178">
        <v>4</v>
      </c>
    </row>
    <row r="5179" spans="1:11" x14ac:dyDescent="0.3">
      <c r="A5179">
        <v>20192</v>
      </c>
      <c r="B5179">
        <v>2</v>
      </c>
      <c r="C5179" t="s">
        <v>209</v>
      </c>
      <c r="D5179" t="s">
        <v>30</v>
      </c>
      <c r="E5179" t="s">
        <v>31</v>
      </c>
      <c r="F5179" t="s">
        <v>341</v>
      </c>
      <c r="G5179" t="s">
        <v>219</v>
      </c>
      <c r="H5179" t="s">
        <v>218</v>
      </c>
      <c r="I5179" t="s">
        <v>391</v>
      </c>
      <c r="J5179">
        <v>8</v>
      </c>
      <c r="K5179">
        <v>1</v>
      </c>
    </row>
    <row r="5180" spans="1:11" x14ac:dyDescent="0.3">
      <c r="A5180">
        <v>20192</v>
      </c>
      <c r="B5180">
        <v>2</v>
      </c>
      <c r="C5180" t="s">
        <v>209</v>
      </c>
      <c r="D5180" t="s">
        <v>32</v>
      </c>
      <c r="E5180" t="s">
        <v>33</v>
      </c>
      <c r="F5180" t="s">
        <v>342</v>
      </c>
      <c r="G5180" t="s">
        <v>217</v>
      </c>
      <c r="H5180" t="s">
        <v>216</v>
      </c>
      <c r="I5180" t="s">
        <v>392</v>
      </c>
      <c r="J5180">
        <v>2</v>
      </c>
      <c r="K5180">
        <v>1</v>
      </c>
    </row>
    <row r="5181" spans="1:11" x14ac:dyDescent="0.3">
      <c r="A5181">
        <v>20192</v>
      </c>
      <c r="B5181">
        <v>2</v>
      </c>
      <c r="C5181" t="s">
        <v>209</v>
      </c>
      <c r="D5181" t="s">
        <v>32</v>
      </c>
      <c r="E5181" t="s">
        <v>33</v>
      </c>
      <c r="F5181" t="s">
        <v>342</v>
      </c>
      <c r="G5181" t="s">
        <v>217</v>
      </c>
      <c r="H5181" t="s">
        <v>216</v>
      </c>
      <c r="I5181" t="s">
        <v>392</v>
      </c>
      <c r="J5181">
        <v>4</v>
      </c>
      <c r="K5181">
        <v>1</v>
      </c>
    </row>
    <row r="5182" spans="1:11" x14ac:dyDescent="0.3">
      <c r="A5182">
        <v>20192</v>
      </c>
      <c r="B5182">
        <v>2</v>
      </c>
      <c r="C5182" t="s">
        <v>209</v>
      </c>
      <c r="D5182" t="s">
        <v>32</v>
      </c>
      <c r="E5182" t="s">
        <v>33</v>
      </c>
      <c r="F5182" t="s">
        <v>342</v>
      </c>
      <c r="G5182" t="s">
        <v>217</v>
      </c>
      <c r="H5182" t="s">
        <v>216</v>
      </c>
      <c r="I5182" t="s">
        <v>392</v>
      </c>
      <c r="J5182">
        <v>5</v>
      </c>
      <c r="K5182">
        <v>1</v>
      </c>
    </row>
    <row r="5183" spans="1:11" x14ac:dyDescent="0.3">
      <c r="A5183">
        <v>20192</v>
      </c>
      <c r="B5183">
        <v>2</v>
      </c>
      <c r="C5183" t="s">
        <v>209</v>
      </c>
      <c r="D5183" t="s">
        <v>32</v>
      </c>
      <c r="E5183" t="s">
        <v>33</v>
      </c>
      <c r="F5183" t="s">
        <v>342</v>
      </c>
      <c r="G5183" t="s">
        <v>217</v>
      </c>
      <c r="H5183" t="s">
        <v>216</v>
      </c>
      <c r="I5183" t="s">
        <v>392</v>
      </c>
      <c r="J5183">
        <v>6</v>
      </c>
      <c r="K5183">
        <v>1</v>
      </c>
    </row>
    <row r="5184" spans="1:11" x14ac:dyDescent="0.3">
      <c r="A5184">
        <v>20192</v>
      </c>
      <c r="B5184">
        <v>2</v>
      </c>
      <c r="C5184" t="s">
        <v>209</v>
      </c>
      <c r="D5184" t="s">
        <v>32</v>
      </c>
      <c r="E5184" t="s">
        <v>33</v>
      </c>
      <c r="F5184" t="s">
        <v>342</v>
      </c>
      <c r="G5184" t="s">
        <v>217</v>
      </c>
      <c r="H5184" t="s">
        <v>216</v>
      </c>
      <c r="I5184" t="s">
        <v>392</v>
      </c>
      <c r="J5184">
        <v>7</v>
      </c>
      <c r="K5184">
        <v>8</v>
      </c>
    </row>
    <row r="5185" spans="1:11" x14ac:dyDescent="0.3">
      <c r="A5185">
        <v>20192</v>
      </c>
      <c r="B5185">
        <v>2</v>
      </c>
      <c r="C5185" t="s">
        <v>209</v>
      </c>
      <c r="D5185" t="s">
        <v>32</v>
      </c>
      <c r="E5185" t="s">
        <v>33</v>
      </c>
      <c r="F5185" t="s">
        <v>342</v>
      </c>
      <c r="G5185" t="s">
        <v>215</v>
      </c>
      <c r="H5185" t="s">
        <v>214</v>
      </c>
      <c r="I5185" t="s">
        <v>393</v>
      </c>
      <c r="J5185">
        <v>1</v>
      </c>
      <c r="K5185">
        <v>10</v>
      </c>
    </row>
    <row r="5186" spans="1:11" x14ac:dyDescent="0.3">
      <c r="A5186">
        <v>20192</v>
      </c>
      <c r="B5186">
        <v>2</v>
      </c>
      <c r="C5186" t="s">
        <v>209</v>
      </c>
      <c r="D5186" t="s">
        <v>32</v>
      </c>
      <c r="E5186" t="s">
        <v>33</v>
      </c>
      <c r="F5186" t="s">
        <v>342</v>
      </c>
      <c r="G5186" t="s">
        <v>215</v>
      </c>
      <c r="H5186" t="s">
        <v>214</v>
      </c>
      <c r="I5186" t="s">
        <v>393</v>
      </c>
      <c r="J5186">
        <v>2</v>
      </c>
      <c r="K5186">
        <v>12</v>
      </c>
    </row>
    <row r="5187" spans="1:11" x14ac:dyDescent="0.3">
      <c r="A5187">
        <v>20192</v>
      </c>
      <c r="B5187">
        <v>2</v>
      </c>
      <c r="C5187" t="s">
        <v>209</v>
      </c>
      <c r="D5187" t="s">
        <v>32</v>
      </c>
      <c r="E5187" t="s">
        <v>33</v>
      </c>
      <c r="F5187" t="s">
        <v>342</v>
      </c>
      <c r="G5187" t="s">
        <v>215</v>
      </c>
      <c r="H5187" t="s">
        <v>214</v>
      </c>
      <c r="I5187" t="s">
        <v>393</v>
      </c>
      <c r="J5187">
        <v>3</v>
      </c>
      <c r="K5187">
        <v>8</v>
      </c>
    </row>
    <row r="5188" spans="1:11" x14ac:dyDescent="0.3">
      <c r="A5188">
        <v>20192</v>
      </c>
      <c r="B5188">
        <v>2</v>
      </c>
      <c r="C5188" t="s">
        <v>209</v>
      </c>
      <c r="D5188" t="s">
        <v>32</v>
      </c>
      <c r="E5188" t="s">
        <v>33</v>
      </c>
      <c r="F5188" t="s">
        <v>342</v>
      </c>
      <c r="G5188" t="s">
        <v>215</v>
      </c>
      <c r="H5188" t="s">
        <v>214</v>
      </c>
      <c r="I5188" t="s">
        <v>393</v>
      </c>
      <c r="J5188">
        <v>4</v>
      </c>
      <c r="K5188">
        <v>10</v>
      </c>
    </row>
    <row r="5189" spans="1:11" x14ac:dyDescent="0.3">
      <c r="A5189">
        <v>20192</v>
      </c>
      <c r="B5189">
        <v>2</v>
      </c>
      <c r="C5189" t="s">
        <v>209</v>
      </c>
      <c r="D5189" t="s">
        <v>32</v>
      </c>
      <c r="E5189" t="s">
        <v>33</v>
      </c>
      <c r="F5189" t="s">
        <v>342</v>
      </c>
      <c r="G5189" t="s">
        <v>215</v>
      </c>
      <c r="H5189" t="s">
        <v>214</v>
      </c>
      <c r="I5189" t="s">
        <v>393</v>
      </c>
      <c r="J5189">
        <v>5</v>
      </c>
      <c r="K5189">
        <v>3</v>
      </c>
    </row>
    <row r="5190" spans="1:11" x14ac:dyDescent="0.3">
      <c r="A5190">
        <v>20192</v>
      </c>
      <c r="B5190">
        <v>2</v>
      </c>
      <c r="C5190" t="s">
        <v>209</v>
      </c>
      <c r="D5190" t="s">
        <v>34</v>
      </c>
      <c r="E5190" t="s">
        <v>35</v>
      </c>
      <c r="F5190" t="s">
        <v>343</v>
      </c>
      <c r="G5190" t="s">
        <v>213</v>
      </c>
      <c r="H5190" t="s">
        <v>212</v>
      </c>
      <c r="I5190" t="s">
        <v>394</v>
      </c>
      <c r="J5190">
        <v>2</v>
      </c>
      <c r="K5190">
        <v>1</v>
      </c>
    </row>
    <row r="5191" spans="1:11" x14ac:dyDescent="0.3">
      <c r="A5191">
        <v>20192</v>
      </c>
      <c r="B5191">
        <v>2</v>
      </c>
      <c r="C5191" t="s">
        <v>209</v>
      </c>
      <c r="D5191" t="s">
        <v>34</v>
      </c>
      <c r="E5191" t="s">
        <v>35</v>
      </c>
      <c r="F5191" t="s">
        <v>343</v>
      </c>
      <c r="G5191" t="s">
        <v>213</v>
      </c>
      <c r="H5191" t="s">
        <v>212</v>
      </c>
      <c r="I5191" t="s">
        <v>394</v>
      </c>
      <c r="J5191">
        <v>5</v>
      </c>
      <c r="K5191">
        <v>2</v>
      </c>
    </row>
    <row r="5192" spans="1:11" x14ac:dyDescent="0.3">
      <c r="A5192">
        <v>20192</v>
      </c>
      <c r="B5192">
        <v>2</v>
      </c>
      <c r="C5192" t="s">
        <v>209</v>
      </c>
      <c r="D5192" t="s">
        <v>34</v>
      </c>
      <c r="E5192" t="s">
        <v>35</v>
      </c>
      <c r="F5192" t="s">
        <v>343</v>
      </c>
      <c r="G5192" t="s">
        <v>211</v>
      </c>
      <c r="H5192" t="s">
        <v>210</v>
      </c>
      <c r="I5192" t="s">
        <v>396</v>
      </c>
      <c r="J5192">
        <v>3</v>
      </c>
      <c r="K5192">
        <v>1</v>
      </c>
    </row>
    <row r="5193" spans="1:11" x14ac:dyDescent="0.3">
      <c r="A5193">
        <v>20192</v>
      </c>
      <c r="B5193">
        <v>2</v>
      </c>
      <c r="C5193" t="s">
        <v>209</v>
      </c>
      <c r="D5193" t="s">
        <v>34</v>
      </c>
      <c r="E5193" t="s">
        <v>35</v>
      </c>
      <c r="F5193" t="s">
        <v>343</v>
      </c>
      <c r="G5193" t="s">
        <v>211</v>
      </c>
      <c r="H5193" t="s">
        <v>210</v>
      </c>
      <c r="I5193" t="s">
        <v>396</v>
      </c>
      <c r="J5193">
        <v>4</v>
      </c>
      <c r="K5193">
        <v>1</v>
      </c>
    </row>
    <row r="5194" spans="1:11" x14ac:dyDescent="0.3">
      <c r="A5194">
        <v>20192</v>
      </c>
      <c r="B5194">
        <v>2</v>
      </c>
      <c r="C5194" t="s">
        <v>209</v>
      </c>
      <c r="D5194" t="s">
        <v>34</v>
      </c>
      <c r="E5194" t="s">
        <v>35</v>
      </c>
      <c r="F5194" t="s">
        <v>343</v>
      </c>
      <c r="G5194" t="s">
        <v>211</v>
      </c>
      <c r="H5194" t="s">
        <v>210</v>
      </c>
      <c r="I5194" t="s">
        <v>396</v>
      </c>
      <c r="J5194">
        <v>5</v>
      </c>
      <c r="K5194">
        <v>1</v>
      </c>
    </row>
    <row r="5195" spans="1:11" x14ac:dyDescent="0.3">
      <c r="A5195">
        <v>20192</v>
      </c>
      <c r="B5195">
        <v>2</v>
      </c>
      <c r="C5195" t="s">
        <v>209</v>
      </c>
      <c r="D5195" t="s">
        <v>38</v>
      </c>
      <c r="E5195" t="s">
        <v>39</v>
      </c>
      <c r="F5195" t="s">
        <v>345</v>
      </c>
      <c r="G5195" t="s">
        <v>208</v>
      </c>
      <c r="H5195" t="s">
        <v>39</v>
      </c>
      <c r="I5195" t="s">
        <v>345</v>
      </c>
      <c r="J5195">
        <v>2</v>
      </c>
      <c r="K5195">
        <v>1</v>
      </c>
    </row>
    <row r="5196" spans="1:11" x14ac:dyDescent="0.3">
      <c r="A5196">
        <v>20192</v>
      </c>
      <c r="B5196">
        <v>2</v>
      </c>
      <c r="C5196" t="s">
        <v>209</v>
      </c>
      <c r="D5196" t="s">
        <v>38</v>
      </c>
      <c r="E5196" t="s">
        <v>39</v>
      </c>
      <c r="F5196" t="s">
        <v>345</v>
      </c>
      <c r="G5196" t="s">
        <v>208</v>
      </c>
      <c r="H5196" t="s">
        <v>39</v>
      </c>
      <c r="I5196" t="s">
        <v>345</v>
      </c>
      <c r="J5196">
        <v>3</v>
      </c>
      <c r="K5196">
        <v>1</v>
      </c>
    </row>
    <row r="5197" spans="1:11" x14ac:dyDescent="0.3">
      <c r="A5197">
        <v>20192</v>
      </c>
      <c r="B5197">
        <v>2</v>
      </c>
      <c r="C5197" t="s">
        <v>209</v>
      </c>
      <c r="D5197" t="s">
        <v>38</v>
      </c>
      <c r="E5197" t="s">
        <v>39</v>
      </c>
      <c r="F5197" t="s">
        <v>345</v>
      </c>
      <c r="G5197" t="s">
        <v>208</v>
      </c>
      <c r="H5197" t="s">
        <v>39</v>
      </c>
      <c r="I5197" t="s">
        <v>345</v>
      </c>
      <c r="J5197">
        <v>4</v>
      </c>
      <c r="K5197">
        <v>1</v>
      </c>
    </row>
    <row r="5198" spans="1:11" x14ac:dyDescent="0.3">
      <c r="A5198">
        <v>20192</v>
      </c>
      <c r="B5198">
        <v>2</v>
      </c>
      <c r="C5198" t="s">
        <v>209</v>
      </c>
      <c r="D5198" t="s">
        <v>38</v>
      </c>
      <c r="E5198" t="s">
        <v>39</v>
      </c>
      <c r="F5198" t="s">
        <v>345</v>
      </c>
      <c r="G5198" t="s">
        <v>208</v>
      </c>
      <c r="H5198" t="s">
        <v>39</v>
      </c>
      <c r="I5198" t="s">
        <v>345</v>
      </c>
      <c r="J5198">
        <v>6</v>
      </c>
      <c r="K5198">
        <v>1</v>
      </c>
    </row>
    <row r="5199" spans="1:11" x14ac:dyDescent="0.3">
      <c r="A5199">
        <v>20193</v>
      </c>
      <c r="B5199">
        <v>1</v>
      </c>
      <c r="C5199" t="s">
        <v>253</v>
      </c>
      <c r="D5199" t="s">
        <v>0</v>
      </c>
      <c r="E5199" t="s">
        <v>1</v>
      </c>
      <c r="F5199" t="s">
        <v>324</v>
      </c>
      <c r="G5199" t="s">
        <v>323</v>
      </c>
      <c r="H5199" t="s">
        <v>322</v>
      </c>
      <c r="I5199" t="s">
        <v>346</v>
      </c>
      <c r="J5199">
        <v>0</v>
      </c>
      <c r="K5199">
        <v>80</v>
      </c>
    </row>
    <row r="5200" spans="1:11" x14ac:dyDescent="0.3">
      <c r="A5200">
        <v>20193</v>
      </c>
      <c r="B5200">
        <v>1</v>
      </c>
      <c r="C5200" t="s">
        <v>253</v>
      </c>
      <c r="D5200" t="s">
        <v>0</v>
      </c>
      <c r="E5200" t="s">
        <v>1</v>
      </c>
      <c r="F5200" t="s">
        <v>324</v>
      </c>
      <c r="G5200" t="s">
        <v>323</v>
      </c>
      <c r="H5200" t="s">
        <v>322</v>
      </c>
      <c r="I5200" t="s">
        <v>346</v>
      </c>
      <c r="J5200">
        <v>1</v>
      </c>
      <c r="K5200">
        <v>393</v>
      </c>
    </row>
    <row r="5201" spans="1:11" x14ac:dyDescent="0.3">
      <c r="A5201">
        <v>20193</v>
      </c>
      <c r="B5201">
        <v>1</v>
      </c>
      <c r="C5201" t="s">
        <v>253</v>
      </c>
      <c r="D5201" t="s">
        <v>0</v>
      </c>
      <c r="E5201" t="s">
        <v>1</v>
      </c>
      <c r="F5201" t="s">
        <v>324</v>
      </c>
      <c r="G5201" t="s">
        <v>323</v>
      </c>
      <c r="H5201" t="s">
        <v>322</v>
      </c>
      <c r="I5201" t="s">
        <v>346</v>
      </c>
      <c r="J5201">
        <v>2</v>
      </c>
      <c r="K5201">
        <v>145</v>
      </c>
    </row>
    <row r="5202" spans="1:11" x14ac:dyDescent="0.3">
      <c r="A5202">
        <v>20193</v>
      </c>
      <c r="B5202">
        <v>1</v>
      </c>
      <c r="C5202" t="s">
        <v>253</v>
      </c>
      <c r="D5202" t="s">
        <v>0</v>
      </c>
      <c r="E5202" t="s">
        <v>1</v>
      </c>
      <c r="F5202" t="s">
        <v>324</v>
      </c>
      <c r="G5202" t="s">
        <v>323</v>
      </c>
      <c r="H5202" t="s">
        <v>322</v>
      </c>
      <c r="I5202" t="s">
        <v>346</v>
      </c>
      <c r="J5202">
        <v>3</v>
      </c>
      <c r="K5202">
        <v>77</v>
      </c>
    </row>
    <row r="5203" spans="1:11" x14ac:dyDescent="0.3">
      <c r="A5203">
        <v>20193</v>
      </c>
      <c r="B5203">
        <v>1</v>
      </c>
      <c r="C5203" t="s">
        <v>253</v>
      </c>
      <c r="D5203" t="s">
        <v>0</v>
      </c>
      <c r="E5203" t="s">
        <v>1</v>
      </c>
      <c r="F5203" t="s">
        <v>324</v>
      </c>
      <c r="G5203" t="s">
        <v>323</v>
      </c>
      <c r="H5203" t="s">
        <v>322</v>
      </c>
      <c r="I5203" t="s">
        <v>346</v>
      </c>
      <c r="J5203">
        <v>4</v>
      </c>
      <c r="K5203">
        <v>44</v>
      </c>
    </row>
    <row r="5204" spans="1:11" x14ac:dyDescent="0.3">
      <c r="A5204">
        <v>20193</v>
      </c>
      <c r="B5204">
        <v>1</v>
      </c>
      <c r="C5204" t="s">
        <v>253</v>
      </c>
      <c r="D5204" t="s">
        <v>0</v>
      </c>
      <c r="E5204" t="s">
        <v>1</v>
      </c>
      <c r="F5204" t="s">
        <v>324</v>
      </c>
      <c r="G5204" t="s">
        <v>323</v>
      </c>
      <c r="H5204" t="s">
        <v>322</v>
      </c>
      <c r="I5204" t="s">
        <v>346</v>
      </c>
      <c r="J5204">
        <v>5</v>
      </c>
      <c r="K5204">
        <v>14</v>
      </c>
    </row>
    <row r="5205" spans="1:11" x14ac:dyDescent="0.3">
      <c r="A5205">
        <v>20193</v>
      </c>
      <c r="B5205">
        <v>1</v>
      </c>
      <c r="C5205" t="s">
        <v>253</v>
      </c>
      <c r="D5205" t="s">
        <v>0</v>
      </c>
      <c r="E5205" t="s">
        <v>1</v>
      </c>
      <c r="F5205" t="s">
        <v>324</v>
      </c>
      <c r="G5205" t="s">
        <v>323</v>
      </c>
      <c r="H5205" t="s">
        <v>322</v>
      </c>
      <c r="I5205" t="s">
        <v>346</v>
      </c>
      <c r="J5205">
        <v>6</v>
      </c>
      <c r="K5205">
        <v>1</v>
      </c>
    </row>
    <row r="5206" spans="1:11" x14ac:dyDescent="0.3">
      <c r="A5206">
        <v>20193</v>
      </c>
      <c r="B5206">
        <v>1</v>
      </c>
      <c r="C5206" t="s">
        <v>253</v>
      </c>
      <c r="D5206" t="s">
        <v>0</v>
      </c>
      <c r="E5206" t="s">
        <v>1</v>
      </c>
      <c r="F5206" t="s">
        <v>324</v>
      </c>
      <c r="G5206" t="s">
        <v>323</v>
      </c>
      <c r="H5206" t="s">
        <v>322</v>
      </c>
      <c r="I5206" t="s">
        <v>346</v>
      </c>
      <c r="J5206">
        <v>7</v>
      </c>
      <c r="K5206">
        <v>1</v>
      </c>
    </row>
    <row r="5207" spans="1:11" x14ac:dyDescent="0.3">
      <c r="A5207">
        <v>20193</v>
      </c>
      <c r="B5207">
        <v>1</v>
      </c>
      <c r="C5207" t="s">
        <v>253</v>
      </c>
      <c r="D5207" t="s">
        <v>0</v>
      </c>
      <c r="E5207" t="s">
        <v>1</v>
      </c>
      <c r="F5207" t="s">
        <v>324</v>
      </c>
      <c r="G5207" t="s">
        <v>321</v>
      </c>
      <c r="H5207" t="s">
        <v>320</v>
      </c>
      <c r="I5207" t="s">
        <v>347</v>
      </c>
      <c r="J5207">
        <v>0</v>
      </c>
      <c r="K5207">
        <v>8</v>
      </c>
    </row>
    <row r="5208" spans="1:11" x14ac:dyDescent="0.3">
      <c r="A5208">
        <v>20193</v>
      </c>
      <c r="B5208">
        <v>1</v>
      </c>
      <c r="C5208" t="s">
        <v>253</v>
      </c>
      <c r="D5208" t="s">
        <v>0</v>
      </c>
      <c r="E5208" t="s">
        <v>1</v>
      </c>
      <c r="F5208" t="s">
        <v>324</v>
      </c>
      <c r="G5208" t="s">
        <v>321</v>
      </c>
      <c r="H5208" t="s">
        <v>320</v>
      </c>
      <c r="I5208" t="s">
        <v>347</v>
      </c>
      <c r="J5208">
        <v>1</v>
      </c>
      <c r="K5208">
        <v>12</v>
      </c>
    </row>
    <row r="5209" spans="1:11" x14ac:dyDescent="0.3">
      <c r="A5209">
        <v>20193</v>
      </c>
      <c r="B5209">
        <v>1</v>
      </c>
      <c r="C5209" t="s">
        <v>253</v>
      </c>
      <c r="D5209" t="s">
        <v>0</v>
      </c>
      <c r="E5209" t="s">
        <v>1</v>
      </c>
      <c r="F5209" t="s">
        <v>324</v>
      </c>
      <c r="G5209" t="s">
        <v>321</v>
      </c>
      <c r="H5209" t="s">
        <v>320</v>
      </c>
      <c r="I5209" t="s">
        <v>347</v>
      </c>
      <c r="J5209">
        <v>2</v>
      </c>
      <c r="K5209">
        <v>11</v>
      </c>
    </row>
    <row r="5210" spans="1:11" x14ac:dyDescent="0.3">
      <c r="A5210">
        <v>20193</v>
      </c>
      <c r="B5210">
        <v>1</v>
      </c>
      <c r="C5210" t="s">
        <v>253</v>
      </c>
      <c r="D5210" t="s">
        <v>0</v>
      </c>
      <c r="E5210" t="s">
        <v>1</v>
      </c>
      <c r="F5210" t="s">
        <v>324</v>
      </c>
      <c r="G5210" t="s">
        <v>321</v>
      </c>
      <c r="H5210" t="s">
        <v>320</v>
      </c>
      <c r="I5210" t="s">
        <v>347</v>
      </c>
      <c r="J5210">
        <v>3</v>
      </c>
      <c r="K5210">
        <v>1</v>
      </c>
    </row>
    <row r="5211" spans="1:11" x14ac:dyDescent="0.3">
      <c r="A5211">
        <v>20193</v>
      </c>
      <c r="B5211">
        <v>1</v>
      </c>
      <c r="C5211" t="s">
        <v>253</v>
      </c>
      <c r="D5211" t="s">
        <v>0</v>
      </c>
      <c r="E5211" t="s">
        <v>1</v>
      </c>
      <c r="F5211" t="s">
        <v>324</v>
      </c>
      <c r="G5211" t="s">
        <v>321</v>
      </c>
      <c r="H5211" t="s">
        <v>320</v>
      </c>
      <c r="I5211" t="s">
        <v>347</v>
      </c>
      <c r="J5211">
        <v>4</v>
      </c>
      <c r="K5211">
        <v>1</v>
      </c>
    </row>
    <row r="5212" spans="1:11" x14ac:dyDescent="0.3">
      <c r="A5212">
        <v>20193</v>
      </c>
      <c r="B5212">
        <v>1</v>
      </c>
      <c r="C5212" t="s">
        <v>253</v>
      </c>
      <c r="D5212" t="s">
        <v>0</v>
      </c>
      <c r="E5212" t="s">
        <v>1</v>
      </c>
      <c r="F5212" t="s">
        <v>324</v>
      </c>
      <c r="G5212" t="s">
        <v>319</v>
      </c>
      <c r="H5212" t="s">
        <v>318</v>
      </c>
      <c r="I5212" t="s">
        <v>348</v>
      </c>
      <c r="J5212">
        <v>1</v>
      </c>
      <c r="K5212">
        <v>3</v>
      </c>
    </row>
    <row r="5213" spans="1:11" x14ac:dyDescent="0.3">
      <c r="A5213">
        <v>20193</v>
      </c>
      <c r="B5213">
        <v>1</v>
      </c>
      <c r="C5213" t="s">
        <v>253</v>
      </c>
      <c r="D5213" t="s">
        <v>0</v>
      </c>
      <c r="E5213" t="s">
        <v>1</v>
      </c>
      <c r="F5213" t="s">
        <v>324</v>
      </c>
      <c r="G5213" t="s">
        <v>319</v>
      </c>
      <c r="H5213" t="s">
        <v>318</v>
      </c>
      <c r="I5213" t="s">
        <v>348</v>
      </c>
      <c r="J5213">
        <v>2</v>
      </c>
      <c r="K5213">
        <v>1</v>
      </c>
    </row>
    <row r="5214" spans="1:11" x14ac:dyDescent="0.3">
      <c r="A5214">
        <v>20193</v>
      </c>
      <c r="B5214">
        <v>1</v>
      </c>
      <c r="C5214" t="s">
        <v>253</v>
      </c>
      <c r="D5214" t="s">
        <v>2</v>
      </c>
      <c r="E5214" t="s">
        <v>3</v>
      </c>
      <c r="F5214" t="s">
        <v>325</v>
      </c>
      <c r="G5214" t="s">
        <v>317</v>
      </c>
      <c r="H5214" t="s">
        <v>3</v>
      </c>
      <c r="I5214" t="s">
        <v>325</v>
      </c>
      <c r="J5214">
        <v>1</v>
      </c>
      <c r="K5214">
        <v>3</v>
      </c>
    </row>
    <row r="5215" spans="1:11" x14ac:dyDescent="0.3">
      <c r="A5215">
        <v>20193</v>
      </c>
      <c r="B5215">
        <v>1</v>
      </c>
      <c r="C5215" t="s">
        <v>253</v>
      </c>
      <c r="D5215" t="s">
        <v>2</v>
      </c>
      <c r="E5215" t="s">
        <v>3</v>
      </c>
      <c r="F5215" t="s">
        <v>325</v>
      </c>
      <c r="G5215" t="s">
        <v>317</v>
      </c>
      <c r="H5215" t="s">
        <v>3</v>
      </c>
      <c r="I5215" t="s">
        <v>325</v>
      </c>
      <c r="J5215">
        <v>2</v>
      </c>
      <c r="K5215">
        <v>2</v>
      </c>
    </row>
    <row r="5216" spans="1:11" x14ac:dyDescent="0.3">
      <c r="A5216">
        <v>20193</v>
      </c>
      <c r="B5216">
        <v>1</v>
      </c>
      <c r="C5216" t="s">
        <v>253</v>
      </c>
      <c r="D5216" t="s">
        <v>2</v>
      </c>
      <c r="E5216" t="s">
        <v>3</v>
      </c>
      <c r="F5216" t="s">
        <v>325</v>
      </c>
      <c r="G5216" t="s">
        <v>317</v>
      </c>
      <c r="H5216" t="s">
        <v>3</v>
      </c>
      <c r="I5216" t="s">
        <v>325</v>
      </c>
      <c r="J5216">
        <v>3</v>
      </c>
      <c r="K5216">
        <v>5</v>
      </c>
    </row>
    <row r="5217" spans="1:11" x14ac:dyDescent="0.3">
      <c r="A5217">
        <v>20193</v>
      </c>
      <c r="B5217">
        <v>1</v>
      </c>
      <c r="C5217" t="s">
        <v>253</v>
      </c>
      <c r="D5217" t="s">
        <v>2</v>
      </c>
      <c r="E5217" t="s">
        <v>3</v>
      </c>
      <c r="F5217" t="s">
        <v>325</v>
      </c>
      <c r="G5217" t="s">
        <v>317</v>
      </c>
      <c r="H5217" t="s">
        <v>3</v>
      </c>
      <c r="I5217" t="s">
        <v>325</v>
      </c>
      <c r="J5217">
        <v>4</v>
      </c>
      <c r="K5217">
        <v>3</v>
      </c>
    </row>
    <row r="5218" spans="1:11" x14ac:dyDescent="0.3">
      <c r="A5218">
        <v>20193</v>
      </c>
      <c r="B5218">
        <v>1</v>
      </c>
      <c r="C5218" t="s">
        <v>253</v>
      </c>
      <c r="D5218" t="s">
        <v>2</v>
      </c>
      <c r="E5218" t="s">
        <v>3</v>
      </c>
      <c r="F5218" t="s">
        <v>325</v>
      </c>
      <c r="G5218" t="s">
        <v>317</v>
      </c>
      <c r="H5218" t="s">
        <v>3</v>
      </c>
      <c r="I5218" t="s">
        <v>325</v>
      </c>
      <c r="J5218">
        <v>6</v>
      </c>
      <c r="K5218">
        <v>2</v>
      </c>
    </row>
    <row r="5219" spans="1:11" x14ac:dyDescent="0.3">
      <c r="A5219">
        <v>20193</v>
      </c>
      <c r="B5219">
        <v>1</v>
      </c>
      <c r="C5219" t="s">
        <v>253</v>
      </c>
      <c r="D5219" t="s">
        <v>4</v>
      </c>
      <c r="E5219" t="s">
        <v>5</v>
      </c>
      <c r="F5219" t="s">
        <v>326</v>
      </c>
      <c r="G5219" t="s">
        <v>316</v>
      </c>
      <c r="H5219" t="s">
        <v>315</v>
      </c>
      <c r="I5219" t="s">
        <v>349</v>
      </c>
      <c r="J5219">
        <v>0</v>
      </c>
      <c r="K5219">
        <v>99</v>
      </c>
    </row>
    <row r="5220" spans="1:11" x14ac:dyDescent="0.3">
      <c r="A5220">
        <v>20193</v>
      </c>
      <c r="B5220">
        <v>1</v>
      </c>
      <c r="C5220" t="s">
        <v>253</v>
      </c>
      <c r="D5220" t="s">
        <v>4</v>
      </c>
      <c r="E5220" t="s">
        <v>5</v>
      </c>
      <c r="F5220" t="s">
        <v>326</v>
      </c>
      <c r="G5220" t="s">
        <v>316</v>
      </c>
      <c r="H5220" t="s">
        <v>315</v>
      </c>
      <c r="I5220" t="s">
        <v>349</v>
      </c>
      <c r="J5220">
        <v>1</v>
      </c>
      <c r="K5220">
        <v>838</v>
      </c>
    </row>
    <row r="5221" spans="1:11" x14ac:dyDescent="0.3">
      <c r="A5221">
        <v>20193</v>
      </c>
      <c r="B5221">
        <v>1</v>
      </c>
      <c r="C5221" t="s">
        <v>253</v>
      </c>
      <c r="D5221" t="s">
        <v>4</v>
      </c>
      <c r="E5221" t="s">
        <v>5</v>
      </c>
      <c r="F5221" t="s">
        <v>326</v>
      </c>
      <c r="G5221" t="s">
        <v>316</v>
      </c>
      <c r="H5221" t="s">
        <v>315</v>
      </c>
      <c r="I5221" t="s">
        <v>349</v>
      </c>
      <c r="J5221">
        <v>2</v>
      </c>
      <c r="K5221">
        <v>463</v>
      </c>
    </row>
    <row r="5222" spans="1:11" x14ac:dyDescent="0.3">
      <c r="A5222">
        <v>20193</v>
      </c>
      <c r="B5222">
        <v>1</v>
      </c>
      <c r="C5222" t="s">
        <v>253</v>
      </c>
      <c r="D5222" t="s">
        <v>4</v>
      </c>
      <c r="E5222" t="s">
        <v>5</v>
      </c>
      <c r="F5222" t="s">
        <v>326</v>
      </c>
      <c r="G5222" t="s">
        <v>316</v>
      </c>
      <c r="H5222" t="s">
        <v>315</v>
      </c>
      <c r="I5222" t="s">
        <v>349</v>
      </c>
      <c r="J5222">
        <v>3</v>
      </c>
      <c r="K5222">
        <v>238</v>
      </c>
    </row>
    <row r="5223" spans="1:11" x14ac:dyDescent="0.3">
      <c r="A5223">
        <v>20193</v>
      </c>
      <c r="B5223">
        <v>1</v>
      </c>
      <c r="C5223" t="s">
        <v>253</v>
      </c>
      <c r="D5223" t="s">
        <v>4</v>
      </c>
      <c r="E5223" t="s">
        <v>5</v>
      </c>
      <c r="F5223" t="s">
        <v>326</v>
      </c>
      <c r="G5223" t="s">
        <v>316</v>
      </c>
      <c r="H5223" t="s">
        <v>315</v>
      </c>
      <c r="I5223" t="s">
        <v>349</v>
      </c>
      <c r="J5223">
        <v>4</v>
      </c>
      <c r="K5223">
        <v>157</v>
      </c>
    </row>
    <row r="5224" spans="1:11" x14ac:dyDescent="0.3">
      <c r="A5224">
        <v>20193</v>
      </c>
      <c r="B5224">
        <v>1</v>
      </c>
      <c r="C5224" t="s">
        <v>253</v>
      </c>
      <c r="D5224" t="s">
        <v>4</v>
      </c>
      <c r="E5224" t="s">
        <v>5</v>
      </c>
      <c r="F5224" t="s">
        <v>326</v>
      </c>
      <c r="G5224" t="s">
        <v>316</v>
      </c>
      <c r="H5224" t="s">
        <v>315</v>
      </c>
      <c r="I5224" t="s">
        <v>349</v>
      </c>
      <c r="J5224">
        <v>5</v>
      </c>
      <c r="K5224">
        <v>44</v>
      </c>
    </row>
    <row r="5225" spans="1:11" x14ac:dyDescent="0.3">
      <c r="A5225">
        <v>20193</v>
      </c>
      <c r="B5225">
        <v>1</v>
      </c>
      <c r="C5225" t="s">
        <v>253</v>
      </c>
      <c r="D5225" t="s">
        <v>4</v>
      </c>
      <c r="E5225" t="s">
        <v>5</v>
      </c>
      <c r="F5225" t="s">
        <v>326</v>
      </c>
      <c r="G5225" t="s">
        <v>316</v>
      </c>
      <c r="H5225" t="s">
        <v>315</v>
      </c>
      <c r="I5225" t="s">
        <v>349</v>
      </c>
      <c r="J5225">
        <v>6</v>
      </c>
      <c r="K5225">
        <v>14</v>
      </c>
    </row>
    <row r="5226" spans="1:11" x14ac:dyDescent="0.3">
      <c r="A5226">
        <v>20193</v>
      </c>
      <c r="B5226">
        <v>1</v>
      </c>
      <c r="C5226" t="s">
        <v>253</v>
      </c>
      <c r="D5226" t="s">
        <v>4</v>
      </c>
      <c r="E5226" t="s">
        <v>5</v>
      </c>
      <c r="F5226" t="s">
        <v>326</v>
      </c>
      <c r="G5226" t="s">
        <v>316</v>
      </c>
      <c r="H5226" t="s">
        <v>315</v>
      </c>
      <c r="I5226" t="s">
        <v>349</v>
      </c>
      <c r="J5226">
        <v>7</v>
      </c>
      <c r="K5226">
        <v>8</v>
      </c>
    </row>
    <row r="5227" spans="1:11" x14ac:dyDescent="0.3">
      <c r="A5227">
        <v>20193</v>
      </c>
      <c r="B5227">
        <v>1</v>
      </c>
      <c r="C5227" t="s">
        <v>253</v>
      </c>
      <c r="D5227" t="s">
        <v>4</v>
      </c>
      <c r="E5227" t="s">
        <v>5</v>
      </c>
      <c r="F5227" t="s">
        <v>326</v>
      </c>
      <c r="G5227" t="s">
        <v>316</v>
      </c>
      <c r="H5227" t="s">
        <v>315</v>
      </c>
      <c r="I5227" t="s">
        <v>349</v>
      </c>
      <c r="J5227">
        <v>8</v>
      </c>
      <c r="K5227">
        <v>1</v>
      </c>
    </row>
    <row r="5228" spans="1:11" x14ac:dyDescent="0.3">
      <c r="A5228">
        <v>20193</v>
      </c>
      <c r="B5228">
        <v>1</v>
      </c>
      <c r="C5228" t="s">
        <v>253</v>
      </c>
      <c r="D5228" t="s">
        <v>4</v>
      </c>
      <c r="E5228" t="s">
        <v>5</v>
      </c>
      <c r="F5228" t="s">
        <v>326</v>
      </c>
      <c r="G5228" t="s">
        <v>316</v>
      </c>
      <c r="H5228" t="s">
        <v>315</v>
      </c>
      <c r="I5228" t="s">
        <v>349</v>
      </c>
      <c r="J5228">
        <v>9</v>
      </c>
      <c r="K5228">
        <v>2</v>
      </c>
    </row>
    <row r="5229" spans="1:11" x14ac:dyDescent="0.3">
      <c r="A5229">
        <v>20193</v>
      </c>
      <c r="B5229">
        <v>1</v>
      </c>
      <c r="C5229" t="s">
        <v>253</v>
      </c>
      <c r="D5229" t="s">
        <v>4</v>
      </c>
      <c r="E5229" t="s">
        <v>5</v>
      </c>
      <c r="F5229" t="s">
        <v>326</v>
      </c>
      <c r="G5229" t="s">
        <v>314</v>
      </c>
      <c r="H5229" t="s">
        <v>313</v>
      </c>
      <c r="I5229" t="s">
        <v>350</v>
      </c>
      <c r="J5229">
        <v>0</v>
      </c>
      <c r="K5229">
        <v>6</v>
      </c>
    </row>
    <row r="5230" spans="1:11" x14ac:dyDescent="0.3">
      <c r="A5230">
        <v>20193</v>
      </c>
      <c r="B5230">
        <v>1</v>
      </c>
      <c r="C5230" t="s">
        <v>253</v>
      </c>
      <c r="D5230" t="s">
        <v>4</v>
      </c>
      <c r="E5230" t="s">
        <v>5</v>
      </c>
      <c r="F5230" t="s">
        <v>326</v>
      </c>
      <c r="G5230" t="s">
        <v>314</v>
      </c>
      <c r="H5230" t="s">
        <v>313</v>
      </c>
      <c r="I5230" t="s">
        <v>350</v>
      </c>
      <c r="J5230">
        <v>1</v>
      </c>
      <c r="K5230">
        <v>48</v>
      </c>
    </row>
    <row r="5231" spans="1:11" x14ac:dyDescent="0.3">
      <c r="A5231">
        <v>20193</v>
      </c>
      <c r="B5231">
        <v>1</v>
      </c>
      <c r="C5231" t="s">
        <v>253</v>
      </c>
      <c r="D5231" t="s">
        <v>4</v>
      </c>
      <c r="E5231" t="s">
        <v>5</v>
      </c>
      <c r="F5231" t="s">
        <v>326</v>
      </c>
      <c r="G5231" t="s">
        <v>314</v>
      </c>
      <c r="H5231" t="s">
        <v>313</v>
      </c>
      <c r="I5231" t="s">
        <v>350</v>
      </c>
      <c r="J5231">
        <v>2</v>
      </c>
      <c r="K5231">
        <v>26</v>
      </c>
    </row>
    <row r="5232" spans="1:11" x14ac:dyDescent="0.3">
      <c r="A5232">
        <v>20193</v>
      </c>
      <c r="B5232">
        <v>1</v>
      </c>
      <c r="C5232" t="s">
        <v>253</v>
      </c>
      <c r="D5232" t="s">
        <v>4</v>
      </c>
      <c r="E5232" t="s">
        <v>5</v>
      </c>
      <c r="F5232" t="s">
        <v>326</v>
      </c>
      <c r="G5232" t="s">
        <v>314</v>
      </c>
      <c r="H5232" t="s">
        <v>313</v>
      </c>
      <c r="I5232" t="s">
        <v>350</v>
      </c>
      <c r="J5232">
        <v>3</v>
      </c>
      <c r="K5232">
        <v>17</v>
      </c>
    </row>
    <row r="5233" spans="1:11" x14ac:dyDescent="0.3">
      <c r="A5233">
        <v>20193</v>
      </c>
      <c r="B5233">
        <v>1</v>
      </c>
      <c r="C5233" t="s">
        <v>253</v>
      </c>
      <c r="D5233" t="s">
        <v>4</v>
      </c>
      <c r="E5233" t="s">
        <v>5</v>
      </c>
      <c r="F5233" t="s">
        <v>326</v>
      </c>
      <c r="G5233" t="s">
        <v>314</v>
      </c>
      <c r="H5233" t="s">
        <v>313</v>
      </c>
      <c r="I5233" t="s">
        <v>350</v>
      </c>
      <c r="J5233">
        <v>4</v>
      </c>
      <c r="K5233">
        <v>21</v>
      </c>
    </row>
    <row r="5234" spans="1:11" x14ac:dyDescent="0.3">
      <c r="A5234">
        <v>20193</v>
      </c>
      <c r="B5234">
        <v>1</v>
      </c>
      <c r="C5234" t="s">
        <v>253</v>
      </c>
      <c r="D5234" t="s">
        <v>4</v>
      </c>
      <c r="E5234" t="s">
        <v>5</v>
      </c>
      <c r="F5234" t="s">
        <v>326</v>
      </c>
      <c r="G5234" t="s">
        <v>314</v>
      </c>
      <c r="H5234" t="s">
        <v>313</v>
      </c>
      <c r="I5234" t="s">
        <v>350</v>
      </c>
      <c r="J5234">
        <v>5</v>
      </c>
      <c r="K5234">
        <v>4</v>
      </c>
    </row>
    <row r="5235" spans="1:11" x14ac:dyDescent="0.3">
      <c r="A5235">
        <v>20193</v>
      </c>
      <c r="B5235">
        <v>1</v>
      </c>
      <c r="C5235" t="s">
        <v>253</v>
      </c>
      <c r="D5235" t="s">
        <v>4</v>
      </c>
      <c r="E5235" t="s">
        <v>5</v>
      </c>
      <c r="F5235" t="s">
        <v>326</v>
      </c>
      <c r="G5235" t="s">
        <v>314</v>
      </c>
      <c r="H5235" t="s">
        <v>313</v>
      </c>
      <c r="I5235" t="s">
        <v>350</v>
      </c>
      <c r="J5235">
        <v>6</v>
      </c>
      <c r="K5235">
        <v>2</v>
      </c>
    </row>
    <row r="5236" spans="1:11" x14ac:dyDescent="0.3">
      <c r="A5236">
        <v>20193</v>
      </c>
      <c r="B5236">
        <v>1</v>
      </c>
      <c r="C5236" t="s">
        <v>253</v>
      </c>
      <c r="D5236" t="s">
        <v>4</v>
      </c>
      <c r="E5236" t="s">
        <v>5</v>
      </c>
      <c r="F5236" t="s">
        <v>326</v>
      </c>
      <c r="G5236" t="s">
        <v>314</v>
      </c>
      <c r="H5236" t="s">
        <v>313</v>
      </c>
      <c r="I5236" t="s">
        <v>350</v>
      </c>
      <c r="J5236">
        <v>7</v>
      </c>
      <c r="K5236">
        <v>4</v>
      </c>
    </row>
    <row r="5237" spans="1:11" x14ac:dyDescent="0.3">
      <c r="A5237">
        <v>20193</v>
      </c>
      <c r="B5237">
        <v>1</v>
      </c>
      <c r="C5237" t="s">
        <v>253</v>
      </c>
      <c r="D5237" t="s">
        <v>4</v>
      </c>
      <c r="E5237" t="s">
        <v>5</v>
      </c>
      <c r="F5237" t="s">
        <v>326</v>
      </c>
      <c r="G5237" t="s">
        <v>312</v>
      </c>
      <c r="H5237" t="s">
        <v>311</v>
      </c>
      <c r="I5237" t="s">
        <v>351</v>
      </c>
      <c r="J5237">
        <v>0</v>
      </c>
      <c r="K5237">
        <v>3</v>
      </c>
    </row>
    <row r="5238" spans="1:11" x14ac:dyDescent="0.3">
      <c r="A5238">
        <v>20193</v>
      </c>
      <c r="B5238">
        <v>1</v>
      </c>
      <c r="C5238" t="s">
        <v>253</v>
      </c>
      <c r="D5238" t="s">
        <v>4</v>
      </c>
      <c r="E5238" t="s">
        <v>5</v>
      </c>
      <c r="F5238" t="s">
        <v>326</v>
      </c>
      <c r="G5238" t="s">
        <v>312</v>
      </c>
      <c r="H5238" t="s">
        <v>311</v>
      </c>
      <c r="I5238" t="s">
        <v>351</v>
      </c>
      <c r="J5238">
        <v>1</v>
      </c>
      <c r="K5238">
        <v>24</v>
      </c>
    </row>
    <row r="5239" spans="1:11" x14ac:dyDescent="0.3">
      <c r="A5239">
        <v>20193</v>
      </c>
      <c r="B5239">
        <v>1</v>
      </c>
      <c r="C5239" t="s">
        <v>253</v>
      </c>
      <c r="D5239" t="s">
        <v>4</v>
      </c>
      <c r="E5239" t="s">
        <v>5</v>
      </c>
      <c r="F5239" t="s">
        <v>326</v>
      </c>
      <c r="G5239" t="s">
        <v>312</v>
      </c>
      <c r="H5239" t="s">
        <v>311</v>
      </c>
      <c r="I5239" t="s">
        <v>351</v>
      </c>
      <c r="J5239">
        <v>2</v>
      </c>
      <c r="K5239">
        <v>17</v>
      </c>
    </row>
    <row r="5240" spans="1:11" x14ac:dyDescent="0.3">
      <c r="A5240">
        <v>20193</v>
      </c>
      <c r="B5240">
        <v>1</v>
      </c>
      <c r="C5240" t="s">
        <v>253</v>
      </c>
      <c r="D5240" t="s">
        <v>4</v>
      </c>
      <c r="E5240" t="s">
        <v>5</v>
      </c>
      <c r="F5240" t="s">
        <v>326</v>
      </c>
      <c r="G5240" t="s">
        <v>312</v>
      </c>
      <c r="H5240" t="s">
        <v>311</v>
      </c>
      <c r="I5240" t="s">
        <v>351</v>
      </c>
      <c r="J5240">
        <v>3</v>
      </c>
      <c r="K5240">
        <v>27</v>
      </c>
    </row>
    <row r="5241" spans="1:11" x14ac:dyDescent="0.3">
      <c r="A5241">
        <v>20193</v>
      </c>
      <c r="B5241">
        <v>1</v>
      </c>
      <c r="C5241" t="s">
        <v>253</v>
      </c>
      <c r="D5241" t="s">
        <v>4</v>
      </c>
      <c r="E5241" t="s">
        <v>5</v>
      </c>
      <c r="F5241" t="s">
        <v>326</v>
      </c>
      <c r="G5241" t="s">
        <v>312</v>
      </c>
      <c r="H5241" t="s">
        <v>311</v>
      </c>
      <c r="I5241" t="s">
        <v>351</v>
      </c>
      <c r="J5241">
        <v>4</v>
      </c>
      <c r="K5241">
        <v>22</v>
      </c>
    </row>
    <row r="5242" spans="1:11" x14ac:dyDescent="0.3">
      <c r="A5242">
        <v>20193</v>
      </c>
      <c r="B5242">
        <v>1</v>
      </c>
      <c r="C5242" t="s">
        <v>253</v>
      </c>
      <c r="D5242" t="s">
        <v>4</v>
      </c>
      <c r="E5242" t="s">
        <v>5</v>
      </c>
      <c r="F5242" t="s">
        <v>326</v>
      </c>
      <c r="G5242" t="s">
        <v>312</v>
      </c>
      <c r="H5242" t="s">
        <v>311</v>
      </c>
      <c r="I5242" t="s">
        <v>351</v>
      </c>
      <c r="J5242">
        <v>5</v>
      </c>
      <c r="K5242">
        <v>4</v>
      </c>
    </row>
    <row r="5243" spans="1:11" x14ac:dyDescent="0.3">
      <c r="A5243">
        <v>20193</v>
      </c>
      <c r="B5243">
        <v>1</v>
      </c>
      <c r="C5243" t="s">
        <v>253</v>
      </c>
      <c r="D5243" t="s">
        <v>4</v>
      </c>
      <c r="E5243" t="s">
        <v>5</v>
      </c>
      <c r="F5243" t="s">
        <v>326</v>
      </c>
      <c r="G5243" t="s">
        <v>312</v>
      </c>
      <c r="H5243" t="s">
        <v>311</v>
      </c>
      <c r="I5243" t="s">
        <v>351</v>
      </c>
      <c r="J5243">
        <v>6</v>
      </c>
      <c r="K5243">
        <v>2</v>
      </c>
    </row>
    <row r="5244" spans="1:11" x14ac:dyDescent="0.3">
      <c r="A5244">
        <v>20193</v>
      </c>
      <c r="B5244">
        <v>1</v>
      </c>
      <c r="C5244" t="s">
        <v>253</v>
      </c>
      <c r="D5244" t="s">
        <v>4</v>
      </c>
      <c r="E5244" t="s">
        <v>5</v>
      </c>
      <c r="F5244" t="s">
        <v>326</v>
      </c>
      <c r="G5244" t="s">
        <v>310</v>
      </c>
      <c r="H5244" t="s">
        <v>309</v>
      </c>
      <c r="I5244" t="s">
        <v>352</v>
      </c>
      <c r="J5244">
        <v>0</v>
      </c>
      <c r="K5244">
        <v>2</v>
      </c>
    </row>
    <row r="5245" spans="1:11" x14ac:dyDescent="0.3">
      <c r="A5245">
        <v>20193</v>
      </c>
      <c r="B5245">
        <v>1</v>
      </c>
      <c r="C5245" t="s">
        <v>253</v>
      </c>
      <c r="D5245" t="s">
        <v>4</v>
      </c>
      <c r="E5245" t="s">
        <v>5</v>
      </c>
      <c r="F5245" t="s">
        <v>326</v>
      </c>
      <c r="G5245" t="s">
        <v>310</v>
      </c>
      <c r="H5245" t="s">
        <v>309</v>
      </c>
      <c r="I5245" t="s">
        <v>352</v>
      </c>
      <c r="J5245">
        <v>1</v>
      </c>
      <c r="K5245">
        <v>1</v>
      </c>
    </row>
    <row r="5246" spans="1:11" x14ac:dyDescent="0.3">
      <c r="A5246">
        <v>20193</v>
      </c>
      <c r="B5246">
        <v>1</v>
      </c>
      <c r="C5246" t="s">
        <v>253</v>
      </c>
      <c r="D5246" t="s">
        <v>4</v>
      </c>
      <c r="E5246" t="s">
        <v>5</v>
      </c>
      <c r="F5246" t="s">
        <v>326</v>
      </c>
      <c r="G5246" t="s">
        <v>310</v>
      </c>
      <c r="H5246" t="s">
        <v>309</v>
      </c>
      <c r="I5246" t="s">
        <v>352</v>
      </c>
      <c r="J5246">
        <v>2</v>
      </c>
      <c r="K5246">
        <v>5</v>
      </c>
    </row>
    <row r="5247" spans="1:11" x14ac:dyDescent="0.3">
      <c r="A5247">
        <v>20193</v>
      </c>
      <c r="B5247">
        <v>1</v>
      </c>
      <c r="C5247" t="s">
        <v>253</v>
      </c>
      <c r="D5247" t="s">
        <v>4</v>
      </c>
      <c r="E5247" t="s">
        <v>5</v>
      </c>
      <c r="F5247" t="s">
        <v>326</v>
      </c>
      <c r="G5247" t="s">
        <v>310</v>
      </c>
      <c r="H5247" t="s">
        <v>309</v>
      </c>
      <c r="I5247" t="s">
        <v>352</v>
      </c>
      <c r="J5247">
        <v>3</v>
      </c>
      <c r="K5247">
        <v>7</v>
      </c>
    </row>
    <row r="5248" spans="1:11" x14ac:dyDescent="0.3">
      <c r="A5248">
        <v>20193</v>
      </c>
      <c r="B5248">
        <v>1</v>
      </c>
      <c r="C5248" t="s">
        <v>253</v>
      </c>
      <c r="D5248" t="s">
        <v>4</v>
      </c>
      <c r="E5248" t="s">
        <v>5</v>
      </c>
      <c r="F5248" t="s">
        <v>326</v>
      </c>
      <c r="G5248" t="s">
        <v>310</v>
      </c>
      <c r="H5248" t="s">
        <v>309</v>
      </c>
      <c r="I5248" t="s">
        <v>352</v>
      </c>
      <c r="J5248">
        <v>4</v>
      </c>
      <c r="K5248">
        <v>8</v>
      </c>
    </row>
    <row r="5249" spans="1:11" x14ac:dyDescent="0.3">
      <c r="A5249">
        <v>20193</v>
      </c>
      <c r="B5249">
        <v>1</v>
      </c>
      <c r="C5249" t="s">
        <v>253</v>
      </c>
      <c r="D5249" t="s">
        <v>4</v>
      </c>
      <c r="E5249" t="s">
        <v>5</v>
      </c>
      <c r="F5249" t="s">
        <v>326</v>
      </c>
      <c r="G5249" t="s">
        <v>310</v>
      </c>
      <c r="H5249" t="s">
        <v>309</v>
      </c>
      <c r="I5249" t="s">
        <v>352</v>
      </c>
      <c r="J5249">
        <v>5</v>
      </c>
      <c r="K5249">
        <v>5</v>
      </c>
    </row>
    <row r="5250" spans="1:11" x14ac:dyDescent="0.3">
      <c r="A5250">
        <v>20193</v>
      </c>
      <c r="B5250">
        <v>1</v>
      </c>
      <c r="C5250" t="s">
        <v>253</v>
      </c>
      <c r="D5250" t="s">
        <v>4</v>
      </c>
      <c r="E5250" t="s">
        <v>5</v>
      </c>
      <c r="F5250" t="s">
        <v>326</v>
      </c>
      <c r="G5250" t="s">
        <v>310</v>
      </c>
      <c r="H5250" t="s">
        <v>309</v>
      </c>
      <c r="I5250" t="s">
        <v>352</v>
      </c>
      <c r="J5250">
        <v>6</v>
      </c>
      <c r="K5250">
        <v>2</v>
      </c>
    </row>
    <row r="5251" spans="1:11" x14ac:dyDescent="0.3">
      <c r="A5251">
        <v>20193</v>
      </c>
      <c r="B5251">
        <v>1</v>
      </c>
      <c r="C5251" t="s">
        <v>253</v>
      </c>
      <c r="D5251" t="s">
        <v>4</v>
      </c>
      <c r="E5251" t="s">
        <v>5</v>
      </c>
      <c r="F5251" t="s">
        <v>326</v>
      </c>
      <c r="G5251" t="s">
        <v>310</v>
      </c>
      <c r="H5251" t="s">
        <v>309</v>
      </c>
      <c r="I5251" t="s">
        <v>352</v>
      </c>
      <c r="J5251">
        <v>9</v>
      </c>
      <c r="K5251">
        <v>1</v>
      </c>
    </row>
    <row r="5252" spans="1:11" x14ac:dyDescent="0.3">
      <c r="A5252">
        <v>20193</v>
      </c>
      <c r="B5252">
        <v>1</v>
      </c>
      <c r="C5252" t="s">
        <v>253</v>
      </c>
      <c r="D5252" t="s">
        <v>4</v>
      </c>
      <c r="E5252" t="s">
        <v>5</v>
      </c>
      <c r="F5252" t="s">
        <v>326</v>
      </c>
      <c r="G5252" t="s">
        <v>308</v>
      </c>
      <c r="H5252" t="s">
        <v>307</v>
      </c>
      <c r="I5252" t="s">
        <v>353</v>
      </c>
      <c r="J5252">
        <v>0</v>
      </c>
      <c r="K5252">
        <v>4</v>
      </c>
    </row>
    <row r="5253" spans="1:11" x14ac:dyDescent="0.3">
      <c r="A5253">
        <v>20193</v>
      </c>
      <c r="B5253">
        <v>1</v>
      </c>
      <c r="C5253" t="s">
        <v>253</v>
      </c>
      <c r="D5253" t="s">
        <v>4</v>
      </c>
      <c r="E5253" t="s">
        <v>5</v>
      </c>
      <c r="F5253" t="s">
        <v>326</v>
      </c>
      <c r="G5253" t="s">
        <v>308</v>
      </c>
      <c r="H5253" t="s">
        <v>307</v>
      </c>
      <c r="I5253" t="s">
        <v>353</v>
      </c>
      <c r="J5253">
        <v>1</v>
      </c>
      <c r="K5253">
        <v>45</v>
      </c>
    </row>
    <row r="5254" spans="1:11" x14ac:dyDescent="0.3">
      <c r="A5254">
        <v>20193</v>
      </c>
      <c r="B5254">
        <v>1</v>
      </c>
      <c r="C5254" t="s">
        <v>253</v>
      </c>
      <c r="D5254" t="s">
        <v>4</v>
      </c>
      <c r="E5254" t="s">
        <v>5</v>
      </c>
      <c r="F5254" t="s">
        <v>326</v>
      </c>
      <c r="G5254" t="s">
        <v>308</v>
      </c>
      <c r="H5254" t="s">
        <v>307</v>
      </c>
      <c r="I5254" t="s">
        <v>353</v>
      </c>
      <c r="J5254">
        <v>2</v>
      </c>
      <c r="K5254">
        <v>18</v>
      </c>
    </row>
    <row r="5255" spans="1:11" x14ac:dyDescent="0.3">
      <c r="A5255">
        <v>20193</v>
      </c>
      <c r="B5255">
        <v>1</v>
      </c>
      <c r="C5255" t="s">
        <v>253</v>
      </c>
      <c r="D5255" t="s">
        <v>4</v>
      </c>
      <c r="E5255" t="s">
        <v>5</v>
      </c>
      <c r="F5255" t="s">
        <v>326</v>
      </c>
      <c r="G5255" t="s">
        <v>308</v>
      </c>
      <c r="H5255" t="s">
        <v>307</v>
      </c>
      <c r="I5255" t="s">
        <v>353</v>
      </c>
      <c r="J5255">
        <v>3</v>
      </c>
      <c r="K5255">
        <v>20</v>
      </c>
    </row>
    <row r="5256" spans="1:11" x14ac:dyDescent="0.3">
      <c r="A5256">
        <v>20193</v>
      </c>
      <c r="B5256">
        <v>1</v>
      </c>
      <c r="C5256" t="s">
        <v>253</v>
      </c>
      <c r="D5256" t="s">
        <v>4</v>
      </c>
      <c r="E5256" t="s">
        <v>5</v>
      </c>
      <c r="F5256" t="s">
        <v>326</v>
      </c>
      <c r="G5256" t="s">
        <v>308</v>
      </c>
      <c r="H5256" t="s">
        <v>307</v>
      </c>
      <c r="I5256" t="s">
        <v>353</v>
      </c>
      <c r="J5256">
        <v>4</v>
      </c>
      <c r="K5256">
        <v>20</v>
      </c>
    </row>
    <row r="5257" spans="1:11" x14ac:dyDescent="0.3">
      <c r="A5257">
        <v>20193</v>
      </c>
      <c r="B5257">
        <v>1</v>
      </c>
      <c r="C5257" t="s">
        <v>253</v>
      </c>
      <c r="D5257" t="s">
        <v>4</v>
      </c>
      <c r="E5257" t="s">
        <v>5</v>
      </c>
      <c r="F5257" t="s">
        <v>326</v>
      </c>
      <c r="G5257" t="s">
        <v>308</v>
      </c>
      <c r="H5257" t="s">
        <v>307</v>
      </c>
      <c r="I5257" t="s">
        <v>353</v>
      </c>
      <c r="J5257">
        <v>5</v>
      </c>
      <c r="K5257">
        <v>3</v>
      </c>
    </row>
    <row r="5258" spans="1:11" x14ac:dyDescent="0.3">
      <c r="A5258">
        <v>20193</v>
      </c>
      <c r="B5258">
        <v>1</v>
      </c>
      <c r="C5258" t="s">
        <v>253</v>
      </c>
      <c r="D5258" t="s">
        <v>4</v>
      </c>
      <c r="E5258" t="s">
        <v>5</v>
      </c>
      <c r="F5258" t="s">
        <v>326</v>
      </c>
      <c r="G5258" t="s">
        <v>308</v>
      </c>
      <c r="H5258" t="s">
        <v>307</v>
      </c>
      <c r="I5258" t="s">
        <v>353</v>
      </c>
      <c r="J5258">
        <v>6</v>
      </c>
      <c r="K5258">
        <v>5</v>
      </c>
    </row>
    <row r="5259" spans="1:11" x14ac:dyDescent="0.3">
      <c r="A5259">
        <v>20193</v>
      </c>
      <c r="B5259">
        <v>1</v>
      </c>
      <c r="C5259" t="s">
        <v>253</v>
      </c>
      <c r="D5259" t="s">
        <v>4</v>
      </c>
      <c r="E5259" t="s">
        <v>5</v>
      </c>
      <c r="F5259" t="s">
        <v>326</v>
      </c>
      <c r="G5259" t="s">
        <v>306</v>
      </c>
      <c r="H5259" t="s">
        <v>305</v>
      </c>
      <c r="I5259" t="s">
        <v>398</v>
      </c>
      <c r="J5259">
        <v>5</v>
      </c>
      <c r="K5259">
        <v>2</v>
      </c>
    </row>
    <row r="5260" spans="1:11" x14ac:dyDescent="0.3">
      <c r="A5260">
        <v>20193</v>
      </c>
      <c r="B5260">
        <v>1</v>
      </c>
      <c r="C5260" t="s">
        <v>253</v>
      </c>
      <c r="D5260" t="s">
        <v>4</v>
      </c>
      <c r="E5260" t="s">
        <v>5</v>
      </c>
      <c r="F5260" t="s">
        <v>326</v>
      </c>
      <c r="G5260" t="s">
        <v>304</v>
      </c>
      <c r="H5260" t="s">
        <v>303</v>
      </c>
      <c r="I5260" t="s">
        <v>354</v>
      </c>
      <c r="J5260">
        <v>0</v>
      </c>
      <c r="K5260">
        <v>2</v>
      </c>
    </row>
    <row r="5261" spans="1:11" x14ac:dyDescent="0.3">
      <c r="A5261">
        <v>20193</v>
      </c>
      <c r="B5261">
        <v>1</v>
      </c>
      <c r="C5261" t="s">
        <v>253</v>
      </c>
      <c r="D5261" t="s">
        <v>4</v>
      </c>
      <c r="E5261" t="s">
        <v>5</v>
      </c>
      <c r="F5261" t="s">
        <v>326</v>
      </c>
      <c r="G5261" t="s">
        <v>304</v>
      </c>
      <c r="H5261" t="s">
        <v>303</v>
      </c>
      <c r="I5261" t="s">
        <v>354</v>
      </c>
      <c r="J5261">
        <v>1</v>
      </c>
      <c r="K5261">
        <v>10</v>
      </c>
    </row>
    <row r="5262" spans="1:11" x14ac:dyDescent="0.3">
      <c r="A5262">
        <v>20193</v>
      </c>
      <c r="B5262">
        <v>1</v>
      </c>
      <c r="C5262" t="s">
        <v>253</v>
      </c>
      <c r="D5262" t="s">
        <v>4</v>
      </c>
      <c r="E5262" t="s">
        <v>5</v>
      </c>
      <c r="F5262" t="s">
        <v>326</v>
      </c>
      <c r="G5262" t="s">
        <v>304</v>
      </c>
      <c r="H5262" t="s">
        <v>303</v>
      </c>
      <c r="I5262" t="s">
        <v>354</v>
      </c>
      <c r="J5262">
        <v>2</v>
      </c>
      <c r="K5262">
        <v>11</v>
      </c>
    </row>
    <row r="5263" spans="1:11" x14ac:dyDescent="0.3">
      <c r="A5263">
        <v>20193</v>
      </c>
      <c r="B5263">
        <v>1</v>
      </c>
      <c r="C5263" t="s">
        <v>253</v>
      </c>
      <c r="D5263" t="s">
        <v>4</v>
      </c>
      <c r="E5263" t="s">
        <v>5</v>
      </c>
      <c r="F5263" t="s">
        <v>326</v>
      </c>
      <c r="G5263" t="s">
        <v>304</v>
      </c>
      <c r="H5263" t="s">
        <v>303</v>
      </c>
      <c r="I5263" t="s">
        <v>354</v>
      </c>
      <c r="J5263">
        <v>3</v>
      </c>
      <c r="K5263">
        <v>19</v>
      </c>
    </row>
    <row r="5264" spans="1:11" x14ac:dyDescent="0.3">
      <c r="A5264">
        <v>20193</v>
      </c>
      <c r="B5264">
        <v>1</v>
      </c>
      <c r="C5264" t="s">
        <v>253</v>
      </c>
      <c r="D5264" t="s">
        <v>4</v>
      </c>
      <c r="E5264" t="s">
        <v>5</v>
      </c>
      <c r="F5264" t="s">
        <v>326</v>
      </c>
      <c r="G5264" t="s">
        <v>304</v>
      </c>
      <c r="H5264" t="s">
        <v>303</v>
      </c>
      <c r="I5264" t="s">
        <v>354</v>
      </c>
      <c r="J5264">
        <v>4</v>
      </c>
      <c r="K5264">
        <v>20</v>
      </c>
    </row>
    <row r="5265" spans="1:11" x14ac:dyDescent="0.3">
      <c r="A5265">
        <v>20193</v>
      </c>
      <c r="B5265">
        <v>1</v>
      </c>
      <c r="C5265" t="s">
        <v>253</v>
      </c>
      <c r="D5265" t="s">
        <v>4</v>
      </c>
      <c r="E5265" t="s">
        <v>5</v>
      </c>
      <c r="F5265" t="s">
        <v>326</v>
      </c>
      <c r="G5265" t="s">
        <v>304</v>
      </c>
      <c r="H5265" t="s">
        <v>303</v>
      </c>
      <c r="I5265" t="s">
        <v>354</v>
      </c>
      <c r="J5265">
        <v>5</v>
      </c>
      <c r="K5265">
        <v>4</v>
      </c>
    </row>
    <row r="5266" spans="1:11" x14ac:dyDescent="0.3">
      <c r="A5266">
        <v>20193</v>
      </c>
      <c r="B5266">
        <v>1</v>
      </c>
      <c r="C5266" t="s">
        <v>253</v>
      </c>
      <c r="D5266" t="s">
        <v>4</v>
      </c>
      <c r="E5266" t="s">
        <v>5</v>
      </c>
      <c r="F5266" t="s">
        <v>326</v>
      </c>
      <c r="G5266" t="s">
        <v>304</v>
      </c>
      <c r="H5266" t="s">
        <v>303</v>
      </c>
      <c r="I5266" t="s">
        <v>354</v>
      </c>
      <c r="J5266">
        <v>6</v>
      </c>
      <c r="K5266">
        <v>10</v>
      </c>
    </row>
    <row r="5267" spans="1:11" x14ac:dyDescent="0.3">
      <c r="A5267">
        <v>20193</v>
      </c>
      <c r="B5267">
        <v>1</v>
      </c>
      <c r="C5267" t="s">
        <v>253</v>
      </c>
      <c r="D5267" t="s">
        <v>4</v>
      </c>
      <c r="E5267" t="s">
        <v>5</v>
      </c>
      <c r="F5267" t="s">
        <v>326</v>
      </c>
      <c r="G5267" t="s">
        <v>304</v>
      </c>
      <c r="H5267" t="s">
        <v>303</v>
      </c>
      <c r="I5267" t="s">
        <v>354</v>
      </c>
      <c r="J5267">
        <v>7</v>
      </c>
      <c r="K5267">
        <v>2</v>
      </c>
    </row>
    <row r="5268" spans="1:11" x14ac:dyDescent="0.3">
      <c r="A5268">
        <v>20193</v>
      </c>
      <c r="B5268">
        <v>1</v>
      </c>
      <c r="C5268" t="s">
        <v>253</v>
      </c>
      <c r="D5268" t="s">
        <v>4</v>
      </c>
      <c r="E5268" t="s">
        <v>5</v>
      </c>
      <c r="F5268" t="s">
        <v>326</v>
      </c>
      <c r="G5268" t="s">
        <v>304</v>
      </c>
      <c r="H5268" t="s">
        <v>303</v>
      </c>
      <c r="I5268" t="s">
        <v>354</v>
      </c>
      <c r="J5268">
        <v>8</v>
      </c>
      <c r="K5268">
        <v>1</v>
      </c>
    </row>
    <row r="5269" spans="1:11" x14ac:dyDescent="0.3">
      <c r="A5269">
        <v>20193</v>
      </c>
      <c r="B5269">
        <v>1</v>
      </c>
      <c r="C5269" t="s">
        <v>253</v>
      </c>
      <c r="D5269" t="s">
        <v>4</v>
      </c>
      <c r="E5269" t="s">
        <v>5</v>
      </c>
      <c r="F5269" t="s">
        <v>326</v>
      </c>
      <c r="G5269" t="s">
        <v>304</v>
      </c>
      <c r="H5269" t="s">
        <v>303</v>
      </c>
      <c r="I5269" t="s">
        <v>354</v>
      </c>
      <c r="J5269">
        <v>9</v>
      </c>
      <c r="K5269">
        <v>3</v>
      </c>
    </row>
    <row r="5270" spans="1:11" x14ac:dyDescent="0.3">
      <c r="A5270">
        <v>20193</v>
      </c>
      <c r="B5270">
        <v>1</v>
      </c>
      <c r="C5270" t="s">
        <v>253</v>
      </c>
      <c r="D5270" t="s">
        <v>4</v>
      </c>
      <c r="E5270" t="s">
        <v>5</v>
      </c>
      <c r="F5270" t="s">
        <v>326</v>
      </c>
      <c r="G5270" t="s">
        <v>302</v>
      </c>
      <c r="H5270" t="s">
        <v>301</v>
      </c>
      <c r="I5270" t="s">
        <v>355</v>
      </c>
      <c r="J5270">
        <v>0</v>
      </c>
      <c r="K5270">
        <v>1</v>
      </c>
    </row>
    <row r="5271" spans="1:11" x14ac:dyDescent="0.3">
      <c r="A5271">
        <v>20193</v>
      </c>
      <c r="B5271">
        <v>1</v>
      </c>
      <c r="C5271" t="s">
        <v>253</v>
      </c>
      <c r="D5271" t="s">
        <v>4</v>
      </c>
      <c r="E5271" t="s">
        <v>5</v>
      </c>
      <c r="F5271" t="s">
        <v>326</v>
      </c>
      <c r="G5271" t="s">
        <v>302</v>
      </c>
      <c r="H5271" t="s">
        <v>301</v>
      </c>
      <c r="I5271" t="s">
        <v>355</v>
      </c>
      <c r="J5271">
        <v>3</v>
      </c>
      <c r="K5271">
        <v>2</v>
      </c>
    </row>
    <row r="5272" spans="1:11" x14ac:dyDescent="0.3">
      <c r="A5272">
        <v>20193</v>
      </c>
      <c r="B5272">
        <v>1</v>
      </c>
      <c r="C5272" t="s">
        <v>253</v>
      </c>
      <c r="D5272" t="s">
        <v>4</v>
      </c>
      <c r="E5272" t="s">
        <v>5</v>
      </c>
      <c r="F5272" t="s">
        <v>326</v>
      </c>
      <c r="G5272" t="s">
        <v>302</v>
      </c>
      <c r="H5272" t="s">
        <v>301</v>
      </c>
      <c r="I5272" t="s">
        <v>355</v>
      </c>
      <c r="J5272">
        <v>4</v>
      </c>
      <c r="K5272">
        <v>7</v>
      </c>
    </row>
    <row r="5273" spans="1:11" x14ac:dyDescent="0.3">
      <c r="A5273">
        <v>20193</v>
      </c>
      <c r="B5273">
        <v>1</v>
      </c>
      <c r="C5273" t="s">
        <v>253</v>
      </c>
      <c r="D5273" t="s">
        <v>4</v>
      </c>
      <c r="E5273" t="s">
        <v>5</v>
      </c>
      <c r="F5273" t="s">
        <v>326</v>
      </c>
      <c r="G5273" t="s">
        <v>302</v>
      </c>
      <c r="H5273" t="s">
        <v>301</v>
      </c>
      <c r="I5273" t="s">
        <v>355</v>
      </c>
      <c r="J5273">
        <v>5</v>
      </c>
      <c r="K5273">
        <v>6</v>
      </c>
    </row>
    <row r="5274" spans="1:11" x14ac:dyDescent="0.3">
      <c r="A5274">
        <v>20193</v>
      </c>
      <c r="B5274">
        <v>1</v>
      </c>
      <c r="C5274" t="s">
        <v>253</v>
      </c>
      <c r="D5274" t="s">
        <v>4</v>
      </c>
      <c r="E5274" t="s">
        <v>5</v>
      </c>
      <c r="F5274" t="s">
        <v>326</v>
      </c>
      <c r="G5274" t="s">
        <v>302</v>
      </c>
      <c r="H5274" t="s">
        <v>301</v>
      </c>
      <c r="I5274" t="s">
        <v>355</v>
      </c>
      <c r="J5274">
        <v>6</v>
      </c>
      <c r="K5274">
        <v>3</v>
      </c>
    </row>
    <row r="5275" spans="1:11" x14ac:dyDescent="0.3">
      <c r="A5275">
        <v>20193</v>
      </c>
      <c r="B5275">
        <v>1</v>
      </c>
      <c r="C5275" t="s">
        <v>253</v>
      </c>
      <c r="D5275" t="s">
        <v>4</v>
      </c>
      <c r="E5275" t="s">
        <v>5</v>
      </c>
      <c r="F5275" t="s">
        <v>326</v>
      </c>
      <c r="G5275" t="s">
        <v>302</v>
      </c>
      <c r="H5275" t="s">
        <v>301</v>
      </c>
      <c r="I5275" t="s">
        <v>355</v>
      </c>
      <c r="J5275">
        <v>7</v>
      </c>
      <c r="K5275">
        <v>1</v>
      </c>
    </row>
    <row r="5276" spans="1:11" x14ac:dyDescent="0.3">
      <c r="A5276">
        <v>20193</v>
      </c>
      <c r="B5276">
        <v>1</v>
      </c>
      <c r="C5276" t="s">
        <v>253</v>
      </c>
      <c r="D5276" t="s">
        <v>4</v>
      </c>
      <c r="E5276" t="s">
        <v>5</v>
      </c>
      <c r="F5276" t="s">
        <v>326</v>
      </c>
      <c r="G5276" t="s">
        <v>300</v>
      </c>
      <c r="H5276" t="s">
        <v>299</v>
      </c>
      <c r="I5276" t="s">
        <v>356</v>
      </c>
      <c r="J5276">
        <v>0</v>
      </c>
      <c r="K5276">
        <v>2</v>
      </c>
    </row>
    <row r="5277" spans="1:11" x14ac:dyDescent="0.3">
      <c r="A5277">
        <v>20193</v>
      </c>
      <c r="B5277">
        <v>1</v>
      </c>
      <c r="C5277" t="s">
        <v>253</v>
      </c>
      <c r="D5277" t="s">
        <v>4</v>
      </c>
      <c r="E5277" t="s">
        <v>5</v>
      </c>
      <c r="F5277" t="s">
        <v>326</v>
      </c>
      <c r="G5277" t="s">
        <v>300</v>
      </c>
      <c r="H5277" t="s">
        <v>299</v>
      </c>
      <c r="I5277" t="s">
        <v>356</v>
      </c>
      <c r="J5277">
        <v>1</v>
      </c>
      <c r="K5277">
        <v>18</v>
      </c>
    </row>
    <row r="5278" spans="1:11" x14ac:dyDescent="0.3">
      <c r="A5278">
        <v>20193</v>
      </c>
      <c r="B5278">
        <v>1</v>
      </c>
      <c r="C5278" t="s">
        <v>253</v>
      </c>
      <c r="D5278" t="s">
        <v>4</v>
      </c>
      <c r="E5278" t="s">
        <v>5</v>
      </c>
      <c r="F5278" t="s">
        <v>326</v>
      </c>
      <c r="G5278" t="s">
        <v>300</v>
      </c>
      <c r="H5278" t="s">
        <v>299</v>
      </c>
      <c r="I5278" t="s">
        <v>356</v>
      </c>
      <c r="J5278">
        <v>2</v>
      </c>
      <c r="K5278">
        <v>16</v>
      </c>
    </row>
    <row r="5279" spans="1:11" x14ac:dyDescent="0.3">
      <c r="A5279">
        <v>20193</v>
      </c>
      <c r="B5279">
        <v>1</v>
      </c>
      <c r="C5279" t="s">
        <v>253</v>
      </c>
      <c r="D5279" t="s">
        <v>4</v>
      </c>
      <c r="E5279" t="s">
        <v>5</v>
      </c>
      <c r="F5279" t="s">
        <v>326</v>
      </c>
      <c r="G5279" t="s">
        <v>300</v>
      </c>
      <c r="H5279" t="s">
        <v>299</v>
      </c>
      <c r="I5279" t="s">
        <v>356</v>
      </c>
      <c r="J5279">
        <v>3</v>
      </c>
      <c r="K5279">
        <v>17</v>
      </c>
    </row>
    <row r="5280" spans="1:11" x14ac:dyDescent="0.3">
      <c r="A5280">
        <v>20193</v>
      </c>
      <c r="B5280">
        <v>1</v>
      </c>
      <c r="C5280" t="s">
        <v>253</v>
      </c>
      <c r="D5280" t="s">
        <v>4</v>
      </c>
      <c r="E5280" t="s">
        <v>5</v>
      </c>
      <c r="F5280" t="s">
        <v>326</v>
      </c>
      <c r="G5280" t="s">
        <v>300</v>
      </c>
      <c r="H5280" t="s">
        <v>299</v>
      </c>
      <c r="I5280" t="s">
        <v>356</v>
      </c>
      <c r="J5280">
        <v>4</v>
      </c>
      <c r="K5280">
        <v>25</v>
      </c>
    </row>
    <row r="5281" spans="1:11" x14ac:dyDescent="0.3">
      <c r="A5281">
        <v>20193</v>
      </c>
      <c r="B5281">
        <v>1</v>
      </c>
      <c r="C5281" t="s">
        <v>253</v>
      </c>
      <c r="D5281" t="s">
        <v>4</v>
      </c>
      <c r="E5281" t="s">
        <v>5</v>
      </c>
      <c r="F5281" t="s">
        <v>326</v>
      </c>
      <c r="G5281" t="s">
        <v>300</v>
      </c>
      <c r="H5281" t="s">
        <v>299</v>
      </c>
      <c r="I5281" t="s">
        <v>356</v>
      </c>
      <c r="J5281">
        <v>5</v>
      </c>
      <c r="K5281">
        <v>3</v>
      </c>
    </row>
    <row r="5282" spans="1:11" x14ac:dyDescent="0.3">
      <c r="A5282">
        <v>20193</v>
      </c>
      <c r="B5282">
        <v>1</v>
      </c>
      <c r="C5282" t="s">
        <v>253</v>
      </c>
      <c r="D5282" t="s">
        <v>4</v>
      </c>
      <c r="E5282" t="s">
        <v>5</v>
      </c>
      <c r="F5282" t="s">
        <v>326</v>
      </c>
      <c r="G5282" t="s">
        <v>300</v>
      </c>
      <c r="H5282" t="s">
        <v>299</v>
      </c>
      <c r="I5282" t="s">
        <v>356</v>
      </c>
      <c r="J5282">
        <v>6</v>
      </c>
      <c r="K5282">
        <v>3</v>
      </c>
    </row>
    <row r="5283" spans="1:11" x14ac:dyDescent="0.3">
      <c r="A5283">
        <v>20193</v>
      </c>
      <c r="B5283">
        <v>1</v>
      </c>
      <c r="C5283" t="s">
        <v>253</v>
      </c>
      <c r="D5283" t="s">
        <v>4</v>
      </c>
      <c r="E5283" t="s">
        <v>5</v>
      </c>
      <c r="F5283" t="s">
        <v>326</v>
      </c>
      <c r="G5283" t="s">
        <v>300</v>
      </c>
      <c r="H5283" t="s">
        <v>299</v>
      </c>
      <c r="I5283" t="s">
        <v>356</v>
      </c>
      <c r="J5283">
        <v>7</v>
      </c>
      <c r="K5283">
        <v>3</v>
      </c>
    </row>
    <row r="5284" spans="1:11" x14ac:dyDescent="0.3">
      <c r="A5284">
        <v>20193</v>
      </c>
      <c r="B5284">
        <v>1</v>
      </c>
      <c r="C5284" t="s">
        <v>253</v>
      </c>
      <c r="D5284" t="s">
        <v>4</v>
      </c>
      <c r="E5284" t="s">
        <v>5</v>
      </c>
      <c r="F5284" t="s">
        <v>326</v>
      </c>
      <c r="G5284" t="s">
        <v>298</v>
      </c>
      <c r="H5284" t="s">
        <v>297</v>
      </c>
      <c r="I5284" t="s">
        <v>357</v>
      </c>
      <c r="J5284">
        <v>0</v>
      </c>
      <c r="K5284">
        <v>1</v>
      </c>
    </row>
    <row r="5285" spans="1:11" x14ac:dyDescent="0.3">
      <c r="A5285">
        <v>20193</v>
      </c>
      <c r="B5285">
        <v>1</v>
      </c>
      <c r="C5285" t="s">
        <v>253</v>
      </c>
      <c r="D5285" t="s">
        <v>4</v>
      </c>
      <c r="E5285" t="s">
        <v>5</v>
      </c>
      <c r="F5285" t="s">
        <v>326</v>
      </c>
      <c r="G5285" t="s">
        <v>298</v>
      </c>
      <c r="H5285" t="s">
        <v>297</v>
      </c>
      <c r="I5285" t="s">
        <v>357</v>
      </c>
      <c r="J5285">
        <v>1</v>
      </c>
      <c r="K5285">
        <v>21</v>
      </c>
    </row>
    <row r="5286" spans="1:11" x14ac:dyDescent="0.3">
      <c r="A5286">
        <v>20193</v>
      </c>
      <c r="B5286">
        <v>1</v>
      </c>
      <c r="C5286" t="s">
        <v>253</v>
      </c>
      <c r="D5286" t="s">
        <v>4</v>
      </c>
      <c r="E5286" t="s">
        <v>5</v>
      </c>
      <c r="F5286" t="s">
        <v>326</v>
      </c>
      <c r="G5286" t="s">
        <v>298</v>
      </c>
      <c r="H5286" t="s">
        <v>297</v>
      </c>
      <c r="I5286" t="s">
        <v>357</v>
      </c>
      <c r="J5286">
        <v>2</v>
      </c>
      <c r="K5286">
        <v>23</v>
      </c>
    </row>
    <row r="5287" spans="1:11" x14ac:dyDescent="0.3">
      <c r="A5287">
        <v>20193</v>
      </c>
      <c r="B5287">
        <v>1</v>
      </c>
      <c r="C5287" t="s">
        <v>253</v>
      </c>
      <c r="D5287" t="s">
        <v>4</v>
      </c>
      <c r="E5287" t="s">
        <v>5</v>
      </c>
      <c r="F5287" t="s">
        <v>326</v>
      </c>
      <c r="G5287" t="s">
        <v>298</v>
      </c>
      <c r="H5287" t="s">
        <v>297</v>
      </c>
      <c r="I5287" t="s">
        <v>357</v>
      </c>
      <c r="J5287">
        <v>3</v>
      </c>
      <c r="K5287">
        <v>22</v>
      </c>
    </row>
    <row r="5288" spans="1:11" x14ac:dyDescent="0.3">
      <c r="A5288">
        <v>20193</v>
      </c>
      <c r="B5288">
        <v>1</v>
      </c>
      <c r="C5288" t="s">
        <v>253</v>
      </c>
      <c r="D5288" t="s">
        <v>4</v>
      </c>
      <c r="E5288" t="s">
        <v>5</v>
      </c>
      <c r="F5288" t="s">
        <v>326</v>
      </c>
      <c r="G5288" t="s">
        <v>298</v>
      </c>
      <c r="H5288" t="s">
        <v>297</v>
      </c>
      <c r="I5288" t="s">
        <v>357</v>
      </c>
      <c r="J5288">
        <v>4</v>
      </c>
      <c r="K5288">
        <v>20</v>
      </c>
    </row>
    <row r="5289" spans="1:11" x14ac:dyDescent="0.3">
      <c r="A5289">
        <v>20193</v>
      </c>
      <c r="B5289">
        <v>1</v>
      </c>
      <c r="C5289" t="s">
        <v>253</v>
      </c>
      <c r="D5289" t="s">
        <v>4</v>
      </c>
      <c r="E5289" t="s">
        <v>5</v>
      </c>
      <c r="F5289" t="s">
        <v>326</v>
      </c>
      <c r="G5289" t="s">
        <v>298</v>
      </c>
      <c r="H5289" t="s">
        <v>297</v>
      </c>
      <c r="I5289" t="s">
        <v>357</v>
      </c>
      <c r="J5289">
        <v>5</v>
      </c>
      <c r="K5289">
        <v>11</v>
      </c>
    </row>
    <row r="5290" spans="1:11" x14ac:dyDescent="0.3">
      <c r="A5290">
        <v>20193</v>
      </c>
      <c r="B5290">
        <v>1</v>
      </c>
      <c r="C5290" t="s">
        <v>253</v>
      </c>
      <c r="D5290" t="s">
        <v>4</v>
      </c>
      <c r="E5290" t="s">
        <v>5</v>
      </c>
      <c r="F5290" t="s">
        <v>326</v>
      </c>
      <c r="G5290" t="s">
        <v>298</v>
      </c>
      <c r="H5290" t="s">
        <v>297</v>
      </c>
      <c r="I5290" t="s">
        <v>357</v>
      </c>
      <c r="J5290">
        <v>6</v>
      </c>
      <c r="K5290">
        <v>2</v>
      </c>
    </row>
    <row r="5291" spans="1:11" x14ac:dyDescent="0.3">
      <c r="A5291">
        <v>20193</v>
      </c>
      <c r="B5291">
        <v>1</v>
      </c>
      <c r="C5291" t="s">
        <v>253</v>
      </c>
      <c r="D5291" t="s">
        <v>4</v>
      </c>
      <c r="E5291" t="s">
        <v>5</v>
      </c>
      <c r="F5291" t="s">
        <v>326</v>
      </c>
      <c r="G5291" t="s">
        <v>298</v>
      </c>
      <c r="H5291" t="s">
        <v>297</v>
      </c>
      <c r="I5291" t="s">
        <v>357</v>
      </c>
      <c r="J5291">
        <v>7</v>
      </c>
      <c r="K5291">
        <v>5</v>
      </c>
    </row>
    <row r="5292" spans="1:11" x14ac:dyDescent="0.3">
      <c r="A5292">
        <v>20193</v>
      </c>
      <c r="B5292">
        <v>1</v>
      </c>
      <c r="C5292" t="s">
        <v>253</v>
      </c>
      <c r="D5292" t="s">
        <v>4</v>
      </c>
      <c r="E5292" t="s">
        <v>5</v>
      </c>
      <c r="F5292" t="s">
        <v>326</v>
      </c>
      <c r="G5292" t="s">
        <v>298</v>
      </c>
      <c r="H5292" t="s">
        <v>297</v>
      </c>
      <c r="I5292" t="s">
        <v>357</v>
      </c>
      <c r="J5292">
        <v>8</v>
      </c>
      <c r="K5292">
        <v>2</v>
      </c>
    </row>
    <row r="5293" spans="1:11" x14ac:dyDescent="0.3">
      <c r="A5293">
        <v>20193</v>
      </c>
      <c r="B5293">
        <v>1</v>
      </c>
      <c r="C5293" t="s">
        <v>253</v>
      </c>
      <c r="D5293" t="s">
        <v>4</v>
      </c>
      <c r="E5293" t="s">
        <v>5</v>
      </c>
      <c r="F5293" t="s">
        <v>326</v>
      </c>
      <c r="G5293" t="s">
        <v>298</v>
      </c>
      <c r="H5293" t="s">
        <v>297</v>
      </c>
      <c r="I5293" t="s">
        <v>357</v>
      </c>
      <c r="J5293">
        <v>9</v>
      </c>
      <c r="K5293">
        <v>2</v>
      </c>
    </row>
    <row r="5294" spans="1:11" x14ac:dyDescent="0.3">
      <c r="A5294">
        <v>20193</v>
      </c>
      <c r="B5294">
        <v>1</v>
      </c>
      <c r="C5294" t="s">
        <v>253</v>
      </c>
      <c r="D5294" t="s">
        <v>4</v>
      </c>
      <c r="E5294" t="s">
        <v>5</v>
      </c>
      <c r="F5294" t="s">
        <v>326</v>
      </c>
      <c r="G5294" t="s">
        <v>296</v>
      </c>
      <c r="H5294" t="s">
        <v>295</v>
      </c>
      <c r="I5294" t="s">
        <v>358</v>
      </c>
      <c r="J5294">
        <v>1</v>
      </c>
      <c r="K5294">
        <v>2</v>
      </c>
    </row>
    <row r="5295" spans="1:11" x14ac:dyDescent="0.3">
      <c r="A5295">
        <v>20193</v>
      </c>
      <c r="B5295">
        <v>1</v>
      </c>
      <c r="C5295" t="s">
        <v>253</v>
      </c>
      <c r="D5295" t="s">
        <v>4</v>
      </c>
      <c r="E5295" t="s">
        <v>5</v>
      </c>
      <c r="F5295" t="s">
        <v>326</v>
      </c>
      <c r="G5295" t="s">
        <v>296</v>
      </c>
      <c r="H5295" t="s">
        <v>295</v>
      </c>
      <c r="I5295" t="s">
        <v>358</v>
      </c>
      <c r="J5295">
        <v>2</v>
      </c>
      <c r="K5295">
        <v>2</v>
      </c>
    </row>
    <row r="5296" spans="1:11" x14ac:dyDescent="0.3">
      <c r="A5296">
        <v>20193</v>
      </c>
      <c r="B5296">
        <v>1</v>
      </c>
      <c r="C5296" t="s">
        <v>253</v>
      </c>
      <c r="D5296" t="s">
        <v>4</v>
      </c>
      <c r="E5296" t="s">
        <v>5</v>
      </c>
      <c r="F5296" t="s">
        <v>326</v>
      </c>
      <c r="G5296" t="s">
        <v>296</v>
      </c>
      <c r="H5296" t="s">
        <v>295</v>
      </c>
      <c r="I5296" t="s">
        <v>358</v>
      </c>
      <c r="J5296">
        <v>3</v>
      </c>
      <c r="K5296">
        <v>2</v>
      </c>
    </row>
    <row r="5297" spans="1:11" x14ac:dyDescent="0.3">
      <c r="A5297">
        <v>20193</v>
      </c>
      <c r="B5297">
        <v>1</v>
      </c>
      <c r="C5297" t="s">
        <v>253</v>
      </c>
      <c r="D5297" t="s">
        <v>4</v>
      </c>
      <c r="E5297" t="s">
        <v>5</v>
      </c>
      <c r="F5297" t="s">
        <v>326</v>
      </c>
      <c r="G5297" t="s">
        <v>296</v>
      </c>
      <c r="H5297" t="s">
        <v>295</v>
      </c>
      <c r="I5297" t="s">
        <v>358</v>
      </c>
      <c r="J5297">
        <v>4</v>
      </c>
      <c r="K5297">
        <v>2</v>
      </c>
    </row>
    <row r="5298" spans="1:11" x14ac:dyDescent="0.3">
      <c r="A5298">
        <v>20193</v>
      </c>
      <c r="B5298">
        <v>1</v>
      </c>
      <c r="C5298" t="s">
        <v>253</v>
      </c>
      <c r="D5298" t="s">
        <v>4</v>
      </c>
      <c r="E5298" t="s">
        <v>5</v>
      </c>
      <c r="F5298" t="s">
        <v>326</v>
      </c>
      <c r="G5298" t="s">
        <v>296</v>
      </c>
      <c r="H5298" t="s">
        <v>295</v>
      </c>
      <c r="I5298" t="s">
        <v>358</v>
      </c>
      <c r="J5298">
        <v>5</v>
      </c>
      <c r="K5298">
        <v>2</v>
      </c>
    </row>
    <row r="5299" spans="1:11" x14ac:dyDescent="0.3">
      <c r="A5299">
        <v>20193</v>
      </c>
      <c r="B5299">
        <v>1</v>
      </c>
      <c r="C5299" t="s">
        <v>253</v>
      </c>
      <c r="D5299" t="s">
        <v>4</v>
      </c>
      <c r="E5299" t="s">
        <v>5</v>
      </c>
      <c r="F5299" t="s">
        <v>326</v>
      </c>
      <c r="G5299" t="s">
        <v>296</v>
      </c>
      <c r="H5299" t="s">
        <v>295</v>
      </c>
      <c r="I5299" t="s">
        <v>358</v>
      </c>
      <c r="J5299">
        <v>6</v>
      </c>
      <c r="K5299">
        <v>4</v>
      </c>
    </row>
    <row r="5300" spans="1:11" x14ac:dyDescent="0.3">
      <c r="A5300">
        <v>20193</v>
      </c>
      <c r="B5300">
        <v>1</v>
      </c>
      <c r="C5300" t="s">
        <v>253</v>
      </c>
      <c r="D5300" t="s">
        <v>4</v>
      </c>
      <c r="E5300" t="s">
        <v>5</v>
      </c>
      <c r="F5300" t="s">
        <v>326</v>
      </c>
      <c r="G5300" t="s">
        <v>296</v>
      </c>
      <c r="H5300" t="s">
        <v>295</v>
      </c>
      <c r="I5300" t="s">
        <v>358</v>
      </c>
      <c r="J5300">
        <v>7</v>
      </c>
      <c r="K5300">
        <v>2</v>
      </c>
    </row>
    <row r="5301" spans="1:11" x14ac:dyDescent="0.3">
      <c r="A5301">
        <v>20193</v>
      </c>
      <c r="B5301">
        <v>1</v>
      </c>
      <c r="C5301" t="s">
        <v>253</v>
      </c>
      <c r="D5301" t="s">
        <v>4</v>
      </c>
      <c r="E5301" t="s">
        <v>5</v>
      </c>
      <c r="F5301" t="s">
        <v>326</v>
      </c>
      <c r="G5301" t="s">
        <v>296</v>
      </c>
      <c r="H5301" t="s">
        <v>295</v>
      </c>
      <c r="I5301" t="s">
        <v>358</v>
      </c>
      <c r="J5301">
        <v>8</v>
      </c>
      <c r="K5301">
        <v>1</v>
      </c>
    </row>
    <row r="5302" spans="1:11" x14ac:dyDescent="0.3">
      <c r="A5302">
        <v>20193</v>
      </c>
      <c r="B5302">
        <v>1</v>
      </c>
      <c r="C5302" t="s">
        <v>253</v>
      </c>
      <c r="D5302" t="s">
        <v>4</v>
      </c>
      <c r="E5302" t="s">
        <v>5</v>
      </c>
      <c r="F5302" t="s">
        <v>326</v>
      </c>
      <c r="G5302" t="s">
        <v>296</v>
      </c>
      <c r="H5302" t="s">
        <v>295</v>
      </c>
      <c r="I5302" t="s">
        <v>358</v>
      </c>
      <c r="J5302">
        <v>9</v>
      </c>
      <c r="K5302">
        <v>2</v>
      </c>
    </row>
    <row r="5303" spans="1:11" x14ac:dyDescent="0.3">
      <c r="A5303">
        <v>20193</v>
      </c>
      <c r="B5303">
        <v>1</v>
      </c>
      <c r="C5303" t="s">
        <v>253</v>
      </c>
      <c r="D5303" t="s">
        <v>4</v>
      </c>
      <c r="E5303" t="s">
        <v>5</v>
      </c>
      <c r="F5303" t="s">
        <v>326</v>
      </c>
      <c r="G5303" t="s">
        <v>294</v>
      </c>
      <c r="H5303" t="s">
        <v>293</v>
      </c>
      <c r="I5303" t="s">
        <v>359</v>
      </c>
      <c r="J5303">
        <v>0</v>
      </c>
      <c r="K5303">
        <v>23</v>
      </c>
    </row>
    <row r="5304" spans="1:11" x14ac:dyDescent="0.3">
      <c r="A5304">
        <v>20193</v>
      </c>
      <c r="B5304">
        <v>1</v>
      </c>
      <c r="C5304" t="s">
        <v>253</v>
      </c>
      <c r="D5304" t="s">
        <v>4</v>
      </c>
      <c r="E5304" t="s">
        <v>5</v>
      </c>
      <c r="F5304" t="s">
        <v>326</v>
      </c>
      <c r="G5304" t="s">
        <v>294</v>
      </c>
      <c r="H5304" t="s">
        <v>293</v>
      </c>
      <c r="I5304" t="s">
        <v>359</v>
      </c>
      <c r="J5304">
        <v>1</v>
      </c>
      <c r="K5304">
        <v>183</v>
      </c>
    </row>
    <row r="5305" spans="1:11" x14ac:dyDescent="0.3">
      <c r="A5305">
        <v>20193</v>
      </c>
      <c r="B5305">
        <v>1</v>
      </c>
      <c r="C5305" t="s">
        <v>253</v>
      </c>
      <c r="D5305" t="s">
        <v>4</v>
      </c>
      <c r="E5305" t="s">
        <v>5</v>
      </c>
      <c r="F5305" t="s">
        <v>326</v>
      </c>
      <c r="G5305" t="s">
        <v>294</v>
      </c>
      <c r="H5305" t="s">
        <v>293</v>
      </c>
      <c r="I5305" t="s">
        <v>359</v>
      </c>
      <c r="J5305">
        <v>2</v>
      </c>
      <c r="K5305">
        <v>135</v>
      </c>
    </row>
    <row r="5306" spans="1:11" x14ac:dyDescent="0.3">
      <c r="A5306">
        <v>20193</v>
      </c>
      <c r="B5306">
        <v>1</v>
      </c>
      <c r="C5306" t="s">
        <v>253</v>
      </c>
      <c r="D5306" t="s">
        <v>4</v>
      </c>
      <c r="E5306" t="s">
        <v>5</v>
      </c>
      <c r="F5306" t="s">
        <v>326</v>
      </c>
      <c r="G5306" t="s">
        <v>294</v>
      </c>
      <c r="H5306" t="s">
        <v>293</v>
      </c>
      <c r="I5306" t="s">
        <v>359</v>
      </c>
      <c r="J5306">
        <v>3</v>
      </c>
      <c r="K5306">
        <v>158</v>
      </c>
    </row>
    <row r="5307" spans="1:11" x14ac:dyDescent="0.3">
      <c r="A5307">
        <v>20193</v>
      </c>
      <c r="B5307">
        <v>1</v>
      </c>
      <c r="C5307" t="s">
        <v>253</v>
      </c>
      <c r="D5307" t="s">
        <v>4</v>
      </c>
      <c r="E5307" t="s">
        <v>5</v>
      </c>
      <c r="F5307" t="s">
        <v>326</v>
      </c>
      <c r="G5307" t="s">
        <v>294</v>
      </c>
      <c r="H5307" t="s">
        <v>293</v>
      </c>
      <c r="I5307" t="s">
        <v>359</v>
      </c>
      <c r="J5307">
        <v>4</v>
      </c>
      <c r="K5307">
        <v>120</v>
      </c>
    </row>
    <row r="5308" spans="1:11" x14ac:dyDescent="0.3">
      <c r="A5308">
        <v>20193</v>
      </c>
      <c r="B5308">
        <v>1</v>
      </c>
      <c r="C5308" t="s">
        <v>253</v>
      </c>
      <c r="D5308" t="s">
        <v>4</v>
      </c>
      <c r="E5308" t="s">
        <v>5</v>
      </c>
      <c r="F5308" t="s">
        <v>326</v>
      </c>
      <c r="G5308" t="s">
        <v>294</v>
      </c>
      <c r="H5308" t="s">
        <v>293</v>
      </c>
      <c r="I5308" t="s">
        <v>359</v>
      </c>
      <c r="J5308">
        <v>5</v>
      </c>
      <c r="K5308">
        <v>30</v>
      </c>
    </row>
    <row r="5309" spans="1:11" x14ac:dyDescent="0.3">
      <c r="A5309">
        <v>20193</v>
      </c>
      <c r="B5309">
        <v>1</v>
      </c>
      <c r="C5309" t="s">
        <v>253</v>
      </c>
      <c r="D5309" t="s">
        <v>4</v>
      </c>
      <c r="E5309" t="s">
        <v>5</v>
      </c>
      <c r="F5309" t="s">
        <v>326</v>
      </c>
      <c r="G5309" t="s">
        <v>294</v>
      </c>
      <c r="H5309" t="s">
        <v>293</v>
      </c>
      <c r="I5309" t="s">
        <v>359</v>
      </c>
      <c r="J5309">
        <v>6</v>
      </c>
      <c r="K5309">
        <v>7</v>
      </c>
    </row>
    <row r="5310" spans="1:11" x14ac:dyDescent="0.3">
      <c r="A5310">
        <v>20193</v>
      </c>
      <c r="B5310">
        <v>1</v>
      </c>
      <c r="C5310" t="s">
        <v>253</v>
      </c>
      <c r="D5310" t="s">
        <v>4</v>
      </c>
      <c r="E5310" t="s">
        <v>5</v>
      </c>
      <c r="F5310" t="s">
        <v>326</v>
      </c>
      <c r="G5310" t="s">
        <v>294</v>
      </c>
      <c r="H5310" t="s">
        <v>293</v>
      </c>
      <c r="I5310" t="s">
        <v>359</v>
      </c>
      <c r="J5310">
        <v>7</v>
      </c>
      <c r="K5310">
        <v>3</v>
      </c>
    </row>
    <row r="5311" spans="1:11" x14ac:dyDescent="0.3">
      <c r="A5311">
        <v>20193</v>
      </c>
      <c r="B5311">
        <v>1</v>
      </c>
      <c r="C5311" t="s">
        <v>253</v>
      </c>
      <c r="D5311" t="s">
        <v>4</v>
      </c>
      <c r="E5311" t="s">
        <v>5</v>
      </c>
      <c r="F5311" t="s">
        <v>326</v>
      </c>
      <c r="G5311" t="s">
        <v>292</v>
      </c>
      <c r="H5311" t="s">
        <v>291</v>
      </c>
      <c r="I5311" t="s">
        <v>360</v>
      </c>
      <c r="J5311">
        <v>0</v>
      </c>
      <c r="K5311">
        <v>1</v>
      </c>
    </row>
    <row r="5312" spans="1:11" x14ac:dyDescent="0.3">
      <c r="A5312">
        <v>20193</v>
      </c>
      <c r="B5312">
        <v>1</v>
      </c>
      <c r="C5312" t="s">
        <v>253</v>
      </c>
      <c r="D5312" t="s">
        <v>4</v>
      </c>
      <c r="E5312" t="s">
        <v>5</v>
      </c>
      <c r="F5312" t="s">
        <v>326</v>
      </c>
      <c r="G5312" t="s">
        <v>292</v>
      </c>
      <c r="H5312" t="s">
        <v>291</v>
      </c>
      <c r="I5312" t="s">
        <v>360</v>
      </c>
      <c r="J5312">
        <v>1</v>
      </c>
      <c r="K5312">
        <v>7</v>
      </c>
    </row>
    <row r="5313" spans="1:11" x14ac:dyDescent="0.3">
      <c r="A5313">
        <v>20193</v>
      </c>
      <c r="B5313">
        <v>1</v>
      </c>
      <c r="C5313" t="s">
        <v>253</v>
      </c>
      <c r="D5313" t="s">
        <v>4</v>
      </c>
      <c r="E5313" t="s">
        <v>5</v>
      </c>
      <c r="F5313" t="s">
        <v>326</v>
      </c>
      <c r="G5313" t="s">
        <v>292</v>
      </c>
      <c r="H5313" t="s">
        <v>291</v>
      </c>
      <c r="I5313" t="s">
        <v>360</v>
      </c>
      <c r="J5313">
        <v>2</v>
      </c>
      <c r="K5313">
        <v>4</v>
      </c>
    </row>
    <row r="5314" spans="1:11" x14ac:dyDescent="0.3">
      <c r="A5314">
        <v>20193</v>
      </c>
      <c r="B5314">
        <v>1</v>
      </c>
      <c r="C5314" t="s">
        <v>253</v>
      </c>
      <c r="D5314" t="s">
        <v>4</v>
      </c>
      <c r="E5314" t="s">
        <v>5</v>
      </c>
      <c r="F5314" t="s">
        <v>326</v>
      </c>
      <c r="G5314" t="s">
        <v>292</v>
      </c>
      <c r="H5314" t="s">
        <v>291</v>
      </c>
      <c r="I5314" t="s">
        <v>360</v>
      </c>
      <c r="J5314">
        <v>3</v>
      </c>
      <c r="K5314">
        <v>6</v>
      </c>
    </row>
    <row r="5315" spans="1:11" x14ac:dyDescent="0.3">
      <c r="A5315">
        <v>20193</v>
      </c>
      <c r="B5315">
        <v>1</v>
      </c>
      <c r="C5315" t="s">
        <v>253</v>
      </c>
      <c r="D5315" t="s">
        <v>4</v>
      </c>
      <c r="E5315" t="s">
        <v>5</v>
      </c>
      <c r="F5315" t="s">
        <v>326</v>
      </c>
      <c r="G5315" t="s">
        <v>292</v>
      </c>
      <c r="H5315" t="s">
        <v>291</v>
      </c>
      <c r="I5315" t="s">
        <v>360</v>
      </c>
      <c r="J5315">
        <v>4</v>
      </c>
      <c r="K5315">
        <v>14</v>
      </c>
    </row>
    <row r="5316" spans="1:11" x14ac:dyDescent="0.3">
      <c r="A5316">
        <v>20193</v>
      </c>
      <c r="B5316">
        <v>1</v>
      </c>
      <c r="C5316" t="s">
        <v>253</v>
      </c>
      <c r="D5316" t="s">
        <v>4</v>
      </c>
      <c r="E5316" t="s">
        <v>5</v>
      </c>
      <c r="F5316" t="s">
        <v>326</v>
      </c>
      <c r="G5316" t="s">
        <v>292</v>
      </c>
      <c r="H5316" t="s">
        <v>291</v>
      </c>
      <c r="I5316" t="s">
        <v>360</v>
      </c>
      <c r="J5316">
        <v>5</v>
      </c>
      <c r="K5316">
        <v>4</v>
      </c>
    </row>
    <row r="5317" spans="1:11" x14ac:dyDescent="0.3">
      <c r="A5317">
        <v>20193</v>
      </c>
      <c r="B5317">
        <v>1</v>
      </c>
      <c r="C5317" t="s">
        <v>253</v>
      </c>
      <c r="D5317" t="s">
        <v>4</v>
      </c>
      <c r="E5317" t="s">
        <v>5</v>
      </c>
      <c r="F5317" t="s">
        <v>326</v>
      </c>
      <c r="G5317" t="s">
        <v>292</v>
      </c>
      <c r="H5317" t="s">
        <v>291</v>
      </c>
      <c r="I5317" t="s">
        <v>360</v>
      </c>
      <c r="J5317">
        <v>6</v>
      </c>
      <c r="K5317">
        <v>3</v>
      </c>
    </row>
    <row r="5318" spans="1:11" x14ac:dyDescent="0.3">
      <c r="A5318">
        <v>20193</v>
      </c>
      <c r="B5318">
        <v>1</v>
      </c>
      <c r="C5318" t="s">
        <v>253</v>
      </c>
      <c r="D5318" t="s">
        <v>4</v>
      </c>
      <c r="E5318" t="s">
        <v>5</v>
      </c>
      <c r="F5318" t="s">
        <v>326</v>
      </c>
      <c r="G5318" t="s">
        <v>290</v>
      </c>
      <c r="H5318" t="s">
        <v>289</v>
      </c>
      <c r="I5318" t="s">
        <v>361</v>
      </c>
      <c r="J5318">
        <v>0</v>
      </c>
      <c r="K5318">
        <v>2</v>
      </c>
    </row>
    <row r="5319" spans="1:11" x14ac:dyDescent="0.3">
      <c r="A5319">
        <v>20193</v>
      </c>
      <c r="B5319">
        <v>1</v>
      </c>
      <c r="C5319" t="s">
        <v>253</v>
      </c>
      <c r="D5319" t="s">
        <v>4</v>
      </c>
      <c r="E5319" t="s">
        <v>5</v>
      </c>
      <c r="F5319" t="s">
        <v>326</v>
      </c>
      <c r="G5319" t="s">
        <v>290</v>
      </c>
      <c r="H5319" t="s">
        <v>289</v>
      </c>
      <c r="I5319" t="s">
        <v>361</v>
      </c>
      <c r="J5319">
        <v>1</v>
      </c>
      <c r="K5319">
        <v>16</v>
      </c>
    </row>
    <row r="5320" spans="1:11" x14ac:dyDescent="0.3">
      <c r="A5320">
        <v>20193</v>
      </c>
      <c r="B5320">
        <v>1</v>
      </c>
      <c r="C5320" t="s">
        <v>253</v>
      </c>
      <c r="D5320" t="s">
        <v>4</v>
      </c>
      <c r="E5320" t="s">
        <v>5</v>
      </c>
      <c r="F5320" t="s">
        <v>326</v>
      </c>
      <c r="G5320" t="s">
        <v>290</v>
      </c>
      <c r="H5320" t="s">
        <v>289</v>
      </c>
      <c r="I5320" t="s">
        <v>361</v>
      </c>
      <c r="J5320">
        <v>2</v>
      </c>
      <c r="K5320">
        <v>8</v>
      </c>
    </row>
    <row r="5321" spans="1:11" x14ac:dyDescent="0.3">
      <c r="A5321">
        <v>20193</v>
      </c>
      <c r="B5321">
        <v>1</v>
      </c>
      <c r="C5321" t="s">
        <v>253</v>
      </c>
      <c r="D5321" t="s">
        <v>4</v>
      </c>
      <c r="E5321" t="s">
        <v>5</v>
      </c>
      <c r="F5321" t="s">
        <v>326</v>
      </c>
      <c r="G5321" t="s">
        <v>290</v>
      </c>
      <c r="H5321" t="s">
        <v>289</v>
      </c>
      <c r="I5321" t="s">
        <v>361</v>
      </c>
      <c r="J5321">
        <v>3</v>
      </c>
      <c r="K5321">
        <v>14</v>
      </c>
    </row>
    <row r="5322" spans="1:11" x14ac:dyDescent="0.3">
      <c r="A5322">
        <v>20193</v>
      </c>
      <c r="B5322">
        <v>1</v>
      </c>
      <c r="C5322" t="s">
        <v>253</v>
      </c>
      <c r="D5322" t="s">
        <v>4</v>
      </c>
      <c r="E5322" t="s">
        <v>5</v>
      </c>
      <c r="F5322" t="s">
        <v>326</v>
      </c>
      <c r="G5322" t="s">
        <v>290</v>
      </c>
      <c r="H5322" t="s">
        <v>289</v>
      </c>
      <c r="I5322" t="s">
        <v>361</v>
      </c>
      <c r="J5322">
        <v>4</v>
      </c>
      <c r="K5322">
        <v>9</v>
      </c>
    </row>
    <row r="5323" spans="1:11" x14ac:dyDescent="0.3">
      <c r="A5323">
        <v>20193</v>
      </c>
      <c r="B5323">
        <v>1</v>
      </c>
      <c r="C5323" t="s">
        <v>253</v>
      </c>
      <c r="D5323" t="s">
        <v>4</v>
      </c>
      <c r="E5323" t="s">
        <v>5</v>
      </c>
      <c r="F5323" t="s">
        <v>326</v>
      </c>
      <c r="G5323" t="s">
        <v>290</v>
      </c>
      <c r="H5323" t="s">
        <v>289</v>
      </c>
      <c r="I5323" t="s">
        <v>361</v>
      </c>
      <c r="J5323">
        <v>5</v>
      </c>
      <c r="K5323">
        <v>3</v>
      </c>
    </row>
    <row r="5324" spans="1:11" x14ac:dyDescent="0.3">
      <c r="A5324">
        <v>20193</v>
      </c>
      <c r="B5324">
        <v>1</v>
      </c>
      <c r="C5324" t="s">
        <v>253</v>
      </c>
      <c r="D5324" t="s">
        <v>4</v>
      </c>
      <c r="E5324" t="s">
        <v>5</v>
      </c>
      <c r="F5324" t="s">
        <v>326</v>
      </c>
      <c r="G5324" t="s">
        <v>290</v>
      </c>
      <c r="H5324" t="s">
        <v>289</v>
      </c>
      <c r="I5324" t="s">
        <v>361</v>
      </c>
      <c r="J5324">
        <v>6</v>
      </c>
      <c r="K5324">
        <v>3</v>
      </c>
    </row>
    <row r="5325" spans="1:11" x14ac:dyDescent="0.3">
      <c r="A5325">
        <v>20193</v>
      </c>
      <c r="B5325">
        <v>1</v>
      </c>
      <c r="C5325" t="s">
        <v>253</v>
      </c>
      <c r="D5325" t="s">
        <v>4</v>
      </c>
      <c r="E5325" t="s">
        <v>5</v>
      </c>
      <c r="F5325" t="s">
        <v>326</v>
      </c>
      <c r="G5325" t="s">
        <v>290</v>
      </c>
      <c r="H5325" t="s">
        <v>289</v>
      </c>
      <c r="I5325" t="s">
        <v>361</v>
      </c>
      <c r="J5325">
        <v>8</v>
      </c>
      <c r="K5325">
        <v>2</v>
      </c>
    </row>
    <row r="5326" spans="1:11" x14ac:dyDescent="0.3">
      <c r="A5326">
        <v>20193</v>
      </c>
      <c r="B5326">
        <v>1</v>
      </c>
      <c r="C5326" t="s">
        <v>253</v>
      </c>
      <c r="D5326" t="s">
        <v>4</v>
      </c>
      <c r="E5326" t="s">
        <v>5</v>
      </c>
      <c r="F5326" t="s">
        <v>326</v>
      </c>
      <c r="G5326" t="s">
        <v>288</v>
      </c>
      <c r="H5326" t="s">
        <v>287</v>
      </c>
      <c r="I5326" t="s">
        <v>362</v>
      </c>
      <c r="J5326">
        <v>0</v>
      </c>
      <c r="K5326">
        <v>5</v>
      </c>
    </row>
    <row r="5327" spans="1:11" x14ac:dyDescent="0.3">
      <c r="A5327">
        <v>20193</v>
      </c>
      <c r="B5327">
        <v>1</v>
      </c>
      <c r="C5327" t="s">
        <v>253</v>
      </c>
      <c r="D5327" t="s">
        <v>4</v>
      </c>
      <c r="E5327" t="s">
        <v>5</v>
      </c>
      <c r="F5327" t="s">
        <v>326</v>
      </c>
      <c r="G5327" t="s">
        <v>288</v>
      </c>
      <c r="H5327" t="s">
        <v>287</v>
      </c>
      <c r="I5327" t="s">
        <v>362</v>
      </c>
      <c r="J5327">
        <v>1</v>
      </c>
      <c r="K5327">
        <v>31</v>
      </c>
    </row>
    <row r="5328" spans="1:11" x14ac:dyDescent="0.3">
      <c r="A5328">
        <v>20193</v>
      </c>
      <c r="B5328">
        <v>1</v>
      </c>
      <c r="C5328" t="s">
        <v>253</v>
      </c>
      <c r="D5328" t="s">
        <v>4</v>
      </c>
      <c r="E5328" t="s">
        <v>5</v>
      </c>
      <c r="F5328" t="s">
        <v>326</v>
      </c>
      <c r="G5328" t="s">
        <v>288</v>
      </c>
      <c r="H5328" t="s">
        <v>287</v>
      </c>
      <c r="I5328" t="s">
        <v>362</v>
      </c>
      <c r="J5328">
        <v>2</v>
      </c>
      <c r="K5328">
        <v>35</v>
      </c>
    </row>
    <row r="5329" spans="1:11" x14ac:dyDescent="0.3">
      <c r="A5329">
        <v>20193</v>
      </c>
      <c r="B5329">
        <v>1</v>
      </c>
      <c r="C5329" t="s">
        <v>253</v>
      </c>
      <c r="D5329" t="s">
        <v>4</v>
      </c>
      <c r="E5329" t="s">
        <v>5</v>
      </c>
      <c r="F5329" t="s">
        <v>326</v>
      </c>
      <c r="G5329" t="s">
        <v>288</v>
      </c>
      <c r="H5329" t="s">
        <v>287</v>
      </c>
      <c r="I5329" t="s">
        <v>362</v>
      </c>
      <c r="J5329">
        <v>3</v>
      </c>
      <c r="K5329">
        <v>43</v>
      </c>
    </row>
    <row r="5330" spans="1:11" x14ac:dyDescent="0.3">
      <c r="A5330">
        <v>20193</v>
      </c>
      <c r="B5330">
        <v>1</v>
      </c>
      <c r="C5330" t="s">
        <v>253</v>
      </c>
      <c r="D5330" t="s">
        <v>4</v>
      </c>
      <c r="E5330" t="s">
        <v>5</v>
      </c>
      <c r="F5330" t="s">
        <v>326</v>
      </c>
      <c r="G5330" t="s">
        <v>288</v>
      </c>
      <c r="H5330" t="s">
        <v>287</v>
      </c>
      <c r="I5330" t="s">
        <v>362</v>
      </c>
      <c r="J5330">
        <v>4</v>
      </c>
      <c r="K5330">
        <v>54</v>
      </c>
    </row>
    <row r="5331" spans="1:11" x14ac:dyDescent="0.3">
      <c r="A5331">
        <v>20193</v>
      </c>
      <c r="B5331">
        <v>1</v>
      </c>
      <c r="C5331" t="s">
        <v>253</v>
      </c>
      <c r="D5331" t="s">
        <v>4</v>
      </c>
      <c r="E5331" t="s">
        <v>5</v>
      </c>
      <c r="F5331" t="s">
        <v>326</v>
      </c>
      <c r="G5331" t="s">
        <v>288</v>
      </c>
      <c r="H5331" t="s">
        <v>287</v>
      </c>
      <c r="I5331" t="s">
        <v>362</v>
      </c>
      <c r="J5331">
        <v>5</v>
      </c>
      <c r="K5331">
        <v>19</v>
      </c>
    </row>
    <row r="5332" spans="1:11" x14ac:dyDescent="0.3">
      <c r="A5332">
        <v>20193</v>
      </c>
      <c r="B5332">
        <v>1</v>
      </c>
      <c r="C5332" t="s">
        <v>253</v>
      </c>
      <c r="D5332" t="s">
        <v>4</v>
      </c>
      <c r="E5332" t="s">
        <v>5</v>
      </c>
      <c r="F5332" t="s">
        <v>326</v>
      </c>
      <c r="G5332" t="s">
        <v>288</v>
      </c>
      <c r="H5332" t="s">
        <v>287</v>
      </c>
      <c r="I5332" t="s">
        <v>362</v>
      </c>
      <c r="J5332">
        <v>6</v>
      </c>
      <c r="K5332">
        <v>7</v>
      </c>
    </row>
    <row r="5333" spans="1:11" x14ac:dyDescent="0.3">
      <c r="A5333">
        <v>20193</v>
      </c>
      <c r="B5333">
        <v>1</v>
      </c>
      <c r="C5333" t="s">
        <v>253</v>
      </c>
      <c r="D5333" t="s">
        <v>4</v>
      </c>
      <c r="E5333" t="s">
        <v>5</v>
      </c>
      <c r="F5333" t="s">
        <v>326</v>
      </c>
      <c r="G5333" t="s">
        <v>288</v>
      </c>
      <c r="H5333" t="s">
        <v>287</v>
      </c>
      <c r="I5333" t="s">
        <v>362</v>
      </c>
      <c r="J5333">
        <v>7</v>
      </c>
      <c r="K5333">
        <v>4</v>
      </c>
    </row>
    <row r="5334" spans="1:11" x14ac:dyDescent="0.3">
      <c r="A5334">
        <v>20193</v>
      </c>
      <c r="B5334">
        <v>1</v>
      </c>
      <c r="C5334" t="s">
        <v>253</v>
      </c>
      <c r="D5334" t="s">
        <v>4</v>
      </c>
      <c r="E5334" t="s">
        <v>5</v>
      </c>
      <c r="F5334" t="s">
        <v>326</v>
      </c>
      <c r="G5334" t="s">
        <v>286</v>
      </c>
      <c r="H5334" t="s">
        <v>285</v>
      </c>
      <c r="I5334" t="s">
        <v>363</v>
      </c>
      <c r="J5334">
        <v>0</v>
      </c>
      <c r="K5334">
        <v>2</v>
      </c>
    </row>
    <row r="5335" spans="1:11" x14ac:dyDescent="0.3">
      <c r="A5335">
        <v>20193</v>
      </c>
      <c r="B5335">
        <v>1</v>
      </c>
      <c r="C5335" t="s">
        <v>253</v>
      </c>
      <c r="D5335" t="s">
        <v>4</v>
      </c>
      <c r="E5335" t="s">
        <v>5</v>
      </c>
      <c r="F5335" t="s">
        <v>326</v>
      </c>
      <c r="G5335" t="s">
        <v>286</v>
      </c>
      <c r="H5335" t="s">
        <v>285</v>
      </c>
      <c r="I5335" t="s">
        <v>363</v>
      </c>
      <c r="J5335">
        <v>1</v>
      </c>
      <c r="K5335">
        <v>6</v>
      </c>
    </row>
    <row r="5336" spans="1:11" x14ac:dyDescent="0.3">
      <c r="A5336">
        <v>20193</v>
      </c>
      <c r="B5336">
        <v>1</v>
      </c>
      <c r="C5336" t="s">
        <v>253</v>
      </c>
      <c r="D5336" t="s">
        <v>4</v>
      </c>
      <c r="E5336" t="s">
        <v>5</v>
      </c>
      <c r="F5336" t="s">
        <v>326</v>
      </c>
      <c r="G5336" t="s">
        <v>286</v>
      </c>
      <c r="H5336" t="s">
        <v>285</v>
      </c>
      <c r="I5336" t="s">
        <v>363</v>
      </c>
      <c r="J5336">
        <v>2</v>
      </c>
      <c r="K5336">
        <v>11</v>
      </c>
    </row>
    <row r="5337" spans="1:11" x14ac:dyDescent="0.3">
      <c r="A5337">
        <v>20193</v>
      </c>
      <c r="B5337">
        <v>1</v>
      </c>
      <c r="C5337" t="s">
        <v>253</v>
      </c>
      <c r="D5337" t="s">
        <v>4</v>
      </c>
      <c r="E5337" t="s">
        <v>5</v>
      </c>
      <c r="F5337" t="s">
        <v>326</v>
      </c>
      <c r="G5337" t="s">
        <v>286</v>
      </c>
      <c r="H5337" t="s">
        <v>285</v>
      </c>
      <c r="I5337" t="s">
        <v>363</v>
      </c>
      <c r="J5337">
        <v>3</v>
      </c>
      <c r="K5337">
        <v>8</v>
      </c>
    </row>
    <row r="5338" spans="1:11" x14ac:dyDescent="0.3">
      <c r="A5338">
        <v>20193</v>
      </c>
      <c r="B5338">
        <v>1</v>
      </c>
      <c r="C5338" t="s">
        <v>253</v>
      </c>
      <c r="D5338" t="s">
        <v>4</v>
      </c>
      <c r="E5338" t="s">
        <v>5</v>
      </c>
      <c r="F5338" t="s">
        <v>326</v>
      </c>
      <c r="G5338" t="s">
        <v>286</v>
      </c>
      <c r="H5338" t="s">
        <v>285</v>
      </c>
      <c r="I5338" t="s">
        <v>363</v>
      </c>
      <c r="J5338">
        <v>4</v>
      </c>
      <c r="K5338">
        <v>12</v>
      </c>
    </row>
    <row r="5339" spans="1:11" x14ac:dyDescent="0.3">
      <c r="A5339">
        <v>20193</v>
      </c>
      <c r="B5339">
        <v>1</v>
      </c>
      <c r="C5339" t="s">
        <v>253</v>
      </c>
      <c r="D5339" t="s">
        <v>4</v>
      </c>
      <c r="E5339" t="s">
        <v>5</v>
      </c>
      <c r="F5339" t="s">
        <v>326</v>
      </c>
      <c r="G5339" t="s">
        <v>286</v>
      </c>
      <c r="H5339" t="s">
        <v>285</v>
      </c>
      <c r="I5339" t="s">
        <v>363</v>
      </c>
      <c r="J5339">
        <v>5</v>
      </c>
      <c r="K5339">
        <v>4</v>
      </c>
    </row>
    <row r="5340" spans="1:11" x14ac:dyDescent="0.3">
      <c r="A5340">
        <v>20193</v>
      </c>
      <c r="B5340">
        <v>1</v>
      </c>
      <c r="C5340" t="s">
        <v>253</v>
      </c>
      <c r="D5340" t="s">
        <v>4</v>
      </c>
      <c r="E5340" t="s">
        <v>5</v>
      </c>
      <c r="F5340" t="s">
        <v>326</v>
      </c>
      <c r="G5340" t="s">
        <v>286</v>
      </c>
      <c r="H5340" t="s">
        <v>285</v>
      </c>
      <c r="I5340" t="s">
        <v>363</v>
      </c>
      <c r="J5340">
        <v>8</v>
      </c>
      <c r="K5340">
        <v>1</v>
      </c>
    </row>
    <row r="5341" spans="1:11" x14ac:dyDescent="0.3">
      <c r="A5341">
        <v>20193</v>
      </c>
      <c r="B5341">
        <v>1</v>
      </c>
      <c r="C5341" t="s">
        <v>253</v>
      </c>
      <c r="D5341" t="s">
        <v>4</v>
      </c>
      <c r="E5341" t="s">
        <v>5</v>
      </c>
      <c r="F5341" t="s">
        <v>326</v>
      </c>
      <c r="G5341" t="s">
        <v>286</v>
      </c>
      <c r="H5341" t="s">
        <v>285</v>
      </c>
      <c r="I5341" t="s">
        <v>363</v>
      </c>
      <c r="J5341">
        <v>9</v>
      </c>
      <c r="K5341">
        <v>1</v>
      </c>
    </row>
    <row r="5342" spans="1:11" x14ac:dyDescent="0.3">
      <c r="A5342">
        <v>20193</v>
      </c>
      <c r="B5342">
        <v>1</v>
      </c>
      <c r="C5342" t="s">
        <v>253</v>
      </c>
      <c r="D5342" t="s">
        <v>4</v>
      </c>
      <c r="E5342" t="s">
        <v>5</v>
      </c>
      <c r="F5342" t="s">
        <v>326</v>
      </c>
      <c r="G5342" t="s">
        <v>284</v>
      </c>
      <c r="H5342" t="s">
        <v>283</v>
      </c>
      <c r="I5342" t="s">
        <v>364</v>
      </c>
      <c r="J5342">
        <v>1</v>
      </c>
      <c r="K5342">
        <v>4</v>
      </c>
    </row>
    <row r="5343" spans="1:11" x14ac:dyDescent="0.3">
      <c r="A5343">
        <v>20193</v>
      </c>
      <c r="B5343">
        <v>1</v>
      </c>
      <c r="C5343" t="s">
        <v>253</v>
      </c>
      <c r="D5343" t="s">
        <v>4</v>
      </c>
      <c r="E5343" t="s">
        <v>5</v>
      </c>
      <c r="F5343" t="s">
        <v>326</v>
      </c>
      <c r="G5343" t="s">
        <v>284</v>
      </c>
      <c r="H5343" t="s">
        <v>283</v>
      </c>
      <c r="I5343" t="s">
        <v>364</v>
      </c>
      <c r="J5343">
        <v>2</v>
      </c>
      <c r="K5343">
        <v>8</v>
      </c>
    </row>
    <row r="5344" spans="1:11" x14ac:dyDescent="0.3">
      <c r="A5344">
        <v>20193</v>
      </c>
      <c r="B5344">
        <v>1</v>
      </c>
      <c r="C5344" t="s">
        <v>253</v>
      </c>
      <c r="D5344" t="s">
        <v>4</v>
      </c>
      <c r="E5344" t="s">
        <v>5</v>
      </c>
      <c r="F5344" t="s">
        <v>326</v>
      </c>
      <c r="G5344" t="s">
        <v>284</v>
      </c>
      <c r="H5344" t="s">
        <v>283</v>
      </c>
      <c r="I5344" t="s">
        <v>364</v>
      </c>
      <c r="J5344">
        <v>3</v>
      </c>
      <c r="K5344">
        <v>4</v>
      </c>
    </row>
    <row r="5345" spans="1:11" x14ac:dyDescent="0.3">
      <c r="A5345">
        <v>20193</v>
      </c>
      <c r="B5345">
        <v>1</v>
      </c>
      <c r="C5345" t="s">
        <v>253</v>
      </c>
      <c r="D5345" t="s">
        <v>4</v>
      </c>
      <c r="E5345" t="s">
        <v>5</v>
      </c>
      <c r="F5345" t="s">
        <v>326</v>
      </c>
      <c r="G5345" t="s">
        <v>284</v>
      </c>
      <c r="H5345" t="s">
        <v>283</v>
      </c>
      <c r="I5345" t="s">
        <v>364</v>
      </c>
      <c r="J5345">
        <v>4</v>
      </c>
      <c r="K5345">
        <v>3</v>
      </c>
    </row>
    <row r="5346" spans="1:11" x14ac:dyDescent="0.3">
      <c r="A5346">
        <v>20193</v>
      </c>
      <c r="B5346">
        <v>1</v>
      </c>
      <c r="C5346" t="s">
        <v>253</v>
      </c>
      <c r="D5346" t="s">
        <v>4</v>
      </c>
      <c r="E5346" t="s">
        <v>5</v>
      </c>
      <c r="F5346" t="s">
        <v>326</v>
      </c>
      <c r="G5346" t="s">
        <v>284</v>
      </c>
      <c r="H5346" t="s">
        <v>283</v>
      </c>
      <c r="I5346" t="s">
        <v>364</v>
      </c>
      <c r="J5346">
        <v>5</v>
      </c>
      <c r="K5346">
        <v>2</v>
      </c>
    </row>
    <row r="5347" spans="1:11" x14ac:dyDescent="0.3">
      <c r="A5347">
        <v>20193</v>
      </c>
      <c r="B5347">
        <v>1</v>
      </c>
      <c r="C5347" t="s">
        <v>253</v>
      </c>
      <c r="D5347" t="s">
        <v>4</v>
      </c>
      <c r="E5347" t="s">
        <v>5</v>
      </c>
      <c r="F5347" t="s">
        <v>326</v>
      </c>
      <c r="G5347" t="s">
        <v>284</v>
      </c>
      <c r="H5347" t="s">
        <v>283</v>
      </c>
      <c r="I5347" t="s">
        <v>364</v>
      </c>
      <c r="J5347">
        <v>8</v>
      </c>
      <c r="K5347">
        <v>1</v>
      </c>
    </row>
    <row r="5348" spans="1:11" x14ac:dyDescent="0.3">
      <c r="A5348">
        <v>20193</v>
      </c>
      <c r="B5348">
        <v>1</v>
      </c>
      <c r="C5348" t="s">
        <v>253</v>
      </c>
      <c r="D5348" t="s">
        <v>4</v>
      </c>
      <c r="E5348" t="s">
        <v>5</v>
      </c>
      <c r="F5348" t="s">
        <v>326</v>
      </c>
      <c r="G5348" t="s">
        <v>282</v>
      </c>
      <c r="H5348" t="s">
        <v>281</v>
      </c>
      <c r="I5348" t="s">
        <v>365</v>
      </c>
      <c r="J5348">
        <v>0</v>
      </c>
      <c r="K5348">
        <v>9</v>
      </c>
    </row>
    <row r="5349" spans="1:11" x14ac:dyDescent="0.3">
      <c r="A5349">
        <v>20193</v>
      </c>
      <c r="B5349">
        <v>1</v>
      </c>
      <c r="C5349" t="s">
        <v>253</v>
      </c>
      <c r="D5349" t="s">
        <v>4</v>
      </c>
      <c r="E5349" t="s">
        <v>5</v>
      </c>
      <c r="F5349" t="s">
        <v>326</v>
      </c>
      <c r="G5349" t="s">
        <v>282</v>
      </c>
      <c r="H5349" t="s">
        <v>281</v>
      </c>
      <c r="I5349" t="s">
        <v>365</v>
      </c>
      <c r="J5349">
        <v>1</v>
      </c>
      <c r="K5349">
        <v>65</v>
      </c>
    </row>
    <row r="5350" spans="1:11" x14ac:dyDescent="0.3">
      <c r="A5350">
        <v>20193</v>
      </c>
      <c r="B5350">
        <v>1</v>
      </c>
      <c r="C5350" t="s">
        <v>253</v>
      </c>
      <c r="D5350" t="s">
        <v>4</v>
      </c>
      <c r="E5350" t="s">
        <v>5</v>
      </c>
      <c r="F5350" t="s">
        <v>326</v>
      </c>
      <c r="G5350" t="s">
        <v>282</v>
      </c>
      <c r="H5350" t="s">
        <v>281</v>
      </c>
      <c r="I5350" t="s">
        <v>365</v>
      </c>
      <c r="J5350">
        <v>2</v>
      </c>
      <c r="K5350">
        <v>49</v>
      </c>
    </row>
    <row r="5351" spans="1:11" x14ac:dyDescent="0.3">
      <c r="A5351">
        <v>20193</v>
      </c>
      <c r="B5351">
        <v>1</v>
      </c>
      <c r="C5351" t="s">
        <v>253</v>
      </c>
      <c r="D5351" t="s">
        <v>4</v>
      </c>
      <c r="E5351" t="s">
        <v>5</v>
      </c>
      <c r="F5351" t="s">
        <v>326</v>
      </c>
      <c r="G5351" t="s">
        <v>282</v>
      </c>
      <c r="H5351" t="s">
        <v>281</v>
      </c>
      <c r="I5351" t="s">
        <v>365</v>
      </c>
      <c r="J5351">
        <v>3</v>
      </c>
      <c r="K5351">
        <v>49</v>
      </c>
    </row>
    <row r="5352" spans="1:11" x14ac:dyDescent="0.3">
      <c r="A5352">
        <v>20193</v>
      </c>
      <c r="B5352">
        <v>1</v>
      </c>
      <c r="C5352" t="s">
        <v>253</v>
      </c>
      <c r="D5352" t="s">
        <v>4</v>
      </c>
      <c r="E5352" t="s">
        <v>5</v>
      </c>
      <c r="F5352" t="s">
        <v>326</v>
      </c>
      <c r="G5352" t="s">
        <v>282</v>
      </c>
      <c r="H5352" t="s">
        <v>281</v>
      </c>
      <c r="I5352" t="s">
        <v>365</v>
      </c>
      <c r="J5352">
        <v>4</v>
      </c>
      <c r="K5352">
        <v>30</v>
      </c>
    </row>
    <row r="5353" spans="1:11" x14ac:dyDescent="0.3">
      <c r="A5353">
        <v>20193</v>
      </c>
      <c r="B5353">
        <v>1</v>
      </c>
      <c r="C5353" t="s">
        <v>253</v>
      </c>
      <c r="D5353" t="s">
        <v>4</v>
      </c>
      <c r="E5353" t="s">
        <v>5</v>
      </c>
      <c r="F5353" t="s">
        <v>326</v>
      </c>
      <c r="G5353" t="s">
        <v>282</v>
      </c>
      <c r="H5353" t="s">
        <v>281</v>
      </c>
      <c r="I5353" t="s">
        <v>365</v>
      </c>
      <c r="J5353">
        <v>5</v>
      </c>
      <c r="K5353">
        <v>10</v>
      </c>
    </row>
    <row r="5354" spans="1:11" x14ac:dyDescent="0.3">
      <c r="A5354">
        <v>20193</v>
      </c>
      <c r="B5354">
        <v>1</v>
      </c>
      <c r="C5354" t="s">
        <v>253</v>
      </c>
      <c r="D5354" t="s">
        <v>4</v>
      </c>
      <c r="E5354" t="s">
        <v>5</v>
      </c>
      <c r="F5354" t="s">
        <v>326</v>
      </c>
      <c r="G5354" t="s">
        <v>282</v>
      </c>
      <c r="H5354" t="s">
        <v>281</v>
      </c>
      <c r="I5354" t="s">
        <v>365</v>
      </c>
      <c r="J5354">
        <v>6</v>
      </c>
      <c r="K5354">
        <v>4</v>
      </c>
    </row>
    <row r="5355" spans="1:11" x14ac:dyDescent="0.3">
      <c r="A5355">
        <v>20193</v>
      </c>
      <c r="B5355">
        <v>1</v>
      </c>
      <c r="C5355" t="s">
        <v>253</v>
      </c>
      <c r="D5355" t="s">
        <v>4</v>
      </c>
      <c r="E5355" t="s">
        <v>5</v>
      </c>
      <c r="F5355" t="s">
        <v>326</v>
      </c>
      <c r="G5355" t="s">
        <v>282</v>
      </c>
      <c r="H5355" t="s">
        <v>281</v>
      </c>
      <c r="I5355" t="s">
        <v>365</v>
      </c>
      <c r="J5355">
        <v>7</v>
      </c>
      <c r="K5355">
        <v>2</v>
      </c>
    </row>
    <row r="5356" spans="1:11" x14ac:dyDescent="0.3">
      <c r="A5356">
        <v>20193</v>
      </c>
      <c r="B5356">
        <v>1</v>
      </c>
      <c r="C5356" t="s">
        <v>253</v>
      </c>
      <c r="D5356" t="s">
        <v>4</v>
      </c>
      <c r="E5356" t="s">
        <v>5</v>
      </c>
      <c r="F5356" t="s">
        <v>326</v>
      </c>
      <c r="G5356" t="s">
        <v>280</v>
      </c>
      <c r="H5356" t="s">
        <v>279</v>
      </c>
      <c r="I5356" t="s">
        <v>366</v>
      </c>
      <c r="J5356">
        <v>0</v>
      </c>
      <c r="K5356">
        <v>11</v>
      </c>
    </row>
    <row r="5357" spans="1:11" x14ac:dyDescent="0.3">
      <c r="A5357">
        <v>20193</v>
      </c>
      <c r="B5357">
        <v>1</v>
      </c>
      <c r="C5357" t="s">
        <v>253</v>
      </c>
      <c r="D5357" t="s">
        <v>4</v>
      </c>
      <c r="E5357" t="s">
        <v>5</v>
      </c>
      <c r="F5357" t="s">
        <v>326</v>
      </c>
      <c r="G5357" t="s">
        <v>280</v>
      </c>
      <c r="H5357" t="s">
        <v>279</v>
      </c>
      <c r="I5357" t="s">
        <v>366</v>
      </c>
      <c r="J5357">
        <v>1</v>
      </c>
      <c r="K5357">
        <v>55</v>
      </c>
    </row>
    <row r="5358" spans="1:11" x14ac:dyDescent="0.3">
      <c r="A5358">
        <v>20193</v>
      </c>
      <c r="B5358">
        <v>1</v>
      </c>
      <c r="C5358" t="s">
        <v>253</v>
      </c>
      <c r="D5358" t="s">
        <v>4</v>
      </c>
      <c r="E5358" t="s">
        <v>5</v>
      </c>
      <c r="F5358" t="s">
        <v>326</v>
      </c>
      <c r="G5358" t="s">
        <v>280</v>
      </c>
      <c r="H5358" t="s">
        <v>279</v>
      </c>
      <c r="I5358" t="s">
        <v>366</v>
      </c>
      <c r="J5358">
        <v>2</v>
      </c>
      <c r="K5358">
        <v>32</v>
      </c>
    </row>
    <row r="5359" spans="1:11" x14ac:dyDescent="0.3">
      <c r="A5359">
        <v>20193</v>
      </c>
      <c r="B5359">
        <v>1</v>
      </c>
      <c r="C5359" t="s">
        <v>253</v>
      </c>
      <c r="D5359" t="s">
        <v>4</v>
      </c>
      <c r="E5359" t="s">
        <v>5</v>
      </c>
      <c r="F5359" t="s">
        <v>326</v>
      </c>
      <c r="G5359" t="s">
        <v>280</v>
      </c>
      <c r="H5359" t="s">
        <v>279</v>
      </c>
      <c r="I5359" t="s">
        <v>366</v>
      </c>
      <c r="J5359">
        <v>3</v>
      </c>
      <c r="K5359">
        <v>32</v>
      </c>
    </row>
    <row r="5360" spans="1:11" x14ac:dyDescent="0.3">
      <c r="A5360">
        <v>20193</v>
      </c>
      <c r="B5360">
        <v>1</v>
      </c>
      <c r="C5360" t="s">
        <v>253</v>
      </c>
      <c r="D5360" t="s">
        <v>4</v>
      </c>
      <c r="E5360" t="s">
        <v>5</v>
      </c>
      <c r="F5360" t="s">
        <v>326</v>
      </c>
      <c r="G5360" t="s">
        <v>280</v>
      </c>
      <c r="H5360" t="s">
        <v>279</v>
      </c>
      <c r="I5360" t="s">
        <v>366</v>
      </c>
      <c r="J5360">
        <v>4</v>
      </c>
      <c r="K5360">
        <v>21</v>
      </c>
    </row>
    <row r="5361" spans="1:11" x14ac:dyDescent="0.3">
      <c r="A5361">
        <v>20193</v>
      </c>
      <c r="B5361">
        <v>1</v>
      </c>
      <c r="C5361" t="s">
        <v>253</v>
      </c>
      <c r="D5361" t="s">
        <v>4</v>
      </c>
      <c r="E5361" t="s">
        <v>5</v>
      </c>
      <c r="F5361" t="s">
        <v>326</v>
      </c>
      <c r="G5361" t="s">
        <v>280</v>
      </c>
      <c r="H5361" t="s">
        <v>279</v>
      </c>
      <c r="I5361" t="s">
        <v>366</v>
      </c>
      <c r="J5361">
        <v>5</v>
      </c>
      <c r="K5361">
        <v>4</v>
      </c>
    </row>
    <row r="5362" spans="1:11" x14ac:dyDescent="0.3">
      <c r="A5362">
        <v>20193</v>
      </c>
      <c r="B5362">
        <v>1</v>
      </c>
      <c r="C5362" t="s">
        <v>253</v>
      </c>
      <c r="D5362" t="s">
        <v>4</v>
      </c>
      <c r="E5362" t="s">
        <v>5</v>
      </c>
      <c r="F5362" t="s">
        <v>326</v>
      </c>
      <c r="G5362" t="s">
        <v>280</v>
      </c>
      <c r="H5362" t="s">
        <v>279</v>
      </c>
      <c r="I5362" t="s">
        <v>366</v>
      </c>
      <c r="J5362">
        <v>6</v>
      </c>
      <c r="K5362">
        <v>2</v>
      </c>
    </row>
    <row r="5363" spans="1:11" x14ac:dyDescent="0.3">
      <c r="A5363">
        <v>20193</v>
      </c>
      <c r="B5363">
        <v>1</v>
      </c>
      <c r="C5363" t="s">
        <v>253</v>
      </c>
      <c r="D5363" t="s">
        <v>4</v>
      </c>
      <c r="E5363" t="s">
        <v>5</v>
      </c>
      <c r="F5363" t="s">
        <v>326</v>
      </c>
      <c r="G5363" t="s">
        <v>280</v>
      </c>
      <c r="H5363" t="s">
        <v>279</v>
      </c>
      <c r="I5363" t="s">
        <v>366</v>
      </c>
      <c r="J5363">
        <v>7</v>
      </c>
      <c r="K5363">
        <v>1</v>
      </c>
    </row>
    <row r="5364" spans="1:11" x14ac:dyDescent="0.3">
      <c r="A5364">
        <v>20193</v>
      </c>
      <c r="B5364">
        <v>1</v>
      </c>
      <c r="C5364" t="s">
        <v>253</v>
      </c>
      <c r="D5364" t="s">
        <v>6</v>
      </c>
      <c r="E5364" t="s">
        <v>7</v>
      </c>
      <c r="F5364" t="s">
        <v>327</v>
      </c>
      <c r="G5364" t="s">
        <v>251</v>
      </c>
      <c r="H5364" t="s">
        <v>7</v>
      </c>
      <c r="I5364" t="s">
        <v>327</v>
      </c>
      <c r="J5364">
        <v>1</v>
      </c>
      <c r="K5364">
        <v>3</v>
      </c>
    </row>
    <row r="5365" spans="1:11" x14ac:dyDescent="0.3">
      <c r="A5365">
        <v>20193</v>
      </c>
      <c r="B5365">
        <v>1</v>
      </c>
      <c r="C5365" t="s">
        <v>253</v>
      </c>
      <c r="D5365" t="s">
        <v>6</v>
      </c>
      <c r="E5365" t="s">
        <v>7</v>
      </c>
      <c r="F5365" t="s">
        <v>327</v>
      </c>
      <c r="G5365" t="s">
        <v>251</v>
      </c>
      <c r="H5365" t="s">
        <v>7</v>
      </c>
      <c r="I5365" t="s">
        <v>327</v>
      </c>
      <c r="J5365">
        <v>2</v>
      </c>
      <c r="K5365">
        <v>1</v>
      </c>
    </row>
    <row r="5366" spans="1:11" x14ac:dyDescent="0.3">
      <c r="A5366">
        <v>20193</v>
      </c>
      <c r="B5366">
        <v>1</v>
      </c>
      <c r="C5366" t="s">
        <v>253</v>
      </c>
      <c r="D5366" t="s">
        <v>6</v>
      </c>
      <c r="E5366" t="s">
        <v>7</v>
      </c>
      <c r="F5366" t="s">
        <v>327</v>
      </c>
      <c r="G5366" t="s">
        <v>251</v>
      </c>
      <c r="H5366" t="s">
        <v>7</v>
      </c>
      <c r="I5366" t="s">
        <v>327</v>
      </c>
      <c r="J5366">
        <v>3</v>
      </c>
      <c r="K5366">
        <v>3</v>
      </c>
    </row>
    <row r="5367" spans="1:11" x14ac:dyDescent="0.3">
      <c r="A5367">
        <v>20193</v>
      </c>
      <c r="B5367">
        <v>1</v>
      </c>
      <c r="C5367" t="s">
        <v>253</v>
      </c>
      <c r="D5367" t="s">
        <v>6</v>
      </c>
      <c r="E5367" t="s">
        <v>7</v>
      </c>
      <c r="F5367" t="s">
        <v>327</v>
      </c>
      <c r="G5367" t="s">
        <v>251</v>
      </c>
      <c r="H5367" t="s">
        <v>7</v>
      </c>
      <c r="I5367" t="s">
        <v>327</v>
      </c>
      <c r="J5367">
        <v>4</v>
      </c>
      <c r="K5367">
        <v>2</v>
      </c>
    </row>
    <row r="5368" spans="1:11" x14ac:dyDescent="0.3">
      <c r="A5368">
        <v>20193</v>
      </c>
      <c r="B5368">
        <v>1</v>
      </c>
      <c r="C5368" t="s">
        <v>253</v>
      </c>
      <c r="D5368" t="s">
        <v>6</v>
      </c>
      <c r="E5368" t="s">
        <v>7</v>
      </c>
      <c r="F5368" t="s">
        <v>327</v>
      </c>
      <c r="G5368" t="s">
        <v>251</v>
      </c>
      <c r="H5368" t="s">
        <v>7</v>
      </c>
      <c r="I5368" t="s">
        <v>327</v>
      </c>
      <c r="J5368">
        <v>9</v>
      </c>
      <c r="K5368">
        <v>1</v>
      </c>
    </row>
    <row r="5369" spans="1:11" x14ac:dyDescent="0.3">
      <c r="A5369">
        <v>20193</v>
      </c>
      <c r="B5369">
        <v>1</v>
      </c>
      <c r="C5369" t="s">
        <v>253</v>
      </c>
      <c r="D5369" t="s">
        <v>8</v>
      </c>
      <c r="E5369" t="s">
        <v>9</v>
      </c>
      <c r="F5369" t="s">
        <v>328</v>
      </c>
      <c r="G5369" t="s">
        <v>250</v>
      </c>
      <c r="H5369" t="s">
        <v>249</v>
      </c>
      <c r="I5369" t="s">
        <v>397</v>
      </c>
      <c r="J5369">
        <v>5</v>
      </c>
      <c r="K5369">
        <v>1</v>
      </c>
    </row>
    <row r="5370" spans="1:11" x14ac:dyDescent="0.3">
      <c r="A5370">
        <v>20193</v>
      </c>
      <c r="B5370">
        <v>1</v>
      </c>
      <c r="C5370" t="s">
        <v>253</v>
      </c>
      <c r="D5370" t="s">
        <v>8</v>
      </c>
      <c r="E5370" t="s">
        <v>9</v>
      </c>
      <c r="F5370" t="s">
        <v>328</v>
      </c>
      <c r="G5370" t="s">
        <v>248</v>
      </c>
      <c r="H5370" t="s">
        <v>247</v>
      </c>
      <c r="I5370" t="s">
        <v>367</v>
      </c>
      <c r="J5370">
        <v>0</v>
      </c>
      <c r="K5370">
        <v>1</v>
      </c>
    </row>
    <row r="5371" spans="1:11" x14ac:dyDescent="0.3">
      <c r="A5371">
        <v>20193</v>
      </c>
      <c r="B5371">
        <v>1</v>
      </c>
      <c r="C5371" t="s">
        <v>253</v>
      </c>
      <c r="D5371" t="s">
        <v>8</v>
      </c>
      <c r="E5371" t="s">
        <v>9</v>
      </c>
      <c r="F5371" t="s">
        <v>328</v>
      </c>
      <c r="G5371" t="s">
        <v>248</v>
      </c>
      <c r="H5371" t="s">
        <v>247</v>
      </c>
      <c r="I5371" t="s">
        <v>367</v>
      </c>
      <c r="J5371">
        <v>1</v>
      </c>
      <c r="K5371">
        <v>29</v>
      </c>
    </row>
    <row r="5372" spans="1:11" x14ac:dyDescent="0.3">
      <c r="A5372">
        <v>20193</v>
      </c>
      <c r="B5372">
        <v>1</v>
      </c>
      <c r="C5372" t="s">
        <v>253</v>
      </c>
      <c r="D5372" t="s">
        <v>8</v>
      </c>
      <c r="E5372" t="s">
        <v>9</v>
      </c>
      <c r="F5372" t="s">
        <v>328</v>
      </c>
      <c r="G5372" t="s">
        <v>248</v>
      </c>
      <c r="H5372" t="s">
        <v>247</v>
      </c>
      <c r="I5372" t="s">
        <v>367</v>
      </c>
      <c r="J5372">
        <v>2</v>
      </c>
      <c r="K5372">
        <v>23</v>
      </c>
    </row>
    <row r="5373" spans="1:11" x14ac:dyDescent="0.3">
      <c r="A5373">
        <v>20193</v>
      </c>
      <c r="B5373">
        <v>1</v>
      </c>
      <c r="C5373" t="s">
        <v>253</v>
      </c>
      <c r="D5373" t="s">
        <v>8</v>
      </c>
      <c r="E5373" t="s">
        <v>9</v>
      </c>
      <c r="F5373" t="s">
        <v>328</v>
      </c>
      <c r="G5373" t="s">
        <v>248</v>
      </c>
      <c r="H5373" t="s">
        <v>247</v>
      </c>
      <c r="I5373" t="s">
        <v>367</v>
      </c>
      <c r="J5373">
        <v>3</v>
      </c>
      <c r="K5373">
        <v>18</v>
      </c>
    </row>
    <row r="5374" spans="1:11" x14ac:dyDescent="0.3">
      <c r="A5374">
        <v>20193</v>
      </c>
      <c r="B5374">
        <v>1</v>
      </c>
      <c r="C5374" t="s">
        <v>253</v>
      </c>
      <c r="D5374" t="s">
        <v>8</v>
      </c>
      <c r="E5374" t="s">
        <v>9</v>
      </c>
      <c r="F5374" t="s">
        <v>328</v>
      </c>
      <c r="G5374" t="s">
        <v>248</v>
      </c>
      <c r="H5374" t="s">
        <v>247</v>
      </c>
      <c r="I5374" t="s">
        <v>367</v>
      </c>
      <c r="J5374">
        <v>4</v>
      </c>
      <c r="K5374">
        <v>20</v>
      </c>
    </row>
    <row r="5375" spans="1:11" x14ac:dyDescent="0.3">
      <c r="A5375">
        <v>20193</v>
      </c>
      <c r="B5375">
        <v>1</v>
      </c>
      <c r="C5375" t="s">
        <v>253</v>
      </c>
      <c r="D5375" t="s">
        <v>8</v>
      </c>
      <c r="E5375" t="s">
        <v>9</v>
      </c>
      <c r="F5375" t="s">
        <v>328</v>
      </c>
      <c r="G5375" t="s">
        <v>248</v>
      </c>
      <c r="H5375" t="s">
        <v>247</v>
      </c>
      <c r="I5375" t="s">
        <v>367</v>
      </c>
      <c r="J5375">
        <v>5</v>
      </c>
      <c r="K5375">
        <v>3</v>
      </c>
    </row>
    <row r="5376" spans="1:11" x14ac:dyDescent="0.3">
      <c r="A5376">
        <v>20193</v>
      </c>
      <c r="B5376">
        <v>1</v>
      </c>
      <c r="C5376" t="s">
        <v>253</v>
      </c>
      <c r="D5376" t="s">
        <v>8</v>
      </c>
      <c r="E5376" t="s">
        <v>9</v>
      </c>
      <c r="F5376" t="s">
        <v>328</v>
      </c>
      <c r="G5376" t="s">
        <v>248</v>
      </c>
      <c r="H5376" t="s">
        <v>247</v>
      </c>
      <c r="I5376" t="s">
        <v>367</v>
      </c>
      <c r="J5376">
        <v>6</v>
      </c>
      <c r="K5376">
        <v>2</v>
      </c>
    </row>
    <row r="5377" spans="1:11" x14ac:dyDescent="0.3">
      <c r="A5377">
        <v>20193</v>
      </c>
      <c r="B5377">
        <v>1</v>
      </c>
      <c r="C5377" t="s">
        <v>253</v>
      </c>
      <c r="D5377" t="s">
        <v>10</v>
      </c>
      <c r="E5377" t="s">
        <v>81</v>
      </c>
      <c r="F5377" t="s">
        <v>329</v>
      </c>
      <c r="G5377" t="s">
        <v>278</v>
      </c>
      <c r="H5377" t="s">
        <v>81</v>
      </c>
      <c r="I5377" t="s">
        <v>329</v>
      </c>
      <c r="J5377">
        <v>0</v>
      </c>
      <c r="K5377">
        <v>439</v>
      </c>
    </row>
    <row r="5378" spans="1:11" x14ac:dyDescent="0.3">
      <c r="A5378">
        <v>20193</v>
      </c>
      <c r="B5378">
        <v>1</v>
      </c>
      <c r="C5378" t="s">
        <v>253</v>
      </c>
      <c r="D5378" t="s">
        <v>10</v>
      </c>
      <c r="E5378" t="s">
        <v>81</v>
      </c>
      <c r="F5378" t="s">
        <v>329</v>
      </c>
      <c r="G5378" t="s">
        <v>278</v>
      </c>
      <c r="H5378" t="s">
        <v>81</v>
      </c>
      <c r="I5378" t="s">
        <v>329</v>
      </c>
      <c r="J5378">
        <v>1</v>
      </c>
      <c r="K5378">
        <v>1932</v>
      </c>
    </row>
    <row r="5379" spans="1:11" x14ac:dyDescent="0.3">
      <c r="A5379">
        <v>20193</v>
      </c>
      <c r="B5379">
        <v>1</v>
      </c>
      <c r="C5379" t="s">
        <v>253</v>
      </c>
      <c r="D5379" t="s">
        <v>10</v>
      </c>
      <c r="E5379" t="s">
        <v>81</v>
      </c>
      <c r="F5379" t="s">
        <v>329</v>
      </c>
      <c r="G5379" t="s">
        <v>278</v>
      </c>
      <c r="H5379" t="s">
        <v>81</v>
      </c>
      <c r="I5379" t="s">
        <v>329</v>
      </c>
      <c r="J5379">
        <v>2</v>
      </c>
      <c r="K5379">
        <v>902</v>
      </c>
    </row>
    <row r="5380" spans="1:11" x14ac:dyDescent="0.3">
      <c r="A5380">
        <v>20193</v>
      </c>
      <c r="B5380">
        <v>1</v>
      </c>
      <c r="C5380" t="s">
        <v>253</v>
      </c>
      <c r="D5380" t="s">
        <v>10</v>
      </c>
      <c r="E5380" t="s">
        <v>81</v>
      </c>
      <c r="F5380" t="s">
        <v>329</v>
      </c>
      <c r="G5380" t="s">
        <v>278</v>
      </c>
      <c r="H5380" t="s">
        <v>81</v>
      </c>
      <c r="I5380" t="s">
        <v>329</v>
      </c>
      <c r="J5380">
        <v>3</v>
      </c>
      <c r="K5380">
        <v>747</v>
      </c>
    </row>
    <row r="5381" spans="1:11" x14ac:dyDescent="0.3">
      <c r="A5381">
        <v>20193</v>
      </c>
      <c r="B5381">
        <v>1</v>
      </c>
      <c r="C5381" t="s">
        <v>253</v>
      </c>
      <c r="D5381" t="s">
        <v>10</v>
      </c>
      <c r="E5381" t="s">
        <v>81</v>
      </c>
      <c r="F5381" t="s">
        <v>329</v>
      </c>
      <c r="G5381" t="s">
        <v>278</v>
      </c>
      <c r="H5381" t="s">
        <v>81</v>
      </c>
      <c r="I5381" t="s">
        <v>329</v>
      </c>
      <c r="J5381">
        <v>4</v>
      </c>
      <c r="K5381">
        <v>501</v>
      </c>
    </row>
    <row r="5382" spans="1:11" x14ac:dyDescent="0.3">
      <c r="A5382">
        <v>20193</v>
      </c>
      <c r="B5382">
        <v>1</v>
      </c>
      <c r="C5382" t="s">
        <v>253</v>
      </c>
      <c r="D5382" t="s">
        <v>10</v>
      </c>
      <c r="E5382" t="s">
        <v>81</v>
      </c>
      <c r="F5382" t="s">
        <v>329</v>
      </c>
      <c r="G5382" t="s">
        <v>278</v>
      </c>
      <c r="H5382" t="s">
        <v>81</v>
      </c>
      <c r="I5382" t="s">
        <v>329</v>
      </c>
      <c r="J5382">
        <v>5</v>
      </c>
      <c r="K5382">
        <v>149</v>
      </c>
    </row>
    <row r="5383" spans="1:11" x14ac:dyDescent="0.3">
      <c r="A5383">
        <v>20193</v>
      </c>
      <c r="B5383">
        <v>1</v>
      </c>
      <c r="C5383" t="s">
        <v>253</v>
      </c>
      <c r="D5383" t="s">
        <v>10</v>
      </c>
      <c r="E5383" t="s">
        <v>81</v>
      </c>
      <c r="F5383" t="s">
        <v>329</v>
      </c>
      <c r="G5383" t="s">
        <v>278</v>
      </c>
      <c r="H5383" t="s">
        <v>81</v>
      </c>
      <c r="I5383" t="s">
        <v>329</v>
      </c>
      <c r="J5383">
        <v>6</v>
      </c>
      <c r="K5383">
        <v>66</v>
      </c>
    </row>
    <row r="5384" spans="1:11" x14ac:dyDescent="0.3">
      <c r="A5384">
        <v>20193</v>
      </c>
      <c r="B5384">
        <v>1</v>
      </c>
      <c r="C5384" t="s">
        <v>253</v>
      </c>
      <c r="D5384" t="s">
        <v>10</v>
      </c>
      <c r="E5384" t="s">
        <v>81</v>
      </c>
      <c r="F5384" t="s">
        <v>329</v>
      </c>
      <c r="G5384" t="s">
        <v>278</v>
      </c>
      <c r="H5384" t="s">
        <v>81</v>
      </c>
      <c r="I5384" t="s">
        <v>329</v>
      </c>
      <c r="J5384">
        <v>7</v>
      </c>
      <c r="K5384">
        <v>40</v>
      </c>
    </row>
    <row r="5385" spans="1:11" x14ac:dyDescent="0.3">
      <c r="A5385">
        <v>20193</v>
      </c>
      <c r="B5385">
        <v>1</v>
      </c>
      <c r="C5385" t="s">
        <v>253</v>
      </c>
      <c r="D5385" t="s">
        <v>10</v>
      </c>
      <c r="E5385" t="s">
        <v>81</v>
      </c>
      <c r="F5385" t="s">
        <v>329</v>
      </c>
      <c r="G5385" t="s">
        <v>278</v>
      </c>
      <c r="H5385" t="s">
        <v>81</v>
      </c>
      <c r="I5385" t="s">
        <v>329</v>
      </c>
      <c r="J5385">
        <v>8</v>
      </c>
      <c r="K5385">
        <v>4</v>
      </c>
    </row>
    <row r="5386" spans="1:11" x14ac:dyDescent="0.3">
      <c r="A5386">
        <v>20193</v>
      </c>
      <c r="B5386">
        <v>1</v>
      </c>
      <c r="C5386" t="s">
        <v>253</v>
      </c>
      <c r="D5386" t="s">
        <v>10</v>
      </c>
      <c r="E5386" t="s">
        <v>81</v>
      </c>
      <c r="F5386" t="s">
        <v>329</v>
      </c>
      <c r="G5386" t="s">
        <v>278</v>
      </c>
      <c r="H5386" t="s">
        <v>81</v>
      </c>
      <c r="I5386" t="s">
        <v>329</v>
      </c>
      <c r="J5386">
        <v>9</v>
      </c>
      <c r="K5386">
        <v>3</v>
      </c>
    </row>
    <row r="5387" spans="1:11" x14ac:dyDescent="0.3">
      <c r="A5387">
        <v>20193</v>
      </c>
      <c r="B5387">
        <v>1</v>
      </c>
      <c r="C5387" t="s">
        <v>253</v>
      </c>
      <c r="D5387" t="s">
        <v>11</v>
      </c>
      <c r="E5387" t="s">
        <v>12</v>
      </c>
      <c r="F5387" t="s">
        <v>330</v>
      </c>
      <c r="G5387" t="s">
        <v>277</v>
      </c>
      <c r="H5387" t="s">
        <v>276</v>
      </c>
      <c r="I5387" t="s">
        <v>368</v>
      </c>
      <c r="J5387">
        <v>0</v>
      </c>
      <c r="K5387">
        <v>42</v>
      </c>
    </row>
    <row r="5388" spans="1:11" x14ac:dyDescent="0.3">
      <c r="A5388">
        <v>20193</v>
      </c>
      <c r="B5388">
        <v>1</v>
      </c>
      <c r="C5388" t="s">
        <v>253</v>
      </c>
      <c r="D5388" t="s">
        <v>11</v>
      </c>
      <c r="E5388" t="s">
        <v>12</v>
      </c>
      <c r="F5388" t="s">
        <v>330</v>
      </c>
      <c r="G5388" t="s">
        <v>277</v>
      </c>
      <c r="H5388" t="s">
        <v>276</v>
      </c>
      <c r="I5388" t="s">
        <v>368</v>
      </c>
      <c r="J5388">
        <v>1</v>
      </c>
      <c r="K5388">
        <v>397</v>
      </c>
    </row>
    <row r="5389" spans="1:11" x14ac:dyDescent="0.3">
      <c r="A5389">
        <v>20193</v>
      </c>
      <c r="B5389">
        <v>1</v>
      </c>
      <c r="C5389" t="s">
        <v>253</v>
      </c>
      <c r="D5389" t="s">
        <v>11</v>
      </c>
      <c r="E5389" t="s">
        <v>12</v>
      </c>
      <c r="F5389" t="s">
        <v>330</v>
      </c>
      <c r="G5389" t="s">
        <v>277</v>
      </c>
      <c r="H5389" t="s">
        <v>276</v>
      </c>
      <c r="I5389" t="s">
        <v>368</v>
      </c>
      <c r="J5389">
        <v>2</v>
      </c>
      <c r="K5389">
        <v>220</v>
      </c>
    </row>
    <row r="5390" spans="1:11" x14ac:dyDescent="0.3">
      <c r="A5390">
        <v>20193</v>
      </c>
      <c r="B5390">
        <v>1</v>
      </c>
      <c r="C5390" t="s">
        <v>253</v>
      </c>
      <c r="D5390" t="s">
        <v>11</v>
      </c>
      <c r="E5390" t="s">
        <v>12</v>
      </c>
      <c r="F5390" t="s">
        <v>330</v>
      </c>
      <c r="G5390" t="s">
        <v>277</v>
      </c>
      <c r="H5390" t="s">
        <v>276</v>
      </c>
      <c r="I5390" t="s">
        <v>368</v>
      </c>
      <c r="J5390">
        <v>3</v>
      </c>
      <c r="K5390">
        <v>179</v>
      </c>
    </row>
    <row r="5391" spans="1:11" x14ac:dyDescent="0.3">
      <c r="A5391">
        <v>20193</v>
      </c>
      <c r="B5391">
        <v>1</v>
      </c>
      <c r="C5391" t="s">
        <v>253</v>
      </c>
      <c r="D5391" t="s">
        <v>11</v>
      </c>
      <c r="E5391" t="s">
        <v>12</v>
      </c>
      <c r="F5391" t="s">
        <v>330</v>
      </c>
      <c r="G5391" t="s">
        <v>277</v>
      </c>
      <c r="H5391" t="s">
        <v>276</v>
      </c>
      <c r="I5391" t="s">
        <v>368</v>
      </c>
      <c r="J5391">
        <v>4</v>
      </c>
      <c r="K5391">
        <v>195</v>
      </c>
    </row>
    <row r="5392" spans="1:11" x14ac:dyDescent="0.3">
      <c r="A5392">
        <v>20193</v>
      </c>
      <c r="B5392">
        <v>1</v>
      </c>
      <c r="C5392" t="s">
        <v>253</v>
      </c>
      <c r="D5392" t="s">
        <v>11</v>
      </c>
      <c r="E5392" t="s">
        <v>12</v>
      </c>
      <c r="F5392" t="s">
        <v>330</v>
      </c>
      <c r="G5392" t="s">
        <v>277</v>
      </c>
      <c r="H5392" t="s">
        <v>276</v>
      </c>
      <c r="I5392" t="s">
        <v>368</v>
      </c>
      <c r="J5392">
        <v>5</v>
      </c>
      <c r="K5392">
        <v>47</v>
      </c>
    </row>
    <row r="5393" spans="1:11" x14ac:dyDescent="0.3">
      <c r="A5393">
        <v>20193</v>
      </c>
      <c r="B5393">
        <v>1</v>
      </c>
      <c r="C5393" t="s">
        <v>253</v>
      </c>
      <c r="D5393" t="s">
        <v>11</v>
      </c>
      <c r="E5393" t="s">
        <v>12</v>
      </c>
      <c r="F5393" t="s">
        <v>330</v>
      </c>
      <c r="G5393" t="s">
        <v>277</v>
      </c>
      <c r="H5393" t="s">
        <v>276</v>
      </c>
      <c r="I5393" t="s">
        <v>368</v>
      </c>
      <c r="J5393">
        <v>6</v>
      </c>
      <c r="K5393">
        <v>13</v>
      </c>
    </row>
    <row r="5394" spans="1:11" x14ac:dyDescent="0.3">
      <c r="A5394">
        <v>20193</v>
      </c>
      <c r="B5394">
        <v>1</v>
      </c>
      <c r="C5394" t="s">
        <v>253</v>
      </c>
      <c r="D5394" t="s">
        <v>11</v>
      </c>
      <c r="E5394" t="s">
        <v>12</v>
      </c>
      <c r="F5394" t="s">
        <v>330</v>
      </c>
      <c r="G5394" t="s">
        <v>277</v>
      </c>
      <c r="H5394" t="s">
        <v>276</v>
      </c>
      <c r="I5394" t="s">
        <v>368</v>
      </c>
      <c r="J5394">
        <v>7</v>
      </c>
      <c r="K5394">
        <v>3</v>
      </c>
    </row>
    <row r="5395" spans="1:11" x14ac:dyDescent="0.3">
      <c r="A5395">
        <v>20193</v>
      </c>
      <c r="B5395">
        <v>1</v>
      </c>
      <c r="C5395" t="s">
        <v>253</v>
      </c>
      <c r="D5395" t="s">
        <v>11</v>
      </c>
      <c r="E5395" t="s">
        <v>12</v>
      </c>
      <c r="F5395" t="s">
        <v>330</v>
      </c>
      <c r="G5395" t="s">
        <v>277</v>
      </c>
      <c r="H5395" t="s">
        <v>276</v>
      </c>
      <c r="I5395" t="s">
        <v>368</v>
      </c>
      <c r="J5395">
        <v>8</v>
      </c>
      <c r="K5395">
        <v>2</v>
      </c>
    </row>
    <row r="5396" spans="1:11" x14ac:dyDescent="0.3">
      <c r="A5396">
        <v>20193</v>
      </c>
      <c r="B5396">
        <v>1</v>
      </c>
      <c r="C5396" t="s">
        <v>253</v>
      </c>
      <c r="D5396" t="s">
        <v>11</v>
      </c>
      <c r="E5396" t="s">
        <v>12</v>
      </c>
      <c r="F5396" t="s">
        <v>330</v>
      </c>
      <c r="G5396" t="s">
        <v>275</v>
      </c>
      <c r="H5396" t="s">
        <v>274</v>
      </c>
      <c r="I5396" t="s">
        <v>369</v>
      </c>
      <c r="J5396">
        <v>0</v>
      </c>
      <c r="K5396">
        <v>91</v>
      </c>
    </row>
    <row r="5397" spans="1:11" x14ac:dyDescent="0.3">
      <c r="A5397">
        <v>20193</v>
      </c>
      <c r="B5397">
        <v>1</v>
      </c>
      <c r="C5397" t="s">
        <v>253</v>
      </c>
      <c r="D5397" t="s">
        <v>11</v>
      </c>
      <c r="E5397" t="s">
        <v>12</v>
      </c>
      <c r="F5397" t="s">
        <v>330</v>
      </c>
      <c r="G5397" t="s">
        <v>275</v>
      </c>
      <c r="H5397" t="s">
        <v>274</v>
      </c>
      <c r="I5397" t="s">
        <v>369</v>
      </c>
      <c r="J5397">
        <v>1</v>
      </c>
      <c r="K5397">
        <v>672</v>
      </c>
    </row>
    <row r="5398" spans="1:11" x14ac:dyDescent="0.3">
      <c r="A5398">
        <v>20193</v>
      </c>
      <c r="B5398">
        <v>1</v>
      </c>
      <c r="C5398" t="s">
        <v>253</v>
      </c>
      <c r="D5398" t="s">
        <v>11</v>
      </c>
      <c r="E5398" t="s">
        <v>12</v>
      </c>
      <c r="F5398" t="s">
        <v>330</v>
      </c>
      <c r="G5398" t="s">
        <v>275</v>
      </c>
      <c r="H5398" t="s">
        <v>274</v>
      </c>
      <c r="I5398" t="s">
        <v>369</v>
      </c>
      <c r="J5398">
        <v>2</v>
      </c>
      <c r="K5398">
        <v>500</v>
      </c>
    </row>
    <row r="5399" spans="1:11" x14ac:dyDescent="0.3">
      <c r="A5399">
        <v>20193</v>
      </c>
      <c r="B5399">
        <v>1</v>
      </c>
      <c r="C5399" t="s">
        <v>253</v>
      </c>
      <c r="D5399" t="s">
        <v>11</v>
      </c>
      <c r="E5399" t="s">
        <v>12</v>
      </c>
      <c r="F5399" t="s">
        <v>330</v>
      </c>
      <c r="G5399" t="s">
        <v>275</v>
      </c>
      <c r="H5399" t="s">
        <v>274</v>
      </c>
      <c r="I5399" t="s">
        <v>369</v>
      </c>
      <c r="J5399">
        <v>3</v>
      </c>
      <c r="K5399">
        <v>511</v>
      </c>
    </row>
    <row r="5400" spans="1:11" x14ac:dyDescent="0.3">
      <c r="A5400">
        <v>20193</v>
      </c>
      <c r="B5400">
        <v>1</v>
      </c>
      <c r="C5400" t="s">
        <v>253</v>
      </c>
      <c r="D5400" t="s">
        <v>11</v>
      </c>
      <c r="E5400" t="s">
        <v>12</v>
      </c>
      <c r="F5400" t="s">
        <v>330</v>
      </c>
      <c r="G5400" t="s">
        <v>275</v>
      </c>
      <c r="H5400" t="s">
        <v>274</v>
      </c>
      <c r="I5400" t="s">
        <v>369</v>
      </c>
      <c r="J5400">
        <v>4</v>
      </c>
      <c r="K5400">
        <v>433</v>
      </c>
    </row>
    <row r="5401" spans="1:11" x14ac:dyDescent="0.3">
      <c r="A5401">
        <v>20193</v>
      </c>
      <c r="B5401">
        <v>1</v>
      </c>
      <c r="C5401" t="s">
        <v>253</v>
      </c>
      <c r="D5401" t="s">
        <v>11</v>
      </c>
      <c r="E5401" t="s">
        <v>12</v>
      </c>
      <c r="F5401" t="s">
        <v>330</v>
      </c>
      <c r="G5401" t="s">
        <v>275</v>
      </c>
      <c r="H5401" t="s">
        <v>274</v>
      </c>
      <c r="I5401" t="s">
        <v>369</v>
      </c>
      <c r="J5401">
        <v>5</v>
      </c>
      <c r="K5401">
        <v>103</v>
      </c>
    </row>
    <row r="5402" spans="1:11" x14ac:dyDescent="0.3">
      <c r="A5402">
        <v>20193</v>
      </c>
      <c r="B5402">
        <v>1</v>
      </c>
      <c r="C5402" t="s">
        <v>253</v>
      </c>
      <c r="D5402" t="s">
        <v>11</v>
      </c>
      <c r="E5402" t="s">
        <v>12</v>
      </c>
      <c r="F5402" t="s">
        <v>330</v>
      </c>
      <c r="G5402" t="s">
        <v>275</v>
      </c>
      <c r="H5402" t="s">
        <v>274</v>
      </c>
      <c r="I5402" t="s">
        <v>369</v>
      </c>
      <c r="J5402">
        <v>6</v>
      </c>
      <c r="K5402">
        <v>34</v>
      </c>
    </row>
    <row r="5403" spans="1:11" x14ac:dyDescent="0.3">
      <c r="A5403">
        <v>20193</v>
      </c>
      <c r="B5403">
        <v>1</v>
      </c>
      <c r="C5403" t="s">
        <v>253</v>
      </c>
      <c r="D5403" t="s">
        <v>11</v>
      </c>
      <c r="E5403" t="s">
        <v>12</v>
      </c>
      <c r="F5403" t="s">
        <v>330</v>
      </c>
      <c r="G5403" t="s">
        <v>275</v>
      </c>
      <c r="H5403" t="s">
        <v>274</v>
      </c>
      <c r="I5403" t="s">
        <v>369</v>
      </c>
      <c r="J5403">
        <v>7</v>
      </c>
      <c r="K5403">
        <v>14</v>
      </c>
    </row>
    <row r="5404" spans="1:11" x14ac:dyDescent="0.3">
      <c r="A5404">
        <v>20193</v>
      </c>
      <c r="B5404">
        <v>1</v>
      </c>
      <c r="C5404" t="s">
        <v>253</v>
      </c>
      <c r="D5404" t="s">
        <v>11</v>
      </c>
      <c r="E5404" t="s">
        <v>12</v>
      </c>
      <c r="F5404" t="s">
        <v>330</v>
      </c>
      <c r="G5404" t="s">
        <v>275</v>
      </c>
      <c r="H5404" t="s">
        <v>274</v>
      </c>
      <c r="I5404" t="s">
        <v>369</v>
      </c>
      <c r="J5404">
        <v>8</v>
      </c>
      <c r="K5404">
        <v>6</v>
      </c>
    </row>
    <row r="5405" spans="1:11" x14ac:dyDescent="0.3">
      <c r="A5405">
        <v>20193</v>
      </c>
      <c r="B5405">
        <v>1</v>
      </c>
      <c r="C5405" t="s">
        <v>253</v>
      </c>
      <c r="D5405" t="s">
        <v>11</v>
      </c>
      <c r="E5405" t="s">
        <v>12</v>
      </c>
      <c r="F5405" t="s">
        <v>330</v>
      </c>
      <c r="G5405" t="s">
        <v>273</v>
      </c>
      <c r="H5405" t="s">
        <v>272</v>
      </c>
      <c r="I5405" t="s">
        <v>370</v>
      </c>
      <c r="J5405">
        <v>0</v>
      </c>
      <c r="K5405">
        <v>580</v>
      </c>
    </row>
    <row r="5406" spans="1:11" x14ac:dyDescent="0.3">
      <c r="A5406">
        <v>20193</v>
      </c>
      <c r="B5406">
        <v>1</v>
      </c>
      <c r="C5406" t="s">
        <v>253</v>
      </c>
      <c r="D5406" t="s">
        <v>11</v>
      </c>
      <c r="E5406" t="s">
        <v>12</v>
      </c>
      <c r="F5406" t="s">
        <v>330</v>
      </c>
      <c r="G5406" t="s">
        <v>273</v>
      </c>
      <c r="H5406" t="s">
        <v>272</v>
      </c>
      <c r="I5406" t="s">
        <v>370</v>
      </c>
      <c r="J5406">
        <v>1</v>
      </c>
      <c r="K5406">
        <v>4297</v>
      </c>
    </row>
    <row r="5407" spans="1:11" x14ac:dyDescent="0.3">
      <c r="A5407">
        <v>20193</v>
      </c>
      <c r="B5407">
        <v>1</v>
      </c>
      <c r="C5407" t="s">
        <v>253</v>
      </c>
      <c r="D5407" t="s">
        <v>11</v>
      </c>
      <c r="E5407" t="s">
        <v>12</v>
      </c>
      <c r="F5407" t="s">
        <v>330</v>
      </c>
      <c r="G5407" t="s">
        <v>273</v>
      </c>
      <c r="H5407" t="s">
        <v>272</v>
      </c>
      <c r="I5407" t="s">
        <v>370</v>
      </c>
      <c r="J5407">
        <v>2</v>
      </c>
      <c r="K5407">
        <v>1730</v>
      </c>
    </row>
    <row r="5408" spans="1:11" x14ac:dyDescent="0.3">
      <c r="A5408">
        <v>20193</v>
      </c>
      <c r="B5408">
        <v>1</v>
      </c>
      <c r="C5408" t="s">
        <v>253</v>
      </c>
      <c r="D5408" t="s">
        <v>11</v>
      </c>
      <c r="E5408" t="s">
        <v>12</v>
      </c>
      <c r="F5408" t="s">
        <v>330</v>
      </c>
      <c r="G5408" t="s">
        <v>273</v>
      </c>
      <c r="H5408" t="s">
        <v>272</v>
      </c>
      <c r="I5408" t="s">
        <v>370</v>
      </c>
      <c r="J5408">
        <v>3</v>
      </c>
      <c r="K5408">
        <v>973</v>
      </c>
    </row>
    <row r="5409" spans="1:11" x14ac:dyDescent="0.3">
      <c r="A5409">
        <v>20193</v>
      </c>
      <c r="B5409">
        <v>1</v>
      </c>
      <c r="C5409" t="s">
        <v>253</v>
      </c>
      <c r="D5409" t="s">
        <v>11</v>
      </c>
      <c r="E5409" t="s">
        <v>12</v>
      </c>
      <c r="F5409" t="s">
        <v>330</v>
      </c>
      <c r="G5409" t="s">
        <v>273</v>
      </c>
      <c r="H5409" t="s">
        <v>272</v>
      </c>
      <c r="I5409" t="s">
        <v>370</v>
      </c>
      <c r="J5409">
        <v>4</v>
      </c>
      <c r="K5409">
        <v>537</v>
      </c>
    </row>
    <row r="5410" spans="1:11" x14ac:dyDescent="0.3">
      <c r="A5410">
        <v>20193</v>
      </c>
      <c r="B5410">
        <v>1</v>
      </c>
      <c r="C5410" t="s">
        <v>253</v>
      </c>
      <c r="D5410" t="s">
        <v>11</v>
      </c>
      <c r="E5410" t="s">
        <v>12</v>
      </c>
      <c r="F5410" t="s">
        <v>330</v>
      </c>
      <c r="G5410" t="s">
        <v>273</v>
      </c>
      <c r="H5410" t="s">
        <v>272</v>
      </c>
      <c r="I5410" t="s">
        <v>370</v>
      </c>
      <c r="J5410">
        <v>5</v>
      </c>
      <c r="K5410">
        <v>74</v>
      </c>
    </row>
    <row r="5411" spans="1:11" x14ac:dyDescent="0.3">
      <c r="A5411">
        <v>20193</v>
      </c>
      <c r="B5411">
        <v>1</v>
      </c>
      <c r="C5411" t="s">
        <v>253</v>
      </c>
      <c r="D5411" t="s">
        <v>11</v>
      </c>
      <c r="E5411" t="s">
        <v>12</v>
      </c>
      <c r="F5411" t="s">
        <v>330</v>
      </c>
      <c r="G5411" t="s">
        <v>273</v>
      </c>
      <c r="H5411" t="s">
        <v>272</v>
      </c>
      <c r="I5411" t="s">
        <v>370</v>
      </c>
      <c r="J5411">
        <v>6</v>
      </c>
      <c r="K5411">
        <v>36</v>
      </c>
    </row>
    <row r="5412" spans="1:11" x14ac:dyDescent="0.3">
      <c r="A5412">
        <v>20193</v>
      </c>
      <c r="B5412">
        <v>1</v>
      </c>
      <c r="C5412" t="s">
        <v>253</v>
      </c>
      <c r="D5412" t="s">
        <v>11</v>
      </c>
      <c r="E5412" t="s">
        <v>12</v>
      </c>
      <c r="F5412" t="s">
        <v>330</v>
      </c>
      <c r="G5412" t="s">
        <v>273</v>
      </c>
      <c r="H5412" t="s">
        <v>272</v>
      </c>
      <c r="I5412" t="s">
        <v>370</v>
      </c>
      <c r="J5412">
        <v>7</v>
      </c>
      <c r="K5412">
        <v>29</v>
      </c>
    </row>
    <row r="5413" spans="1:11" x14ac:dyDescent="0.3">
      <c r="A5413">
        <v>20193</v>
      </c>
      <c r="B5413">
        <v>1</v>
      </c>
      <c r="C5413" t="s">
        <v>253</v>
      </c>
      <c r="D5413" t="s">
        <v>11</v>
      </c>
      <c r="E5413" t="s">
        <v>12</v>
      </c>
      <c r="F5413" t="s">
        <v>330</v>
      </c>
      <c r="G5413" t="s">
        <v>273</v>
      </c>
      <c r="H5413" t="s">
        <v>272</v>
      </c>
      <c r="I5413" t="s">
        <v>370</v>
      </c>
      <c r="J5413">
        <v>8</v>
      </c>
      <c r="K5413">
        <v>14</v>
      </c>
    </row>
    <row r="5414" spans="1:11" x14ac:dyDescent="0.3">
      <c r="A5414">
        <v>20193</v>
      </c>
      <c r="B5414">
        <v>1</v>
      </c>
      <c r="C5414" t="s">
        <v>253</v>
      </c>
      <c r="D5414" t="s">
        <v>11</v>
      </c>
      <c r="E5414" t="s">
        <v>12</v>
      </c>
      <c r="F5414" t="s">
        <v>330</v>
      </c>
      <c r="G5414" t="s">
        <v>273</v>
      </c>
      <c r="H5414" t="s">
        <v>272</v>
      </c>
      <c r="I5414" t="s">
        <v>370</v>
      </c>
      <c r="J5414">
        <v>9</v>
      </c>
      <c r="K5414">
        <v>23</v>
      </c>
    </row>
    <row r="5415" spans="1:11" x14ac:dyDescent="0.3">
      <c r="A5415">
        <v>20193</v>
      </c>
      <c r="B5415">
        <v>1</v>
      </c>
      <c r="C5415" t="s">
        <v>253</v>
      </c>
      <c r="D5415" t="s">
        <v>13</v>
      </c>
      <c r="E5415" t="s">
        <v>14</v>
      </c>
      <c r="F5415" t="s">
        <v>331</v>
      </c>
      <c r="G5415" t="s">
        <v>246</v>
      </c>
      <c r="H5415" t="s">
        <v>245</v>
      </c>
      <c r="I5415" t="s">
        <v>371</v>
      </c>
      <c r="J5415">
        <v>0</v>
      </c>
      <c r="K5415">
        <v>21</v>
      </c>
    </row>
    <row r="5416" spans="1:11" x14ac:dyDescent="0.3">
      <c r="A5416">
        <v>20193</v>
      </c>
      <c r="B5416">
        <v>1</v>
      </c>
      <c r="C5416" t="s">
        <v>253</v>
      </c>
      <c r="D5416" t="s">
        <v>13</v>
      </c>
      <c r="E5416" t="s">
        <v>14</v>
      </c>
      <c r="F5416" t="s">
        <v>331</v>
      </c>
      <c r="G5416" t="s">
        <v>246</v>
      </c>
      <c r="H5416" t="s">
        <v>245</v>
      </c>
      <c r="I5416" t="s">
        <v>371</v>
      </c>
      <c r="J5416">
        <v>1</v>
      </c>
      <c r="K5416">
        <v>129</v>
      </c>
    </row>
    <row r="5417" spans="1:11" x14ac:dyDescent="0.3">
      <c r="A5417">
        <v>20193</v>
      </c>
      <c r="B5417">
        <v>1</v>
      </c>
      <c r="C5417" t="s">
        <v>253</v>
      </c>
      <c r="D5417" t="s">
        <v>13</v>
      </c>
      <c r="E5417" t="s">
        <v>14</v>
      </c>
      <c r="F5417" t="s">
        <v>331</v>
      </c>
      <c r="G5417" t="s">
        <v>246</v>
      </c>
      <c r="H5417" t="s">
        <v>245</v>
      </c>
      <c r="I5417" t="s">
        <v>371</v>
      </c>
      <c r="J5417">
        <v>2</v>
      </c>
      <c r="K5417">
        <v>99</v>
      </c>
    </row>
    <row r="5418" spans="1:11" x14ac:dyDescent="0.3">
      <c r="A5418">
        <v>20193</v>
      </c>
      <c r="B5418">
        <v>1</v>
      </c>
      <c r="C5418" t="s">
        <v>253</v>
      </c>
      <c r="D5418" t="s">
        <v>13</v>
      </c>
      <c r="E5418" t="s">
        <v>14</v>
      </c>
      <c r="F5418" t="s">
        <v>331</v>
      </c>
      <c r="G5418" t="s">
        <v>246</v>
      </c>
      <c r="H5418" t="s">
        <v>245</v>
      </c>
      <c r="I5418" t="s">
        <v>371</v>
      </c>
      <c r="J5418">
        <v>3</v>
      </c>
      <c r="K5418">
        <v>100</v>
      </c>
    </row>
    <row r="5419" spans="1:11" x14ac:dyDescent="0.3">
      <c r="A5419">
        <v>20193</v>
      </c>
      <c r="B5419">
        <v>1</v>
      </c>
      <c r="C5419" t="s">
        <v>253</v>
      </c>
      <c r="D5419" t="s">
        <v>13</v>
      </c>
      <c r="E5419" t="s">
        <v>14</v>
      </c>
      <c r="F5419" t="s">
        <v>331</v>
      </c>
      <c r="G5419" t="s">
        <v>246</v>
      </c>
      <c r="H5419" t="s">
        <v>245</v>
      </c>
      <c r="I5419" t="s">
        <v>371</v>
      </c>
      <c r="J5419">
        <v>4</v>
      </c>
      <c r="K5419">
        <v>143</v>
      </c>
    </row>
    <row r="5420" spans="1:11" x14ac:dyDescent="0.3">
      <c r="A5420">
        <v>20193</v>
      </c>
      <c r="B5420">
        <v>1</v>
      </c>
      <c r="C5420" t="s">
        <v>253</v>
      </c>
      <c r="D5420" t="s">
        <v>13</v>
      </c>
      <c r="E5420" t="s">
        <v>14</v>
      </c>
      <c r="F5420" t="s">
        <v>331</v>
      </c>
      <c r="G5420" t="s">
        <v>246</v>
      </c>
      <c r="H5420" t="s">
        <v>245</v>
      </c>
      <c r="I5420" t="s">
        <v>371</v>
      </c>
      <c r="J5420">
        <v>5</v>
      </c>
      <c r="K5420">
        <v>50</v>
      </c>
    </row>
    <row r="5421" spans="1:11" x14ac:dyDescent="0.3">
      <c r="A5421">
        <v>20193</v>
      </c>
      <c r="B5421">
        <v>1</v>
      </c>
      <c r="C5421" t="s">
        <v>253</v>
      </c>
      <c r="D5421" t="s">
        <v>13</v>
      </c>
      <c r="E5421" t="s">
        <v>14</v>
      </c>
      <c r="F5421" t="s">
        <v>331</v>
      </c>
      <c r="G5421" t="s">
        <v>246</v>
      </c>
      <c r="H5421" t="s">
        <v>245</v>
      </c>
      <c r="I5421" t="s">
        <v>371</v>
      </c>
      <c r="J5421">
        <v>6</v>
      </c>
      <c r="K5421">
        <v>36</v>
      </c>
    </row>
    <row r="5422" spans="1:11" x14ac:dyDescent="0.3">
      <c r="A5422">
        <v>20193</v>
      </c>
      <c r="B5422">
        <v>1</v>
      </c>
      <c r="C5422" t="s">
        <v>253</v>
      </c>
      <c r="D5422" t="s">
        <v>13</v>
      </c>
      <c r="E5422" t="s">
        <v>14</v>
      </c>
      <c r="F5422" t="s">
        <v>331</v>
      </c>
      <c r="G5422" t="s">
        <v>246</v>
      </c>
      <c r="H5422" t="s">
        <v>245</v>
      </c>
      <c r="I5422" t="s">
        <v>371</v>
      </c>
      <c r="J5422">
        <v>7</v>
      </c>
      <c r="K5422">
        <v>7</v>
      </c>
    </row>
    <row r="5423" spans="1:11" x14ac:dyDescent="0.3">
      <c r="A5423">
        <v>20193</v>
      </c>
      <c r="B5423">
        <v>1</v>
      </c>
      <c r="C5423" t="s">
        <v>253</v>
      </c>
      <c r="D5423" t="s">
        <v>13</v>
      </c>
      <c r="E5423" t="s">
        <v>14</v>
      </c>
      <c r="F5423" t="s">
        <v>331</v>
      </c>
      <c r="G5423" t="s">
        <v>246</v>
      </c>
      <c r="H5423" t="s">
        <v>245</v>
      </c>
      <c r="I5423" t="s">
        <v>371</v>
      </c>
      <c r="J5423">
        <v>9</v>
      </c>
      <c r="K5423">
        <v>3</v>
      </c>
    </row>
    <row r="5424" spans="1:11" x14ac:dyDescent="0.3">
      <c r="A5424">
        <v>20193</v>
      </c>
      <c r="B5424">
        <v>1</v>
      </c>
      <c r="C5424" t="s">
        <v>253</v>
      </c>
      <c r="D5424" t="s">
        <v>13</v>
      </c>
      <c r="E5424" t="s">
        <v>14</v>
      </c>
      <c r="F5424" t="s">
        <v>331</v>
      </c>
      <c r="G5424" t="s">
        <v>244</v>
      </c>
      <c r="H5424" t="s">
        <v>243</v>
      </c>
      <c r="I5424" t="s">
        <v>372</v>
      </c>
      <c r="J5424">
        <v>0</v>
      </c>
      <c r="K5424">
        <v>4</v>
      </c>
    </row>
    <row r="5425" spans="1:11" x14ac:dyDescent="0.3">
      <c r="A5425">
        <v>20193</v>
      </c>
      <c r="B5425">
        <v>1</v>
      </c>
      <c r="C5425" t="s">
        <v>253</v>
      </c>
      <c r="D5425" t="s">
        <v>13</v>
      </c>
      <c r="E5425" t="s">
        <v>14</v>
      </c>
      <c r="F5425" t="s">
        <v>331</v>
      </c>
      <c r="G5425" t="s">
        <v>244</v>
      </c>
      <c r="H5425" t="s">
        <v>243</v>
      </c>
      <c r="I5425" t="s">
        <v>372</v>
      </c>
      <c r="J5425">
        <v>1</v>
      </c>
      <c r="K5425">
        <v>43</v>
      </c>
    </row>
    <row r="5426" spans="1:11" x14ac:dyDescent="0.3">
      <c r="A5426">
        <v>20193</v>
      </c>
      <c r="B5426">
        <v>1</v>
      </c>
      <c r="C5426" t="s">
        <v>253</v>
      </c>
      <c r="D5426" t="s">
        <v>13</v>
      </c>
      <c r="E5426" t="s">
        <v>14</v>
      </c>
      <c r="F5426" t="s">
        <v>331</v>
      </c>
      <c r="G5426" t="s">
        <v>244</v>
      </c>
      <c r="H5426" t="s">
        <v>243</v>
      </c>
      <c r="I5426" t="s">
        <v>372</v>
      </c>
      <c r="J5426">
        <v>2</v>
      </c>
      <c r="K5426">
        <v>49</v>
      </c>
    </row>
    <row r="5427" spans="1:11" x14ac:dyDescent="0.3">
      <c r="A5427">
        <v>20193</v>
      </c>
      <c r="B5427">
        <v>1</v>
      </c>
      <c r="C5427" t="s">
        <v>253</v>
      </c>
      <c r="D5427" t="s">
        <v>13</v>
      </c>
      <c r="E5427" t="s">
        <v>14</v>
      </c>
      <c r="F5427" t="s">
        <v>331</v>
      </c>
      <c r="G5427" t="s">
        <v>244</v>
      </c>
      <c r="H5427" t="s">
        <v>243</v>
      </c>
      <c r="I5427" t="s">
        <v>372</v>
      </c>
      <c r="J5427">
        <v>3</v>
      </c>
      <c r="K5427">
        <v>52</v>
      </c>
    </row>
    <row r="5428" spans="1:11" x14ac:dyDescent="0.3">
      <c r="A5428">
        <v>20193</v>
      </c>
      <c r="B5428">
        <v>1</v>
      </c>
      <c r="C5428" t="s">
        <v>253</v>
      </c>
      <c r="D5428" t="s">
        <v>13</v>
      </c>
      <c r="E5428" t="s">
        <v>14</v>
      </c>
      <c r="F5428" t="s">
        <v>331</v>
      </c>
      <c r="G5428" t="s">
        <v>244</v>
      </c>
      <c r="H5428" t="s">
        <v>243</v>
      </c>
      <c r="I5428" t="s">
        <v>372</v>
      </c>
      <c r="J5428">
        <v>4</v>
      </c>
      <c r="K5428">
        <v>56</v>
      </c>
    </row>
    <row r="5429" spans="1:11" x14ac:dyDescent="0.3">
      <c r="A5429">
        <v>20193</v>
      </c>
      <c r="B5429">
        <v>1</v>
      </c>
      <c r="C5429" t="s">
        <v>253</v>
      </c>
      <c r="D5429" t="s">
        <v>13</v>
      </c>
      <c r="E5429" t="s">
        <v>14</v>
      </c>
      <c r="F5429" t="s">
        <v>331</v>
      </c>
      <c r="G5429" t="s">
        <v>244</v>
      </c>
      <c r="H5429" t="s">
        <v>243</v>
      </c>
      <c r="I5429" t="s">
        <v>372</v>
      </c>
      <c r="J5429">
        <v>5</v>
      </c>
      <c r="K5429">
        <v>26</v>
      </c>
    </row>
    <row r="5430" spans="1:11" x14ac:dyDescent="0.3">
      <c r="A5430">
        <v>20193</v>
      </c>
      <c r="B5430">
        <v>1</v>
      </c>
      <c r="C5430" t="s">
        <v>253</v>
      </c>
      <c r="D5430" t="s">
        <v>13</v>
      </c>
      <c r="E5430" t="s">
        <v>14</v>
      </c>
      <c r="F5430" t="s">
        <v>331</v>
      </c>
      <c r="G5430" t="s">
        <v>244</v>
      </c>
      <c r="H5430" t="s">
        <v>243</v>
      </c>
      <c r="I5430" t="s">
        <v>372</v>
      </c>
      <c r="J5430">
        <v>6</v>
      </c>
      <c r="K5430">
        <v>22</v>
      </c>
    </row>
    <row r="5431" spans="1:11" x14ac:dyDescent="0.3">
      <c r="A5431">
        <v>20193</v>
      </c>
      <c r="B5431">
        <v>1</v>
      </c>
      <c r="C5431" t="s">
        <v>253</v>
      </c>
      <c r="D5431" t="s">
        <v>13</v>
      </c>
      <c r="E5431" t="s">
        <v>14</v>
      </c>
      <c r="F5431" t="s">
        <v>331</v>
      </c>
      <c r="G5431" t="s">
        <v>244</v>
      </c>
      <c r="H5431" t="s">
        <v>243</v>
      </c>
      <c r="I5431" t="s">
        <v>372</v>
      </c>
      <c r="J5431">
        <v>7</v>
      </c>
      <c r="K5431">
        <v>12</v>
      </c>
    </row>
    <row r="5432" spans="1:11" x14ac:dyDescent="0.3">
      <c r="A5432">
        <v>20193</v>
      </c>
      <c r="B5432">
        <v>1</v>
      </c>
      <c r="C5432" t="s">
        <v>253</v>
      </c>
      <c r="D5432" t="s">
        <v>13</v>
      </c>
      <c r="E5432" t="s">
        <v>14</v>
      </c>
      <c r="F5432" t="s">
        <v>331</v>
      </c>
      <c r="G5432" t="s">
        <v>244</v>
      </c>
      <c r="H5432" t="s">
        <v>243</v>
      </c>
      <c r="I5432" t="s">
        <v>372</v>
      </c>
      <c r="J5432">
        <v>8</v>
      </c>
      <c r="K5432">
        <v>2</v>
      </c>
    </row>
    <row r="5433" spans="1:11" x14ac:dyDescent="0.3">
      <c r="A5433">
        <v>20193</v>
      </c>
      <c r="B5433">
        <v>1</v>
      </c>
      <c r="C5433" t="s">
        <v>253</v>
      </c>
      <c r="D5433" t="s">
        <v>13</v>
      </c>
      <c r="E5433" t="s">
        <v>14</v>
      </c>
      <c r="F5433" t="s">
        <v>331</v>
      </c>
      <c r="G5433" t="s">
        <v>244</v>
      </c>
      <c r="H5433" t="s">
        <v>243</v>
      </c>
      <c r="I5433" t="s">
        <v>372</v>
      </c>
      <c r="J5433">
        <v>9</v>
      </c>
      <c r="K5433">
        <v>1</v>
      </c>
    </row>
    <row r="5434" spans="1:11" x14ac:dyDescent="0.3">
      <c r="A5434">
        <v>20193</v>
      </c>
      <c r="B5434">
        <v>1</v>
      </c>
      <c r="C5434" t="s">
        <v>253</v>
      </c>
      <c r="D5434" t="s">
        <v>13</v>
      </c>
      <c r="E5434" t="s">
        <v>14</v>
      </c>
      <c r="F5434" t="s">
        <v>331</v>
      </c>
      <c r="G5434" t="s">
        <v>242</v>
      </c>
      <c r="H5434" t="s">
        <v>241</v>
      </c>
      <c r="I5434" t="s">
        <v>373</v>
      </c>
      <c r="J5434">
        <v>0</v>
      </c>
      <c r="K5434">
        <v>5</v>
      </c>
    </row>
    <row r="5435" spans="1:11" x14ac:dyDescent="0.3">
      <c r="A5435">
        <v>20193</v>
      </c>
      <c r="B5435">
        <v>1</v>
      </c>
      <c r="C5435" t="s">
        <v>253</v>
      </c>
      <c r="D5435" t="s">
        <v>13</v>
      </c>
      <c r="E5435" t="s">
        <v>14</v>
      </c>
      <c r="F5435" t="s">
        <v>331</v>
      </c>
      <c r="G5435" t="s">
        <v>242</v>
      </c>
      <c r="H5435" t="s">
        <v>241</v>
      </c>
      <c r="I5435" t="s">
        <v>373</v>
      </c>
      <c r="J5435">
        <v>1</v>
      </c>
      <c r="K5435">
        <v>25</v>
      </c>
    </row>
    <row r="5436" spans="1:11" x14ac:dyDescent="0.3">
      <c r="A5436">
        <v>20193</v>
      </c>
      <c r="B5436">
        <v>1</v>
      </c>
      <c r="C5436" t="s">
        <v>253</v>
      </c>
      <c r="D5436" t="s">
        <v>13</v>
      </c>
      <c r="E5436" t="s">
        <v>14</v>
      </c>
      <c r="F5436" t="s">
        <v>331</v>
      </c>
      <c r="G5436" t="s">
        <v>242</v>
      </c>
      <c r="H5436" t="s">
        <v>241</v>
      </c>
      <c r="I5436" t="s">
        <v>373</v>
      </c>
      <c r="J5436">
        <v>2</v>
      </c>
      <c r="K5436">
        <v>15</v>
      </c>
    </row>
    <row r="5437" spans="1:11" x14ac:dyDescent="0.3">
      <c r="A5437">
        <v>20193</v>
      </c>
      <c r="B5437">
        <v>1</v>
      </c>
      <c r="C5437" t="s">
        <v>253</v>
      </c>
      <c r="D5437" t="s">
        <v>13</v>
      </c>
      <c r="E5437" t="s">
        <v>14</v>
      </c>
      <c r="F5437" t="s">
        <v>331</v>
      </c>
      <c r="G5437" t="s">
        <v>242</v>
      </c>
      <c r="H5437" t="s">
        <v>241</v>
      </c>
      <c r="I5437" t="s">
        <v>373</v>
      </c>
      <c r="J5437">
        <v>3</v>
      </c>
      <c r="K5437">
        <v>10</v>
      </c>
    </row>
    <row r="5438" spans="1:11" x14ac:dyDescent="0.3">
      <c r="A5438">
        <v>20193</v>
      </c>
      <c r="B5438">
        <v>1</v>
      </c>
      <c r="C5438" t="s">
        <v>253</v>
      </c>
      <c r="D5438" t="s">
        <v>13</v>
      </c>
      <c r="E5438" t="s">
        <v>14</v>
      </c>
      <c r="F5438" t="s">
        <v>331</v>
      </c>
      <c r="G5438" t="s">
        <v>242</v>
      </c>
      <c r="H5438" t="s">
        <v>241</v>
      </c>
      <c r="I5438" t="s">
        <v>373</v>
      </c>
      <c r="J5438">
        <v>4</v>
      </c>
      <c r="K5438">
        <v>8</v>
      </c>
    </row>
    <row r="5439" spans="1:11" x14ac:dyDescent="0.3">
      <c r="A5439">
        <v>20193</v>
      </c>
      <c r="B5439">
        <v>1</v>
      </c>
      <c r="C5439" t="s">
        <v>253</v>
      </c>
      <c r="D5439" t="s">
        <v>13</v>
      </c>
      <c r="E5439" t="s">
        <v>14</v>
      </c>
      <c r="F5439" t="s">
        <v>331</v>
      </c>
      <c r="G5439" t="s">
        <v>242</v>
      </c>
      <c r="H5439" t="s">
        <v>241</v>
      </c>
      <c r="I5439" t="s">
        <v>373</v>
      </c>
      <c r="J5439">
        <v>5</v>
      </c>
      <c r="K5439">
        <v>1</v>
      </c>
    </row>
    <row r="5440" spans="1:11" x14ac:dyDescent="0.3">
      <c r="A5440">
        <v>20193</v>
      </c>
      <c r="B5440">
        <v>1</v>
      </c>
      <c r="C5440" t="s">
        <v>253</v>
      </c>
      <c r="D5440" t="s">
        <v>13</v>
      </c>
      <c r="E5440" t="s">
        <v>14</v>
      </c>
      <c r="F5440" t="s">
        <v>331</v>
      </c>
      <c r="G5440" t="s">
        <v>242</v>
      </c>
      <c r="H5440" t="s">
        <v>241</v>
      </c>
      <c r="I5440" t="s">
        <v>373</v>
      </c>
      <c r="J5440">
        <v>6</v>
      </c>
      <c r="K5440">
        <v>1</v>
      </c>
    </row>
    <row r="5441" spans="1:11" x14ac:dyDescent="0.3">
      <c r="A5441">
        <v>20193</v>
      </c>
      <c r="B5441">
        <v>1</v>
      </c>
      <c r="C5441" t="s">
        <v>253</v>
      </c>
      <c r="D5441" t="s">
        <v>15</v>
      </c>
      <c r="E5441" t="s">
        <v>16</v>
      </c>
      <c r="F5441" t="s">
        <v>332</v>
      </c>
      <c r="G5441" t="s">
        <v>240</v>
      </c>
      <c r="H5441" t="s">
        <v>16</v>
      </c>
      <c r="I5441" t="s">
        <v>332</v>
      </c>
      <c r="J5441">
        <v>0</v>
      </c>
      <c r="K5441">
        <v>1197</v>
      </c>
    </row>
    <row r="5442" spans="1:11" x14ac:dyDescent="0.3">
      <c r="A5442">
        <v>20193</v>
      </c>
      <c r="B5442">
        <v>1</v>
      </c>
      <c r="C5442" t="s">
        <v>253</v>
      </c>
      <c r="D5442" t="s">
        <v>15</v>
      </c>
      <c r="E5442" t="s">
        <v>16</v>
      </c>
      <c r="F5442" t="s">
        <v>332</v>
      </c>
      <c r="G5442" t="s">
        <v>240</v>
      </c>
      <c r="H5442" t="s">
        <v>16</v>
      </c>
      <c r="I5442" t="s">
        <v>332</v>
      </c>
      <c r="J5442">
        <v>1</v>
      </c>
      <c r="K5442">
        <v>7952</v>
      </c>
    </row>
    <row r="5443" spans="1:11" x14ac:dyDescent="0.3">
      <c r="A5443">
        <v>20193</v>
      </c>
      <c r="B5443">
        <v>1</v>
      </c>
      <c r="C5443" t="s">
        <v>253</v>
      </c>
      <c r="D5443" t="s">
        <v>15</v>
      </c>
      <c r="E5443" t="s">
        <v>16</v>
      </c>
      <c r="F5443" t="s">
        <v>332</v>
      </c>
      <c r="G5443" t="s">
        <v>240</v>
      </c>
      <c r="H5443" t="s">
        <v>16</v>
      </c>
      <c r="I5443" t="s">
        <v>332</v>
      </c>
      <c r="J5443">
        <v>2</v>
      </c>
      <c r="K5443">
        <v>3261</v>
      </c>
    </row>
    <row r="5444" spans="1:11" x14ac:dyDescent="0.3">
      <c r="A5444">
        <v>20193</v>
      </c>
      <c r="B5444">
        <v>1</v>
      </c>
      <c r="C5444" t="s">
        <v>253</v>
      </c>
      <c r="D5444" t="s">
        <v>15</v>
      </c>
      <c r="E5444" t="s">
        <v>16</v>
      </c>
      <c r="F5444" t="s">
        <v>332</v>
      </c>
      <c r="G5444" t="s">
        <v>240</v>
      </c>
      <c r="H5444" t="s">
        <v>16</v>
      </c>
      <c r="I5444" t="s">
        <v>332</v>
      </c>
      <c r="J5444">
        <v>3</v>
      </c>
      <c r="K5444">
        <v>1767</v>
      </c>
    </row>
    <row r="5445" spans="1:11" x14ac:dyDescent="0.3">
      <c r="A5445">
        <v>20193</v>
      </c>
      <c r="B5445">
        <v>1</v>
      </c>
      <c r="C5445" t="s">
        <v>253</v>
      </c>
      <c r="D5445" t="s">
        <v>15</v>
      </c>
      <c r="E5445" t="s">
        <v>16</v>
      </c>
      <c r="F5445" t="s">
        <v>332</v>
      </c>
      <c r="G5445" t="s">
        <v>240</v>
      </c>
      <c r="H5445" t="s">
        <v>16</v>
      </c>
      <c r="I5445" t="s">
        <v>332</v>
      </c>
      <c r="J5445">
        <v>4</v>
      </c>
      <c r="K5445">
        <v>636</v>
      </c>
    </row>
    <row r="5446" spans="1:11" x14ac:dyDescent="0.3">
      <c r="A5446">
        <v>20193</v>
      </c>
      <c r="B5446">
        <v>1</v>
      </c>
      <c r="C5446" t="s">
        <v>253</v>
      </c>
      <c r="D5446" t="s">
        <v>15</v>
      </c>
      <c r="E5446" t="s">
        <v>16</v>
      </c>
      <c r="F5446" t="s">
        <v>332</v>
      </c>
      <c r="G5446" t="s">
        <v>240</v>
      </c>
      <c r="H5446" t="s">
        <v>16</v>
      </c>
      <c r="I5446" t="s">
        <v>332</v>
      </c>
      <c r="J5446">
        <v>5</v>
      </c>
      <c r="K5446">
        <v>84</v>
      </c>
    </row>
    <row r="5447" spans="1:11" x14ac:dyDescent="0.3">
      <c r="A5447">
        <v>20193</v>
      </c>
      <c r="B5447">
        <v>1</v>
      </c>
      <c r="C5447" t="s">
        <v>253</v>
      </c>
      <c r="D5447" t="s">
        <v>15</v>
      </c>
      <c r="E5447" t="s">
        <v>16</v>
      </c>
      <c r="F5447" t="s">
        <v>332</v>
      </c>
      <c r="G5447" t="s">
        <v>240</v>
      </c>
      <c r="H5447" t="s">
        <v>16</v>
      </c>
      <c r="I5447" t="s">
        <v>332</v>
      </c>
      <c r="J5447">
        <v>6</v>
      </c>
      <c r="K5447">
        <v>32</v>
      </c>
    </row>
    <row r="5448" spans="1:11" x14ac:dyDescent="0.3">
      <c r="A5448">
        <v>20193</v>
      </c>
      <c r="B5448">
        <v>1</v>
      </c>
      <c r="C5448" t="s">
        <v>253</v>
      </c>
      <c r="D5448" t="s">
        <v>15</v>
      </c>
      <c r="E5448" t="s">
        <v>16</v>
      </c>
      <c r="F5448" t="s">
        <v>332</v>
      </c>
      <c r="G5448" t="s">
        <v>240</v>
      </c>
      <c r="H5448" t="s">
        <v>16</v>
      </c>
      <c r="I5448" t="s">
        <v>332</v>
      </c>
      <c r="J5448">
        <v>7</v>
      </c>
      <c r="K5448">
        <v>12</v>
      </c>
    </row>
    <row r="5449" spans="1:11" x14ac:dyDescent="0.3">
      <c r="A5449">
        <v>20193</v>
      </c>
      <c r="B5449">
        <v>1</v>
      </c>
      <c r="C5449" t="s">
        <v>253</v>
      </c>
      <c r="D5449" t="s">
        <v>15</v>
      </c>
      <c r="E5449" t="s">
        <v>16</v>
      </c>
      <c r="F5449" t="s">
        <v>332</v>
      </c>
      <c r="G5449" t="s">
        <v>240</v>
      </c>
      <c r="H5449" t="s">
        <v>16</v>
      </c>
      <c r="I5449" t="s">
        <v>332</v>
      </c>
      <c r="J5449">
        <v>8</v>
      </c>
      <c r="K5449">
        <v>4</v>
      </c>
    </row>
    <row r="5450" spans="1:11" x14ac:dyDescent="0.3">
      <c r="A5450">
        <v>20193</v>
      </c>
      <c r="B5450">
        <v>1</v>
      </c>
      <c r="C5450" t="s">
        <v>253</v>
      </c>
      <c r="D5450" t="s">
        <v>15</v>
      </c>
      <c r="E5450" t="s">
        <v>16</v>
      </c>
      <c r="F5450" t="s">
        <v>332</v>
      </c>
      <c r="G5450" t="s">
        <v>240</v>
      </c>
      <c r="H5450" t="s">
        <v>16</v>
      </c>
      <c r="I5450" t="s">
        <v>332</v>
      </c>
      <c r="J5450">
        <v>9</v>
      </c>
      <c r="K5450">
        <v>4</v>
      </c>
    </row>
    <row r="5451" spans="1:11" x14ac:dyDescent="0.3">
      <c r="A5451">
        <v>20193</v>
      </c>
      <c r="B5451">
        <v>1</v>
      </c>
      <c r="C5451" t="s">
        <v>253</v>
      </c>
      <c r="D5451" t="s">
        <v>17</v>
      </c>
      <c r="E5451" t="s">
        <v>239</v>
      </c>
      <c r="F5451" t="s">
        <v>333</v>
      </c>
      <c r="G5451" t="s">
        <v>271</v>
      </c>
      <c r="H5451" t="s">
        <v>270</v>
      </c>
      <c r="I5451" t="s">
        <v>374</v>
      </c>
      <c r="J5451">
        <v>0</v>
      </c>
      <c r="K5451">
        <v>5</v>
      </c>
    </row>
    <row r="5452" spans="1:11" x14ac:dyDescent="0.3">
      <c r="A5452">
        <v>20193</v>
      </c>
      <c r="B5452">
        <v>1</v>
      </c>
      <c r="C5452" t="s">
        <v>253</v>
      </c>
      <c r="D5452" t="s">
        <v>17</v>
      </c>
      <c r="E5452" t="s">
        <v>239</v>
      </c>
      <c r="F5452" t="s">
        <v>333</v>
      </c>
      <c r="G5452" t="s">
        <v>271</v>
      </c>
      <c r="H5452" t="s">
        <v>270</v>
      </c>
      <c r="I5452" t="s">
        <v>374</v>
      </c>
      <c r="J5452">
        <v>1</v>
      </c>
      <c r="K5452">
        <v>20</v>
      </c>
    </row>
    <row r="5453" spans="1:11" x14ac:dyDescent="0.3">
      <c r="A5453">
        <v>20193</v>
      </c>
      <c r="B5453">
        <v>1</v>
      </c>
      <c r="C5453" t="s">
        <v>253</v>
      </c>
      <c r="D5453" t="s">
        <v>17</v>
      </c>
      <c r="E5453" t="s">
        <v>239</v>
      </c>
      <c r="F5453" t="s">
        <v>333</v>
      </c>
      <c r="G5453" t="s">
        <v>271</v>
      </c>
      <c r="H5453" t="s">
        <v>270</v>
      </c>
      <c r="I5453" t="s">
        <v>374</v>
      </c>
      <c r="J5453">
        <v>2</v>
      </c>
      <c r="K5453">
        <v>10</v>
      </c>
    </row>
    <row r="5454" spans="1:11" x14ac:dyDescent="0.3">
      <c r="A5454">
        <v>20193</v>
      </c>
      <c r="B5454">
        <v>1</v>
      </c>
      <c r="C5454" t="s">
        <v>253</v>
      </c>
      <c r="D5454" t="s">
        <v>17</v>
      </c>
      <c r="E5454" t="s">
        <v>239</v>
      </c>
      <c r="F5454" t="s">
        <v>333</v>
      </c>
      <c r="G5454" t="s">
        <v>271</v>
      </c>
      <c r="H5454" t="s">
        <v>270</v>
      </c>
      <c r="I5454" t="s">
        <v>374</v>
      </c>
      <c r="J5454">
        <v>3</v>
      </c>
      <c r="K5454">
        <v>7</v>
      </c>
    </row>
    <row r="5455" spans="1:11" x14ac:dyDescent="0.3">
      <c r="A5455">
        <v>20193</v>
      </c>
      <c r="B5455">
        <v>1</v>
      </c>
      <c r="C5455" t="s">
        <v>253</v>
      </c>
      <c r="D5455" t="s">
        <v>17</v>
      </c>
      <c r="E5455" t="s">
        <v>239</v>
      </c>
      <c r="F5455" t="s">
        <v>333</v>
      </c>
      <c r="G5455" t="s">
        <v>271</v>
      </c>
      <c r="H5455" t="s">
        <v>270</v>
      </c>
      <c r="I5455" t="s">
        <v>374</v>
      </c>
      <c r="J5455">
        <v>4</v>
      </c>
      <c r="K5455">
        <v>8</v>
      </c>
    </row>
    <row r="5456" spans="1:11" x14ac:dyDescent="0.3">
      <c r="A5456">
        <v>20193</v>
      </c>
      <c r="B5456">
        <v>1</v>
      </c>
      <c r="C5456" t="s">
        <v>253</v>
      </c>
      <c r="D5456" t="s">
        <v>17</v>
      </c>
      <c r="E5456" t="s">
        <v>239</v>
      </c>
      <c r="F5456" t="s">
        <v>333</v>
      </c>
      <c r="G5456" t="s">
        <v>271</v>
      </c>
      <c r="H5456" t="s">
        <v>270</v>
      </c>
      <c r="I5456" t="s">
        <v>374</v>
      </c>
      <c r="J5456">
        <v>5</v>
      </c>
      <c r="K5456">
        <v>4</v>
      </c>
    </row>
    <row r="5457" spans="1:11" x14ac:dyDescent="0.3">
      <c r="A5457">
        <v>20193</v>
      </c>
      <c r="B5457">
        <v>1</v>
      </c>
      <c r="C5457" t="s">
        <v>253</v>
      </c>
      <c r="D5457" t="s">
        <v>17</v>
      </c>
      <c r="E5457" t="s">
        <v>239</v>
      </c>
      <c r="F5457" t="s">
        <v>333</v>
      </c>
      <c r="G5457" t="s">
        <v>271</v>
      </c>
      <c r="H5457" t="s">
        <v>270</v>
      </c>
      <c r="I5457" t="s">
        <v>374</v>
      </c>
      <c r="J5457">
        <v>6</v>
      </c>
      <c r="K5457">
        <v>1</v>
      </c>
    </row>
    <row r="5458" spans="1:11" x14ac:dyDescent="0.3">
      <c r="A5458">
        <v>20193</v>
      </c>
      <c r="B5458">
        <v>1</v>
      </c>
      <c r="C5458" t="s">
        <v>253</v>
      </c>
      <c r="D5458" t="s">
        <v>17</v>
      </c>
      <c r="E5458" t="s">
        <v>239</v>
      </c>
      <c r="F5458" t="s">
        <v>333</v>
      </c>
      <c r="G5458" t="s">
        <v>271</v>
      </c>
      <c r="H5458" t="s">
        <v>270</v>
      </c>
      <c r="I5458" t="s">
        <v>374</v>
      </c>
      <c r="J5458">
        <v>7</v>
      </c>
      <c r="K5458">
        <v>3</v>
      </c>
    </row>
    <row r="5459" spans="1:11" x14ac:dyDescent="0.3">
      <c r="A5459">
        <v>20193</v>
      </c>
      <c r="B5459">
        <v>1</v>
      </c>
      <c r="C5459" t="s">
        <v>253</v>
      </c>
      <c r="D5459" t="s">
        <v>17</v>
      </c>
      <c r="E5459" t="s">
        <v>239</v>
      </c>
      <c r="F5459" t="s">
        <v>333</v>
      </c>
      <c r="G5459" t="s">
        <v>238</v>
      </c>
      <c r="H5459" t="s">
        <v>237</v>
      </c>
      <c r="I5459" t="s">
        <v>375</v>
      </c>
      <c r="J5459">
        <v>0</v>
      </c>
      <c r="K5459">
        <v>7</v>
      </c>
    </row>
    <row r="5460" spans="1:11" x14ac:dyDescent="0.3">
      <c r="A5460">
        <v>20193</v>
      </c>
      <c r="B5460">
        <v>1</v>
      </c>
      <c r="C5460" t="s">
        <v>253</v>
      </c>
      <c r="D5460" t="s">
        <v>17</v>
      </c>
      <c r="E5460" t="s">
        <v>239</v>
      </c>
      <c r="F5460" t="s">
        <v>333</v>
      </c>
      <c r="G5460" t="s">
        <v>238</v>
      </c>
      <c r="H5460" t="s">
        <v>237</v>
      </c>
      <c r="I5460" t="s">
        <v>375</v>
      </c>
      <c r="J5460">
        <v>1</v>
      </c>
      <c r="K5460">
        <v>52</v>
      </c>
    </row>
    <row r="5461" spans="1:11" x14ac:dyDescent="0.3">
      <c r="A5461">
        <v>20193</v>
      </c>
      <c r="B5461">
        <v>1</v>
      </c>
      <c r="C5461" t="s">
        <v>253</v>
      </c>
      <c r="D5461" t="s">
        <v>17</v>
      </c>
      <c r="E5461" t="s">
        <v>239</v>
      </c>
      <c r="F5461" t="s">
        <v>333</v>
      </c>
      <c r="G5461" t="s">
        <v>238</v>
      </c>
      <c r="H5461" t="s">
        <v>237</v>
      </c>
      <c r="I5461" t="s">
        <v>375</v>
      </c>
      <c r="J5461">
        <v>2</v>
      </c>
      <c r="K5461">
        <v>25</v>
      </c>
    </row>
    <row r="5462" spans="1:11" x14ac:dyDescent="0.3">
      <c r="A5462">
        <v>20193</v>
      </c>
      <c r="B5462">
        <v>1</v>
      </c>
      <c r="C5462" t="s">
        <v>253</v>
      </c>
      <c r="D5462" t="s">
        <v>17</v>
      </c>
      <c r="E5462" t="s">
        <v>239</v>
      </c>
      <c r="F5462" t="s">
        <v>333</v>
      </c>
      <c r="G5462" t="s">
        <v>238</v>
      </c>
      <c r="H5462" t="s">
        <v>237</v>
      </c>
      <c r="I5462" t="s">
        <v>375</v>
      </c>
      <c r="J5462">
        <v>3</v>
      </c>
      <c r="K5462">
        <v>29</v>
      </c>
    </row>
    <row r="5463" spans="1:11" x14ac:dyDescent="0.3">
      <c r="A5463">
        <v>20193</v>
      </c>
      <c r="B5463">
        <v>1</v>
      </c>
      <c r="C5463" t="s">
        <v>253</v>
      </c>
      <c r="D5463" t="s">
        <v>17</v>
      </c>
      <c r="E5463" t="s">
        <v>239</v>
      </c>
      <c r="F5463" t="s">
        <v>333</v>
      </c>
      <c r="G5463" t="s">
        <v>238</v>
      </c>
      <c r="H5463" t="s">
        <v>237</v>
      </c>
      <c r="I5463" t="s">
        <v>375</v>
      </c>
      <c r="J5463">
        <v>4</v>
      </c>
      <c r="K5463">
        <v>32</v>
      </c>
    </row>
    <row r="5464" spans="1:11" x14ac:dyDescent="0.3">
      <c r="A5464">
        <v>20193</v>
      </c>
      <c r="B5464">
        <v>1</v>
      </c>
      <c r="C5464" t="s">
        <v>253</v>
      </c>
      <c r="D5464" t="s">
        <v>17</v>
      </c>
      <c r="E5464" t="s">
        <v>239</v>
      </c>
      <c r="F5464" t="s">
        <v>333</v>
      </c>
      <c r="G5464" t="s">
        <v>238</v>
      </c>
      <c r="H5464" t="s">
        <v>237</v>
      </c>
      <c r="I5464" t="s">
        <v>375</v>
      </c>
      <c r="J5464">
        <v>5</v>
      </c>
      <c r="K5464">
        <v>8</v>
      </c>
    </row>
    <row r="5465" spans="1:11" x14ac:dyDescent="0.3">
      <c r="A5465">
        <v>20193</v>
      </c>
      <c r="B5465">
        <v>1</v>
      </c>
      <c r="C5465" t="s">
        <v>253</v>
      </c>
      <c r="D5465" t="s">
        <v>17</v>
      </c>
      <c r="E5465" t="s">
        <v>239</v>
      </c>
      <c r="F5465" t="s">
        <v>333</v>
      </c>
      <c r="G5465" t="s">
        <v>238</v>
      </c>
      <c r="H5465" t="s">
        <v>237</v>
      </c>
      <c r="I5465" t="s">
        <v>375</v>
      </c>
      <c r="J5465">
        <v>6</v>
      </c>
      <c r="K5465">
        <v>2</v>
      </c>
    </row>
    <row r="5466" spans="1:11" x14ac:dyDescent="0.3">
      <c r="A5466">
        <v>20193</v>
      </c>
      <c r="B5466">
        <v>1</v>
      </c>
      <c r="C5466" t="s">
        <v>253</v>
      </c>
      <c r="D5466" t="s">
        <v>17</v>
      </c>
      <c r="E5466" t="s">
        <v>239</v>
      </c>
      <c r="F5466" t="s">
        <v>333</v>
      </c>
      <c r="G5466" t="s">
        <v>238</v>
      </c>
      <c r="H5466" t="s">
        <v>237</v>
      </c>
      <c r="I5466" t="s">
        <v>375</v>
      </c>
      <c r="J5466">
        <v>7</v>
      </c>
      <c r="K5466">
        <v>4</v>
      </c>
    </row>
    <row r="5467" spans="1:11" x14ac:dyDescent="0.3">
      <c r="A5467">
        <v>20193</v>
      </c>
      <c r="B5467">
        <v>1</v>
      </c>
      <c r="C5467" t="s">
        <v>253</v>
      </c>
      <c r="D5467" t="s">
        <v>17</v>
      </c>
      <c r="E5467" t="s">
        <v>239</v>
      </c>
      <c r="F5467" t="s">
        <v>333</v>
      </c>
      <c r="G5467" t="s">
        <v>269</v>
      </c>
      <c r="H5467" t="s">
        <v>268</v>
      </c>
      <c r="I5467" t="s">
        <v>376</v>
      </c>
      <c r="J5467">
        <v>0</v>
      </c>
      <c r="K5467">
        <v>2</v>
      </c>
    </row>
    <row r="5468" spans="1:11" x14ac:dyDescent="0.3">
      <c r="A5468">
        <v>20193</v>
      </c>
      <c r="B5468">
        <v>1</v>
      </c>
      <c r="C5468" t="s">
        <v>253</v>
      </c>
      <c r="D5468" t="s">
        <v>17</v>
      </c>
      <c r="E5468" t="s">
        <v>239</v>
      </c>
      <c r="F5468" t="s">
        <v>333</v>
      </c>
      <c r="G5468" t="s">
        <v>269</v>
      </c>
      <c r="H5468" t="s">
        <v>268</v>
      </c>
      <c r="I5468" t="s">
        <v>376</v>
      </c>
      <c r="J5468">
        <v>1</v>
      </c>
      <c r="K5468">
        <v>3</v>
      </c>
    </row>
    <row r="5469" spans="1:11" x14ac:dyDescent="0.3">
      <c r="A5469">
        <v>20193</v>
      </c>
      <c r="B5469">
        <v>1</v>
      </c>
      <c r="C5469" t="s">
        <v>253</v>
      </c>
      <c r="D5469" t="s">
        <v>17</v>
      </c>
      <c r="E5469" t="s">
        <v>239</v>
      </c>
      <c r="F5469" t="s">
        <v>333</v>
      </c>
      <c r="G5469" t="s">
        <v>269</v>
      </c>
      <c r="H5469" t="s">
        <v>268</v>
      </c>
      <c r="I5469" t="s">
        <v>376</v>
      </c>
      <c r="J5469">
        <v>2</v>
      </c>
      <c r="K5469">
        <v>4</v>
      </c>
    </row>
    <row r="5470" spans="1:11" x14ac:dyDescent="0.3">
      <c r="A5470">
        <v>20193</v>
      </c>
      <c r="B5470">
        <v>1</v>
      </c>
      <c r="C5470" t="s">
        <v>253</v>
      </c>
      <c r="D5470" t="s">
        <v>17</v>
      </c>
      <c r="E5470" t="s">
        <v>239</v>
      </c>
      <c r="F5470" t="s">
        <v>333</v>
      </c>
      <c r="G5470" t="s">
        <v>269</v>
      </c>
      <c r="H5470" t="s">
        <v>268</v>
      </c>
      <c r="I5470" t="s">
        <v>376</v>
      </c>
      <c r="J5470">
        <v>3</v>
      </c>
      <c r="K5470">
        <v>2</v>
      </c>
    </row>
    <row r="5471" spans="1:11" x14ac:dyDescent="0.3">
      <c r="A5471">
        <v>20193</v>
      </c>
      <c r="B5471">
        <v>1</v>
      </c>
      <c r="C5471" t="s">
        <v>253</v>
      </c>
      <c r="D5471" t="s">
        <v>17</v>
      </c>
      <c r="E5471" t="s">
        <v>239</v>
      </c>
      <c r="F5471" t="s">
        <v>333</v>
      </c>
      <c r="G5471" t="s">
        <v>269</v>
      </c>
      <c r="H5471" t="s">
        <v>268</v>
      </c>
      <c r="I5471" t="s">
        <v>376</v>
      </c>
      <c r="J5471">
        <v>4</v>
      </c>
      <c r="K5471">
        <v>6</v>
      </c>
    </row>
    <row r="5472" spans="1:11" x14ac:dyDescent="0.3">
      <c r="A5472">
        <v>20193</v>
      </c>
      <c r="B5472">
        <v>1</v>
      </c>
      <c r="C5472" t="s">
        <v>253</v>
      </c>
      <c r="D5472" t="s">
        <v>17</v>
      </c>
      <c r="E5472" t="s">
        <v>239</v>
      </c>
      <c r="F5472" t="s">
        <v>333</v>
      </c>
      <c r="G5472" t="s">
        <v>269</v>
      </c>
      <c r="H5472" t="s">
        <v>268</v>
      </c>
      <c r="I5472" t="s">
        <v>376</v>
      </c>
      <c r="J5472">
        <v>7</v>
      </c>
      <c r="K5472">
        <v>1</v>
      </c>
    </row>
    <row r="5473" spans="1:11" x14ac:dyDescent="0.3">
      <c r="A5473">
        <v>20193</v>
      </c>
      <c r="B5473">
        <v>1</v>
      </c>
      <c r="C5473" t="s">
        <v>253</v>
      </c>
      <c r="D5473" t="s">
        <v>17</v>
      </c>
      <c r="E5473" t="s">
        <v>239</v>
      </c>
      <c r="F5473" t="s">
        <v>333</v>
      </c>
      <c r="G5473" t="s">
        <v>267</v>
      </c>
      <c r="H5473" t="s">
        <v>266</v>
      </c>
      <c r="I5473" t="s">
        <v>377</v>
      </c>
      <c r="J5473">
        <v>0</v>
      </c>
      <c r="K5473">
        <v>129</v>
      </c>
    </row>
    <row r="5474" spans="1:11" x14ac:dyDescent="0.3">
      <c r="A5474">
        <v>20193</v>
      </c>
      <c r="B5474">
        <v>1</v>
      </c>
      <c r="C5474" t="s">
        <v>253</v>
      </c>
      <c r="D5474" t="s">
        <v>17</v>
      </c>
      <c r="E5474" t="s">
        <v>239</v>
      </c>
      <c r="F5474" t="s">
        <v>333</v>
      </c>
      <c r="G5474" t="s">
        <v>267</v>
      </c>
      <c r="H5474" t="s">
        <v>266</v>
      </c>
      <c r="I5474" t="s">
        <v>377</v>
      </c>
      <c r="J5474">
        <v>1</v>
      </c>
      <c r="K5474">
        <v>258</v>
      </c>
    </row>
    <row r="5475" spans="1:11" x14ac:dyDescent="0.3">
      <c r="A5475">
        <v>20193</v>
      </c>
      <c r="B5475">
        <v>1</v>
      </c>
      <c r="C5475" t="s">
        <v>253</v>
      </c>
      <c r="D5475" t="s">
        <v>17</v>
      </c>
      <c r="E5475" t="s">
        <v>239</v>
      </c>
      <c r="F5475" t="s">
        <v>333</v>
      </c>
      <c r="G5475" t="s">
        <v>267</v>
      </c>
      <c r="H5475" t="s">
        <v>266</v>
      </c>
      <c r="I5475" t="s">
        <v>377</v>
      </c>
      <c r="J5475">
        <v>2</v>
      </c>
      <c r="K5475">
        <v>139</v>
      </c>
    </row>
    <row r="5476" spans="1:11" x14ac:dyDescent="0.3">
      <c r="A5476">
        <v>20193</v>
      </c>
      <c r="B5476">
        <v>1</v>
      </c>
      <c r="C5476" t="s">
        <v>253</v>
      </c>
      <c r="D5476" t="s">
        <v>17</v>
      </c>
      <c r="E5476" t="s">
        <v>239</v>
      </c>
      <c r="F5476" t="s">
        <v>333</v>
      </c>
      <c r="G5476" t="s">
        <v>267</v>
      </c>
      <c r="H5476" t="s">
        <v>266</v>
      </c>
      <c r="I5476" t="s">
        <v>377</v>
      </c>
      <c r="J5476">
        <v>3</v>
      </c>
      <c r="K5476">
        <v>130</v>
      </c>
    </row>
    <row r="5477" spans="1:11" x14ac:dyDescent="0.3">
      <c r="A5477">
        <v>20193</v>
      </c>
      <c r="B5477">
        <v>1</v>
      </c>
      <c r="C5477" t="s">
        <v>253</v>
      </c>
      <c r="D5477" t="s">
        <v>17</v>
      </c>
      <c r="E5477" t="s">
        <v>239</v>
      </c>
      <c r="F5477" t="s">
        <v>333</v>
      </c>
      <c r="G5477" t="s">
        <v>267</v>
      </c>
      <c r="H5477" t="s">
        <v>266</v>
      </c>
      <c r="I5477" t="s">
        <v>377</v>
      </c>
      <c r="J5477">
        <v>4</v>
      </c>
      <c r="K5477">
        <v>108</v>
      </c>
    </row>
    <row r="5478" spans="1:11" x14ac:dyDescent="0.3">
      <c r="A5478">
        <v>20193</v>
      </c>
      <c r="B5478">
        <v>1</v>
      </c>
      <c r="C5478" t="s">
        <v>253</v>
      </c>
      <c r="D5478" t="s">
        <v>17</v>
      </c>
      <c r="E5478" t="s">
        <v>239</v>
      </c>
      <c r="F5478" t="s">
        <v>333</v>
      </c>
      <c r="G5478" t="s">
        <v>267</v>
      </c>
      <c r="H5478" t="s">
        <v>266</v>
      </c>
      <c r="I5478" t="s">
        <v>377</v>
      </c>
      <c r="J5478">
        <v>5</v>
      </c>
      <c r="K5478">
        <v>31</v>
      </c>
    </row>
    <row r="5479" spans="1:11" x14ac:dyDescent="0.3">
      <c r="A5479">
        <v>20193</v>
      </c>
      <c r="B5479">
        <v>1</v>
      </c>
      <c r="C5479" t="s">
        <v>253</v>
      </c>
      <c r="D5479" t="s">
        <v>17</v>
      </c>
      <c r="E5479" t="s">
        <v>239</v>
      </c>
      <c r="F5479" t="s">
        <v>333</v>
      </c>
      <c r="G5479" t="s">
        <v>267</v>
      </c>
      <c r="H5479" t="s">
        <v>266</v>
      </c>
      <c r="I5479" t="s">
        <v>377</v>
      </c>
      <c r="J5479">
        <v>6</v>
      </c>
      <c r="K5479">
        <v>19</v>
      </c>
    </row>
    <row r="5480" spans="1:11" x14ac:dyDescent="0.3">
      <c r="A5480">
        <v>20193</v>
      </c>
      <c r="B5480">
        <v>1</v>
      </c>
      <c r="C5480" t="s">
        <v>253</v>
      </c>
      <c r="D5480" t="s">
        <v>17</v>
      </c>
      <c r="E5480" t="s">
        <v>239</v>
      </c>
      <c r="F5480" t="s">
        <v>333</v>
      </c>
      <c r="G5480" t="s">
        <v>267</v>
      </c>
      <c r="H5480" t="s">
        <v>266</v>
      </c>
      <c r="I5480" t="s">
        <v>377</v>
      </c>
      <c r="J5480">
        <v>7</v>
      </c>
      <c r="K5480">
        <v>14</v>
      </c>
    </row>
    <row r="5481" spans="1:11" x14ac:dyDescent="0.3">
      <c r="A5481">
        <v>20193</v>
      </c>
      <c r="B5481">
        <v>1</v>
      </c>
      <c r="C5481" t="s">
        <v>253</v>
      </c>
      <c r="D5481" t="s">
        <v>17</v>
      </c>
      <c r="E5481" t="s">
        <v>239</v>
      </c>
      <c r="F5481" t="s">
        <v>333</v>
      </c>
      <c r="G5481" t="s">
        <v>267</v>
      </c>
      <c r="H5481" t="s">
        <v>266</v>
      </c>
      <c r="I5481" t="s">
        <v>377</v>
      </c>
      <c r="J5481">
        <v>8</v>
      </c>
      <c r="K5481">
        <v>2</v>
      </c>
    </row>
    <row r="5482" spans="1:11" x14ac:dyDescent="0.3">
      <c r="A5482">
        <v>20193</v>
      </c>
      <c r="B5482">
        <v>1</v>
      </c>
      <c r="C5482" t="s">
        <v>253</v>
      </c>
      <c r="D5482" t="s">
        <v>17</v>
      </c>
      <c r="E5482" t="s">
        <v>239</v>
      </c>
      <c r="F5482" t="s">
        <v>333</v>
      </c>
      <c r="G5482" t="s">
        <v>267</v>
      </c>
      <c r="H5482" t="s">
        <v>266</v>
      </c>
      <c r="I5482" t="s">
        <v>377</v>
      </c>
      <c r="J5482">
        <v>9</v>
      </c>
      <c r="K5482">
        <v>1</v>
      </c>
    </row>
    <row r="5483" spans="1:11" x14ac:dyDescent="0.3">
      <c r="A5483">
        <v>20193</v>
      </c>
      <c r="B5483">
        <v>1</v>
      </c>
      <c r="C5483" t="s">
        <v>253</v>
      </c>
      <c r="D5483" t="s">
        <v>18</v>
      </c>
      <c r="E5483" t="s">
        <v>19</v>
      </c>
      <c r="F5483" t="s">
        <v>334</v>
      </c>
      <c r="G5483" t="s">
        <v>236</v>
      </c>
      <c r="H5483" t="s">
        <v>19</v>
      </c>
      <c r="I5483" t="s">
        <v>378</v>
      </c>
      <c r="J5483">
        <v>0</v>
      </c>
      <c r="K5483">
        <v>60</v>
      </c>
    </row>
    <row r="5484" spans="1:11" x14ac:dyDescent="0.3">
      <c r="A5484">
        <v>20193</v>
      </c>
      <c r="B5484">
        <v>1</v>
      </c>
      <c r="C5484" t="s">
        <v>253</v>
      </c>
      <c r="D5484" t="s">
        <v>18</v>
      </c>
      <c r="E5484" t="s">
        <v>19</v>
      </c>
      <c r="F5484" t="s">
        <v>334</v>
      </c>
      <c r="G5484" t="s">
        <v>236</v>
      </c>
      <c r="H5484" t="s">
        <v>19</v>
      </c>
      <c r="I5484" t="s">
        <v>378</v>
      </c>
      <c r="J5484">
        <v>1</v>
      </c>
      <c r="K5484">
        <v>448</v>
      </c>
    </row>
    <row r="5485" spans="1:11" x14ac:dyDescent="0.3">
      <c r="A5485">
        <v>20193</v>
      </c>
      <c r="B5485">
        <v>1</v>
      </c>
      <c r="C5485" t="s">
        <v>253</v>
      </c>
      <c r="D5485" t="s">
        <v>18</v>
      </c>
      <c r="E5485" t="s">
        <v>19</v>
      </c>
      <c r="F5485" t="s">
        <v>334</v>
      </c>
      <c r="G5485" t="s">
        <v>236</v>
      </c>
      <c r="H5485" t="s">
        <v>19</v>
      </c>
      <c r="I5485" t="s">
        <v>378</v>
      </c>
      <c r="J5485">
        <v>2</v>
      </c>
      <c r="K5485">
        <v>213</v>
      </c>
    </row>
    <row r="5486" spans="1:11" x14ac:dyDescent="0.3">
      <c r="A5486">
        <v>20193</v>
      </c>
      <c r="B5486">
        <v>1</v>
      </c>
      <c r="C5486" t="s">
        <v>253</v>
      </c>
      <c r="D5486" t="s">
        <v>18</v>
      </c>
      <c r="E5486" t="s">
        <v>19</v>
      </c>
      <c r="F5486" t="s">
        <v>334</v>
      </c>
      <c r="G5486" t="s">
        <v>236</v>
      </c>
      <c r="H5486" t="s">
        <v>19</v>
      </c>
      <c r="I5486" t="s">
        <v>378</v>
      </c>
      <c r="J5486">
        <v>3</v>
      </c>
      <c r="K5486">
        <v>99</v>
      </c>
    </row>
    <row r="5487" spans="1:11" x14ac:dyDescent="0.3">
      <c r="A5487">
        <v>20193</v>
      </c>
      <c r="B5487">
        <v>1</v>
      </c>
      <c r="C5487" t="s">
        <v>253</v>
      </c>
      <c r="D5487" t="s">
        <v>18</v>
      </c>
      <c r="E5487" t="s">
        <v>19</v>
      </c>
      <c r="F5487" t="s">
        <v>334</v>
      </c>
      <c r="G5487" t="s">
        <v>236</v>
      </c>
      <c r="H5487" t="s">
        <v>19</v>
      </c>
      <c r="I5487" t="s">
        <v>378</v>
      </c>
      <c r="J5487">
        <v>4</v>
      </c>
      <c r="K5487">
        <v>92</v>
      </c>
    </row>
    <row r="5488" spans="1:11" x14ac:dyDescent="0.3">
      <c r="A5488">
        <v>20193</v>
      </c>
      <c r="B5488">
        <v>1</v>
      </c>
      <c r="C5488" t="s">
        <v>253</v>
      </c>
      <c r="D5488" t="s">
        <v>18</v>
      </c>
      <c r="E5488" t="s">
        <v>19</v>
      </c>
      <c r="F5488" t="s">
        <v>334</v>
      </c>
      <c r="G5488" t="s">
        <v>236</v>
      </c>
      <c r="H5488" t="s">
        <v>19</v>
      </c>
      <c r="I5488" t="s">
        <v>378</v>
      </c>
      <c r="J5488">
        <v>5</v>
      </c>
      <c r="K5488">
        <v>41</v>
      </c>
    </row>
    <row r="5489" spans="1:11" x14ac:dyDescent="0.3">
      <c r="A5489">
        <v>20193</v>
      </c>
      <c r="B5489">
        <v>1</v>
      </c>
      <c r="C5489" t="s">
        <v>253</v>
      </c>
      <c r="D5489" t="s">
        <v>18</v>
      </c>
      <c r="E5489" t="s">
        <v>19</v>
      </c>
      <c r="F5489" t="s">
        <v>334</v>
      </c>
      <c r="G5489" t="s">
        <v>236</v>
      </c>
      <c r="H5489" t="s">
        <v>19</v>
      </c>
      <c r="I5489" t="s">
        <v>378</v>
      </c>
      <c r="J5489">
        <v>6</v>
      </c>
      <c r="K5489">
        <v>23</v>
      </c>
    </row>
    <row r="5490" spans="1:11" x14ac:dyDescent="0.3">
      <c r="A5490">
        <v>20193</v>
      </c>
      <c r="B5490">
        <v>1</v>
      </c>
      <c r="C5490" t="s">
        <v>253</v>
      </c>
      <c r="D5490" t="s">
        <v>18</v>
      </c>
      <c r="E5490" t="s">
        <v>19</v>
      </c>
      <c r="F5490" t="s">
        <v>334</v>
      </c>
      <c r="G5490" t="s">
        <v>236</v>
      </c>
      <c r="H5490" t="s">
        <v>19</v>
      </c>
      <c r="I5490" t="s">
        <v>378</v>
      </c>
      <c r="J5490">
        <v>7</v>
      </c>
      <c r="K5490">
        <v>24</v>
      </c>
    </row>
    <row r="5491" spans="1:11" x14ac:dyDescent="0.3">
      <c r="A5491">
        <v>20193</v>
      </c>
      <c r="B5491">
        <v>1</v>
      </c>
      <c r="C5491" t="s">
        <v>253</v>
      </c>
      <c r="D5491" t="s">
        <v>18</v>
      </c>
      <c r="E5491" t="s">
        <v>19</v>
      </c>
      <c r="F5491" t="s">
        <v>334</v>
      </c>
      <c r="G5491" t="s">
        <v>236</v>
      </c>
      <c r="H5491" t="s">
        <v>19</v>
      </c>
      <c r="I5491" t="s">
        <v>378</v>
      </c>
      <c r="J5491">
        <v>8</v>
      </c>
      <c r="K5491">
        <v>2</v>
      </c>
    </row>
    <row r="5492" spans="1:11" x14ac:dyDescent="0.3">
      <c r="A5492">
        <v>20193</v>
      </c>
      <c r="B5492">
        <v>1</v>
      </c>
      <c r="C5492" t="s">
        <v>253</v>
      </c>
      <c r="D5492" t="s">
        <v>18</v>
      </c>
      <c r="E5492" t="s">
        <v>19</v>
      </c>
      <c r="F5492" t="s">
        <v>334</v>
      </c>
      <c r="G5492" t="s">
        <v>236</v>
      </c>
      <c r="H5492" t="s">
        <v>19</v>
      </c>
      <c r="I5492" t="s">
        <v>378</v>
      </c>
      <c r="J5492">
        <v>9</v>
      </c>
      <c r="K5492">
        <v>8</v>
      </c>
    </row>
    <row r="5493" spans="1:11" x14ac:dyDescent="0.3">
      <c r="A5493">
        <v>20193</v>
      </c>
      <c r="B5493">
        <v>1</v>
      </c>
      <c r="C5493" t="s">
        <v>253</v>
      </c>
      <c r="D5493" t="s">
        <v>20</v>
      </c>
      <c r="E5493" t="s">
        <v>21</v>
      </c>
      <c r="F5493" t="s">
        <v>335</v>
      </c>
      <c r="G5493" t="s">
        <v>235</v>
      </c>
      <c r="H5493" t="s">
        <v>21</v>
      </c>
      <c r="I5493" t="s">
        <v>335</v>
      </c>
      <c r="J5493">
        <v>0</v>
      </c>
      <c r="K5493">
        <v>52</v>
      </c>
    </row>
    <row r="5494" spans="1:11" x14ac:dyDescent="0.3">
      <c r="A5494">
        <v>20193</v>
      </c>
      <c r="B5494">
        <v>1</v>
      </c>
      <c r="C5494" t="s">
        <v>253</v>
      </c>
      <c r="D5494" t="s">
        <v>20</v>
      </c>
      <c r="E5494" t="s">
        <v>21</v>
      </c>
      <c r="F5494" t="s">
        <v>335</v>
      </c>
      <c r="G5494" t="s">
        <v>235</v>
      </c>
      <c r="H5494" t="s">
        <v>21</v>
      </c>
      <c r="I5494" t="s">
        <v>335</v>
      </c>
      <c r="J5494">
        <v>1</v>
      </c>
      <c r="K5494">
        <v>298</v>
      </c>
    </row>
    <row r="5495" spans="1:11" x14ac:dyDescent="0.3">
      <c r="A5495">
        <v>20193</v>
      </c>
      <c r="B5495">
        <v>1</v>
      </c>
      <c r="C5495" t="s">
        <v>253</v>
      </c>
      <c r="D5495" t="s">
        <v>20</v>
      </c>
      <c r="E5495" t="s">
        <v>21</v>
      </c>
      <c r="F5495" t="s">
        <v>335</v>
      </c>
      <c r="G5495" t="s">
        <v>235</v>
      </c>
      <c r="H5495" t="s">
        <v>21</v>
      </c>
      <c r="I5495" t="s">
        <v>335</v>
      </c>
      <c r="J5495">
        <v>2</v>
      </c>
      <c r="K5495">
        <v>112</v>
      </c>
    </row>
    <row r="5496" spans="1:11" x14ac:dyDescent="0.3">
      <c r="A5496">
        <v>20193</v>
      </c>
      <c r="B5496">
        <v>1</v>
      </c>
      <c r="C5496" t="s">
        <v>253</v>
      </c>
      <c r="D5496" t="s">
        <v>20</v>
      </c>
      <c r="E5496" t="s">
        <v>21</v>
      </c>
      <c r="F5496" t="s">
        <v>335</v>
      </c>
      <c r="G5496" t="s">
        <v>235</v>
      </c>
      <c r="H5496" t="s">
        <v>21</v>
      </c>
      <c r="I5496" t="s">
        <v>335</v>
      </c>
      <c r="J5496">
        <v>3</v>
      </c>
      <c r="K5496">
        <v>70</v>
      </c>
    </row>
    <row r="5497" spans="1:11" x14ac:dyDescent="0.3">
      <c r="A5497">
        <v>20193</v>
      </c>
      <c r="B5497">
        <v>1</v>
      </c>
      <c r="C5497" t="s">
        <v>253</v>
      </c>
      <c r="D5497" t="s">
        <v>20</v>
      </c>
      <c r="E5497" t="s">
        <v>21</v>
      </c>
      <c r="F5497" t="s">
        <v>335</v>
      </c>
      <c r="G5497" t="s">
        <v>235</v>
      </c>
      <c r="H5497" t="s">
        <v>21</v>
      </c>
      <c r="I5497" t="s">
        <v>335</v>
      </c>
      <c r="J5497">
        <v>4</v>
      </c>
      <c r="K5497">
        <v>61</v>
      </c>
    </row>
    <row r="5498" spans="1:11" x14ac:dyDescent="0.3">
      <c r="A5498">
        <v>20193</v>
      </c>
      <c r="B5498">
        <v>1</v>
      </c>
      <c r="C5498" t="s">
        <v>253</v>
      </c>
      <c r="D5498" t="s">
        <v>20</v>
      </c>
      <c r="E5498" t="s">
        <v>21</v>
      </c>
      <c r="F5498" t="s">
        <v>335</v>
      </c>
      <c r="G5498" t="s">
        <v>235</v>
      </c>
      <c r="H5498" t="s">
        <v>21</v>
      </c>
      <c r="I5498" t="s">
        <v>335</v>
      </c>
      <c r="J5498">
        <v>5</v>
      </c>
      <c r="K5498">
        <v>27</v>
      </c>
    </row>
    <row r="5499" spans="1:11" x14ac:dyDescent="0.3">
      <c r="A5499">
        <v>20193</v>
      </c>
      <c r="B5499">
        <v>1</v>
      </c>
      <c r="C5499" t="s">
        <v>253</v>
      </c>
      <c r="D5499" t="s">
        <v>20</v>
      </c>
      <c r="E5499" t="s">
        <v>21</v>
      </c>
      <c r="F5499" t="s">
        <v>335</v>
      </c>
      <c r="G5499" t="s">
        <v>235</v>
      </c>
      <c r="H5499" t="s">
        <v>21</v>
      </c>
      <c r="I5499" t="s">
        <v>335</v>
      </c>
      <c r="J5499">
        <v>6</v>
      </c>
      <c r="K5499">
        <v>5</v>
      </c>
    </row>
    <row r="5500" spans="1:11" x14ac:dyDescent="0.3">
      <c r="A5500">
        <v>20193</v>
      </c>
      <c r="B5500">
        <v>1</v>
      </c>
      <c r="C5500" t="s">
        <v>253</v>
      </c>
      <c r="D5500" t="s">
        <v>20</v>
      </c>
      <c r="E5500" t="s">
        <v>21</v>
      </c>
      <c r="F5500" t="s">
        <v>335</v>
      </c>
      <c r="G5500" t="s">
        <v>235</v>
      </c>
      <c r="H5500" t="s">
        <v>21</v>
      </c>
      <c r="I5500" t="s">
        <v>335</v>
      </c>
      <c r="J5500">
        <v>7</v>
      </c>
      <c r="K5500">
        <v>1</v>
      </c>
    </row>
    <row r="5501" spans="1:11" x14ac:dyDescent="0.3">
      <c r="A5501">
        <v>20193</v>
      </c>
      <c r="B5501">
        <v>1</v>
      </c>
      <c r="C5501" t="s">
        <v>253</v>
      </c>
      <c r="D5501" t="s">
        <v>22</v>
      </c>
      <c r="E5501" t="s">
        <v>23</v>
      </c>
      <c r="F5501" t="s">
        <v>336</v>
      </c>
      <c r="G5501" t="s">
        <v>265</v>
      </c>
      <c r="H5501" t="s">
        <v>264</v>
      </c>
      <c r="I5501" t="s">
        <v>379</v>
      </c>
      <c r="J5501">
        <v>0</v>
      </c>
      <c r="K5501">
        <v>255</v>
      </c>
    </row>
    <row r="5502" spans="1:11" x14ac:dyDescent="0.3">
      <c r="A5502">
        <v>20193</v>
      </c>
      <c r="B5502">
        <v>1</v>
      </c>
      <c r="C5502" t="s">
        <v>253</v>
      </c>
      <c r="D5502" t="s">
        <v>22</v>
      </c>
      <c r="E5502" t="s">
        <v>23</v>
      </c>
      <c r="F5502" t="s">
        <v>336</v>
      </c>
      <c r="G5502" t="s">
        <v>265</v>
      </c>
      <c r="H5502" t="s">
        <v>264</v>
      </c>
      <c r="I5502" t="s">
        <v>379</v>
      </c>
      <c r="J5502">
        <v>1</v>
      </c>
      <c r="K5502">
        <v>1005</v>
      </c>
    </row>
    <row r="5503" spans="1:11" x14ac:dyDescent="0.3">
      <c r="A5503">
        <v>20193</v>
      </c>
      <c r="B5503">
        <v>1</v>
      </c>
      <c r="C5503" t="s">
        <v>253</v>
      </c>
      <c r="D5503" t="s">
        <v>22</v>
      </c>
      <c r="E5503" t="s">
        <v>23</v>
      </c>
      <c r="F5503" t="s">
        <v>336</v>
      </c>
      <c r="G5503" t="s">
        <v>265</v>
      </c>
      <c r="H5503" t="s">
        <v>264</v>
      </c>
      <c r="I5503" t="s">
        <v>379</v>
      </c>
      <c r="J5503">
        <v>2</v>
      </c>
      <c r="K5503">
        <v>548</v>
      </c>
    </row>
    <row r="5504" spans="1:11" x14ac:dyDescent="0.3">
      <c r="A5504">
        <v>20193</v>
      </c>
      <c r="B5504">
        <v>1</v>
      </c>
      <c r="C5504" t="s">
        <v>253</v>
      </c>
      <c r="D5504" t="s">
        <v>22</v>
      </c>
      <c r="E5504" t="s">
        <v>23</v>
      </c>
      <c r="F5504" t="s">
        <v>336</v>
      </c>
      <c r="G5504" t="s">
        <v>265</v>
      </c>
      <c r="H5504" t="s">
        <v>264</v>
      </c>
      <c r="I5504" t="s">
        <v>379</v>
      </c>
      <c r="J5504">
        <v>3</v>
      </c>
      <c r="K5504">
        <v>294</v>
      </c>
    </row>
    <row r="5505" spans="1:11" x14ac:dyDescent="0.3">
      <c r="A5505">
        <v>20193</v>
      </c>
      <c r="B5505">
        <v>1</v>
      </c>
      <c r="C5505" t="s">
        <v>253</v>
      </c>
      <c r="D5505" t="s">
        <v>22</v>
      </c>
      <c r="E5505" t="s">
        <v>23</v>
      </c>
      <c r="F5505" t="s">
        <v>336</v>
      </c>
      <c r="G5505" t="s">
        <v>265</v>
      </c>
      <c r="H5505" t="s">
        <v>264</v>
      </c>
      <c r="I5505" t="s">
        <v>379</v>
      </c>
      <c r="J5505">
        <v>4</v>
      </c>
      <c r="K5505">
        <v>152</v>
      </c>
    </row>
    <row r="5506" spans="1:11" x14ac:dyDescent="0.3">
      <c r="A5506">
        <v>20193</v>
      </c>
      <c r="B5506">
        <v>1</v>
      </c>
      <c r="C5506" t="s">
        <v>253</v>
      </c>
      <c r="D5506" t="s">
        <v>22</v>
      </c>
      <c r="E5506" t="s">
        <v>23</v>
      </c>
      <c r="F5506" t="s">
        <v>336</v>
      </c>
      <c r="G5506" t="s">
        <v>265</v>
      </c>
      <c r="H5506" t="s">
        <v>264</v>
      </c>
      <c r="I5506" t="s">
        <v>379</v>
      </c>
      <c r="J5506">
        <v>5</v>
      </c>
      <c r="K5506">
        <v>41</v>
      </c>
    </row>
    <row r="5507" spans="1:11" x14ac:dyDescent="0.3">
      <c r="A5507">
        <v>20193</v>
      </c>
      <c r="B5507">
        <v>1</v>
      </c>
      <c r="C5507" t="s">
        <v>253</v>
      </c>
      <c r="D5507" t="s">
        <v>22</v>
      </c>
      <c r="E5507" t="s">
        <v>23</v>
      </c>
      <c r="F5507" t="s">
        <v>336</v>
      </c>
      <c r="G5507" t="s">
        <v>265</v>
      </c>
      <c r="H5507" t="s">
        <v>264</v>
      </c>
      <c r="I5507" t="s">
        <v>379</v>
      </c>
      <c r="J5507">
        <v>6</v>
      </c>
      <c r="K5507">
        <v>21</v>
      </c>
    </row>
    <row r="5508" spans="1:11" x14ac:dyDescent="0.3">
      <c r="A5508">
        <v>20193</v>
      </c>
      <c r="B5508">
        <v>1</v>
      </c>
      <c r="C5508" t="s">
        <v>253</v>
      </c>
      <c r="D5508" t="s">
        <v>22</v>
      </c>
      <c r="E5508" t="s">
        <v>23</v>
      </c>
      <c r="F5508" t="s">
        <v>336</v>
      </c>
      <c r="G5508" t="s">
        <v>265</v>
      </c>
      <c r="H5508" t="s">
        <v>264</v>
      </c>
      <c r="I5508" t="s">
        <v>379</v>
      </c>
      <c r="J5508">
        <v>7</v>
      </c>
      <c r="K5508">
        <v>7</v>
      </c>
    </row>
    <row r="5509" spans="1:11" x14ac:dyDescent="0.3">
      <c r="A5509">
        <v>20193</v>
      </c>
      <c r="B5509">
        <v>1</v>
      </c>
      <c r="C5509" t="s">
        <v>253</v>
      </c>
      <c r="D5509" t="s">
        <v>22</v>
      </c>
      <c r="E5509" t="s">
        <v>23</v>
      </c>
      <c r="F5509" t="s">
        <v>336</v>
      </c>
      <c r="G5509" t="s">
        <v>265</v>
      </c>
      <c r="H5509" t="s">
        <v>264</v>
      </c>
      <c r="I5509" t="s">
        <v>379</v>
      </c>
      <c r="J5509">
        <v>8</v>
      </c>
      <c r="K5509">
        <v>1</v>
      </c>
    </row>
    <row r="5510" spans="1:11" x14ac:dyDescent="0.3">
      <c r="A5510">
        <v>20193</v>
      </c>
      <c r="B5510">
        <v>1</v>
      </c>
      <c r="C5510" t="s">
        <v>253</v>
      </c>
      <c r="D5510" t="s">
        <v>22</v>
      </c>
      <c r="E5510" t="s">
        <v>23</v>
      </c>
      <c r="F5510" t="s">
        <v>336</v>
      </c>
      <c r="G5510" t="s">
        <v>265</v>
      </c>
      <c r="H5510" t="s">
        <v>264</v>
      </c>
      <c r="I5510" t="s">
        <v>379</v>
      </c>
      <c r="J5510">
        <v>9</v>
      </c>
      <c r="K5510">
        <v>1</v>
      </c>
    </row>
    <row r="5511" spans="1:11" x14ac:dyDescent="0.3">
      <c r="A5511">
        <v>20193</v>
      </c>
      <c r="B5511">
        <v>1</v>
      </c>
      <c r="C5511" t="s">
        <v>253</v>
      </c>
      <c r="D5511" t="s">
        <v>22</v>
      </c>
      <c r="E5511" t="s">
        <v>23</v>
      </c>
      <c r="F5511" t="s">
        <v>336</v>
      </c>
      <c r="G5511" t="s">
        <v>263</v>
      </c>
      <c r="H5511" t="s">
        <v>262</v>
      </c>
      <c r="I5511" t="s">
        <v>380</v>
      </c>
      <c r="J5511">
        <v>0</v>
      </c>
      <c r="K5511">
        <v>84</v>
      </c>
    </row>
    <row r="5512" spans="1:11" x14ac:dyDescent="0.3">
      <c r="A5512">
        <v>20193</v>
      </c>
      <c r="B5512">
        <v>1</v>
      </c>
      <c r="C5512" t="s">
        <v>253</v>
      </c>
      <c r="D5512" t="s">
        <v>22</v>
      </c>
      <c r="E5512" t="s">
        <v>23</v>
      </c>
      <c r="F5512" t="s">
        <v>336</v>
      </c>
      <c r="G5512" t="s">
        <v>263</v>
      </c>
      <c r="H5512" t="s">
        <v>262</v>
      </c>
      <c r="I5512" t="s">
        <v>380</v>
      </c>
      <c r="J5512">
        <v>1</v>
      </c>
      <c r="K5512">
        <v>268</v>
      </c>
    </row>
    <row r="5513" spans="1:11" x14ac:dyDescent="0.3">
      <c r="A5513">
        <v>20193</v>
      </c>
      <c r="B5513">
        <v>1</v>
      </c>
      <c r="C5513" t="s">
        <v>253</v>
      </c>
      <c r="D5513" t="s">
        <v>22</v>
      </c>
      <c r="E5513" t="s">
        <v>23</v>
      </c>
      <c r="F5513" t="s">
        <v>336</v>
      </c>
      <c r="G5513" t="s">
        <v>263</v>
      </c>
      <c r="H5513" t="s">
        <v>262</v>
      </c>
      <c r="I5513" t="s">
        <v>380</v>
      </c>
      <c r="J5513">
        <v>2</v>
      </c>
      <c r="K5513">
        <v>108</v>
      </c>
    </row>
    <row r="5514" spans="1:11" x14ac:dyDescent="0.3">
      <c r="A5514">
        <v>20193</v>
      </c>
      <c r="B5514">
        <v>1</v>
      </c>
      <c r="C5514" t="s">
        <v>253</v>
      </c>
      <c r="D5514" t="s">
        <v>22</v>
      </c>
      <c r="E5514" t="s">
        <v>23</v>
      </c>
      <c r="F5514" t="s">
        <v>336</v>
      </c>
      <c r="G5514" t="s">
        <v>263</v>
      </c>
      <c r="H5514" t="s">
        <v>262</v>
      </c>
      <c r="I5514" t="s">
        <v>380</v>
      </c>
      <c r="J5514">
        <v>3</v>
      </c>
      <c r="K5514">
        <v>88</v>
      </c>
    </row>
    <row r="5515" spans="1:11" x14ac:dyDescent="0.3">
      <c r="A5515">
        <v>20193</v>
      </c>
      <c r="B5515">
        <v>1</v>
      </c>
      <c r="C5515" t="s">
        <v>253</v>
      </c>
      <c r="D5515" t="s">
        <v>22</v>
      </c>
      <c r="E5515" t="s">
        <v>23</v>
      </c>
      <c r="F5515" t="s">
        <v>336</v>
      </c>
      <c r="G5515" t="s">
        <v>263</v>
      </c>
      <c r="H5515" t="s">
        <v>262</v>
      </c>
      <c r="I5515" t="s">
        <v>380</v>
      </c>
      <c r="J5515">
        <v>4</v>
      </c>
      <c r="K5515">
        <v>72</v>
      </c>
    </row>
    <row r="5516" spans="1:11" x14ac:dyDescent="0.3">
      <c r="A5516">
        <v>20193</v>
      </c>
      <c r="B5516">
        <v>1</v>
      </c>
      <c r="C5516" t="s">
        <v>253</v>
      </c>
      <c r="D5516" t="s">
        <v>22</v>
      </c>
      <c r="E5516" t="s">
        <v>23</v>
      </c>
      <c r="F5516" t="s">
        <v>336</v>
      </c>
      <c r="G5516" t="s">
        <v>263</v>
      </c>
      <c r="H5516" t="s">
        <v>262</v>
      </c>
      <c r="I5516" t="s">
        <v>380</v>
      </c>
      <c r="J5516">
        <v>5</v>
      </c>
      <c r="K5516">
        <v>38</v>
      </c>
    </row>
    <row r="5517" spans="1:11" x14ac:dyDescent="0.3">
      <c r="A5517">
        <v>20193</v>
      </c>
      <c r="B5517">
        <v>1</v>
      </c>
      <c r="C5517" t="s">
        <v>253</v>
      </c>
      <c r="D5517" t="s">
        <v>22</v>
      </c>
      <c r="E5517" t="s">
        <v>23</v>
      </c>
      <c r="F5517" t="s">
        <v>336</v>
      </c>
      <c r="G5517" t="s">
        <v>263</v>
      </c>
      <c r="H5517" t="s">
        <v>262</v>
      </c>
      <c r="I5517" t="s">
        <v>380</v>
      </c>
      <c r="J5517">
        <v>6</v>
      </c>
      <c r="K5517">
        <v>20</v>
      </c>
    </row>
    <row r="5518" spans="1:11" x14ac:dyDescent="0.3">
      <c r="A5518">
        <v>20193</v>
      </c>
      <c r="B5518">
        <v>1</v>
      </c>
      <c r="C5518" t="s">
        <v>253</v>
      </c>
      <c r="D5518" t="s">
        <v>22</v>
      </c>
      <c r="E5518" t="s">
        <v>23</v>
      </c>
      <c r="F5518" t="s">
        <v>336</v>
      </c>
      <c r="G5518" t="s">
        <v>263</v>
      </c>
      <c r="H5518" t="s">
        <v>262</v>
      </c>
      <c r="I5518" t="s">
        <v>380</v>
      </c>
      <c r="J5518">
        <v>7</v>
      </c>
      <c r="K5518">
        <v>5</v>
      </c>
    </row>
    <row r="5519" spans="1:11" x14ac:dyDescent="0.3">
      <c r="A5519">
        <v>20193</v>
      </c>
      <c r="B5519">
        <v>1</v>
      </c>
      <c r="C5519" t="s">
        <v>253</v>
      </c>
      <c r="D5519" t="s">
        <v>22</v>
      </c>
      <c r="E5519" t="s">
        <v>23</v>
      </c>
      <c r="F5519" t="s">
        <v>336</v>
      </c>
      <c r="G5519" t="s">
        <v>234</v>
      </c>
      <c r="H5519" t="s">
        <v>233</v>
      </c>
      <c r="I5519" t="s">
        <v>381</v>
      </c>
      <c r="J5519">
        <v>0</v>
      </c>
      <c r="K5519">
        <v>3</v>
      </c>
    </row>
    <row r="5520" spans="1:11" x14ac:dyDescent="0.3">
      <c r="A5520">
        <v>20193</v>
      </c>
      <c r="B5520">
        <v>1</v>
      </c>
      <c r="C5520" t="s">
        <v>253</v>
      </c>
      <c r="D5520" t="s">
        <v>22</v>
      </c>
      <c r="E5520" t="s">
        <v>23</v>
      </c>
      <c r="F5520" t="s">
        <v>336</v>
      </c>
      <c r="G5520" t="s">
        <v>234</v>
      </c>
      <c r="H5520" t="s">
        <v>233</v>
      </c>
      <c r="I5520" t="s">
        <v>381</v>
      </c>
      <c r="J5520">
        <v>1</v>
      </c>
      <c r="K5520">
        <v>17</v>
      </c>
    </row>
    <row r="5521" spans="1:11" x14ac:dyDescent="0.3">
      <c r="A5521">
        <v>20193</v>
      </c>
      <c r="B5521">
        <v>1</v>
      </c>
      <c r="C5521" t="s">
        <v>253</v>
      </c>
      <c r="D5521" t="s">
        <v>22</v>
      </c>
      <c r="E5521" t="s">
        <v>23</v>
      </c>
      <c r="F5521" t="s">
        <v>336</v>
      </c>
      <c r="G5521" t="s">
        <v>234</v>
      </c>
      <c r="H5521" t="s">
        <v>233</v>
      </c>
      <c r="I5521" t="s">
        <v>381</v>
      </c>
      <c r="J5521">
        <v>2</v>
      </c>
      <c r="K5521">
        <v>13</v>
      </c>
    </row>
    <row r="5522" spans="1:11" x14ac:dyDescent="0.3">
      <c r="A5522">
        <v>20193</v>
      </c>
      <c r="B5522">
        <v>1</v>
      </c>
      <c r="C5522" t="s">
        <v>253</v>
      </c>
      <c r="D5522" t="s">
        <v>22</v>
      </c>
      <c r="E5522" t="s">
        <v>23</v>
      </c>
      <c r="F5522" t="s">
        <v>336</v>
      </c>
      <c r="G5522" t="s">
        <v>234</v>
      </c>
      <c r="H5522" t="s">
        <v>233</v>
      </c>
      <c r="I5522" t="s">
        <v>381</v>
      </c>
      <c r="J5522">
        <v>3</v>
      </c>
      <c r="K5522">
        <v>18</v>
      </c>
    </row>
    <row r="5523" spans="1:11" x14ac:dyDescent="0.3">
      <c r="A5523">
        <v>20193</v>
      </c>
      <c r="B5523">
        <v>1</v>
      </c>
      <c r="C5523" t="s">
        <v>253</v>
      </c>
      <c r="D5523" t="s">
        <v>22</v>
      </c>
      <c r="E5523" t="s">
        <v>23</v>
      </c>
      <c r="F5523" t="s">
        <v>336</v>
      </c>
      <c r="G5523" t="s">
        <v>234</v>
      </c>
      <c r="H5523" t="s">
        <v>233</v>
      </c>
      <c r="I5523" t="s">
        <v>381</v>
      </c>
      <c r="J5523">
        <v>4</v>
      </c>
      <c r="K5523">
        <v>13</v>
      </c>
    </row>
    <row r="5524" spans="1:11" x14ac:dyDescent="0.3">
      <c r="A5524">
        <v>20193</v>
      </c>
      <c r="B5524">
        <v>1</v>
      </c>
      <c r="C5524" t="s">
        <v>253</v>
      </c>
      <c r="D5524" t="s">
        <v>22</v>
      </c>
      <c r="E5524" t="s">
        <v>23</v>
      </c>
      <c r="F5524" t="s">
        <v>336</v>
      </c>
      <c r="G5524" t="s">
        <v>234</v>
      </c>
      <c r="H5524" t="s">
        <v>233</v>
      </c>
      <c r="I5524" t="s">
        <v>381</v>
      </c>
      <c r="J5524">
        <v>5</v>
      </c>
      <c r="K5524">
        <v>9</v>
      </c>
    </row>
    <row r="5525" spans="1:11" x14ac:dyDescent="0.3">
      <c r="A5525">
        <v>20193</v>
      </c>
      <c r="B5525">
        <v>1</v>
      </c>
      <c r="C5525" t="s">
        <v>253</v>
      </c>
      <c r="D5525" t="s">
        <v>22</v>
      </c>
      <c r="E5525" t="s">
        <v>23</v>
      </c>
      <c r="F5525" t="s">
        <v>336</v>
      </c>
      <c r="G5525" t="s">
        <v>234</v>
      </c>
      <c r="H5525" t="s">
        <v>233</v>
      </c>
      <c r="I5525" t="s">
        <v>381</v>
      </c>
      <c r="J5525">
        <v>6</v>
      </c>
      <c r="K5525">
        <v>7</v>
      </c>
    </row>
    <row r="5526" spans="1:11" x14ac:dyDescent="0.3">
      <c r="A5526">
        <v>20193</v>
      </c>
      <c r="B5526">
        <v>1</v>
      </c>
      <c r="C5526" t="s">
        <v>253</v>
      </c>
      <c r="D5526" t="s">
        <v>22</v>
      </c>
      <c r="E5526" t="s">
        <v>23</v>
      </c>
      <c r="F5526" t="s">
        <v>336</v>
      </c>
      <c r="G5526" t="s">
        <v>234</v>
      </c>
      <c r="H5526" t="s">
        <v>233</v>
      </c>
      <c r="I5526" t="s">
        <v>381</v>
      </c>
      <c r="J5526">
        <v>7</v>
      </c>
      <c r="K5526">
        <v>4</v>
      </c>
    </row>
    <row r="5527" spans="1:11" x14ac:dyDescent="0.3">
      <c r="A5527">
        <v>20193</v>
      </c>
      <c r="B5527">
        <v>1</v>
      </c>
      <c r="C5527" t="s">
        <v>253</v>
      </c>
      <c r="D5527" t="s">
        <v>22</v>
      </c>
      <c r="E5527" t="s">
        <v>23</v>
      </c>
      <c r="F5527" t="s">
        <v>336</v>
      </c>
      <c r="G5527" t="s">
        <v>234</v>
      </c>
      <c r="H5527" t="s">
        <v>233</v>
      </c>
      <c r="I5527" t="s">
        <v>381</v>
      </c>
      <c r="J5527">
        <v>8</v>
      </c>
      <c r="K5527">
        <v>2</v>
      </c>
    </row>
    <row r="5528" spans="1:11" x14ac:dyDescent="0.3">
      <c r="A5528">
        <v>20193</v>
      </c>
      <c r="B5528">
        <v>1</v>
      </c>
      <c r="C5528" t="s">
        <v>253</v>
      </c>
      <c r="D5528" t="s">
        <v>22</v>
      </c>
      <c r="E5528" t="s">
        <v>23</v>
      </c>
      <c r="F5528" t="s">
        <v>336</v>
      </c>
      <c r="G5528" t="s">
        <v>261</v>
      </c>
      <c r="H5528" t="s">
        <v>260</v>
      </c>
      <c r="I5528" t="s">
        <v>382</v>
      </c>
      <c r="J5528">
        <v>0</v>
      </c>
      <c r="K5528">
        <v>22</v>
      </c>
    </row>
    <row r="5529" spans="1:11" x14ac:dyDescent="0.3">
      <c r="A5529">
        <v>20193</v>
      </c>
      <c r="B5529">
        <v>1</v>
      </c>
      <c r="C5529" t="s">
        <v>253</v>
      </c>
      <c r="D5529" t="s">
        <v>22</v>
      </c>
      <c r="E5529" t="s">
        <v>23</v>
      </c>
      <c r="F5529" t="s">
        <v>336</v>
      </c>
      <c r="G5529" t="s">
        <v>261</v>
      </c>
      <c r="H5529" t="s">
        <v>260</v>
      </c>
      <c r="I5529" t="s">
        <v>382</v>
      </c>
      <c r="J5529">
        <v>1</v>
      </c>
      <c r="K5529">
        <v>93</v>
      </c>
    </row>
    <row r="5530" spans="1:11" x14ac:dyDescent="0.3">
      <c r="A5530">
        <v>20193</v>
      </c>
      <c r="B5530">
        <v>1</v>
      </c>
      <c r="C5530" t="s">
        <v>253</v>
      </c>
      <c r="D5530" t="s">
        <v>22</v>
      </c>
      <c r="E5530" t="s">
        <v>23</v>
      </c>
      <c r="F5530" t="s">
        <v>336</v>
      </c>
      <c r="G5530" t="s">
        <v>261</v>
      </c>
      <c r="H5530" t="s">
        <v>260</v>
      </c>
      <c r="I5530" t="s">
        <v>382</v>
      </c>
      <c r="J5530">
        <v>2</v>
      </c>
      <c r="K5530">
        <v>48</v>
      </c>
    </row>
    <row r="5531" spans="1:11" x14ac:dyDescent="0.3">
      <c r="A5531">
        <v>20193</v>
      </c>
      <c r="B5531">
        <v>1</v>
      </c>
      <c r="C5531" t="s">
        <v>253</v>
      </c>
      <c r="D5531" t="s">
        <v>22</v>
      </c>
      <c r="E5531" t="s">
        <v>23</v>
      </c>
      <c r="F5531" t="s">
        <v>336</v>
      </c>
      <c r="G5531" t="s">
        <v>261</v>
      </c>
      <c r="H5531" t="s">
        <v>260</v>
      </c>
      <c r="I5531" t="s">
        <v>382</v>
      </c>
      <c r="J5531">
        <v>3</v>
      </c>
      <c r="K5531">
        <v>52</v>
      </c>
    </row>
    <row r="5532" spans="1:11" x14ac:dyDescent="0.3">
      <c r="A5532">
        <v>20193</v>
      </c>
      <c r="B5532">
        <v>1</v>
      </c>
      <c r="C5532" t="s">
        <v>253</v>
      </c>
      <c r="D5532" t="s">
        <v>22</v>
      </c>
      <c r="E5532" t="s">
        <v>23</v>
      </c>
      <c r="F5532" t="s">
        <v>336</v>
      </c>
      <c r="G5532" t="s">
        <v>261</v>
      </c>
      <c r="H5532" t="s">
        <v>260</v>
      </c>
      <c r="I5532" t="s">
        <v>382</v>
      </c>
      <c r="J5532">
        <v>4</v>
      </c>
      <c r="K5532">
        <v>34</v>
      </c>
    </row>
    <row r="5533" spans="1:11" x14ac:dyDescent="0.3">
      <c r="A5533">
        <v>20193</v>
      </c>
      <c r="B5533">
        <v>1</v>
      </c>
      <c r="C5533" t="s">
        <v>253</v>
      </c>
      <c r="D5533" t="s">
        <v>22</v>
      </c>
      <c r="E5533" t="s">
        <v>23</v>
      </c>
      <c r="F5533" t="s">
        <v>336</v>
      </c>
      <c r="G5533" t="s">
        <v>261</v>
      </c>
      <c r="H5533" t="s">
        <v>260</v>
      </c>
      <c r="I5533" t="s">
        <v>382</v>
      </c>
      <c r="J5533">
        <v>5</v>
      </c>
      <c r="K5533">
        <v>10</v>
      </c>
    </row>
    <row r="5534" spans="1:11" x14ac:dyDescent="0.3">
      <c r="A5534">
        <v>20193</v>
      </c>
      <c r="B5534">
        <v>1</v>
      </c>
      <c r="C5534" t="s">
        <v>253</v>
      </c>
      <c r="D5534" t="s">
        <v>22</v>
      </c>
      <c r="E5534" t="s">
        <v>23</v>
      </c>
      <c r="F5534" t="s">
        <v>336</v>
      </c>
      <c r="G5534" t="s">
        <v>261</v>
      </c>
      <c r="H5534" t="s">
        <v>260</v>
      </c>
      <c r="I5534" t="s">
        <v>382</v>
      </c>
      <c r="J5534">
        <v>6</v>
      </c>
      <c r="K5534">
        <v>11</v>
      </c>
    </row>
    <row r="5535" spans="1:11" x14ac:dyDescent="0.3">
      <c r="A5535">
        <v>20193</v>
      </c>
      <c r="B5535">
        <v>1</v>
      </c>
      <c r="C5535" t="s">
        <v>253</v>
      </c>
      <c r="D5535" t="s">
        <v>22</v>
      </c>
      <c r="E5535" t="s">
        <v>23</v>
      </c>
      <c r="F5535" t="s">
        <v>336</v>
      </c>
      <c r="G5535" t="s">
        <v>232</v>
      </c>
      <c r="H5535" t="s">
        <v>231</v>
      </c>
      <c r="I5535" t="s">
        <v>383</v>
      </c>
      <c r="J5535">
        <v>0</v>
      </c>
      <c r="K5535">
        <v>39</v>
      </c>
    </row>
    <row r="5536" spans="1:11" x14ac:dyDescent="0.3">
      <c r="A5536">
        <v>20193</v>
      </c>
      <c r="B5536">
        <v>1</v>
      </c>
      <c r="C5536" t="s">
        <v>253</v>
      </c>
      <c r="D5536" t="s">
        <v>22</v>
      </c>
      <c r="E5536" t="s">
        <v>23</v>
      </c>
      <c r="F5536" t="s">
        <v>336</v>
      </c>
      <c r="G5536" t="s">
        <v>232</v>
      </c>
      <c r="H5536" t="s">
        <v>231</v>
      </c>
      <c r="I5536" t="s">
        <v>383</v>
      </c>
      <c r="J5536">
        <v>1</v>
      </c>
      <c r="K5536">
        <v>167</v>
      </c>
    </row>
    <row r="5537" spans="1:11" x14ac:dyDescent="0.3">
      <c r="A5537">
        <v>20193</v>
      </c>
      <c r="B5537">
        <v>1</v>
      </c>
      <c r="C5537" t="s">
        <v>253</v>
      </c>
      <c r="D5537" t="s">
        <v>22</v>
      </c>
      <c r="E5537" t="s">
        <v>23</v>
      </c>
      <c r="F5537" t="s">
        <v>336</v>
      </c>
      <c r="G5537" t="s">
        <v>232</v>
      </c>
      <c r="H5537" t="s">
        <v>231</v>
      </c>
      <c r="I5537" t="s">
        <v>383</v>
      </c>
      <c r="J5537">
        <v>2</v>
      </c>
      <c r="K5537">
        <v>48</v>
      </c>
    </row>
    <row r="5538" spans="1:11" x14ac:dyDescent="0.3">
      <c r="A5538">
        <v>20193</v>
      </c>
      <c r="B5538">
        <v>1</v>
      </c>
      <c r="C5538" t="s">
        <v>253</v>
      </c>
      <c r="D5538" t="s">
        <v>22</v>
      </c>
      <c r="E5538" t="s">
        <v>23</v>
      </c>
      <c r="F5538" t="s">
        <v>336</v>
      </c>
      <c r="G5538" t="s">
        <v>232</v>
      </c>
      <c r="H5538" t="s">
        <v>231</v>
      </c>
      <c r="I5538" t="s">
        <v>383</v>
      </c>
      <c r="J5538">
        <v>3</v>
      </c>
      <c r="K5538">
        <v>27</v>
      </c>
    </row>
    <row r="5539" spans="1:11" x14ac:dyDescent="0.3">
      <c r="A5539">
        <v>20193</v>
      </c>
      <c r="B5539">
        <v>1</v>
      </c>
      <c r="C5539" t="s">
        <v>253</v>
      </c>
      <c r="D5539" t="s">
        <v>22</v>
      </c>
      <c r="E5539" t="s">
        <v>23</v>
      </c>
      <c r="F5539" t="s">
        <v>336</v>
      </c>
      <c r="G5539" t="s">
        <v>232</v>
      </c>
      <c r="H5539" t="s">
        <v>231</v>
      </c>
      <c r="I5539" t="s">
        <v>383</v>
      </c>
      <c r="J5539">
        <v>4</v>
      </c>
      <c r="K5539">
        <v>9</v>
      </c>
    </row>
    <row r="5540" spans="1:11" x14ac:dyDescent="0.3">
      <c r="A5540">
        <v>20193</v>
      </c>
      <c r="B5540">
        <v>1</v>
      </c>
      <c r="C5540" t="s">
        <v>253</v>
      </c>
      <c r="D5540" t="s">
        <v>22</v>
      </c>
      <c r="E5540" t="s">
        <v>23</v>
      </c>
      <c r="F5540" t="s">
        <v>336</v>
      </c>
      <c r="G5540" t="s">
        <v>232</v>
      </c>
      <c r="H5540" t="s">
        <v>231</v>
      </c>
      <c r="I5540" t="s">
        <v>383</v>
      </c>
      <c r="J5540">
        <v>5</v>
      </c>
      <c r="K5540">
        <v>1</v>
      </c>
    </row>
    <row r="5541" spans="1:11" x14ac:dyDescent="0.3">
      <c r="A5541">
        <v>20193</v>
      </c>
      <c r="B5541">
        <v>1</v>
      </c>
      <c r="C5541" t="s">
        <v>253</v>
      </c>
      <c r="D5541" t="s">
        <v>22</v>
      </c>
      <c r="E5541" t="s">
        <v>23</v>
      </c>
      <c r="F5541" t="s">
        <v>336</v>
      </c>
      <c r="G5541" t="s">
        <v>232</v>
      </c>
      <c r="H5541" t="s">
        <v>231</v>
      </c>
      <c r="I5541" t="s">
        <v>383</v>
      </c>
      <c r="J5541">
        <v>6</v>
      </c>
      <c r="K5541">
        <v>1</v>
      </c>
    </row>
    <row r="5542" spans="1:11" x14ac:dyDescent="0.3">
      <c r="A5542">
        <v>20193</v>
      </c>
      <c r="B5542">
        <v>1</v>
      </c>
      <c r="C5542" t="s">
        <v>253</v>
      </c>
      <c r="D5542" t="s">
        <v>24</v>
      </c>
      <c r="E5542" t="s">
        <v>228</v>
      </c>
      <c r="F5542" t="s">
        <v>384</v>
      </c>
      <c r="G5542" t="s">
        <v>259</v>
      </c>
      <c r="H5542" t="s">
        <v>258</v>
      </c>
      <c r="I5542" t="s">
        <v>385</v>
      </c>
      <c r="J5542">
        <v>0</v>
      </c>
      <c r="K5542">
        <v>18</v>
      </c>
    </row>
    <row r="5543" spans="1:11" x14ac:dyDescent="0.3">
      <c r="A5543">
        <v>20193</v>
      </c>
      <c r="B5543">
        <v>1</v>
      </c>
      <c r="C5543" t="s">
        <v>253</v>
      </c>
      <c r="D5543" t="s">
        <v>24</v>
      </c>
      <c r="E5543" t="s">
        <v>228</v>
      </c>
      <c r="F5543" t="s">
        <v>384</v>
      </c>
      <c r="G5543" t="s">
        <v>259</v>
      </c>
      <c r="H5543" t="s">
        <v>258</v>
      </c>
      <c r="I5543" t="s">
        <v>385</v>
      </c>
      <c r="J5543">
        <v>1</v>
      </c>
      <c r="K5543">
        <v>75</v>
      </c>
    </row>
    <row r="5544" spans="1:11" x14ac:dyDescent="0.3">
      <c r="A5544">
        <v>20193</v>
      </c>
      <c r="B5544">
        <v>1</v>
      </c>
      <c r="C5544" t="s">
        <v>253</v>
      </c>
      <c r="D5544" t="s">
        <v>24</v>
      </c>
      <c r="E5544" t="s">
        <v>228</v>
      </c>
      <c r="F5544" t="s">
        <v>384</v>
      </c>
      <c r="G5544" t="s">
        <v>259</v>
      </c>
      <c r="H5544" t="s">
        <v>258</v>
      </c>
      <c r="I5544" t="s">
        <v>385</v>
      </c>
      <c r="J5544">
        <v>2</v>
      </c>
      <c r="K5544">
        <v>46</v>
      </c>
    </row>
    <row r="5545" spans="1:11" x14ac:dyDescent="0.3">
      <c r="A5545">
        <v>20193</v>
      </c>
      <c r="B5545">
        <v>1</v>
      </c>
      <c r="C5545" t="s">
        <v>253</v>
      </c>
      <c r="D5545" t="s">
        <v>24</v>
      </c>
      <c r="E5545" t="s">
        <v>228</v>
      </c>
      <c r="F5545" t="s">
        <v>384</v>
      </c>
      <c r="G5545" t="s">
        <v>259</v>
      </c>
      <c r="H5545" t="s">
        <v>258</v>
      </c>
      <c r="I5545" t="s">
        <v>385</v>
      </c>
      <c r="J5545">
        <v>3</v>
      </c>
      <c r="K5545">
        <v>22</v>
      </c>
    </row>
    <row r="5546" spans="1:11" x14ac:dyDescent="0.3">
      <c r="A5546">
        <v>20193</v>
      </c>
      <c r="B5546">
        <v>1</v>
      </c>
      <c r="C5546" t="s">
        <v>253</v>
      </c>
      <c r="D5546" t="s">
        <v>24</v>
      </c>
      <c r="E5546" t="s">
        <v>228</v>
      </c>
      <c r="F5546" t="s">
        <v>384</v>
      </c>
      <c r="G5546" t="s">
        <v>259</v>
      </c>
      <c r="H5546" t="s">
        <v>258</v>
      </c>
      <c r="I5546" t="s">
        <v>385</v>
      </c>
      <c r="J5546">
        <v>4</v>
      </c>
      <c r="K5546">
        <v>25</v>
      </c>
    </row>
    <row r="5547" spans="1:11" x14ac:dyDescent="0.3">
      <c r="A5547">
        <v>20193</v>
      </c>
      <c r="B5547">
        <v>1</v>
      </c>
      <c r="C5547" t="s">
        <v>253</v>
      </c>
      <c r="D5547" t="s">
        <v>24</v>
      </c>
      <c r="E5547" t="s">
        <v>228</v>
      </c>
      <c r="F5547" t="s">
        <v>384</v>
      </c>
      <c r="G5547" t="s">
        <v>259</v>
      </c>
      <c r="H5547" t="s">
        <v>258</v>
      </c>
      <c r="I5547" t="s">
        <v>385</v>
      </c>
      <c r="J5547">
        <v>5</v>
      </c>
      <c r="K5547">
        <v>7</v>
      </c>
    </row>
    <row r="5548" spans="1:11" x14ac:dyDescent="0.3">
      <c r="A5548">
        <v>20193</v>
      </c>
      <c r="B5548">
        <v>1</v>
      </c>
      <c r="C5548" t="s">
        <v>253</v>
      </c>
      <c r="D5548" t="s">
        <v>24</v>
      </c>
      <c r="E5548" t="s">
        <v>228</v>
      </c>
      <c r="F5548" t="s">
        <v>384</v>
      </c>
      <c r="G5548" t="s">
        <v>259</v>
      </c>
      <c r="H5548" t="s">
        <v>258</v>
      </c>
      <c r="I5548" t="s">
        <v>385</v>
      </c>
      <c r="J5548">
        <v>6</v>
      </c>
      <c r="K5548">
        <v>3</v>
      </c>
    </row>
    <row r="5549" spans="1:11" x14ac:dyDescent="0.3">
      <c r="A5549">
        <v>20193</v>
      </c>
      <c r="B5549">
        <v>1</v>
      </c>
      <c r="C5549" t="s">
        <v>253</v>
      </c>
      <c r="D5549" t="s">
        <v>24</v>
      </c>
      <c r="E5549" t="s">
        <v>228</v>
      </c>
      <c r="F5549" t="s">
        <v>384</v>
      </c>
      <c r="G5549" t="s">
        <v>259</v>
      </c>
      <c r="H5549" t="s">
        <v>258</v>
      </c>
      <c r="I5549" t="s">
        <v>385</v>
      </c>
      <c r="J5549">
        <v>7</v>
      </c>
      <c r="K5549">
        <v>2</v>
      </c>
    </row>
    <row r="5550" spans="1:11" x14ac:dyDescent="0.3">
      <c r="A5550">
        <v>20193</v>
      </c>
      <c r="B5550">
        <v>1</v>
      </c>
      <c r="C5550" t="s">
        <v>253</v>
      </c>
      <c r="D5550" t="s">
        <v>24</v>
      </c>
      <c r="E5550" t="s">
        <v>228</v>
      </c>
      <c r="F5550" t="s">
        <v>384</v>
      </c>
      <c r="G5550" t="s">
        <v>257</v>
      </c>
      <c r="H5550" t="s">
        <v>256</v>
      </c>
      <c r="I5550" t="s">
        <v>386</v>
      </c>
      <c r="J5550">
        <v>0</v>
      </c>
      <c r="K5550">
        <v>7</v>
      </c>
    </row>
    <row r="5551" spans="1:11" x14ac:dyDescent="0.3">
      <c r="A5551">
        <v>20193</v>
      </c>
      <c r="B5551">
        <v>1</v>
      </c>
      <c r="C5551" t="s">
        <v>253</v>
      </c>
      <c r="D5551" t="s">
        <v>24</v>
      </c>
      <c r="E5551" t="s">
        <v>228</v>
      </c>
      <c r="F5551" t="s">
        <v>384</v>
      </c>
      <c r="G5551" t="s">
        <v>257</v>
      </c>
      <c r="H5551" t="s">
        <v>256</v>
      </c>
      <c r="I5551" t="s">
        <v>386</v>
      </c>
      <c r="J5551">
        <v>1</v>
      </c>
      <c r="K5551">
        <v>47</v>
      </c>
    </row>
    <row r="5552" spans="1:11" x14ac:dyDescent="0.3">
      <c r="A5552">
        <v>20193</v>
      </c>
      <c r="B5552">
        <v>1</v>
      </c>
      <c r="C5552" t="s">
        <v>253</v>
      </c>
      <c r="D5552" t="s">
        <v>24</v>
      </c>
      <c r="E5552" t="s">
        <v>228</v>
      </c>
      <c r="F5552" t="s">
        <v>384</v>
      </c>
      <c r="G5552" t="s">
        <v>257</v>
      </c>
      <c r="H5552" t="s">
        <v>256</v>
      </c>
      <c r="I5552" t="s">
        <v>386</v>
      </c>
      <c r="J5552">
        <v>2</v>
      </c>
      <c r="K5552">
        <v>23</v>
      </c>
    </row>
    <row r="5553" spans="1:11" x14ac:dyDescent="0.3">
      <c r="A5553">
        <v>20193</v>
      </c>
      <c r="B5553">
        <v>1</v>
      </c>
      <c r="C5553" t="s">
        <v>253</v>
      </c>
      <c r="D5553" t="s">
        <v>24</v>
      </c>
      <c r="E5553" t="s">
        <v>228</v>
      </c>
      <c r="F5553" t="s">
        <v>384</v>
      </c>
      <c r="G5553" t="s">
        <v>257</v>
      </c>
      <c r="H5553" t="s">
        <v>256</v>
      </c>
      <c r="I5553" t="s">
        <v>386</v>
      </c>
      <c r="J5553">
        <v>3</v>
      </c>
      <c r="K5553">
        <v>27</v>
      </c>
    </row>
    <row r="5554" spans="1:11" x14ac:dyDescent="0.3">
      <c r="A5554">
        <v>20193</v>
      </c>
      <c r="B5554">
        <v>1</v>
      </c>
      <c r="C5554" t="s">
        <v>253</v>
      </c>
      <c r="D5554" t="s">
        <v>24</v>
      </c>
      <c r="E5554" t="s">
        <v>228</v>
      </c>
      <c r="F5554" t="s">
        <v>384</v>
      </c>
      <c r="G5554" t="s">
        <v>257</v>
      </c>
      <c r="H5554" t="s">
        <v>256</v>
      </c>
      <c r="I5554" t="s">
        <v>386</v>
      </c>
      <c r="J5554">
        <v>4</v>
      </c>
      <c r="K5554">
        <v>56</v>
      </c>
    </row>
    <row r="5555" spans="1:11" x14ac:dyDescent="0.3">
      <c r="A5555">
        <v>20193</v>
      </c>
      <c r="B5555">
        <v>1</v>
      </c>
      <c r="C5555" t="s">
        <v>253</v>
      </c>
      <c r="D5555" t="s">
        <v>24</v>
      </c>
      <c r="E5555" t="s">
        <v>228</v>
      </c>
      <c r="F5555" t="s">
        <v>384</v>
      </c>
      <c r="G5555" t="s">
        <v>257</v>
      </c>
      <c r="H5555" t="s">
        <v>256</v>
      </c>
      <c r="I5555" t="s">
        <v>386</v>
      </c>
      <c r="J5555">
        <v>5</v>
      </c>
      <c r="K5555">
        <v>34</v>
      </c>
    </row>
    <row r="5556" spans="1:11" x14ac:dyDescent="0.3">
      <c r="A5556">
        <v>20193</v>
      </c>
      <c r="B5556">
        <v>1</v>
      </c>
      <c r="C5556" t="s">
        <v>253</v>
      </c>
      <c r="D5556" t="s">
        <v>24</v>
      </c>
      <c r="E5556" t="s">
        <v>228</v>
      </c>
      <c r="F5556" t="s">
        <v>384</v>
      </c>
      <c r="G5556" t="s">
        <v>257</v>
      </c>
      <c r="H5556" t="s">
        <v>256</v>
      </c>
      <c r="I5556" t="s">
        <v>386</v>
      </c>
      <c r="J5556">
        <v>6</v>
      </c>
      <c r="K5556">
        <v>33</v>
      </c>
    </row>
    <row r="5557" spans="1:11" x14ac:dyDescent="0.3">
      <c r="A5557">
        <v>20193</v>
      </c>
      <c r="B5557">
        <v>1</v>
      </c>
      <c r="C5557" t="s">
        <v>253</v>
      </c>
      <c r="D5557" t="s">
        <v>24</v>
      </c>
      <c r="E5557" t="s">
        <v>228</v>
      </c>
      <c r="F5557" t="s">
        <v>384</v>
      </c>
      <c r="G5557" t="s">
        <v>257</v>
      </c>
      <c r="H5557" t="s">
        <v>256</v>
      </c>
      <c r="I5557" t="s">
        <v>386</v>
      </c>
      <c r="J5557">
        <v>7</v>
      </c>
      <c r="K5557">
        <v>33</v>
      </c>
    </row>
    <row r="5558" spans="1:11" x14ac:dyDescent="0.3">
      <c r="A5558">
        <v>20193</v>
      </c>
      <c r="B5558">
        <v>1</v>
      </c>
      <c r="C5558" t="s">
        <v>253</v>
      </c>
      <c r="D5558" t="s">
        <v>24</v>
      </c>
      <c r="E5558" t="s">
        <v>228</v>
      </c>
      <c r="F5558" t="s">
        <v>384</v>
      </c>
      <c r="G5558" t="s">
        <v>257</v>
      </c>
      <c r="H5558" t="s">
        <v>256</v>
      </c>
      <c r="I5558" t="s">
        <v>386</v>
      </c>
      <c r="J5558">
        <v>8</v>
      </c>
      <c r="K5558">
        <v>20</v>
      </c>
    </row>
    <row r="5559" spans="1:11" x14ac:dyDescent="0.3">
      <c r="A5559">
        <v>20193</v>
      </c>
      <c r="B5559">
        <v>1</v>
      </c>
      <c r="C5559" t="s">
        <v>253</v>
      </c>
      <c r="D5559" t="s">
        <v>24</v>
      </c>
      <c r="E5559" t="s">
        <v>228</v>
      </c>
      <c r="F5559" t="s">
        <v>384</v>
      </c>
      <c r="G5559" t="s">
        <v>257</v>
      </c>
      <c r="H5559" t="s">
        <v>256</v>
      </c>
      <c r="I5559" t="s">
        <v>386</v>
      </c>
      <c r="J5559">
        <v>9</v>
      </c>
      <c r="K5559">
        <v>24</v>
      </c>
    </row>
    <row r="5560" spans="1:11" x14ac:dyDescent="0.3">
      <c r="A5560">
        <v>20193</v>
      </c>
      <c r="B5560">
        <v>1</v>
      </c>
      <c r="C5560" t="s">
        <v>253</v>
      </c>
      <c r="D5560" t="s">
        <v>24</v>
      </c>
      <c r="E5560" t="s">
        <v>228</v>
      </c>
      <c r="F5560" t="s">
        <v>384</v>
      </c>
      <c r="G5560" t="s">
        <v>230</v>
      </c>
      <c r="H5560" t="s">
        <v>229</v>
      </c>
      <c r="I5560" t="s">
        <v>387</v>
      </c>
      <c r="J5560">
        <v>0</v>
      </c>
      <c r="K5560">
        <v>17</v>
      </c>
    </row>
    <row r="5561" spans="1:11" x14ac:dyDescent="0.3">
      <c r="A5561">
        <v>20193</v>
      </c>
      <c r="B5561">
        <v>1</v>
      </c>
      <c r="C5561" t="s">
        <v>253</v>
      </c>
      <c r="D5561" t="s">
        <v>24</v>
      </c>
      <c r="E5561" t="s">
        <v>228</v>
      </c>
      <c r="F5561" t="s">
        <v>384</v>
      </c>
      <c r="G5561" t="s">
        <v>230</v>
      </c>
      <c r="H5561" t="s">
        <v>229</v>
      </c>
      <c r="I5561" t="s">
        <v>387</v>
      </c>
      <c r="J5561">
        <v>1</v>
      </c>
      <c r="K5561">
        <v>71</v>
      </c>
    </row>
    <row r="5562" spans="1:11" x14ac:dyDescent="0.3">
      <c r="A5562">
        <v>20193</v>
      </c>
      <c r="B5562">
        <v>1</v>
      </c>
      <c r="C5562" t="s">
        <v>253</v>
      </c>
      <c r="D5562" t="s">
        <v>24</v>
      </c>
      <c r="E5562" t="s">
        <v>228</v>
      </c>
      <c r="F5562" t="s">
        <v>384</v>
      </c>
      <c r="G5562" t="s">
        <v>230</v>
      </c>
      <c r="H5562" t="s">
        <v>229</v>
      </c>
      <c r="I5562" t="s">
        <v>387</v>
      </c>
      <c r="J5562">
        <v>2</v>
      </c>
      <c r="K5562">
        <v>29</v>
      </c>
    </row>
    <row r="5563" spans="1:11" x14ac:dyDescent="0.3">
      <c r="A5563">
        <v>20193</v>
      </c>
      <c r="B5563">
        <v>1</v>
      </c>
      <c r="C5563" t="s">
        <v>253</v>
      </c>
      <c r="D5563" t="s">
        <v>24</v>
      </c>
      <c r="E5563" t="s">
        <v>228</v>
      </c>
      <c r="F5563" t="s">
        <v>384</v>
      </c>
      <c r="G5563" t="s">
        <v>230</v>
      </c>
      <c r="H5563" t="s">
        <v>229</v>
      </c>
      <c r="I5563" t="s">
        <v>387</v>
      </c>
      <c r="J5563">
        <v>3</v>
      </c>
      <c r="K5563">
        <v>22</v>
      </c>
    </row>
    <row r="5564" spans="1:11" x14ac:dyDescent="0.3">
      <c r="A5564">
        <v>20193</v>
      </c>
      <c r="B5564">
        <v>1</v>
      </c>
      <c r="C5564" t="s">
        <v>253</v>
      </c>
      <c r="D5564" t="s">
        <v>24</v>
      </c>
      <c r="E5564" t="s">
        <v>228</v>
      </c>
      <c r="F5564" t="s">
        <v>384</v>
      </c>
      <c r="G5564" t="s">
        <v>230</v>
      </c>
      <c r="H5564" t="s">
        <v>229</v>
      </c>
      <c r="I5564" t="s">
        <v>387</v>
      </c>
      <c r="J5564">
        <v>4</v>
      </c>
      <c r="K5564">
        <v>9</v>
      </c>
    </row>
    <row r="5565" spans="1:11" x14ac:dyDescent="0.3">
      <c r="A5565">
        <v>20193</v>
      </c>
      <c r="B5565">
        <v>1</v>
      </c>
      <c r="C5565" t="s">
        <v>253</v>
      </c>
      <c r="D5565" t="s">
        <v>24</v>
      </c>
      <c r="E5565" t="s">
        <v>228</v>
      </c>
      <c r="F5565" t="s">
        <v>384</v>
      </c>
      <c r="G5565" t="s">
        <v>230</v>
      </c>
      <c r="H5565" t="s">
        <v>229</v>
      </c>
      <c r="I5565" t="s">
        <v>387</v>
      </c>
      <c r="J5565">
        <v>5</v>
      </c>
      <c r="K5565">
        <v>3</v>
      </c>
    </row>
    <row r="5566" spans="1:11" x14ac:dyDescent="0.3">
      <c r="A5566">
        <v>20193</v>
      </c>
      <c r="B5566">
        <v>1</v>
      </c>
      <c r="C5566" t="s">
        <v>253</v>
      </c>
      <c r="D5566" t="s">
        <v>24</v>
      </c>
      <c r="E5566" t="s">
        <v>228</v>
      </c>
      <c r="F5566" t="s">
        <v>384</v>
      </c>
      <c r="G5566" t="s">
        <v>230</v>
      </c>
      <c r="H5566" t="s">
        <v>229</v>
      </c>
      <c r="I5566" t="s">
        <v>387</v>
      </c>
      <c r="J5566">
        <v>6</v>
      </c>
      <c r="K5566">
        <v>3</v>
      </c>
    </row>
    <row r="5567" spans="1:11" x14ac:dyDescent="0.3">
      <c r="A5567">
        <v>20193</v>
      </c>
      <c r="B5567">
        <v>1</v>
      </c>
      <c r="C5567" t="s">
        <v>253</v>
      </c>
      <c r="D5567" t="s">
        <v>24</v>
      </c>
      <c r="E5567" t="s">
        <v>228</v>
      </c>
      <c r="F5567" t="s">
        <v>384</v>
      </c>
      <c r="G5567" t="s">
        <v>227</v>
      </c>
      <c r="H5567" t="s">
        <v>226</v>
      </c>
      <c r="I5567" t="s">
        <v>388</v>
      </c>
      <c r="J5567">
        <v>0</v>
      </c>
      <c r="K5567">
        <v>161</v>
      </c>
    </row>
    <row r="5568" spans="1:11" x14ac:dyDescent="0.3">
      <c r="A5568">
        <v>20193</v>
      </c>
      <c r="B5568">
        <v>1</v>
      </c>
      <c r="C5568" t="s">
        <v>253</v>
      </c>
      <c r="D5568" t="s">
        <v>24</v>
      </c>
      <c r="E5568" t="s">
        <v>228</v>
      </c>
      <c r="F5568" t="s">
        <v>384</v>
      </c>
      <c r="G5568" t="s">
        <v>227</v>
      </c>
      <c r="H5568" t="s">
        <v>226</v>
      </c>
      <c r="I5568" t="s">
        <v>388</v>
      </c>
      <c r="J5568">
        <v>1</v>
      </c>
      <c r="K5568">
        <v>797</v>
      </c>
    </row>
    <row r="5569" spans="1:11" x14ac:dyDescent="0.3">
      <c r="A5569">
        <v>20193</v>
      </c>
      <c r="B5569">
        <v>1</v>
      </c>
      <c r="C5569" t="s">
        <v>253</v>
      </c>
      <c r="D5569" t="s">
        <v>24</v>
      </c>
      <c r="E5569" t="s">
        <v>228</v>
      </c>
      <c r="F5569" t="s">
        <v>384</v>
      </c>
      <c r="G5569" t="s">
        <v>227</v>
      </c>
      <c r="H5569" t="s">
        <v>226</v>
      </c>
      <c r="I5569" t="s">
        <v>388</v>
      </c>
      <c r="J5569">
        <v>2</v>
      </c>
      <c r="K5569">
        <v>288</v>
      </c>
    </row>
    <row r="5570" spans="1:11" x14ac:dyDescent="0.3">
      <c r="A5570">
        <v>20193</v>
      </c>
      <c r="B5570">
        <v>1</v>
      </c>
      <c r="C5570" t="s">
        <v>253</v>
      </c>
      <c r="D5570" t="s">
        <v>24</v>
      </c>
      <c r="E5570" t="s">
        <v>228</v>
      </c>
      <c r="F5570" t="s">
        <v>384</v>
      </c>
      <c r="G5570" t="s">
        <v>227</v>
      </c>
      <c r="H5570" t="s">
        <v>226</v>
      </c>
      <c r="I5570" t="s">
        <v>388</v>
      </c>
      <c r="J5570">
        <v>3</v>
      </c>
      <c r="K5570">
        <v>219</v>
      </c>
    </row>
    <row r="5571" spans="1:11" x14ac:dyDescent="0.3">
      <c r="A5571">
        <v>20193</v>
      </c>
      <c r="B5571">
        <v>1</v>
      </c>
      <c r="C5571" t="s">
        <v>253</v>
      </c>
      <c r="D5571" t="s">
        <v>24</v>
      </c>
      <c r="E5571" t="s">
        <v>228</v>
      </c>
      <c r="F5571" t="s">
        <v>384</v>
      </c>
      <c r="G5571" t="s">
        <v>227</v>
      </c>
      <c r="H5571" t="s">
        <v>226</v>
      </c>
      <c r="I5571" t="s">
        <v>388</v>
      </c>
      <c r="J5571">
        <v>4</v>
      </c>
      <c r="K5571">
        <v>170</v>
      </c>
    </row>
    <row r="5572" spans="1:11" x14ac:dyDescent="0.3">
      <c r="A5572">
        <v>20193</v>
      </c>
      <c r="B5572">
        <v>1</v>
      </c>
      <c r="C5572" t="s">
        <v>253</v>
      </c>
      <c r="D5572" t="s">
        <v>24</v>
      </c>
      <c r="E5572" t="s">
        <v>228</v>
      </c>
      <c r="F5572" t="s">
        <v>384</v>
      </c>
      <c r="G5572" t="s">
        <v>227</v>
      </c>
      <c r="H5572" t="s">
        <v>226</v>
      </c>
      <c r="I5572" t="s">
        <v>388</v>
      </c>
      <c r="J5572">
        <v>5</v>
      </c>
      <c r="K5572">
        <v>90</v>
      </c>
    </row>
    <row r="5573" spans="1:11" x14ac:dyDescent="0.3">
      <c r="A5573">
        <v>20193</v>
      </c>
      <c r="B5573">
        <v>1</v>
      </c>
      <c r="C5573" t="s">
        <v>253</v>
      </c>
      <c r="D5573" t="s">
        <v>24</v>
      </c>
      <c r="E5573" t="s">
        <v>228</v>
      </c>
      <c r="F5573" t="s">
        <v>384</v>
      </c>
      <c r="G5573" t="s">
        <v>227</v>
      </c>
      <c r="H5573" t="s">
        <v>226</v>
      </c>
      <c r="I5573" t="s">
        <v>388</v>
      </c>
      <c r="J5573">
        <v>6</v>
      </c>
      <c r="K5573">
        <v>47</v>
      </c>
    </row>
    <row r="5574" spans="1:11" x14ac:dyDescent="0.3">
      <c r="A5574">
        <v>20193</v>
      </c>
      <c r="B5574">
        <v>1</v>
      </c>
      <c r="C5574" t="s">
        <v>253</v>
      </c>
      <c r="D5574" t="s">
        <v>24</v>
      </c>
      <c r="E5574" t="s">
        <v>228</v>
      </c>
      <c r="F5574" t="s">
        <v>384</v>
      </c>
      <c r="G5574" t="s">
        <v>227</v>
      </c>
      <c r="H5574" t="s">
        <v>226</v>
      </c>
      <c r="I5574" t="s">
        <v>388</v>
      </c>
      <c r="J5574">
        <v>7</v>
      </c>
      <c r="K5574">
        <v>38</v>
      </c>
    </row>
    <row r="5575" spans="1:11" x14ac:dyDescent="0.3">
      <c r="A5575">
        <v>20193</v>
      </c>
      <c r="B5575">
        <v>1</v>
      </c>
      <c r="C5575" t="s">
        <v>253</v>
      </c>
      <c r="D5575" t="s">
        <v>24</v>
      </c>
      <c r="E5575" t="s">
        <v>228</v>
      </c>
      <c r="F5575" t="s">
        <v>384</v>
      </c>
      <c r="G5575" t="s">
        <v>227</v>
      </c>
      <c r="H5575" t="s">
        <v>226</v>
      </c>
      <c r="I5575" t="s">
        <v>388</v>
      </c>
      <c r="J5575">
        <v>8</v>
      </c>
      <c r="K5575">
        <v>20</v>
      </c>
    </row>
    <row r="5576" spans="1:11" x14ac:dyDescent="0.3">
      <c r="A5576">
        <v>20193</v>
      </c>
      <c r="B5576">
        <v>1</v>
      </c>
      <c r="C5576" t="s">
        <v>253</v>
      </c>
      <c r="D5576" t="s">
        <v>24</v>
      </c>
      <c r="E5576" t="s">
        <v>228</v>
      </c>
      <c r="F5576" t="s">
        <v>384</v>
      </c>
      <c r="G5576" t="s">
        <v>227</v>
      </c>
      <c r="H5576" t="s">
        <v>226</v>
      </c>
      <c r="I5576" t="s">
        <v>388</v>
      </c>
      <c r="J5576">
        <v>9</v>
      </c>
      <c r="K5576">
        <v>21</v>
      </c>
    </row>
    <row r="5577" spans="1:11" x14ac:dyDescent="0.3">
      <c r="A5577">
        <v>20193</v>
      </c>
      <c r="B5577">
        <v>1</v>
      </c>
      <c r="C5577" t="s">
        <v>253</v>
      </c>
      <c r="D5577" t="s">
        <v>26</v>
      </c>
      <c r="E5577" t="s">
        <v>27</v>
      </c>
      <c r="F5577" t="s">
        <v>339</v>
      </c>
      <c r="G5577" t="s">
        <v>225</v>
      </c>
      <c r="H5577" t="s">
        <v>27</v>
      </c>
      <c r="I5577" t="s">
        <v>339</v>
      </c>
      <c r="J5577">
        <v>1</v>
      </c>
      <c r="K5577">
        <v>1</v>
      </c>
    </row>
    <row r="5578" spans="1:11" x14ac:dyDescent="0.3">
      <c r="A5578">
        <v>20193</v>
      </c>
      <c r="B5578">
        <v>1</v>
      </c>
      <c r="C5578" t="s">
        <v>253</v>
      </c>
      <c r="D5578" t="s">
        <v>26</v>
      </c>
      <c r="E5578" t="s">
        <v>27</v>
      </c>
      <c r="F5578" t="s">
        <v>339</v>
      </c>
      <c r="G5578" t="s">
        <v>225</v>
      </c>
      <c r="H5578" t="s">
        <v>27</v>
      </c>
      <c r="I5578" t="s">
        <v>339</v>
      </c>
      <c r="J5578">
        <v>2</v>
      </c>
      <c r="K5578">
        <v>1</v>
      </c>
    </row>
    <row r="5579" spans="1:11" x14ac:dyDescent="0.3">
      <c r="A5579">
        <v>20193</v>
      </c>
      <c r="B5579">
        <v>1</v>
      </c>
      <c r="C5579" t="s">
        <v>253</v>
      </c>
      <c r="D5579" t="s">
        <v>26</v>
      </c>
      <c r="E5579" t="s">
        <v>27</v>
      </c>
      <c r="F5579" t="s">
        <v>339</v>
      </c>
      <c r="G5579" t="s">
        <v>225</v>
      </c>
      <c r="H5579" t="s">
        <v>27</v>
      </c>
      <c r="I5579" t="s">
        <v>339</v>
      </c>
      <c r="J5579">
        <v>3</v>
      </c>
      <c r="K5579">
        <v>2</v>
      </c>
    </row>
    <row r="5580" spans="1:11" x14ac:dyDescent="0.3">
      <c r="A5580">
        <v>20193</v>
      </c>
      <c r="B5580">
        <v>1</v>
      </c>
      <c r="C5580" t="s">
        <v>253</v>
      </c>
      <c r="D5580" t="s">
        <v>26</v>
      </c>
      <c r="E5580" t="s">
        <v>27</v>
      </c>
      <c r="F5580" t="s">
        <v>339</v>
      </c>
      <c r="G5580" t="s">
        <v>225</v>
      </c>
      <c r="H5580" t="s">
        <v>27</v>
      </c>
      <c r="I5580" t="s">
        <v>339</v>
      </c>
      <c r="J5580">
        <v>4</v>
      </c>
      <c r="K5580">
        <v>4</v>
      </c>
    </row>
    <row r="5581" spans="1:11" x14ac:dyDescent="0.3">
      <c r="A5581">
        <v>20193</v>
      </c>
      <c r="B5581">
        <v>1</v>
      </c>
      <c r="C5581" t="s">
        <v>253</v>
      </c>
      <c r="D5581" t="s">
        <v>26</v>
      </c>
      <c r="E5581" t="s">
        <v>27</v>
      </c>
      <c r="F5581" t="s">
        <v>339</v>
      </c>
      <c r="G5581" t="s">
        <v>225</v>
      </c>
      <c r="H5581" t="s">
        <v>27</v>
      </c>
      <c r="I5581" t="s">
        <v>339</v>
      </c>
      <c r="J5581">
        <v>5</v>
      </c>
      <c r="K5581">
        <v>7</v>
      </c>
    </row>
    <row r="5582" spans="1:11" x14ac:dyDescent="0.3">
      <c r="A5582">
        <v>20193</v>
      </c>
      <c r="B5582">
        <v>1</v>
      </c>
      <c r="C5582" t="s">
        <v>253</v>
      </c>
      <c r="D5582" t="s">
        <v>26</v>
      </c>
      <c r="E5582" t="s">
        <v>27</v>
      </c>
      <c r="F5582" t="s">
        <v>339</v>
      </c>
      <c r="G5582" t="s">
        <v>225</v>
      </c>
      <c r="H5582" t="s">
        <v>27</v>
      </c>
      <c r="I5582" t="s">
        <v>339</v>
      </c>
      <c r="J5582">
        <v>6</v>
      </c>
      <c r="K5582">
        <v>11</v>
      </c>
    </row>
    <row r="5583" spans="1:11" x14ac:dyDescent="0.3">
      <c r="A5583">
        <v>20193</v>
      </c>
      <c r="B5583">
        <v>1</v>
      </c>
      <c r="C5583" t="s">
        <v>253</v>
      </c>
      <c r="D5583" t="s">
        <v>26</v>
      </c>
      <c r="E5583" t="s">
        <v>27</v>
      </c>
      <c r="F5583" t="s">
        <v>339</v>
      </c>
      <c r="G5583" t="s">
        <v>225</v>
      </c>
      <c r="H5583" t="s">
        <v>27</v>
      </c>
      <c r="I5583" t="s">
        <v>339</v>
      </c>
      <c r="J5583">
        <v>7</v>
      </c>
      <c r="K5583">
        <v>20</v>
      </c>
    </row>
    <row r="5584" spans="1:11" x14ac:dyDescent="0.3">
      <c r="A5584">
        <v>20193</v>
      </c>
      <c r="B5584">
        <v>1</v>
      </c>
      <c r="C5584" t="s">
        <v>253</v>
      </c>
      <c r="D5584" t="s">
        <v>26</v>
      </c>
      <c r="E5584" t="s">
        <v>27</v>
      </c>
      <c r="F5584" t="s">
        <v>339</v>
      </c>
      <c r="G5584" t="s">
        <v>225</v>
      </c>
      <c r="H5584" t="s">
        <v>27</v>
      </c>
      <c r="I5584" t="s">
        <v>339</v>
      </c>
      <c r="J5584">
        <v>8</v>
      </c>
      <c r="K5584">
        <v>8</v>
      </c>
    </row>
    <row r="5585" spans="1:11" x14ac:dyDescent="0.3">
      <c r="A5585">
        <v>20193</v>
      </c>
      <c r="B5585">
        <v>1</v>
      </c>
      <c r="C5585" t="s">
        <v>253</v>
      </c>
      <c r="D5585" t="s">
        <v>26</v>
      </c>
      <c r="E5585" t="s">
        <v>27</v>
      </c>
      <c r="F5585" t="s">
        <v>339</v>
      </c>
      <c r="G5585" t="s">
        <v>225</v>
      </c>
      <c r="H5585" t="s">
        <v>27</v>
      </c>
      <c r="I5585" t="s">
        <v>339</v>
      </c>
      <c r="J5585">
        <v>9</v>
      </c>
      <c r="K5585">
        <v>2</v>
      </c>
    </row>
    <row r="5586" spans="1:11" x14ac:dyDescent="0.3">
      <c r="A5586">
        <v>20193</v>
      </c>
      <c r="B5586">
        <v>1</v>
      </c>
      <c r="C5586" t="s">
        <v>253</v>
      </c>
      <c r="D5586" t="s">
        <v>28</v>
      </c>
      <c r="E5586" t="s">
        <v>29</v>
      </c>
      <c r="F5586" t="s">
        <v>340</v>
      </c>
      <c r="G5586" t="s">
        <v>224</v>
      </c>
      <c r="H5586" t="s">
        <v>29</v>
      </c>
      <c r="I5586" t="s">
        <v>340</v>
      </c>
      <c r="J5586">
        <v>0</v>
      </c>
      <c r="K5586">
        <v>46</v>
      </c>
    </row>
    <row r="5587" spans="1:11" x14ac:dyDescent="0.3">
      <c r="A5587">
        <v>20193</v>
      </c>
      <c r="B5587">
        <v>1</v>
      </c>
      <c r="C5587" t="s">
        <v>253</v>
      </c>
      <c r="D5587" t="s">
        <v>28</v>
      </c>
      <c r="E5587" t="s">
        <v>29</v>
      </c>
      <c r="F5587" t="s">
        <v>340</v>
      </c>
      <c r="G5587" t="s">
        <v>224</v>
      </c>
      <c r="H5587" t="s">
        <v>29</v>
      </c>
      <c r="I5587" t="s">
        <v>340</v>
      </c>
      <c r="J5587">
        <v>1</v>
      </c>
      <c r="K5587">
        <v>115</v>
      </c>
    </row>
    <row r="5588" spans="1:11" x14ac:dyDescent="0.3">
      <c r="A5588">
        <v>20193</v>
      </c>
      <c r="B5588">
        <v>1</v>
      </c>
      <c r="C5588" t="s">
        <v>253</v>
      </c>
      <c r="D5588" t="s">
        <v>28</v>
      </c>
      <c r="E5588" t="s">
        <v>29</v>
      </c>
      <c r="F5588" t="s">
        <v>340</v>
      </c>
      <c r="G5588" t="s">
        <v>224</v>
      </c>
      <c r="H5588" t="s">
        <v>29</v>
      </c>
      <c r="I5588" t="s">
        <v>340</v>
      </c>
      <c r="J5588">
        <v>2</v>
      </c>
      <c r="K5588">
        <v>61</v>
      </c>
    </row>
    <row r="5589" spans="1:11" x14ac:dyDescent="0.3">
      <c r="A5589">
        <v>20193</v>
      </c>
      <c r="B5589">
        <v>1</v>
      </c>
      <c r="C5589" t="s">
        <v>253</v>
      </c>
      <c r="D5589" t="s">
        <v>28</v>
      </c>
      <c r="E5589" t="s">
        <v>29</v>
      </c>
      <c r="F5589" t="s">
        <v>340</v>
      </c>
      <c r="G5589" t="s">
        <v>224</v>
      </c>
      <c r="H5589" t="s">
        <v>29</v>
      </c>
      <c r="I5589" t="s">
        <v>340</v>
      </c>
      <c r="J5589">
        <v>3</v>
      </c>
      <c r="K5589">
        <v>41</v>
      </c>
    </row>
    <row r="5590" spans="1:11" x14ac:dyDescent="0.3">
      <c r="A5590">
        <v>20193</v>
      </c>
      <c r="B5590">
        <v>1</v>
      </c>
      <c r="C5590" t="s">
        <v>253</v>
      </c>
      <c r="D5590" t="s">
        <v>28</v>
      </c>
      <c r="E5590" t="s">
        <v>29</v>
      </c>
      <c r="F5590" t="s">
        <v>340</v>
      </c>
      <c r="G5590" t="s">
        <v>224</v>
      </c>
      <c r="H5590" t="s">
        <v>29</v>
      </c>
      <c r="I5590" t="s">
        <v>340</v>
      </c>
      <c r="J5590">
        <v>4</v>
      </c>
      <c r="K5590">
        <v>38</v>
      </c>
    </row>
    <row r="5591" spans="1:11" x14ac:dyDescent="0.3">
      <c r="A5591">
        <v>20193</v>
      </c>
      <c r="B5591">
        <v>1</v>
      </c>
      <c r="C5591" t="s">
        <v>253</v>
      </c>
      <c r="D5591" t="s">
        <v>28</v>
      </c>
      <c r="E5591" t="s">
        <v>29</v>
      </c>
      <c r="F5591" t="s">
        <v>340</v>
      </c>
      <c r="G5591" t="s">
        <v>224</v>
      </c>
      <c r="H5591" t="s">
        <v>29</v>
      </c>
      <c r="I5591" t="s">
        <v>340</v>
      </c>
      <c r="J5591">
        <v>5</v>
      </c>
      <c r="K5591">
        <v>13</v>
      </c>
    </row>
    <row r="5592" spans="1:11" x14ac:dyDescent="0.3">
      <c r="A5592">
        <v>20193</v>
      </c>
      <c r="B5592">
        <v>1</v>
      </c>
      <c r="C5592" t="s">
        <v>253</v>
      </c>
      <c r="D5592" t="s">
        <v>28</v>
      </c>
      <c r="E5592" t="s">
        <v>29</v>
      </c>
      <c r="F5592" t="s">
        <v>340</v>
      </c>
      <c r="G5592" t="s">
        <v>224</v>
      </c>
      <c r="H5592" t="s">
        <v>29</v>
      </c>
      <c r="I5592" t="s">
        <v>340</v>
      </c>
      <c r="J5592">
        <v>6</v>
      </c>
      <c r="K5592">
        <v>7</v>
      </c>
    </row>
    <row r="5593" spans="1:11" x14ac:dyDescent="0.3">
      <c r="A5593">
        <v>20193</v>
      </c>
      <c r="B5593">
        <v>1</v>
      </c>
      <c r="C5593" t="s">
        <v>253</v>
      </c>
      <c r="D5593" t="s">
        <v>28</v>
      </c>
      <c r="E5593" t="s">
        <v>29</v>
      </c>
      <c r="F5593" t="s">
        <v>340</v>
      </c>
      <c r="G5593" t="s">
        <v>224</v>
      </c>
      <c r="H5593" t="s">
        <v>29</v>
      </c>
      <c r="I5593" t="s">
        <v>340</v>
      </c>
      <c r="J5593">
        <v>7</v>
      </c>
      <c r="K5593">
        <v>7</v>
      </c>
    </row>
    <row r="5594" spans="1:11" x14ac:dyDescent="0.3">
      <c r="A5594">
        <v>20193</v>
      </c>
      <c r="B5594">
        <v>1</v>
      </c>
      <c r="C5594" t="s">
        <v>253</v>
      </c>
      <c r="D5594" t="s">
        <v>28</v>
      </c>
      <c r="E5594" t="s">
        <v>29</v>
      </c>
      <c r="F5594" t="s">
        <v>340</v>
      </c>
      <c r="G5594" t="s">
        <v>224</v>
      </c>
      <c r="H5594" t="s">
        <v>29</v>
      </c>
      <c r="I5594" t="s">
        <v>340</v>
      </c>
      <c r="J5594">
        <v>9</v>
      </c>
      <c r="K5594">
        <v>1</v>
      </c>
    </row>
    <row r="5595" spans="1:11" x14ac:dyDescent="0.3">
      <c r="A5595">
        <v>20193</v>
      </c>
      <c r="B5595">
        <v>1</v>
      </c>
      <c r="C5595" t="s">
        <v>253</v>
      </c>
      <c r="D5595" t="s">
        <v>30</v>
      </c>
      <c r="E5595" t="s">
        <v>31</v>
      </c>
      <c r="F5595" t="s">
        <v>341</v>
      </c>
      <c r="G5595" t="s">
        <v>223</v>
      </c>
      <c r="H5595" t="s">
        <v>222</v>
      </c>
      <c r="I5595" t="s">
        <v>389</v>
      </c>
      <c r="J5595">
        <v>0</v>
      </c>
      <c r="K5595">
        <v>223</v>
      </c>
    </row>
    <row r="5596" spans="1:11" x14ac:dyDescent="0.3">
      <c r="A5596">
        <v>20193</v>
      </c>
      <c r="B5596">
        <v>1</v>
      </c>
      <c r="C5596" t="s">
        <v>253</v>
      </c>
      <c r="D5596" t="s">
        <v>30</v>
      </c>
      <c r="E5596" t="s">
        <v>31</v>
      </c>
      <c r="F5596" t="s">
        <v>341</v>
      </c>
      <c r="G5596" t="s">
        <v>223</v>
      </c>
      <c r="H5596" t="s">
        <v>222</v>
      </c>
      <c r="I5596" t="s">
        <v>389</v>
      </c>
      <c r="J5596">
        <v>1</v>
      </c>
      <c r="K5596">
        <v>687</v>
      </c>
    </row>
    <row r="5597" spans="1:11" x14ac:dyDescent="0.3">
      <c r="A5597">
        <v>20193</v>
      </c>
      <c r="B5597">
        <v>1</v>
      </c>
      <c r="C5597" t="s">
        <v>253</v>
      </c>
      <c r="D5597" t="s">
        <v>30</v>
      </c>
      <c r="E5597" t="s">
        <v>31</v>
      </c>
      <c r="F5597" t="s">
        <v>341</v>
      </c>
      <c r="G5597" t="s">
        <v>223</v>
      </c>
      <c r="H5597" t="s">
        <v>222</v>
      </c>
      <c r="I5597" t="s">
        <v>389</v>
      </c>
      <c r="J5597">
        <v>2</v>
      </c>
      <c r="K5597">
        <v>135</v>
      </c>
    </row>
    <row r="5598" spans="1:11" x14ac:dyDescent="0.3">
      <c r="A5598">
        <v>20193</v>
      </c>
      <c r="B5598">
        <v>1</v>
      </c>
      <c r="C5598" t="s">
        <v>253</v>
      </c>
      <c r="D5598" t="s">
        <v>30</v>
      </c>
      <c r="E5598" t="s">
        <v>31</v>
      </c>
      <c r="F5598" t="s">
        <v>341</v>
      </c>
      <c r="G5598" t="s">
        <v>223</v>
      </c>
      <c r="H5598" t="s">
        <v>222</v>
      </c>
      <c r="I5598" t="s">
        <v>389</v>
      </c>
      <c r="J5598">
        <v>3</v>
      </c>
      <c r="K5598">
        <v>109</v>
      </c>
    </row>
    <row r="5599" spans="1:11" x14ac:dyDescent="0.3">
      <c r="A5599">
        <v>20193</v>
      </c>
      <c r="B5599">
        <v>1</v>
      </c>
      <c r="C5599" t="s">
        <v>253</v>
      </c>
      <c r="D5599" t="s">
        <v>30</v>
      </c>
      <c r="E5599" t="s">
        <v>31</v>
      </c>
      <c r="F5599" t="s">
        <v>341</v>
      </c>
      <c r="G5599" t="s">
        <v>223</v>
      </c>
      <c r="H5599" t="s">
        <v>222</v>
      </c>
      <c r="I5599" t="s">
        <v>389</v>
      </c>
      <c r="J5599">
        <v>4</v>
      </c>
      <c r="K5599">
        <v>79</v>
      </c>
    </row>
    <row r="5600" spans="1:11" x14ac:dyDescent="0.3">
      <c r="A5600">
        <v>20193</v>
      </c>
      <c r="B5600">
        <v>1</v>
      </c>
      <c r="C5600" t="s">
        <v>253</v>
      </c>
      <c r="D5600" t="s">
        <v>30</v>
      </c>
      <c r="E5600" t="s">
        <v>31</v>
      </c>
      <c r="F5600" t="s">
        <v>341</v>
      </c>
      <c r="G5600" t="s">
        <v>223</v>
      </c>
      <c r="H5600" t="s">
        <v>222</v>
      </c>
      <c r="I5600" t="s">
        <v>389</v>
      </c>
      <c r="J5600">
        <v>5</v>
      </c>
      <c r="K5600">
        <v>32</v>
      </c>
    </row>
    <row r="5601" spans="1:11" x14ac:dyDescent="0.3">
      <c r="A5601">
        <v>20193</v>
      </c>
      <c r="B5601">
        <v>1</v>
      </c>
      <c r="C5601" t="s">
        <v>253</v>
      </c>
      <c r="D5601" t="s">
        <v>30</v>
      </c>
      <c r="E5601" t="s">
        <v>31</v>
      </c>
      <c r="F5601" t="s">
        <v>341</v>
      </c>
      <c r="G5601" t="s">
        <v>223</v>
      </c>
      <c r="H5601" t="s">
        <v>222</v>
      </c>
      <c r="I5601" t="s">
        <v>389</v>
      </c>
      <c r="J5601">
        <v>6</v>
      </c>
      <c r="K5601">
        <v>13</v>
      </c>
    </row>
    <row r="5602" spans="1:11" x14ac:dyDescent="0.3">
      <c r="A5602">
        <v>20193</v>
      </c>
      <c r="B5602">
        <v>1</v>
      </c>
      <c r="C5602" t="s">
        <v>253</v>
      </c>
      <c r="D5602" t="s">
        <v>30</v>
      </c>
      <c r="E5602" t="s">
        <v>31</v>
      </c>
      <c r="F5602" t="s">
        <v>341</v>
      </c>
      <c r="G5602" t="s">
        <v>223</v>
      </c>
      <c r="H5602" t="s">
        <v>222</v>
      </c>
      <c r="I5602" t="s">
        <v>389</v>
      </c>
      <c r="J5602">
        <v>7</v>
      </c>
      <c r="K5602">
        <v>34</v>
      </c>
    </row>
    <row r="5603" spans="1:11" x14ac:dyDescent="0.3">
      <c r="A5603">
        <v>20193</v>
      </c>
      <c r="B5603">
        <v>1</v>
      </c>
      <c r="C5603" t="s">
        <v>253</v>
      </c>
      <c r="D5603" t="s">
        <v>30</v>
      </c>
      <c r="E5603" t="s">
        <v>31</v>
      </c>
      <c r="F5603" t="s">
        <v>341</v>
      </c>
      <c r="G5603" t="s">
        <v>223</v>
      </c>
      <c r="H5603" t="s">
        <v>222</v>
      </c>
      <c r="I5603" t="s">
        <v>389</v>
      </c>
      <c r="J5603">
        <v>8</v>
      </c>
      <c r="K5603">
        <v>36</v>
      </c>
    </row>
    <row r="5604" spans="1:11" x14ac:dyDescent="0.3">
      <c r="A5604">
        <v>20193</v>
      </c>
      <c r="B5604">
        <v>1</v>
      </c>
      <c r="C5604" t="s">
        <v>253</v>
      </c>
      <c r="D5604" t="s">
        <v>30</v>
      </c>
      <c r="E5604" t="s">
        <v>31</v>
      </c>
      <c r="F5604" t="s">
        <v>341</v>
      </c>
      <c r="G5604" t="s">
        <v>223</v>
      </c>
      <c r="H5604" t="s">
        <v>222</v>
      </c>
      <c r="I5604" t="s">
        <v>389</v>
      </c>
      <c r="J5604">
        <v>9</v>
      </c>
      <c r="K5604">
        <v>47</v>
      </c>
    </row>
    <row r="5605" spans="1:11" x14ac:dyDescent="0.3">
      <c r="A5605">
        <v>20193</v>
      </c>
      <c r="B5605">
        <v>1</v>
      </c>
      <c r="C5605" t="s">
        <v>253</v>
      </c>
      <c r="D5605" t="s">
        <v>30</v>
      </c>
      <c r="E5605" t="s">
        <v>31</v>
      </c>
      <c r="F5605" t="s">
        <v>341</v>
      </c>
      <c r="G5605" t="s">
        <v>221</v>
      </c>
      <c r="H5605" t="s">
        <v>220</v>
      </c>
      <c r="I5605" t="s">
        <v>390</v>
      </c>
      <c r="J5605">
        <v>0</v>
      </c>
      <c r="K5605">
        <v>1</v>
      </c>
    </row>
    <row r="5606" spans="1:11" x14ac:dyDescent="0.3">
      <c r="A5606">
        <v>20193</v>
      </c>
      <c r="B5606">
        <v>1</v>
      </c>
      <c r="C5606" t="s">
        <v>253</v>
      </c>
      <c r="D5606" t="s">
        <v>30</v>
      </c>
      <c r="E5606" t="s">
        <v>31</v>
      </c>
      <c r="F5606" t="s">
        <v>341</v>
      </c>
      <c r="G5606" t="s">
        <v>221</v>
      </c>
      <c r="H5606" t="s">
        <v>220</v>
      </c>
      <c r="I5606" t="s">
        <v>390</v>
      </c>
      <c r="J5606">
        <v>1</v>
      </c>
      <c r="K5606">
        <v>32</v>
      </c>
    </row>
    <row r="5607" spans="1:11" x14ac:dyDescent="0.3">
      <c r="A5607">
        <v>20193</v>
      </c>
      <c r="B5607">
        <v>1</v>
      </c>
      <c r="C5607" t="s">
        <v>253</v>
      </c>
      <c r="D5607" t="s">
        <v>30</v>
      </c>
      <c r="E5607" t="s">
        <v>31</v>
      </c>
      <c r="F5607" t="s">
        <v>341</v>
      </c>
      <c r="G5607" t="s">
        <v>221</v>
      </c>
      <c r="H5607" t="s">
        <v>220</v>
      </c>
      <c r="I5607" t="s">
        <v>390</v>
      </c>
      <c r="J5607">
        <v>2</v>
      </c>
      <c r="K5607">
        <v>27</v>
      </c>
    </row>
    <row r="5608" spans="1:11" x14ac:dyDescent="0.3">
      <c r="A5608">
        <v>20193</v>
      </c>
      <c r="B5608">
        <v>1</v>
      </c>
      <c r="C5608" t="s">
        <v>253</v>
      </c>
      <c r="D5608" t="s">
        <v>30</v>
      </c>
      <c r="E5608" t="s">
        <v>31</v>
      </c>
      <c r="F5608" t="s">
        <v>341</v>
      </c>
      <c r="G5608" t="s">
        <v>221</v>
      </c>
      <c r="H5608" t="s">
        <v>220</v>
      </c>
      <c r="I5608" t="s">
        <v>390</v>
      </c>
      <c r="J5608">
        <v>3</v>
      </c>
      <c r="K5608">
        <v>98</v>
      </c>
    </row>
    <row r="5609" spans="1:11" x14ac:dyDescent="0.3">
      <c r="A5609">
        <v>20193</v>
      </c>
      <c r="B5609">
        <v>1</v>
      </c>
      <c r="C5609" t="s">
        <v>253</v>
      </c>
      <c r="D5609" t="s">
        <v>30</v>
      </c>
      <c r="E5609" t="s">
        <v>31</v>
      </c>
      <c r="F5609" t="s">
        <v>341</v>
      </c>
      <c r="G5609" t="s">
        <v>221</v>
      </c>
      <c r="H5609" t="s">
        <v>220</v>
      </c>
      <c r="I5609" t="s">
        <v>390</v>
      </c>
      <c r="J5609">
        <v>4</v>
      </c>
      <c r="K5609">
        <v>348</v>
      </c>
    </row>
    <row r="5610" spans="1:11" x14ac:dyDescent="0.3">
      <c r="A5610">
        <v>20193</v>
      </c>
      <c r="B5610">
        <v>1</v>
      </c>
      <c r="C5610" t="s">
        <v>253</v>
      </c>
      <c r="D5610" t="s">
        <v>30</v>
      </c>
      <c r="E5610" t="s">
        <v>31</v>
      </c>
      <c r="F5610" t="s">
        <v>341</v>
      </c>
      <c r="G5610" t="s">
        <v>221</v>
      </c>
      <c r="H5610" t="s">
        <v>220</v>
      </c>
      <c r="I5610" t="s">
        <v>390</v>
      </c>
      <c r="J5610">
        <v>5</v>
      </c>
      <c r="K5610">
        <v>370</v>
      </c>
    </row>
    <row r="5611" spans="1:11" x14ac:dyDescent="0.3">
      <c r="A5611">
        <v>20193</v>
      </c>
      <c r="B5611">
        <v>1</v>
      </c>
      <c r="C5611" t="s">
        <v>253</v>
      </c>
      <c r="D5611" t="s">
        <v>30</v>
      </c>
      <c r="E5611" t="s">
        <v>31</v>
      </c>
      <c r="F5611" t="s">
        <v>341</v>
      </c>
      <c r="G5611" t="s">
        <v>221</v>
      </c>
      <c r="H5611" t="s">
        <v>220</v>
      </c>
      <c r="I5611" t="s">
        <v>390</v>
      </c>
      <c r="J5611">
        <v>6</v>
      </c>
      <c r="K5611">
        <v>212</v>
      </c>
    </row>
    <row r="5612" spans="1:11" x14ac:dyDescent="0.3">
      <c r="A5612">
        <v>20193</v>
      </c>
      <c r="B5612">
        <v>1</v>
      </c>
      <c r="C5612" t="s">
        <v>253</v>
      </c>
      <c r="D5612" t="s">
        <v>30</v>
      </c>
      <c r="E5612" t="s">
        <v>31</v>
      </c>
      <c r="F5612" t="s">
        <v>341</v>
      </c>
      <c r="G5612" t="s">
        <v>221</v>
      </c>
      <c r="H5612" t="s">
        <v>220</v>
      </c>
      <c r="I5612" t="s">
        <v>390</v>
      </c>
      <c r="J5612">
        <v>7</v>
      </c>
      <c r="K5612">
        <v>85</v>
      </c>
    </row>
    <row r="5613" spans="1:11" x14ac:dyDescent="0.3">
      <c r="A5613">
        <v>20193</v>
      </c>
      <c r="B5613">
        <v>1</v>
      </c>
      <c r="C5613" t="s">
        <v>253</v>
      </c>
      <c r="D5613" t="s">
        <v>30</v>
      </c>
      <c r="E5613" t="s">
        <v>31</v>
      </c>
      <c r="F5613" t="s">
        <v>341</v>
      </c>
      <c r="G5613" t="s">
        <v>221</v>
      </c>
      <c r="H5613" t="s">
        <v>220</v>
      </c>
      <c r="I5613" t="s">
        <v>390</v>
      </c>
      <c r="J5613">
        <v>8</v>
      </c>
      <c r="K5613">
        <v>24</v>
      </c>
    </row>
    <row r="5614" spans="1:11" x14ac:dyDescent="0.3">
      <c r="A5614">
        <v>20193</v>
      </c>
      <c r="B5614">
        <v>1</v>
      </c>
      <c r="C5614" t="s">
        <v>253</v>
      </c>
      <c r="D5614" t="s">
        <v>30</v>
      </c>
      <c r="E5614" t="s">
        <v>31</v>
      </c>
      <c r="F5614" t="s">
        <v>341</v>
      </c>
      <c r="G5614" t="s">
        <v>221</v>
      </c>
      <c r="H5614" t="s">
        <v>220</v>
      </c>
      <c r="I5614" t="s">
        <v>390</v>
      </c>
      <c r="J5614">
        <v>9</v>
      </c>
      <c r="K5614">
        <v>8</v>
      </c>
    </row>
    <row r="5615" spans="1:11" x14ac:dyDescent="0.3">
      <c r="A5615">
        <v>20193</v>
      </c>
      <c r="B5615">
        <v>1</v>
      </c>
      <c r="C5615" t="s">
        <v>253</v>
      </c>
      <c r="D5615" t="s">
        <v>30</v>
      </c>
      <c r="E5615" t="s">
        <v>31</v>
      </c>
      <c r="F5615" t="s">
        <v>341</v>
      </c>
      <c r="G5615" t="s">
        <v>219</v>
      </c>
      <c r="H5615" t="s">
        <v>218</v>
      </c>
      <c r="I5615" t="s">
        <v>391</v>
      </c>
      <c r="J5615">
        <v>0</v>
      </c>
      <c r="K5615">
        <v>8</v>
      </c>
    </row>
    <row r="5616" spans="1:11" x14ac:dyDescent="0.3">
      <c r="A5616">
        <v>20193</v>
      </c>
      <c r="B5616">
        <v>1</v>
      </c>
      <c r="C5616" t="s">
        <v>253</v>
      </c>
      <c r="D5616" t="s">
        <v>30</v>
      </c>
      <c r="E5616" t="s">
        <v>31</v>
      </c>
      <c r="F5616" t="s">
        <v>341</v>
      </c>
      <c r="G5616" t="s">
        <v>219</v>
      </c>
      <c r="H5616" t="s">
        <v>218</v>
      </c>
      <c r="I5616" t="s">
        <v>391</v>
      </c>
      <c r="J5616">
        <v>1</v>
      </c>
      <c r="K5616">
        <v>164</v>
      </c>
    </row>
    <row r="5617" spans="1:11" x14ac:dyDescent="0.3">
      <c r="A5617">
        <v>20193</v>
      </c>
      <c r="B5617">
        <v>1</v>
      </c>
      <c r="C5617" t="s">
        <v>253</v>
      </c>
      <c r="D5617" t="s">
        <v>30</v>
      </c>
      <c r="E5617" t="s">
        <v>31</v>
      </c>
      <c r="F5617" t="s">
        <v>341</v>
      </c>
      <c r="G5617" t="s">
        <v>219</v>
      </c>
      <c r="H5617" t="s">
        <v>218</v>
      </c>
      <c r="I5617" t="s">
        <v>391</v>
      </c>
      <c r="J5617">
        <v>2</v>
      </c>
      <c r="K5617">
        <v>140</v>
      </c>
    </row>
    <row r="5618" spans="1:11" x14ac:dyDescent="0.3">
      <c r="A5618">
        <v>20193</v>
      </c>
      <c r="B5618">
        <v>1</v>
      </c>
      <c r="C5618" t="s">
        <v>253</v>
      </c>
      <c r="D5618" t="s">
        <v>30</v>
      </c>
      <c r="E5618" t="s">
        <v>31</v>
      </c>
      <c r="F5618" t="s">
        <v>341</v>
      </c>
      <c r="G5618" t="s">
        <v>219</v>
      </c>
      <c r="H5618" t="s">
        <v>218</v>
      </c>
      <c r="I5618" t="s">
        <v>391</v>
      </c>
      <c r="J5618">
        <v>3</v>
      </c>
      <c r="K5618">
        <v>152</v>
      </c>
    </row>
    <row r="5619" spans="1:11" x14ac:dyDescent="0.3">
      <c r="A5619">
        <v>20193</v>
      </c>
      <c r="B5619">
        <v>1</v>
      </c>
      <c r="C5619" t="s">
        <v>253</v>
      </c>
      <c r="D5619" t="s">
        <v>30</v>
      </c>
      <c r="E5619" t="s">
        <v>31</v>
      </c>
      <c r="F5619" t="s">
        <v>341</v>
      </c>
      <c r="G5619" t="s">
        <v>219</v>
      </c>
      <c r="H5619" t="s">
        <v>218</v>
      </c>
      <c r="I5619" t="s">
        <v>391</v>
      </c>
      <c r="J5619">
        <v>4</v>
      </c>
      <c r="K5619">
        <v>147</v>
      </c>
    </row>
    <row r="5620" spans="1:11" x14ac:dyDescent="0.3">
      <c r="A5620">
        <v>20193</v>
      </c>
      <c r="B5620">
        <v>1</v>
      </c>
      <c r="C5620" t="s">
        <v>253</v>
      </c>
      <c r="D5620" t="s">
        <v>30</v>
      </c>
      <c r="E5620" t="s">
        <v>31</v>
      </c>
      <c r="F5620" t="s">
        <v>341</v>
      </c>
      <c r="G5620" t="s">
        <v>219</v>
      </c>
      <c r="H5620" t="s">
        <v>218</v>
      </c>
      <c r="I5620" t="s">
        <v>391</v>
      </c>
      <c r="J5620">
        <v>5</v>
      </c>
      <c r="K5620">
        <v>75</v>
      </c>
    </row>
    <row r="5621" spans="1:11" x14ac:dyDescent="0.3">
      <c r="A5621">
        <v>20193</v>
      </c>
      <c r="B5621">
        <v>1</v>
      </c>
      <c r="C5621" t="s">
        <v>253</v>
      </c>
      <c r="D5621" t="s">
        <v>30</v>
      </c>
      <c r="E5621" t="s">
        <v>31</v>
      </c>
      <c r="F5621" t="s">
        <v>341</v>
      </c>
      <c r="G5621" t="s">
        <v>219</v>
      </c>
      <c r="H5621" t="s">
        <v>218</v>
      </c>
      <c r="I5621" t="s">
        <v>391</v>
      </c>
      <c r="J5621">
        <v>6</v>
      </c>
      <c r="K5621">
        <v>66</v>
      </c>
    </row>
    <row r="5622" spans="1:11" x14ac:dyDescent="0.3">
      <c r="A5622">
        <v>20193</v>
      </c>
      <c r="B5622">
        <v>1</v>
      </c>
      <c r="C5622" t="s">
        <v>253</v>
      </c>
      <c r="D5622" t="s">
        <v>30</v>
      </c>
      <c r="E5622" t="s">
        <v>31</v>
      </c>
      <c r="F5622" t="s">
        <v>341</v>
      </c>
      <c r="G5622" t="s">
        <v>219</v>
      </c>
      <c r="H5622" t="s">
        <v>218</v>
      </c>
      <c r="I5622" t="s">
        <v>391</v>
      </c>
      <c r="J5622">
        <v>7</v>
      </c>
      <c r="K5622">
        <v>49</v>
      </c>
    </row>
    <row r="5623" spans="1:11" x14ac:dyDescent="0.3">
      <c r="A5623">
        <v>20193</v>
      </c>
      <c r="B5623">
        <v>1</v>
      </c>
      <c r="C5623" t="s">
        <v>253</v>
      </c>
      <c r="D5623" t="s">
        <v>30</v>
      </c>
      <c r="E5623" t="s">
        <v>31</v>
      </c>
      <c r="F5623" t="s">
        <v>341</v>
      </c>
      <c r="G5623" t="s">
        <v>219</v>
      </c>
      <c r="H5623" t="s">
        <v>218</v>
      </c>
      <c r="I5623" t="s">
        <v>391</v>
      </c>
      <c r="J5623">
        <v>8</v>
      </c>
      <c r="K5623">
        <v>13</v>
      </c>
    </row>
    <row r="5624" spans="1:11" x14ac:dyDescent="0.3">
      <c r="A5624">
        <v>20193</v>
      </c>
      <c r="B5624">
        <v>1</v>
      </c>
      <c r="C5624" t="s">
        <v>253</v>
      </c>
      <c r="D5624" t="s">
        <v>30</v>
      </c>
      <c r="E5624" t="s">
        <v>31</v>
      </c>
      <c r="F5624" t="s">
        <v>341</v>
      </c>
      <c r="G5624" t="s">
        <v>219</v>
      </c>
      <c r="H5624" t="s">
        <v>218</v>
      </c>
      <c r="I5624" t="s">
        <v>391</v>
      </c>
      <c r="J5624">
        <v>9</v>
      </c>
      <c r="K5624">
        <v>15</v>
      </c>
    </row>
    <row r="5625" spans="1:11" x14ac:dyDescent="0.3">
      <c r="A5625">
        <v>20193</v>
      </c>
      <c r="B5625">
        <v>1</v>
      </c>
      <c r="C5625" t="s">
        <v>253</v>
      </c>
      <c r="D5625" t="s">
        <v>32</v>
      </c>
      <c r="E5625" t="s">
        <v>33</v>
      </c>
      <c r="F5625" t="s">
        <v>342</v>
      </c>
      <c r="G5625" t="s">
        <v>217</v>
      </c>
      <c r="H5625" t="s">
        <v>216</v>
      </c>
      <c r="I5625" t="s">
        <v>392</v>
      </c>
      <c r="J5625">
        <v>0</v>
      </c>
      <c r="K5625">
        <v>23</v>
      </c>
    </row>
    <row r="5626" spans="1:11" x14ac:dyDescent="0.3">
      <c r="A5626">
        <v>20193</v>
      </c>
      <c r="B5626">
        <v>1</v>
      </c>
      <c r="C5626" t="s">
        <v>253</v>
      </c>
      <c r="D5626" t="s">
        <v>32</v>
      </c>
      <c r="E5626" t="s">
        <v>33</v>
      </c>
      <c r="F5626" t="s">
        <v>342</v>
      </c>
      <c r="G5626" t="s">
        <v>217</v>
      </c>
      <c r="H5626" t="s">
        <v>216</v>
      </c>
      <c r="I5626" t="s">
        <v>392</v>
      </c>
      <c r="J5626">
        <v>1</v>
      </c>
      <c r="K5626">
        <v>170</v>
      </c>
    </row>
    <row r="5627" spans="1:11" x14ac:dyDescent="0.3">
      <c r="A5627">
        <v>20193</v>
      </c>
      <c r="B5627">
        <v>1</v>
      </c>
      <c r="C5627" t="s">
        <v>253</v>
      </c>
      <c r="D5627" t="s">
        <v>32</v>
      </c>
      <c r="E5627" t="s">
        <v>33</v>
      </c>
      <c r="F5627" t="s">
        <v>342</v>
      </c>
      <c r="G5627" t="s">
        <v>217</v>
      </c>
      <c r="H5627" t="s">
        <v>216</v>
      </c>
      <c r="I5627" t="s">
        <v>392</v>
      </c>
      <c r="J5627">
        <v>2</v>
      </c>
      <c r="K5627">
        <v>88</v>
      </c>
    </row>
    <row r="5628" spans="1:11" x14ac:dyDescent="0.3">
      <c r="A5628">
        <v>20193</v>
      </c>
      <c r="B5628">
        <v>1</v>
      </c>
      <c r="C5628" t="s">
        <v>253</v>
      </c>
      <c r="D5628" t="s">
        <v>32</v>
      </c>
      <c r="E5628" t="s">
        <v>33</v>
      </c>
      <c r="F5628" t="s">
        <v>342</v>
      </c>
      <c r="G5628" t="s">
        <v>217</v>
      </c>
      <c r="H5628" t="s">
        <v>216</v>
      </c>
      <c r="I5628" t="s">
        <v>392</v>
      </c>
      <c r="J5628">
        <v>3</v>
      </c>
      <c r="K5628">
        <v>77</v>
      </c>
    </row>
    <row r="5629" spans="1:11" x14ac:dyDescent="0.3">
      <c r="A5629">
        <v>20193</v>
      </c>
      <c r="B5629">
        <v>1</v>
      </c>
      <c r="C5629" t="s">
        <v>253</v>
      </c>
      <c r="D5629" t="s">
        <v>32</v>
      </c>
      <c r="E5629" t="s">
        <v>33</v>
      </c>
      <c r="F5629" t="s">
        <v>342</v>
      </c>
      <c r="G5629" t="s">
        <v>217</v>
      </c>
      <c r="H5629" t="s">
        <v>216</v>
      </c>
      <c r="I5629" t="s">
        <v>392</v>
      </c>
      <c r="J5629">
        <v>4</v>
      </c>
      <c r="K5629">
        <v>68</v>
      </c>
    </row>
    <row r="5630" spans="1:11" x14ac:dyDescent="0.3">
      <c r="A5630">
        <v>20193</v>
      </c>
      <c r="B5630">
        <v>1</v>
      </c>
      <c r="C5630" t="s">
        <v>253</v>
      </c>
      <c r="D5630" t="s">
        <v>32</v>
      </c>
      <c r="E5630" t="s">
        <v>33</v>
      </c>
      <c r="F5630" t="s">
        <v>342</v>
      </c>
      <c r="G5630" t="s">
        <v>217</v>
      </c>
      <c r="H5630" t="s">
        <v>216</v>
      </c>
      <c r="I5630" t="s">
        <v>392</v>
      </c>
      <c r="J5630">
        <v>5</v>
      </c>
      <c r="K5630">
        <v>24</v>
      </c>
    </row>
    <row r="5631" spans="1:11" x14ac:dyDescent="0.3">
      <c r="A5631">
        <v>20193</v>
      </c>
      <c r="B5631">
        <v>1</v>
      </c>
      <c r="C5631" t="s">
        <v>253</v>
      </c>
      <c r="D5631" t="s">
        <v>32</v>
      </c>
      <c r="E5631" t="s">
        <v>33</v>
      </c>
      <c r="F5631" t="s">
        <v>342</v>
      </c>
      <c r="G5631" t="s">
        <v>217</v>
      </c>
      <c r="H5631" t="s">
        <v>216</v>
      </c>
      <c r="I5631" t="s">
        <v>392</v>
      </c>
      <c r="J5631">
        <v>6</v>
      </c>
      <c r="K5631">
        <v>9</v>
      </c>
    </row>
    <row r="5632" spans="1:11" x14ac:dyDescent="0.3">
      <c r="A5632">
        <v>20193</v>
      </c>
      <c r="B5632">
        <v>1</v>
      </c>
      <c r="C5632" t="s">
        <v>253</v>
      </c>
      <c r="D5632" t="s">
        <v>32</v>
      </c>
      <c r="E5632" t="s">
        <v>33</v>
      </c>
      <c r="F5632" t="s">
        <v>342</v>
      </c>
      <c r="G5632" t="s">
        <v>217</v>
      </c>
      <c r="H5632" t="s">
        <v>216</v>
      </c>
      <c r="I5632" t="s">
        <v>392</v>
      </c>
      <c r="J5632">
        <v>7</v>
      </c>
      <c r="K5632">
        <v>2</v>
      </c>
    </row>
    <row r="5633" spans="1:11" x14ac:dyDescent="0.3">
      <c r="A5633">
        <v>20193</v>
      </c>
      <c r="B5633">
        <v>1</v>
      </c>
      <c r="C5633" t="s">
        <v>253</v>
      </c>
      <c r="D5633" t="s">
        <v>32</v>
      </c>
      <c r="E5633" t="s">
        <v>33</v>
      </c>
      <c r="F5633" t="s">
        <v>342</v>
      </c>
      <c r="G5633" t="s">
        <v>217</v>
      </c>
      <c r="H5633" t="s">
        <v>216</v>
      </c>
      <c r="I5633" t="s">
        <v>392</v>
      </c>
      <c r="J5633">
        <v>8</v>
      </c>
      <c r="K5633">
        <v>1</v>
      </c>
    </row>
    <row r="5634" spans="1:11" x14ac:dyDescent="0.3">
      <c r="A5634">
        <v>20193</v>
      </c>
      <c r="B5634">
        <v>1</v>
      </c>
      <c r="C5634" t="s">
        <v>253</v>
      </c>
      <c r="D5634" t="s">
        <v>32</v>
      </c>
      <c r="E5634" t="s">
        <v>33</v>
      </c>
      <c r="F5634" t="s">
        <v>342</v>
      </c>
      <c r="G5634" t="s">
        <v>217</v>
      </c>
      <c r="H5634" t="s">
        <v>216</v>
      </c>
      <c r="I5634" t="s">
        <v>392</v>
      </c>
      <c r="J5634">
        <v>9</v>
      </c>
      <c r="K5634">
        <v>1</v>
      </c>
    </row>
    <row r="5635" spans="1:11" x14ac:dyDescent="0.3">
      <c r="A5635">
        <v>20193</v>
      </c>
      <c r="B5635">
        <v>1</v>
      </c>
      <c r="C5635" t="s">
        <v>253</v>
      </c>
      <c r="D5635" t="s">
        <v>32</v>
      </c>
      <c r="E5635" t="s">
        <v>33</v>
      </c>
      <c r="F5635" t="s">
        <v>342</v>
      </c>
      <c r="G5635" t="s">
        <v>215</v>
      </c>
      <c r="H5635" t="s">
        <v>214</v>
      </c>
      <c r="I5635" t="s">
        <v>393</v>
      </c>
      <c r="J5635">
        <v>0</v>
      </c>
      <c r="K5635">
        <v>130</v>
      </c>
    </row>
    <row r="5636" spans="1:11" x14ac:dyDescent="0.3">
      <c r="A5636">
        <v>20193</v>
      </c>
      <c r="B5636">
        <v>1</v>
      </c>
      <c r="C5636" t="s">
        <v>253</v>
      </c>
      <c r="D5636" t="s">
        <v>32</v>
      </c>
      <c r="E5636" t="s">
        <v>33</v>
      </c>
      <c r="F5636" t="s">
        <v>342</v>
      </c>
      <c r="G5636" t="s">
        <v>215</v>
      </c>
      <c r="H5636" t="s">
        <v>214</v>
      </c>
      <c r="I5636" t="s">
        <v>393</v>
      </c>
      <c r="J5636">
        <v>1</v>
      </c>
      <c r="K5636">
        <v>465</v>
      </c>
    </row>
    <row r="5637" spans="1:11" x14ac:dyDescent="0.3">
      <c r="A5637">
        <v>20193</v>
      </c>
      <c r="B5637">
        <v>1</v>
      </c>
      <c r="C5637" t="s">
        <v>253</v>
      </c>
      <c r="D5637" t="s">
        <v>32</v>
      </c>
      <c r="E5637" t="s">
        <v>33</v>
      </c>
      <c r="F5637" t="s">
        <v>342</v>
      </c>
      <c r="G5637" t="s">
        <v>215</v>
      </c>
      <c r="H5637" t="s">
        <v>214</v>
      </c>
      <c r="I5637" t="s">
        <v>393</v>
      </c>
      <c r="J5637">
        <v>2</v>
      </c>
      <c r="K5637">
        <v>177</v>
      </c>
    </row>
    <row r="5638" spans="1:11" x14ac:dyDescent="0.3">
      <c r="A5638">
        <v>20193</v>
      </c>
      <c r="B5638">
        <v>1</v>
      </c>
      <c r="C5638" t="s">
        <v>253</v>
      </c>
      <c r="D5638" t="s">
        <v>32</v>
      </c>
      <c r="E5638" t="s">
        <v>33</v>
      </c>
      <c r="F5638" t="s">
        <v>342</v>
      </c>
      <c r="G5638" t="s">
        <v>215</v>
      </c>
      <c r="H5638" t="s">
        <v>214</v>
      </c>
      <c r="I5638" t="s">
        <v>393</v>
      </c>
      <c r="J5638">
        <v>3</v>
      </c>
      <c r="K5638">
        <v>124</v>
      </c>
    </row>
    <row r="5639" spans="1:11" x14ac:dyDescent="0.3">
      <c r="A5639">
        <v>20193</v>
      </c>
      <c r="B5639">
        <v>1</v>
      </c>
      <c r="C5639" t="s">
        <v>253</v>
      </c>
      <c r="D5639" t="s">
        <v>32</v>
      </c>
      <c r="E5639" t="s">
        <v>33</v>
      </c>
      <c r="F5639" t="s">
        <v>342</v>
      </c>
      <c r="G5639" t="s">
        <v>215</v>
      </c>
      <c r="H5639" t="s">
        <v>214</v>
      </c>
      <c r="I5639" t="s">
        <v>393</v>
      </c>
      <c r="J5639">
        <v>4</v>
      </c>
      <c r="K5639">
        <v>88</v>
      </c>
    </row>
    <row r="5640" spans="1:11" x14ac:dyDescent="0.3">
      <c r="A5640">
        <v>20193</v>
      </c>
      <c r="B5640">
        <v>1</v>
      </c>
      <c r="C5640" t="s">
        <v>253</v>
      </c>
      <c r="D5640" t="s">
        <v>32</v>
      </c>
      <c r="E5640" t="s">
        <v>33</v>
      </c>
      <c r="F5640" t="s">
        <v>342</v>
      </c>
      <c r="G5640" t="s">
        <v>215</v>
      </c>
      <c r="H5640" t="s">
        <v>214</v>
      </c>
      <c r="I5640" t="s">
        <v>393</v>
      </c>
      <c r="J5640">
        <v>5</v>
      </c>
      <c r="K5640">
        <v>30</v>
      </c>
    </row>
    <row r="5641" spans="1:11" x14ac:dyDescent="0.3">
      <c r="A5641">
        <v>20193</v>
      </c>
      <c r="B5641">
        <v>1</v>
      </c>
      <c r="C5641" t="s">
        <v>253</v>
      </c>
      <c r="D5641" t="s">
        <v>32</v>
      </c>
      <c r="E5641" t="s">
        <v>33</v>
      </c>
      <c r="F5641" t="s">
        <v>342</v>
      </c>
      <c r="G5641" t="s">
        <v>215</v>
      </c>
      <c r="H5641" t="s">
        <v>214</v>
      </c>
      <c r="I5641" t="s">
        <v>393</v>
      </c>
      <c r="J5641">
        <v>6</v>
      </c>
      <c r="K5641">
        <v>8</v>
      </c>
    </row>
    <row r="5642" spans="1:11" x14ac:dyDescent="0.3">
      <c r="A5642">
        <v>20193</v>
      </c>
      <c r="B5642">
        <v>1</v>
      </c>
      <c r="C5642" t="s">
        <v>253</v>
      </c>
      <c r="D5642" t="s">
        <v>32</v>
      </c>
      <c r="E5642" t="s">
        <v>33</v>
      </c>
      <c r="F5642" t="s">
        <v>342</v>
      </c>
      <c r="G5642" t="s">
        <v>215</v>
      </c>
      <c r="H5642" t="s">
        <v>214</v>
      </c>
      <c r="I5642" t="s">
        <v>393</v>
      </c>
      <c r="J5642">
        <v>8</v>
      </c>
      <c r="K5642">
        <v>2</v>
      </c>
    </row>
    <row r="5643" spans="1:11" x14ac:dyDescent="0.3">
      <c r="A5643">
        <v>20193</v>
      </c>
      <c r="B5643">
        <v>1</v>
      </c>
      <c r="C5643" t="s">
        <v>253</v>
      </c>
      <c r="D5643" t="s">
        <v>34</v>
      </c>
      <c r="E5643" t="s">
        <v>35</v>
      </c>
      <c r="F5643" t="s">
        <v>343</v>
      </c>
      <c r="G5643" t="s">
        <v>213</v>
      </c>
      <c r="H5643" t="s">
        <v>212</v>
      </c>
      <c r="I5643" t="s">
        <v>394</v>
      </c>
      <c r="J5643">
        <v>0</v>
      </c>
      <c r="K5643">
        <v>11</v>
      </c>
    </row>
    <row r="5644" spans="1:11" x14ac:dyDescent="0.3">
      <c r="A5644">
        <v>20193</v>
      </c>
      <c r="B5644">
        <v>1</v>
      </c>
      <c r="C5644" t="s">
        <v>253</v>
      </c>
      <c r="D5644" t="s">
        <v>34</v>
      </c>
      <c r="E5644" t="s">
        <v>35</v>
      </c>
      <c r="F5644" t="s">
        <v>343</v>
      </c>
      <c r="G5644" t="s">
        <v>213</v>
      </c>
      <c r="H5644" t="s">
        <v>212</v>
      </c>
      <c r="I5644" t="s">
        <v>394</v>
      </c>
      <c r="J5644">
        <v>1</v>
      </c>
      <c r="K5644">
        <v>173</v>
      </c>
    </row>
    <row r="5645" spans="1:11" x14ac:dyDescent="0.3">
      <c r="A5645">
        <v>20193</v>
      </c>
      <c r="B5645">
        <v>1</v>
      </c>
      <c r="C5645" t="s">
        <v>253</v>
      </c>
      <c r="D5645" t="s">
        <v>34</v>
      </c>
      <c r="E5645" t="s">
        <v>35</v>
      </c>
      <c r="F5645" t="s">
        <v>343</v>
      </c>
      <c r="G5645" t="s">
        <v>213</v>
      </c>
      <c r="H5645" t="s">
        <v>212</v>
      </c>
      <c r="I5645" t="s">
        <v>394</v>
      </c>
      <c r="J5645">
        <v>2</v>
      </c>
      <c r="K5645">
        <v>134</v>
      </c>
    </row>
    <row r="5646" spans="1:11" x14ac:dyDescent="0.3">
      <c r="A5646">
        <v>20193</v>
      </c>
      <c r="B5646">
        <v>1</v>
      </c>
      <c r="C5646" t="s">
        <v>253</v>
      </c>
      <c r="D5646" t="s">
        <v>34</v>
      </c>
      <c r="E5646" t="s">
        <v>35</v>
      </c>
      <c r="F5646" t="s">
        <v>343</v>
      </c>
      <c r="G5646" t="s">
        <v>213</v>
      </c>
      <c r="H5646" t="s">
        <v>212</v>
      </c>
      <c r="I5646" t="s">
        <v>394</v>
      </c>
      <c r="J5646">
        <v>3</v>
      </c>
      <c r="K5646">
        <v>120</v>
      </c>
    </row>
    <row r="5647" spans="1:11" x14ac:dyDescent="0.3">
      <c r="A5647">
        <v>20193</v>
      </c>
      <c r="B5647">
        <v>1</v>
      </c>
      <c r="C5647" t="s">
        <v>253</v>
      </c>
      <c r="D5647" t="s">
        <v>34</v>
      </c>
      <c r="E5647" t="s">
        <v>35</v>
      </c>
      <c r="F5647" t="s">
        <v>343</v>
      </c>
      <c r="G5647" t="s">
        <v>213</v>
      </c>
      <c r="H5647" t="s">
        <v>212</v>
      </c>
      <c r="I5647" t="s">
        <v>394</v>
      </c>
      <c r="J5647">
        <v>4</v>
      </c>
      <c r="K5647">
        <v>109</v>
      </c>
    </row>
    <row r="5648" spans="1:11" x14ac:dyDescent="0.3">
      <c r="A5648">
        <v>20193</v>
      </c>
      <c r="B5648">
        <v>1</v>
      </c>
      <c r="C5648" t="s">
        <v>253</v>
      </c>
      <c r="D5648" t="s">
        <v>34</v>
      </c>
      <c r="E5648" t="s">
        <v>35</v>
      </c>
      <c r="F5648" t="s">
        <v>343</v>
      </c>
      <c r="G5648" t="s">
        <v>213</v>
      </c>
      <c r="H5648" t="s">
        <v>212</v>
      </c>
      <c r="I5648" t="s">
        <v>394</v>
      </c>
      <c r="J5648">
        <v>5</v>
      </c>
      <c r="K5648">
        <v>36</v>
      </c>
    </row>
    <row r="5649" spans="1:11" x14ac:dyDescent="0.3">
      <c r="A5649">
        <v>20193</v>
      </c>
      <c r="B5649">
        <v>1</v>
      </c>
      <c r="C5649" t="s">
        <v>253</v>
      </c>
      <c r="D5649" t="s">
        <v>34</v>
      </c>
      <c r="E5649" t="s">
        <v>35</v>
      </c>
      <c r="F5649" t="s">
        <v>343</v>
      </c>
      <c r="G5649" t="s">
        <v>213</v>
      </c>
      <c r="H5649" t="s">
        <v>212</v>
      </c>
      <c r="I5649" t="s">
        <v>394</v>
      </c>
      <c r="J5649">
        <v>6</v>
      </c>
      <c r="K5649">
        <v>15</v>
      </c>
    </row>
    <row r="5650" spans="1:11" x14ac:dyDescent="0.3">
      <c r="A5650">
        <v>20193</v>
      </c>
      <c r="B5650">
        <v>1</v>
      </c>
      <c r="C5650" t="s">
        <v>253</v>
      </c>
      <c r="D5650" t="s">
        <v>34</v>
      </c>
      <c r="E5650" t="s">
        <v>35</v>
      </c>
      <c r="F5650" t="s">
        <v>343</v>
      </c>
      <c r="G5650" t="s">
        <v>213</v>
      </c>
      <c r="H5650" t="s">
        <v>212</v>
      </c>
      <c r="I5650" t="s">
        <v>394</v>
      </c>
      <c r="J5650">
        <v>7</v>
      </c>
      <c r="K5650">
        <v>3</v>
      </c>
    </row>
    <row r="5651" spans="1:11" x14ac:dyDescent="0.3">
      <c r="A5651">
        <v>20193</v>
      </c>
      <c r="B5651">
        <v>1</v>
      </c>
      <c r="C5651" t="s">
        <v>253</v>
      </c>
      <c r="D5651" t="s">
        <v>34</v>
      </c>
      <c r="E5651" t="s">
        <v>35</v>
      </c>
      <c r="F5651" t="s">
        <v>343</v>
      </c>
      <c r="G5651" t="s">
        <v>255</v>
      </c>
      <c r="H5651" t="s">
        <v>254</v>
      </c>
      <c r="I5651" t="s">
        <v>395</v>
      </c>
      <c r="J5651">
        <v>0</v>
      </c>
      <c r="K5651">
        <v>6</v>
      </c>
    </row>
    <row r="5652" spans="1:11" x14ac:dyDescent="0.3">
      <c r="A5652">
        <v>20193</v>
      </c>
      <c r="B5652">
        <v>1</v>
      </c>
      <c r="C5652" t="s">
        <v>253</v>
      </c>
      <c r="D5652" t="s">
        <v>34</v>
      </c>
      <c r="E5652" t="s">
        <v>35</v>
      </c>
      <c r="F5652" t="s">
        <v>343</v>
      </c>
      <c r="G5652" t="s">
        <v>255</v>
      </c>
      <c r="H5652" t="s">
        <v>254</v>
      </c>
      <c r="I5652" t="s">
        <v>395</v>
      </c>
      <c r="J5652">
        <v>1</v>
      </c>
      <c r="K5652">
        <v>26</v>
      </c>
    </row>
    <row r="5653" spans="1:11" x14ac:dyDescent="0.3">
      <c r="A5653">
        <v>20193</v>
      </c>
      <c r="B5653">
        <v>1</v>
      </c>
      <c r="C5653" t="s">
        <v>253</v>
      </c>
      <c r="D5653" t="s">
        <v>34</v>
      </c>
      <c r="E5653" t="s">
        <v>35</v>
      </c>
      <c r="F5653" t="s">
        <v>343</v>
      </c>
      <c r="G5653" t="s">
        <v>255</v>
      </c>
      <c r="H5653" t="s">
        <v>254</v>
      </c>
      <c r="I5653" t="s">
        <v>395</v>
      </c>
      <c r="J5653">
        <v>2</v>
      </c>
      <c r="K5653">
        <v>6</v>
      </c>
    </row>
    <row r="5654" spans="1:11" x14ac:dyDescent="0.3">
      <c r="A5654">
        <v>20193</v>
      </c>
      <c r="B5654">
        <v>1</v>
      </c>
      <c r="C5654" t="s">
        <v>253</v>
      </c>
      <c r="D5654" t="s">
        <v>34</v>
      </c>
      <c r="E5654" t="s">
        <v>35</v>
      </c>
      <c r="F5654" t="s">
        <v>343</v>
      </c>
      <c r="G5654" t="s">
        <v>255</v>
      </c>
      <c r="H5654" t="s">
        <v>254</v>
      </c>
      <c r="I5654" t="s">
        <v>395</v>
      </c>
      <c r="J5654">
        <v>3</v>
      </c>
      <c r="K5654">
        <v>3</v>
      </c>
    </row>
    <row r="5655" spans="1:11" x14ac:dyDescent="0.3">
      <c r="A5655">
        <v>20193</v>
      </c>
      <c r="B5655">
        <v>1</v>
      </c>
      <c r="C5655" t="s">
        <v>253</v>
      </c>
      <c r="D5655" t="s">
        <v>34</v>
      </c>
      <c r="E5655" t="s">
        <v>35</v>
      </c>
      <c r="F5655" t="s">
        <v>343</v>
      </c>
      <c r="G5655" t="s">
        <v>255</v>
      </c>
      <c r="H5655" t="s">
        <v>254</v>
      </c>
      <c r="I5655" t="s">
        <v>395</v>
      </c>
      <c r="J5655">
        <v>4</v>
      </c>
      <c r="K5655">
        <v>1</v>
      </c>
    </row>
    <row r="5656" spans="1:11" x14ac:dyDescent="0.3">
      <c r="A5656">
        <v>20193</v>
      </c>
      <c r="B5656">
        <v>1</v>
      </c>
      <c r="C5656" t="s">
        <v>253</v>
      </c>
      <c r="D5656" t="s">
        <v>34</v>
      </c>
      <c r="E5656" t="s">
        <v>35</v>
      </c>
      <c r="F5656" t="s">
        <v>343</v>
      </c>
      <c r="G5656" t="s">
        <v>211</v>
      </c>
      <c r="H5656" t="s">
        <v>210</v>
      </c>
      <c r="I5656" t="s">
        <v>396</v>
      </c>
      <c r="J5656">
        <v>0</v>
      </c>
      <c r="K5656">
        <v>173</v>
      </c>
    </row>
    <row r="5657" spans="1:11" x14ac:dyDescent="0.3">
      <c r="A5657">
        <v>20193</v>
      </c>
      <c r="B5657">
        <v>1</v>
      </c>
      <c r="C5657" t="s">
        <v>253</v>
      </c>
      <c r="D5657" t="s">
        <v>34</v>
      </c>
      <c r="E5657" t="s">
        <v>35</v>
      </c>
      <c r="F5657" t="s">
        <v>343</v>
      </c>
      <c r="G5657" t="s">
        <v>211</v>
      </c>
      <c r="H5657" t="s">
        <v>210</v>
      </c>
      <c r="I5657" t="s">
        <v>396</v>
      </c>
      <c r="J5657">
        <v>1</v>
      </c>
      <c r="K5657">
        <v>777</v>
      </c>
    </row>
    <row r="5658" spans="1:11" x14ac:dyDescent="0.3">
      <c r="A5658">
        <v>20193</v>
      </c>
      <c r="B5658">
        <v>1</v>
      </c>
      <c r="C5658" t="s">
        <v>253</v>
      </c>
      <c r="D5658" t="s">
        <v>34</v>
      </c>
      <c r="E5658" t="s">
        <v>35</v>
      </c>
      <c r="F5658" t="s">
        <v>343</v>
      </c>
      <c r="G5658" t="s">
        <v>211</v>
      </c>
      <c r="H5658" t="s">
        <v>210</v>
      </c>
      <c r="I5658" t="s">
        <v>396</v>
      </c>
      <c r="J5658">
        <v>2</v>
      </c>
      <c r="K5658">
        <v>206</v>
      </c>
    </row>
    <row r="5659" spans="1:11" x14ac:dyDescent="0.3">
      <c r="A5659">
        <v>20193</v>
      </c>
      <c r="B5659">
        <v>1</v>
      </c>
      <c r="C5659" t="s">
        <v>253</v>
      </c>
      <c r="D5659" t="s">
        <v>34</v>
      </c>
      <c r="E5659" t="s">
        <v>35</v>
      </c>
      <c r="F5659" t="s">
        <v>343</v>
      </c>
      <c r="G5659" t="s">
        <v>211</v>
      </c>
      <c r="H5659" t="s">
        <v>210</v>
      </c>
      <c r="I5659" t="s">
        <v>396</v>
      </c>
      <c r="J5659">
        <v>3</v>
      </c>
      <c r="K5659">
        <v>84</v>
      </c>
    </row>
    <row r="5660" spans="1:11" x14ac:dyDescent="0.3">
      <c r="A5660">
        <v>20193</v>
      </c>
      <c r="B5660">
        <v>1</v>
      </c>
      <c r="C5660" t="s">
        <v>253</v>
      </c>
      <c r="D5660" t="s">
        <v>34</v>
      </c>
      <c r="E5660" t="s">
        <v>35</v>
      </c>
      <c r="F5660" t="s">
        <v>343</v>
      </c>
      <c r="G5660" t="s">
        <v>211</v>
      </c>
      <c r="H5660" t="s">
        <v>210</v>
      </c>
      <c r="I5660" t="s">
        <v>396</v>
      </c>
      <c r="J5660">
        <v>4</v>
      </c>
      <c r="K5660">
        <v>45</v>
      </c>
    </row>
    <row r="5661" spans="1:11" x14ac:dyDescent="0.3">
      <c r="A5661">
        <v>20193</v>
      </c>
      <c r="B5661">
        <v>1</v>
      </c>
      <c r="C5661" t="s">
        <v>253</v>
      </c>
      <c r="D5661" t="s">
        <v>34</v>
      </c>
      <c r="E5661" t="s">
        <v>35</v>
      </c>
      <c r="F5661" t="s">
        <v>343</v>
      </c>
      <c r="G5661" t="s">
        <v>211</v>
      </c>
      <c r="H5661" t="s">
        <v>210</v>
      </c>
      <c r="I5661" t="s">
        <v>396</v>
      </c>
      <c r="J5661">
        <v>5</v>
      </c>
      <c r="K5661">
        <v>3</v>
      </c>
    </row>
    <row r="5662" spans="1:11" x14ac:dyDescent="0.3">
      <c r="A5662">
        <v>20193</v>
      </c>
      <c r="B5662">
        <v>1</v>
      </c>
      <c r="C5662" t="s">
        <v>253</v>
      </c>
      <c r="D5662" t="s">
        <v>34</v>
      </c>
      <c r="E5662" t="s">
        <v>35</v>
      </c>
      <c r="F5662" t="s">
        <v>343</v>
      </c>
      <c r="G5662" t="s">
        <v>211</v>
      </c>
      <c r="H5662" t="s">
        <v>210</v>
      </c>
      <c r="I5662" t="s">
        <v>396</v>
      </c>
      <c r="J5662">
        <v>6</v>
      </c>
      <c r="K5662">
        <v>5</v>
      </c>
    </row>
    <row r="5663" spans="1:11" x14ac:dyDescent="0.3">
      <c r="A5663">
        <v>20193</v>
      </c>
      <c r="B5663">
        <v>1</v>
      </c>
      <c r="C5663" t="s">
        <v>253</v>
      </c>
      <c r="D5663" t="s">
        <v>34</v>
      </c>
      <c r="E5663" t="s">
        <v>35</v>
      </c>
      <c r="F5663" t="s">
        <v>343</v>
      </c>
      <c r="G5663" t="s">
        <v>211</v>
      </c>
      <c r="H5663" t="s">
        <v>210</v>
      </c>
      <c r="I5663" t="s">
        <v>396</v>
      </c>
      <c r="J5663">
        <v>7</v>
      </c>
      <c r="K5663">
        <v>1</v>
      </c>
    </row>
    <row r="5664" spans="1:11" x14ac:dyDescent="0.3">
      <c r="A5664">
        <v>20193</v>
      </c>
      <c r="B5664">
        <v>1</v>
      </c>
      <c r="C5664" t="s">
        <v>253</v>
      </c>
      <c r="D5664" t="s">
        <v>34</v>
      </c>
      <c r="E5664" t="s">
        <v>35</v>
      </c>
      <c r="F5664" t="s">
        <v>343</v>
      </c>
      <c r="G5664" t="s">
        <v>211</v>
      </c>
      <c r="H5664" t="s">
        <v>210</v>
      </c>
      <c r="I5664" t="s">
        <v>396</v>
      </c>
      <c r="J5664">
        <v>8</v>
      </c>
      <c r="K5664">
        <v>2</v>
      </c>
    </row>
    <row r="5665" spans="1:11" x14ac:dyDescent="0.3">
      <c r="A5665">
        <v>20193</v>
      </c>
      <c r="B5665">
        <v>1</v>
      </c>
      <c r="C5665" t="s">
        <v>253</v>
      </c>
      <c r="D5665" t="s">
        <v>36</v>
      </c>
      <c r="E5665" t="s">
        <v>37</v>
      </c>
      <c r="F5665" t="s">
        <v>344</v>
      </c>
      <c r="G5665" t="s">
        <v>252</v>
      </c>
      <c r="H5665" t="s">
        <v>37</v>
      </c>
      <c r="I5665" t="s">
        <v>344</v>
      </c>
      <c r="J5665">
        <v>0</v>
      </c>
      <c r="K5665">
        <v>14</v>
      </c>
    </row>
    <row r="5666" spans="1:11" x14ac:dyDescent="0.3">
      <c r="A5666">
        <v>20193</v>
      </c>
      <c r="B5666">
        <v>1</v>
      </c>
      <c r="C5666" t="s">
        <v>253</v>
      </c>
      <c r="D5666" t="s">
        <v>36</v>
      </c>
      <c r="E5666" t="s">
        <v>37</v>
      </c>
      <c r="F5666" t="s">
        <v>344</v>
      </c>
      <c r="G5666" t="s">
        <v>252</v>
      </c>
      <c r="H5666" t="s">
        <v>37</v>
      </c>
      <c r="I5666" t="s">
        <v>344</v>
      </c>
      <c r="J5666">
        <v>1</v>
      </c>
      <c r="K5666">
        <v>82</v>
      </c>
    </row>
    <row r="5667" spans="1:11" x14ac:dyDescent="0.3">
      <c r="A5667">
        <v>20193</v>
      </c>
      <c r="B5667">
        <v>1</v>
      </c>
      <c r="C5667" t="s">
        <v>253</v>
      </c>
      <c r="D5667" t="s">
        <v>36</v>
      </c>
      <c r="E5667" t="s">
        <v>37</v>
      </c>
      <c r="F5667" t="s">
        <v>344</v>
      </c>
      <c r="G5667" t="s">
        <v>252</v>
      </c>
      <c r="H5667" t="s">
        <v>37</v>
      </c>
      <c r="I5667" t="s">
        <v>344</v>
      </c>
      <c r="J5667">
        <v>2</v>
      </c>
      <c r="K5667">
        <v>3</v>
      </c>
    </row>
    <row r="5668" spans="1:11" x14ac:dyDescent="0.3">
      <c r="A5668">
        <v>20193</v>
      </c>
      <c r="B5668">
        <v>1</v>
      </c>
      <c r="C5668" t="s">
        <v>253</v>
      </c>
      <c r="D5668" t="s">
        <v>38</v>
      </c>
      <c r="E5668" t="s">
        <v>39</v>
      </c>
      <c r="F5668" t="s">
        <v>345</v>
      </c>
      <c r="G5668" t="s">
        <v>208</v>
      </c>
      <c r="H5668" t="s">
        <v>39</v>
      </c>
      <c r="I5668" t="s">
        <v>345</v>
      </c>
      <c r="J5668">
        <v>4</v>
      </c>
      <c r="K5668">
        <v>1</v>
      </c>
    </row>
    <row r="5669" spans="1:11" x14ac:dyDescent="0.3">
      <c r="A5669">
        <v>20193</v>
      </c>
      <c r="B5669">
        <v>2</v>
      </c>
      <c r="C5669" t="s">
        <v>209</v>
      </c>
      <c r="D5669" t="s">
        <v>6</v>
      </c>
      <c r="E5669" t="s">
        <v>7</v>
      </c>
      <c r="F5669" t="s">
        <v>327</v>
      </c>
      <c r="G5669" t="s">
        <v>251</v>
      </c>
      <c r="H5669" t="s">
        <v>7</v>
      </c>
      <c r="I5669" t="s">
        <v>327</v>
      </c>
      <c r="J5669">
        <v>4</v>
      </c>
      <c r="K5669">
        <v>1</v>
      </c>
    </row>
    <row r="5670" spans="1:11" x14ac:dyDescent="0.3">
      <c r="A5670">
        <v>20193</v>
      </c>
      <c r="B5670">
        <v>2</v>
      </c>
      <c r="C5670" t="s">
        <v>209</v>
      </c>
      <c r="D5670" t="s">
        <v>8</v>
      </c>
      <c r="E5670" t="s">
        <v>9</v>
      </c>
      <c r="F5670" t="s">
        <v>328</v>
      </c>
      <c r="G5670" t="s">
        <v>250</v>
      </c>
      <c r="H5670" t="s">
        <v>249</v>
      </c>
      <c r="I5670" t="s">
        <v>397</v>
      </c>
      <c r="J5670">
        <v>4</v>
      </c>
      <c r="K5670">
        <v>3</v>
      </c>
    </row>
    <row r="5671" spans="1:11" x14ac:dyDescent="0.3">
      <c r="A5671">
        <v>20193</v>
      </c>
      <c r="B5671">
        <v>2</v>
      </c>
      <c r="C5671" t="s">
        <v>209</v>
      </c>
      <c r="D5671" t="s">
        <v>8</v>
      </c>
      <c r="E5671" t="s">
        <v>9</v>
      </c>
      <c r="F5671" t="s">
        <v>328</v>
      </c>
      <c r="G5671" t="s">
        <v>250</v>
      </c>
      <c r="H5671" t="s">
        <v>249</v>
      </c>
      <c r="I5671" t="s">
        <v>397</v>
      </c>
      <c r="J5671">
        <v>7</v>
      </c>
      <c r="K5671">
        <v>2</v>
      </c>
    </row>
    <row r="5672" spans="1:11" x14ac:dyDescent="0.3">
      <c r="A5672">
        <v>20193</v>
      </c>
      <c r="B5672">
        <v>2</v>
      </c>
      <c r="C5672" t="s">
        <v>209</v>
      </c>
      <c r="D5672" t="s">
        <v>8</v>
      </c>
      <c r="E5672" t="s">
        <v>9</v>
      </c>
      <c r="F5672" t="s">
        <v>328</v>
      </c>
      <c r="G5672" t="s">
        <v>250</v>
      </c>
      <c r="H5672" t="s">
        <v>249</v>
      </c>
      <c r="I5672" t="s">
        <v>397</v>
      </c>
      <c r="J5672">
        <v>8</v>
      </c>
      <c r="K5672">
        <v>1</v>
      </c>
    </row>
    <row r="5673" spans="1:11" x14ac:dyDescent="0.3">
      <c r="A5673">
        <v>20193</v>
      </c>
      <c r="B5673">
        <v>2</v>
      </c>
      <c r="C5673" t="s">
        <v>209</v>
      </c>
      <c r="D5673" t="s">
        <v>8</v>
      </c>
      <c r="E5673" t="s">
        <v>9</v>
      </c>
      <c r="F5673" t="s">
        <v>328</v>
      </c>
      <c r="G5673" t="s">
        <v>250</v>
      </c>
      <c r="H5673" t="s">
        <v>249</v>
      </c>
      <c r="I5673" t="s">
        <v>397</v>
      </c>
      <c r="J5673">
        <v>9</v>
      </c>
      <c r="K5673">
        <v>2</v>
      </c>
    </row>
    <row r="5674" spans="1:11" x14ac:dyDescent="0.3">
      <c r="A5674">
        <v>20193</v>
      </c>
      <c r="B5674">
        <v>2</v>
      </c>
      <c r="C5674" t="s">
        <v>209</v>
      </c>
      <c r="D5674" t="s">
        <v>8</v>
      </c>
      <c r="E5674" t="s">
        <v>9</v>
      </c>
      <c r="F5674" t="s">
        <v>328</v>
      </c>
      <c r="G5674" t="s">
        <v>248</v>
      </c>
      <c r="H5674" t="s">
        <v>247</v>
      </c>
      <c r="I5674" t="s">
        <v>367</v>
      </c>
      <c r="J5674">
        <v>4</v>
      </c>
      <c r="K5674">
        <v>3</v>
      </c>
    </row>
    <row r="5675" spans="1:11" x14ac:dyDescent="0.3">
      <c r="A5675">
        <v>20193</v>
      </c>
      <c r="B5675">
        <v>2</v>
      </c>
      <c r="C5675" t="s">
        <v>209</v>
      </c>
      <c r="D5675" t="s">
        <v>8</v>
      </c>
      <c r="E5675" t="s">
        <v>9</v>
      </c>
      <c r="F5675" t="s">
        <v>328</v>
      </c>
      <c r="G5675" t="s">
        <v>248</v>
      </c>
      <c r="H5675" t="s">
        <v>247</v>
      </c>
      <c r="I5675" t="s">
        <v>367</v>
      </c>
      <c r="J5675">
        <v>5</v>
      </c>
      <c r="K5675">
        <v>2</v>
      </c>
    </row>
    <row r="5676" spans="1:11" x14ac:dyDescent="0.3">
      <c r="A5676">
        <v>20193</v>
      </c>
      <c r="B5676">
        <v>2</v>
      </c>
      <c r="C5676" t="s">
        <v>209</v>
      </c>
      <c r="D5676" t="s">
        <v>8</v>
      </c>
      <c r="E5676" t="s">
        <v>9</v>
      </c>
      <c r="F5676" t="s">
        <v>328</v>
      </c>
      <c r="G5676" t="s">
        <v>248</v>
      </c>
      <c r="H5676" t="s">
        <v>247</v>
      </c>
      <c r="I5676" t="s">
        <v>367</v>
      </c>
      <c r="J5676">
        <v>6</v>
      </c>
      <c r="K5676">
        <v>4</v>
      </c>
    </row>
    <row r="5677" spans="1:11" x14ac:dyDescent="0.3">
      <c r="A5677">
        <v>20193</v>
      </c>
      <c r="B5677">
        <v>2</v>
      </c>
      <c r="C5677" t="s">
        <v>209</v>
      </c>
      <c r="D5677" t="s">
        <v>8</v>
      </c>
      <c r="E5677" t="s">
        <v>9</v>
      </c>
      <c r="F5677" t="s">
        <v>328</v>
      </c>
      <c r="G5677" t="s">
        <v>248</v>
      </c>
      <c r="H5677" t="s">
        <v>247</v>
      </c>
      <c r="I5677" t="s">
        <v>367</v>
      </c>
      <c r="J5677">
        <v>7</v>
      </c>
      <c r="K5677">
        <v>5</v>
      </c>
    </row>
    <row r="5678" spans="1:11" x14ac:dyDescent="0.3">
      <c r="A5678">
        <v>20193</v>
      </c>
      <c r="B5678">
        <v>2</v>
      </c>
      <c r="C5678" t="s">
        <v>209</v>
      </c>
      <c r="D5678" t="s">
        <v>8</v>
      </c>
      <c r="E5678" t="s">
        <v>9</v>
      </c>
      <c r="F5678" t="s">
        <v>328</v>
      </c>
      <c r="G5678" t="s">
        <v>248</v>
      </c>
      <c r="H5678" t="s">
        <v>247</v>
      </c>
      <c r="I5678" t="s">
        <v>367</v>
      </c>
      <c r="J5678">
        <v>9</v>
      </c>
      <c r="K5678">
        <v>1</v>
      </c>
    </row>
    <row r="5679" spans="1:11" x14ac:dyDescent="0.3">
      <c r="A5679">
        <v>20193</v>
      </c>
      <c r="B5679">
        <v>2</v>
      </c>
      <c r="C5679" t="s">
        <v>209</v>
      </c>
      <c r="D5679" t="s">
        <v>10</v>
      </c>
      <c r="E5679" t="s">
        <v>81</v>
      </c>
      <c r="F5679" t="s">
        <v>329</v>
      </c>
      <c r="G5679" t="s">
        <v>278</v>
      </c>
      <c r="H5679" t="s">
        <v>81</v>
      </c>
      <c r="I5679" t="s">
        <v>329</v>
      </c>
      <c r="J5679">
        <v>3</v>
      </c>
      <c r="K5679">
        <v>1</v>
      </c>
    </row>
    <row r="5680" spans="1:11" x14ac:dyDescent="0.3">
      <c r="A5680">
        <v>20193</v>
      </c>
      <c r="B5680">
        <v>2</v>
      </c>
      <c r="C5680" t="s">
        <v>209</v>
      </c>
      <c r="D5680" t="s">
        <v>13</v>
      </c>
      <c r="E5680" t="s">
        <v>14</v>
      </c>
      <c r="F5680" t="s">
        <v>331</v>
      </c>
      <c r="G5680" t="s">
        <v>246</v>
      </c>
      <c r="H5680" t="s">
        <v>245</v>
      </c>
      <c r="I5680" t="s">
        <v>371</v>
      </c>
      <c r="J5680">
        <v>9</v>
      </c>
      <c r="K5680">
        <v>2</v>
      </c>
    </row>
    <row r="5681" spans="1:11" x14ac:dyDescent="0.3">
      <c r="A5681">
        <v>20193</v>
      </c>
      <c r="B5681">
        <v>2</v>
      </c>
      <c r="C5681" t="s">
        <v>209</v>
      </c>
      <c r="D5681" t="s">
        <v>13</v>
      </c>
      <c r="E5681" t="s">
        <v>14</v>
      </c>
      <c r="F5681" t="s">
        <v>331</v>
      </c>
      <c r="G5681" t="s">
        <v>244</v>
      </c>
      <c r="H5681" t="s">
        <v>243</v>
      </c>
      <c r="I5681" t="s">
        <v>372</v>
      </c>
      <c r="J5681">
        <v>4</v>
      </c>
      <c r="K5681">
        <v>1</v>
      </c>
    </row>
    <row r="5682" spans="1:11" x14ac:dyDescent="0.3">
      <c r="A5682">
        <v>20193</v>
      </c>
      <c r="B5682">
        <v>2</v>
      </c>
      <c r="C5682" t="s">
        <v>209</v>
      </c>
      <c r="D5682" t="s">
        <v>13</v>
      </c>
      <c r="E5682" t="s">
        <v>14</v>
      </c>
      <c r="F5682" t="s">
        <v>331</v>
      </c>
      <c r="G5682" t="s">
        <v>244</v>
      </c>
      <c r="H5682" t="s">
        <v>243</v>
      </c>
      <c r="I5682" t="s">
        <v>372</v>
      </c>
      <c r="J5682">
        <v>5</v>
      </c>
      <c r="K5682">
        <v>2</v>
      </c>
    </row>
    <row r="5683" spans="1:11" x14ac:dyDescent="0.3">
      <c r="A5683">
        <v>20193</v>
      </c>
      <c r="B5683">
        <v>2</v>
      </c>
      <c r="C5683" t="s">
        <v>209</v>
      </c>
      <c r="D5683" t="s">
        <v>13</v>
      </c>
      <c r="E5683" t="s">
        <v>14</v>
      </c>
      <c r="F5683" t="s">
        <v>331</v>
      </c>
      <c r="G5683" t="s">
        <v>244</v>
      </c>
      <c r="H5683" t="s">
        <v>243</v>
      </c>
      <c r="I5683" t="s">
        <v>372</v>
      </c>
      <c r="J5683">
        <v>6</v>
      </c>
      <c r="K5683">
        <v>2</v>
      </c>
    </row>
    <row r="5684" spans="1:11" x14ac:dyDescent="0.3">
      <c r="A5684">
        <v>20193</v>
      </c>
      <c r="B5684">
        <v>2</v>
      </c>
      <c r="C5684" t="s">
        <v>209</v>
      </c>
      <c r="D5684" t="s">
        <v>13</v>
      </c>
      <c r="E5684" t="s">
        <v>14</v>
      </c>
      <c r="F5684" t="s">
        <v>331</v>
      </c>
      <c r="G5684" t="s">
        <v>242</v>
      </c>
      <c r="H5684" t="s">
        <v>241</v>
      </c>
      <c r="I5684" t="s">
        <v>373</v>
      </c>
      <c r="J5684">
        <v>9</v>
      </c>
      <c r="K5684">
        <v>1</v>
      </c>
    </row>
    <row r="5685" spans="1:11" x14ac:dyDescent="0.3">
      <c r="A5685">
        <v>20193</v>
      </c>
      <c r="B5685">
        <v>2</v>
      </c>
      <c r="C5685" t="s">
        <v>209</v>
      </c>
      <c r="D5685" t="s">
        <v>15</v>
      </c>
      <c r="E5685" t="s">
        <v>16</v>
      </c>
      <c r="F5685" t="s">
        <v>332</v>
      </c>
      <c r="G5685" t="s">
        <v>240</v>
      </c>
      <c r="H5685" t="s">
        <v>16</v>
      </c>
      <c r="I5685" t="s">
        <v>332</v>
      </c>
      <c r="J5685">
        <v>1</v>
      </c>
      <c r="K5685">
        <v>2</v>
      </c>
    </row>
    <row r="5686" spans="1:11" x14ac:dyDescent="0.3">
      <c r="A5686">
        <v>20193</v>
      </c>
      <c r="B5686">
        <v>2</v>
      </c>
      <c r="C5686" t="s">
        <v>209</v>
      </c>
      <c r="D5686" t="s">
        <v>15</v>
      </c>
      <c r="E5686" t="s">
        <v>16</v>
      </c>
      <c r="F5686" t="s">
        <v>332</v>
      </c>
      <c r="G5686" t="s">
        <v>240</v>
      </c>
      <c r="H5686" t="s">
        <v>16</v>
      </c>
      <c r="I5686" t="s">
        <v>332</v>
      </c>
      <c r="J5686">
        <v>2</v>
      </c>
      <c r="K5686">
        <v>2</v>
      </c>
    </row>
    <row r="5687" spans="1:11" x14ac:dyDescent="0.3">
      <c r="A5687">
        <v>20193</v>
      </c>
      <c r="B5687">
        <v>2</v>
      </c>
      <c r="C5687" t="s">
        <v>209</v>
      </c>
      <c r="D5687" t="s">
        <v>15</v>
      </c>
      <c r="E5687" t="s">
        <v>16</v>
      </c>
      <c r="F5687" t="s">
        <v>332</v>
      </c>
      <c r="G5687" t="s">
        <v>240</v>
      </c>
      <c r="H5687" t="s">
        <v>16</v>
      </c>
      <c r="I5687" t="s">
        <v>332</v>
      </c>
      <c r="J5687">
        <v>3</v>
      </c>
      <c r="K5687">
        <v>2</v>
      </c>
    </row>
    <row r="5688" spans="1:11" x14ac:dyDescent="0.3">
      <c r="A5688">
        <v>20193</v>
      </c>
      <c r="B5688">
        <v>2</v>
      </c>
      <c r="C5688" t="s">
        <v>209</v>
      </c>
      <c r="D5688" t="s">
        <v>15</v>
      </c>
      <c r="E5688" t="s">
        <v>16</v>
      </c>
      <c r="F5688" t="s">
        <v>332</v>
      </c>
      <c r="G5688" t="s">
        <v>240</v>
      </c>
      <c r="H5688" t="s">
        <v>16</v>
      </c>
      <c r="I5688" t="s">
        <v>332</v>
      </c>
      <c r="J5688">
        <v>4</v>
      </c>
      <c r="K5688">
        <v>1</v>
      </c>
    </row>
    <row r="5689" spans="1:11" x14ac:dyDescent="0.3">
      <c r="A5689">
        <v>20193</v>
      </c>
      <c r="B5689">
        <v>2</v>
      </c>
      <c r="C5689" t="s">
        <v>209</v>
      </c>
      <c r="D5689" t="s">
        <v>15</v>
      </c>
      <c r="E5689" t="s">
        <v>16</v>
      </c>
      <c r="F5689" t="s">
        <v>332</v>
      </c>
      <c r="G5689" t="s">
        <v>240</v>
      </c>
      <c r="H5689" t="s">
        <v>16</v>
      </c>
      <c r="I5689" t="s">
        <v>332</v>
      </c>
      <c r="J5689">
        <v>7</v>
      </c>
      <c r="K5689">
        <v>1</v>
      </c>
    </row>
    <row r="5690" spans="1:11" x14ac:dyDescent="0.3">
      <c r="A5690">
        <v>20193</v>
      </c>
      <c r="B5690">
        <v>2</v>
      </c>
      <c r="C5690" t="s">
        <v>209</v>
      </c>
      <c r="D5690" t="s">
        <v>17</v>
      </c>
      <c r="E5690" t="s">
        <v>239</v>
      </c>
      <c r="F5690" t="s">
        <v>333</v>
      </c>
      <c r="G5690" t="s">
        <v>269</v>
      </c>
      <c r="H5690" t="s">
        <v>268</v>
      </c>
      <c r="I5690" t="s">
        <v>376</v>
      </c>
      <c r="J5690">
        <v>5</v>
      </c>
      <c r="K5690">
        <v>1</v>
      </c>
    </row>
    <row r="5691" spans="1:11" x14ac:dyDescent="0.3">
      <c r="A5691">
        <v>20193</v>
      </c>
      <c r="B5691">
        <v>2</v>
      </c>
      <c r="C5691" t="s">
        <v>209</v>
      </c>
      <c r="D5691" t="s">
        <v>17</v>
      </c>
      <c r="E5691" t="s">
        <v>239</v>
      </c>
      <c r="F5691" t="s">
        <v>333</v>
      </c>
      <c r="G5691" t="s">
        <v>269</v>
      </c>
      <c r="H5691" t="s">
        <v>268</v>
      </c>
      <c r="I5691" t="s">
        <v>376</v>
      </c>
      <c r="J5691">
        <v>9</v>
      </c>
      <c r="K5691">
        <v>1</v>
      </c>
    </row>
    <row r="5692" spans="1:11" x14ac:dyDescent="0.3">
      <c r="A5692">
        <v>20193</v>
      </c>
      <c r="B5692">
        <v>2</v>
      </c>
      <c r="C5692" t="s">
        <v>209</v>
      </c>
      <c r="D5692" t="s">
        <v>17</v>
      </c>
      <c r="E5692" t="s">
        <v>239</v>
      </c>
      <c r="F5692" t="s">
        <v>333</v>
      </c>
      <c r="G5692" t="s">
        <v>267</v>
      </c>
      <c r="H5692" t="s">
        <v>266</v>
      </c>
      <c r="I5692" t="s">
        <v>377</v>
      </c>
      <c r="J5692">
        <v>4</v>
      </c>
      <c r="K5692">
        <v>1</v>
      </c>
    </row>
    <row r="5693" spans="1:11" x14ac:dyDescent="0.3">
      <c r="A5693">
        <v>20193</v>
      </c>
      <c r="B5693">
        <v>2</v>
      </c>
      <c r="C5693" t="s">
        <v>209</v>
      </c>
      <c r="D5693" t="s">
        <v>17</v>
      </c>
      <c r="E5693" t="s">
        <v>239</v>
      </c>
      <c r="F5693" t="s">
        <v>333</v>
      </c>
      <c r="G5693" t="s">
        <v>267</v>
      </c>
      <c r="H5693" t="s">
        <v>266</v>
      </c>
      <c r="I5693" t="s">
        <v>377</v>
      </c>
      <c r="J5693">
        <v>7</v>
      </c>
      <c r="K5693">
        <v>1</v>
      </c>
    </row>
    <row r="5694" spans="1:11" x14ac:dyDescent="0.3">
      <c r="A5694">
        <v>20193</v>
      </c>
      <c r="B5694">
        <v>2</v>
      </c>
      <c r="C5694" t="s">
        <v>209</v>
      </c>
      <c r="D5694" t="s">
        <v>18</v>
      </c>
      <c r="E5694" t="s">
        <v>19</v>
      </c>
      <c r="F5694" t="s">
        <v>334</v>
      </c>
      <c r="G5694" t="s">
        <v>236</v>
      </c>
      <c r="H5694" t="s">
        <v>19</v>
      </c>
      <c r="I5694" t="s">
        <v>378</v>
      </c>
      <c r="J5694">
        <v>5</v>
      </c>
      <c r="K5694">
        <v>2</v>
      </c>
    </row>
    <row r="5695" spans="1:11" x14ac:dyDescent="0.3">
      <c r="A5695">
        <v>20193</v>
      </c>
      <c r="B5695">
        <v>2</v>
      </c>
      <c r="C5695" t="s">
        <v>209</v>
      </c>
      <c r="D5695" t="s">
        <v>18</v>
      </c>
      <c r="E5695" t="s">
        <v>19</v>
      </c>
      <c r="F5695" t="s">
        <v>334</v>
      </c>
      <c r="G5695" t="s">
        <v>236</v>
      </c>
      <c r="H5695" t="s">
        <v>19</v>
      </c>
      <c r="I5695" t="s">
        <v>378</v>
      </c>
      <c r="J5695">
        <v>6</v>
      </c>
      <c r="K5695">
        <v>2</v>
      </c>
    </row>
    <row r="5696" spans="1:11" x14ac:dyDescent="0.3">
      <c r="A5696">
        <v>20193</v>
      </c>
      <c r="B5696">
        <v>2</v>
      </c>
      <c r="C5696" t="s">
        <v>209</v>
      </c>
      <c r="D5696" t="s">
        <v>20</v>
      </c>
      <c r="E5696" t="s">
        <v>21</v>
      </c>
      <c r="F5696" t="s">
        <v>335</v>
      </c>
      <c r="G5696" t="s">
        <v>235</v>
      </c>
      <c r="H5696" t="s">
        <v>21</v>
      </c>
      <c r="I5696" t="s">
        <v>335</v>
      </c>
      <c r="J5696">
        <v>2</v>
      </c>
      <c r="K5696">
        <v>1</v>
      </c>
    </row>
    <row r="5697" spans="1:11" x14ac:dyDescent="0.3">
      <c r="A5697">
        <v>20193</v>
      </c>
      <c r="B5697">
        <v>2</v>
      </c>
      <c r="C5697" t="s">
        <v>209</v>
      </c>
      <c r="D5697" t="s">
        <v>20</v>
      </c>
      <c r="E5697" t="s">
        <v>21</v>
      </c>
      <c r="F5697" t="s">
        <v>335</v>
      </c>
      <c r="G5697" t="s">
        <v>235</v>
      </c>
      <c r="H5697" t="s">
        <v>21</v>
      </c>
      <c r="I5697" t="s">
        <v>335</v>
      </c>
      <c r="J5697">
        <v>4</v>
      </c>
      <c r="K5697">
        <v>1</v>
      </c>
    </row>
    <row r="5698" spans="1:11" x14ac:dyDescent="0.3">
      <c r="A5698">
        <v>20193</v>
      </c>
      <c r="B5698">
        <v>2</v>
      </c>
      <c r="C5698" t="s">
        <v>209</v>
      </c>
      <c r="D5698" t="s">
        <v>20</v>
      </c>
      <c r="E5698" t="s">
        <v>21</v>
      </c>
      <c r="F5698" t="s">
        <v>335</v>
      </c>
      <c r="G5698" t="s">
        <v>235</v>
      </c>
      <c r="H5698" t="s">
        <v>21</v>
      </c>
      <c r="I5698" t="s">
        <v>335</v>
      </c>
      <c r="J5698">
        <v>5</v>
      </c>
      <c r="K5698">
        <v>1</v>
      </c>
    </row>
    <row r="5699" spans="1:11" x14ac:dyDescent="0.3">
      <c r="A5699">
        <v>20193</v>
      </c>
      <c r="B5699">
        <v>2</v>
      </c>
      <c r="C5699" t="s">
        <v>209</v>
      </c>
      <c r="D5699" t="s">
        <v>20</v>
      </c>
      <c r="E5699" t="s">
        <v>21</v>
      </c>
      <c r="F5699" t="s">
        <v>335</v>
      </c>
      <c r="G5699" t="s">
        <v>235</v>
      </c>
      <c r="H5699" t="s">
        <v>21</v>
      </c>
      <c r="I5699" t="s">
        <v>335</v>
      </c>
      <c r="J5699">
        <v>6</v>
      </c>
      <c r="K5699">
        <v>1</v>
      </c>
    </row>
    <row r="5700" spans="1:11" x14ac:dyDescent="0.3">
      <c r="A5700">
        <v>20193</v>
      </c>
      <c r="B5700">
        <v>2</v>
      </c>
      <c r="C5700" t="s">
        <v>209</v>
      </c>
      <c r="D5700" t="s">
        <v>22</v>
      </c>
      <c r="E5700" t="s">
        <v>23</v>
      </c>
      <c r="F5700" t="s">
        <v>336</v>
      </c>
      <c r="G5700" t="s">
        <v>263</v>
      </c>
      <c r="H5700" t="s">
        <v>262</v>
      </c>
      <c r="I5700" t="s">
        <v>380</v>
      </c>
      <c r="J5700">
        <v>7</v>
      </c>
      <c r="K5700">
        <v>1</v>
      </c>
    </row>
    <row r="5701" spans="1:11" x14ac:dyDescent="0.3">
      <c r="A5701">
        <v>20193</v>
      </c>
      <c r="B5701">
        <v>2</v>
      </c>
      <c r="C5701" t="s">
        <v>209</v>
      </c>
      <c r="D5701" t="s">
        <v>22</v>
      </c>
      <c r="E5701" t="s">
        <v>23</v>
      </c>
      <c r="F5701" t="s">
        <v>336</v>
      </c>
      <c r="G5701" t="s">
        <v>234</v>
      </c>
      <c r="H5701" t="s">
        <v>233</v>
      </c>
      <c r="I5701" t="s">
        <v>381</v>
      </c>
      <c r="J5701">
        <v>2</v>
      </c>
      <c r="K5701">
        <v>1</v>
      </c>
    </row>
    <row r="5702" spans="1:11" x14ac:dyDescent="0.3">
      <c r="A5702">
        <v>20193</v>
      </c>
      <c r="B5702">
        <v>2</v>
      </c>
      <c r="C5702" t="s">
        <v>209</v>
      </c>
      <c r="D5702" t="s">
        <v>22</v>
      </c>
      <c r="E5702" t="s">
        <v>23</v>
      </c>
      <c r="F5702" t="s">
        <v>336</v>
      </c>
      <c r="G5702" t="s">
        <v>234</v>
      </c>
      <c r="H5702" t="s">
        <v>233</v>
      </c>
      <c r="I5702" t="s">
        <v>381</v>
      </c>
      <c r="J5702">
        <v>4</v>
      </c>
      <c r="K5702">
        <v>1</v>
      </c>
    </row>
    <row r="5703" spans="1:11" x14ac:dyDescent="0.3">
      <c r="A5703">
        <v>20193</v>
      </c>
      <c r="B5703">
        <v>2</v>
      </c>
      <c r="C5703" t="s">
        <v>209</v>
      </c>
      <c r="D5703" t="s">
        <v>22</v>
      </c>
      <c r="E5703" t="s">
        <v>23</v>
      </c>
      <c r="F5703" t="s">
        <v>336</v>
      </c>
      <c r="G5703" t="s">
        <v>234</v>
      </c>
      <c r="H5703" t="s">
        <v>233</v>
      </c>
      <c r="I5703" t="s">
        <v>381</v>
      </c>
      <c r="J5703">
        <v>6</v>
      </c>
      <c r="K5703">
        <v>2</v>
      </c>
    </row>
    <row r="5704" spans="1:11" x14ac:dyDescent="0.3">
      <c r="A5704">
        <v>20193</v>
      </c>
      <c r="B5704">
        <v>2</v>
      </c>
      <c r="C5704" t="s">
        <v>209</v>
      </c>
      <c r="D5704" t="s">
        <v>22</v>
      </c>
      <c r="E5704" t="s">
        <v>23</v>
      </c>
      <c r="F5704" t="s">
        <v>336</v>
      </c>
      <c r="G5704" t="s">
        <v>234</v>
      </c>
      <c r="H5704" t="s">
        <v>233</v>
      </c>
      <c r="I5704" t="s">
        <v>381</v>
      </c>
      <c r="J5704">
        <v>7</v>
      </c>
      <c r="K5704">
        <v>4</v>
      </c>
    </row>
    <row r="5705" spans="1:11" x14ac:dyDescent="0.3">
      <c r="A5705">
        <v>20193</v>
      </c>
      <c r="B5705">
        <v>2</v>
      </c>
      <c r="C5705" t="s">
        <v>209</v>
      </c>
      <c r="D5705" t="s">
        <v>22</v>
      </c>
      <c r="E5705" t="s">
        <v>23</v>
      </c>
      <c r="F5705" t="s">
        <v>336</v>
      </c>
      <c r="G5705" t="s">
        <v>232</v>
      </c>
      <c r="H5705" t="s">
        <v>231</v>
      </c>
      <c r="I5705" t="s">
        <v>383</v>
      </c>
      <c r="J5705">
        <v>5</v>
      </c>
      <c r="K5705">
        <v>1</v>
      </c>
    </row>
    <row r="5706" spans="1:11" x14ac:dyDescent="0.3">
      <c r="A5706">
        <v>20193</v>
      </c>
      <c r="B5706">
        <v>2</v>
      </c>
      <c r="C5706" t="s">
        <v>209</v>
      </c>
      <c r="D5706" t="s">
        <v>22</v>
      </c>
      <c r="E5706" t="s">
        <v>23</v>
      </c>
      <c r="F5706" t="s">
        <v>336</v>
      </c>
      <c r="G5706" t="s">
        <v>232</v>
      </c>
      <c r="H5706" t="s">
        <v>231</v>
      </c>
      <c r="I5706" t="s">
        <v>383</v>
      </c>
      <c r="J5706">
        <v>6</v>
      </c>
      <c r="K5706">
        <v>1</v>
      </c>
    </row>
    <row r="5707" spans="1:11" x14ac:dyDescent="0.3">
      <c r="A5707">
        <v>20193</v>
      </c>
      <c r="B5707">
        <v>2</v>
      </c>
      <c r="C5707" t="s">
        <v>209</v>
      </c>
      <c r="D5707" t="s">
        <v>24</v>
      </c>
      <c r="E5707" t="s">
        <v>228</v>
      </c>
      <c r="F5707" t="s">
        <v>384</v>
      </c>
      <c r="G5707" t="s">
        <v>257</v>
      </c>
      <c r="H5707" t="s">
        <v>256</v>
      </c>
      <c r="I5707" t="s">
        <v>386</v>
      </c>
      <c r="J5707">
        <v>9</v>
      </c>
      <c r="K5707">
        <v>1</v>
      </c>
    </row>
    <row r="5708" spans="1:11" x14ac:dyDescent="0.3">
      <c r="A5708">
        <v>20193</v>
      </c>
      <c r="B5708">
        <v>2</v>
      </c>
      <c r="C5708" t="s">
        <v>209</v>
      </c>
      <c r="D5708" t="s">
        <v>24</v>
      </c>
      <c r="E5708" t="s">
        <v>228</v>
      </c>
      <c r="F5708" t="s">
        <v>384</v>
      </c>
      <c r="G5708" t="s">
        <v>230</v>
      </c>
      <c r="H5708" t="s">
        <v>229</v>
      </c>
      <c r="I5708" t="s">
        <v>387</v>
      </c>
      <c r="J5708">
        <v>5</v>
      </c>
      <c r="K5708">
        <v>1</v>
      </c>
    </row>
    <row r="5709" spans="1:11" x14ac:dyDescent="0.3">
      <c r="A5709">
        <v>20193</v>
      </c>
      <c r="B5709">
        <v>2</v>
      </c>
      <c r="C5709" t="s">
        <v>209</v>
      </c>
      <c r="D5709" t="s">
        <v>24</v>
      </c>
      <c r="E5709" t="s">
        <v>228</v>
      </c>
      <c r="F5709" t="s">
        <v>384</v>
      </c>
      <c r="G5709" t="s">
        <v>227</v>
      </c>
      <c r="H5709" t="s">
        <v>226</v>
      </c>
      <c r="I5709" t="s">
        <v>388</v>
      </c>
      <c r="J5709">
        <v>5</v>
      </c>
      <c r="K5709">
        <v>1</v>
      </c>
    </row>
    <row r="5710" spans="1:11" x14ac:dyDescent="0.3">
      <c r="A5710">
        <v>20193</v>
      </c>
      <c r="B5710">
        <v>2</v>
      </c>
      <c r="C5710" t="s">
        <v>209</v>
      </c>
      <c r="D5710" t="s">
        <v>26</v>
      </c>
      <c r="E5710" t="s">
        <v>27</v>
      </c>
      <c r="F5710" t="s">
        <v>339</v>
      </c>
      <c r="G5710" t="s">
        <v>225</v>
      </c>
      <c r="H5710" t="s">
        <v>27</v>
      </c>
      <c r="I5710" t="s">
        <v>339</v>
      </c>
      <c r="J5710">
        <v>1</v>
      </c>
      <c r="K5710">
        <v>5</v>
      </c>
    </row>
    <row r="5711" spans="1:11" x14ac:dyDescent="0.3">
      <c r="A5711">
        <v>20193</v>
      </c>
      <c r="B5711">
        <v>2</v>
      </c>
      <c r="C5711" t="s">
        <v>209</v>
      </c>
      <c r="D5711" t="s">
        <v>26</v>
      </c>
      <c r="E5711" t="s">
        <v>27</v>
      </c>
      <c r="F5711" t="s">
        <v>339</v>
      </c>
      <c r="G5711" t="s">
        <v>225</v>
      </c>
      <c r="H5711" t="s">
        <v>27</v>
      </c>
      <c r="I5711" t="s">
        <v>339</v>
      </c>
      <c r="J5711">
        <v>2</v>
      </c>
      <c r="K5711">
        <v>5</v>
      </c>
    </row>
    <row r="5712" spans="1:11" x14ac:dyDescent="0.3">
      <c r="A5712">
        <v>20193</v>
      </c>
      <c r="B5712">
        <v>2</v>
      </c>
      <c r="C5712" t="s">
        <v>209</v>
      </c>
      <c r="D5712" t="s">
        <v>26</v>
      </c>
      <c r="E5712" t="s">
        <v>27</v>
      </c>
      <c r="F5712" t="s">
        <v>339</v>
      </c>
      <c r="G5712" t="s">
        <v>225</v>
      </c>
      <c r="H5712" t="s">
        <v>27</v>
      </c>
      <c r="I5712" t="s">
        <v>339</v>
      </c>
      <c r="J5712">
        <v>3</v>
      </c>
      <c r="K5712">
        <v>19</v>
      </c>
    </row>
    <row r="5713" spans="1:11" x14ac:dyDescent="0.3">
      <c r="A5713">
        <v>20193</v>
      </c>
      <c r="B5713">
        <v>2</v>
      </c>
      <c r="C5713" t="s">
        <v>209</v>
      </c>
      <c r="D5713" t="s">
        <v>26</v>
      </c>
      <c r="E5713" t="s">
        <v>27</v>
      </c>
      <c r="F5713" t="s">
        <v>339</v>
      </c>
      <c r="G5713" t="s">
        <v>225</v>
      </c>
      <c r="H5713" t="s">
        <v>27</v>
      </c>
      <c r="I5713" t="s">
        <v>339</v>
      </c>
      <c r="J5713">
        <v>4</v>
      </c>
      <c r="K5713">
        <v>98</v>
      </c>
    </row>
    <row r="5714" spans="1:11" x14ac:dyDescent="0.3">
      <c r="A5714">
        <v>20193</v>
      </c>
      <c r="B5714">
        <v>2</v>
      </c>
      <c r="C5714" t="s">
        <v>209</v>
      </c>
      <c r="D5714" t="s">
        <v>26</v>
      </c>
      <c r="E5714" t="s">
        <v>27</v>
      </c>
      <c r="F5714" t="s">
        <v>339</v>
      </c>
      <c r="G5714" t="s">
        <v>225</v>
      </c>
      <c r="H5714" t="s">
        <v>27</v>
      </c>
      <c r="I5714" t="s">
        <v>339</v>
      </c>
      <c r="J5714">
        <v>5</v>
      </c>
      <c r="K5714">
        <v>229</v>
      </c>
    </row>
    <row r="5715" spans="1:11" x14ac:dyDescent="0.3">
      <c r="A5715">
        <v>20193</v>
      </c>
      <c r="B5715">
        <v>2</v>
      </c>
      <c r="C5715" t="s">
        <v>209</v>
      </c>
      <c r="D5715" t="s">
        <v>26</v>
      </c>
      <c r="E5715" t="s">
        <v>27</v>
      </c>
      <c r="F5715" t="s">
        <v>339</v>
      </c>
      <c r="G5715" t="s">
        <v>225</v>
      </c>
      <c r="H5715" t="s">
        <v>27</v>
      </c>
      <c r="I5715" t="s">
        <v>339</v>
      </c>
      <c r="J5715">
        <v>6</v>
      </c>
      <c r="K5715">
        <v>299</v>
      </c>
    </row>
    <row r="5716" spans="1:11" x14ac:dyDescent="0.3">
      <c r="A5716">
        <v>20193</v>
      </c>
      <c r="B5716">
        <v>2</v>
      </c>
      <c r="C5716" t="s">
        <v>209</v>
      </c>
      <c r="D5716" t="s">
        <v>26</v>
      </c>
      <c r="E5716" t="s">
        <v>27</v>
      </c>
      <c r="F5716" t="s">
        <v>339</v>
      </c>
      <c r="G5716" t="s">
        <v>225</v>
      </c>
      <c r="H5716" t="s">
        <v>27</v>
      </c>
      <c r="I5716" t="s">
        <v>339</v>
      </c>
      <c r="J5716">
        <v>7</v>
      </c>
      <c r="K5716">
        <v>213</v>
      </c>
    </row>
    <row r="5717" spans="1:11" x14ac:dyDescent="0.3">
      <c r="A5717">
        <v>20193</v>
      </c>
      <c r="B5717">
        <v>2</v>
      </c>
      <c r="C5717" t="s">
        <v>209</v>
      </c>
      <c r="D5717" t="s">
        <v>26</v>
      </c>
      <c r="E5717" t="s">
        <v>27</v>
      </c>
      <c r="F5717" t="s">
        <v>339</v>
      </c>
      <c r="G5717" t="s">
        <v>225</v>
      </c>
      <c r="H5717" t="s">
        <v>27</v>
      </c>
      <c r="I5717" t="s">
        <v>339</v>
      </c>
      <c r="J5717">
        <v>8</v>
      </c>
      <c r="K5717">
        <v>44</v>
      </c>
    </row>
    <row r="5718" spans="1:11" x14ac:dyDescent="0.3">
      <c r="A5718">
        <v>20193</v>
      </c>
      <c r="B5718">
        <v>2</v>
      </c>
      <c r="C5718" t="s">
        <v>209</v>
      </c>
      <c r="D5718" t="s">
        <v>26</v>
      </c>
      <c r="E5718" t="s">
        <v>27</v>
      </c>
      <c r="F5718" t="s">
        <v>339</v>
      </c>
      <c r="G5718" t="s">
        <v>225</v>
      </c>
      <c r="H5718" t="s">
        <v>27</v>
      </c>
      <c r="I5718" t="s">
        <v>339</v>
      </c>
      <c r="J5718">
        <v>9</v>
      </c>
      <c r="K5718">
        <v>46</v>
      </c>
    </row>
    <row r="5719" spans="1:11" x14ac:dyDescent="0.3">
      <c r="A5719">
        <v>20193</v>
      </c>
      <c r="B5719">
        <v>2</v>
      </c>
      <c r="C5719" t="s">
        <v>209</v>
      </c>
      <c r="D5719" t="s">
        <v>28</v>
      </c>
      <c r="E5719" t="s">
        <v>29</v>
      </c>
      <c r="F5719" t="s">
        <v>340</v>
      </c>
      <c r="G5719" t="s">
        <v>224</v>
      </c>
      <c r="H5719" t="s">
        <v>29</v>
      </c>
      <c r="I5719" t="s">
        <v>340</v>
      </c>
      <c r="J5719">
        <v>1</v>
      </c>
      <c r="K5719">
        <v>28</v>
      </c>
    </row>
    <row r="5720" spans="1:11" x14ac:dyDescent="0.3">
      <c r="A5720">
        <v>20193</v>
      </c>
      <c r="B5720">
        <v>2</v>
      </c>
      <c r="C5720" t="s">
        <v>209</v>
      </c>
      <c r="D5720" t="s">
        <v>28</v>
      </c>
      <c r="E5720" t="s">
        <v>29</v>
      </c>
      <c r="F5720" t="s">
        <v>340</v>
      </c>
      <c r="G5720" t="s">
        <v>224</v>
      </c>
      <c r="H5720" t="s">
        <v>29</v>
      </c>
      <c r="I5720" t="s">
        <v>340</v>
      </c>
      <c r="J5720">
        <v>2</v>
      </c>
      <c r="K5720">
        <v>30</v>
      </c>
    </row>
    <row r="5721" spans="1:11" x14ac:dyDescent="0.3">
      <c r="A5721">
        <v>20193</v>
      </c>
      <c r="B5721">
        <v>2</v>
      </c>
      <c r="C5721" t="s">
        <v>209</v>
      </c>
      <c r="D5721" t="s">
        <v>28</v>
      </c>
      <c r="E5721" t="s">
        <v>29</v>
      </c>
      <c r="F5721" t="s">
        <v>340</v>
      </c>
      <c r="G5721" t="s">
        <v>224</v>
      </c>
      <c r="H5721" t="s">
        <v>29</v>
      </c>
      <c r="I5721" t="s">
        <v>340</v>
      </c>
      <c r="J5721">
        <v>3</v>
      </c>
      <c r="K5721">
        <v>70</v>
      </c>
    </row>
    <row r="5722" spans="1:11" x14ac:dyDescent="0.3">
      <c r="A5722">
        <v>20193</v>
      </c>
      <c r="B5722">
        <v>2</v>
      </c>
      <c r="C5722" t="s">
        <v>209</v>
      </c>
      <c r="D5722" t="s">
        <v>28</v>
      </c>
      <c r="E5722" t="s">
        <v>29</v>
      </c>
      <c r="F5722" t="s">
        <v>340</v>
      </c>
      <c r="G5722" t="s">
        <v>224</v>
      </c>
      <c r="H5722" t="s">
        <v>29</v>
      </c>
      <c r="I5722" t="s">
        <v>340</v>
      </c>
      <c r="J5722">
        <v>4</v>
      </c>
      <c r="K5722">
        <v>72</v>
      </c>
    </row>
    <row r="5723" spans="1:11" x14ac:dyDescent="0.3">
      <c r="A5723">
        <v>20193</v>
      </c>
      <c r="B5723">
        <v>2</v>
      </c>
      <c r="C5723" t="s">
        <v>209</v>
      </c>
      <c r="D5723" t="s">
        <v>28</v>
      </c>
      <c r="E5723" t="s">
        <v>29</v>
      </c>
      <c r="F5723" t="s">
        <v>340</v>
      </c>
      <c r="G5723" t="s">
        <v>224</v>
      </c>
      <c r="H5723" t="s">
        <v>29</v>
      </c>
      <c r="I5723" t="s">
        <v>340</v>
      </c>
      <c r="J5723">
        <v>5</v>
      </c>
      <c r="K5723">
        <v>31</v>
      </c>
    </row>
    <row r="5724" spans="1:11" x14ac:dyDescent="0.3">
      <c r="A5724">
        <v>20193</v>
      </c>
      <c r="B5724">
        <v>2</v>
      </c>
      <c r="C5724" t="s">
        <v>209</v>
      </c>
      <c r="D5724" t="s">
        <v>28</v>
      </c>
      <c r="E5724" t="s">
        <v>29</v>
      </c>
      <c r="F5724" t="s">
        <v>340</v>
      </c>
      <c r="G5724" t="s">
        <v>224</v>
      </c>
      <c r="H5724" t="s">
        <v>29</v>
      </c>
      <c r="I5724" t="s">
        <v>340</v>
      </c>
      <c r="J5724">
        <v>6</v>
      </c>
      <c r="K5724">
        <v>17</v>
      </c>
    </row>
    <row r="5725" spans="1:11" x14ac:dyDescent="0.3">
      <c r="A5725">
        <v>20193</v>
      </c>
      <c r="B5725">
        <v>2</v>
      </c>
      <c r="C5725" t="s">
        <v>209</v>
      </c>
      <c r="D5725" t="s">
        <v>28</v>
      </c>
      <c r="E5725" t="s">
        <v>29</v>
      </c>
      <c r="F5725" t="s">
        <v>340</v>
      </c>
      <c r="G5725" t="s">
        <v>224</v>
      </c>
      <c r="H5725" t="s">
        <v>29</v>
      </c>
      <c r="I5725" t="s">
        <v>340</v>
      </c>
      <c r="J5725">
        <v>7</v>
      </c>
      <c r="K5725">
        <v>14</v>
      </c>
    </row>
    <row r="5726" spans="1:11" x14ac:dyDescent="0.3">
      <c r="A5726">
        <v>20193</v>
      </c>
      <c r="B5726">
        <v>2</v>
      </c>
      <c r="C5726" t="s">
        <v>209</v>
      </c>
      <c r="D5726" t="s">
        <v>28</v>
      </c>
      <c r="E5726" t="s">
        <v>29</v>
      </c>
      <c r="F5726" t="s">
        <v>340</v>
      </c>
      <c r="G5726" t="s">
        <v>224</v>
      </c>
      <c r="H5726" t="s">
        <v>29</v>
      </c>
      <c r="I5726" t="s">
        <v>340</v>
      </c>
      <c r="J5726">
        <v>8</v>
      </c>
      <c r="K5726">
        <v>4</v>
      </c>
    </row>
    <row r="5727" spans="1:11" x14ac:dyDescent="0.3">
      <c r="A5727">
        <v>20193</v>
      </c>
      <c r="B5727">
        <v>2</v>
      </c>
      <c r="C5727" t="s">
        <v>209</v>
      </c>
      <c r="D5727" t="s">
        <v>28</v>
      </c>
      <c r="E5727" t="s">
        <v>29</v>
      </c>
      <c r="F5727" t="s">
        <v>340</v>
      </c>
      <c r="G5727" t="s">
        <v>224</v>
      </c>
      <c r="H5727" t="s">
        <v>29</v>
      </c>
      <c r="I5727" t="s">
        <v>340</v>
      </c>
      <c r="J5727">
        <v>9</v>
      </c>
      <c r="K5727">
        <v>8</v>
      </c>
    </row>
    <row r="5728" spans="1:11" x14ac:dyDescent="0.3">
      <c r="A5728">
        <v>20193</v>
      </c>
      <c r="B5728">
        <v>2</v>
      </c>
      <c r="C5728" t="s">
        <v>209</v>
      </c>
      <c r="D5728" t="s">
        <v>30</v>
      </c>
      <c r="E5728" t="s">
        <v>31</v>
      </c>
      <c r="F5728" t="s">
        <v>341</v>
      </c>
      <c r="G5728" t="s">
        <v>223</v>
      </c>
      <c r="H5728" t="s">
        <v>222</v>
      </c>
      <c r="I5728" t="s">
        <v>389</v>
      </c>
      <c r="J5728">
        <v>5</v>
      </c>
      <c r="K5728">
        <v>1</v>
      </c>
    </row>
    <row r="5729" spans="1:11" x14ac:dyDescent="0.3">
      <c r="A5729">
        <v>20193</v>
      </c>
      <c r="B5729">
        <v>2</v>
      </c>
      <c r="C5729" t="s">
        <v>209</v>
      </c>
      <c r="D5729" t="s">
        <v>30</v>
      </c>
      <c r="E5729" t="s">
        <v>31</v>
      </c>
      <c r="F5729" t="s">
        <v>341</v>
      </c>
      <c r="G5729" t="s">
        <v>223</v>
      </c>
      <c r="H5729" t="s">
        <v>222</v>
      </c>
      <c r="I5729" t="s">
        <v>389</v>
      </c>
      <c r="J5729">
        <v>6</v>
      </c>
      <c r="K5729">
        <v>1</v>
      </c>
    </row>
    <row r="5730" spans="1:11" x14ac:dyDescent="0.3">
      <c r="A5730">
        <v>20193</v>
      </c>
      <c r="B5730">
        <v>2</v>
      </c>
      <c r="C5730" t="s">
        <v>209</v>
      </c>
      <c r="D5730" t="s">
        <v>30</v>
      </c>
      <c r="E5730" t="s">
        <v>31</v>
      </c>
      <c r="F5730" t="s">
        <v>341</v>
      </c>
      <c r="G5730" t="s">
        <v>223</v>
      </c>
      <c r="H5730" t="s">
        <v>222</v>
      </c>
      <c r="I5730" t="s">
        <v>389</v>
      </c>
      <c r="J5730">
        <v>7</v>
      </c>
      <c r="K5730">
        <v>3</v>
      </c>
    </row>
    <row r="5731" spans="1:11" x14ac:dyDescent="0.3">
      <c r="A5731">
        <v>20193</v>
      </c>
      <c r="B5731">
        <v>2</v>
      </c>
      <c r="C5731" t="s">
        <v>209</v>
      </c>
      <c r="D5731" t="s">
        <v>30</v>
      </c>
      <c r="E5731" t="s">
        <v>31</v>
      </c>
      <c r="F5731" t="s">
        <v>341</v>
      </c>
      <c r="G5731" t="s">
        <v>223</v>
      </c>
      <c r="H5731" t="s">
        <v>222</v>
      </c>
      <c r="I5731" t="s">
        <v>389</v>
      </c>
      <c r="J5731">
        <v>8</v>
      </c>
      <c r="K5731">
        <v>5</v>
      </c>
    </row>
    <row r="5732" spans="1:11" x14ac:dyDescent="0.3">
      <c r="A5732">
        <v>20193</v>
      </c>
      <c r="B5732">
        <v>2</v>
      </c>
      <c r="C5732" t="s">
        <v>209</v>
      </c>
      <c r="D5732" t="s">
        <v>30</v>
      </c>
      <c r="E5732" t="s">
        <v>31</v>
      </c>
      <c r="F5732" t="s">
        <v>341</v>
      </c>
      <c r="G5732" t="s">
        <v>223</v>
      </c>
      <c r="H5732" t="s">
        <v>222</v>
      </c>
      <c r="I5732" t="s">
        <v>389</v>
      </c>
      <c r="J5732">
        <v>9</v>
      </c>
      <c r="K5732">
        <v>21</v>
      </c>
    </row>
    <row r="5733" spans="1:11" x14ac:dyDescent="0.3">
      <c r="A5733">
        <v>20193</v>
      </c>
      <c r="B5733">
        <v>2</v>
      </c>
      <c r="C5733" t="s">
        <v>209</v>
      </c>
      <c r="D5733" t="s">
        <v>30</v>
      </c>
      <c r="E5733" t="s">
        <v>31</v>
      </c>
      <c r="F5733" t="s">
        <v>341</v>
      </c>
      <c r="G5733" t="s">
        <v>221</v>
      </c>
      <c r="H5733" t="s">
        <v>220</v>
      </c>
      <c r="I5733" t="s">
        <v>390</v>
      </c>
      <c r="J5733">
        <v>4</v>
      </c>
      <c r="K5733">
        <v>3</v>
      </c>
    </row>
    <row r="5734" spans="1:11" x14ac:dyDescent="0.3">
      <c r="A5734">
        <v>20193</v>
      </c>
      <c r="B5734">
        <v>2</v>
      </c>
      <c r="C5734" t="s">
        <v>209</v>
      </c>
      <c r="D5734" t="s">
        <v>30</v>
      </c>
      <c r="E5734" t="s">
        <v>31</v>
      </c>
      <c r="F5734" t="s">
        <v>341</v>
      </c>
      <c r="G5734" t="s">
        <v>221</v>
      </c>
      <c r="H5734" t="s">
        <v>220</v>
      </c>
      <c r="I5734" t="s">
        <v>390</v>
      </c>
      <c r="J5734">
        <v>5</v>
      </c>
      <c r="K5734">
        <v>5</v>
      </c>
    </row>
    <row r="5735" spans="1:11" x14ac:dyDescent="0.3">
      <c r="A5735">
        <v>20193</v>
      </c>
      <c r="B5735">
        <v>2</v>
      </c>
      <c r="C5735" t="s">
        <v>209</v>
      </c>
      <c r="D5735" t="s">
        <v>30</v>
      </c>
      <c r="E5735" t="s">
        <v>31</v>
      </c>
      <c r="F5735" t="s">
        <v>341</v>
      </c>
      <c r="G5735" t="s">
        <v>221</v>
      </c>
      <c r="H5735" t="s">
        <v>220</v>
      </c>
      <c r="I5735" t="s">
        <v>390</v>
      </c>
      <c r="J5735">
        <v>6</v>
      </c>
      <c r="K5735">
        <v>9</v>
      </c>
    </row>
    <row r="5736" spans="1:11" x14ac:dyDescent="0.3">
      <c r="A5736">
        <v>20193</v>
      </c>
      <c r="B5736">
        <v>2</v>
      </c>
      <c r="C5736" t="s">
        <v>209</v>
      </c>
      <c r="D5736" t="s">
        <v>30</v>
      </c>
      <c r="E5736" t="s">
        <v>31</v>
      </c>
      <c r="F5736" t="s">
        <v>341</v>
      </c>
      <c r="G5736" t="s">
        <v>221</v>
      </c>
      <c r="H5736" t="s">
        <v>220</v>
      </c>
      <c r="I5736" t="s">
        <v>390</v>
      </c>
      <c r="J5736">
        <v>7</v>
      </c>
      <c r="K5736">
        <v>17</v>
      </c>
    </row>
    <row r="5737" spans="1:11" x14ac:dyDescent="0.3">
      <c r="A5737">
        <v>20193</v>
      </c>
      <c r="B5737">
        <v>2</v>
      </c>
      <c r="C5737" t="s">
        <v>209</v>
      </c>
      <c r="D5737" t="s">
        <v>30</v>
      </c>
      <c r="E5737" t="s">
        <v>31</v>
      </c>
      <c r="F5737" t="s">
        <v>341</v>
      </c>
      <c r="G5737" t="s">
        <v>221</v>
      </c>
      <c r="H5737" t="s">
        <v>220</v>
      </c>
      <c r="I5737" t="s">
        <v>390</v>
      </c>
      <c r="J5737">
        <v>8</v>
      </c>
      <c r="K5737">
        <v>6</v>
      </c>
    </row>
    <row r="5738" spans="1:11" x14ac:dyDescent="0.3">
      <c r="A5738">
        <v>20193</v>
      </c>
      <c r="B5738">
        <v>2</v>
      </c>
      <c r="C5738" t="s">
        <v>209</v>
      </c>
      <c r="D5738" t="s">
        <v>30</v>
      </c>
      <c r="E5738" t="s">
        <v>31</v>
      </c>
      <c r="F5738" t="s">
        <v>341</v>
      </c>
      <c r="G5738" t="s">
        <v>221</v>
      </c>
      <c r="H5738" t="s">
        <v>220</v>
      </c>
      <c r="I5738" t="s">
        <v>390</v>
      </c>
      <c r="J5738">
        <v>9</v>
      </c>
      <c r="K5738">
        <v>3</v>
      </c>
    </row>
    <row r="5739" spans="1:11" x14ac:dyDescent="0.3">
      <c r="A5739">
        <v>20193</v>
      </c>
      <c r="B5739">
        <v>2</v>
      </c>
      <c r="C5739" t="s">
        <v>209</v>
      </c>
      <c r="D5739" t="s">
        <v>30</v>
      </c>
      <c r="E5739" t="s">
        <v>31</v>
      </c>
      <c r="F5739" t="s">
        <v>341</v>
      </c>
      <c r="G5739" t="s">
        <v>219</v>
      </c>
      <c r="H5739" t="s">
        <v>218</v>
      </c>
      <c r="I5739" t="s">
        <v>391</v>
      </c>
      <c r="J5739">
        <v>5</v>
      </c>
      <c r="K5739">
        <v>2</v>
      </c>
    </row>
    <row r="5740" spans="1:11" x14ac:dyDescent="0.3">
      <c r="A5740">
        <v>20193</v>
      </c>
      <c r="B5740">
        <v>2</v>
      </c>
      <c r="C5740" t="s">
        <v>209</v>
      </c>
      <c r="D5740" t="s">
        <v>30</v>
      </c>
      <c r="E5740" t="s">
        <v>31</v>
      </c>
      <c r="F5740" t="s">
        <v>341</v>
      </c>
      <c r="G5740" t="s">
        <v>219</v>
      </c>
      <c r="H5740" t="s">
        <v>218</v>
      </c>
      <c r="I5740" t="s">
        <v>391</v>
      </c>
      <c r="J5740">
        <v>6</v>
      </c>
      <c r="K5740">
        <v>1</v>
      </c>
    </row>
    <row r="5741" spans="1:11" x14ac:dyDescent="0.3">
      <c r="A5741">
        <v>20193</v>
      </c>
      <c r="B5741">
        <v>2</v>
      </c>
      <c r="C5741" t="s">
        <v>209</v>
      </c>
      <c r="D5741" t="s">
        <v>30</v>
      </c>
      <c r="E5741" t="s">
        <v>31</v>
      </c>
      <c r="F5741" t="s">
        <v>341</v>
      </c>
      <c r="G5741" t="s">
        <v>219</v>
      </c>
      <c r="H5741" t="s">
        <v>218</v>
      </c>
      <c r="I5741" t="s">
        <v>391</v>
      </c>
      <c r="J5741">
        <v>7</v>
      </c>
      <c r="K5741">
        <v>4</v>
      </c>
    </row>
    <row r="5742" spans="1:11" x14ac:dyDescent="0.3">
      <c r="A5742">
        <v>20193</v>
      </c>
      <c r="B5742">
        <v>2</v>
      </c>
      <c r="C5742" t="s">
        <v>209</v>
      </c>
      <c r="D5742" t="s">
        <v>30</v>
      </c>
      <c r="E5742" t="s">
        <v>31</v>
      </c>
      <c r="F5742" t="s">
        <v>341</v>
      </c>
      <c r="G5742" t="s">
        <v>219</v>
      </c>
      <c r="H5742" t="s">
        <v>218</v>
      </c>
      <c r="I5742" t="s">
        <v>391</v>
      </c>
      <c r="J5742">
        <v>8</v>
      </c>
      <c r="K5742">
        <v>1</v>
      </c>
    </row>
    <row r="5743" spans="1:11" x14ac:dyDescent="0.3">
      <c r="A5743">
        <v>20193</v>
      </c>
      <c r="B5743">
        <v>2</v>
      </c>
      <c r="C5743" t="s">
        <v>209</v>
      </c>
      <c r="D5743" t="s">
        <v>32</v>
      </c>
      <c r="E5743" t="s">
        <v>33</v>
      </c>
      <c r="F5743" t="s">
        <v>342</v>
      </c>
      <c r="G5743" t="s">
        <v>217</v>
      </c>
      <c r="H5743" t="s">
        <v>216</v>
      </c>
      <c r="I5743" t="s">
        <v>392</v>
      </c>
      <c r="J5743">
        <v>1</v>
      </c>
      <c r="K5743">
        <v>2</v>
      </c>
    </row>
    <row r="5744" spans="1:11" x14ac:dyDescent="0.3">
      <c r="A5744">
        <v>20193</v>
      </c>
      <c r="B5744">
        <v>2</v>
      </c>
      <c r="C5744" t="s">
        <v>209</v>
      </c>
      <c r="D5744" t="s">
        <v>32</v>
      </c>
      <c r="E5744" t="s">
        <v>33</v>
      </c>
      <c r="F5744" t="s">
        <v>342</v>
      </c>
      <c r="G5744" t="s">
        <v>217</v>
      </c>
      <c r="H5744" t="s">
        <v>216</v>
      </c>
      <c r="I5744" t="s">
        <v>392</v>
      </c>
      <c r="J5744">
        <v>2</v>
      </c>
      <c r="K5744">
        <v>3</v>
      </c>
    </row>
    <row r="5745" spans="1:11" x14ac:dyDescent="0.3">
      <c r="A5745">
        <v>20193</v>
      </c>
      <c r="B5745">
        <v>2</v>
      </c>
      <c r="C5745" t="s">
        <v>209</v>
      </c>
      <c r="D5745" t="s">
        <v>32</v>
      </c>
      <c r="E5745" t="s">
        <v>33</v>
      </c>
      <c r="F5745" t="s">
        <v>342</v>
      </c>
      <c r="G5745" t="s">
        <v>217</v>
      </c>
      <c r="H5745" t="s">
        <v>216</v>
      </c>
      <c r="I5745" t="s">
        <v>392</v>
      </c>
      <c r="J5745">
        <v>3</v>
      </c>
      <c r="K5745">
        <v>2</v>
      </c>
    </row>
    <row r="5746" spans="1:11" x14ac:dyDescent="0.3">
      <c r="A5746">
        <v>20193</v>
      </c>
      <c r="B5746">
        <v>2</v>
      </c>
      <c r="C5746" t="s">
        <v>209</v>
      </c>
      <c r="D5746" t="s">
        <v>32</v>
      </c>
      <c r="E5746" t="s">
        <v>33</v>
      </c>
      <c r="F5746" t="s">
        <v>342</v>
      </c>
      <c r="G5746" t="s">
        <v>217</v>
      </c>
      <c r="H5746" t="s">
        <v>216</v>
      </c>
      <c r="I5746" t="s">
        <v>392</v>
      </c>
      <c r="J5746">
        <v>4</v>
      </c>
      <c r="K5746">
        <v>1</v>
      </c>
    </row>
    <row r="5747" spans="1:11" x14ac:dyDescent="0.3">
      <c r="A5747">
        <v>20193</v>
      </c>
      <c r="B5747">
        <v>2</v>
      </c>
      <c r="C5747" t="s">
        <v>209</v>
      </c>
      <c r="D5747" t="s">
        <v>32</v>
      </c>
      <c r="E5747" t="s">
        <v>33</v>
      </c>
      <c r="F5747" t="s">
        <v>342</v>
      </c>
      <c r="G5747" t="s">
        <v>217</v>
      </c>
      <c r="H5747" t="s">
        <v>216</v>
      </c>
      <c r="I5747" t="s">
        <v>392</v>
      </c>
      <c r="J5747">
        <v>5</v>
      </c>
      <c r="K5747">
        <v>3</v>
      </c>
    </row>
    <row r="5748" spans="1:11" x14ac:dyDescent="0.3">
      <c r="A5748">
        <v>20193</v>
      </c>
      <c r="B5748">
        <v>2</v>
      </c>
      <c r="C5748" t="s">
        <v>209</v>
      </c>
      <c r="D5748" t="s">
        <v>32</v>
      </c>
      <c r="E5748" t="s">
        <v>33</v>
      </c>
      <c r="F5748" t="s">
        <v>342</v>
      </c>
      <c r="G5748" t="s">
        <v>217</v>
      </c>
      <c r="H5748" t="s">
        <v>216</v>
      </c>
      <c r="I5748" t="s">
        <v>392</v>
      </c>
      <c r="J5748">
        <v>6</v>
      </c>
      <c r="K5748">
        <v>2</v>
      </c>
    </row>
    <row r="5749" spans="1:11" x14ac:dyDescent="0.3">
      <c r="A5749">
        <v>20193</v>
      </c>
      <c r="B5749">
        <v>2</v>
      </c>
      <c r="C5749" t="s">
        <v>209</v>
      </c>
      <c r="D5749" t="s">
        <v>32</v>
      </c>
      <c r="E5749" t="s">
        <v>33</v>
      </c>
      <c r="F5749" t="s">
        <v>342</v>
      </c>
      <c r="G5749" t="s">
        <v>217</v>
      </c>
      <c r="H5749" t="s">
        <v>216</v>
      </c>
      <c r="I5749" t="s">
        <v>392</v>
      </c>
      <c r="J5749">
        <v>7</v>
      </c>
      <c r="K5749">
        <v>9</v>
      </c>
    </row>
    <row r="5750" spans="1:11" x14ac:dyDescent="0.3">
      <c r="A5750">
        <v>20193</v>
      </c>
      <c r="B5750">
        <v>2</v>
      </c>
      <c r="C5750" t="s">
        <v>209</v>
      </c>
      <c r="D5750" t="s">
        <v>32</v>
      </c>
      <c r="E5750" t="s">
        <v>33</v>
      </c>
      <c r="F5750" t="s">
        <v>342</v>
      </c>
      <c r="G5750" t="s">
        <v>215</v>
      </c>
      <c r="H5750" t="s">
        <v>214</v>
      </c>
      <c r="I5750" t="s">
        <v>393</v>
      </c>
      <c r="J5750">
        <v>1</v>
      </c>
      <c r="K5750">
        <v>11</v>
      </c>
    </row>
    <row r="5751" spans="1:11" x14ac:dyDescent="0.3">
      <c r="A5751">
        <v>20193</v>
      </c>
      <c r="B5751">
        <v>2</v>
      </c>
      <c r="C5751" t="s">
        <v>209</v>
      </c>
      <c r="D5751" t="s">
        <v>32</v>
      </c>
      <c r="E5751" t="s">
        <v>33</v>
      </c>
      <c r="F5751" t="s">
        <v>342</v>
      </c>
      <c r="G5751" t="s">
        <v>215</v>
      </c>
      <c r="H5751" t="s">
        <v>214</v>
      </c>
      <c r="I5751" t="s">
        <v>393</v>
      </c>
      <c r="J5751">
        <v>2</v>
      </c>
      <c r="K5751">
        <v>11</v>
      </c>
    </row>
    <row r="5752" spans="1:11" x14ac:dyDescent="0.3">
      <c r="A5752">
        <v>20193</v>
      </c>
      <c r="B5752">
        <v>2</v>
      </c>
      <c r="C5752" t="s">
        <v>209</v>
      </c>
      <c r="D5752" t="s">
        <v>32</v>
      </c>
      <c r="E5752" t="s">
        <v>33</v>
      </c>
      <c r="F5752" t="s">
        <v>342</v>
      </c>
      <c r="G5752" t="s">
        <v>215</v>
      </c>
      <c r="H5752" t="s">
        <v>214</v>
      </c>
      <c r="I5752" t="s">
        <v>393</v>
      </c>
      <c r="J5752">
        <v>3</v>
      </c>
      <c r="K5752">
        <v>11</v>
      </c>
    </row>
    <row r="5753" spans="1:11" x14ac:dyDescent="0.3">
      <c r="A5753">
        <v>20193</v>
      </c>
      <c r="B5753">
        <v>2</v>
      </c>
      <c r="C5753" t="s">
        <v>209</v>
      </c>
      <c r="D5753" t="s">
        <v>32</v>
      </c>
      <c r="E5753" t="s">
        <v>33</v>
      </c>
      <c r="F5753" t="s">
        <v>342</v>
      </c>
      <c r="G5753" t="s">
        <v>215</v>
      </c>
      <c r="H5753" t="s">
        <v>214</v>
      </c>
      <c r="I5753" t="s">
        <v>393</v>
      </c>
      <c r="J5753">
        <v>4</v>
      </c>
      <c r="K5753">
        <v>11</v>
      </c>
    </row>
    <row r="5754" spans="1:11" x14ac:dyDescent="0.3">
      <c r="A5754">
        <v>20193</v>
      </c>
      <c r="B5754">
        <v>2</v>
      </c>
      <c r="C5754" t="s">
        <v>209</v>
      </c>
      <c r="D5754" t="s">
        <v>32</v>
      </c>
      <c r="E5754" t="s">
        <v>33</v>
      </c>
      <c r="F5754" t="s">
        <v>342</v>
      </c>
      <c r="G5754" t="s">
        <v>215</v>
      </c>
      <c r="H5754" t="s">
        <v>214</v>
      </c>
      <c r="I5754" t="s">
        <v>393</v>
      </c>
      <c r="J5754">
        <v>5</v>
      </c>
      <c r="K5754">
        <v>3</v>
      </c>
    </row>
    <row r="5755" spans="1:11" x14ac:dyDescent="0.3">
      <c r="A5755">
        <v>20193</v>
      </c>
      <c r="B5755">
        <v>2</v>
      </c>
      <c r="C5755" t="s">
        <v>209</v>
      </c>
      <c r="D5755" t="s">
        <v>32</v>
      </c>
      <c r="E5755" t="s">
        <v>33</v>
      </c>
      <c r="F5755" t="s">
        <v>342</v>
      </c>
      <c r="G5755" t="s">
        <v>215</v>
      </c>
      <c r="H5755" t="s">
        <v>214</v>
      </c>
      <c r="I5755" t="s">
        <v>393</v>
      </c>
      <c r="J5755">
        <v>6</v>
      </c>
      <c r="K5755">
        <v>1</v>
      </c>
    </row>
    <row r="5756" spans="1:11" x14ac:dyDescent="0.3">
      <c r="A5756">
        <v>20193</v>
      </c>
      <c r="B5756">
        <v>2</v>
      </c>
      <c r="C5756" t="s">
        <v>209</v>
      </c>
      <c r="D5756" t="s">
        <v>34</v>
      </c>
      <c r="E5756" t="s">
        <v>35</v>
      </c>
      <c r="F5756" t="s">
        <v>343</v>
      </c>
      <c r="G5756" t="s">
        <v>213</v>
      </c>
      <c r="H5756" t="s">
        <v>212</v>
      </c>
      <c r="I5756" t="s">
        <v>394</v>
      </c>
      <c r="J5756">
        <v>5</v>
      </c>
      <c r="K5756">
        <v>2</v>
      </c>
    </row>
    <row r="5757" spans="1:11" x14ac:dyDescent="0.3">
      <c r="A5757">
        <v>20193</v>
      </c>
      <c r="B5757">
        <v>2</v>
      </c>
      <c r="C5757" t="s">
        <v>209</v>
      </c>
      <c r="D5757" t="s">
        <v>34</v>
      </c>
      <c r="E5757" t="s">
        <v>35</v>
      </c>
      <c r="F5757" t="s">
        <v>343</v>
      </c>
      <c r="G5757" t="s">
        <v>211</v>
      </c>
      <c r="H5757" t="s">
        <v>210</v>
      </c>
      <c r="I5757" t="s">
        <v>396</v>
      </c>
      <c r="J5757">
        <v>3</v>
      </c>
      <c r="K5757">
        <v>1</v>
      </c>
    </row>
    <row r="5758" spans="1:11" x14ac:dyDescent="0.3">
      <c r="A5758">
        <v>20193</v>
      </c>
      <c r="B5758">
        <v>2</v>
      </c>
      <c r="C5758" t="s">
        <v>209</v>
      </c>
      <c r="D5758" t="s">
        <v>34</v>
      </c>
      <c r="E5758" t="s">
        <v>35</v>
      </c>
      <c r="F5758" t="s">
        <v>343</v>
      </c>
      <c r="G5758" t="s">
        <v>211</v>
      </c>
      <c r="H5758" t="s">
        <v>210</v>
      </c>
      <c r="I5758" t="s">
        <v>396</v>
      </c>
      <c r="J5758">
        <v>4</v>
      </c>
      <c r="K5758">
        <v>2</v>
      </c>
    </row>
    <row r="5759" spans="1:11" x14ac:dyDescent="0.3">
      <c r="A5759">
        <v>20193</v>
      </c>
      <c r="B5759">
        <v>2</v>
      </c>
      <c r="C5759" t="s">
        <v>209</v>
      </c>
      <c r="D5759" t="s">
        <v>34</v>
      </c>
      <c r="E5759" t="s">
        <v>35</v>
      </c>
      <c r="F5759" t="s">
        <v>343</v>
      </c>
      <c r="G5759" t="s">
        <v>211</v>
      </c>
      <c r="H5759" t="s">
        <v>210</v>
      </c>
      <c r="I5759" t="s">
        <v>396</v>
      </c>
      <c r="J5759">
        <v>5</v>
      </c>
      <c r="K5759">
        <v>1</v>
      </c>
    </row>
    <row r="5760" spans="1:11" x14ac:dyDescent="0.3">
      <c r="A5760">
        <v>20193</v>
      </c>
      <c r="B5760">
        <v>2</v>
      </c>
      <c r="C5760" t="s">
        <v>209</v>
      </c>
      <c r="D5760" t="s">
        <v>38</v>
      </c>
      <c r="E5760" t="s">
        <v>39</v>
      </c>
      <c r="F5760" t="s">
        <v>345</v>
      </c>
      <c r="G5760" t="s">
        <v>208</v>
      </c>
      <c r="H5760" t="s">
        <v>39</v>
      </c>
      <c r="I5760" t="s">
        <v>345</v>
      </c>
      <c r="J5760">
        <v>1</v>
      </c>
      <c r="K5760">
        <v>3</v>
      </c>
    </row>
    <row r="5761" spans="1:11" x14ac:dyDescent="0.3">
      <c r="A5761">
        <v>20193</v>
      </c>
      <c r="B5761">
        <v>2</v>
      </c>
      <c r="C5761" t="s">
        <v>209</v>
      </c>
      <c r="D5761" t="s">
        <v>38</v>
      </c>
      <c r="E5761" t="s">
        <v>39</v>
      </c>
      <c r="F5761" t="s">
        <v>345</v>
      </c>
      <c r="G5761" t="s">
        <v>208</v>
      </c>
      <c r="H5761" t="s">
        <v>39</v>
      </c>
      <c r="I5761" t="s">
        <v>345</v>
      </c>
      <c r="J5761">
        <v>3</v>
      </c>
      <c r="K5761">
        <v>3</v>
      </c>
    </row>
    <row r="5762" spans="1:11" x14ac:dyDescent="0.3">
      <c r="A5762">
        <v>20193</v>
      </c>
      <c r="B5762">
        <v>2</v>
      </c>
      <c r="C5762" t="s">
        <v>209</v>
      </c>
      <c r="D5762" t="s">
        <v>38</v>
      </c>
      <c r="E5762" t="s">
        <v>39</v>
      </c>
      <c r="F5762" t="s">
        <v>345</v>
      </c>
      <c r="G5762" t="s">
        <v>208</v>
      </c>
      <c r="H5762" t="s">
        <v>39</v>
      </c>
      <c r="I5762" t="s">
        <v>345</v>
      </c>
      <c r="J5762">
        <v>6</v>
      </c>
      <c r="K5762">
        <v>1</v>
      </c>
    </row>
    <row r="5763" spans="1:11" x14ac:dyDescent="0.3">
      <c r="A5763">
        <v>20194</v>
      </c>
      <c r="B5763">
        <v>1</v>
      </c>
      <c r="C5763" t="s">
        <v>253</v>
      </c>
      <c r="D5763" t="s">
        <v>0</v>
      </c>
      <c r="E5763" t="s">
        <v>1</v>
      </c>
      <c r="F5763" t="s">
        <v>324</v>
      </c>
      <c r="G5763" t="s">
        <v>323</v>
      </c>
      <c r="H5763" t="s">
        <v>322</v>
      </c>
      <c r="I5763" t="s">
        <v>346</v>
      </c>
      <c r="J5763">
        <v>0</v>
      </c>
      <c r="K5763">
        <v>50</v>
      </c>
    </row>
    <row r="5764" spans="1:11" x14ac:dyDescent="0.3">
      <c r="A5764">
        <v>20194</v>
      </c>
      <c r="B5764">
        <v>1</v>
      </c>
      <c r="C5764" t="s">
        <v>253</v>
      </c>
      <c r="D5764" t="s">
        <v>0</v>
      </c>
      <c r="E5764" t="s">
        <v>1</v>
      </c>
      <c r="F5764" t="s">
        <v>324</v>
      </c>
      <c r="G5764" t="s">
        <v>323</v>
      </c>
      <c r="H5764" t="s">
        <v>322</v>
      </c>
      <c r="I5764" t="s">
        <v>346</v>
      </c>
      <c r="J5764">
        <v>1</v>
      </c>
      <c r="K5764">
        <v>177</v>
      </c>
    </row>
    <row r="5765" spans="1:11" x14ac:dyDescent="0.3">
      <c r="A5765">
        <v>20194</v>
      </c>
      <c r="B5765">
        <v>1</v>
      </c>
      <c r="C5765" t="s">
        <v>253</v>
      </c>
      <c r="D5765" t="s">
        <v>0</v>
      </c>
      <c r="E5765" t="s">
        <v>1</v>
      </c>
      <c r="F5765" t="s">
        <v>324</v>
      </c>
      <c r="G5765" t="s">
        <v>323</v>
      </c>
      <c r="H5765" t="s">
        <v>322</v>
      </c>
      <c r="I5765" t="s">
        <v>346</v>
      </c>
      <c r="J5765">
        <v>2</v>
      </c>
      <c r="K5765">
        <v>50</v>
      </c>
    </row>
    <row r="5766" spans="1:11" x14ac:dyDescent="0.3">
      <c r="A5766">
        <v>20194</v>
      </c>
      <c r="B5766">
        <v>1</v>
      </c>
      <c r="C5766" t="s">
        <v>253</v>
      </c>
      <c r="D5766" t="s">
        <v>0</v>
      </c>
      <c r="E5766" t="s">
        <v>1</v>
      </c>
      <c r="F5766" t="s">
        <v>324</v>
      </c>
      <c r="G5766" t="s">
        <v>323</v>
      </c>
      <c r="H5766" t="s">
        <v>322</v>
      </c>
      <c r="I5766" t="s">
        <v>346</v>
      </c>
      <c r="J5766">
        <v>3</v>
      </c>
      <c r="K5766">
        <v>40</v>
      </c>
    </row>
    <row r="5767" spans="1:11" x14ac:dyDescent="0.3">
      <c r="A5767">
        <v>20194</v>
      </c>
      <c r="B5767">
        <v>1</v>
      </c>
      <c r="C5767" t="s">
        <v>253</v>
      </c>
      <c r="D5767" t="s">
        <v>0</v>
      </c>
      <c r="E5767" t="s">
        <v>1</v>
      </c>
      <c r="F5767" t="s">
        <v>324</v>
      </c>
      <c r="G5767" t="s">
        <v>323</v>
      </c>
      <c r="H5767" t="s">
        <v>322</v>
      </c>
      <c r="I5767" t="s">
        <v>346</v>
      </c>
      <c r="J5767">
        <v>4</v>
      </c>
      <c r="K5767">
        <v>17</v>
      </c>
    </row>
    <row r="5768" spans="1:11" x14ac:dyDescent="0.3">
      <c r="A5768">
        <v>20194</v>
      </c>
      <c r="B5768">
        <v>1</v>
      </c>
      <c r="C5768" t="s">
        <v>253</v>
      </c>
      <c r="D5768" t="s">
        <v>0</v>
      </c>
      <c r="E5768" t="s">
        <v>1</v>
      </c>
      <c r="F5768" t="s">
        <v>324</v>
      </c>
      <c r="G5768" t="s">
        <v>323</v>
      </c>
      <c r="H5768" t="s">
        <v>322</v>
      </c>
      <c r="I5768" t="s">
        <v>346</v>
      </c>
      <c r="J5768">
        <v>5</v>
      </c>
      <c r="K5768">
        <v>6</v>
      </c>
    </row>
    <row r="5769" spans="1:11" x14ac:dyDescent="0.3">
      <c r="A5769">
        <v>20194</v>
      </c>
      <c r="B5769">
        <v>1</v>
      </c>
      <c r="C5769" t="s">
        <v>253</v>
      </c>
      <c r="D5769" t="s">
        <v>0</v>
      </c>
      <c r="E5769" t="s">
        <v>1</v>
      </c>
      <c r="F5769" t="s">
        <v>324</v>
      </c>
      <c r="G5769" t="s">
        <v>323</v>
      </c>
      <c r="H5769" t="s">
        <v>322</v>
      </c>
      <c r="I5769" t="s">
        <v>346</v>
      </c>
      <c r="J5769">
        <v>6</v>
      </c>
      <c r="K5769">
        <v>1</v>
      </c>
    </row>
    <row r="5770" spans="1:11" x14ac:dyDescent="0.3">
      <c r="A5770">
        <v>20194</v>
      </c>
      <c r="B5770">
        <v>1</v>
      </c>
      <c r="C5770" t="s">
        <v>253</v>
      </c>
      <c r="D5770" t="s">
        <v>0</v>
      </c>
      <c r="E5770" t="s">
        <v>1</v>
      </c>
      <c r="F5770" t="s">
        <v>324</v>
      </c>
      <c r="G5770" t="s">
        <v>321</v>
      </c>
      <c r="H5770" t="s">
        <v>320</v>
      </c>
      <c r="I5770" t="s">
        <v>347</v>
      </c>
      <c r="J5770">
        <v>0</v>
      </c>
      <c r="K5770">
        <v>4</v>
      </c>
    </row>
    <row r="5771" spans="1:11" x14ac:dyDescent="0.3">
      <c r="A5771">
        <v>20194</v>
      </c>
      <c r="B5771">
        <v>1</v>
      </c>
      <c r="C5771" t="s">
        <v>253</v>
      </c>
      <c r="D5771" t="s">
        <v>0</v>
      </c>
      <c r="E5771" t="s">
        <v>1</v>
      </c>
      <c r="F5771" t="s">
        <v>324</v>
      </c>
      <c r="G5771" t="s">
        <v>321</v>
      </c>
      <c r="H5771" t="s">
        <v>320</v>
      </c>
      <c r="I5771" t="s">
        <v>347</v>
      </c>
      <c r="J5771">
        <v>1</v>
      </c>
      <c r="K5771">
        <v>6</v>
      </c>
    </row>
    <row r="5772" spans="1:11" x14ac:dyDescent="0.3">
      <c r="A5772">
        <v>20194</v>
      </c>
      <c r="B5772">
        <v>1</v>
      </c>
      <c r="C5772" t="s">
        <v>253</v>
      </c>
      <c r="D5772" t="s">
        <v>0</v>
      </c>
      <c r="E5772" t="s">
        <v>1</v>
      </c>
      <c r="F5772" t="s">
        <v>324</v>
      </c>
      <c r="G5772" t="s">
        <v>321</v>
      </c>
      <c r="H5772" t="s">
        <v>320</v>
      </c>
      <c r="I5772" t="s">
        <v>347</v>
      </c>
      <c r="J5772">
        <v>2</v>
      </c>
      <c r="K5772">
        <v>4</v>
      </c>
    </row>
    <row r="5773" spans="1:11" x14ac:dyDescent="0.3">
      <c r="A5773">
        <v>20194</v>
      </c>
      <c r="B5773">
        <v>1</v>
      </c>
      <c r="C5773" t="s">
        <v>253</v>
      </c>
      <c r="D5773" t="s">
        <v>0</v>
      </c>
      <c r="E5773" t="s">
        <v>1</v>
      </c>
      <c r="F5773" t="s">
        <v>324</v>
      </c>
      <c r="G5773" t="s">
        <v>321</v>
      </c>
      <c r="H5773" t="s">
        <v>320</v>
      </c>
      <c r="I5773" t="s">
        <v>347</v>
      </c>
      <c r="J5773">
        <v>4</v>
      </c>
      <c r="K5773">
        <v>1</v>
      </c>
    </row>
    <row r="5774" spans="1:11" x14ac:dyDescent="0.3">
      <c r="A5774">
        <v>20194</v>
      </c>
      <c r="B5774">
        <v>1</v>
      </c>
      <c r="C5774" t="s">
        <v>253</v>
      </c>
      <c r="D5774" t="s">
        <v>0</v>
      </c>
      <c r="E5774" t="s">
        <v>1</v>
      </c>
      <c r="F5774" t="s">
        <v>324</v>
      </c>
      <c r="G5774" t="s">
        <v>319</v>
      </c>
      <c r="H5774" t="s">
        <v>318</v>
      </c>
      <c r="I5774" t="s">
        <v>348</v>
      </c>
      <c r="J5774">
        <v>1</v>
      </c>
      <c r="K5774">
        <v>1</v>
      </c>
    </row>
    <row r="5775" spans="1:11" x14ac:dyDescent="0.3">
      <c r="A5775">
        <v>20194</v>
      </c>
      <c r="B5775">
        <v>1</v>
      </c>
      <c r="C5775" t="s">
        <v>253</v>
      </c>
      <c r="D5775" t="s">
        <v>0</v>
      </c>
      <c r="E5775" t="s">
        <v>1</v>
      </c>
      <c r="F5775" t="s">
        <v>324</v>
      </c>
      <c r="G5775" t="s">
        <v>319</v>
      </c>
      <c r="H5775" t="s">
        <v>318</v>
      </c>
      <c r="I5775" t="s">
        <v>348</v>
      </c>
      <c r="J5775">
        <v>2</v>
      </c>
      <c r="K5775">
        <v>1</v>
      </c>
    </row>
    <row r="5776" spans="1:11" x14ac:dyDescent="0.3">
      <c r="A5776">
        <v>20194</v>
      </c>
      <c r="B5776">
        <v>1</v>
      </c>
      <c r="C5776" t="s">
        <v>253</v>
      </c>
      <c r="D5776" t="s">
        <v>0</v>
      </c>
      <c r="E5776" t="s">
        <v>1</v>
      </c>
      <c r="F5776" t="s">
        <v>324</v>
      </c>
      <c r="G5776" t="s">
        <v>319</v>
      </c>
      <c r="H5776" t="s">
        <v>318</v>
      </c>
      <c r="I5776" t="s">
        <v>348</v>
      </c>
      <c r="J5776">
        <v>3</v>
      </c>
      <c r="K5776">
        <v>1</v>
      </c>
    </row>
    <row r="5777" spans="1:11" x14ac:dyDescent="0.3">
      <c r="A5777">
        <v>20194</v>
      </c>
      <c r="B5777">
        <v>1</v>
      </c>
      <c r="C5777" t="s">
        <v>253</v>
      </c>
      <c r="D5777" t="s">
        <v>2</v>
      </c>
      <c r="E5777" t="s">
        <v>3</v>
      </c>
      <c r="F5777" t="s">
        <v>325</v>
      </c>
      <c r="G5777" t="s">
        <v>317</v>
      </c>
      <c r="H5777" t="s">
        <v>3</v>
      </c>
      <c r="I5777" t="s">
        <v>325</v>
      </c>
      <c r="J5777">
        <v>1</v>
      </c>
      <c r="K5777">
        <v>1</v>
      </c>
    </row>
    <row r="5778" spans="1:11" x14ac:dyDescent="0.3">
      <c r="A5778">
        <v>20194</v>
      </c>
      <c r="B5778">
        <v>1</v>
      </c>
      <c r="C5778" t="s">
        <v>253</v>
      </c>
      <c r="D5778" t="s">
        <v>2</v>
      </c>
      <c r="E5778" t="s">
        <v>3</v>
      </c>
      <c r="F5778" t="s">
        <v>325</v>
      </c>
      <c r="G5778" t="s">
        <v>317</v>
      </c>
      <c r="H5778" t="s">
        <v>3</v>
      </c>
      <c r="I5778" t="s">
        <v>325</v>
      </c>
      <c r="J5778">
        <v>4</v>
      </c>
      <c r="K5778">
        <v>1</v>
      </c>
    </row>
    <row r="5779" spans="1:11" x14ac:dyDescent="0.3">
      <c r="A5779">
        <v>20194</v>
      </c>
      <c r="B5779">
        <v>1</v>
      </c>
      <c r="C5779" t="s">
        <v>253</v>
      </c>
      <c r="D5779" t="s">
        <v>4</v>
      </c>
      <c r="E5779" t="s">
        <v>5</v>
      </c>
      <c r="F5779" t="s">
        <v>326</v>
      </c>
      <c r="G5779" t="s">
        <v>316</v>
      </c>
      <c r="H5779" t="s">
        <v>315</v>
      </c>
      <c r="I5779" t="s">
        <v>349</v>
      </c>
      <c r="J5779">
        <v>0</v>
      </c>
      <c r="K5779">
        <v>82</v>
      </c>
    </row>
    <row r="5780" spans="1:11" x14ac:dyDescent="0.3">
      <c r="A5780">
        <v>20194</v>
      </c>
      <c r="B5780">
        <v>1</v>
      </c>
      <c r="C5780" t="s">
        <v>253</v>
      </c>
      <c r="D5780" t="s">
        <v>4</v>
      </c>
      <c r="E5780" t="s">
        <v>5</v>
      </c>
      <c r="F5780" t="s">
        <v>326</v>
      </c>
      <c r="G5780" t="s">
        <v>316</v>
      </c>
      <c r="H5780" t="s">
        <v>315</v>
      </c>
      <c r="I5780" t="s">
        <v>349</v>
      </c>
      <c r="J5780">
        <v>1</v>
      </c>
      <c r="K5780">
        <v>695</v>
      </c>
    </row>
    <row r="5781" spans="1:11" x14ac:dyDescent="0.3">
      <c r="A5781">
        <v>20194</v>
      </c>
      <c r="B5781">
        <v>1</v>
      </c>
      <c r="C5781" t="s">
        <v>253</v>
      </c>
      <c r="D5781" t="s">
        <v>4</v>
      </c>
      <c r="E5781" t="s">
        <v>5</v>
      </c>
      <c r="F5781" t="s">
        <v>326</v>
      </c>
      <c r="G5781" t="s">
        <v>316</v>
      </c>
      <c r="H5781" t="s">
        <v>315</v>
      </c>
      <c r="I5781" t="s">
        <v>349</v>
      </c>
      <c r="J5781">
        <v>2</v>
      </c>
      <c r="K5781">
        <v>445</v>
      </c>
    </row>
    <row r="5782" spans="1:11" x14ac:dyDescent="0.3">
      <c r="A5782">
        <v>20194</v>
      </c>
      <c r="B5782">
        <v>1</v>
      </c>
      <c r="C5782" t="s">
        <v>253</v>
      </c>
      <c r="D5782" t="s">
        <v>4</v>
      </c>
      <c r="E5782" t="s">
        <v>5</v>
      </c>
      <c r="F5782" t="s">
        <v>326</v>
      </c>
      <c r="G5782" t="s">
        <v>316</v>
      </c>
      <c r="H5782" t="s">
        <v>315</v>
      </c>
      <c r="I5782" t="s">
        <v>349</v>
      </c>
      <c r="J5782">
        <v>3</v>
      </c>
      <c r="K5782">
        <v>214</v>
      </c>
    </row>
    <row r="5783" spans="1:11" x14ac:dyDescent="0.3">
      <c r="A5783">
        <v>20194</v>
      </c>
      <c r="B5783">
        <v>1</v>
      </c>
      <c r="C5783" t="s">
        <v>253</v>
      </c>
      <c r="D5783" t="s">
        <v>4</v>
      </c>
      <c r="E5783" t="s">
        <v>5</v>
      </c>
      <c r="F5783" t="s">
        <v>326</v>
      </c>
      <c r="G5783" t="s">
        <v>316</v>
      </c>
      <c r="H5783" t="s">
        <v>315</v>
      </c>
      <c r="I5783" t="s">
        <v>349</v>
      </c>
      <c r="J5783">
        <v>4</v>
      </c>
      <c r="K5783">
        <v>123</v>
      </c>
    </row>
    <row r="5784" spans="1:11" x14ac:dyDescent="0.3">
      <c r="A5784">
        <v>20194</v>
      </c>
      <c r="B5784">
        <v>1</v>
      </c>
      <c r="C5784" t="s">
        <v>253</v>
      </c>
      <c r="D5784" t="s">
        <v>4</v>
      </c>
      <c r="E5784" t="s">
        <v>5</v>
      </c>
      <c r="F5784" t="s">
        <v>326</v>
      </c>
      <c r="G5784" t="s">
        <v>316</v>
      </c>
      <c r="H5784" t="s">
        <v>315</v>
      </c>
      <c r="I5784" t="s">
        <v>349</v>
      </c>
      <c r="J5784">
        <v>5</v>
      </c>
      <c r="K5784">
        <v>31</v>
      </c>
    </row>
    <row r="5785" spans="1:11" x14ac:dyDescent="0.3">
      <c r="A5785">
        <v>20194</v>
      </c>
      <c r="B5785">
        <v>1</v>
      </c>
      <c r="C5785" t="s">
        <v>253</v>
      </c>
      <c r="D5785" t="s">
        <v>4</v>
      </c>
      <c r="E5785" t="s">
        <v>5</v>
      </c>
      <c r="F5785" t="s">
        <v>326</v>
      </c>
      <c r="G5785" t="s">
        <v>316</v>
      </c>
      <c r="H5785" t="s">
        <v>315</v>
      </c>
      <c r="I5785" t="s">
        <v>349</v>
      </c>
      <c r="J5785">
        <v>6</v>
      </c>
      <c r="K5785">
        <v>7</v>
      </c>
    </row>
    <row r="5786" spans="1:11" x14ac:dyDescent="0.3">
      <c r="A5786">
        <v>20194</v>
      </c>
      <c r="B5786">
        <v>1</v>
      </c>
      <c r="C5786" t="s">
        <v>253</v>
      </c>
      <c r="D5786" t="s">
        <v>4</v>
      </c>
      <c r="E5786" t="s">
        <v>5</v>
      </c>
      <c r="F5786" t="s">
        <v>326</v>
      </c>
      <c r="G5786" t="s">
        <v>316</v>
      </c>
      <c r="H5786" t="s">
        <v>315</v>
      </c>
      <c r="I5786" t="s">
        <v>349</v>
      </c>
      <c r="J5786">
        <v>7</v>
      </c>
      <c r="K5786">
        <v>2</v>
      </c>
    </row>
    <row r="5787" spans="1:11" x14ac:dyDescent="0.3">
      <c r="A5787">
        <v>20194</v>
      </c>
      <c r="B5787">
        <v>1</v>
      </c>
      <c r="C5787" t="s">
        <v>253</v>
      </c>
      <c r="D5787" t="s">
        <v>4</v>
      </c>
      <c r="E5787" t="s">
        <v>5</v>
      </c>
      <c r="F5787" t="s">
        <v>326</v>
      </c>
      <c r="G5787" t="s">
        <v>316</v>
      </c>
      <c r="H5787" t="s">
        <v>315</v>
      </c>
      <c r="I5787" t="s">
        <v>349</v>
      </c>
      <c r="J5787">
        <v>8</v>
      </c>
      <c r="K5787">
        <v>1</v>
      </c>
    </row>
    <row r="5788" spans="1:11" x14ac:dyDescent="0.3">
      <c r="A5788">
        <v>20194</v>
      </c>
      <c r="B5788">
        <v>1</v>
      </c>
      <c r="C5788" t="s">
        <v>253</v>
      </c>
      <c r="D5788" t="s">
        <v>4</v>
      </c>
      <c r="E5788" t="s">
        <v>5</v>
      </c>
      <c r="F5788" t="s">
        <v>326</v>
      </c>
      <c r="G5788" t="s">
        <v>314</v>
      </c>
      <c r="H5788" t="s">
        <v>313</v>
      </c>
      <c r="I5788" t="s">
        <v>350</v>
      </c>
      <c r="J5788">
        <v>0</v>
      </c>
      <c r="K5788">
        <v>2</v>
      </c>
    </row>
    <row r="5789" spans="1:11" x14ac:dyDescent="0.3">
      <c r="A5789">
        <v>20194</v>
      </c>
      <c r="B5789">
        <v>1</v>
      </c>
      <c r="C5789" t="s">
        <v>253</v>
      </c>
      <c r="D5789" t="s">
        <v>4</v>
      </c>
      <c r="E5789" t="s">
        <v>5</v>
      </c>
      <c r="F5789" t="s">
        <v>326</v>
      </c>
      <c r="G5789" t="s">
        <v>314</v>
      </c>
      <c r="H5789" t="s">
        <v>313</v>
      </c>
      <c r="I5789" t="s">
        <v>350</v>
      </c>
      <c r="J5789">
        <v>1</v>
      </c>
      <c r="K5789">
        <v>21</v>
      </c>
    </row>
    <row r="5790" spans="1:11" x14ac:dyDescent="0.3">
      <c r="A5790">
        <v>20194</v>
      </c>
      <c r="B5790">
        <v>1</v>
      </c>
      <c r="C5790" t="s">
        <v>253</v>
      </c>
      <c r="D5790" t="s">
        <v>4</v>
      </c>
      <c r="E5790" t="s">
        <v>5</v>
      </c>
      <c r="F5790" t="s">
        <v>326</v>
      </c>
      <c r="G5790" t="s">
        <v>314</v>
      </c>
      <c r="H5790" t="s">
        <v>313</v>
      </c>
      <c r="I5790" t="s">
        <v>350</v>
      </c>
      <c r="J5790">
        <v>2</v>
      </c>
      <c r="K5790">
        <v>7</v>
      </c>
    </row>
    <row r="5791" spans="1:11" x14ac:dyDescent="0.3">
      <c r="A5791">
        <v>20194</v>
      </c>
      <c r="B5791">
        <v>1</v>
      </c>
      <c r="C5791" t="s">
        <v>253</v>
      </c>
      <c r="D5791" t="s">
        <v>4</v>
      </c>
      <c r="E5791" t="s">
        <v>5</v>
      </c>
      <c r="F5791" t="s">
        <v>326</v>
      </c>
      <c r="G5791" t="s">
        <v>314</v>
      </c>
      <c r="H5791" t="s">
        <v>313</v>
      </c>
      <c r="I5791" t="s">
        <v>350</v>
      </c>
      <c r="J5791">
        <v>3</v>
      </c>
      <c r="K5791">
        <v>8</v>
      </c>
    </row>
    <row r="5792" spans="1:11" x14ac:dyDescent="0.3">
      <c r="A5792">
        <v>20194</v>
      </c>
      <c r="B5792">
        <v>1</v>
      </c>
      <c r="C5792" t="s">
        <v>253</v>
      </c>
      <c r="D5792" t="s">
        <v>4</v>
      </c>
      <c r="E5792" t="s">
        <v>5</v>
      </c>
      <c r="F5792" t="s">
        <v>326</v>
      </c>
      <c r="G5792" t="s">
        <v>314</v>
      </c>
      <c r="H5792" t="s">
        <v>313</v>
      </c>
      <c r="I5792" t="s">
        <v>350</v>
      </c>
      <c r="J5792">
        <v>4</v>
      </c>
      <c r="K5792">
        <v>6</v>
      </c>
    </row>
    <row r="5793" spans="1:11" x14ac:dyDescent="0.3">
      <c r="A5793">
        <v>20194</v>
      </c>
      <c r="B5793">
        <v>1</v>
      </c>
      <c r="C5793" t="s">
        <v>253</v>
      </c>
      <c r="D5793" t="s">
        <v>4</v>
      </c>
      <c r="E5793" t="s">
        <v>5</v>
      </c>
      <c r="F5793" t="s">
        <v>326</v>
      </c>
      <c r="G5793" t="s">
        <v>314</v>
      </c>
      <c r="H5793" t="s">
        <v>313</v>
      </c>
      <c r="I5793" t="s">
        <v>350</v>
      </c>
      <c r="J5793">
        <v>5</v>
      </c>
      <c r="K5793">
        <v>1</v>
      </c>
    </row>
    <row r="5794" spans="1:11" x14ac:dyDescent="0.3">
      <c r="A5794">
        <v>20194</v>
      </c>
      <c r="B5794">
        <v>1</v>
      </c>
      <c r="C5794" t="s">
        <v>253</v>
      </c>
      <c r="D5794" t="s">
        <v>4</v>
      </c>
      <c r="E5794" t="s">
        <v>5</v>
      </c>
      <c r="F5794" t="s">
        <v>326</v>
      </c>
      <c r="G5794" t="s">
        <v>314</v>
      </c>
      <c r="H5794" t="s">
        <v>313</v>
      </c>
      <c r="I5794" t="s">
        <v>350</v>
      </c>
      <c r="J5794">
        <v>6</v>
      </c>
      <c r="K5794">
        <v>3</v>
      </c>
    </row>
    <row r="5795" spans="1:11" x14ac:dyDescent="0.3">
      <c r="A5795">
        <v>20194</v>
      </c>
      <c r="B5795">
        <v>1</v>
      </c>
      <c r="C5795" t="s">
        <v>253</v>
      </c>
      <c r="D5795" t="s">
        <v>4</v>
      </c>
      <c r="E5795" t="s">
        <v>5</v>
      </c>
      <c r="F5795" t="s">
        <v>326</v>
      </c>
      <c r="G5795" t="s">
        <v>312</v>
      </c>
      <c r="H5795" t="s">
        <v>311</v>
      </c>
      <c r="I5795" t="s">
        <v>351</v>
      </c>
      <c r="J5795">
        <v>1</v>
      </c>
      <c r="K5795">
        <v>13</v>
      </c>
    </row>
    <row r="5796" spans="1:11" x14ac:dyDescent="0.3">
      <c r="A5796">
        <v>20194</v>
      </c>
      <c r="B5796">
        <v>1</v>
      </c>
      <c r="C5796" t="s">
        <v>253</v>
      </c>
      <c r="D5796" t="s">
        <v>4</v>
      </c>
      <c r="E5796" t="s">
        <v>5</v>
      </c>
      <c r="F5796" t="s">
        <v>326</v>
      </c>
      <c r="G5796" t="s">
        <v>312</v>
      </c>
      <c r="H5796" t="s">
        <v>311</v>
      </c>
      <c r="I5796" t="s">
        <v>351</v>
      </c>
      <c r="J5796">
        <v>2</v>
      </c>
      <c r="K5796">
        <v>3</v>
      </c>
    </row>
    <row r="5797" spans="1:11" x14ac:dyDescent="0.3">
      <c r="A5797">
        <v>20194</v>
      </c>
      <c r="B5797">
        <v>1</v>
      </c>
      <c r="C5797" t="s">
        <v>253</v>
      </c>
      <c r="D5797" t="s">
        <v>4</v>
      </c>
      <c r="E5797" t="s">
        <v>5</v>
      </c>
      <c r="F5797" t="s">
        <v>326</v>
      </c>
      <c r="G5797" t="s">
        <v>312</v>
      </c>
      <c r="H5797" t="s">
        <v>311</v>
      </c>
      <c r="I5797" t="s">
        <v>351</v>
      </c>
      <c r="J5797">
        <v>3</v>
      </c>
      <c r="K5797">
        <v>13</v>
      </c>
    </row>
    <row r="5798" spans="1:11" x14ac:dyDescent="0.3">
      <c r="A5798">
        <v>20194</v>
      </c>
      <c r="B5798">
        <v>1</v>
      </c>
      <c r="C5798" t="s">
        <v>253</v>
      </c>
      <c r="D5798" t="s">
        <v>4</v>
      </c>
      <c r="E5798" t="s">
        <v>5</v>
      </c>
      <c r="F5798" t="s">
        <v>326</v>
      </c>
      <c r="G5798" t="s">
        <v>312</v>
      </c>
      <c r="H5798" t="s">
        <v>311</v>
      </c>
      <c r="I5798" t="s">
        <v>351</v>
      </c>
      <c r="J5798">
        <v>4</v>
      </c>
      <c r="K5798">
        <v>6</v>
      </c>
    </row>
    <row r="5799" spans="1:11" x14ac:dyDescent="0.3">
      <c r="A5799">
        <v>20194</v>
      </c>
      <c r="B5799">
        <v>1</v>
      </c>
      <c r="C5799" t="s">
        <v>253</v>
      </c>
      <c r="D5799" t="s">
        <v>4</v>
      </c>
      <c r="E5799" t="s">
        <v>5</v>
      </c>
      <c r="F5799" t="s">
        <v>326</v>
      </c>
      <c r="G5799" t="s">
        <v>312</v>
      </c>
      <c r="H5799" t="s">
        <v>311</v>
      </c>
      <c r="I5799" t="s">
        <v>351</v>
      </c>
      <c r="J5799">
        <v>5</v>
      </c>
      <c r="K5799">
        <v>1</v>
      </c>
    </row>
    <row r="5800" spans="1:11" x14ac:dyDescent="0.3">
      <c r="A5800">
        <v>20194</v>
      </c>
      <c r="B5800">
        <v>1</v>
      </c>
      <c r="C5800" t="s">
        <v>253</v>
      </c>
      <c r="D5800" t="s">
        <v>4</v>
      </c>
      <c r="E5800" t="s">
        <v>5</v>
      </c>
      <c r="F5800" t="s">
        <v>326</v>
      </c>
      <c r="G5800" t="s">
        <v>312</v>
      </c>
      <c r="H5800" t="s">
        <v>311</v>
      </c>
      <c r="I5800" t="s">
        <v>351</v>
      </c>
      <c r="J5800">
        <v>6</v>
      </c>
      <c r="K5800">
        <v>1</v>
      </c>
    </row>
    <row r="5801" spans="1:11" x14ac:dyDescent="0.3">
      <c r="A5801">
        <v>20194</v>
      </c>
      <c r="B5801">
        <v>1</v>
      </c>
      <c r="C5801" t="s">
        <v>253</v>
      </c>
      <c r="D5801" t="s">
        <v>4</v>
      </c>
      <c r="E5801" t="s">
        <v>5</v>
      </c>
      <c r="F5801" t="s">
        <v>326</v>
      </c>
      <c r="G5801" t="s">
        <v>310</v>
      </c>
      <c r="H5801" t="s">
        <v>309</v>
      </c>
      <c r="I5801" t="s">
        <v>352</v>
      </c>
      <c r="J5801">
        <v>0</v>
      </c>
      <c r="K5801">
        <v>2</v>
      </c>
    </row>
    <row r="5802" spans="1:11" x14ac:dyDescent="0.3">
      <c r="A5802">
        <v>20194</v>
      </c>
      <c r="B5802">
        <v>1</v>
      </c>
      <c r="C5802" t="s">
        <v>253</v>
      </c>
      <c r="D5802" t="s">
        <v>4</v>
      </c>
      <c r="E5802" t="s">
        <v>5</v>
      </c>
      <c r="F5802" t="s">
        <v>326</v>
      </c>
      <c r="G5802" t="s">
        <v>310</v>
      </c>
      <c r="H5802" t="s">
        <v>309</v>
      </c>
      <c r="I5802" t="s">
        <v>352</v>
      </c>
      <c r="J5802">
        <v>2</v>
      </c>
      <c r="K5802">
        <v>3</v>
      </c>
    </row>
    <row r="5803" spans="1:11" x14ac:dyDescent="0.3">
      <c r="A5803">
        <v>20194</v>
      </c>
      <c r="B5803">
        <v>1</v>
      </c>
      <c r="C5803" t="s">
        <v>253</v>
      </c>
      <c r="D5803" t="s">
        <v>4</v>
      </c>
      <c r="E5803" t="s">
        <v>5</v>
      </c>
      <c r="F5803" t="s">
        <v>326</v>
      </c>
      <c r="G5803" t="s">
        <v>310</v>
      </c>
      <c r="H5803" t="s">
        <v>309</v>
      </c>
      <c r="I5803" t="s">
        <v>352</v>
      </c>
      <c r="J5803">
        <v>3</v>
      </c>
      <c r="K5803">
        <v>3</v>
      </c>
    </row>
    <row r="5804" spans="1:11" x14ac:dyDescent="0.3">
      <c r="A5804">
        <v>20194</v>
      </c>
      <c r="B5804">
        <v>1</v>
      </c>
      <c r="C5804" t="s">
        <v>253</v>
      </c>
      <c r="D5804" t="s">
        <v>4</v>
      </c>
      <c r="E5804" t="s">
        <v>5</v>
      </c>
      <c r="F5804" t="s">
        <v>326</v>
      </c>
      <c r="G5804" t="s">
        <v>310</v>
      </c>
      <c r="H5804" t="s">
        <v>309</v>
      </c>
      <c r="I5804" t="s">
        <v>352</v>
      </c>
      <c r="J5804">
        <v>4</v>
      </c>
      <c r="K5804">
        <v>3</v>
      </c>
    </row>
    <row r="5805" spans="1:11" x14ac:dyDescent="0.3">
      <c r="A5805">
        <v>20194</v>
      </c>
      <c r="B5805">
        <v>1</v>
      </c>
      <c r="C5805" t="s">
        <v>253</v>
      </c>
      <c r="D5805" t="s">
        <v>4</v>
      </c>
      <c r="E5805" t="s">
        <v>5</v>
      </c>
      <c r="F5805" t="s">
        <v>326</v>
      </c>
      <c r="G5805" t="s">
        <v>310</v>
      </c>
      <c r="H5805" t="s">
        <v>309</v>
      </c>
      <c r="I5805" t="s">
        <v>352</v>
      </c>
      <c r="J5805">
        <v>5</v>
      </c>
      <c r="K5805">
        <v>3</v>
      </c>
    </row>
    <row r="5806" spans="1:11" x14ac:dyDescent="0.3">
      <c r="A5806">
        <v>20194</v>
      </c>
      <c r="B5806">
        <v>1</v>
      </c>
      <c r="C5806" t="s">
        <v>253</v>
      </c>
      <c r="D5806" t="s">
        <v>4</v>
      </c>
      <c r="E5806" t="s">
        <v>5</v>
      </c>
      <c r="F5806" t="s">
        <v>326</v>
      </c>
      <c r="G5806" t="s">
        <v>310</v>
      </c>
      <c r="H5806" t="s">
        <v>309</v>
      </c>
      <c r="I5806" t="s">
        <v>352</v>
      </c>
      <c r="J5806">
        <v>6</v>
      </c>
      <c r="K5806">
        <v>1</v>
      </c>
    </row>
    <row r="5807" spans="1:11" x14ac:dyDescent="0.3">
      <c r="A5807">
        <v>20194</v>
      </c>
      <c r="B5807">
        <v>1</v>
      </c>
      <c r="C5807" t="s">
        <v>253</v>
      </c>
      <c r="D5807" t="s">
        <v>4</v>
      </c>
      <c r="E5807" t="s">
        <v>5</v>
      </c>
      <c r="F5807" t="s">
        <v>326</v>
      </c>
      <c r="G5807" t="s">
        <v>310</v>
      </c>
      <c r="H5807" t="s">
        <v>309</v>
      </c>
      <c r="I5807" t="s">
        <v>352</v>
      </c>
      <c r="J5807">
        <v>9</v>
      </c>
      <c r="K5807">
        <v>1</v>
      </c>
    </row>
    <row r="5808" spans="1:11" x14ac:dyDescent="0.3">
      <c r="A5808">
        <v>20194</v>
      </c>
      <c r="B5808">
        <v>1</v>
      </c>
      <c r="C5808" t="s">
        <v>253</v>
      </c>
      <c r="D5808" t="s">
        <v>4</v>
      </c>
      <c r="E5808" t="s">
        <v>5</v>
      </c>
      <c r="F5808" t="s">
        <v>326</v>
      </c>
      <c r="G5808" t="s">
        <v>308</v>
      </c>
      <c r="H5808" t="s">
        <v>307</v>
      </c>
      <c r="I5808" t="s">
        <v>353</v>
      </c>
      <c r="J5808">
        <v>0</v>
      </c>
      <c r="K5808">
        <v>3</v>
      </c>
    </row>
    <row r="5809" spans="1:11" x14ac:dyDescent="0.3">
      <c r="A5809">
        <v>20194</v>
      </c>
      <c r="B5809">
        <v>1</v>
      </c>
      <c r="C5809" t="s">
        <v>253</v>
      </c>
      <c r="D5809" t="s">
        <v>4</v>
      </c>
      <c r="E5809" t="s">
        <v>5</v>
      </c>
      <c r="F5809" t="s">
        <v>326</v>
      </c>
      <c r="G5809" t="s">
        <v>308</v>
      </c>
      <c r="H5809" t="s">
        <v>307</v>
      </c>
      <c r="I5809" t="s">
        <v>353</v>
      </c>
      <c r="J5809">
        <v>1</v>
      </c>
      <c r="K5809">
        <v>30</v>
      </c>
    </row>
    <row r="5810" spans="1:11" x14ac:dyDescent="0.3">
      <c r="A5810">
        <v>20194</v>
      </c>
      <c r="B5810">
        <v>1</v>
      </c>
      <c r="C5810" t="s">
        <v>253</v>
      </c>
      <c r="D5810" t="s">
        <v>4</v>
      </c>
      <c r="E5810" t="s">
        <v>5</v>
      </c>
      <c r="F5810" t="s">
        <v>326</v>
      </c>
      <c r="G5810" t="s">
        <v>308</v>
      </c>
      <c r="H5810" t="s">
        <v>307</v>
      </c>
      <c r="I5810" t="s">
        <v>353</v>
      </c>
      <c r="J5810">
        <v>2</v>
      </c>
      <c r="K5810">
        <v>6</v>
      </c>
    </row>
    <row r="5811" spans="1:11" x14ac:dyDescent="0.3">
      <c r="A5811">
        <v>20194</v>
      </c>
      <c r="B5811">
        <v>1</v>
      </c>
      <c r="C5811" t="s">
        <v>253</v>
      </c>
      <c r="D5811" t="s">
        <v>4</v>
      </c>
      <c r="E5811" t="s">
        <v>5</v>
      </c>
      <c r="F5811" t="s">
        <v>326</v>
      </c>
      <c r="G5811" t="s">
        <v>308</v>
      </c>
      <c r="H5811" t="s">
        <v>307</v>
      </c>
      <c r="I5811" t="s">
        <v>353</v>
      </c>
      <c r="J5811">
        <v>3</v>
      </c>
      <c r="K5811">
        <v>6</v>
      </c>
    </row>
    <row r="5812" spans="1:11" x14ac:dyDescent="0.3">
      <c r="A5812">
        <v>20194</v>
      </c>
      <c r="B5812">
        <v>1</v>
      </c>
      <c r="C5812" t="s">
        <v>253</v>
      </c>
      <c r="D5812" t="s">
        <v>4</v>
      </c>
      <c r="E5812" t="s">
        <v>5</v>
      </c>
      <c r="F5812" t="s">
        <v>326</v>
      </c>
      <c r="G5812" t="s">
        <v>308</v>
      </c>
      <c r="H5812" t="s">
        <v>307</v>
      </c>
      <c r="I5812" t="s">
        <v>353</v>
      </c>
      <c r="J5812">
        <v>4</v>
      </c>
      <c r="K5812">
        <v>13</v>
      </c>
    </row>
    <row r="5813" spans="1:11" x14ac:dyDescent="0.3">
      <c r="A5813">
        <v>20194</v>
      </c>
      <c r="B5813">
        <v>1</v>
      </c>
      <c r="C5813" t="s">
        <v>253</v>
      </c>
      <c r="D5813" t="s">
        <v>4</v>
      </c>
      <c r="E5813" t="s">
        <v>5</v>
      </c>
      <c r="F5813" t="s">
        <v>326</v>
      </c>
      <c r="G5813" t="s">
        <v>308</v>
      </c>
      <c r="H5813" t="s">
        <v>307</v>
      </c>
      <c r="I5813" t="s">
        <v>353</v>
      </c>
      <c r="J5813">
        <v>5</v>
      </c>
      <c r="K5813">
        <v>4</v>
      </c>
    </row>
    <row r="5814" spans="1:11" x14ac:dyDescent="0.3">
      <c r="A5814">
        <v>20194</v>
      </c>
      <c r="B5814">
        <v>1</v>
      </c>
      <c r="C5814" t="s">
        <v>253</v>
      </c>
      <c r="D5814" t="s">
        <v>4</v>
      </c>
      <c r="E5814" t="s">
        <v>5</v>
      </c>
      <c r="F5814" t="s">
        <v>326</v>
      </c>
      <c r="G5814" t="s">
        <v>308</v>
      </c>
      <c r="H5814" t="s">
        <v>307</v>
      </c>
      <c r="I5814" t="s">
        <v>353</v>
      </c>
      <c r="J5814">
        <v>6</v>
      </c>
      <c r="K5814">
        <v>2</v>
      </c>
    </row>
    <row r="5815" spans="1:11" x14ac:dyDescent="0.3">
      <c r="A5815">
        <v>20194</v>
      </c>
      <c r="B5815">
        <v>1</v>
      </c>
      <c r="C5815" t="s">
        <v>253</v>
      </c>
      <c r="D5815" t="s">
        <v>4</v>
      </c>
      <c r="E5815" t="s">
        <v>5</v>
      </c>
      <c r="F5815" t="s">
        <v>326</v>
      </c>
      <c r="G5815" t="s">
        <v>304</v>
      </c>
      <c r="H5815" t="s">
        <v>303</v>
      </c>
      <c r="I5815" t="s">
        <v>354</v>
      </c>
      <c r="J5815">
        <v>0</v>
      </c>
      <c r="K5815">
        <v>1</v>
      </c>
    </row>
    <row r="5816" spans="1:11" x14ac:dyDescent="0.3">
      <c r="A5816">
        <v>20194</v>
      </c>
      <c r="B5816">
        <v>1</v>
      </c>
      <c r="C5816" t="s">
        <v>253</v>
      </c>
      <c r="D5816" t="s">
        <v>4</v>
      </c>
      <c r="E5816" t="s">
        <v>5</v>
      </c>
      <c r="F5816" t="s">
        <v>326</v>
      </c>
      <c r="G5816" t="s">
        <v>304</v>
      </c>
      <c r="H5816" t="s">
        <v>303</v>
      </c>
      <c r="I5816" t="s">
        <v>354</v>
      </c>
      <c r="J5816">
        <v>1</v>
      </c>
      <c r="K5816">
        <v>8</v>
      </c>
    </row>
    <row r="5817" spans="1:11" x14ac:dyDescent="0.3">
      <c r="A5817">
        <v>20194</v>
      </c>
      <c r="B5817">
        <v>1</v>
      </c>
      <c r="C5817" t="s">
        <v>253</v>
      </c>
      <c r="D5817" t="s">
        <v>4</v>
      </c>
      <c r="E5817" t="s">
        <v>5</v>
      </c>
      <c r="F5817" t="s">
        <v>326</v>
      </c>
      <c r="G5817" t="s">
        <v>304</v>
      </c>
      <c r="H5817" t="s">
        <v>303</v>
      </c>
      <c r="I5817" t="s">
        <v>354</v>
      </c>
      <c r="J5817">
        <v>2</v>
      </c>
      <c r="K5817">
        <v>4</v>
      </c>
    </row>
    <row r="5818" spans="1:11" x14ac:dyDescent="0.3">
      <c r="A5818">
        <v>20194</v>
      </c>
      <c r="B5818">
        <v>1</v>
      </c>
      <c r="C5818" t="s">
        <v>253</v>
      </c>
      <c r="D5818" t="s">
        <v>4</v>
      </c>
      <c r="E5818" t="s">
        <v>5</v>
      </c>
      <c r="F5818" t="s">
        <v>326</v>
      </c>
      <c r="G5818" t="s">
        <v>304</v>
      </c>
      <c r="H5818" t="s">
        <v>303</v>
      </c>
      <c r="I5818" t="s">
        <v>354</v>
      </c>
      <c r="J5818">
        <v>3</v>
      </c>
      <c r="K5818">
        <v>5</v>
      </c>
    </row>
    <row r="5819" spans="1:11" x14ac:dyDescent="0.3">
      <c r="A5819">
        <v>20194</v>
      </c>
      <c r="B5819">
        <v>1</v>
      </c>
      <c r="C5819" t="s">
        <v>253</v>
      </c>
      <c r="D5819" t="s">
        <v>4</v>
      </c>
      <c r="E5819" t="s">
        <v>5</v>
      </c>
      <c r="F5819" t="s">
        <v>326</v>
      </c>
      <c r="G5819" t="s">
        <v>304</v>
      </c>
      <c r="H5819" t="s">
        <v>303</v>
      </c>
      <c r="I5819" t="s">
        <v>354</v>
      </c>
      <c r="J5819">
        <v>4</v>
      </c>
      <c r="K5819">
        <v>7</v>
      </c>
    </row>
    <row r="5820" spans="1:11" x14ac:dyDescent="0.3">
      <c r="A5820">
        <v>20194</v>
      </c>
      <c r="B5820">
        <v>1</v>
      </c>
      <c r="C5820" t="s">
        <v>253</v>
      </c>
      <c r="D5820" t="s">
        <v>4</v>
      </c>
      <c r="E5820" t="s">
        <v>5</v>
      </c>
      <c r="F5820" t="s">
        <v>326</v>
      </c>
      <c r="G5820" t="s">
        <v>304</v>
      </c>
      <c r="H5820" t="s">
        <v>303</v>
      </c>
      <c r="I5820" t="s">
        <v>354</v>
      </c>
      <c r="J5820">
        <v>5</v>
      </c>
      <c r="K5820">
        <v>2</v>
      </c>
    </row>
    <row r="5821" spans="1:11" x14ac:dyDescent="0.3">
      <c r="A5821">
        <v>20194</v>
      </c>
      <c r="B5821">
        <v>1</v>
      </c>
      <c r="C5821" t="s">
        <v>253</v>
      </c>
      <c r="D5821" t="s">
        <v>4</v>
      </c>
      <c r="E5821" t="s">
        <v>5</v>
      </c>
      <c r="F5821" t="s">
        <v>326</v>
      </c>
      <c r="G5821" t="s">
        <v>304</v>
      </c>
      <c r="H5821" t="s">
        <v>303</v>
      </c>
      <c r="I5821" t="s">
        <v>354</v>
      </c>
      <c r="J5821">
        <v>6</v>
      </c>
      <c r="K5821">
        <v>1</v>
      </c>
    </row>
    <row r="5822" spans="1:11" x14ac:dyDescent="0.3">
      <c r="A5822">
        <v>20194</v>
      </c>
      <c r="B5822">
        <v>1</v>
      </c>
      <c r="C5822" t="s">
        <v>253</v>
      </c>
      <c r="D5822" t="s">
        <v>4</v>
      </c>
      <c r="E5822" t="s">
        <v>5</v>
      </c>
      <c r="F5822" t="s">
        <v>326</v>
      </c>
      <c r="G5822" t="s">
        <v>302</v>
      </c>
      <c r="H5822" t="s">
        <v>301</v>
      </c>
      <c r="I5822" t="s">
        <v>355</v>
      </c>
      <c r="J5822">
        <v>3</v>
      </c>
      <c r="K5822">
        <v>1</v>
      </c>
    </row>
    <row r="5823" spans="1:11" x14ac:dyDescent="0.3">
      <c r="A5823">
        <v>20194</v>
      </c>
      <c r="B5823">
        <v>1</v>
      </c>
      <c r="C5823" t="s">
        <v>253</v>
      </c>
      <c r="D5823" t="s">
        <v>4</v>
      </c>
      <c r="E5823" t="s">
        <v>5</v>
      </c>
      <c r="F5823" t="s">
        <v>326</v>
      </c>
      <c r="G5823" t="s">
        <v>302</v>
      </c>
      <c r="H5823" t="s">
        <v>301</v>
      </c>
      <c r="I5823" t="s">
        <v>355</v>
      </c>
      <c r="J5823">
        <v>4</v>
      </c>
      <c r="K5823">
        <v>1</v>
      </c>
    </row>
    <row r="5824" spans="1:11" x14ac:dyDescent="0.3">
      <c r="A5824">
        <v>20194</v>
      </c>
      <c r="B5824">
        <v>1</v>
      </c>
      <c r="C5824" t="s">
        <v>253</v>
      </c>
      <c r="D5824" t="s">
        <v>4</v>
      </c>
      <c r="E5824" t="s">
        <v>5</v>
      </c>
      <c r="F5824" t="s">
        <v>326</v>
      </c>
      <c r="G5824" t="s">
        <v>302</v>
      </c>
      <c r="H5824" t="s">
        <v>301</v>
      </c>
      <c r="I5824" t="s">
        <v>355</v>
      </c>
      <c r="J5824">
        <v>5</v>
      </c>
      <c r="K5824">
        <v>3</v>
      </c>
    </row>
    <row r="5825" spans="1:11" x14ac:dyDescent="0.3">
      <c r="A5825">
        <v>20194</v>
      </c>
      <c r="B5825">
        <v>1</v>
      </c>
      <c r="C5825" t="s">
        <v>253</v>
      </c>
      <c r="D5825" t="s">
        <v>4</v>
      </c>
      <c r="E5825" t="s">
        <v>5</v>
      </c>
      <c r="F5825" t="s">
        <v>326</v>
      </c>
      <c r="G5825" t="s">
        <v>302</v>
      </c>
      <c r="H5825" t="s">
        <v>301</v>
      </c>
      <c r="I5825" t="s">
        <v>355</v>
      </c>
      <c r="J5825">
        <v>6</v>
      </c>
      <c r="K5825">
        <v>2</v>
      </c>
    </row>
    <row r="5826" spans="1:11" x14ac:dyDescent="0.3">
      <c r="A5826">
        <v>20194</v>
      </c>
      <c r="B5826">
        <v>1</v>
      </c>
      <c r="C5826" t="s">
        <v>253</v>
      </c>
      <c r="D5826" t="s">
        <v>4</v>
      </c>
      <c r="E5826" t="s">
        <v>5</v>
      </c>
      <c r="F5826" t="s">
        <v>326</v>
      </c>
      <c r="G5826" t="s">
        <v>302</v>
      </c>
      <c r="H5826" t="s">
        <v>301</v>
      </c>
      <c r="I5826" t="s">
        <v>355</v>
      </c>
      <c r="J5826">
        <v>7</v>
      </c>
      <c r="K5826">
        <v>1</v>
      </c>
    </row>
    <row r="5827" spans="1:11" x14ac:dyDescent="0.3">
      <c r="A5827">
        <v>20194</v>
      </c>
      <c r="B5827">
        <v>1</v>
      </c>
      <c r="C5827" t="s">
        <v>253</v>
      </c>
      <c r="D5827" t="s">
        <v>4</v>
      </c>
      <c r="E5827" t="s">
        <v>5</v>
      </c>
      <c r="F5827" t="s">
        <v>326</v>
      </c>
      <c r="G5827" t="s">
        <v>300</v>
      </c>
      <c r="H5827" t="s">
        <v>299</v>
      </c>
      <c r="I5827" t="s">
        <v>356</v>
      </c>
      <c r="J5827">
        <v>1</v>
      </c>
      <c r="K5827">
        <v>8</v>
      </c>
    </row>
    <row r="5828" spans="1:11" x14ac:dyDescent="0.3">
      <c r="A5828">
        <v>20194</v>
      </c>
      <c r="B5828">
        <v>1</v>
      </c>
      <c r="C5828" t="s">
        <v>253</v>
      </c>
      <c r="D5828" t="s">
        <v>4</v>
      </c>
      <c r="E5828" t="s">
        <v>5</v>
      </c>
      <c r="F5828" t="s">
        <v>326</v>
      </c>
      <c r="G5828" t="s">
        <v>300</v>
      </c>
      <c r="H5828" t="s">
        <v>299</v>
      </c>
      <c r="I5828" t="s">
        <v>356</v>
      </c>
      <c r="J5828">
        <v>2</v>
      </c>
      <c r="K5828">
        <v>6</v>
      </c>
    </row>
    <row r="5829" spans="1:11" x14ac:dyDescent="0.3">
      <c r="A5829">
        <v>20194</v>
      </c>
      <c r="B5829">
        <v>1</v>
      </c>
      <c r="C5829" t="s">
        <v>253</v>
      </c>
      <c r="D5829" t="s">
        <v>4</v>
      </c>
      <c r="E5829" t="s">
        <v>5</v>
      </c>
      <c r="F5829" t="s">
        <v>326</v>
      </c>
      <c r="G5829" t="s">
        <v>300</v>
      </c>
      <c r="H5829" t="s">
        <v>299</v>
      </c>
      <c r="I5829" t="s">
        <v>356</v>
      </c>
      <c r="J5829">
        <v>3</v>
      </c>
      <c r="K5829">
        <v>5</v>
      </c>
    </row>
    <row r="5830" spans="1:11" x14ac:dyDescent="0.3">
      <c r="A5830">
        <v>20194</v>
      </c>
      <c r="B5830">
        <v>1</v>
      </c>
      <c r="C5830" t="s">
        <v>253</v>
      </c>
      <c r="D5830" t="s">
        <v>4</v>
      </c>
      <c r="E5830" t="s">
        <v>5</v>
      </c>
      <c r="F5830" t="s">
        <v>326</v>
      </c>
      <c r="G5830" t="s">
        <v>300</v>
      </c>
      <c r="H5830" t="s">
        <v>299</v>
      </c>
      <c r="I5830" t="s">
        <v>356</v>
      </c>
      <c r="J5830">
        <v>4</v>
      </c>
      <c r="K5830">
        <v>9</v>
      </c>
    </row>
    <row r="5831" spans="1:11" x14ac:dyDescent="0.3">
      <c r="A5831">
        <v>20194</v>
      </c>
      <c r="B5831">
        <v>1</v>
      </c>
      <c r="C5831" t="s">
        <v>253</v>
      </c>
      <c r="D5831" t="s">
        <v>4</v>
      </c>
      <c r="E5831" t="s">
        <v>5</v>
      </c>
      <c r="F5831" t="s">
        <v>326</v>
      </c>
      <c r="G5831" t="s">
        <v>300</v>
      </c>
      <c r="H5831" t="s">
        <v>299</v>
      </c>
      <c r="I5831" t="s">
        <v>356</v>
      </c>
      <c r="J5831">
        <v>5</v>
      </c>
      <c r="K5831">
        <v>1</v>
      </c>
    </row>
    <row r="5832" spans="1:11" x14ac:dyDescent="0.3">
      <c r="A5832">
        <v>20194</v>
      </c>
      <c r="B5832">
        <v>1</v>
      </c>
      <c r="C5832" t="s">
        <v>253</v>
      </c>
      <c r="D5832" t="s">
        <v>4</v>
      </c>
      <c r="E5832" t="s">
        <v>5</v>
      </c>
      <c r="F5832" t="s">
        <v>326</v>
      </c>
      <c r="G5832" t="s">
        <v>300</v>
      </c>
      <c r="H5832" t="s">
        <v>299</v>
      </c>
      <c r="I5832" t="s">
        <v>356</v>
      </c>
      <c r="J5832">
        <v>6</v>
      </c>
      <c r="K5832">
        <v>1</v>
      </c>
    </row>
    <row r="5833" spans="1:11" x14ac:dyDescent="0.3">
      <c r="A5833">
        <v>20194</v>
      </c>
      <c r="B5833">
        <v>1</v>
      </c>
      <c r="C5833" t="s">
        <v>253</v>
      </c>
      <c r="D5833" t="s">
        <v>4</v>
      </c>
      <c r="E5833" t="s">
        <v>5</v>
      </c>
      <c r="F5833" t="s">
        <v>326</v>
      </c>
      <c r="G5833" t="s">
        <v>298</v>
      </c>
      <c r="H5833" t="s">
        <v>297</v>
      </c>
      <c r="I5833" t="s">
        <v>357</v>
      </c>
      <c r="J5833">
        <v>1</v>
      </c>
      <c r="K5833">
        <v>13</v>
      </c>
    </row>
    <row r="5834" spans="1:11" x14ac:dyDescent="0.3">
      <c r="A5834">
        <v>20194</v>
      </c>
      <c r="B5834">
        <v>1</v>
      </c>
      <c r="C5834" t="s">
        <v>253</v>
      </c>
      <c r="D5834" t="s">
        <v>4</v>
      </c>
      <c r="E5834" t="s">
        <v>5</v>
      </c>
      <c r="F5834" t="s">
        <v>326</v>
      </c>
      <c r="G5834" t="s">
        <v>298</v>
      </c>
      <c r="H5834" t="s">
        <v>297</v>
      </c>
      <c r="I5834" t="s">
        <v>357</v>
      </c>
      <c r="J5834">
        <v>2</v>
      </c>
      <c r="K5834">
        <v>4</v>
      </c>
    </row>
    <row r="5835" spans="1:11" x14ac:dyDescent="0.3">
      <c r="A5835">
        <v>20194</v>
      </c>
      <c r="B5835">
        <v>1</v>
      </c>
      <c r="C5835" t="s">
        <v>253</v>
      </c>
      <c r="D5835" t="s">
        <v>4</v>
      </c>
      <c r="E5835" t="s">
        <v>5</v>
      </c>
      <c r="F5835" t="s">
        <v>326</v>
      </c>
      <c r="G5835" t="s">
        <v>298</v>
      </c>
      <c r="H5835" t="s">
        <v>297</v>
      </c>
      <c r="I5835" t="s">
        <v>357</v>
      </c>
      <c r="J5835">
        <v>3</v>
      </c>
      <c r="K5835">
        <v>7</v>
      </c>
    </row>
    <row r="5836" spans="1:11" x14ac:dyDescent="0.3">
      <c r="A5836">
        <v>20194</v>
      </c>
      <c r="B5836">
        <v>1</v>
      </c>
      <c r="C5836" t="s">
        <v>253</v>
      </c>
      <c r="D5836" t="s">
        <v>4</v>
      </c>
      <c r="E5836" t="s">
        <v>5</v>
      </c>
      <c r="F5836" t="s">
        <v>326</v>
      </c>
      <c r="G5836" t="s">
        <v>298</v>
      </c>
      <c r="H5836" t="s">
        <v>297</v>
      </c>
      <c r="I5836" t="s">
        <v>357</v>
      </c>
      <c r="J5836">
        <v>4</v>
      </c>
      <c r="K5836">
        <v>6</v>
      </c>
    </row>
    <row r="5837" spans="1:11" x14ac:dyDescent="0.3">
      <c r="A5837">
        <v>20194</v>
      </c>
      <c r="B5837">
        <v>1</v>
      </c>
      <c r="C5837" t="s">
        <v>253</v>
      </c>
      <c r="D5837" t="s">
        <v>4</v>
      </c>
      <c r="E5837" t="s">
        <v>5</v>
      </c>
      <c r="F5837" t="s">
        <v>326</v>
      </c>
      <c r="G5837" t="s">
        <v>298</v>
      </c>
      <c r="H5837" t="s">
        <v>297</v>
      </c>
      <c r="I5837" t="s">
        <v>357</v>
      </c>
      <c r="J5837">
        <v>5</v>
      </c>
      <c r="K5837">
        <v>4</v>
      </c>
    </row>
    <row r="5838" spans="1:11" x14ac:dyDescent="0.3">
      <c r="A5838">
        <v>20194</v>
      </c>
      <c r="B5838">
        <v>1</v>
      </c>
      <c r="C5838" t="s">
        <v>253</v>
      </c>
      <c r="D5838" t="s">
        <v>4</v>
      </c>
      <c r="E5838" t="s">
        <v>5</v>
      </c>
      <c r="F5838" t="s">
        <v>326</v>
      </c>
      <c r="G5838" t="s">
        <v>298</v>
      </c>
      <c r="H5838" t="s">
        <v>297</v>
      </c>
      <c r="I5838" t="s">
        <v>357</v>
      </c>
      <c r="J5838">
        <v>7</v>
      </c>
      <c r="K5838">
        <v>2</v>
      </c>
    </row>
    <row r="5839" spans="1:11" x14ac:dyDescent="0.3">
      <c r="A5839">
        <v>20194</v>
      </c>
      <c r="B5839">
        <v>1</v>
      </c>
      <c r="C5839" t="s">
        <v>253</v>
      </c>
      <c r="D5839" t="s">
        <v>4</v>
      </c>
      <c r="E5839" t="s">
        <v>5</v>
      </c>
      <c r="F5839" t="s">
        <v>326</v>
      </c>
      <c r="G5839" t="s">
        <v>298</v>
      </c>
      <c r="H5839" t="s">
        <v>297</v>
      </c>
      <c r="I5839" t="s">
        <v>357</v>
      </c>
      <c r="J5839">
        <v>8</v>
      </c>
      <c r="K5839">
        <v>2</v>
      </c>
    </row>
    <row r="5840" spans="1:11" x14ac:dyDescent="0.3">
      <c r="A5840">
        <v>20194</v>
      </c>
      <c r="B5840">
        <v>1</v>
      </c>
      <c r="C5840" t="s">
        <v>253</v>
      </c>
      <c r="D5840" t="s">
        <v>4</v>
      </c>
      <c r="E5840" t="s">
        <v>5</v>
      </c>
      <c r="F5840" t="s">
        <v>326</v>
      </c>
      <c r="G5840" t="s">
        <v>296</v>
      </c>
      <c r="H5840" t="s">
        <v>295</v>
      </c>
      <c r="I5840" t="s">
        <v>358</v>
      </c>
      <c r="J5840">
        <v>1</v>
      </c>
      <c r="K5840">
        <v>1</v>
      </c>
    </row>
    <row r="5841" spans="1:11" x14ac:dyDescent="0.3">
      <c r="A5841">
        <v>20194</v>
      </c>
      <c r="B5841">
        <v>1</v>
      </c>
      <c r="C5841" t="s">
        <v>253</v>
      </c>
      <c r="D5841" t="s">
        <v>4</v>
      </c>
      <c r="E5841" t="s">
        <v>5</v>
      </c>
      <c r="F5841" t="s">
        <v>326</v>
      </c>
      <c r="G5841" t="s">
        <v>296</v>
      </c>
      <c r="H5841" t="s">
        <v>295</v>
      </c>
      <c r="I5841" t="s">
        <v>358</v>
      </c>
      <c r="J5841">
        <v>2</v>
      </c>
      <c r="K5841">
        <v>1</v>
      </c>
    </row>
    <row r="5842" spans="1:11" x14ac:dyDescent="0.3">
      <c r="A5842">
        <v>20194</v>
      </c>
      <c r="B5842">
        <v>1</v>
      </c>
      <c r="C5842" t="s">
        <v>253</v>
      </c>
      <c r="D5842" t="s">
        <v>4</v>
      </c>
      <c r="E5842" t="s">
        <v>5</v>
      </c>
      <c r="F5842" t="s">
        <v>326</v>
      </c>
      <c r="G5842" t="s">
        <v>296</v>
      </c>
      <c r="H5842" t="s">
        <v>295</v>
      </c>
      <c r="I5842" t="s">
        <v>358</v>
      </c>
      <c r="J5842">
        <v>3</v>
      </c>
      <c r="K5842">
        <v>1</v>
      </c>
    </row>
    <row r="5843" spans="1:11" x14ac:dyDescent="0.3">
      <c r="A5843">
        <v>20194</v>
      </c>
      <c r="B5843">
        <v>1</v>
      </c>
      <c r="C5843" t="s">
        <v>253</v>
      </c>
      <c r="D5843" t="s">
        <v>4</v>
      </c>
      <c r="E5843" t="s">
        <v>5</v>
      </c>
      <c r="F5843" t="s">
        <v>326</v>
      </c>
      <c r="G5843" t="s">
        <v>296</v>
      </c>
      <c r="H5843" t="s">
        <v>295</v>
      </c>
      <c r="I5843" t="s">
        <v>358</v>
      </c>
      <c r="J5843">
        <v>6</v>
      </c>
      <c r="K5843">
        <v>2</v>
      </c>
    </row>
    <row r="5844" spans="1:11" x14ac:dyDescent="0.3">
      <c r="A5844">
        <v>20194</v>
      </c>
      <c r="B5844">
        <v>1</v>
      </c>
      <c r="C5844" t="s">
        <v>253</v>
      </c>
      <c r="D5844" t="s">
        <v>4</v>
      </c>
      <c r="E5844" t="s">
        <v>5</v>
      </c>
      <c r="F5844" t="s">
        <v>326</v>
      </c>
      <c r="G5844" t="s">
        <v>296</v>
      </c>
      <c r="H5844" t="s">
        <v>295</v>
      </c>
      <c r="I5844" t="s">
        <v>358</v>
      </c>
      <c r="J5844">
        <v>7</v>
      </c>
      <c r="K5844">
        <v>2</v>
      </c>
    </row>
    <row r="5845" spans="1:11" x14ac:dyDescent="0.3">
      <c r="A5845">
        <v>20194</v>
      </c>
      <c r="B5845">
        <v>1</v>
      </c>
      <c r="C5845" t="s">
        <v>253</v>
      </c>
      <c r="D5845" t="s">
        <v>4</v>
      </c>
      <c r="E5845" t="s">
        <v>5</v>
      </c>
      <c r="F5845" t="s">
        <v>326</v>
      </c>
      <c r="G5845" t="s">
        <v>296</v>
      </c>
      <c r="H5845" t="s">
        <v>295</v>
      </c>
      <c r="I5845" t="s">
        <v>358</v>
      </c>
      <c r="J5845">
        <v>8</v>
      </c>
      <c r="K5845">
        <v>1</v>
      </c>
    </row>
    <row r="5846" spans="1:11" x14ac:dyDescent="0.3">
      <c r="A5846">
        <v>20194</v>
      </c>
      <c r="B5846">
        <v>1</v>
      </c>
      <c r="C5846" t="s">
        <v>253</v>
      </c>
      <c r="D5846" t="s">
        <v>4</v>
      </c>
      <c r="E5846" t="s">
        <v>5</v>
      </c>
      <c r="F5846" t="s">
        <v>326</v>
      </c>
      <c r="G5846" t="s">
        <v>296</v>
      </c>
      <c r="H5846" t="s">
        <v>295</v>
      </c>
      <c r="I5846" t="s">
        <v>358</v>
      </c>
      <c r="J5846">
        <v>9</v>
      </c>
      <c r="K5846">
        <v>1</v>
      </c>
    </row>
    <row r="5847" spans="1:11" x14ac:dyDescent="0.3">
      <c r="A5847">
        <v>20194</v>
      </c>
      <c r="B5847">
        <v>1</v>
      </c>
      <c r="C5847" t="s">
        <v>253</v>
      </c>
      <c r="D5847" t="s">
        <v>4</v>
      </c>
      <c r="E5847" t="s">
        <v>5</v>
      </c>
      <c r="F5847" t="s">
        <v>326</v>
      </c>
      <c r="G5847" t="s">
        <v>294</v>
      </c>
      <c r="H5847" t="s">
        <v>293</v>
      </c>
      <c r="I5847" t="s">
        <v>359</v>
      </c>
      <c r="J5847">
        <v>0</v>
      </c>
      <c r="K5847">
        <v>10</v>
      </c>
    </row>
    <row r="5848" spans="1:11" x14ac:dyDescent="0.3">
      <c r="A5848">
        <v>20194</v>
      </c>
      <c r="B5848">
        <v>1</v>
      </c>
      <c r="C5848" t="s">
        <v>253</v>
      </c>
      <c r="D5848" t="s">
        <v>4</v>
      </c>
      <c r="E5848" t="s">
        <v>5</v>
      </c>
      <c r="F5848" t="s">
        <v>326</v>
      </c>
      <c r="G5848" t="s">
        <v>294</v>
      </c>
      <c r="H5848" t="s">
        <v>293</v>
      </c>
      <c r="I5848" t="s">
        <v>359</v>
      </c>
      <c r="J5848">
        <v>1</v>
      </c>
      <c r="K5848">
        <v>85</v>
      </c>
    </row>
    <row r="5849" spans="1:11" x14ac:dyDescent="0.3">
      <c r="A5849">
        <v>20194</v>
      </c>
      <c r="B5849">
        <v>1</v>
      </c>
      <c r="C5849" t="s">
        <v>253</v>
      </c>
      <c r="D5849" t="s">
        <v>4</v>
      </c>
      <c r="E5849" t="s">
        <v>5</v>
      </c>
      <c r="F5849" t="s">
        <v>326</v>
      </c>
      <c r="G5849" t="s">
        <v>294</v>
      </c>
      <c r="H5849" t="s">
        <v>293</v>
      </c>
      <c r="I5849" t="s">
        <v>359</v>
      </c>
      <c r="J5849">
        <v>2</v>
      </c>
      <c r="K5849">
        <v>60</v>
      </c>
    </row>
    <row r="5850" spans="1:11" x14ac:dyDescent="0.3">
      <c r="A5850">
        <v>20194</v>
      </c>
      <c r="B5850">
        <v>1</v>
      </c>
      <c r="C5850" t="s">
        <v>253</v>
      </c>
      <c r="D5850" t="s">
        <v>4</v>
      </c>
      <c r="E5850" t="s">
        <v>5</v>
      </c>
      <c r="F5850" t="s">
        <v>326</v>
      </c>
      <c r="G5850" t="s">
        <v>294</v>
      </c>
      <c r="H5850" t="s">
        <v>293</v>
      </c>
      <c r="I5850" t="s">
        <v>359</v>
      </c>
      <c r="J5850">
        <v>3</v>
      </c>
      <c r="K5850">
        <v>74</v>
      </c>
    </row>
    <row r="5851" spans="1:11" x14ac:dyDescent="0.3">
      <c r="A5851">
        <v>20194</v>
      </c>
      <c r="B5851">
        <v>1</v>
      </c>
      <c r="C5851" t="s">
        <v>253</v>
      </c>
      <c r="D5851" t="s">
        <v>4</v>
      </c>
      <c r="E5851" t="s">
        <v>5</v>
      </c>
      <c r="F5851" t="s">
        <v>326</v>
      </c>
      <c r="G5851" t="s">
        <v>294</v>
      </c>
      <c r="H5851" t="s">
        <v>293</v>
      </c>
      <c r="I5851" t="s">
        <v>359</v>
      </c>
      <c r="J5851">
        <v>4</v>
      </c>
      <c r="K5851">
        <v>44</v>
      </c>
    </row>
    <row r="5852" spans="1:11" x14ac:dyDescent="0.3">
      <c r="A5852">
        <v>20194</v>
      </c>
      <c r="B5852">
        <v>1</v>
      </c>
      <c r="C5852" t="s">
        <v>253</v>
      </c>
      <c r="D5852" t="s">
        <v>4</v>
      </c>
      <c r="E5852" t="s">
        <v>5</v>
      </c>
      <c r="F5852" t="s">
        <v>326</v>
      </c>
      <c r="G5852" t="s">
        <v>294</v>
      </c>
      <c r="H5852" t="s">
        <v>293</v>
      </c>
      <c r="I5852" t="s">
        <v>359</v>
      </c>
      <c r="J5852">
        <v>5</v>
      </c>
      <c r="K5852">
        <v>17</v>
      </c>
    </row>
    <row r="5853" spans="1:11" x14ac:dyDescent="0.3">
      <c r="A5853">
        <v>20194</v>
      </c>
      <c r="B5853">
        <v>1</v>
      </c>
      <c r="C5853" t="s">
        <v>253</v>
      </c>
      <c r="D5853" t="s">
        <v>4</v>
      </c>
      <c r="E5853" t="s">
        <v>5</v>
      </c>
      <c r="F5853" t="s">
        <v>326</v>
      </c>
      <c r="G5853" t="s">
        <v>294</v>
      </c>
      <c r="H5853" t="s">
        <v>293</v>
      </c>
      <c r="I5853" t="s">
        <v>359</v>
      </c>
      <c r="J5853">
        <v>6</v>
      </c>
      <c r="K5853">
        <v>4</v>
      </c>
    </row>
    <row r="5854" spans="1:11" x14ac:dyDescent="0.3">
      <c r="A5854">
        <v>20194</v>
      </c>
      <c r="B5854">
        <v>1</v>
      </c>
      <c r="C5854" t="s">
        <v>253</v>
      </c>
      <c r="D5854" t="s">
        <v>4</v>
      </c>
      <c r="E5854" t="s">
        <v>5</v>
      </c>
      <c r="F5854" t="s">
        <v>326</v>
      </c>
      <c r="G5854" t="s">
        <v>294</v>
      </c>
      <c r="H5854" t="s">
        <v>293</v>
      </c>
      <c r="I5854" t="s">
        <v>359</v>
      </c>
      <c r="J5854">
        <v>7</v>
      </c>
      <c r="K5854">
        <v>2</v>
      </c>
    </row>
    <row r="5855" spans="1:11" x14ac:dyDescent="0.3">
      <c r="A5855">
        <v>20194</v>
      </c>
      <c r="B5855">
        <v>1</v>
      </c>
      <c r="C5855" t="s">
        <v>253</v>
      </c>
      <c r="D5855" t="s">
        <v>4</v>
      </c>
      <c r="E5855" t="s">
        <v>5</v>
      </c>
      <c r="F5855" t="s">
        <v>326</v>
      </c>
      <c r="G5855" t="s">
        <v>292</v>
      </c>
      <c r="H5855" t="s">
        <v>291</v>
      </c>
      <c r="I5855" t="s">
        <v>360</v>
      </c>
      <c r="J5855">
        <v>1</v>
      </c>
      <c r="K5855">
        <v>3</v>
      </c>
    </row>
    <row r="5856" spans="1:11" x14ac:dyDescent="0.3">
      <c r="A5856">
        <v>20194</v>
      </c>
      <c r="B5856">
        <v>1</v>
      </c>
      <c r="C5856" t="s">
        <v>253</v>
      </c>
      <c r="D5856" t="s">
        <v>4</v>
      </c>
      <c r="E5856" t="s">
        <v>5</v>
      </c>
      <c r="F5856" t="s">
        <v>326</v>
      </c>
      <c r="G5856" t="s">
        <v>292</v>
      </c>
      <c r="H5856" t="s">
        <v>291</v>
      </c>
      <c r="I5856" t="s">
        <v>360</v>
      </c>
      <c r="J5856">
        <v>2</v>
      </c>
      <c r="K5856">
        <v>5</v>
      </c>
    </row>
    <row r="5857" spans="1:11" x14ac:dyDescent="0.3">
      <c r="A5857">
        <v>20194</v>
      </c>
      <c r="B5857">
        <v>1</v>
      </c>
      <c r="C5857" t="s">
        <v>253</v>
      </c>
      <c r="D5857" t="s">
        <v>4</v>
      </c>
      <c r="E5857" t="s">
        <v>5</v>
      </c>
      <c r="F5857" t="s">
        <v>326</v>
      </c>
      <c r="G5857" t="s">
        <v>292</v>
      </c>
      <c r="H5857" t="s">
        <v>291</v>
      </c>
      <c r="I5857" t="s">
        <v>360</v>
      </c>
      <c r="J5857">
        <v>3</v>
      </c>
      <c r="K5857">
        <v>3</v>
      </c>
    </row>
    <row r="5858" spans="1:11" x14ac:dyDescent="0.3">
      <c r="A5858">
        <v>20194</v>
      </c>
      <c r="B5858">
        <v>1</v>
      </c>
      <c r="C5858" t="s">
        <v>253</v>
      </c>
      <c r="D5858" t="s">
        <v>4</v>
      </c>
      <c r="E5858" t="s">
        <v>5</v>
      </c>
      <c r="F5858" t="s">
        <v>326</v>
      </c>
      <c r="G5858" t="s">
        <v>292</v>
      </c>
      <c r="H5858" t="s">
        <v>291</v>
      </c>
      <c r="I5858" t="s">
        <v>360</v>
      </c>
      <c r="J5858">
        <v>4</v>
      </c>
      <c r="K5858">
        <v>7</v>
      </c>
    </row>
    <row r="5859" spans="1:11" x14ac:dyDescent="0.3">
      <c r="A5859">
        <v>20194</v>
      </c>
      <c r="B5859">
        <v>1</v>
      </c>
      <c r="C5859" t="s">
        <v>253</v>
      </c>
      <c r="D5859" t="s">
        <v>4</v>
      </c>
      <c r="E5859" t="s">
        <v>5</v>
      </c>
      <c r="F5859" t="s">
        <v>326</v>
      </c>
      <c r="G5859" t="s">
        <v>292</v>
      </c>
      <c r="H5859" t="s">
        <v>291</v>
      </c>
      <c r="I5859" t="s">
        <v>360</v>
      </c>
      <c r="J5859">
        <v>5</v>
      </c>
      <c r="K5859">
        <v>2</v>
      </c>
    </row>
    <row r="5860" spans="1:11" x14ac:dyDescent="0.3">
      <c r="A5860">
        <v>20194</v>
      </c>
      <c r="B5860">
        <v>1</v>
      </c>
      <c r="C5860" t="s">
        <v>253</v>
      </c>
      <c r="D5860" t="s">
        <v>4</v>
      </c>
      <c r="E5860" t="s">
        <v>5</v>
      </c>
      <c r="F5860" t="s">
        <v>326</v>
      </c>
      <c r="G5860" t="s">
        <v>292</v>
      </c>
      <c r="H5860" t="s">
        <v>291</v>
      </c>
      <c r="I5860" t="s">
        <v>360</v>
      </c>
      <c r="J5860">
        <v>6</v>
      </c>
      <c r="K5860">
        <v>2</v>
      </c>
    </row>
    <row r="5861" spans="1:11" x14ac:dyDescent="0.3">
      <c r="A5861">
        <v>20194</v>
      </c>
      <c r="B5861">
        <v>1</v>
      </c>
      <c r="C5861" t="s">
        <v>253</v>
      </c>
      <c r="D5861" t="s">
        <v>4</v>
      </c>
      <c r="E5861" t="s">
        <v>5</v>
      </c>
      <c r="F5861" t="s">
        <v>326</v>
      </c>
      <c r="G5861" t="s">
        <v>290</v>
      </c>
      <c r="H5861" t="s">
        <v>289</v>
      </c>
      <c r="I5861" t="s">
        <v>361</v>
      </c>
      <c r="J5861">
        <v>0</v>
      </c>
      <c r="K5861">
        <v>1</v>
      </c>
    </row>
    <row r="5862" spans="1:11" x14ac:dyDescent="0.3">
      <c r="A5862">
        <v>20194</v>
      </c>
      <c r="B5862">
        <v>1</v>
      </c>
      <c r="C5862" t="s">
        <v>253</v>
      </c>
      <c r="D5862" t="s">
        <v>4</v>
      </c>
      <c r="E5862" t="s">
        <v>5</v>
      </c>
      <c r="F5862" t="s">
        <v>326</v>
      </c>
      <c r="G5862" t="s">
        <v>290</v>
      </c>
      <c r="H5862" t="s">
        <v>289</v>
      </c>
      <c r="I5862" t="s">
        <v>361</v>
      </c>
      <c r="J5862">
        <v>1</v>
      </c>
      <c r="K5862">
        <v>6</v>
      </c>
    </row>
    <row r="5863" spans="1:11" x14ac:dyDescent="0.3">
      <c r="A5863">
        <v>20194</v>
      </c>
      <c r="B5863">
        <v>1</v>
      </c>
      <c r="C5863" t="s">
        <v>253</v>
      </c>
      <c r="D5863" t="s">
        <v>4</v>
      </c>
      <c r="E5863" t="s">
        <v>5</v>
      </c>
      <c r="F5863" t="s">
        <v>326</v>
      </c>
      <c r="G5863" t="s">
        <v>290</v>
      </c>
      <c r="H5863" t="s">
        <v>289</v>
      </c>
      <c r="I5863" t="s">
        <v>361</v>
      </c>
      <c r="J5863">
        <v>2</v>
      </c>
      <c r="K5863">
        <v>1</v>
      </c>
    </row>
    <row r="5864" spans="1:11" x14ac:dyDescent="0.3">
      <c r="A5864">
        <v>20194</v>
      </c>
      <c r="B5864">
        <v>1</v>
      </c>
      <c r="C5864" t="s">
        <v>253</v>
      </c>
      <c r="D5864" t="s">
        <v>4</v>
      </c>
      <c r="E5864" t="s">
        <v>5</v>
      </c>
      <c r="F5864" t="s">
        <v>326</v>
      </c>
      <c r="G5864" t="s">
        <v>290</v>
      </c>
      <c r="H5864" t="s">
        <v>289</v>
      </c>
      <c r="I5864" t="s">
        <v>361</v>
      </c>
      <c r="J5864">
        <v>3</v>
      </c>
      <c r="K5864">
        <v>9</v>
      </c>
    </row>
    <row r="5865" spans="1:11" x14ac:dyDescent="0.3">
      <c r="A5865">
        <v>20194</v>
      </c>
      <c r="B5865">
        <v>1</v>
      </c>
      <c r="C5865" t="s">
        <v>253</v>
      </c>
      <c r="D5865" t="s">
        <v>4</v>
      </c>
      <c r="E5865" t="s">
        <v>5</v>
      </c>
      <c r="F5865" t="s">
        <v>326</v>
      </c>
      <c r="G5865" t="s">
        <v>290</v>
      </c>
      <c r="H5865" t="s">
        <v>289</v>
      </c>
      <c r="I5865" t="s">
        <v>361</v>
      </c>
      <c r="J5865">
        <v>4</v>
      </c>
      <c r="K5865">
        <v>7</v>
      </c>
    </row>
    <row r="5866" spans="1:11" x14ac:dyDescent="0.3">
      <c r="A5866">
        <v>20194</v>
      </c>
      <c r="B5866">
        <v>1</v>
      </c>
      <c r="C5866" t="s">
        <v>253</v>
      </c>
      <c r="D5866" t="s">
        <v>4</v>
      </c>
      <c r="E5866" t="s">
        <v>5</v>
      </c>
      <c r="F5866" t="s">
        <v>326</v>
      </c>
      <c r="G5866" t="s">
        <v>290</v>
      </c>
      <c r="H5866" t="s">
        <v>289</v>
      </c>
      <c r="I5866" t="s">
        <v>361</v>
      </c>
      <c r="J5866">
        <v>5</v>
      </c>
      <c r="K5866">
        <v>2</v>
      </c>
    </row>
    <row r="5867" spans="1:11" x14ac:dyDescent="0.3">
      <c r="A5867">
        <v>20194</v>
      </c>
      <c r="B5867">
        <v>1</v>
      </c>
      <c r="C5867" t="s">
        <v>253</v>
      </c>
      <c r="D5867" t="s">
        <v>4</v>
      </c>
      <c r="E5867" t="s">
        <v>5</v>
      </c>
      <c r="F5867" t="s">
        <v>326</v>
      </c>
      <c r="G5867" t="s">
        <v>288</v>
      </c>
      <c r="H5867" t="s">
        <v>287</v>
      </c>
      <c r="I5867" t="s">
        <v>362</v>
      </c>
      <c r="J5867">
        <v>0</v>
      </c>
      <c r="K5867">
        <v>3</v>
      </c>
    </row>
    <row r="5868" spans="1:11" x14ac:dyDescent="0.3">
      <c r="A5868">
        <v>20194</v>
      </c>
      <c r="B5868">
        <v>1</v>
      </c>
      <c r="C5868" t="s">
        <v>253</v>
      </c>
      <c r="D5868" t="s">
        <v>4</v>
      </c>
      <c r="E5868" t="s">
        <v>5</v>
      </c>
      <c r="F5868" t="s">
        <v>326</v>
      </c>
      <c r="G5868" t="s">
        <v>288</v>
      </c>
      <c r="H5868" t="s">
        <v>287</v>
      </c>
      <c r="I5868" t="s">
        <v>362</v>
      </c>
      <c r="J5868">
        <v>1</v>
      </c>
      <c r="K5868">
        <v>16</v>
      </c>
    </row>
    <row r="5869" spans="1:11" x14ac:dyDescent="0.3">
      <c r="A5869">
        <v>20194</v>
      </c>
      <c r="B5869">
        <v>1</v>
      </c>
      <c r="C5869" t="s">
        <v>253</v>
      </c>
      <c r="D5869" t="s">
        <v>4</v>
      </c>
      <c r="E5869" t="s">
        <v>5</v>
      </c>
      <c r="F5869" t="s">
        <v>326</v>
      </c>
      <c r="G5869" t="s">
        <v>288</v>
      </c>
      <c r="H5869" t="s">
        <v>287</v>
      </c>
      <c r="I5869" t="s">
        <v>362</v>
      </c>
      <c r="J5869">
        <v>2</v>
      </c>
      <c r="K5869">
        <v>13</v>
      </c>
    </row>
    <row r="5870" spans="1:11" x14ac:dyDescent="0.3">
      <c r="A5870">
        <v>20194</v>
      </c>
      <c r="B5870">
        <v>1</v>
      </c>
      <c r="C5870" t="s">
        <v>253</v>
      </c>
      <c r="D5870" t="s">
        <v>4</v>
      </c>
      <c r="E5870" t="s">
        <v>5</v>
      </c>
      <c r="F5870" t="s">
        <v>326</v>
      </c>
      <c r="G5870" t="s">
        <v>288</v>
      </c>
      <c r="H5870" t="s">
        <v>287</v>
      </c>
      <c r="I5870" t="s">
        <v>362</v>
      </c>
      <c r="J5870">
        <v>3</v>
      </c>
      <c r="K5870">
        <v>24</v>
      </c>
    </row>
    <row r="5871" spans="1:11" x14ac:dyDescent="0.3">
      <c r="A5871">
        <v>20194</v>
      </c>
      <c r="B5871">
        <v>1</v>
      </c>
      <c r="C5871" t="s">
        <v>253</v>
      </c>
      <c r="D5871" t="s">
        <v>4</v>
      </c>
      <c r="E5871" t="s">
        <v>5</v>
      </c>
      <c r="F5871" t="s">
        <v>326</v>
      </c>
      <c r="G5871" t="s">
        <v>288</v>
      </c>
      <c r="H5871" t="s">
        <v>287</v>
      </c>
      <c r="I5871" t="s">
        <v>362</v>
      </c>
      <c r="J5871">
        <v>4</v>
      </c>
      <c r="K5871">
        <v>18</v>
      </c>
    </row>
    <row r="5872" spans="1:11" x14ac:dyDescent="0.3">
      <c r="A5872">
        <v>20194</v>
      </c>
      <c r="B5872">
        <v>1</v>
      </c>
      <c r="C5872" t="s">
        <v>253</v>
      </c>
      <c r="D5872" t="s">
        <v>4</v>
      </c>
      <c r="E5872" t="s">
        <v>5</v>
      </c>
      <c r="F5872" t="s">
        <v>326</v>
      </c>
      <c r="G5872" t="s">
        <v>288</v>
      </c>
      <c r="H5872" t="s">
        <v>287</v>
      </c>
      <c r="I5872" t="s">
        <v>362</v>
      </c>
      <c r="J5872">
        <v>5</v>
      </c>
      <c r="K5872">
        <v>8</v>
      </c>
    </row>
    <row r="5873" spans="1:11" x14ac:dyDescent="0.3">
      <c r="A5873">
        <v>20194</v>
      </c>
      <c r="B5873">
        <v>1</v>
      </c>
      <c r="C5873" t="s">
        <v>253</v>
      </c>
      <c r="D5873" t="s">
        <v>4</v>
      </c>
      <c r="E5873" t="s">
        <v>5</v>
      </c>
      <c r="F5873" t="s">
        <v>326</v>
      </c>
      <c r="G5873" t="s">
        <v>288</v>
      </c>
      <c r="H5873" t="s">
        <v>287</v>
      </c>
      <c r="I5873" t="s">
        <v>362</v>
      </c>
      <c r="J5873">
        <v>7</v>
      </c>
      <c r="K5873">
        <v>1</v>
      </c>
    </row>
    <row r="5874" spans="1:11" x14ac:dyDescent="0.3">
      <c r="A5874">
        <v>20194</v>
      </c>
      <c r="B5874">
        <v>1</v>
      </c>
      <c r="C5874" t="s">
        <v>253</v>
      </c>
      <c r="D5874" t="s">
        <v>4</v>
      </c>
      <c r="E5874" t="s">
        <v>5</v>
      </c>
      <c r="F5874" t="s">
        <v>326</v>
      </c>
      <c r="G5874" t="s">
        <v>286</v>
      </c>
      <c r="H5874" t="s">
        <v>285</v>
      </c>
      <c r="I5874" t="s">
        <v>363</v>
      </c>
      <c r="J5874">
        <v>1</v>
      </c>
      <c r="K5874">
        <v>1</v>
      </c>
    </row>
    <row r="5875" spans="1:11" x14ac:dyDescent="0.3">
      <c r="A5875">
        <v>20194</v>
      </c>
      <c r="B5875">
        <v>1</v>
      </c>
      <c r="C5875" t="s">
        <v>253</v>
      </c>
      <c r="D5875" t="s">
        <v>4</v>
      </c>
      <c r="E5875" t="s">
        <v>5</v>
      </c>
      <c r="F5875" t="s">
        <v>326</v>
      </c>
      <c r="G5875" t="s">
        <v>286</v>
      </c>
      <c r="H5875" t="s">
        <v>285</v>
      </c>
      <c r="I5875" t="s">
        <v>363</v>
      </c>
      <c r="J5875">
        <v>2</v>
      </c>
      <c r="K5875">
        <v>9</v>
      </c>
    </row>
    <row r="5876" spans="1:11" x14ac:dyDescent="0.3">
      <c r="A5876">
        <v>20194</v>
      </c>
      <c r="B5876">
        <v>1</v>
      </c>
      <c r="C5876" t="s">
        <v>253</v>
      </c>
      <c r="D5876" t="s">
        <v>4</v>
      </c>
      <c r="E5876" t="s">
        <v>5</v>
      </c>
      <c r="F5876" t="s">
        <v>326</v>
      </c>
      <c r="G5876" t="s">
        <v>286</v>
      </c>
      <c r="H5876" t="s">
        <v>285</v>
      </c>
      <c r="I5876" t="s">
        <v>363</v>
      </c>
      <c r="J5876">
        <v>3</v>
      </c>
      <c r="K5876">
        <v>1</v>
      </c>
    </row>
    <row r="5877" spans="1:11" x14ac:dyDescent="0.3">
      <c r="A5877">
        <v>20194</v>
      </c>
      <c r="B5877">
        <v>1</v>
      </c>
      <c r="C5877" t="s">
        <v>253</v>
      </c>
      <c r="D5877" t="s">
        <v>4</v>
      </c>
      <c r="E5877" t="s">
        <v>5</v>
      </c>
      <c r="F5877" t="s">
        <v>326</v>
      </c>
      <c r="G5877" t="s">
        <v>286</v>
      </c>
      <c r="H5877" t="s">
        <v>285</v>
      </c>
      <c r="I5877" t="s">
        <v>363</v>
      </c>
      <c r="J5877">
        <v>4</v>
      </c>
      <c r="K5877">
        <v>3</v>
      </c>
    </row>
    <row r="5878" spans="1:11" x14ac:dyDescent="0.3">
      <c r="A5878">
        <v>20194</v>
      </c>
      <c r="B5878">
        <v>1</v>
      </c>
      <c r="C5878" t="s">
        <v>253</v>
      </c>
      <c r="D5878" t="s">
        <v>4</v>
      </c>
      <c r="E5878" t="s">
        <v>5</v>
      </c>
      <c r="F5878" t="s">
        <v>326</v>
      </c>
      <c r="G5878" t="s">
        <v>286</v>
      </c>
      <c r="H5878" t="s">
        <v>285</v>
      </c>
      <c r="I5878" t="s">
        <v>363</v>
      </c>
      <c r="J5878">
        <v>5</v>
      </c>
      <c r="K5878">
        <v>1</v>
      </c>
    </row>
    <row r="5879" spans="1:11" x14ac:dyDescent="0.3">
      <c r="A5879">
        <v>20194</v>
      </c>
      <c r="B5879">
        <v>1</v>
      </c>
      <c r="C5879" t="s">
        <v>253</v>
      </c>
      <c r="D5879" t="s">
        <v>4</v>
      </c>
      <c r="E5879" t="s">
        <v>5</v>
      </c>
      <c r="F5879" t="s">
        <v>326</v>
      </c>
      <c r="G5879" t="s">
        <v>284</v>
      </c>
      <c r="H5879" t="s">
        <v>283</v>
      </c>
      <c r="I5879" t="s">
        <v>364</v>
      </c>
      <c r="J5879">
        <v>1</v>
      </c>
      <c r="K5879">
        <v>2</v>
      </c>
    </row>
    <row r="5880" spans="1:11" x14ac:dyDescent="0.3">
      <c r="A5880">
        <v>20194</v>
      </c>
      <c r="B5880">
        <v>1</v>
      </c>
      <c r="C5880" t="s">
        <v>253</v>
      </c>
      <c r="D5880" t="s">
        <v>4</v>
      </c>
      <c r="E5880" t="s">
        <v>5</v>
      </c>
      <c r="F5880" t="s">
        <v>326</v>
      </c>
      <c r="G5880" t="s">
        <v>284</v>
      </c>
      <c r="H5880" t="s">
        <v>283</v>
      </c>
      <c r="I5880" t="s">
        <v>364</v>
      </c>
      <c r="J5880">
        <v>2</v>
      </c>
      <c r="K5880">
        <v>3</v>
      </c>
    </row>
    <row r="5881" spans="1:11" x14ac:dyDescent="0.3">
      <c r="A5881">
        <v>20194</v>
      </c>
      <c r="B5881">
        <v>1</v>
      </c>
      <c r="C5881" t="s">
        <v>253</v>
      </c>
      <c r="D5881" t="s">
        <v>4</v>
      </c>
      <c r="E5881" t="s">
        <v>5</v>
      </c>
      <c r="F5881" t="s">
        <v>326</v>
      </c>
      <c r="G5881" t="s">
        <v>284</v>
      </c>
      <c r="H5881" t="s">
        <v>283</v>
      </c>
      <c r="I5881" t="s">
        <v>364</v>
      </c>
      <c r="J5881">
        <v>4</v>
      </c>
      <c r="K5881">
        <v>1</v>
      </c>
    </row>
    <row r="5882" spans="1:11" x14ac:dyDescent="0.3">
      <c r="A5882">
        <v>20194</v>
      </c>
      <c r="B5882">
        <v>1</v>
      </c>
      <c r="C5882" t="s">
        <v>253</v>
      </c>
      <c r="D5882" t="s">
        <v>4</v>
      </c>
      <c r="E5882" t="s">
        <v>5</v>
      </c>
      <c r="F5882" t="s">
        <v>326</v>
      </c>
      <c r="G5882" t="s">
        <v>284</v>
      </c>
      <c r="H5882" t="s">
        <v>283</v>
      </c>
      <c r="I5882" t="s">
        <v>364</v>
      </c>
      <c r="J5882">
        <v>5</v>
      </c>
      <c r="K5882">
        <v>1</v>
      </c>
    </row>
    <row r="5883" spans="1:11" x14ac:dyDescent="0.3">
      <c r="A5883">
        <v>20194</v>
      </c>
      <c r="B5883">
        <v>1</v>
      </c>
      <c r="C5883" t="s">
        <v>253</v>
      </c>
      <c r="D5883" t="s">
        <v>4</v>
      </c>
      <c r="E5883" t="s">
        <v>5</v>
      </c>
      <c r="F5883" t="s">
        <v>326</v>
      </c>
      <c r="G5883" t="s">
        <v>284</v>
      </c>
      <c r="H5883" t="s">
        <v>283</v>
      </c>
      <c r="I5883" t="s">
        <v>364</v>
      </c>
      <c r="J5883">
        <v>9</v>
      </c>
      <c r="K5883">
        <v>1</v>
      </c>
    </row>
    <row r="5884" spans="1:11" x14ac:dyDescent="0.3">
      <c r="A5884">
        <v>20194</v>
      </c>
      <c r="B5884">
        <v>1</v>
      </c>
      <c r="C5884" t="s">
        <v>253</v>
      </c>
      <c r="D5884" t="s">
        <v>4</v>
      </c>
      <c r="E5884" t="s">
        <v>5</v>
      </c>
      <c r="F5884" t="s">
        <v>326</v>
      </c>
      <c r="G5884" t="s">
        <v>282</v>
      </c>
      <c r="H5884" t="s">
        <v>281</v>
      </c>
      <c r="I5884" t="s">
        <v>365</v>
      </c>
      <c r="J5884">
        <v>0</v>
      </c>
      <c r="K5884">
        <v>3</v>
      </c>
    </row>
    <row r="5885" spans="1:11" x14ac:dyDescent="0.3">
      <c r="A5885">
        <v>20194</v>
      </c>
      <c r="B5885">
        <v>1</v>
      </c>
      <c r="C5885" t="s">
        <v>253</v>
      </c>
      <c r="D5885" t="s">
        <v>4</v>
      </c>
      <c r="E5885" t="s">
        <v>5</v>
      </c>
      <c r="F5885" t="s">
        <v>326</v>
      </c>
      <c r="G5885" t="s">
        <v>282</v>
      </c>
      <c r="H5885" t="s">
        <v>281</v>
      </c>
      <c r="I5885" t="s">
        <v>365</v>
      </c>
      <c r="J5885">
        <v>1</v>
      </c>
      <c r="K5885">
        <v>29</v>
      </c>
    </row>
    <row r="5886" spans="1:11" x14ac:dyDescent="0.3">
      <c r="A5886">
        <v>20194</v>
      </c>
      <c r="B5886">
        <v>1</v>
      </c>
      <c r="C5886" t="s">
        <v>253</v>
      </c>
      <c r="D5886" t="s">
        <v>4</v>
      </c>
      <c r="E5886" t="s">
        <v>5</v>
      </c>
      <c r="F5886" t="s">
        <v>326</v>
      </c>
      <c r="G5886" t="s">
        <v>282</v>
      </c>
      <c r="H5886" t="s">
        <v>281</v>
      </c>
      <c r="I5886" t="s">
        <v>365</v>
      </c>
      <c r="J5886">
        <v>2</v>
      </c>
      <c r="K5886">
        <v>16</v>
      </c>
    </row>
    <row r="5887" spans="1:11" x14ac:dyDescent="0.3">
      <c r="A5887">
        <v>20194</v>
      </c>
      <c r="B5887">
        <v>1</v>
      </c>
      <c r="C5887" t="s">
        <v>253</v>
      </c>
      <c r="D5887" t="s">
        <v>4</v>
      </c>
      <c r="E5887" t="s">
        <v>5</v>
      </c>
      <c r="F5887" t="s">
        <v>326</v>
      </c>
      <c r="G5887" t="s">
        <v>282</v>
      </c>
      <c r="H5887" t="s">
        <v>281</v>
      </c>
      <c r="I5887" t="s">
        <v>365</v>
      </c>
      <c r="J5887">
        <v>3</v>
      </c>
      <c r="K5887">
        <v>26</v>
      </c>
    </row>
    <row r="5888" spans="1:11" x14ac:dyDescent="0.3">
      <c r="A5888">
        <v>20194</v>
      </c>
      <c r="B5888">
        <v>1</v>
      </c>
      <c r="C5888" t="s">
        <v>253</v>
      </c>
      <c r="D5888" t="s">
        <v>4</v>
      </c>
      <c r="E5888" t="s">
        <v>5</v>
      </c>
      <c r="F5888" t="s">
        <v>326</v>
      </c>
      <c r="G5888" t="s">
        <v>282</v>
      </c>
      <c r="H5888" t="s">
        <v>281</v>
      </c>
      <c r="I5888" t="s">
        <v>365</v>
      </c>
      <c r="J5888">
        <v>4</v>
      </c>
      <c r="K5888">
        <v>15</v>
      </c>
    </row>
    <row r="5889" spans="1:11" x14ac:dyDescent="0.3">
      <c r="A5889">
        <v>20194</v>
      </c>
      <c r="B5889">
        <v>1</v>
      </c>
      <c r="C5889" t="s">
        <v>253</v>
      </c>
      <c r="D5889" t="s">
        <v>4</v>
      </c>
      <c r="E5889" t="s">
        <v>5</v>
      </c>
      <c r="F5889" t="s">
        <v>326</v>
      </c>
      <c r="G5889" t="s">
        <v>282</v>
      </c>
      <c r="H5889" t="s">
        <v>281</v>
      </c>
      <c r="I5889" t="s">
        <v>365</v>
      </c>
      <c r="J5889">
        <v>5</v>
      </c>
      <c r="K5889">
        <v>5</v>
      </c>
    </row>
    <row r="5890" spans="1:11" x14ac:dyDescent="0.3">
      <c r="A5890">
        <v>20194</v>
      </c>
      <c r="B5890">
        <v>1</v>
      </c>
      <c r="C5890" t="s">
        <v>253</v>
      </c>
      <c r="D5890" t="s">
        <v>4</v>
      </c>
      <c r="E5890" t="s">
        <v>5</v>
      </c>
      <c r="F5890" t="s">
        <v>326</v>
      </c>
      <c r="G5890" t="s">
        <v>282</v>
      </c>
      <c r="H5890" t="s">
        <v>281</v>
      </c>
      <c r="I5890" t="s">
        <v>365</v>
      </c>
      <c r="J5890">
        <v>7</v>
      </c>
      <c r="K5890">
        <v>1</v>
      </c>
    </row>
    <row r="5891" spans="1:11" x14ac:dyDescent="0.3">
      <c r="A5891">
        <v>20194</v>
      </c>
      <c r="B5891">
        <v>1</v>
      </c>
      <c r="C5891" t="s">
        <v>253</v>
      </c>
      <c r="D5891" t="s">
        <v>4</v>
      </c>
      <c r="E5891" t="s">
        <v>5</v>
      </c>
      <c r="F5891" t="s">
        <v>326</v>
      </c>
      <c r="G5891" t="s">
        <v>280</v>
      </c>
      <c r="H5891" t="s">
        <v>279</v>
      </c>
      <c r="I5891" t="s">
        <v>366</v>
      </c>
      <c r="J5891">
        <v>0</v>
      </c>
      <c r="K5891">
        <v>3</v>
      </c>
    </row>
    <row r="5892" spans="1:11" x14ac:dyDescent="0.3">
      <c r="A5892">
        <v>20194</v>
      </c>
      <c r="B5892">
        <v>1</v>
      </c>
      <c r="C5892" t="s">
        <v>253</v>
      </c>
      <c r="D5892" t="s">
        <v>4</v>
      </c>
      <c r="E5892" t="s">
        <v>5</v>
      </c>
      <c r="F5892" t="s">
        <v>326</v>
      </c>
      <c r="G5892" t="s">
        <v>280</v>
      </c>
      <c r="H5892" t="s">
        <v>279</v>
      </c>
      <c r="I5892" t="s">
        <v>366</v>
      </c>
      <c r="J5892">
        <v>1</v>
      </c>
      <c r="K5892">
        <v>21</v>
      </c>
    </row>
    <row r="5893" spans="1:11" x14ac:dyDescent="0.3">
      <c r="A5893">
        <v>20194</v>
      </c>
      <c r="B5893">
        <v>1</v>
      </c>
      <c r="C5893" t="s">
        <v>253</v>
      </c>
      <c r="D5893" t="s">
        <v>4</v>
      </c>
      <c r="E5893" t="s">
        <v>5</v>
      </c>
      <c r="F5893" t="s">
        <v>326</v>
      </c>
      <c r="G5893" t="s">
        <v>280</v>
      </c>
      <c r="H5893" t="s">
        <v>279</v>
      </c>
      <c r="I5893" t="s">
        <v>366</v>
      </c>
      <c r="J5893">
        <v>2</v>
      </c>
      <c r="K5893">
        <v>15</v>
      </c>
    </row>
    <row r="5894" spans="1:11" x14ac:dyDescent="0.3">
      <c r="A5894">
        <v>20194</v>
      </c>
      <c r="B5894">
        <v>1</v>
      </c>
      <c r="C5894" t="s">
        <v>253</v>
      </c>
      <c r="D5894" t="s">
        <v>4</v>
      </c>
      <c r="E5894" t="s">
        <v>5</v>
      </c>
      <c r="F5894" t="s">
        <v>326</v>
      </c>
      <c r="G5894" t="s">
        <v>280</v>
      </c>
      <c r="H5894" t="s">
        <v>279</v>
      </c>
      <c r="I5894" t="s">
        <v>366</v>
      </c>
      <c r="J5894">
        <v>3</v>
      </c>
      <c r="K5894">
        <v>8</v>
      </c>
    </row>
    <row r="5895" spans="1:11" x14ac:dyDescent="0.3">
      <c r="A5895">
        <v>20194</v>
      </c>
      <c r="B5895">
        <v>1</v>
      </c>
      <c r="C5895" t="s">
        <v>253</v>
      </c>
      <c r="D5895" t="s">
        <v>4</v>
      </c>
      <c r="E5895" t="s">
        <v>5</v>
      </c>
      <c r="F5895" t="s">
        <v>326</v>
      </c>
      <c r="G5895" t="s">
        <v>280</v>
      </c>
      <c r="H5895" t="s">
        <v>279</v>
      </c>
      <c r="I5895" t="s">
        <v>366</v>
      </c>
      <c r="J5895">
        <v>4</v>
      </c>
      <c r="K5895">
        <v>6</v>
      </c>
    </row>
    <row r="5896" spans="1:11" x14ac:dyDescent="0.3">
      <c r="A5896">
        <v>20194</v>
      </c>
      <c r="B5896">
        <v>1</v>
      </c>
      <c r="C5896" t="s">
        <v>253</v>
      </c>
      <c r="D5896" t="s">
        <v>4</v>
      </c>
      <c r="E5896" t="s">
        <v>5</v>
      </c>
      <c r="F5896" t="s">
        <v>326</v>
      </c>
      <c r="G5896" t="s">
        <v>280</v>
      </c>
      <c r="H5896" t="s">
        <v>279</v>
      </c>
      <c r="I5896" t="s">
        <v>366</v>
      </c>
      <c r="J5896">
        <v>5</v>
      </c>
      <c r="K5896">
        <v>1</v>
      </c>
    </row>
    <row r="5897" spans="1:11" x14ac:dyDescent="0.3">
      <c r="A5897">
        <v>20194</v>
      </c>
      <c r="B5897">
        <v>1</v>
      </c>
      <c r="C5897" t="s">
        <v>253</v>
      </c>
      <c r="D5897" t="s">
        <v>4</v>
      </c>
      <c r="E5897" t="s">
        <v>5</v>
      </c>
      <c r="F5897" t="s">
        <v>326</v>
      </c>
      <c r="G5897" t="s">
        <v>280</v>
      </c>
      <c r="H5897" t="s">
        <v>279</v>
      </c>
      <c r="I5897" t="s">
        <v>366</v>
      </c>
      <c r="J5897">
        <v>6</v>
      </c>
      <c r="K5897">
        <v>2</v>
      </c>
    </row>
    <row r="5898" spans="1:11" x14ac:dyDescent="0.3">
      <c r="A5898">
        <v>20194</v>
      </c>
      <c r="B5898">
        <v>1</v>
      </c>
      <c r="C5898" t="s">
        <v>253</v>
      </c>
      <c r="D5898" t="s">
        <v>4</v>
      </c>
      <c r="E5898" t="s">
        <v>5</v>
      </c>
      <c r="F5898" t="s">
        <v>326</v>
      </c>
      <c r="G5898" t="s">
        <v>280</v>
      </c>
      <c r="H5898" t="s">
        <v>279</v>
      </c>
      <c r="I5898" t="s">
        <v>366</v>
      </c>
      <c r="J5898">
        <v>7</v>
      </c>
      <c r="K5898">
        <v>1</v>
      </c>
    </row>
    <row r="5899" spans="1:11" x14ac:dyDescent="0.3">
      <c r="A5899">
        <v>20194</v>
      </c>
      <c r="B5899">
        <v>1</v>
      </c>
      <c r="C5899" t="s">
        <v>253</v>
      </c>
      <c r="D5899" t="s">
        <v>6</v>
      </c>
      <c r="E5899" t="s">
        <v>7</v>
      </c>
      <c r="F5899" t="s">
        <v>327</v>
      </c>
      <c r="G5899" t="s">
        <v>251</v>
      </c>
      <c r="H5899" t="s">
        <v>7</v>
      </c>
      <c r="I5899" t="s">
        <v>327</v>
      </c>
      <c r="J5899">
        <v>1</v>
      </c>
      <c r="K5899">
        <v>1</v>
      </c>
    </row>
    <row r="5900" spans="1:11" x14ac:dyDescent="0.3">
      <c r="A5900">
        <v>20194</v>
      </c>
      <c r="B5900">
        <v>1</v>
      </c>
      <c r="C5900" t="s">
        <v>253</v>
      </c>
      <c r="D5900" t="s">
        <v>6</v>
      </c>
      <c r="E5900" t="s">
        <v>7</v>
      </c>
      <c r="F5900" t="s">
        <v>327</v>
      </c>
      <c r="G5900" t="s">
        <v>251</v>
      </c>
      <c r="H5900" t="s">
        <v>7</v>
      </c>
      <c r="I5900" t="s">
        <v>327</v>
      </c>
      <c r="J5900">
        <v>2</v>
      </c>
      <c r="K5900">
        <v>1</v>
      </c>
    </row>
    <row r="5901" spans="1:11" x14ac:dyDescent="0.3">
      <c r="A5901">
        <v>20194</v>
      </c>
      <c r="B5901">
        <v>1</v>
      </c>
      <c r="C5901" t="s">
        <v>253</v>
      </c>
      <c r="D5901" t="s">
        <v>6</v>
      </c>
      <c r="E5901" t="s">
        <v>7</v>
      </c>
      <c r="F5901" t="s">
        <v>327</v>
      </c>
      <c r="G5901" t="s">
        <v>251</v>
      </c>
      <c r="H5901" t="s">
        <v>7</v>
      </c>
      <c r="I5901" t="s">
        <v>327</v>
      </c>
      <c r="J5901">
        <v>3</v>
      </c>
      <c r="K5901">
        <v>1</v>
      </c>
    </row>
    <row r="5902" spans="1:11" x14ac:dyDescent="0.3">
      <c r="A5902">
        <v>20194</v>
      </c>
      <c r="B5902">
        <v>1</v>
      </c>
      <c r="C5902" t="s">
        <v>253</v>
      </c>
      <c r="D5902" t="s">
        <v>6</v>
      </c>
      <c r="E5902" t="s">
        <v>7</v>
      </c>
      <c r="F5902" t="s">
        <v>327</v>
      </c>
      <c r="G5902" t="s">
        <v>251</v>
      </c>
      <c r="H5902" t="s">
        <v>7</v>
      </c>
      <c r="I5902" t="s">
        <v>327</v>
      </c>
      <c r="J5902">
        <v>4</v>
      </c>
      <c r="K5902">
        <v>1</v>
      </c>
    </row>
    <row r="5903" spans="1:11" x14ac:dyDescent="0.3">
      <c r="A5903">
        <v>20194</v>
      </c>
      <c r="B5903">
        <v>1</v>
      </c>
      <c r="C5903" t="s">
        <v>253</v>
      </c>
      <c r="D5903" t="s">
        <v>8</v>
      </c>
      <c r="E5903" t="s">
        <v>9</v>
      </c>
      <c r="F5903" t="s">
        <v>328</v>
      </c>
      <c r="G5903" t="s">
        <v>248</v>
      </c>
      <c r="H5903" t="s">
        <v>247</v>
      </c>
      <c r="I5903" t="s">
        <v>367</v>
      </c>
      <c r="J5903">
        <v>0</v>
      </c>
      <c r="K5903">
        <v>1</v>
      </c>
    </row>
    <row r="5904" spans="1:11" x14ac:dyDescent="0.3">
      <c r="A5904">
        <v>20194</v>
      </c>
      <c r="B5904">
        <v>1</v>
      </c>
      <c r="C5904" t="s">
        <v>253</v>
      </c>
      <c r="D5904" t="s">
        <v>8</v>
      </c>
      <c r="E5904" t="s">
        <v>9</v>
      </c>
      <c r="F5904" t="s">
        <v>328</v>
      </c>
      <c r="G5904" t="s">
        <v>248</v>
      </c>
      <c r="H5904" t="s">
        <v>247</v>
      </c>
      <c r="I5904" t="s">
        <v>367</v>
      </c>
      <c r="J5904">
        <v>1</v>
      </c>
      <c r="K5904">
        <v>8</v>
      </c>
    </row>
    <row r="5905" spans="1:11" x14ac:dyDescent="0.3">
      <c r="A5905">
        <v>20194</v>
      </c>
      <c r="B5905">
        <v>1</v>
      </c>
      <c r="C5905" t="s">
        <v>253</v>
      </c>
      <c r="D5905" t="s">
        <v>8</v>
      </c>
      <c r="E5905" t="s">
        <v>9</v>
      </c>
      <c r="F5905" t="s">
        <v>328</v>
      </c>
      <c r="G5905" t="s">
        <v>248</v>
      </c>
      <c r="H5905" t="s">
        <v>247</v>
      </c>
      <c r="I5905" t="s">
        <v>367</v>
      </c>
      <c r="J5905">
        <v>2</v>
      </c>
      <c r="K5905">
        <v>14</v>
      </c>
    </row>
    <row r="5906" spans="1:11" x14ac:dyDescent="0.3">
      <c r="A5906">
        <v>20194</v>
      </c>
      <c r="B5906">
        <v>1</v>
      </c>
      <c r="C5906" t="s">
        <v>253</v>
      </c>
      <c r="D5906" t="s">
        <v>8</v>
      </c>
      <c r="E5906" t="s">
        <v>9</v>
      </c>
      <c r="F5906" t="s">
        <v>328</v>
      </c>
      <c r="G5906" t="s">
        <v>248</v>
      </c>
      <c r="H5906" t="s">
        <v>247</v>
      </c>
      <c r="I5906" t="s">
        <v>367</v>
      </c>
      <c r="J5906">
        <v>3</v>
      </c>
      <c r="K5906">
        <v>8</v>
      </c>
    </row>
    <row r="5907" spans="1:11" x14ac:dyDescent="0.3">
      <c r="A5907">
        <v>20194</v>
      </c>
      <c r="B5907">
        <v>1</v>
      </c>
      <c r="C5907" t="s">
        <v>253</v>
      </c>
      <c r="D5907" t="s">
        <v>8</v>
      </c>
      <c r="E5907" t="s">
        <v>9</v>
      </c>
      <c r="F5907" t="s">
        <v>328</v>
      </c>
      <c r="G5907" t="s">
        <v>248</v>
      </c>
      <c r="H5907" t="s">
        <v>247</v>
      </c>
      <c r="I5907" t="s">
        <v>367</v>
      </c>
      <c r="J5907">
        <v>4</v>
      </c>
      <c r="K5907">
        <v>8</v>
      </c>
    </row>
    <row r="5908" spans="1:11" x14ac:dyDescent="0.3">
      <c r="A5908">
        <v>20194</v>
      </c>
      <c r="B5908">
        <v>1</v>
      </c>
      <c r="C5908" t="s">
        <v>253</v>
      </c>
      <c r="D5908" t="s">
        <v>8</v>
      </c>
      <c r="E5908" t="s">
        <v>9</v>
      </c>
      <c r="F5908" t="s">
        <v>328</v>
      </c>
      <c r="G5908" t="s">
        <v>248</v>
      </c>
      <c r="H5908" t="s">
        <v>247</v>
      </c>
      <c r="I5908" t="s">
        <v>367</v>
      </c>
      <c r="J5908">
        <v>5</v>
      </c>
      <c r="K5908">
        <v>1</v>
      </c>
    </row>
    <row r="5909" spans="1:11" x14ac:dyDescent="0.3">
      <c r="A5909">
        <v>20194</v>
      </c>
      <c r="B5909">
        <v>1</v>
      </c>
      <c r="C5909" t="s">
        <v>253</v>
      </c>
      <c r="D5909" t="s">
        <v>8</v>
      </c>
      <c r="E5909" t="s">
        <v>9</v>
      </c>
      <c r="F5909" t="s">
        <v>328</v>
      </c>
      <c r="G5909" t="s">
        <v>248</v>
      </c>
      <c r="H5909" t="s">
        <v>247</v>
      </c>
      <c r="I5909" t="s">
        <v>367</v>
      </c>
      <c r="J5909">
        <v>6</v>
      </c>
      <c r="K5909">
        <v>1</v>
      </c>
    </row>
    <row r="5910" spans="1:11" x14ac:dyDescent="0.3">
      <c r="A5910">
        <v>20194</v>
      </c>
      <c r="B5910">
        <v>1</v>
      </c>
      <c r="C5910" t="s">
        <v>253</v>
      </c>
      <c r="D5910" t="s">
        <v>10</v>
      </c>
      <c r="E5910" t="s">
        <v>81</v>
      </c>
      <c r="F5910" t="s">
        <v>329</v>
      </c>
      <c r="G5910" t="s">
        <v>278</v>
      </c>
      <c r="H5910" t="s">
        <v>81</v>
      </c>
      <c r="I5910" t="s">
        <v>329</v>
      </c>
      <c r="J5910">
        <v>0</v>
      </c>
      <c r="K5910">
        <v>151</v>
      </c>
    </row>
    <row r="5911" spans="1:11" x14ac:dyDescent="0.3">
      <c r="A5911">
        <v>20194</v>
      </c>
      <c r="B5911">
        <v>1</v>
      </c>
      <c r="C5911" t="s">
        <v>253</v>
      </c>
      <c r="D5911" t="s">
        <v>10</v>
      </c>
      <c r="E5911" t="s">
        <v>81</v>
      </c>
      <c r="F5911" t="s">
        <v>329</v>
      </c>
      <c r="G5911" t="s">
        <v>278</v>
      </c>
      <c r="H5911" t="s">
        <v>81</v>
      </c>
      <c r="I5911" t="s">
        <v>329</v>
      </c>
      <c r="J5911">
        <v>1</v>
      </c>
      <c r="K5911">
        <v>645</v>
      </c>
    </row>
    <row r="5912" spans="1:11" x14ac:dyDescent="0.3">
      <c r="A5912">
        <v>20194</v>
      </c>
      <c r="B5912">
        <v>1</v>
      </c>
      <c r="C5912" t="s">
        <v>253</v>
      </c>
      <c r="D5912" t="s">
        <v>10</v>
      </c>
      <c r="E5912" t="s">
        <v>81</v>
      </c>
      <c r="F5912" t="s">
        <v>329</v>
      </c>
      <c r="G5912" t="s">
        <v>278</v>
      </c>
      <c r="H5912" t="s">
        <v>81</v>
      </c>
      <c r="I5912" t="s">
        <v>329</v>
      </c>
      <c r="J5912">
        <v>2</v>
      </c>
      <c r="K5912">
        <v>289</v>
      </c>
    </row>
    <row r="5913" spans="1:11" x14ac:dyDescent="0.3">
      <c r="A5913">
        <v>20194</v>
      </c>
      <c r="B5913">
        <v>1</v>
      </c>
      <c r="C5913" t="s">
        <v>253</v>
      </c>
      <c r="D5913" t="s">
        <v>10</v>
      </c>
      <c r="E5913" t="s">
        <v>81</v>
      </c>
      <c r="F5913" t="s">
        <v>329</v>
      </c>
      <c r="G5913" t="s">
        <v>278</v>
      </c>
      <c r="H5913" t="s">
        <v>81</v>
      </c>
      <c r="I5913" t="s">
        <v>329</v>
      </c>
      <c r="J5913">
        <v>3</v>
      </c>
      <c r="K5913">
        <v>257</v>
      </c>
    </row>
    <row r="5914" spans="1:11" x14ac:dyDescent="0.3">
      <c r="A5914">
        <v>20194</v>
      </c>
      <c r="B5914">
        <v>1</v>
      </c>
      <c r="C5914" t="s">
        <v>253</v>
      </c>
      <c r="D5914" t="s">
        <v>10</v>
      </c>
      <c r="E5914" t="s">
        <v>81</v>
      </c>
      <c r="F5914" t="s">
        <v>329</v>
      </c>
      <c r="G5914" t="s">
        <v>278</v>
      </c>
      <c r="H5914" t="s">
        <v>81</v>
      </c>
      <c r="I5914" t="s">
        <v>329</v>
      </c>
      <c r="J5914">
        <v>4</v>
      </c>
      <c r="K5914">
        <v>168</v>
      </c>
    </row>
    <row r="5915" spans="1:11" x14ac:dyDescent="0.3">
      <c r="A5915">
        <v>20194</v>
      </c>
      <c r="B5915">
        <v>1</v>
      </c>
      <c r="C5915" t="s">
        <v>253</v>
      </c>
      <c r="D5915" t="s">
        <v>10</v>
      </c>
      <c r="E5915" t="s">
        <v>81</v>
      </c>
      <c r="F5915" t="s">
        <v>329</v>
      </c>
      <c r="G5915" t="s">
        <v>278</v>
      </c>
      <c r="H5915" t="s">
        <v>81</v>
      </c>
      <c r="I5915" t="s">
        <v>329</v>
      </c>
      <c r="J5915">
        <v>5</v>
      </c>
      <c r="K5915">
        <v>57</v>
      </c>
    </row>
    <row r="5916" spans="1:11" x14ac:dyDescent="0.3">
      <c r="A5916">
        <v>20194</v>
      </c>
      <c r="B5916">
        <v>1</v>
      </c>
      <c r="C5916" t="s">
        <v>253</v>
      </c>
      <c r="D5916" t="s">
        <v>10</v>
      </c>
      <c r="E5916" t="s">
        <v>81</v>
      </c>
      <c r="F5916" t="s">
        <v>329</v>
      </c>
      <c r="G5916" t="s">
        <v>278</v>
      </c>
      <c r="H5916" t="s">
        <v>81</v>
      </c>
      <c r="I5916" t="s">
        <v>329</v>
      </c>
      <c r="J5916">
        <v>6</v>
      </c>
      <c r="K5916">
        <v>24</v>
      </c>
    </row>
    <row r="5917" spans="1:11" x14ac:dyDescent="0.3">
      <c r="A5917">
        <v>20194</v>
      </c>
      <c r="B5917">
        <v>1</v>
      </c>
      <c r="C5917" t="s">
        <v>253</v>
      </c>
      <c r="D5917" t="s">
        <v>10</v>
      </c>
      <c r="E5917" t="s">
        <v>81</v>
      </c>
      <c r="F5917" t="s">
        <v>329</v>
      </c>
      <c r="G5917" t="s">
        <v>278</v>
      </c>
      <c r="H5917" t="s">
        <v>81</v>
      </c>
      <c r="I5917" t="s">
        <v>329</v>
      </c>
      <c r="J5917">
        <v>7</v>
      </c>
      <c r="K5917">
        <v>16</v>
      </c>
    </row>
    <row r="5918" spans="1:11" x14ac:dyDescent="0.3">
      <c r="A5918">
        <v>20194</v>
      </c>
      <c r="B5918">
        <v>1</v>
      </c>
      <c r="C5918" t="s">
        <v>253</v>
      </c>
      <c r="D5918" t="s">
        <v>10</v>
      </c>
      <c r="E5918" t="s">
        <v>81</v>
      </c>
      <c r="F5918" t="s">
        <v>329</v>
      </c>
      <c r="G5918" t="s">
        <v>278</v>
      </c>
      <c r="H5918" t="s">
        <v>81</v>
      </c>
      <c r="I5918" t="s">
        <v>329</v>
      </c>
      <c r="J5918">
        <v>8</v>
      </c>
      <c r="K5918">
        <v>1</v>
      </c>
    </row>
    <row r="5919" spans="1:11" x14ac:dyDescent="0.3">
      <c r="A5919">
        <v>20194</v>
      </c>
      <c r="B5919">
        <v>1</v>
      </c>
      <c r="C5919" t="s">
        <v>253</v>
      </c>
      <c r="D5919" t="s">
        <v>10</v>
      </c>
      <c r="E5919" t="s">
        <v>81</v>
      </c>
      <c r="F5919" t="s">
        <v>329</v>
      </c>
      <c r="G5919" t="s">
        <v>278</v>
      </c>
      <c r="H5919" t="s">
        <v>81</v>
      </c>
      <c r="I5919" t="s">
        <v>329</v>
      </c>
      <c r="J5919">
        <v>9</v>
      </c>
      <c r="K5919">
        <v>1</v>
      </c>
    </row>
    <row r="5920" spans="1:11" x14ac:dyDescent="0.3">
      <c r="A5920">
        <v>20194</v>
      </c>
      <c r="B5920">
        <v>1</v>
      </c>
      <c r="C5920" t="s">
        <v>253</v>
      </c>
      <c r="D5920" t="s">
        <v>11</v>
      </c>
      <c r="E5920" t="s">
        <v>12</v>
      </c>
      <c r="F5920" t="s">
        <v>330</v>
      </c>
      <c r="G5920" t="s">
        <v>277</v>
      </c>
      <c r="H5920" t="s">
        <v>276</v>
      </c>
      <c r="I5920" t="s">
        <v>368</v>
      </c>
      <c r="J5920">
        <v>0</v>
      </c>
      <c r="K5920">
        <v>25</v>
      </c>
    </row>
    <row r="5921" spans="1:11" x14ac:dyDescent="0.3">
      <c r="A5921">
        <v>20194</v>
      </c>
      <c r="B5921">
        <v>1</v>
      </c>
      <c r="C5921" t="s">
        <v>253</v>
      </c>
      <c r="D5921" t="s">
        <v>11</v>
      </c>
      <c r="E5921" t="s">
        <v>12</v>
      </c>
      <c r="F5921" t="s">
        <v>330</v>
      </c>
      <c r="G5921" t="s">
        <v>277</v>
      </c>
      <c r="H5921" t="s">
        <v>276</v>
      </c>
      <c r="I5921" t="s">
        <v>368</v>
      </c>
      <c r="J5921">
        <v>1</v>
      </c>
      <c r="K5921">
        <v>213</v>
      </c>
    </row>
    <row r="5922" spans="1:11" x14ac:dyDescent="0.3">
      <c r="A5922">
        <v>20194</v>
      </c>
      <c r="B5922">
        <v>1</v>
      </c>
      <c r="C5922" t="s">
        <v>253</v>
      </c>
      <c r="D5922" t="s">
        <v>11</v>
      </c>
      <c r="E5922" t="s">
        <v>12</v>
      </c>
      <c r="F5922" t="s">
        <v>330</v>
      </c>
      <c r="G5922" t="s">
        <v>277</v>
      </c>
      <c r="H5922" t="s">
        <v>276</v>
      </c>
      <c r="I5922" t="s">
        <v>368</v>
      </c>
      <c r="J5922">
        <v>2</v>
      </c>
      <c r="K5922">
        <v>112</v>
      </c>
    </row>
    <row r="5923" spans="1:11" x14ac:dyDescent="0.3">
      <c r="A5923">
        <v>20194</v>
      </c>
      <c r="B5923">
        <v>1</v>
      </c>
      <c r="C5923" t="s">
        <v>253</v>
      </c>
      <c r="D5923" t="s">
        <v>11</v>
      </c>
      <c r="E5923" t="s">
        <v>12</v>
      </c>
      <c r="F5923" t="s">
        <v>330</v>
      </c>
      <c r="G5923" t="s">
        <v>277</v>
      </c>
      <c r="H5923" t="s">
        <v>276</v>
      </c>
      <c r="I5923" t="s">
        <v>368</v>
      </c>
      <c r="J5923">
        <v>3</v>
      </c>
      <c r="K5923">
        <v>93</v>
      </c>
    </row>
    <row r="5924" spans="1:11" x14ac:dyDescent="0.3">
      <c r="A5924">
        <v>20194</v>
      </c>
      <c r="B5924">
        <v>1</v>
      </c>
      <c r="C5924" t="s">
        <v>253</v>
      </c>
      <c r="D5924" t="s">
        <v>11</v>
      </c>
      <c r="E5924" t="s">
        <v>12</v>
      </c>
      <c r="F5924" t="s">
        <v>330</v>
      </c>
      <c r="G5924" t="s">
        <v>277</v>
      </c>
      <c r="H5924" t="s">
        <v>276</v>
      </c>
      <c r="I5924" t="s">
        <v>368</v>
      </c>
      <c r="J5924">
        <v>4</v>
      </c>
      <c r="K5924">
        <v>104</v>
      </c>
    </row>
    <row r="5925" spans="1:11" x14ac:dyDescent="0.3">
      <c r="A5925">
        <v>20194</v>
      </c>
      <c r="B5925">
        <v>1</v>
      </c>
      <c r="C5925" t="s">
        <v>253</v>
      </c>
      <c r="D5925" t="s">
        <v>11</v>
      </c>
      <c r="E5925" t="s">
        <v>12</v>
      </c>
      <c r="F5925" t="s">
        <v>330</v>
      </c>
      <c r="G5925" t="s">
        <v>277</v>
      </c>
      <c r="H5925" t="s">
        <v>276</v>
      </c>
      <c r="I5925" t="s">
        <v>368</v>
      </c>
      <c r="J5925">
        <v>5</v>
      </c>
      <c r="K5925">
        <v>19</v>
      </c>
    </row>
    <row r="5926" spans="1:11" x14ac:dyDescent="0.3">
      <c r="A5926">
        <v>20194</v>
      </c>
      <c r="B5926">
        <v>1</v>
      </c>
      <c r="C5926" t="s">
        <v>253</v>
      </c>
      <c r="D5926" t="s">
        <v>11</v>
      </c>
      <c r="E5926" t="s">
        <v>12</v>
      </c>
      <c r="F5926" t="s">
        <v>330</v>
      </c>
      <c r="G5926" t="s">
        <v>277</v>
      </c>
      <c r="H5926" t="s">
        <v>276</v>
      </c>
      <c r="I5926" t="s">
        <v>368</v>
      </c>
      <c r="J5926">
        <v>6</v>
      </c>
      <c r="K5926">
        <v>11</v>
      </c>
    </row>
    <row r="5927" spans="1:11" x14ac:dyDescent="0.3">
      <c r="A5927">
        <v>20194</v>
      </c>
      <c r="B5927">
        <v>1</v>
      </c>
      <c r="C5927" t="s">
        <v>253</v>
      </c>
      <c r="D5927" t="s">
        <v>11</v>
      </c>
      <c r="E5927" t="s">
        <v>12</v>
      </c>
      <c r="F5927" t="s">
        <v>330</v>
      </c>
      <c r="G5927" t="s">
        <v>277</v>
      </c>
      <c r="H5927" t="s">
        <v>276</v>
      </c>
      <c r="I5927" t="s">
        <v>368</v>
      </c>
      <c r="J5927">
        <v>7</v>
      </c>
      <c r="K5927">
        <v>3</v>
      </c>
    </row>
    <row r="5928" spans="1:11" x14ac:dyDescent="0.3">
      <c r="A5928">
        <v>20194</v>
      </c>
      <c r="B5928">
        <v>1</v>
      </c>
      <c r="C5928" t="s">
        <v>253</v>
      </c>
      <c r="D5928" t="s">
        <v>11</v>
      </c>
      <c r="E5928" t="s">
        <v>12</v>
      </c>
      <c r="F5928" t="s">
        <v>330</v>
      </c>
      <c r="G5928" t="s">
        <v>277</v>
      </c>
      <c r="H5928" t="s">
        <v>276</v>
      </c>
      <c r="I5928" t="s">
        <v>368</v>
      </c>
      <c r="J5928">
        <v>8</v>
      </c>
      <c r="K5928">
        <v>2</v>
      </c>
    </row>
    <row r="5929" spans="1:11" x14ac:dyDescent="0.3">
      <c r="A5929">
        <v>20194</v>
      </c>
      <c r="B5929">
        <v>1</v>
      </c>
      <c r="C5929" t="s">
        <v>253</v>
      </c>
      <c r="D5929" t="s">
        <v>11</v>
      </c>
      <c r="E5929" t="s">
        <v>12</v>
      </c>
      <c r="F5929" t="s">
        <v>330</v>
      </c>
      <c r="G5929" t="s">
        <v>275</v>
      </c>
      <c r="H5929" t="s">
        <v>274</v>
      </c>
      <c r="I5929" t="s">
        <v>369</v>
      </c>
      <c r="J5929">
        <v>0</v>
      </c>
      <c r="K5929">
        <v>62</v>
      </c>
    </row>
    <row r="5930" spans="1:11" x14ac:dyDescent="0.3">
      <c r="A5930">
        <v>20194</v>
      </c>
      <c r="B5930">
        <v>1</v>
      </c>
      <c r="C5930" t="s">
        <v>253</v>
      </c>
      <c r="D5930" t="s">
        <v>11</v>
      </c>
      <c r="E5930" t="s">
        <v>12</v>
      </c>
      <c r="F5930" t="s">
        <v>330</v>
      </c>
      <c r="G5930" t="s">
        <v>275</v>
      </c>
      <c r="H5930" t="s">
        <v>274</v>
      </c>
      <c r="I5930" t="s">
        <v>369</v>
      </c>
      <c r="J5930">
        <v>1</v>
      </c>
      <c r="K5930">
        <v>344</v>
      </c>
    </row>
    <row r="5931" spans="1:11" x14ac:dyDescent="0.3">
      <c r="A5931">
        <v>20194</v>
      </c>
      <c r="B5931">
        <v>1</v>
      </c>
      <c r="C5931" t="s">
        <v>253</v>
      </c>
      <c r="D5931" t="s">
        <v>11</v>
      </c>
      <c r="E5931" t="s">
        <v>12</v>
      </c>
      <c r="F5931" t="s">
        <v>330</v>
      </c>
      <c r="G5931" t="s">
        <v>275</v>
      </c>
      <c r="H5931" t="s">
        <v>274</v>
      </c>
      <c r="I5931" t="s">
        <v>369</v>
      </c>
      <c r="J5931">
        <v>2</v>
      </c>
      <c r="K5931">
        <v>251</v>
      </c>
    </row>
    <row r="5932" spans="1:11" x14ac:dyDescent="0.3">
      <c r="A5932">
        <v>20194</v>
      </c>
      <c r="B5932">
        <v>1</v>
      </c>
      <c r="C5932" t="s">
        <v>253</v>
      </c>
      <c r="D5932" t="s">
        <v>11</v>
      </c>
      <c r="E5932" t="s">
        <v>12</v>
      </c>
      <c r="F5932" t="s">
        <v>330</v>
      </c>
      <c r="G5932" t="s">
        <v>275</v>
      </c>
      <c r="H5932" t="s">
        <v>274</v>
      </c>
      <c r="I5932" t="s">
        <v>369</v>
      </c>
      <c r="J5932">
        <v>3</v>
      </c>
      <c r="K5932">
        <v>234</v>
      </c>
    </row>
    <row r="5933" spans="1:11" x14ac:dyDescent="0.3">
      <c r="A5933">
        <v>20194</v>
      </c>
      <c r="B5933">
        <v>1</v>
      </c>
      <c r="C5933" t="s">
        <v>253</v>
      </c>
      <c r="D5933" t="s">
        <v>11</v>
      </c>
      <c r="E5933" t="s">
        <v>12</v>
      </c>
      <c r="F5933" t="s">
        <v>330</v>
      </c>
      <c r="G5933" t="s">
        <v>275</v>
      </c>
      <c r="H5933" t="s">
        <v>274</v>
      </c>
      <c r="I5933" t="s">
        <v>369</v>
      </c>
      <c r="J5933">
        <v>4</v>
      </c>
      <c r="K5933">
        <v>218</v>
      </c>
    </row>
    <row r="5934" spans="1:11" x14ac:dyDescent="0.3">
      <c r="A5934">
        <v>20194</v>
      </c>
      <c r="B5934">
        <v>1</v>
      </c>
      <c r="C5934" t="s">
        <v>253</v>
      </c>
      <c r="D5934" t="s">
        <v>11</v>
      </c>
      <c r="E5934" t="s">
        <v>12</v>
      </c>
      <c r="F5934" t="s">
        <v>330</v>
      </c>
      <c r="G5934" t="s">
        <v>275</v>
      </c>
      <c r="H5934" t="s">
        <v>274</v>
      </c>
      <c r="I5934" t="s">
        <v>369</v>
      </c>
      <c r="J5934">
        <v>5</v>
      </c>
      <c r="K5934">
        <v>59</v>
      </c>
    </row>
    <row r="5935" spans="1:11" x14ac:dyDescent="0.3">
      <c r="A5935">
        <v>20194</v>
      </c>
      <c r="B5935">
        <v>1</v>
      </c>
      <c r="C5935" t="s">
        <v>253</v>
      </c>
      <c r="D5935" t="s">
        <v>11</v>
      </c>
      <c r="E5935" t="s">
        <v>12</v>
      </c>
      <c r="F5935" t="s">
        <v>330</v>
      </c>
      <c r="G5935" t="s">
        <v>275</v>
      </c>
      <c r="H5935" t="s">
        <v>274</v>
      </c>
      <c r="I5935" t="s">
        <v>369</v>
      </c>
      <c r="J5935">
        <v>6</v>
      </c>
      <c r="K5935">
        <v>20</v>
      </c>
    </row>
    <row r="5936" spans="1:11" x14ac:dyDescent="0.3">
      <c r="A5936">
        <v>20194</v>
      </c>
      <c r="B5936">
        <v>1</v>
      </c>
      <c r="C5936" t="s">
        <v>253</v>
      </c>
      <c r="D5936" t="s">
        <v>11</v>
      </c>
      <c r="E5936" t="s">
        <v>12</v>
      </c>
      <c r="F5936" t="s">
        <v>330</v>
      </c>
      <c r="G5936" t="s">
        <v>275</v>
      </c>
      <c r="H5936" t="s">
        <v>274</v>
      </c>
      <c r="I5936" t="s">
        <v>369</v>
      </c>
      <c r="J5936">
        <v>7</v>
      </c>
      <c r="K5936">
        <v>7</v>
      </c>
    </row>
    <row r="5937" spans="1:11" x14ac:dyDescent="0.3">
      <c r="A5937">
        <v>20194</v>
      </c>
      <c r="B5937">
        <v>1</v>
      </c>
      <c r="C5937" t="s">
        <v>253</v>
      </c>
      <c r="D5937" t="s">
        <v>11</v>
      </c>
      <c r="E5937" t="s">
        <v>12</v>
      </c>
      <c r="F5937" t="s">
        <v>330</v>
      </c>
      <c r="G5937" t="s">
        <v>275</v>
      </c>
      <c r="H5937" t="s">
        <v>274</v>
      </c>
      <c r="I5937" t="s">
        <v>369</v>
      </c>
      <c r="J5937">
        <v>8</v>
      </c>
      <c r="K5937">
        <v>4</v>
      </c>
    </row>
    <row r="5938" spans="1:11" x14ac:dyDescent="0.3">
      <c r="A5938">
        <v>20194</v>
      </c>
      <c r="B5938">
        <v>1</v>
      </c>
      <c r="C5938" t="s">
        <v>253</v>
      </c>
      <c r="D5938" t="s">
        <v>11</v>
      </c>
      <c r="E5938" t="s">
        <v>12</v>
      </c>
      <c r="F5938" t="s">
        <v>330</v>
      </c>
      <c r="G5938" t="s">
        <v>273</v>
      </c>
      <c r="H5938" t="s">
        <v>272</v>
      </c>
      <c r="I5938" t="s">
        <v>370</v>
      </c>
      <c r="J5938">
        <v>0</v>
      </c>
      <c r="K5938">
        <v>451</v>
      </c>
    </row>
    <row r="5939" spans="1:11" x14ac:dyDescent="0.3">
      <c r="A5939">
        <v>20194</v>
      </c>
      <c r="B5939">
        <v>1</v>
      </c>
      <c r="C5939" t="s">
        <v>253</v>
      </c>
      <c r="D5939" t="s">
        <v>11</v>
      </c>
      <c r="E5939" t="s">
        <v>12</v>
      </c>
      <c r="F5939" t="s">
        <v>330</v>
      </c>
      <c r="G5939" t="s">
        <v>273</v>
      </c>
      <c r="H5939" t="s">
        <v>272</v>
      </c>
      <c r="I5939" t="s">
        <v>370</v>
      </c>
      <c r="J5939">
        <v>1</v>
      </c>
      <c r="K5939">
        <v>3080</v>
      </c>
    </row>
    <row r="5940" spans="1:11" x14ac:dyDescent="0.3">
      <c r="A5940">
        <v>20194</v>
      </c>
      <c r="B5940">
        <v>1</v>
      </c>
      <c r="C5940" t="s">
        <v>253</v>
      </c>
      <c r="D5940" t="s">
        <v>11</v>
      </c>
      <c r="E5940" t="s">
        <v>12</v>
      </c>
      <c r="F5940" t="s">
        <v>330</v>
      </c>
      <c r="G5940" t="s">
        <v>273</v>
      </c>
      <c r="H5940" t="s">
        <v>272</v>
      </c>
      <c r="I5940" t="s">
        <v>370</v>
      </c>
      <c r="J5940">
        <v>2</v>
      </c>
      <c r="K5940">
        <v>1358</v>
      </c>
    </row>
    <row r="5941" spans="1:11" x14ac:dyDescent="0.3">
      <c r="A5941">
        <v>20194</v>
      </c>
      <c r="B5941">
        <v>1</v>
      </c>
      <c r="C5941" t="s">
        <v>253</v>
      </c>
      <c r="D5941" t="s">
        <v>11</v>
      </c>
      <c r="E5941" t="s">
        <v>12</v>
      </c>
      <c r="F5941" t="s">
        <v>330</v>
      </c>
      <c r="G5941" t="s">
        <v>273</v>
      </c>
      <c r="H5941" t="s">
        <v>272</v>
      </c>
      <c r="I5941" t="s">
        <v>370</v>
      </c>
      <c r="J5941">
        <v>3</v>
      </c>
      <c r="K5941">
        <v>828</v>
      </c>
    </row>
    <row r="5942" spans="1:11" x14ac:dyDescent="0.3">
      <c r="A5942">
        <v>20194</v>
      </c>
      <c r="B5942">
        <v>1</v>
      </c>
      <c r="C5942" t="s">
        <v>253</v>
      </c>
      <c r="D5942" t="s">
        <v>11</v>
      </c>
      <c r="E5942" t="s">
        <v>12</v>
      </c>
      <c r="F5942" t="s">
        <v>330</v>
      </c>
      <c r="G5942" t="s">
        <v>273</v>
      </c>
      <c r="H5942" t="s">
        <v>272</v>
      </c>
      <c r="I5942" t="s">
        <v>370</v>
      </c>
      <c r="J5942">
        <v>4</v>
      </c>
      <c r="K5942">
        <v>481</v>
      </c>
    </row>
    <row r="5943" spans="1:11" x14ac:dyDescent="0.3">
      <c r="A5943">
        <v>20194</v>
      </c>
      <c r="B5943">
        <v>1</v>
      </c>
      <c r="C5943" t="s">
        <v>253</v>
      </c>
      <c r="D5943" t="s">
        <v>11</v>
      </c>
      <c r="E5943" t="s">
        <v>12</v>
      </c>
      <c r="F5943" t="s">
        <v>330</v>
      </c>
      <c r="G5943" t="s">
        <v>273</v>
      </c>
      <c r="H5943" t="s">
        <v>272</v>
      </c>
      <c r="I5943" t="s">
        <v>370</v>
      </c>
      <c r="J5943">
        <v>5</v>
      </c>
      <c r="K5943">
        <v>69</v>
      </c>
    </row>
    <row r="5944" spans="1:11" x14ac:dyDescent="0.3">
      <c r="A5944">
        <v>20194</v>
      </c>
      <c r="B5944">
        <v>1</v>
      </c>
      <c r="C5944" t="s">
        <v>253</v>
      </c>
      <c r="D5944" t="s">
        <v>11</v>
      </c>
      <c r="E5944" t="s">
        <v>12</v>
      </c>
      <c r="F5944" t="s">
        <v>330</v>
      </c>
      <c r="G5944" t="s">
        <v>273</v>
      </c>
      <c r="H5944" t="s">
        <v>272</v>
      </c>
      <c r="I5944" t="s">
        <v>370</v>
      </c>
      <c r="J5944">
        <v>6</v>
      </c>
      <c r="K5944">
        <v>35</v>
      </c>
    </row>
    <row r="5945" spans="1:11" x14ac:dyDescent="0.3">
      <c r="A5945">
        <v>20194</v>
      </c>
      <c r="B5945">
        <v>1</v>
      </c>
      <c r="C5945" t="s">
        <v>253</v>
      </c>
      <c r="D5945" t="s">
        <v>11</v>
      </c>
      <c r="E5945" t="s">
        <v>12</v>
      </c>
      <c r="F5945" t="s">
        <v>330</v>
      </c>
      <c r="G5945" t="s">
        <v>273</v>
      </c>
      <c r="H5945" t="s">
        <v>272</v>
      </c>
      <c r="I5945" t="s">
        <v>370</v>
      </c>
      <c r="J5945">
        <v>7</v>
      </c>
      <c r="K5945">
        <v>32</v>
      </c>
    </row>
    <row r="5946" spans="1:11" x14ac:dyDescent="0.3">
      <c r="A5946">
        <v>20194</v>
      </c>
      <c r="B5946">
        <v>1</v>
      </c>
      <c r="C5946" t="s">
        <v>253</v>
      </c>
      <c r="D5946" t="s">
        <v>11</v>
      </c>
      <c r="E5946" t="s">
        <v>12</v>
      </c>
      <c r="F5946" t="s">
        <v>330</v>
      </c>
      <c r="G5946" t="s">
        <v>273</v>
      </c>
      <c r="H5946" t="s">
        <v>272</v>
      </c>
      <c r="I5946" t="s">
        <v>370</v>
      </c>
      <c r="J5946">
        <v>8</v>
      </c>
      <c r="K5946">
        <v>13</v>
      </c>
    </row>
    <row r="5947" spans="1:11" x14ac:dyDescent="0.3">
      <c r="A5947">
        <v>20194</v>
      </c>
      <c r="B5947">
        <v>1</v>
      </c>
      <c r="C5947" t="s">
        <v>253</v>
      </c>
      <c r="D5947" t="s">
        <v>11</v>
      </c>
      <c r="E5947" t="s">
        <v>12</v>
      </c>
      <c r="F5947" t="s">
        <v>330</v>
      </c>
      <c r="G5947" t="s">
        <v>273</v>
      </c>
      <c r="H5947" t="s">
        <v>272</v>
      </c>
      <c r="I5947" t="s">
        <v>370</v>
      </c>
      <c r="J5947">
        <v>9</v>
      </c>
      <c r="K5947">
        <v>23</v>
      </c>
    </row>
    <row r="5948" spans="1:11" x14ac:dyDescent="0.3">
      <c r="A5948">
        <v>20194</v>
      </c>
      <c r="B5948">
        <v>1</v>
      </c>
      <c r="C5948" t="s">
        <v>253</v>
      </c>
      <c r="D5948" t="s">
        <v>13</v>
      </c>
      <c r="E5948" t="s">
        <v>14</v>
      </c>
      <c r="F5948" t="s">
        <v>331</v>
      </c>
      <c r="G5948" t="s">
        <v>246</v>
      </c>
      <c r="H5948" t="s">
        <v>245</v>
      </c>
      <c r="I5948" t="s">
        <v>371</v>
      </c>
      <c r="J5948">
        <v>0</v>
      </c>
      <c r="K5948">
        <v>16</v>
      </c>
    </row>
    <row r="5949" spans="1:11" x14ac:dyDescent="0.3">
      <c r="A5949">
        <v>20194</v>
      </c>
      <c r="B5949">
        <v>1</v>
      </c>
      <c r="C5949" t="s">
        <v>253</v>
      </c>
      <c r="D5949" t="s">
        <v>13</v>
      </c>
      <c r="E5949" t="s">
        <v>14</v>
      </c>
      <c r="F5949" t="s">
        <v>331</v>
      </c>
      <c r="G5949" t="s">
        <v>246</v>
      </c>
      <c r="H5949" t="s">
        <v>245</v>
      </c>
      <c r="I5949" t="s">
        <v>371</v>
      </c>
      <c r="J5949">
        <v>1</v>
      </c>
      <c r="K5949">
        <v>69</v>
      </c>
    </row>
    <row r="5950" spans="1:11" x14ac:dyDescent="0.3">
      <c r="A5950">
        <v>20194</v>
      </c>
      <c r="B5950">
        <v>1</v>
      </c>
      <c r="C5950" t="s">
        <v>253</v>
      </c>
      <c r="D5950" t="s">
        <v>13</v>
      </c>
      <c r="E5950" t="s">
        <v>14</v>
      </c>
      <c r="F5950" t="s">
        <v>331</v>
      </c>
      <c r="G5950" t="s">
        <v>246</v>
      </c>
      <c r="H5950" t="s">
        <v>245</v>
      </c>
      <c r="I5950" t="s">
        <v>371</v>
      </c>
      <c r="J5950">
        <v>2</v>
      </c>
      <c r="K5950">
        <v>54</v>
      </c>
    </row>
    <row r="5951" spans="1:11" x14ac:dyDescent="0.3">
      <c r="A5951">
        <v>20194</v>
      </c>
      <c r="B5951">
        <v>1</v>
      </c>
      <c r="C5951" t="s">
        <v>253</v>
      </c>
      <c r="D5951" t="s">
        <v>13</v>
      </c>
      <c r="E5951" t="s">
        <v>14</v>
      </c>
      <c r="F5951" t="s">
        <v>331</v>
      </c>
      <c r="G5951" t="s">
        <v>246</v>
      </c>
      <c r="H5951" t="s">
        <v>245</v>
      </c>
      <c r="I5951" t="s">
        <v>371</v>
      </c>
      <c r="J5951">
        <v>3</v>
      </c>
      <c r="K5951">
        <v>57</v>
      </c>
    </row>
    <row r="5952" spans="1:11" x14ac:dyDescent="0.3">
      <c r="A5952">
        <v>20194</v>
      </c>
      <c r="B5952">
        <v>1</v>
      </c>
      <c r="C5952" t="s">
        <v>253</v>
      </c>
      <c r="D5952" t="s">
        <v>13</v>
      </c>
      <c r="E5952" t="s">
        <v>14</v>
      </c>
      <c r="F5952" t="s">
        <v>331</v>
      </c>
      <c r="G5952" t="s">
        <v>246</v>
      </c>
      <c r="H5952" t="s">
        <v>245</v>
      </c>
      <c r="I5952" t="s">
        <v>371</v>
      </c>
      <c r="J5952">
        <v>4</v>
      </c>
      <c r="K5952">
        <v>69</v>
      </c>
    </row>
    <row r="5953" spans="1:11" x14ac:dyDescent="0.3">
      <c r="A5953">
        <v>20194</v>
      </c>
      <c r="B5953">
        <v>1</v>
      </c>
      <c r="C5953" t="s">
        <v>253</v>
      </c>
      <c r="D5953" t="s">
        <v>13</v>
      </c>
      <c r="E5953" t="s">
        <v>14</v>
      </c>
      <c r="F5953" t="s">
        <v>331</v>
      </c>
      <c r="G5953" t="s">
        <v>246</v>
      </c>
      <c r="H5953" t="s">
        <v>245</v>
      </c>
      <c r="I5953" t="s">
        <v>371</v>
      </c>
      <c r="J5953">
        <v>5</v>
      </c>
      <c r="K5953">
        <v>28</v>
      </c>
    </row>
    <row r="5954" spans="1:11" x14ac:dyDescent="0.3">
      <c r="A5954">
        <v>20194</v>
      </c>
      <c r="B5954">
        <v>1</v>
      </c>
      <c r="C5954" t="s">
        <v>253</v>
      </c>
      <c r="D5954" t="s">
        <v>13</v>
      </c>
      <c r="E5954" t="s">
        <v>14</v>
      </c>
      <c r="F5954" t="s">
        <v>331</v>
      </c>
      <c r="G5954" t="s">
        <v>246</v>
      </c>
      <c r="H5954" t="s">
        <v>245</v>
      </c>
      <c r="I5954" t="s">
        <v>371</v>
      </c>
      <c r="J5954">
        <v>6</v>
      </c>
      <c r="K5954">
        <v>14</v>
      </c>
    </row>
    <row r="5955" spans="1:11" x14ac:dyDescent="0.3">
      <c r="A5955">
        <v>20194</v>
      </c>
      <c r="B5955">
        <v>1</v>
      </c>
      <c r="C5955" t="s">
        <v>253</v>
      </c>
      <c r="D5955" t="s">
        <v>13</v>
      </c>
      <c r="E5955" t="s">
        <v>14</v>
      </c>
      <c r="F5955" t="s">
        <v>331</v>
      </c>
      <c r="G5955" t="s">
        <v>246</v>
      </c>
      <c r="H5955" t="s">
        <v>245</v>
      </c>
      <c r="I5955" t="s">
        <v>371</v>
      </c>
      <c r="J5955">
        <v>7</v>
      </c>
      <c r="K5955">
        <v>6</v>
      </c>
    </row>
    <row r="5956" spans="1:11" x14ac:dyDescent="0.3">
      <c r="A5956">
        <v>20194</v>
      </c>
      <c r="B5956">
        <v>1</v>
      </c>
      <c r="C5956" t="s">
        <v>253</v>
      </c>
      <c r="D5956" t="s">
        <v>13</v>
      </c>
      <c r="E5956" t="s">
        <v>14</v>
      </c>
      <c r="F5956" t="s">
        <v>331</v>
      </c>
      <c r="G5956" t="s">
        <v>246</v>
      </c>
      <c r="H5956" t="s">
        <v>245</v>
      </c>
      <c r="I5956" t="s">
        <v>371</v>
      </c>
      <c r="J5956">
        <v>9</v>
      </c>
      <c r="K5956">
        <v>2</v>
      </c>
    </row>
    <row r="5957" spans="1:11" x14ac:dyDescent="0.3">
      <c r="A5957">
        <v>20194</v>
      </c>
      <c r="B5957">
        <v>1</v>
      </c>
      <c r="C5957" t="s">
        <v>253</v>
      </c>
      <c r="D5957" t="s">
        <v>13</v>
      </c>
      <c r="E5957" t="s">
        <v>14</v>
      </c>
      <c r="F5957" t="s">
        <v>331</v>
      </c>
      <c r="G5957" t="s">
        <v>244</v>
      </c>
      <c r="H5957" t="s">
        <v>243</v>
      </c>
      <c r="I5957" t="s">
        <v>372</v>
      </c>
      <c r="J5957">
        <v>0</v>
      </c>
      <c r="K5957">
        <v>3</v>
      </c>
    </row>
    <row r="5958" spans="1:11" x14ac:dyDescent="0.3">
      <c r="A5958">
        <v>20194</v>
      </c>
      <c r="B5958">
        <v>1</v>
      </c>
      <c r="C5958" t="s">
        <v>253</v>
      </c>
      <c r="D5958" t="s">
        <v>13</v>
      </c>
      <c r="E5958" t="s">
        <v>14</v>
      </c>
      <c r="F5958" t="s">
        <v>331</v>
      </c>
      <c r="G5958" t="s">
        <v>244</v>
      </c>
      <c r="H5958" t="s">
        <v>243</v>
      </c>
      <c r="I5958" t="s">
        <v>372</v>
      </c>
      <c r="J5958">
        <v>1</v>
      </c>
      <c r="K5958">
        <v>21</v>
      </c>
    </row>
    <row r="5959" spans="1:11" x14ac:dyDescent="0.3">
      <c r="A5959">
        <v>20194</v>
      </c>
      <c r="B5959">
        <v>1</v>
      </c>
      <c r="C5959" t="s">
        <v>253</v>
      </c>
      <c r="D5959" t="s">
        <v>13</v>
      </c>
      <c r="E5959" t="s">
        <v>14</v>
      </c>
      <c r="F5959" t="s">
        <v>331</v>
      </c>
      <c r="G5959" t="s">
        <v>244</v>
      </c>
      <c r="H5959" t="s">
        <v>243</v>
      </c>
      <c r="I5959" t="s">
        <v>372</v>
      </c>
      <c r="J5959">
        <v>2</v>
      </c>
      <c r="K5959">
        <v>18</v>
      </c>
    </row>
    <row r="5960" spans="1:11" x14ac:dyDescent="0.3">
      <c r="A5960">
        <v>20194</v>
      </c>
      <c r="B5960">
        <v>1</v>
      </c>
      <c r="C5960" t="s">
        <v>253</v>
      </c>
      <c r="D5960" t="s">
        <v>13</v>
      </c>
      <c r="E5960" t="s">
        <v>14</v>
      </c>
      <c r="F5960" t="s">
        <v>331</v>
      </c>
      <c r="G5960" t="s">
        <v>244</v>
      </c>
      <c r="H5960" t="s">
        <v>243</v>
      </c>
      <c r="I5960" t="s">
        <v>372</v>
      </c>
      <c r="J5960">
        <v>3</v>
      </c>
      <c r="K5960">
        <v>21</v>
      </c>
    </row>
    <row r="5961" spans="1:11" x14ac:dyDescent="0.3">
      <c r="A5961">
        <v>20194</v>
      </c>
      <c r="B5961">
        <v>1</v>
      </c>
      <c r="C5961" t="s">
        <v>253</v>
      </c>
      <c r="D5961" t="s">
        <v>13</v>
      </c>
      <c r="E5961" t="s">
        <v>14</v>
      </c>
      <c r="F5961" t="s">
        <v>331</v>
      </c>
      <c r="G5961" t="s">
        <v>244</v>
      </c>
      <c r="H5961" t="s">
        <v>243</v>
      </c>
      <c r="I5961" t="s">
        <v>372</v>
      </c>
      <c r="J5961">
        <v>4</v>
      </c>
      <c r="K5961">
        <v>27</v>
      </c>
    </row>
    <row r="5962" spans="1:11" x14ac:dyDescent="0.3">
      <c r="A5962">
        <v>20194</v>
      </c>
      <c r="B5962">
        <v>1</v>
      </c>
      <c r="C5962" t="s">
        <v>253</v>
      </c>
      <c r="D5962" t="s">
        <v>13</v>
      </c>
      <c r="E5962" t="s">
        <v>14</v>
      </c>
      <c r="F5962" t="s">
        <v>331</v>
      </c>
      <c r="G5962" t="s">
        <v>244</v>
      </c>
      <c r="H5962" t="s">
        <v>243</v>
      </c>
      <c r="I5962" t="s">
        <v>372</v>
      </c>
      <c r="J5962">
        <v>5</v>
      </c>
      <c r="K5962">
        <v>13</v>
      </c>
    </row>
    <row r="5963" spans="1:11" x14ac:dyDescent="0.3">
      <c r="A5963">
        <v>20194</v>
      </c>
      <c r="B5963">
        <v>1</v>
      </c>
      <c r="C5963" t="s">
        <v>253</v>
      </c>
      <c r="D5963" t="s">
        <v>13</v>
      </c>
      <c r="E5963" t="s">
        <v>14</v>
      </c>
      <c r="F5963" t="s">
        <v>331</v>
      </c>
      <c r="G5963" t="s">
        <v>244</v>
      </c>
      <c r="H5963" t="s">
        <v>243</v>
      </c>
      <c r="I5963" t="s">
        <v>372</v>
      </c>
      <c r="J5963">
        <v>6</v>
      </c>
      <c r="K5963">
        <v>16</v>
      </c>
    </row>
    <row r="5964" spans="1:11" x14ac:dyDescent="0.3">
      <c r="A5964">
        <v>20194</v>
      </c>
      <c r="B5964">
        <v>1</v>
      </c>
      <c r="C5964" t="s">
        <v>253</v>
      </c>
      <c r="D5964" t="s">
        <v>13</v>
      </c>
      <c r="E5964" t="s">
        <v>14</v>
      </c>
      <c r="F5964" t="s">
        <v>331</v>
      </c>
      <c r="G5964" t="s">
        <v>244</v>
      </c>
      <c r="H5964" t="s">
        <v>243</v>
      </c>
      <c r="I5964" t="s">
        <v>372</v>
      </c>
      <c r="J5964">
        <v>7</v>
      </c>
      <c r="K5964">
        <v>6</v>
      </c>
    </row>
    <row r="5965" spans="1:11" x14ac:dyDescent="0.3">
      <c r="A5965">
        <v>20194</v>
      </c>
      <c r="B5965">
        <v>1</v>
      </c>
      <c r="C5965" t="s">
        <v>253</v>
      </c>
      <c r="D5965" t="s">
        <v>13</v>
      </c>
      <c r="E5965" t="s">
        <v>14</v>
      </c>
      <c r="F5965" t="s">
        <v>331</v>
      </c>
      <c r="G5965" t="s">
        <v>244</v>
      </c>
      <c r="H5965" t="s">
        <v>243</v>
      </c>
      <c r="I5965" t="s">
        <v>372</v>
      </c>
      <c r="J5965">
        <v>8</v>
      </c>
      <c r="K5965">
        <v>2</v>
      </c>
    </row>
    <row r="5966" spans="1:11" x14ac:dyDescent="0.3">
      <c r="A5966">
        <v>20194</v>
      </c>
      <c r="B5966">
        <v>1</v>
      </c>
      <c r="C5966" t="s">
        <v>253</v>
      </c>
      <c r="D5966" t="s">
        <v>13</v>
      </c>
      <c r="E5966" t="s">
        <v>14</v>
      </c>
      <c r="F5966" t="s">
        <v>331</v>
      </c>
      <c r="G5966" t="s">
        <v>242</v>
      </c>
      <c r="H5966" t="s">
        <v>241</v>
      </c>
      <c r="I5966" t="s">
        <v>373</v>
      </c>
      <c r="J5966">
        <v>0</v>
      </c>
      <c r="K5966">
        <v>4</v>
      </c>
    </row>
    <row r="5967" spans="1:11" x14ac:dyDescent="0.3">
      <c r="A5967">
        <v>20194</v>
      </c>
      <c r="B5967">
        <v>1</v>
      </c>
      <c r="C5967" t="s">
        <v>253</v>
      </c>
      <c r="D5967" t="s">
        <v>13</v>
      </c>
      <c r="E5967" t="s">
        <v>14</v>
      </c>
      <c r="F5967" t="s">
        <v>331</v>
      </c>
      <c r="G5967" t="s">
        <v>242</v>
      </c>
      <c r="H5967" t="s">
        <v>241</v>
      </c>
      <c r="I5967" t="s">
        <v>373</v>
      </c>
      <c r="J5967">
        <v>1</v>
      </c>
      <c r="K5967">
        <v>18</v>
      </c>
    </row>
    <row r="5968" spans="1:11" x14ac:dyDescent="0.3">
      <c r="A5968">
        <v>20194</v>
      </c>
      <c r="B5968">
        <v>1</v>
      </c>
      <c r="C5968" t="s">
        <v>253</v>
      </c>
      <c r="D5968" t="s">
        <v>13</v>
      </c>
      <c r="E5968" t="s">
        <v>14</v>
      </c>
      <c r="F5968" t="s">
        <v>331</v>
      </c>
      <c r="G5968" t="s">
        <v>242</v>
      </c>
      <c r="H5968" t="s">
        <v>241</v>
      </c>
      <c r="I5968" t="s">
        <v>373</v>
      </c>
      <c r="J5968">
        <v>2</v>
      </c>
      <c r="K5968">
        <v>5</v>
      </c>
    </row>
    <row r="5969" spans="1:11" x14ac:dyDescent="0.3">
      <c r="A5969">
        <v>20194</v>
      </c>
      <c r="B5969">
        <v>1</v>
      </c>
      <c r="C5969" t="s">
        <v>253</v>
      </c>
      <c r="D5969" t="s">
        <v>13</v>
      </c>
      <c r="E5969" t="s">
        <v>14</v>
      </c>
      <c r="F5969" t="s">
        <v>331</v>
      </c>
      <c r="G5969" t="s">
        <v>242</v>
      </c>
      <c r="H5969" t="s">
        <v>241</v>
      </c>
      <c r="I5969" t="s">
        <v>373</v>
      </c>
      <c r="J5969">
        <v>3</v>
      </c>
      <c r="K5969">
        <v>7</v>
      </c>
    </row>
    <row r="5970" spans="1:11" x14ac:dyDescent="0.3">
      <c r="A5970">
        <v>20194</v>
      </c>
      <c r="B5970">
        <v>1</v>
      </c>
      <c r="C5970" t="s">
        <v>253</v>
      </c>
      <c r="D5970" t="s">
        <v>13</v>
      </c>
      <c r="E5970" t="s">
        <v>14</v>
      </c>
      <c r="F5970" t="s">
        <v>331</v>
      </c>
      <c r="G5970" t="s">
        <v>242</v>
      </c>
      <c r="H5970" t="s">
        <v>241</v>
      </c>
      <c r="I5970" t="s">
        <v>373</v>
      </c>
      <c r="J5970">
        <v>4</v>
      </c>
      <c r="K5970">
        <v>2</v>
      </c>
    </row>
    <row r="5971" spans="1:11" x14ac:dyDescent="0.3">
      <c r="A5971">
        <v>20194</v>
      </c>
      <c r="B5971">
        <v>1</v>
      </c>
      <c r="C5971" t="s">
        <v>253</v>
      </c>
      <c r="D5971" t="s">
        <v>13</v>
      </c>
      <c r="E5971" t="s">
        <v>14</v>
      </c>
      <c r="F5971" t="s">
        <v>331</v>
      </c>
      <c r="G5971" t="s">
        <v>242</v>
      </c>
      <c r="H5971" t="s">
        <v>241</v>
      </c>
      <c r="I5971" t="s">
        <v>373</v>
      </c>
      <c r="J5971">
        <v>5</v>
      </c>
      <c r="K5971">
        <v>2</v>
      </c>
    </row>
    <row r="5972" spans="1:11" x14ac:dyDescent="0.3">
      <c r="A5972">
        <v>20194</v>
      </c>
      <c r="B5972">
        <v>1</v>
      </c>
      <c r="C5972" t="s">
        <v>253</v>
      </c>
      <c r="D5972" t="s">
        <v>15</v>
      </c>
      <c r="E5972" t="s">
        <v>16</v>
      </c>
      <c r="F5972" t="s">
        <v>332</v>
      </c>
      <c r="G5972" t="s">
        <v>240</v>
      </c>
      <c r="H5972" t="s">
        <v>16</v>
      </c>
      <c r="I5972" t="s">
        <v>332</v>
      </c>
      <c r="J5972">
        <v>0</v>
      </c>
      <c r="K5972">
        <v>1025</v>
      </c>
    </row>
    <row r="5973" spans="1:11" x14ac:dyDescent="0.3">
      <c r="A5973">
        <v>20194</v>
      </c>
      <c r="B5973">
        <v>1</v>
      </c>
      <c r="C5973" t="s">
        <v>253</v>
      </c>
      <c r="D5973" t="s">
        <v>15</v>
      </c>
      <c r="E5973" t="s">
        <v>16</v>
      </c>
      <c r="F5973" t="s">
        <v>332</v>
      </c>
      <c r="G5973" t="s">
        <v>240</v>
      </c>
      <c r="H5973" t="s">
        <v>16</v>
      </c>
      <c r="I5973" t="s">
        <v>332</v>
      </c>
      <c r="J5973">
        <v>1</v>
      </c>
      <c r="K5973">
        <v>6933</v>
      </c>
    </row>
    <row r="5974" spans="1:11" x14ac:dyDescent="0.3">
      <c r="A5974">
        <v>20194</v>
      </c>
      <c r="B5974">
        <v>1</v>
      </c>
      <c r="C5974" t="s">
        <v>253</v>
      </c>
      <c r="D5974" t="s">
        <v>15</v>
      </c>
      <c r="E5974" t="s">
        <v>16</v>
      </c>
      <c r="F5974" t="s">
        <v>332</v>
      </c>
      <c r="G5974" t="s">
        <v>240</v>
      </c>
      <c r="H5974" t="s">
        <v>16</v>
      </c>
      <c r="I5974" t="s">
        <v>332</v>
      </c>
      <c r="J5974">
        <v>2</v>
      </c>
      <c r="K5974">
        <v>3000</v>
      </c>
    </row>
    <row r="5975" spans="1:11" x14ac:dyDescent="0.3">
      <c r="A5975">
        <v>20194</v>
      </c>
      <c r="B5975">
        <v>1</v>
      </c>
      <c r="C5975" t="s">
        <v>253</v>
      </c>
      <c r="D5975" t="s">
        <v>15</v>
      </c>
      <c r="E5975" t="s">
        <v>16</v>
      </c>
      <c r="F5975" t="s">
        <v>332</v>
      </c>
      <c r="G5975" t="s">
        <v>240</v>
      </c>
      <c r="H5975" t="s">
        <v>16</v>
      </c>
      <c r="I5975" t="s">
        <v>332</v>
      </c>
      <c r="J5975">
        <v>3</v>
      </c>
      <c r="K5975">
        <v>1627</v>
      </c>
    </row>
    <row r="5976" spans="1:11" x14ac:dyDescent="0.3">
      <c r="A5976">
        <v>20194</v>
      </c>
      <c r="B5976">
        <v>1</v>
      </c>
      <c r="C5976" t="s">
        <v>253</v>
      </c>
      <c r="D5976" t="s">
        <v>15</v>
      </c>
      <c r="E5976" t="s">
        <v>16</v>
      </c>
      <c r="F5976" t="s">
        <v>332</v>
      </c>
      <c r="G5976" t="s">
        <v>240</v>
      </c>
      <c r="H5976" t="s">
        <v>16</v>
      </c>
      <c r="I5976" t="s">
        <v>332</v>
      </c>
      <c r="J5976">
        <v>4</v>
      </c>
      <c r="K5976">
        <v>607</v>
      </c>
    </row>
    <row r="5977" spans="1:11" x14ac:dyDescent="0.3">
      <c r="A5977">
        <v>20194</v>
      </c>
      <c r="B5977">
        <v>1</v>
      </c>
      <c r="C5977" t="s">
        <v>253</v>
      </c>
      <c r="D5977" t="s">
        <v>15</v>
      </c>
      <c r="E5977" t="s">
        <v>16</v>
      </c>
      <c r="F5977" t="s">
        <v>332</v>
      </c>
      <c r="G5977" t="s">
        <v>240</v>
      </c>
      <c r="H5977" t="s">
        <v>16</v>
      </c>
      <c r="I5977" t="s">
        <v>332</v>
      </c>
      <c r="J5977">
        <v>5</v>
      </c>
      <c r="K5977">
        <v>80</v>
      </c>
    </row>
    <row r="5978" spans="1:11" x14ac:dyDescent="0.3">
      <c r="A5978">
        <v>20194</v>
      </c>
      <c r="B5978">
        <v>1</v>
      </c>
      <c r="C5978" t="s">
        <v>253</v>
      </c>
      <c r="D5978" t="s">
        <v>15</v>
      </c>
      <c r="E5978" t="s">
        <v>16</v>
      </c>
      <c r="F5978" t="s">
        <v>332</v>
      </c>
      <c r="G5978" t="s">
        <v>240</v>
      </c>
      <c r="H5978" t="s">
        <v>16</v>
      </c>
      <c r="I5978" t="s">
        <v>332</v>
      </c>
      <c r="J5978">
        <v>6</v>
      </c>
      <c r="K5978">
        <v>35</v>
      </c>
    </row>
    <row r="5979" spans="1:11" x14ac:dyDescent="0.3">
      <c r="A5979">
        <v>20194</v>
      </c>
      <c r="B5979">
        <v>1</v>
      </c>
      <c r="C5979" t="s">
        <v>253</v>
      </c>
      <c r="D5979" t="s">
        <v>15</v>
      </c>
      <c r="E5979" t="s">
        <v>16</v>
      </c>
      <c r="F5979" t="s">
        <v>332</v>
      </c>
      <c r="G5979" t="s">
        <v>240</v>
      </c>
      <c r="H5979" t="s">
        <v>16</v>
      </c>
      <c r="I5979" t="s">
        <v>332</v>
      </c>
      <c r="J5979">
        <v>7</v>
      </c>
      <c r="K5979">
        <v>10</v>
      </c>
    </row>
    <row r="5980" spans="1:11" x14ac:dyDescent="0.3">
      <c r="A5980">
        <v>20194</v>
      </c>
      <c r="B5980">
        <v>1</v>
      </c>
      <c r="C5980" t="s">
        <v>253</v>
      </c>
      <c r="D5980" t="s">
        <v>15</v>
      </c>
      <c r="E5980" t="s">
        <v>16</v>
      </c>
      <c r="F5980" t="s">
        <v>332</v>
      </c>
      <c r="G5980" t="s">
        <v>240</v>
      </c>
      <c r="H5980" t="s">
        <v>16</v>
      </c>
      <c r="I5980" t="s">
        <v>332</v>
      </c>
      <c r="J5980">
        <v>8</v>
      </c>
      <c r="K5980">
        <v>3</v>
      </c>
    </row>
    <row r="5981" spans="1:11" x14ac:dyDescent="0.3">
      <c r="A5981">
        <v>20194</v>
      </c>
      <c r="B5981">
        <v>1</v>
      </c>
      <c r="C5981" t="s">
        <v>253</v>
      </c>
      <c r="D5981" t="s">
        <v>15</v>
      </c>
      <c r="E5981" t="s">
        <v>16</v>
      </c>
      <c r="F5981" t="s">
        <v>332</v>
      </c>
      <c r="G5981" t="s">
        <v>240</v>
      </c>
      <c r="H5981" t="s">
        <v>16</v>
      </c>
      <c r="I5981" t="s">
        <v>332</v>
      </c>
      <c r="J5981">
        <v>9</v>
      </c>
      <c r="K5981">
        <v>4</v>
      </c>
    </row>
    <row r="5982" spans="1:11" x14ac:dyDescent="0.3">
      <c r="A5982">
        <v>20194</v>
      </c>
      <c r="B5982">
        <v>1</v>
      </c>
      <c r="C5982" t="s">
        <v>253</v>
      </c>
      <c r="D5982" t="s">
        <v>17</v>
      </c>
      <c r="E5982" t="s">
        <v>239</v>
      </c>
      <c r="F5982" t="s">
        <v>333</v>
      </c>
      <c r="G5982" t="s">
        <v>271</v>
      </c>
      <c r="H5982" t="s">
        <v>270</v>
      </c>
      <c r="I5982" t="s">
        <v>374</v>
      </c>
      <c r="J5982">
        <v>0</v>
      </c>
      <c r="K5982">
        <v>2</v>
      </c>
    </row>
    <row r="5983" spans="1:11" x14ac:dyDescent="0.3">
      <c r="A5983">
        <v>20194</v>
      </c>
      <c r="B5983">
        <v>1</v>
      </c>
      <c r="C5983" t="s">
        <v>253</v>
      </c>
      <c r="D5983" t="s">
        <v>17</v>
      </c>
      <c r="E5983" t="s">
        <v>239</v>
      </c>
      <c r="F5983" t="s">
        <v>333</v>
      </c>
      <c r="G5983" t="s">
        <v>271</v>
      </c>
      <c r="H5983" t="s">
        <v>270</v>
      </c>
      <c r="I5983" t="s">
        <v>374</v>
      </c>
      <c r="J5983">
        <v>1</v>
      </c>
      <c r="K5983">
        <v>10</v>
      </c>
    </row>
    <row r="5984" spans="1:11" x14ac:dyDescent="0.3">
      <c r="A5984">
        <v>20194</v>
      </c>
      <c r="B5984">
        <v>1</v>
      </c>
      <c r="C5984" t="s">
        <v>253</v>
      </c>
      <c r="D5984" t="s">
        <v>17</v>
      </c>
      <c r="E5984" t="s">
        <v>239</v>
      </c>
      <c r="F5984" t="s">
        <v>333</v>
      </c>
      <c r="G5984" t="s">
        <v>271</v>
      </c>
      <c r="H5984" t="s">
        <v>270</v>
      </c>
      <c r="I5984" t="s">
        <v>374</v>
      </c>
      <c r="J5984">
        <v>2</v>
      </c>
      <c r="K5984">
        <v>8</v>
      </c>
    </row>
    <row r="5985" spans="1:11" x14ac:dyDescent="0.3">
      <c r="A5985">
        <v>20194</v>
      </c>
      <c r="B5985">
        <v>1</v>
      </c>
      <c r="C5985" t="s">
        <v>253</v>
      </c>
      <c r="D5985" t="s">
        <v>17</v>
      </c>
      <c r="E5985" t="s">
        <v>239</v>
      </c>
      <c r="F5985" t="s">
        <v>333</v>
      </c>
      <c r="G5985" t="s">
        <v>271</v>
      </c>
      <c r="H5985" t="s">
        <v>270</v>
      </c>
      <c r="I5985" t="s">
        <v>374</v>
      </c>
      <c r="J5985">
        <v>3</v>
      </c>
      <c r="K5985">
        <v>5</v>
      </c>
    </row>
    <row r="5986" spans="1:11" x14ac:dyDescent="0.3">
      <c r="A5986">
        <v>20194</v>
      </c>
      <c r="B5986">
        <v>1</v>
      </c>
      <c r="C5986" t="s">
        <v>253</v>
      </c>
      <c r="D5986" t="s">
        <v>17</v>
      </c>
      <c r="E5986" t="s">
        <v>239</v>
      </c>
      <c r="F5986" t="s">
        <v>333</v>
      </c>
      <c r="G5986" t="s">
        <v>271</v>
      </c>
      <c r="H5986" t="s">
        <v>270</v>
      </c>
      <c r="I5986" t="s">
        <v>374</v>
      </c>
      <c r="J5986">
        <v>4</v>
      </c>
      <c r="K5986">
        <v>7</v>
      </c>
    </row>
    <row r="5987" spans="1:11" x14ac:dyDescent="0.3">
      <c r="A5987">
        <v>20194</v>
      </c>
      <c r="B5987">
        <v>1</v>
      </c>
      <c r="C5987" t="s">
        <v>253</v>
      </c>
      <c r="D5987" t="s">
        <v>17</v>
      </c>
      <c r="E5987" t="s">
        <v>239</v>
      </c>
      <c r="F5987" t="s">
        <v>333</v>
      </c>
      <c r="G5987" t="s">
        <v>271</v>
      </c>
      <c r="H5987" t="s">
        <v>270</v>
      </c>
      <c r="I5987" t="s">
        <v>374</v>
      </c>
      <c r="J5987">
        <v>5</v>
      </c>
      <c r="K5987">
        <v>5</v>
      </c>
    </row>
    <row r="5988" spans="1:11" x14ac:dyDescent="0.3">
      <c r="A5988">
        <v>20194</v>
      </c>
      <c r="B5988">
        <v>1</v>
      </c>
      <c r="C5988" t="s">
        <v>253</v>
      </c>
      <c r="D5988" t="s">
        <v>17</v>
      </c>
      <c r="E5988" t="s">
        <v>239</v>
      </c>
      <c r="F5988" t="s">
        <v>333</v>
      </c>
      <c r="G5988" t="s">
        <v>271</v>
      </c>
      <c r="H5988" t="s">
        <v>270</v>
      </c>
      <c r="I5988" t="s">
        <v>374</v>
      </c>
      <c r="J5988">
        <v>7</v>
      </c>
      <c r="K5988">
        <v>2</v>
      </c>
    </row>
    <row r="5989" spans="1:11" x14ac:dyDescent="0.3">
      <c r="A5989">
        <v>20194</v>
      </c>
      <c r="B5989">
        <v>1</v>
      </c>
      <c r="C5989" t="s">
        <v>253</v>
      </c>
      <c r="D5989" t="s">
        <v>17</v>
      </c>
      <c r="E5989" t="s">
        <v>239</v>
      </c>
      <c r="F5989" t="s">
        <v>333</v>
      </c>
      <c r="G5989" t="s">
        <v>238</v>
      </c>
      <c r="H5989" t="s">
        <v>237</v>
      </c>
      <c r="I5989" t="s">
        <v>375</v>
      </c>
      <c r="J5989">
        <v>0</v>
      </c>
      <c r="K5989">
        <v>4</v>
      </c>
    </row>
    <row r="5990" spans="1:11" x14ac:dyDescent="0.3">
      <c r="A5990">
        <v>20194</v>
      </c>
      <c r="B5990">
        <v>1</v>
      </c>
      <c r="C5990" t="s">
        <v>253</v>
      </c>
      <c r="D5990" t="s">
        <v>17</v>
      </c>
      <c r="E5990" t="s">
        <v>239</v>
      </c>
      <c r="F5990" t="s">
        <v>333</v>
      </c>
      <c r="G5990" t="s">
        <v>238</v>
      </c>
      <c r="H5990" t="s">
        <v>237</v>
      </c>
      <c r="I5990" t="s">
        <v>375</v>
      </c>
      <c r="J5990">
        <v>1</v>
      </c>
      <c r="K5990">
        <v>50</v>
      </c>
    </row>
    <row r="5991" spans="1:11" x14ac:dyDescent="0.3">
      <c r="A5991">
        <v>20194</v>
      </c>
      <c r="B5991">
        <v>1</v>
      </c>
      <c r="C5991" t="s">
        <v>253</v>
      </c>
      <c r="D5991" t="s">
        <v>17</v>
      </c>
      <c r="E5991" t="s">
        <v>239</v>
      </c>
      <c r="F5991" t="s">
        <v>333</v>
      </c>
      <c r="G5991" t="s">
        <v>238</v>
      </c>
      <c r="H5991" t="s">
        <v>237</v>
      </c>
      <c r="I5991" t="s">
        <v>375</v>
      </c>
      <c r="J5991">
        <v>2</v>
      </c>
      <c r="K5991">
        <v>25</v>
      </c>
    </row>
    <row r="5992" spans="1:11" x14ac:dyDescent="0.3">
      <c r="A5992">
        <v>20194</v>
      </c>
      <c r="B5992">
        <v>1</v>
      </c>
      <c r="C5992" t="s">
        <v>253</v>
      </c>
      <c r="D5992" t="s">
        <v>17</v>
      </c>
      <c r="E5992" t="s">
        <v>239</v>
      </c>
      <c r="F5992" t="s">
        <v>333</v>
      </c>
      <c r="G5992" t="s">
        <v>238</v>
      </c>
      <c r="H5992" t="s">
        <v>237</v>
      </c>
      <c r="I5992" t="s">
        <v>375</v>
      </c>
      <c r="J5992">
        <v>3</v>
      </c>
      <c r="K5992">
        <v>14</v>
      </c>
    </row>
    <row r="5993" spans="1:11" x14ac:dyDescent="0.3">
      <c r="A5993">
        <v>20194</v>
      </c>
      <c r="B5993">
        <v>1</v>
      </c>
      <c r="C5993" t="s">
        <v>253</v>
      </c>
      <c r="D5993" t="s">
        <v>17</v>
      </c>
      <c r="E5993" t="s">
        <v>239</v>
      </c>
      <c r="F5993" t="s">
        <v>333</v>
      </c>
      <c r="G5993" t="s">
        <v>238</v>
      </c>
      <c r="H5993" t="s">
        <v>237</v>
      </c>
      <c r="I5993" t="s">
        <v>375</v>
      </c>
      <c r="J5993">
        <v>4</v>
      </c>
      <c r="K5993">
        <v>13</v>
      </c>
    </row>
    <row r="5994" spans="1:11" x14ac:dyDescent="0.3">
      <c r="A5994">
        <v>20194</v>
      </c>
      <c r="B5994">
        <v>1</v>
      </c>
      <c r="C5994" t="s">
        <v>253</v>
      </c>
      <c r="D5994" t="s">
        <v>17</v>
      </c>
      <c r="E5994" t="s">
        <v>239</v>
      </c>
      <c r="F5994" t="s">
        <v>333</v>
      </c>
      <c r="G5994" t="s">
        <v>238</v>
      </c>
      <c r="H5994" t="s">
        <v>237</v>
      </c>
      <c r="I5994" t="s">
        <v>375</v>
      </c>
      <c r="J5994">
        <v>5</v>
      </c>
      <c r="K5994">
        <v>4</v>
      </c>
    </row>
    <row r="5995" spans="1:11" x14ac:dyDescent="0.3">
      <c r="A5995">
        <v>20194</v>
      </c>
      <c r="B5995">
        <v>1</v>
      </c>
      <c r="C5995" t="s">
        <v>253</v>
      </c>
      <c r="D5995" t="s">
        <v>17</v>
      </c>
      <c r="E5995" t="s">
        <v>239</v>
      </c>
      <c r="F5995" t="s">
        <v>333</v>
      </c>
      <c r="G5995" t="s">
        <v>238</v>
      </c>
      <c r="H5995" t="s">
        <v>237</v>
      </c>
      <c r="I5995" t="s">
        <v>375</v>
      </c>
      <c r="J5995">
        <v>6</v>
      </c>
      <c r="K5995">
        <v>2</v>
      </c>
    </row>
    <row r="5996" spans="1:11" x14ac:dyDescent="0.3">
      <c r="A5996">
        <v>20194</v>
      </c>
      <c r="B5996">
        <v>1</v>
      </c>
      <c r="C5996" t="s">
        <v>253</v>
      </c>
      <c r="D5996" t="s">
        <v>17</v>
      </c>
      <c r="E5996" t="s">
        <v>239</v>
      </c>
      <c r="F5996" t="s">
        <v>333</v>
      </c>
      <c r="G5996" t="s">
        <v>238</v>
      </c>
      <c r="H5996" t="s">
        <v>237</v>
      </c>
      <c r="I5996" t="s">
        <v>375</v>
      </c>
      <c r="J5996">
        <v>7</v>
      </c>
      <c r="K5996">
        <v>4</v>
      </c>
    </row>
    <row r="5997" spans="1:11" x14ac:dyDescent="0.3">
      <c r="A5997">
        <v>20194</v>
      </c>
      <c r="B5997">
        <v>1</v>
      </c>
      <c r="C5997" t="s">
        <v>253</v>
      </c>
      <c r="D5997" t="s">
        <v>17</v>
      </c>
      <c r="E5997" t="s">
        <v>239</v>
      </c>
      <c r="F5997" t="s">
        <v>333</v>
      </c>
      <c r="G5997" t="s">
        <v>269</v>
      </c>
      <c r="H5997" t="s">
        <v>268</v>
      </c>
      <c r="I5997" t="s">
        <v>376</v>
      </c>
      <c r="J5997">
        <v>0</v>
      </c>
      <c r="K5997">
        <v>1</v>
      </c>
    </row>
    <row r="5998" spans="1:11" x14ac:dyDescent="0.3">
      <c r="A5998">
        <v>20194</v>
      </c>
      <c r="B5998">
        <v>1</v>
      </c>
      <c r="C5998" t="s">
        <v>253</v>
      </c>
      <c r="D5998" t="s">
        <v>17</v>
      </c>
      <c r="E5998" t="s">
        <v>239</v>
      </c>
      <c r="F5998" t="s">
        <v>333</v>
      </c>
      <c r="G5998" t="s">
        <v>269</v>
      </c>
      <c r="H5998" t="s">
        <v>268</v>
      </c>
      <c r="I5998" t="s">
        <v>376</v>
      </c>
      <c r="J5998">
        <v>2</v>
      </c>
      <c r="K5998">
        <v>5</v>
      </c>
    </row>
    <row r="5999" spans="1:11" x14ac:dyDescent="0.3">
      <c r="A5999">
        <v>20194</v>
      </c>
      <c r="B5999">
        <v>1</v>
      </c>
      <c r="C5999" t="s">
        <v>253</v>
      </c>
      <c r="D5999" t="s">
        <v>17</v>
      </c>
      <c r="E5999" t="s">
        <v>239</v>
      </c>
      <c r="F5999" t="s">
        <v>333</v>
      </c>
      <c r="G5999" t="s">
        <v>269</v>
      </c>
      <c r="H5999" t="s">
        <v>268</v>
      </c>
      <c r="I5999" t="s">
        <v>376</v>
      </c>
      <c r="J5999">
        <v>3</v>
      </c>
      <c r="K5999">
        <v>1</v>
      </c>
    </row>
    <row r="6000" spans="1:11" x14ac:dyDescent="0.3">
      <c r="A6000">
        <v>20194</v>
      </c>
      <c r="B6000">
        <v>1</v>
      </c>
      <c r="C6000" t="s">
        <v>253</v>
      </c>
      <c r="D6000" t="s">
        <v>17</v>
      </c>
      <c r="E6000" t="s">
        <v>239</v>
      </c>
      <c r="F6000" t="s">
        <v>333</v>
      </c>
      <c r="G6000" t="s">
        <v>269</v>
      </c>
      <c r="H6000" t="s">
        <v>268</v>
      </c>
      <c r="I6000" t="s">
        <v>376</v>
      </c>
      <c r="J6000">
        <v>4</v>
      </c>
      <c r="K6000">
        <v>3</v>
      </c>
    </row>
    <row r="6001" spans="1:11" x14ac:dyDescent="0.3">
      <c r="A6001">
        <v>20194</v>
      </c>
      <c r="B6001">
        <v>1</v>
      </c>
      <c r="C6001" t="s">
        <v>253</v>
      </c>
      <c r="D6001" t="s">
        <v>17</v>
      </c>
      <c r="E6001" t="s">
        <v>239</v>
      </c>
      <c r="F6001" t="s">
        <v>333</v>
      </c>
      <c r="G6001" t="s">
        <v>267</v>
      </c>
      <c r="H6001" t="s">
        <v>266</v>
      </c>
      <c r="I6001" t="s">
        <v>377</v>
      </c>
      <c r="J6001">
        <v>0</v>
      </c>
      <c r="K6001">
        <v>81</v>
      </c>
    </row>
    <row r="6002" spans="1:11" x14ac:dyDescent="0.3">
      <c r="A6002">
        <v>20194</v>
      </c>
      <c r="B6002">
        <v>1</v>
      </c>
      <c r="C6002" t="s">
        <v>253</v>
      </c>
      <c r="D6002" t="s">
        <v>17</v>
      </c>
      <c r="E6002" t="s">
        <v>239</v>
      </c>
      <c r="F6002" t="s">
        <v>333</v>
      </c>
      <c r="G6002" t="s">
        <v>267</v>
      </c>
      <c r="H6002" t="s">
        <v>266</v>
      </c>
      <c r="I6002" t="s">
        <v>377</v>
      </c>
      <c r="J6002">
        <v>1</v>
      </c>
      <c r="K6002">
        <v>116</v>
      </c>
    </row>
    <row r="6003" spans="1:11" x14ac:dyDescent="0.3">
      <c r="A6003">
        <v>20194</v>
      </c>
      <c r="B6003">
        <v>1</v>
      </c>
      <c r="C6003" t="s">
        <v>253</v>
      </c>
      <c r="D6003" t="s">
        <v>17</v>
      </c>
      <c r="E6003" t="s">
        <v>239</v>
      </c>
      <c r="F6003" t="s">
        <v>333</v>
      </c>
      <c r="G6003" t="s">
        <v>267</v>
      </c>
      <c r="H6003" t="s">
        <v>266</v>
      </c>
      <c r="I6003" t="s">
        <v>377</v>
      </c>
      <c r="J6003">
        <v>2</v>
      </c>
      <c r="K6003">
        <v>73</v>
      </c>
    </row>
    <row r="6004" spans="1:11" x14ac:dyDescent="0.3">
      <c r="A6004">
        <v>20194</v>
      </c>
      <c r="B6004">
        <v>1</v>
      </c>
      <c r="C6004" t="s">
        <v>253</v>
      </c>
      <c r="D6004" t="s">
        <v>17</v>
      </c>
      <c r="E6004" t="s">
        <v>239</v>
      </c>
      <c r="F6004" t="s">
        <v>333</v>
      </c>
      <c r="G6004" t="s">
        <v>267</v>
      </c>
      <c r="H6004" t="s">
        <v>266</v>
      </c>
      <c r="I6004" t="s">
        <v>377</v>
      </c>
      <c r="J6004">
        <v>3</v>
      </c>
      <c r="K6004">
        <v>42</v>
      </c>
    </row>
    <row r="6005" spans="1:11" x14ac:dyDescent="0.3">
      <c r="A6005">
        <v>20194</v>
      </c>
      <c r="B6005">
        <v>1</v>
      </c>
      <c r="C6005" t="s">
        <v>253</v>
      </c>
      <c r="D6005" t="s">
        <v>17</v>
      </c>
      <c r="E6005" t="s">
        <v>239</v>
      </c>
      <c r="F6005" t="s">
        <v>333</v>
      </c>
      <c r="G6005" t="s">
        <v>267</v>
      </c>
      <c r="H6005" t="s">
        <v>266</v>
      </c>
      <c r="I6005" t="s">
        <v>377</v>
      </c>
      <c r="J6005">
        <v>4</v>
      </c>
      <c r="K6005">
        <v>45</v>
      </c>
    </row>
    <row r="6006" spans="1:11" x14ac:dyDescent="0.3">
      <c r="A6006">
        <v>20194</v>
      </c>
      <c r="B6006">
        <v>1</v>
      </c>
      <c r="C6006" t="s">
        <v>253</v>
      </c>
      <c r="D6006" t="s">
        <v>17</v>
      </c>
      <c r="E6006" t="s">
        <v>239</v>
      </c>
      <c r="F6006" t="s">
        <v>333</v>
      </c>
      <c r="G6006" t="s">
        <v>267</v>
      </c>
      <c r="H6006" t="s">
        <v>266</v>
      </c>
      <c r="I6006" t="s">
        <v>377</v>
      </c>
      <c r="J6006">
        <v>5</v>
      </c>
      <c r="K6006">
        <v>19</v>
      </c>
    </row>
    <row r="6007" spans="1:11" x14ac:dyDescent="0.3">
      <c r="A6007">
        <v>20194</v>
      </c>
      <c r="B6007">
        <v>1</v>
      </c>
      <c r="C6007" t="s">
        <v>253</v>
      </c>
      <c r="D6007" t="s">
        <v>17</v>
      </c>
      <c r="E6007" t="s">
        <v>239</v>
      </c>
      <c r="F6007" t="s">
        <v>333</v>
      </c>
      <c r="G6007" t="s">
        <v>267</v>
      </c>
      <c r="H6007" t="s">
        <v>266</v>
      </c>
      <c r="I6007" t="s">
        <v>377</v>
      </c>
      <c r="J6007">
        <v>6</v>
      </c>
      <c r="K6007">
        <v>9</v>
      </c>
    </row>
    <row r="6008" spans="1:11" x14ac:dyDescent="0.3">
      <c r="A6008">
        <v>20194</v>
      </c>
      <c r="B6008">
        <v>1</v>
      </c>
      <c r="C6008" t="s">
        <v>253</v>
      </c>
      <c r="D6008" t="s">
        <v>17</v>
      </c>
      <c r="E6008" t="s">
        <v>239</v>
      </c>
      <c r="F6008" t="s">
        <v>333</v>
      </c>
      <c r="G6008" t="s">
        <v>267</v>
      </c>
      <c r="H6008" t="s">
        <v>266</v>
      </c>
      <c r="I6008" t="s">
        <v>377</v>
      </c>
      <c r="J6008">
        <v>7</v>
      </c>
      <c r="K6008">
        <v>5</v>
      </c>
    </row>
    <row r="6009" spans="1:11" x14ac:dyDescent="0.3">
      <c r="A6009">
        <v>20194</v>
      </c>
      <c r="B6009">
        <v>1</v>
      </c>
      <c r="C6009" t="s">
        <v>253</v>
      </c>
      <c r="D6009" t="s">
        <v>17</v>
      </c>
      <c r="E6009" t="s">
        <v>239</v>
      </c>
      <c r="F6009" t="s">
        <v>333</v>
      </c>
      <c r="G6009" t="s">
        <v>267</v>
      </c>
      <c r="H6009" t="s">
        <v>266</v>
      </c>
      <c r="I6009" t="s">
        <v>377</v>
      </c>
      <c r="J6009">
        <v>8</v>
      </c>
      <c r="K6009">
        <v>1</v>
      </c>
    </row>
    <row r="6010" spans="1:11" x14ac:dyDescent="0.3">
      <c r="A6010">
        <v>20194</v>
      </c>
      <c r="B6010">
        <v>1</v>
      </c>
      <c r="C6010" t="s">
        <v>253</v>
      </c>
      <c r="D6010" t="s">
        <v>18</v>
      </c>
      <c r="E6010" t="s">
        <v>19</v>
      </c>
      <c r="F6010" t="s">
        <v>334</v>
      </c>
      <c r="G6010" t="s">
        <v>236</v>
      </c>
      <c r="H6010" t="s">
        <v>19</v>
      </c>
      <c r="I6010" t="s">
        <v>378</v>
      </c>
      <c r="J6010">
        <v>0</v>
      </c>
      <c r="K6010">
        <v>25</v>
      </c>
    </row>
    <row r="6011" spans="1:11" x14ac:dyDescent="0.3">
      <c r="A6011">
        <v>20194</v>
      </c>
      <c r="B6011">
        <v>1</v>
      </c>
      <c r="C6011" t="s">
        <v>253</v>
      </c>
      <c r="D6011" t="s">
        <v>18</v>
      </c>
      <c r="E6011" t="s">
        <v>19</v>
      </c>
      <c r="F6011" t="s">
        <v>334</v>
      </c>
      <c r="G6011" t="s">
        <v>236</v>
      </c>
      <c r="H6011" t="s">
        <v>19</v>
      </c>
      <c r="I6011" t="s">
        <v>378</v>
      </c>
      <c r="J6011">
        <v>1</v>
      </c>
      <c r="K6011">
        <v>159</v>
      </c>
    </row>
    <row r="6012" spans="1:11" x14ac:dyDescent="0.3">
      <c r="A6012">
        <v>20194</v>
      </c>
      <c r="B6012">
        <v>1</v>
      </c>
      <c r="C6012" t="s">
        <v>253</v>
      </c>
      <c r="D6012" t="s">
        <v>18</v>
      </c>
      <c r="E6012" t="s">
        <v>19</v>
      </c>
      <c r="F6012" t="s">
        <v>334</v>
      </c>
      <c r="G6012" t="s">
        <v>236</v>
      </c>
      <c r="H6012" t="s">
        <v>19</v>
      </c>
      <c r="I6012" t="s">
        <v>378</v>
      </c>
      <c r="J6012">
        <v>2</v>
      </c>
      <c r="K6012">
        <v>78</v>
      </c>
    </row>
    <row r="6013" spans="1:11" x14ac:dyDescent="0.3">
      <c r="A6013">
        <v>20194</v>
      </c>
      <c r="B6013">
        <v>1</v>
      </c>
      <c r="C6013" t="s">
        <v>253</v>
      </c>
      <c r="D6013" t="s">
        <v>18</v>
      </c>
      <c r="E6013" t="s">
        <v>19</v>
      </c>
      <c r="F6013" t="s">
        <v>334</v>
      </c>
      <c r="G6013" t="s">
        <v>236</v>
      </c>
      <c r="H6013" t="s">
        <v>19</v>
      </c>
      <c r="I6013" t="s">
        <v>378</v>
      </c>
      <c r="J6013">
        <v>3</v>
      </c>
      <c r="K6013">
        <v>30</v>
      </c>
    </row>
    <row r="6014" spans="1:11" x14ac:dyDescent="0.3">
      <c r="A6014">
        <v>20194</v>
      </c>
      <c r="B6014">
        <v>1</v>
      </c>
      <c r="C6014" t="s">
        <v>253</v>
      </c>
      <c r="D6014" t="s">
        <v>18</v>
      </c>
      <c r="E6014" t="s">
        <v>19</v>
      </c>
      <c r="F6014" t="s">
        <v>334</v>
      </c>
      <c r="G6014" t="s">
        <v>236</v>
      </c>
      <c r="H6014" t="s">
        <v>19</v>
      </c>
      <c r="I6014" t="s">
        <v>378</v>
      </c>
      <c r="J6014">
        <v>4</v>
      </c>
      <c r="K6014">
        <v>27</v>
      </c>
    </row>
    <row r="6015" spans="1:11" x14ac:dyDescent="0.3">
      <c r="A6015">
        <v>20194</v>
      </c>
      <c r="B6015">
        <v>1</v>
      </c>
      <c r="C6015" t="s">
        <v>253</v>
      </c>
      <c r="D6015" t="s">
        <v>18</v>
      </c>
      <c r="E6015" t="s">
        <v>19</v>
      </c>
      <c r="F6015" t="s">
        <v>334</v>
      </c>
      <c r="G6015" t="s">
        <v>236</v>
      </c>
      <c r="H6015" t="s">
        <v>19</v>
      </c>
      <c r="I6015" t="s">
        <v>378</v>
      </c>
      <c r="J6015">
        <v>5</v>
      </c>
      <c r="K6015">
        <v>24</v>
      </c>
    </row>
    <row r="6016" spans="1:11" x14ac:dyDescent="0.3">
      <c r="A6016">
        <v>20194</v>
      </c>
      <c r="B6016">
        <v>1</v>
      </c>
      <c r="C6016" t="s">
        <v>253</v>
      </c>
      <c r="D6016" t="s">
        <v>18</v>
      </c>
      <c r="E6016" t="s">
        <v>19</v>
      </c>
      <c r="F6016" t="s">
        <v>334</v>
      </c>
      <c r="G6016" t="s">
        <v>236</v>
      </c>
      <c r="H6016" t="s">
        <v>19</v>
      </c>
      <c r="I6016" t="s">
        <v>378</v>
      </c>
      <c r="J6016">
        <v>6</v>
      </c>
      <c r="K6016">
        <v>13</v>
      </c>
    </row>
    <row r="6017" spans="1:11" x14ac:dyDescent="0.3">
      <c r="A6017">
        <v>20194</v>
      </c>
      <c r="B6017">
        <v>1</v>
      </c>
      <c r="C6017" t="s">
        <v>253</v>
      </c>
      <c r="D6017" t="s">
        <v>18</v>
      </c>
      <c r="E6017" t="s">
        <v>19</v>
      </c>
      <c r="F6017" t="s">
        <v>334</v>
      </c>
      <c r="G6017" t="s">
        <v>236</v>
      </c>
      <c r="H6017" t="s">
        <v>19</v>
      </c>
      <c r="I6017" t="s">
        <v>378</v>
      </c>
      <c r="J6017">
        <v>7</v>
      </c>
      <c r="K6017">
        <v>14</v>
      </c>
    </row>
    <row r="6018" spans="1:11" x14ac:dyDescent="0.3">
      <c r="A6018">
        <v>20194</v>
      </c>
      <c r="B6018">
        <v>1</v>
      </c>
      <c r="C6018" t="s">
        <v>253</v>
      </c>
      <c r="D6018" t="s">
        <v>18</v>
      </c>
      <c r="E6018" t="s">
        <v>19</v>
      </c>
      <c r="F6018" t="s">
        <v>334</v>
      </c>
      <c r="G6018" t="s">
        <v>236</v>
      </c>
      <c r="H6018" t="s">
        <v>19</v>
      </c>
      <c r="I6018" t="s">
        <v>378</v>
      </c>
      <c r="J6018">
        <v>8</v>
      </c>
      <c r="K6018">
        <v>1</v>
      </c>
    </row>
    <row r="6019" spans="1:11" x14ac:dyDescent="0.3">
      <c r="A6019">
        <v>20194</v>
      </c>
      <c r="B6019">
        <v>1</v>
      </c>
      <c r="C6019" t="s">
        <v>253</v>
      </c>
      <c r="D6019" t="s">
        <v>18</v>
      </c>
      <c r="E6019" t="s">
        <v>19</v>
      </c>
      <c r="F6019" t="s">
        <v>334</v>
      </c>
      <c r="G6019" t="s">
        <v>236</v>
      </c>
      <c r="H6019" t="s">
        <v>19</v>
      </c>
      <c r="I6019" t="s">
        <v>378</v>
      </c>
      <c r="J6019">
        <v>9</v>
      </c>
      <c r="K6019">
        <v>2</v>
      </c>
    </row>
    <row r="6020" spans="1:11" x14ac:dyDescent="0.3">
      <c r="A6020">
        <v>20194</v>
      </c>
      <c r="B6020">
        <v>1</v>
      </c>
      <c r="C6020" t="s">
        <v>253</v>
      </c>
      <c r="D6020" t="s">
        <v>20</v>
      </c>
      <c r="E6020" t="s">
        <v>21</v>
      </c>
      <c r="F6020" t="s">
        <v>335</v>
      </c>
      <c r="G6020" t="s">
        <v>235</v>
      </c>
      <c r="H6020" t="s">
        <v>21</v>
      </c>
      <c r="I6020" t="s">
        <v>335</v>
      </c>
      <c r="J6020">
        <v>0</v>
      </c>
      <c r="K6020">
        <v>32</v>
      </c>
    </row>
    <row r="6021" spans="1:11" x14ac:dyDescent="0.3">
      <c r="A6021">
        <v>20194</v>
      </c>
      <c r="B6021">
        <v>1</v>
      </c>
      <c r="C6021" t="s">
        <v>253</v>
      </c>
      <c r="D6021" t="s">
        <v>20</v>
      </c>
      <c r="E6021" t="s">
        <v>21</v>
      </c>
      <c r="F6021" t="s">
        <v>335</v>
      </c>
      <c r="G6021" t="s">
        <v>235</v>
      </c>
      <c r="H6021" t="s">
        <v>21</v>
      </c>
      <c r="I6021" t="s">
        <v>335</v>
      </c>
      <c r="J6021">
        <v>1</v>
      </c>
      <c r="K6021">
        <v>128</v>
      </c>
    </row>
    <row r="6022" spans="1:11" x14ac:dyDescent="0.3">
      <c r="A6022">
        <v>20194</v>
      </c>
      <c r="B6022">
        <v>1</v>
      </c>
      <c r="C6022" t="s">
        <v>253</v>
      </c>
      <c r="D6022" t="s">
        <v>20</v>
      </c>
      <c r="E6022" t="s">
        <v>21</v>
      </c>
      <c r="F6022" t="s">
        <v>335</v>
      </c>
      <c r="G6022" t="s">
        <v>235</v>
      </c>
      <c r="H6022" t="s">
        <v>21</v>
      </c>
      <c r="I6022" t="s">
        <v>335</v>
      </c>
      <c r="J6022">
        <v>2</v>
      </c>
      <c r="K6022">
        <v>59</v>
      </c>
    </row>
    <row r="6023" spans="1:11" x14ac:dyDescent="0.3">
      <c r="A6023">
        <v>20194</v>
      </c>
      <c r="B6023">
        <v>1</v>
      </c>
      <c r="C6023" t="s">
        <v>253</v>
      </c>
      <c r="D6023" t="s">
        <v>20</v>
      </c>
      <c r="E6023" t="s">
        <v>21</v>
      </c>
      <c r="F6023" t="s">
        <v>335</v>
      </c>
      <c r="G6023" t="s">
        <v>235</v>
      </c>
      <c r="H6023" t="s">
        <v>21</v>
      </c>
      <c r="I6023" t="s">
        <v>335</v>
      </c>
      <c r="J6023">
        <v>3</v>
      </c>
      <c r="K6023">
        <v>35</v>
      </c>
    </row>
    <row r="6024" spans="1:11" x14ac:dyDescent="0.3">
      <c r="A6024">
        <v>20194</v>
      </c>
      <c r="B6024">
        <v>1</v>
      </c>
      <c r="C6024" t="s">
        <v>253</v>
      </c>
      <c r="D6024" t="s">
        <v>20</v>
      </c>
      <c r="E6024" t="s">
        <v>21</v>
      </c>
      <c r="F6024" t="s">
        <v>335</v>
      </c>
      <c r="G6024" t="s">
        <v>235</v>
      </c>
      <c r="H6024" t="s">
        <v>21</v>
      </c>
      <c r="I6024" t="s">
        <v>335</v>
      </c>
      <c r="J6024">
        <v>4</v>
      </c>
      <c r="K6024">
        <v>20</v>
      </c>
    </row>
    <row r="6025" spans="1:11" x14ac:dyDescent="0.3">
      <c r="A6025">
        <v>20194</v>
      </c>
      <c r="B6025">
        <v>1</v>
      </c>
      <c r="C6025" t="s">
        <v>253</v>
      </c>
      <c r="D6025" t="s">
        <v>20</v>
      </c>
      <c r="E6025" t="s">
        <v>21</v>
      </c>
      <c r="F6025" t="s">
        <v>335</v>
      </c>
      <c r="G6025" t="s">
        <v>235</v>
      </c>
      <c r="H6025" t="s">
        <v>21</v>
      </c>
      <c r="I6025" t="s">
        <v>335</v>
      </c>
      <c r="J6025">
        <v>5</v>
      </c>
      <c r="K6025">
        <v>11</v>
      </c>
    </row>
    <row r="6026" spans="1:11" x14ac:dyDescent="0.3">
      <c r="A6026">
        <v>20194</v>
      </c>
      <c r="B6026">
        <v>1</v>
      </c>
      <c r="C6026" t="s">
        <v>253</v>
      </c>
      <c r="D6026" t="s">
        <v>20</v>
      </c>
      <c r="E6026" t="s">
        <v>21</v>
      </c>
      <c r="F6026" t="s">
        <v>335</v>
      </c>
      <c r="G6026" t="s">
        <v>235</v>
      </c>
      <c r="H6026" t="s">
        <v>21</v>
      </c>
      <c r="I6026" t="s">
        <v>335</v>
      </c>
      <c r="J6026">
        <v>6</v>
      </c>
      <c r="K6026">
        <v>4</v>
      </c>
    </row>
    <row r="6027" spans="1:11" x14ac:dyDescent="0.3">
      <c r="A6027">
        <v>20194</v>
      </c>
      <c r="B6027">
        <v>1</v>
      </c>
      <c r="C6027" t="s">
        <v>253</v>
      </c>
      <c r="D6027" t="s">
        <v>22</v>
      </c>
      <c r="E6027" t="s">
        <v>23</v>
      </c>
      <c r="F6027" t="s">
        <v>336</v>
      </c>
      <c r="G6027" t="s">
        <v>265</v>
      </c>
      <c r="H6027" t="s">
        <v>264</v>
      </c>
      <c r="I6027" t="s">
        <v>379</v>
      </c>
      <c r="J6027">
        <v>0</v>
      </c>
      <c r="K6027">
        <v>166</v>
      </c>
    </row>
    <row r="6028" spans="1:11" x14ac:dyDescent="0.3">
      <c r="A6028">
        <v>20194</v>
      </c>
      <c r="B6028">
        <v>1</v>
      </c>
      <c r="C6028" t="s">
        <v>253</v>
      </c>
      <c r="D6028" t="s">
        <v>22</v>
      </c>
      <c r="E6028" t="s">
        <v>23</v>
      </c>
      <c r="F6028" t="s">
        <v>336</v>
      </c>
      <c r="G6028" t="s">
        <v>265</v>
      </c>
      <c r="H6028" t="s">
        <v>264</v>
      </c>
      <c r="I6028" t="s">
        <v>379</v>
      </c>
      <c r="J6028">
        <v>1</v>
      </c>
      <c r="K6028">
        <v>450</v>
      </c>
    </row>
    <row r="6029" spans="1:11" x14ac:dyDescent="0.3">
      <c r="A6029">
        <v>20194</v>
      </c>
      <c r="B6029">
        <v>1</v>
      </c>
      <c r="C6029" t="s">
        <v>253</v>
      </c>
      <c r="D6029" t="s">
        <v>22</v>
      </c>
      <c r="E6029" t="s">
        <v>23</v>
      </c>
      <c r="F6029" t="s">
        <v>336</v>
      </c>
      <c r="G6029" t="s">
        <v>265</v>
      </c>
      <c r="H6029" t="s">
        <v>264</v>
      </c>
      <c r="I6029" t="s">
        <v>379</v>
      </c>
      <c r="J6029">
        <v>2</v>
      </c>
      <c r="K6029">
        <v>193</v>
      </c>
    </row>
    <row r="6030" spans="1:11" x14ac:dyDescent="0.3">
      <c r="A6030">
        <v>20194</v>
      </c>
      <c r="B6030">
        <v>1</v>
      </c>
      <c r="C6030" t="s">
        <v>253</v>
      </c>
      <c r="D6030" t="s">
        <v>22</v>
      </c>
      <c r="E6030" t="s">
        <v>23</v>
      </c>
      <c r="F6030" t="s">
        <v>336</v>
      </c>
      <c r="G6030" t="s">
        <v>265</v>
      </c>
      <c r="H6030" t="s">
        <v>264</v>
      </c>
      <c r="I6030" t="s">
        <v>379</v>
      </c>
      <c r="J6030">
        <v>3</v>
      </c>
      <c r="K6030">
        <v>98</v>
      </c>
    </row>
    <row r="6031" spans="1:11" x14ac:dyDescent="0.3">
      <c r="A6031">
        <v>20194</v>
      </c>
      <c r="B6031">
        <v>1</v>
      </c>
      <c r="C6031" t="s">
        <v>253</v>
      </c>
      <c r="D6031" t="s">
        <v>22</v>
      </c>
      <c r="E6031" t="s">
        <v>23</v>
      </c>
      <c r="F6031" t="s">
        <v>336</v>
      </c>
      <c r="G6031" t="s">
        <v>265</v>
      </c>
      <c r="H6031" t="s">
        <v>264</v>
      </c>
      <c r="I6031" t="s">
        <v>379</v>
      </c>
      <c r="J6031">
        <v>4</v>
      </c>
      <c r="K6031">
        <v>72</v>
      </c>
    </row>
    <row r="6032" spans="1:11" x14ac:dyDescent="0.3">
      <c r="A6032">
        <v>20194</v>
      </c>
      <c r="B6032">
        <v>1</v>
      </c>
      <c r="C6032" t="s">
        <v>253</v>
      </c>
      <c r="D6032" t="s">
        <v>22</v>
      </c>
      <c r="E6032" t="s">
        <v>23</v>
      </c>
      <c r="F6032" t="s">
        <v>336</v>
      </c>
      <c r="G6032" t="s">
        <v>265</v>
      </c>
      <c r="H6032" t="s">
        <v>264</v>
      </c>
      <c r="I6032" t="s">
        <v>379</v>
      </c>
      <c r="J6032">
        <v>5</v>
      </c>
      <c r="K6032">
        <v>18</v>
      </c>
    </row>
    <row r="6033" spans="1:11" x14ac:dyDescent="0.3">
      <c r="A6033">
        <v>20194</v>
      </c>
      <c r="B6033">
        <v>1</v>
      </c>
      <c r="C6033" t="s">
        <v>253</v>
      </c>
      <c r="D6033" t="s">
        <v>22</v>
      </c>
      <c r="E6033" t="s">
        <v>23</v>
      </c>
      <c r="F6033" t="s">
        <v>336</v>
      </c>
      <c r="G6033" t="s">
        <v>265</v>
      </c>
      <c r="H6033" t="s">
        <v>264</v>
      </c>
      <c r="I6033" t="s">
        <v>379</v>
      </c>
      <c r="J6033">
        <v>6</v>
      </c>
      <c r="K6033">
        <v>14</v>
      </c>
    </row>
    <row r="6034" spans="1:11" x14ac:dyDescent="0.3">
      <c r="A6034">
        <v>20194</v>
      </c>
      <c r="B6034">
        <v>1</v>
      </c>
      <c r="C6034" t="s">
        <v>253</v>
      </c>
      <c r="D6034" t="s">
        <v>22</v>
      </c>
      <c r="E6034" t="s">
        <v>23</v>
      </c>
      <c r="F6034" t="s">
        <v>336</v>
      </c>
      <c r="G6034" t="s">
        <v>265</v>
      </c>
      <c r="H6034" t="s">
        <v>264</v>
      </c>
      <c r="I6034" t="s">
        <v>379</v>
      </c>
      <c r="J6034">
        <v>7</v>
      </c>
      <c r="K6034">
        <v>4</v>
      </c>
    </row>
    <row r="6035" spans="1:11" x14ac:dyDescent="0.3">
      <c r="A6035">
        <v>20194</v>
      </c>
      <c r="B6035">
        <v>1</v>
      </c>
      <c r="C6035" t="s">
        <v>253</v>
      </c>
      <c r="D6035" t="s">
        <v>22</v>
      </c>
      <c r="E6035" t="s">
        <v>23</v>
      </c>
      <c r="F6035" t="s">
        <v>336</v>
      </c>
      <c r="G6035" t="s">
        <v>265</v>
      </c>
      <c r="H6035" t="s">
        <v>264</v>
      </c>
      <c r="I6035" t="s">
        <v>379</v>
      </c>
      <c r="J6035">
        <v>8</v>
      </c>
      <c r="K6035">
        <v>1</v>
      </c>
    </row>
    <row r="6036" spans="1:11" x14ac:dyDescent="0.3">
      <c r="A6036">
        <v>20194</v>
      </c>
      <c r="B6036">
        <v>1</v>
      </c>
      <c r="C6036" t="s">
        <v>253</v>
      </c>
      <c r="D6036" t="s">
        <v>22</v>
      </c>
      <c r="E6036" t="s">
        <v>23</v>
      </c>
      <c r="F6036" t="s">
        <v>336</v>
      </c>
      <c r="G6036" t="s">
        <v>265</v>
      </c>
      <c r="H6036" t="s">
        <v>264</v>
      </c>
      <c r="I6036" t="s">
        <v>379</v>
      </c>
      <c r="J6036">
        <v>9</v>
      </c>
      <c r="K6036">
        <v>1</v>
      </c>
    </row>
    <row r="6037" spans="1:11" x14ac:dyDescent="0.3">
      <c r="A6037">
        <v>20194</v>
      </c>
      <c r="B6037">
        <v>1</v>
      </c>
      <c r="C6037" t="s">
        <v>253</v>
      </c>
      <c r="D6037" t="s">
        <v>22</v>
      </c>
      <c r="E6037" t="s">
        <v>23</v>
      </c>
      <c r="F6037" t="s">
        <v>336</v>
      </c>
      <c r="G6037" t="s">
        <v>263</v>
      </c>
      <c r="H6037" t="s">
        <v>262</v>
      </c>
      <c r="I6037" t="s">
        <v>380</v>
      </c>
      <c r="J6037">
        <v>0</v>
      </c>
      <c r="K6037">
        <v>59</v>
      </c>
    </row>
    <row r="6038" spans="1:11" x14ac:dyDescent="0.3">
      <c r="A6038">
        <v>20194</v>
      </c>
      <c r="B6038">
        <v>1</v>
      </c>
      <c r="C6038" t="s">
        <v>253</v>
      </c>
      <c r="D6038" t="s">
        <v>22</v>
      </c>
      <c r="E6038" t="s">
        <v>23</v>
      </c>
      <c r="F6038" t="s">
        <v>336</v>
      </c>
      <c r="G6038" t="s">
        <v>263</v>
      </c>
      <c r="H6038" t="s">
        <v>262</v>
      </c>
      <c r="I6038" t="s">
        <v>380</v>
      </c>
      <c r="J6038">
        <v>1</v>
      </c>
      <c r="K6038">
        <v>130</v>
      </c>
    </row>
    <row r="6039" spans="1:11" x14ac:dyDescent="0.3">
      <c r="A6039">
        <v>20194</v>
      </c>
      <c r="B6039">
        <v>1</v>
      </c>
      <c r="C6039" t="s">
        <v>253</v>
      </c>
      <c r="D6039" t="s">
        <v>22</v>
      </c>
      <c r="E6039" t="s">
        <v>23</v>
      </c>
      <c r="F6039" t="s">
        <v>336</v>
      </c>
      <c r="G6039" t="s">
        <v>263</v>
      </c>
      <c r="H6039" t="s">
        <v>262</v>
      </c>
      <c r="I6039" t="s">
        <v>380</v>
      </c>
      <c r="J6039">
        <v>2</v>
      </c>
      <c r="K6039">
        <v>41</v>
      </c>
    </row>
    <row r="6040" spans="1:11" x14ac:dyDescent="0.3">
      <c r="A6040">
        <v>20194</v>
      </c>
      <c r="B6040">
        <v>1</v>
      </c>
      <c r="C6040" t="s">
        <v>253</v>
      </c>
      <c r="D6040" t="s">
        <v>22</v>
      </c>
      <c r="E6040" t="s">
        <v>23</v>
      </c>
      <c r="F6040" t="s">
        <v>336</v>
      </c>
      <c r="G6040" t="s">
        <v>263</v>
      </c>
      <c r="H6040" t="s">
        <v>262</v>
      </c>
      <c r="I6040" t="s">
        <v>380</v>
      </c>
      <c r="J6040">
        <v>3</v>
      </c>
      <c r="K6040">
        <v>31</v>
      </c>
    </row>
    <row r="6041" spans="1:11" x14ac:dyDescent="0.3">
      <c r="A6041">
        <v>20194</v>
      </c>
      <c r="B6041">
        <v>1</v>
      </c>
      <c r="C6041" t="s">
        <v>253</v>
      </c>
      <c r="D6041" t="s">
        <v>22</v>
      </c>
      <c r="E6041" t="s">
        <v>23</v>
      </c>
      <c r="F6041" t="s">
        <v>336</v>
      </c>
      <c r="G6041" t="s">
        <v>263</v>
      </c>
      <c r="H6041" t="s">
        <v>262</v>
      </c>
      <c r="I6041" t="s">
        <v>380</v>
      </c>
      <c r="J6041">
        <v>4</v>
      </c>
      <c r="K6041">
        <v>29</v>
      </c>
    </row>
    <row r="6042" spans="1:11" x14ac:dyDescent="0.3">
      <c r="A6042">
        <v>20194</v>
      </c>
      <c r="B6042">
        <v>1</v>
      </c>
      <c r="C6042" t="s">
        <v>253</v>
      </c>
      <c r="D6042" t="s">
        <v>22</v>
      </c>
      <c r="E6042" t="s">
        <v>23</v>
      </c>
      <c r="F6042" t="s">
        <v>336</v>
      </c>
      <c r="G6042" t="s">
        <v>263</v>
      </c>
      <c r="H6042" t="s">
        <v>262</v>
      </c>
      <c r="I6042" t="s">
        <v>380</v>
      </c>
      <c r="J6042">
        <v>5</v>
      </c>
      <c r="K6042">
        <v>11</v>
      </c>
    </row>
    <row r="6043" spans="1:11" x14ac:dyDescent="0.3">
      <c r="A6043">
        <v>20194</v>
      </c>
      <c r="B6043">
        <v>1</v>
      </c>
      <c r="C6043" t="s">
        <v>253</v>
      </c>
      <c r="D6043" t="s">
        <v>22</v>
      </c>
      <c r="E6043" t="s">
        <v>23</v>
      </c>
      <c r="F6043" t="s">
        <v>336</v>
      </c>
      <c r="G6043" t="s">
        <v>263</v>
      </c>
      <c r="H6043" t="s">
        <v>262</v>
      </c>
      <c r="I6043" t="s">
        <v>380</v>
      </c>
      <c r="J6043">
        <v>6</v>
      </c>
      <c r="K6043">
        <v>13</v>
      </c>
    </row>
    <row r="6044" spans="1:11" x14ac:dyDescent="0.3">
      <c r="A6044">
        <v>20194</v>
      </c>
      <c r="B6044">
        <v>1</v>
      </c>
      <c r="C6044" t="s">
        <v>253</v>
      </c>
      <c r="D6044" t="s">
        <v>22</v>
      </c>
      <c r="E6044" t="s">
        <v>23</v>
      </c>
      <c r="F6044" t="s">
        <v>336</v>
      </c>
      <c r="G6044" t="s">
        <v>263</v>
      </c>
      <c r="H6044" t="s">
        <v>262</v>
      </c>
      <c r="I6044" t="s">
        <v>380</v>
      </c>
      <c r="J6044">
        <v>7</v>
      </c>
      <c r="K6044">
        <v>5</v>
      </c>
    </row>
    <row r="6045" spans="1:11" x14ac:dyDescent="0.3">
      <c r="A6045">
        <v>20194</v>
      </c>
      <c r="B6045">
        <v>1</v>
      </c>
      <c r="C6045" t="s">
        <v>253</v>
      </c>
      <c r="D6045" t="s">
        <v>22</v>
      </c>
      <c r="E6045" t="s">
        <v>23</v>
      </c>
      <c r="F6045" t="s">
        <v>336</v>
      </c>
      <c r="G6045" t="s">
        <v>234</v>
      </c>
      <c r="H6045" t="s">
        <v>233</v>
      </c>
      <c r="I6045" t="s">
        <v>381</v>
      </c>
      <c r="J6045">
        <v>0</v>
      </c>
      <c r="K6045">
        <v>1</v>
      </c>
    </row>
    <row r="6046" spans="1:11" x14ac:dyDescent="0.3">
      <c r="A6046">
        <v>20194</v>
      </c>
      <c r="B6046">
        <v>1</v>
      </c>
      <c r="C6046" t="s">
        <v>253</v>
      </c>
      <c r="D6046" t="s">
        <v>22</v>
      </c>
      <c r="E6046" t="s">
        <v>23</v>
      </c>
      <c r="F6046" t="s">
        <v>336</v>
      </c>
      <c r="G6046" t="s">
        <v>234</v>
      </c>
      <c r="H6046" t="s">
        <v>233</v>
      </c>
      <c r="I6046" t="s">
        <v>381</v>
      </c>
      <c r="J6046">
        <v>1</v>
      </c>
      <c r="K6046">
        <v>10</v>
      </c>
    </row>
    <row r="6047" spans="1:11" x14ac:dyDescent="0.3">
      <c r="A6047">
        <v>20194</v>
      </c>
      <c r="B6047">
        <v>1</v>
      </c>
      <c r="C6047" t="s">
        <v>253</v>
      </c>
      <c r="D6047" t="s">
        <v>22</v>
      </c>
      <c r="E6047" t="s">
        <v>23</v>
      </c>
      <c r="F6047" t="s">
        <v>336</v>
      </c>
      <c r="G6047" t="s">
        <v>234</v>
      </c>
      <c r="H6047" t="s">
        <v>233</v>
      </c>
      <c r="I6047" t="s">
        <v>381</v>
      </c>
      <c r="J6047">
        <v>2</v>
      </c>
      <c r="K6047">
        <v>8</v>
      </c>
    </row>
    <row r="6048" spans="1:11" x14ac:dyDescent="0.3">
      <c r="A6048">
        <v>20194</v>
      </c>
      <c r="B6048">
        <v>1</v>
      </c>
      <c r="C6048" t="s">
        <v>253</v>
      </c>
      <c r="D6048" t="s">
        <v>22</v>
      </c>
      <c r="E6048" t="s">
        <v>23</v>
      </c>
      <c r="F6048" t="s">
        <v>336</v>
      </c>
      <c r="G6048" t="s">
        <v>234</v>
      </c>
      <c r="H6048" t="s">
        <v>233</v>
      </c>
      <c r="I6048" t="s">
        <v>381</v>
      </c>
      <c r="J6048">
        <v>3</v>
      </c>
      <c r="K6048">
        <v>8</v>
      </c>
    </row>
    <row r="6049" spans="1:11" x14ac:dyDescent="0.3">
      <c r="A6049">
        <v>20194</v>
      </c>
      <c r="B6049">
        <v>1</v>
      </c>
      <c r="C6049" t="s">
        <v>253</v>
      </c>
      <c r="D6049" t="s">
        <v>22</v>
      </c>
      <c r="E6049" t="s">
        <v>23</v>
      </c>
      <c r="F6049" t="s">
        <v>336</v>
      </c>
      <c r="G6049" t="s">
        <v>234</v>
      </c>
      <c r="H6049" t="s">
        <v>233</v>
      </c>
      <c r="I6049" t="s">
        <v>381</v>
      </c>
      <c r="J6049">
        <v>4</v>
      </c>
      <c r="K6049">
        <v>3</v>
      </c>
    </row>
    <row r="6050" spans="1:11" x14ac:dyDescent="0.3">
      <c r="A6050">
        <v>20194</v>
      </c>
      <c r="B6050">
        <v>1</v>
      </c>
      <c r="C6050" t="s">
        <v>253</v>
      </c>
      <c r="D6050" t="s">
        <v>22</v>
      </c>
      <c r="E6050" t="s">
        <v>23</v>
      </c>
      <c r="F6050" t="s">
        <v>336</v>
      </c>
      <c r="G6050" t="s">
        <v>234</v>
      </c>
      <c r="H6050" t="s">
        <v>233</v>
      </c>
      <c r="I6050" t="s">
        <v>381</v>
      </c>
      <c r="J6050">
        <v>5</v>
      </c>
      <c r="K6050">
        <v>4</v>
      </c>
    </row>
    <row r="6051" spans="1:11" x14ac:dyDescent="0.3">
      <c r="A6051">
        <v>20194</v>
      </c>
      <c r="B6051">
        <v>1</v>
      </c>
      <c r="C6051" t="s">
        <v>253</v>
      </c>
      <c r="D6051" t="s">
        <v>22</v>
      </c>
      <c r="E6051" t="s">
        <v>23</v>
      </c>
      <c r="F6051" t="s">
        <v>336</v>
      </c>
      <c r="G6051" t="s">
        <v>234</v>
      </c>
      <c r="H6051" t="s">
        <v>233</v>
      </c>
      <c r="I6051" t="s">
        <v>381</v>
      </c>
      <c r="J6051">
        <v>6</v>
      </c>
      <c r="K6051">
        <v>5</v>
      </c>
    </row>
    <row r="6052" spans="1:11" x14ac:dyDescent="0.3">
      <c r="A6052">
        <v>20194</v>
      </c>
      <c r="B6052">
        <v>1</v>
      </c>
      <c r="C6052" t="s">
        <v>253</v>
      </c>
      <c r="D6052" t="s">
        <v>22</v>
      </c>
      <c r="E6052" t="s">
        <v>23</v>
      </c>
      <c r="F6052" t="s">
        <v>336</v>
      </c>
      <c r="G6052" t="s">
        <v>234</v>
      </c>
      <c r="H6052" t="s">
        <v>233</v>
      </c>
      <c r="I6052" t="s">
        <v>381</v>
      </c>
      <c r="J6052">
        <v>7</v>
      </c>
      <c r="K6052">
        <v>1</v>
      </c>
    </row>
    <row r="6053" spans="1:11" x14ac:dyDescent="0.3">
      <c r="A6053">
        <v>20194</v>
      </c>
      <c r="B6053">
        <v>1</v>
      </c>
      <c r="C6053" t="s">
        <v>253</v>
      </c>
      <c r="D6053" t="s">
        <v>22</v>
      </c>
      <c r="E6053" t="s">
        <v>23</v>
      </c>
      <c r="F6053" t="s">
        <v>336</v>
      </c>
      <c r="G6053" t="s">
        <v>234</v>
      </c>
      <c r="H6053" t="s">
        <v>233</v>
      </c>
      <c r="I6053" t="s">
        <v>381</v>
      </c>
      <c r="J6053">
        <v>8</v>
      </c>
      <c r="K6053">
        <v>1</v>
      </c>
    </row>
    <row r="6054" spans="1:11" x14ac:dyDescent="0.3">
      <c r="A6054">
        <v>20194</v>
      </c>
      <c r="B6054">
        <v>1</v>
      </c>
      <c r="C6054" t="s">
        <v>253</v>
      </c>
      <c r="D6054" t="s">
        <v>22</v>
      </c>
      <c r="E6054" t="s">
        <v>23</v>
      </c>
      <c r="F6054" t="s">
        <v>336</v>
      </c>
      <c r="G6054" t="s">
        <v>261</v>
      </c>
      <c r="H6054" t="s">
        <v>260</v>
      </c>
      <c r="I6054" t="s">
        <v>382</v>
      </c>
      <c r="J6054">
        <v>0</v>
      </c>
      <c r="K6054">
        <v>17</v>
      </c>
    </row>
    <row r="6055" spans="1:11" x14ac:dyDescent="0.3">
      <c r="A6055">
        <v>20194</v>
      </c>
      <c r="B6055">
        <v>1</v>
      </c>
      <c r="C6055" t="s">
        <v>253</v>
      </c>
      <c r="D6055" t="s">
        <v>22</v>
      </c>
      <c r="E6055" t="s">
        <v>23</v>
      </c>
      <c r="F6055" t="s">
        <v>336</v>
      </c>
      <c r="G6055" t="s">
        <v>261</v>
      </c>
      <c r="H6055" t="s">
        <v>260</v>
      </c>
      <c r="I6055" t="s">
        <v>382</v>
      </c>
      <c r="J6055">
        <v>1</v>
      </c>
      <c r="K6055">
        <v>44</v>
      </c>
    </row>
    <row r="6056" spans="1:11" x14ac:dyDescent="0.3">
      <c r="A6056">
        <v>20194</v>
      </c>
      <c r="B6056">
        <v>1</v>
      </c>
      <c r="C6056" t="s">
        <v>253</v>
      </c>
      <c r="D6056" t="s">
        <v>22</v>
      </c>
      <c r="E6056" t="s">
        <v>23</v>
      </c>
      <c r="F6056" t="s">
        <v>336</v>
      </c>
      <c r="G6056" t="s">
        <v>261</v>
      </c>
      <c r="H6056" t="s">
        <v>260</v>
      </c>
      <c r="I6056" t="s">
        <v>382</v>
      </c>
      <c r="J6056">
        <v>2</v>
      </c>
      <c r="K6056">
        <v>17</v>
      </c>
    </row>
    <row r="6057" spans="1:11" x14ac:dyDescent="0.3">
      <c r="A6057">
        <v>20194</v>
      </c>
      <c r="B6057">
        <v>1</v>
      </c>
      <c r="C6057" t="s">
        <v>253</v>
      </c>
      <c r="D6057" t="s">
        <v>22</v>
      </c>
      <c r="E6057" t="s">
        <v>23</v>
      </c>
      <c r="F6057" t="s">
        <v>336</v>
      </c>
      <c r="G6057" t="s">
        <v>261</v>
      </c>
      <c r="H6057" t="s">
        <v>260</v>
      </c>
      <c r="I6057" t="s">
        <v>382</v>
      </c>
      <c r="J6057">
        <v>3</v>
      </c>
      <c r="K6057">
        <v>22</v>
      </c>
    </row>
    <row r="6058" spans="1:11" x14ac:dyDescent="0.3">
      <c r="A6058">
        <v>20194</v>
      </c>
      <c r="B6058">
        <v>1</v>
      </c>
      <c r="C6058" t="s">
        <v>253</v>
      </c>
      <c r="D6058" t="s">
        <v>22</v>
      </c>
      <c r="E6058" t="s">
        <v>23</v>
      </c>
      <c r="F6058" t="s">
        <v>336</v>
      </c>
      <c r="G6058" t="s">
        <v>261</v>
      </c>
      <c r="H6058" t="s">
        <v>260</v>
      </c>
      <c r="I6058" t="s">
        <v>382</v>
      </c>
      <c r="J6058">
        <v>4</v>
      </c>
      <c r="K6058">
        <v>15</v>
      </c>
    </row>
    <row r="6059" spans="1:11" x14ac:dyDescent="0.3">
      <c r="A6059">
        <v>20194</v>
      </c>
      <c r="B6059">
        <v>1</v>
      </c>
      <c r="C6059" t="s">
        <v>253</v>
      </c>
      <c r="D6059" t="s">
        <v>22</v>
      </c>
      <c r="E6059" t="s">
        <v>23</v>
      </c>
      <c r="F6059" t="s">
        <v>336</v>
      </c>
      <c r="G6059" t="s">
        <v>261</v>
      </c>
      <c r="H6059" t="s">
        <v>260</v>
      </c>
      <c r="I6059" t="s">
        <v>382</v>
      </c>
      <c r="J6059">
        <v>5</v>
      </c>
      <c r="K6059">
        <v>7</v>
      </c>
    </row>
    <row r="6060" spans="1:11" x14ac:dyDescent="0.3">
      <c r="A6060">
        <v>20194</v>
      </c>
      <c r="B6060">
        <v>1</v>
      </c>
      <c r="C6060" t="s">
        <v>253</v>
      </c>
      <c r="D6060" t="s">
        <v>22</v>
      </c>
      <c r="E6060" t="s">
        <v>23</v>
      </c>
      <c r="F6060" t="s">
        <v>336</v>
      </c>
      <c r="G6060" t="s">
        <v>261</v>
      </c>
      <c r="H6060" t="s">
        <v>260</v>
      </c>
      <c r="I6060" t="s">
        <v>382</v>
      </c>
      <c r="J6060">
        <v>6</v>
      </c>
      <c r="K6060">
        <v>6</v>
      </c>
    </row>
    <row r="6061" spans="1:11" x14ac:dyDescent="0.3">
      <c r="A6061">
        <v>20194</v>
      </c>
      <c r="B6061">
        <v>1</v>
      </c>
      <c r="C6061" t="s">
        <v>253</v>
      </c>
      <c r="D6061" t="s">
        <v>22</v>
      </c>
      <c r="E6061" t="s">
        <v>23</v>
      </c>
      <c r="F6061" t="s">
        <v>336</v>
      </c>
      <c r="G6061" t="s">
        <v>232</v>
      </c>
      <c r="H6061" t="s">
        <v>231</v>
      </c>
      <c r="I6061" t="s">
        <v>383</v>
      </c>
      <c r="J6061">
        <v>0</v>
      </c>
      <c r="K6061">
        <v>34</v>
      </c>
    </row>
    <row r="6062" spans="1:11" x14ac:dyDescent="0.3">
      <c r="A6062">
        <v>20194</v>
      </c>
      <c r="B6062">
        <v>1</v>
      </c>
      <c r="C6062" t="s">
        <v>253</v>
      </c>
      <c r="D6062" t="s">
        <v>22</v>
      </c>
      <c r="E6062" t="s">
        <v>23</v>
      </c>
      <c r="F6062" t="s">
        <v>336</v>
      </c>
      <c r="G6062" t="s">
        <v>232</v>
      </c>
      <c r="H6062" t="s">
        <v>231</v>
      </c>
      <c r="I6062" t="s">
        <v>383</v>
      </c>
      <c r="J6062">
        <v>1</v>
      </c>
      <c r="K6062">
        <v>56</v>
      </c>
    </row>
    <row r="6063" spans="1:11" x14ac:dyDescent="0.3">
      <c r="A6063">
        <v>20194</v>
      </c>
      <c r="B6063">
        <v>1</v>
      </c>
      <c r="C6063" t="s">
        <v>253</v>
      </c>
      <c r="D6063" t="s">
        <v>22</v>
      </c>
      <c r="E6063" t="s">
        <v>23</v>
      </c>
      <c r="F6063" t="s">
        <v>336</v>
      </c>
      <c r="G6063" t="s">
        <v>232</v>
      </c>
      <c r="H6063" t="s">
        <v>231</v>
      </c>
      <c r="I6063" t="s">
        <v>383</v>
      </c>
      <c r="J6063">
        <v>2</v>
      </c>
      <c r="K6063">
        <v>26</v>
      </c>
    </row>
    <row r="6064" spans="1:11" x14ac:dyDescent="0.3">
      <c r="A6064">
        <v>20194</v>
      </c>
      <c r="B6064">
        <v>1</v>
      </c>
      <c r="C6064" t="s">
        <v>253</v>
      </c>
      <c r="D6064" t="s">
        <v>22</v>
      </c>
      <c r="E6064" t="s">
        <v>23</v>
      </c>
      <c r="F6064" t="s">
        <v>336</v>
      </c>
      <c r="G6064" t="s">
        <v>232</v>
      </c>
      <c r="H6064" t="s">
        <v>231</v>
      </c>
      <c r="I6064" t="s">
        <v>383</v>
      </c>
      <c r="J6064">
        <v>3</v>
      </c>
      <c r="K6064">
        <v>14</v>
      </c>
    </row>
    <row r="6065" spans="1:11" x14ac:dyDescent="0.3">
      <c r="A6065">
        <v>20194</v>
      </c>
      <c r="B6065">
        <v>1</v>
      </c>
      <c r="C6065" t="s">
        <v>253</v>
      </c>
      <c r="D6065" t="s">
        <v>22</v>
      </c>
      <c r="E6065" t="s">
        <v>23</v>
      </c>
      <c r="F6065" t="s">
        <v>336</v>
      </c>
      <c r="G6065" t="s">
        <v>232</v>
      </c>
      <c r="H6065" t="s">
        <v>231</v>
      </c>
      <c r="I6065" t="s">
        <v>383</v>
      </c>
      <c r="J6065">
        <v>4</v>
      </c>
      <c r="K6065">
        <v>4</v>
      </c>
    </row>
    <row r="6066" spans="1:11" x14ac:dyDescent="0.3">
      <c r="A6066">
        <v>20194</v>
      </c>
      <c r="B6066">
        <v>1</v>
      </c>
      <c r="C6066" t="s">
        <v>253</v>
      </c>
      <c r="D6066" t="s">
        <v>22</v>
      </c>
      <c r="E6066" t="s">
        <v>23</v>
      </c>
      <c r="F6066" t="s">
        <v>336</v>
      </c>
      <c r="G6066" t="s">
        <v>232</v>
      </c>
      <c r="H6066" t="s">
        <v>231</v>
      </c>
      <c r="I6066" t="s">
        <v>383</v>
      </c>
      <c r="J6066">
        <v>5</v>
      </c>
      <c r="K6066">
        <v>1</v>
      </c>
    </row>
    <row r="6067" spans="1:11" x14ac:dyDescent="0.3">
      <c r="A6067">
        <v>20194</v>
      </c>
      <c r="B6067">
        <v>1</v>
      </c>
      <c r="C6067" t="s">
        <v>253</v>
      </c>
      <c r="D6067" t="s">
        <v>22</v>
      </c>
      <c r="E6067" t="s">
        <v>23</v>
      </c>
      <c r="F6067" t="s">
        <v>336</v>
      </c>
      <c r="G6067" t="s">
        <v>232</v>
      </c>
      <c r="H6067" t="s">
        <v>231</v>
      </c>
      <c r="I6067" t="s">
        <v>383</v>
      </c>
      <c r="J6067">
        <v>6</v>
      </c>
      <c r="K6067">
        <v>1</v>
      </c>
    </row>
    <row r="6068" spans="1:11" x14ac:dyDescent="0.3">
      <c r="A6068">
        <v>20194</v>
      </c>
      <c r="B6068">
        <v>1</v>
      </c>
      <c r="C6068" t="s">
        <v>253</v>
      </c>
      <c r="D6068" t="s">
        <v>24</v>
      </c>
      <c r="E6068" t="s">
        <v>228</v>
      </c>
      <c r="F6068" t="s">
        <v>384</v>
      </c>
      <c r="G6068" t="s">
        <v>259</v>
      </c>
      <c r="H6068" t="s">
        <v>258</v>
      </c>
      <c r="I6068" t="s">
        <v>385</v>
      </c>
      <c r="J6068">
        <v>0</v>
      </c>
      <c r="K6068">
        <v>8</v>
      </c>
    </row>
    <row r="6069" spans="1:11" x14ac:dyDescent="0.3">
      <c r="A6069">
        <v>20194</v>
      </c>
      <c r="B6069">
        <v>1</v>
      </c>
      <c r="C6069" t="s">
        <v>253</v>
      </c>
      <c r="D6069" t="s">
        <v>24</v>
      </c>
      <c r="E6069" t="s">
        <v>228</v>
      </c>
      <c r="F6069" t="s">
        <v>384</v>
      </c>
      <c r="G6069" t="s">
        <v>259</v>
      </c>
      <c r="H6069" t="s">
        <v>258</v>
      </c>
      <c r="I6069" t="s">
        <v>385</v>
      </c>
      <c r="J6069">
        <v>1</v>
      </c>
      <c r="K6069">
        <v>41</v>
      </c>
    </row>
    <row r="6070" spans="1:11" x14ac:dyDescent="0.3">
      <c r="A6070">
        <v>20194</v>
      </c>
      <c r="B6070">
        <v>1</v>
      </c>
      <c r="C6070" t="s">
        <v>253</v>
      </c>
      <c r="D6070" t="s">
        <v>24</v>
      </c>
      <c r="E6070" t="s">
        <v>228</v>
      </c>
      <c r="F6070" t="s">
        <v>384</v>
      </c>
      <c r="G6070" t="s">
        <v>259</v>
      </c>
      <c r="H6070" t="s">
        <v>258</v>
      </c>
      <c r="I6070" t="s">
        <v>385</v>
      </c>
      <c r="J6070">
        <v>2</v>
      </c>
      <c r="K6070">
        <v>20</v>
      </c>
    </row>
    <row r="6071" spans="1:11" x14ac:dyDescent="0.3">
      <c r="A6071">
        <v>20194</v>
      </c>
      <c r="B6071">
        <v>1</v>
      </c>
      <c r="C6071" t="s">
        <v>253</v>
      </c>
      <c r="D6071" t="s">
        <v>24</v>
      </c>
      <c r="E6071" t="s">
        <v>228</v>
      </c>
      <c r="F6071" t="s">
        <v>384</v>
      </c>
      <c r="G6071" t="s">
        <v>259</v>
      </c>
      <c r="H6071" t="s">
        <v>258</v>
      </c>
      <c r="I6071" t="s">
        <v>385</v>
      </c>
      <c r="J6071">
        <v>3</v>
      </c>
      <c r="K6071">
        <v>12</v>
      </c>
    </row>
    <row r="6072" spans="1:11" x14ac:dyDescent="0.3">
      <c r="A6072">
        <v>20194</v>
      </c>
      <c r="B6072">
        <v>1</v>
      </c>
      <c r="C6072" t="s">
        <v>253</v>
      </c>
      <c r="D6072" t="s">
        <v>24</v>
      </c>
      <c r="E6072" t="s">
        <v>228</v>
      </c>
      <c r="F6072" t="s">
        <v>384</v>
      </c>
      <c r="G6072" t="s">
        <v>259</v>
      </c>
      <c r="H6072" t="s">
        <v>258</v>
      </c>
      <c r="I6072" t="s">
        <v>385</v>
      </c>
      <c r="J6072">
        <v>4</v>
      </c>
      <c r="K6072">
        <v>18</v>
      </c>
    </row>
    <row r="6073" spans="1:11" x14ac:dyDescent="0.3">
      <c r="A6073">
        <v>20194</v>
      </c>
      <c r="B6073">
        <v>1</v>
      </c>
      <c r="C6073" t="s">
        <v>253</v>
      </c>
      <c r="D6073" t="s">
        <v>24</v>
      </c>
      <c r="E6073" t="s">
        <v>228</v>
      </c>
      <c r="F6073" t="s">
        <v>384</v>
      </c>
      <c r="G6073" t="s">
        <v>259</v>
      </c>
      <c r="H6073" t="s">
        <v>258</v>
      </c>
      <c r="I6073" t="s">
        <v>385</v>
      </c>
      <c r="J6073">
        <v>5</v>
      </c>
      <c r="K6073">
        <v>3</v>
      </c>
    </row>
    <row r="6074" spans="1:11" x14ac:dyDescent="0.3">
      <c r="A6074">
        <v>20194</v>
      </c>
      <c r="B6074">
        <v>1</v>
      </c>
      <c r="C6074" t="s">
        <v>253</v>
      </c>
      <c r="D6074" t="s">
        <v>24</v>
      </c>
      <c r="E6074" t="s">
        <v>228</v>
      </c>
      <c r="F6074" t="s">
        <v>384</v>
      </c>
      <c r="G6074" t="s">
        <v>259</v>
      </c>
      <c r="H6074" t="s">
        <v>258</v>
      </c>
      <c r="I6074" t="s">
        <v>385</v>
      </c>
      <c r="J6074">
        <v>6</v>
      </c>
      <c r="K6074">
        <v>1</v>
      </c>
    </row>
    <row r="6075" spans="1:11" x14ac:dyDescent="0.3">
      <c r="A6075">
        <v>20194</v>
      </c>
      <c r="B6075">
        <v>1</v>
      </c>
      <c r="C6075" t="s">
        <v>253</v>
      </c>
      <c r="D6075" t="s">
        <v>24</v>
      </c>
      <c r="E6075" t="s">
        <v>228</v>
      </c>
      <c r="F6075" t="s">
        <v>384</v>
      </c>
      <c r="G6075" t="s">
        <v>259</v>
      </c>
      <c r="H6075" t="s">
        <v>258</v>
      </c>
      <c r="I6075" t="s">
        <v>385</v>
      </c>
      <c r="J6075">
        <v>7</v>
      </c>
      <c r="K6075">
        <v>1</v>
      </c>
    </row>
    <row r="6076" spans="1:11" x14ac:dyDescent="0.3">
      <c r="A6076">
        <v>20194</v>
      </c>
      <c r="B6076">
        <v>1</v>
      </c>
      <c r="C6076" t="s">
        <v>253</v>
      </c>
      <c r="D6076" t="s">
        <v>24</v>
      </c>
      <c r="E6076" t="s">
        <v>228</v>
      </c>
      <c r="F6076" t="s">
        <v>384</v>
      </c>
      <c r="G6076" t="s">
        <v>257</v>
      </c>
      <c r="H6076" t="s">
        <v>256</v>
      </c>
      <c r="I6076" t="s">
        <v>386</v>
      </c>
      <c r="J6076">
        <v>0</v>
      </c>
      <c r="K6076">
        <v>8</v>
      </c>
    </row>
    <row r="6077" spans="1:11" x14ac:dyDescent="0.3">
      <c r="A6077">
        <v>20194</v>
      </c>
      <c r="B6077">
        <v>1</v>
      </c>
      <c r="C6077" t="s">
        <v>253</v>
      </c>
      <c r="D6077" t="s">
        <v>24</v>
      </c>
      <c r="E6077" t="s">
        <v>228</v>
      </c>
      <c r="F6077" t="s">
        <v>384</v>
      </c>
      <c r="G6077" t="s">
        <v>257</v>
      </c>
      <c r="H6077" t="s">
        <v>256</v>
      </c>
      <c r="I6077" t="s">
        <v>386</v>
      </c>
      <c r="J6077">
        <v>1</v>
      </c>
      <c r="K6077">
        <v>31</v>
      </c>
    </row>
    <row r="6078" spans="1:11" x14ac:dyDescent="0.3">
      <c r="A6078">
        <v>20194</v>
      </c>
      <c r="B6078">
        <v>1</v>
      </c>
      <c r="C6078" t="s">
        <v>253</v>
      </c>
      <c r="D6078" t="s">
        <v>24</v>
      </c>
      <c r="E6078" t="s">
        <v>228</v>
      </c>
      <c r="F6078" t="s">
        <v>384</v>
      </c>
      <c r="G6078" t="s">
        <v>257</v>
      </c>
      <c r="H6078" t="s">
        <v>256</v>
      </c>
      <c r="I6078" t="s">
        <v>386</v>
      </c>
      <c r="J6078">
        <v>2</v>
      </c>
      <c r="K6078">
        <v>22</v>
      </c>
    </row>
    <row r="6079" spans="1:11" x14ac:dyDescent="0.3">
      <c r="A6079">
        <v>20194</v>
      </c>
      <c r="B6079">
        <v>1</v>
      </c>
      <c r="C6079" t="s">
        <v>253</v>
      </c>
      <c r="D6079" t="s">
        <v>24</v>
      </c>
      <c r="E6079" t="s">
        <v>228</v>
      </c>
      <c r="F6079" t="s">
        <v>384</v>
      </c>
      <c r="G6079" t="s">
        <v>257</v>
      </c>
      <c r="H6079" t="s">
        <v>256</v>
      </c>
      <c r="I6079" t="s">
        <v>386</v>
      </c>
      <c r="J6079">
        <v>3</v>
      </c>
      <c r="K6079">
        <v>24</v>
      </c>
    </row>
    <row r="6080" spans="1:11" x14ac:dyDescent="0.3">
      <c r="A6080">
        <v>20194</v>
      </c>
      <c r="B6080">
        <v>1</v>
      </c>
      <c r="C6080" t="s">
        <v>253</v>
      </c>
      <c r="D6080" t="s">
        <v>24</v>
      </c>
      <c r="E6080" t="s">
        <v>228</v>
      </c>
      <c r="F6080" t="s">
        <v>384</v>
      </c>
      <c r="G6080" t="s">
        <v>257</v>
      </c>
      <c r="H6080" t="s">
        <v>256</v>
      </c>
      <c r="I6080" t="s">
        <v>386</v>
      </c>
      <c r="J6080">
        <v>4</v>
      </c>
      <c r="K6080">
        <v>45</v>
      </c>
    </row>
    <row r="6081" spans="1:11" x14ac:dyDescent="0.3">
      <c r="A6081">
        <v>20194</v>
      </c>
      <c r="B6081">
        <v>1</v>
      </c>
      <c r="C6081" t="s">
        <v>253</v>
      </c>
      <c r="D6081" t="s">
        <v>24</v>
      </c>
      <c r="E6081" t="s">
        <v>228</v>
      </c>
      <c r="F6081" t="s">
        <v>384</v>
      </c>
      <c r="G6081" t="s">
        <v>257</v>
      </c>
      <c r="H6081" t="s">
        <v>256</v>
      </c>
      <c r="I6081" t="s">
        <v>386</v>
      </c>
      <c r="J6081">
        <v>5</v>
      </c>
      <c r="K6081">
        <v>31</v>
      </c>
    </row>
    <row r="6082" spans="1:11" x14ac:dyDescent="0.3">
      <c r="A6082">
        <v>20194</v>
      </c>
      <c r="B6082">
        <v>1</v>
      </c>
      <c r="C6082" t="s">
        <v>253</v>
      </c>
      <c r="D6082" t="s">
        <v>24</v>
      </c>
      <c r="E6082" t="s">
        <v>228</v>
      </c>
      <c r="F6082" t="s">
        <v>384</v>
      </c>
      <c r="G6082" t="s">
        <v>257</v>
      </c>
      <c r="H6082" t="s">
        <v>256</v>
      </c>
      <c r="I6082" t="s">
        <v>386</v>
      </c>
      <c r="J6082">
        <v>6</v>
      </c>
      <c r="K6082">
        <v>26</v>
      </c>
    </row>
    <row r="6083" spans="1:11" x14ac:dyDescent="0.3">
      <c r="A6083">
        <v>20194</v>
      </c>
      <c r="B6083">
        <v>1</v>
      </c>
      <c r="C6083" t="s">
        <v>253</v>
      </c>
      <c r="D6083" t="s">
        <v>24</v>
      </c>
      <c r="E6083" t="s">
        <v>228</v>
      </c>
      <c r="F6083" t="s">
        <v>384</v>
      </c>
      <c r="G6083" t="s">
        <v>257</v>
      </c>
      <c r="H6083" t="s">
        <v>256</v>
      </c>
      <c r="I6083" t="s">
        <v>386</v>
      </c>
      <c r="J6083">
        <v>7</v>
      </c>
      <c r="K6083">
        <v>37</v>
      </c>
    </row>
    <row r="6084" spans="1:11" x14ac:dyDescent="0.3">
      <c r="A6084">
        <v>20194</v>
      </c>
      <c r="B6084">
        <v>1</v>
      </c>
      <c r="C6084" t="s">
        <v>253</v>
      </c>
      <c r="D6084" t="s">
        <v>24</v>
      </c>
      <c r="E6084" t="s">
        <v>228</v>
      </c>
      <c r="F6084" t="s">
        <v>384</v>
      </c>
      <c r="G6084" t="s">
        <v>257</v>
      </c>
      <c r="H6084" t="s">
        <v>256</v>
      </c>
      <c r="I6084" t="s">
        <v>386</v>
      </c>
      <c r="J6084">
        <v>8</v>
      </c>
      <c r="K6084">
        <v>13</v>
      </c>
    </row>
    <row r="6085" spans="1:11" x14ac:dyDescent="0.3">
      <c r="A6085">
        <v>20194</v>
      </c>
      <c r="B6085">
        <v>1</v>
      </c>
      <c r="C6085" t="s">
        <v>253</v>
      </c>
      <c r="D6085" t="s">
        <v>24</v>
      </c>
      <c r="E6085" t="s">
        <v>228</v>
      </c>
      <c r="F6085" t="s">
        <v>384</v>
      </c>
      <c r="G6085" t="s">
        <v>257</v>
      </c>
      <c r="H6085" t="s">
        <v>256</v>
      </c>
      <c r="I6085" t="s">
        <v>386</v>
      </c>
      <c r="J6085">
        <v>9</v>
      </c>
      <c r="K6085">
        <v>23</v>
      </c>
    </row>
    <row r="6086" spans="1:11" x14ac:dyDescent="0.3">
      <c r="A6086">
        <v>20194</v>
      </c>
      <c r="B6086">
        <v>1</v>
      </c>
      <c r="C6086" t="s">
        <v>253</v>
      </c>
      <c r="D6086" t="s">
        <v>24</v>
      </c>
      <c r="E6086" t="s">
        <v>228</v>
      </c>
      <c r="F6086" t="s">
        <v>384</v>
      </c>
      <c r="G6086" t="s">
        <v>230</v>
      </c>
      <c r="H6086" t="s">
        <v>229</v>
      </c>
      <c r="I6086" t="s">
        <v>387</v>
      </c>
      <c r="J6086">
        <v>0</v>
      </c>
      <c r="K6086">
        <v>7</v>
      </c>
    </row>
    <row r="6087" spans="1:11" x14ac:dyDescent="0.3">
      <c r="A6087">
        <v>20194</v>
      </c>
      <c r="B6087">
        <v>1</v>
      </c>
      <c r="C6087" t="s">
        <v>253</v>
      </c>
      <c r="D6087" t="s">
        <v>24</v>
      </c>
      <c r="E6087" t="s">
        <v>228</v>
      </c>
      <c r="F6087" t="s">
        <v>384</v>
      </c>
      <c r="G6087" t="s">
        <v>230</v>
      </c>
      <c r="H6087" t="s">
        <v>229</v>
      </c>
      <c r="I6087" t="s">
        <v>387</v>
      </c>
      <c r="J6087">
        <v>1</v>
      </c>
      <c r="K6087">
        <v>32</v>
      </c>
    </row>
    <row r="6088" spans="1:11" x14ac:dyDescent="0.3">
      <c r="A6088">
        <v>20194</v>
      </c>
      <c r="B6088">
        <v>1</v>
      </c>
      <c r="C6088" t="s">
        <v>253</v>
      </c>
      <c r="D6088" t="s">
        <v>24</v>
      </c>
      <c r="E6088" t="s">
        <v>228</v>
      </c>
      <c r="F6088" t="s">
        <v>384</v>
      </c>
      <c r="G6088" t="s">
        <v>230</v>
      </c>
      <c r="H6088" t="s">
        <v>229</v>
      </c>
      <c r="I6088" t="s">
        <v>387</v>
      </c>
      <c r="J6088">
        <v>2</v>
      </c>
      <c r="K6088">
        <v>12</v>
      </c>
    </row>
    <row r="6089" spans="1:11" x14ac:dyDescent="0.3">
      <c r="A6089">
        <v>20194</v>
      </c>
      <c r="B6089">
        <v>1</v>
      </c>
      <c r="C6089" t="s">
        <v>253</v>
      </c>
      <c r="D6089" t="s">
        <v>24</v>
      </c>
      <c r="E6089" t="s">
        <v>228</v>
      </c>
      <c r="F6089" t="s">
        <v>384</v>
      </c>
      <c r="G6089" t="s">
        <v>230</v>
      </c>
      <c r="H6089" t="s">
        <v>229</v>
      </c>
      <c r="I6089" t="s">
        <v>387</v>
      </c>
      <c r="J6089">
        <v>3</v>
      </c>
      <c r="K6089">
        <v>8</v>
      </c>
    </row>
    <row r="6090" spans="1:11" x14ac:dyDescent="0.3">
      <c r="A6090">
        <v>20194</v>
      </c>
      <c r="B6090">
        <v>1</v>
      </c>
      <c r="C6090" t="s">
        <v>253</v>
      </c>
      <c r="D6090" t="s">
        <v>24</v>
      </c>
      <c r="E6090" t="s">
        <v>228</v>
      </c>
      <c r="F6090" t="s">
        <v>384</v>
      </c>
      <c r="G6090" t="s">
        <v>230</v>
      </c>
      <c r="H6090" t="s">
        <v>229</v>
      </c>
      <c r="I6090" t="s">
        <v>387</v>
      </c>
      <c r="J6090">
        <v>4</v>
      </c>
      <c r="K6090">
        <v>7</v>
      </c>
    </row>
    <row r="6091" spans="1:11" x14ac:dyDescent="0.3">
      <c r="A6091">
        <v>20194</v>
      </c>
      <c r="B6091">
        <v>1</v>
      </c>
      <c r="C6091" t="s">
        <v>253</v>
      </c>
      <c r="D6091" t="s">
        <v>24</v>
      </c>
      <c r="E6091" t="s">
        <v>228</v>
      </c>
      <c r="F6091" t="s">
        <v>384</v>
      </c>
      <c r="G6091" t="s">
        <v>230</v>
      </c>
      <c r="H6091" t="s">
        <v>229</v>
      </c>
      <c r="I6091" t="s">
        <v>387</v>
      </c>
      <c r="J6091">
        <v>6</v>
      </c>
      <c r="K6091">
        <v>2</v>
      </c>
    </row>
    <row r="6092" spans="1:11" x14ac:dyDescent="0.3">
      <c r="A6092">
        <v>20194</v>
      </c>
      <c r="B6092">
        <v>1</v>
      </c>
      <c r="C6092" t="s">
        <v>253</v>
      </c>
      <c r="D6092" t="s">
        <v>24</v>
      </c>
      <c r="E6092" t="s">
        <v>228</v>
      </c>
      <c r="F6092" t="s">
        <v>384</v>
      </c>
      <c r="G6092" t="s">
        <v>227</v>
      </c>
      <c r="H6092" t="s">
        <v>226</v>
      </c>
      <c r="I6092" t="s">
        <v>388</v>
      </c>
      <c r="J6092">
        <v>0</v>
      </c>
      <c r="K6092">
        <v>85</v>
      </c>
    </row>
    <row r="6093" spans="1:11" x14ac:dyDescent="0.3">
      <c r="A6093">
        <v>20194</v>
      </c>
      <c r="B6093">
        <v>1</v>
      </c>
      <c r="C6093" t="s">
        <v>253</v>
      </c>
      <c r="D6093" t="s">
        <v>24</v>
      </c>
      <c r="E6093" t="s">
        <v>228</v>
      </c>
      <c r="F6093" t="s">
        <v>384</v>
      </c>
      <c r="G6093" t="s">
        <v>227</v>
      </c>
      <c r="H6093" t="s">
        <v>226</v>
      </c>
      <c r="I6093" t="s">
        <v>388</v>
      </c>
      <c r="J6093">
        <v>1</v>
      </c>
      <c r="K6093">
        <v>326</v>
      </c>
    </row>
    <row r="6094" spans="1:11" x14ac:dyDescent="0.3">
      <c r="A6094">
        <v>20194</v>
      </c>
      <c r="B6094">
        <v>1</v>
      </c>
      <c r="C6094" t="s">
        <v>253</v>
      </c>
      <c r="D6094" t="s">
        <v>24</v>
      </c>
      <c r="E6094" t="s">
        <v>228</v>
      </c>
      <c r="F6094" t="s">
        <v>384</v>
      </c>
      <c r="G6094" t="s">
        <v>227</v>
      </c>
      <c r="H6094" t="s">
        <v>226</v>
      </c>
      <c r="I6094" t="s">
        <v>388</v>
      </c>
      <c r="J6094">
        <v>2</v>
      </c>
      <c r="K6094">
        <v>136</v>
      </c>
    </row>
    <row r="6095" spans="1:11" x14ac:dyDescent="0.3">
      <c r="A6095">
        <v>20194</v>
      </c>
      <c r="B6095">
        <v>1</v>
      </c>
      <c r="C6095" t="s">
        <v>253</v>
      </c>
      <c r="D6095" t="s">
        <v>24</v>
      </c>
      <c r="E6095" t="s">
        <v>228</v>
      </c>
      <c r="F6095" t="s">
        <v>384</v>
      </c>
      <c r="G6095" t="s">
        <v>227</v>
      </c>
      <c r="H6095" t="s">
        <v>226</v>
      </c>
      <c r="I6095" t="s">
        <v>388</v>
      </c>
      <c r="J6095">
        <v>3</v>
      </c>
      <c r="K6095">
        <v>110</v>
      </c>
    </row>
    <row r="6096" spans="1:11" x14ac:dyDescent="0.3">
      <c r="A6096">
        <v>20194</v>
      </c>
      <c r="B6096">
        <v>1</v>
      </c>
      <c r="C6096" t="s">
        <v>253</v>
      </c>
      <c r="D6096" t="s">
        <v>24</v>
      </c>
      <c r="E6096" t="s">
        <v>228</v>
      </c>
      <c r="F6096" t="s">
        <v>384</v>
      </c>
      <c r="G6096" t="s">
        <v>227</v>
      </c>
      <c r="H6096" t="s">
        <v>226</v>
      </c>
      <c r="I6096" t="s">
        <v>388</v>
      </c>
      <c r="J6096">
        <v>4</v>
      </c>
      <c r="K6096">
        <v>124</v>
      </c>
    </row>
    <row r="6097" spans="1:11" x14ac:dyDescent="0.3">
      <c r="A6097">
        <v>20194</v>
      </c>
      <c r="B6097">
        <v>1</v>
      </c>
      <c r="C6097" t="s">
        <v>253</v>
      </c>
      <c r="D6097" t="s">
        <v>24</v>
      </c>
      <c r="E6097" t="s">
        <v>228</v>
      </c>
      <c r="F6097" t="s">
        <v>384</v>
      </c>
      <c r="G6097" t="s">
        <v>227</v>
      </c>
      <c r="H6097" t="s">
        <v>226</v>
      </c>
      <c r="I6097" t="s">
        <v>388</v>
      </c>
      <c r="J6097">
        <v>5</v>
      </c>
      <c r="K6097">
        <v>55</v>
      </c>
    </row>
    <row r="6098" spans="1:11" x14ac:dyDescent="0.3">
      <c r="A6098">
        <v>20194</v>
      </c>
      <c r="B6098">
        <v>1</v>
      </c>
      <c r="C6098" t="s">
        <v>253</v>
      </c>
      <c r="D6098" t="s">
        <v>24</v>
      </c>
      <c r="E6098" t="s">
        <v>228</v>
      </c>
      <c r="F6098" t="s">
        <v>384</v>
      </c>
      <c r="G6098" t="s">
        <v>227</v>
      </c>
      <c r="H6098" t="s">
        <v>226</v>
      </c>
      <c r="I6098" t="s">
        <v>388</v>
      </c>
      <c r="J6098">
        <v>6</v>
      </c>
      <c r="K6098">
        <v>32</v>
      </c>
    </row>
    <row r="6099" spans="1:11" x14ac:dyDescent="0.3">
      <c r="A6099">
        <v>20194</v>
      </c>
      <c r="B6099">
        <v>1</v>
      </c>
      <c r="C6099" t="s">
        <v>253</v>
      </c>
      <c r="D6099" t="s">
        <v>24</v>
      </c>
      <c r="E6099" t="s">
        <v>228</v>
      </c>
      <c r="F6099" t="s">
        <v>384</v>
      </c>
      <c r="G6099" t="s">
        <v>227</v>
      </c>
      <c r="H6099" t="s">
        <v>226</v>
      </c>
      <c r="I6099" t="s">
        <v>388</v>
      </c>
      <c r="J6099">
        <v>7</v>
      </c>
      <c r="K6099">
        <v>21</v>
      </c>
    </row>
    <row r="6100" spans="1:11" x14ac:dyDescent="0.3">
      <c r="A6100">
        <v>20194</v>
      </c>
      <c r="B6100">
        <v>1</v>
      </c>
      <c r="C6100" t="s">
        <v>253</v>
      </c>
      <c r="D6100" t="s">
        <v>24</v>
      </c>
      <c r="E6100" t="s">
        <v>228</v>
      </c>
      <c r="F6100" t="s">
        <v>384</v>
      </c>
      <c r="G6100" t="s">
        <v>227</v>
      </c>
      <c r="H6100" t="s">
        <v>226</v>
      </c>
      <c r="I6100" t="s">
        <v>388</v>
      </c>
      <c r="J6100">
        <v>8</v>
      </c>
      <c r="K6100">
        <v>13</v>
      </c>
    </row>
    <row r="6101" spans="1:11" x14ac:dyDescent="0.3">
      <c r="A6101">
        <v>20194</v>
      </c>
      <c r="B6101">
        <v>1</v>
      </c>
      <c r="C6101" t="s">
        <v>253</v>
      </c>
      <c r="D6101" t="s">
        <v>24</v>
      </c>
      <c r="E6101" t="s">
        <v>228</v>
      </c>
      <c r="F6101" t="s">
        <v>384</v>
      </c>
      <c r="G6101" t="s">
        <v>227</v>
      </c>
      <c r="H6101" t="s">
        <v>226</v>
      </c>
      <c r="I6101" t="s">
        <v>388</v>
      </c>
      <c r="J6101">
        <v>9</v>
      </c>
      <c r="K6101">
        <v>16</v>
      </c>
    </row>
    <row r="6102" spans="1:11" x14ac:dyDescent="0.3">
      <c r="A6102">
        <v>20194</v>
      </c>
      <c r="B6102">
        <v>1</v>
      </c>
      <c r="C6102" t="s">
        <v>253</v>
      </c>
      <c r="D6102" t="s">
        <v>26</v>
      </c>
      <c r="E6102" t="s">
        <v>27</v>
      </c>
      <c r="F6102" t="s">
        <v>339</v>
      </c>
      <c r="G6102" t="s">
        <v>225</v>
      </c>
      <c r="H6102" t="s">
        <v>27</v>
      </c>
      <c r="I6102" t="s">
        <v>339</v>
      </c>
      <c r="J6102">
        <v>2</v>
      </c>
      <c r="K6102">
        <v>1</v>
      </c>
    </row>
    <row r="6103" spans="1:11" x14ac:dyDescent="0.3">
      <c r="A6103">
        <v>20194</v>
      </c>
      <c r="B6103">
        <v>1</v>
      </c>
      <c r="C6103" t="s">
        <v>253</v>
      </c>
      <c r="D6103" t="s">
        <v>26</v>
      </c>
      <c r="E6103" t="s">
        <v>27</v>
      </c>
      <c r="F6103" t="s">
        <v>339</v>
      </c>
      <c r="G6103" t="s">
        <v>225</v>
      </c>
      <c r="H6103" t="s">
        <v>27</v>
      </c>
      <c r="I6103" t="s">
        <v>339</v>
      </c>
      <c r="J6103">
        <v>5</v>
      </c>
      <c r="K6103">
        <v>3</v>
      </c>
    </row>
    <row r="6104" spans="1:11" x14ac:dyDescent="0.3">
      <c r="A6104">
        <v>20194</v>
      </c>
      <c r="B6104">
        <v>1</v>
      </c>
      <c r="C6104" t="s">
        <v>253</v>
      </c>
      <c r="D6104" t="s">
        <v>26</v>
      </c>
      <c r="E6104" t="s">
        <v>27</v>
      </c>
      <c r="F6104" t="s">
        <v>339</v>
      </c>
      <c r="G6104" t="s">
        <v>225</v>
      </c>
      <c r="H6104" t="s">
        <v>27</v>
      </c>
      <c r="I6104" t="s">
        <v>339</v>
      </c>
      <c r="J6104">
        <v>6</v>
      </c>
      <c r="K6104">
        <v>4</v>
      </c>
    </row>
    <row r="6105" spans="1:11" x14ac:dyDescent="0.3">
      <c r="A6105">
        <v>20194</v>
      </c>
      <c r="B6105">
        <v>1</v>
      </c>
      <c r="C6105" t="s">
        <v>253</v>
      </c>
      <c r="D6105" t="s">
        <v>26</v>
      </c>
      <c r="E6105" t="s">
        <v>27</v>
      </c>
      <c r="F6105" t="s">
        <v>339</v>
      </c>
      <c r="G6105" t="s">
        <v>225</v>
      </c>
      <c r="H6105" t="s">
        <v>27</v>
      </c>
      <c r="I6105" t="s">
        <v>339</v>
      </c>
      <c r="J6105">
        <v>7</v>
      </c>
      <c r="K6105">
        <v>9</v>
      </c>
    </row>
    <row r="6106" spans="1:11" x14ac:dyDescent="0.3">
      <c r="A6106">
        <v>20194</v>
      </c>
      <c r="B6106">
        <v>1</v>
      </c>
      <c r="C6106" t="s">
        <v>253</v>
      </c>
      <c r="D6106" t="s">
        <v>26</v>
      </c>
      <c r="E6106" t="s">
        <v>27</v>
      </c>
      <c r="F6106" t="s">
        <v>339</v>
      </c>
      <c r="G6106" t="s">
        <v>225</v>
      </c>
      <c r="H6106" t="s">
        <v>27</v>
      </c>
      <c r="I6106" t="s">
        <v>339</v>
      </c>
      <c r="J6106">
        <v>8</v>
      </c>
      <c r="K6106">
        <v>5</v>
      </c>
    </row>
    <row r="6107" spans="1:11" x14ac:dyDescent="0.3">
      <c r="A6107">
        <v>20194</v>
      </c>
      <c r="B6107">
        <v>1</v>
      </c>
      <c r="C6107" t="s">
        <v>253</v>
      </c>
      <c r="D6107" t="s">
        <v>26</v>
      </c>
      <c r="E6107" t="s">
        <v>27</v>
      </c>
      <c r="F6107" t="s">
        <v>339</v>
      </c>
      <c r="G6107" t="s">
        <v>225</v>
      </c>
      <c r="H6107" t="s">
        <v>27</v>
      </c>
      <c r="I6107" t="s">
        <v>339</v>
      </c>
      <c r="J6107">
        <v>9</v>
      </c>
      <c r="K6107">
        <v>2</v>
      </c>
    </row>
    <row r="6108" spans="1:11" x14ac:dyDescent="0.3">
      <c r="A6108">
        <v>20194</v>
      </c>
      <c r="B6108">
        <v>1</v>
      </c>
      <c r="C6108" t="s">
        <v>253</v>
      </c>
      <c r="D6108" t="s">
        <v>28</v>
      </c>
      <c r="E6108" t="s">
        <v>29</v>
      </c>
      <c r="F6108" t="s">
        <v>340</v>
      </c>
      <c r="G6108" t="s">
        <v>224</v>
      </c>
      <c r="H6108" t="s">
        <v>29</v>
      </c>
      <c r="I6108" t="s">
        <v>340</v>
      </c>
      <c r="J6108">
        <v>0</v>
      </c>
      <c r="K6108">
        <v>42</v>
      </c>
    </row>
    <row r="6109" spans="1:11" x14ac:dyDescent="0.3">
      <c r="A6109">
        <v>20194</v>
      </c>
      <c r="B6109">
        <v>1</v>
      </c>
      <c r="C6109" t="s">
        <v>253</v>
      </c>
      <c r="D6109" t="s">
        <v>28</v>
      </c>
      <c r="E6109" t="s">
        <v>29</v>
      </c>
      <c r="F6109" t="s">
        <v>340</v>
      </c>
      <c r="G6109" t="s">
        <v>224</v>
      </c>
      <c r="H6109" t="s">
        <v>29</v>
      </c>
      <c r="I6109" t="s">
        <v>340</v>
      </c>
      <c r="J6109">
        <v>1</v>
      </c>
      <c r="K6109">
        <v>89</v>
      </c>
    </row>
    <row r="6110" spans="1:11" x14ac:dyDescent="0.3">
      <c r="A6110">
        <v>20194</v>
      </c>
      <c r="B6110">
        <v>1</v>
      </c>
      <c r="C6110" t="s">
        <v>253</v>
      </c>
      <c r="D6110" t="s">
        <v>28</v>
      </c>
      <c r="E6110" t="s">
        <v>29</v>
      </c>
      <c r="F6110" t="s">
        <v>340</v>
      </c>
      <c r="G6110" t="s">
        <v>224</v>
      </c>
      <c r="H6110" t="s">
        <v>29</v>
      </c>
      <c r="I6110" t="s">
        <v>340</v>
      </c>
      <c r="J6110">
        <v>2</v>
      </c>
      <c r="K6110">
        <v>55</v>
      </c>
    </row>
    <row r="6111" spans="1:11" x14ac:dyDescent="0.3">
      <c r="A6111">
        <v>20194</v>
      </c>
      <c r="B6111">
        <v>1</v>
      </c>
      <c r="C6111" t="s">
        <v>253</v>
      </c>
      <c r="D6111" t="s">
        <v>28</v>
      </c>
      <c r="E6111" t="s">
        <v>29</v>
      </c>
      <c r="F6111" t="s">
        <v>340</v>
      </c>
      <c r="G6111" t="s">
        <v>224</v>
      </c>
      <c r="H6111" t="s">
        <v>29</v>
      </c>
      <c r="I6111" t="s">
        <v>340</v>
      </c>
      <c r="J6111">
        <v>3</v>
      </c>
      <c r="K6111">
        <v>28</v>
      </c>
    </row>
    <row r="6112" spans="1:11" x14ac:dyDescent="0.3">
      <c r="A6112">
        <v>20194</v>
      </c>
      <c r="B6112">
        <v>1</v>
      </c>
      <c r="C6112" t="s">
        <v>253</v>
      </c>
      <c r="D6112" t="s">
        <v>28</v>
      </c>
      <c r="E6112" t="s">
        <v>29</v>
      </c>
      <c r="F6112" t="s">
        <v>340</v>
      </c>
      <c r="G6112" t="s">
        <v>224</v>
      </c>
      <c r="H6112" t="s">
        <v>29</v>
      </c>
      <c r="I6112" t="s">
        <v>340</v>
      </c>
      <c r="J6112">
        <v>4</v>
      </c>
      <c r="K6112">
        <v>28</v>
      </c>
    </row>
    <row r="6113" spans="1:11" x14ac:dyDescent="0.3">
      <c r="A6113">
        <v>20194</v>
      </c>
      <c r="B6113">
        <v>1</v>
      </c>
      <c r="C6113" t="s">
        <v>253</v>
      </c>
      <c r="D6113" t="s">
        <v>28</v>
      </c>
      <c r="E6113" t="s">
        <v>29</v>
      </c>
      <c r="F6113" t="s">
        <v>340</v>
      </c>
      <c r="G6113" t="s">
        <v>224</v>
      </c>
      <c r="H6113" t="s">
        <v>29</v>
      </c>
      <c r="I6113" t="s">
        <v>340</v>
      </c>
      <c r="J6113">
        <v>5</v>
      </c>
      <c r="K6113">
        <v>7</v>
      </c>
    </row>
    <row r="6114" spans="1:11" x14ac:dyDescent="0.3">
      <c r="A6114">
        <v>20194</v>
      </c>
      <c r="B6114">
        <v>1</v>
      </c>
      <c r="C6114" t="s">
        <v>253</v>
      </c>
      <c r="D6114" t="s">
        <v>28</v>
      </c>
      <c r="E6114" t="s">
        <v>29</v>
      </c>
      <c r="F6114" t="s">
        <v>340</v>
      </c>
      <c r="G6114" t="s">
        <v>224</v>
      </c>
      <c r="H6114" t="s">
        <v>29</v>
      </c>
      <c r="I6114" t="s">
        <v>340</v>
      </c>
      <c r="J6114">
        <v>6</v>
      </c>
      <c r="K6114">
        <v>7</v>
      </c>
    </row>
    <row r="6115" spans="1:11" x14ac:dyDescent="0.3">
      <c r="A6115">
        <v>20194</v>
      </c>
      <c r="B6115">
        <v>1</v>
      </c>
      <c r="C6115" t="s">
        <v>253</v>
      </c>
      <c r="D6115" t="s">
        <v>28</v>
      </c>
      <c r="E6115" t="s">
        <v>29</v>
      </c>
      <c r="F6115" t="s">
        <v>340</v>
      </c>
      <c r="G6115" t="s">
        <v>224</v>
      </c>
      <c r="H6115" t="s">
        <v>29</v>
      </c>
      <c r="I6115" t="s">
        <v>340</v>
      </c>
      <c r="J6115">
        <v>7</v>
      </c>
      <c r="K6115">
        <v>4</v>
      </c>
    </row>
    <row r="6116" spans="1:11" x14ac:dyDescent="0.3">
      <c r="A6116">
        <v>20194</v>
      </c>
      <c r="B6116">
        <v>1</v>
      </c>
      <c r="C6116" t="s">
        <v>253</v>
      </c>
      <c r="D6116" t="s">
        <v>30</v>
      </c>
      <c r="E6116" t="s">
        <v>31</v>
      </c>
      <c r="F6116" t="s">
        <v>341</v>
      </c>
      <c r="G6116" t="s">
        <v>223</v>
      </c>
      <c r="H6116" t="s">
        <v>222</v>
      </c>
      <c r="I6116" t="s">
        <v>389</v>
      </c>
      <c r="J6116">
        <v>0</v>
      </c>
      <c r="K6116">
        <v>141</v>
      </c>
    </row>
    <row r="6117" spans="1:11" x14ac:dyDescent="0.3">
      <c r="A6117">
        <v>20194</v>
      </c>
      <c r="B6117">
        <v>1</v>
      </c>
      <c r="C6117" t="s">
        <v>253</v>
      </c>
      <c r="D6117" t="s">
        <v>30</v>
      </c>
      <c r="E6117" t="s">
        <v>31</v>
      </c>
      <c r="F6117" t="s">
        <v>341</v>
      </c>
      <c r="G6117" t="s">
        <v>223</v>
      </c>
      <c r="H6117" t="s">
        <v>222</v>
      </c>
      <c r="I6117" t="s">
        <v>389</v>
      </c>
      <c r="J6117">
        <v>1</v>
      </c>
      <c r="K6117">
        <v>352</v>
      </c>
    </row>
    <row r="6118" spans="1:11" x14ac:dyDescent="0.3">
      <c r="A6118">
        <v>20194</v>
      </c>
      <c r="B6118">
        <v>1</v>
      </c>
      <c r="C6118" t="s">
        <v>253</v>
      </c>
      <c r="D6118" t="s">
        <v>30</v>
      </c>
      <c r="E6118" t="s">
        <v>31</v>
      </c>
      <c r="F6118" t="s">
        <v>341</v>
      </c>
      <c r="G6118" t="s">
        <v>223</v>
      </c>
      <c r="H6118" t="s">
        <v>222</v>
      </c>
      <c r="I6118" t="s">
        <v>389</v>
      </c>
      <c r="J6118">
        <v>2</v>
      </c>
      <c r="K6118">
        <v>73</v>
      </c>
    </row>
    <row r="6119" spans="1:11" x14ac:dyDescent="0.3">
      <c r="A6119">
        <v>20194</v>
      </c>
      <c r="B6119">
        <v>1</v>
      </c>
      <c r="C6119" t="s">
        <v>253</v>
      </c>
      <c r="D6119" t="s">
        <v>30</v>
      </c>
      <c r="E6119" t="s">
        <v>31</v>
      </c>
      <c r="F6119" t="s">
        <v>341</v>
      </c>
      <c r="G6119" t="s">
        <v>223</v>
      </c>
      <c r="H6119" t="s">
        <v>222</v>
      </c>
      <c r="I6119" t="s">
        <v>389</v>
      </c>
      <c r="J6119">
        <v>3</v>
      </c>
      <c r="K6119">
        <v>69</v>
      </c>
    </row>
    <row r="6120" spans="1:11" x14ac:dyDescent="0.3">
      <c r="A6120">
        <v>20194</v>
      </c>
      <c r="B6120">
        <v>1</v>
      </c>
      <c r="C6120" t="s">
        <v>253</v>
      </c>
      <c r="D6120" t="s">
        <v>30</v>
      </c>
      <c r="E6120" t="s">
        <v>31</v>
      </c>
      <c r="F6120" t="s">
        <v>341</v>
      </c>
      <c r="G6120" t="s">
        <v>223</v>
      </c>
      <c r="H6120" t="s">
        <v>222</v>
      </c>
      <c r="I6120" t="s">
        <v>389</v>
      </c>
      <c r="J6120">
        <v>4</v>
      </c>
      <c r="K6120">
        <v>42</v>
      </c>
    </row>
    <row r="6121" spans="1:11" x14ac:dyDescent="0.3">
      <c r="A6121">
        <v>20194</v>
      </c>
      <c r="B6121">
        <v>1</v>
      </c>
      <c r="C6121" t="s">
        <v>253</v>
      </c>
      <c r="D6121" t="s">
        <v>30</v>
      </c>
      <c r="E6121" t="s">
        <v>31</v>
      </c>
      <c r="F6121" t="s">
        <v>341</v>
      </c>
      <c r="G6121" t="s">
        <v>223</v>
      </c>
      <c r="H6121" t="s">
        <v>222</v>
      </c>
      <c r="I6121" t="s">
        <v>389</v>
      </c>
      <c r="J6121">
        <v>5</v>
      </c>
      <c r="K6121">
        <v>14</v>
      </c>
    </row>
    <row r="6122" spans="1:11" x14ac:dyDescent="0.3">
      <c r="A6122">
        <v>20194</v>
      </c>
      <c r="B6122">
        <v>1</v>
      </c>
      <c r="C6122" t="s">
        <v>253</v>
      </c>
      <c r="D6122" t="s">
        <v>30</v>
      </c>
      <c r="E6122" t="s">
        <v>31</v>
      </c>
      <c r="F6122" t="s">
        <v>341</v>
      </c>
      <c r="G6122" t="s">
        <v>223</v>
      </c>
      <c r="H6122" t="s">
        <v>222</v>
      </c>
      <c r="I6122" t="s">
        <v>389</v>
      </c>
      <c r="J6122">
        <v>6</v>
      </c>
      <c r="K6122">
        <v>9</v>
      </c>
    </row>
    <row r="6123" spans="1:11" x14ac:dyDescent="0.3">
      <c r="A6123">
        <v>20194</v>
      </c>
      <c r="B6123">
        <v>1</v>
      </c>
      <c r="C6123" t="s">
        <v>253</v>
      </c>
      <c r="D6123" t="s">
        <v>30</v>
      </c>
      <c r="E6123" t="s">
        <v>31</v>
      </c>
      <c r="F6123" t="s">
        <v>341</v>
      </c>
      <c r="G6123" t="s">
        <v>223</v>
      </c>
      <c r="H6123" t="s">
        <v>222</v>
      </c>
      <c r="I6123" t="s">
        <v>389</v>
      </c>
      <c r="J6123">
        <v>7</v>
      </c>
      <c r="K6123">
        <v>29</v>
      </c>
    </row>
    <row r="6124" spans="1:11" x14ac:dyDescent="0.3">
      <c r="A6124">
        <v>20194</v>
      </c>
      <c r="B6124">
        <v>1</v>
      </c>
      <c r="C6124" t="s">
        <v>253</v>
      </c>
      <c r="D6124" t="s">
        <v>30</v>
      </c>
      <c r="E6124" t="s">
        <v>31</v>
      </c>
      <c r="F6124" t="s">
        <v>341</v>
      </c>
      <c r="G6124" t="s">
        <v>223</v>
      </c>
      <c r="H6124" t="s">
        <v>222</v>
      </c>
      <c r="I6124" t="s">
        <v>389</v>
      </c>
      <c r="J6124">
        <v>8</v>
      </c>
      <c r="K6124">
        <v>31</v>
      </c>
    </row>
    <row r="6125" spans="1:11" x14ac:dyDescent="0.3">
      <c r="A6125">
        <v>20194</v>
      </c>
      <c r="B6125">
        <v>1</v>
      </c>
      <c r="C6125" t="s">
        <v>253</v>
      </c>
      <c r="D6125" t="s">
        <v>30</v>
      </c>
      <c r="E6125" t="s">
        <v>31</v>
      </c>
      <c r="F6125" t="s">
        <v>341</v>
      </c>
      <c r="G6125" t="s">
        <v>223</v>
      </c>
      <c r="H6125" t="s">
        <v>222</v>
      </c>
      <c r="I6125" t="s">
        <v>389</v>
      </c>
      <c r="J6125">
        <v>9</v>
      </c>
      <c r="K6125">
        <v>46</v>
      </c>
    </row>
    <row r="6126" spans="1:11" x14ac:dyDescent="0.3">
      <c r="A6126">
        <v>20194</v>
      </c>
      <c r="B6126">
        <v>1</v>
      </c>
      <c r="C6126" t="s">
        <v>253</v>
      </c>
      <c r="D6126" t="s">
        <v>30</v>
      </c>
      <c r="E6126" t="s">
        <v>31</v>
      </c>
      <c r="F6126" t="s">
        <v>341</v>
      </c>
      <c r="G6126" t="s">
        <v>221</v>
      </c>
      <c r="H6126" t="s">
        <v>220</v>
      </c>
      <c r="I6126" t="s">
        <v>390</v>
      </c>
      <c r="J6126">
        <v>0</v>
      </c>
      <c r="K6126">
        <v>1</v>
      </c>
    </row>
    <row r="6127" spans="1:11" x14ac:dyDescent="0.3">
      <c r="A6127">
        <v>20194</v>
      </c>
      <c r="B6127">
        <v>1</v>
      </c>
      <c r="C6127" t="s">
        <v>253</v>
      </c>
      <c r="D6127" t="s">
        <v>30</v>
      </c>
      <c r="E6127" t="s">
        <v>31</v>
      </c>
      <c r="F6127" t="s">
        <v>341</v>
      </c>
      <c r="G6127" t="s">
        <v>221</v>
      </c>
      <c r="H6127" t="s">
        <v>220</v>
      </c>
      <c r="I6127" t="s">
        <v>390</v>
      </c>
      <c r="J6127">
        <v>1</v>
      </c>
      <c r="K6127">
        <v>26</v>
      </c>
    </row>
    <row r="6128" spans="1:11" x14ac:dyDescent="0.3">
      <c r="A6128">
        <v>20194</v>
      </c>
      <c r="B6128">
        <v>1</v>
      </c>
      <c r="C6128" t="s">
        <v>253</v>
      </c>
      <c r="D6128" t="s">
        <v>30</v>
      </c>
      <c r="E6128" t="s">
        <v>31</v>
      </c>
      <c r="F6128" t="s">
        <v>341</v>
      </c>
      <c r="G6128" t="s">
        <v>221</v>
      </c>
      <c r="H6128" t="s">
        <v>220</v>
      </c>
      <c r="I6128" t="s">
        <v>390</v>
      </c>
      <c r="J6128">
        <v>2</v>
      </c>
      <c r="K6128">
        <v>15</v>
      </c>
    </row>
    <row r="6129" spans="1:11" x14ac:dyDescent="0.3">
      <c r="A6129">
        <v>20194</v>
      </c>
      <c r="B6129">
        <v>1</v>
      </c>
      <c r="C6129" t="s">
        <v>253</v>
      </c>
      <c r="D6129" t="s">
        <v>30</v>
      </c>
      <c r="E6129" t="s">
        <v>31</v>
      </c>
      <c r="F6129" t="s">
        <v>341</v>
      </c>
      <c r="G6129" t="s">
        <v>221</v>
      </c>
      <c r="H6129" t="s">
        <v>220</v>
      </c>
      <c r="I6129" t="s">
        <v>390</v>
      </c>
      <c r="J6129">
        <v>3</v>
      </c>
      <c r="K6129">
        <v>42</v>
      </c>
    </row>
    <row r="6130" spans="1:11" x14ac:dyDescent="0.3">
      <c r="A6130">
        <v>20194</v>
      </c>
      <c r="B6130">
        <v>1</v>
      </c>
      <c r="C6130" t="s">
        <v>253</v>
      </c>
      <c r="D6130" t="s">
        <v>30</v>
      </c>
      <c r="E6130" t="s">
        <v>31</v>
      </c>
      <c r="F6130" t="s">
        <v>341</v>
      </c>
      <c r="G6130" t="s">
        <v>221</v>
      </c>
      <c r="H6130" t="s">
        <v>220</v>
      </c>
      <c r="I6130" t="s">
        <v>390</v>
      </c>
      <c r="J6130">
        <v>4</v>
      </c>
      <c r="K6130">
        <v>224</v>
      </c>
    </row>
    <row r="6131" spans="1:11" x14ac:dyDescent="0.3">
      <c r="A6131">
        <v>20194</v>
      </c>
      <c r="B6131">
        <v>1</v>
      </c>
      <c r="C6131" t="s">
        <v>253</v>
      </c>
      <c r="D6131" t="s">
        <v>30</v>
      </c>
      <c r="E6131" t="s">
        <v>31</v>
      </c>
      <c r="F6131" t="s">
        <v>341</v>
      </c>
      <c r="G6131" t="s">
        <v>221</v>
      </c>
      <c r="H6131" t="s">
        <v>220</v>
      </c>
      <c r="I6131" t="s">
        <v>390</v>
      </c>
      <c r="J6131">
        <v>5</v>
      </c>
      <c r="K6131">
        <v>302</v>
      </c>
    </row>
    <row r="6132" spans="1:11" x14ac:dyDescent="0.3">
      <c r="A6132">
        <v>20194</v>
      </c>
      <c r="B6132">
        <v>1</v>
      </c>
      <c r="C6132" t="s">
        <v>253</v>
      </c>
      <c r="D6132" t="s">
        <v>30</v>
      </c>
      <c r="E6132" t="s">
        <v>31</v>
      </c>
      <c r="F6132" t="s">
        <v>341</v>
      </c>
      <c r="G6132" t="s">
        <v>221</v>
      </c>
      <c r="H6132" t="s">
        <v>220</v>
      </c>
      <c r="I6132" t="s">
        <v>390</v>
      </c>
      <c r="J6132">
        <v>6</v>
      </c>
      <c r="K6132">
        <v>179</v>
      </c>
    </row>
    <row r="6133" spans="1:11" x14ac:dyDescent="0.3">
      <c r="A6133">
        <v>20194</v>
      </c>
      <c r="B6133">
        <v>1</v>
      </c>
      <c r="C6133" t="s">
        <v>253</v>
      </c>
      <c r="D6133" t="s">
        <v>30</v>
      </c>
      <c r="E6133" t="s">
        <v>31</v>
      </c>
      <c r="F6133" t="s">
        <v>341</v>
      </c>
      <c r="G6133" t="s">
        <v>221</v>
      </c>
      <c r="H6133" t="s">
        <v>220</v>
      </c>
      <c r="I6133" t="s">
        <v>390</v>
      </c>
      <c r="J6133">
        <v>7</v>
      </c>
      <c r="K6133">
        <v>72</v>
      </c>
    </row>
    <row r="6134" spans="1:11" x14ac:dyDescent="0.3">
      <c r="A6134">
        <v>20194</v>
      </c>
      <c r="B6134">
        <v>1</v>
      </c>
      <c r="C6134" t="s">
        <v>253</v>
      </c>
      <c r="D6134" t="s">
        <v>30</v>
      </c>
      <c r="E6134" t="s">
        <v>31</v>
      </c>
      <c r="F6134" t="s">
        <v>341</v>
      </c>
      <c r="G6134" t="s">
        <v>221</v>
      </c>
      <c r="H6134" t="s">
        <v>220</v>
      </c>
      <c r="I6134" t="s">
        <v>390</v>
      </c>
      <c r="J6134">
        <v>8</v>
      </c>
      <c r="K6134">
        <v>24</v>
      </c>
    </row>
    <row r="6135" spans="1:11" x14ac:dyDescent="0.3">
      <c r="A6135">
        <v>20194</v>
      </c>
      <c r="B6135">
        <v>1</v>
      </c>
      <c r="C6135" t="s">
        <v>253</v>
      </c>
      <c r="D6135" t="s">
        <v>30</v>
      </c>
      <c r="E6135" t="s">
        <v>31</v>
      </c>
      <c r="F6135" t="s">
        <v>341</v>
      </c>
      <c r="G6135" t="s">
        <v>221</v>
      </c>
      <c r="H6135" t="s">
        <v>220</v>
      </c>
      <c r="I6135" t="s">
        <v>390</v>
      </c>
      <c r="J6135">
        <v>9</v>
      </c>
      <c r="K6135">
        <v>8</v>
      </c>
    </row>
    <row r="6136" spans="1:11" x14ac:dyDescent="0.3">
      <c r="A6136">
        <v>20194</v>
      </c>
      <c r="B6136">
        <v>1</v>
      </c>
      <c r="C6136" t="s">
        <v>253</v>
      </c>
      <c r="D6136" t="s">
        <v>30</v>
      </c>
      <c r="E6136" t="s">
        <v>31</v>
      </c>
      <c r="F6136" t="s">
        <v>341</v>
      </c>
      <c r="G6136" t="s">
        <v>219</v>
      </c>
      <c r="H6136" t="s">
        <v>218</v>
      </c>
      <c r="I6136" t="s">
        <v>391</v>
      </c>
      <c r="J6136">
        <v>0</v>
      </c>
      <c r="K6136">
        <v>6</v>
      </c>
    </row>
    <row r="6137" spans="1:11" x14ac:dyDescent="0.3">
      <c r="A6137">
        <v>20194</v>
      </c>
      <c r="B6137">
        <v>1</v>
      </c>
      <c r="C6137" t="s">
        <v>253</v>
      </c>
      <c r="D6137" t="s">
        <v>30</v>
      </c>
      <c r="E6137" t="s">
        <v>31</v>
      </c>
      <c r="F6137" t="s">
        <v>341</v>
      </c>
      <c r="G6137" t="s">
        <v>219</v>
      </c>
      <c r="H6137" t="s">
        <v>218</v>
      </c>
      <c r="I6137" t="s">
        <v>391</v>
      </c>
      <c r="J6137">
        <v>1</v>
      </c>
      <c r="K6137">
        <v>77</v>
      </c>
    </row>
    <row r="6138" spans="1:11" x14ac:dyDescent="0.3">
      <c r="A6138">
        <v>20194</v>
      </c>
      <c r="B6138">
        <v>1</v>
      </c>
      <c r="C6138" t="s">
        <v>253</v>
      </c>
      <c r="D6138" t="s">
        <v>30</v>
      </c>
      <c r="E6138" t="s">
        <v>31</v>
      </c>
      <c r="F6138" t="s">
        <v>341</v>
      </c>
      <c r="G6138" t="s">
        <v>219</v>
      </c>
      <c r="H6138" t="s">
        <v>218</v>
      </c>
      <c r="I6138" t="s">
        <v>391</v>
      </c>
      <c r="J6138">
        <v>2</v>
      </c>
      <c r="K6138">
        <v>67</v>
      </c>
    </row>
    <row r="6139" spans="1:11" x14ac:dyDescent="0.3">
      <c r="A6139">
        <v>20194</v>
      </c>
      <c r="B6139">
        <v>1</v>
      </c>
      <c r="C6139" t="s">
        <v>253</v>
      </c>
      <c r="D6139" t="s">
        <v>30</v>
      </c>
      <c r="E6139" t="s">
        <v>31</v>
      </c>
      <c r="F6139" t="s">
        <v>341</v>
      </c>
      <c r="G6139" t="s">
        <v>219</v>
      </c>
      <c r="H6139" t="s">
        <v>218</v>
      </c>
      <c r="I6139" t="s">
        <v>391</v>
      </c>
      <c r="J6139">
        <v>3</v>
      </c>
      <c r="K6139">
        <v>63</v>
      </c>
    </row>
    <row r="6140" spans="1:11" x14ac:dyDescent="0.3">
      <c r="A6140">
        <v>20194</v>
      </c>
      <c r="B6140">
        <v>1</v>
      </c>
      <c r="C6140" t="s">
        <v>253</v>
      </c>
      <c r="D6140" t="s">
        <v>30</v>
      </c>
      <c r="E6140" t="s">
        <v>31</v>
      </c>
      <c r="F6140" t="s">
        <v>341</v>
      </c>
      <c r="G6140" t="s">
        <v>219</v>
      </c>
      <c r="H6140" t="s">
        <v>218</v>
      </c>
      <c r="I6140" t="s">
        <v>391</v>
      </c>
      <c r="J6140">
        <v>4</v>
      </c>
      <c r="K6140">
        <v>58</v>
      </c>
    </row>
    <row r="6141" spans="1:11" x14ac:dyDescent="0.3">
      <c r="A6141">
        <v>20194</v>
      </c>
      <c r="B6141">
        <v>1</v>
      </c>
      <c r="C6141" t="s">
        <v>253</v>
      </c>
      <c r="D6141" t="s">
        <v>30</v>
      </c>
      <c r="E6141" t="s">
        <v>31</v>
      </c>
      <c r="F6141" t="s">
        <v>341</v>
      </c>
      <c r="G6141" t="s">
        <v>219</v>
      </c>
      <c r="H6141" t="s">
        <v>218</v>
      </c>
      <c r="I6141" t="s">
        <v>391</v>
      </c>
      <c r="J6141">
        <v>5</v>
      </c>
      <c r="K6141">
        <v>28</v>
      </c>
    </row>
    <row r="6142" spans="1:11" x14ac:dyDescent="0.3">
      <c r="A6142">
        <v>20194</v>
      </c>
      <c r="B6142">
        <v>1</v>
      </c>
      <c r="C6142" t="s">
        <v>253</v>
      </c>
      <c r="D6142" t="s">
        <v>30</v>
      </c>
      <c r="E6142" t="s">
        <v>31</v>
      </c>
      <c r="F6142" t="s">
        <v>341</v>
      </c>
      <c r="G6142" t="s">
        <v>219</v>
      </c>
      <c r="H6142" t="s">
        <v>218</v>
      </c>
      <c r="I6142" t="s">
        <v>391</v>
      </c>
      <c r="J6142">
        <v>6</v>
      </c>
      <c r="K6142">
        <v>25</v>
      </c>
    </row>
    <row r="6143" spans="1:11" x14ac:dyDescent="0.3">
      <c r="A6143">
        <v>20194</v>
      </c>
      <c r="B6143">
        <v>1</v>
      </c>
      <c r="C6143" t="s">
        <v>253</v>
      </c>
      <c r="D6143" t="s">
        <v>30</v>
      </c>
      <c r="E6143" t="s">
        <v>31</v>
      </c>
      <c r="F6143" t="s">
        <v>341</v>
      </c>
      <c r="G6143" t="s">
        <v>219</v>
      </c>
      <c r="H6143" t="s">
        <v>218</v>
      </c>
      <c r="I6143" t="s">
        <v>391</v>
      </c>
      <c r="J6143">
        <v>7</v>
      </c>
      <c r="K6143">
        <v>20</v>
      </c>
    </row>
    <row r="6144" spans="1:11" x14ac:dyDescent="0.3">
      <c r="A6144">
        <v>20194</v>
      </c>
      <c r="B6144">
        <v>1</v>
      </c>
      <c r="C6144" t="s">
        <v>253</v>
      </c>
      <c r="D6144" t="s">
        <v>30</v>
      </c>
      <c r="E6144" t="s">
        <v>31</v>
      </c>
      <c r="F6144" t="s">
        <v>341</v>
      </c>
      <c r="G6144" t="s">
        <v>219</v>
      </c>
      <c r="H6144" t="s">
        <v>218</v>
      </c>
      <c r="I6144" t="s">
        <v>391</v>
      </c>
      <c r="J6144">
        <v>8</v>
      </c>
      <c r="K6144">
        <v>9</v>
      </c>
    </row>
    <row r="6145" spans="1:11" x14ac:dyDescent="0.3">
      <c r="A6145">
        <v>20194</v>
      </c>
      <c r="B6145">
        <v>1</v>
      </c>
      <c r="C6145" t="s">
        <v>253</v>
      </c>
      <c r="D6145" t="s">
        <v>30</v>
      </c>
      <c r="E6145" t="s">
        <v>31</v>
      </c>
      <c r="F6145" t="s">
        <v>341</v>
      </c>
      <c r="G6145" t="s">
        <v>219</v>
      </c>
      <c r="H6145" t="s">
        <v>218</v>
      </c>
      <c r="I6145" t="s">
        <v>391</v>
      </c>
      <c r="J6145">
        <v>9</v>
      </c>
      <c r="K6145">
        <v>10</v>
      </c>
    </row>
    <row r="6146" spans="1:11" x14ac:dyDescent="0.3">
      <c r="A6146">
        <v>20194</v>
      </c>
      <c r="B6146">
        <v>1</v>
      </c>
      <c r="C6146" t="s">
        <v>253</v>
      </c>
      <c r="D6146" t="s">
        <v>32</v>
      </c>
      <c r="E6146" t="s">
        <v>33</v>
      </c>
      <c r="F6146" t="s">
        <v>342</v>
      </c>
      <c r="G6146" t="s">
        <v>217</v>
      </c>
      <c r="H6146" t="s">
        <v>216</v>
      </c>
      <c r="I6146" t="s">
        <v>392</v>
      </c>
      <c r="J6146">
        <v>0</v>
      </c>
      <c r="K6146">
        <v>19</v>
      </c>
    </row>
    <row r="6147" spans="1:11" x14ac:dyDescent="0.3">
      <c r="A6147">
        <v>20194</v>
      </c>
      <c r="B6147">
        <v>1</v>
      </c>
      <c r="C6147" t="s">
        <v>253</v>
      </c>
      <c r="D6147" t="s">
        <v>32</v>
      </c>
      <c r="E6147" t="s">
        <v>33</v>
      </c>
      <c r="F6147" t="s">
        <v>342</v>
      </c>
      <c r="G6147" t="s">
        <v>217</v>
      </c>
      <c r="H6147" t="s">
        <v>216</v>
      </c>
      <c r="I6147" t="s">
        <v>392</v>
      </c>
      <c r="J6147">
        <v>1</v>
      </c>
      <c r="K6147">
        <v>111</v>
      </c>
    </row>
    <row r="6148" spans="1:11" x14ac:dyDescent="0.3">
      <c r="A6148">
        <v>20194</v>
      </c>
      <c r="B6148">
        <v>1</v>
      </c>
      <c r="C6148" t="s">
        <v>253</v>
      </c>
      <c r="D6148" t="s">
        <v>32</v>
      </c>
      <c r="E6148" t="s">
        <v>33</v>
      </c>
      <c r="F6148" t="s">
        <v>342</v>
      </c>
      <c r="G6148" t="s">
        <v>217</v>
      </c>
      <c r="H6148" t="s">
        <v>216</v>
      </c>
      <c r="I6148" t="s">
        <v>392</v>
      </c>
      <c r="J6148">
        <v>2</v>
      </c>
      <c r="K6148">
        <v>61</v>
      </c>
    </row>
    <row r="6149" spans="1:11" x14ac:dyDescent="0.3">
      <c r="A6149">
        <v>20194</v>
      </c>
      <c r="B6149">
        <v>1</v>
      </c>
      <c r="C6149" t="s">
        <v>253</v>
      </c>
      <c r="D6149" t="s">
        <v>32</v>
      </c>
      <c r="E6149" t="s">
        <v>33</v>
      </c>
      <c r="F6149" t="s">
        <v>342</v>
      </c>
      <c r="G6149" t="s">
        <v>217</v>
      </c>
      <c r="H6149" t="s">
        <v>216</v>
      </c>
      <c r="I6149" t="s">
        <v>392</v>
      </c>
      <c r="J6149">
        <v>3</v>
      </c>
      <c r="K6149">
        <v>55</v>
      </c>
    </row>
    <row r="6150" spans="1:11" x14ac:dyDescent="0.3">
      <c r="A6150">
        <v>20194</v>
      </c>
      <c r="B6150">
        <v>1</v>
      </c>
      <c r="C6150" t="s">
        <v>253</v>
      </c>
      <c r="D6150" t="s">
        <v>32</v>
      </c>
      <c r="E6150" t="s">
        <v>33</v>
      </c>
      <c r="F6150" t="s">
        <v>342</v>
      </c>
      <c r="G6150" t="s">
        <v>217</v>
      </c>
      <c r="H6150" t="s">
        <v>216</v>
      </c>
      <c r="I6150" t="s">
        <v>392</v>
      </c>
      <c r="J6150">
        <v>4</v>
      </c>
      <c r="K6150">
        <v>53</v>
      </c>
    </row>
    <row r="6151" spans="1:11" x14ac:dyDescent="0.3">
      <c r="A6151">
        <v>20194</v>
      </c>
      <c r="B6151">
        <v>1</v>
      </c>
      <c r="C6151" t="s">
        <v>253</v>
      </c>
      <c r="D6151" t="s">
        <v>32</v>
      </c>
      <c r="E6151" t="s">
        <v>33</v>
      </c>
      <c r="F6151" t="s">
        <v>342</v>
      </c>
      <c r="G6151" t="s">
        <v>217</v>
      </c>
      <c r="H6151" t="s">
        <v>216</v>
      </c>
      <c r="I6151" t="s">
        <v>392</v>
      </c>
      <c r="J6151">
        <v>5</v>
      </c>
      <c r="K6151">
        <v>17</v>
      </c>
    </row>
    <row r="6152" spans="1:11" x14ac:dyDescent="0.3">
      <c r="A6152">
        <v>20194</v>
      </c>
      <c r="B6152">
        <v>1</v>
      </c>
      <c r="C6152" t="s">
        <v>253</v>
      </c>
      <c r="D6152" t="s">
        <v>32</v>
      </c>
      <c r="E6152" t="s">
        <v>33</v>
      </c>
      <c r="F6152" t="s">
        <v>342</v>
      </c>
      <c r="G6152" t="s">
        <v>217</v>
      </c>
      <c r="H6152" t="s">
        <v>216</v>
      </c>
      <c r="I6152" t="s">
        <v>392</v>
      </c>
      <c r="J6152">
        <v>6</v>
      </c>
      <c r="K6152">
        <v>7</v>
      </c>
    </row>
    <row r="6153" spans="1:11" x14ac:dyDescent="0.3">
      <c r="A6153">
        <v>20194</v>
      </c>
      <c r="B6153">
        <v>1</v>
      </c>
      <c r="C6153" t="s">
        <v>253</v>
      </c>
      <c r="D6153" t="s">
        <v>32</v>
      </c>
      <c r="E6153" t="s">
        <v>33</v>
      </c>
      <c r="F6153" t="s">
        <v>342</v>
      </c>
      <c r="G6153" t="s">
        <v>217</v>
      </c>
      <c r="H6153" t="s">
        <v>216</v>
      </c>
      <c r="I6153" t="s">
        <v>392</v>
      </c>
      <c r="J6153">
        <v>7</v>
      </c>
      <c r="K6153">
        <v>2</v>
      </c>
    </row>
    <row r="6154" spans="1:11" x14ac:dyDescent="0.3">
      <c r="A6154">
        <v>20194</v>
      </c>
      <c r="B6154">
        <v>1</v>
      </c>
      <c r="C6154" t="s">
        <v>253</v>
      </c>
      <c r="D6154" t="s">
        <v>32</v>
      </c>
      <c r="E6154" t="s">
        <v>33</v>
      </c>
      <c r="F6154" t="s">
        <v>342</v>
      </c>
      <c r="G6154" t="s">
        <v>217</v>
      </c>
      <c r="H6154" t="s">
        <v>216</v>
      </c>
      <c r="I6154" t="s">
        <v>392</v>
      </c>
      <c r="J6154">
        <v>9</v>
      </c>
      <c r="K6154">
        <v>1</v>
      </c>
    </row>
    <row r="6155" spans="1:11" x14ac:dyDescent="0.3">
      <c r="A6155">
        <v>20194</v>
      </c>
      <c r="B6155">
        <v>1</v>
      </c>
      <c r="C6155" t="s">
        <v>253</v>
      </c>
      <c r="D6155" t="s">
        <v>32</v>
      </c>
      <c r="E6155" t="s">
        <v>33</v>
      </c>
      <c r="F6155" t="s">
        <v>342</v>
      </c>
      <c r="G6155" t="s">
        <v>215</v>
      </c>
      <c r="H6155" t="s">
        <v>214</v>
      </c>
      <c r="I6155" t="s">
        <v>393</v>
      </c>
      <c r="J6155">
        <v>0</v>
      </c>
      <c r="K6155">
        <v>96</v>
      </c>
    </row>
    <row r="6156" spans="1:11" x14ac:dyDescent="0.3">
      <c r="A6156">
        <v>20194</v>
      </c>
      <c r="B6156">
        <v>1</v>
      </c>
      <c r="C6156" t="s">
        <v>253</v>
      </c>
      <c r="D6156" t="s">
        <v>32</v>
      </c>
      <c r="E6156" t="s">
        <v>33</v>
      </c>
      <c r="F6156" t="s">
        <v>342</v>
      </c>
      <c r="G6156" t="s">
        <v>215</v>
      </c>
      <c r="H6156" t="s">
        <v>214</v>
      </c>
      <c r="I6156" t="s">
        <v>393</v>
      </c>
      <c r="J6156">
        <v>1</v>
      </c>
      <c r="K6156">
        <v>374</v>
      </c>
    </row>
    <row r="6157" spans="1:11" x14ac:dyDescent="0.3">
      <c r="A6157">
        <v>20194</v>
      </c>
      <c r="B6157">
        <v>1</v>
      </c>
      <c r="C6157" t="s">
        <v>253</v>
      </c>
      <c r="D6157" t="s">
        <v>32</v>
      </c>
      <c r="E6157" t="s">
        <v>33</v>
      </c>
      <c r="F6157" t="s">
        <v>342</v>
      </c>
      <c r="G6157" t="s">
        <v>215</v>
      </c>
      <c r="H6157" t="s">
        <v>214</v>
      </c>
      <c r="I6157" t="s">
        <v>393</v>
      </c>
      <c r="J6157">
        <v>2</v>
      </c>
      <c r="K6157">
        <v>131</v>
      </c>
    </row>
    <row r="6158" spans="1:11" x14ac:dyDescent="0.3">
      <c r="A6158">
        <v>20194</v>
      </c>
      <c r="B6158">
        <v>1</v>
      </c>
      <c r="C6158" t="s">
        <v>253</v>
      </c>
      <c r="D6158" t="s">
        <v>32</v>
      </c>
      <c r="E6158" t="s">
        <v>33</v>
      </c>
      <c r="F6158" t="s">
        <v>342</v>
      </c>
      <c r="G6158" t="s">
        <v>215</v>
      </c>
      <c r="H6158" t="s">
        <v>214</v>
      </c>
      <c r="I6158" t="s">
        <v>393</v>
      </c>
      <c r="J6158">
        <v>3</v>
      </c>
      <c r="K6158">
        <v>102</v>
      </c>
    </row>
    <row r="6159" spans="1:11" x14ac:dyDescent="0.3">
      <c r="A6159">
        <v>20194</v>
      </c>
      <c r="B6159">
        <v>1</v>
      </c>
      <c r="C6159" t="s">
        <v>253</v>
      </c>
      <c r="D6159" t="s">
        <v>32</v>
      </c>
      <c r="E6159" t="s">
        <v>33</v>
      </c>
      <c r="F6159" t="s">
        <v>342</v>
      </c>
      <c r="G6159" t="s">
        <v>215</v>
      </c>
      <c r="H6159" t="s">
        <v>214</v>
      </c>
      <c r="I6159" t="s">
        <v>393</v>
      </c>
      <c r="J6159">
        <v>4</v>
      </c>
      <c r="K6159">
        <v>65</v>
      </c>
    </row>
    <row r="6160" spans="1:11" x14ac:dyDescent="0.3">
      <c r="A6160">
        <v>20194</v>
      </c>
      <c r="B6160">
        <v>1</v>
      </c>
      <c r="C6160" t="s">
        <v>253</v>
      </c>
      <c r="D6160" t="s">
        <v>32</v>
      </c>
      <c r="E6160" t="s">
        <v>33</v>
      </c>
      <c r="F6160" t="s">
        <v>342</v>
      </c>
      <c r="G6160" t="s">
        <v>215</v>
      </c>
      <c r="H6160" t="s">
        <v>214</v>
      </c>
      <c r="I6160" t="s">
        <v>393</v>
      </c>
      <c r="J6160">
        <v>5</v>
      </c>
      <c r="K6160">
        <v>18</v>
      </c>
    </row>
    <row r="6161" spans="1:11" x14ac:dyDescent="0.3">
      <c r="A6161">
        <v>20194</v>
      </c>
      <c r="B6161">
        <v>1</v>
      </c>
      <c r="C6161" t="s">
        <v>253</v>
      </c>
      <c r="D6161" t="s">
        <v>32</v>
      </c>
      <c r="E6161" t="s">
        <v>33</v>
      </c>
      <c r="F6161" t="s">
        <v>342</v>
      </c>
      <c r="G6161" t="s">
        <v>215</v>
      </c>
      <c r="H6161" t="s">
        <v>214</v>
      </c>
      <c r="I6161" t="s">
        <v>393</v>
      </c>
      <c r="J6161">
        <v>6</v>
      </c>
      <c r="K6161">
        <v>4</v>
      </c>
    </row>
    <row r="6162" spans="1:11" x14ac:dyDescent="0.3">
      <c r="A6162">
        <v>20194</v>
      </c>
      <c r="B6162">
        <v>1</v>
      </c>
      <c r="C6162" t="s">
        <v>253</v>
      </c>
      <c r="D6162" t="s">
        <v>32</v>
      </c>
      <c r="E6162" t="s">
        <v>33</v>
      </c>
      <c r="F6162" t="s">
        <v>342</v>
      </c>
      <c r="G6162" t="s">
        <v>215</v>
      </c>
      <c r="H6162" t="s">
        <v>214</v>
      </c>
      <c r="I6162" t="s">
        <v>393</v>
      </c>
      <c r="J6162">
        <v>7</v>
      </c>
      <c r="K6162">
        <v>1</v>
      </c>
    </row>
    <row r="6163" spans="1:11" x14ac:dyDescent="0.3">
      <c r="A6163">
        <v>20194</v>
      </c>
      <c r="B6163">
        <v>1</v>
      </c>
      <c r="C6163" t="s">
        <v>253</v>
      </c>
      <c r="D6163" t="s">
        <v>32</v>
      </c>
      <c r="E6163" t="s">
        <v>33</v>
      </c>
      <c r="F6163" t="s">
        <v>342</v>
      </c>
      <c r="G6163" t="s">
        <v>215</v>
      </c>
      <c r="H6163" t="s">
        <v>214</v>
      </c>
      <c r="I6163" t="s">
        <v>393</v>
      </c>
      <c r="J6163">
        <v>8</v>
      </c>
      <c r="K6163">
        <v>1</v>
      </c>
    </row>
    <row r="6164" spans="1:11" x14ac:dyDescent="0.3">
      <c r="A6164">
        <v>20194</v>
      </c>
      <c r="B6164">
        <v>1</v>
      </c>
      <c r="C6164" t="s">
        <v>253</v>
      </c>
      <c r="D6164" t="s">
        <v>34</v>
      </c>
      <c r="E6164" t="s">
        <v>35</v>
      </c>
      <c r="F6164" t="s">
        <v>343</v>
      </c>
      <c r="G6164" t="s">
        <v>213</v>
      </c>
      <c r="H6164" t="s">
        <v>212</v>
      </c>
      <c r="I6164" t="s">
        <v>394</v>
      </c>
      <c r="J6164">
        <v>0</v>
      </c>
      <c r="K6164">
        <v>11</v>
      </c>
    </row>
    <row r="6165" spans="1:11" x14ac:dyDescent="0.3">
      <c r="A6165">
        <v>20194</v>
      </c>
      <c r="B6165">
        <v>1</v>
      </c>
      <c r="C6165" t="s">
        <v>253</v>
      </c>
      <c r="D6165" t="s">
        <v>34</v>
      </c>
      <c r="E6165" t="s">
        <v>35</v>
      </c>
      <c r="F6165" t="s">
        <v>343</v>
      </c>
      <c r="G6165" t="s">
        <v>213</v>
      </c>
      <c r="H6165" t="s">
        <v>212</v>
      </c>
      <c r="I6165" t="s">
        <v>394</v>
      </c>
      <c r="J6165">
        <v>1</v>
      </c>
      <c r="K6165">
        <v>120</v>
      </c>
    </row>
    <row r="6166" spans="1:11" x14ac:dyDescent="0.3">
      <c r="A6166">
        <v>20194</v>
      </c>
      <c r="B6166">
        <v>1</v>
      </c>
      <c r="C6166" t="s">
        <v>253</v>
      </c>
      <c r="D6166" t="s">
        <v>34</v>
      </c>
      <c r="E6166" t="s">
        <v>35</v>
      </c>
      <c r="F6166" t="s">
        <v>343</v>
      </c>
      <c r="G6166" t="s">
        <v>213</v>
      </c>
      <c r="H6166" t="s">
        <v>212</v>
      </c>
      <c r="I6166" t="s">
        <v>394</v>
      </c>
      <c r="J6166">
        <v>2</v>
      </c>
      <c r="K6166">
        <v>71</v>
      </c>
    </row>
    <row r="6167" spans="1:11" x14ac:dyDescent="0.3">
      <c r="A6167">
        <v>20194</v>
      </c>
      <c r="B6167">
        <v>1</v>
      </c>
      <c r="C6167" t="s">
        <v>253</v>
      </c>
      <c r="D6167" t="s">
        <v>34</v>
      </c>
      <c r="E6167" t="s">
        <v>35</v>
      </c>
      <c r="F6167" t="s">
        <v>343</v>
      </c>
      <c r="G6167" t="s">
        <v>213</v>
      </c>
      <c r="H6167" t="s">
        <v>212</v>
      </c>
      <c r="I6167" t="s">
        <v>394</v>
      </c>
      <c r="J6167">
        <v>3</v>
      </c>
      <c r="K6167">
        <v>49</v>
      </c>
    </row>
    <row r="6168" spans="1:11" x14ac:dyDescent="0.3">
      <c r="A6168">
        <v>20194</v>
      </c>
      <c r="B6168">
        <v>1</v>
      </c>
      <c r="C6168" t="s">
        <v>253</v>
      </c>
      <c r="D6168" t="s">
        <v>34</v>
      </c>
      <c r="E6168" t="s">
        <v>35</v>
      </c>
      <c r="F6168" t="s">
        <v>343</v>
      </c>
      <c r="G6168" t="s">
        <v>213</v>
      </c>
      <c r="H6168" t="s">
        <v>212</v>
      </c>
      <c r="I6168" t="s">
        <v>394</v>
      </c>
      <c r="J6168">
        <v>4</v>
      </c>
      <c r="K6168">
        <v>57</v>
      </c>
    </row>
    <row r="6169" spans="1:11" x14ac:dyDescent="0.3">
      <c r="A6169">
        <v>20194</v>
      </c>
      <c r="B6169">
        <v>1</v>
      </c>
      <c r="C6169" t="s">
        <v>253</v>
      </c>
      <c r="D6169" t="s">
        <v>34</v>
      </c>
      <c r="E6169" t="s">
        <v>35</v>
      </c>
      <c r="F6169" t="s">
        <v>343</v>
      </c>
      <c r="G6169" t="s">
        <v>213</v>
      </c>
      <c r="H6169" t="s">
        <v>212</v>
      </c>
      <c r="I6169" t="s">
        <v>394</v>
      </c>
      <c r="J6169">
        <v>5</v>
      </c>
      <c r="K6169">
        <v>23</v>
      </c>
    </row>
    <row r="6170" spans="1:11" x14ac:dyDescent="0.3">
      <c r="A6170">
        <v>20194</v>
      </c>
      <c r="B6170">
        <v>1</v>
      </c>
      <c r="C6170" t="s">
        <v>253</v>
      </c>
      <c r="D6170" t="s">
        <v>34</v>
      </c>
      <c r="E6170" t="s">
        <v>35</v>
      </c>
      <c r="F6170" t="s">
        <v>343</v>
      </c>
      <c r="G6170" t="s">
        <v>213</v>
      </c>
      <c r="H6170" t="s">
        <v>212</v>
      </c>
      <c r="I6170" t="s">
        <v>394</v>
      </c>
      <c r="J6170">
        <v>6</v>
      </c>
      <c r="K6170">
        <v>6</v>
      </c>
    </row>
    <row r="6171" spans="1:11" x14ac:dyDescent="0.3">
      <c r="A6171">
        <v>20194</v>
      </c>
      <c r="B6171">
        <v>1</v>
      </c>
      <c r="C6171" t="s">
        <v>253</v>
      </c>
      <c r="D6171" t="s">
        <v>34</v>
      </c>
      <c r="E6171" t="s">
        <v>35</v>
      </c>
      <c r="F6171" t="s">
        <v>343</v>
      </c>
      <c r="G6171" t="s">
        <v>213</v>
      </c>
      <c r="H6171" t="s">
        <v>212</v>
      </c>
      <c r="I6171" t="s">
        <v>394</v>
      </c>
      <c r="J6171">
        <v>7</v>
      </c>
      <c r="K6171">
        <v>2</v>
      </c>
    </row>
    <row r="6172" spans="1:11" x14ac:dyDescent="0.3">
      <c r="A6172">
        <v>20194</v>
      </c>
      <c r="B6172">
        <v>1</v>
      </c>
      <c r="C6172" t="s">
        <v>253</v>
      </c>
      <c r="D6172" t="s">
        <v>34</v>
      </c>
      <c r="E6172" t="s">
        <v>35</v>
      </c>
      <c r="F6172" t="s">
        <v>343</v>
      </c>
      <c r="G6172" t="s">
        <v>255</v>
      </c>
      <c r="H6172" t="s">
        <v>254</v>
      </c>
      <c r="I6172" t="s">
        <v>395</v>
      </c>
      <c r="J6172">
        <v>0</v>
      </c>
      <c r="K6172">
        <v>3</v>
      </c>
    </row>
    <row r="6173" spans="1:11" x14ac:dyDescent="0.3">
      <c r="A6173">
        <v>20194</v>
      </c>
      <c r="B6173">
        <v>1</v>
      </c>
      <c r="C6173" t="s">
        <v>253</v>
      </c>
      <c r="D6173" t="s">
        <v>34</v>
      </c>
      <c r="E6173" t="s">
        <v>35</v>
      </c>
      <c r="F6173" t="s">
        <v>343</v>
      </c>
      <c r="G6173" t="s">
        <v>255</v>
      </c>
      <c r="H6173" t="s">
        <v>254</v>
      </c>
      <c r="I6173" t="s">
        <v>395</v>
      </c>
      <c r="J6173">
        <v>1</v>
      </c>
      <c r="K6173">
        <v>12</v>
      </c>
    </row>
    <row r="6174" spans="1:11" x14ac:dyDescent="0.3">
      <c r="A6174">
        <v>20194</v>
      </c>
      <c r="B6174">
        <v>1</v>
      </c>
      <c r="C6174" t="s">
        <v>253</v>
      </c>
      <c r="D6174" t="s">
        <v>34</v>
      </c>
      <c r="E6174" t="s">
        <v>35</v>
      </c>
      <c r="F6174" t="s">
        <v>343</v>
      </c>
      <c r="G6174" t="s">
        <v>255</v>
      </c>
      <c r="H6174" t="s">
        <v>254</v>
      </c>
      <c r="I6174" t="s">
        <v>395</v>
      </c>
      <c r="J6174">
        <v>2</v>
      </c>
      <c r="K6174">
        <v>5</v>
      </c>
    </row>
    <row r="6175" spans="1:11" x14ac:dyDescent="0.3">
      <c r="A6175">
        <v>20194</v>
      </c>
      <c r="B6175">
        <v>1</v>
      </c>
      <c r="C6175" t="s">
        <v>253</v>
      </c>
      <c r="D6175" t="s">
        <v>34</v>
      </c>
      <c r="E6175" t="s">
        <v>35</v>
      </c>
      <c r="F6175" t="s">
        <v>343</v>
      </c>
      <c r="G6175" t="s">
        <v>255</v>
      </c>
      <c r="H6175" t="s">
        <v>254</v>
      </c>
      <c r="I6175" t="s">
        <v>395</v>
      </c>
      <c r="J6175">
        <v>3</v>
      </c>
      <c r="K6175">
        <v>1</v>
      </c>
    </row>
    <row r="6176" spans="1:11" x14ac:dyDescent="0.3">
      <c r="A6176">
        <v>20194</v>
      </c>
      <c r="B6176">
        <v>1</v>
      </c>
      <c r="C6176" t="s">
        <v>253</v>
      </c>
      <c r="D6176" t="s">
        <v>34</v>
      </c>
      <c r="E6176" t="s">
        <v>35</v>
      </c>
      <c r="F6176" t="s">
        <v>343</v>
      </c>
      <c r="G6176" t="s">
        <v>255</v>
      </c>
      <c r="H6176" t="s">
        <v>254</v>
      </c>
      <c r="I6176" t="s">
        <v>395</v>
      </c>
      <c r="J6176">
        <v>6</v>
      </c>
      <c r="K6176">
        <v>1</v>
      </c>
    </row>
    <row r="6177" spans="1:11" x14ac:dyDescent="0.3">
      <c r="A6177">
        <v>20194</v>
      </c>
      <c r="B6177">
        <v>1</v>
      </c>
      <c r="C6177" t="s">
        <v>253</v>
      </c>
      <c r="D6177" t="s">
        <v>34</v>
      </c>
      <c r="E6177" t="s">
        <v>35</v>
      </c>
      <c r="F6177" t="s">
        <v>343</v>
      </c>
      <c r="G6177" t="s">
        <v>211</v>
      </c>
      <c r="H6177" t="s">
        <v>210</v>
      </c>
      <c r="I6177" t="s">
        <v>396</v>
      </c>
      <c r="J6177">
        <v>0</v>
      </c>
      <c r="K6177">
        <v>128</v>
      </c>
    </row>
    <row r="6178" spans="1:11" x14ac:dyDescent="0.3">
      <c r="A6178">
        <v>20194</v>
      </c>
      <c r="B6178">
        <v>1</v>
      </c>
      <c r="C6178" t="s">
        <v>253</v>
      </c>
      <c r="D6178" t="s">
        <v>34</v>
      </c>
      <c r="E6178" t="s">
        <v>35</v>
      </c>
      <c r="F6178" t="s">
        <v>343</v>
      </c>
      <c r="G6178" t="s">
        <v>211</v>
      </c>
      <c r="H6178" t="s">
        <v>210</v>
      </c>
      <c r="I6178" t="s">
        <v>396</v>
      </c>
      <c r="J6178">
        <v>1</v>
      </c>
      <c r="K6178">
        <v>508</v>
      </c>
    </row>
    <row r="6179" spans="1:11" x14ac:dyDescent="0.3">
      <c r="A6179">
        <v>20194</v>
      </c>
      <c r="B6179">
        <v>1</v>
      </c>
      <c r="C6179" t="s">
        <v>253</v>
      </c>
      <c r="D6179" t="s">
        <v>34</v>
      </c>
      <c r="E6179" t="s">
        <v>35</v>
      </c>
      <c r="F6179" t="s">
        <v>343</v>
      </c>
      <c r="G6179" t="s">
        <v>211</v>
      </c>
      <c r="H6179" t="s">
        <v>210</v>
      </c>
      <c r="I6179" t="s">
        <v>396</v>
      </c>
      <c r="J6179">
        <v>2</v>
      </c>
      <c r="K6179">
        <v>152</v>
      </c>
    </row>
    <row r="6180" spans="1:11" x14ac:dyDescent="0.3">
      <c r="A6180">
        <v>20194</v>
      </c>
      <c r="B6180">
        <v>1</v>
      </c>
      <c r="C6180" t="s">
        <v>253</v>
      </c>
      <c r="D6180" t="s">
        <v>34</v>
      </c>
      <c r="E6180" t="s">
        <v>35</v>
      </c>
      <c r="F6180" t="s">
        <v>343</v>
      </c>
      <c r="G6180" t="s">
        <v>211</v>
      </c>
      <c r="H6180" t="s">
        <v>210</v>
      </c>
      <c r="I6180" t="s">
        <v>396</v>
      </c>
      <c r="J6180">
        <v>3</v>
      </c>
      <c r="K6180">
        <v>55</v>
      </c>
    </row>
    <row r="6181" spans="1:11" x14ac:dyDescent="0.3">
      <c r="A6181">
        <v>20194</v>
      </c>
      <c r="B6181">
        <v>1</v>
      </c>
      <c r="C6181" t="s">
        <v>253</v>
      </c>
      <c r="D6181" t="s">
        <v>34</v>
      </c>
      <c r="E6181" t="s">
        <v>35</v>
      </c>
      <c r="F6181" t="s">
        <v>343</v>
      </c>
      <c r="G6181" t="s">
        <v>211</v>
      </c>
      <c r="H6181" t="s">
        <v>210</v>
      </c>
      <c r="I6181" t="s">
        <v>396</v>
      </c>
      <c r="J6181">
        <v>4</v>
      </c>
      <c r="K6181">
        <v>35</v>
      </c>
    </row>
    <row r="6182" spans="1:11" x14ac:dyDescent="0.3">
      <c r="A6182">
        <v>20194</v>
      </c>
      <c r="B6182">
        <v>1</v>
      </c>
      <c r="C6182" t="s">
        <v>253</v>
      </c>
      <c r="D6182" t="s">
        <v>34</v>
      </c>
      <c r="E6182" t="s">
        <v>35</v>
      </c>
      <c r="F6182" t="s">
        <v>343</v>
      </c>
      <c r="G6182" t="s">
        <v>211</v>
      </c>
      <c r="H6182" t="s">
        <v>210</v>
      </c>
      <c r="I6182" t="s">
        <v>396</v>
      </c>
      <c r="J6182">
        <v>5</v>
      </c>
      <c r="K6182">
        <v>4</v>
      </c>
    </row>
    <row r="6183" spans="1:11" x14ac:dyDescent="0.3">
      <c r="A6183">
        <v>20194</v>
      </c>
      <c r="B6183">
        <v>1</v>
      </c>
      <c r="C6183" t="s">
        <v>253</v>
      </c>
      <c r="D6183" t="s">
        <v>34</v>
      </c>
      <c r="E6183" t="s">
        <v>35</v>
      </c>
      <c r="F6183" t="s">
        <v>343</v>
      </c>
      <c r="G6183" t="s">
        <v>211</v>
      </c>
      <c r="H6183" t="s">
        <v>210</v>
      </c>
      <c r="I6183" t="s">
        <v>396</v>
      </c>
      <c r="J6183">
        <v>6</v>
      </c>
      <c r="K6183">
        <v>3</v>
      </c>
    </row>
    <row r="6184" spans="1:11" x14ac:dyDescent="0.3">
      <c r="A6184">
        <v>20194</v>
      </c>
      <c r="B6184">
        <v>1</v>
      </c>
      <c r="C6184" t="s">
        <v>253</v>
      </c>
      <c r="D6184" t="s">
        <v>34</v>
      </c>
      <c r="E6184" t="s">
        <v>35</v>
      </c>
      <c r="F6184" t="s">
        <v>343</v>
      </c>
      <c r="G6184" t="s">
        <v>211</v>
      </c>
      <c r="H6184" t="s">
        <v>210</v>
      </c>
      <c r="I6184" t="s">
        <v>396</v>
      </c>
      <c r="J6184">
        <v>7</v>
      </c>
      <c r="K6184">
        <v>1</v>
      </c>
    </row>
    <row r="6185" spans="1:11" x14ac:dyDescent="0.3">
      <c r="A6185">
        <v>20194</v>
      </c>
      <c r="B6185">
        <v>1</v>
      </c>
      <c r="C6185" t="s">
        <v>253</v>
      </c>
      <c r="D6185" t="s">
        <v>34</v>
      </c>
      <c r="E6185" t="s">
        <v>35</v>
      </c>
      <c r="F6185" t="s">
        <v>343</v>
      </c>
      <c r="G6185" t="s">
        <v>211</v>
      </c>
      <c r="H6185" t="s">
        <v>210</v>
      </c>
      <c r="I6185" t="s">
        <v>396</v>
      </c>
      <c r="J6185">
        <v>8</v>
      </c>
      <c r="K6185">
        <v>2</v>
      </c>
    </row>
    <row r="6186" spans="1:11" x14ac:dyDescent="0.3">
      <c r="A6186">
        <v>20194</v>
      </c>
      <c r="B6186">
        <v>1</v>
      </c>
      <c r="C6186" t="s">
        <v>253</v>
      </c>
      <c r="D6186" t="s">
        <v>36</v>
      </c>
      <c r="E6186" t="s">
        <v>37</v>
      </c>
      <c r="F6186" t="s">
        <v>344</v>
      </c>
      <c r="G6186" t="s">
        <v>252</v>
      </c>
      <c r="H6186" t="s">
        <v>37</v>
      </c>
      <c r="I6186" t="s">
        <v>344</v>
      </c>
      <c r="J6186">
        <v>0</v>
      </c>
      <c r="K6186">
        <v>9</v>
      </c>
    </row>
    <row r="6187" spans="1:11" x14ac:dyDescent="0.3">
      <c r="A6187">
        <v>20194</v>
      </c>
      <c r="B6187">
        <v>1</v>
      </c>
      <c r="C6187" t="s">
        <v>253</v>
      </c>
      <c r="D6187" t="s">
        <v>36</v>
      </c>
      <c r="E6187" t="s">
        <v>37</v>
      </c>
      <c r="F6187" t="s">
        <v>344</v>
      </c>
      <c r="G6187" t="s">
        <v>252</v>
      </c>
      <c r="H6187" t="s">
        <v>37</v>
      </c>
      <c r="I6187" t="s">
        <v>344</v>
      </c>
      <c r="J6187">
        <v>1</v>
      </c>
      <c r="K6187">
        <v>58</v>
      </c>
    </row>
    <row r="6188" spans="1:11" x14ac:dyDescent="0.3">
      <c r="A6188">
        <v>20194</v>
      </c>
      <c r="B6188">
        <v>1</v>
      </c>
      <c r="C6188" t="s">
        <v>253</v>
      </c>
      <c r="D6188" t="s">
        <v>36</v>
      </c>
      <c r="E6188" t="s">
        <v>37</v>
      </c>
      <c r="F6188" t="s">
        <v>344</v>
      </c>
      <c r="G6188" t="s">
        <v>252</v>
      </c>
      <c r="H6188" t="s">
        <v>37</v>
      </c>
      <c r="I6188" t="s">
        <v>344</v>
      </c>
      <c r="J6188">
        <v>2</v>
      </c>
      <c r="K6188">
        <v>2</v>
      </c>
    </row>
    <row r="6189" spans="1:11" x14ac:dyDescent="0.3">
      <c r="A6189">
        <v>20194</v>
      </c>
      <c r="B6189">
        <v>1</v>
      </c>
      <c r="C6189" t="s">
        <v>253</v>
      </c>
      <c r="D6189" t="s">
        <v>38</v>
      </c>
      <c r="E6189" t="s">
        <v>39</v>
      </c>
      <c r="F6189" t="s">
        <v>345</v>
      </c>
      <c r="G6189" t="s">
        <v>208</v>
      </c>
      <c r="H6189" t="s">
        <v>39</v>
      </c>
      <c r="I6189" t="s">
        <v>345</v>
      </c>
      <c r="J6189">
        <v>4</v>
      </c>
      <c r="K6189">
        <v>1</v>
      </c>
    </row>
    <row r="6190" spans="1:11" x14ac:dyDescent="0.3">
      <c r="A6190">
        <v>20194</v>
      </c>
      <c r="B6190">
        <v>2</v>
      </c>
      <c r="C6190" t="s">
        <v>209</v>
      </c>
      <c r="D6190" t="s">
        <v>8</v>
      </c>
      <c r="E6190" t="s">
        <v>9</v>
      </c>
      <c r="F6190" t="s">
        <v>328</v>
      </c>
      <c r="G6190" t="s">
        <v>250</v>
      </c>
      <c r="H6190" t="s">
        <v>249</v>
      </c>
      <c r="I6190" t="s">
        <v>397</v>
      </c>
      <c r="J6190">
        <v>7</v>
      </c>
      <c r="K6190">
        <v>1</v>
      </c>
    </row>
    <row r="6191" spans="1:11" x14ac:dyDescent="0.3">
      <c r="A6191">
        <v>20194</v>
      </c>
      <c r="B6191">
        <v>2</v>
      </c>
      <c r="C6191" t="s">
        <v>209</v>
      </c>
      <c r="D6191" t="s">
        <v>8</v>
      </c>
      <c r="E6191" t="s">
        <v>9</v>
      </c>
      <c r="F6191" t="s">
        <v>328</v>
      </c>
      <c r="G6191" t="s">
        <v>248</v>
      </c>
      <c r="H6191" t="s">
        <v>247</v>
      </c>
      <c r="I6191" t="s">
        <v>367</v>
      </c>
      <c r="J6191">
        <v>4</v>
      </c>
      <c r="K6191">
        <v>3</v>
      </c>
    </row>
    <row r="6192" spans="1:11" x14ac:dyDescent="0.3">
      <c r="A6192">
        <v>20194</v>
      </c>
      <c r="B6192">
        <v>2</v>
      </c>
      <c r="C6192" t="s">
        <v>209</v>
      </c>
      <c r="D6192" t="s">
        <v>8</v>
      </c>
      <c r="E6192" t="s">
        <v>9</v>
      </c>
      <c r="F6192" t="s">
        <v>328</v>
      </c>
      <c r="G6192" t="s">
        <v>248</v>
      </c>
      <c r="H6192" t="s">
        <v>247</v>
      </c>
      <c r="I6192" t="s">
        <v>367</v>
      </c>
      <c r="J6192">
        <v>5</v>
      </c>
      <c r="K6192">
        <v>2</v>
      </c>
    </row>
    <row r="6193" spans="1:11" x14ac:dyDescent="0.3">
      <c r="A6193">
        <v>20194</v>
      </c>
      <c r="B6193">
        <v>2</v>
      </c>
      <c r="C6193" t="s">
        <v>209</v>
      </c>
      <c r="D6193" t="s">
        <v>8</v>
      </c>
      <c r="E6193" t="s">
        <v>9</v>
      </c>
      <c r="F6193" t="s">
        <v>328</v>
      </c>
      <c r="G6193" t="s">
        <v>248</v>
      </c>
      <c r="H6193" t="s">
        <v>247</v>
      </c>
      <c r="I6193" t="s">
        <v>367</v>
      </c>
      <c r="J6193">
        <v>6</v>
      </c>
      <c r="K6193">
        <v>3</v>
      </c>
    </row>
    <row r="6194" spans="1:11" x14ac:dyDescent="0.3">
      <c r="A6194">
        <v>20194</v>
      </c>
      <c r="B6194">
        <v>2</v>
      </c>
      <c r="C6194" t="s">
        <v>209</v>
      </c>
      <c r="D6194" t="s">
        <v>8</v>
      </c>
      <c r="E6194" t="s">
        <v>9</v>
      </c>
      <c r="F6194" t="s">
        <v>328</v>
      </c>
      <c r="G6194" t="s">
        <v>248</v>
      </c>
      <c r="H6194" t="s">
        <v>247</v>
      </c>
      <c r="I6194" t="s">
        <v>367</v>
      </c>
      <c r="J6194">
        <v>7</v>
      </c>
      <c r="K6194">
        <v>3</v>
      </c>
    </row>
    <row r="6195" spans="1:11" x14ac:dyDescent="0.3">
      <c r="A6195">
        <v>20194</v>
      </c>
      <c r="B6195">
        <v>2</v>
      </c>
      <c r="C6195" t="s">
        <v>209</v>
      </c>
      <c r="D6195" t="s">
        <v>13</v>
      </c>
      <c r="E6195" t="s">
        <v>14</v>
      </c>
      <c r="F6195" t="s">
        <v>331</v>
      </c>
      <c r="G6195" t="s">
        <v>246</v>
      </c>
      <c r="H6195" t="s">
        <v>245</v>
      </c>
      <c r="I6195" t="s">
        <v>371</v>
      </c>
      <c r="J6195">
        <v>9</v>
      </c>
      <c r="K6195">
        <v>1</v>
      </c>
    </row>
    <row r="6196" spans="1:11" x14ac:dyDescent="0.3">
      <c r="A6196">
        <v>20194</v>
      </c>
      <c r="B6196">
        <v>2</v>
      </c>
      <c r="C6196" t="s">
        <v>209</v>
      </c>
      <c r="D6196" t="s">
        <v>13</v>
      </c>
      <c r="E6196" t="s">
        <v>14</v>
      </c>
      <c r="F6196" t="s">
        <v>331</v>
      </c>
      <c r="G6196" t="s">
        <v>244</v>
      </c>
      <c r="H6196" t="s">
        <v>243</v>
      </c>
      <c r="I6196" t="s">
        <v>372</v>
      </c>
      <c r="J6196">
        <v>8</v>
      </c>
      <c r="K6196">
        <v>1</v>
      </c>
    </row>
    <row r="6197" spans="1:11" x14ac:dyDescent="0.3">
      <c r="A6197">
        <v>20194</v>
      </c>
      <c r="B6197">
        <v>2</v>
      </c>
      <c r="C6197" t="s">
        <v>209</v>
      </c>
      <c r="D6197" t="s">
        <v>13</v>
      </c>
      <c r="E6197" t="s">
        <v>14</v>
      </c>
      <c r="F6197" t="s">
        <v>331</v>
      </c>
      <c r="G6197" t="s">
        <v>242</v>
      </c>
      <c r="H6197" t="s">
        <v>241</v>
      </c>
      <c r="I6197" t="s">
        <v>373</v>
      </c>
      <c r="J6197">
        <v>9</v>
      </c>
      <c r="K6197">
        <v>1</v>
      </c>
    </row>
    <row r="6198" spans="1:11" x14ac:dyDescent="0.3">
      <c r="A6198">
        <v>20194</v>
      </c>
      <c r="B6198">
        <v>2</v>
      </c>
      <c r="C6198" t="s">
        <v>209</v>
      </c>
      <c r="D6198" t="s">
        <v>15</v>
      </c>
      <c r="E6198" t="s">
        <v>16</v>
      </c>
      <c r="F6198" t="s">
        <v>332</v>
      </c>
      <c r="G6198" t="s">
        <v>240</v>
      </c>
      <c r="H6198" t="s">
        <v>16</v>
      </c>
      <c r="I6198" t="s">
        <v>332</v>
      </c>
      <c r="J6198">
        <v>2</v>
      </c>
      <c r="K6198">
        <v>2</v>
      </c>
    </row>
    <row r="6199" spans="1:11" x14ac:dyDescent="0.3">
      <c r="A6199">
        <v>20194</v>
      </c>
      <c r="B6199">
        <v>2</v>
      </c>
      <c r="C6199" t="s">
        <v>209</v>
      </c>
      <c r="D6199" t="s">
        <v>15</v>
      </c>
      <c r="E6199" t="s">
        <v>16</v>
      </c>
      <c r="F6199" t="s">
        <v>332</v>
      </c>
      <c r="G6199" t="s">
        <v>240</v>
      </c>
      <c r="H6199" t="s">
        <v>16</v>
      </c>
      <c r="I6199" t="s">
        <v>332</v>
      </c>
      <c r="J6199">
        <v>7</v>
      </c>
      <c r="K6199">
        <v>1</v>
      </c>
    </row>
    <row r="6200" spans="1:11" x14ac:dyDescent="0.3">
      <c r="A6200">
        <v>20194</v>
      </c>
      <c r="B6200">
        <v>2</v>
      </c>
      <c r="C6200" t="s">
        <v>209</v>
      </c>
      <c r="D6200" t="s">
        <v>17</v>
      </c>
      <c r="E6200" t="s">
        <v>239</v>
      </c>
      <c r="F6200" t="s">
        <v>333</v>
      </c>
      <c r="G6200" t="s">
        <v>269</v>
      </c>
      <c r="H6200" t="s">
        <v>268</v>
      </c>
      <c r="I6200" t="s">
        <v>376</v>
      </c>
      <c r="J6200">
        <v>5</v>
      </c>
      <c r="K6200">
        <v>1</v>
      </c>
    </row>
    <row r="6201" spans="1:11" x14ac:dyDescent="0.3">
      <c r="A6201">
        <v>20194</v>
      </c>
      <c r="B6201">
        <v>2</v>
      </c>
      <c r="C6201" t="s">
        <v>209</v>
      </c>
      <c r="D6201" t="s">
        <v>17</v>
      </c>
      <c r="E6201" t="s">
        <v>239</v>
      </c>
      <c r="F6201" t="s">
        <v>333</v>
      </c>
      <c r="G6201" t="s">
        <v>269</v>
      </c>
      <c r="H6201" t="s">
        <v>268</v>
      </c>
      <c r="I6201" t="s">
        <v>376</v>
      </c>
      <c r="J6201">
        <v>9</v>
      </c>
      <c r="K6201">
        <v>1</v>
      </c>
    </row>
    <row r="6202" spans="1:11" x14ac:dyDescent="0.3">
      <c r="A6202">
        <v>20194</v>
      </c>
      <c r="B6202">
        <v>2</v>
      </c>
      <c r="C6202" t="s">
        <v>209</v>
      </c>
      <c r="D6202" t="s">
        <v>18</v>
      </c>
      <c r="E6202" t="s">
        <v>19</v>
      </c>
      <c r="F6202" t="s">
        <v>334</v>
      </c>
      <c r="G6202" t="s">
        <v>236</v>
      </c>
      <c r="H6202" t="s">
        <v>19</v>
      </c>
      <c r="I6202" t="s">
        <v>378</v>
      </c>
      <c r="J6202">
        <v>5</v>
      </c>
      <c r="K6202">
        <v>1</v>
      </c>
    </row>
    <row r="6203" spans="1:11" x14ac:dyDescent="0.3">
      <c r="A6203">
        <v>20194</v>
      </c>
      <c r="B6203">
        <v>2</v>
      </c>
      <c r="C6203" t="s">
        <v>209</v>
      </c>
      <c r="D6203" t="s">
        <v>20</v>
      </c>
      <c r="E6203" t="s">
        <v>21</v>
      </c>
      <c r="F6203" t="s">
        <v>335</v>
      </c>
      <c r="G6203" t="s">
        <v>235</v>
      </c>
      <c r="H6203" t="s">
        <v>21</v>
      </c>
      <c r="I6203" t="s">
        <v>335</v>
      </c>
      <c r="J6203">
        <v>2</v>
      </c>
      <c r="K6203">
        <v>1</v>
      </c>
    </row>
    <row r="6204" spans="1:11" x14ac:dyDescent="0.3">
      <c r="A6204">
        <v>20194</v>
      </c>
      <c r="B6204">
        <v>2</v>
      </c>
      <c r="C6204" t="s">
        <v>209</v>
      </c>
      <c r="D6204" t="s">
        <v>20</v>
      </c>
      <c r="E6204" t="s">
        <v>21</v>
      </c>
      <c r="F6204" t="s">
        <v>335</v>
      </c>
      <c r="G6204" t="s">
        <v>235</v>
      </c>
      <c r="H6204" t="s">
        <v>21</v>
      </c>
      <c r="I6204" t="s">
        <v>335</v>
      </c>
      <c r="J6204">
        <v>4</v>
      </c>
      <c r="K6204">
        <v>1</v>
      </c>
    </row>
    <row r="6205" spans="1:11" x14ac:dyDescent="0.3">
      <c r="A6205">
        <v>20194</v>
      </c>
      <c r="B6205">
        <v>2</v>
      </c>
      <c r="C6205" t="s">
        <v>209</v>
      </c>
      <c r="D6205" t="s">
        <v>20</v>
      </c>
      <c r="E6205" t="s">
        <v>21</v>
      </c>
      <c r="F6205" t="s">
        <v>335</v>
      </c>
      <c r="G6205" t="s">
        <v>235</v>
      </c>
      <c r="H6205" t="s">
        <v>21</v>
      </c>
      <c r="I6205" t="s">
        <v>335</v>
      </c>
      <c r="J6205">
        <v>5</v>
      </c>
      <c r="K6205">
        <v>1</v>
      </c>
    </row>
    <row r="6206" spans="1:11" x14ac:dyDescent="0.3">
      <c r="A6206">
        <v>20194</v>
      </c>
      <c r="B6206">
        <v>2</v>
      </c>
      <c r="C6206" t="s">
        <v>209</v>
      </c>
      <c r="D6206" t="s">
        <v>22</v>
      </c>
      <c r="E6206" t="s">
        <v>23</v>
      </c>
      <c r="F6206" t="s">
        <v>336</v>
      </c>
      <c r="G6206" t="s">
        <v>234</v>
      </c>
      <c r="H6206" t="s">
        <v>233</v>
      </c>
      <c r="I6206" t="s">
        <v>381</v>
      </c>
      <c r="J6206">
        <v>7</v>
      </c>
      <c r="K6206">
        <v>3</v>
      </c>
    </row>
    <row r="6207" spans="1:11" x14ac:dyDescent="0.3">
      <c r="A6207">
        <v>20194</v>
      </c>
      <c r="B6207">
        <v>2</v>
      </c>
      <c r="C6207" t="s">
        <v>209</v>
      </c>
      <c r="D6207" t="s">
        <v>24</v>
      </c>
      <c r="E6207" t="s">
        <v>228</v>
      </c>
      <c r="F6207" t="s">
        <v>384</v>
      </c>
      <c r="G6207" t="s">
        <v>227</v>
      </c>
      <c r="H6207" t="s">
        <v>226</v>
      </c>
      <c r="I6207" t="s">
        <v>388</v>
      </c>
      <c r="J6207">
        <v>5</v>
      </c>
      <c r="K6207">
        <v>1</v>
      </c>
    </row>
    <row r="6208" spans="1:11" x14ac:dyDescent="0.3">
      <c r="A6208">
        <v>20194</v>
      </c>
      <c r="B6208">
        <v>2</v>
      </c>
      <c r="C6208" t="s">
        <v>209</v>
      </c>
      <c r="D6208" t="s">
        <v>26</v>
      </c>
      <c r="E6208" t="s">
        <v>27</v>
      </c>
      <c r="F6208" t="s">
        <v>339</v>
      </c>
      <c r="G6208" t="s">
        <v>225</v>
      </c>
      <c r="H6208" t="s">
        <v>27</v>
      </c>
      <c r="I6208" t="s">
        <v>339</v>
      </c>
      <c r="J6208">
        <v>1</v>
      </c>
      <c r="K6208">
        <v>1</v>
      </c>
    </row>
    <row r="6209" spans="1:11" x14ac:dyDescent="0.3">
      <c r="A6209">
        <v>20194</v>
      </c>
      <c r="B6209">
        <v>2</v>
      </c>
      <c r="C6209" t="s">
        <v>209</v>
      </c>
      <c r="D6209" t="s">
        <v>26</v>
      </c>
      <c r="E6209" t="s">
        <v>27</v>
      </c>
      <c r="F6209" t="s">
        <v>339</v>
      </c>
      <c r="G6209" t="s">
        <v>225</v>
      </c>
      <c r="H6209" t="s">
        <v>27</v>
      </c>
      <c r="I6209" t="s">
        <v>339</v>
      </c>
      <c r="J6209">
        <v>2</v>
      </c>
      <c r="K6209">
        <v>3</v>
      </c>
    </row>
    <row r="6210" spans="1:11" x14ac:dyDescent="0.3">
      <c r="A6210">
        <v>20194</v>
      </c>
      <c r="B6210">
        <v>2</v>
      </c>
      <c r="C6210" t="s">
        <v>209</v>
      </c>
      <c r="D6210" t="s">
        <v>26</v>
      </c>
      <c r="E6210" t="s">
        <v>27</v>
      </c>
      <c r="F6210" t="s">
        <v>339</v>
      </c>
      <c r="G6210" t="s">
        <v>225</v>
      </c>
      <c r="H6210" t="s">
        <v>27</v>
      </c>
      <c r="I6210" t="s">
        <v>339</v>
      </c>
      <c r="J6210">
        <v>3</v>
      </c>
      <c r="K6210">
        <v>2</v>
      </c>
    </row>
    <row r="6211" spans="1:11" x14ac:dyDescent="0.3">
      <c r="A6211">
        <v>20194</v>
      </c>
      <c r="B6211">
        <v>2</v>
      </c>
      <c r="C6211" t="s">
        <v>209</v>
      </c>
      <c r="D6211" t="s">
        <v>26</v>
      </c>
      <c r="E6211" t="s">
        <v>27</v>
      </c>
      <c r="F6211" t="s">
        <v>339</v>
      </c>
      <c r="G6211" t="s">
        <v>225</v>
      </c>
      <c r="H6211" t="s">
        <v>27</v>
      </c>
      <c r="I6211" t="s">
        <v>339</v>
      </c>
      <c r="J6211">
        <v>4</v>
      </c>
      <c r="K6211">
        <v>19</v>
      </c>
    </row>
    <row r="6212" spans="1:11" x14ac:dyDescent="0.3">
      <c r="A6212">
        <v>20194</v>
      </c>
      <c r="B6212">
        <v>2</v>
      </c>
      <c r="C6212" t="s">
        <v>209</v>
      </c>
      <c r="D6212" t="s">
        <v>26</v>
      </c>
      <c r="E6212" t="s">
        <v>27</v>
      </c>
      <c r="F6212" t="s">
        <v>339</v>
      </c>
      <c r="G6212" t="s">
        <v>225</v>
      </c>
      <c r="H6212" t="s">
        <v>27</v>
      </c>
      <c r="I6212" t="s">
        <v>339</v>
      </c>
      <c r="J6212">
        <v>5</v>
      </c>
      <c r="K6212">
        <v>75</v>
      </c>
    </row>
    <row r="6213" spans="1:11" x14ac:dyDescent="0.3">
      <c r="A6213">
        <v>20194</v>
      </c>
      <c r="B6213">
        <v>2</v>
      </c>
      <c r="C6213" t="s">
        <v>209</v>
      </c>
      <c r="D6213" t="s">
        <v>26</v>
      </c>
      <c r="E6213" t="s">
        <v>27</v>
      </c>
      <c r="F6213" t="s">
        <v>339</v>
      </c>
      <c r="G6213" t="s">
        <v>225</v>
      </c>
      <c r="H6213" t="s">
        <v>27</v>
      </c>
      <c r="I6213" t="s">
        <v>339</v>
      </c>
      <c r="J6213">
        <v>6</v>
      </c>
      <c r="K6213">
        <v>145</v>
      </c>
    </row>
    <row r="6214" spans="1:11" x14ac:dyDescent="0.3">
      <c r="A6214">
        <v>20194</v>
      </c>
      <c r="B6214">
        <v>2</v>
      </c>
      <c r="C6214" t="s">
        <v>209</v>
      </c>
      <c r="D6214" t="s">
        <v>26</v>
      </c>
      <c r="E6214" t="s">
        <v>27</v>
      </c>
      <c r="F6214" t="s">
        <v>339</v>
      </c>
      <c r="G6214" t="s">
        <v>225</v>
      </c>
      <c r="H6214" t="s">
        <v>27</v>
      </c>
      <c r="I6214" t="s">
        <v>339</v>
      </c>
      <c r="J6214">
        <v>7</v>
      </c>
      <c r="K6214">
        <v>136</v>
      </c>
    </row>
    <row r="6215" spans="1:11" x14ac:dyDescent="0.3">
      <c r="A6215">
        <v>20194</v>
      </c>
      <c r="B6215">
        <v>2</v>
      </c>
      <c r="C6215" t="s">
        <v>209</v>
      </c>
      <c r="D6215" t="s">
        <v>26</v>
      </c>
      <c r="E6215" t="s">
        <v>27</v>
      </c>
      <c r="F6215" t="s">
        <v>339</v>
      </c>
      <c r="G6215" t="s">
        <v>225</v>
      </c>
      <c r="H6215" t="s">
        <v>27</v>
      </c>
      <c r="I6215" t="s">
        <v>339</v>
      </c>
      <c r="J6215">
        <v>8</v>
      </c>
      <c r="K6215">
        <v>23</v>
      </c>
    </row>
    <row r="6216" spans="1:11" x14ac:dyDescent="0.3">
      <c r="A6216">
        <v>20194</v>
      </c>
      <c r="B6216">
        <v>2</v>
      </c>
      <c r="C6216" t="s">
        <v>209</v>
      </c>
      <c r="D6216" t="s">
        <v>26</v>
      </c>
      <c r="E6216" t="s">
        <v>27</v>
      </c>
      <c r="F6216" t="s">
        <v>339</v>
      </c>
      <c r="G6216" t="s">
        <v>225</v>
      </c>
      <c r="H6216" t="s">
        <v>27</v>
      </c>
      <c r="I6216" t="s">
        <v>339</v>
      </c>
      <c r="J6216">
        <v>9</v>
      </c>
      <c r="K6216">
        <v>27</v>
      </c>
    </row>
    <row r="6217" spans="1:11" x14ac:dyDescent="0.3">
      <c r="A6217">
        <v>20194</v>
      </c>
      <c r="B6217">
        <v>2</v>
      </c>
      <c r="C6217" t="s">
        <v>209</v>
      </c>
      <c r="D6217" t="s">
        <v>28</v>
      </c>
      <c r="E6217" t="s">
        <v>29</v>
      </c>
      <c r="F6217" t="s">
        <v>340</v>
      </c>
      <c r="G6217" t="s">
        <v>224</v>
      </c>
      <c r="H6217" t="s">
        <v>29</v>
      </c>
      <c r="I6217" t="s">
        <v>340</v>
      </c>
      <c r="J6217">
        <v>1</v>
      </c>
      <c r="K6217">
        <v>12</v>
      </c>
    </row>
    <row r="6218" spans="1:11" x14ac:dyDescent="0.3">
      <c r="A6218">
        <v>20194</v>
      </c>
      <c r="B6218">
        <v>2</v>
      </c>
      <c r="C6218" t="s">
        <v>209</v>
      </c>
      <c r="D6218" t="s">
        <v>28</v>
      </c>
      <c r="E6218" t="s">
        <v>29</v>
      </c>
      <c r="F6218" t="s">
        <v>340</v>
      </c>
      <c r="G6218" t="s">
        <v>224</v>
      </c>
      <c r="H6218" t="s">
        <v>29</v>
      </c>
      <c r="I6218" t="s">
        <v>340</v>
      </c>
      <c r="J6218">
        <v>2</v>
      </c>
      <c r="K6218">
        <v>10</v>
      </c>
    </row>
    <row r="6219" spans="1:11" x14ac:dyDescent="0.3">
      <c r="A6219">
        <v>20194</v>
      </c>
      <c r="B6219">
        <v>2</v>
      </c>
      <c r="C6219" t="s">
        <v>209</v>
      </c>
      <c r="D6219" t="s">
        <v>28</v>
      </c>
      <c r="E6219" t="s">
        <v>29</v>
      </c>
      <c r="F6219" t="s">
        <v>340</v>
      </c>
      <c r="G6219" t="s">
        <v>224</v>
      </c>
      <c r="H6219" t="s">
        <v>29</v>
      </c>
      <c r="I6219" t="s">
        <v>340</v>
      </c>
      <c r="J6219">
        <v>3</v>
      </c>
      <c r="K6219">
        <v>21</v>
      </c>
    </row>
    <row r="6220" spans="1:11" x14ac:dyDescent="0.3">
      <c r="A6220">
        <v>20194</v>
      </c>
      <c r="B6220">
        <v>2</v>
      </c>
      <c r="C6220" t="s">
        <v>209</v>
      </c>
      <c r="D6220" t="s">
        <v>28</v>
      </c>
      <c r="E6220" t="s">
        <v>29</v>
      </c>
      <c r="F6220" t="s">
        <v>340</v>
      </c>
      <c r="G6220" t="s">
        <v>224</v>
      </c>
      <c r="H6220" t="s">
        <v>29</v>
      </c>
      <c r="I6220" t="s">
        <v>340</v>
      </c>
      <c r="J6220">
        <v>4</v>
      </c>
      <c r="K6220">
        <v>27</v>
      </c>
    </row>
    <row r="6221" spans="1:11" x14ac:dyDescent="0.3">
      <c r="A6221">
        <v>20194</v>
      </c>
      <c r="B6221">
        <v>2</v>
      </c>
      <c r="C6221" t="s">
        <v>209</v>
      </c>
      <c r="D6221" t="s">
        <v>28</v>
      </c>
      <c r="E6221" t="s">
        <v>29</v>
      </c>
      <c r="F6221" t="s">
        <v>340</v>
      </c>
      <c r="G6221" t="s">
        <v>224</v>
      </c>
      <c r="H6221" t="s">
        <v>29</v>
      </c>
      <c r="I6221" t="s">
        <v>340</v>
      </c>
      <c r="J6221">
        <v>5</v>
      </c>
      <c r="K6221">
        <v>16</v>
      </c>
    </row>
    <row r="6222" spans="1:11" x14ac:dyDescent="0.3">
      <c r="A6222">
        <v>20194</v>
      </c>
      <c r="B6222">
        <v>2</v>
      </c>
      <c r="C6222" t="s">
        <v>209</v>
      </c>
      <c r="D6222" t="s">
        <v>28</v>
      </c>
      <c r="E6222" t="s">
        <v>29</v>
      </c>
      <c r="F6222" t="s">
        <v>340</v>
      </c>
      <c r="G6222" t="s">
        <v>224</v>
      </c>
      <c r="H6222" t="s">
        <v>29</v>
      </c>
      <c r="I6222" t="s">
        <v>340</v>
      </c>
      <c r="J6222">
        <v>6</v>
      </c>
      <c r="K6222">
        <v>9</v>
      </c>
    </row>
    <row r="6223" spans="1:11" x14ac:dyDescent="0.3">
      <c r="A6223">
        <v>20194</v>
      </c>
      <c r="B6223">
        <v>2</v>
      </c>
      <c r="C6223" t="s">
        <v>209</v>
      </c>
      <c r="D6223" t="s">
        <v>28</v>
      </c>
      <c r="E6223" t="s">
        <v>29</v>
      </c>
      <c r="F6223" t="s">
        <v>340</v>
      </c>
      <c r="G6223" t="s">
        <v>224</v>
      </c>
      <c r="H6223" t="s">
        <v>29</v>
      </c>
      <c r="I6223" t="s">
        <v>340</v>
      </c>
      <c r="J6223">
        <v>7</v>
      </c>
      <c r="K6223">
        <v>10</v>
      </c>
    </row>
    <row r="6224" spans="1:11" x14ac:dyDescent="0.3">
      <c r="A6224">
        <v>20194</v>
      </c>
      <c r="B6224">
        <v>2</v>
      </c>
      <c r="C6224" t="s">
        <v>209</v>
      </c>
      <c r="D6224" t="s">
        <v>28</v>
      </c>
      <c r="E6224" t="s">
        <v>29</v>
      </c>
      <c r="F6224" t="s">
        <v>340</v>
      </c>
      <c r="G6224" t="s">
        <v>224</v>
      </c>
      <c r="H6224" t="s">
        <v>29</v>
      </c>
      <c r="I6224" t="s">
        <v>340</v>
      </c>
      <c r="J6224">
        <v>8</v>
      </c>
      <c r="K6224">
        <v>2</v>
      </c>
    </row>
    <row r="6225" spans="1:11" x14ac:dyDescent="0.3">
      <c r="A6225">
        <v>20194</v>
      </c>
      <c r="B6225">
        <v>2</v>
      </c>
      <c r="C6225" t="s">
        <v>209</v>
      </c>
      <c r="D6225" t="s">
        <v>28</v>
      </c>
      <c r="E6225" t="s">
        <v>29</v>
      </c>
      <c r="F6225" t="s">
        <v>340</v>
      </c>
      <c r="G6225" t="s">
        <v>224</v>
      </c>
      <c r="H6225" t="s">
        <v>29</v>
      </c>
      <c r="I6225" t="s">
        <v>340</v>
      </c>
      <c r="J6225">
        <v>9</v>
      </c>
      <c r="K6225">
        <v>8</v>
      </c>
    </row>
    <row r="6226" spans="1:11" x14ac:dyDescent="0.3">
      <c r="A6226">
        <v>20194</v>
      </c>
      <c r="B6226">
        <v>2</v>
      </c>
      <c r="C6226" t="s">
        <v>209</v>
      </c>
      <c r="D6226" t="s">
        <v>30</v>
      </c>
      <c r="E6226" t="s">
        <v>31</v>
      </c>
      <c r="F6226" t="s">
        <v>341</v>
      </c>
      <c r="G6226" t="s">
        <v>223</v>
      </c>
      <c r="H6226" t="s">
        <v>222</v>
      </c>
      <c r="I6226" t="s">
        <v>389</v>
      </c>
      <c r="J6226">
        <v>5</v>
      </c>
      <c r="K6226">
        <v>1</v>
      </c>
    </row>
    <row r="6227" spans="1:11" x14ac:dyDescent="0.3">
      <c r="A6227">
        <v>20194</v>
      </c>
      <c r="B6227">
        <v>2</v>
      </c>
      <c r="C6227" t="s">
        <v>209</v>
      </c>
      <c r="D6227" t="s">
        <v>30</v>
      </c>
      <c r="E6227" t="s">
        <v>31</v>
      </c>
      <c r="F6227" t="s">
        <v>341</v>
      </c>
      <c r="G6227" t="s">
        <v>223</v>
      </c>
      <c r="H6227" t="s">
        <v>222</v>
      </c>
      <c r="I6227" t="s">
        <v>389</v>
      </c>
      <c r="J6227">
        <v>7</v>
      </c>
      <c r="K6227">
        <v>2</v>
      </c>
    </row>
    <row r="6228" spans="1:11" x14ac:dyDescent="0.3">
      <c r="A6228">
        <v>20194</v>
      </c>
      <c r="B6228">
        <v>2</v>
      </c>
      <c r="C6228" t="s">
        <v>209</v>
      </c>
      <c r="D6228" t="s">
        <v>30</v>
      </c>
      <c r="E6228" t="s">
        <v>31</v>
      </c>
      <c r="F6228" t="s">
        <v>341</v>
      </c>
      <c r="G6228" t="s">
        <v>223</v>
      </c>
      <c r="H6228" t="s">
        <v>222</v>
      </c>
      <c r="I6228" t="s">
        <v>389</v>
      </c>
      <c r="J6228">
        <v>8</v>
      </c>
      <c r="K6228">
        <v>3</v>
      </c>
    </row>
    <row r="6229" spans="1:11" x14ac:dyDescent="0.3">
      <c r="A6229">
        <v>20194</v>
      </c>
      <c r="B6229">
        <v>2</v>
      </c>
      <c r="C6229" t="s">
        <v>209</v>
      </c>
      <c r="D6229" t="s">
        <v>30</v>
      </c>
      <c r="E6229" t="s">
        <v>31</v>
      </c>
      <c r="F6229" t="s">
        <v>341</v>
      </c>
      <c r="G6229" t="s">
        <v>223</v>
      </c>
      <c r="H6229" t="s">
        <v>222</v>
      </c>
      <c r="I6229" t="s">
        <v>389</v>
      </c>
      <c r="J6229">
        <v>9</v>
      </c>
      <c r="K6229">
        <v>20</v>
      </c>
    </row>
    <row r="6230" spans="1:11" x14ac:dyDescent="0.3">
      <c r="A6230">
        <v>20194</v>
      </c>
      <c r="B6230">
        <v>2</v>
      </c>
      <c r="C6230" t="s">
        <v>209</v>
      </c>
      <c r="D6230" t="s">
        <v>30</v>
      </c>
      <c r="E6230" t="s">
        <v>31</v>
      </c>
      <c r="F6230" t="s">
        <v>341</v>
      </c>
      <c r="G6230" t="s">
        <v>221</v>
      </c>
      <c r="H6230" t="s">
        <v>220</v>
      </c>
      <c r="I6230" t="s">
        <v>390</v>
      </c>
      <c r="J6230">
        <v>1</v>
      </c>
      <c r="K6230">
        <v>1</v>
      </c>
    </row>
    <row r="6231" spans="1:11" x14ac:dyDescent="0.3">
      <c r="A6231">
        <v>20194</v>
      </c>
      <c r="B6231">
        <v>2</v>
      </c>
      <c r="C6231" t="s">
        <v>209</v>
      </c>
      <c r="D6231" t="s">
        <v>30</v>
      </c>
      <c r="E6231" t="s">
        <v>31</v>
      </c>
      <c r="F6231" t="s">
        <v>341</v>
      </c>
      <c r="G6231" t="s">
        <v>221</v>
      </c>
      <c r="H6231" t="s">
        <v>220</v>
      </c>
      <c r="I6231" t="s">
        <v>390</v>
      </c>
      <c r="J6231">
        <v>3</v>
      </c>
      <c r="K6231">
        <v>1</v>
      </c>
    </row>
    <row r="6232" spans="1:11" x14ac:dyDescent="0.3">
      <c r="A6232">
        <v>20194</v>
      </c>
      <c r="B6232">
        <v>2</v>
      </c>
      <c r="C6232" t="s">
        <v>209</v>
      </c>
      <c r="D6232" t="s">
        <v>30</v>
      </c>
      <c r="E6232" t="s">
        <v>31</v>
      </c>
      <c r="F6232" t="s">
        <v>341</v>
      </c>
      <c r="G6232" t="s">
        <v>221</v>
      </c>
      <c r="H6232" t="s">
        <v>220</v>
      </c>
      <c r="I6232" t="s">
        <v>390</v>
      </c>
      <c r="J6232">
        <v>5</v>
      </c>
      <c r="K6232">
        <v>3</v>
      </c>
    </row>
    <row r="6233" spans="1:11" x14ac:dyDescent="0.3">
      <c r="A6233">
        <v>20194</v>
      </c>
      <c r="B6233">
        <v>2</v>
      </c>
      <c r="C6233" t="s">
        <v>209</v>
      </c>
      <c r="D6233" t="s">
        <v>30</v>
      </c>
      <c r="E6233" t="s">
        <v>31</v>
      </c>
      <c r="F6233" t="s">
        <v>341</v>
      </c>
      <c r="G6233" t="s">
        <v>221</v>
      </c>
      <c r="H6233" t="s">
        <v>220</v>
      </c>
      <c r="I6233" t="s">
        <v>390</v>
      </c>
      <c r="J6233">
        <v>6</v>
      </c>
      <c r="K6233">
        <v>7</v>
      </c>
    </row>
    <row r="6234" spans="1:11" x14ac:dyDescent="0.3">
      <c r="A6234">
        <v>20194</v>
      </c>
      <c r="B6234">
        <v>2</v>
      </c>
      <c r="C6234" t="s">
        <v>209</v>
      </c>
      <c r="D6234" t="s">
        <v>30</v>
      </c>
      <c r="E6234" t="s">
        <v>31</v>
      </c>
      <c r="F6234" t="s">
        <v>341</v>
      </c>
      <c r="G6234" t="s">
        <v>221</v>
      </c>
      <c r="H6234" t="s">
        <v>220</v>
      </c>
      <c r="I6234" t="s">
        <v>390</v>
      </c>
      <c r="J6234">
        <v>7</v>
      </c>
      <c r="K6234">
        <v>15</v>
      </c>
    </row>
    <row r="6235" spans="1:11" x14ac:dyDescent="0.3">
      <c r="A6235">
        <v>20194</v>
      </c>
      <c r="B6235">
        <v>2</v>
      </c>
      <c r="C6235" t="s">
        <v>209</v>
      </c>
      <c r="D6235" t="s">
        <v>30</v>
      </c>
      <c r="E6235" t="s">
        <v>31</v>
      </c>
      <c r="F6235" t="s">
        <v>341</v>
      </c>
      <c r="G6235" t="s">
        <v>221</v>
      </c>
      <c r="H6235" t="s">
        <v>220</v>
      </c>
      <c r="I6235" t="s">
        <v>390</v>
      </c>
      <c r="J6235">
        <v>8</v>
      </c>
      <c r="K6235">
        <v>6</v>
      </c>
    </row>
    <row r="6236" spans="1:11" x14ac:dyDescent="0.3">
      <c r="A6236">
        <v>20194</v>
      </c>
      <c r="B6236">
        <v>2</v>
      </c>
      <c r="C6236" t="s">
        <v>209</v>
      </c>
      <c r="D6236" t="s">
        <v>30</v>
      </c>
      <c r="E6236" t="s">
        <v>31</v>
      </c>
      <c r="F6236" t="s">
        <v>341</v>
      </c>
      <c r="G6236" t="s">
        <v>221</v>
      </c>
      <c r="H6236" t="s">
        <v>220</v>
      </c>
      <c r="I6236" t="s">
        <v>390</v>
      </c>
      <c r="J6236">
        <v>9</v>
      </c>
      <c r="K6236">
        <v>3</v>
      </c>
    </row>
    <row r="6237" spans="1:11" x14ac:dyDescent="0.3">
      <c r="A6237">
        <v>20194</v>
      </c>
      <c r="B6237">
        <v>2</v>
      </c>
      <c r="C6237" t="s">
        <v>209</v>
      </c>
      <c r="D6237" t="s">
        <v>30</v>
      </c>
      <c r="E6237" t="s">
        <v>31</v>
      </c>
      <c r="F6237" t="s">
        <v>341</v>
      </c>
      <c r="G6237" t="s">
        <v>219</v>
      </c>
      <c r="H6237" t="s">
        <v>218</v>
      </c>
      <c r="I6237" t="s">
        <v>391</v>
      </c>
      <c r="J6237">
        <v>7</v>
      </c>
      <c r="K6237">
        <v>3</v>
      </c>
    </row>
    <row r="6238" spans="1:11" x14ac:dyDescent="0.3">
      <c r="A6238">
        <v>20194</v>
      </c>
      <c r="B6238">
        <v>2</v>
      </c>
      <c r="C6238" t="s">
        <v>209</v>
      </c>
      <c r="D6238" t="s">
        <v>32</v>
      </c>
      <c r="E6238" t="s">
        <v>33</v>
      </c>
      <c r="F6238" t="s">
        <v>342</v>
      </c>
      <c r="G6238" t="s">
        <v>217</v>
      </c>
      <c r="H6238" t="s">
        <v>216</v>
      </c>
      <c r="I6238" t="s">
        <v>392</v>
      </c>
      <c r="J6238">
        <v>2</v>
      </c>
      <c r="K6238">
        <v>2</v>
      </c>
    </row>
    <row r="6239" spans="1:11" x14ac:dyDescent="0.3">
      <c r="A6239">
        <v>20194</v>
      </c>
      <c r="B6239">
        <v>2</v>
      </c>
      <c r="C6239" t="s">
        <v>209</v>
      </c>
      <c r="D6239" t="s">
        <v>32</v>
      </c>
      <c r="E6239" t="s">
        <v>33</v>
      </c>
      <c r="F6239" t="s">
        <v>342</v>
      </c>
      <c r="G6239" t="s">
        <v>217</v>
      </c>
      <c r="H6239" t="s">
        <v>216</v>
      </c>
      <c r="I6239" t="s">
        <v>392</v>
      </c>
      <c r="J6239">
        <v>5</v>
      </c>
      <c r="K6239">
        <v>2</v>
      </c>
    </row>
    <row r="6240" spans="1:11" x14ac:dyDescent="0.3">
      <c r="A6240">
        <v>20194</v>
      </c>
      <c r="B6240">
        <v>2</v>
      </c>
      <c r="C6240" t="s">
        <v>209</v>
      </c>
      <c r="D6240" t="s">
        <v>32</v>
      </c>
      <c r="E6240" t="s">
        <v>33</v>
      </c>
      <c r="F6240" t="s">
        <v>342</v>
      </c>
      <c r="G6240" t="s">
        <v>217</v>
      </c>
      <c r="H6240" t="s">
        <v>216</v>
      </c>
      <c r="I6240" t="s">
        <v>392</v>
      </c>
      <c r="J6240">
        <v>6</v>
      </c>
      <c r="K6240">
        <v>1</v>
      </c>
    </row>
    <row r="6241" spans="1:11" x14ac:dyDescent="0.3">
      <c r="A6241">
        <v>20194</v>
      </c>
      <c r="B6241">
        <v>2</v>
      </c>
      <c r="C6241" t="s">
        <v>209</v>
      </c>
      <c r="D6241" t="s">
        <v>32</v>
      </c>
      <c r="E6241" t="s">
        <v>33</v>
      </c>
      <c r="F6241" t="s">
        <v>342</v>
      </c>
      <c r="G6241" t="s">
        <v>217</v>
      </c>
      <c r="H6241" t="s">
        <v>216</v>
      </c>
      <c r="I6241" t="s">
        <v>392</v>
      </c>
      <c r="J6241">
        <v>7</v>
      </c>
      <c r="K6241">
        <v>8</v>
      </c>
    </row>
    <row r="6242" spans="1:11" x14ac:dyDescent="0.3">
      <c r="A6242">
        <v>20194</v>
      </c>
      <c r="B6242">
        <v>2</v>
      </c>
      <c r="C6242" t="s">
        <v>209</v>
      </c>
      <c r="D6242" t="s">
        <v>32</v>
      </c>
      <c r="E6242" t="s">
        <v>33</v>
      </c>
      <c r="F6242" t="s">
        <v>342</v>
      </c>
      <c r="G6242" t="s">
        <v>217</v>
      </c>
      <c r="H6242" t="s">
        <v>216</v>
      </c>
      <c r="I6242" t="s">
        <v>392</v>
      </c>
      <c r="J6242">
        <v>8</v>
      </c>
      <c r="K6242">
        <v>1</v>
      </c>
    </row>
    <row r="6243" spans="1:11" x14ac:dyDescent="0.3">
      <c r="A6243">
        <v>20194</v>
      </c>
      <c r="B6243">
        <v>2</v>
      </c>
      <c r="C6243" t="s">
        <v>209</v>
      </c>
      <c r="D6243" t="s">
        <v>32</v>
      </c>
      <c r="E6243" t="s">
        <v>33</v>
      </c>
      <c r="F6243" t="s">
        <v>342</v>
      </c>
      <c r="G6243" t="s">
        <v>215</v>
      </c>
      <c r="H6243" t="s">
        <v>214</v>
      </c>
      <c r="I6243" t="s">
        <v>393</v>
      </c>
      <c r="J6243">
        <v>1</v>
      </c>
      <c r="K6243">
        <v>7</v>
      </c>
    </row>
    <row r="6244" spans="1:11" x14ac:dyDescent="0.3">
      <c r="A6244">
        <v>20194</v>
      </c>
      <c r="B6244">
        <v>2</v>
      </c>
      <c r="C6244" t="s">
        <v>209</v>
      </c>
      <c r="D6244" t="s">
        <v>32</v>
      </c>
      <c r="E6244" t="s">
        <v>33</v>
      </c>
      <c r="F6244" t="s">
        <v>342</v>
      </c>
      <c r="G6244" t="s">
        <v>215</v>
      </c>
      <c r="H6244" t="s">
        <v>214</v>
      </c>
      <c r="I6244" t="s">
        <v>393</v>
      </c>
      <c r="J6244">
        <v>2</v>
      </c>
      <c r="K6244">
        <v>11</v>
      </c>
    </row>
    <row r="6245" spans="1:11" x14ac:dyDescent="0.3">
      <c r="A6245">
        <v>20194</v>
      </c>
      <c r="B6245">
        <v>2</v>
      </c>
      <c r="C6245" t="s">
        <v>209</v>
      </c>
      <c r="D6245" t="s">
        <v>32</v>
      </c>
      <c r="E6245" t="s">
        <v>33</v>
      </c>
      <c r="F6245" t="s">
        <v>342</v>
      </c>
      <c r="G6245" t="s">
        <v>215</v>
      </c>
      <c r="H6245" t="s">
        <v>214</v>
      </c>
      <c r="I6245" t="s">
        <v>393</v>
      </c>
      <c r="J6245">
        <v>3</v>
      </c>
      <c r="K6245">
        <v>9</v>
      </c>
    </row>
    <row r="6246" spans="1:11" x14ac:dyDescent="0.3">
      <c r="A6246">
        <v>20194</v>
      </c>
      <c r="B6246">
        <v>2</v>
      </c>
      <c r="C6246" t="s">
        <v>209</v>
      </c>
      <c r="D6246" t="s">
        <v>32</v>
      </c>
      <c r="E6246" t="s">
        <v>33</v>
      </c>
      <c r="F6246" t="s">
        <v>342</v>
      </c>
      <c r="G6246" t="s">
        <v>215</v>
      </c>
      <c r="H6246" t="s">
        <v>214</v>
      </c>
      <c r="I6246" t="s">
        <v>393</v>
      </c>
      <c r="J6246">
        <v>4</v>
      </c>
      <c r="K6246">
        <v>11</v>
      </c>
    </row>
    <row r="6247" spans="1:11" x14ac:dyDescent="0.3">
      <c r="A6247">
        <v>20194</v>
      </c>
      <c r="B6247">
        <v>2</v>
      </c>
      <c r="C6247" t="s">
        <v>209</v>
      </c>
      <c r="D6247" t="s">
        <v>32</v>
      </c>
      <c r="E6247" t="s">
        <v>33</v>
      </c>
      <c r="F6247" t="s">
        <v>342</v>
      </c>
      <c r="G6247" t="s">
        <v>215</v>
      </c>
      <c r="H6247" t="s">
        <v>214</v>
      </c>
      <c r="I6247" t="s">
        <v>393</v>
      </c>
      <c r="J6247">
        <v>5</v>
      </c>
      <c r="K6247">
        <v>3</v>
      </c>
    </row>
    <row r="6248" spans="1:11" x14ac:dyDescent="0.3">
      <c r="A6248">
        <v>20194</v>
      </c>
      <c r="B6248">
        <v>2</v>
      </c>
      <c r="C6248" t="s">
        <v>209</v>
      </c>
      <c r="D6248" t="s">
        <v>34</v>
      </c>
      <c r="E6248" t="s">
        <v>35</v>
      </c>
      <c r="F6248" t="s">
        <v>343</v>
      </c>
      <c r="G6248" t="s">
        <v>213</v>
      </c>
      <c r="H6248" t="s">
        <v>212</v>
      </c>
      <c r="I6248" t="s">
        <v>394</v>
      </c>
      <c r="J6248">
        <v>1</v>
      </c>
      <c r="K6248">
        <v>1</v>
      </c>
    </row>
    <row r="6249" spans="1:11" x14ac:dyDescent="0.3">
      <c r="A6249">
        <v>20194</v>
      </c>
      <c r="B6249">
        <v>2</v>
      </c>
      <c r="C6249" t="s">
        <v>209</v>
      </c>
      <c r="D6249" t="s">
        <v>34</v>
      </c>
      <c r="E6249" t="s">
        <v>35</v>
      </c>
      <c r="F6249" t="s">
        <v>343</v>
      </c>
      <c r="G6249" t="s">
        <v>213</v>
      </c>
      <c r="H6249" t="s">
        <v>212</v>
      </c>
      <c r="I6249" t="s">
        <v>394</v>
      </c>
      <c r="J6249">
        <v>2</v>
      </c>
      <c r="K6249">
        <v>2</v>
      </c>
    </row>
    <row r="6250" spans="1:11" x14ac:dyDescent="0.3">
      <c r="A6250">
        <v>20194</v>
      </c>
      <c r="B6250">
        <v>2</v>
      </c>
      <c r="C6250" t="s">
        <v>209</v>
      </c>
      <c r="D6250" t="s">
        <v>34</v>
      </c>
      <c r="E6250" t="s">
        <v>35</v>
      </c>
      <c r="F6250" t="s">
        <v>343</v>
      </c>
      <c r="G6250" t="s">
        <v>213</v>
      </c>
      <c r="H6250" t="s">
        <v>212</v>
      </c>
      <c r="I6250" t="s">
        <v>394</v>
      </c>
      <c r="J6250">
        <v>5</v>
      </c>
      <c r="K6250">
        <v>1</v>
      </c>
    </row>
    <row r="6251" spans="1:11" x14ac:dyDescent="0.3">
      <c r="A6251">
        <v>20194</v>
      </c>
      <c r="B6251">
        <v>2</v>
      </c>
      <c r="C6251" t="s">
        <v>209</v>
      </c>
      <c r="D6251" t="s">
        <v>34</v>
      </c>
      <c r="E6251" t="s">
        <v>35</v>
      </c>
      <c r="F6251" t="s">
        <v>343</v>
      </c>
      <c r="G6251" t="s">
        <v>211</v>
      </c>
      <c r="H6251" t="s">
        <v>210</v>
      </c>
      <c r="I6251" t="s">
        <v>396</v>
      </c>
      <c r="J6251">
        <v>3</v>
      </c>
      <c r="K6251">
        <v>1</v>
      </c>
    </row>
    <row r="6252" spans="1:11" x14ac:dyDescent="0.3">
      <c r="A6252">
        <v>20194</v>
      </c>
      <c r="B6252">
        <v>2</v>
      </c>
      <c r="C6252" t="s">
        <v>209</v>
      </c>
      <c r="D6252" t="s">
        <v>34</v>
      </c>
      <c r="E6252" t="s">
        <v>35</v>
      </c>
      <c r="F6252" t="s">
        <v>343</v>
      </c>
      <c r="G6252" t="s">
        <v>211</v>
      </c>
      <c r="H6252" t="s">
        <v>210</v>
      </c>
      <c r="I6252" t="s">
        <v>396</v>
      </c>
      <c r="J6252">
        <v>4</v>
      </c>
      <c r="K6252">
        <v>1</v>
      </c>
    </row>
    <row r="6253" spans="1:11" x14ac:dyDescent="0.3">
      <c r="A6253">
        <v>20194</v>
      </c>
      <c r="B6253">
        <v>2</v>
      </c>
      <c r="C6253" t="s">
        <v>209</v>
      </c>
      <c r="D6253" t="s">
        <v>34</v>
      </c>
      <c r="E6253" t="s">
        <v>35</v>
      </c>
      <c r="F6253" t="s">
        <v>343</v>
      </c>
      <c r="G6253" t="s">
        <v>211</v>
      </c>
      <c r="H6253" t="s">
        <v>210</v>
      </c>
      <c r="I6253" t="s">
        <v>396</v>
      </c>
      <c r="J6253">
        <v>5</v>
      </c>
      <c r="K6253">
        <v>1</v>
      </c>
    </row>
    <row r="6254" spans="1:11" x14ac:dyDescent="0.3">
      <c r="A6254">
        <v>20194</v>
      </c>
      <c r="B6254">
        <v>2</v>
      </c>
      <c r="C6254" t="s">
        <v>209</v>
      </c>
      <c r="D6254" t="s">
        <v>38</v>
      </c>
      <c r="E6254" t="s">
        <v>39</v>
      </c>
      <c r="F6254" t="s">
        <v>345</v>
      </c>
      <c r="G6254" t="s">
        <v>208</v>
      </c>
      <c r="H6254" t="s">
        <v>39</v>
      </c>
      <c r="I6254" t="s">
        <v>345</v>
      </c>
      <c r="J6254">
        <v>1</v>
      </c>
      <c r="K6254">
        <v>1</v>
      </c>
    </row>
    <row r="6255" spans="1:11" x14ac:dyDescent="0.3">
      <c r="A6255">
        <v>20194</v>
      </c>
      <c r="B6255">
        <v>2</v>
      </c>
      <c r="C6255" t="s">
        <v>209</v>
      </c>
      <c r="D6255" t="s">
        <v>38</v>
      </c>
      <c r="E6255" t="s">
        <v>39</v>
      </c>
      <c r="F6255" t="s">
        <v>345</v>
      </c>
      <c r="G6255" t="s">
        <v>208</v>
      </c>
      <c r="H6255" t="s">
        <v>39</v>
      </c>
      <c r="I6255" t="s">
        <v>345</v>
      </c>
      <c r="J6255">
        <v>3</v>
      </c>
      <c r="K6255">
        <v>1</v>
      </c>
    </row>
    <row r="6256" spans="1:11" x14ac:dyDescent="0.3">
      <c r="A6256">
        <v>20194</v>
      </c>
      <c r="B6256">
        <v>2</v>
      </c>
      <c r="C6256" t="s">
        <v>209</v>
      </c>
      <c r="D6256" t="s">
        <v>38</v>
      </c>
      <c r="E6256" t="s">
        <v>39</v>
      </c>
      <c r="F6256" t="s">
        <v>345</v>
      </c>
      <c r="G6256" t="s">
        <v>208</v>
      </c>
      <c r="H6256" t="s">
        <v>39</v>
      </c>
      <c r="I6256" t="s">
        <v>345</v>
      </c>
      <c r="J6256">
        <v>6</v>
      </c>
      <c r="K6256">
        <v>1</v>
      </c>
    </row>
    <row r="6257" spans="1:11" x14ac:dyDescent="0.3">
      <c r="A6257">
        <v>20201</v>
      </c>
      <c r="B6257">
        <v>1</v>
      </c>
      <c r="C6257" t="s">
        <v>253</v>
      </c>
      <c r="D6257" t="s">
        <v>0</v>
      </c>
      <c r="E6257" t="s">
        <v>1</v>
      </c>
      <c r="F6257" t="s">
        <v>324</v>
      </c>
      <c r="G6257" t="s">
        <v>323</v>
      </c>
      <c r="H6257" t="s">
        <v>322</v>
      </c>
      <c r="I6257" t="s">
        <v>346</v>
      </c>
      <c r="J6257">
        <v>0</v>
      </c>
      <c r="K6257">
        <v>49</v>
      </c>
    </row>
    <row r="6258" spans="1:11" x14ac:dyDescent="0.3">
      <c r="A6258">
        <v>20201</v>
      </c>
      <c r="B6258">
        <v>1</v>
      </c>
      <c r="C6258" t="s">
        <v>253</v>
      </c>
      <c r="D6258" t="s">
        <v>0</v>
      </c>
      <c r="E6258" t="s">
        <v>1</v>
      </c>
      <c r="F6258" t="s">
        <v>324</v>
      </c>
      <c r="G6258" t="s">
        <v>323</v>
      </c>
      <c r="H6258" t="s">
        <v>322</v>
      </c>
      <c r="I6258" t="s">
        <v>346</v>
      </c>
      <c r="J6258">
        <v>1</v>
      </c>
      <c r="K6258">
        <v>156</v>
      </c>
    </row>
    <row r="6259" spans="1:11" x14ac:dyDescent="0.3">
      <c r="A6259">
        <v>20201</v>
      </c>
      <c r="B6259">
        <v>1</v>
      </c>
      <c r="C6259" t="s">
        <v>253</v>
      </c>
      <c r="D6259" t="s">
        <v>0</v>
      </c>
      <c r="E6259" t="s">
        <v>1</v>
      </c>
      <c r="F6259" t="s">
        <v>324</v>
      </c>
      <c r="G6259" t="s">
        <v>323</v>
      </c>
      <c r="H6259" t="s">
        <v>322</v>
      </c>
      <c r="I6259" t="s">
        <v>346</v>
      </c>
      <c r="J6259">
        <v>2</v>
      </c>
      <c r="K6259">
        <v>50</v>
      </c>
    </row>
    <row r="6260" spans="1:11" x14ac:dyDescent="0.3">
      <c r="A6260">
        <v>20201</v>
      </c>
      <c r="B6260">
        <v>1</v>
      </c>
      <c r="C6260" t="s">
        <v>253</v>
      </c>
      <c r="D6260" t="s">
        <v>0</v>
      </c>
      <c r="E6260" t="s">
        <v>1</v>
      </c>
      <c r="F6260" t="s">
        <v>324</v>
      </c>
      <c r="G6260" t="s">
        <v>323</v>
      </c>
      <c r="H6260" t="s">
        <v>322</v>
      </c>
      <c r="I6260" t="s">
        <v>346</v>
      </c>
      <c r="J6260">
        <v>3</v>
      </c>
      <c r="K6260">
        <v>39</v>
      </c>
    </row>
    <row r="6261" spans="1:11" x14ac:dyDescent="0.3">
      <c r="A6261">
        <v>20201</v>
      </c>
      <c r="B6261">
        <v>1</v>
      </c>
      <c r="C6261" t="s">
        <v>253</v>
      </c>
      <c r="D6261" t="s">
        <v>0</v>
      </c>
      <c r="E6261" t="s">
        <v>1</v>
      </c>
      <c r="F6261" t="s">
        <v>324</v>
      </c>
      <c r="G6261" t="s">
        <v>323</v>
      </c>
      <c r="H6261" t="s">
        <v>322</v>
      </c>
      <c r="I6261" t="s">
        <v>346</v>
      </c>
      <c r="J6261">
        <v>4</v>
      </c>
      <c r="K6261">
        <v>22</v>
      </c>
    </row>
    <row r="6262" spans="1:11" x14ac:dyDescent="0.3">
      <c r="A6262">
        <v>20201</v>
      </c>
      <c r="B6262">
        <v>1</v>
      </c>
      <c r="C6262" t="s">
        <v>253</v>
      </c>
      <c r="D6262" t="s">
        <v>0</v>
      </c>
      <c r="E6262" t="s">
        <v>1</v>
      </c>
      <c r="F6262" t="s">
        <v>324</v>
      </c>
      <c r="G6262" t="s">
        <v>323</v>
      </c>
      <c r="H6262" t="s">
        <v>322</v>
      </c>
      <c r="I6262" t="s">
        <v>346</v>
      </c>
      <c r="J6262">
        <v>5</v>
      </c>
      <c r="K6262">
        <v>2</v>
      </c>
    </row>
    <row r="6263" spans="1:11" x14ac:dyDescent="0.3">
      <c r="A6263">
        <v>20201</v>
      </c>
      <c r="B6263">
        <v>1</v>
      </c>
      <c r="C6263" t="s">
        <v>253</v>
      </c>
      <c r="D6263" t="s">
        <v>0</v>
      </c>
      <c r="E6263" t="s">
        <v>1</v>
      </c>
      <c r="F6263" t="s">
        <v>324</v>
      </c>
      <c r="G6263" t="s">
        <v>321</v>
      </c>
      <c r="H6263" t="s">
        <v>320</v>
      </c>
      <c r="I6263" t="s">
        <v>347</v>
      </c>
      <c r="J6263">
        <v>0</v>
      </c>
      <c r="K6263">
        <v>4</v>
      </c>
    </row>
    <row r="6264" spans="1:11" x14ac:dyDescent="0.3">
      <c r="A6264">
        <v>20201</v>
      </c>
      <c r="B6264">
        <v>1</v>
      </c>
      <c r="C6264" t="s">
        <v>253</v>
      </c>
      <c r="D6264" t="s">
        <v>0</v>
      </c>
      <c r="E6264" t="s">
        <v>1</v>
      </c>
      <c r="F6264" t="s">
        <v>324</v>
      </c>
      <c r="G6264" t="s">
        <v>321</v>
      </c>
      <c r="H6264" t="s">
        <v>320</v>
      </c>
      <c r="I6264" t="s">
        <v>347</v>
      </c>
      <c r="J6264">
        <v>1</v>
      </c>
      <c r="K6264">
        <v>6</v>
      </c>
    </row>
    <row r="6265" spans="1:11" x14ac:dyDescent="0.3">
      <c r="A6265">
        <v>20201</v>
      </c>
      <c r="B6265">
        <v>1</v>
      </c>
      <c r="C6265" t="s">
        <v>253</v>
      </c>
      <c r="D6265" t="s">
        <v>0</v>
      </c>
      <c r="E6265" t="s">
        <v>1</v>
      </c>
      <c r="F6265" t="s">
        <v>324</v>
      </c>
      <c r="G6265" t="s">
        <v>321</v>
      </c>
      <c r="H6265" t="s">
        <v>320</v>
      </c>
      <c r="I6265" t="s">
        <v>347</v>
      </c>
      <c r="J6265">
        <v>2</v>
      </c>
      <c r="K6265">
        <v>3</v>
      </c>
    </row>
    <row r="6266" spans="1:11" x14ac:dyDescent="0.3">
      <c r="A6266">
        <v>20201</v>
      </c>
      <c r="B6266">
        <v>1</v>
      </c>
      <c r="C6266" t="s">
        <v>253</v>
      </c>
      <c r="D6266" t="s">
        <v>0</v>
      </c>
      <c r="E6266" t="s">
        <v>1</v>
      </c>
      <c r="F6266" t="s">
        <v>324</v>
      </c>
      <c r="G6266" t="s">
        <v>321</v>
      </c>
      <c r="H6266" t="s">
        <v>320</v>
      </c>
      <c r="I6266" t="s">
        <v>347</v>
      </c>
      <c r="J6266">
        <v>3</v>
      </c>
      <c r="K6266">
        <v>1</v>
      </c>
    </row>
    <row r="6267" spans="1:11" x14ac:dyDescent="0.3">
      <c r="A6267">
        <v>20201</v>
      </c>
      <c r="B6267">
        <v>1</v>
      </c>
      <c r="C6267" t="s">
        <v>253</v>
      </c>
      <c r="D6267" t="s">
        <v>0</v>
      </c>
      <c r="E6267" t="s">
        <v>1</v>
      </c>
      <c r="F6267" t="s">
        <v>324</v>
      </c>
      <c r="G6267" t="s">
        <v>319</v>
      </c>
      <c r="H6267" t="s">
        <v>318</v>
      </c>
      <c r="I6267" t="s">
        <v>348</v>
      </c>
      <c r="J6267">
        <v>2</v>
      </c>
      <c r="K6267">
        <v>1</v>
      </c>
    </row>
    <row r="6268" spans="1:11" x14ac:dyDescent="0.3">
      <c r="A6268">
        <v>20201</v>
      </c>
      <c r="B6268">
        <v>1</v>
      </c>
      <c r="C6268" t="s">
        <v>253</v>
      </c>
      <c r="D6268" t="s">
        <v>2</v>
      </c>
      <c r="E6268" t="s">
        <v>3</v>
      </c>
      <c r="F6268" t="s">
        <v>325</v>
      </c>
      <c r="G6268" t="s">
        <v>317</v>
      </c>
      <c r="H6268" t="s">
        <v>3</v>
      </c>
      <c r="I6268" t="s">
        <v>325</v>
      </c>
      <c r="J6268">
        <v>1</v>
      </c>
      <c r="K6268">
        <v>1</v>
      </c>
    </row>
    <row r="6269" spans="1:11" x14ac:dyDescent="0.3">
      <c r="A6269">
        <v>20201</v>
      </c>
      <c r="B6269">
        <v>1</v>
      </c>
      <c r="C6269" t="s">
        <v>253</v>
      </c>
      <c r="D6269" t="s">
        <v>2</v>
      </c>
      <c r="E6269" t="s">
        <v>3</v>
      </c>
      <c r="F6269" t="s">
        <v>325</v>
      </c>
      <c r="G6269" t="s">
        <v>317</v>
      </c>
      <c r="H6269" t="s">
        <v>3</v>
      </c>
      <c r="I6269" t="s">
        <v>325</v>
      </c>
      <c r="J6269">
        <v>2</v>
      </c>
      <c r="K6269">
        <v>1</v>
      </c>
    </row>
    <row r="6270" spans="1:11" x14ac:dyDescent="0.3">
      <c r="A6270">
        <v>20201</v>
      </c>
      <c r="B6270">
        <v>1</v>
      </c>
      <c r="C6270" t="s">
        <v>253</v>
      </c>
      <c r="D6270" t="s">
        <v>2</v>
      </c>
      <c r="E6270" t="s">
        <v>3</v>
      </c>
      <c r="F6270" t="s">
        <v>325</v>
      </c>
      <c r="G6270" t="s">
        <v>317</v>
      </c>
      <c r="H6270" t="s">
        <v>3</v>
      </c>
      <c r="I6270" t="s">
        <v>325</v>
      </c>
      <c r="J6270">
        <v>3</v>
      </c>
      <c r="K6270">
        <v>2</v>
      </c>
    </row>
    <row r="6271" spans="1:11" x14ac:dyDescent="0.3">
      <c r="A6271">
        <v>20201</v>
      </c>
      <c r="B6271">
        <v>1</v>
      </c>
      <c r="C6271" t="s">
        <v>253</v>
      </c>
      <c r="D6271" t="s">
        <v>2</v>
      </c>
      <c r="E6271" t="s">
        <v>3</v>
      </c>
      <c r="F6271" t="s">
        <v>325</v>
      </c>
      <c r="G6271" t="s">
        <v>317</v>
      </c>
      <c r="H6271" t="s">
        <v>3</v>
      </c>
      <c r="I6271" t="s">
        <v>325</v>
      </c>
      <c r="J6271">
        <v>4</v>
      </c>
      <c r="K6271">
        <v>1</v>
      </c>
    </row>
    <row r="6272" spans="1:11" x14ac:dyDescent="0.3">
      <c r="A6272">
        <v>20201</v>
      </c>
      <c r="B6272">
        <v>1</v>
      </c>
      <c r="C6272" t="s">
        <v>253</v>
      </c>
      <c r="D6272" t="s">
        <v>4</v>
      </c>
      <c r="E6272" t="s">
        <v>5</v>
      </c>
      <c r="F6272" t="s">
        <v>326</v>
      </c>
      <c r="G6272" t="s">
        <v>316</v>
      </c>
      <c r="H6272" t="s">
        <v>315</v>
      </c>
      <c r="I6272" t="s">
        <v>349</v>
      </c>
      <c r="J6272">
        <v>0</v>
      </c>
      <c r="K6272">
        <v>70</v>
      </c>
    </row>
    <row r="6273" spans="1:11" x14ac:dyDescent="0.3">
      <c r="A6273">
        <v>20201</v>
      </c>
      <c r="B6273">
        <v>1</v>
      </c>
      <c r="C6273" t="s">
        <v>253</v>
      </c>
      <c r="D6273" t="s">
        <v>4</v>
      </c>
      <c r="E6273" t="s">
        <v>5</v>
      </c>
      <c r="F6273" t="s">
        <v>326</v>
      </c>
      <c r="G6273" t="s">
        <v>316</v>
      </c>
      <c r="H6273" t="s">
        <v>315</v>
      </c>
      <c r="I6273" t="s">
        <v>349</v>
      </c>
      <c r="J6273">
        <v>1</v>
      </c>
      <c r="K6273">
        <v>731</v>
      </c>
    </row>
    <row r="6274" spans="1:11" x14ac:dyDescent="0.3">
      <c r="A6274">
        <v>20201</v>
      </c>
      <c r="B6274">
        <v>1</v>
      </c>
      <c r="C6274" t="s">
        <v>253</v>
      </c>
      <c r="D6274" t="s">
        <v>4</v>
      </c>
      <c r="E6274" t="s">
        <v>5</v>
      </c>
      <c r="F6274" t="s">
        <v>326</v>
      </c>
      <c r="G6274" t="s">
        <v>316</v>
      </c>
      <c r="H6274" t="s">
        <v>315</v>
      </c>
      <c r="I6274" t="s">
        <v>349</v>
      </c>
      <c r="J6274">
        <v>2</v>
      </c>
      <c r="K6274">
        <v>403</v>
      </c>
    </row>
    <row r="6275" spans="1:11" x14ac:dyDescent="0.3">
      <c r="A6275">
        <v>20201</v>
      </c>
      <c r="B6275">
        <v>1</v>
      </c>
      <c r="C6275" t="s">
        <v>253</v>
      </c>
      <c r="D6275" t="s">
        <v>4</v>
      </c>
      <c r="E6275" t="s">
        <v>5</v>
      </c>
      <c r="F6275" t="s">
        <v>326</v>
      </c>
      <c r="G6275" t="s">
        <v>316</v>
      </c>
      <c r="H6275" t="s">
        <v>315</v>
      </c>
      <c r="I6275" t="s">
        <v>349</v>
      </c>
      <c r="J6275">
        <v>3</v>
      </c>
      <c r="K6275">
        <v>193</v>
      </c>
    </row>
    <row r="6276" spans="1:11" x14ac:dyDescent="0.3">
      <c r="A6276">
        <v>20201</v>
      </c>
      <c r="B6276">
        <v>1</v>
      </c>
      <c r="C6276" t="s">
        <v>253</v>
      </c>
      <c r="D6276" t="s">
        <v>4</v>
      </c>
      <c r="E6276" t="s">
        <v>5</v>
      </c>
      <c r="F6276" t="s">
        <v>326</v>
      </c>
      <c r="G6276" t="s">
        <v>316</v>
      </c>
      <c r="H6276" t="s">
        <v>315</v>
      </c>
      <c r="I6276" t="s">
        <v>349</v>
      </c>
      <c r="J6276">
        <v>4</v>
      </c>
      <c r="K6276">
        <v>110</v>
      </c>
    </row>
    <row r="6277" spans="1:11" x14ac:dyDescent="0.3">
      <c r="A6277">
        <v>20201</v>
      </c>
      <c r="B6277">
        <v>1</v>
      </c>
      <c r="C6277" t="s">
        <v>253</v>
      </c>
      <c r="D6277" t="s">
        <v>4</v>
      </c>
      <c r="E6277" t="s">
        <v>5</v>
      </c>
      <c r="F6277" t="s">
        <v>326</v>
      </c>
      <c r="G6277" t="s">
        <v>316</v>
      </c>
      <c r="H6277" t="s">
        <v>315</v>
      </c>
      <c r="I6277" t="s">
        <v>349</v>
      </c>
      <c r="J6277">
        <v>5</v>
      </c>
      <c r="K6277">
        <v>32</v>
      </c>
    </row>
    <row r="6278" spans="1:11" x14ac:dyDescent="0.3">
      <c r="A6278">
        <v>20201</v>
      </c>
      <c r="B6278">
        <v>1</v>
      </c>
      <c r="C6278" t="s">
        <v>253</v>
      </c>
      <c r="D6278" t="s">
        <v>4</v>
      </c>
      <c r="E6278" t="s">
        <v>5</v>
      </c>
      <c r="F6278" t="s">
        <v>326</v>
      </c>
      <c r="G6278" t="s">
        <v>316</v>
      </c>
      <c r="H6278" t="s">
        <v>315</v>
      </c>
      <c r="I6278" t="s">
        <v>349</v>
      </c>
      <c r="J6278">
        <v>6</v>
      </c>
      <c r="K6278">
        <v>7</v>
      </c>
    </row>
    <row r="6279" spans="1:11" x14ac:dyDescent="0.3">
      <c r="A6279">
        <v>20201</v>
      </c>
      <c r="B6279">
        <v>1</v>
      </c>
      <c r="C6279" t="s">
        <v>253</v>
      </c>
      <c r="D6279" t="s">
        <v>4</v>
      </c>
      <c r="E6279" t="s">
        <v>5</v>
      </c>
      <c r="F6279" t="s">
        <v>326</v>
      </c>
      <c r="G6279" t="s">
        <v>316</v>
      </c>
      <c r="H6279" t="s">
        <v>315</v>
      </c>
      <c r="I6279" t="s">
        <v>349</v>
      </c>
      <c r="J6279">
        <v>7</v>
      </c>
      <c r="K6279">
        <v>3</v>
      </c>
    </row>
    <row r="6280" spans="1:11" x14ac:dyDescent="0.3">
      <c r="A6280">
        <v>20201</v>
      </c>
      <c r="B6280">
        <v>1</v>
      </c>
      <c r="C6280" t="s">
        <v>253</v>
      </c>
      <c r="D6280" t="s">
        <v>4</v>
      </c>
      <c r="E6280" t="s">
        <v>5</v>
      </c>
      <c r="F6280" t="s">
        <v>326</v>
      </c>
      <c r="G6280" t="s">
        <v>316</v>
      </c>
      <c r="H6280" t="s">
        <v>315</v>
      </c>
      <c r="I6280" t="s">
        <v>349</v>
      </c>
      <c r="J6280">
        <v>8</v>
      </c>
      <c r="K6280">
        <v>1</v>
      </c>
    </row>
    <row r="6281" spans="1:11" x14ac:dyDescent="0.3">
      <c r="A6281">
        <v>20201</v>
      </c>
      <c r="B6281">
        <v>1</v>
      </c>
      <c r="C6281" t="s">
        <v>253</v>
      </c>
      <c r="D6281" t="s">
        <v>4</v>
      </c>
      <c r="E6281" t="s">
        <v>5</v>
      </c>
      <c r="F6281" t="s">
        <v>326</v>
      </c>
      <c r="G6281" t="s">
        <v>314</v>
      </c>
      <c r="H6281" t="s">
        <v>313</v>
      </c>
      <c r="I6281" t="s">
        <v>350</v>
      </c>
      <c r="J6281">
        <v>0</v>
      </c>
      <c r="K6281">
        <v>2</v>
      </c>
    </row>
    <row r="6282" spans="1:11" x14ac:dyDescent="0.3">
      <c r="A6282">
        <v>20201</v>
      </c>
      <c r="B6282">
        <v>1</v>
      </c>
      <c r="C6282" t="s">
        <v>253</v>
      </c>
      <c r="D6282" t="s">
        <v>4</v>
      </c>
      <c r="E6282" t="s">
        <v>5</v>
      </c>
      <c r="F6282" t="s">
        <v>326</v>
      </c>
      <c r="G6282" t="s">
        <v>314</v>
      </c>
      <c r="H6282" t="s">
        <v>313</v>
      </c>
      <c r="I6282" t="s">
        <v>350</v>
      </c>
      <c r="J6282">
        <v>1</v>
      </c>
      <c r="K6282">
        <v>17</v>
      </c>
    </row>
    <row r="6283" spans="1:11" x14ac:dyDescent="0.3">
      <c r="A6283">
        <v>20201</v>
      </c>
      <c r="B6283">
        <v>1</v>
      </c>
      <c r="C6283" t="s">
        <v>253</v>
      </c>
      <c r="D6283" t="s">
        <v>4</v>
      </c>
      <c r="E6283" t="s">
        <v>5</v>
      </c>
      <c r="F6283" t="s">
        <v>326</v>
      </c>
      <c r="G6283" t="s">
        <v>314</v>
      </c>
      <c r="H6283" t="s">
        <v>313</v>
      </c>
      <c r="I6283" t="s">
        <v>350</v>
      </c>
      <c r="J6283">
        <v>2</v>
      </c>
      <c r="K6283">
        <v>7</v>
      </c>
    </row>
    <row r="6284" spans="1:11" x14ac:dyDescent="0.3">
      <c r="A6284">
        <v>20201</v>
      </c>
      <c r="B6284">
        <v>1</v>
      </c>
      <c r="C6284" t="s">
        <v>253</v>
      </c>
      <c r="D6284" t="s">
        <v>4</v>
      </c>
      <c r="E6284" t="s">
        <v>5</v>
      </c>
      <c r="F6284" t="s">
        <v>326</v>
      </c>
      <c r="G6284" t="s">
        <v>314</v>
      </c>
      <c r="H6284" t="s">
        <v>313</v>
      </c>
      <c r="I6284" t="s">
        <v>350</v>
      </c>
      <c r="J6284">
        <v>3</v>
      </c>
      <c r="K6284">
        <v>7</v>
      </c>
    </row>
    <row r="6285" spans="1:11" x14ac:dyDescent="0.3">
      <c r="A6285">
        <v>20201</v>
      </c>
      <c r="B6285">
        <v>1</v>
      </c>
      <c r="C6285" t="s">
        <v>253</v>
      </c>
      <c r="D6285" t="s">
        <v>4</v>
      </c>
      <c r="E6285" t="s">
        <v>5</v>
      </c>
      <c r="F6285" t="s">
        <v>326</v>
      </c>
      <c r="G6285" t="s">
        <v>314</v>
      </c>
      <c r="H6285" t="s">
        <v>313</v>
      </c>
      <c r="I6285" t="s">
        <v>350</v>
      </c>
      <c r="J6285">
        <v>4</v>
      </c>
      <c r="K6285">
        <v>7</v>
      </c>
    </row>
    <row r="6286" spans="1:11" x14ac:dyDescent="0.3">
      <c r="A6286">
        <v>20201</v>
      </c>
      <c r="B6286">
        <v>1</v>
      </c>
      <c r="C6286" t="s">
        <v>253</v>
      </c>
      <c r="D6286" t="s">
        <v>4</v>
      </c>
      <c r="E6286" t="s">
        <v>5</v>
      </c>
      <c r="F6286" t="s">
        <v>326</v>
      </c>
      <c r="G6286" t="s">
        <v>314</v>
      </c>
      <c r="H6286" t="s">
        <v>313</v>
      </c>
      <c r="I6286" t="s">
        <v>350</v>
      </c>
      <c r="J6286">
        <v>5</v>
      </c>
      <c r="K6286">
        <v>2</v>
      </c>
    </row>
    <row r="6287" spans="1:11" x14ac:dyDescent="0.3">
      <c r="A6287">
        <v>20201</v>
      </c>
      <c r="B6287">
        <v>1</v>
      </c>
      <c r="C6287" t="s">
        <v>253</v>
      </c>
      <c r="D6287" t="s">
        <v>4</v>
      </c>
      <c r="E6287" t="s">
        <v>5</v>
      </c>
      <c r="F6287" t="s">
        <v>326</v>
      </c>
      <c r="G6287" t="s">
        <v>314</v>
      </c>
      <c r="H6287" t="s">
        <v>313</v>
      </c>
      <c r="I6287" t="s">
        <v>350</v>
      </c>
      <c r="J6287">
        <v>6</v>
      </c>
      <c r="K6287">
        <v>2</v>
      </c>
    </row>
    <row r="6288" spans="1:11" x14ac:dyDescent="0.3">
      <c r="A6288">
        <v>20201</v>
      </c>
      <c r="B6288">
        <v>1</v>
      </c>
      <c r="C6288" t="s">
        <v>253</v>
      </c>
      <c r="D6288" t="s">
        <v>4</v>
      </c>
      <c r="E6288" t="s">
        <v>5</v>
      </c>
      <c r="F6288" t="s">
        <v>326</v>
      </c>
      <c r="G6288" t="s">
        <v>312</v>
      </c>
      <c r="H6288" t="s">
        <v>311</v>
      </c>
      <c r="I6288" t="s">
        <v>351</v>
      </c>
      <c r="J6288">
        <v>0</v>
      </c>
      <c r="K6288">
        <v>1</v>
      </c>
    </row>
    <row r="6289" spans="1:11" x14ac:dyDescent="0.3">
      <c r="A6289">
        <v>20201</v>
      </c>
      <c r="B6289">
        <v>1</v>
      </c>
      <c r="C6289" t="s">
        <v>253</v>
      </c>
      <c r="D6289" t="s">
        <v>4</v>
      </c>
      <c r="E6289" t="s">
        <v>5</v>
      </c>
      <c r="F6289" t="s">
        <v>326</v>
      </c>
      <c r="G6289" t="s">
        <v>312</v>
      </c>
      <c r="H6289" t="s">
        <v>311</v>
      </c>
      <c r="I6289" t="s">
        <v>351</v>
      </c>
      <c r="J6289">
        <v>1</v>
      </c>
      <c r="K6289">
        <v>12</v>
      </c>
    </row>
    <row r="6290" spans="1:11" x14ac:dyDescent="0.3">
      <c r="A6290">
        <v>20201</v>
      </c>
      <c r="B6290">
        <v>1</v>
      </c>
      <c r="C6290" t="s">
        <v>253</v>
      </c>
      <c r="D6290" t="s">
        <v>4</v>
      </c>
      <c r="E6290" t="s">
        <v>5</v>
      </c>
      <c r="F6290" t="s">
        <v>326</v>
      </c>
      <c r="G6290" t="s">
        <v>312</v>
      </c>
      <c r="H6290" t="s">
        <v>311</v>
      </c>
      <c r="I6290" t="s">
        <v>351</v>
      </c>
      <c r="J6290">
        <v>2</v>
      </c>
      <c r="K6290">
        <v>9</v>
      </c>
    </row>
    <row r="6291" spans="1:11" x14ac:dyDescent="0.3">
      <c r="A6291">
        <v>20201</v>
      </c>
      <c r="B6291">
        <v>1</v>
      </c>
      <c r="C6291" t="s">
        <v>253</v>
      </c>
      <c r="D6291" t="s">
        <v>4</v>
      </c>
      <c r="E6291" t="s">
        <v>5</v>
      </c>
      <c r="F6291" t="s">
        <v>326</v>
      </c>
      <c r="G6291" t="s">
        <v>312</v>
      </c>
      <c r="H6291" t="s">
        <v>311</v>
      </c>
      <c r="I6291" t="s">
        <v>351</v>
      </c>
      <c r="J6291">
        <v>3</v>
      </c>
      <c r="K6291">
        <v>10</v>
      </c>
    </row>
    <row r="6292" spans="1:11" x14ac:dyDescent="0.3">
      <c r="A6292">
        <v>20201</v>
      </c>
      <c r="B6292">
        <v>1</v>
      </c>
      <c r="C6292" t="s">
        <v>253</v>
      </c>
      <c r="D6292" t="s">
        <v>4</v>
      </c>
      <c r="E6292" t="s">
        <v>5</v>
      </c>
      <c r="F6292" t="s">
        <v>326</v>
      </c>
      <c r="G6292" t="s">
        <v>312</v>
      </c>
      <c r="H6292" t="s">
        <v>311</v>
      </c>
      <c r="I6292" t="s">
        <v>351</v>
      </c>
      <c r="J6292">
        <v>4</v>
      </c>
      <c r="K6292">
        <v>12</v>
      </c>
    </row>
    <row r="6293" spans="1:11" x14ac:dyDescent="0.3">
      <c r="A6293">
        <v>20201</v>
      </c>
      <c r="B6293">
        <v>1</v>
      </c>
      <c r="C6293" t="s">
        <v>253</v>
      </c>
      <c r="D6293" t="s">
        <v>4</v>
      </c>
      <c r="E6293" t="s">
        <v>5</v>
      </c>
      <c r="F6293" t="s">
        <v>326</v>
      </c>
      <c r="G6293" t="s">
        <v>312</v>
      </c>
      <c r="H6293" t="s">
        <v>311</v>
      </c>
      <c r="I6293" t="s">
        <v>351</v>
      </c>
      <c r="J6293">
        <v>5</v>
      </c>
      <c r="K6293">
        <v>1</v>
      </c>
    </row>
    <row r="6294" spans="1:11" x14ac:dyDescent="0.3">
      <c r="A6294">
        <v>20201</v>
      </c>
      <c r="B6294">
        <v>1</v>
      </c>
      <c r="C6294" t="s">
        <v>253</v>
      </c>
      <c r="D6294" t="s">
        <v>4</v>
      </c>
      <c r="E6294" t="s">
        <v>5</v>
      </c>
      <c r="F6294" t="s">
        <v>326</v>
      </c>
      <c r="G6294" t="s">
        <v>312</v>
      </c>
      <c r="H6294" t="s">
        <v>311</v>
      </c>
      <c r="I6294" t="s">
        <v>351</v>
      </c>
      <c r="J6294">
        <v>6</v>
      </c>
      <c r="K6294">
        <v>1</v>
      </c>
    </row>
    <row r="6295" spans="1:11" x14ac:dyDescent="0.3">
      <c r="A6295">
        <v>20201</v>
      </c>
      <c r="B6295">
        <v>1</v>
      </c>
      <c r="C6295" t="s">
        <v>253</v>
      </c>
      <c r="D6295" t="s">
        <v>4</v>
      </c>
      <c r="E6295" t="s">
        <v>5</v>
      </c>
      <c r="F6295" t="s">
        <v>326</v>
      </c>
      <c r="G6295" t="s">
        <v>310</v>
      </c>
      <c r="H6295" t="s">
        <v>309</v>
      </c>
      <c r="I6295" t="s">
        <v>352</v>
      </c>
      <c r="J6295">
        <v>0</v>
      </c>
      <c r="K6295">
        <v>2</v>
      </c>
    </row>
    <row r="6296" spans="1:11" x14ac:dyDescent="0.3">
      <c r="A6296">
        <v>20201</v>
      </c>
      <c r="B6296">
        <v>1</v>
      </c>
      <c r="C6296" t="s">
        <v>253</v>
      </c>
      <c r="D6296" t="s">
        <v>4</v>
      </c>
      <c r="E6296" t="s">
        <v>5</v>
      </c>
      <c r="F6296" t="s">
        <v>326</v>
      </c>
      <c r="G6296" t="s">
        <v>310</v>
      </c>
      <c r="H6296" t="s">
        <v>309</v>
      </c>
      <c r="I6296" t="s">
        <v>352</v>
      </c>
      <c r="J6296">
        <v>2</v>
      </c>
      <c r="K6296">
        <v>3</v>
      </c>
    </row>
    <row r="6297" spans="1:11" x14ac:dyDescent="0.3">
      <c r="A6297">
        <v>20201</v>
      </c>
      <c r="B6297">
        <v>1</v>
      </c>
      <c r="C6297" t="s">
        <v>253</v>
      </c>
      <c r="D6297" t="s">
        <v>4</v>
      </c>
      <c r="E6297" t="s">
        <v>5</v>
      </c>
      <c r="F6297" t="s">
        <v>326</v>
      </c>
      <c r="G6297" t="s">
        <v>310</v>
      </c>
      <c r="H6297" t="s">
        <v>309</v>
      </c>
      <c r="I6297" t="s">
        <v>352</v>
      </c>
      <c r="J6297">
        <v>3</v>
      </c>
      <c r="K6297">
        <v>6</v>
      </c>
    </row>
    <row r="6298" spans="1:11" x14ac:dyDescent="0.3">
      <c r="A6298">
        <v>20201</v>
      </c>
      <c r="B6298">
        <v>1</v>
      </c>
      <c r="C6298" t="s">
        <v>253</v>
      </c>
      <c r="D6298" t="s">
        <v>4</v>
      </c>
      <c r="E6298" t="s">
        <v>5</v>
      </c>
      <c r="F6298" t="s">
        <v>326</v>
      </c>
      <c r="G6298" t="s">
        <v>310</v>
      </c>
      <c r="H6298" t="s">
        <v>309</v>
      </c>
      <c r="I6298" t="s">
        <v>352</v>
      </c>
      <c r="J6298">
        <v>4</v>
      </c>
      <c r="K6298">
        <v>4</v>
      </c>
    </row>
    <row r="6299" spans="1:11" x14ac:dyDescent="0.3">
      <c r="A6299">
        <v>20201</v>
      </c>
      <c r="B6299">
        <v>1</v>
      </c>
      <c r="C6299" t="s">
        <v>253</v>
      </c>
      <c r="D6299" t="s">
        <v>4</v>
      </c>
      <c r="E6299" t="s">
        <v>5</v>
      </c>
      <c r="F6299" t="s">
        <v>326</v>
      </c>
      <c r="G6299" t="s">
        <v>310</v>
      </c>
      <c r="H6299" t="s">
        <v>309</v>
      </c>
      <c r="I6299" t="s">
        <v>352</v>
      </c>
      <c r="J6299">
        <v>5</v>
      </c>
      <c r="K6299">
        <v>1</v>
      </c>
    </row>
    <row r="6300" spans="1:11" x14ac:dyDescent="0.3">
      <c r="A6300">
        <v>20201</v>
      </c>
      <c r="B6300">
        <v>1</v>
      </c>
      <c r="C6300" t="s">
        <v>253</v>
      </c>
      <c r="D6300" t="s">
        <v>4</v>
      </c>
      <c r="E6300" t="s">
        <v>5</v>
      </c>
      <c r="F6300" t="s">
        <v>326</v>
      </c>
      <c r="G6300" t="s">
        <v>310</v>
      </c>
      <c r="H6300" t="s">
        <v>309</v>
      </c>
      <c r="I6300" t="s">
        <v>352</v>
      </c>
      <c r="J6300">
        <v>6</v>
      </c>
      <c r="K6300">
        <v>1</v>
      </c>
    </row>
    <row r="6301" spans="1:11" x14ac:dyDescent="0.3">
      <c r="A6301">
        <v>20201</v>
      </c>
      <c r="B6301">
        <v>1</v>
      </c>
      <c r="C6301" t="s">
        <v>253</v>
      </c>
      <c r="D6301" t="s">
        <v>4</v>
      </c>
      <c r="E6301" t="s">
        <v>5</v>
      </c>
      <c r="F6301" t="s">
        <v>326</v>
      </c>
      <c r="G6301" t="s">
        <v>310</v>
      </c>
      <c r="H6301" t="s">
        <v>309</v>
      </c>
      <c r="I6301" t="s">
        <v>352</v>
      </c>
      <c r="J6301">
        <v>9</v>
      </c>
      <c r="K6301">
        <v>1</v>
      </c>
    </row>
    <row r="6302" spans="1:11" x14ac:dyDescent="0.3">
      <c r="A6302">
        <v>20201</v>
      </c>
      <c r="B6302">
        <v>1</v>
      </c>
      <c r="C6302" t="s">
        <v>253</v>
      </c>
      <c r="D6302" t="s">
        <v>4</v>
      </c>
      <c r="E6302" t="s">
        <v>5</v>
      </c>
      <c r="F6302" t="s">
        <v>326</v>
      </c>
      <c r="G6302" t="s">
        <v>308</v>
      </c>
      <c r="H6302" t="s">
        <v>307</v>
      </c>
      <c r="I6302" t="s">
        <v>353</v>
      </c>
      <c r="J6302">
        <v>0</v>
      </c>
      <c r="K6302">
        <v>2</v>
      </c>
    </row>
    <row r="6303" spans="1:11" x14ac:dyDescent="0.3">
      <c r="A6303">
        <v>20201</v>
      </c>
      <c r="B6303">
        <v>1</v>
      </c>
      <c r="C6303" t="s">
        <v>253</v>
      </c>
      <c r="D6303" t="s">
        <v>4</v>
      </c>
      <c r="E6303" t="s">
        <v>5</v>
      </c>
      <c r="F6303" t="s">
        <v>326</v>
      </c>
      <c r="G6303" t="s">
        <v>308</v>
      </c>
      <c r="H6303" t="s">
        <v>307</v>
      </c>
      <c r="I6303" t="s">
        <v>353</v>
      </c>
      <c r="J6303">
        <v>1</v>
      </c>
      <c r="K6303">
        <v>24</v>
      </c>
    </row>
    <row r="6304" spans="1:11" x14ac:dyDescent="0.3">
      <c r="A6304">
        <v>20201</v>
      </c>
      <c r="B6304">
        <v>1</v>
      </c>
      <c r="C6304" t="s">
        <v>253</v>
      </c>
      <c r="D6304" t="s">
        <v>4</v>
      </c>
      <c r="E6304" t="s">
        <v>5</v>
      </c>
      <c r="F6304" t="s">
        <v>326</v>
      </c>
      <c r="G6304" t="s">
        <v>308</v>
      </c>
      <c r="H6304" t="s">
        <v>307</v>
      </c>
      <c r="I6304" t="s">
        <v>353</v>
      </c>
      <c r="J6304">
        <v>2</v>
      </c>
      <c r="K6304">
        <v>8</v>
      </c>
    </row>
    <row r="6305" spans="1:11" x14ac:dyDescent="0.3">
      <c r="A6305">
        <v>20201</v>
      </c>
      <c r="B6305">
        <v>1</v>
      </c>
      <c r="C6305" t="s">
        <v>253</v>
      </c>
      <c r="D6305" t="s">
        <v>4</v>
      </c>
      <c r="E6305" t="s">
        <v>5</v>
      </c>
      <c r="F6305" t="s">
        <v>326</v>
      </c>
      <c r="G6305" t="s">
        <v>308</v>
      </c>
      <c r="H6305" t="s">
        <v>307</v>
      </c>
      <c r="I6305" t="s">
        <v>353</v>
      </c>
      <c r="J6305">
        <v>3</v>
      </c>
      <c r="K6305">
        <v>7</v>
      </c>
    </row>
    <row r="6306" spans="1:11" x14ac:dyDescent="0.3">
      <c r="A6306">
        <v>20201</v>
      </c>
      <c r="B6306">
        <v>1</v>
      </c>
      <c r="C6306" t="s">
        <v>253</v>
      </c>
      <c r="D6306" t="s">
        <v>4</v>
      </c>
      <c r="E6306" t="s">
        <v>5</v>
      </c>
      <c r="F6306" t="s">
        <v>326</v>
      </c>
      <c r="G6306" t="s">
        <v>308</v>
      </c>
      <c r="H6306" t="s">
        <v>307</v>
      </c>
      <c r="I6306" t="s">
        <v>353</v>
      </c>
      <c r="J6306">
        <v>4</v>
      </c>
      <c r="K6306">
        <v>9</v>
      </c>
    </row>
    <row r="6307" spans="1:11" x14ac:dyDescent="0.3">
      <c r="A6307">
        <v>20201</v>
      </c>
      <c r="B6307">
        <v>1</v>
      </c>
      <c r="C6307" t="s">
        <v>253</v>
      </c>
      <c r="D6307" t="s">
        <v>4</v>
      </c>
      <c r="E6307" t="s">
        <v>5</v>
      </c>
      <c r="F6307" t="s">
        <v>326</v>
      </c>
      <c r="G6307" t="s">
        <v>308</v>
      </c>
      <c r="H6307" t="s">
        <v>307</v>
      </c>
      <c r="I6307" t="s">
        <v>353</v>
      </c>
      <c r="J6307">
        <v>5</v>
      </c>
      <c r="K6307">
        <v>3</v>
      </c>
    </row>
    <row r="6308" spans="1:11" x14ac:dyDescent="0.3">
      <c r="A6308">
        <v>20201</v>
      </c>
      <c r="B6308">
        <v>1</v>
      </c>
      <c r="C6308" t="s">
        <v>253</v>
      </c>
      <c r="D6308" t="s">
        <v>4</v>
      </c>
      <c r="E6308" t="s">
        <v>5</v>
      </c>
      <c r="F6308" t="s">
        <v>326</v>
      </c>
      <c r="G6308" t="s">
        <v>308</v>
      </c>
      <c r="H6308" t="s">
        <v>307</v>
      </c>
      <c r="I6308" t="s">
        <v>353</v>
      </c>
      <c r="J6308">
        <v>6</v>
      </c>
      <c r="K6308">
        <v>2</v>
      </c>
    </row>
    <row r="6309" spans="1:11" x14ac:dyDescent="0.3">
      <c r="A6309">
        <v>20201</v>
      </c>
      <c r="B6309">
        <v>1</v>
      </c>
      <c r="C6309" t="s">
        <v>253</v>
      </c>
      <c r="D6309" t="s">
        <v>4</v>
      </c>
      <c r="E6309" t="s">
        <v>5</v>
      </c>
      <c r="F6309" t="s">
        <v>326</v>
      </c>
      <c r="G6309" t="s">
        <v>306</v>
      </c>
      <c r="H6309" t="s">
        <v>305</v>
      </c>
      <c r="I6309" t="s">
        <v>398</v>
      </c>
      <c r="J6309">
        <v>6</v>
      </c>
      <c r="K6309">
        <v>1</v>
      </c>
    </row>
    <row r="6310" spans="1:11" x14ac:dyDescent="0.3">
      <c r="A6310">
        <v>20201</v>
      </c>
      <c r="B6310">
        <v>1</v>
      </c>
      <c r="C6310" t="s">
        <v>253</v>
      </c>
      <c r="D6310" t="s">
        <v>4</v>
      </c>
      <c r="E6310" t="s">
        <v>5</v>
      </c>
      <c r="F6310" t="s">
        <v>326</v>
      </c>
      <c r="G6310" t="s">
        <v>304</v>
      </c>
      <c r="H6310" t="s">
        <v>303</v>
      </c>
      <c r="I6310" t="s">
        <v>354</v>
      </c>
      <c r="J6310">
        <v>0</v>
      </c>
      <c r="K6310">
        <v>1</v>
      </c>
    </row>
    <row r="6311" spans="1:11" x14ac:dyDescent="0.3">
      <c r="A6311">
        <v>20201</v>
      </c>
      <c r="B6311">
        <v>1</v>
      </c>
      <c r="C6311" t="s">
        <v>253</v>
      </c>
      <c r="D6311" t="s">
        <v>4</v>
      </c>
      <c r="E6311" t="s">
        <v>5</v>
      </c>
      <c r="F6311" t="s">
        <v>326</v>
      </c>
      <c r="G6311" t="s">
        <v>304</v>
      </c>
      <c r="H6311" t="s">
        <v>303</v>
      </c>
      <c r="I6311" t="s">
        <v>354</v>
      </c>
      <c r="J6311">
        <v>1</v>
      </c>
      <c r="K6311">
        <v>9</v>
      </c>
    </row>
    <row r="6312" spans="1:11" x14ac:dyDescent="0.3">
      <c r="A6312">
        <v>20201</v>
      </c>
      <c r="B6312">
        <v>1</v>
      </c>
      <c r="C6312" t="s">
        <v>253</v>
      </c>
      <c r="D6312" t="s">
        <v>4</v>
      </c>
      <c r="E6312" t="s">
        <v>5</v>
      </c>
      <c r="F6312" t="s">
        <v>326</v>
      </c>
      <c r="G6312" t="s">
        <v>304</v>
      </c>
      <c r="H6312" t="s">
        <v>303</v>
      </c>
      <c r="I6312" t="s">
        <v>354</v>
      </c>
      <c r="J6312">
        <v>2</v>
      </c>
      <c r="K6312">
        <v>2</v>
      </c>
    </row>
    <row r="6313" spans="1:11" x14ac:dyDescent="0.3">
      <c r="A6313">
        <v>20201</v>
      </c>
      <c r="B6313">
        <v>1</v>
      </c>
      <c r="C6313" t="s">
        <v>253</v>
      </c>
      <c r="D6313" t="s">
        <v>4</v>
      </c>
      <c r="E6313" t="s">
        <v>5</v>
      </c>
      <c r="F6313" t="s">
        <v>326</v>
      </c>
      <c r="G6313" t="s">
        <v>304</v>
      </c>
      <c r="H6313" t="s">
        <v>303</v>
      </c>
      <c r="I6313" t="s">
        <v>354</v>
      </c>
      <c r="J6313">
        <v>3</v>
      </c>
      <c r="K6313">
        <v>7</v>
      </c>
    </row>
    <row r="6314" spans="1:11" x14ac:dyDescent="0.3">
      <c r="A6314">
        <v>20201</v>
      </c>
      <c r="B6314">
        <v>1</v>
      </c>
      <c r="C6314" t="s">
        <v>253</v>
      </c>
      <c r="D6314" t="s">
        <v>4</v>
      </c>
      <c r="E6314" t="s">
        <v>5</v>
      </c>
      <c r="F6314" t="s">
        <v>326</v>
      </c>
      <c r="G6314" t="s">
        <v>304</v>
      </c>
      <c r="H6314" t="s">
        <v>303</v>
      </c>
      <c r="I6314" t="s">
        <v>354</v>
      </c>
      <c r="J6314">
        <v>4</v>
      </c>
      <c r="K6314">
        <v>13</v>
      </c>
    </row>
    <row r="6315" spans="1:11" x14ac:dyDescent="0.3">
      <c r="A6315">
        <v>20201</v>
      </c>
      <c r="B6315">
        <v>1</v>
      </c>
      <c r="C6315" t="s">
        <v>253</v>
      </c>
      <c r="D6315" t="s">
        <v>4</v>
      </c>
      <c r="E6315" t="s">
        <v>5</v>
      </c>
      <c r="F6315" t="s">
        <v>326</v>
      </c>
      <c r="G6315" t="s">
        <v>304</v>
      </c>
      <c r="H6315" t="s">
        <v>303</v>
      </c>
      <c r="I6315" t="s">
        <v>354</v>
      </c>
      <c r="J6315">
        <v>6</v>
      </c>
      <c r="K6315">
        <v>1</v>
      </c>
    </row>
    <row r="6316" spans="1:11" x14ac:dyDescent="0.3">
      <c r="A6316">
        <v>20201</v>
      </c>
      <c r="B6316">
        <v>1</v>
      </c>
      <c r="C6316" t="s">
        <v>253</v>
      </c>
      <c r="D6316" t="s">
        <v>4</v>
      </c>
      <c r="E6316" t="s">
        <v>5</v>
      </c>
      <c r="F6316" t="s">
        <v>326</v>
      </c>
      <c r="G6316" t="s">
        <v>302</v>
      </c>
      <c r="H6316" t="s">
        <v>301</v>
      </c>
      <c r="I6316" t="s">
        <v>355</v>
      </c>
      <c r="J6316">
        <v>2</v>
      </c>
      <c r="K6316">
        <v>1</v>
      </c>
    </row>
    <row r="6317" spans="1:11" x14ac:dyDescent="0.3">
      <c r="A6317">
        <v>20201</v>
      </c>
      <c r="B6317">
        <v>1</v>
      </c>
      <c r="C6317" t="s">
        <v>253</v>
      </c>
      <c r="D6317" t="s">
        <v>4</v>
      </c>
      <c r="E6317" t="s">
        <v>5</v>
      </c>
      <c r="F6317" t="s">
        <v>326</v>
      </c>
      <c r="G6317" t="s">
        <v>302</v>
      </c>
      <c r="H6317" t="s">
        <v>301</v>
      </c>
      <c r="I6317" t="s">
        <v>355</v>
      </c>
      <c r="J6317">
        <v>3</v>
      </c>
      <c r="K6317">
        <v>2</v>
      </c>
    </row>
    <row r="6318" spans="1:11" x14ac:dyDescent="0.3">
      <c r="A6318">
        <v>20201</v>
      </c>
      <c r="B6318">
        <v>1</v>
      </c>
      <c r="C6318" t="s">
        <v>253</v>
      </c>
      <c r="D6318" t="s">
        <v>4</v>
      </c>
      <c r="E6318" t="s">
        <v>5</v>
      </c>
      <c r="F6318" t="s">
        <v>326</v>
      </c>
      <c r="G6318" t="s">
        <v>302</v>
      </c>
      <c r="H6318" t="s">
        <v>301</v>
      </c>
      <c r="I6318" t="s">
        <v>355</v>
      </c>
      <c r="J6318">
        <v>4</v>
      </c>
      <c r="K6318">
        <v>1</v>
      </c>
    </row>
    <row r="6319" spans="1:11" x14ac:dyDescent="0.3">
      <c r="A6319">
        <v>20201</v>
      </c>
      <c r="B6319">
        <v>1</v>
      </c>
      <c r="C6319" t="s">
        <v>253</v>
      </c>
      <c r="D6319" t="s">
        <v>4</v>
      </c>
      <c r="E6319" t="s">
        <v>5</v>
      </c>
      <c r="F6319" t="s">
        <v>326</v>
      </c>
      <c r="G6319" t="s">
        <v>302</v>
      </c>
      <c r="H6319" t="s">
        <v>301</v>
      </c>
      <c r="I6319" t="s">
        <v>355</v>
      </c>
      <c r="J6319">
        <v>5</v>
      </c>
      <c r="K6319">
        <v>4</v>
      </c>
    </row>
    <row r="6320" spans="1:11" x14ac:dyDescent="0.3">
      <c r="A6320">
        <v>20201</v>
      </c>
      <c r="B6320">
        <v>1</v>
      </c>
      <c r="C6320" t="s">
        <v>253</v>
      </c>
      <c r="D6320" t="s">
        <v>4</v>
      </c>
      <c r="E6320" t="s">
        <v>5</v>
      </c>
      <c r="F6320" t="s">
        <v>326</v>
      </c>
      <c r="G6320" t="s">
        <v>302</v>
      </c>
      <c r="H6320" t="s">
        <v>301</v>
      </c>
      <c r="I6320" t="s">
        <v>355</v>
      </c>
      <c r="J6320">
        <v>6</v>
      </c>
      <c r="K6320">
        <v>1</v>
      </c>
    </row>
    <row r="6321" spans="1:11" x14ac:dyDescent="0.3">
      <c r="A6321">
        <v>20201</v>
      </c>
      <c r="B6321">
        <v>1</v>
      </c>
      <c r="C6321" t="s">
        <v>253</v>
      </c>
      <c r="D6321" t="s">
        <v>4</v>
      </c>
      <c r="E6321" t="s">
        <v>5</v>
      </c>
      <c r="F6321" t="s">
        <v>326</v>
      </c>
      <c r="G6321" t="s">
        <v>302</v>
      </c>
      <c r="H6321" t="s">
        <v>301</v>
      </c>
      <c r="I6321" t="s">
        <v>355</v>
      </c>
      <c r="J6321">
        <v>7</v>
      </c>
      <c r="K6321">
        <v>1</v>
      </c>
    </row>
    <row r="6322" spans="1:11" x14ac:dyDescent="0.3">
      <c r="A6322">
        <v>20201</v>
      </c>
      <c r="B6322">
        <v>1</v>
      </c>
      <c r="C6322" t="s">
        <v>253</v>
      </c>
      <c r="D6322" t="s">
        <v>4</v>
      </c>
      <c r="E6322" t="s">
        <v>5</v>
      </c>
      <c r="F6322" t="s">
        <v>326</v>
      </c>
      <c r="G6322" t="s">
        <v>300</v>
      </c>
      <c r="H6322" t="s">
        <v>299</v>
      </c>
      <c r="I6322" t="s">
        <v>356</v>
      </c>
      <c r="J6322">
        <v>1</v>
      </c>
      <c r="K6322">
        <v>7</v>
      </c>
    </row>
    <row r="6323" spans="1:11" x14ac:dyDescent="0.3">
      <c r="A6323">
        <v>20201</v>
      </c>
      <c r="B6323">
        <v>1</v>
      </c>
      <c r="C6323" t="s">
        <v>253</v>
      </c>
      <c r="D6323" t="s">
        <v>4</v>
      </c>
      <c r="E6323" t="s">
        <v>5</v>
      </c>
      <c r="F6323" t="s">
        <v>326</v>
      </c>
      <c r="G6323" t="s">
        <v>300</v>
      </c>
      <c r="H6323" t="s">
        <v>299</v>
      </c>
      <c r="I6323" t="s">
        <v>356</v>
      </c>
      <c r="J6323">
        <v>2</v>
      </c>
      <c r="K6323">
        <v>5</v>
      </c>
    </row>
    <row r="6324" spans="1:11" x14ac:dyDescent="0.3">
      <c r="A6324">
        <v>20201</v>
      </c>
      <c r="B6324">
        <v>1</v>
      </c>
      <c r="C6324" t="s">
        <v>253</v>
      </c>
      <c r="D6324" t="s">
        <v>4</v>
      </c>
      <c r="E6324" t="s">
        <v>5</v>
      </c>
      <c r="F6324" t="s">
        <v>326</v>
      </c>
      <c r="G6324" t="s">
        <v>300</v>
      </c>
      <c r="H6324" t="s">
        <v>299</v>
      </c>
      <c r="I6324" t="s">
        <v>356</v>
      </c>
      <c r="J6324">
        <v>3</v>
      </c>
      <c r="K6324">
        <v>8</v>
      </c>
    </row>
    <row r="6325" spans="1:11" x14ac:dyDescent="0.3">
      <c r="A6325">
        <v>20201</v>
      </c>
      <c r="B6325">
        <v>1</v>
      </c>
      <c r="C6325" t="s">
        <v>253</v>
      </c>
      <c r="D6325" t="s">
        <v>4</v>
      </c>
      <c r="E6325" t="s">
        <v>5</v>
      </c>
      <c r="F6325" t="s">
        <v>326</v>
      </c>
      <c r="G6325" t="s">
        <v>300</v>
      </c>
      <c r="H6325" t="s">
        <v>299</v>
      </c>
      <c r="I6325" t="s">
        <v>356</v>
      </c>
      <c r="J6325">
        <v>4</v>
      </c>
      <c r="K6325">
        <v>16</v>
      </c>
    </row>
    <row r="6326" spans="1:11" x14ac:dyDescent="0.3">
      <c r="A6326">
        <v>20201</v>
      </c>
      <c r="B6326">
        <v>1</v>
      </c>
      <c r="C6326" t="s">
        <v>253</v>
      </c>
      <c r="D6326" t="s">
        <v>4</v>
      </c>
      <c r="E6326" t="s">
        <v>5</v>
      </c>
      <c r="F6326" t="s">
        <v>326</v>
      </c>
      <c r="G6326" t="s">
        <v>300</v>
      </c>
      <c r="H6326" t="s">
        <v>299</v>
      </c>
      <c r="I6326" t="s">
        <v>356</v>
      </c>
      <c r="J6326">
        <v>5</v>
      </c>
      <c r="K6326">
        <v>2</v>
      </c>
    </row>
    <row r="6327" spans="1:11" x14ac:dyDescent="0.3">
      <c r="A6327">
        <v>20201</v>
      </c>
      <c r="B6327">
        <v>1</v>
      </c>
      <c r="C6327" t="s">
        <v>253</v>
      </c>
      <c r="D6327" t="s">
        <v>4</v>
      </c>
      <c r="E6327" t="s">
        <v>5</v>
      </c>
      <c r="F6327" t="s">
        <v>326</v>
      </c>
      <c r="G6327" t="s">
        <v>300</v>
      </c>
      <c r="H6327" t="s">
        <v>299</v>
      </c>
      <c r="I6327" t="s">
        <v>356</v>
      </c>
      <c r="J6327">
        <v>6</v>
      </c>
      <c r="K6327">
        <v>1</v>
      </c>
    </row>
    <row r="6328" spans="1:11" x14ac:dyDescent="0.3">
      <c r="A6328">
        <v>20201</v>
      </c>
      <c r="B6328">
        <v>1</v>
      </c>
      <c r="C6328" t="s">
        <v>253</v>
      </c>
      <c r="D6328" t="s">
        <v>4</v>
      </c>
      <c r="E6328" t="s">
        <v>5</v>
      </c>
      <c r="F6328" t="s">
        <v>326</v>
      </c>
      <c r="G6328" t="s">
        <v>300</v>
      </c>
      <c r="H6328" t="s">
        <v>299</v>
      </c>
      <c r="I6328" t="s">
        <v>356</v>
      </c>
      <c r="J6328">
        <v>7</v>
      </c>
      <c r="K6328">
        <v>1</v>
      </c>
    </row>
    <row r="6329" spans="1:11" x14ac:dyDescent="0.3">
      <c r="A6329">
        <v>20201</v>
      </c>
      <c r="B6329">
        <v>1</v>
      </c>
      <c r="C6329" t="s">
        <v>253</v>
      </c>
      <c r="D6329" t="s">
        <v>4</v>
      </c>
      <c r="E6329" t="s">
        <v>5</v>
      </c>
      <c r="F6329" t="s">
        <v>326</v>
      </c>
      <c r="G6329" t="s">
        <v>298</v>
      </c>
      <c r="H6329" t="s">
        <v>297</v>
      </c>
      <c r="I6329" t="s">
        <v>357</v>
      </c>
      <c r="J6329">
        <v>1</v>
      </c>
      <c r="K6329">
        <v>13</v>
      </c>
    </row>
    <row r="6330" spans="1:11" x14ac:dyDescent="0.3">
      <c r="A6330">
        <v>20201</v>
      </c>
      <c r="B6330">
        <v>1</v>
      </c>
      <c r="C6330" t="s">
        <v>253</v>
      </c>
      <c r="D6330" t="s">
        <v>4</v>
      </c>
      <c r="E6330" t="s">
        <v>5</v>
      </c>
      <c r="F6330" t="s">
        <v>326</v>
      </c>
      <c r="G6330" t="s">
        <v>298</v>
      </c>
      <c r="H6330" t="s">
        <v>297</v>
      </c>
      <c r="I6330" t="s">
        <v>357</v>
      </c>
      <c r="J6330">
        <v>2</v>
      </c>
      <c r="K6330">
        <v>7</v>
      </c>
    </row>
    <row r="6331" spans="1:11" x14ac:dyDescent="0.3">
      <c r="A6331">
        <v>20201</v>
      </c>
      <c r="B6331">
        <v>1</v>
      </c>
      <c r="C6331" t="s">
        <v>253</v>
      </c>
      <c r="D6331" t="s">
        <v>4</v>
      </c>
      <c r="E6331" t="s">
        <v>5</v>
      </c>
      <c r="F6331" t="s">
        <v>326</v>
      </c>
      <c r="G6331" t="s">
        <v>298</v>
      </c>
      <c r="H6331" t="s">
        <v>297</v>
      </c>
      <c r="I6331" t="s">
        <v>357</v>
      </c>
      <c r="J6331">
        <v>3</v>
      </c>
      <c r="K6331">
        <v>8</v>
      </c>
    </row>
    <row r="6332" spans="1:11" x14ac:dyDescent="0.3">
      <c r="A6332">
        <v>20201</v>
      </c>
      <c r="B6332">
        <v>1</v>
      </c>
      <c r="C6332" t="s">
        <v>253</v>
      </c>
      <c r="D6332" t="s">
        <v>4</v>
      </c>
      <c r="E6332" t="s">
        <v>5</v>
      </c>
      <c r="F6332" t="s">
        <v>326</v>
      </c>
      <c r="G6332" t="s">
        <v>298</v>
      </c>
      <c r="H6332" t="s">
        <v>297</v>
      </c>
      <c r="I6332" t="s">
        <v>357</v>
      </c>
      <c r="J6332">
        <v>4</v>
      </c>
      <c r="K6332">
        <v>7</v>
      </c>
    </row>
    <row r="6333" spans="1:11" x14ac:dyDescent="0.3">
      <c r="A6333">
        <v>20201</v>
      </c>
      <c r="B6333">
        <v>1</v>
      </c>
      <c r="C6333" t="s">
        <v>253</v>
      </c>
      <c r="D6333" t="s">
        <v>4</v>
      </c>
      <c r="E6333" t="s">
        <v>5</v>
      </c>
      <c r="F6333" t="s">
        <v>326</v>
      </c>
      <c r="G6333" t="s">
        <v>298</v>
      </c>
      <c r="H6333" t="s">
        <v>297</v>
      </c>
      <c r="I6333" t="s">
        <v>357</v>
      </c>
      <c r="J6333">
        <v>5</v>
      </c>
      <c r="K6333">
        <v>3</v>
      </c>
    </row>
    <row r="6334" spans="1:11" x14ac:dyDescent="0.3">
      <c r="A6334">
        <v>20201</v>
      </c>
      <c r="B6334">
        <v>1</v>
      </c>
      <c r="C6334" t="s">
        <v>253</v>
      </c>
      <c r="D6334" t="s">
        <v>4</v>
      </c>
      <c r="E6334" t="s">
        <v>5</v>
      </c>
      <c r="F6334" t="s">
        <v>326</v>
      </c>
      <c r="G6334" t="s">
        <v>298</v>
      </c>
      <c r="H6334" t="s">
        <v>297</v>
      </c>
      <c r="I6334" t="s">
        <v>357</v>
      </c>
      <c r="J6334">
        <v>7</v>
      </c>
      <c r="K6334">
        <v>2</v>
      </c>
    </row>
    <row r="6335" spans="1:11" x14ac:dyDescent="0.3">
      <c r="A6335">
        <v>20201</v>
      </c>
      <c r="B6335">
        <v>1</v>
      </c>
      <c r="C6335" t="s">
        <v>253</v>
      </c>
      <c r="D6335" t="s">
        <v>4</v>
      </c>
      <c r="E6335" t="s">
        <v>5</v>
      </c>
      <c r="F6335" t="s">
        <v>326</v>
      </c>
      <c r="G6335" t="s">
        <v>298</v>
      </c>
      <c r="H6335" t="s">
        <v>297</v>
      </c>
      <c r="I6335" t="s">
        <v>357</v>
      </c>
      <c r="J6335">
        <v>8</v>
      </c>
      <c r="K6335">
        <v>2</v>
      </c>
    </row>
    <row r="6336" spans="1:11" x14ac:dyDescent="0.3">
      <c r="A6336">
        <v>20201</v>
      </c>
      <c r="B6336">
        <v>1</v>
      </c>
      <c r="C6336" t="s">
        <v>253</v>
      </c>
      <c r="D6336" t="s">
        <v>4</v>
      </c>
      <c r="E6336" t="s">
        <v>5</v>
      </c>
      <c r="F6336" t="s">
        <v>326</v>
      </c>
      <c r="G6336" t="s">
        <v>296</v>
      </c>
      <c r="H6336" t="s">
        <v>295</v>
      </c>
      <c r="I6336" t="s">
        <v>358</v>
      </c>
      <c r="J6336">
        <v>1</v>
      </c>
      <c r="K6336">
        <v>2</v>
      </c>
    </row>
    <row r="6337" spans="1:11" x14ac:dyDescent="0.3">
      <c r="A6337">
        <v>20201</v>
      </c>
      <c r="B6337">
        <v>1</v>
      </c>
      <c r="C6337" t="s">
        <v>253</v>
      </c>
      <c r="D6337" t="s">
        <v>4</v>
      </c>
      <c r="E6337" t="s">
        <v>5</v>
      </c>
      <c r="F6337" t="s">
        <v>326</v>
      </c>
      <c r="G6337" t="s">
        <v>296</v>
      </c>
      <c r="H6337" t="s">
        <v>295</v>
      </c>
      <c r="I6337" t="s">
        <v>358</v>
      </c>
      <c r="J6337">
        <v>6</v>
      </c>
      <c r="K6337">
        <v>2</v>
      </c>
    </row>
    <row r="6338" spans="1:11" x14ac:dyDescent="0.3">
      <c r="A6338">
        <v>20201</v>
      </c>
      <c r="B6338">
        <v>1</v>
      </c>
      <c r="C6338" t="s">
        <v>253</v>
      </c>
      <c r="D6338" t="s">
        <v>4</v>
      </c>
      <c r="E6338" t="s">
        <v>5</v>
      </c>
      <c r="F6338" t="s">
        <v>326</v>
      </c>
      <c r="G6338" t="s">
        <v>296</v>
      </c>
      <c r="H6338" t="s">
        <v>295</v>
      </c>
      <c r="I6338" t="s">
        <v>358</v>
      </c>
      <c r="J6338">
        <v>7</v>
      </c>
      <c r="K6338">
        <v>1</v>
      </c>
    </row>
    <row r="6339" spans="1:11" x14ac:dyDescent="0.3">
      <c r="A6339">
        <v>20201</v>
      </c>
      <c r="B6339">
        <v>1</v>
      </c>
      <c r="C6339" t="s">
        <v>253</v>
      </c>
      <c r="D6339" t="s">
        <v>4</v>
      </c>
      <c r="E6339" t="s">
        <v>5</v>
      </c>
      <c r="F6339" t="s">
        <v>326</v>
      </c>
      <c r="G6339" t="s">
        <v>294</v>
      </c>
      <c r="H6339" t="s">
        <v>293</v>
      </c>
      <c r="I6339" t="s">
        <v>359</v>
      </c>
      <c r="J6339">
        <v>0</v>
      </c>
      <c r="K6339">
        <v>15</v>
      </c>
    </row>
    <row r="6340" spans="1:11" x14ac:dyDescent="0.3">
      <c r="A6340">
        <v>20201</v>
      </c>
      <c r="B6340">
        <v>1</v>
      </c>
      <c r="C6340" t="s">
        <v>253</v>
      </c>
      <c r="D6340" t="s">
        <v>4</v>
      </c>
      <c r="E6340" t="s">
        <v>5</v>
      </c>
      <c r="F6340" t="s">
        <v>326</v>
      </c>
      <c r="G6340" t="s">
        <v>294</v>
      </c>
      <c r="H6340" t="s">
        <v>293</v>
      </c>
      <c r="I6340" t="s">
        <v>359</v>
      </c>
      <c r="J6340">
        <v>1</v>
      </c>
      <c r="K6340">
        <v>87</v>
      </c>
    </row>
    <row r="6341" spans="1:11" x14ac:dyDescent="0.3">
      <c r="A6341">
        <v>20201</v>
      </c>
      <c r="B6341">
        <v>1</v>
      </c>
      <c r="C6341" t="s">
        <v>253</v>
      </c>
      <c r="D6341" t="s">
        <v>4</v>
      </c>
      <c r="E6341" t="s">
        <v>5</v>
      </c>
      <c r="F6341" t="s">
        <v>326</v>
      </c>
      <c r="G6341" t="s">
        <v>294</v>
      </c>
      <c r="H6341" t="s">
        <v>293</v>
      </c>
      <c r="I6341" t="s">
        <v>359</v>
      </c>
      <c r="J6341">
        <v>2</v>
      </c>
      <c r="K6341">
        <v>79</v>
      </c>
    </row>
    <row r="6342" spans="1:11" x14ac:dyDescent="0.3">
      <c r="A6342">
        <v>20201</v>
      </c>
      <c r="B6342">
        <v>1</v>
      </c>
      <c r="C6342" t="s">
        <v>253</v>
      </c>
      <c r="D6342" t="s">
        <v>4</v>
      </c>
      <c r="E6342" t="s">
        <v>5</v>
      </c>
      <c r="F6342" t="s">
        <v>326</v>
      </c>
      <c r="G6342" t="s">
        <v>294</v>
      </c>
      <c r="H6342" t="s">
        <v>293</v>
      </c>
      <c r="I6342" t="s">
        <v>359</v>
      </c>
      <c r="J6342">
        <v>3</v>
      </c>
      <c r="K6342">
        <v>82</v>
      </c>
    </row>
    <row r="6343" spans="1:11" x14ac:dyDescent="0.3">
      <c r="A6343">
        <v>20201</v>
      </c>
      <c r="B6343">
        <v>1</v>
      </c>
      <c r="C6343" t="s">
        <v>253</v>
      </c>
      <c r="D6343" t="s">
        <v>4</v>
      </c>
      <c r="E6343" t="s">
        <v>5</v>
      </c>
      <c r="F6343" t="s">
        <v>326</v>
      </c>
      <c r="G6343" t="s">
        <v>294</v>
      </c>
      <c r="H6343" t="s">
        <v>293</v>
      </c>
      <c r="I6343" t="s">
        <v>359</v>
      </c>
      <c r="J6343">
        <v>4</v>
      </c>
      <c r="K6343">
        <v>52</v>
      </c>
    </row>
    <row r="6344" spans="1:11" x14ac:dyDescent="0.3">
      <c r="A6344">
        <v>20201</v>
      </c>
      <c r="B6344">
        <v>1</v>
      </c>
      <c r="C6344" t="s">
        <v>253</v>
      </c>
      <c r="D6344" t="s">
        <v>4</v>
      </c>
      <c r="E6344" t="s">
        <v>5</v>
      </c>
      <c r="F6344" t="s">
        <v>326</v>
      </c>
      <c r="G6344" t="s">
        <v>294</v>
      </c>
      <c r="H6344" t="s">
        <v>293</v>
      </c>
      <c r="I6344" t="s">
        <v>359</v>
      </c>
      <c r="J6344">
        <v>5</v>
      </c>
      <c r="K6344">
        <v>18</v>
      </c>
    </row>
    <row r="6345" spans="1:11" x14ac:dyDescent="0.3">
      <c r="A6345">
        <v>20201</v>
      </c>
      <c r="B6345">
        <v>1</v>
      </c>
      <c r="C6345" t="s">
        <v>253</v>
      </c>
      <c r="D6345" t="s">
        <v>4</v>
      </c>
      <c r="E6345" t="s">
        <v>5</v>
      </c>
      <c r="F6345" t="s">
        <v>326</v>
      </c>
      <c r="G6345" t="s">
        <v>294</v>
      </c>
      <c r="H6345" t="s">
        <v>293</v>
      </c>
      <c r="I6345" t="s">
        <v>359</v>
      </c>
      <c r="J6345">
        <v>6</v>
      </c>
      <c r="K6345">
        <v>4</v>
      </c>
    </row>
    <row r="6346" spans="1:11" x14ac:dyDescent="0.3">
      <c r="A6346">
        <v>20201</v>
      </c>
      <c r="B6346">
        <v>1</v>
      </c>
      <c r="C6346" t="s">
        <v>253</v>
      </c>
      <c r="D6346" t="s">
        <v>4</v>
      </c>
      <c r="E6346" t="s">
        <v>5</v>
      </c>
      <c r="F6346" t="s">
        <v>326</v>
      </c>
      <c r="G6346" t="s">
        <v>292</v>
      </c>
      <c r="H6346" t="s">
        <v>291</v>
      </c>
      <c r="I6346" t="s">
        <v>360</v>
      </c>
      <c r="J6346">
        <v>1</v>
      </c>
      <c r="K6346">
        <v>2</v>
      </c>
    </row>
    <row r="6347" spans="1:11" x14ac:dyDescent="0.3">
      <c r="A6347">
        <v>20201</v>
      </c>
      <c r="B6347">
        <v>1</v>
      </c>
      <c r="C6347" t="s">
        <v>253</v>
      </c>
      <c r="D6347" t="s">
        <v>4</v>
      </c>
      <c r="E6347" t="s">
        <v>5</v>
      </c>
      <c r="F6347" t="s">
        <v>326</v>
      </c>
      <c r="G6347" t="s">
        <v>292</v>
      </c>
      <c r="H6347" t="s">
        <v>291</v>
      </c>
      <c r="I6347" t="s">
        <v>360</v>
      </c>
      <c r="J6347">
        <v>2</v>
      </c>
      <c r="K6347">
        <v>5</v>
      </c>
    </row>
    <row r="6348" spans="1:11" x14ac:dyDescent="0.3">
      <c r="A6348">
        <v>20201</v>
      </c>
      <c r="B6348">
        <v>1</v>
      </c>
      <c r="C6348" t="s">
        <v>253</v>
      </c>
      <c r="D6348" t="s">
        <v>4</v>
      </c>
      <c r="E6348" t="s">
        <v>5</v>
      </c>
      <c r="F6348" t="s">
        <v>326</v>
      </c>
      <c r="G6348" t="s">
        <v>292</v>
      </c>
      <c r="H6348" t="s">
        <v>291</v>
      </c>
      <c r="I6348" t="s">
        <v>360</v>
      </c>
      <c r="J6348">
        <v>3</v>
      </c>
      <c r="K6348">
        <v>3</v>
      </c>
    </row>
    <row r="6349" spans="1:11" x14ac:dyDescent="0.3">
      <c r="A6349">
        <v>20201</v>
      </c>
      <c r="B6349">
        <v>1</v>
      </c>
      <c r="C6349" t="s">
        <v>253</v>
      </c>
      <c r="D6349" t="s">
        <v>4</v>
      </c>
      <c r="E6349" t="s">
        <v>5</v>
      </c>
      <c r="F6349" t="s">
        <v>326</v>
      </c>
      <c r="G6349" t="s">
        <v>292</v>
      </c>
      <c r="H6349" t="s">
        <v>291</v>
      </c>
      <c r="I6349" t="s">
        <v>360</v>
      </c>
      <c r="J6349">
        <v>4</v>
      </c>
      <c r="K6349">
        <v>5</v>
      </c>
    </row>
    <row r="6350" spans="1:11" x14ac:dyDescent="0.3">
      <c r="A6350">
        <v>20201</v>
      </c>
      <c r="B6350">
        <v>1</v>
      </c>
      <c r="C6350" t="s">
        <v>253</v>
      </c>
      <c r="D6350" t="s">
        <v>4</v>
      </c>
      <c r="E6350" t="s">
        <v>5</v>
      </c>
      <c r="F6350" t="s">
        <v>326</v>
      </c>
      <c r="G6350" t="s">
        <v>292</v>
      </c>
      <c r="H6350" t="s">
        <v>291</v>
      </c>
      <c r="I6350" t="s">
        <v>360</v>
      </c>
      <c r="J6350">
        <v>5</v>
      </c>
      <c r="K6350">
        <v>1</v>
      </c>
    </row>
    <row r="6351" spans="1:11" x14ac:dyDescent="0.3">
      <c r="A6351">
        <v>20201</v>
      </c>
      <c r="B6351">
        <v>1</v>
      </c>
      <c r="C6351" t="s">
        <v>253</v>
      </c>
      <c r="D6351" t="s">
        <v>4</v>
      </c>
      <c r="E6351" t="s">
        <v>5</v>
      </c>
      <c r="F6351" t="s">
        <v>326</v>
      </c>
      <c r="G6351" t="s">
        <v>292</v>
      </c>
      <c r="H6351" t="s">
        <v>291</v>
      </c>
      <c r="I6351" t="s">
        <v>360</v>
      </c>
      <c r="J6351">
        <v>6</v>
      </c>
      <c r="K6351">
        <v>2</v>
      </c>
    </row>
    <row r="6352" spans="1:11" x14ac:dyDescent="0.3">
      <c r="A6352">
        <v>20201</v>
      </c>
      <c r="B6352">
        <v>1</v>
      </c>
      <c r="C6352" t="s">
        <v>253</v>
      </c>
      <c r="D6352" t="s">
        <v>4</v>
      </c>
      <c r="E6352" t="s">
        <v>5</v>
      </c>
      <c r="F6352" t="s">
        <v>326</v>
      </c>
      <c r="G6352" t="s">
        <v>290</v>
      </c>
      <c r="H6352" t="s">
        <v>289</v>
      </c>
      <c r="I6352" t="s">
        <v>361</v>
      </c>
      <c r="J6352">
        <v>0</v>
      </c>
      <c r="K6352">
        <v>1</v>
      </c>
    </row>
    <row r="6353" spans="1:11" x14ac:dyDescent="0.3">
      <c r="A6353">
        <v>20201</v>
      </c>
      <c r="B6353">
        <v>1</v>
      </c>
      <c r="C6353" t="s">
        <v>253</v>
      </c>
      <c r="D6353" t="s">
        <v>4</v>
      </c>
      <c r="E6353" t="s">
        <v>5</v>
      </c>
      <c r="F6353" t="s">
        <v>326</v>
      </c>
      <c r="G6353" t="s">
        <v>290</v>
      </c>
      <c r="H6353" t="s">
        <v>289</v>
      </c>
      <c r="I6353" t="s">
        <v>361</v>
      </c>
      <c r="J6353">
        <v>1</v>
      </c>
      <c r="K6353">
        <v>9</v>
      </c>
    </row>
    <row r="6354" spans="1:11" x14ac:dyDescent="0.3">
      <c r="A6354">
        <v>20201</v>
      </c>
      <c r="B6354">
        <v>1</v>
      </c>
      <c r="C6354" t="s">
        <v>253</v>
      </c>
      <c r="D6354" t="s">
        <v>4</v>
      </c>
      <c r="E6354" t="s">
        <v>5</v>
      </c>
      <c r="F6354" t="s">
        <v>326</v>
      </c>
      <c r="G6354" t="s">
        <v>290</v>
      </c>
      <c r="H6354" t="s">
        <v>289</v>
      </c>
      <c r="I6354" t="s">
        <v>361</v>
      </c>
      <c r="J6354">
        <v>3</v>
      </c>
      <c r="K6354">
        <v>10</v>
      </c>
    </row>
    <row r="6355" spans="1:11" x14ac:dyDescent="0.3">
      <c r="A6355">
        <v>20201</v>
      </c>
      <c r="B6355">
        <v>1</v>
      </c>
      <c r="C6355" t="s">
        <v>253</v>
      </c>
      <c r="D6355" t="s">
        <v>4</v>
      </c>
      <c r="E6355" t="s">
        <v>5</v>
      </c>
      <c r="F6355" t="s">
        <v>326</v>
      </c>
      <c r="G6355" t="s">
        <v>290</v>
      </c>
      <c r="H6355" t="s">
        <v>289</v>
      </c>
      <c r="I6355" t="s">
        <v>361</v>
      </c>
      <c r="J6355">
        <v>4</v>
      </c>
      <c r="K6355">
        <v>7</v>
      </c>
    </row>
    <row r="6356" spans="1:11" x14ac:dyDescent="0.3">
      <c r="A6356">
        <v>20201</v>
      </c>
      <c r="B6356">
        <v>1</v>
      </c>
      <c r="C6356" t="s">
        <v>253</v>
      </c>
      <c r="D6356" t="s">
        <v>4</v>
      </c>
      <c r="E6356" t="s">
        <v>5</v>
      </c>
      <c r="F6356" t="s">
        <v>326</v>
      </c>
      <c r="G6356" t="s">
        <v>290</v>
      </c>
      <c r="H6356" t="s">
        <v>289</v>
      </c>
      <c r="I6356" t="s">
        <v>361</v>
      </c>
      <c r="J6356">
        <v>5</v>
      </c>
      <c r="K6356">
        <v>2</v>
      </c>
    </row>
    <row r="6357" spans="1:11" x14ac:dyDescent="0.3">
      <c r="A6357">
        <v>20201</v>
      </c>
      <c r="B6357">
        <v>1</v>
      </c>
      <c r="C6357" t="s">
        <v>253</v>
      </c>
      <c r="D6357" t="s">
        <v>4</v>
      </c>
      <c r="E6357" t="s">
        <v>5</v>
      </c>
      <c r="F6357" t="s">
        <v>326</v>
      </c>
      <c r="G6357" t="s">
        <v>288</v>
      </c>
      <c r="H6357" t="s">
        <v>287</v>
      </c>
      <c r="I6357" t="s">
        <v>362</v>
      </c>
      <c r="J6357">
        <v>0</v>
      </c>
      <c r="K6357">
        <v>3</v>
      </c>
    </row>
    <row r="6358" spans="1:11" x14ac:dyDescent="0.3">
      <c r="A6358">
        <v>20201</v>
      </c>
      <c r="B6358">
        <v>1</v>
      </c>
      <c r="C6358" t="s">
        <v>253</v>
      </c>
      <c r="D6358" t="s">
        <v>4</v>
      </c>
      <c r="E6358" t="s">
        <v>5</v>
      </c>
      <c r="F6358" t="s">
        <v>326</v>
      </c>
      <c r="G6358" t="s">
        <v>288</v>
      </c>
      <c r="H6358" t="s">
        <v>287</v>
      </c>
      <c r="I6358" t="s">
        <v>362</v>
      </c>
      <c r="J6358">
        <v>1</v>
      </c>
      <c r="K6358">
        <v>16</v>
      </c>
    </row>
    <row r="6359" spans="1:11" x14ac:dyDescent="0.3">
      <c r="A6359">
        <v>20201</v>
      </c>
      <c r="B6359">
        <v>1</v>
      </c>
      <c r="C6359" t="s">
        <v>253</v>
      </c>
      <c r="D6359" t="s">
        <v>4</v>
      </c>
      <c r="E6359" t="s">
        <v>5</v>
      </c>
      <c r="F6359" t="s">
        <v>326</v>
      </c>
      <c r="G6359" t="s">
        <v>288</v>
      </c>
      <c r="H6359" t="s">
        <v>287</v>
      </c>
      <c r="I6359" t="s">
        <v>362</v>
      </c>
      <c r="J6359">
        <v>2</v>
      </c>
      <c r="K6359">
        <v>17</v>
      </c>
    </row>
    <row r="6360" spans="1:11" x14ac:dyDescent="0.3">
      <c r="A6360">
        <v>20201</v>
      </c>
      <c r="B6360">
        <v>1</v>
      </c>
      <c r="C6360" t="s">
        <v>253</v>
      </c>
      <c r="D6360" t="s">
        <v>4</v>
      </c>
      <c r="E6360" t="s">
        <v>5</v>
      </c>
      <c r="F6360" t="s">
        <v>326</v>
      </c>
      <c r="G6360" t="s">
        <v>288</v>
      </c>
      <c r="H6360" t="s">
        <v>287</v>
      </c>
      <c r="I6360" t="s">
        <v>362</v>
      </c>
      <c r="J6360">
        <v>3</v>
      </c>
      <c r="K6360">
        <v>23</v>
      </c>
    </row>
    <row r="6361" spans="1:11" x14ac:dyDescent="0.3">
      <c r="A6361">
        <v>20201</v>
      </c>
      <c r="B6361">
        <v>1</v>
      </c>
      <c r="C6361" t="s">
        <v>253</v>
      </c>
      <c r="D6361" t="s">
        <v>4</v>
      </c>
      <c r="E6361" t="s">
        <v>5</v>
      </c>
      <c r="F6361" t="s">
        <v>326</v>
      </c>
      <c r="G6361" t="s">
        <v>288</v>
      </c>
      <c r="H6361" t="s">
        <v>287</v>
      </c>
      <c r="I6361" t="s">
        <v>362</v>
      </c>
      <c r="J6361">
        <v>4</v>
      </c>
      <c r="K6361">
        <v>18</v>
      </c>
    </row>
    <row r="6362" spans="1:11" x14ac:dyDescent="0.3">
      <c r="A6362">
        <v>20201</v>
      </c>
      <c r="B6362">
        <v>1</v>
      </c>
      <c r="C6362" t="s">
        <v>253</v>
      </c>
      <c r="D6362" t="s">
        <v>4</v>
      </c>
      <c r="E6362" t="s">
        <v>5</v>
      </c>
      <c r="F6362" t="s">
        <v>326</v>
      </c>
      <c r="G6362" t="s">
        <v>288</v>
      </c>
      <c r="H6362" t="s">
        <v>287</v>
      </c>
      <c r="I6362" t="s">
        <v>362</v>
      </c>
      <c r="J6362">
        <v>5</v>
      </c>
      <c r="K6362">
        <v>6</v>
      </c>
    </row>
    <row r="6363" spans="1:11" x14ac:dyDescent="0.3">
      <c r="A6363">
        <v>20201</v>
      </c>
      <c r="B6363">
        <v>1</v>
      </c>
      <c r="C6363" t="s">
        <v>253</v>
      </c>
      <c r="D6363" t="s">
        <v>4</v>
      </c>
      <c r="E6363" t="s">
        <v>5</v>
      </c>
      <c r="F6363" t="s">
        <v>326</v>
      </c>
      <c r="G6363" t="s">
        <v>288</v>
      </c>
      <c r="H6363" t="s">
        <v>287</v>
      </c>
      <c r="I6363" t="s">
        <v>362</v>
      </c>
      <c r="J6363">
        <v>6</v>
      </c>
      <c r="K6363">
        <v>2</v>
      </c>
    </row>
    <row r="6364" spans="1:11" x14ac:dyDescent="0.3">
      <c r="A6364">
        <v>20201</v>
      </c>
      <c r="B6364">
        <v>1</v>
      </c>
      <c r="C6364" t="s">
        <v>253</v>
      </c>
      <c r="D6364" t="s">
        <v>4</v>
      </c>
      <c r="E6364" t="s">
        <v>5</v>
      </c>
      <c r="F6364" t="s">
        <v>326</v>
      </c>
      <c r="G6364" t="s">
        <v>288</v>
      </c>
      <c r="H6364" t="s">
        <v>287</v>
      </c>
      <c r="I6364" t="s">
        <v>362</v>
      </c>
      <c r="J6364">
        <v>7</v>
      </c>
      <c r="K6364">
        <v>3</v>
      </c>
    </row>
    <row r="6365" spans="1:11" x14ac:dyDescent="0.3">
      <c r="A6365">
        <v>20201</v>
      </c>
      <c r="B6365">
        <v>1</v>
      </c>
      <c r="C6365" t="s">
        <v>253</v>
      </c>
      <c r="D6365" t="s">
        <v>4</v>
      </c>
      <c r="E6365" t="s">
        <v>5</v>
      </c>
      <c r="F6365" t="s">
        <v>326</v>
      </c>
      <c r="G6365" t="s">
        <v>288</v>
      </c>
      <c r="H6365" t="s">
        <v>287</v>
      </c>
      <c r="I6365" t="s">
        <v>362</v>
      </c>
      <c r="J6365">
        <v>8</v>
      </c>
      <c r="K6365">
        <v>1</v>
      </c>
    </row>
    <row r="6366" spans="1:11" x14ac:dyDescent="0.3">
      <c r="A6366">
        <v>20201</v>
      </c>
      <c r="B6366">
        <v>1</v>
      </c>
      <c r="C6366" t="s">
        <v>253</v>
      </c>
      <c r="D6366" t="s">
        <v>4</v>
      </c>
      <c r="E6366" t="s">
        <v>5</v>
      </c>
      <c r="F6366" t="s">
        <v>326</v>
      </c>
      <c r="G6366" t="s">
        <v>286</v>
      </c>
      <c r="H6366" t="s">
        <v>285</v>
      </c>
      <c r="I6366" t="s">
        <v>363</v>
      </c>
      <c r="J6366">
        <v>0</v>
      </c>
      <c r="K6366">
        <v>1</v>
      </c>
    </row>
    <row r="6367" spans="1:11" x14ac:dyDescent="0.3">
      <c r="A6367">
        <v>20201</v>
      </c>
      <c r="B6367">
        <v>1</v>
      </c>
      <c r="C6367" t="s">
        <v>253</v>
      </c>
      <c r="D6367" t="s">
        <v>4</v>
      </c>
      <c r="E6367" t="s">
        <v>5</v>
      </c>
      <c r="F6367" t="s">
        <v>326</v>
      </c>
      <c r="G6367" t="s">
        <v>286</v>
      </c>
      <c r="H6367" t="s">
        <v>285</v>
      </c>
      <c r="I6367" t="s">
        <v>363</v>
      </c>
      <c r="J6367">
        <v>2</v>
      </c>
      <c r="K6367">
        <v>7</v>
      </c>
    </row>
    <row r="6368" spans="1:11" x14ac:dyDescent="0.3">
      <c r="A6368">
        <v>20201</v>
      </c>
      <c r="B6368">
        <v>1</v>
      </c>
      <c r="C6368" t="s">
        <v>253</v>
      </c>
      <c r="D6368" t="s">
        <v>4</v>
      </c>
      <c r="E6368" t="s">
        <v>5</v>
      </c>
      <c r="F6368" t="s">
        <v>326</v>
      </c>
      <c r="G6368" t="s">
        <v>286</v>
      </c>
      <c r="H6368" t="s">
        <v>285</v>
      </c>
      <c r="I6368" t="s">
        <v>363</v>
      </c>
      <c r="J6368">
        <v>3</v>
      </c>
      <c r="K6368">
        <v>4</v>
      </c>
    </row>
    <row r="6369" spans="1:11" x14ac:dyDescent="0.3">
      <c r="A6369">
        <v>20201</v>
      </c>
      <c r="B6369">
        <v>1</v>
      </c>
      <c r="C6369" t="s">
        <v>253</v>
      </c>
      <c r="D6369" t="s">
        <v>4</v>
      </c>
      <c r="E6369" t="s">
        <v>5</v>
      </c>
      <c r="F6369" t="s">
        <v>326</v>
      </c>
      <c r="G6369" t="s">
        <v>286</v>
      </c>
      <c r="H6369" t="s">
        <v>285</v>
      </c>
      <c r="I6369" t="s">
        <v>363</v>
      </c>
      <c r="J6369">
        <v>4</v>
      </c>
      <c r="K6369">
        <v>6</v>
      </c>
    </row>
    <row r="6370" spans="1:11" x14ac:dyDescent="0.3">
      <c r="A6370">
        <v>20201</v>
      </c>
      <c r="B6370">
        <v>1</v>
      </c>
      <c r="C6370" t="s">
        <v>253</v>
      </c>
      <c r="D6370" t="s">
        <v>4</v>
      </c>
      <c r="E6370" t="s">
        <v>5</v>
      </c>
      <c r="F6370" t="s">
        <v>326</v>
      </c>
      <c r="G6370" t="s">
        <v>286</v>
      </c>
      <c r="H6370" t="s">
        <v>285</v>
      </c>
      <c r="I6370" t="s">
        <v>363</v>
      </c>
      <c r="J6370">
        <v>5</v>
      </c>
      <c r="K6370">
        <v>1</v>
      </c>
    </row>
    <row r="6371" spans="1:11" x14ac:dyDescent="0.3">
      <c r="A6371">
        <v>20201</v>
      </c>
      <c r="B6371">
        <v>1</v>
      </c>
      <c r="C6371" t="s">
        <v>253</v>
      </c>
      <c r="D6371" t="s">
        <v>4</v>
      </c>
      <c r="E6371" t="s">
        <v>5</v>
      </c>
      <c r="F6371" t="s">
        <v>326</v>
      </c>
      <c r="G6371" t="s">
        <v>284</v>
      </c>
      <c r="H6371" t="s">
        <v>283</v>
      </c>
      <c r="I6371" t="s">
        <v>364</v>
      </c>
      <c r="J6371">
        <v>1</v>
      </c>
      <c r="K6371">
        <v>2</v>
      </c>
    </row>
    <row r="6372" spans="1:11" x14ac:dyDescent="0.3">
      <c r="A6372">
        <v>20201</v>
      </c>
      <c r="B6372">
        <v>1</v>
      </c>
      <c r="C6372" t="s">
        <v>253</v>
      </c>
      <c r="D6372" t="s">
        <v>4</v>
      </c>
      <c r="E6372" t="s">
        <v>5</v>
      </c>
      <c r="F6372" t="s">
        <v>326</v>
      </c>
      <c r="G6372" t="s">
        <v>284</v>
      </c>
      <c r="H6372" t="s">
        <v>283</v>
      </c>
      <c r="I6372" t="s">
        <v>364</v>
      </c>
      <c r="J6372">
        <v>2</v>
      </c>
      <c r="K6372">
        <v>1</v>
      </c>
    </row>
    <row r="6373" spans="1:11" x14ac:dyDescent="0.3">
      <c r="A6373">
        <v>20201</v>
      </c>
      <c r="B6373">
        <v>1</v>
      </c>
      <c r="C6373" t="s">
        <v>253</v>
      </c>
      <c r="D6373" t="s">
        <v>4</v>
      </c>
      <c r="E6373" t="s">
        <v>5</v>
      </c>
      <c r="F6373" t="s">
        <v>326</v>
      </c>
      <c r="G6373" t="s">
        <v>284</v>
      </c>
      <c r="H6373" t="s">
        <v>283</v>
      </c>
      <c r="I6373" t="s">
        <v>364</v>
      </c>
      <c r="J6373">
        <v>3</v>
      </c>
      <c r="K6373">
        <v>1</v>
      </c>
    </row>
    <row r="6374" spans="1:11" x14ac:dyDescent="0.3">
      <c r="A6374">
        <v>20201</v>
      </c>
      <c r="B6374">
        <v>1</v>
      </c>
      <c r="C6374" t="s">
        <v>253</v>
      </c>
      <c r="D6374" t="s">
        <v>4</v>
      </c>
      <c r="E6374" t="s">
        <v>5</v>
      </c>
      <c r="F6374" t="s">
        <v>326</v>
      </c>
      <c r="G6374" t="s">
        <v>284</v>
      </c>
      <c r="H6374" t="s">
        <v>283</v>
      </c>
      <c r="I6374" t="s">
        <v>364</v>
      </c>
      <c r="J6374">
        <v>5</v>
      </c>
      <c r="K6374">
        <v>2</v>
      </c>
    </row>
    <row r="6375" spans="1:11" x14ac:dyDescent="0.3">
      <c r="A6375">
        <v>20201</v>
      </c>
      <c r="B6375">
        <v>1</v>
      </c>
      <c r="C6375" t="s">
        <v>253</v>
      </c>
      <c r="D6375" t="s">
        <v>4</v>
      </c>
      <c r="E6375" t="s">
        <v>5</v>
      </c>
      <c r="F6375" t="s">
        <v>326</v>
      </c>
      <c r="G6375" t="s">
        <v>284</v>
      </c>
      <c r="H6375" t="s">
        <v>283</v>
      </c>
      <c r="I6375" t="s">
        <v>364</v>
      </c>
      <c r="J6375">
        <v>9</v>
      </c>
      <c r="K6375">
        <v>1</v>
      </c>
    </row>
    <row r="6376" spans="1:11" x14ac:dyDescent="0.3">
      <c r="A6376">
        <v>20201</v>
      </c>
      <c r="B6376">
        <v>1</v>
      </c>
      <c r="C6376" t="s">
        <v>253</v>
      </c>
      <c r="D6376" t="s">
        <v>4</v>
      </c>
      <c r="E6376" t="s">
        <v>5</v>
      </c>
      <c r="F6376" t="s">
        <v>326</v>
      </c>
      <c r="G6376" t="s">
        <v>282</v>
      </c>
      <c r="H6376" t="s">
        <v>281</v>
      </c>
      <c r="I6376" t="s">
        <v>365</v>
      </c>
      <c r="J6376">
        <v>0</v>
      </c>
      <c r="K6376">
        <v>8</v>
      </c>
    </row>
    <row r="6377" spans="1:11" x14ac:dyDescent="0.3">
      <c r="A6377">
        <v>20201</v>
      </c>
      <c r="B6377">
        <v>1</v>
      </c>
      <c r="C6377" t="s">
        <v>253</v>
      </c>
      <c r="D6377" t="s">
        <v>4</v>
      </c>
      <c r="E6377" t="s">
        <v>5</v>
      </c>
      <c r="F6377" t="s">
        <v>326</v>
      </c>
      <c r="G6377" t="s">
        <v>282</v>
      </c>
      <c r="H6377" t="s">
        <v>281</v>
      </c>
      <c r="I6377" t="s">
        <v>365</v>
      </c>
      <c r="J6377">
        <v>1</v>
      </c>
      <c r="K6377">
        <v>35</v>
      </c>
    </row>
    <row r="6378" spans="1:11" x14ac:dyDescent="0.3">
      <c r="A6378">
        <v>20201</v>
      </c>
      <c r="B6378">
        <v>1</v>
      </c>
      <c r="C6378" t="s">
        <v>253</v>
      </c>
      <c r="D6378" t="s">
        <v>4</v>
      </c>
      <c r="E6378" t="s">
        <v>5</v>
      </c>
      <c r="F6378" t="s">
        <v>326</v>
      </c>
      <c r="G6378" t="s">
        <v>282</v>
      </c>
      <c r="H6378" t="s">
        <v>281</v>
      </c>
      <c r="I6378" t="s">
        <v>365</v>
      </c>
      <c r="J6378">
        <v>2</v>
      </c>
      <c r="K6378">
        <v>16</v>
      </c>
    </row>
    <row r="6379" spans="1:11" x14ac:dyDescent="0.3">
      <c r="A6379">
        <v>20201</v>
      </c>
      <c r="B6379">
        <v>1</v>
      </c>
      <c r="C6379" t="s">
        <v>253</v>
      </c>
      <c r="D6379" t="s">
        <v>4</v>
      </c>
      <c r="E6379" t="s">
        <v>5</v>
      </c>
      <c r="F6379" t="s">
        <v>326</v>
      </c>
      <c r="G6379" t="s">
        <v>282</v>
      </c>
      <c r="H6379" t="s">
        <v>281</v>
      </c>
      <c r="I6379" t="s">
        <v>365</v>
      </c>
      <c r="J6379">
        <v>3</v>
      </c>
      <c r="K6379">
        <v>20</v>
      </c>
    </row>
    <row r="6380" spans="1:11" x14ac:dyDescent="0.3">
      <c r="A6380">
        <v>20201</v>
      </c>
      <c r="B6380">
        <v>1</v>
      </c>
      <c r="C6380" t="s">
        <v>253</v>
      </c>
      <c r="D6380" t="s">
        <v>4</v>
      </c>
      <c r="E6380" t="s">
        <v>5</v>
      </c>
      <c r="F6380" t="s">
        <v>326</v>
      </c>
      <c r="G6380" t="s">
        <v>282</v>
      </c>
      <c r="H6380" t="s">
        <v>281</v>
      </c>
      <c r="I6380" t="s">
        <v>365</v>
      </c>
      <c r="J6380">
        <v>4</v>
      </c>
      <c r="K6380">
        <v>12</v>
      </c>
    </row>
    <row r="6381" spans="1:11" x14ac:dyDescent="0.3">
      <c r="A6381">
        <v>20201</v>
      </c>
      <c r="B6381">
        <v>1</v>
      </c>
      <c r="C6381" t="s">
        <v>253</v>
      </c>
      <c r="D6381" t="s">
        <v>4</v>
      </c>
      <c r="E6381" t="s">
        <v>5</v>
      </c>
      <c r="F6381" t="s">
        <v>326</v>
      </c>
      <c r="G6381" t="s">
        <v>282</v>
      </c>
      <c r="H6381" t="s">
        <v>281</v>
      </c>
      <c r="I6381" t="s">
        <v>365</v>
      </c>
      <c r="J6381">
        <v>5</v>
      </c>
      <c r="K6381">
        <v>5</v>
      </c>
    </row>
    <row r="6382" spans="1:11" x14ac:dyDescent="0.3">
      <c r="A6382">
        <v>20201</v>
      </c>
      <c r="B6382">
        <v>1</v>
      </c>
      <c r="C6382" t="s">
        <v>253</v>
      </c>
      <c r="D6382" t="s">
        <v>4</v>
      </c>
      <c r="E6382" t="s">
        <v>5</v>
      </c>
      <c r="F6382" t="s">
        <v>326</v>
      </c>
      <c r="G6382" t="s">
        <v>280</v>
      </c>
      <c r="H6382" t="s">
        <v>279</v>
      </c>
      <c r="I6382" t="s">
        <v>366</v>
      </c>
      <c r="J6382">
        <v>0</v>
      </c>
      <c r="K6382">
        <v>5</v>
      </c>
    </row>
    <row r="6383" spans="1:11" x14ac:dyDescent="0.3">
      <c r="A6383">
        <v>20201</v>
      </c>
      <c r="B6383">
        <v>1</v>
      </c>
      <c r="C6383" t="s">
        <v>253</v>
      </c>
      <c r="D6383" t="s">
        <v>4</v>
      </c>
      <c r="E6383" t="s">
        <v>5</v>
      </c>
      <c r="F6383" t="s">
        <v>326</v>
      </c>
      <c r="G6383" t="s">
        <v>280</v>
      </c>
      <c r="H6383" t="s">
        <v>279</v>
      </c>
      <c r="I6383" t="s">
        <v>366</v>
      </c>
      <c r="J6383">
        <v>1</v>
      </c>
      <c r="K6383">
        <v>25</v>
      </c>
    </row>
    <row r="6384" spans="1:11" x14ac:dyDescent="0.3">
      <c r="A6384">
        <v>20201</v>
      </c>
      <c r="B6384">
        <v>1</v>
      </c>
      <c r="C6384" t="s">
        <v>253</v>
      </c>
      <c r="D6384" t="s">
        <v>4</v>
      </c>
      <c r="E6384" t="s">
        <v>5</v>
      </c>
      <c r="F6384" t="s">
        <v>326</v>
      </c>
      <c r="G6384" t="s">
        <v>280</v>
      </c>
      <c r="H6384" t="s">
        <v>279</v>
      </c>
      <c r="I6384" t="s">
        <v>366</v>
      </c>
      <c r="J6384">
        <v>2</v>
      </c>
      <c r="K6384">
        <v>17</v>
      </c>
    </row>
    <row r="6385" spans="1:11" x14ac:dyDescent="0.3">
      <c r="A6385">
        <v>20201</v>
      </c>
      <c r="B6385">
        <v>1</v>
      </c>
      <c r="C6385" t="s">
        <v>253</v>
      </c>
      <c r="D6385" t="s">
        <v>4</v>
      </c>
      <c r="E6385" t="s">
        <v>5</v>
      </c>
      <c r="F6385" t="s">
        <v>326</v>
      </c>
      <c r="G6385" t="s">
        <v>280</v>
      </c>
      <c r="H6385" t="s">
        <v>279</v>
      </c>
      <c r="I6385" t="s">
        <v>366</v>
      </c>
      <c r="J6385">
        <v>3</v>
      </c>
      <c r="K6385">
        <v>9</v>
      </c>
    </row>
    <row r="6386" spans="1:11" x14ac:dyDescent="0.3">
      <c r="A6386">
        <v>20201</v>
      </c>
      <c r="B6386">
        <v>1</v>
      </c>
      <c r="C6386" t="s">
        <v>253</v>
      </c>
      <c r="D6386" t="s">
        <v>4</v>
      </c>
      <c r="E6386" t="s">
        <v>5</v>
      </c>
      <c r="F6386" t="s">
        <v>326</v>
      </c>
      <c r="G6386" t="s">
        <v>280</v>
      </c>
      <c r="H6386" t="s">
        <v>279</v>
      </c>
      <c r="I6386" t="s">
        <v>366</v>
      </c>
      <c r="J6386">
        <v>4</v>
      </c>
      <c r="K6386">
        <v>4</v>
      </c>
    </row>
    <row r="6387" spans="1:11" x14ac:dyDescent="0.3">
      <c r="A6387">
        <v>20201</v>
      </c>
      <c r="B6387">
        <v>1</v>
      </c>
      <c r="C6387" t="s">
        <v>253</v>
      </c>
      <c r="D6387" t="s">
        <v>4</v>
      </c>
      <c r="E6387" t="s">
        <v>5</v>
      </c>
      <c r="F6387" t="s">
        <v>326</v>
      </c>
      <c r="G6387" t="s">
        <v>280</v>
      </c>
      <c r="H6387" t="s">
        <v>279</v>
      </c>
      <c r="I6387" t="s">
        <v>366</v>
      </c>
      <c r="J6387">
        <v>5</v>
      </c>
      <c r="K6387">
        <v>1</v>
      </c>
    </row>
    <row r="6388" spans="1:11" x14ac:dyDescent="0.3">
      <c r="A6388">
        <v>20201</v>
      </c>
      <c r="B6388">
        <v>1</v>
      </c>
      <c r="C6388" t="s">
        <v>253</v>
      </c>
      <c r="D6388" t="s">
        <v>4</v>
      </c>
      <c r="E6388" t="s">
        <v>5</v>
      </c>
      <c r="F6388" t="s">
        <v>326</v>
      </c>
      <c r="G6388" t="s">
        <v>280</v>
      </c>
      <c r="H6388" t="s">
        <v>279</v>
      </c>
      <c r="I6388" t="s">
        <v>366</v>
      </c>
      <c r="J6388">
        <v>6</v>
      </c>
      <c r="K6388">
        <v>1</v>
      </c>
    </row>
    <row r="6389" spans="1:11" x14ac:dyDescent="0.3">
      <c r="A6389">
        <v>20201</v>
      </c>
      <c r="B6389">
        <v>1</v>
      </c>
      <c r="C6389" t="s">
        <v>253</v>
      </c>
      <c r="D6389" t="s">
        <v>6</v>
      </c>
      <c r="E6389" t="s">
        <v>7</v>
      </c>
      <c r="F6389" t="s">
        <v>327</v>
      </c>
      <c r="G6389" t="s">
        <v>251</v>
      </c>
      <c r="H6389" t="s">
        <v>7</v>
      </c>
      <c r="I6389" t="s">
        <v>327</v>
      </c>
      <c r="J6389">
        <v>1</v>
      </c>
      <c r="K6389">
        <v>1</v>
      </c>
    </row>
    <row r="6390" spans="1:11" x14ac:dyDescent="0.3">
      <c r="A6390">
        <v>20201</v>
      </c>
      <c r="B6390">
        <v>1</v>
      </c>
      <c r="C6390" t="s">
        <v>253</v>
      </c>
      <c r="D6390" t="s">
        <v>6</v>
      </c>
      <c r="E6390" t="s">
        <v>7</v>
      </c>
      <c r="F6390" t="s">
        <v>327</v>
      </c>
      <c r="G6390" t="s">
        <v>251</v>
      </c>
      <c r="H6390" t="s">
        <v>7</v>
      </c>
      <c r="I6390" t="s">
        <v>327</v>
      </c>
      <c r="J6390">
        <v>2</v>
      </c>
      <c r="K6390">
        <v>2</v>
      </c>
    </row>
    <row r="6391" spans="1:11" x14ac:dyDescent="0.3">
      <c r="A6391">
        <v>20201</v>
      </c>
      <c r="B6391">
        <v>1</v>
      </c>
      <c r="C6391" t="s">
        <v>253</v>
      </c>
      <c r="D6391" t="s">
        <v>6</v>
      </c>
      <c r="E6391" t="s">
        <v>7</v>
      </c>
      <c r="F6391" t="s">
        <v>327</v>
      </c>
      <c r="G6391" t="s">
        <v>251</v>
      </c>
      <c r="H6391" t="s">
        <v>7</v>
      </c>
      <c r="I6391" t="s">
        <v>327</v>
      </c>
      <c r="J6391">
        <v>3</v>
      </c>
      <c r="K6391">
        <v>1</v>
      </c>
    </row>
    <row r="6392" spans="1:11" x14ac:dyDescent="0.3">
      <c r="A6392">
        <v>20201</v>
      </c>
      <c r="B6392">
        <v>1</v>
      </c>
      <c r="C6392" t="s">
        <v>253</v>
      </c>
      <c r="D6392" t="s">
        <v>6</v>
      </c>
      <c r="E6392" t="s">
        <v>7</v>
      </c>
      <c r="F6392" t="s">
        <v>327</v>
      </c>
      <c r="G6392" t="s">
        <v>251</v>
      </c>
      <c r="H6392" t="s">
        <v>7</v>
      </c>
      <c r="I6392" t="s">
        <v>327</v>
      </c>
      <c r="J6392">
        <v>4</v>
      </c>
      <c r="K6392">
        <v>2</v>
      </c>
    </row>
    <row r="6393" spans="1:11" x14ac:dyDescent="0.3">
      <c r="A6393">
        <v>20201</v>
      </c>
      <c r="B6393">
        <v>1</v>
      </c>
      <c r="C6393" t="s">
        <v>253</v>
      </c>
      <c r="D6393" t="s">
        <v>8</v>
      </c>
      <c r="E6393" t="s">
        <v>9</v>
      </c>
      <c r="F6393" t="s">
        <v>328</v>
      </c>
      <c r="G6393" t="s">
        <v>248</v>
      </c>
      <c r="H6393" t="s">
        <v>247</v>
      </c>
      <c r="I6393" t="s">
        <v>367</v>
      </c>
      <c r="J6393">
        <v>1</v>
      </c>
      <c r="K6393">
        <v>11</v>
      </c>
    </row>
    <row r="6394" spans="1:11" x14ac:dyDescent="0.3">
      <c r="A6394">
        <v>20201</v>
      </c>
      <c r="B6394">
        <v>1</v>
      </c>
      <c r="C6394" t="s">
        <v>253</v>
      </c>
      <c r="D6394" t="s">
        <v>8</v>
      </c>
      <c r="E6394" t="s">
        <v>9</v>
      </c>
      <c r="F6394" t="s">
        <v>328</v>
      </c>
      <c r="G6394" t="s">
        <v>248</v>
      </c>
      <c r="H6394" t="s">
        <v>247</v>
      </c>
      <c r="I6394" t="s">
        <v>367</v>
      </c>
      <c r="J6394">
        <v>2</v>
      </c>
      <c r="K6394">
        <v>8</v>
      </c>
    </row>
    <row r="6395" spans="1:11" x14ac:dyDescent="0.3">
      <c r="A6395">
        <v>20201</v>
      </c>
      <c r="B6395">
        <v>1</v>
      </c>
      <c r="C6395" t="s">
        <v>253</v>
      </c>
      <c r="D6395" t="s">
        <v>8</v>
      </c>
      <c r="E6395" t="s">
        <v>9</v>
      </c>
      <c r="F6395" t="s">
        <v>328</v>
      </c>
      <c r="G6395" t="s">
        <v>248</v>
      </c>
      <c r="H6395" t="s">
        <v>247</v>
      </c>
      <c r="I6395" t="s">
        <v>367</v>
      </c>
      <c r="J6395">
        <v>3</v>
      </c>
      <c r="K6395">
        <v>12</v>
      </c>
    </row>
    <row r="6396" spans="1:11" x14ac:dyDescent="0.3">
      <c r="A6396">
        <v>20201</v>
      </c>
      <c r="B6396">
        <v>1</v>
      </c>
      <c r="C6396" t="s">
        <v>253</v>
      </c>
      <c r="D6396" t="s">
        <v>8</v>
      </c>
      <c r="E6396" t="s">
        <v>9</v>
      </c>
      <c r="F6396" t="s">
        <v>328</v>
      </c>
      <c r="G6396" t="s">
        <v>248</v>
      </c>
      <c r="H6396" t="s">
        <v>247</v>
      </c>
      <c r="I6396" t="s">
        <v>367</v>
      </c>
      <c r="J6396">
        <v>4</v>
      </c>
      <c r="K6396">
        <v>5</v>
      </c>
    </row>
    <row r="6397" spans="1:11" x14ac:dyDescent="0.3">
      <c r="A6397">
        <v>20201</v>
      </c>
      <c r="B6397">
        <v>1</v>
      </c>
      <c r="C6397" t="s">
        <v>253</v>
      </c>
      <c r="D6397" t="s">
        <v>8</v>
      </c>
      <c r="E6397" t="s">
        <v>9</v>
      </c>
      <c r="F6397" t="s">
        <v>328</v>
      </c>
      <c r="G6397" t="s">
        <v>248</v>
      </c>
      <c r="H6397" t="s">
        <v>247</v>
      </c>
      <c r="I6397" t="s">
        <v>367</v>
      </c>
      <c r="J6397">
        <v>5</v>
      </c>
      <c r="K6397">
        <v>2</v>
      </c>
    </row>
    <row r="6398" spans="1:11" x14ac:dyDescent="0.3">
      <c r="A6398">
        <v>20201</v>
      </c>
      <c r="B6398">
        <v>1</v>
      </c>
      <c r="C6398" t="s">
        <v>253</v>
      </c>
      <c r="D6398" t="s">
        <v>8</v>
      </c>
      <c r="E6398" t="s">
        <v>9</v>
      </c>
      <c r="F6398" t="s">
        <v>328</v>
      </c>
      <c r="G6398" t="s">
        <v>248</v>
      </c>
      <c r="H6398" t="s">
        <v>247</v>
      </c>
      <c r="I6398" t="s">
        <v>367</v>
      </c>
      <c r="J6398">
        <v>6</v>
      </c>
      <c r="K6398">
        <v>1</v>
      </c>
    </row>
    <row r="6399" spans="1:11" x14ac:dyDescent="0.3">
      <c r="A6399">
        <v>20201</v>
      </c>
      <c r="B6399">
        <v>1</v>
      </c>
      <c r="C6399" t="s">
        <v>253</v>
      </c>
      <c r="D6399" t="s">
        <v>10</v>
      </c>
      <c r="E6399" t="s">
        <v>81</v>
      </c>
      <c r="F6399" t="s">
        <v>329</v>
      </c>
      <c r="G6399" t="s">
        <v>278</v>
      </c>
      <c r="H6399" t="s">
        <v>81</v>
      </c>
      <c r="I6399" t="s">
        <v>329</v>
      </c>
      <c r="J6399">
        <v>0</v>
      </c>
      <c r="K6399">
        <v>174</v>
      </c>
    </row>
    <row r="6400" spans="1:11" x14ac:dyDescent="0.3">
      <c r="A6400">
        <v>20201</v>
      </c>
      <c r="B6400">
        <v>1</v>
      </c>
      <c r="C6400" t="s">
        <v>253</v>
      </c>
      <c r="D6400" t="s">
        <v>10</v>
      </c>
      <c r="E6400" t="s">
        <v>81</v>
      </c>
      <c r="F6400" t="s">
        <v>329</v>
      </c>
      <c r="G6400" t="s">
        <v>278</v>
      </c>
      <c r="H6400" t="s">
        <v>81</v>
      </c>
      <c r="I6400" t="s">
        <v>329</v>
      </c>
      <c r="J6400">
        <v>1</v>
      </c>
      <c r="K6400">
        <v>706</v>
      </c>
    </row>
    <row r="6401" spans="1:11" x14ac:dyDescent="0.3">
      <c r="A6401">
        <v>20201</v>
      </c>
      <c r="B6401">
        <v>1</v>
      </c>
      <c r="C6401" t="s">
        <v>253</v>
      </c>
      <c r="D6401" t="s">
        <v>10</v>
      </c>
      <c r="E6401" t="s">
        <v>81</v>
      </c>
      <c r="F6401" t="s">
        <v>329</v>
      </c>
      <c r="G6401" t="s">
        <v>278</v>
      </c>
      <c r="H6401" t="s">
        <v>81</v>
      </c>
      <c r="I6401" t="s">
        <v>329</v>
      </c>
      <c r="J6401">
        <v>2</v>
      </c>
      <c r="K6401">
        <v>339</v>
      </c>
    </row>
    <row r="6402" spans="1:11" x14ac:dyDescent="0.3">
      <c r="A6402">
        <v>20201</v>
      </c>
      <c r="B6402">
        <v>1</v>
      </c>
      <c r="C6402" t="s">
        <v>253</v>
      </c>
      <c r="D6402" t="s">
        <v>10</v>
      </c>
      <c r="E6402" t="s">
        <v>81</v>
      </c>
      <c r="F6402" t="s">
        <v>329</v>
      </c>
      <c r="G6402" t="s">
        <v>278</v>
      </c>
      <c r="H6402" t="s">
        <v>81</v>
      </c>
      <c r="I6402" t="s">
        <v>329</v>
      </c>
      <c r="J6402">
        <v>3</v>
      </c>
      <c r="K6402">
        <v>296</v>
      </c>
    </row>
    <row r="6403" spans="1:11" x14ac:dyDescent="0.3">
      <c r="A6403">
        <v>20201</v>
      </c>
      <c r="B6403">
        <v>1</v>
      </c>
      <c r="C6403" t="s">
        <v>253</v>
      </c>
      <c r="D6403" t="s">
        <v>10</v>
      </c>
      <c r="E6403" t="s">
        <v>81</v>
      </c>
      <c r="F6403" t="s">
        <v>329</v>
      </c>
      <c r="G6403" t="s">
        <v>278</v>
      </c>
      <c r="H6403" t="s">
        <v>81</v>
      </c>
      <c r="I6403" t="s">
        <v>329</v>
      </c>
      <c r="J6403">
        <v>4</v>
      </c>
      <c r="K6403">
        <v>221</v>
      </c>
    </row>
    <row r="6404" spans="1:11" x14ac:dyDescent="0.3">
      <c r="A6404">
        <v>20201</v>
      </c>
      <c r="B6404">
        <v>1</v>
      </c>
      <c r="C6404" t="s">
        <v>253</v>
      </c>
      <c r="D6404" t="s">
        <v>10</v>
      </c>
      <c r="E6404" t="s">
        <v>81</v>
      </c>
      <c r="F6404" t="s">
        <v>329</v>
      </c>
      <c r="G6404" t="s">
        <v>278</v>
      </c>
      <c r="H6404" t="s">
        <v>81</v>
      </c>
      <c r="I6404" t="s">
        <v>329</v>
      </c>
      <c r="J6404">
        <v>5</v>
      </c>
      <c r="K6404">
        <v>58</v>
      </c>
    </row>
    <row r="6405" spans="1:11" x14ac:dyDescent="0.3">
      <c r="A6405">
        <v>20201</v>
      </c>
      <c r="B6405">
        <v>1</v>
      </c>
      <c r="C6405" t="s">
        <v>253</v>
      </c>
      <c r="D6405" t="s">
        <v>10</v>
      </c>
      <c r="E6405" t="s">
        <v>81</v>
      </c>
      <c r="F6405" t="s">
        <v>329</v>
      </c>
      <c r="G6405" t="s">
        <v>278</v>
      </c>
      <c r="H6405" t="s">
        <v>81</v>
      </c>
      <c r="I6405" t="s">
        <v>329</v>
      </c>
      <c r="J6405">
        <v>6</v>
      </c>
      <c r="K6405">
        <v>32</v>
      </c>
    </row>
    <row r="6406" spans="1:11" x14ac:dyDescent="0.3">
      <c r="A6406">
        <v>20201</v>
      </c>
      <c r="B6406">
        <v>1</v>
      </c>
      <c r="C6406" t="s">
        <v>253</v>
      </c>
      <c r="D6406" t="s">
        <v>10</v>
      </c>
      <c r="E6406" t="s">
        <v>81</v>
      </c>
      <c r="F6406" t="s">
        <v>329</v>
      </c>
      <c r="G6406" t="s">
        <v>278</v>
      </c>
      <c r="H6406" t="s">
        <v>81</v>
      </c>
      <c r="I6406" t="s">
        <v>329</v>
      </c>
      <c r="J6406">
        <v>7</v>
      </c>
      <c r="K6406">
        <v>15</v>
      </c>
    </row>
    <row r="6407" spans="1:11" x14ac:dyDescent="0.3">
      <c r="A6407">
        <v>20201</v>
      </c>
      <c r="B6407">
        <v>1</v>
      </c>
      <c r="C6407" t="s">
        <v>253</v>
      </c>
      <c r="D6407" t="s">
        <v>10</v>
      </c>
      <c r="E6407" t="s">
        <v>81</v>
      </c>
      <c r="F6407" t="s">
        <v>329</v>
      </c>
      <c r="G6407" t="s">
        <v>278</v>
      </c>
      <c r="H6407" t="s">
        <v>81</v>
      </c>
      <c r="I6407" t="s">
        <v>329</v>
      </c>
      <c r="J6407">
        <v>8</v>
      </c>
      <c r="K6407">
        <v>1</v>
      </c>
    </row>
    <row r="6408" spans="1:11" x14ac:dyDescent="0.3">
      <c r="A6408">
        <v>20201</v>
      </c>
      <c r="B6408">
        <v>1</v>
      </c>
      <c r="C6408" t="s">
        <v>253</v>
      </c>
      <c r="D6408" t="s">
        <v>10</v>
      </c>
      <c r="E6408" t="s">
        <v>81</v>
      </c>
      <c r="F6408" t="s">
        <v>329</v>
      </c>
      <c r="G6408" t="s">
        <v>278</v>
      </c>
      <c r="H6408" t="s">
        <v>81</v>
      </c>
      <c r="I6408" t="s">
        <v>329</v>
      </c>
      <c r="J6408">
        <v>9</v>
      </c>
      <c r="K6408">
        <v>1</v>
      </c>
    </row>
    <row r="6409" spans="1:11" x14ac:dyDescent="0.3">
      <c r="A6409">
        <v>20201</v>
      </c>
      <c r="B6409">
        <v>1</v>
      </c>
      <c r="C6409" t="s">
        <v>253</v>
      </c>
      <c r="D6409" t="s">
        <v>11</v>
      </c>
      <c r="E6409" t="s">
        <v>12</v>
      </c>
      <c r="F6409" t="s">
        <v>330</v>
      </c>
      <c r="G6409" t="s">
        <v>277</v>
      </c>
      <c r="H6409" t="s">
        <v>276</v>
      </c>
      <c r="I6409" t="s">
        <v>368</v>
      </c>
      <c r="J6409">
        <v>0</v>
      </c>
      <c r="K6409">
        <v>30</v>
      </c>
    </row>
    <row r="6410" spans="1:11" x14ac:dyDescent="0.3">
      <c r="A6410">
        <v>20201</v>
      </c>
      <c r="B6410">
        <v>1</v>
      </c>
      <c r="C6410" t="s">
        <v>253</v>
      </c>
      <c r="D6410" t="s">
        <v>11</v>
      </c>
      <c r="E6410" t="s">
        <v>12</v>
      </c>
      <c r="F6410" t="s">
        <v>330</v>
      </c>
      <c r="G6410" t="s">
        <v>277</v>
      </c>
      <c r="H6410" t="s">
        <v>276</v>
      </c>
      <c r="I6410" t="s">
        <v>368</v>
      </c>
      <c r="J6410">
        <v>1</v>
      </c>
      <c r="K6410">
        <v>212</v>
      </c>
    </row>
    <row r="6411" spans="1:11" x14ac:dyDescent="0.3">
      <c r="A6411">
        <v>20201</v>
      </c>
      <c r="B6411">
        <v>1</v>
      </c>
      <c r="C6411" t="s">
        <v>253</v>
      </c>
      <c r="D6411" t="s">
        <v>11</v>
      </c>
      <c r="E6411" t="s">
        <v>12</v>
      </c>
      <c r="F6411" t="s">
        <v>330</v>
      </c>
      <c r="G6411" t="s">
        <v>277</v>
      </c>
      <c r="H6411" t="s">
        <v>276</v>
      </c>
      <c r="I6411" t="s">
        <v>368</v>
      </c>
      <c r="J6411">
        <v>2</v>
      </c>
      <c r="K6411">
        <v>117</v>
      </c>
    </row>
    <row r="6412" spans="1:11" x14ac:dyDescent="0.3">
      <c r="A6412">
        <v>20201</v>
      </c>
      <c r="B6412">
        <v>1</v>
      </c>
      <c r="C6412" t="s">
        <v>253</v>
      </c>
      <c r="D6412" t="s">
        <v>11</v>
      </c>
      <c r="E6412" t="s">
        <v>12</v>
      </c>
      <c r="F6412" t="s">
        <v>330</v>
      </c>
      <c r="G6412" t="s">
        <v>277</v>
      </c>
      <c r="H6412" t="s">
        <v>276</v>
      </c>
      <c r="I6412" t="s">
        <v>368</v>
      </c>
      <c r="J6412">
        <v>3</v>
      </c>
      <c r="K6412">
        <v>100</v>
      </c>
    </row>
    <row r="6413" spans="1:11" x14ac:dyDescent="0.3">
      <c r="A6413">
        <v>20201</v>
      </c>
      <c r="B6413">
        <v>1</v>
      </c>
      <c r="C6413" t="s">
        <v>253</v>
      </c>
      <c r="D6413" t="s">
        <v>11</v>
      </c>
      <c r="E6413" t="s">
        <v>12</v>
      </c>
      <c r="F6413" t="s">
        <v>330</v>
      </c>
      <c r="G6413" t="s">
        <v>277</v>
      </c>
      <c r="H6413" t="s">
        <v>276</v>
      </c>
      <c r="I6413" t="s">
        <v>368</v>
      </c>
      <c r="J6413">
        <v>4</v>
      </c>
      <c r="K6413">
        <v>112</v>
      </c>
    </row>
    <row r="6414" spans="1:11" x14ac:dyDescent="0.3">
      <c r="A6414">
        <v>20201</v>
      </c>
      <c r="B6414">
        <v>1</v>
      </c>
      <c r="C6414" t="s">
        <v>253</v>
      </c>
      <c r="D6414" t="s">
        <v>11</v>
      </c>
      <c r="E6414" t="s">
        <v>12</v>
      </c>
      <c r="F6414" t="s">
        <v>330</v>
      </c>
      <c r="G6414" t="s">
        <v>277</v>
      </c>
      <c r="H6414" t="s">
        <v>276</v>
      </c>
      <c r="I6414" t="s">
        <v>368</v>
      </c>
      <c r="J6414">
        <v>5</v>
      </c>
      <c r="K6414">
        <v>20</v>
      </c>
    </row>
    <row r="6415" spans="1:11" x14ac:dyDescent="0.3">
      <c r="A6415">
        <v>20201</v>
      </c>
      <c r="B6415">
        <v>1</v>
      </c>
      <c r="C6415" t="s">
        <v>253</v>
      </c>
      <c r="D6415" t="s">
        <v>11</v>
      </c>
      <c r="E6415" t="s">
        <v>12</v>
      </c>
      <c r="F6415" t="s">
        <v>330</v>
      </c>
      <c r="G6415" t="s">
        <v>277</v>
      </c>
      <c r="H6415" t="s">
        <v>276</v>
      </c>
      <c r="I6415" t="s">
        <v>368</v>
      </c>
      <c r="J6415">
        <v>6</v>
      </c>
      <c r="K6415">
        <v>8</v>
      </c>
    </row>
    <row r="6416" spans="1:11" x14ac:dyDescent="0.3">
      <c r="A6416">
        <v>20201</v>
      </c>
      <c r="B6416">
        <v>1</v>
      </c>
      <c r="C6416" t="s">
        <v>253</v>
      </c>
      <c r="D6416" t="s">
        <v>11</v>
      </c>
      <c r="E6416" t="s">
        <v>12</v>
      </c>
      <c r="F6416" t="s">
        <v>330</v>
      </c>
      <c r="G6416" t="s">
        <v>277</v>
      </c>
      <c r="H6416" t="s">
        <v>276</v>
      </c>
      <c r="I6416" t="s">
        <v>368</v>
      </c>
      <c r="J6416">
        <v>7</v>
      </c>
      <c r="K6416">
        <v>2</v>
      </c>
    </row>
    <row r="6417" spans="1:11" x14ac:dyDescent="0.3">
      <c r="A6417">
        <v>20201</v>
      </c>
      <c r="B6417">
        <v>1</v>
      </c>
      <c r="C6417" t="s">
        <v>253</v>
      </c>
      <c r="D6417" t="s">
        <v>11</v>
      </c>
      <c r="E6417" t="s">
        <v>12</v>
      </c>
      <c r="F6417" t="s">
        <v>330</v>
      </c>
      <c r="G6417" t="s">
        <v>277</v>
      </c>
      <c r="H6417" t="s">
        <v>276</v>
      </c>
      <c r="I6417" t="s">
        <v>368</v>
      </c>
      <c r="J6417">
        <v>8</v>
      </c>
      <c r="K6417">
        <v>2</v>
      </c>
    </row>
    <row r="6418" spans="1:11" x14ac:dyDescent="0.3">
      <c r="A6418">
        <v>20201</v>
      </c>
      <c r="B6418">
        <v>1</v>
      </c>
      <c r="C6418" t="s">
        <v>253</v>
      </c>
      <c r="D6418" t="s">
        <v>11</v>
      </c>
      <c r="E6418" t="s">
        <v>12</v>
      </c>
      <c r="F6418" t="s">
        <v>330</v>
      </c>
      <c r="G6418" t="s">
        <v>275</v>
      </c>
      <c r="H6418" t="s">
        <v>274</v>
      </c>
      <c r="I6418" t="s">
        <v>369</v>
      </c>
      <c r="J6418">
        <v>0</v>
      </c>
      <c r="K6418">
        <v>48</v>
      </c>
    </row>
    <row r="6419" spans="1:11" x14ac:dyDescent="0.3">
      <c r="A6419">
        <v>20201</v>
      </c>
      <c r="B6419">
        <v>1</v>
      </c>
      <c r="C6419" t="s">
        <v>253</v>
      </c>
      <c r="D6419" t="s">
        <v>11</v>
      </c>
      <c r="E6419" t="s">
        <v>12</v>
      </c>
      <c r="F6419" t="s">
        <v>330</v>
      </c>
      <c r="G6419" t="s">
        <v>275</v>
      </c>
      <c r="H6419" t="s">
        <v>274</v>
      </c>
      <c r="I6419" t="s">
        <v>369</v>
      </c>
      <c r="J6419">
        <v>1</v>
      </c>
      <c r="K6419">
        <v>347</v>
      </c>
    </row>
    <row r="6420" spans="1:11" x14ac:dyDescent="0.3">
      <c r="A6420">
        <v>20201</v>
      </c>
      <c r="B6420">
        <v>1</v>
      </c>
      <c r="C6420" t="s">
        <v>253</v>
      </c>
      <c r="D6420" t="s">
        <v>11</v>
      </c>
      <c r="E6420" t="s">
        <v>12</v>
      </c>
      <c r="F6420" t="s">
        <v>330</v>
      </c>
      <c r="G6420" t="s">
        <v>275</v>
      </c>
      <c r="H6420" t="s">
        <v>274</v>
      </c>
      <c r="I6420" t="s">
        <v>369</v>
      </c>
      <c r="J6420">
        <v>2</v>
      </c>
      <c r="K6420">
        <v>248</v>
      </c>
    </row>
    <row r="6421" spans="1:11" x14ac:dyDescent="0.3">
      <c r="A6421">
        <v>20201</v>
      </c>
      <c r="B6421">
        <v>1</v>
      </c>
      <c r="C6421" t="s">
        <v>253</v>
      </c>
      <c r="D6421" t="s">
        <v>11</v>
      </c>
      <c r="E6421" t="s">
        <v>12</v>
      </c>
      <c r="F6421" t="s">
        <v>330</v>
      </c>
      <c r="G6421" t="s">
        <v>275</v>
      </c>
      <c r="H6421" t="s">
        <v>274</v>
      </c>
      <c r="I6421" t="s">
        <v>369</v>
      </c>
      <c r="J6421">
        <v>3</v>
      </c>
      <c r="K6421">
        <v>246</v>
      </c>
    </row>
    <row r="6422" spans="1:11" x14ac:dyDescent="0.3">
      <c r="A6422">
        <v>20201</v>
      </c>
      <c r="B6422">
        <v>1</v>
      </c>
      <c r="C6422" t="s">
        <v>253</v>
      </c>
      <c r="D6422" t="s">
        <v>11</v>
      </c>
      <c r="E6422" t="s">
        <v>12</v>
      </c>
      <c r="F6422" t="s">
        <v>330</v>
      </c>
      <c r="G6422" t="s">
        <v>275</v>
      </c>
      <c r="H6422" t="s">
        <v>274</v>
      </c>
      <c r="I6422" t="s">
        <v>369</v>
      </c>
      <c r="J6422">
        <v>4</v>
      </c>
      <c r="K6422">
        <v>218</v>
      </c>
    </row>
    <row r="6423" spans="1:11" x14ac:dyDescent="0.3">
      <c r="A6423">
        <v>20201</v>
      </c>
      <c r="B6423">
        <v>1</v>
      </c>
      <c r="C6423" t="s">
        <v>253</v>
      </c>
      <c r="D6423" t="s">
        <v>11</v>
      </c>
      <c r="E6423" t="s">
        <v>12</v>
      </c>
      <c r="F6423" t="s">
        <v>330</v>
      </c>
      <c r="G6423" t="s">
        <v>275</v>
      </c>
      <c r="H6423" t="s">
        <v>274</v>
      </c>
      <c r="I6423" t="s">
        <v>369</v>
      </c>
      <c r="J6423">
        <v>5</v>
      </c>
      <c r="K6423">
        <v>68</v>
      </c>
    </row>
    <row r="6424" spans="1:11" x14ac:dyDescent="0.3">
      <c r="A6424">
        <v>20201</v>
      </c>
      <c r="B6424">
        <v>1</v>
      </c>
      <c r="C6424" t="s">
        <v>253</v>
      </c>
      <c r="D6424" t="s">
        <v>11</v>
      </c>
      <c r="E6424" t="s">
        <v>12</v>
      </c>
      <c r="F6424" t="s">
        <v>330</v>
      </c>
      <c r="G6424" t="s">
        <v>275</v>
      </c>
      <c r="H6424" t="s">
        <v>274</v>
      </c>
      <c r="I6424" t="s">
        <v>369</v>
      </c>
      <c r="J6424">
        <v>6</v>
      </c>
      <c r="K6424">
        <v>21</v>
      </c>
    </row>
    <row r="6425" spans="1:11" x14ac:dyDescent="0.3">
      <c r="A6425">
        <v>20201</v>
      </c>
      <c r="B6425">
        <v>1</v>
      </c>
      <c r="C6425" t="s">
        <v>253</v>
      </c>
      <c r="D6425" t="s">
        <v>11</v>
      </c>
      <c r="E6425" t="s">
        <v>12</v>
      </c>
      <c r="F6425" t="s">
        <v>330</v>
      </c>
      <c r="G6425" t="s">
        <v>275</v>
      </c>
      <c r="H6425" t="s">
        <v>274</v>
      </c>
      <c r="I6425" t="s">
        <v>369</v>
      </c>
      <c r="J6425">
        <v>7</v>
      </c>
      <c r="K6425">
        <v>6</v>
      </c>
    </row>
    <row r="6426" spans="1:11" x14ac:dyDescent="0.3">
      <c r="A6426">
        <v>20201</v>
      </c>
      <c r="B6426">
        <v>1</v>
      </c>
      <c r="C6426" t="s">
        <v>253</v>
      </c>
      <c r="D6426" t="s">
        <v>11</v>
      </c>
      <c r="E6426" t="s">
        <v>12</v>
      </c>
      <c r="F6426" t="s">
        <v>330</v>
      </c>
      <c r="G6426" t="s">
        <v>275</v>
      </c>
      <c r="H6426" t="s">
        <v>274</v>
      </c>
      <c r="I6426" t="s">
        <v>369</v>
      </c>
      <c r="J6426">
        <v>8</v>
      </c>
      <c r="K6426">
        <v>4</v>
      </c>
    </row>
    <row r="6427" spans="1:11" x14ac:dyDescent="0.3">
      <c r="A6427">
        <v>20201</v>
      </c>
      <c r="B6427">
        <v>1</v>
      </c>
      <c r="C6427" t="s">
        <v>253</v>
      </c>
      <c r="D6427" t="s">
        <v>11</v>
      </c>
      <c r="E6427" t="s">
        <v>12</v>
      </c>
      <c r="F6427" t="s">
        <v>330</v>
      </c>
      <c r="G6427" t="s">
        <v>273</v>
      </c>
      <c r="H6427" t="s">
        <v>272</v>
      </c>
      <c r="I6427" t="s">
        <v>370</v>
      </c>
      <c r="J6427">
        <v>0</v>
      </c>
      <c r="K6427">
        <v>392</v>
      </c>
    </row>
    <row r="6428" spans="1:11" x14ac:dyDescent="0.3">
      <c r="A6428">
        <v>20201</v>
      </c>
      <c r="B6428">
        <v>1</v>
      </c>
      <c r="C6428" t="s">
        <v>253</v>
      </c>
      <c r="D6428" t="s">
        <v>11</v>
      </c>
      <c r="E6428" t="s">
        <v>12</v>
      </c>
      <c r="F6428" t="s">
        <v>330</v>
      </c>
      <c r="G6428" t="s">
        <v>273</v>
      </c>
      <c r="H6428" t="s">
        <v>272</v>
      </c>
      <c r="I6428" t="s">
        <v>370</v>
      </c>
      <c r="J6428">
        <v>1</v>
      </c>
      <c r="K6428">
        <v>3046</v>
      </c>
    </row>
    <row r="6429" spans="1:11" x14ac:dyDescent="0.3">
      <c r="A6429">
        <v>20201</v>
      </c>
      <c r="B6429">
        <v>1</v>
      </c>
      <c r="C6429" t="s">
        <v>253</v>
      </c>
      <c r="D6429" t="s">
        <v>11</v>
      </c>
      <c r="E6429" t="s">
        <v>12</v>
      </c>
      <c r="F6429" t="s">
        <v>330</v>
      </c>
      <c r="G6429" t="s">
        <v>273</v>
      </c>
      <c r="H6429" t="s">
        <v>272</v>
      </c>
      <c r="I6429" t="s">
        <v>370</v>
      </c>
      <c r="J6429">
        <v>2</v>
      </c>
      <c r="K6429">
        <v>1314</v>
      </c>
    </row>
    <row r="6430" spans="1:11" x14ac:dyDescent="0.3">
      <c r="A6430">
        <v>20201</v>
      </c>
      <c r="B6430">
        <v>1</v>
      </c>
      <c r="C6430" t="s">
        <v>253</v>
      </c>
      <c r="D6430" t="s">
        <v>11</v>
      </c>
      <c r="E6430" t="s">
        <v>12</v>
      </c>
      <c r="F6430" t="s">
        <v>330</v>
      </c>
      <c r="G6430" t="s">
        <v>273</v>
      </c>
      <c r="H6430" t="s">
        <v>272</v>
      </c>
      <c r="I6430" t="s">
        <v>370</v>
      </c>
      <c r="J6430">
        <v>3</v>
      </c>
      <c r="K6430">
        <v>765</v>
      </c>
    </row>
    <row r="6431" spans="1:11" x14ac:dyDescent="0.3">
      <c r="A6431">
        <v>20201</v>
      </c>
      <c r="B6431">
        <v>1</v>
      </c>
      <c r="C6431" t="s">
        <v>253</v>
      </c>
      <c r="D6431" t="s">
        <v>11</v>
      </c>
      <c r="E6431" t="s">
        <v>12</v>
      </c>
      <c r="F6431" t="s">
        <v>330</v>
      </c>
      <c r="G6431" t="s">
        <v>273</v>
      </c>
      <c r="H6431" t="s">
        <v>272</v>
      </c>
      <c r="I6431" t="s">
        <v>370</v>
      </c>
      <c r="J6431">
        <v>4</v>
      </c>
      <c r="K6431">
        <v>426</v>
      </c>
    </row>
    <row r="6432" spans="1:11" x14ac:dyDescent="0.3">
      <c r="A6432">
        <v>20201</v>
      </c>
      <c r="B6432">
        <v>1</v>
      </c>
      <c r="C6432" t="s">
        <v>253</v>
      </c>
      <c r="D6432" t="s">
        <v>11</v>
      </c>
      <c r="E6432" t="s">
        <v>12</v>
      </c>
      <c r="F6432" t="s">
        <v>330</v>
      </c>
      <c r="G6432" t="s">
        <v>273</v>
      </c>
      <c r="H6432" t="s">
        <v>272</v>
      </c>
      <c r="I6432" t="s">
        <v>370</v>
      </c>
      <c r="J6432">
        <v>5</v>
      </c>
      <c r="K6432">
        <v>63</v>
      </c>
    </row>
    <row r="6433" spans="1:11" x14ac:dyDescent="0.3">
      <c r="A6433">
        <v>20201</v>
      </c>
      <c r="B6433">
        <v>1</v>
      </c>
      <c r="C6433" t="s">
        <v>253</v>
      </c>
      <c r="D6433" t="s">
        <v>11</v>
      </c>
      <c r="E6433" t="s">
        <v>12</v>
      </c>
      <c r="F6433" t="s">
        <v>330</v>
      </c>
      <c r="G6433" t="s">
        <v>273</v>
      </c>
      <c r="H6433" t="s">
        <v>272</v>
      </c>
      <c r="I6433" t="s">
        <v>370</v>
      </c>
      <c r="J6433">
        <v>6</v>
      </c>
      <c r="K6433">
        <v>33</v>
      </c>
    </row>
    <row r="6434" spans="1:11" x14ac:dyDescent="0.3">
      <c r="A6434">
        <v>20201</v>
      </c>
      <c r="B6434">
        <v>1</v>
      </c>
      <c r="C6434" t="s">
        <v>253</v>
      </c>
      <c r="D6434" t="s">
        <v>11</v>
      </c>
      <c r="E6434" t="s">
        <v>12</v>
      </c>
      <c r="F6434" t="s">
        <v>330</v>
      </c>
      <c r="G6434" t="s">
        <v>273</v>
      </c>
      <c r="H6434" t="s">
        <v>272</v>
      </c>
      <c r="I6434" t="s">
        <v>370</v>
      </c>
      <c r="J6434">
        <v>7</v>
      </c>
      <c r="K6434">
        <v>29</v>
      </c>
    </row>
    <row r="6435" spans="1:11" x14ac:dyDescent="0.3">
      <c r="A6435">
        <v>20201</v>
      </c>
      <c r="B6435">
        <v>1</v>
      </c>
      <c r="C6435" t="s">
        <v>253</v>
      </c>
      <c r="D6435" t="s">
        <v>11</v>
      </c>
      <c r="E6435" t="s">
        <v>12</v>
      </c>
      <c r="F6435" t="s">
        <v>330</v>
      </c>
      <c r="G6435" t="s">
        <v>273</v>
      </c>
      <c r="H6435" t="s">
        <v>272</v>
      </c>
      <c r="I6435" t="s">
        <v>370</v>
      </c>
      <c r="J6435">
        <v>8</v>
      </c>
      <c r="K6435">
        <v>12</v>
      </c>
    </row>
    <row r="6436" spans="1:11" x14ac:dyDescent="0.3">
      <c r="A6436">
        <v>20201</v>
      </c>
      <c r="B6436">
        <v>1</v>
      </c>
      <c r="C6436" t="s">
        <v>253</v>
      </c>
      <c r="D6436" t="s">
        <v>11</v>
      </c>
      <c r="E6436" t="s">
        <v>12</v>
      </c>
      <c r="F6436" t="s">
        <v>330</v>
      </c>
      <c r="G6436" t="s">
        <v>273</v>
      </c>
      <c r="H6436" t="s">
        <v>272</v>
      </c>
      <c r="I6436" t="s">
        <v>370</v>
      </c>
      <c r="J6436">
        <v>9</v>
      </c>
      <c r="K6436">
        <v>23</v>
      </c>
    </row>
    <row r="6437" spans="1:11" x14ac:dyDescent="0.3">
      <c r="A6437">
        <v>20201</v>
      </c>
      <c r="B6437">
        <v>1</v>
      </c>
      <c r="C6437" t="s">
        <v>253</v>
      </c>
      <c r="D6437" t="s">
        <v>13</v>
      </c>
      <c r="E6437" t="s">
        <v>14</v>
      </c>
      <c r="F6437" t="s">
        <v>331</v>
      </c>
      <c r="G6437" t="s">
        <v>246</v>
      </c>
      <c r="H6437" t="s">
        <v>245</v>
      </c>
      <c r="I6437" t="s">
        <v>371</v>
      </c>
      <c r="J6437">
        <v>0</v>
      </c>
      <c r="K6437">
        <v>10</v>
      </c>
    </row>
    <row r="6438" spans="1:11" x14ac:dyDescent="0.3">
      <c r="A6438">
        <v>20201</v>
      </c>
      <c r="B6438">
        <v>1</v>
      </c>
      <c r="C6438" t="s">
        <v>253</v>
      </c>
      <c r="D6438" t="s">
        <v>13</v>
      </c>
      <c r="E6438" t="s">
        <v>14</v>
      </c>
      <c r="F6438" t="s">
        <v>331</v>
      </c>
      <c r="G6438" t="s">
        <v>246</v>
      </c>
      <c r="H6438" t="s">
        <v>245</v>
      </c>
      <c r="I6438" t="s">
        <v>371</v>
      </c>
      <c r="J6438">
        <v>1</v>
      </c>
      <c r="K6438">
        <v>65</v>
      </c>
    </row>
    <row r="6439" spans="1:11" x14ac:dyDescent="0.3">
      <c r="A6439">
        <v>20201</v>
      </c>
      <c r="B6439">
        <v>1</v>
      </c>
      <c r="C6439" t="s">
        <v>253</v>
      </c>
      <c r="D6439" t="s">
        <v>13</v>
      </c>
      <c r="E6439" t="s">
        <v>14</v>
      </c>
      <c r="F6439" t="s">
        <v>331</v>
      </c>
      <c r="G6439" t="s">
        <v>246</v>
      </c>
      <c r="H6439" t="s">
        <v>245</v>
      </c>
      <c r="I6439" t="s">
        <v>371</v>
      </c>
      <c r="J6439">
        <v>2</v>
      </c>
      <c r="K6439">
        <v>51</v>
      </c>
    </row>
    <row r="6440" spans="1:11" x14ac:dyDescent="0.3">
      <c r="A6440">
        <v>20201</v>
      </c>
      <c r="B6440">
        <v>1</v>
      </c>
      <c r="C6440" t="s">
        <v>253</v>
      </c>
      <c r="D6440" t="s">
        <v>13</v>
      </c>
      <c r="E6440" t="s">
        <v>14</v>
      </c>
      <c r="F6440" t="s">
        <v>331</v>
      </c>
      <c r="G6440" t="s">
        <v>246</v>
      </c>
      <c r="H6440" t="s">
        <v>245</v>
      </c>
      <c r="I6440" t="s">
        <v>371</v>
      </c>
      <c r="J6440">
        <v>3</v>
      </c>
      <c r="K6440">
        <v>60</v>
      </c>
    </row>
    <row r="6441" spans="1:11" x14ac:dyDescent="0.3">
      <c r="A6441">
        <v>20201</v>
      </c>
      <c r="B6441">
        <v>1</v>
      </c>
      <c r="C6441" t="s">
        <v>253</v>
      </c>
      <c r="D6441" t="s">
        <v>13</v>
      </c>
      <c r="E6441" t="s">
        <v>14</v>
      </c>
      <c r="F6441" t="s">
        <v>331</v>
      </c>
      <c r="G6441" t="s">
        <v>246</v>
      </c>
      <c r="H6441" t="s">
        <v>245</v>
      </c>
      <c r="I6441" t="s">
        <v>371</v>
      </c>
      <c r="J6441">
        <v>4</v>
      </c>
      <c r="K6441">
        <v>75</v>
      </c>
    </row>
    <row r="6442" spans="1:11" x14ac:dyDescent="0.3">
      <c r="A6442">
        <v>20201</v>
      </c>
      <c r="B6442">
        <v>1</v>
      </c>
      <c r="C6442" t="s">
        <v>253</v>
      </c>
      <c r="D6442" t="s">
        <v>13</v>
      </c>
      <c r="E6442" t="s">
        <v>14</v>
      </c>
      <c r="F6442" t="s">
        <v>331</v>
      </c>
      <c r="G6442" t="s">
        <v>246</v>
      </c>
      <c r="H6442" t="s">
        <v>245</v>
      </c>
      <c r="I6442" t="s">
        <v>371</v>
      </c>
      <c r="J6442">
        <v>5</v>
      </c>
      <c r="K6442">
        <v>27</v>
      </c>
    </row>
    <row r="6443" spans="1:11" x14ac:dyDescent="0.3">
      <c r="A6443">
        <v>20201</v>
      </c>
      <c r="B6443">
        <v>1</v>
      </c>
      <c r="C6443" t="s">
        <v>253</v>
      </c>
      <c r="D6443" t="s">
        <v>13</v>
      </c>
      <c r="E6443" t="s">
        <v>14</v>
      </c>
      <c r="F6443" t="s">
        <v>331</v>
      </c>
      <c r="G6443" t="s">
        <v>246</v>
      </c>
      <c r="H6443" t="s">
        <v>245</v>
      </c>
      <c r="I6443" t="s">
        <v>371</v>
      </c>
      <c r="J6443">
        <v>6</v>
      </c>
      <c r="K6443">
        <v>14</v>
      </c>
    </row>
    <row r="6444" spans="1:11" x14ac:dyDescent="0.3">
      <c r="A6444">
        <v>20201</v>
      </c>
      <c r="B6444">
        <v>1</v>
      </c>
      <c r="C6444" t="s">
        <v>253</v>
      </c>
      <c r="D6444" t="s">
        <v>13</v>
      </c>
      <c r="E6444" t="s">
        <v>14</v>
      </c>
      <c r="F6444" t="s">
        <v>331</v>
      </c>
      <c r="G6444" t="s">
        <v>246</v>
      </c>
      <c r="H6444" t="s">
        <v>245</v>
      </c>
      <c r="I6444" t="s">
        <v>371</v>
      </c>
      <c r="J6444">
        <v>7</v>
      </c>
      <c r="K6444">
        <v>7</v>
      </c>
    </row>
    <row r="6445" spans="1:11" x14ac:dyDescent="0.3">
      <c r="A6445">
        <v>20201</v>
      </c>
      <c r="B6445">
        <v>1</v>
      </c>
      <c r="C6445" t="s">
        <v>253</v>
      </c>
      <c r="D6445" t="s">
        <v>13</v>
      </c>
      <c r="E6445" t="s">
        <v>14</v>
      </c>
      <c r="F6445" t="s">
        <v>331</v>
      </c>
      <c r="G6445" t="s">
        <v>246</v>
      </c>
      <c r="H6445" t="s">
        <v>245</v>
      </c>
      <c r="I6445" t="s">
        <v>371</v>
      </c>
      <c r="J6445">
        <v>9</v>
      </c>
      <c r="K6445">
        <v>2</v>
      </c>
    </row>
    <row r="6446" spans="1:11" x14ac:dyDescent="0.3">
      <c r="A6446">
        <v>20201</v>
      </c>
      <c r="B6446">
        <v>1</v>
      </c>
      <c r="C6446" t="s">
        <v>253</v>
      </c>
      <c r="D6446" t="s">
        <v>13</v>
      </c>
      <c r="E6446" t="s">
        <v>14</v>
      </c>
      <c r="F6446" t="s">
        <v>331</v>
      </c>
      <c r="G6446" t="s">
        <v>244</v>
      </c>
      <c r="H6446" t="s">
        <v>243</v>
      </c>
      <c r="I6446" t="s">
        <v>372</v>
      </c>
      <c r="J6446">
        <v>0</v>
      </c>
      <c r="K6446">
        <v>2</v>
      </c>
    </row>
    <row r="6447" spans="1:11" x14ac:dyDescent="0.3">
      <c r="A6447">
        <v>20201</v>
      </c>
      <c r="B6447">
        <v>1</v>
      </c>
      <c r="C6447" t="s">
        <v>253</v>
      </c>
      <c r="D6447" t="s">
        <v>13</v>
      </c>
      <c r="E6447" t="s">
        <v>14</v>
      </c>
      <c r="F6447" t="s">
        <v>331</v>
      </c>
      <c r="G6447" t="s">
        <v>244</v>
      </c>
      <c r="H6447" t="s">
        <v>243</v>
      </c>
      <c r="I6447" t="s">
        <v>372</v>
      </c>
      <c r="J6447">
        <v>1</v>
      </c>
      <c r="K6447">
        <v>27</v>
      </c>
    </row>
    <row r="6448" spans="1:11" x14ac:dyDescent="0.3">
      <c r="A6448">
        <v>20201</v>
      </c>
      <c r="B6448">
        <v>1</v>
      </c>
      <c r="C6448" t="s">
        <v>253</v>
      </c>
      <c r="D6448" t="s">
        <v>13</v>
      </c>
      <c r="E6448" t="s">
        <v>14</v>
      </c>
      <c r="F6448" t="s">
        <v>331</v>
      </c>
      <c r="G6448" t="s">
        <v>244</v>
      </c>
      <c r="H6448" t="s">
        <v>243</v>
      </c>
      <c r="I6448" t="s">
        <v>372</v>
      </c>
      <c r="J6448">
        <v>2</v>
      </c>
      <c r="K6448">
        <v>23</v>
      </c>
    </row>
    <row r="6449" spans="1:11" x14ac:dyDescent="0.3">
      <c r="A6449">
        <v>20201</v>
      </c>
      <c r="B6449">
        <v>1</v>
      </c>
      <c r="C6449" t="s">
        <v>253</v>
      </c>
      <c r="D6449" t="s">
        <v>13</v>
      </c>
      <c r="E6449" t="s">
        <v>14</v>
      </c>
      <c r="F6449" t="s">
        <v>331</v>
      </c>
      <c r="G6449" t="s">
        <v>244</v>
      </c>
      <c r="H6449" t="s">
        <v>243</v>
      </c>
      <c r="I6449" t="s">
        <v>372</v>
      </c>
      <c r="J6449">
        <v>3</v>
      </c>
      <c r="K6449">
        <v>19</v>
      </c>
    </row>
    <row r="6450" spans="1:11" x14ac:dyDescent="0.3">
      <c r="A6450">
        <v>20201</v>
      </c>
      <c r="B6450">
        <v>1</v>
      </c>
      <c r="C6450" t="s">
        <v>253</v>
      </c>
      <c r="D6450" t="s">
        <v>13</v>
      </c>
      <c r="E6450" t="s">
        <v>14</v>
      </c>
      <c r="F6450" t="s">
        <v>331</v>
      </c>
      <c r="G6450" t="s">
        <v>244</v>
      </c>
      <c r="H6450" t="s">
        <v>243</v>
      </c>
      <c r="I6450" t="s">
        <v>372</v>
      </c>
      <c r="J6450">
        <v>4</v>
      </c>
      <c r="K6450">
        <v>29</v>
      </c>
    </row>
    <row r="6451" spans="1:11" x14ac:dyDescent="0.3">
      <c r="A6451">
        <v>20201</v>
      </c>
      <c r="B6451">
        <v>1</v>
      </c>
      <c r="C6451" t="s">
        <v>253</v>
      </c>
      <c r="D6451" t="s">
        <v>13</v>
      </c>
      <c r="E6451" t="s">
        <v>14</v>
      </c>
      <c r="F6451" t="s">
        <v>331</v>
      </c>
      <c r="G6451" t="s">
        <v>244</v>
      </c>
      <c r="H6451" t="s">
        <v>243</v>
      </c>
      <c r="I6451" t="s">
        <v>372</v>
      </c>
      <c r="J6451">
        <v>5</v>
      </c>
      <c r="K6451">
        <v>10</v>
      </c>
    </row>
    <row r="6452" spans="1:11" x14ac:dyDescent="0.3">
      <c r="A6452">
        <v>20201</v>
      </c>
      <c r="B6452">
        <v>1</v>
      </c>
      <c r="C6452" t="s">
        <v>253</v>
      </c>
      <c r="D6452" t="s">
        <v>13</v>
      </c>
      <c r="E6452" t="s">
        <v>14</v>
      </c>
      <c r="F6452" t="s">
        <v>331</v>
      </c>
      <c r="G6452" t="s">
        <v>244</v>
      </c>
      <c r="H6452" t="s">
        <v>243</v>
      </c>
      <c r="I6452" t="s">
        <v>372</v>
      </c>
      <c r="J6452">
        <v>6</v>
      </c>
      <c r="K6452">
        <v>17</v>
      </c>
    </row>
    <row r="6453" spans="1:11" x14ac:dyDescent="0.3">
      <c r="A6453">
        <v>20201</v>
      </c>
      <c r="B6453">
        <v>1</v>
      </c>
      <c r="C6453" t="s">
        <v>253</v>
      </c>
      <c r="D6453" t="s">
        <v>13</v>
      </c>
      <c r="E6453" t="s">
        <v>14</v>
      </c>
      <c r="F6453" t="s">
        <v>331</v>
      </c>
      <c r="G6453" t="s">
        <v>244</v>
      </c>
      <c r="H6453" t="s">
        <v>243</v>
      </c>
      <c r="I6453" t="s">
        <v>372</v>
      </c>
      <c r="J6453">
        <v>7</v>
      </c>
      <c r="K6453">
        <v>5</v>
      </c>
    </row>
    <row r="6454" spans="1:11" x14ac:dyDescent="0.3">
      <c r="A6454">
        <v>20201</v>
      </c>
      <c r="B6454">
        <v>1</v>
      </c>
      <c r="C6454" t="s">
        <v>253</v>
      </c>
      <c r="D6454" t="s">
        <v>13</v>
      </c>
      <c r="E6454" t="s">
        <v>14</v>
      </c>
      <c r="F6454" t="s">
        <v>331</v>
      </c>
      <c r="G6454" t="s">
        <v>244</v>
      </c>
      <c r="H6454" t="s">
        <v>243</v>
      </c>
      <c r="I6454" t="s">
        <v>372</v>
      </c>
      <c r="J6454">
        <v>8</v>
      </c>
      <c r="K6454">
        <v>2</v>
      </c>
    </row>
    <row r="6455" spans="1:11" x14ac:dyDescent="0.3">
      <c r="A6455">
        <v>20201</v>
      </c>
      <c r="B6455">
        <v>1</v>
      </c>
      <c r="C6455" t="s">
        <v>253</v>
      </c>
      <c r="D6455" t="s">
        <v>13</v>
      </c>
      <c r="E6455" t="s">
        <v>14</v>
      </c>
      <c r="F6455" t="s">
        <v>331</v>
      </c>
      <c r="G6455" t="s">
        <v>242</v>
      </c>
      <c r="H6455" t="s">
        <v>241</v>
      </c>
      <c r="I6455" t="s">
        <v>373</v>
      </c>
      <c r="J6455">
        <v>0</v>
      </c>
      <c r="K6455">
        <v>5</v>
      </c>
    </row>
    <row r="6456" spans="1:11" x14ac:dyDescent="0.3">
      <c r="A6456">
        <v>20201</v>
      </c>
      <c r="B6456">
        <v>1</v>
      </c>
      <c r="C6456" t="s">
        <v>253</v>
      </c>
      <c r="D6456" t="s">
        <v>13</v>
      </c>
      <c r="E6456" t="s">
        <v>14</v>
      </c>
      <c r="F6456" t="s">
        <v>331</v>
      </c>
      <c r="G6456" t="s">
        <v>242</v>
      </c>
      <c r="H6456" t="s">
        <v>241</v>
      </c>
      <c r="I6456" t="s">
        <v>373</v>
      </c>
      <c r="J6456">
        <v>1</v>
      </c>
      <c r="K6456">
        <v>13</v>
      </c>
    </row>
    <row r="6457" spans="1:11" x14ac:dyDescent="0.3">
      <c r="A6457">
        <v>20201</v>
      </c>
      <c r="B6457">
        <v>1</v>
      </c>
      <c r="C6457" t="s">
        <v>253</v>
      </c>
      <c r="D6457" t="s">
        <v>13</v>
      </c>
      <c r="E6457" t="s">
        <v>14</v>
      </c>
      <c r="F6457" t="s">
        <v>331</v>
      </c>
      <c r="G6457" t="s">
        <v>242</v>
      </c>
      <c r="H6457" t="s">
        <v>241</v>
      </c>
      <c r="I6457" t="s">
        <v>373</v>
      </c>
      <c r="J6457">
        <v>2</v>
      </c>
      <c r="K6457">
        <v>3</v>
      </c>
    </row>
    <row r="6458" spans="1:11" x14ac:dyDescent="0.3">
      <c r="A6458">
        <v>20201</v>
      </c>
      <c r="B6458">
        <v>1</v>
      </c>
      <c r="C6458" t="s">
        <v>253</v>
      </c>
      <c r="D6458" t="s">
        <v>13</v>
      </c>
      <c r="E6458" t="s">
        <v>14</v>
      </c>
      <c r="F6458" t="s">
        <v>331</v>
      </c>
      <c r="G6458" t="s">
        <v>242</v>
      </c>
      <c r="H6458" t="s">
        <v>241</v>
      </c>
      <c r="I6458" t="s">
        <v>373</v>
      </c>
      <c r="J6458">
        <v>3</v>
      </c>
      <c r="K6458">
        <v>7</v>
      </c>
    </row>
    <row r="6459" spans="1:11" x14ac:dyDescent="0.3">
      <c r="A6459">
        <v>20201</v>
      </c>
      <c r="B6459">
        <v>1</v>
      </c>
      <c r="C6459" t="s">
        <v>253</v>
      </c>
      <c r="D6459" t="s">
        <v>13</v>
      </c>
      <c r="E6459" t="s">
        <v>14</v>
      </c>
      <c r="F6459" t="s">
        <v>331</v>
      </c>
      <c r="G6459" t="s">
        <v>242</v>
      </c>
      <c r="H6459" t="s">
        <v>241</v>
      </c>
      <c r="I6459" t="s">
        <v>373</v>
      </c>
      <c r="J6459">
        <v>4</v>
      </c>
      <c r="K6459">
        <v>2</v>
      </c>
    </row>
    <row r="6460" spans="1:11" x14ac:dyDescent="0.3">
      <c r="A6460">
        <v>20201</v>
      </c>
      <c r="B6460">
        <v>1</v>
      </c>
      <c r="C6460" t="s">
        <v>253</v>
      </c>
      <c r="D6460" t="s">
        <v>13</v>
      </c>
      <c r="E6460" t="s">
        <v>14</v>
      </c>
      <c r="F6460" t="s">
        <v>331</v>
      </c>
      <c r="G6460" t="s">
        <v>242</v>
      </c>
      <c r="H6460" t="s">
        <v>241</v>
      </c>
      <c r="I6460" t="s">
        <v>373</v>
      </c>
      <c r="J6460">
        <v>5</v>
      </c>
      <c r="K6460">
        <v>1</v>
      </c>
    </row>
    <row r="6461" spans="1:11" x14ac:dyDescent="0.3">
      <c r="A6461">
        <v>20201</v>
      </c>
      <c r="B6461">
        <v>1</v>
      </c>
      <c r="C6461" t="s">
        <v>253</v>
      </c>
      <c r="D6461" t="s">
        <v>15</v>
      </c>
      <c r="E6461" t="s">
        <v>16</v>
      </c>
      <c r="F6461" t="s">
        <v>332</v>
      </c>
      <c r="G6461" t="s">
        <v>240</v>
      </c>
      <c r="H6461" t="s">
        <v>16</v>
      </c>
      <c r="I6461" t="s">
        <v>332</v>
      </c>
      <c r="J6461">
        <v>0</v>
      </c>
      <c r="K6461">
        <v>1031</v>
      </c>
    </row>
    <row r="6462" spans="1:11" x14ac:dyDescent="0.3">
      <c r="A6462">
        <v>20201</v>
      </c>
      <c r="B6462">
        <v>1</v>
      </c>
      <c r="C6462" t="s">
        <v>253</v>
      </c>
      <c r="D6462" t="s">
        <v>15</v>
      </c>
      <c r="E6462" t="s">
        <v>16</v>
      </c>
      <c r="F6462" t="s">
        <v>332</v>
      </c>
      <c r="G6462" t="s">
        <v>240</v>
      </c>
      <c r="H6462" t="s">
        <v>16</v>
      </c>
      <c r="I6462" t="s">
        <v>332</v>
      </c>
      <c r="J6462">
        <v>1</v>
      </c>
      <c r="K6462">
        <v>7998</v>
      </c>
    </row>
    <row r="6463" spans="1:11" x14ac:dyDescent="0.3">
      <c r="A6463">
        <v>20201</v>
      </c>
      <c r="B6463">
        <v>1</v>
      </c>
      <c r="C6463" t="s">
        <v>253</v>
      </c>
      <c r="D6463" t="s">
        <v>15</v>
      </c>
      <c r="E6463" t="s">
        <v>16</v>
      </c>
      <c r="F6463" t="s">
        <v>332</v>
      </c>
      <c r="G6463" t="s">
        <v>240</v>
      </c>
      <c r="H6463" t="s">
        <v>16</v>
      </c>
      <c r="I6463" t="s">
        <v>332</v>
      </c>
      <c r="J6463">
        <v>2</v>
      </c>
      <c r="K6463">
        <v>2277</v>
      </c>
    </row>
    <row r="6464" spans="1:11" x14ac:dyDescent="0.3">
      <c r="A6464">
        <v>20201</v>
      </c>
      <c r="B6464">
        <v>1</v>
      </c>
      <c r="C6464" t="s">
        <v>253</v>
      </c>
      <c r="D6464" t="s">
        <v>15</v>
      </c>
      <c r="E6464" t="s">
        <v>16</v>
      </c>
      <c r="F6464" t="s">
        <v>332</v>
      </c>
      <c r="G6464" t="s">
        <v>240</v>
      </c>
      <c r="H6464" t="s">
        <v>16</v>
      </c>
      <c r="I6464" t="s">
        <v>332</v>
      </c>
      <c r="J6464">
        <v>3</v>
      </c>
      <c r="K6464">
        <v>1090</v>
      </c>
    </row>
    <row r="6465" spans="1:11" x14ac:dyDescent="0.3">
      <c r="A6465">
        <v>20201</v>
      </c>
      <c r="B6465">
        <v>1</v>
      </c>
      <c r="C6465" t="s">
        <v>253</v>
      </c>
      <c r="D6465" t="s">
        <v>15</v>
      </c>
      <c r="E6465" t="s">
        <v>16</v>
      </c>
      <c r="F6465" t="s">
        <v>332</v>
      </c>
      <c r="G6465" t="s">
        <v>240</v>
      </c>
      <c r="H6465" t="s">
        <v>16</v>
      </c>
      <c r="I6465" t="s">
        <v>332</v>
      </c>
      <c r="J6465">
        <v>4</v>
      </c>
      <c r="K6465">
        <v>344</v>
      </c>
    </row>
    <row r="6466" spans="1:11" x14ac:dyDescent="0.3">
      <c r="A6466">
        <v>20201</v>
      </c>
      <c r="B6466">
        <v>1</v>
      </c>
      <c r="C6466" t="s">
        <v>253</v>
      </c>
      <c r="D6466" t="s">
        <v>15</v>
      </c>
      <c r="E6466" t="s">
        <v>16</v>
      </c>
      <c r="F6466" t="s">
        <v>332</v>
      </c>
      <c r="G6466" t="s">
        <v>240</v>
      </c>
      <c r="H6466" t="s">
        <v>16</v>
      </c>
      <c r="I6466" t="s">
        <v>332</v>
      </c>
      <c r="J6466">
        <v>5</v>
      </c>
      <c r="K6466">
        <v>45</v>
      </c>
    </row>
    <row r="6467" spans="1:11" x14ac:dyDescent="0.3">
      <c r="A6467">
        <v>20201</v>
      </c>
      <c r="B6467">
        <v>1</v>
      </c>
      <c r="C6467" t="s">
        <v>253</v>
      </c>
      <c r="D6467" t="s">
        <v>15</v>
      </c>
      <c r="E6467" t="s">
        <v>16</v>
      </c>
      <c r="F6467" t="s">
        <v>332</v>
      </c>
      <c r="G6467" t="s">
        <v>240</v>
      </c>
      <c r="H6467" t="s">
        <v>16</v>
      </c>
      <c r="I6467" t="s">
        <v>332</v>
      </c>
      <c r="J6467">
        <v>6</v>
      </c>
      <c r="K6467">
        <v>28</v>
      </c>
    </row>
    <row r="6468" spans="1:11" x14ac:dyDescent="0.3">
      <c r="A6468">
        <v>20201</v>
      </c>
      <c r="B6468">
        <v>1</v>
      </c>
      <c r="C6468" t="s">
        <v>253</v>
      </c>
      <c r="D6468" t="s">
        <v>15</v>
      </c>
      <c r="E6468" t="s">
        <v>16</v>
      </c>
      <c r="F6468" t="s">
        <v>332</v>
      </c>
      <c r="G6468" t="s">
        <v>240</v>
      </c>
      <c r="H6468" t="s">
        <v>16</v>
      </c>
      <c r="I6468" t="s">
        <v>332</v>
      </c>
      <c r="J6468">
        <v>7</v>
      </c>
      <c r="K6468">
        <v>8</v>
      </c>
    </row>
    <row r="6469" spans="1:11" x14ac:dyDescent="0.3">
      <c r="A6469">
        <v>20201</v>
      </c>
      <c r="B6469">
        <v>1</v>
      </c>
      <c r="C6469" t="s">
        <v>253</v>
      </c>
      <c r="D6469" t="s">
        <v>15</v>
      </c>
      <c r="E6469" t="s">
        <v>16</v>
      </c>
      <c r="F6469" t="s">
        <v>332</v>
      </c>
      <c r="G6469" t="s">
        <v>240</v>
      </c>
      <c r="H6469" t="s">
        <v>16</v>
      </c>
      <c r="I6469" t="s">
        <v>332</v>
      </c>
      <c r="J6469">
        <v>8</v>
      </c>
      <c r="K6469">
        <v>3</v>
      </c>
    </row>
    <row r="6470" spans="1:11" x14ac:dyDescent="0.3">
      <c r="A6470">
        <v>20201</v>
      </c>
      <c r="B6470">
        <v>1</v>
      </c>
      <c r="C6470" t="s">
        <v>253</v>
      </c>
      <c r="D6470" t="s">
        <v>15</v>
      </c>
      <c r="E6470" t="s">
        <v>16</v>
      </c>
      <c r="F6470" t="s">
        <v>332</v>
      </c>
      <c r="G6470" t="s">
        <v>240</v>
      </c>
      <c r="H6470" t="s">
        <v>16</v>
      </c>
      <c r="I6470" t="s">
        <v>332</v>
      </c>
      <c r="J6470">
        <v>9</v>
      </c>
      <c r="K6470">
        <v>4</v>
      </c>
    </row>
    <row r="6471" spans="1:11" x14ac:dyDescent="0.3">
      <c r="A6471">
        <v>20201</v>
      </c>
      <c r="B6471">
        <v>1</v>
      </c>
      <c r="C6471" t="s">
        <v>253</v>
      </c>
      <c r="D6471" t="s">
        <v>17</v>
      </c>
      <c r="E6471" t="s">
        <v>239</v>
      </c>
      <c r="F6471" t="s">
        <v>333</v>
      </c>
      <c r="G6471" t="s">
        <v>271</v>
      </c>
      <c r="H6471" t="s">
        <v>270</v>
      </c>
      <c r="I6471" t="s">
        <v>374</v>
      </c>
      <c r="J6471">
        <v>0</v>
      </c>
      <c r="K6471">
        <v>3</v>
      </c>
    </row>
    <row r="6472" spans="1:11" x14ac:dyDescent="0.3">
      <c r="A6472">
        <v>20201</v>
      </c>
      <c r="B6472">
        <v>1</v>
      </c>
      <c r="C6472" t="s">
        <v>253</v>
      </c>
      <c r="D6472" t="s">
        <v>17</v>
      </c>
      <c r="E6472" t="s">
        <v>239</v>
      </c>
      <c r="F6472" t="s">
        <v>333</v>
      </c>
      <c r="G6472" t="s">
        <v>271</v>
      </c>
      <c r="H6472" t="s">
        <v>270</v>
      </c>
      <c r="I6472" t="s">
        <v>374</v>
      </c>
      <c r="J6472">
        <v>1</v>
      </c>
      <c r="K6472">
        <v>12</v>
      </c>
    </row>
    <row r="6473" spans="1:11" x14ac:dyDescent="0.3">
      <c r="A6473">
        <v>20201</v>
      </c>
      <c r="B6473">
        <v>1</v>
      </c>
      <c r="C6473" t="s">
        <v>253</v>
      </c>
      <c r="D6473" t="s">
        <v>17</v>
      </c>
      <c r="E6473" t="s">
        <v>239</v>
      </c>
      <c r="F6473" t="s">
        <v>333</v>
      </c>
      <c r="G6473" t="s">
        <v>271</v>
      </c>
      <c r="H6473" t="s">
        <v>270</v>
      </c>
      <c r="I6473" t="s">
        <v>374</v>
      </c>
      <c r="J6473">
        <v>2</v>
      </c>
      <c r="K6473">
        <v>10</v>
      </c>
    </row>
    <row r="6474" spans="1:11" x14ac:dyDescent="0.3">
      <c r="A6474">
        <v>20201</v>
      </c>
      <c r="B6474">
        <v>1</v>
      </c>
      <c r="C6474" t="s">
        <v>253</v>
      </c>
      <c r="D6474" t="s">
        <v>17</v>
      </c>
      <c r="E6474" t="s">
        <v>239</v>
      </c>
      <c r="F6474" t="s">
        <v>333</v>
      </c>
      <c r="G6474" t="s">
        <v>271</v>
      </c>
      <c r="H6474" t="s">
        <v>270</v>
      </c>
      <c r="I6474" t="s">
        <v>374</v>
      </c>
      <c r="J6474">
        <v>3</v>
      </c>
      <c r="K6474">
        <v>2</v>
      </c>
    </row>
    <row r="6475" spans="1:11" x14ac:dyDescent="0.3">
      <c r="A6475">
        <v>20201</v>
      </c>
      <c r="B6475">
        <v>1</v>
      </c>
      <c r="C6475" t="s">
        <v>253</v>
      </c>
      <c r="D6475" t="s">
        <v>17</v>
      </c>
      <c r="E6475" t="s">
        <v>239</v>
      </c>
      <c r="F6475" t="s">
        <v>333</v>
      </c>
      <c r="G6475" t="s">
        <v>271</v>
      </c>
      <c r="H6475" t="s">
        <v>270</v>
      </c>
      <c r="I6475" t="s">
        <v>374</v>
      </c>
      <c r="J6475">
        <v>4</v>
      </c>
      <c r="K6475">
        <v>3</v>
      </c>
    </row>
    <row r="6476" spans="1:11" x14ac:dyDescent="0.3">
      <c r="A6476">
        <v>20201</v>
      </c>
      <c r="B6476">
        <v>1</v>
      </c>
      <c r="C6476" t="s">
        <v>253</v>
      </c>
      <c r="D6476" t="s">
        <v>17</v>
      </c>
      <c r="E6476" t="s">
        <v>239</v>
      </c>
      <c r="F6476" t="s">
        <v>333</v>
      </c>
      <c r="G6476" t="s">
        <v>271</v>
      </c>
      <c r="H6476" t="s">
        <v>270</v>
      </c>
      <c r="I6476" t="s">
        <v>374</v>
      </c>
      <c r="J6476">
        <v>5</v>
      </c>
      <c r="K6476">
        <v>3</v>
      </c>
    </row>
    <row r="6477" spans="1:11" x14ac:dyDescent="0.3">
      <c r="A6477">
        <v>20201</v>
      </c>
      <c r="B6477">
        <v>1</v>
      </c>
      <c r="C6477" t="s">
        <v>253</v>
      </c>
      <c r="D6477" t="s">
        <v>17</v>
      </c>
      <c r="E6477" t="s">
        <v>239</v>
      </c>
      <c r="F6477" t="s">
        <v>333</v>
      </c>
      <c r="G6477" t="s">
        <v>271</v>
      </c>
      <c r="H6477" t="s">
        <v>270</v>
      </c>
      <c r="I6477" t="s">
        <v>374</v>
      </c>
      <c r="J6477">
        <v>7</v>
      </c>
      <c r="K6477">
        <v>1</v>
      </c>
    </row>
    <row r="6478" spans="1:11" x14ac:dyDescent="0.3">
      <c r="A6478">
        <v>20201</v>
      </c>
      <c r="B6478">
        <v>1</v>
      </c>
      <c r="C6478" t="s">
        <v>253</v>
      </c>
      <c r="D6478" t="s">
        <v>17</v>
      </c>
      <c r="E6478" t="s">
        <v>239</v>
      </c>
      <c r="F6478" t="s">
        <v>333</v>
      </c>
      <c r="G6478" t="s">
        <v>238</v>
      </c>
      <c r="H6478" t="s">
        <v>237</v>
      </c>
      <c r="I6478" t="s">
        <v>375</v>
      </c>
      <c r="J6478">
        <v>0</v>
      </c>
      <c r="K6478">
        <v>2</v>
      </c>
    </row>
    <row r="6479" spans="1:11" x14ac:dyDescent="0.3">
      <c r="A6479">
        <v>20201</v>
      </c>
      <c r="B6479">
        <v>1</v>
      </c>
      <c r="C6479" t="s">
        <v>253</v>
      </c>
      <c r="D6479" t="s">
        <v>17</v>
      </c>
      <c r="E6479" t="s">
        <v>239</v>
      </c>
      <c r="F6479" t="s">
        <v>333</v>
      </c>
      <c r="G6479" t="s">
        <v>238</v>
      </c>
      <c r="H6479" t="s">
        <v>237</v>
      </c>
      <c r="I6479" t="s">
        <v>375</v>
      </c>
      <c r="J6479">
        <v>1</v>
      </c>
      <c r="K6479">
        <v>50</v>
      </c>
    </row>
    <row r="6480" spans="1:11" x14ac:dyDescent="0.3">
      <c r="A6480">
        <v>20201</v>
      </c>
      <c r="B6480">
        <v>1</v>
      </c>
      <c r="C6480" t="s">
        <v>253</v>
      </c>
      <c r="D6480" t="s">
        <v>17</v>
      </c>
      <c r="E6480" t="s">
        <v>239</v>
      </c>
      <c r="F6480" t="s">
        <v>333</v>
      </c>
      <c r="G6480" t="s">
        <v>238</v>
      </c>
      <c r="H6480" t="s">
        <v>237</v>
      </c>
      <c r="I6480" t="s">
        <v>375</v>
      </c>
      <c r="J6480">
        <v>2</v>
      </c>
      <c r="K6480">
        <v>23</v>
      </c>
    </row>
    <row r="6481" spans="1:11" x14ac:dyDescent="0.3">
      <c r="A6481">
        <v>20201</v>
      </c>
      <c r="B6481">
        <v>1</v>
      </c>
      <c r="C6481" t="s">
        <v>253</v>
      </c>
      <c r="D6481" t="s">
        <v>17</v>
      </c>
      <c r="E6481" t="s">
        <v>239</v>
      </c>
      <c r="F6481" t="s">
        <v>333</v>
      </c>
      <c r="G6481" t="s">
        <v>238</v>
      </c>
      <c r="H6481" t="s">
        <v>237</v>
      </c>
      <c r="I6481" t="s">
        <v>375</v>
      </c>
      <c r="J6481">
        <v>3</v>
      </c>
      <c r="K6481">
        <v>15</v>
      </c>
    </row>
    <row r="6482" spans="1:11" x14ac:dyDescent="0.3">
      <c r="A6482">
        <v>20201</v>
      </c>
      <c r="B6482">
        <v>1</v>
      </c>
      <c r="C6482" t="s">
        <v>253</v>
      </c>
      <c r="D6482" t="s">
        <v>17</v>
      </c>
      <c r="E6482" t="s">
        <v>239</v>
      </c>
      <c r="F6482" t="s">
        <v>333</v>
      </c>
      <c r="G6482" t="s">
        <v>238</v>
      </c>
      <c r="H6482" t="s">
        <v>237</v>
      </c>
      <c r="I6482" t="s">
        <v>375</v>
      </c>
      <c r="J6482">
        <v>4</v>
      </c>
      <c r="K6482">
        <v>15</v>
      </c>
    </row>
    <row r="6483" spans="1:11" x14ac:dyDescent="0.3">
      <c r="A6483">
        <v>20201</v>
      </c>
      <c r="B6483">
        <v>1</v>
      </c>
      <c r="C6483" t="s">
        <v>253</v>
      </c>
      <c r="D6483" t="s">
        <v>17</v>
      </c>
      <c r="E6483" t="s">
        <v>239</v>
      </c>
      <c r="F6483" t="s">
        <v>333</v>
      </c>
      <c r="G6483" t="s">
        <v>238</v>
      </c>
      <c r="H6483" t="s">
        <v>237</v>
      </c>
      <c r="I6483" t="s">
        <v>375</v>
      </c>
      <c r="J6483">
        <v>5</v>
      </c>
      <c r="K6483">
        <v>4</v>
      </c>
    </row>
    <row r="6484" spans="1:11" x14ac:dyDescent="0.3">
      <c r="A6484">
        <v>20201</v>
      </c>
      <c r="B6484">
        <v>1</v>
      </c>
      <c r="C6484" t="s">
        <v>253</v>
      </c>
      <c r="D6484" t="s">
        <v>17</v>
      </c>
      <c r="E6484" t="s">
        <v>239</v>
      </c>
      <c r="F6484" t="s">
        <v>333</v>
      </c>
      <c r="G6484" t="s">
        <v>238</v>
      </c>
      <c r="H6484" t="s">
        <v>237</v>
      </c>
      <c r="I6484" t="s">
        <v>375</v>
      </c>
      <c r="J6484">
        <v>6</v>
      </c>
      <c r="K6484">
        <v>1</v>
      </c>
    </row>
    <row r="6485" spans="1:11" x14ac:dyDescent="0.3">
      <c r="A6485">
        <v>20201</v>
      </c>
      <c r="B6485">
        <v>1</v>
      </c>
      <c r="C6485" t="s">
        <v>253</v>
      </c>
      <c r="D6485" t="s">
        <v>17</v>
      </c>
      <c r="E6485" t="s">
        <v>239</v>
      </c>
      <c r="F6485" t="s">
        <v>333</v>
      </c>
      <c r="G6485" t="s">
        <v>238</v>
      </c>
      <c r="H6485" t="s">
        <v>237</v>
      </c>
      <c r="I6485" t="s">
        <v>375</v>
      </c>
      <c r="J6485">
        <v>7</v>
      </c>
      <c r="K6485">
        <v>3</v>
      </c>
    </row>
    <row r="6486" spans="1:11" x14ac:dyDescent="0.3">
      <c r="A6486">
        <v>20201</v>
      </c>
      <c r="B6486">
        <v>1</v>
      </c>
      <c r="C6486" t="s">
        <v>253</v>
      </c>
      <c r="D6486" t="s">
        <v>17</v>
      </c>
      <c r="E6486" t="s">
        <v>239</v>
      </c>
      <c r="F6486" t="s">
        <v>333</v>
      </c>
      <c r="G6486" t="s">
        <v>269</v>
      </c>
      <c r="H6486" t="s">
        <v>268</v>
      </c>
      <c r="I6486" t="s">
        <v>376</v>
      </c>
      <c r="J6486">
        <v>0</v>
      </c>
      <c r="K6486">
        <v>1</v>
      </c>
    </row>
    <row r="6487" spans="1:11" x14ac:dyDescent="0.3">
      <c r="A6487">
        <v>20201</v>
      </c>
      <c r="B6487">
        <v>1</v>
      </c>
      <c r="C6487" t="s">
        <v>253</v>
      </c>
      <c r="D6487" t="s">
        <v>17</v>
      </c>
      <c r="E6487" t="s">
        <v>239</v>
      </c>
      <c r="F6487" t="s">
        <v>333</v>
      </c>
      <c r="G6487" t="s">
        <v>269</v>
      </c>
      <c r="H6487" t="s">
        <v>268</v>
      </c>
      <c r="I6487" t="s">
        <v>376</v>
      </c>
      <c r="J6487">
        <v>1</v>
      </c>
      <c r="K6487">
        <v>1</v>
      </c>
    </row>
    <row r="6488" spans="1:11" x14ac:dyDescent="0.3">
      <c r="A6488">
        <v>20201</v>
      </c>
      <c r="B6488">
        <v>1</v>
      </c>
      <c r="C6488" t="s">
        <v>253</v>
      </c>
      <c r="D6488" t="s">
        <v>17</v>
      </c>
      <c r="E6488" t="s">
        <v>239</v>
      </c>
      <c r="F6488" t="s">
        <v>333</v>
      </c>
      <c r="G6488" t="s">
        <v>269</v>
      </c>
      <c r="H6488" t="s">
        <v>268</v>
      </c>
      <c r="I6488" t="s">
        <v>376</v>
      </c>
      <c r="J6488">
        <v>2</v>
      </c>
      <c r="K6488">
        <v>3</v>
      </c>
    </row>
    <row r="6489" spans="1:11" x14ac:dyDescent="0.3">
      <c r="A6489">
        <v>20201</v>
      </c>
      <c r="B6489">
        <v>1</v>
      </c>
      <c r="C6489" t="s">
        <v>253</v>
      </c>
      <c r="D6489" t="s">
        <v>17</v>
      </c>
      <c r="E6489" t="s">
        <v>239</v>
      </c>
      <c r="F6489" t="s">
        <v>333</v>
      </c>
      <c r="G6489" t="s">
        <v>269</v>
      </c>
      <c r="H6489" t="s">
        <v>268</v>
      </c>
      <c r="I6489" t="s">
        <v>376</v>
      </c>
      <c r="J6489">
        <v>3</v>
      </c>
      <c r="K6489">
        <v>2</v>
      </c>
    </row>
    <row r="6490" spans="1:11" x14ac:dyDescent="0.3">
      <c r="A6490">
        <v>20201</v>
      </c>
      <c r="B6490">
        <v>1</v>
      </c>
      <c r="C6490" t="s">
        <v>253</v>
      </c>
      <c r="D6490" t="s">
        <v>17</v>
      </c>
      <c r="E6490" t="s">
        <v>239</v>
      </c>
      <c r="F6490" t="s">
        <v>333</v>
      </c>
      <c r="G6490" t="s">
        <v>269</v>
      </c>
      <c r="H6490" t="s">
        <v>268</v>
      </c>
      <c r="I6490" t="s">
        <v>376</v>
      </c>
      <c r="J6490">
        <v>4</v>
      </c>
      <c r="K6490">
        <v>1</v>
      </c>
    </row>
    <row r="6491" spans="1:11" x14ac:dyDescent="0.3">
      <c r="A6491">
        <v>20201</v>
      </c>
      <c r="B6491">
        <v>1</v>
      </c>
      <c r="C6491" t="s">
        <v>253</v>
      </c>
      <c r="D6491" t="s">
        <v>17</v>
      </c>
      <c r="E6491" t="s">
        <v>239</v>
      </c>
      <c r="F6491" t="s">
        <v>333</v>
      </c>
      <c r="G6491" t="s">
        <v>267</v>
      </c>
      <c r="H6491" t="s">
        <v>266</v>
      </c>
      <c r="I6491" t="s">
        <v>377</v>
      </c>
      <c r="J6491">
        <v>0</v>
      </c>
      <c r="K6491">
        <v>78</v>
      </c>
    </row>
    <row r="6492" spans="1:11" x14ac:dyDescent="0.3">
      <c r="A6492">
        <v>20201</v>
      </c>
      <c r="B6492">
        <v>1</v>
      </c>
      <c r="C6492" t="s">
        <v>253</v>
      </c>
      <c r="D6492" t="s">
        <v>17</v>
      </c>
      <c r="E6492" t="s">
        <v>239</v>
      </c>
      <c r="F6492" t="s">
        <v>333</v>
      </c>
      <c r="G6492" t="s">
        <v>267</v>
      </c>
      <c r="H6492" t="s">
        <v>266</v>
      </c>
      <c r="I6492" t="s">
        <v>377</v>
      </c>
      <c r="J6492">
        <v>1</v>
      </c>
      <c r="K6492">
        <v>124</v>
      </c>
    </row>
    <row r="6493" spans="1:11" x14ac:dyDescent="0.3">
      <c r="A6493">
        <v>20201</v>
      </c>
      <c r="B6493">
        <v>1</v>
      </c>
      <c r="C6493" t="s">
        <v>253</v>
      </c>
      <c r="D6493" t="s">
        <v>17</v>
      </c>
      <c r="E6493" t="s">
        <v>239</v>
      </c>
      <c r="F6493" t="s">
        <v>333</v>
      </c>
      <c r="G6493" t="s">
        <v>267</v>
      </c>
      <c r="H6493" t="s">
        <v>266</v>
      </c>
      <c r="I6493" t="s">
        <v>377</v>
      </c>
      <c r="J6493">
        <v>2</v>
      </c>
      <c r="K6493">
        <v>59</v>
      </c>
    </row>
    <row r="6494" spans="1:11" x14ac:dyDescent="0.3">
      <c r="A6494">
        <v>20201</v>
      </c>
      <c r="B6494">
        <v>1</v>
      </c>
      <c r="C6494" t="s">
        <v>253</v>
      </c>
      <c r="D6494" t="s">
        <v>17</v>
      </c>
      <c r="E6494" t="s">
        <v>239</v>
      </c>
      <c r="F6494" t="s">
        <v>333</v>
      </c>
      <c r="G6494" t="s">
        <v>267</v>
      </c>
      <c r="H6494" t="s">
        <v>266</v>
      </c>
      <c r="I6494" t="s">
        <v>377</v>
      </c>
      <c r="J6494">
        <v>3</v>
      </c>
      <c r="K6494">
        <v>44</v>
      </c>
    </row>
    <row r="6495" spans="1:11" x14ac:dyDescent="0.3">
      <c r="A6495">
        <v>20201</v>
      </c>
      <c r="B6495">
        <v>1</v>
      </c>
      <c r="C6495" t="s">
        <v>253</v>
      </c>
      <c r="D6495" t="s">
        <v>17</v>
      </c>
      <c r="E6495" t="s">
        <v>239</v>
      </c>
      <c r="F6495" t="s">
        <v>333</v>
      </c>
      <c r="G6495" t="s">
        <v>267</v>
      </c>
      <c r="H6495" t="s">
        <v>266</v>
      </c>
      <c r="I6495" t="s">
        <v>377</v>
      </c>
      <c r="J6495">
        <v>4</v>
      </c>
      <c r="K6495">
        <v>47</v>
      </c>
    </row>
    <row r="6496" spans="1:11" x14ac:dyDescent="0.3">
      <c r="A6496">
        <v>20201</v>
      </c>
      <c r="B6496">
        <v>1</v>
      </c>
      <c r="C6496" t="s">
        <v>253</v>
      </c>
      <c r="D6496" t="s">
        <v>17</v>
      </c>
      <c r="E6496" t="s">
        <v>239</v>
      </c>
      <c r="F6496" t="s">
        <v>333</v>
      </c>
      <c r="G6496" t="s">
        <v>267</v>
      </c>
      <c r="H6496" t="s">
        <v>266</v>
      </c>
      <c r="I6496" t="s">
        <v>377</v>
      </c>
      <c r="J6496">
        <v>5</v>
      </c>
      <c r="K6496">
        <v>20</v>
      </c>
    </row>
    <row r="6497" spans="1:11" x14ac:dyDescent="0.3">
      <c r="A6497">
        <v>20201</v>
      </c>
      <c r="B6497">
        <v>1</v>
      </c>
      <c r="C6497" t="s">
        <v>253</v>
      </c>
      <c r="D6497" t="s">
        <v>17</v>
      </c>
      <c r="E6497" t="s">
        <v>239</v>
      </c>
      <c r="F6497" t="s">
        <v>333</v>
      </c>
      <c r="G6497" t="s">
        <v>267</v>
      </c>
      <c r="H6497" t="s">
        <v>266</v>
      </c>
      <c r="I6497" t="s">
        <v>377</v>
      </c>
      <c r="J6497">
        <v>6</v>
      </c>
      <c r="K6497">
        <v>9</v>
      </c>
    </row>
    <row r="6498" spans="1:11" x14ac:dyDescent="0.3">
      <c r="A6498">
        <v>20201</v>
      </c>
      <c r="B6498">
        <v>1</v>
      </c>
      <c r="C6498" t="s">
        <v>253</v>
      </c>
      <c r="D6498" t="s">
        <v>17</v>
      </c>
      <c r="E6498" t="s">
        <v>239</v>
      </c>
      <c r="F6498" t="s">
        <v>333</v>
      </c>
      <c r="G6498" t="s">
        <v>267</v>
      </c>
      <c r="H6498" t="s">
        <v>266</v>
      </c>
      <c r="I6498" t="s">
        <v>377</v>
      </c>
      <c r="J6498">
        <v>7</v>
      </c>
      <c r="K6498">
        <v>3</v>
      </c>
    </row>
    <row r="6499" spans="1:11" x14ac:dyDescent="0.3">
      <c r="A6499">
        <v>20201</v>
      </c>
      <c r="B6499">
        <v>1</v>
      </c>
      <c r="C6499" t="s">
        <v>253</v>
      </c>
      <c r="D6499" t="s">
        <v>17</v>
      </c>
      <c r="E6499" t="s">
        <v>239</v>
      </c>
      <c r="F6499" t="s">
        <v>333</v>
      </c>
      <c r="G6499" t="s">
        <v>267</v>
      </c>
      <c r="H6499" t="s">
        <v>266</v>
      </c>
      <c r="I6499" t="s">
        <v>377</v>
      </c>
      <c r="J6499">
        <v>8</v>
      </c>
      <c r="K6499">
        <v>1</v>
      </c>
    </row>
    <row r="6500" spans="1:11" x14ac:dyDescent="0.3">
      <c r="A6500">
        <v>20201</v>
      </c>
      <c r="B6500">
        <v>1</v>
      </c>
      <c r="C6500" t="s">
        <v>253</v>
      </c>
      <c r="D6500" t="s">
        <v>18</v>
      </c>
      <c r="E6500" t="s">
        <v>19</v>
      </c>
      <c r="F6500" t="s">
        <v>334</v>
      </c>
      <c r="G6500" t="s">
        <v>236</v>
      </c>
      <c r="H6500" t="s">
        <v>19</v>
      </c>
      <c r="I6500" t="s">
        <v>378</v>
      </c>
      <c r="J6500">
        <v>0</v>
      </c>
      <c r="K6500">
        <v>21</v>
      </c>
    </row>
    <row r="6501" spans="1:11" x14ac:dyDescent="0.3">
      <c r="A6501">
        <v>20201</v>
      </c>
      <c r="B6501">
        <v>1</v>
      </c>
      <c r="C6501" t="s">
        <v>253</v>
      </c>
      <c r="D6501" t="s">
        <v>18</v>
      </c>
      <c r="E6501" t="s">
        <v>19</v>
      </c>
      <c r="F6501" t="s">
        <v>334</v>
      </c>
      <c r="G6501" t="s">
        <v>236</v>
      </c>
      <c r="H6501" t="s">
        <v>19</v>
      </c>
      <c r="I6501" t="s">
        <v>378</v>
      </c>
      <c r="J6501">
        <v>1</v>
      </c>
      <c r="K6501">
        <v>177</v>
      </c>
    </row>
    <row r="6502" spans="1:11" x14ac:dyDescent="0.3">
      <c r="A6502">
        <v>20201</v>
      </c>
      <c r="B6502">
        <v>1</v>
      </c>
      <c r="C6502" t="s">
        <v>253</v>
      </c>
      <c r="D6502" t="s">
        <v>18</v>
      </c>
      <c r="E6502" t="s">
        <v>19</v>
      </c>
      <c r="F6502" t="s">
        <v>334</v>
      </c>
      <c r="G6502" t="s">
        <v>236</v>
      </c>
      <c r="H6502" t="s">
        <v>19</v>
      </c>
      <c r="I6502" t="s">
        <v>378</v>
      </c>
      <c r="J6502">
        <v>2</v>
      </c>
      <c r="K6502">
        <v>92</v>
      </c>
    </row>
    <row r="6503" spans="1:11" x14ac:dyDescent="0.3">
      <c r="A6503">
        <v>20201</v>
      </c>
      <c r="B6503">
        <v>1</v>
      </c>
      <c r="C6503" t="s">
        <v>253</v>
      </c>
      <c r="D6503" t="s">
        <v>18</v>
      </c>
      <c r="E6503" t="s">
        <v>19</v>
      </c>
      <c r="F6503" t="s">
        <v>334</v>
      </c>
      <c r="G6503" t="s">
        <v>236</v>
      </c>
      <c r="H6503" t="s">
        <v>19</v>
      </c>
      <c r="I6503" t="s">
        <v>378</v>
      </c>
      <c r="J6503">
        <v>3</v>
      </c>
      <c r="K6503">
        <v>35</v>
      </c>
    </row>
    <row r="6504" spans="1:11" x14ac:dyDescent="0.3">
      <c r="A6504">
        <v>20201</v>
      </c>
      <c r="B6504">
        <v>1</v>
      </c>
      <c r="C6504" t="s">
        <v>253</v>
      </c>
      <c r="D6504" t="s">
        <v>18</v>
      </c>
      <c r="E6504" t="s">
        <v>19</v>
      </c>
      <c r="F6504" t="s">
        <v>334</v>
      </c>
      <c r="G6504" t="s">
        <v>236</v>
      </c>
      <c r="H6504" t="s">
        <v>19</v>
      </c>
      <c r="I6504" t="s">
        <v>378</v>
      </c>
      <c r="J6504">
        <v>4</v>
      </c>
      <c r="K6504">
        <v>28</v>
      </c>
    </row>
    <row r="6505" spans="1:11" x14ac:dyDescent="0.3">
      <c r="A6505">
        <v>20201</v>
      </c>
      <c r="B6505">
        <v>1</v>
      </c>
      <c r="C6505" t="s">
        <v>253</v>
      </c>
      <c r="D6505" t="s">
        <v>18</v>
      </c>
      <c r="E6505" t="s">
        <v>19</v>
      </c>
      <c r="F6505" t="s">
        <v>334</v>
      </c>
      <c r="G6505" t="s">
        <v>236</v>
      </c>
      <c r="H6505" t="s">
        <v>19</v>
      </c>
      <c r="I6505" t="s">
        <v>378</v>
      </c>
      <c r="J6505">
        <v>5</v>
      </c>
      <c r="K6505">
        <v>27</v>
      </c>
    </row>
    <row r="6506" spans="1:11" x14ac:dyDescent="0.3">
      <c r="A6506">
        <v>20201</v>
      </c>
      <c r="B6506">
        <v>1</v>
      </c>
      <c r="C6506" t="s">
        <v>253</v>
      </c>
      <c r="D6506" t="s">
        <v>18</v>
      </c>
      <c r="E6506" t="s">
        <v>19</v>
      </c>
      <c r="F6506" t="s">
        <v>334</v>
      </c>
      <c r="G6506" t="s">
        <v>236</v>
      </c>
      <c r="H6506" t="s">
        <v>19</v>
      </c>
      <c r="I6506" t="s">
        <v>378</v>
      </c>
      <c r="J6506">
        <v>6</v>
      </c>
      <c r="K6506">
        <v>9</v>
      </c>
    </row>
    <row r="6507" spans="1:11" x14ac:dyDescent="0.3">
      <c r="A6507">
        <v>20201</v>
      </c>
      <c r="B6507">
        <v>1</v>
      </c>
      <c r="C6507" t="s">
        <v>253</v>
      </c>
      <c r="D6507" t="s">
        <v>18</v>
      </c>
      <c r="E6507" t="s">
        <v>19</v>
      </c>
      <c r="F6507" t="s">
        <v>334</v>
      </c>
      <c r="G6507" t="s">
        <v>236</v>
      </c>
      <c r="H6507" t="s">
        <v>19</v>
      </c>
      <c r="I6507" t="s">
        <v>378</v>
      </c>
      <c r="J6507">
        <v>7</v>
      </c>
      <c r="K6507">
        <v>10</v>
      </c>
    </row>
    <row r="6508" spans="1:11" x14ac:dyDescent="0.3">
      <c r="A6508">
        <v>20201</v>
      </c>
      <c r="B6508">
        <v>1</v>
      </c>
      <c r="C6508" t="s">
        <v>253</v>
      </c>
      <c r="D6508" t="s">
        <v>18</v>
      </c>
      <c r="E6508" t="s">
        <v>19</v>
      </c>
      <c r="F6508" t="s">
        <v>334</v>
      </c>
      <c r="G6508" t="s">
        <v>236</v>
      </c>
      <c r="H6508" t="s">
        <v>19</v>
      </c>
      <c r="I6508" t="s">
        <v>378</v>
      </c>
      <c r="J6508">
        <v>8</v>
      </c>
      <c r="K6508">
        <v>1</v>
      </c>
    </row>
    <row r="6509" spans="1:11" x14ac:dyDescent="0.3">
      <c r="A6509">
        <v>20201</v>
      </c>
      <c r="B6509">
        <v>1</v>
      </c>
      <c r="C6509" t="s">
        <v>253</v>
      </c>
      <c r="D6509" t="s">
        <v>18</v>
      </c>
      <c r="E6509" t="s">
        <v>19</v>
      </c>
      <c r="F6509" t="s">
        <v>334</v>
      </c>
      <c r="G6509" t="s">
        <v>236</v>
      </c>
      <c r="H6509" t="s">
        <v>19</v>
      </c>
      <c r="I6509" t="s">
        <v>378</v>
      </c>
      <c r="J6509">
        <v>9</v>
      </c>
      <c r="K6509">
        <v>2</v>
      </c>
    </row>
    <row r="6510" spans="1:11" x14ac:dyDescent="0.3">
      <c r="A6510">
        <v>20201</v>
      </c>
      <c r="B6510">
        <v>1</v>
      </c>
      <c r="C6510" t="s">
        <v>253</v>
      </c>
      <c r="D6510" t="s">
        <v>20</v>
      </c>
      <c r="E6510" t="s">
        <v>21</v>
      </c>
      <c r="F6510" t="s">
        <v>335</v>
      </c>
      <c r="G6510" t="s">
        <v>235</v>
      </c>
      <c r="H6510" t="s">
        <v>21</v>
      </c>
      <c r="I6510" t="s">
        <v>335</v>
      </c>
      <c r="J6510">
        <v>0</v>
      </c>
      <c r="K6510">
        <v>39</v>
      </c>
    </row>
    <row r="6511" spans="1:11" x14ac:dyDescent="0.3">
      <c r="A6511">
        <v>20201</v>
      </c>
      <c r="B6511">
        <v>1</v>
      </c>
      <c r="C6511" t="s">
        <v>253</v>
      </c>
      <c r="D6511" t="s">
        <v>20</v>
      </c>
      <c r="E6511" t="s">
        <v>21</v>
      </c>
      <c r="F6511" t="s">
        <v>335</v>
      </c>
      <c r="G6511" t="s">
        <v>235</v>
      </c>
      <c r="H6511" t="s">
        <v>21</v>
      </c>
      <c r="I6511" t="s">
        <v>335</v>
      </c>
      <c r="J6511">
        <v>1</v>
      </c>
      <c r="K6511">
        <v>130</v>
      </c>
    </row>
    <row r="6512" spans="1:11" x14ac:dyDescent="0.3">
      <c r="A6512">
        <v>20201</v>
      </c>
      <c r="B6512">
        <v>1</v>
      </c>
      <c r="C6512" t="s">
        <v>253</v>
      </c>
      <c r="D6512" t="s">
        <v>20</v>
      </c>
      <c r="E6512" t="s">
        <v>21</v>
      </c>
      <c r="F6512" t="s">
        <v>335</v>
      </c>
      <c r="G6512" t="s">
        <v>235</v>
      </c>
      <c r="H6512" t="s">
        <v>21</v>
      </c>
      <c r="I6512" t="s">
        <v>335</v>
      </c>
      <c r="J6512">
        <v>2</v>
      </c>
      <c r="K6512">
        <v>55</v>
      </c>
    </row>
    <row r="6513" spans="1:11" x14ac:dyDescent="0.3">
      <c r="A6513">
        <v>20201</v>
      </c>
      <c r="B6513">
        <v>1</v>
      </c>
      <c r="C6513" t="s">
        <v>253</v>
      </c>
      <c r="D6513" t="s">
        <v>20</v>
      </c>
      <c r="E6513" t="s">
        <v>21</v>
      </c>
      <c r="F6513" t="s">
        <v>335</v>
      </c>
      <c r="G6513" t="s">
        <v>235</v>
      </c>
      <c r="H6513" t="s">
        <v>21</v>
      </c>
      <c r="I6513" t="s">
        <v>335</v>
      </c>
      <c r="J6513">
        <v>3</v>
      </c>
      <c r="K6513">
        <v>32</v>
      </c>
    </row>
    <row r="6514" spans="1:11" x14ac:dyDescent="0.3">
      <c r="A6514">
        <v>20201</v>
      </c>
      <c r="B6514">
        <v>1</v>
      </c>
      <c r="C6514" t="s">
        <v>253</v>
      </c>
      <c r="D6514" t="s">
        <v>20</v>
      </c>
      <c r="E6514" t="s">
        <v>21</v>
      </c>
      <c r="F6514" t="s">
        <v>335</v>
      </c>
      <c r="G6514" t="s">
        <v>235</v>
      </c>
      <c r="H6514" t="s">
        <v>21</v>
      </c>
      <c r="I6514" t="s">
        <v>335</v>
      </c>
      <c r="J6514">
        <v>4</v>
      </c>
      <c r="K6514">
        <v>17</v>
      </c>
    </row>
    <row r="6515" spans="1:11" x14ac:dyDescent="0.3">
      <c r="A6515">
        <v>20201</v>
      </c>
      <c r="B6515">
        <v>1</v>
      </c>
      <c r="C6515" t="s">
        <v>253</v>
      </c>
      <c r="D6515" t="s">
        <v>20</v>
      </c>
      <c r="E6515" t="s">
        <v>21</v>
      </c>
      <c r="F6515" t="s">
        <v>335</v>
      </c>
      <c r="G6515" t="s">
        <v>235</v>
      </c>
      <c r="H6515" t="s">
        <v>21</v>
      </c>
      <c r="I6515" t="s">
        <v>335</v>
      </c>
      <c r="J6515">
        <v>5</v>
      </c>
      <c r="K6515">
        <v>13</v>
      </c>
    </row>
    <row r="6516" spans="1:11" x14ac:dyDescent="0.3">
      <c r="A6516">
        <v>20201</v>
      </c>
      <c r="B6516">
        <v>1</v>
      </c>
      <c r="C6516" t="s">
        <v>253</v>
      </c>
      <c r="D6516" t="s">
        <v>20</v>
      </c>
      <c r="E6516" t="s">
        <v>21</v>
      </c>
      <c r="F6516" t="s">
        <v>335</v>
      </c>
      <c r="G6516" t="s">
        <v>235</v>
      </c>
      <c r="H6516" t="s">
        <v>21</v>
      </c>
      <c r="I6516" t="s">
        <v>335</v>
      </c>
      <c r="J6516">
        <v>6</v>
      </c>
      <c r="K6516">
        <v>3</v>
      </c>
    </row>
    <row r="6517" spans="1:11" x14ac:dyDescent="0.3">
      <c r="A6517">
        <v>20201</v>
      </c>
      <c r="B6517">
        <v>1</v>
      </c>
      <c r="C6517" t="s">
        <v>253</v>
      </c>
      <c r="D6517" t="s">
        <v>22</v>
      </c>
      <c r="E6517" t="s">
        <v>23</v>
      </c>
      <c r="F6517" t="s">
        <v>336</v>
      </c>
      <c r="G6517" t="s">
        <v>265</v>
      </c>
      <c r="H6517" t="s">
        <v>264</v>
      </c>
      <c r="I6517" t="s">
        <v>379</v>
      </c>
      <c r="J6517">
        <v>0</v>
      </c>
      <c r="K6517">
        <v>144</v>
      </c>
    </row>
    <row r="6518" spans="1:11" x14ac:dyDescent="0.3">
      <c r="A6518">
        <v>20201</v>
      </c>
      <c r="B6518">
        <v>1</v>
      </c>
      <c r="C6518" t="s">
        <v>253</v>
      </c>
      <c r="D6518" t="s">
        <v>22</v>
      </c>
      <c r="E6518" t="s">
        <v>23</v>
      </c>
      <c r="F6518" t="s">
        <v>336</v>
      </c>
      <c r="G6518" t="s">
        <v>265</v>
      </c>
      <c r="H6518" t="s">
        <v>264</v>
      </c>
      <c r="I6518" t="s">
        <v>379</v>
      </c>
      <c r="J6518">
        <v>1</v>
      </c>
      <c r="K6518">
        <v>425</v>
      </c>
    </row>
    <row r="6519" spans="1:11" x14ac:dyDescent="0.3">
      <c r="A6519">
        <v>20201</v>
      </c>
      <c r="B6519">
        <v>1</v>
      </c>
      <c r="C6519" t="s">
        <v>253</v>
      </c>
      <c r="D6519" t="s">
        <v>22</v>
      </c>
      <c r="E6519" t="s">
        <v>23</v>
      </c>
      <c r="F6519" t="s">
        <v>336</v>
      </c>
      <c r="G6519" t="s">
        <v>265</v>
      </c>
      <c r="H6519" t="s">
        <v>264</v>
      </c>
      <c r="I6519" t="s">
        <v>379</v>
      </c>
      <c r="J6519">
        <v>2</v>
      </c>
      <c r="K6519">
        <v>204</v>
      </c>
    </row>
    <row r="6520" spans="1:11" x14ac:dyDescent="0.3">
      <c r="A6520">
        <v>20201</v>
      </c>
      <c r="B6520">
        <v>1</v>
      </c>
      <c r="C6520" t="s">
        <v>253</v>
      </c>
      <c r="D6520" t="s">
        <v>22</v>
      </c>
      <c r="E6520" t="s">
        <v>23</v>
      </c>
      <c r="F6520" t="s">
        <v>336</v>
      </c>
      <c r="G6520" t="s">
        <v>265</v>
      </c>
      <c r="H6520" t="s">
        <v>264</v>
      </c>
      <c r="I6520" t="s">
        <v>379</v>
      </c>
      <c r="J6520">
        <v>3</v>
      </c>
      <c r="K6520">
        <v>102</v>
      </c>
    </row>
    <row r="6521" spans="1:11" x14ac:dyDescent="0.3">
      <c r="A6521">
        <v>20201</v>
      </c>
      <c r="B6521">
        <v>1</v>
      </c>
      <c r="C6521" t="s">
        <v>253</v>
      </c>
      <c r="D6521" t="s">
        <v>22</v>
      </c>
      <c r="E6521" t="s">
        <v>23</v>
      </c>
      <c r="F6521" t="s">
        <v>336</v>
      </c>
      <c r="G6521" t="s">
        <v>265</v>
      </c>
      <c r="H6521" t="s">
        <v>264</v>
      </c>
      <c r="I6521" t="s">
        <v>379</v>
      </c>
      <c r="J6521">
        <v>4</v>
      </c>
      <c r="K6521">
        <v>72</v>
      </c>
    </row>
    <row r="6522" spans="1:11" x14ac:dyDescent="0.3">
      <c r="A6522">
        <v>20201</v>
      </c>
      <c r="B6522">
        <v>1</v>
      </c>
      <c r="C6522" t="s">
        <v>253</v>
      </c>
      <c r="D6522" t="s">
        <v>22</v>
      </c>
      <c r="E6522" t="s">
        <v>23</v>
      </c>
      <c r="F6522" t="s">
        <v>336</v>
      </c>
      <c r="G6522" t="s">
        <v>265</v>
      </c>
      <c r="H6522" t="s">
        <v>264</v>
      </c>
      <c r="I6522" t="s">
        <v>379</v>
      </c>
      <c r="J6522">
        <v>5</v>
      </c>
      <c r="K6522">
        <v>20</v>
      </c>
    </row>
    <row r="6523" spans="1:11" x14ac:dyDescent="0.3">
      <c r="A6523">
        <v>20201</v>
      </c>
      <c r="B6523">
        <v>1</v>
      </c>
      <c r="C6523" t="s">
        <v>253</v>
      </c>
      <c r="D6523" t="s">
        <v>22</v>
      </c>
      <c r="E6523" t="s">
        <v>23</v>
      </c>
      <c r="F6523" t="s">
        <v>336</v>
      </c>
      <c r="G6523" t="s">
        <v>265</v>
      </c>
      <c r="H6523" t="s">
        <v>264</v>
      </c>
      <c r="I6523" t="s">
        <v>379</v>
      </c>
      <c r="J6523">
        <v>6</v>
      </c>
      <c r="K6523">
        <v>15</v>
      </c>
    </row>
    <row r="6524" spans="1:11" x14ac:dyDescent="0.3">
      <c r="A6524">
        <v>20201</v>
      </c>
      <c r="B6524">
        <v>1</v>
      </c>
      <c r="C6524" t="s">
        <v>253</v>
      </c>
      <c r="D6524" t="s">
        <v>22</v>
      </c>
      <c r="E6524" t="s">
        <v>23</v>
      </c>
      <c r="F6524" t="s">
        <v>336</v>
      </c>
      <c r="G6524" t="s">
        <v>265</v>
      </c>
      <c r="H6524" t="s">
        <v>264</v>
      </c>
      <c r="I6524" t="s">
        <v>379</v>
      </c>
      <c r="J6524">
        <v>7</v>
      </c>
      <c r="K6524">
        <v>4</v>
      </c>
    </row>
    <row r="6525" spans="1:11" x14ac:dyDescent="0.3">
      <c r="A6525">
        <v>20201</v>
      </c>
      <c r="B6525">
        <v>1</v>
      </c>
      <c r="C6525" t="s">
        <v>253</v>
      </c>
      <c r="D6525" t="s">
        <v>22</v>
      </c>
      <c r="E6525" t="s">
        <v>23</v>
      </c>
      <c r="F6525" t="s">
        <v>336</v>
      </c>
      <c r="G6525" t="s">
        <v>265</v>
      </c>
      <c r="H6525" t="s">
        <v>264</v>
      </c>
      <c r="I6525" t="s">
        <v>379</v>
      </c>
      <c r="J6525">
        <v>9</v>
      </c>
      <c r="K6525">
        <v>1</v>
      </c>
    </row>
    <row r="6526" spans="1:11" x14ac:dyDescent="0.3">
      <c r="A6526">
        <v>20201</v>
      </c>
      <c r="B6526">
        <v>1</v>
      </c>
      <c r="C6526" t="s">
        <v>253</v>
      </c>
      <c r="D6526" t="s">
        <v>22</v>
      </c>
      <c r="E6526" t="s">
        <v>23</v>
      </c>
      <c r="F6526" t="s">
        <v>336</v>
      </c>
      <c r="G6526" t="s">
        <v>263</v>
      </c>
      <c r="H6526" t="s">
        <v>262</v>
      </c>
      <c r="I6526" t="s">
        <v>380</v>
      </c>
      <c r="J6526">
        <v>0</v>
      </c>
      <c r="K6526">
        <v>56</v>
      </c>
    </row>
    <row r="6527" spans="1:11" x14ac:dyDescent="0.3">
      <c r="A6527">
        <v>20201</v>
      </c>
      <c r="B6527">
        <v>1</v>
      </c>
      <c r="C6527" t="s">
        <v>253</v>
      </c>
      <c r="D6527" t="s">
        <v>22</v>
      </c>
      <c r="E6527" t="s">
        <v>23</v>
      </c>
      <c r="F6527" t="s">
        <v>336</v>
      </c>
      <c r="G6527" t="s">
        <v>263</v>
      </c>
      <c r="H6527" t="s">
        <v>262</v>
      </c>
      <c r="I6527" t="s">
        <v>380</v>
      </c>
      <c r="J6527">
        <v>1</v>
      </c>
      <c r="K6527">
        <v>133</v>
      </c>
    </row>
    <row r="6528" spans="1:11" x14ac:dyDescent="0.3">
      <c r="A6528">
        <v>20201</v>
      </c>
      <c r="B6528">
        <v>1</v>
      </c>
      <c r="C6528" t="s">
        <v>253</v>
      </c>
      <c r="D6528" t="s">
        <v>22</v>
      </c>
      <c r="E6528" t="s">
        <v>23</v>
      </c>
      <c r="F6528" t="s">
        <v>336</v>
      </c>
      <c r="G6528" t="s">
        <v>263</v>
      </c>
      <c r="H6528" t="s">
        <v>262</v>
      </c>
      <c r="I6528" t="s">
        <v>380</v>
      </c>
      <c r="J6528">
        <v>2</v>
      </c>
      <c r="K6528">
        <v>45</v>
      </c>
    </row>
    <row r="6529" spans="1:11" x14ac:dyDescent="0.3">
      <c r="A6529">
        <v>20201</v>
      </c>
      <c r="B6529">
        <v>1</v>
      </c>
      <c r="C6529" t="s">
        <v>253</v>
      </c>
      <c r="D6529" t="s">
        <v>22</v>
      </c>
      <c r="E6529" t="s">
        <v>23</v>
      </c>
      <c r="F6529" t="s">
        <v>336</v>
      </c>
      <c r="G6529" t="s">
        <v>263</v>
      </c>
      <c r="H6529" t="s">
        <v>262</v>
      </c>
      <c r="I6529" t="s">
        <v>380</v>
      </c>
      <c r="J6529">
        <v>3</v>
      </c>
      <c r="K6529">
        <v>36</v>
      </c>
    </row>
    <row r="6530" spans="1:11" x14ac:dyDescent="0.3">
      <c r="A6530">
        <v>20201</v>
      </c>
      <c r="B6530">
        <v>1</v>
      </c>
      <c r="C6530" t="s">
        <v>253</v>
      </c>
      <c r="D6530" t="s">
        <v>22</v>
      </c>
      <c r="E6530" t="s">
        <v>23</v>
      </c>
      <c r="F6530" t="s">
        <v>336</v>
      </c>
      <c r="G6530" t="s">
        <v>263</v>
      </c>
      <c r="H6530" t="s">
        <v>262</v>
      </c>
      <c r="I6530" t="s">
        <v>380</v>
      </c>
      <c r="J6530">
        <v>4</v>
      </c>
      <c r="K6530">
        <v>33</v>
      </c>
    </row>
    <row r="6531" spans="1:11" x14ac:dyDescent="0.3">
      <c r="A6531">
        <v>20201</v>
      </c>
      <c r="B6531">
        <v>1</v>
      </c>
      <c r="C6531" t="s">
        <v>253</v>
      </c>
      <c r="D6531" t="s">
        <v>22</v>
      </c>
      <c r="E6531" t="s">
        <v>23</v>
      </c>
      <c r="F6531" t="s">
        <v>336</v>
      </c>
      <c r="G6531" t="s">
        <v>263</v>
      </c>
      <c r="H6531" t="s">
        <v>262</v>
      </c>
      <c r="I6531" t="s">
        <v>380</v>
      </c>
      <c r="J6531">
        <v>5</v>
      </c>
      <c r="K6531">
        <v>15</v>
      </c>
    </row>
    <row r="6532" spans="1:11" x14ac:dyDescent="0.3">
      <c r="A6532">
        <v>20201</v>
      </c>
      <c r="B6532">
        <v>1</v>
      </c>
      <c r="C6532" t="s">
        <v>253</v>
      </c>
      <c r="D6532" t="s">
        <v>22</v>
      </c>
      <c r="E6532" t="s">
        <v>23</v>
      </c>
      <c r="F6532" t="s">
        <v>336</v>
      </c>
      <c r="G6532" t="s">
        <v>263</v>
      </c>
      <c r="H6532" t="s">
        <v>262</v>
      </c>
      <c r="I6532" t="s">
        <v>380</v>
      </c>
      <c r="J6532">
        <v>6</v>
      </c>
      <c r="K6532">
        <v>14</v>
      </c>
    </row>
    <row r="6533" spans="1:11" x14ac:dyDescent="0.3">
      <c r="A6533">
        <v>20201</v>
      </c>
      <c r="B6533">
        <v>1</v>
      </c>
      <c r="C6533" t="s">
        <v>253</v>
      </c>
      <c r="D6533" t="s">
        <v>22</v>
      </c>
      <c r="E6533" t="s">
        <v>23</v>
      </c>
      <c r="F6533" t="s">
        <v>336</v>
      </c>
      <c r="G6533" t="s">
        <v>263</v>
      </c>
      <c r="H6533" t="s">
        <v>262</v>
      </c>
      <c r="I6533" t="s">
        <v>380</v>
      </c>
      <c r="J6533">
        <v>7</v>
      </c>
      <c r="K6533">
        <v>3</v>
      </c>
    </row>
    <row r="6534" spans="1:11" x14ac:dyDescent="0.3">
      <c r="A6534">
        <v>20201</v>
      </c>
      <c r="B6534">
        <v>1</v>
      </c>
      <c r="C6534" t="s">
        <v>253</v>
      </c>
      <c r="D6534" t="s">
        <v>22</v>
      </c>
      <c r="E6534" t="s">
        <v>23</v>
      </c>
      <c r="F6534" t="s">
        <v>336</v>
      </c>
      <c r="G6534" t="s">
        <v>234</v>
      </c>
      <c r="H6534" t="s">
        <v>233</v>
      </c>
      <c r="I6534" t="s">
        <v>381</v>
      </c>
      <c r="J6534">
        <v>0</v>
      </c>
      <c r="K6534">
        <v>1</v>
      </c>
    </row>
    <row r="6535" spans="1:11" x14ac:dyDescent="0.3">
      <c r="A6535">
        <v>20201</v>
      </c>
      <c r="B6535">
        <v>1</v>
      </c>
      <c r="C6535" t="s">
        <v>253</v>
      </c>
      <c r="D6535" t="s">
        <v>22</v>
      </c>
      <c r="E6535" t="s">
        <v>23</v>
      </c>
      <c r="F6535" t="s">
        <v>336</v>
      </c>
      <c r="G6535" t="s">
        <v>234</v>
      </c>
      <c r="H6535" t="s">
        <v>233</v>
      </c>
      <c r="I6535" t="s">
        <v>381</v>
      </c>
      <c r="J6535">
        <v>1</v>
      </c>
      <c r="K6535">
        <v>10</v>
      </c>
    </row>
    <row r="6536" spans="1:11" x14ac:dyDescent="0.3">
      <c r="A6536">
        <v>20201</v>
      </c>
      <c r="B6536">
        <v>1</v>
      </c>
      <c r="C6536" t="s">
        <v>253</v>
      </c>
      <c r="D6536" t="s">
        <v>22</v>
      </c>
      <c r="E6536" t="s">
        <v>23</v>
      </c>
      <c r="F6536" t="s">
        <v>336</v>
      </c>
      <c r="G6536" t="s">
        <v>234</v>
      </c>
      <c r="H6536" t="s">
        <v>233</v>
      </c>
      <c r="I6536" t="s">
        <v>381</v>
      </c>
      <c r="J6536">
        <v>2</v>
      </c>
      <c r="K6536">
        <v>8</v>
      </c>
    </row>
    <row r="6537" spans="1:11" x14ac:dyDescent="0.3">
      <c r="A6537">
        <v>20201</v>
      </c>
      <c r="B6537">
        <v>1</v>
      </c>
      <c r="C6537" t="s">
        <v>253</v>
      </c>
      <c r="D6537" t="s">
        <v>22</v>
      </c>
      <c r="E6537" t="s">
        <v>23</v>
      </c>
      <c r="F6537" t="s">
        <v>336</v>
      </c>
      <c r="G6537" t="s">
        <v>234</v>
      </c>
      <c r="H6537" t="s">
        <v>233</v>
      </c>
      <c r="I6537" t="s">
        <v>381</v>
      </c>
      <c r="J6537">
        <v>3</v>
      </c>
      <c r="K6537">
        <v>3</v>
      </c>
    </row>
    <row r="6538" spans="1:11" x14ac:dyDescent="0.3">
      <c r="A6538">
        <v>20201</v>
      </c>
      <c r="B6538">
        <v>1</v>
      </c>
      <c r="C6538" t="s">
        <v>253</v>
      </c>
      <c r="D6538" t="s">
        <v>22</v>
      </c>
      <c r="E6538" t="s">
        <v>23</v>
      </c>
      <c r="F6538" t="s">
        <v>336</v>
      </c>
      <c r="G6538" t="s">
        <v>234</v>
      </c>
      <c r="H6538" t="s">
        <v>233</v>
      </c>
      <c r="I6538" t="s">
        <v>381</v>
      </c>
      <c r="J6538">
        <v>4</v>
      </c>
      <c r="K6538">
        <v>5</v>
      </c>
    </row>
    <row r="6539" spans="1:11" x14ac:dyDescent="0.3">
      <c r="A6539">
        <v>20201</v>
      </c>
      <c r="B6539">
        <v>1</v>
      </c>
      <c r="C6539" t="s">
        <v>253</v>
      </c>
      <c r="D6539" t="s">
        <v>22</v>
      </c>
      <c r="E6539" t="s">
        <v>23</v>
      </c>
      <c r="F6539" t="s">
        <v>336</v>
      </c>
      <c r="G6539" t="s">
        <v>234</v>
      </c>
      <c r="H6539" t="s">
        <v>233</v>
      </c>
      <c r="I6539" t="s">
        <v>381</v>
      </c>
      <c r="J6539">
        <v>5</v>
      </c>
      <c r="K6539">
        <v>2</v>
      </c>
    </row>
    <row r="6540" spans="1:11" x14ac:dyDescent="0.3">
      <c r="A6540">
        <v>20201</v>
      </c>
      <c r="B6540">
        <v>1</v>
      </c>
      <c r="C6540" t="s">
        <v>253</v>
      </c>
      <c r="D6540" t="s">
        <v>22</v>
      </c>
      <c r="E6540" t="s">
        <v>23</v>
      </c>
      <c r="F6540" t="s">
        <v>336</v>
      </c>
      <c r="G6540" t="s">
        <v>234</v>
      </c>
      <c r="H6540" t="s">
        <v>233</v>
      </c>
      <c r="I6540" t="s">
        <v>381</v>
      </c>
      <c r="J6540">
        <v>6</v>
      </c>
      <c r="K6540">
        <v>3</v>
      </c>
    </row>
    <row r="6541" spans="1:11" x14ac:dyDescent="0.3">
      <c r="A6541">
        <v>20201</v>
      </c>
      <c r="B6541">
        <v>1</v>
      </c>
      <c r="C6541" t="s">
        <v>253</v>
      </c>
      <c r="D6541" t="s">
        <v>22</v>
      </c>
      <c r="E6541" t="s">
        <v>23</v>
      </c>
      <c r="F6541" t="s">
        <v>336</v>
      </c>
      <c r="G6541" t="s">
        <v>234</v>
      </c>
      <c r="H6541" t="s">
        <v>233</v>
      </c>
      <c r="I6541" t="s">
        <v>381</v>
      </c>
      <c r="J6541">
        <v>7</v>
      </c>
      <c r="K6541">
        <v>1</v>
      </c>
    </row>
    <row r="6542" spans="1:11" x14ac:dyDescent="0.3">
      <c r="A6542">
        <v>20201</v>
      </c>
      <c r="B6542">
        <v>1</v>
      </c>
      <c r="C6542" t="s">
        <v>253</v>
      </c>
      <c r="D6542" t="s">
        <v>22</v>
      </c>
      <c r="E6542" t="s">
        <v>23</v>
      </c>
      <c r="F6542" t="s">
        <v>336</v>
      </c>
      <c r="G6542" t="s">
        <v>234</v>
      </c>
      <c r="H6542" t="s">
        <v>233</v>
      </c>
      <c r="I6542" t="s">
        <v>381</v>
      </c>
      <c r="J6542">
        <v>8</v>
      </c>
      <c r="K6542">
        <v>1</v>
      </c>
    </row>
    <row r="6543" spans="1:11" x14ac:dyDescent="0.3">
      <c r="A6543">
        <v>20201</v>
      </c>
      <c r="B6543">
        <v>1</v>
      </c>
      <c r="C6543" t="s">
        <v>253</v>
      </c>
      <c r="D6543" t="s">
        <v>22</v>
      </c>
      <c r="E6543" t="s">
        <v>23</v>
      </c>
      <c r="F6543" t="s">
        <v>336</v>
      </c>
      <c r="G6543" t="s">
        <v>261</v>
      </c>
      <c r="H6543" t="s">
        <v>260</v>
      </c>
      <c r="I6543" t="s">
        <v>382</v>
      </c>
      <c r="J6543">
        <v>0</v>
      </c>
      <c r="K6543">
        <v>13</v>
      </c>
    </row>
    <row r="6544" spans="1:11" x14ac:dyDescent="0.3">
      <c r="A6544">
        <v>20201</v>
      </c>
      <c r="B6544">
        <v>1</v>
      </c>
      <c r="C6544" t="s">
        <v>253</v>
      </c>
      <c r="D6544" t="s">
        <v>22</v>
      </c>
      <c r="E6544" t="s">
        <v>23</v>
      </c>
      <c r="F6544" t="s">
        <v>336</v>
      </c>
      <c r="G6544" t="s">
        <v>261</v>
      </c>
      <c r="H6544" t="s">
        <v>260</v>
      </c>
      <c r="I6544" t="s">
        <v>382</v>
      </c>
      <c r="J6544">
        <v>1</v>
      </c>
      <c r="K6544">
        <v>45</v>
      </c>
    </row>
    <row r="6545" spans="1:11" x14ac:dyDescent="0.3">
      <c r="A6545">
        <v>20201</v>
      </c>
      <c r="B6545">
        <v>1</v>
      </c>
      <c r="C6545" t="s">
        <v>253</v>
      </c>
      <c r="D6545" t="s">
        <v>22</v>
      </c>
      <c r="E6545" t="s">
        <v>23</v>
      </c>
      <c r="F6545" t="s">
        <v>336</v>
      </c>
      <c r="G6545" t="s">
        <v>261</v>
      </c>
      <c r="H6545" t="s">
        <v>260</v>
      </c>
      <c r="I6545" t="s">
        <v>382</v>
      </c>
      <c r="J6545">
        <v>2</v>
      </c>
      <c r="K6545">
        <v>16</v>
      </c>
    </row>
    <row r="6546" spans="1:11" x14ac:dyDescent="0.3">
      <c r="A6546">
        <v>20201</v>
      </c>
      <c r="B6546">
        <v>1</v>
      </c>
      <c r="C6546" t="s">
        <v>253</v>
      </c>
      <c r="D6546" t="s">
        <v>22</v>
      </c>
      <c r="E6546" t="s">
        <v>23</v>
      </c>
      <c r="F6546" t="s">
        <v>336</v>
      </c>
      <c r="G6546" t="s">
        <v>261</v>
      </c>
      <c r="H6546" t="s">
        <v>260</v>
      </c>
      <c r="I6546" t="s">
        <v>382</v>
      </c>
      <c r="J6546">
        <v>3</v>
      </c>
      <c r="K6546">
        <v>22</v>
      </c>
    </row>
    <row r="6547" spans="1:11" x14ac:dyDescent="0.3">
      <c r="A6547">
        <v>20201</v>
      </c>
      <c r="B6547">
        <v>1</v>
      </c>
      <c r="C6547" t="s">
        <v>253</v>
      </c>
      <c r="D6547" t="s">
        <v>22</v>
      </c>
      <c r="E6547" t="s">
        <v>23</v>
      </c>
      <c r="F6547" t="s">
        <v>336</v>
      </c>
      <c r="G6547" t="s">
        <v>261</v>
      </c>
      <c r="H6547" t="s">
        <v>260</v>
      </c>
      <c r="I6547" t="s">
        <v>382</v>
      </c>
      <c r="J6547">
        <v>4</v>
      </c>
      <c r="K6547">
        <v>13</v>
      </c>
    </row>
    <row r="6548" spans="1:11" x14ac:dyDescent="0.3">
      <c r="A6548">
        <v>20201</v>
      </c>
      <c r="B6548">
        <v>1</v>
      </c>
      <c r="C6548" t="s">
        <v>253</v>
      </c>
      <c r="D6548" t="s">
        <v>22</v>
      </c>
      <c r="E6548" t="s">
        <v>23</v>
      </c>
      <c r="F6548" t="s">
        <v>336</v>
      </c>
      <c r="G6548" t="s">
        <v>261</v>
      </c>
      <c r="H6548" t="s">
        <v>260</v>
      </c>
      <c r="I6548" t="s">
        <v>382</v>
      </c>
      <c r="J6548">
        <v>5</v>
      </c>
      <c r="K6548">
        <v>8</v>
      </c>
    </row>
    <row r="6549" spans="1:11" x14ac:dyDescent="0.3">
      <c r="A6549">
        <v>20201</v>
      </c>
      <c r="B6549">
        <v>1</v>
      </c>
      <c r="C6549" t="s">
        <v>253</v>
      </c>
      <c r="D6549" t="s">
        <v>22</v>
      </c>
      <c r="E6549" t="s">
        <v>23</v>
      </c>
      <c r="F6549" t="s">
        <v>336</v>
      </c>
      <c r="G6549" t="s">
        <v>261</v>
      </c>
      <c r="H6549" t="s">
        <v>260</v>
      </c>
      <c r="I6549" t="s">
        <v>382</v>
      </c>
      <c r="J6549">
        <v>6</v>
      </c>
      <c r="K6549">
        <v>5</v>
      </c>
    </row>
    <row r="6550" spans="1:11" x14ac:dyDescent="0.3">
      <c r="A6550">
        <v>20201</v>
      </c>
      <c r="B6550">
        <v>1</v>
      </c>
      <c r="C6550" t="s">
        <v>253</v>
      </c>
      <c r="D6550" t="s">
        <v>22</v>
      </c>
      <c r="E6550" t="s">
        <v>23</v>
      </c>
      <c r="F6550" t="s">
        <v>336</v>
      </c>
      <c r="G6550" t="s">
        <v>232</v>
      </c>
      <c r="H6550" t="s">
        <v>231</v>
      </c>
      <c r="I6550" t="s">
        <v>383</v>
      </c>
      <c r="J6550">
        <v>0</v>
      </c>
      <c r="K6550">
        <v>24</v>
      </c>
    </row>
    <row r="6551" spans="1:11" x14ac:dyDescent="0.3">
      <c r="A6551">
        <v>20201</v>
      </c>
      <c r="B6551">
        <v>1</v>
      </c>
      <c r="C6551" t="s">
        <v>253</v>
      </c>
      <c r="D6551" t="s">
        <v>22</v>
      </c>
      <c r="E6551" t="s">
        <v>23</v>
      </c>
      <c r="F6551" t="s">
        <v>336</v>
      </c>
      <c r="G6551" t="s">
        <v>232</v>
      </c>
      <c r="H6551" t="s">
        <v>231</v>
      </c>
      <c r="I6551" t="s">
        <v>383</v>
      </c>
      <c r="J6551">
        <v>1</v>
      </c>
      <c r="K6551">
        <v>67</v>
      </c>
    </row>
    <row r="6552" spans="1:11" x14ac:dyDescent="0.3">
      <c r="A6552">
        <v>20201</v>
      </c>
      <c r="B6552">
        <v>1</v>
      </c>
      <c r="C6552" t="s">
        <v>253</v>
      </c>
      <c r="D6552" t="s">
        <v>22</v>
      </c>
      <c r="E6552" t="s">
        <v>23</v>
      </c>
      <c r="F6552" t="s">
        <v>336</v>
      </c>
      <c r="G6552" t="s">
        <v>232</v>
      </c>
      <c r="H6552" t="s">
        <v>231</v>
      </c>
      <c r="I6552" t="s">
        <v>383</v>
      </c>
      <c r="J6552">
        <v>2</v>
      </c>
      <c r="K6552">
        <v>24</v>
      </c>
    </row>
    <row r="6553" spans="1:11" x14ac:dyDescent="0.3">
      <c r="A6553">
        <v>20201</v>
      </c>
      <c r="B6553">
        <v>1</v>
      </c>
      <c r="C6553" t="s">
        <v>253</v>
      </c>
      <c r="D6553" t="s">
        <v>22</v>
      </c>
      <c r="E6553" t="s">
        <v>23</v>
      </c>
      <c r="F6553" t="s">
        <v>336</v>
      </c>
      <c r="G6553" t="s">
        <v>232</v>
      </c>
      <c r="H6553" t="s">
        <v>231</v>
      </c>
      <c r="I6553" t="s">
        <v>383</v>
      </c>
      <c r="J6553">
        <v>3</v>
      </c>
      <c r="K6553">
        <v>15</v>
      </c>
    </row>
    <row r="6554" spans="1:11" x14ac:dyDescent="0.3">
      <c r="A6554">
        <v>20201</v>
      </c>
      <c r="B6554">
        <v>1</v>
      </c>
      <c r="C6554" t="s">
        <v>253</v>
      </c>
      <c r="D6554" t="s">
        <v>22</v>
      </c>
      <c r="E6554" t="s">
        <v>23</v>
      </c>
      <c r="F6554" t="s">
        <v>336</v>
      </c>
      <c r="G6554" t="s">
        <v>232</v>
      </c>
      <c r="H6554" t="s">
        <v>231</v>
      </c>
      <c r="I6554" t="s">
        <v>383</v>
      </c>
      <c r="J6554">
        <v>4</v>
      </c>
      <c r="K6554">
        <v>5</v>
      </c>
    </row>
    <row r="6555" spans="1:11" x14ac:dyDescent="0.3">
      <c r="A6555">
        <v>20201</v>
      </c>
      <c r="B6555">
        <v>1</v>
      </c>
      <c r="C6555" t="s">
        <v>253</v>
      </c>
      <c r="D6555" t="s">
        <v>22</v>
      </c>
      <c r="E6555" t="s">
        <v>23</v>
      </c>
      <c r="F6555" t="s">
        <v>336</v>
      </c>
      <c r="G6555" t="s">
        <v>232</v>
      </c>
      <c r="H6555" t="s">
        <v>231</v>
      </c>
      <c r="I6555" t="s">
        <v>383</v>
      </c>
      <c r="J6555">
        <v>5</v>
      </c>
      <c r="K6555">
        <v>1</v>
      </c>
    </row>
    <row r="6556" spans="1:11" x14ac:dyDescent="0.3">
      <c r="A6556">
        <v>20201</v>
      </c>
      <c r="B6556">
        <v>1</v>
      </c>
      <c r="C6556" t="s">
        <v>253</v>
      </c>
      <c r="D6556" t="s">
        <v>22</v>
      </c>
      <c r="E6556" t="s">
        <v>23</v>
      </c>
      <c r="F6556" t="s">
        <v>336</v>
      </c>
      <c r="G6556" t="s">
        <v>232</v>
      </c>
      <c r="H6556" t="s">
        <v>231</v>
      </c>
      <c r="I6556" t="s">
        <v>383</v>
      </c>
      <c r="J6556">
        <v>6</v>
      </c>
      <c r="K6556">
        <v>1</v>
      </c>
    </row>
    <row r="6557" spans="1:11" x14ac:dyDescent="0.3">
      <c r="A6557">
        <v>20201</v>
      </c>
      <c r="B6557">
        <v>1</v>
      </c>
      <c r="C6557" t="s">
        <v>253</v>
      </c>
      <c r="D6557" t="s">
        <v>24</v>
      </c>
      <c r="E6557" t="s">
        <v>228</v>
      </c>
      <c r="F6557" t="s">
        <v>384</v>
      </c>
      <c r="G6557" t="s">
        <v>259</v>
      </c>
      <c r="H6557" t="s">
        <v>258</v>
      </c>
      <c r="I6557" t="s">
        <v>385</v>
      </c>
      <c r="J6557">
        <v>0</v>
      </c>
      <c r="K6557">
        <v>10</v>
      </c>
    </row>
    <row r="6558" spans="1:11" x14ac:dyDescent="0.3">
      <c r="A6558">
        <v>20201</v>
      </c>
      <c r="B6558">
        <v>1</v>
      </c>
      <c r="C6558" t="s">
        <v>253</v>
      </c>
      <c r="D6558" t="s">
        <v>24</v>
      </c>
      <c r="E6558" t="s">
        <v>228</v>
      </c>
      <c r="F6558" t="s">
        <v>384</v>
      </c>
      <c r="G6558" t="s">
        <v>259</v>
      </c>
      <c r="H6558" t="s">
        <v>258</v>
      </c>
      <c r="I6558" t="s">
        <v>385</v>
      </c>
      <c r="J6558">
        <v>1</v>
      </c>
      <c r="K6558">
        <v>37</v>
      </c>
    </row>
    <row r="6559" spans="1:11" x14ac:dyDescent="0.3">
      <c r="A6559">
        <v>20201</v>
      </c>
      <c r="B6559">
        <v>1</v>
      </c>
      <c r="C6559" t="s">
        <v>253</v>
      </c>
      <c r="D6559" t="s">
        <v>24</v>
      </c>
      <c r="E6559" t="s">
        <v>228</v>
      </c>
      <c r="F6559" t="s">
        <v>384</v>
      </c>
      <c r="G6559" t="s">
        <v>259</v>
      </c>
      <c r="H6559" t="s">
        <v>258</v>
      </c>
      <c r="I6559" t="s">
        <v>385</v>
      </c>
      <c r="J6559">
        <v>2</v>
      </c>
      <c r="K6559">
        <v>21</v>
      </c>
    </row>
    <row r="6560" spans="1:11" x14ac:dyDescent="0.3">
      <c r="A6560">
        <v>20201</v>
      </c>
      <c r="B6560">
        <v>1</v>
      </c>
      <c r="C6560" t="s">
        <v>253</v>
      </c>
      <c r="D6560" t="s">
        <v>24</v>
      </c>
      <c r="E6560" t="s">
        <v>228</v>
      </c>
      <c r="F6560" t="s">
        <v>384</v>
      </c>
      <c r="G6560" t="s">
        <v>259</v>
      </c>
      <c r="H6560" t="s">
        <v>258</v>
      </c>
      <c r="I6560" t="s">
        <v>385</v>
      </c>
      <c r="J6560">
        <v>3</v>
      </c>
      <c r="K6560">
        <v>14</v>
      </c>
    </row>
    <row r="6561" spans="1:11" x14ac:dyDescent="0.3">
      <c r="A6561">
        <v>20201</v>
      </c>
      <c r="B6561">
        <v>1</v>
      </c>
      <c r="C6561" t="s">
        <v>253</v>
      </c>
      <c r="D6561" t="s">
        <v>24</v>
      </c>
      <c r="E6561" t="s">
        <v>228</v>
      </c>
      <c r="F6561" t="s">
        <v>384</v>
      </c>
      <c r="G6561" t="s">
        <v>259</v>
      </c>
      <c r="H6561" t="s">
        <v>258</v>
      </c>
      <c r="I6561" t="s">
        <v>385</v>
      </c>
      <c r="J6561">
        <v>4</v>
      </c>
      <c r="K6561">
        <v>14</v>
      </c>
    </row>
    <row r="6562" spans="1:11" x14ac:dyDescent="0.3">
      <c r="A6562">
        <v>20201</v>
      </c>
      <c r="B6562">
        <v>1</v>
      </c>
      <c r="C6562" t="s">
        <v>253</v>
      </c>
      <c r="D6562" t="s">
        <v>24</v>
      </c>
      <c r="E6562" t="s">
        <v>228</v>
      </c>
      <c r="F6562" t="s">
        <v>384</v>
      </c>
      <c r="G6562" t="s">
        <v>259</v>
      </c>
      <c r="H6562" t="s">
        <v>258</v>
      </c>
      <c r="I6562" t="s">
        <v>385</v>
      </c>
      <c r="J6562">
        <v>5</v>
      </c>
      <c r="K6562">
        <v>5</v>
      </c>
    </row>
    <row r="6563" spans="1:11" x14ac:dyDescent="0.3">
      <c r="A6563">
        <v>20201</v>
      </c>
      <c r="B6563">
        <v>1</v>
      </c>
      <c r="C6563" t="s">
        <v>253</v>
      </c>
      <c r="D6563" t="s">
        <v>24</v>
      </c>
      <c r="E6563" t="s">
        <v>228</v>
      </c>
      <c r="F6563" t="s">
        <v>384</v>
      </c>
      <c r="G6563" t="s">
        <v>259</v>
      </c>
      <c r="H6563" t="s">
        <v>258</v>
      </c>
      <c r="I6563" t="s">
        <v>385</v>
      </c>
      <c r="J6563">
        <v>6</v>
      </c>
      <c r="K6563">
        <v>1</v>
      </c>
    </row>
    <row r="6564" spans="1:11" x14ac:dyDescent="0.3">
      <c r="A6564">
        <v>20201</v>
      </c>
      <c r="B6564">
        <v>1</v>
      </c>
      <c r="C6564" t="s">
        <v>253</v>
      </c>
      <c r="D6564" t="s">
        <v>24</v>
      </c>
      <c r="E6564" t="s">
        <v>228</v>
      </c>
      <c r="F6564" t="s">
        <v>384</v>
      </c>
      <c r="G6564" t="s">
        <v>259</v>
      </c>
      <c r="H6564" t="s">
        <v>258</v>
      </c>
      <c r="I6564" t="s">
        <v>385</v>
      </c>
      <c r="J6564">
        <v>7</v>
      </c>
      <c r="K6564">
        <v>1</v>
      </c>
    </row>
    <row r="6565" spans="1:11" x14ac:dyDescent="0.3">
      <c r="A6565">
        <v>20201</v>
      </c>
      <c r="B6565">
        <v>1</v>
      </c>
      <c r="C6565" t="s">
        <v>253</v>
      </c>
      <c r="D6565" t="s">
        <v>24</v>
      </c>
      <c r="E6565" t="s">
        <v>228</v>
      </c>
      <c r="F6565" t="s">
        <v>384</v>
      </c>
      <c r="G6565" t="s">
        <v>257</v>
      </c>
      <c r="H6565" t="s">
        <v>256</v>
      </c>
      <c r="I6565" t="s">
        <v>386</v>
      </c>
      <c r="J6565">
        <v>0</v>
      </c>
      <c r="K6565">
        <v>10</v>
      </c>
    </row>
    <row r="6566" spans="1:11" x14ac:dyDescent="0.3">
      <c r="A6566">
        <v>20201</v>
      </c>
      <c r="B6566">
        <v>1</v>
      </c>
      <c r="C6566" t="s">
        <v>253</v>
      </c>
      <c r="D6566" t="s">
        <v>24</v>
      </c>
      <c r="E6566" t="s">
        <v>228</v>
      </c>
      <c r="F6566" t="s">
        <v>384</v>
      </c>
      <c r="G6566" t="s">
        <v>257</v>
      </c>
      <c r="H6566" t="s">
        <v>256</v>
      </c>
      <c r="I6566" t="s">
        <v>386</v>
      </c>
      <c r="J6566">
        <v>1</v>
      </c>
      <c r="K6566">
        <v>47</v>
      </c>
    </row>
    <row r="6567" spans="1:11" x14ac:dyDescent="0.3">
      <c r="A6567">
        <v>20201</v>
      </c>
      <c r="B6567">
        <v>1</v>
      </c>
      <c r="C6567" t="s">
        <v>253</v>
      </c>
      <c r="D6567" t="s">
        <v>24</v>
      </c>
      <c r="E6567" t="s">
        <v>228</v>
      </c>
      <c r="F6567" t="s">
        <v>384</v>
      </c>
      <c r="G6567" t="s">
        <v>257</v>
      </c>
      <c r="H6567" t="s">
        <v>256</v>
      </c>
      <c r="I6567" t="s">
        <v>386</v>
      </c>
      <c r="J6567">
        <v>2</v>
      </c>
      <c r="K6567">
        <v>26</v>
      </c>
    </row>
    <row r="6568" spans="1:11" x14ac:dyDescent="0.3">
      <c r="A6568">
        <v>20201</v>
      </c>
      <c r="B6568">
        <v>1</v>
      </c>
      <c r="C6568" t="s">
        <v>253</v>
      </c>
      <c r="D6568" t="s">
        <v>24</v>
      </c>
      <c r="E6568" t="s">
        <v>228</v>
      </c>
      <c r="F6568" t="s">
        <v>384</v>
      </c>
      <c r="G6568" t="s">
        <v>257</v>
      </c>
      <c r="H6568" t="s">
        <v>256</v>
      </c>
      <c r="I6568" t="s">
        <v>386</v>
      </c>
      <c r="J6568">
        <v>3</v>
      </c>
      <c r="K6568">
        <v>31</v>
      </c>
    </row>
    <row r="6569" spans="1:11" x14ac:dyDescent="0.3">
      <c r="A6569">
        <v>20201</v>
      </c>
      <c r="B6569">
        <v>1</v>
      </c>
      <c r="C6569" t="s">
        <v>253</v>
      </c>
      <c r="D6569" t="s">
        <v>24</v>
      </c>
      <c r="E6569" t="s">
        <v>228</v>
      </c>
      <c r="F6569" t="s">
        <v>384</v>
      </c>
      <c r="G6569" t="s">
        <v>257</v>
      </c>
      <c r="H6569" t="s">
        <v>256</v>
      </c>
      <c r="I6569" t="s">
        <v>386</v>
      </c>
      <c r="J6569">
        <v>4</v>
      </c>
      <c r="K6569">
        <v>41</v>
      </c>
    </row>
    <row r="6570" spans="1:11" x14ac:dyDescent="0.3">
      <c r="A6570">
        <v>20201</v>
      </c>
      <c r="B6570">
        <v>1</v>
      </c>
      <c r="C6570" t="s">
        <v>253</v>
      </c>
      <c r="D6570" t="s">
        <v>24</v>
      </c>
      <c r="E6570" t="s">
        <v>228</v>
      </c>
      <c r="F6570" t="s">
        <v>384</v>
      </c>
      <c r="G6570" t="s">
        <v>257</v>
      </c>
      <c r="H6570" t="s">
        <v>256</v>
      </c>
      <c r="I6570" t="s">
        <v>386</v>
      </c>
      <c r="J6570">
        <v>5</v>
      </c>
      <c r="K6570">
        <v>33</v>
      </c>
    </row>
    <row r="6571" spans="1:11" x14ac:dyDescent="0.3">
      <c r="A6571">
        <v>20201</v>
      </c>
      <c r="B6571">
        <v>1</v>
      </c>
      <c r="C6571" t="s">
        <v>253</v>
      </c>
      <c r="D6571" t="s">
        <v>24</v>
      </c>
      <c r="E6571" t="s">
        <v>228</v>
      </c>
      <c r="F6571" t="s">
        <v>384</v>
      </c>
      <c r="G6571" t="s">
        <v>257</v>
      </c>
      <c r="H6571" t="s">
        <v>256</v>
      </c>
      <c r="I6571" t="s">
        <v>386</v>
      </c>
      <c r="J6571">
        <v>6</v>
      </c>
      <c r="K6571">
        <v>26</v>
      </c>
    </row>
    <row r="6572" spans="1:11" x14ac:dyDescent="0.3">
      <c r="A6572">
        <v>20201</v>
      </c>
      <c r="B6572">
        <v>1</v>
      </c>
      <c r="C6572" t="s">
        <v>253</v>
      </c>
      <c r="D6572" t="s">
        <v>24</v>
      </c>
      <c r="E6572" t="s">
        <v>228</v>
      </c>
      <c r="F6572" t="s">
        <v>384</v>
      </c>
      <c r="G6572" t="s">
        <v>257</v>
      </c>
      <c r="H6572" t="s">
        <v>256</v>
      </c>
      <c r="I6572" t="s">
        <v>386</v>
      </c>
      <c r="J6572">
        <v>7</v>
      </c>
      <c r="K6572">
        <v>30</v>
      </c>
    </row>
    <row r="6573" spans="1:11" x14ac:dyDescent="0.3">
      <c r="A6573">
        <v>20201</v>
      </c>
      <c r="B6573">
        <v>1</v>
      </c>
      <c r="C6573" t="s">
        <v>253</v>
      </c>
      <c r="D6573" t="s">
        <v>24</v>
      </c>
      <c r="E6573" t="s">
        <v>228</v>
      </c>
      <c r="F6573" t="s">
        <v>384</v>
      </c>
      <c r="G6573" t="s">
        <v>257</v>
      </c>
      <c r="H6573" t="s">
        <v>256</v>
      </c>
      <c r="I6573" t="s">
        <v>386</v>
      </c>
      <c r="J6573">
        <v>8</v>
      </c>
      <c r="K6573">
        <v>7</v>
      </c>
    </row>
    <row r="6574" spans="1:11" x14ac:dyDescent="0.3">
      <c r="A6574">
        <v>20201</v>
      </c>
      <c r="B6574">
        <v>1</v>
      </c>
      <c r="C6574" t="s">
        <v>253</v>
      </c>
      <c r="D6574" t="s">
        <v>24</v>
      </c>
      <c r="E6574" t="s">
        <v>228</v>
      </c>
      <c r="F6574" t="s">
        <v>384</v>
      </c>
      <c r="G6574" t="s">
        <v>257</v>
      </c>
      <c r="H6574" t="s">
        <v>256</v>
      </c>
      <c r="I6574" t="s">
        <v>386</v>
      </c>
      <c r="J6574">
        <v>9</v>
      </c>
      <c r="K6574">
        <v>19</v>
      </c>
    </row>
    <row r="6575" spans="1:11" x14ac:dyDescent="0.3">
      <c r="A6575">
        <v>20201</v>
      </c>
      <c r="B6575">
        <v>1</v>
      </c>
      <c r="C6575" t="s">
        <v>253</v>
      </c>
      <c r="D6575" t="s">
        <v>24</v>
      </c>
      <c r="E6575" t="s">
        <v>228</v>
      </c>
      <c r="F6575" t="s">
        <v>384</v>
      </c>
      <c r="G6575" t="s">
        <v>230</v>
      </c>
      <c r="H6575" t="s">
        <v>229</v>
      </c>
      <c r="I6575" t="s">
        <v>387</v>
      </c>
      <c r="J6575">
        <v>0</v>
      </c>
      <c r="K6575">
        <v>7</v>
      </c>
    </row>
    <row r="6576" spans="1:11" x14ac:dyDescent="0.3">
      <c r="A6576">
        <v>20201</v>
      </c>
      <c r="B6576">
        <v>1</v>
      </c>
      <c r="C6576" t="s">
        <v>253</v>
      </c>
      <c r="D6576" t="s">
        <v>24</v>
      </c>
      <c r="E6576" t="s">
        <v>228</v>
      </c>
      <c r="F6576" t="s">
        <v>384</v>
      </c>
      <c r="G6576" t="s">
        <v>230</v>
      </c>
      <c r="H6576" t="s">
        <v>229</v>
      </c>
      <c r="I6576" t="s">
        <v>387</v>
      </c>
      <c r="J6576">
        <v>1</v>
      </c>
      <c r="K6576">
        <v>29</v>
      </c>
    </row>
    <row r="6577" spans="1:11" x14ac:dyDescent="0.3">
      <c r="A6577">
        <v>20201</v>
      </c>
      <c r="B6577">
        <v>1</v>
      </c>
      <c r="C6577" t="s">
        <v>253</v>
      </c>
      <c r="D6577" t="s">
        <v>24</v>
      </c>
      <c r="E6577" t="s">
        <v>228</v>
      </c>
      <c r="F6577" t="s">
        <v>384</v>
      </c>
      <c r="G6577" t="s">
        <v>230</v>
      </c>
      <c r="H6577" t="s">
        <v>229</v>
      </c>
      <c r="I6577" t="s">
        <v>387</v>
      </c>
      <c r="J6577">
        <v>2</v>
      </c>
      <c r="K6577">
        <v>9</v>
      </c>
    </row>
    <row r="6578" spans="1:11" x14ac:dyDescent="0.3">
      <c r="A6578">
        <v>20201</v>
      </c>
      <c r="B6578">
        <v>1</v>
      </c>
      <c r="C6578" t="s">
        <v>253</v>
      </c>
      <c r="D6578" t="s">
        <v>24</v>
      </c>
      <c r="E6578" t="s">
        <v>228</v>
      </c>
      <c r="F6578" t="s">
        <v>384</v>
      </c>
      <c r="G6578" t="s">
        <v>230</v>
      </c>
      <c r="H6578" t="s">
        <v>229</v>
      </c>
      <c r="I6578" t="s">
        <v>387</v>
      </c>
      <c r="J6578">
        <v>3</v>
      </c>
      <c r="K6578">
        <v>8</v>
      </c>
    </row>
    <row r="6579" spans="1:11" x14ac:dyDescent="0.3">
      <c r="A6579">
        <v>20201</v>
      </c>
      <c r="B6579">
        <v>1</v>
      </c>
      <c r="C6579" t="s">
        <v>253</v>
      </c>
      <c r="D6579" t="s">
        <v>24</v>
      </c>
      <c r="E6579" t="s">
        <v>228</v>
      </c>
      <c r="F6579" t="s">
        <v>384</v>
      </c>
      <c r="G6579" t="s">
        <v>230</v>
      </c>
      <c r="H6579" t="s">
        <v>229</v>
      </c>
      <c r="I6579" t="s">
        <v>387</v>
      </c>
      <c r="J6579">
        <v>4</v>
      </c>
      <c r="K6579">
        <v>5</v>
      </c>
    </row>
    <row r="6580" spans="1:11" x14ac:dyDescent="0.3">
      <c r="A6580">
        <v>20201</v>
      </c>
      <c r="B6580">
        <v>1</v>
      </c>
      <c r="C6580" t="s">
        <v>253</v>
      </c>
      <c r="D6580" t="s">
        <v>24</v>
      </c>
      <c r="E6580" t="s">
        <v>228</v>
      </c>
      <c r="F6580" t="s">
        <v>384</v>
      </c>
      <c r="G6580" t="s">
        <v>230</v>
      </c>
      <c r="H6580" t="s">
        <v>229</v>
      </c>
      <c r="I6580" t="s">
        <v>387</v>
      </c>
      <c r="J6580">
        <v>6</v>
      </c>
      <c r="K6580">
        <v>3</v>
      </c>
    </row>
    <row r="6581" spans="1:11" x14ac:dyDescent="0.3">
      <c r="A6581">
        <v>20201</v>
      </c>
      <c r="B6581">
        <v>1</v>
      </c>
      <c r="C6581" t="s">
        <v>253</v>
      </c>
      <c r="D6581" t="s">
        <v>24</v>
      </c>
      <c r="E6581" t="s">
        <v>228</v>
      </c>
      <c r="F6581" t="s">
        <v>384</v>
      </c>
      <c r="G6581" t="s">
        <v>227</v>
      </c>
      <c r="H6581" t="s">
        <v>226</v>
      </c>
      <c r="I6581" t="s">
        <v>388</v>
      </c>
      <c r="J6581">
        <v>0</v>
      </c>
      <c r="K6581">
        <v>78</v>
      </c>
    </row>
    <row r="6582" spans="1:11" x14ac:dyDescent="0.3">
      <c r="A6582">
        <v>20201</v>
      </c>
      <c r="B6582">
        <v>1</v>
      </c>
      <c r="C6582" t="s">
        <v>253</v>
      </c>
      <c r="D6582" t="s">
        <v>24</v>
      </c>
      <c r="E6582" t="s">
        <v>228</v>
      </c>
      <c r="F6582" t="s">
        <v>384</v>
      </c>
      <c r="G6582" t="s">
        <v>227</v>
      </c>
      <c r="H6582" t="s">
        <v>226</v>
      </c>
      <c r="I6582" t="s">
        <v>388</v>
      </c>
      <c r="J6582">
        <v>1</v>
      </c>
      <c r="K6582">
        <v>347</v>
      </c>
    </row>
    <row r="6583" spans="1:11" x14ac:dyDescent="0.3">
      <c r="A6583">
        <v>20201</v>
      </c>
      <c r="B6583">
        <v>1</v>
      </c>
      <c r="C6583" t="s">
        <v>253</v>
      </c>
      <c r="D6583" t="s">
        <v>24</v>
      </c>
      <c r="E6583" t="s">
        <v>228</v>
      </c>
      <c r="F6583" t="s">
        <v>384</v>
      </c>
      <c r="G6583" t="s">
        <v>227</v>
      </c>
      <c r="H6583" t="s">
        <v>226</v>
      </c>
      <c r="I6583" t="s">
        <v>388</v>
      </c>
      <c r="J6583">
        <v>2</v>
      </c>
      <c r="K6583">
        <v>150</v>
      </c>
    </row>
    <row r="6584" spans="1:11" x14ac:dyDescent="0.3">
      <c r="A6584">
        <v>20201</v>
      </c>
      <c r="B6584">
        <v>1</v>
      </c>
      <c r="C6584" t="s">
        <v>253</v>
      </c>
      <c r="D6584" t="s">
        <v>24</v>
      </c>
      <c r="E6584" t="s">
        <v>228</v>
      </c>
      <c r="F6584" t="s">
        <v>384</v>
      </c>
      <c r="G6584" t="s">
        <v>227</v>
      </c>
      <c r="H6584" t="s">
        <v>226</v>
      </c>
      <c r="I6584" t="s">
        <v>388</v>
      </c>
      <c r="J6584">
        <v>3</v>
      </c>
      <c r="K6584">
        <v>98</v>
      </c>
    </row>
    <row r="6585" spans="1:11" x14ac:dyDescent="0.3">
      <c r="A6585">
        <v>20201</v>
      </c>
      <c r="B6585">
        <v>1</v>
      </c>
      <c r="C6585" t="s">
        <v>253</v>
      </c>
      <c r="D6585" t="s">
        <v>24</v>
      </c>
      <c r="E6585" t="s">
        <v>228</v>
      </c>
      <c r="F6585" t="s">
        <v>384</v>
      </c>
      <c r="G6585" t="s">
        <v>227</v>
      </c>
      <c r="H6585" t="s">
        <v>226</v>
      </c>
      <c r="I6585" t="s">
        <v>388</v>
      </c>
      <c r="J6585">
        <v>4</v>
      </c>
      <c r="K6585">
        <v>97</v>
      </c>
    </row>
    <row r="6586" spans="1:11" x14ac:dyDescent="0.3">
      <c r="A6586">
        <v>20201</v>
      </c>
      <c r="B6586">
        <v>1</v>
      </c>
      <c r="C6586" t="s">
        <v>253</v>
      </c>
      <c r="D6586" t="s">
        <v>24</v>
      </c>
      <c r="E6586" t="s">
        <v>228</v>
      </c>
      <c r="F6586" t="s">
        <v>384</v>
      </c>
      <c r="G6586" t="s">
        <v>227</v>
      </c>
      <c r="H6586" t="s">
        <v>226</v>
      </c>
      <c r="I6586" t="s">
        <v>388</v>
      </c>
      <c r="J6586">
        <v>5</v>
      </c>
      <c r="K6586">
        <v>53</v>
      </c>
    </row>
    <row r="6587" spans="1:11" x14ac:dyDescent="0.3">
      <c r="A6587">
        <v>20201</v>
      </c>
      <c r="B6587">
        <v>1</v>
      </c>
      <c r="C6587" t="s">
        <v>253</v>
      </c>
      <c r="D6587" t="s">
        <v>24</v>
      </c>
      <c r="E6587" t="s">
        <v>228</v>
      </c>
      <c r="F6587" t="s">
        <v>384</v>
      </c>
      <c r="G6587" t="s">
        <v>227</v>
      </c>
      <c r="H6587" t="s">
        <v>226</v>
      </c>
      <c r="I6587" t="s">
        <v>388</v>
      </c>
      <c r="J6587">
        <v>6</v>
      </c>
      <c r="K6587">
        <v>25</v>
      </c>
    </row>
    <row r="6588" spans="1:11" x14ac:dyDescent="0.3">
      <c r="A6588">
        <v>20201</v>
      </c>
      <c r="B6588">
        <v>1</v>
      </c>
      <c r="C6588" t="s">
        <v>253</v>
      </c>
      <c r="D6588" t="s">
        <v>24</v>
      </c>
      <c r="E6588" t="s">
        <v>228</v>
      </c>
      <c r="F6588" t="s">
        <v>384</v>
      </c>
      <c r="G6588" t="s">
        <v>227</v>
      </c>
      <c r="H6588" t="s">
        <v>226</v>
      </c>
      <c r="I6588" t="s">
        <v>388</v>
      </c>
      <c r="J6588">
        <v>7</v>
      </c>
      <c r="K6588">
        <v>18</v>
      </c>
    </row>
    <row r="6589" spans="1:11" x14ac:dyDescent="0.3">
      <c r="A6589">
        <v>20201</v>
      </c>
      <c r="B6589">
        <v>1</v>
      </c>
      <c r="C6589" t="s">
        <v>253</v>
      </c>
      <c r="D6589" t="s">
        <v>24</v>
      </c>
      <c r="E6589" t="s">
        <v>228</v>
      </c>
      <c r="F6589" t="s">
        <v>384</v>
      </c>
      <c r="G6589" t="s">
        <v>227</v>
      </c>
      <c r="H6589" t="s">
        <v>226</v>
      </c>
      <c r="I6589" t="s">
        <v>388</v>
      </c>
      <c r="J6589">
        <v>8</v>
      </c>
      <c r="K6589">
        <v>10</v>
      </c>
    </row>
    <row r="6590" spans="1:11" x14ac:dyDescent="0.3">
      <c r="A6590">
        <v>20201</v>
      </c>
      <c r="B6590">
        <v>1</v>
      </c>
      <c r="C6590" t="s">
        <v>253</v>
      </c>
      <c r="D6590" t="s">
        <v>24</v>
      </c>
      <c r="E6590" t="s">
        <v>228</v>
      </c>
      <c r="F6590" t="s">
        <v>384</v>
      </c>
      <c r="G6590" t="s">
        <v>227</v>
      </c>
      <c r="H6590" t="s">
        <v>226</v>
      </c>
      <c r="I6590" t="s">
        <v>388</v>
      </c>
      <c r="J6590">
        <v>9</v>
      </c>
      <c r="K6590">
        <v>12</v>
      </c>
    </row>
    <row r="6591" spans="1:11" x14ac:dyDescent="0.3">
      <c r="A6591">
        <v>20201</v>
      </c>
      <c r="B6591">
        <v>1</v>
      </c>
      <c r="C6591" t="s">
        <v>253</v>
      </c>
      <c r="D6591" t="s">
        <v>26</v>
      </c>
      <c r="E6591" t="s">
        <v>27</v>
      </c>
      <c r="F6591" t="s">
        <v>339</v>
      </c>
      <c r="G6591" t="s">
        <v>225</v>
      </c>
      <c r="H6591" t="s">
        <v>27</v>
      </c>
      <c r="I6591" t="s">
        <v>339</v>
      </c>
      <c r="J6591">
        <v>4</v>
      </c>
      <c r="K6591">
        <v>3</v>
      </c>
    </row>
    <row r="6592" spans="1:11" x14ac:dyDescent="0.3">
      <c r="A6592">
        <v>20201</v>
      </c>
      <c r="B6592">
        <v>1</v>
      </c>
      <c r="C6592" t="s">
        <v>253</v>
      </c>
      <c r="D6592" t="s">
        <v>26</v>
      </c>
      <c r="E6592" t="s">
        <v>27</v>
      </c>
      <c r="F6592" t="s">
        <v>339</v>
      </c>
      <c r="G6592" t="s">
        <v>225</v>
      </c>
      <c r="H6592" t="s">
        <v>27</v>
      </c>
      <c r="I6592" t="s">
        <v>339</v>
      </c>
      <c r="J6592">
        <v>5</v>
      </c>
      <c r="K6592">
        <v>3</v>
      </c>
    </row>
    <row r="6593" spans="1:11" x14ac:dyDescent="0.3">
      <c r="A6593">
        <v>20201</v>
      </c>
      <c r="B6593">
        <v>1</v>
      </c>
      <c r="C6593" t="s">
        <v>253</v>
      </c>
      <c r="D6593" t="s">
        <v>26</v>
      </c>
      <c r="E6593" t="s">
        <v>27</v>
      </c>
      <c r="F6593" t="s">
        <v>339</v>
      </c>
      <c r="G6593" t="s">
        <v>225</v>
      </c>
      <c r="H6593" t="s">
        <v>27</v>
      </c>
      <c r="I6593" t="s">
        <v>339</v>
      </c>
      <c r="J6593">
        <v>6</v>
      </c>
      <c r="K6593">
        <v>4</v>
      </c>
    </row>
    <row r="6594" spans="1:11" x14ac:dyDescent="0.3">
      <c r="A6594">
        <v>20201</v>
      </c>
      <c r="B6594">
        <v>1</v>
      </c>
      <c r="C6594" t="s">
        <v>253</v>
      </c>
      <c r="D6594" t="s">
        <v>26</v>
      </c>
      <c r="E6594" t="s">
        <v>27</v>
      </c>
      <c r="F6594" t="s">
        <v>339</v>
      </c>
      <c r="G6594" t="s">
        <v>225</v>
      </c>
      <c r="H6594" t="s">
        <v>27</v>
      </c>
      <c r="I6594" t="s">
        <v>339</v>
      </c>
      <c r="J6594">
        <v>7</v>
      </c>
      <c r="K6594">
        <v>7</v>
      </c>
    </row>
    <row r="6595" spans="1:11" x14ac:dyDescent="0.3">
      <c r="A6595">
        <v>20201</v>
      </c>
      <c r="B6595">
        <v>1</v>
      </c>
      <c r="C6595" t="s">
        <v>253</v>
      </c>
      <c r="D6595" t="s">
        <v>26</v>
      </c>
      <c r="E6595" t="s">
        <v>27</v>
      </c>
      <c r="F6595" t="s">
        <v>339</v>
      </c>
      <c r="G6595" t="s">
        <v>225</v>
      </c>
      <c r="H6595" t="s">
        <v>27</v>
      </c>
      <c r="I6595" t="s">
        <v>339</v>
      </c>
      <c r="J6595">
        <v>8</v>
      </c>
      <c r="K6595">
        <v>3</v>
      </c>
    </row>
    <row r="6596" spans="1:11" x14ac:dyDescent="0.3">
      <c r="A6596">
        <v>20201</v>
      </c>
      <c r="B6596">
        <v>1</v>
      </c>
      <c r="C6596" t="s">
        <v>253</v>
      </c>
      <c r="D6596" t="s">
        <v>26</v>
      </c>
      <c r="E6596" t="s">
        <v>27</v>
      </c>
      <c r="F6596" t="s">
        <v>339</v>
      </c>
      <c r="G6596" t="s">
        <v>225</v>
      </c>
      <c r="H6596" t="s">
        <v>27</v>
      </c>
      <c r="I6596" t="s">
        <v>339</v>
      </c>
      <c r="J6596">
        <v>9</v>
      </c>
      <c r="K6596">
        <v>2</v>
      </c>
    </row>
    <row r="6597" spans="1:11" x14ac:dyDescent="0.3">
      <c r="A6597">
        <v>20201</v>
      </c>
      <c r="B6597">
        <v>1</v>
      </c>
      <c r="C6597" t="s">
        <v>253</v>
      </c>
      <c r="D6597" t="s">
        <v>28</v>
      </c>
      <c r="E6597" t="s">
        <v>29</v>
      </c>
      <c r="F6597" t="s">
        <v>340</v>
      </c>
      <c r="G6597" t="s">
        <v>224</v>
      </c>
      <c r="H6597" t="s">
        <v>29</v>
      </c>
      <c r="I6597" t="s">
        <v>340</v>
      </c>
      <c r="J6597">
        <v>0</v>
      </c>
      <c r="K6597">
        <v>46</v>
      </c>
    </row>
    <row r="6598" spans="1:11" x14ac:dyDescent="0.3">
      <c r="A6598">
        <v>20201</v>
      </c>
      <c r="B6598">
        <v>1</v>
      </c>
      <c r="C6598" t="s">
        <v>253</v>
      </c>
      <c r="D6598" t="s">
        <v>28</v>
      </c>
      <c r="E6598" t="s">
        <v>29</v>
      </c>
      <c r="F6598" t="s">
        <v>340</v>
      </c>
      <c r="G6598" t="s">
        <v>224</v>
      </c>
      <c r="H6598" t="s">
        <v>29</v>
      </c>
      <c r="I6598" t="s">
        <v>340</v>
      </c>
      <c r="J6598">
        <v>1</v>
      </c>
      <c r="K6598">
        <v>79</v>
      </c>
    </row>
    <row r="6599" spans="1:11" x14ac:dyDescent="0.3">
      <c r="A6599">
        <v>20201</v>
      </c>
      <c r="B6599">
        <v>1</v>
      </c>
      <c r="C6599" t="s">
        <v>253</v>
      </c>
      <c r="D6599" t="s">
        <v>28</v>
      </c>
      <c r="E6599" t="s">
        <v>29</v>
      </c>
      <c r="F6599" t="s">
        <v>340</v>
      </c>
      <c r="G6599" t="s">
        <v>224</v>
      </c>
      <c r="H6599" t="s">
        <v>29</v>
      </c>
      <c r="I6599" t="s">
        <v>340</v>
      </c>
      <c r="J6599">
        <v>2</v>
      </c>
      <c r="K6599">
        <v>47</v>
      </c>
    </row>
    <row r="6600" spans="1:11" x14ac:dyDescent="0.3">
      <c r="A6600">
        <v>20201</v>
      </c>
      <c r="B6600">
        <v>1</v>
      </c>
      <c r="C6600" t="s">
        <v>253</v>
      </c>
      <c r="D6600" t="s">
        <v>28</v>
      </c>
      <c r="E6600" t="s">
        <v>29</v>
      </c>
      <c r="F6600" t="s">
        <v>340</v>
      </c>
      <c r="G6600" t="s">
        <v>224</v>
      </c>
      <c r="H6600" t="s">
        <v>29</v>
      </c>
      <c r="I6600" t="s">
        <v>340</v>
      </c>
      <c r="J6600">
        <v>3</v>
      </c>
      <c r="K6600">
        <v>22</v>
      </c>
    </row>
    <row r="6601" spans="1:11" x14ac:dyDescent="0.3">
      <c r="A6601">
        <v>20201</v>
      </c>
      <c r="B6601">
        <v>1</v>
      </c>
      <c r="C6601" t="s">
        <v>253</v>
      </c>
      <c r="D6601" t="s">
        <v>28</v>
      </c>
      <c r="E6601" t="s">
        <v>29</v>
      </c>
      <c r="F6601" t="s">
        <v>340</v>
      </c>
      <c r="G6601" t="s">
        <v>224</v>
      </c>
      <c r="H6601" t="s">
        <v>29</v>
      </c>
      <c r="I6601" t="s">
        <v>340</v>
      </c>
      <c r="J6601">
        <v>4</v>
      </c>
      <c r="K6601">
        <v>23</v>
      </c>
    </row>
    <row r="6602" spans="1:11" x14ac:dyDescent="0.3">
      <c r="A6602">
        <v>20201</v>
      </c>
      <c r="B6602">
        <v>1</v>
      </c>
      <c r="C6602" t="s">
        <v>253</v>
      </c>
      <c r="D6602" t="s">
        <v>28</v>
      </c>
      <c r="E6602" t="s">
        <v>29</v>
      </c>
      <c r="F6602" t="s">
        <v>340</v>
      </c>
      <c r="G6602" t="s">
        <v>224</v>
      </c>
      <c r="H6602" t="s">
        <v>29</v>
      </c>
      <c r="I6602" t="s">
        <v>340</v>
      </c>
      <c r="J6602">
        <v>5</v>
      </c>
      <c r="K6602">
        <v>9</v>
      </c>
    </row>
    <row r="6603" spans="1:11" x14ac:dyDescent="0.3">
      <c r="A6603">
        <v>20201</v>
      </c>
      <c r="B6603">
        <v>1</v>
      </c>
      <c r="C6603" t="s">
        <v>253</v>
      </c>
      <c r="D6603" t="s">
        <v>28</v>
      </c>
      <c r="E6603" t="s">
        <v>29</v>
      </c>
      <c r="F6603" t="s">
        <v>340</v>
      </c>
      <c r="G6603" t="s">
        <v>224</v>
      </c>
      <c r="H6603" t="s">
        <v>29</v>
      </c>
      <c r="I6603" t="s">
        <v>340</v>
      </c>
      <c r="J6603">
        <v>6</v>
      </c>
      <c r="K6603">
        <v>4</v>
      </c>
    </row>
    <row r="6604" spans="1:11" x14ac:dyDescent="0.3">
      <c r="A6604">
        <v>20201</v>
      </c>
      <c r="B6604">
        <v>1</v>
      </c>
      <c r="C6604" t="s">
        <v>253</v>
      </c>
      <c r="D6604" t="s">
        <v>28</v>
      </c>
      <c r="E6604" t="s">
        <v>29</v>
      </c>
      <c r="F6604" t="s">
        <v>340</v>
      </c>
      <c r="G6604" t="s">
        <v>224</v>
      </c>
      <c r="H6604" t="s">
        <v>29</v>
      </c>
      <c r="I6604" t="s">
        <v>340</v>
      </c>
      <c r="J6604">
        <v>7</v>
      </c>
      <c r="K6604">
        <v>3</v>
      </c>
    </row>
    <row r="6605" spans="1:11" x14ac:dyDescent="0.3">
      <c r="A6605">
        <v>20201</v>
      </c>
      <c r="B6605">
        <v>1</v>
      </c>
      <c r="C6605" t="s">
        <v>253</v>
      </c>
      <c r="D6605" t="s">
        <v>28</v>
      </c>
      <c r="E6605" t="s">
        <v>29</v>
      </c>
      <c r="F6605" t="s">
        <v>340</v>
      </c>
      <c r="G6605" t="s">
        <v>224</v>
      </c>
      <c r="H6605" t="s">
        <v>29</v>
      </c>
      <c r="I6605" t="s">
        <v>340</v>
      </c>
      <c r="J6605">
        <v>9</v>
      </c>
      <c r="K6605">
        <v>1</v>
      </c>
    </row>
    <row r="6606" spans="1:11" x14ac:dyDescent="0.3">
      <c r="A6606">
        <v>20201</v>
      </c>
      <c r="B6606">
        <v>1</v>
      </c>
      <c r="C6606" t="s">
        <v>253</v>
      </c>
      <c r="D6606" t="s">
        <v>30</v>
      </c>
      <c r="E6606" t="s">
        <v>31</v>
      </c>
      <c r="F6606" t="s">
        <v>341</v>
      </c>
      <c r="G6606" t="s">
        <v>223</v>
      </c>
      <c r="H6606" t="s">
        <v>222</v>
      </c>
      <c r="I6606" t="s">
        <v>389</v>
      </c>
      <c r="J6606">
        <v>0</v>
      </c>
      <c r="K6606">
        <v>137</v>
      </c>
    </row>
    <row r="6607" spans="1:11" x14ac:dyDescent="0.3">
      <c r="A6607">
        <v>20201</v>
      </c>
      <c r="B6607">
        <v>1</v>
      </c>
      <c r="C6607" t="s">
        <v>253</v>
      </c>
      <c r="D6607" t="s">
        <v>30</v>
      </c>
      <c r="E6607" t="s">
        <v>31</v>
      </c>
      <c r="F6607" t="s">
        <v>341</v>
      </c>
      <c r="G6607" t="s">
        <v>223</v>
      </c>
      <c r="H6607" t="s">
        <v>222</v>
      </c>
      <c r="I6607" t="s">
        <v>389</v>
      </c>
      <c r="J6607">
        <v>1</v>
      </c>
      <c r="K6607">
        <v>336</v>
      </c>
    </row>
    <row r="6608" spans="1:11" x14ac:dyDescent="0.3">
      <c r="A6608">
        <v>20201</v>
      </c>
      <c r="B6608">
        <v>1</v>
      </c>
      <c r="C6608" t="s">
        <v>253</v>
      </c>
      <c r="D6608" t="s">
        <v>30</v>
      </c>
      <c r="E6608" t="s">
        <v>31</v>
      </c>
      <c r="F6608" t="s">
        <v>341</v>
      </c>
      <c r="G6608" t="s">
        <v>223</v>
      </c>
      <c r="H6608" t="s">
        <v>222</v>
      </c>
      <c r="I6608" t="s">
        <v>389</v>
      </c>
      <c r="J6608">
        <v>2</v>
      </c>
      <c r="K6608">
        <v>85</v>
      </c>
    </row>
    <row r="6609" spans="1:11" x14ac:dyDescent="0.3">
      <c r="A6609">
        <v>20201</v>
      </c>
      <c r="B6609">
        <v>1</v>
      </c>
      <c r="C6609" t="s">
        <v>253</v>
      </c>
      <c r="D6609" t="s">
        <v>30</v>
      </c>
      <c r="E6609" t="s">
        <v>31</v>
      </c>
      <c r="F6609" t="s">
        <v>341</v>
      </c>
      <c r="G6609" t="s">
        <v>223</v>
      </c>
      <c r="H6609" t="s">
        <v>222</v>
      </c>
      <c r="I6609" t="s">
        <v>389</v>
      </c>
      <c r="J6609">
        <v>3</v>
      </c>
      <c r="K6609">
        <v>75</v>
      </c>
    </row>
    <row r="6610" spans="1:11" x14ac:dyDescent="0.3">
      <c r="A6610">
        <v>20201</v>
      </c>
      <c r="B6610">
        <v>1</v>
      </c>
      <c r="C6610" t="s">
        <v>253</v>
      </c>
      <c r="D6610" t="s">
        <v>30</v>
      </c>
      <c r="E6610" t="s">
        <v>31</v>
      </c>
      <c r="F6610" t="s">
        <v>341</v>
      </c>
      <c r="G6610" t="s">
        <v>223</v>
      </c>
      <c r="H6610" t="s">
        <v>222</v>
      </c>
      <c r="I6610" t="s">
        <v>389</v>
      </c>
      <c r="J6610">
        <v>4</v>
      </c>
      <c r="K6610">
        <v>37</v>
      </c>
    </row>
    <row r="6611" spans="1:11" x14ac:dyDescent="0.3">
      <c r="A6611">
        <v>20201</v>
      </c>
      <c r="B6611">
        <v>1</v>
      </c>
      <c r="C6611" t="s">
        <v>253</v>
      </c>
      <c r="D6611" t="s">
        <v>30</v>
      </c>
      <c r="E6611" t="s">
        <v>31</v>
      </c>
      <c r="F6611" t="s">
        <v>341</v>
      </c>
      <c r="G6611" t="s">
        <v>223</v>
      </c>
      <c r="H6611" t="s">
        <v>222</v>
      </c>
      <c r="I6611" t="s">
        <v>389</v>
      </c>
      <c r="J6611">
        <v>5</v>
      </c>
      <c r="K6611">
        <v>15</v>
      </c>
    </row>
    <row r="6612" spans="1:11" x14ac:dyDescent="0.3">
      <c r="A6612">
        <v>20201</v>
      </c>
      <c r="B6612">
        <v>1</v>
      </c>
      <c r="C6612" t="s">
        <v>253</v>
      </c>
      <c r="D6612" t="s">
        <v>30</v>
      </c>
      <c r="E6612" t="s">
        <v>31</v>
      </c>
      <c r="F6612" t="s">
        <v>341</v>
      </c>
      <c r="G6612" t="s">
        <v>223</v>
      </c>
      <c r="H6612" t="s">
        <v>222</v>
      </c>
      <c r="I6612" t="s">
        <v>389</v>
      </c>
      <c r="J6612">
        <v>6</v>
      </c>
      <c r="K6612">
        <v>13</v>
      </c>
    </row>
    <row r="6613" spans="1:11" x14ac:dyDescent="0.3">
      <c r="A6613">
        <v>20201</v>
      </c>
      <c r="B6613">
        <v>1</v>
      </c>
      <c r="C6613" t="s">
        <v>253</v>
      </c>
      <c r="D6613" t="s">
        <v>30</v>
      </c>
      <c r="E6613" t="s">
        <v>31</v>
      </c>
      <c r="F6613" t="s">
        <v>341</v>
      </c>
      <c r="G6613" t="s">
        <v>223</v>
      </c>
      <c r="H6613" t="s">
        <v>222</v>
      </c>
      <c r="I6613" t="s">
        <v>389</v>
      </c>
      <c r="J6613">
        <v>7</v>
      </c>
      <c r="K6613">
        <v>28</v>
      </c>
    </row>
    <row r="6614" spans="1:11" x14ac:dyDescent="0.3">
      <c r="A6614">
        <v>20201</v>
      </c>
      <c r="B6614">
        <v>1</v>
      </c>
      <c r="C6614" t="s">
        <v>253</v>
      </c>
      <c r="D6614" t="s">
        <v>30</v>
      </c>
      <c r="E6614" t="s">
        <v>31</v>
      </c>
      <c r="F6614" t="s">
        <v>341</v>
      </c>
      <c r="G6614" t="s">
        <v>223</v>
      </c>
      <c r="H6614" t="s">
        <v>222</v>
      </c>
      <c r="I6614" t="s">
        <v>389</v>
      </c>
      <c r="J6614">
        <v>8</v>
      </c>
      <c r="K6614">
        <v>31</v>
      </c>
    </row>
    <row r="6615" spans="1:11" x14ac:dyDescent="0.3">
      <c r="A6615">
        <v>20201</v>
      </c>
      <c r="B6615">
        <v>1</v>
      </c>
      <c r="C6615" t="s">
        <v>253</v>
      </c>
      <c r="D6615" t="s">
        <v>30</v>
      </c>
      <c r="E6615" t="s">
        <v>31</v>
      </c>
      <c r="F6615" t="s">
        <v>341</v>
      </c>
      <c r="G6615" t="s">
        <v>223</v>
      </c>
      <c r="H6615" t="s">
        <v>222</v>
      </c>
      <c r="I6615" t="s">
        <v>389</v>
      </c>
      <c r="J6615">
        <v>9</v>
      </c>
      <c r="K6615">
        <v>46</v>
      </c>
    </row>
    <row r="6616" spans="1:11" x14ac:dyDescent="0.3">
      <c r="A6616">
        <v>20201</v>
      </c>
      <c r="B6616">
        <v>1</v>
      </c>
      <c r="C6616" t="s">
        <v>253</v>
      </c>
      <c r="D6616" t="s">
        <v>30</v>
      </c>
      <c r="E6616" t="s">
        <v>31</v>
      </c>
      <c r="F6616" t="s">
        <v>341</v>
      </c>
      <c r="G6616" t="s">
        <v>221</v>
      </c>
      <c r="H6616" t="s">
        <v>220</v>
      </c>
      <c r="I6616" t="s">
        <v>390</v>
      </c>
      <c r="J6616">
        <v>0</v>
      </c>
      <c r="K6616">
        <v>1</v>
      </c>
    </row>
    <row r="6617" spans="1:11" x14ac:dyDescent="0.3">
      <c r="A6617">
        <v>20201</v>
      </c>
      <c r="B6617">
        <v>1</v>
      </c>
      <c r="C6617" t="s">
        <v>253</v>
      </c>
      <c r="D6617" t="s">
        <v>30</v>
      </c>
      <c r="E6617" t="s">
        <v>31</v>
      </c>
      <c r="F6617" t="s">
        <v>341</v>
      </c>
      <c r="G6617" t="s">
        <v>221</v>
      </c>
      <c r="H6617" t="s">
        <v>220</v>
      </c>
      <c r="I6617" t="s">
        <v>390</v>
      </c>
      <c r="J6617">
        <v>1</v>
      </c>
      <c r="K6617">
        <v>16</v>
      </c>
    </row>
    <row r="6618" spans="1:11" x14ac:dyDescent="0.3">
      <c r="A6618">
        <v>20201</v>
      </c>
      <c r="B6618">
        <v>1</v>
      </c>
      <c r="C6618" t="s">
        <v>253</v>
      </c>
      <c r="D6618" t="s">
        <v>30</v>
      </c>
      <c r="E6618" t="s">
        <v>31</v>
      </c>
      <c r="F6618" t="s">
        <v>341</v>
      </c>
      <c r="G6618" t="s">
        <v>221</v>
      </c>
      <c r="H6618" t="s">
        <v>220</v>
      </c>
      <c r="I6618" t="s">
        <v>390</v>
      </c>
      <c r="J6618">
        <v>2</v>
      </c>
      <c r="K6618">
        <v>20</v>
      </c>
    </row>
    <row r="6619" spans="1:11" x14ac:dyDescent="0.3">
      <c r="A6619">
        <v>20201</v>
      </c>
      <c r="B6619">
        <v>1</v>
      </c>
      <c r="C6619" t="s">
        <v>253</v>
      </c>
      <c r="D6619" t="s">
        <v>30</v>
      </c>
      <c r="E6619" t="s">
        <v>31</v>
      </c>
      <c r="F6619" t="s">
        <v>341</v>
      </c>
      <c r="G6619" t="s">
        <v>221</v>
      </c>
      <c r="H6619" t="s">
        <v>220</v>
      </c>
      <c r="I6619" t="s">
        <v>390</v>
      </c>
      <c r="J6619">
        <v>3</v>
      </c>
      <c r="K6619">
        <v>51</v>
      </c>
    </row>
    <row r="6620" spans="1:11" x14ac:dyDescent="0.3">
      <c r="A6620">
        <v>20201</v>
      </c>
      <c r="B6620">
        <v>1</v>
      </c>
      <c r="C6620" t="s">
        <v>253</v>
      </c>
      <c r="D6620" t="s">
        <v>30</v>
      </c>
      <c r="E6620" t="s">
        <v>31</v>
      </c>
      <c r="F6620" t="s">
        <v>341</v>
      </c>
      <c r="G6620" t="s">
        <v>221</v>
      </c>
      <c r="H6620" t="s">
        <v>220</v>
      </c>
      <c r="I6620" t="s">
        <v>390</v>
      </c>
      <c r="J6620">
        <v>4</v>
      </c>
      <c r="K6620">
        <v>218</v>
      </c>
    </row>
    <row r="6621" spans="1:11" x14ac:dyDescent="0.3">
      <c r="A6621">
        <v>20201</v>
      </c>
      <c r="B6621">
        <v>1</v>
      </c>
      <c r="C6621" t="s">
        <v>253</v>
      </c>
      <c r="D6621" t="s">
        <v>30</v>
      </c>
      <c r="E6621" t="s">
        <v>31</v>
      </c>
      <c r="F6621" t="s">
        <v>341</v>
      </c>
      <c r="G6621" t="s">
        <v>221</v>
      </c>
      <c r="H6621" t="s">
        <v>220</v>
      </c>
      <c r="I6621" t="s">
        <v>390</v>
      </c>
      <c r="J6621">
        <v>5</v>
      </c>
      <c r="K6621">
        <v>299</v>
      </c>
    </row>
    <row r="6622" spans="1:11" x14ac:dyDescent="0.3">
      <c r="A6622">
        <v>20201</v>
      </c>
      <c r="B6622">
        <v>1</v>
      </c>
      <c r="C6622" t="s">
        <v>253</v>
      </c>
      <c r="D6622" t="s">
        <v>30</v>
      </c>
      <c r="E6622" t="s">
        <v>31</v>
      </c>
      <c r="F6622" t="s">
        <v>341</v>
      </c>
      <c r="G6622" t="s">
        <v>221</v>
      </c>
      <c r="H6622" t="s">
        <v>220</v>
      </c>
      <c r="I6622" t="s">
        <v>390</v>
      </c>
      <c r="J6622">
        <v>6</v>
      </c>
      <c r="K6622">
        <v>176</v>
      </c>
    </row>
    <row r="6623" spans="1:11" x14ac:dyDescent="0.3">
      <c r="A6623">
        <v>20201</v>
      </c>
      <c r="B6623">
        <v>1</v>
      </c>
      <c r="C6623" t="s">
        <v>253</v>
      </c>
      <c r="D6623" t="s">
        <v>30</v>
      </c>
      <c r="E6623" t="s">
        <v>31</v>
      </c>
      <c r="F6623" t="s">
        <v>341</v>
      </c>
      <c r="G6623" t="s">
        <v>221</v>
      </c>
      <c r="H6623" t="s">
        <v>220</v>
      </c>
      <c r="I6623" t="s">
        <v>390</v>
      </c>
      <c r="J6623">
        <v>7</v>
      </c>
      <c r="K6623">
        <v>69</v>
      </c>
    </row>
    <row r="6624" spans="1:11" x14ac:dyDescent="0.3">
      <c r="A6624">
        <v>20201</v>
      </c>
      <c r="B6624">
        <v>1</v>
      </c>
      <c r="C6624" t="s">
        <v>253</v>
      </c>
      <c r="D6624" t="s">
        <v>30</v>
      </c>
      <c r="E6624" t="s">
        <v>31</v>
      </c>
      <c r="F6624" t="s">
        <v>341</v>
      </c>
      <c r="G6624" t="s">
        <v>221</v>
      </c>
      <c r="H6624" t="s">
        <v>220</v>
      </c>
      <c r="I6624" t="s">
        <v>390</v>
      </c>
      <c r="J6624">
        <v>8</v>
      </c>
      <c r="K6624">
        <v>23</v>
      </c>
    </row>
    <row r="6625" spans="1:11" x14ac:dyDescent="0.3">
      <c r="A6625">
        <v>20201</v>
      </c>
      <c r="B6625">
        <v>1</v>
      </c>
      <c r="C6625" t="s">
        <v>253</v>
      </c>
      <c r="D6625" t="s">
        <v>30</v>
      </c>
      <c r="E6625" t="s">
        <v>31</v>
      </c>
      <c r="F6625" t="s">
        <v>341</v>
      </c>
      <c r="G6625" t="s">
        <v>221</v>
      </c>
      <c r="H6625" t="s">
        <v>220</v>
      </c>
      <c r="I6625" t="s">
        <v>390</v>
      </c>
      <c r="J6625">
        <v>9</v>
      </c>
      <c r="K6625">
        <v>9</v>
      </c>
    </row>
    <row r="6626" spans="1:11" x14ac:dyDescent="0.3">
      <c r="A6626">
        <v>20201</v>
      </c>
      <c r="B6626">
        <v>1</v>
      </c>
      <c r="C6626" t="s">
        <v>253</v>
      </c>
      <c r="D6626" t="s">
        <v>30</v>
      </c>
      <c r="E6626" t="s">
        <v>31</v>
      </c>
      <c r="F6626" t="s">
        <v>341</v>
      </c>
      <c r="G6626" t="s">
        <v>219</v>
      </c>
      <c r="H6626" t="s">
        <v>218</v>
      </c>
      <c r="I6626" t="s">
        <v>391</v>
      </c>
      <c r="J6626">
        <v>0</v>
      </c>
      <c r="K6626">
        <v>9</v>
      </c>
    </row>
    <row r="6627" spans="1:11" x14ac:dyDescent="0.3">
      <c r="A6627">
        <v>20201</v>
      </c>
      <c r="B6627">
        <v>1</v>
      </c>
      <c r="C6627" t="s">
        <v>253</v>
      </c>
      <c r="D6627" t="s">
        <v>30</v>
      </c>
      <c r="E6627" t="s">
        <v>31</v>
      </c>
      <c r="F6627" t="s">
        <v>341</v>
      </c>
      <c r="G6627" t="s">
        <v>219</v>
      </c>
      <c r="H6627" t="s">
        <v>218</v>
      </c>
      <c r="I6627" t="s">
        <v>391</v>
      </c>
      <c r="J6627">
        <v>1</v>
      </c>
      <c r="K6627">
        <v>97</v>
      </c>
    </row>
    <row r="6628" spans="1:11" x14ac:dyDescent="0.3">
      <c r="A6628">
        <v>20201</v>
      </c>
      <c r="B6628">
        <v>1</v>
      </c>
      <c r="C6628" t="s">
        <v>253</v>
      </c>
      <c r="D6628" t="s">
        <v>30</v>
      </c>
      <c r="E6628" t="s">
        <v>31</v>
      </c>
      <c r="F6628" t="s">
        <v>341</v>
      </c>
      <c r="G6628" t="s">
        <v>219</v>
      </c>
      <c r="H6628" t="s">
        <v>218</v>
      </c>
      <c r="I6628" t="s">
        <v>391</v>
      </c>
      <c r="J6628">
        <v>2</v>
      </c>
      <c r="K6628">
        <v>71</v>
      </c>
    </row>
    <row r="6629" spans="1:11" x14ac:dyDescent="0.3">
      <c r="A6629">
        <v>20201</v>
      </c>
      <c r="B6629">
        <v>1</v>
      </c>
      <c r="C6629" t="s">
        <v>253</v>
      </c>
      <c r="D6629" t="s">
        <v>30</v>
      </c>
      <c r="E6629" t="s">
        <v>31</v>
      </c>
      <c r="F6629" t="s">
        <v>341</v>
      </c>
      <c r="G6629" t="s">
        <v>219</v>
      </c>
      <c r="H6629" t="s">
        <v>218</v>
      </c>
      <c r="I6629" t="s">
        <v>391</v>
      </c>
      <c r="J6629">
        <v>3</v>
      </c>
      <c r="K6629">
        <v>58</v>
      </c>
    </row>
    <row r="6630" spans="1:11" x14ac:dyDescent="0.3">
      <c r="A6630">
        <v>20201</v>
      </c>
      <c r="B6630">
        <v>1</v>
      </c>
      <c r="C6630" t="s">
        <v>253</v>
      </c>
      <c r="D6630" t="s">
        <v>30</v>
      </c>
      <c r="E6630" t="s">
        <v>31</v>
      </c>
      <c r="F6630" t="s">
        <v>341</v>
      </c>
      <c r="G6630" t="s">
        <v>219</v>
      </c>
      <c r="H6630" t="s">
        <v>218</v>
      </c>
      <c r="I6630" t="s">
        <v>391</v>
      </c>
      <c r="J6630">
        <v>4</v>
      </c>
      <c r="K6630">
        <v>60</v>
      </c>
    </row>
    <row r="6631" spans="1:11" x14ac:dyDescent="0.3">
      <c r="A6631">
        <v>20201</v>
      </c>
      <c r="B6631">
        <v>1</v>
      </c>
      <c r="C6631" t="s">
        <v>253</v>
      </c>
      <c r="D6631" t="s">
        <v>30</v>
      </c>
      <c r="E6631" t="s">
        <v>31</v>
      </c>
      <c r="F6631" t="s">
        <v>341</v>
      </c>
      <c r="G6631" t="s">
        <v>219</v>
      </c>
      <c r="H6631" t="s">
        <v>218</v>
      </c>
      <c r="I6631" t="s">
        <v>391</v>
      </c>
      <c r="J6631">
        <v>5</v>
      </c>
      <c r="K6631">
        <v>26</v>
      </c>
    </row>
    <row r="6632" spans="1:11" x14ac:dyDescent="0.3">
      <c r="A6632">
        <v>20201</v>
      </c>
      <c r="B6632">
        <v>1</v>
      </c>
      <c r="C6632" t="s">
        <v>253</v>
      </c>
      <c r="D6632" t="s">
        <v>30</v>
      </c>
      <c r="E6632" t="s">
        <v>31</v>
      </c>
      <c r="F6632" t="s">
        <v>341</v>
      </c>
      <c r="G6632" t="s">
        <v>219</v>
      </c>
      <c r="H6632" t="s">
        <v>218</v>
      </c>
      <c r="I6632" t="s">
        <v>391</v>
      </c>
      <c r="J6632">
        <v>6</v>
      </c>
      <c r="K6632">
        <v>20</v>
      </c>
    </row>
    <row r="6633" spans="1:11" x14ac:dyDescent="0.3">
      <c r="A6633">
        <v>20201</v>
      </c>
      <c r="B6633">
        <v>1</v>
      </c>
      <c r="C6633" t="s">
        <v>253</v>
      </c>
      <c r="D6633" t="s">
        <v>30</v>
      </c>
      <c r="E6633" t="s">
        <v>31</v>
      </c>
      <c r="F6633" t="s">
        <v>341</v>
      </c>
      <c r="G6633" t="s">
        <v>219</v>
      </c>
      <c r="H6633" t="s">
        <v>218</v>
      </c>
      <c r="I6633" t="s">
        <v>391</v>
      </c>
      <c r="J6633">
        <v>7</v>
      </c>
      <c r="K6633">
        <v>22</v>
      </c>
    </row>
    <row r="6634" spans="1:11" x14ac:dyDescent="0.3">
      <c r="A6634">
        <v>20201</v>
      </c>
      <c r="B6634">
        <v>1</v>
      </c>
      <c r="C6634" t="s">
        <v>253</v>
      </c>
      <c r="D6634" t="s">
        <v>30</v>
      </c>
      <c r="E6634" t="s">
        <v>31</v>
      </c>
      <c r="F6634" t="s">
        <v>341</v>
      </c>
      <c r="G6634" t="s">
        <v>219</v>
      </c>
      <c r="H6634" t="s">
        <v>218</v>
      </c>
      <c r="I6634" t="s">
        <v>391</v>
      </c>
      <c r="J6634">
        <v>8</v>
      </c>
      <c r="K6634">
        <v>8</v>
      </c>
    </row>
    <row r="6635" spans="1:11" x14ac:dyDescent="0.3">
      <c r="A6635">
        <v>20201</v>
      </c>
      <c r="B6635">
        <v>1</v>
      </c>
      <c r="C6635" t="s">
        <v>253</v>
      </c>
      <c r="D6635" t="s">
        <v>30</v>
      </c>
      <c r="E6635" t="s">
        <v>31</v>
      </c>
      <c r="F6635" t="s">
        <v>341</v>
      </c>
      <c r="G6635" t="s">
        <v>219</v>
      </c>
      <c r="H6635" t="s">
        <v>218</v>
      </c>
      <c r="I6635" t="s">
        <v>391</v>
      </c>
      <c r="J6635">
        <v>9</v>
      </c>
      <c r="K6635">
        <v>11</v>
      </c>
    </row>
    <row r="6636" spans="1:11" x14ac:dyDescent="0.3">
      <c r="A6636">
        <v>20201</v>
      </c>
      <c r="B6636">
        <v>1</v>
      </c>
      <c r="C6636" t="s">
        <v>253</v>
      </c>
      <c r="D6636" t="s">
        <v>32</v>
      </c>
      <c r="E6636" t="s">
        <v>33</v>
      </c>
      <c r="F6636" t="s">
        <v>342</v>
      </c>
      <c r="G6636" t="s">
        <v>217</v>
      </c>
      <c r="H6636" t="s">
        <v>216</v>
      </c>
      <c r="I6636" t="s">
        <v>392</v>
      </c>
      <c r="J6636">
        <v>0</v>
      </c>
      <c r="K6636">
        <v>15</v>
      </c>
    </row>
    <row r="6637" spans="1:11" x14ac:dyDescent="0.3">
      <c r="A6637">
        <v>20201</v>
      </c>
      <c r="B6637">
        <v>1</v>
      </c>
      <c r="C6637" t="s">
        <v>253</v>
      </c>
      <c r="D6637" t="s">
        <v>32</v>
      </c>
      <c r="E6637" t="s">
        <v>33</v>
      </c>
      <c r="F6637" t="s">
        <v>342</v>
      </c>
      <c r="G6637" t="s">
        <v>217</v>
      </c>
      <c r="H6637" t="s">
        <v>216</v>
      </c>
      <c r="I6637" t="s">
        <v>392</v>
      </c>
      <c r="J6637">
        <v>1</v>
      </c>
      <c r="K6637">
        <v>108</v>
      </c>
    </row>
    <row r="6638" spans="1:11" x14ac:dyDescent="0.3">
      <c r="A6638">
        <v>20201</v>
      </c>
      <c r="B6638">
        <v>1</v>
      </c>
      <c r="C6638" t="s">
        <v>253</v>
      </c>
      <c r="D6638" t="s">
        <v>32</v>
      </c>
      <c r="E6638" t="s">
        <v>33</v>
      </c>
      <c r="F6638" t="s">
        <v>342</v>
      </c>
      <c r="G6638" t="s">
        <v>217</v>
      </c>
      <c r="H6638" t="s">
        <v>216</v>
      </c>
      <c r="I6638" t="s">
        <v>392</v>
      </c>
      <c r="J6638">
        <v>2</v>
      </c>
      <c r="K6638">
        <v>52</v>
      </c>
    </row>
    <row r="6639" spans="1:11" x14ac:dyDescent="0.3">
      <c r="A6639">
        <v>20201</v>
      </c>
      <c r="B6639">
        <v>1</v>
      </c>
      <c r="C6639" t="s">
        <v>253</v>
      </c>
      <c r="D6639" t="s">
        <v>32</v>
      </c>
      <c r="E6639" t="s">
        <v>33</v>
      </c>
      <c r="F6639" t="s">
        <v>342</v>
      </c>
      <c r="G6639" t="s">
        <v>217</v>
      </c>
      <c r="H6639" t="s">
        <v>216</v>
      </c>
      <c r="I6639" t="s">
        <v>392</v>
      </c>
      <c r="J6639">
        <v>3</v>
      </c>
      <c r="K6639">
        <v>50</v>
      </c>
    </row>
    <row r="6640" spans="1:11" x14ac:dyDescent="0.3">
      <c r="A6640">
        <v>20201</v>
      </c>
      <c r="B6640">
        <v>1</v>
      </c>
      <c r="C6640" t="s">
        <v>253</v>
      </c>
      <c r="D6640" t="s">
        <v>32</v>
      </c>
      <c r="E6640" t="s">
        <v>33</v>
      </c>
      <c r="F6640" t="s">
        <v>342</v>
      </c>
      <c r="G6640" t="s">
        <v>217</v>
      </c>
      <c r="H6640" t="s">
        <v>216</v>
      </c>
      <c r="I6640" t="s">
        <v>392</v>
      </c>
      <c r="J6640">
        <v>4</v>
      </c>
      <c r="K6640">
        <v>55</v>
      </c>
    </row>
    <row r="6641" spans="1:11" x14ac:dyDescent="0.3">
      <c r="A6641">
        <v>20201</v>
      </c>
      <c r="B6641">
        <v>1</v>
      </c>
      <c r="C6641" t="s">
        <v>253</v>
      </c>
      <c r="D6641" t="s">
        <v>32</v>
      </c>
      <c r="E6641" t="s">
        <v>33</v>
      </c>
      <c r="F6641" t="s">
        <v>342</v>
      </c>
      <c r="G6641" t="s">
        <v>217</v>
      </c>
      <c r="H6641" t="s">
        <v>216</v>
      </c>
      <c r="I6641" t="s">
        <v>392</v>
      </c>
      <c r="J6641">
        <v>5</v>
      </c>
      <c r="K6641">
        <v>16</v>
      </c>
    </row>
    <row r="6642" spans="1:11" x14ac:dyDescent="0.3">
      <c r="A6642">
        <v>20201</v>
      </c>
      <c r="B6642">
        <v>1</v>
      </c>
      <c r="C6642" t="s">
        <v>253</v>
      </c>
      <c r="D6642" t="s">
        <v>32</v>
      </c>
      <c r="E6642" t="s">
        <v>33</v>
      </c>
      <c r="F6642" t="s">
        <v>342</v>
      </c>
      <c r="G6642" t="s">
        <v>217</v>
      </c>
      <c r="H6642" t="s">
        <v>216</v>
      </c>
      <c r="I6642" t="s">
        <v>392</v>
      </c>
      <c r="J6642">
        <v>6</v>
      </c>
      <c r="K6642">
        <v>5</v>
      </c>
    </row>
    <row r="6643" spans="1:11" x14ac:dyDescent="0.3">
      <c r="A6643">
        <v>20201</v>
      </c>
      <c r="B6643">
        <v>1</v>
      </c>
      <c r="C6643" t="s">
        <v>253</v>
      </c>
      <c r="D6643" t="s">
        <v>32</v>
      </c>
      <c r="E6643" t="s">
        <v>33</v>
      </c>
      <c r="F6643" t="s">
        <v>342</v>
      </c>
      <c r="G6643" t="s">
        <v>217</v>
      </c>
      <c r="H6643" t="s">
        <v>216</v>
      </c>
      <c r="I6643" t="s">
        <v>392</v>
      </c>
      <c r="J6643">
        <v>7</v>
      </c>
      <c r="K6643">
        <v>3</v>
      </c>
    </row>
    <row r="6644" spans="1:11" x14ac:dyDescent="0.3">
      <c r="A6644">
        <v>20201</v>
      </c>
      <c r="B6644">
        <v>1</v>
      </c>
      <c r="C6644" t="s">
        <v>253</v>
      </c>
      <c r="D6644" t="s">
        <v>32</v>
      </c>
      <c r="E6644" t="s">
        <v>33</v>
      </c>
      <c r="F6644" t="s">
        <v>342</v>
      </c>
      <c r="G6644" t="s">
        <v>217</v>
      </c>
      <c r="H6644" t="s">
        <v>216</v>
      </c>
      <c r="I6644" t="s">
        <v>392</v>
      </c>
      <c r="J6644">
        <v>8</v>
      </c>
      <c r="K6644">
        <v>1</v>
      </c>
    </row>
    <row r="6645" spans="1:11" x14ac:dyDescent="0.3">
      <c r="A6645">
        <v>20201</v>
      </c>
      <c r="B6645">
        <v>1</v>
      </c>
      <c r="C6645" t="s">
        <v>253</v>
      </c>
      <c r="D6645" t="s">
        <v>32</v>
      </c>
      <c r="E6645" t="s">
        <v>33</v>
      </c>
      <c r="F6645" t="s">
        <v>342</v>
      </c>
      <c r="G6645" t="s">
        <v>217</v>
      </c>
      <c r="H6645" t="s">
        <v>216</v>
      </c>
      <c r="I6645" t="s">
        <v>392</v>
      </c>
      <c r="J6645">
        <v>9</v>
      </c>
      <c r="K6645">
        <v>1</v>
      </c>
    </row>
    <row r="6646" spans="1:11" x14ac:dyDescent="0.3">
      <c r="A6646">
        <v>20201</v>
      </c>
      <c r="B6646">
        <v>1</v>
      </c>
      <c r="C6646" t="s">
        <v>253</v>
      </c>
      <c r="D6646" t="s">
        <v>32</v>
      </c>
      <c r="E6646" t="s">
        <v>33</v>
      </c>
      <c r="F6646" t="s">
        <v>342</v>
      </c>
      <c r="G6646" t="s">
        <v>215</v>
      </c>
      <c r="H6646" t="s">
        <v>214</v>
      </c>
      <c r="I6646" t="s">
        <v>393</v>
      </c>
      <c r="J6646">
        <v>0</v>
      </c>
      <c r="K6646">
        <v>96</v>
      </c>
    </row>
    <row r="6647" spans="1:11" x14ac:dyDescent="0.3">
      <c r="A6647">
        <v>20201</v>
      </c>
      <c r="B6647">
        <v>1</v>
      </c>
      <c r="C6647" t="s">
        <v>253</v>
      </c>
      <c r="D6647" t="s">
        <v>32</v>
      </c>
      <c r="E6647" t="s">
        <v>33</v>
      </c>
      <c r="F6647" t="s">
        <v>342</v>
      </c>
      <c r="G6647" t="s">
        <v>215</v>
      </c>
      <c r="H6647" t="s">
        <v>214</v>
      </c>
      <c r="I6647" t="s">
        <v>393</v>
      </c>
      <c r="J6647">
        <v>1</v>
      </c>
      <c r="K6647">
        <v>394</v>
      </c>
    </row>
    <row r="6648" spans="1:11" x14ac:dyDescent="0.3">
      <c r="A6648">
        <v>20201</v>
      </c>
      <c r="B6648">
        <v>1</v>
      </c>
      <c r="C6648" t="s">
        <v>253</v>
      </c>
      <c r="D6648" t="s">
        <v>32</v>
      </c>
      <c r="E6648" t="s">
        <v>33</v>
      </c>
      <c r="F6648" t="s">
        <v>342</v>
      </c>
      <c r="G6648" t="s">
        <v>215</v>
      </c>
      <c r="H6648" t="s">
        <v>214</v>
      </c>
      <c r="I6648" t="s">
        <v>393</v>
      </c>
      <c r="J6648">
        <v>2</v>
      </c>
      <c r="K6648">
        <v>114</v>
      </c>
    </row>
    <row r="6649" spans="1:11" x14ac:dyDescent="0.3">
      <c r="A6649">
        <v>20201</v>
      </c>
      <c r="B6649">
        <v>1</v>
      </c>
      <c r="C6649" t="s">
        <v>253</v>
      </c>
      <c r="D6649" t="s">
        <v>32</v>
      </c>
      <c r="E6649" t="s">
        <v>33</v>
      </c>
      <c r="F6649" t="s">
        <v>342</v>
      </c>
      <c r="G6649" t="s">
        <v>215</v>
      </c>
      <c r="H6649" t="s">
        <v>214</v>
      </c>
      <c r="I6649" t="s">
        <v>393</v>
      </c>
      <c r="J6649">
        <v>3</v>
      </c>
      <c r="K6649">
        <v>74</v>
      </c>
    </row>
    <row r="6650" spans="1:11" x14ac:dyDescent="0.3">
      <c r="A6650">
        <v>20201</v>
      </c>
      <c r="B6650">
        <v>1</v>
      </c>
      <c r="C6650" t="s">
        <v>253</v>
      </c>
      <c r="D6650" t="s">
        <v>32</v>
      </c>
      <c r="E6650" t="s">
        <v>33</v>
      </c>
      <c r="F6650" t="s">
        <v>342</v>
      </c>
      <c r="G6650" t="s">
        <v>215</v>
      </c>
      <c r="H6650" t="s">
        <v>214</v>
      </c>
      <c r="I6650" t="s">
        <v>393</v>
      </c>
      <c r="J6650">
        <v>4</v>
      </c>
      <c r="K6650">
        <v>60</v>
      </c>
    </row>
    <row r="6651" spans="1:11" x14ac:dyDescent="0.3">
      <c r="A6651">
        <v>20201</v>
      </c>
      <c r="B6651">
        <v>1</v>
      </c>
      <c r="C6651" t="s">
        <v>253</v>
      </c>
      <c r="D6651" t="s">
        <v>32</v>
      </c>
      <c r="E6651" t="s">
        <v>33</v>
      </c>
      <c r="F6651" t="s">
        <v>342</v>
      </c>
      <c r="G6651" t="s">
        <v>215</v>
      </c>
      <c r="H6651" t="s">
        <v>214</v>
      </c>
      <c r="I6651" t="s">
        <v>393</v>
      </c>
      <c r="J6651">
        <v>5</v>
      </c>
      <c r="K6651">
        <v>17</v>
      </c>
    </row>
    <row r="6652" spans="1:11" x14ac:dyDescent="0.3">
      <c r="A6652">
        <v>20201</v>
      </c>
      <c r="B6652">
        <v>1</v>
      </c>
      <c r="C6652" t="s">
        <v>253</v>
      </c>
      <c r="D6652" t="s">
        <v>32</v>
      </c>
      <c r="E6652" t="s">
        <v>33</v>
      </c>
      <c r="F6652" t="s">
        <v>342</v>
      </c>
      <c r="G6652" t="s">
        <v>215</v>
      </c>
      <c r="H6652" t="s">
        <v>214</v>
      </c>
      <c r="I6652" t="s">
        <v>393</v>
      </c>
      <c r="J6652">
        <v>6</v>
      </c>
      <c r="K6652">
        <v>5</v>
      </c>
    </row>
    <row r="6653" spans="1:11" x14ac:dyDescent="0.3">
      <c r="A6653">
        <v>20201</v>
      </c>
      <c r="B6653">
        <v>1</v>
      </c>
      <c r="C6653" t="s">
        <v>253</v>
      </c>
      <c r="D6653" t="s">
        <v>32</v>
      </c>
      <c r="E6653" t="s">
        <v>33</v>
      </c>
      <c r="F6653" t="s">
        <v>342</v>
      </c>
      <c r="G6653" t="s">
        <v>215</v>
      </c>
      <c r="H6653" t="s">
        <v>214</v>
      </c>
      <c r="I6653" t="s">
        <v>393</v>
      </c>
      <c r="J6653">
        <v>7</v>
      </c>
      <c r="K6653">
        <v>1</v>
      </c>
    </row>
    <row r="6654" spans="1:11" x14ac:dyDescent="0.3">
      <c r="A6654">
        <v>20201</v>
      </c>
      <c r="B6654">
        <v>1</v>
      </c>
      <c r="C6654" t="s">
        <v>253</v>
      </c>
      <c r="D6654" t="s">
        <v>32</v>
      </c>
      <c r="E6654" t="s">
        <v>33</v>
      </c>
      <c r="F6654" t="s">
        <v>342</v>
      </c>
      <c r="G6654" t="s">
        <v>215</v>
      </c>
      <c r="H6654" t="s">
        <v>214</v>
      </c>
      <c r="I6654" t="s">
        <v>393</v>
      </c>
      <c r="J6654">
        <v>8</v>
      </c>
      <c r="K6654">
        <v>1</v>
      </c>
    </row>
    <row r="6655" spans="1:11" x14ac:dyDescent="0.3">
      <c r="A6655">
        <v>20201</v>
      </c>
      <c r="B6655">
        <v>1</v>
      </c>
      <c r="C6655" t="s">
        <v>253</v>
      </c>
      <c r="D6655" t="s">
        <v>34</v>
      </c>
      <c r="E6655" t="s">
        <v>35</v>
      </c>
      <c r="F6655" t="s">
        <v>343</v>
      </c>
      <c r="G6655" t="s">
        <v>213</v>
      </c>
      <c r="H6655" t="s">
        <v>212</v>
      </c>
      <c r="I6655" t="s">
        <v>394</v>
      </c>
      <c r="J6655">
        <v>0</v>
      </c>
      <c r="K6655">
        <v>9</v>
      </c>
    </row>
    <row r="6656" spans="1:11" x14ac:dyDescent="0.3">
      <c r="A6656">
        <v>20201</v>
      </c>
      <c r="B6656">
        <v>1</v>
      </c>
      <c r="C6656" t="s">
        <v>253</v>
      </c>
      <c r="D6656" t="s">
        <v>34</v>
      </c>
      <c r="E6656" t="s">
        <v>35</v>
      </c>
      <c r="F6656" t="s">
        <v>343</v>
      </c>
      <c r="G6656" t="s">
        <v>213</v>
      </c>
      <c r="H6656" t="s">
        <v>212</v>
      </c>
      <c r="I6656" t="s">
        <v>394</v>
      </c>
      <c r="J6656">
        <v>1</v>
      </c>
      <c r="K6656">
        <v>109</v>
      </c>
    </row>
    <row r="6657" spans="1:11" x14ac:dyDescent="0.3">
      <c r="A6657">
        <v>20201</v>
      </c>
      <c r="B6657">
        <v>1</v>
      </c>
      <c r="C6657" t="s">
        <v>253</v>
      </c>
      <c r="D6657" t="s">
        <v>34</v>
      </c>
      <c r="E6657" t="s">
        <v>35</v>
      </c>
      <c r="F6657" t="s">
        <v>343</v>
      </c>
      <c r="G6657" t="s">
        <v>213</v>
      </c>
      <c r="H6657" t="s">
        <v>212</v>
      </c>
      <c r="I6657" t="s">
        <v>394</v>
      </c>
      <c r="J6657">
        <v>2</v>
      </c>
      <c r="K6657">
        <v>63</v>
      </c>
    </row>
    <row r="6658" spans="1:11" x14ac:dyDescent="0.3">
      <c r="A6658">
        <v>20201</v>
      </c>
      <c r="B6658">
        <v>1</v>
      </c>
      <c r="C6658" t="s">
        <v>253</v>
      </c>
      <c r="D6658" t="s">
        <v>34</v>
      </c>
      <c r="E6658" t="s">
        <v>35</v>
      </c>
      <c r="F6658" t="s">
        <v>343</v>
      </c>
      <c r="G6658" t="s">
        <v>213</v>
      </c>
      <c r="H6658" t="s">
        <v>212</v>
      </c>
      <c r="I6658" t="s">
        <v>394</v>
      </c>
      <c r="J6658">
        <v>3</v>
      </c>
      <c r="K6658">
        <v>50</v>
      </c>
    </row>
    <row r="6659" spans="1:11" x14ac:dyDescent="0.3">
      <c r="A6659">
        <v>20201</v>
      </c>
      <c r="B6659">
        <v>1</v>
      </c>
      <c r="C6659" t="s">
        <v>253</v>
      </c>
      <c r="D6659" t="s">
        <v>34</v>
      </c>
      <c r="E6659" t="s">
        <v>35</v>
      </c>
      <c r="F6659" t="s">
        <v>343</v>
      </c>
      <c r="G6659" t="s">
        <v>213</v>
      </c>
      <c r="H6659" t="s">
        <v>212</v>
      </c>
      <c r="I6659" t="s">
        <v>394</v>
      </c>
      <c r="J6659">
        <v>4</v>
      </c>
      <c r="K6659">
        <v>52</v>
      </c>
    </row>
    <row r="6660" spans="1:11" x14ac:dyDescent="0.3">
      <c r="A6660">
        <v>20201</v>
      </c>
      <c r="B6660">
        <v>1</v>
      </c>
      <c r="C6660" t="s">
        <v>253</v>
      </c>
      <c r="D6660" t="s">
        <v>34</v>
      </c>
      <c r="E6660" t="s">
        <v>35</v>
      </c>
      <c r="F6660" t="s">
        <v>343</v>
      </c>
      <c r="G6660" t="s">
        <v>213</v>
      </c>
      <c r="H6660" t="s">
        <v>212</v>
      </c>
      <c r="I6660" t="s">
        <v>394</v>
      </c>
      <c r="J6660">
        <v>5</v>
      </c>
      <c r="K6660">
        <v>19</v>
      </c>
    </row>
    <row r="6661" spans="1:11" x14ac:dyDescent="0.3">
      <c r="A6661">
        <v>20201</v>
      </c>
      <c r="B6661">
        <v>1</v>
      </c>
      <c r="C6661" t="s">
        <v>253</v>
      </c>
      <c r="D6661" t="s">
        <v>34</v>
      </c>
      <c r="E6661" t="s">
        <v>35</v>
      </c>
      <c r="F6661" t="s">
        <v>343</v>
      </c>
      <c r="G6661" t="s">
        <v>213</v>
      </c>
      <c r="H6661" t="s">
        <v>212</v>
      </c>
      <c r="I6661" t="s">
        <v>394</v>
      </c>
      <c r="J6661">
        <v>6</v>
      </c>
      <c r="K6661">
        <v>7</v>
      </c>
    </row>
    <row r="6662" spans="1:11" x14ac:dyDescent="0.3">
      <c r="A6662">
        <v>20201</v>
      </c>
      <c r="B6662">
        <v>1</v>
      </c>
      <c r="C6662" t="s">
        <v>253</v>
      </c>
      <c r="D6662" t="s">
        <v>34</v>
      </c>
      <c r="E6662" t="s">
        <v>35</v>
      </c>
      <c r="F6662" t="s">
        <v>343</v>
      </c>
      <c r="G6662" t="s">
        <v>213</v>
      </c>
      <c r="H6662" t="s">
        <v>212</v>
      </c>
      <c r="I6662" t="s">
        <v>394</v>
      </c>
      <c r="J6662">
        <v>7</v>
      </c>
      <c r="K6662">
        <v>2</v>
      </c>
    </row>
    <row r="6663" spans="1:11" x14ac:dyDescent="0.3">
      <c r="A6663">
        <v>20201</v>
      </c>
      <c r="B6663">
        <v>1</v>
      </c>
      <c r="C6663" t="s">
        <v>253</v>
      </c>
      <c r="D6663" t="s">
        <v>34</v>
      </c>
      <c r="E6663" t="s">
        <v>35</v>
      </c>
      <c r="F6663" t="s">
        <v>343</v>
      </c>
      <c r="G6663" t="s">
        <v>255</v>
      </c>
      <c r="H6663" t="s">
        <v>254</v>
      </c>
      <c r="I6663" t="s">
        <v>395</v>
      </c>
      <c r="J6663">
        <v>0</v>
      </c>
      <c r="K6663">
        <v>5</v>
      </c>
    </row>
    <row r="6664" spans="1:11" x14ac:dyDescent="0.3">
      <c r="A6664">
        <v>20201</v>
      </c>
      <c r="B6664">
        <v>1</v>
      </c>
      <c r="C6664" t="s">
        <v>253</v>
      </c>
      <c r="D6664" t="s">
        <v>34</v>
      </c>
      <c r="E6664" t="s">
        <v>35</v>
      </c>
      <c r="F6664" t="s">
        <v>343</v>
      </c>
      <c r="G6664" t="s">
        <v>255</v>
      </c>
      <c r="H6664" t="s">
        <v>254</v>
      </c>
      <c r="I6664" t="s">
        <v>395</v>
      </c>
      <c r="J6664">
        <v>1</v>
      </c>
      <c r="K6664">
        <v>8</v>
      </c>
    </row>
    <row r="6665" spans="1:11" x14ac:dyDescent="0.3">
      <c r="A6665">
        <v>20201</v>
      </c>
      <c r="B6665">
        <v>1</v>
      </c>
      <c r="C6665" t="s">
        <v>253</v>
      </c>
      <c r="D6665" t="s">
        <v>34</v>
      </c>
      <c r="E6665" t="s">
        <v>35</v>
      </c>
      <c r="F6665" t="s">
        <v>343</v>
      </c>
      <c r="G6665" t="s">
        <v>255</v>
      </c>
      <c r="H6665" t="s">
        <v>254</v>
      </c>
      <c r="I6665" t="s">
        <v>395</v>
      </c>
      <c r="J6665">
        <v>2</v>
      </c>
      <c r="K6665">
        <v>5</v>
      </c>
    </row>
    <row r="6666" spans="1:11" x14ac:dyDescent="0.3">
      <c r="A6666">
        <v>20201</v>
      </c>
      <c r="B6666">
        <v>1</v>
      </c>
      <c r="C6666" t="s">
        <v>253</v>
      </c>
      <c r="D6666" t="s">
        <v>34</v>
      </c>
      <c r="E6666" t="s">
        <v>35</v>
      </c>
      <c r="F6666" t="s">
        <v>343</v>
      </c>
      <c r="G6666" t="s">
        <v>255</v>
      </c>
      <c r="H6666" t="s">
        <v>254</v>
      </c>
      <c r="I6666" t="s">
        <v>395</v>
      </c>
      <c r="J6666">
        <v>6</v>
      </c>
      <c r="K6666">
        <v>1</v>
      </c>
    </row>
    <row r="6667" spans="1:11" x14ac:dyDescent="0.3">
      <c r="A6667">
        <v>20201</v>
      </c>
      <c r="B6667">
        <v>1</v>
      </c>
      <c r="C6667" t="s">
        <v>253</v>
      </c>
      <c r="D6667" t="s">
        <v>34</v>
      </c>
      <c r="E6667" t="s">
        <v>35</v>
      </c>
      <c r="F6667" t="s">
        <v>343</v>
      </c>
      <c r="G6667" t="s">
        <v>211</v>
      </c>
      <c r="H6667" t="s">
        <v>210</v>
      </c>
      <c r="I6667" t="s">
        <v>396</v>
      </c>
      <c r="J6667">
        <v>0</v>
      </c>
      <c r="K6667">
        <v>137</v>
      </c>
    </row>
    <row r="6668" spans="1:11" x14ac:dyDescent="0.3">
      <c r="A6668">
        <v>20201</v>
      </c>
      <c r="B6668">
        <v>1</v>
      </c>
      <c r="C6668" t="s">
        <v>253</v>
      </c>
      <c r="D6668" t="s">
        <v>34</v>
      </c>
      <c r="E6668" t="s">
        <v>35</v>
      </c>
      <c r="F6668" t="s">
        <v>343</v>
      </c>
      <c r="G6668" t="s">
        <v>211</v>
      </c>
      <c r="H6668" t="s">
        <v>210</v>
      </c>
      <c r="I6668" t="s">
        <v>396</v>
      </c>
      <c r="J6668">
        <v>1</v>
      </c>
      <c r="K6668">
        <v>481</v>
      </c>
    </row>
    <row r="6669" spans="1:11" x14ac:dyDescent="0.3">
      <c r="A6669">
        <v>20201</v>
      </c>
      <c r="B6669">
        <v>1</v>
      </c>
      <c r="C6669" t="s">
        <v>253</v>
      </c>
      <c r="D6669" t="s">
        <v>34</v>
      </c>
      <c r="E6669" t="s">
        <v>35</v>
      </c>
      <c r="F6669" t="s">
        <v>343</v>
      </c>
      <c r="G6669" t="s">
        <v>211</v>
      </c>
      <c r="H6669" t="s">
        <v>210</v>
      </c>
      <c r="I6669" t="s">
        <v>396</v>
      </c>
      <c r="J6669">
        <v>2</v>
      </c>
      <c r="K6669">
        <v>127</v>
      </c>
    </row>
    <row r="6670" spans="1:11" x14ac:dyDescent="0.3">
      <c r="A6670">
        <v>20201</v>
      </c>
      <c r="B6670">
        <v>1</v>
      </c>
      <c r="C6670" t="s">
        <v>253</v>
      </c>
      <c r="D6670" t="s">
        <v>34</v>
      </c>
      <c r="E6670" t="s">
        <v>35</v>
      </c>
      <c r="F6670" t="s">
        <v>343</v>
      </c>
      <c r="G6670" t="s">
        <v>211</v>
      </c>
      <c r="H6670" t="s">
        <v>210</v>
      </c>
      <c r="I6670" t="s">
        <v>396</v>
      </c>
      <c r="J6670">
        <v>3</v>
      </c>
      <c r="K6670">
        <v>46</v>
      </c>
    </row>
    <row r="6671" spans="1:11" x14ac:dyDescent="0.3">
      <c r="A6671">
        <v>20201</v>
      </c>
      <c r="B6671">
        <v>1</v>
      </c>
      <c r="C6671" t="s">
        <v>253</v>
      </c>
      <c r="D6671" t="s">
        <v>34</v>
      </c>
      <c r="E6671" t="s">
        <v>35</v>
      </c>
      <c r="F6671" t="s">
        <v>343</v>
      </c>
      <c r="G6671" t="s">
        <v>211</v>
      </c>
      <c r="H6671" t="s">
        <v>210</v>
      </c>
      <c r="I6671" t="s">
        <v>396</v>
      </c>
      <c r="J6671">
        <v>4</v>
      </c>
      <c r="K6671">
        <v>32</v>
      </c>
    </row>
    <row r="6672" spans="1:11" x14ac:dyDescent="0.3">
      <c r="A6672">
        <v>20201</v>
      </c>
      <c r="B6672">
        <v>1</v>
      </c>
      <c r="C6672" t="s">
        <v>253</v>
      </c>
      <c r="D6672" t="s">
        <v>34</v>
      </c>
      <c r="E6672" t="s">
        <v>35</v>
      </c>
      <c r="F6672" t="s">
        <v>343</v>
      </c>
      <c r="G6672" t="s">
        <v>211</v>
      </c>
      <c r="H6672" t="s">
        <v>210</v>
      </c>
      <c r="I6672" t="s">
        <v>396</v>
      </c>
      <c r="J6672">
        <v>5</v>
      </c>
      <c r="K6672">
        <v>3</v>
      </c>
    </row>
    <row r="6673" spans="1:11" x14ac:dyDescent="0.3">
      <c r="A6673">
        <v>20201</v>
      </c>
      <c r="B6673">
        <v>1</v>
      </c>
      <c r="C6673" t="s">
        <v>253</v>
      </c>
      <c r="D6673" t="s">
        <v>34</v>
      </c>
      <c r="E6673" t="s">
        <v>35</v>
      </c>
      <c r="F6673" t="s">
        <v>343</v>
      </c>
      <c r="G6673" t="s">
        <v>211</v>
      </c>
      <c r="H6673" t="s">
        <v>210</v>
      </c>
      <c r="I6673" t="s">
        <v>396</v>
      </c>
      <c r="J6673">
        <v>6</v>
      </c>
      <c r="K6673">
        <v>2</v>
      </c>
    </row>
    <row r="6674" spans="1:11" x14ac:dyDescent="0.3">
      <c r="A6674">
        <v>20201</v>
      </c>
      <c r="B6674">
        <v>1</v>
      </c>
      <c r="C6674" t="s">
        <v>253</v>
      </c>
      <c r="D6674" t="s">
        <v>34</v>
      </c>
      <c r="E6674" t="s">
        <v>35</v>
      </c>
      <c r="F6674" t="s">
        <v>343</v>
      </c>
      <c r="G6674" t="s">
        <v>211</v>
      </c>
      <c r="H6674" t="s">
        <v>210</v>
      </c>
      <c r="I6674" t="s">
        <v>396</v>
      </c>
      <c r="J6674">
        <v>7</v>
      </c>
      <c r="K6674">
        <v>1</v>
      </c>
    </row>
    <row r="6675" spans="1:11" x14ac:dyDescent="0.3">
      <c r="A6675">
        <v>20201</v>
      </c>
      <c r="B6675">
        <v>1</v>
      </c>
      <c r="C6675" t="s">
        <v>253</v>
      </c>
      <c r="D6675" t="s">
        <v>34</v>
      </c>
      <c r="E6675" t="s">
        <v>35</v>
      </c>
      <c r="F6675" t="s">
        <v>343</v>
      </c>
      <c r="G6675" t="s">
        <v>211</v>
      </c>
      <c r="H6675" t="s">
        <v>210</v>
      </c>
      <c r="I6675" t="s">
        <v>396</v>
      </c>
      <c r="J6675">
        <v>8</v>
      </c>
      <c r="K6675">
        <v>2</v>
      </c>
    </row>
    <row r="6676" spans="1:11" x14ac:dyDescent="0.3">
      <c r="A6676">
        <v>20201</v>
      </c>
      <c r="B6676">
        <v>1</v>
      </c>
      <c r="C6676" t="s">
        <v>253</v>
      </c>
      <c r="D6676" t="s">
        <v>36</v>
      </c>
      <c r="E6676" t="s">
        <v>37</v>
      </c>
      <c r="F6676" t="s">
        <v>344</v>
      </c>
      <c r="G6676" t="s">
        <v>252</v>
      </c>
      <c r="H6676" t="s">
        <v>37</v>
      </c>
      <c r="I6676" t="s">
        <v>344</v>
      </c>
      <c r="J6676">
        <v>0</v>
      </c>
      <c r="K6676">
        <v>8</v>
      </c>
    </row>
    <row r="6677" spans="1:11" x14ac:dyDescent="0.3">
      <c r="A6677">
        <v>20201</v>
      </c>
      <c r="B6677">
        <v>1</v>
      </c>
      <c r="C6677" t="s">
        <v>253</v>
      </c>
      <c r="D6677" t="s">
        <v>36</v>
      </c>
      <c r="E6677" t="s">
        <v>37</v>
      </c>
      <c r="F6677" t="s">
        <v>344</v>
      </c>
      <c r="G6677" t="s">
        <v>252</v>
      </c>
      <c r="H6677" t="s">
        <v>37</v>
      </c>
      <c r="I6677" t="s">
        <v>344</v>
      </c>
      <c r="J6677">
        <v>1</v>
      </c>
      <c r="K6677">
        <v>55</v>
      </c>
    </row>
    <row r="6678" spans="1:11" x14ac:dyDescent="0.3">
      <c r="A6678">
        <v>20201</v>
      </c>
      <c r="B6678">
        <v>1</v>
      </c>
      <c r="C6678" t="s">
        <v>253</v>
      </c>
      <c r="D6678" t="s">
        <v>36</v>
      </c>
      <c r="E6678" t="s">
        <v>37</v>
      </c>
      <c r="F6678" t="s">
        <v>344</v>
      </c>
      <c r="G6678" t="s">
        <v>252</v>
      </c>
      <c r="H6678" t="s">
        <v>37</v>
      </c>
      <c r="I6678" t="s">
        <v>344</v>
      </c>
      <c r="J6678">
        <v>2</v>
      </c>
      <c r="K6678">
        <v>1</v>
      </c>
    </row>
    <row r="6679" spans="1:11" x14ac:dyDescent="0.3">
      <c r="A6679">
        <v>20201</v>
      </c>
      <c r="B6679">
        <v>1</v>
      </c>
      <c r="C6679" t="s">
        <v>253</v>
      </c>
      <c r="D6679" t="s">
        <v>38</v>
      </c>
      <c r="E6679" t="s">
        <v>39</v>
      </c>
      <c r="F6679" t="s">
        <v>345</v>
      </c>
      <c r="G6679" t="s">
        <v>208</v>
      </c>
      <c r="H6679" t="s">
        <v>39</v>
      </c>
      <c r="I6679" t="s">
        <v>345</v>
      </c>
      <c r="J6679">
        <v>4</v>
      </c>
      <c r="K6679">
        <v>1</v>
      </c>
    </row>
    <row r="6680" spans="1:11" x14ac:dyDescent="0.3">
      <c r="A6680">
        <v>20201</v>
      </c>
      <c r="B6680">
        <v>2</v>
      </c>
      <c r="C6680" t="s">
        <v>209</v>
      </c>
      <c r="D6680" t="s">
        <v>8</v>
      </c>
      <c r="E6680" t="s">
        <v>9</v>
      </c>
      <c r="F6680" t="s">
        <v>328</v>
      </c>
      <c r="G6680" t="s">
        <v>250</v>
      </c>
      <c r="H6680" t="s">
        <v>249</v>
      </c>
      <c r="I6680" t="s">
        <v>397</v>
      </c>
      <c r="J6680">
        <v>7</v>
      </c>
      <c r="K6680">
        <v>1</v>
      </c>
    </row>
    <row r="6681" spans="1:11" x14ac:dyDescent="0.3">
      <c r="A6681">
        <v>20201</v>
      </c>
      <c r="B6681">
        <v>2</v>
      </c>
      <c r="C6681" t="s">
        <v>209</v>
      </c>
      <c r="D6681" t="s">
        <v>8</v>
      </c>
      <c r="E6681" t="s">
        <v>9</v>
      </c>
      <c r="F6681" t="s">
        <v>328</v>
      </c>
      <c r="G6681" t="s">
        <v>248</v>
      </c>
      <c r="H6681" t="s">
        <v>247</v>
      </c>
      <c r="I6681" t="s">
        <v>367</v>
      </c>
      <c r="J6681">
        <v>4</v>
      </c>
      <c r="K6681">
        <v>4</v>
      </c>
    </row>
    <row r="6682" spans="1:11" x14ac:dyDescent="0.3">
      <c r="A6682">
        <v>20201</v>
      </c>
      <c r="B6682">
        <v>2</v>
      </c>
      <c r="C6682" t="s">
        <v>209</v>
      </c>
      <c r="D6682" t="s">
        <v>8</v>
      </c>
      <c r="E6682" t="s">
        <v>9</v>
      </c>
      <c r="F6682" t="s">
        <v>328</v>
      </c>
      <c r="G6682" t="s">
        <v>248</v>
      </c>
      <c r="H6682" t="s">
        <v>247</v>
      </c>
      <c r="I6682" t="s">
        <v>367</v>
      </c>
      <c r="J6682">
        <v>5</v>
      </c>
      <c r="K6682">
        <v>1</v>
      </c>
    </row>
    <row r="6683" spans="1:11" x14ac:dyDescent="0.3">
      <c r="A6683">
        <v>20201</v>
      </c>
      <c r="B6683">
        <v>2</v>
      </c>
      <c r="C6683" t="s">
        <v>209</v>
      </c>
      <c r="D6683" t="s">
        <v>8</v>
      </c>
      <c r="E6683" t="s">
        <v>9</v>
      </c>
      <c r="F6683" t="s">
        <v>328</v>
      </c>
      <c r="G6683" t="s">
        <v>248</v>
      </c>
      <c r="H6683" t="s">
        <v>247</v>
      </c>
      <c r="I6683" t="s">
        <v>367</v>
      </c>
      <c r="J6683">
        <v>6</v>
      </c>
      <c r="K6683">
        <v>3</v>
      </c>
    </row>
    <row r="6684" spans="1:11" x14ac:dyDescent="0.3">
      <c r="A6684">
        <v>20201</v>
      </c>
      <c r="B6684">
        <v>2</v>
      </c>
      <c r="C6684" t="s">
        <v>209</v>
      </c>
      <c r="D6684" t="s">
        <v>8</v>
      </c>
      <c r="E6684" t="s">
        <v>9</v>
      </c>
      <c r="F6684" t="s">
        <v>328</v>
      </c>
      <c r="G6684" t="s">
        <v>248</v>
      </c>
      <c r="H6684" t="s">
        <v>247</v>
      </c>
      <c r="I6684" t="s">
        <v>367</v>
      </c>
      <c r="J6684">
        <v>7</v>
      </c>
      <c r="K6684">
        <v>2</v>
      </c>
    </row>
    <row r="6685" spans="1:11" x14ac:dyDescent="0.3">
      <c r="A6685">
        <v>20201</v>
      </c>
      <c r="B6685">
        <v>2</v>
      </c>
      <c r="C6685" t="s">
        <v>209</v>
      </c>
      <c r="D6685" t="s">
        <v>13</v>
      </c>
      <c r="E6685" t="s">
        <v>14</v>
      </c>
      <c r="F6685" t="s">
        <v>331</v>
      </c>
      <c r="G6685" t="s">
        <v>246</v>
      </c>
      <c r="H6685" t="s">
        <v>245</v>
      </c>
      <c r="I6685" t="s">
        <v>371</v>
      </c>
      <c r="J6685">
        <v>9</v>
      </c>
      <c r="K6685">
        <v>1</v>
      </c>
    </row>
    <row r="6686" spans="1:11" x14ac:dyDescent="0.3">
      <c r="A6686">
        <v>20201</v>
      </c>
      <c r="B6686">
        <v>2</v>
      </c>
      <c r="C6686" t="s">
        <v>209</v>
      </c>
      <c r="D6686" t="s">
        <v>13</v>
      </c>
      <c r="E6686" t="s">
        <v>14</v>
      </c>
      <c r="F6686" t="s">
        <v>331</v>
      </c>
      <c r="G6686" t="s">
        <v>244</v>
      </c>
      <c r="H6686" t="s">
        <v>243</v>
      </c>
      <c r="I6686" t="s">
        <v>372</v>
      </c>
      <c r="J6686">
        <v>8</v>
      </c>
      <c r="K6686">
        <v>1</v>
      </c>
    </row>
    <row r="6687" spans="1:11" x14ac:dyDescent="0.3">
      <c r="A6687">
        <v>20201</v>
      </c>
      <c r="B6687">
        <v>2</v>
      </c>
      <c r="C6687" t="s">
        <v>209</v>
      </c>
      <c r="D6687" t="s">
        <v>13</v>
      </c>
      <c r="E6687" t="s">
        <v>14</v>
      </c>
      <c r="F6687" t="s">
        <v>331</v>
      </c>
      <c r="G6687" t="s">
        <v>242</v>
      </c>
      <c r="H6687" t="s">
        <v>241</v>
      </c>
      <c r="I6687" t="s">
        <v>373</v>
      </c>
      <c r="J6687">
        <v>9</v>
      </c>
      <c r="K6687">
        <v>1</v>
      </c>
    </row>
    <row r="6688" spans="1:11" x14ac:dyDescent="0.3">
      <c r="A6688">
        <v>20201</v>
      </c>
      <c r="B6688">
        <v>2</v>
      </c>
      <c r="C6688" t="s">
        <v>209</v>
      </c>
      <c r="D6688" t="s">
        <v>15</v>
      </c>
      <c r="E6688" t="s">
        <v>16</v>
      </c>
      <c r="F6688" t="s">
        <v>332</v>
      </c>
      <c r="G6688" t="s">
        <v>240</v>
      </c>
      <c r="H6688" t="s">
        <v>16</v>
      </c>
      <c r="I6688" t="s">
        <v>332</v>
      </c>
      <c r="J6688">
        <v>2</v>
      </c>
      <c r="K6688">
        <v>3</v>
      </c>
    </row>
    <row r="6689" spans="1:11" x14ac:dyDescent="0.3">
      <c r="A6689">
        <v>20201</v>
      </c>
      <c r="B6689">
        <v>2</v>
      </c>
      <c r="C6689" t="s">
        <v>209</v>
      </c>
      <c r="D6689" t="s">
        <v>15</v>
      </c>
      <c r="E6689" t="s">
        <v>16</v>
      </c>
      <c r="F6689" t="s">
        <v>332</v>
      </c>
      <c r="G6689" t="s">
        <v>240</v>
      </c>
      <c r="H6689" t="s">
        <v>16</v>
      </c>
      <c r="I6689" t="s">
        <v>332</v>
      </c>
      <c r="J6689">
        <v>3</v>
      </c>
      <c r="K6689">
        <v>1</v>
      </c>
    </row>
    <row r="6690" spans="1:11" x14ac:dyDescent="0.3">
      <c r="A6690">
        <v>20201</v>
      </c>
      <c r="B6690">
        <v>2</v>
      </c>
      <c r="C6690" t="s">
        <v>209</v>
      </c>
      <c r="D6690" t="s">
        <v>15</v>
      </c>
      <c r="E6690" t="s">
        <v>16</v>
      </c>
      <c r="F6690" t="s">
        <v>332</v>
      </c>
      <c r="G6690" t="s">
        <v>240</v>
      </c>
      <c r="H6690" t="s">
        <v>16</v>
      </c>
      <c r="I6690" t="s">
        <v>332</v>
      </c>
      <c r="J6690">
        <v>7</v>
      </c>
      <c r="K6690">
        <v>1</v>
      </c>
    </row>
    <row r="6691" spans="1:11" x14ac:dyDescent="0.3">
      <c r="A6691">
        <v>20201</v>
      </c>
      <c r="B6691">
        <v>2</v>
      </c>
      <c r="C6691" t="s">
        <v>209</v>
      </c>
      <c r="D6691" t="s">
        <v>17</v>
      </c>
      <c r="E6691" t="s">
        <v>239</v>
      </c>
      <c r="F6691" t="s">
        <v>333</v>
      </c>
      <c r="G6691" t="s">
        <v>271</v>
      </c>
      <c r="H6691" t="s">
        <v>270</v>
      </c>
      <c r="I6691" t="s">
        <v>374</v>
      </c>
      <c r="J6691">
        <v>1</v>
      </c>
      <c r="K6691">
        <v>1</v>
      </c>
    </row>
    <row r="6692" spans="1:11" x14ac:dyDescent="0.3">
      <c r="A6692">
        <v>20201</v>
      </c>
      <c r="B6692">
        <v>2</v>
      </c>
      <c r="C6692" t="s">
        <v>209</v>
      </c>
      <c r="D6692" t="s">
        <v>17</v>
      </c>
      <c r="E6692" t="s">
        <v>239</v>
      </c>
      <c r="F6692" t="s">
        <v>333</v>
      </c>
      <c r="G6692" t="s">
        <v>269</v>
      </c>
      <c r="H6692" t="s">
        <v>268</v>
      </c>
      <c r="I6692" t="s">
        <v>376</v>
      </c>
      <c r="J6692">
        <v>5</v>
      </c>
      <c r="K6692">
        <v>1</v>
      </c>
    </row>
    <row r="6693" spans="1:11" x14ac:dyDescent="0.3">
      <c r="A6693">
        <v>20201</v>
      </c>
      <c r="B6693">
        <v>2</v>
      </c>
      <c r="C6693" t="s">
        <v>209</v>
      </c>
      <c r="D6693" t="s">
        <v>17</v>
      </c>
      <c r="E6693" t="s">
        <v>239</v>
      </c>
      <c r="F6693" t="s">
        <v>333</v>
      </c>
      <c r="G6693" t="s">
        <v>269</v>
      </c>
      <c r="H6693" t="s">
        <v>268</v>
      </c>
      <c r="I6693" t="s">
        <v>376</v>
      </c>
      <c r="J6693">
        <v>9</v>
      </c>
      <c r="K6693">
        <v>1</v>
      </c>
    </row>
    <row r="6694" spans="1:11" x14ac:dyDescent="0.3">
      <c r="A6694">
        <v>20201</v>
      </c>
      <c r="B6694">
        <v>2</v>
      </c>
      <c r="C6694" t="s">
        <v>209</v>
      </c>
      <c r="D6694" t="s">
        <v>18</v>
      </c>
      <c r="E6694" t="s">
        <v>19</v>
      </c>
      <c r="F6694" t="s">
        <v>334</v>
      </c>
      <c r="G6694" t="s">
        <v>236</v>
      </c>
      <c r="H6694" t="s">
        <v>19</v>
      </c>
      <c r="I6694" t="s">
        <v>378</v>
      </c>
      <c r="J6694">
        <v>5</v>
      </c>
      <c r="K6694">
        <v>1</v>
      </c>
    </row>
    <row r="6695" spans="1:11" x14ac:dyDescent="0.3">
      <c r="A6695">
        <v>20201</v>
      </c>
      <c r="B6695">
        <v>2</v>
      </c>
      <c r="C6695" t="s">
        <v>209</v>
      </c>
      <c r="D6695" t="s">
        <v>18</v>
      </c>
      <c r="E6695" t="s">
        <v>19</v>
      </c>
      <c r="F6695" t="s">
        <v>334</v>
      </c>
      <c r="G6695" t="s">
        <v>236</v>
      </c>
      <c r="H6695" t="s">
        <v>19</v>
      </c>
      <c r="I6695" t="s">
        <v>378</v>
      </c>
      <c r="J6695">
        <v>7</v>
      </c>
      <c r="K6695">
        <v>1</v>
      </c>
    </row>
    <row r="6696" spans="1:11" x14ac:dyDescent="0.3">
      <c r="A6696">
        <v>20201</v>
      </c>
      <c r="B6696">
        <v>2</v>
      </c>
      <c r="C6696" t="s">
        <v>209</v>
      </c>
      <c r="D6696" t="s">
        <v>20</v>
      </c>
      <c r="E6696" t="s">
        <v>21</v>
      </c>
      <c r="F6696" t="s">
        <v>335</v>
      </c>
      <c r="G6696" t="s">
        <v>235</v>
      </c>
      <c r="H6696" t="s">
        <v>21</v>
      </c>
      <c r="I6696" t="s">
        <v>335</v>
      </c>
      <c r="J6696">
        <v>2</v>
      </c>
      <c r="K6696">
        <v>1</v>
      </c>
    </row>
    <row r="6697" spans="1:11" x14ac:dyDescent="0.3">
      <c r="A6697">
        <v>20201</v>
      </c>
      <c r="B6697">
        <v>2</v>
      </c>
      <c r="C6697" t="s">
        <v>209</v>
      </c>
      <c r="D6697" t="s">
        <v>20</v>
      </c>
      <c r="E6697" t="s">
        <v>21</v>
      </c>
      <c r="F6697" t="s">
        <v>335</v>
      </c>
      <c r="G6697" t="s">
        <v>235</v>
      </c>
      <c r="H6697" t="s">
        <v>21</v>
      </c>
      <c r="I6697" t="s">
        <v>335</v>
      </c>
      <c r="J6697">
        <v>4</v>
      </c>
      <c r="K6697">
        <v>1</v>
      </c>
    </row>
    <row r="6698" spans="1:11" x14ac:dyDescent="0.3">
      <c r="A6698">
        <v>20201</v>
      </c>
      <c r="B6698">
        <v>2</v>
      </c>
      <c r="C6698" t="s">
        <v>209</v>
      </c>
      <c r="D6698" t="s">
        <v>20</v>
      </c>
      <c r="E6698" t="s">
        <v>21</v>
      </c>
      <c r="F6698" t="s">
        <v>335</v>
      </c>
      <c r="G6698" t="s">
        <v>235</v>
      </c>
      <c r="H6698" t="s">
        <v>21</v>
      </c>
      <c r="I6698" t="s">
        <v>335</v>
      </c>
      <c r="J6698">
        <v>5</v>
      </c>
      <c r="K6698">
        <v>1</v>
      </c>
    </row>
    <row r="6699" spans="1:11" x14ac:dyDescent="0.3">
      <c r="A6699">
        <v>20201</v>
      </c>
      <c r="B6699">
        <v>2</v>
      </c>
      <c r="C6699" t="s">
        <v>209</v>
      </c>
      <c r="D6699" t="s">
        <v>22</v>
      </c>
      <c r="E6699" t="s">
        <v>23</v>
      </c>
      <c r="F6699" t="s">
        <v>336</v>
      </c>
      <c r="G6699" t="s">
        <v>234</v>
      </c>
      <c r="H6699" t="s">
        <v>233</v>
      </c>
      <c r="I6699" t="s">
        <v>381</v>
      </c>
      <c r="J6699">
        <v>7</v>
      </c>
      <c r="K6699">
        <v>3</v>
      </c>
    </row>
    <row r="6700" spans="1:11" x14ac:dyDescent="0.3">
      <c r="A6700">
        <v>20201</v>
      </c>
      <c r="B6700">
        <v>2</v>
      </c>
      <c r="C6700" t="s">
        <v>209</v>
      </c>
      <c r="D6700" t="s">
        <v>24</v>
      </c>
      <c r="E6700" t="s">
        <v>228</v>
      </c>
      <c r="F6700" t="s">
        <v>384</v>
      </c>
      <c r="G6700" t="s">
        <v>257</v>
      </c>
      <c r="H6700" t="s">
        <v>256</v>
      </c>
      <c r="I6700" t="s">
        <v>386</v>
      </c>
      <c r="J6700">
        <v>5</v>
      </c>
      <c r="K6700">
        <v>1</v>
      </c>
    </row>
    <row r="6701" spans="1:11" x14ac:dyDescent="0.3">
      <c r="A6701">
        <v>20201</v>
      </c>
      <c r="B6701">
        <v>2</v>
      </c>
      <c r="C6701" t="s">
        <v>209</v>
      </c>
      <c r="D6701" t="s">
        <v>24</v>
      </c>
      <c r="E6701" t="s">
        <v>228</v>
      </c>
      <c r="F6701" t="s">
        <v>384</v>
      </c>
      <c r="G6701" t="s">
        <v>227</v>
      </c>
      <c r="H6701" t="s">
        <v>226</v>
      </c>
      <c r="I6701" t="s">
        <v>388</v>
      </c>
      <c r="J6701">
        <v>5</v>
      </c>
      <c r="K6701">
        <v>1</v>
      </c>
    </row>
    <row r="6702" spans="1:11" x14ac:dyDescent="0.3">
      <c r="A6702">
        <v>20201</v>
      </c>
      <c r="B6702">
        <v>2</v>
      </c>
      <c r="C6702" t="s">
        <v>209</v>
      </c>
      <c r="D6702" t="s">
        <v>26</v>
      </c>
      <c r="E6702" t="s">
        <v>27</v>
      </c>
      <c r="F6702" t="s">
        <v>339</v>
      </c>
      <c r="G6702" t="s">
        <v>225</v>
      </c>
      <c r="H6702" t="s">
        <v>27</v>
      </c>
      <c r="I6702" t="s">
        <v>339</v>
      </c>
      <c r="J6702">
        <v>1</v>
      </c>
      <c r="K6702">
        <v>1</v>
      </c>
    </row>
    <row r="6703" spans="1:11" x14ac:dyDescent="0.3">
      <c r="A6703">
        <v>20201</v>
      </c>
      <c r="B6703">
        <v>2</v>
      </c>
      <c r="C6703" t="s">
        <v>209</v>
      </c>
      <c r="D6703" t="s">
        <v>26</v>
      </c>
      <c r="E6703" t="s">
        <v>27</v>
      </c>
      <c r="F6703" t="s">
        <v>339</v>
      </c>
      <c r="G6703" t="s">
        <v>225</v>
      </c>
      <c r="H6703" t="s">
        <v>27</v>
      </c>
      <c r="I6703" t="s">
        <v>339</v>
      </c>
      <c r="J6703">
        <v>2</v>
      </c>
      <c r="K6703">
        <v>2</v>
      </c>
    </row>
    <row r="6704" spans="1:11" x14ac:dyDescent="0.3">
      <c r="A6704">
        <v>20201</v>
      </c>
      <c r="B6704">
        <v>2</v>
      </c>
      <c r="C6704" t="s">
        <v>209</v>
      </c>
      <c r="D6704" t="s">
        <v>26</v>
      </c>
      <c r="E6704" t="s">
        <v>27</v>
      </c>
      <c r="F6704" t="s">
        <v>339</v>
      </c>
      <c r="G6704" t="s">
        <v>225</v>
      </c>
      <c r="H6704" t="s">
        <v>27</v>
      </c>
      <c r="I6704" t="s">
        <v>339</v>
      </c>
      <c r="J6704">
        <v>3</v>
      </c>
      <c r="K6704">
        <v>2</v>
      </c>
    </row>
    <row r="6705" spans="1:11" x14ac:dyDescent="0.3">
      <c r="A6705">
        <v>20201</v>
      </c>
      <c r="B6705">
        <v>2</v>
      </c>
      <c r="C6705" t="s">
        <v>209</v>
      </c>
      <c r="D6705" t="s">
        <v>26</v>
      </c>
      <c r="E6705" t="s">
        <v>27</v>
      </c>
      <c r="F6705" t="s">
        <v>339</v>
      </c>
      <c r="G6705" t="s">
        <v>225</v>
      </c>
      <c r="H6705" t="s">
        <v>27</v>
      </c>
      <c r="I6705" t="s">
        <v>339</v>
      </c>
      <c r="J6705">
        <v>4</v>
      </c>
      <c r="K6705">
        <v>24</v>
      </c>
    </row>
    <row r="6706" spans="1:11" x14ac:dyDescent="0.3">
      <c r="A6706">
        <v>20201</v>
      </c>
      <c r="B6706">
        <v>2</v>
      </c>
      <c r="C6706" t="s">
        <v>209</v>
      </c>
      <c r="D6706" t="s">
        <v>26</v>
      </c>
      <c r="E6706" t="s">
        <v>27</v>
      </c>
      <c r="F6706" t="s">
        <v>339</v>
      </c>
      <c r="G6706" t="s">
        <v>225</v>
      </c>
      <c r="H6706" t="s">
        <v>27</v>
      </c>
      <c r="I6706" t="s">
        <v>339</v>
      </c>
      <c r="J6706">
        <v>5</v>
      </c>
      <c r="K6706">
        <v>85</v>
      </c>
    </row>
    <row r="6707" spans="1:11" x14ac:dyDescent="0.3">
      <c r="A6707">
        <v>20201</v>
      </c>
      <c r="B6707">
        <v>2</v>
      </c>
      <c r="C6707" t="s">
        <v>209</v>
      </c>
      <c r="D6707" t="s">
        <v>26</v>
      </c>
      <c r="E6707" t="s">
        <v>27</v>
      </c>
      <c r="F6707" t="s">
        <v>339</v>
      </c>
      <c r="G6707" t="s">
        <v>225</v>
      </c>
      <c r="H6707" t="s">
        <v>27</v>
      </c>
      <c r="I6707" t="s">
        <v>339</v>
      </c>
      <c r="J6707">
        <v>6</v>
      </c>
      <c r="K6707">
        <v>148</v>
      </c>
    </row>
    <row r="6708" spans="1:11" x14ac:dyDescent="0.3">
      <c r="A6708">
        <v>20201</v>
      </c>
      <c r="B6708">
        <v>2</v>
      </c>
      <c r="C6708" t="s">
        <v>209</v>
      </c>
      <c r="D6708" t="s">
        <v>26</v>
      </c>
      <c r="E6708" t="s">
        <v>27</v>
      </c>
      <c r="F6708" t="s">
        <v>339</v>
      </c>
      <c r="G6708" t="s">
        <v>225</v>
      </c>
      <c r="H6708" t="s">
        <v>27</v>
      </c>
      <c r="I6708" t="s">
        <v>339</v>
      </c>
      <c r="J6708">
        <v>7</v>
      </c>
      <c r="K6708">
        <v>125</v>
      </c>
    </row>
    <row r="6709" spans="1:11" x14ac:dyDescent="0.3">
      <c r="A6709">
        <v>20201</v>
      </c>
      <c r="B6709">
        <v>2</v>
      </c>
      <c r="C6709" t="s">
        <v>209</v>
      </c>
      <c r="D6709" t="s">
        <v>26</v>
      </c>
      <c r="E6709" t="s">
        <v>27</v>
      </c>
      <c r="F6709" t="s">
        <v>339</v>
      </c>
      <c r="G6709" t="s">
        <v>225</v>
      </c>
      <c r="H6709" t="s">
        <v>27</v>
      </c>
      <c r="I6709" t="s">
        <v>339</v>
      </c>
      <c r="J6709">
        <v>8</v>
      </c>
      <c r="K6709">
        <v>24</v>
      </c>
    </row>
    <row r="6710" spans="1:11" x14ac:dyDescent="0.3">
      <c r="A6710">
        <v>20201</v>
      </c>
      <c r="B6710">
        <v>2</v>
      </c>
      <c r="C6710" t="s">
        <v>209</v>
      </c>
      <c r="D6710" t="s">
        <v>26</v>
      </c>
      <c r="E6710" t="s">
        <v>27</v>
      </c>
      <c r="F6710" t="s">
        <v>339</v>
      </c>
      <c r="G6710" t="s">
        <v>225</v>
      </c>
      <c r="H6710" t="s">
        <v>27</v>
      </c>
      <c r="I6710" t="s">
        <v>339</v>
      </c>
      <c r="J6710">
        <v>9</v>
      </c>
      <c r="K6710">
        <v>29</v>
      </c>
    </row>
    <row r="6711" spans="1:11" x14ac:dyDescent="0.3">
      <c r="A6711">
        <v>20201</v>
      </c>
      <c r="B6711">
        <v>2</v>
      </c>
      <c r="C6711" t="s">
        <v>209</v>
      </c>
      <c r="D6711" t="s">
        <v>28</v>
      </c>
      <c r="E6711" t="s">
        <v>29</v>
      </c>
      <c r="F6711" t="s">
        <v>340</v>
      </c>
      <c r="G6711" t="s">
        <v>224</v>
      </c>
      <c r="H6711" t="s">
        <v>29</v>
      </c>
      <c r="I6711" t="s">
        <v>340</v>
      </c>
      <c r="J6711">
        <v>1</v>
      </c>
      <c r="K6711">
        <v>8</v>
      </c>
    </row>
    <row r="6712" spans="1:11" x14ac:dyDescent="0.3">
      <c r="A6712">
        <v>20201</v>
      </c>
      <c r="B6712">
        <v>2</v>
      </c>
      <c r="C6712" t="s">
        <v>209</v>
      </c>
      <c r="D6712" t="s">
        <v>28</v>
      </c>
      <c r="E6712" t="s">
        <v>29</v>
      </c>
      <c r="F6712" t="s">
        <v>340</v>
      </c>
      <c r="G6712" t="s">
        <v>224</v>
      </c>
      <c r="H6712" t="s">
        <v>29</v>
      </c>
      <c r="I6712" t="s">
        <v>340</v>
      </c>
      <c r="J6712">
        <v>2</v>
      </c>
      <c r="K6712">
        <v>13</v>
      </c>
    </row>
    <row r="6713" spans="1:11" x14ac:dyDescent="0.3">
      <c r="A6713">
        <v>20201</v>
      </c>
      <c r="B6713">
        <v>2</v>
      </c>
      <c r="C6713" t="s">
        <v>209</v>
      </c>
      <c r="D6713" t="s">
        <v>28</v>
      </c>
      <c r="E6713" t="s">
        <v>29</v>
      </c>
      <c r="F6713" t="s">
        <v>340</v>
      </c>
      <c r="G6713" t="s">
        <v>224</v>
      </c>
      <c r="H6713" t="s">
        <v>29</v>
      </c>
      <c r="I6713" t="s">
        <v>340</v>
      </c>
      <c r="J6713">
        <v>3</v>
      </c>
      <c r="K6713">
        <v>15</v>
      </c>
    </row>
    <row r="6714" spans="1:11" x14ac:dyDescent="0.3">
      <c r="A6714">
        <v>20201</v>
      </c>
      <c r="B6714">
        <v>2</v>
      </c>
      <c r="C6714" t="s">
        <v>209</v>
      </c>
      <c r="D6714" t="s">
        <v>28</v>
      </c>
      <c r="E6714" t="s">
        <v>29</v>
      </c>
      <c r="F6714" t="s">
        <v>340</v>
      </c>
      <c r="G6714" t="s">
        <v>224</v>
      </c>
      <c r="H6714" t="s">
        <v>29</v>
      </c>
      <c r="I6714" t="s">
        <v>340</v>
      </c>
      <c r="J6714">
        <v>4</v>
      </c>
      <c r="K6714">
        <v>30</v>
      </c>
    </row>
    <row r="6715" spans="1:11" x14ac:dyDescent="0.3">
      <c r="A6715">
        <v>20201</v>
      </c>
      <c r="B6715">
        <v>2</v>
      </c>
      <c r="C6715" t="s">
        <v>209</v>
      </c>
      <c r="D6715" t="s">
        <v>28</v>
      </c>
      <c r="E6715" t="s">
        <v>29</v>
      </c>
      <c r="F6715" t="s">
        <v>340</v>
      </c>
      <c r="G6715" t="s">
        <v>224</v>
      </c>
      <c r="H6715" t="s">
        <v>29</v>
      </c>
      <c r="I6715" t="s">
        <v>340</v>
      </c>
      <c r="J6715">
        <v>5</v>
      </c>
      <c r="K6715">
        <v>17</v>
      </c>
    </row>
    <row r="6716" spans="1:11" x14ac:dyDescent="0.3">
      <c r="A6716">
        <v>20201</v>
      </c>
      <c r="B6716">
        <v>2</v>
      </c>
      <c r="C6716" t="s">
        <v>209</v>
      </c>
      <c r="D6716" t="s">
        <v>28</v>
      </c>
      <c r="E6716" t="s">
        <v>29</v>
      </c>
      <c r="F6716" t="s">
        <v>340</v>
      </c>
      <c r="G6716" t="s">
        <v>224</v>
      </c>
      <c r="H6716" t="s">
        <v>29</v>
      </c>
      <c r="I6716" t="s">
        <v>340</v>
      </c>
      <c r="J6716">
        <v>6</v>
      </c>
      <c r="K6716">
        <v>10</v>
      </c>
    </row>
    <row r="6717" spans="1:11" x14ac:dyDescent="0.3">
      <c r="A6717">
        <v>20201</v>
      </c>
      <c r="B6717">
        <v>2</v>
      </c>
      <c r="C6717" t="s">
        <v>209</v>
      </c>
      <c r="D6717" t="s">
        <v>28</v>
      </c>
      <c r="E6717" t="s">
        <v>29</v>
      </c>
      <c r="F6717" t="s">
        <v>340</v>
      </c>
      <c r="G6717" t="s">
        <v>224</v>
      </c>
      <c r="H6717" t="s">
        <v>29</v>
      </c>
      <c r="I6717" t="s">
        <v>340</v>
      </c>
      <c r="J6717">
        <v>7</v>
      </c>
      <c r="K6717">
        <v>14</v>
      </c>
    </row>
    <row r="6718" spans="1:11" x14ac:dyDescent="0.3">
      <c r="A6718">
        <v>20201</v>
      </c>
      <c r="B6718">
        <v>2</v>
      </c>
      <c r="C6718" t="s">
        <v>209</v>
      </c>
      <c r="D6718" t="s">
        <v>28</v>
      </c>
      <c r="E6718" t="s">
        <v>29</v>
      </c>
      <c r="F6718" t="s">
        <v>340</v>
      </c>
      <c r="G6718" t="s">
        <v>224</v>
      </c>
      <c r="H6718" t="s">
        <v>29</v>
      </c>
      <c r="I6718" t="s">
        <v>340</v>
      </c>
      <c r="J6718">
        <v>8</v>
      </c>
      <c r="K6718">
        <v>2</v>
      </c>
    </row>
    <row r="6719" spans="1:11" x14ac:dyDescent="0.3">
      <c r="A6719">
        <v>20201</v>
      </c>
      <c r="B6719">
        <v>2</v>
      </c>
      <c r="C6719" t="s">
        <v>209</v>
      </c>
      <c r="D6719" t="s">
        <v>28</v>
      </c>
      <c r="E6719" t="s">
        <v>29</v>
      </c>
      <c r="F6719" t="s">
        <v>340</v>
      </c>
      <c r="G6719" t="s">
        <v>224</v>
      </c>
      <c r="H6719" t="s">
        <v>29</v>
      </c>
      <c r="I6719" t="s">
        <v>340</v>
      </c>
      <c r="J6719">
        <v>9</v>
      </c>
      <c r="K6719">
        <v>8</v>
      </c>
    </row>
    <row r="6720" spans="1:11" x14ac:dyDescent="0.3">
      <c r="A6720">
        <v>20201</v>
      </c>
      <c r="B6720">
        <v>2</v>
      </c>
      <c r="C6720" t="s">
        <v>209</v>
      </c>
      <c r="D6720" t="s">
        <v>30</v>
      </c>
      <c r="E6720" t="s">
        <v>31</v>
      </c>
      <c r="F6720" t="s">
        <v>341</v>
      </c>
      <c r="G6720" t="s">
        <v>223</v>
      </c>
      <c r="H6720" t="s">
        <v>222</v>
      </c>
      <c r="I6720" t="s">
        <v>389</v>
      </c>
      <c r="J6720">
        <v>7</v>
      </c>
      <c r="K6720">
        <v>1</v>
      </c>
    </row>
    <row r="6721" spans="1:11" x14ac:dyDescent="0.3">
      <c r="A6721">
        <v>20201</v>
      </c>
      <c r="B6721">
        <v>2</v>
      </c>
      <c r="C6721" t="s">
        <v>209</v>
      </c>
      <c r="D6721" t="s">
        <v>30</v>
      </c>
      <c r="E6721" t="s">
        <v>31</v>
      </c>
      <c r="F6721" t="s">
        <v>341</v>
      </c>
      <c r="G6721" t="s">
        <v>223</v>
      </c>
      <c r="H6721" t="s">
        <v>222</v>
      </c>
      <c r="I6721" t="s">
        <v>389</v>
      </c>
      <c r="J6721">
        <v>8</v>
      </c>
      <c r="K6721">
        <v>4</v>
      </c>
    </row>
    <row r="6722" spans="1:11" x14ac:dyDescent="0.3">
      <c r="A6722">
        <v>20201</v>
      </c>
      <c r="B6722">
        <v>2</v>
      </c>
      <c r="C6722" t="s">
        <v>209</v>
      </c>
      <c r="D6722" t="s">
        <v>30</v>
      </c>
      <c r="E6722" t="s">
        <v>31</v>
      </c>
      <c r="F6722" t="s">
        <v>341</v>
      </c>
      <c r="G6722" t="s">
        <v>223</v>
      </c>
      <c r="H6722" t="s">
        <v>222</v>
      </c>
      <c r="I6722" t="s">
        <v>389</v>
      </c>
      <c r="J6722">
        <v>9</v>
      </c>
      <c r="K6722">
        <v>20</v>
      </c>
    </row>
    <row r="6723" spans="1:11" x14ac:dyDescent="0.3">
      <c r="A6723">
        <v>20201</v>
      </c>
      <c r="B6723">
        <v>2</v>
      </c>
      <c r="C6723" t="s">
        <v>209</v>
      </c>
      <c r="D6723" t="s">
        <v>30</v>
      </c>
      <c r="E6723" t="s">
        <v>31</v>
      </c>
      <c r="F6723" t="s">
        <v>341</v>
      </c>
      <c r="G6723" t="s">
        <v>221</v>
      </c>
      <c r="H6723" t="s">
        <v>220</v>
      </c>
      <c r="I6723" t="s">
        <v>390</v>
      </c>
      <c r="J6723">
        <v>5</v>
      </c>
      <c r="K6723">
        <v>6</v>
      </c>
    </row>
    <row r="6724" spans="1:11" x14ac:dyDescent="0.3">
      <c r="A6724">
        <v>20201</v>
      </c>
      <c r="B6724">
        <v>2</v>
      </c>
      <c r="C6724" t="s">
        <v>209</v>
      </c>
      <c r="D6724" t="s">
        <v>30</v>
      </c>
      <c r="E6724" t="s">
        <v>31</v>
      </c>
      <c r="F6724" t="s">
        <v>341</v>
      </c>
      <c r="G6724" t="s">
        <v>221</v>
      </c>
      <c r="H6724" t="s">
        <v>220</v>
      </c>
      <c r="I6724" t="s">
        <v>390</v>
      </c>
      <c r="J6724">
        <v>6</v>
      </c>
      <c r="K6724">
        <v>8</v>
      </c>
    </row>
    <row r="6725" spans="1:11" x14ac:dyDescent="0.3">
      <c r="A6725">
        <v>20201</v>
      </c>
      <c r="B6725">
        <v>2</v>
      </c>
      <c r="C6725" t="s">
        <v>209</v>
      </c>
      <c r="D6725" t="s">
        <v>30</v>
      </c>
      <c r="E6725" t="s">
        <v>31</v>
      </c>
      <c r="F6725" t="s">
        <v>341</v>
      </c>
      <c r="G6725" t="s">
        <v>221</v>
      </c>
      <c r="H6725" t="s">
        <v>220</v>
      </c>
      <c r="I6725" t="s">
        <v>390</v>
      </c>
      <c r="J6725">
        <v>7</v>
      </c>
      <c r="K6725">
        <v>16</v>
      </c>
    </row>
    <row r="6726" spans="1:11" x14ac:dyDescent="0.3">
      <c r="A6726">
        <v>20201</v>
      </c>
      <c r="B6726">
        <v>2</v>
      </c>
      <c r="C6726" t="s">
        <v>209</v>
      </c>
      <c r="D6726" t="s">
        <v>30</v>
      </c>
      <c r="E6726" t="s">
        <v>31</v>
      </c>
      <c r="F6726" t="s">
        <v>341</v>
      </c>
      <c r="G6726" t="s">
        <v>221</v>
      </c>
      <c r="H6726" t="s">
        <v>220</v>
      </c>
      <c r="I6726" t="s">
        <v>390</v>
      </c>
      <c r="J6726">
        <v>8</v>
      </c>
      <c r="K6726">
        <v>7</v>
      </c>
    </row>
    <row r="6727" spans="1:11" x14ac:dyDescent="0.3">
      <c r="A6727">
        <v>20201</v>
      </c>
      <c r="B6727">
        <v>2</v>
      </c>
      <c r="C6727" t="s">
        <v>209</v>
      </c>
      <c r="D6727" t="s">
        <v>30</v>
      </c>
      <c r="E6727" t="s">
        <v>31</v>
      </c>
      <c r="F6727" t="s">
        <v>341</v>
      </c>
      <c r="G6727" t="s">
        <v>221</v>
      </c>
      <c r="H6727" t="s">
        <v>220</v>
      </c>
      <c r="I6727" t="s">
        <v>390</v>
      </c>
      <c r="J6727">
        <v>9</v>
      </c>
      <c r="K6727">
        <v>3</v>
      </c>
    </row>
    <row r="6728" spans="1:11" x14ac:dyDescent="0.3">
      <c r="A6728">
        <v>20201</v>
      </c>
      <c r="B6728">
        <v>2</v>
      </c>
      <c r="C6728" t="s">
        <v>209</v>
      </c>
      <c r="D6728" t="s">
        <v>30</v>
      </c>
      <c r="E6728" t="s">
        <v>31</v>
      </c>
      <c r="F6728" t="s">
        <v>341</v>
      </c>
      <c r="G6728" t="s">
        <v>219</v>
      </c>
      <c r="H6728" t="s">
        <v>218</v>
      </c>
      <c r="I6728" t="s">
        <v>391</v>
      </c>
      <c r="J6728">
        <v>5</v>
      </c>
      <c r="K6728">
        <v>1</v>
      </c>
    </row>
    <row r="6729" spans="1:11" x14ac:dyDescent="0.3">
      <c r="A6729">
        <v>20201</v>
      </c>
      <c r="B6729">
        <v>2</v>
      </c>
      <c r="C6729" t="s">
        <v>209</v>
      </c>
      <c r="D6729" t="s">
        <v>30</v>
      </c>
      <c r="E6729" t="s">
        <v>31</v>
      </c>
      <c r="F6729" t="s">
        <v>341</v>
      </c>
      <c r="G6729" t="s">
        <v>219</v>
      </c>
      <c r="H6729" t="s">
        <v>218</v>
      </c>
      <c r="I6729" t="s">
        <v>391</v>
      </c>
      <c r="J6729">
        <v>7</v>
      </c>
      <c r="K6729">
        <v>2</v>
      </c>
    </row>
    <row r="6730" spans="1:11" x14ac:dyDescent="0.3">
      <c r="A6730">
        <v>20201</v>
      </c>
      <c r="B6730">
        <v>2</v>
      </c>
      <c r="C6730" t="s">
        <v>209</v>
      </c>
      <c r="D6730" t="s">
        <v>32</v>
      </c>
      <c r="E6730" t="s">
        <v>33</v>
      </c>
      <c r="F6730" t="s">
        <v>342</v>
      </c>
      <c r="G6730" t="s">
        <v>217</v>
      </c>
      <c r="H6730" t="s">
        <v>216</v>
      </c>
      <c r="I6730" t="s">
        <v>392</v>
      </c>
      <c r="J6730">
        <v>2</v>
      </c>
      <c r="K6730">
        <v>2</v>
      </c>
    </row>
    <row r="6731" spans="1:11" x14ac:dyDescent="0.3">
      <c r="A6731">
        <v>20201</v>
      </c>
      <c r="B6731">
        <v>2</v>
      </c>
      <c r="C6731" t="s">
        <v>209</v>
      </c>
      <c r="D6731" t="s">
        <v>32</v>
      </c>
      <c r="E6731" t="s">
        <v>33</v>
      </c>
      <c r="F6731" t="s">
        <v>342</v>
      </c>
      <c r="G6731" t="s">
        <v>217</v>
      </c>
      <c r="H6731" t="s">
        <v>216</v>
      </c>
      <c r="I6731" t="s">
        <v>392</v>
      </c>
      <c r="J6731">
        <v>3</v>
      </c>
      <c r="K6731">
        <v>1</v>
      </c>
    </row>
    <row r="6732" spans="1:11" x14ac:dyDescent="0.3">
      <c r="A6732">
        <v>20201</v>
      </c>
      <c r="B6732">
        <v>2</v>
      </c>
      <c r="C6732" t="s">
        <v>209</v>
      </c>
      <c r="D6732" t="s">
        <v>32</v>
      </c>
      <c r="E6732" t="s">
        <v>33</v>
      </c>
      <c r="F6732" t="s">
        <v>342</v>
      </c>
      <c r="G6732" t="s">
        <v>217</v>
      </c>
      <c r="H6732" t="s">
        <v>216</v>
      </c>
      <c r="I6732" t="s">
        <v>392</v>
      </c>
      <c r="J6732">
        <v>5</v>
      </c>
      <c r="K6732">
        <v>1</v>
      </c>
    </row>
    <row r="6733" spans="1:11" x14ac:dyDescent="0.3">
      <c r="A6733">
        <v>20201</v>
      </c>
      <c r="B6733">
        <v>2</v>
      </c>
      <c r="C6733" t="s">
        <v>209</v>
      </c>
      <c r="D6733" t="s">
        <v>32</v>
      </c>
      <c r="E6733" t="s">
        <v>33</v>
      </c>
      <c r="F6733" t="s">
        <v>342</v>
      </c>
      <c r="G6733" t="s">
        <v>217</v>
      </c>
      <c r="H6733" t="s">
        <v>216</v>
      </c>
      <c r="I6733" t="s">
        <v>392</v>
      </c>
      <c r="J6733">
        <v>6</v>
      </c>
      <c r="K6733">
        <v>1</v>
      </c>
    </row>
    <row r="6734" spans="1:11" x14ac:dyDescent="0.3">
      <c r="A6734">
        <v>20201</v>
      </c>
      <c r="B6734">
        <v>2</v>
      </c>
      <c r="C6734" t="s">
        <v>209</v>
      </c>
      <c r="D6734" t="s">
        <v>32</v>
      </c>
      <c r="E6734" t="s">
        <v>33</v>
      </c>
      <c r="F6734" t="s">
        <v>342</v>
      </c>
      <c r="G6734" t="s">
        <v>217</v>
      </c>
      <c r="H6734" t="s">
        <v>216</v>
      </c>
      <c r="I6734" t="s">
        <v>392</v>
      </c>
      <c r="J6734">
        <v>7</v>
      </c>
      <c r="K6734">
        <v>9</v>
      </c>
    </row>
    <row r="6735" spans="1:11" x14ac:dyDescent="0.3">
      <c r="A6735">
        <v>20201</v>
      </c>
      <c r="B6735">
        <v>2</v>
      </c>
      <c r="C6735" t="s">
        <v>209</v>
      </c>
      <c r="D6735" t="s">
        <v>32</v>
      </c>
      <c r="E6735" t="s">
        <v>33</v>
      </c>
      <c r="F6735" t="s">
        <v>342</v>
      </c>
      <c r="G6735" t="s">
        <v>215</v>
      </c>
      <c r="H6735" t="s">
        <v>214</v>
      </c>
      <c r="I6735" t="s">
        <v>393</v>
      </c>
      <c r="J6735">
        <v>1</v>
      </c>
      <c r="K6735">
        <v>5</v>
      </c>
    </row>
    <row r="6736" spans="1:11" x14ac:dyDescent="0.3">
      <c r="A6736">
        <v>20201</v>
      </c>
      <c r="B6736">
        <v>2</v>
      </c>
      <c r="C6736" t="s">
        <v>209</v>
      </c>
      <c r="D6736" t="s">
        <v>32</v>
      </c>
      <c r="E6736" t="s">
        <v>33</v>
      </c>
      <c r="F6736" t="s">
        <v>342</v>
      </c>
      <c r="G6736" t="s">
        <v>215</v>
      </c>
      <c r="H6736" t="s">
        <v>214</v>
      </c>
      <c r="I6736" t="s">
        <v>393</v>
      </c>
      <c r="J6736">
        <v>2</v>
      </c>
      <c r="K6736">
        <v>13</v>
      </c>
    </row>
    <row r="6737" spans="1:11" x14ac:dyDescent="0.3">
      <c r="A6737">
        <v>20201</v>
      </c>
      <c r="B6737">
        <v>2</v>
      </c>
      <c r="C6737" t="s">
        <v>209</v>
      </c>
      <c r="D6737" t="s">
        <v>32</v>
      </c>
      <c r="E6737" t="s">
        <v>33</v>
      </c>
      <c r="F6737" t="s">
        <v>342</v>
      </c>
      <c r="G6737" t="s">
        <v>215</v>
      </c>
      <c r="H6737" t="s">
        <v>214</v>
      </c>
      <c r="I6737" t="s">
        <v>393</v>
      </c>
      <c r="J6737">
        <v>3</v>
      </c>
      <c r="K6737">
        <v>10</v>
      </c>
    </row>
    <row r="6738" spans="1:11" x14ac:dyDescent="0.3">
      <c r="A6738">
        <v>20201</v>
      </c>
      <c r="B6738">
        <v>2</v>
      </c>
      <c r="C6738" t="s">
        <v>209</v>
      </c>
      <c r="D6738" t="s">
        <v>32</v>
      </c>
      <c r="E6738" t="s">
        <v>33</v>
      </c>
      <c r="F6738" t="s">
        <v>342</v>
      </c>
      <c r="G6738" t="s">
        <v>215</v>
      </c>
      <c r="H6738" t="s">
        <v>214</v>
      </c>
      <c r="I6738" t="s">
        <v>393</v>
      </c>
      <c r="J6738">
        <v>4</v>
      </c>
      <c r="K6738">
        <v>10</v>
      </c>
    </row>
    <row r="6739" spans="1:11" x14ac:dyDescent="0.3">
      <c r="A6739">
        <v>20201</v>
      </c>
      <c r="B6739">
        <v>2</v>
      </c>
      <c r="C6739" t="s">
        <v>209</v>
      </c>
      <c r="D6739" t="s">
        <v>32</v>
      </c>
      <c r="E6739" t="s">
        <v>33</v>
      </c>
      <c r="F6739" t="s">
        <v>342</v>
      </c>
      <c r="G6739" t="s">
        <v>215</v>
      </c>
      <c r="H6739" t="s">
        <v>214</v>
      </c>
      <c r="I6739" t="s">
        <v>393</v>
      </c>
      <c r="J6739">
        <v>5</v>
      </c>
      <c r="K6739">
        <v>2</v>
      </c>
    </row>
    <row r="6740" spans="1:11" x14ac:dyDescent="0.3">
      <c r="A6740">
        <v>20201</v>
      </c>
      <c r="B6740">
        <v>2</v>
      </c>
      <c r="C6740" t="s">
        <v>209</v>
      </c>
      <c r="D6740" t="s">
        <v>34</v>
      </c>
      <c r="E6740" t="s">
        <v>35</v>
      </c>
      <c r="F6740" t="s">
        <v>343</v>
      </c>
      <c r="G6740" t="s">
        <v>213</v>
      </c>
      <c r="H6740" t="s">
        <v>212</v>
      </c>
      <c r="I6740" t="s">
        <v>394</v>
      </c>
      <c r="J6740">
        <v>2</v>
      </c>
      <c r="K6740">
        <v>1</v>
      </c>
    </row>
    <row r="6741" spans="1:11" x14ac:dyDescent="0.3">
      <c r="A6741">
        <v>20201</v>
      </c>
      <c r="B6741">
        <v>2</v>
      </c>
      <c r="C6741" t="s">
        <v>209</v>
      </c>
      <c r="D6741" t="s">
        <v>34</v>
      </c>
      <c r="E6741" t="s">
        <v>35</v>
      </c>
      <c r="F6741" t="s">
        <v>343</v>
      </c>
      <c r="G6741" t="s">
        <v>213</v>
      </c>
      <c r="H6741" t="s">
        <v>212</v>
      </c>
      <c r="I6741" t="s">
        <v>394</v>
      </c>
      <c r="J6741">
        <v>5</v>
      </c>
      <c r="K6741">
        <v>1</v>
      </c>
    </row>
    <row r="6742" spans="1:11" x14ac:dyDescent="0.3">
      <c r="A6742">
        <v>20201</v>
      </c>
      <c r="B6742">
        <v>2</v>
      </c>
      <c r="C6742" t="s">
        <v>209</v>
      </c>
      <c r="D6742" t="s">
        <v>34</v>
      </c>
      <c r="E6742" t="s">
        <v>35</v>
      </c>
      <c r="F6742" t="s">
        <v>343</v>
      </c>
      <c r="G6742" t="s">
        <v>211</v>
      </c>
      <c r="H6742" t="s">
        <v>210</v>
      </c>
      <c r="I6742" t="s">
        <v>396</v>
      </c>
      <c r="J6742">
        <v>4</v>
      </c>
      <c r="K6742">
        <v>1</v>
      </c>
    </row>
    <row r="6743" spans="1:11" x14ac:dyDescent="0.3">
      <c r="A6743">
        <v>20201</v>
      </c>
      <c r="B6743">
        <v>2</v>
      </c>
      <c r="C6743" t="s">
        <v>209</v>
      </c>
      <c r="D6743" t="s">
        <v>34</v>
      </c>
      <c r="E6743" t="s">
        <v>35</v>
      </c>
      <c r="F6743" t="s">
        <v>343</v>
      </c>
      <c r="G6743" t="s">
        <v>211</v>
      </c>
      <c r="H6743" t="s">
        <v>210</v>
      </c>
      <c r="I6743" t="s">
        <v>396</v>
      </c>
      <c r="J6743">
        <v>5</v>
      </c>
      <c r="K6743">
        <v>1</v>
      </c>
    </row>
    <row r="6744" spans="1:11" x14ac:dyDescent="0.3">
      <c r="A6744">
        <v>20201</v>
      </c>
      <c r="B6744">
        <v>2</v>
      </c>
      <c r="C6744" t="s">
        <v>209</v>
      </c>
      <c r="D6744" t="s">
        <v>38</v>
      </c>
      <c r="E6744" t="s">
        <v>39</v>
      </c>
      <c r="F6744" t="s">
        <v>345</v>
      </c>
      <c r="G6744" t="s">
        <v>208</v>
      </c>
      <c r="H6744" t="s">
        <v>39</v>
      </c>
      <c r="I6744" t="s">
        <v>345</v>
      </c>
      <c r="J6744">
        <v>3</v>
      </c>
      <c r="K6744">
        <v>1</v>
      </c>
    </row>
    <row r="6745" spans="1:11" x14ac:dyDescent="0.3">
      <c r="A6745">
        <v>20201</v>
      </c>
      <c r="B6745">
        <v>2</v>
      </c>
      <c r="C6745" t="s">
        <v>209</v>
      </c>
      <c r="D6745" t="s">
        <v>38</v>
      </c>
      <c r="E6745" t="s">
        <v>39</v>
      </c>
      <c r="F6745" t="s">
        <v>345</v>
      </c>
      <c r="G6745" t="s">
        <v>208</v>
      </c>
      <c r="H6745" t="s">
        <v>39</v>
      </c>
      <c r="I6745" t="s">
        <v>345</v>
      </c>
      <c r="J6745">
        <v>6</v>
      </c>
      <c r="K6745">
        <v>1</v>
      </c>
    </row>
    <row r="6746" spans="1:11" x14ac:dyDescent="0.3">
      <c r="A6746">
        <v>20202</v>
      </c>
      <c r="B6746">
        <v>1</v>
      </c>
      <c r="C6746" t="s">
        <v>253</v>
      </c>
      <c r="D6746" t="s">
        <v>0</v>
      </c>
      <c r="E6746" t="s">
        <v>1</v>
      </c>
      <c r="F6746" t="s">
        <v>324</v>
      </c>
      <c r="G6746" t="s">
        <v>323</v>
      </c>
      <c r="H6746" t="s">
        <v>322</v>
      </c>
      <c r="I6746" t="s">
        <v>346</v>
      </c>
      <c r="J6746">
        <v>0</v>
      </c>
      <c r="K6746">
        <v>60</v>
      </c>
    </row>
    <row r="6747" spans="1:11" x14ac:dyDescent="0.3">
      <c r="A6747">
        <v>20202</v>
      </c>
      <c r="B6747">
        <v>1</v>
      </c>
      <c r="C6747" t="s">
        <v>253</v>
      </c>
      <c r="D6747" t="s">
        <v>0</v>
      </c>
      <c r="E6747" t="s">
        <v>1</v>
      </c>
      <c r="F6747" t="s">
        <v>324</v>
      </c>
      <c r="G6747" t="s">
        <v>323</v>
      </c>
      <c r="H6747" t="s">
        <v>322</v>
      </c>
      <c r="I6747" t="s">
        <v>346</v>
      </c>
      <c r="J6747">
        <v>1</v>
      </c>
      <c r="K6747">
        <v>297</v>
      </c>
    </row>
    <row r="6748" spans="1:11" x14ac:dyDescent="0.3">
      <c r="A6748">
        <v>20202</v>
      </c>
      <c r="B6748">
        <v>1</v>
      </c>
      <c r="C6748" t="s">
        <v>253</v>
      </c>
      <c r="D6748" t="s">
        <v>0</v>
      </c>
      <c r="E6748" t="s">
        <v>1</v>
      </c>
      <c r="F6748" t="s">
        <v>324</v>
      </c>
      <c r="G6748" t="s">
        <v>323</v>
      </c>
      <c r="H6748" t="s">
        <v>322</v>
      </c>
      <c r="I6748" t="s">
        <v>346</v>
      </c>
      <c r="J6748">
        <v>2</v>
      </c>
      <c r="K6748">
        <v>99</v>
      </c>
    </row>
    <row r="6749" spans="1:11" x14ac:dyDescent="0.3">
      <c r="A6749">
        <v>20202</v>
      </c>
      <c r="B6749">
        <v>1</v>
      </c>
      <c r="C6749" t="s">
        <v>253</v>
      </c>
      <c r="D6749" t="s">
        <v>0</v>
      </c>
      <c r="E6749" t="s">
        <v>1</v>
      </c>
      <c r="F6749" t="s">
        <v>324</v>
      </c>
      <c r="G6749" t="s">
        <v>323</v>
      </c>
      <c r="H6749" t="s">
        <v>322</v>
      </c>
      <c r="I6749" t="s">
        <v>346</v>
      </c>
      <c r="J6749">
        <v>3</v>
      </c>
      <c r="K6749">
        <v>68</v>
      </c>
    </row>
    <row r="6750" spans="1:11" x14ac:dyDescent="0.3">
      <c r="A6750">
        <v>20202</v>
      </c>
      <c r="B6750">
        <v>1</v>
      </c>
      <c r="C6750" t="s">
        <v>253</v>
      </c>
      <c r="D6750" t="s">
        <v>0</v>
      </c>
      <c r="E6750" t="s">
        <v>1</v>
      </c>
      <c r="F6750" t="s">
        <v>324</v>
      </c>
      <c r="G6750" t="s">
        <v>323</v>
      </c>
      <c r="H6750" t="s">
        <v>322</v>
      </c>
      <c r="I6750" t="s">
        <v>346</v>
      </c>
      <c r="J6750">
        <v>4</v>
      </c>
      <c r="K6750">
        <v>37</v>
      </c>
    </row>
    <row r="6751" spans="1:11" x14ac:dyDescent="0.3">
      <c r="A6751">
        <v>20202</v>
      </c>
      <c r="B6751">
        <v>1</v>
      </c>
      <c r="C6751" t="s">
        <v>253</v>
      </c>
      <c r="D6751" t="s">
        <v>0</v>
      </c>
      <c r="E6751" t="s">
        <v>1</v>
      </c>
      <c r="F6751" t="s">
        <v>324</v>
      </c>
      <c r="G6751" t="s">
        <v>323</v>
      </c>
      <c r="H6751" t="s">
        <v>322</v>
      </c>
      <c r="I6751" t="s">
        <v>346</v>
      </c>
      <c r="J6751">
        <v>5</v>
      </c>
      <c r="K6751">
        <v>15</v>
      </c>
    </row>
    <row r="6752" spans="1:11" x14ac:dyDescent="0.3">
      <c r="A6752">
        <v>20202</v>
      </c>
      <c r="B6752">
        <v>1</v>
      </c>
      <c r="C6752" t="s">
        <v>253</v>
      </c>
      <c r="D6752" t="s">
        <v>0</v>
      </c>
      <c r="E6752" t="s">
        <v>1</v>
      </c>
      <c r="F6752" t="s">
        <v>324</v>
      </c>
      <c r="G6752" t="s">
        <v>323</v>
      </c>
      <c r="H6752" t="s">
        <v>322</v>
      </c>
      <c r="I6752" t="s">
        <v>346</v>
      </c>
      <c r="J6752">
        <v>6</v>
      </c>
      <c r="K6752">
        <v>2</v>
      </c>
    </row>
    <row r="6753" spans="1:11" x14ac:dyDescent="0.3">
      <c r="A6753">
        <v>20202</v>
      </c>
      <c r="B6753">
        <v>1</v>
      </c>
      <c r="C6753" t="s">
        <v>253</v>
      </c>
      <c r="D6753" t="s">
        <v>0</v>
      </c>
      <c r="E6753" t="s">
        <v>1</v>
      </c>
      <c r="F6753" t="s">
        <v>324</v>
      </c>
      <c r="G6753" t="s">
        <v>321</v>
      </c>
      <c r="H6753" t="s">
        <v>320</v>
      </c>
      <c r="I6753" t="s">
        <v>347</v>
      </c>
      <c r="J6753">
        <v>0</v>
      </c>
      <c r="K6753">
        <v>3</v>
      </c>
    </row>
    <row r="6754" spans="1:11" x14ac:dyDescent="0.3">
      <c r="A6754">
        <v>20202</v>
      </c>
      <c r="B6754">
        <v>1</v>
      </c>
      <c r="C6754" t="s">
        <v>253</v>
      </c>
      <c r="D6754" t="s">
        <v>0</v>
      </c>
      <c r="E6754" t="s">
        <v>1</v>
      </c>
      <c r="F6754" t="s">
        <v>324</v>
      </c>
      <c r="G6754" t="s">
        <v>321</v>
      </c>
      <c r="H6754" t="s">
        <v>320</v>
      </c>
      <c r="I6754" t="s">
        <v>347</v>
      </c>
      <c r="J6754">
        <v>1</v>
      </c>
      <c r="K6754">
        <v>7</v>
      </c>
    </row>
    <row r="6755" spans="1:11" x14ac:dyDescent="0.3">
      <c r="A6755">
        <v>20202</v>
      </c>
      <c r="B6755">
        <v>1</v>
      </c>
      <c r="C6755" t="s">
        <v>253</v>
      </c>
      <c r="D6755" t="s">
        <v>0</v>
      </c>
      <c r="E6755" t="s">
        <v>1</v>
      </c>
      <c r="F6755" t="s">
        <v>324</v>
      </c>
      <c r="G6755" t="s">
        <v>321</v>
      </c>
      <c r="H6755" t="s">
        <v>320</v>
      </c>
      <c r="I6755" t="s">
        <v>347</v>
      </c>
      <c r="J6755">
        <v>2</v>
      </c>
      <c r="K6755">
        <v>5</v>
      </c>
    </row>
    <row r="6756" spans="1:11" x14ac:dyDescent="0.3">
      <c r="A6756">
        <v>20202</v>
      </c>
      <c r="B6756">
        <v>1</v>
      </c>
      <c r="C6756" t="s">
        <v>253</v>
      </c>
      <c r="D6756" t="s">
        <v>0</v>
      </c>
      <c r="E6756" t="s">
        <v>1</v>
      </c>
      <c r="F6756" t="s">
        <v>324</v>
      </c>
      <c r="G6756" t="s">
        <v>319</v>
      </c>
      <c r="H6756" t="s">
        <v>318</v>
      </c>
      <c r="I6756" t="s">
        <v>348</v>
      </c>
      <c r="J6756">
        <v>1</v>
      </c>
      <c r="K6756">
        <v>1</v>
      </c>
    </row>
    <row r="6757" spans="1:11" x14ac:dyDescent="0.3">
      <c r="A6757">
        <v>20202</v>
      </c>
      <c r="B6757">
        <v>1</v>
      </c>
      <c r="C6757" t="s">
        <v>253</v>
      </c>
      <c r="D6757" t="s">
        <v>2</v>
      </c>
      <c r="E6757" t="s">
        <v>3</v>
      </c>
      <c r="F6757" t="s">
        <v>325</v>
      </c>
      <c r="G6757" t="s">
        <v>317</v>
      </c>
      <c r="H6757" t="s">
        <v>3</v>
      </c>
      <c r="I6757" t="s">
        <v>325</v>
      </c>
      <c r="J6757">
        <v>1</v>
      </c>
      <c r="K6757">
        <v>2</v>
      </c>
    </row>
    <row r="6758" spans="1:11" x14ac:dyDescent="0.3">
      <c r="A6758">
        <v>20202</v>
      </c>
      <c r="B6758">
        <v>1</v>
      </c>
      <c r="C6758" t="s">
        <v>253</v>
      </c>
      <c r="D6758" t="s">
        <v>2</v>
      </c>
      <c r="E6758" t="s">
        <v>3</v>
      </c>
      <c r="F6758" t="s">
        <v>325</v>
      </c>
      <c r="G6758" t="s">
        <v>317</v>
      </c>
      <c r="H6758" t="s">
        <v>3</v>
      </c>
      <c r="I6758" t="s">
        <v>325</v>
      </c>
      <c r="J6758">
        <v>2</v>
      </c>
      <c r="K6758">
        <v>3</v>
      </c>
    </row>
    <row r="6759" spans="1:11" x14ac:dyDescent="0.3">
      <c r="A6759">
        <v>20202</v>
      </c>
      <c r="B6759">
        <v>1</v>
      </c>
      <c r="C6759" t="s">
        <v>253</v>
      </c>
      <c r="D6759" t="s">
        <v>2</v>
      </c>
      <c r="E6759" t="s">
        <v>3</v>
      </c>
      <c r="F6759" t="s">
        <v>325</v>
      </c>
      <c r="G6759" t="s">
        <v>317</v>
      </c>
      <c r="H6759" t="s">
        <v>3</v>
      </c>
      <c r="I6759" t="s">
        <v>325</v>
      </c>
      <c r="J6759">
        <v>3</v>
      </c>
      <c r="K6759">
        <v>1</v>
      </c>
    </row>
    <row r="6760" spans="1:11" x14ac:dyDescent="0.3">
      <c r="A6760">
        <v>20202</v>
      </c>
      <c r="B6760">
        <v>1</v>
      </c>
      <c r="C6760" t="s">
        <v>253</v>
      </c>
      <c r="D6760" t="s">
        <v>2</v>
      </c>
      <c r="E6760" t="s">
        <v>3</v>
      </c>
      <c r="F6760" t="s">
        <v>325</v>
      </c>
      <c r="G6760" t="s">
        <v>317</v>
      </c>
      <c r="H6760" t="s">
        <v>3</v>
      </c>
      <c r="I6760" t="s">
        <v>325</v>
      </c>
      <c r="J6760">
        <v>4</v>
      </c>
      <c r="K6760">
        <v>3</v>
      </c>
    </row>
    <row r="6761" spans="1:11" x14ac:dyDescent="0.3">
      <c r="A6761">
        <v>20202</v>
      </c>
      <c r="B6761">
        <v>1</v>
      </c>
      <c r="C6761" t="s">
        <v>253</v>
      </c>
      <c r="D6761" t="s">
        <v>4</v>
      </c>
      <c r="E6761" t="s">
        <v>5</v>
      </c>
      <c r="F6761" t="s">
        <v>326</v>
      </c>
      <c r="G6761" t="s">
        <v>316</v>
      </c>
      <c r="H6761" t="s">
        <v>315</v>
      </c>
      <c r="I6761" t="s">
        <v>349</v>
      </c>
      <c r="J6761">
        <v>0</v>
      </c>
      <c r="K6761">
        <v>100</v>
      </c>
    </row>
    <row r="6762" spans="1:11" x14ac:dyDescent="0.3">
      <c r="A6762">
        <v>20202</v>
      </c>
      <c r="B6762">
        <v>1</v>
      </c>
      <c r="C6762" t="s">
        <v>253</v>
      </c>
      <c r="D6762" t="s">
        <v>4</v>
      </c>
      <c r="E6762" t="s">
        <v>5</v>
      </c>
      <c r="F6762" t="s">
        <v>326</v>
      </c>
      <c r="G6762" t="s">
        <v>316</v>
      </c>
      <c r="H6762" t="s">
        <v>315</v>
      </c>
      <c r="I6762" t="s">
        <v>349</v>
      </c>
      <c r="J6762">
        <v>1</v>
      </c>
      <c r="K6762">
        <v>696</v>
      </c>
    </row>
    <row r="6763" spans="1:11" x14ac:dyDescent="0.3">
      <c r="A6763">
        <v>20202</v>
      </c>
      <c r="B6763">
        <v>1</v>
      </c>
      <c r="C6763" t="s">
        <v>253</v>
      </c>
      <c r="D6763" t="s">
        <v>4</v>
      </c>
      <c r="E6763" t="s">
        <v>5</v>
      </c>
      <c r="F6763" t="s">
        <v>326</v>
      </c>
      <c r="G6763" t="s">
        <v>316</v>
      </c>
      <c r="H6763" t="s">
        <v>315</v>
      </c>
      <c r="I6763" t="s">
        <v>349</v>
      </c>
      <c r="J6763">
        <v>2</v>
      </c>
      <c r="K6763">
        <v>413</v>
      </c>
    </row>
    <row r="6764" spans="1:11" x14ac:dyDescent="0.3">
      <c r="A6764">
        <v>20202</v>
      </c>
      <c r="B6764">
        <v>1</v>
      </c>
      <c r="C6764" t="s">
        <v>253</v>
      </c>
      <c r="D6764" t="s">
        <v>4</v>
      </c>
      <c r="E6764" t="s">
        <v>5</v>
      </c>
      <c r="F6764" t="s">
        <v>326</v>
      </c>
      <c r="G6764" t="s">
        <v>316</v>
      </c>
      <c r="H6764" t="s">
        <v>315</v>
      </c>
      <c r="I6764" t="s">
        <v>349</v>
      </c>
      <c r="J6764">
        <v>3</v>
      </c>
      <c r="K6764">
        <v>198</v>
      </c>
    </row>
    <row r="6765" spans="1:11" x14ac:dyDescent="0.3">
      <c r="A6765">
        <v>20202</v>
      </c>
      <c r="B6765">
        <v>1</v>
      </c>
      <c r="C6765" t="s">
        <v>253</v>
      </c>
      <c r="D6765" t="s">
        <v>4</v>
      </c>
      <c r="E6765" t="s">
        <v>5</v>
      </c>
      <c r="F6765" t="s">
        <v>326</v>
      </c>
      <c r="G6765" t="s">
        <v>316</v>
      </c>
      <c r="H6765" t="s">
        <v>315</v>
      </c>
      <c r="I6765" t="s">
        <v>349</v>
      </c>
      <c r="J6765">
        <v>4</v>
      </c>
      <c r="K6765">
        <v>105</v>
      </c>
    </row>
    <row r="6766" spans="1:11" x14ac:dyDescent="0.3">
      <c r="A6766">
        <v>20202</v>
      </c>
      <c r="B6766">
        <v>1</v>
      </c>
      <c r="C6766" t="s">
        <v>253</v>
      </c>
      <c r="D6766" t="s">
        <v>4</v>
      </c>
      <c r="E6766" t="s">
        <v>5</v>
      </c>
      <c r="F6766" t="s">
        <v>326</v>
      </c>
      <c r="G6766" t="s">
        <v>316</v>
      </c>
      <c r="H6766" t="s">
        <v>315</v>
      </c>
      <c r="I6766" t="s">
        <v>349</v>
      </c>
      <c r="J6766">
        <v>5</v>
      </c>
      <c r="K6766">
        <v>34</v>
      </c>
    </row>
    <row r="6767" spans="1:11" x14ac:dyDescent="0.3">
      <c r="A6767">
        <v>20202</v>
      </c>
      <c r="B6767">
        <v>1</v>
      </c>
      <c r="C6767" t="s">
        <v>253</v>
      </c>
      <c r="D6767" t="s">
        <v>4</v>
      </c>
      <c r="E6767" t="s">
        <v>5</v>
      </c>
      <c r="F6767" t="s">
        <v>326</v>
      </c>
      <c r="G6767" t="s">
        <v>316</v>
      </c>
      <c r="H6767" t="s">
        <v>315</v>
      </c>
      <c r="I6767" t="s">
        <v>349</v>
      </c>
      <c r="J6767">
        <v>6</v>
      </c>
      <c r="K6767">
        <v>8</v>
      </c>
    </row>
    <row r="6768" spans="1:11" x14ac:dyDescent="0.3">
      <c r="A6768">
        <v>20202</v>
      </c>
      <c r="B6768">
        <v>1</v>
      </c>
      <c r="C6768" t="s">
        <v>253</v>
      </c>
      <c r="D6768" t="s">
        <v>4</v>
      </c>
      <c r="E6768" t="s">
        <v>5</v>
      </c>
      <c r="F6768" t="s">
        <v>326</v>
      </c>
      <c r="G6768" t="s">
        <v>316</v>
      </c>
      <c r="H6768" t="s">
        <v>315</v>
      </c>
      <c r="I6768" t="s">
        <v>349</v>
      </c>
      <c r="J6768">
        <v>7</v>
      </c>
      <c r="K6768">
        <v>5</v>
      </c>
    </row>
    <row r="6769" spans="1:11" x14ac:dyDescent="0.3">
      <c r="A6769">
        <v>20202</v>
      </c>
      <c r="B6769">
        <v>1</v>
      </c>
      <c r="C6769" t="s">
        <v>253</v>
      </c>
      <c r="D6769" t="s">
        <v>4</v>
      </c>
      <c r="E6769" t="s">
        <v>5</v>
      </c>
      <c r="F6769" t="s">
        <v>326</v>
      </c>
      <c r="G6769" t="s">
        <v>316</v>
      </c>
      <c r="H6769" t="s">
        <v>315</v>
      </c>
      <c r="I6769" t="s">
        <v>349</v>
      </c>
      <c r="J6769">
        <v>8</v>
      </c>
      <c r="K6769">
        <v>1</v>
      </c>
    </row>
    <row r="6770" spans="1:11" x14ac:dyDescent="0.3">
      <c r="A6770">
        <v>20202</v>
      </c>
      <c r="B6770">
        <v>1</v>
      </c>
      <c r="C6770" t="s">
        <v>253</v>
      </c>
      <c r="D6770" t="s">
        <v>4</v>
      </c>
      <c r="E6770" t="s">
        <v>5</v>
      </c>
      <c r="F6770" t="s">
        <v>326</v>
      </c>
      <c r="G6770" t="s">
        <v>314</v>
      </c>
      <c r="H6770" t="s">
        <v>313</v>
      </c>
      <c r="I6770" t="s">
        <v>350</v>
      </c>
      <c r="J6770">
        <v>0</v>
      </c>
      <c r="K6770">
        <v>2</v>
      </c>
    </row>
    <row r="6771" spans="1:11" x14ac:dyDescent="0.3">
      <c r="A6771">
        <v>20202</v>
      </c>
      <c r="B6771">
        <v>1</v>
      </c>
      <c r="C6771" t="s">
        <v>253</v>
      </c>
      <c r="D6771" t="s">
        <v>4</v>
      </c>
      <c r="E6771" t="s">
        <v>5</v>
      </c>
      <c r="F6771" t="s">
        <v>326</v>
      </c>
      <c r="G6771" t="s">
        <v>314</v>
      </c>
      <c r="H6771" t="s">
        <v>313</v>
      </c>
      <c r="I6771" t="s">
        <v>350</v>
      </c>
      <c r="J6771">
        <v>1</v>
      </c>
      <c r="K6771">
        <v>15</v>
      </c>
    </row>
    <row r="6772" spans="1:11" x14ac:dyDescent="0.3">
      <c r="A6772">
        <v>20202</v>
      </c>
      <c r="B6772">
        <v>1</v>
      </c>
      <c r="C6772" t="s">
        <v>253</v>
      </c>
      <c r="D6772" t="s">
        <v>4</v>
      </c>
      <c r="E6772" t="s">
        <v>5</v>
      </c>
      <c r="F6772" t="s">
        <v>326</v>
      </c>
      <c r="G6772" t="s">
        <v>314</v>
      </c>
      <c r="H6772" t="s">
        <v>313</v>
      </c>
      <c r="I6772" t="s">
        <v>350</v>
      </c>
      <c r="J6772">
        <v>2</v>
      </c>
      <c r="K6772">
        <v>12</v>
      </c>
    </row>
    <row r="6773" spans="1:11" x14ac:dyDescent="0.3">
      <c r="A6773">
        <v>20202</v>
      </c>
      <c r="B6773">
        <v>1</v>
      </c>
      <c r="C6773" t="s">
        <v>253</v>
      </c>
      <c r="D6773" t="s">
        <v>4</v>
      </c>
      <c r="E6773" t="s">
        <v>5</v>
      </c>
      <c r="F6773" t="s">
        <v>326</v>
      </c>
      <c r="G6773" t="s">
        <v>314</v>
      </c>
      <c r="H6773" t="s">
        <v>313</v>
      </c>
      <c r="I6773" t="s">
        <v>350</v>
      </c>
      <c r="J6773">
        <v>3</v>
      </c>
      <c r="K6773">
        <v>4</v>
      </c>
    </row>
    <row r="6774" spans="1:11" x14ac:dyDescent="0.3">
      <c r="A6774">
        <v>20202</v>
      </c>
      <c r="B6774">
        <v>1</v>
      </c>
      <c r="C6774" t="s">
        <v>253</v>
      </c>
      <c r="D6774" t="s">
        <v>4</v>
      </c>
      <c r="E6774" t="s">
        <v>5</v>
      </c>
      <c r="F6774" t="s">
        <v>326</v>
      </c>
      <c r="G6774" t="s">
        <v>314</v>
      </c>
      <c r="H6774" t="s">
        <v>313</v>
      </c>
      <c r="I6774" t="s">
        <v>350</v>
      </c>
      <c r="J6774">
        <v>4</v>
      </c>
      <c r="K6774">
        <v>5</v>
      </c>
    </row>
    <row r="6775" spans="1:11" x14ac:dyDescent="0.3">
      <c r="A6775">
        <v>20202</v>
      </c>
      <c r="B6775">
        <v>1</v>
      </c>
      <c r="C6775" t="s">
        <v>253</v>
      </c>
      <c r="D6775" t="s">
        <v>4</v>
      </c>
      <c r="E6775" t="s">
        <v>5</v>
      </c>
      <c r="F6775" t="s">
        <v>326</v>
      </c>
      <c r="G6775" t="s">
        <v>314</v>
      </c>
      <c r="H6775" t="s">
        <v>313</v>
      </c>
      <c r="I6775" t="s">
        <v>350</v>
      </c>
      <c r="J6775">
        <v>5</v>
      </c>
      <c r="K6775">
        <v>3</v>
      </c>
    </row>
    <row r="6776" spans="1:11" x14ac:dyDescent="0.3">
      <c r="A6776">
        <v>20202</v>
      </c>
      <c r="B6776">
        <v>1</v>
      </c>
      <c r="C6776" t="s">
        <v>253</v>
      </c>
      <c r="D6776" t="s">
        <v>4</v>
      </c>
      <c r="E6776" t="s">
        <v>5</v>
      </c>
      <c r="F6776" t="s">
        <v>326</v>
      </c>
      <c r="G6776" t="s">
        <v>314</v>
      </c>
      <c r="H6776" t="s">
        <v>313</v>
      </c>
      <c r="I6776" t="s">
        <v>350</v>
      </c>
      <c r="J6776">
        <v>6</v>
      </c>
      <c r="K6776">
        <v>4</v>
      </c>
    </row>
    <row r="6777" spans="1:11" x14ac:dyDescent="0.3">
      <c r="A6777">
        <v>20202</v>
      </c>
      <c r="B6777">
        <v>1</v>
      </c>
      <c r="C6777" t="s">
        <v>253</v>
      </c>
      <c r="D6777" t="s">
        <v>4</v>
      </c>
      <c r="E6777" t="s">
        <v>5</v>
      </c>
      <c r="F6777" t="s">
        <v>326</v>
      </c>
      <c r="G6777" t="s">
        <v>314</v>
      </c>
      <c r="H6777" t="s">
        <v>313</v>
      </c>
      <c r="I6777" t="s">
        <v>350</v>
      </c>
      <c r="J6777">
        <v>7</v>
      </c>
      <c r="K6777">
        <v>1</v>
      </c>
    </row>
    <row r="6778" spans="1:11" x14ac:dyDescent="0.3">
      <c r="A6778">
        <v>20202</v>
      </c>
      <c r="B6778">
        <v>1</v>
      </c>
      <c r="C6778" t="s">
        <v>253</v>
      </c>
      <c r="D6778" t="s">
        <v>4</v>
      </c>
      <c r="E6778" t="s">
        <v>5</v>
      </c>
      <c r="F6778" t="s">
        <v>326</v>
      </c>
      <c r="G6778" t="s">
        <v>312</v>
      </c>
      <c r="H6778" t="s">
        <v>311</v>
      </c>
      <c r="I6778" t="s">
        <v>351</v>
      </c>
      <c r="J6778">
        <v>0</v>
      </c>
      <c r="K6778">
        <v>1</v>
      </c>
    </row>
    <row r="6779" spans="1:11" x14ac:dyDescent="0.3">
      <c r="A6779">
        <v>20202</v>
      </c>
      <c r="B6779">
        <v>1</v>
      </c>
      <c r="C6779" t="s">
        <v>253</v>
      </c>
      <c r="D6779" t="s">
        <v>4</v>
      </c>
      <c r="E6779" t="s">
        <v>5</v>
      </c>
      <c r="F6779" t="s">
        <v>326</v>
      </c>
      <c r="G6779" t="s">
        <v>312</v>
      </c>
      <c r="H6779" t="s">
        <v>311</v>
      </c>
      <c r="I6779" t="s">
        <v>351</v>
      </c>
      <c r="J6779">
        <v>1</v>
      </c>
      <c r="K6779">
        <v>17</v>
      </c>
    </row>
    <row r="6780" spans="1:11" x14ac:dyDescent="0.3">
      <c r="A6780">
        <v>20202</v>
      </c>
      <c r="B6780">
        <v>1</v>
      </c>
      <c r="C6780" t="s">
        <v>253</v>
      </c>
      <c r="D6780" t="s">
        <v>4</v>
      </c>
      <c r="E6780" t="s">
        <v>5</v>
      </c>
      <c r="F6780" t="s">
        <v>326</v>
      </c>
      <c r="G6780" t="s">
        <v>312</v>
      </c>
      <c r="H6780" t="s">
        <v>311</v>
      </c>
      <c r="I6780" t="s">
        <v>351</v>
      </c>
      <c r="J6780">
        <v>2</v>
      </c>
      <c r="K6780">
        <v>9</v>
      </c>
    </row>
    <row r="6781" spans="1:11" x14ac:dyDescent="0.3">
      <c r="A6781">
        <v>20202</v>
      </c>
      <c r="B6781">
        <v>1</v>
      </c>
      <c r="C6781" t="s">
        <v>253</v>
      </c>
      <c r="D6781" t="s">
        <v>4</v>
      </c>
      <c r="E6781" t="s">
        <v>5</v>
      </c>
      <c r="F6781" t="s">
        <v>326</v>
      </c>
      <c r="G6781" t="s">
        <v>312</v>
      </c>
      <c r="H6781" t="s">
        <v>311</v>
      </c>
      <c r="I6781" t="s">
        <v>351</v>
      </c>
      <c r="J6781">
        <v>3</v>
      </c>
      <c r="K6781">
        <v>10</v>
      </c>
    </row>
    <row r="6782" spans="1:11" x14ac:dyDescent="0.3">
      <c r="A6782">
        <v>20202</v>
      </c>
      <c r="B6782">
        <v>1</v>
      </c>
      <c r="C6782" t="s">
        <v>253</v>
      </c>
      <c r="D6782" t="s">
        <v>4</v>
      </c>
      <c r="E6782" t="s">
        <v>5</v>
      </c>
      <c r="F6782" t="s">
        <v>326</v>
      </c>
      <c r="G6782" t="s">
        <v>312</v>
      </c>
      <c r="H6782" t="s">
        <v>311</v>
      </c>
      <c r="I6782" t="s">
        <v>351</v>
      </c>
      <c r="J6782">
        <v>4</v>
      </c>
      <c r="K6782">
        <v>19</v>
      </c>
    </row>
    <row r="6783" spans="1:11" x14ac:dyDescent="0.3">
      <c r="A6783">
        <v>20202</v>
      </c>
      <c r="B6783">
        <v>1</v>
      </c>
      <c r="C6783" t="s">
        <v>253</v>
      </c>
      <c r="D6783" t="s">
        <v>4</v>
      </c>
      <c r="E6783" t="s">
        <v>5</v>
      </c>
      <c r="F6783" t="s">
        <v>326</v>
      </c>
      <c r="G6783" t="s">
        <v>312</v>
      </c>
      <c r="H6783" t="s">
        <v>311</v>
      </c>
      <c r="I6783" t="s">
        <v>351</v>
      </c>
      <c r="J6783">
        <v>5</v>
      </c>
      <c r="K6783">
        <v>2</v>
      </c>
    </row>
    <row r="6784" spans="1:11" x14ac:dyDescent="0.3">
      <c r="A6784">
        <v>20202</v>
      </c>
      <c r="B6784">
        <v>1</v>
      </c>
      <c r="C6784" t="s">
        <v>253</v>
      </c>
      <c r="D6784" t="s">
        <v>4</v>
      </c>
      <c r="E6784" t="s">
        <v>5</v>
      </c>
      <c r="F6784" t="s">
        <v>326</v>
      </c>
      <c r="G6784" t="s">
        <v>312</v>
      </c>
      <c r="H6784" t="s">
        <v>311</v>
      </c>
      <c r="I6784" t="s">
        <v>351</v>
      </c>
      <c r="J6784">
        <v>6</v>
      </c>
      <c r="K6784">
        <v>2</v>
      </c>
    </row>
    <row r="6785" spans="1:11" x14ac:dyDescent="0.3">
      <c r="A6785">
        <v>20202</v>
      </c>
      <c r="B6785">
        <v>1</v>
      </c>
      <c r="C6785" t="s">
        <v>253</v>
      </c>
      <c r="D6785" t="s">
        <v>4</v>
      </c>
      <c r="E6785" t="s">
        <v>5</v>
      </c>
      <c r="F6785" t="s">
        <v>326</v>
      </c>
      <c r="G6785" t="s">
        <v>310</v>
      </c>
      <c r="H6785" t="s">
        <v>309</v>
      </c>
      <c r="I6785" t="s">
        <v>352</v>
      </c>
      <c r="J6785">
        <v>0</v>
      </c>
      <c r="K6785">
        <v>2</v>
      </c>
    </row>
    <row r="6786" spans="1:11" x14ac:dyDescent="0.3">
      <c r="A6786">
        <v>20202</v>
      </c>
      <c r="B6786">
        <v>1</v>
      </c>
      <c r="C6786" t="s">
        <v>253</v>
      </c>
      <c r="D6786" t="s">
        <v>4</v>
      </c>
      <c r="E6786" t="s">
        <v>5</v>
      </c>
      <c r="F6786" t="s">
        <v>326</v>
      </c>
      <c r="G6786" t="s">
        <v>310</v>
      </c>
      <c r="H6786" t="s">
        <v>309</v>
      </c>
      <c r="I6786" t="s">
        <v>352</v>
      </c>
      <c r="J6786">
        <v>2</v>
      </c>
      <c r="K6786">
        <v>4</v>
      </c>
    </row>
    <row r="6787" spans="1:11" x14ac:dyDescent="0.3">
      <c r="A6787">
        <v>20202</v>
      </c>
      <c r="B6787">
        <v>1</v>
      </c>
      <c r="C6787" t="s">
        <v>253</v>
      </c>
      <c r="D6787" t="s">
        <v>4</v>
      </c>
      <c r="E6787" t="s">
        <v>5</v>
      </c>
      <c r="F6787" t="s">
        <v>326</v>
      </c>
      <c r="G6787" t="s">
        <v>310</v>
      </c>
      <c r="H6787" t="s">
        <v>309</v>
      </c>
      <c r="I6787" t="s">
        <v>352</v>
      </c>
      <c r="J6787">
        <v>3</v>
      </c>
      <c r="K6787">
        <v>2</v>
      </c>
    </row>
    <row r="6788" spans="1:11" x14ac:dyDescent="0.3">
      <c r="A6788">
        <v>20202</v>
      </c>
      <c r="B6788">
        <v>1</v>
      </c>
      <c r="C6788" t="s">
        <v>253</v>
      </c>
      <c r="D6788" t="s">
        <v>4</v>
      </c>
      <c r="E6788" t="s">
        <v>5</v>
      </c>
      <c r="F6788" t="s">
        <v>326</v>
      </c>
      <c r="G6788" t="s">
        <v>310</v>
      </c>
      <c r="H6788" t="s">
        <v>309</v>
      </c>
      <c r="I6788" t="s">
        <v>352</v>
      </c>
      <c r="J6788">
        <v>4</v>
      </c>
      <c r="K6788">
        <v>5</v>
      </c>
    </row>
    <row r="6789" spans="1:11" x14ac:dyDescent="0.3">
      <c r="A6789">
        <v>20202</v>
      </c>
      <c r="B6789">
        <v>1</v>
      </c>
      <c r="C6789" t="s">
        <v>253</v>
      </c>
      <c r="D6789" t="s">
        <v>4</v>
      </c>
      <c r="E6789" t="s">
        <v>5</v>
      </c>
      <c r="F6789" t="s">
        <v>326</v>
      </c>
      <c r="G6789" t="s">
        <v>310</v>
      </c>
      <c r="H6789" t="s">
        <v>309</v>
      </c>
      <c r="I6789" t="s">
        <v>352</v>
      </c>
      <c r="J6789">
        <v>5</v>
      </c>
      <c r="K6789">
        <v>3</v>
      </c>
    </row>
    <row r="6790" spans="1:11" x14ac:dyDescent="0.3">
      <c r="A6790">
        <v>20202</v>
      </c>
      <c r="B6790">
        <v>1</v>
      </c>
      <c r="C6790" t="s">
        <v>253</v>
      </c>
      <c r="D6790" t="s">
        <v>4</v>
      </c>
      <c r="E6790" t="s">
        <v>5</v>
      </c>
      <c r="F6790" t="s">
        <v>326</v>
      </c>
      <c r="G6790" t="s">
        <v>310</v>
      </c>
      <c r="H6790" t="s">
        <v>309</v>
      </c>
      <c r="I6790" t="s">
        <v>352</v>
      </c>
      <c r="J6790">
        <v>6</v>
      </c>
      <c r="K6790">
        <v>1</v>
      </c>
    </row>
    <row r="6791" spans="1:11" x14ac:dyDescent="0.3">
      <c r="A6791">
        <v>20202</v>
      </c>
      <c r="B6791">
        <v>1</v>
      </c>
      <c r="C6791" t="s">
        <v>253</v>
      </c>
      <c r="D6791" t="s">
        <v>4</v>
      </c>
      <c r="E6791" t="s">
        <v>5</v>
      </c>
      <c r="F6791" t="s">
        <v>326</v>
      </c>
      <c r="G6791" t="s">
        <v>310</v>
      </c>
      <c r="H6791" t="s">
        <v>309</v>
      </c>
      <c r="I6791" t="s">
        <v>352</v>
      </c>
      <c r="J6791">
        <v>9</v>
      </c>
      <c r="K6791">
        <v>1</v>
      </c>
    </row>
    <row r="6792" spans="1:11" x14ac:dyDescent="0.3">
      <c r="A6792">
        <v>20202</v>
      </c>
      <c r="B6792">
        <v>1</v>
      </c>
      <c r="C6792" t="s">
        <v>253</v>
      </c>
      <c r="D6792" t="s">
        <v>4</v>
      </c>
      <c r="E6792" t="s">
        <v>5</v>
      </c>
      <c r="F6792" t="s">
        <v>326</v>
      </c>
      <c r="G6792" t="s">
        <v>308</v>
      </c>
      <c r="H6792" t="s">
        <v>307</v>
      </c>
      <c r="I6792" t="s">
        <v>353</v>
      </c>
      <c r="J6792">
        <v>0</v>
      </c>
      <c r="K6792">
        <v>1</v>
      </c>
    </row>
    <row r="6793" spans="1:11" x14ac:dyDescent="0.3">
      <c r="A6793">
        <v>20202</v>
      </c>
      <c r="B6793">
        <v>1</v>
      </c>
      <c r="C6793" t="s">
        <v>253</v>
      </c>
      <c r="D6793" t="s">
        <v>4</v>
      </c>
      <c r="E6793" t="s">
        <v>5</v>
      </c>
      <c r="F6793" t="s">
        <v>326</v>
      </c>
      <c r="G6793" t="s">
        <v>308</v>
      </c>
      <c r="H6793" t="s">
        <v>307</v>
      </c>
      <c r="I6793" t="s">
        <v>353</v>
      </c>
      <c r="J6793">
        <v>1</v>
      </c>
      <c r="K6793">
        <v>23</v>
      </c>
    </row>
    <row r="6794" spans="1:11" x14ac:dyDescent="0.3">
      <c r="A6794">
        <v>20202</v>
      </c>
      <c r="B6794">
        <v>1</v>
      </c>
      <c r="C6794" t="s">
        <v>253</v>
      </c>
      <c r="D6794" t="s">
        <v>4</v>
      </c>
      <c r="E6794" t="s">
        <v>5</v>
      </c>
      <c r="F6794" t="s">
        <v>326</v>
      </c>
      <c r="G6794" t="s">
        <v>308</v>
      </c>
      <c r="H6794" t="s">
        <v>307</v>
      </c>
      <c r="I6794" t="s">
        <v>353</v>
      </c>
      <c r="J6794">
        <v>2</v>
      </c>
      <c r="K6794">
        <v>8</v>
      </c>
    </row>
    <row r="6795" spans="1:11" x14ac:dyDescent="0.3">
      <c r="A6795">
        <v>20202</v>
      </c>
      <c r="B6795">
        <v>1</v>
      </c>
      <c r="C6795" t="s">
        <v>253</v>
      </c>
      <c r="D6795" t="s">
        <v>4</v>
      </c>
      <c r="E6795" t="s">
        <v>5</v>
      </c>
      <c r="F6795" t="s">
        <v>326</v>
      </c>
      <c r="G6795" t="s">
        <v>308</v>
      </c>
      <c r="H6795" t="s">
        <v>307</v>
      </c>
      <c r="I6795" t="s">
        <v>353</v>
      </c>
      <c r="J6795">
        <v>3</v>
      </c>
      <c r="K6795">
        <v>3</v>
      </c>
    </row>
    <row r="6796" spans="1:11" x14ac:dyDescent="0.3">
      <c r="A6796">
        <v>20202</v>
      </c>
      <c r="B6796">
        <v>1</v>
      </c>
      <c r="C6796" t="s">
        <v>253</v>
      </c>
      <c r="D6796" t="s">
        <v>4</v>
      </c>
      <c r="E6796" t="s">
        <v>5</v>
      </c>
      <c r="F6796" t="s">
        <v>326</v>
      </c>
      <c r="G6796" t="s">
        <v>308</v>
      </c>
      <c r="H6796" t="s">
        <v>307</v>
      </c>
      <c r="I6796" t="s">
        <v>353</v>
      </c>
      <c r="J6796">
        <v>4</v>
      </c>
      <c r="K6796">
        <v>7</v>
      </c>
    </row>
    <row r="6797" spans="1:11" x14ac:dyDescent="0.3">
      <c r="A6797">
        <v>20202</v>
      </c>
      <c r="B6797">
        <v>1</v>
      </c>
      <c r="C6797" t="s">
        <v>253</v>
      </c>
      <c r="D6797" t="s">
        <v>4</v>
      </c>
      <c r="E6797" t="s">
        <v>5</v>
      </c>
      <c r="F6797" t="s">
        <v>326</v>
      </c>
      <c r="G6797" t="s">
        <v>308</v>
      </c>
      <c r="H6797" t="s">
        <v>307</v>
      </c>
      <c r="I6797" t="s">
        <v>353</v>
      </c>
      <c r="J6797">
        <v>5</v>
      </c>
      <c r="K6797">
        <v>3</v>
      </c>
    </row>
    <row r="6798" spans="1:11" x14ac:dyDescent="0.3">
      <c r="A6798">
        <v>20202</v>
      </c>
      <c r="B6798">
        <v>1</v>
      </c>
      <c r="C6798" t="s">
        <v>253</v>
      </c>
      <c r="D6798" t="s">
        <v>4</v>
      </c>
      <c r="E6798" t="s">
        <v>5</v>
      </c>
      <c r="F6798" t="s">
        <v>326</v>
      </c>
      <c r="G6798" t="s">
        <v>308</v>
      </c>
      <c r="H6798" t="s">
        <v>307</v>
      </c>
      <c r="I6798" t="s">
        <v>353</v>
      </c>
      <c r="J6798">
        <v>6</v>
      </c>
      <c r="K6798">
        <v>1</v>
      </c>
    </row>
    <row r="6799" spans="1:11" x14ac:dyDescent="0.3">
      <c r="A6799">
        <v>20202</v>
      </c>
      <c r="B6799">
        <v>1</v>
      </c>
      <c r="C6799" t="s">
        <v>253</v>
      </c>
      <c r="D6799" t="s">
        <v>4</v>
      </c>
      <c r="E6799" t="s">
        <v>5</v>
      </c>
      <c r="F6799" t="s">
        <v>326</v>
      </c>
      <c r="G6799" t="s">
        <v>304</v>
      </c>
      <c r="H6799" t="s">
        <v>303</v>
      </c>
      <c r="I6799" t="s">
        <v>354</v>
      </c>
      <c r="J6799">
        <v>0</v>
      </c>
      <c r="K6799">
        <v>3</v>
      </c>
    </row>
    <row r="6800" spans="1:11" x14ac:dyDescent="0.3">
      <c r="A6800">
        <v>20202</v>
      </c>
      <c r="B6800">
        <v>1</v>
      </c>
      <c r="C6800" t="s">
        <v>253</v>
      </c>
      <c r="D6800" t="s">
        <v>4</v>
      </c>
      <c r="E6800" t="s">
        <v>5</v>
      </c>
      <c r="F6800" t="s">
        <v>326</v>
      </c>
      <c r="G6800" t="s">
        <v>304</v>
      </c>
      <c r="H6800" t="s">
        <v>303</v>
      </c>
      <c r="I6800" t="s">
        <v>354</v>
      </c>
      <c r="J6800">
        <v>1</v>
      </c>
      <c r="K6800">
        <v>12</v>
      </c>
    </row>
    <row r="6801" spans="1:11" x14ac:dyDescent="0.3">
      <c r="A6801">
        <v>20202</v>
      </c>
      <c r="B6801">
        <v>1</v>
      </c>
      <c r="C6801" t="s">
        <v>253</v>
      </c>
      <c r="D6801" t="s">
        <v>4</v>
      </c>
      <c r="E6801" t="s">
        <v>5</v>
      </c>
      <c r="F6801" t="s">
        <v>326</v>
      </c>
      <c r="G6801" t="s">
        <v>304</v>
      </c>
      <c r="H6801" t="s">
        <v>303</v>
      </c>
      <c r="I6801" t="s">
        <v>354</v>
      </c>
      <c r="J6801">
        <v>2</v>
      </c>
      <c r="K6801">
        <v>5</v>
      </c>
    </row>
    <row r="6802" spans="1:11" x14ac:dyDescent="0.3">
      <c r="A6802">
        <v>20202</v>
      </c>
      <c r="B6802">
        <v>1</v>
      </c>
      <c r="C6802" t="s">
        <v>253</v>
      </c>
      <c r="D6802" t="s">
        <v>4</v>
      </c>
      <c r="E6802" t="s">
        <v>5</v>
      </c>
      <c r="F6802" t="s">
        <v>326</v>
      </c>
      <c r="G6802" t="s">
        <v>304</v>
      </c>
      <c r="H6802" t="s">
        <v>303</v>
      </c>
      <c r="I6802" t="s">
        <v>354</v>
      </c>
      <c r="J6802">
        <v>3</v>
      </c>
      <c r="K6802">
        <v>13</v>
      </c>
    </row>
    <row r="6803" spans="1:11" x14ac:dyDescent="0.3">
      <c r="A6803">
        <v>20202</v>
      </c>
      <c r="B6803">
        <v>1</v>
      </c>
      <c r="C6803" t="s">
        <v>253</v>
      </c>
      <c r="D6803" t="s">
        <v>4</v>
      </c>
      <c r="E6803" t="s">
        <v>5</v>
      </c>
      <c r="F6803" t="s">
        <v>326</v>
      </c>
      <c r="G6803" t="s">
        <v>304</v>
      </c>
      <c r="H6803" t="s">
        <v>303</v>
      </c>
      <c r="I6803" t="s">
        <v>354</v>
      </c>
      <c r="J6803">
        <v>4</v>
      </c>
      <c r="K6803">
        <v>12</v>
      </c>
    </row>
    <row r="6804" spans="1:11" x14ac:dyDescent="0.3">
      <c r="A6804">
        <v>20202</v>
      </c>
      <c r="B6804">
        <v>1</v>
      </c>
      <c r="C6804" t="s">
        <v>253</v>
      </c>
      <c r="D6804" t="s">
        <v>4</v>
      </c>
      <c r="E6804" t="s">
        <v>5</v>
      </c>
      <c r="F6804" t="s">
        <v>326</v>
      </c>
      <c r="G6804" t="s">
        <v>304</v>
      </c>
      <c r="H6804" t="s">
        <v>303</v>
      </c>
      <c r="I6804" t="s">
        <v>354</v>
      </c>
      <c r="J6804">
        <v>6</v>
      </c>
      <c r="K6804">
        <v>1</v>
      </c>
    </row>
    <row r="6805" spans="1:11" x14ac:dyDescent="0.3">
      <c r="A6805">
        <v>20202</v>
      </c>
      <c r="B6805">
        <v>1</v>
      </c>
      <c r="C6805" t="s">
        <v>253</v>
      </c>
      <c r="D6805" t="s">
        <v>4</v>
      </c>
      <c r="E6805" t="s">
        <v>5</v>
      </c>
      <c r="F6805" t="s">
        <v>326</v>
      </c>
      <c r="G6805" t="s">
        <v>302</v>
      </c>
      <c r="H6805" t="s">
        <v>301</v>
      </c>
      <c r="I6805" t="s">
        <v>355</v>
      </c>
      <c r="J6805">
        <v>1</v>
      </c>
      <c r="K6805">
        <v>1</v>
      </c>
    </row>
    <row r="6806" spans="1:11" x14ac:dyDescent="0.3">
      <c r="A6806">
        <v>20202</v>
      </c>
      <c r="B6806">
        <v>1</v>
      </c>
      <c r="C6806" t="s">
        <v>253</v>
      </c>
      <c r="D6806" t="s">
        <v>4</v>
      </c>
      <c r="E6806" t="s">
        <v>5</v>
      </c>
      <c r="F6806" t="s">
        <v>326</v>
      </c>
      <c r="G6806" t="s">
        <v>302</v>
      </c>
      <c r="H6806" t="s">
        <v>301</v>
      </c>
      <c r="I6806" t="s">
        <v>355</v>
      </c>
      <c r="J6806">
        <v>4</v>
      </c>
      <c r="K6806">
        <v>2</v>
      </c>
    </row>
    <row r="6807" spans="1:11" x14ac:dyDescent="0.3">
      <c r="A6807">
        <v>20202</v>
      </c>
      <c r="B6807">
        <v>1</v>
      </c>
      <c r="C6807" t="s">
        <v>253</v>
      </c>
      <c r="D6807" t="s">
        <v>4</v>
      </c>
      <c r="E6807" t="s">
        <v>5</v>
      </c>
      <c r="F6807" t="s">
        <v>326</v>
      </c>
      <c r="G6807" t="s">
        <v>302</v>
      </c>
      <c r="H6807" t="s">
        <v>301</v>
      </c>
      <c r="I6807" t="s">
        <v>355</v>
      </c>
      <c r="J6807">
        <v>5</v>
      </c>
      <c r="K6807">
        <v>1</v>
      </c>
    </row>
    <row r="6808" spans="1:11" x14ac:dyDescent="0.3">
      <c r="A6808">
        <v>20202</v>
      </c>
      <c r="B6808">
        <v>1</v>
      </c>
      <c r="C6808" t="s">
        <v>253</v>
      </c>
      <c r="D6808" t="s">
        <v>4</v>
      </c>
      <c r="E6808" t="s">
        <v>5</v>
      </c>
      <c r="F6808" t="s">
        <v>326</v>
      </c>
      <c r="G6808" t="s">
        <v>302</v>
      </c>
      <c r="H6808" t="s">
        <v>301</v>
      </c>
      <c r="I6808" t="s">
        <v>355</v>
      </c>
      <c r="J6808">
        <v>7</v>
      </c>
      <c r="K6808">
        <v>2</v>
      </c>
    </row>
    <row r="6809" spans="1:11" x14ac:dyDescent="0.3">
      <c r="A6809">
        <v>20202</v>
      </c>
      <c r="B6809">
        <v>1</v>
      </c>
      <c r="C6809" t="s">
        <v>253</v>
      </c>
      <c r="D6809" t="s">
        <v>4</v>
      </c>
      <c r="E6809" t="s">
        <v>5</v>
      </c>
      <c r="F6809" t="s">
        <v>326</v>
      </c>
      <c r="G6809" t="s">
        <v>300</v>
      </c>
      <c r="H6809" t="s">
        <v>299</v>
      </c>
      <c r="I6809" t="s">
        <v>356</v>
      </c>
      <c r="J6809">
        <v>1</v>
      </c>
      <c r="K6809">
        <v>8</v>
      </c>
    </row>
    <row r="6810" spans="1:11" x14ac:dyDescent="0.3">
      <c r="A6810">
        <v>20202</v>
      </c>
      <c r="B6810">
        <v>1</v>
      </c>
      <c r="C6810" t="s">
        <v>253</v>
      </c>
      <c r="D6810" t="s">
        <v>4</v>
      </c>
      <c r="E6810" t="s">
        <v>5</v>
      </c>
      <c r="F6810" t="s">
        <v>326</v>
      </c>
      <c r="G6810" t="s">
        <v>300</v>
      </c>
      <c r="H6810" t="s">
        <v>299</v>
      </c>
      <c r="I6810" t="s">
        <v>356</v>
      </c>
      <c r="J6810">
        <v>2</v>
      </c>
      <c r="K6810">
        <v>10</v>
      </c>
    </row>
    <row r="6811" spans="1:11" x14ac:dyDescent="0.3">
      <c r="A6811">
        <v>20202</v>
      </c>
      <c r="B6811">
        <v>1</v>
      </c>
      <c r="C6811" t="s">
        <v>253</v>
      </c>
      <c r="D6811" t="s">
        <v>4</v>
      </c>
      <c r="E6811" t="s">
        <v>5</v>
      </c>
      <c r="F6811" t="s">
        <v>326</v>
      </c>
      <c r="G6811" t="s">
        <v>300</v>
      </c>
      <c r="H6811" t="s">
        <v>299</v>
      </c>
      <c r="I6811" t="s">
        <v>356</v>
      </c>
      <c r="J6811">
        <v>3</v>
      </c>
      <c r="K6811">
        <v>6</v>
      </c>
    </row>
    <row r="6812" spans="1:11" x14ac:dyDescent="0.3">
      <c r="A6812">
        <v>20202</v>
      </c>
      <c r="B6812">
        <v>1</v>
      </c>
      <c r="C6812" t="s">
        <v>253</v>
      </c>
      <c r="D6812" t="s">
        <v>4</v>
      </c>
      <c r="E6812" t="s">
        <v>5</v>
      </c>
      <c r="F6812" t="s">
        <v>326</v>
      </c>
      <c r="G6812" t="s">
        <v>300</v>
      </c>
      <c r="H6812" t="s">
        <v>299</v>
      </c>
      <c r="I6812" t="s">
        <v>356</v>
      </c>
      <c r="J6812">
        <v>4</v>
      </c>
      <c r="K6812">
        <v>20</v>
      </c>
    </row>
    <row r="6813" spans="1:11" x14ac:dyDescent="0.3">
      <c r="A6813">
        <v>20202</v>
      </c>
      <c r="B6813">
        <v>1</v>
      </c>
      <c r="C6813" t="s">
        <v>253</v>
      </c>
      <c r="D6813" t="s">
        <v>4</v>
      </c>
      <c r="E6813" t="s">
        <v>5</v>
      </c>
      <c r="F6813" t="s">
        <v>326</v>
      </c>
      <c r="G6813" t="s">
        <v>300</v>
      </c>
      <c r="H6813" t="s">
        <v>299</v>
      </c>
      <c r="I6813" t="s">
        <v>356</v>
      </c>
      <c r="J6813">
        <v>6</v>
      </c>
      <c r="K6813">
        <v>1</v>
      </c>
    </row>
    <row r="6814" spans="1:11" x14ac:dyDescent="0.3">
      <c r="A6814">
        <v>20202</v>
      </c>
      <c r="B6814">
        <v>1</v>
      </c>
      <c r="C6814" t="s">
        <v>253</v>
      </c>
      <c r="D6814" t="s">
        <v>4</v>
      </c>
      <c r="E6814" t="s">
        <v>5</v>
      </c>
      <c r="F6814" t="s">
        <v>326</v>
      </c>
      <c r="G6814" t="s">
        <v>300</v>
      </c>
      <c r="H6814" t="s">
        <v>299</v>
      </c>
      <c r="I6814" t="s">
        <v>356</v>
      </c>
      <c r="J6814">
        <v>7</v>
      </c>
      <c r="K6814">
        <v>1</v>
      </c>
    </row>
    <row r="6815" spans="1:11" x14ac:dyDescent="0.3">
      <c r="A6815">
        <v>20202</v>
      </c>
      <c r="B6815">
        <v>1</v>
      </c>
      <c r="C6815" t="s">
        <v>253</v>
      </c>
      <c r="D6815" t="s">
        <v>4</v>
      </c>
      <c r="E6815" t="s">
        <v>5</v>
      </c>
      <c r="F6815" t="s">
        <v>326</v>
      </c>
      <c r="G6815" t="s">
        <v>298</v>
      </c>
      <c r="H6815" t="s">
        <v>297</v>
      </c>
      <c r="I6815" t="s">
        <v>357</v>
      </c>
      <c r="J6815">
        <v>1</v>
      </c>
      <c r="K6815">
        <v>17</v>
      </c>
    </row>
    <row r="6816" spans="1:11" x14ac:dyDescent="0.3">
      <c r="A6816">
        <v>20202</v>
      </c>
      <c r="B6816">
        <v>1</v>
      </c>
      <c r="C6816" t="s">
        <v>253</v>
      </c>
      <c r="D6816" t="s">
        <v>4</v>
      </c>
      <c r="E6816" t="s">
        <v>5</v>
      </c>
      <c r="F6816" t="s">
        <v>326</v>
      </c>
      <c r="G6816" t="s">
        <v>298</v>
      </c>
      <c r="H6816" t="s">
        <v>297</v>
      </c>
      <c r="I6816" t="s">
        <v>357</v>
      </c>
      <c r="J6816">
        <v>2</v>
      </c>
      <c r="K6816">
        <v>12</v>
      </c>
    </row>
    <row r="6817" spans="1:11" x14ac:dyDescent="0.3">
      <c r="A6817">
        <v>20202</v>
      </c>
      <c r="B6817">
        <v>1</v>
      </c>
      <c r="C6817" t="s">
        <v>253</v>
      </c>
      <c r="D6817" t="s">
        <v>4</v>
      </c>
      <c r="E6817" t="s">
        <v>5</v>
      </c>
      <c r="F6817" t="s">
        <v>326</v>
      </c>
      <c r="G6817" t="s">
        <v>298</v>
      </c>
      <c r="H6817" t="s">
        <v>297</v>
      </c>
      <c r="I6817" t="s">
        <v>357</v>
      </c>
      <c r="J6817">
        <v>3</v>
      </c>
      <c r="K6817">
        <v>10</v>
      </c>
    </row>
    <row r="6818" spans="1:11" x14ac:dyDescent="0.3">
      <c r="A6818">
        <v>20202</v>
      </c>
      <c r="B6818">
        <v>1</v>
      </c>
      <c r="C6818" t="s">
        <v>253</v>
      </c>
      <c r="D6818" t="s">
        <v>4</v>
      </c>
      <c r="E6818" t="s">
        <v>5</v>
      </c>
      <c r="F6818" t="s">
        <v>326</v>
      </c>
      <c r="G6818" t="s">
        <v>298</v>
      </c>
      <c r="H6818" t="s">
        <v>297</v>
      </c>
      <c r="I6818" t="s">
        <v>357</v>
      </c>
      <c r="J6818">
        <v>4</v>
      </c>
      <c r="K6818">
        <v>15</v>
      </c>
    </row>
    <row r="6819" spans="1:11" x14ac:dyDescent="0.3">
      <c r="A6819">
        <v>20202</v>
      </c>
      <c r="B6819">
        <v>1</v>
      </c>
      <c r="C6819" t="s">
        <v>253</v>
      </c>
      <c r="D6819" t="s">
        <v>4</v>
      </c>
      <c r="E6819" t="s">
        <v>5</v>
      </c>
      <c r="F6819" t="s">
        <v>326</v>
      </c>
      <c r="G6819" t="s">
        <v>298</v>
      </c>
      <c r="H6819" t="s">
        <v>297</v>
      </c>
      <c r="I6819" t="s">
        <v>357</v>
      </c>
      <c r="J6819">
        <v>5</v>
      </c>
      <c r="K6819">
        <v>4</v>
      </c>
    </row>
    <row r="6820" spans="1:11" x14ac:dyDescent="0.3">
      <c r="A6820">
        <v>20202</v>
      </c>
      <c r="B6820">
        <v>1</v>
      </c>
      <c r="C6820" t="s">
        <v>253</v>
      </c>
      <c r="D6820" t="s">
        <v>4</v>
      </c>
      <c r="E6820" t="s">
        <v>5</v>
      </c>
      <c r="F6820" t="s">
        <v>326</v>
      </c>
      <c r="G6820" t="s">
        <v>298</v>
      </c>
      <c r="H6820" t="s">
        <v>297</v>
      </c>
      <c r="I6820" t="s">
        <v>357</v>
      </c>
      <c r="J6820">
        <v>6</v>
      </c>
      <c r="K6820">
        <v>2</v>
      </c>
    </row>
    <row r="6821" spans="1:11" x14ac:dyDescent="0.3">
      <c r="A6821">
        <v>20202</v>
      </c>
      <c r="B6821">
        <v>1</v>
      </c>
      <c r="C6821" t="s">
        <v>253</v>
      </c>
      <c r="D6821" t="s">
        <v>4</v>
      </c>
      <c r="E6821" t="s">
        <v>5</v>
      </c>
      <c r="F6821" t="s">
        <v>326</v>
      </c>
      <c r="G6821" t="s">
        <v>298</v>
      </c>
      <c r="H6821" t="s">
        <v>297</v>
      </c>
      <c r="I6821" t="s">
        <v>357</v>
      </c>
      <c r="J6821">
        <v>7</v>
      </c>
      <c r="K6821">
        <v>1</v>
      </c>
    </row>
    <row r="6822" spans="1:11" x14ac:dyDescent="0.3">
      <c r="A6822">
        <v>20202</v>
      </c>
      <c r="B6822">
        <v>1</v>
      </c>
      <c r="C6822" t="s">
        <v>253</v>
      </c>
      <c r="D6822" t="s">
        <v>4</v>
      </c>
      <c r="E6822" t="s">
        <v>5</v>
      </c>
      <c r="F6822" t="s">
        <v>326</v>
      </c>
      <c r="G6822" t="s">
        <v>296</v>
      </c>
      <c r="H6822" t="s">
        <v>295</v>
      </c>
      <c r="I6822" t="s">
        <v>358</v>
      </c>
      <c r="J6822">
        <v>1</v>
      </c>
      <c r="K6822">
        <v>3</v>
      </c>
    </row>
    <row r="6823" spans="1:11" x14ac:dyDescent="0.3">
      <c r="A6823">
        <v>20202</v>
      </c>
      <c r="B6823">
        <v>1</v>
      </c>
      <c r="C6823" t="s">
        <v>253</v>
      </c>
      <c r="D6823" t="s">
        <v>4</v>
      </c>
      <c r="E6823" t="s">
        <v>5</v>
      </c>
      <c r="F6823" t="s">
        <v>326</v>
      </c>
      <c r="G6823" t="s">
        <v>296</v>
      </c>
      <c r="H6823" t="s">
        <v>295</v>
      </c>
      <c r="I6823" t="s">
        <v>358</v>
      </c>
      <c r="J6823">
        <v>3</v>
      </c>
      <c r="K6823">
        <v>1</v>
      </c>
    </row>
    <row r="6824" spans="1:11" x14ac:dyDescent="0.3">
      <c r="A6824">
        <v>20202</v>
      </c>
      <c r="B6824">
        <v>1</v>
      </c>
      <c r="C6824" t="s">
        <v>253</v>
      </c>
      <c r="D6824" t="s">
        <v>4</v>
      </c>
      <c r="E6824" t="s">
        <v>5</v>
      </c>
      <c r="F6824" t="s">
        <v>326</v>
      </c>
      <c r="G6824" t="s">
        <v>296</v>
      </c>
      <c r="H6824" t="s">
        <v>295</v>
      </c>
      <c r="I6824" t="s">
        <v>358</v>
      </c>
      <c r="J6824">
        <v>4</v>
      </c>
      <c r="K6824">
        <v>1</v>
      </c>
    </row>
    <row r="6825" spans="1:11" x14ac:dyDescent="0.3">
      <c r="A6825">
        <v>20202</v>
      </c>
      <c r="B6825">
        <v>1</v>
      </c>
      <c r="C6825" t="s">
        <v>253</v>
      </c>
      <c r="D6825" t="s">
        <v>4</v>
      </c>
      <c r="E6825" t="s">
        <v>5</v>
      </c>
      <c r="F6825" t="s">
        <v>326</v>
      </c>
      <c r="G6825" t="s">
        <v>294</v>
      </c>
      <c r="H6825" t="s">
        <v>293</v>
      </c>
      <c r="I6825" t="s">
        <v>359</v>
      </c>
      <c r="J6825">
        <v>0</v>
      </c>
      <c r="K6825">
        <v>14</v>
      </c>
    </row>
    <row r="6826" spans="1:11" x14ac:dyDescent="0.3">
      <c r="A6826">
        <v>20202</v>
      </c>
      <c r="B6826">
        <v>1</v>
      </c>
      <c r="C6826" t="s">
        <v>253</v>
      </c>
      <c r="D6826" t="s">
        <v>4</v>
      </c>
      <c r="E6826" t="s">
        <v>5</v>
      </c>
      <c r="F6826" t="s">
        <v>326</v>
      </c>
      <c r="G6826" t="s">
        <v>294</v>
      </c>
      <c r="H6826" t="s">
        <v>293</v>
      </c>
      <c r="I6826" t="s">
        <v>359</v>
      </c>
      <c r="J6826">
        <v>1</v>
      </c>
      <c r="K6826">
        <v>105</v>
      </c>
    </row>
    <row r="6827" spans="1:11" x14ac:dyDescent="0.3">
      <c r="A6827">
        <v>20202</v>
      </c>
      <c r="B6827">
        <v>1</v>
      </c>
      <c r="C6827" t="s">
        <v>253</v>
      </c>
      <c r="D6827" t="s">
        <v>4</v>
      </c>
      <c r="E6827" t="s">
        <v>5</v>
      </c>
      <c r="F6827" t="s">
        <v>326</v>
      </c>
      <c r="G6827" t="s">
        <v>294</v>
      </c>
      <c r="H6827" t="s">
        <v>293</v>
      </c>
      <c r="I6827" t="s">
        <v>359</v>
      </c>
      <c r="J6827">
        <v>2</v>
      </c>
      <c r="K6827">
        <v>82</v>
      </c>
    </row>
    <row r="6828" spans="1:11" x14ac:dyDescent="0.3">
      <c r="A6828">
        <v>20202</v>
      </c>
      <c r="B6828">
        <v>1</v>
      </c>
      <c r="C6828" t="s">
        <v>253</v>
      </c>
      <c r="D6828" t="s">
        <v>4</v>
      </c>
      <c r="E6828" t="s">
        <v>5</v>
      </c>
      <c r="F6828" t="s">
        <v>326</v>
      </c>
      <c r="G6828" t="s">
        <v>294</v>
      </c>
      <c r="H6828" t="s">
        <v>293</v>
      </c>
      <c r="I6828" t="s">
        <v>359</v>
      </c>
      <c r="J6828">
        <v>3</v>
      </c>
      <c r="K6828">
        <v>78</v>
      </c>
    </row>
    <row r="6829" spans="1:11" x14ac:dyDescent="0.3">
      <c r="A6829">
        <v>20202</v>
      </c>
      <c r="B6829">
        <v>1</v>
      </c>
      <c r="C6829" t="s">
        <v>253</v>
      </c>
      <c r="D6829" t="s">
        <v>4</v>
      </c>
      <c r="E6829" t="s">
        <v>5</v>
      </c>
      <c r="F6829" t="s">
        <v>326</v>
      </c>
      <c r="G6829" t="s">
        <v>294</v>
      </c>
      <c r="H6829" t="s">
        <v>293</v>
      </c>
      <c r="I6829" t="s">
        <v>359</v>
      </c>
      <c r="J6829">
        <v>4</v>
      </c>
      <c r="K6829">
        <v>51</v>
      </c>
    </row>
    <row r="6830" spans="1:11" x14ac:dyDescent="0.3">
      <c r="A6830">
        <v>20202</v>
      </c>
      <c r="B6830">
        <v>1</v>
      </c>
      <c r="C6830" t="s">
        <v>253</v>
      </c>
      <c r="D6830" t="s">
        <v>4</v>
      </c>
      <c r="E6830" t="s">
        <v>5</v>
      </c>
      <c r="F6830" t="s">
        <v>326</v>
      </c>
      <c r="G6830" t="s">
        <v>294</v>
      </c>
      <c r="H6830" t="s">
        <v>293</v>
      </c>
      <c r="I6830" t="s">
        <v>359</v>
      </c>
      <c r="J6830">
        <v>5</v>
      </c>
      <c r="K6830">
        <v>16</v>
      </c>
    </row>
    <row r="6831" spans="1:11" x14ac:dyDescent="0.3">
      <c r="A6831">
        <v>20202</v>
      </c>
      <c r="B6831">
        <v>1</v>
      </c>
      <c r="C6831" t="s">
        <v>253</v>
      </c>
      <c r="D6831" t="s">
        <v>4</v>
      </c>
      <c r="E6831" t="s">
        <v>5</v>
      </c>
      <c r="F6831" t="s">
        <v>326</v>
      </c>
      <c r="G6831" t="s">
        <v>294</v>
      </c>
      <c r="H6831" t="s">
        <v>293</v>
      </c>
      <c r="I6831" t="s">
        <v>359</v>
      </c>
      <c r="J6831">
        <v>6</v>
      </c>
      <c r="K6831">
        <v>3</v>
      </c>
    </row>
    <row r="6832" spans="1:11" x14ac:dyDescent="0.3">
      <c r="A6832">
        <v>20202</v>
      </c>
      <c r="B6832">
        <v>1</v>
      </c>
      <c r="C6832" t="s">
        <v>253</v>
      </c>
      <c r="D6832" t="s">
        <v>4</v>
      </c>
      <c r="E6832" t="s">
        <v>5</v>
      </c>
      <c r="F6832" t="s">
        <v>326</v>
      </c>
      <c r="G6832" t="s">
        <v>294</v>
      </c>
      <c r="H6832" t="s">
        <v>293</v>
      </c>
      <c r="I6832" t="s">
        <v>359</v>
      </c>
      <c r="J6832">
        <v>7</v>
      </c>
      <c r="K6832">
        <v>1</v>
      </c>
    </row>
    <row r="6833" spans="1:11" x14ac:dyDescent="0.3">
      <c r="A6833">
        <v>20202</v>
      </c>
      <c r="B6833">
        <v>1</v>
      </c>
      <c r="C6833" t="s">
        <v>253</v>
      </c>
      <c r="D6833" t="s">
        <v>4</v>
      </c>
      <c r="E6833" t="s">
        <v>5</v>
      </c>
      <c r="F6833" t="s">
        <v>326</v>
      </c>
      <c r="G6833" t="s">
        <v>292</v>
      </c>
      <c r="H6833" t="s">
        <v>291</v>
      </c>
      <c r="I6833" t="s">
        <v>360</v>
      </c>
      <c r="J6833">
        <v>1</v>
      </c>
      <c r="K6833">
        <v>4</v>
      </c>
    </row>
    <row r="6834" spans="1:11" x14ac:dyDescent="0.3">
      <c r="A6834">
        <v>20202</v>
      </c>
      <c r="B6834">
        <v>1</v>
      </c>
      <c r="C6834" t="s">
        <v>253</v>
      </c>
      <c r="D6834" t="s">
        <v>4</v>
      </c>
      <c r="E6834" t="s">
        <v>5</v>
      </c>
      <c r="F6834" t="s">
        <v>326</v>
      </c>
      <c r="G6834" t="s">
        <v>292</v>
      </c>
      <c r="H6834" t="s">
        <v>291</v>
      </c>
      <c r="I6834" t="s">
        <v>360</v>
      </c>
      <c r="J6834">
        <v>2</v>
      </c>
      <c r="K6834">
        <v>5</v>
      </c>
    </row>
    <row r="6835" spans="1:11" x14ac:dyDescent="0.3">
      <c r="A6835">
        <v>20202</v>
      </c>
      <c r="B6835">
        <v>1</v>
      </c>
      <c r="C6835" t="s">
        <v>253</v>
      </c>
      <c r="D6835" t="s">
        <v>4</v>
      </c>
      <c r="E6835" t="s">
        <v>5</v>
      </c>
      <c r="F6835" t="s">
        <v>326</v>
      </c>
      <c r="G6835" t="s">
        <v>292</v>
      </c>
      <c r="H6835" t="s">
        <v>291</v>
      </c>
      <c r="I6835" t="s">
        <v>360</v>
      </c>
      <c r="J6835">
        <v>3</v>
      </c>
      <c r="K6835">
        <v>3</v>
      </c>
    </row>
    <row r="6836" spans="1:11" x14ac:dyDescent="0.3">
      <c r="A6836">
        <v>20202</v>
      </c>
      <c r="B6836">
        <v>1</v>
      </c>
      <c r="C6836" t="s">
        <v>253</v>
      </c>
      <c r="D6836" t="s">
        <v>4</v>
      </c>
      <c r="E6836" t="s">
        <v>5</v>
      </c>
      <c r="F6836" t="s">
        <v>326</v>
      </c>
      <c r="G6836" t="s">
        <v>292</v>
      </c>
      <c r="H6836" t="s">
        <v>291</v>
      </c>
      <c r="I6836" t="s">
        <v>360</v>
      </c>
      <c r="J6836">
        <v>4</v>
      </c>
      <c r="K6836">
        <v>7</v>
      </c>
    </row>
    <row r="6837" spans="1:11" x14ac:dyDescent="0.3">
      <c r="A6837">
        <v>20202</v>
      </c>
      <c r="B6837">
        <v>1</v>
      </c>
      <c r="C6837" t="s">
        <v>253</v>
      </c>
      <c r="D6837" t="s">
        <v>4</v>
      </c>
      <c r="E6837" t="s">
        <v>5</v>
      </c>
      <c r="F6837" t="s">
        <v>326</v>
      </c>
      <c r="G6837" t="s">
        <v>292</v>
      </c>
      <c r="H6837" t="s">
        <v>291</v>
      </c>
      <c r="I6837" t="s">
        <v>360</v>
      </c>
      <c r="J6837">
        <v>5</v>
      </c>
      <c r="K6837">
        <v>1</v>
      </c>
    </row>
    <row r="6838" spans="1:11" x14ac:dyDescent="0.3">
      <c r="A6838">
        <v>20202</v>
      </c>
      <c r="B6838">
        <v>1</v>
      </c>
      <c r="C6838" t="s">
        <v>253</v>
      </c>
      <c r="D6838" t="s">
        <v>4</v>
      </c>
      <c r="E6838" t="s">
        <v>5</v>
      </c>
      <c r="F6838" t="s">
        <v>326</v>
      </c>
      <c r="G6838" t="s">
        <v>292</v>
      </c>
      <c r="H6838" t="s">
        <v>291</v>
      </c>
      <c r="I6838" t="s">
        <v>360</v>
      </c>
      <c r="J6838">
        <v>6</v>
      </c>
      <c r="K6838">
        <v>2</v>
      </c>
    </row>
    <row r="6839" spans="1:11" x14ac:dyDescent="0.3">
      <c r="A6839">
        <v>20202</v>
      </c>
      <c r="B6839">
        <v>1</v>
      </c>
      <c r="C6839" t="s">
        <v>253</v>
      </c>
      <c r="D6839" t="s">
        <v>4</v>
      </c>
      <c r="E6839" t="s">
        <v>5</v>
      </c>
      <c r="F6839" t="s">
        <v>326</v>
      </c>
      <c r="G6839" t="s">
        <v>290</v>
      </c>
      <c r="H6839" t="s">
        <v>289</v>
      </c>
      <c r="I6839" t="s">
        <v>361</v>
      </c>
      <c r="J6839">
        <v>0</v>
      </c>
      <c r="K6839">
        <v>1</v>
      </c>
    </row>
    <row r="6840" spans="1:11" x14ac:dyDescent="0.3">
      <c r="A6840">
        <v>20202</v>
      </c>
      <c r="B6840">
        <v>1</v>
      </c>
      <c r="C6840" t="s">
        <v>253</v>
      </c>
      <c r="D6840" t="s">
        <v>4</v>
      </c>
      <c r="E6840" t="s">
        <v>5</v>
      </c>
      <c r="F6840" t="s">
        <v>326</v>
      </c>
      <c r="G6840" t="s">
        <v>290</v>
      </c>
      <c r="H6840" t="s">
        <v>289</v>
      </c>
      <c r="I6840" t="s">
        <v>361</v>
      </c>
      <c r="J6840">
        <v>1</v>
      </c>
      <c r="K6840">
        <v>6</v>
      </c>
    </row>
    <row r="6841" spans="1:11" x14ac:dyDescent="0.3">
      <c r="A6841">
        <v>20202</v>
      </c>
      <c r="B6841">
        <v>1</v>
      </c>
      <c r="C6841" t="s">
        <v>253</v>
      </c>
      <c r="D6841" t="s">
        <v>4</v>
      </c>
      <c r="E6841" t="s">
        <v>5</v>
      </c>
      <c r="F6841" t="s">
        <v>326</v>
      </c>
      <c r="G6841" t="s">
        <v>290</v>
      </c>
      <c r="H6841" t="s">
        <v>289</v>
      </c>
      <c r="I6841" t="s">
        <v>361</v>
      </c>
      <c r="J6841">
        <v>2</v>
      </c>
      <c r="K6841">
        <v>1</v>
      </c>
    </row>
    <row r="6842" spans="1:11" x14ac:dyDescent="0.3">
      <c r="A6842">
        <v>20202</v>
      </c>
      <c r="B6842">
        <v>1</v>
      </c>
      <c r="C6842" t="s">
        <v>253</v>
      </c>
      <c r="D6842" t="s">
        <v>4</v>
      </c>
      <c r="E6842" t="s">
        <v>5</v>
      </c>
      <c r="F6842" t="s">
        <v>326</v>
      </c>
      <c r="G6842" t="s">
        <v>290</v>
      </c>
      <c r="H6842" t="s">
        <v>289</v>
      </c>
      <c r="I6842" t="s">
        <v>361</v>
      </c>
      <c r="J6842">
        <v>3</v>
      </c>
      <c r="K6842">
        <v>7</v>
      </c>
    </row>
    <row r="6843" spans="1:11" x14ac:dyDescent="0.3">
      <c r="A6843">
        <v>20202</v>
      </c>
      <c r="B6843">
        <v>1</v>
      </c>
      <c r="C6843" t="s">
        <v>253</v>
      </c>
      <c r="D6843" t="s">
        <v>4</v>
      </c>
      <c r="E6843" t="s">
        <v>5</v>
      </c>
      <c r="F6843" t="s">
        <v>326</v>
      </c>
      <c r="G6843" t="s">
        <v>290</v>
      </c>
      <c r="H6843" t="s">
        <v>289</v>
      </c>
      <c r="I6843" t="s">
        <v>361</v>
      </c>
      <c r="J6843">
        <v>4</v>
      </c>
      <c r="K6843">
        <v>4</v>
      </c>
    </row>
    <row r="6844" spans="1:11" x14ac:dyDescent="0.3">
      <c r="A6844">
        <v>20202</v>
      </c>
      <c r="B6844">
        <v>1</v>
      </c>
      <c r="C6844" t="s">
        <v>253</v>
      </c>
      <c r="D6844" t="s">
        <v>4</v>
      </c>
      <c r="E6844" t="s">
        <v>5</v>
      </c>
      <c r="F6844" t="s">
        <v>326</v>
      </c>
      <c r="G6844" t="s">
        <v>290</v>
      </c>
      <c r="H6844" t="s">
        <v>289</v>
      </c>
      <c r="I6844" t="s">
        <v>361</v>
      </c>
      <c r="J6844">
        <v>5</v>
      </c>
      <c r="K6844">
        <v>2</v>
      </c>
    </row>
    <row r="6845" spans="1:11" x14ac:dyDescent="0.3">
      <c r="A6845">
        <v>20202</v>
      </c>
      <c r="B6845">
        <v>1</v>
      </c>
      <c r="C6845" t="s">
        <v>253</v>
      </c>
      <c r="D6845" t="s">
        <v>4</v>
      </c>
      <c r="E6845" t="s">
        <v>5</v>
      </c>
      <c r="F6845" t="s">
        <v>326</v>
      </c>
      <c r="G6845" t="s">
        <v>290</v>
      </c>
      <c r="H6845" t="s">
        <v>289</v>
      </c>
      <c r="I6845" t="s">
        <v>361</v>
      </c>
      <c r="J6845">
        <v>7</v>
      </c>
      <c r="K6845">
        <v>1</v>
      </c>
    </row>
    <row r="6846" spans="1:11" x14ac:dyDescent="0.3">
      <c r="A6846">
        <v>20202</v>
      </c>
      <c r="B6846">
        <v>1</v>
      </c>
      <c r="C6846" t="s">
        <v>253</v>
      </c>
      <c r="D6846" t="s">
        <v>4</v>
      </c>
      <c r="E6846" t="s">
        <v>5</v>
      </c>
      <c r="F6846" t="s">
        <v>326</v>
      </c>
      <c r="G6846" t="s">
        <v>288</v>
      </c>
      <c r="H6846" t="s">
        <v>287</v>
      </c>
      <c r="I6846" t="s">
        <v>362</v>
      </c>
      <c r="J6846">
        <v>0</v>
      </c>
      <c r="K6846">
        <v>3</v>
      </c>
    </row>
    <row r="6847" spans="1:11" x14ac:dyDescent="0.3">
      <c r="A6847">
        <v>20202</v>
      </c>
      <c r="B6847">
        <v>1</v>
      </c>
      <c r="C6847" t="s">
        <v>253</v>
      </c>
      <c r="D6847" t="s">
        <v>4</v>
      </c>
      <c r="E6847" t="s">
        <v>5</v>
      </c>
      <c r="F6847" t="s">
        <v>326</v>
      </c>
      <c r="G6847" t="s">
        <v>288</v>
      </c>
      <c r="H6847" t="s">
        <v>287</v>
      </c>
      <c r="I6847" t="s">
        <v>362</v>
      </c>
      <c r="J6847">
        <v>1</v>
      </c>
      <c r="K6847">
        <v>20</v>
      </c>
    </row>
    <row r="6848" spans="1:11" x14ac:dyDescent="0.3">
      <c r="A6848">
        <v>20202</v>
      </c>
      <c r="B6848">
        <v>1</v>
      </c>
      <c r="C6848" t="s">
        <v>253</v>
      </c>
      <c r="D6848" t="s">
        <v>4</v>
      </c>
      <c r="E6848" t="s">
        <v>5</v>
      </c>
      <c r="F6848" t="s">
        <v>326</v>
      </c>
      <c r="G6848" t="s">
        <v>288</v>
      </c>
      <c r="H6848" t="s">
        <v>287</v>
      </c>
      <c r="I6848" t="s">
        <v>362</v>
      </c>
      <c r="J6848">
        <v>2</v>
      </c>
      <c r="K6848">
        <v>17</v>
      </c>
    </row>
    <row r="6849" spans="1:11" x14ac:dyDescent="0.3">
      <c r="A6849">
        <v>20202</v>
      </c>
      <c r="B6849">
        <v>1</v>
      </c>
      <c r="C6849" t="s">
        <v>253</v>
      </c>
      <c r="D6849" t="s">
        <v>4</v>
      </c>
      <c r="E6849" t="s">
        <v>5</v>
      </c>
      <c r="F6849" t="s">
        <v>326</v>
      </c>
      <c r="G6849" t="s">
        <v>288</v>
      </c>
      <c r="H6849" t="s">
        <v>287</v>
      </c>
      <c r="I6849" t="s">
        <v>362</v>
      </c>
      <c r="J6849">
        <v>3</v>
      </c>
      <c r="K6849">
        <v>23</v>
      </c>
    </row>
    <row r="6850" spans="1:11" x14ac:dyDescent="0.3">
      <c r="A6850">
        <v>20202</v>
      </c>
      <c r="B6850">
        <v>1</v>
      </c>
      <c r="C6850" t="s">
        <v>253</v>
      </c>
      <c r="D6850" t="s">
        <v>4</v>
      </c>
      <c r="E6850" t="s">
        <v>5</v>
      </c>
      <c r="F6850" t="s">
        <v>326</v>
      </c>
      <c r="G6850" t="s">
        <v>288</v>
      </c>
      <c r="H6850" t="s">
        <v>287</v>
      </c>
      <c r="I6850" t="s">
        <v>362</v>
      </c>
      <c r="J6850">
        <v>4</v>
      </c>
      <c r="K6850">
        <v>17</v>
      </c>
    </row>
    <row r="6851" spans="1:11" x14ac:dyDescent="0.3">
      <c r="A6851">
        <v>20202</v>
      </c>
      <c r="B6851">
        <v>1</v>
      </c>
      <c r="C6851" t="s">
        <v>253</v>
      </c>
      <c r="D6851" t="s">
        <v>4</v>
      </c>
      <c r="E6851" t="s">
        <v>5</v>
      </c>
      <c r="F6851" t="s">
        <v>326</v>
      </c>
      <c r="G6851" t="s">
        <v>288</v>
      </c>
      <c r="H6851" t="s">
        <v>287</v>
      </c>
      <c r="I6851" t="s">
        <v>362</v>
      </c>
      <c r="J6851">
        <v>5</v>
      </c>
      <c r="K6851">
        <v>4</v>
      </c>
    </row>
    <row r="6852" spans="1:11" x14ac:dyDescent="0.3">
      <c r="A6852">
        <v>20202</v>
      </c>
      <c r="B6852">
        <v>1</v>
      </c>
      <c r="C6852" t="s">
        <v>253</v>
      </c>
      <c r="D6852" t="s">
        <v>4</v>
      </c>
      <c r="E6852" t="s">
        <v>5</v>
      </c>
      <c r="F6852" t="s">
        <v>326</v>
      </c>
      <c r="G6852" t="s">
        <v>288</v>
      </c>
      <c r="H6852" t="s">
        <v>287</v>
      </c>
      <c r="I6852" t="s">
        <v>362</v>
      </c>
      <c r="J6852">
        <v>6</v>
      </c>
      <c r="K6852">
        <v>1</v>
      </c>
    </row>
    <row r="6853" spans="1:11" x14ac:dyDescent="0.3">
      <c r="A6853">
        <v>20202</v>
      </c>
      <c r="B6853">
        <v>1</v>
      </c>
      <c r="C6853" t="s">
        <v>253</v>
      </c>
      <c r="D6853" t="s">
        <v>4</v>
      </c>
      <c r="E6853" t="s">
        <v>5</v>
      </c>
      <c r="F6853" t="s">
        <v>326</v>
      </c>
      <c r="G6853" t="s">
        <v>288</v>
      </c>
      <c r="H6853" t="s">
        <v>287</v>
      </c>
      <c r="I6853" t="s">
        <v>362</v>
      </c>
      <c r="J6853">
        <v>7</v>
      </c>
      <c r="K6853">
        <v>3</v>
      </c>
    </row>
    <row r="6854" spans="1:11" x14ac:dyDescent="0.3">
      <c r="A6854">
        <v>20202</v>
      </c>
      <c r="B6854">
        <v>1</v>
      </c>
      <c r="C6854" t="s">
        <v>253</v>
      </c>
      <c r="D6854" t="s">
        <v>4</v>
      </c>
      <c r="E6854" t="s">
        <v>5</v>
      </c>
      <c r="F6854" t="s">
        <v>326</v>
      </c>
      <c r="G6854" t="s">
        <v>286</v>
      </c>
      <c r="H6854" t="s">
        <v>285</v>
      </c>
      <c r="I6854" t="s">
        <v>363</v>
      </c>
      <c r="J6854">
        <v>1</v>
      </c>
      <c r="K6854">
        <v>2</v>
      </c>
    </row>
    <row r="6855" spans="1:11" x14ac:dyDescent="0.3">
      <c r="A6855">
        <v>20202</v>
      </c>
      <c r="B6855">
        <v>1</v>
      </c>
      <c r="C6855" t="s">
        <v>253</v>
      </c>
      <c r="D6855" t="s">
        <v>4</v>
      </c>
      <c r="E6855" t="s">
        <v>5</v>
      </c>
      <c r="F6855" t="s">
        <v>326</v>
      </c>
      <c r="G6855" t="s">
        <v>286</v>
      </c>
      <c r="H6855" t="s">
        <v>285</v>
      </c>
      <c r="I6855" t="s">
        <v>363</v>
      </c>
      <c r="J6855">
        <v>2</v>
      </c>
      <c r="K6855">
        <v>6</v>
      </c>
    </row>
    <row r="6856" spans="1:11" x14ac:dyDescent="0.3">
      <c r="A6856">
        <v>20202</v>
      </c>
      <c r="B6856">
        <v>1</v>
      </c>
      <c r="C6856" t="s">
        <v>253</v>
      </c>
      <c r="D6856" t="s">
        <v>4</v>
      </c>
      <c r="E6856" t="s">
        <v>5</v>
      </c>
      <c r="F6856" t="s">
        <v>326</v>
      </c>
      <c r="G6856" t="s">
        <v>286</v>
      </c>
      <c r="H6856" t="s">
        <v>285</v>
      </c>
      <c r="I6856" t="s">
        <v>363</v>
      </c>
      <c r="J6856">
        <v>3</v>
      </c>
      <c r="K6856">
        <v>3</v>
      </c>
    </row>
    <row r="6857" spans="1:11" x14ac:dyDescent="0.3">
      <c r="A6857">
        <v>20202</v>
      </c>
      <c r="B6857">
        <v>1</v>
      </c>
      <c r="C6857" t="s">
        <v>253</v>
      </c>
      <c r="D6857" t="s">
        <v>4</v>
      </c>
      <c r="E6857" t="s">
        <v>5</v>
      </c>
      <c r="F6857" t="s">
        <v>326</v>
      </c>
      <c r="G6857" t="s">
        <v>286</v>
      </c>
      <c r="H6857" t="s">
        <v>285</v>
      </c>
      <c r="I6857" t="s">
        <v>363</v>
      </c>
      <c r="J6857">
        <v>4</v>
      </c>
      <c r="K6857">
        <v>8</v>
      </c>
    </row>
    <row r="6858" spans="1:11" x14ac:dyDescent="0.3">
      <c r="A6858">
        <v>20202</v>
      </c>
      <c r="B6858">
        <v>1</v>
      </c>
      <c r="C6858" t="s">
        <v>253</v>
      </c>
      <c r="D6858" t="s">
        <v>4</v>
      </c>
      <c r="E6858" t="s">
        <v>5</v>
      </c>
      <c r="F6858" t="s">
        <v>326</v>
      </c>
      <c r="G6858" t="s">
        <v>286</v>
      </c>
      <c r="H6858" t="s">
        <v>285</v>
      </c>
      <c r="I6858" t="s">
        <v>363</v>
      </c>
      <c r="J6858">
        <v>5</v>
      </c>
      <c r="K6858">
        <v>1</v>
      </c>
    </row>
    <row r="6859" spans="1:11" x14ac:dyDescent="0.3">
      <c r="A6859">
        <v>20202</v>
      </c>
      <c r="B6859">
        <v>1</v>
      </c>
      <c r="C6859" t="s">
        <v>253</v>
      </c>
      <c r="D6859" t="s">
        <v>4</v>
      </c>
      <c r="E6859" t="s">
        <v>5</v>
      </c>
      <c r="F6859" t="s">
        <v>326</v>
      </c>
      <c r="G6859" t="s">
        <v>284</v>
      </c>
      <c r="H6859" t="s">
        <v>283</v>
      </c>
      <c r="I6859" t="s">
        <v>364</v>
      </c>
      <c r="J6859">
        <v>1</v>
      </c>
      <c r="K6859">
        <v>3</v>
      </c>
    </row>
    <row r="6860" spans="1:11" x14ac:dyDescent="0.3">
      <c r="A6860">
        <v>20202</v>
      </c>
      <c r="B6860">
        <v>1</v>
      </c>
      <c r="C6860" t="s">
        <v>253</v>
      </c>
      <c r="D6860" t="s">
        <v>4</v>
      </c>
      <c r="E6860" t="s">
        <v>5</v>
      </c>
      <c r="F6860" t="s">
        <v>326</v>
      </c>
      <c r="G6860" t="s">
        <v>284</v>
      </c>
      <c r="H6860" t="s">
        <v>283</v>
      </c>
      <c r="I6860" t="s">
        <v>364</v>
      </c>
      <c r="J6860">
        <v>2</v>
      </c>
      <c r="K6860">
        <v>2</v>
      </c>
    </row>
    <row r="6861" spans="1:11" x14ac:dyDescent="0.3">
      <c r="A6861">
        <v>20202</v>
      </c>
      <c r="B6861">
        <v>1</v>
      </c>
      <c r="C6861" t="s">
        <v>253</v>
      </c>
      <c r="D6861" t="s">
        <v>4</v>
      </c>
      <c r="E6861" t="s">
        <v>5</v>
      </c>
      <c r="F6861" t="s">
        <v>326</v>
      </c>
      <c r="G6861" t="s">
        <v>284</v>
      </c>
      <c r="H6861" t="s">
        <v>283</v>
      </c>
      <c r="I6861" t="s">
        <v>364</v>
      </c>
      <c r="J6861">
        <v>3</v>
      </c>
      <c r="K6861">
        <v>2</v>
      </c>
    </row>
    <row r="6862" spans="1:11" x14ac:dyDescent="0.3">
      <c r="A6862">
        <v>20202</v>
      </c>
      <c r="B6862">
        <v>1</v>
      </c>
      <c r="C6862" t="s">
        <v>253</v>
      </c>
      <c r="D6862" t="s">
        <v>4</v>
      </c>
      <c r="E6862" t="s">
        <v>5</v>
      </c>
      <c r="F6862" t="s">
        <v>326</v>
      </c>
      <c r="G6862" t="s">
        <v>284</v>
      </c>
      <c r="H6862" t="s">
        <v>283</v>
      </c>
      <c r="I6862" t="s">
        <v>364</v>
      </c>
      <c r="J6862">
        <v>4</v>
      </c>
      <c r="K6862">
        <v>2</v>
      </c>
    </row>
    <row r="6863" spans="1:11" x14ac:dyDescent="0.3">
      <c r="A6863">
        <v>20202</v>
      </c>
      <c r="B6863">
        <v>1</v>
      </c>
      <c r="C6863" t="s">
        <v>253</v>
      </c>
      <c r="D6863" t="s">
        <v>4</v>
      </c>
      <c r="E6863" t="s">
        <v>5</v>
      </c>
      <c r="F6863" t="s">
        <v>326</v>
      </c>
      <c r="G6863" t="s">
        <v>284</v>
      </c>
      <c r="H6863" t="s">
        <v>283</v>
      </c>
      <c r="I6863" t="s">
        <v>364</v>
      </c>
      <c r="J6863">
        <v>5</v>
      </c>
      <c r="K6863">
        <v>2</v>
      </c>
    </row>
    <row r="6864" spans="1:11" x14ac:dyDescent="0.3">
      <c r="A6864">
        <v>20202</v>
      </c>
      <c r="B6864">
        <v>1</v>
      </c>
      <c r="C6864" t="s">
        <v>253</v>
      </c>
      <c r="D6864" t="s">
        <v>4</v>
      </c>
      <c r="E6864" t="s">
        <v>5</v>
      </c>
      <c r="F6864" t="s">
        <v>326</v>
      </c>
      <c r="G6864" t="s">
        <v>284</v>
      </c>
      <c r="H6864" t="s">
        <v>283</v>
      </c>
      <c r="I6864" t="s">
        <v>364</v>
      </c>
      <c r="J6864">
        <v>9</v>
      </c>
      <c r="K6864">
        <v>1</v>
      </c>
    </row>
    <row r="6865" spans="1:11" x14ac:dyDescent="0.3">
      <c r="A6865">
        <v>20202</v>
      </c>
      <c r="B6865">
        <v>1</v>
      </c>
      <c r="C6865" t="s">
        <v>253</v>
      </c>
      <c r="D6865" t="s">
        <v>4</v>
      </c>
      <c r="E6865" t="s">
        <v>5</v>
      </c>
      <c r="F6865" t="s">
        <v>326</v>
      </c>
      <c r="G6865" t="s">
        <v>282</v>
      </c>
      <c r="H6865" t="s">
        <v>281</v>
      </c>
      <c r="I6865" t="s">
        <v>365</v>
      </c>
      <c r="J6865">
        <v>0</v>
      </c>
      <c r="K6865">
        <v>6</v>
      </c>
    </row>
    <row r="6866" spans="1:11" x14ac:dyDescent="0.3">
      <c r="A6866">
        <v>20202</v>
      </c>
      <c r="B6866">
        <v>1</v>
      </c>
      <c r="C6866" t="s">
        <v>253</v>
      </c>
      <c r="D6866" t="s">
        <v>4</v>
      </c>
      <c r="E6866" t="s">
        <v>5</v>
      </c>
      <c r="F6866" t="s">
        <v>326</v>
      </c>
      <c r="G6866" t="s">
        <v>282</v>
      </c>
      <c r="H6866" t="s">
        <v>281</v>
      </c>
      <c r="I6866" t="s">
        <v>365</v>
      </c>
      <c r="J6866">
        <v>1</v>
      </c>
      <c r="K6866">
        <v>36</v>
      </c>
    </row>
    <row r="6867" spans="1:11" x14ac:dyDescent="0.3">
      <c r="A6867">
        <v>20202</v>
      </c>
      <c r="B6867">
        <v>1</v>
      </c>
      <c r="C6867" t="s">
        <v>253</v>
      </c>
      <c r="D6867" t="s">
        <v>4</v>
      </c>
      <c r="E6867" t="s">
        <v>5</v>
      </c>
      <c r="F6867" t="s">
        <v>326</v>
      </c>
      <c r="G6867" t="s">
        <v>282</v>
      </c>
      <c r="H6867" t="s">
        <v>281</v>
      </c>
      <c r="I6867" t="s">
        <v>365</v>
      </c>
      <c r="J6867">
        <v>2</v>
      </c>
      <c r="K6867">
        <v>20</v>
      </c>
    </row>
    <row r="6868" spans="1:11" x14ac:dyDescent="0.3">
      <c r="A6868">
        <v>20202</v>
      </c>
      <c r="B6868">
        <v>1</v>
      </c>
      <c r="C6868" t="s">
        <v>253</v>
      </c>
      <c r="D6868" t="s">
        <v>4</v>
      </c>
      <c r="E6868" t="s">
        <v>5</v>
      </c>
      <c r="F6868" t="s">
        <v>326</v>
      </c>
      <c r="G6868" t="s">
        <v>282</v>
      </c>
      <c r="H6868" t="s">
        <v>281</v>
      </c>
      <c r="I6868" t="s">
        <v>365</v>
      </c>
      <c r="J6868">
        <v>3</v>
      </c>
      <c r="K6868">
        <v>27</v>
      </c>
    </row>
    <row r="6869" spans="1:11" x14ac:dyDescent="0.3">
      <c r="A6869">
        <v>20202</v>
      </c>
      <c r="B6869">
        <v>1</v>
      </c>
      <c r="C6869" t="s">
        <v>253</v>
      </c>
      <c r="D6869" t="s">
        <v>4</v>
      </c>
      <c r="E6869" t="s">
        <v>5</v>
      </c>
      <c r="F6869" t="s">
        <v>326</v>
      </c>
      <c r="G6869" t="s">
        <v>282</v>
      </c>
      <c r="H6869" t="s">
        <v>281</v>
      </c>
      <c r="I6869" t="s">
        <v>365</v>
      </c>
      <c r="J6869">
        <v>4</v>
      </c>
      <c r="K6869">
        <v>14</v>
      </c>
    </row>
    <row r="6870" spans="1:11" x14ac:dyDescent="0.3">
      <c r="A6870">
        <v>20202</v>
      </c>
      <c r="B6870">
        <v>1</v>
      </c>
      <c r="C6870" t="s">
        <v>253</v>
      </c>
      <c r="D6870" t="s">
        <v>4</v>
      </c>
      <c r="E6870" t="s">
        <v>5</v>
      </c>
      <c r="F6870" t="s">
        <v>326</v>
      </c>
      <c r="G6870" t="s">
        <v>282</v>
      </c>
      <c r="H6870" t="s">
        <v>281</v>
      </c>
      <c r="I6870" t="s">
        <v>365</v>
      </c>
      <c r="J6870">
        <v>5</v>
      </c>
      <c r="K6870">
        <v>5</v>
      </c>
    </row>
    <row r="6871" spans="1:11" x14ac:dyDescent="0.3">
      <c r="A6871">
        <v>20202</v>
      </c>
      <c r="B6871">
        <v>1</v>
      </c>
      <c r="C6871" t="s">
        <v>253</v>
      </c>
      <c r="D6871" t="s">
        <v>4</v>
      </c>
      <c r="E6871" t="s">
        <v>5</v>
      </c>
      <c r="F6871" t="s">
        <v>326</v>
      </c>
      <c r="G6871" t="s">
        <v>282</v>
      </c>
      <c r="H6871" t="s">
        <v>281</v>
      </c>
      <c r="I6871" t="s">
        <v>365</v>
      </c>
      <c r="J6871">
        <v>6</v>
      </c>
      <c r="K6871">
        <v>1</v>
      </c>
    </row>
    <row r="6872" spans="1:11" x14ac:dyDescent="0.3">
      <c r="A6872">
        <v>20202</v>
      </c>
      <c r="B6872">
        <v>1</v>
      </c>
      <c r="C6872" t="s">
        <v>253</v>
      </c>
      <c r="D6872" t="s">
        <v>4</v>
      </c>
      <c r="E6872" t="s">
        <v>5</v>
      </c>
      <c r="F6872" t="s">
        <v>326</v>
      </c>
      <c r="G6872" t="s">
        <v>280</v>
      </c>
      <c r="H6872" t="s">
        <v>279</v>
      </c>
      <c r="I6872" t="s">
        <v>366</v>
      </c>
      <c r="J6872">
        <v>0</v>
      </c>
      <c r="K6872">
        <v>5</v>
      </c>
    </row>
    <row r="6873" spans="1:11" x14ac:dyDescent="0.3">
      <c r="A6873">
        <v>20202</v>
      </c>
      <c r="B6873">
        <v>1</v>
      </c>
      <c r="C6873" t="s">
        <v>253</v>
      </c>
      <c r="D6873" t="s">
        <v>4</v>
      </c>
      <c r="E6873" t="s">
        <v>5</v>
      </c>
      <c r="F6873" t="s">
        <v>326</v>
      </c>
      <c r="G6873" t="s">
        <v>280</v>
      </c>
      <c r="H6873" t="s">
        <v>279</v>
      </c>
      <c r="I6873" t="s">
        <v>366</v>
      </c>
      <c r="J6873">
        <v>1</v>
      </c>
      <c r="K6873">
        <v>27</v>
      </c>
    </row>
    <row r="6874" spans="1:11" x14ac:dyDescent="0.3">
      <c r="A6874">
        <v>20202</v>
      </c>
      <c r="B6874">
        <v>1</v>
      </c>
      <c r="C6874" t="s">
        <v>253</v>
      </c>
      <c r="D6874" t="s">
        <v>4</v>
      </c>
      <c r="E6874" t="s">
        <v>5</v>
      </c>
      <c r="F6874" t="s">
        <v>326</v>
      </c>
      <c r="G6874" t="s">
        <v>280</v>
      </c>
      <c r="H6874" t="s">
        <v>279</v>
      </c>
      <c r="I6874" t="s">
        <v>366</v>
      </c>
      <c r="J6874">
        <v>2</v>
      </c>
      <c r="K6874">
        <v>21</v>
      </c>
    </row>
    <row r="6875" spans="1:11" x14ac:dyDescent="0.3">
      <c r="A6875">
        <v>20202</v>
      </c>
      <c r="B6875">
        <v>1</v>
      </c>
      <c r="C6875" t="s">
        <v>253</v>
      </c>
      <c r="D6875" t="s">
        <v>4</v>
      </c>
      <c r="E6875" t="s">
        <v>5</v>
      </c>
      <c r="F6875" t="s">
        <v>326</v>
      </c>
      <c r="G6875" t="s">
        <v>280</v>
      </c>
      <c r="H6875" t="s">
        <v>279</v>
      </c>
      <c r="I6875" t="s">
        <v>366</v>
      </c>
      <c r="J6875">
        <v>3</v>
      </c>
      <c r="K6875">
        <v>9</v>
      </c>
    </row>
    <row r="6876" spans="1:11" x14ac:dyDescent="0.3">
      <c r="A6876">
        <v>20202</v>
      </c>
      <c r="B6876">
        <v>1</v>
      </c>
      <c r="C6876" t="s">
        <v>253</v>
      </c>
      <c r="D6876" t="s">
        <v>4</v>
      </c>
      <c r="E6876" t="s">
        <v>5</v>
      </c>
      <c r="F6876" t="s">
        <v>326</v>
      </c>
      <c r="G6876" t="s">
        <v>280</v>
      </c>
      <c r="H6876" t="s">
        <v>279</v>
      </c>
      <c r="I6876" t="s">
        <v>366</v>
      </c>
      <c r="J6876">
        <v>4</v>
      </c>
      <c r="K6876">
        <v>6</v>
      </c>
    </row>
    <row r="6877" spans="1:11" x14ac:dyDescent="0.3">
      <c r="A6877">
        <v>20202</v>
      </c>
      <c r="B6877">
        <v>1</v>
      </c>
      <c r="C6877" t="s">
        <v>253</v>
      </c>
      <c r="D6877" t="s">
        <v>4</v>
      </c>
      <c r="E6877" t="s">
        <v>5</v>
      </c>
      <c r="F6877" t="s">
        <v>326</v>
      </c>
      <c r="G6877" t="s">
        <v>280</v>
      </c>
      <c r="H6877" t="s">
        <v>279</v>
      </c>
      <c r="I6877" t="s">
        <v>366</v>
      </c>
      <c r="J6877">
        <v>5</v>
      </c>
      <c r="K6877">
        <v>2</v>
      </c>
    </row>
    <row r="6878" spans="1:11" x14ac:dyDescent="0.3">
      <c r="A6878">
        <v>20202</v>
      </c>
      <c r="B6878">
        <v>1</v>
      </c>
      <c r="C6878" t="s">
        <v>253</v>
      </c>
      <c r="D6878" t="s">
        <v>4</v>
      </c>
      <c r="E6878" t="s">
        <v>5</v>
      </c>
      <c r="F6878" t="s">
        <v>326</v>
      </c>
      <c r="G6878" t="s">
        <v>280</v>
      </c>
      <c r="H6878" t="s">
        <v>279</v>
      </c>
      <c r="I6878" t="s">
        <v>366</v>
      </c>
      <c r="J6878">
        <v>6</v>
      </c>
      <c r="K6878">
        <v>1</v>
      </c>
    </row>
    <row r="6879" spans="1:11" x14ac:dyDescent="0.3">
      <c r="A6879">
        <v>20202</v>
      </c>
      <c r="B6879">
        <v>1</v>
      </c>
      <c r="C6879" t="s">
        <v>253</v>
      </c>
      <c r="D6879" t="s">
        <v>4</v>
      </c>
      <c r="E6879" t="s">
        <v>5</v>
      </c>
      <c r="F6879" t="s">
        <v>326</v>
      </c>
      <c r="G6879" t="s">
        <v>280</v>
      </c>
      <c r="H6879" t="s">
        <v>279</v>
      </c>
      <c r="I6879" t="s">
        <v>366</v>
      </c>
      <c r="J6879">
        <v>7</v>
      </c>
      <c r="K6879">
        <v>1</v>
      </c>
    </row>
    <row r="6880" spans="1:11" x14ac:dyDescent="0.3">
      <c r="A6880">
        <v>20202</v>
      </c>
      <c r="B6880">
        <v>1</v>
      </c>
      <c r="C6880" t="s">
        <v>253</v>
      </c>
      <c r="D6880" t="s">
        <v>6</v>
      </c>
      <c r="E6880" t="s">
        <v>7</v>
      </c>
      <c r="F6880" t="s">
        <v>327</v>
      </c>
      <c r="G6880" t="s">
        <v>251</v>
      </c>
      <c r="H6880" t="s">
        <v>7</v>
      </c>
      <c r="I6880" t="s">
        <v>327</v>
      </c>
      <c r="J6880">
        <v>1</v>
      </c>
      <c r="K6880">
        <v>2</v>
      </c>
    </row>
    <row r="6881" spans="1:11" x14ac:dyDescent="0.3">
      <c r="A6881">
        <v>20202</v>
      </c>
      <c r="B6881">
        <v>1</v>
      </c>
      <c r="C6881" t="s">
        <v>253</v>
      </c>
      <c r="D6881" t="s">
        <v>6</v>
      </c>
      <c r="E6881" t="s">
        <v>7</v>
      </c>
      <c r="F6881" t="s">
        <v>327</v>
      </c>
      <c r="G6881" t="s">
        <v>251</v>
      </c>
      <c r="H6881" t="s">
        <v>7</v>
      </c>
      <c r="I6881" t="s">
        <v>327</v>
      </c>
      <c r="J6881">
        <v>2</v>
      </c>
      <c r="K6881">
        <v>4</v>
      </c>
    </row>
    <row r="6882" spans="1:11" x14ac:dyDescent="0.3">
      <c r="A6882">
        <v>20202</v>
      </c>
      <c r="B6882">
        <v>1</v>
      </c>
      <c r="C6882" t="s">
        <v>253</v>
      </c>
      <c r="D6882" t="s">
        <v>6</v>
      </c>
      <c r="E6882" t="s">
        <v>7</v>
      </c>
      <c r="F6882" t="s">
        <v>327</v>
      </c>
      <c r="G6882" t="s">
        <v>251</v>
      </c>
      <c r="H6882" t="s">
        <v>7</v>
      </c>
      <c r="I6882" t="s">
        <v>327</v>
      </c>
      <c r="J6882">
        <v>3</v>
      </c>
      <c r="K6882">
        <v>1</v>
      </c>
    </row>
    <row r="6883" spans="1:11" x14ac:dyDescent="0.3">
      <c r="A6883">
        <v>20202</v>
      </c>
      <c r="B6883">
        <v>1</v>
      </c>
      <c r="C6883" t="s">
        <v>253</v>
      </c>
      <c r="D6883" t="s">
        <v>6</v>
      </c>
      <c r="E6883" t="s">
        <v>7</v>
      </c>
      <c r="F6883" t="s">
        <v>327</v>
      </c>
      <c r="G6883" t="s">
        <v>251</v>
      </c>
      <c r="H6883" t="s">
        <v>7</v>
      </c>
      <c r="I6883" t="s">
        <v>327</v>
      </c>
      <c r="J6883">
        <v>4</v>
      </c>
      <c r="K6883">
        <v>1</v>
      </c>
    </row>
    <row r="6884" spans="1:11" x14ac:dyDescent="0.3">
      <c r="A6884">
        <v>20202</v>
      </c>
      <c r="B6884">
        <v>1</v>
      </c>
      <c r="C6884" t="s">
        <v>253</v>
      </c>
      <c r="D6884" t="s">
        <v>8</v>
      </c>
      <c r="E6884" t="s">
        <v>9</v>
      </c>
      <c r="F6884" t="s">
        <v>328</v>
      </c>
      <c r="G6884" t="s">
        <v>248</v>
      </c>
      <c r="H6884" t="s">
        <v>247</v>
      </c>
      <c r="I6884" t="s">
        <v>367</v>
      </c>
      <c r="J6884">
        <v>1</v>
      </c>
      <c r="K6884">
        <v>14</v>
      </c>
    </row>
    <row r="6885" spans="1:11" x14ac:dyDescent="0.3">
      <c r="A6885">
        <v>20202</v>
      </c>
      <c r="B6885">
        <v>1</v>
      </c>
      <c r="C6885" t="s">
        <v>253</v>
      </c>
      <c r="D6885" t="s">
        <v>8</v>
      </c>
      <c r="E6885" t="s">
        <v>9</v>
      </c>
      <c r="F6885" t="s">
        <v>328</v>
      </c>
      <c r="G6885" t="s">
        <v>248</v>
      </c>
      <c r="H6885" t="s">
        <v>247</v>
      </c>
      <c r="I6885" t="s">
        <v>367</v>
      </c>
      <c r="J6885">
        <v>2</v>
      </c>
      <c r="K6885">
        <v>15</v>
      </c>
    </row>
    <row r="6886" spans="1:11" x14ac:dyDescent="0.3">
      <c r="A6886">
        <v>20202</v>
      </c>
      <c r="B6886">
        <v>1</v>
      </c>
      <c r="C6886" t="s">
        <v>253</v>
      </c>
      <c r="D6886" t="s">
        <v>8</v>
      </c>
      <c r="E6886" t="s">
        <v>9</v>
      </c>
      <c r="F6886" t="s">
        <v>328</v>
      </c>
      <c r="G6886" t="s">
        <v>248</v>
      </c>
      <c r="H6886" t="s">
        <v>247</v>
      </c>
      <c r="I6886" t="s">
        <v>367</v>
      </c>
      <c r="J6886">
        <v>3</v>
      </c>
      <c r="K6886">
        <v>11</v>
      </c>
    </row>
    <row r="6887" spans="1:11" x14ac:dyDescent="0.3">
      <c r="A6887">
        <v>20202</v>
      </c>
      <c r="B6887">
        <v>1</v>
      </c>
      <c r="C6887" t="s">
        <v>253</v>
      </c>
      <c r="D6887" t="s">
        <v>8</v>
      </c>
      <c r="E6887" t="s">
        <v>9</v>
      </c>
      <c r="F6887" t="s">
        <v>328</v>
      </c>
      <c r="G6887" t="s">
        <v>248</v>
      </c>
      <c r="H6887" t="s">
        <v>247</v>
      </c>
      <c r="I6887" t="s">
        <v>367</v>
      </c>
      <c r="J6887">
        <v>4</v>
      </c>
      <c r="K6887">
        <v>14</v>
      </c>
    </row>
    <row r="6888" spans="1:11" x14ac:dyDescent="0.3">
      <c r="A6888">
        <v>20202</v>
      </c>
      <c r="B6888">
        <v>1</v>
      </c>
      <c r="C6888" t="s">
        <v>253</v>
      </c>
      <c r="D6888" t="s">
        <v>8</v>
      </c>
      <c r="E6888" t="s">
        <v>9</v>
      </c>
      <c r="F6888" t="s">
        <v>328</v>
      </c>
      <c r="G6888" t="s">
        <v>248</v>
      </c>
      <c r="H6888" t="s">
        <v>247</v>
      </c>
      <c r="I6888" t="s">
        <v>367</v>
      </c>
      <c r="J6888">
        <v>5</v>
      </c>
      <c r="K6888">
        <v>2</v>
      </c>
    </row>
    <row r="6889" spans="1:11" x14ac:dyDescent="0.3">
      <c r="A6889">
        <v>20202</v>
      </c>
      <c r="B6889">
        <v>1</v>
      </c>
      <c r="C6889" t="s">
        <v>253</v>
      </c>
      <c r="D6889" t="s">
        <v>8</v>
      </c>
      <c r="E6889" t="s">
        <v>9</v>
      </c>
      <c r="F6889" t="s">
        <v>328</v>
      </c>
      <c r="G6889" t="s">
        <v>248</v>
      </c>
      <c r="H6889" t="s">
        <v>247</v>
      </c>
      <c r="I6889" t="s">
        <v>367</v>
      </c>
      <c r="J6889">
        <v>6</v>
      </c>
      <c r="K6889">
        <v>1</v>
      </c>
    </row>
    <row r="6890" spans="1:11" x14ac:dyDescent="0.3">
      <c r="A6890">
        <v>20202</v>
      </c>
      <c r="B6890">
        <v>1</v>
      </c>
      <c r="C6890" t="s">
        <v>253</v>
      </c>
      <c r="D6890" t="s">
        <v>10</v>
      </c>
      <c r="E6890" t="s">
        <v>81</v>
      </c>
      <c r="F6890" t="s">
        <v>329</v>
      </c>
      <c r="G6890" t="s">
        <v>278</v>
      </c>
      <c r="H6890" t="s">
        <v>81</v>
      </c>
      <c r="I6890" t="s">
        <v>329</v>
      </c>
      <c r="J6890">
        <v>0</v>
      </c>
      <c r="K6890">
        <v>258</v>
      </c>
    </row>
    <row r="6891" spans="1:11" x14ac:dyDescent="0.3">
      <c r="A6891">
        <v>20202</v>
      </c>
      <c r="B6891">
        <v>1</v>
      </c>
      <c r="C6891" t="s">
        <v>253</v>
      </c>
      <c r="D6891" t="s">
        <v>10</v>
      </c>
      <c r="E6891" t="s">
        <v>81</v>
      </c>
      <c r="F6891" t="s">
        <v>329</v>
      </c>
      <c r="G6891" t="s">
        <v>278</v>
      </c>
      <c r="H6891" t="s">
        <v>81</v>
      </c>
      <c r="I6891" t="s">
        <v>329</v>
      </c>
      <c r="J6891">
        <v>1</v>
      </c>
      <c r="K6891">
        <v>1093</v>
      </c>
    </row>
    <row r="6892" spans="1:11" x14ac:dyDescent="0.3">
      <c r="A6892">
        <v>20202</v>
      </c>
      <c r="B6892">
        <v>1</v>
      </c>
      <c r="C6892" t="s">
        <v>253</v>
      </c>
      <c r="D6892" t="s">
        <v>10</v>
      </c>
      <c r="E6892" t="s">
        <v>81</v>
      </c>
      <c r="F6892" t="s">
        <v>329</v>
      </c>
      <c r="G6892" t="s">
        <v>278</v>
      </c>
      <c r="H6892" t="s">
        <v>81</v>
      </c>
      <c r="I6892" t="s">
        <v>329</v>
      </c>
      <c r="J6892">
        <v>2</v>
      </c>
      <c r="K6892">
        <v>445</v>
      </c>
    </row>
    <row r="6893" spans="1:11" x14ac:dyDescent="0.3">
      <c r="A6893">
        <v>20202</v>
      </c>
      <c r="B6893">
        <v>1</v>
      </c>
      <c r="C6893" t="s">
        <v>253</v>
      </c>
      <c r="D6893" t="s">
        <v>10</v>
      </c>
      <c r="E6893" t="s">
        <v>81</v>
      </c>
      <c r="F6893" t="s">
        <v>329</v>
      </c>
      <c r="G6893" t="s">
        <v>278</v>
      </c>
      <c r="H6893" t="s">
        <v>81</v>
      </c>
      <c r="I6893" t="s">
        <v>329</v>
      </c>
      <c r="J6893">
        <v>3</v>
      </c>
      <c r="K6893">
        <v>414</v>
      </c>
    </row>
    <row r="6894" spans="1:11" x14ac:dyDescent="0.3">
      <c r="A6894">
        <v>20202</v>
      </c>
      <c r="B6894">
        <v>1</v>
      </c>
      <c r="C6894" t="s">
        <v>253</v>
      </c>
      <c r="D6894" t="s">
        <v>10</v>
      </c>
      <c r="E6894" t="s">
        <v>81</v>
      </c>
      <c r="F6894" t="s">
        <v>329</v>
      </c>
      <c r="G6894" t="s">
        <v>278</v>
      </c>
      <c r="H6894" t="s">
        <v>81</v>
      </c>
      <c r="I6894" t="s">
        <v>329</v>
      </c>
      <c r="J6894">
        <v>4</v>
      </c>
      <c r="K6894">
        <v>261</v>
      </c>
    </row>
    <row r="6895" spans="1:11" x14ac:dyDescent="0.3">
      <c r="A6895">
        <v>20202</v>
      </c>
      <c r="B6895">
        <v>1</v>
      </c>
      <c r="C6895" t="s">
        <v>253</v>
      </c>
      <c r="D6895" t="s">
        <v>10</v>
      </c>
      <c r="E6895" t="s">
        <v>81</v>
      </c>
      <c r="F6895" t="s">
        <v>329</v>
      </c>
      <c r="G6895" t="s">
        <v>278</v>
      </c>
      <c r="H6895" t="s">
        <v>81</v>
      </c>
      <c r="I6895" t="s">
        <v>329</v>
      </c>
      <c r="J6895">
        <v>5</v>
      </c>
      <c r="K6895">
        <v>83</v>
      </c>
    </row>
    <row r="6896" spans="1:11" x14ac:dyDescent="0.3">
      <c r="A6896">
        <v>20202</v>
      </c>
      <c r="B6896">
        <v>1</v>
      </c>
      <c r="C6896" t="s">
        <v>253</v>
      </c>
      <c r="D6896" t="s">
        <v>10</v>
      </c>
      <c r="E6896" t="s">
        <v>81</v>
      </c>
      <c r="F6896" t="s">
        <v>329</v>
      </c>
      <c r="G6896" t="s">
        <v>278</v>
      </c>
      <c r="H6896" t="s">
        <v>81</v>
      </c>
      <c r="I6896" t="s">
        <v>329</v>
      </c>
      <c r="J6896">
        <v>6</v>
      </c>
      <c r="K6896">
        <v>33</v>
      </c>
    </row>
    <row r="6897" spans="1:11" x14ac:dyDescent="0.3">
      <c r="A6897">
        <v>20202</v>
      </c>
      <c r="B6897">
        <v>1</v>
      </c>
      <c r="C6897" t="s">
        <v>253</v>
      </c>
      <c r="D6897" t="s">
        <v>10</v>
      </c>
      <c r="E6897" t="s">
        <v>81</v>
      </c>
      <c r="F6897" t="s">
        <v>329</v>
      </c>
      <c r="G6897" t="s">
        <v>278</v>
      </c>
      <c r="H6897" t="s">
        <v>81</v>
      </c>
      <c r="I6897" t="s">
        <v>329</v>
      </c>
      <c r="J6897">
        <v>7</v>
      </c>
      <c r="K6897">
        <v>16</v>
      </c>
    </row>
    <row r="6898" spans="1:11" x14ac:dyDescent="0.3">
      <c r="A6898">
        <v>20202</v>
      </c>
      <c r="B6898">
        <v>1</v>
      </c>
      <c r="C6898" t="s">
        <v>253</v>
      </c>
      <c r="D6898" t="s">
        <v>10</v>
      </c>
      <c r="E6898" t="s">
        <v>81</v>
      </c>
      <c r="F6898" t="s">
        <v>329</v>
      </c>
      <c r="G6898" t="s">
        <v>278</v>
      </c>
      <c r="H6898" t="s">
        <v>81</v>
      </c>
      <c r="I6898" t="s">
        <v>329</v>
      </c>
      <c r="J6898">
        <v>8</v>
      </c>
      <c r="K6898">
        <v>3</v>
      </c>
    </row>
    <row r="6899" spans="1:11" x14ac:dyDescent="0.3">
      <c r="A6899">
        <v>20202</v>
      </c>
      <c r="B6899">
        <v>1</v>
      </c>
      <c r="C6899" t="s">
        <v>253</v>
      </c>
      <c r="D6899" t="s">
        <v>10</v>
      </c>
      <c r="E6899" t="s">
        <v>81</v>
      </c>
      <c r="F6899" t="s">
        <v>329</v>
      </c>
      <c r="G6899" t="s">
        <v>278</v>
      </c>
      <c r="H6899" t="s">
        <v>81</v>
      </c>
      <c r="I6899" t="s">
        <v>329</v>
      </c>
      <c r="J6899">
        <v>9</v>
      </c>
      <c r="K6899">
        <v>1</v>
      </c>
    </row>
    <row r="6900" spans="1:11" x14ac:dyDescent="0.3">
      <c r="A6900">
        <v>20202</v>
      </c>
      <c r="B6900">
        <v>1</v>
      </c>
      <c r="C6900" t="s">
        <v>253</v>
      </c>
      <c r="D6900" t="s">
        <v>11</v>
      </c>
      <c r="E6900" t="s">
        <v>12</v>
      </c>
      <c r="F6900" t="s">
        <v>330</v>
      </c>
      <c r="G6900" t="s">
        <v>277</v>
      </c>
      <c r="H6900" t="s">
        <v>276</v>
      </c>
      <c r="I6900" t="s">
        <v>368</v>
      </c>
      <c r="J6900">
        <v>0</v>
      </c>
      <c r="K6900">
        <v>33</v>
      </c>
    </row>
    <row r="6901" spans="1:11" x14ac:dyDescent="0.3">
      <c r="A6901">
        <v>20202</v>
      </c>
      <c r="B6901">
        <v>1</v>
      </c>
      <c r="C6901" t="s">
        <v>253</v>
      </c>
      <c r="D6901" t="s">
        <v>11</v>
      </c>
      <c r="E6901" t="s">
        <v>12</v>
      </c>
      <c r="F6901" t="s">
        <v>330</v>
      </c>
      <c r="G6901" t="s">
        <v>277</v>
      </c>
      <c r="H6901" t="s">
        <v>276</v>
      </c>
      <c r="I6901" t="s">
        <v>368</v>
      </c>
      <c r="J6901">
        <v>1</v>
      </c>
      <c r="K6901">
        <v>235</v>
      </c>
    </row>
    <row r="6902" spans="1:11" x14ac:dyDescent="0.3">
      <c r="A6902">
        <v>20202</v>
      </c>
      <c r="B6902">
        <v>1</v>
      </c>
      <c r="C6902" t="s">
        <v>253</v>
      </c>
      <c r="D6902" t="s">
        <v>11</v>
      </c>
      <c r="E6902" t="s">
        <v>12</v>
      </c>
      <c r="F6902" t="s">
        <v>330</v>
      </c>
      <c r="G6902" t="s">
        <v>277</v>
      </c>
      <c r="H6902" t="s">
        <v>276</v>
      </c>
      <c r="I6902" t="s">
        <v>368</v>
      </c>
      <c r="J6902">
        <v>2</v>
      </c>
      <c r="K6902">
        <v>121</v>
      </c>
    </row>
    <row r="6903" spans="1:11" x14ac:dyDescent="0.3">
      <c r="A6903">
        <v>20202</v>
      </c>
      <c r="B6903">
        <v>1</v>
      </c>
      <c r="C6903" t="s">
        <v>253</v>
      </c>
      <c r="D6903" t="s">
        <v>11</v>
      </c>
      <c r="E6903" t="s">
        <v>12</v>
      </c>
      <c r="F6903" t="s">
        <v>330</v>
      </c>
      <c r="G6903" t="s">
        <v>277</v>
      </c>
      <c r="H6903" t="s">
        <v>276</v>
      </c>
      <c r="I6903" t="s">
        <v>368</v>
      </c>
      <c r="J6903">
        <v>3</v>
      </c>
      <c r="K6903">
        <v>89</v>
      </c>
    </row>
    <row r="6904" spans="1:11" x14ac:dyDescent="0.3">
      <c r="A6904">
        <v>20202</v>
      </c>
      <c r="B6904">
        <v>1</v>
      </c>
      <c r="C6904" t="s">
        <v>253</v>
      </c>
      <c r="D6904" t="s">
        <v>11</v>
      </c>
      <c r="E6904" t="s">
        <v>12</v>
      </c>
      <c r="F6904" t="s">
        <v>330</v>
      </c>
      <c r="G6904" t="s">
        <v>277</v>
      </c>
      <c r="H6904" t="s">
        <v>276</v>
      </c>
      <c r="I6904" t="s">
        <v>368</v>
      </c>
      <c r="J6904">
        <v>4</v>
      </c>
      <c r="K6904">
        <v>99</v>
      </c>
    </row>
    <row r="6905" spans="1:11" x14ac:dyDescent="0.3">
      <c r="A6905">
        <v>20202</v>
      </c>
      <c r="B6905">
        <v>1</v>
      </c>
      <c r="C6905" t="s">
        <v>253</v>
      </c>
      <c r="D6905" t="s">
        <v>11</v>
      </c>
      <c r="E6905" t="s">
        <v>12</v>
      </c>
      <c r="F6905" t="s">
        <v>330</v>
      </c>
      <c r="G6905" t="s">
        <v>277</v>
      </c>
      <c r="H6905" t="s">
        <v>276</v>
      </c>
      <c r="I6905" t="s">
        <v>368</v>
      </c>
      <c r="J6905">
        <v>5</v>
      </c>
      <c r="K6905">
        <v>25</v>
      </c>
    </row>
    <row r="6906" spans="1:11" x14ac:dyDescent="0.3">
      <c r="A6906">
        <v>20202</v>
      </c>
      <c r="B6906">
        <v>1</v>
      </c>
      <c r="C6906" t="s">
        <v>253</v>
      </c>
      <c r="D6906" t="s">
        <v>11</v>
      </c>
      <c r="E6906" t="s">
        <v>12</v>
      </c>
      <c r="F6906" t="s">
        <v>330</v>
      </c>
      <c r="G6906" t="s">
        <v>277</v>
      </c>
      <c r="H6906" t="s">
        <v>276</v>
      </c>
      <c r="I6906" t="s">
        <v>368</v>
      </c>
      <c r="J6906">
        <v>6</v>
      </c>
      <c r="K6906">
        <v>6</v>
      </c>
    </row>
    <row r="6907" spans="1:11" x14ac:dyDescent="0.3">
      <c r="A6907">
        <v>20202</v>
      </c>
      <c r="B6907">
        <v>1</v>
      </c>
      <c r="C6907" t="s">
        <v>253</v>
      </c>
      <c r="D6907" t="s">
        <v>11</v>
      </c>
      <c r="E6907" t="s">
        <v>12</v>
      </c>
      <c r="F6907" t="s">
        <v>330</v>
      </c>
      <c r="G6907" t="s">
        <v>277</v>
      </c>
      <c r="H6907" t="s">
        <v>276</v>
      </c>
      <c r="I6907" t="s">
        <v>368</v>
      </c>
      <c r="J6907">
        <v>7</v>
      </c>
      <c r="K6907">
        <v>2</v>
      </c>
    </row>
    <row r="6908" spans="1:11" x14ac:dyDescent="0.3">
      <c r="A6908">
        <v>20202</v>
      </c>
      <c r="B6908">
        <v>1</v>
      </c>
      <c r="C6908" t="s">
        <v>253</v>
      </c>
      <c r="D6908" t="s">
        <v>11</v>
      </c>
      <c r="E6908" t="s">
        <v>12</v>
      </c>
      <c r="F6908" t="s">
        <v>330</v>
      </c>
      <c r="G6908" t="s">
        <v>277</v>
      </c>
      <c r="H6908" t="s">
        <v>276</v>
      </c>
      <c r="I6908" t="s">
        <v>368</v>
      </c>
      <c r="J6908">
        <v>8</v>
      </c>
      <c r="K6908">
        <v>2</v>
      </c>
    </row>
    <row r="6909" spans="1:11" x14ac:dyDescent="0.3">
      <c r="A6909">
        <v>20202</v>
      </c>
      <c r="B6909">
        <v>1</v>
      </c>
      <c r="C6909" t="s">
        <v>253</v>
      </c>
      <c r="D6909" t="s">
        <v>11</v>
      </c>
      <c r="E6909" t="s">
        <v>12</v>
      </c>
      <c r="F6909" t="s">
        <v>330</v>
      </c>
      <c r="G6909" t="s">
        <v>275</v>
      </c>
      <c r="H6909" t="s">
        <v>274</v>
      </c>
      <c r="I6909" t="s">
        <v>369</v>
      </c>
      <c r="J6909">
        <v>0</v>
      </c>
      <c r="K6909">
        <v>48</v>
      </c>
    </row>
    <row r="6910" spans="1:11" x14ac:dyDescent="0.3">
      <c r="A6910">
        <v>20202</v>
      </c>
      <c r="B6910">
        <v>1</v>
      </c>
      <c r="C6910" t="s">
        <v>253</v>
      </c>
      <c r="D6910" t="s">
        <v>11</v>
      </c>
      <c r="E6910" t="s">
        <v>12</v>
      </c>
      <c r="F6910" t="s">
        <v>330</v>
      </c>
      <c r="G6910" t="s">
        <v>275</v>
      </c>
      <c r="H6910" t="s">
        <v>274</v>
      </c>
      <c r="I6910" t="s">
        <v>369</v>
      </c>
      <c r="J6910">
        <v>1</v>
      </c>
      <c r="K6910">
        <v>348</v>
      </c>
    </row>
    <row r="6911" spans="1:11" x14ac:dyDescent="0.3">
      <c r="A6911">
        <v>20202</v>
      </c>
      <c r="B6911">
        <v>1</v>
      </c>
      <c r="C6911" t="s">
        <v>253</v>
      </c>
      <c r="D6911" t="s">
        <v>11</v>
      </c>
      <c r="E6911" t="s">
        <v>12</v>
      </c>
      <c r="F6911" t="s">
        <v>330</v>
      </c>
      <c r="G6911" t="s">
        <v>275</v>
      </c>
      <c r="H6911" t="s">
        <v>274</v>
      </c>
      <c r="I6911" t="s">
        <v>369</v>
      </c>
      <c r="J6911">
        <v>2</v>
      </c>
      <c r="K6911">
        <v>275</v>
      </c>
    </row>
    <row r="6912" spans="1:11" x14ac:dyDescent="0.3">
      <c r="A6912">
        <v>20202</v>
      </c>
      <c r="B6912">
        <v>1</v>
      </c>
      <c r="C6912" t="s">
        <v>253</v>
      </c>
      <c r="D6912" t="s">
        <v>11</v>
      </c>
      <c r="E6912" t="s">
        <v>12</v>
      </c>
      <c r="F6912" t="s">
        <v>330</v>
      </c>
      <c r="G6912" t="s">
        <v>275</v>
      </c>
      <c r="H6912" t="s">
        <v>274</v>
      </c>
      <c r="I6912" t="s">
        <v>369</v>
      </c>
      <c r="J6912">
        <v>3</v>
      </c>
      <c r="K6912">
        <v>271</v>
      </c>
    </row>
    <row r="6913" spans="1:11" x14ac:dyDescent="0.3">
      <c r="A6913">
        <v>20202</v>
      </c>
      <c r="B6913">
        <v>1</v>
      </c>
      <c r="C6913" t="s">
        <v>253</v>
      </c>
      <c r="D6913" t="s">
        <v>11</v>
      </c>
      <c r="E6913" t="s">
        <v>12</v>
      </c>
      <c r="F6913" t="s">
        <v>330</v>
      </c>
      <c r="G6913" t="s">
        <v>275</v>
      </c>
      <c r="H6913" t="s">
        <v>274</v>
      </c>
      <c r="I6913" t="s">
        <v>369</v>
      </c>
      <c r="J6913">
        <v>4</v>
      </c>
      <c r="K6913">
        <v>212</v>
      </c>
    </row>
    <row r="6914" spans="1:11" x14ac:dyDescent="0.3">
      <c r="A6914">
        <v>20202</v>
      </c>
      <c r="B6914">
        <v>1</v>
      </c>
      <c r="C6914" t="s">
        <v>253</v>
      </c>
      <c r="D6914" t="s">
        <v>11</v>
      </c>
      <c r="E6914" t="s">
        <v>12</v>
      </c>
      <c r="F6914" t="s">
        <v>330</v>
      </c>
      <c r="G6914" t="s">
        <v>275</v>
      </c>
      <c r="H6914" t="s">
        <v>274</v>
      </c>
      <c r="I6914" t="s">
        <v>369</v>
      </c>
      <c r="J6914">
        <v>5</v>
      </c>
      <c r="K6914">
        <v>55</v>
      </c>
    </row>
    <row r="6915" spans="1:11" x14ac:dyDescent="0.3">
      <c r="A6915">
        <v>20202</v>
      </c>
      <c r="B6915">
        <v>1</v>
      </c>
      <c r="C6915" t="s">
        <v>253</v>
      </c>
      <c r="D6915" t="s">
        <v>11</v>
      </c>
      <c r="E6915" t="s">
        <v>12</v>
      </c>
      <c r="F6915" t="s">
        <v>330</v>
      </c>
      <c r="G6915" t="s">
        <v>275</v>
      </c>
      <c r="H6915" t="s">
        <v>274</v>
      </c>
      <c r="I6915" t="s">
        <v>369</v>
      </c>
      <c r="J6915">
        <v>6</v>
      </c>
      <c r="K6915">
        <v>22</v>
      </c>
    </row>
    <row r="6916" spans="1:11" x14ac:dyDescent="0.3">
      <c r="A6916">
        <v>20202</v>
      </c>
      <c r="B6916">
        <v>1</v>
      </c>
      <c r="C6916" t="s">
        <v>253</v>
      </c>
      <c r="D6916" t="s">
        <v>11</v>
      </c>
      <c r="E6916" t="s">
        <v>12</v>
      </c>
      <c r="F6916" t="s">
        <v>330</v>
      </c>
      <c r="G6916" t="s">
        <v>275</v>
      </c>
      <c r="H6916" t="s">
        <v>274</v>
      </c>
      <c r="I6916" t="s">
        <v>369</v>
      </c>
      <c r="J6916">
        <v>7</v>
      </c>
      <c r="K6916">
        <v>8</v>
      </c>
    </row>
    <row r="6917" spans="1:11" x14ac:dyDescent="0.3">
      <c r="A6917">
        <v>20202</v>
      </c>
      <c r="B6917">
        <v>1</v>
      </c>
      <c r="C6917" t="s">
        <v>253</v>
      </c>
      <c r="D6917" t="s">
        <v>11</v>
      </c>
      <c r="E6917" t="s">
        <v>12</v>
      </c>
      <c r="F6917" t="s">
        <v>330</v>
      </c>
      <c r="G6917" t="s">
        <v>275</v>
      </c>
      <c r="H6917" t="s">
        <v>274</v>
      </c>
      <c r="I6917" t="s">
        <v>369</v>
      </c>
      <c r="J6917">
        <v>8</v>
      </c>
      <c r="K6917">
        <v>3</v>
      </c>
    </row>
    <row r="6918" spans="1:11" x14ac:dyDescent="0.3">
      <c r="A6918">
        <v>20202</v>
      </c>
      <c r="B6918">
        <v>1</v>
      </c>
      <c r="C6918" t="s">
        <v>253</v>
      </c>
      <c r="D6918" t="s">
        <v>11</v>
      </c>
      <c r="E6918" t="s">
        <v>12</v>
      </c>
      <c r="F6918" t="s">
        <v>330</v>
      </c>
      <c r="G6918" t="s">
        <v>273</v>
      </c>
      <c r="H6918" t="s">
        <v>272</v>
      </c>
      <c r="I6918" t="s">
        <v>370</v>
      </c>
      <c r="J6918">
        <v>0</v>
      </c>
      <c r="K6918">
        <v>407</v>
      </c>
    </row>
    <row r="6919" spans="1:11" x14ac:dyDescent="0.3">
      <c r="A6919">
        <v>20202</v>
      </c>
      <c r="B6919">
        <v>1</v>
      </c>
      <c r="C6919" t="s">
        <v>253</v>
      </c>
      <c r="D6919" t="s">
        <v>11</v>
      </c>
      <c r="E6919" t="s">
        <v>12</v>
      </c>
      <c r="F6919" t="s">
        <v>330</v>
      </c>
      <c r="G6919" t="s">
        <v>273</v>
      </c>
      <c r="H6919" t="s">
        <v>272</v>
      </c>
      <c r="I6919" t="s">
        <v>370</v>
      </c>
      <c r="J6919">
        <v>1</v>
      </c>
      <c r="K6919">
        <v>2853</v>
      </c>
    </row>
    <row r="6920" spans="1:11" x14ac:dyDescent="0.3">
      <c r="A6920">
        <v>20202</v>
      </c>
      <c r="B6920">
        <v>1</v>
      </c>
      <c r="C6920" t="s">
        <v>253</v>
      </c>
      <c r="D6920" t="s">
        <v>11</v>
      </c>
      <c r="E6920" t="s">
        <v>12</v>
      </c>
      <c r="F6920" t="s">
        <v>330</v>
      </c>
      <c r="G6920" t="s">
        <v>273</v>
      </c>
      <c r="H6920" t="s">
        <v>272</v>
      </c>
      <c r="I6920" t="s">
        <v>370</v>
      </c>
      <c r="J6920">
        <v>2</v>
      </c>
      <c r="K6920">
        <v>1353</v>
      </c>
    </row>
    <row r="6921" spans="1:11" x14ac:dyDescent="0.3">
      <c r="A6921">
        <v>20202</v>
      </c>
      <c r="B6921">
        <v>1</v>
      </c>
      <c r="C6921" t="s">
        <v>253</v>
      </c>
      <c r="D6921" t="s">
        <v>11</v>
      </c>
      <c r="E6921" t="s">
        <v>12</v>
      </c>
      <c r="F6921" t="s">
        <v>330</v>
      </c>
      <c r="G6921" t="s">
        <v>273</v>
      </c>
      <c r="H6921" t="s">
        <v>272</v>
      </c>
      <c r="I6921" t="s">
        <v>370</v>
      </c>
      <c r="J6921">
        <v>3</v>
      </c>
      <c r="K6921">
        <v>772</v>
      </c>
    </row>
    <row r="6922" spans="1:11" x14ac:dyDescent="0.3">
      <c r="A6922">
        <v>20202</v>
      </c>
      <c r="B6922">
        <v>1</v>
      </c>
      <c r="C6922" t="s">
        <v>253</v>
      </c>
      <c r="D6922" t="s">
        <v>11</v>
      </c>
      <c r="E6922" t="s">
        <v>12</v>
      </c>
      <c r="F6922" t="s">
        <v>330</v>
      </c>
      <c r="G6922" t="s">
        <v>273</v>
      </c>
      <c r="H6922" t="s">
        <v>272</v>
      </c>
      <c r="I6922" t="s">
        <v>370</v>
      </c>
      <c r="J6922">
        <v>4</v>
      </c>
      <c r="K6922">
        <v>391</v>
      </c>
    </row>
    <row r="6923" spans="1:11" x14ac:dyDescent="0.3">
      <c r="A6923">
        <v>20202</v>
      </c>
      <c r="B6923">
        <v>1</v>
      </c>
      <c r="C6923" t="s">
        <v>253</v>
      </c>
      <c r="D6923" t="s">
        <v>11</v>
      </c>
      <c r="E6923" t="s">
        <v>12</v>
      </c>
      <c r="F6923" t="s">
        <v>330</v>
      </c>
      <c r="G6923" t="s">
        <v>273</v>
      </c>
      <c r="H6923" t="s">
        <v>272</v>
      </c>
      <c r="I6923" t="s">
        <v>370</v>
      </c>
      <c r="J6923">
        <v>5</v>
      </c>
      <c r="K6923">
        <v>59</v>
      </c>
    </row>
    <row r="6924" spans="1:11" x14ac:dyDescent="0.3">
      <c r="A6924">
        <v>20202</v>
      </c>
      <c r="B6924">
        <v>1</v>
      </c>
      <c r="C6924" t="s">
        <v>253</v>
      </c>
      <c r="D6924" t="s">
        <v>11</v>
      </c>
      <c r="E6924" t="s">
        <v>12</v>
      </c>
      <c r="F6924" t="s">
        <v>330</v>
      </c>
      <c r="G6924" t="s">
        <v>273</v>
      </c>
      <c r="H6924" t="s">
        <v>272</v>
      </c>
      <c r="I6924" t="s">
        <v>370</v>
      </c>
      <c r="J6924">
        <v>6</v>
      </c>
      <c r="K6924">
        <v>31</v>
      </c>
    </row>
    <row r="6925" spans="1:11" x14ac:dyDescent="0.3">
      <c r="A6925">
        <v>20202</v>
      </c>
      <c r="B6925">
        <v>1</v>
      </c>
      <c r="C6925" t="s">
        <v>253</v>
      </c>
      <c r="D6925" t="s">
        <v>11</v>
      </c>
      <c r="E6925" t="s">
        <v>12</v>
      </c>
      <c r="F6925" t="s">
        <v>330</v>
      </c>
      <c r="G6925" t="s">
        <v>273</v>
      </c>
      <c r="H6925" t="s">
        <v>272</v>
      </c>
      <c r="I6925" t="s">
        <v>370</v>
      </c>
      <c r="J6925">
        <v>7</v>
      </c>
      <c r="K6925">
        <v>26</v>
      </c>
    </row>
    <row r="6926" spans="1:11" x14ac:dyDescent="0.3">
      <c r="A6926">
        <v>20202</v>
      </c>
      <c r="B6926">
        <v>1</v>
      </c>
      <c r="C6926" t="s">
        <v>253</v>
      </c>
      <c r="D6926" t="s">
        <v>11</v>
      </c>
      <c r="E6926" t="s">
        <v>12</v>
      </c>
      <c r="F6926" t="s">
        <v>330</v>
      </c>
      <c r="G6926" t="s">
        <v>273</v>
      </c>
      <c r="H6926" t="s">
        <v>272</v>
      </c>
      <c r="I6926" t="s">
        <v>370</v>
      </c>
      <c r="J6926">
        <v>8</v>
      </c>
      <c r="K6926">
        <v>11</v>
      </c>
    </row>
    <row r="6927" spans="1:11" x14ac:dyDescent="0.3">
      <c r="A6927">
        <v>20202</v>
      </c>
      <c r="B6927">
        <v>1</v>
      </c>
      <c r="C6927" t="s">
        <v>253</v>
      </c>
      <c r="D6927" t="s">
        <v>11</v>
      </c>
      <c r="E6927" t="s">
        <v>12</v>
      </c>
      <c r="F6927" t="s">
        <v>330</v>
      </c>
      <c r="G6927" t="s">
        <v>273</v>
      </c>
      <c r="H6927" t="s">
        <v>272</v>
      </c>
      <c r="I6927" t="s">
        <v>370</v>
      </c>
      <c r="J6927">
        <v>9</v>
      </c>
      <c r="K6927">
        <v>23</v>
      </c>
    </row>
    <row r="6928" spans="1:11" x14ac:dyDescent="0.3">
      <c r="A6928">
        <v>20202</v>
      </c>
      <c r="B6928">
        <v>1</v>
      </c>
      <c r="C6928" t="s">
        <v>253</v>
      </c>
      <c r="D6928" t="s">
        <v>13</v>
      </c>
      <c r="E6928" t="s">
        <v>14</v>
      </c>
      <c r="F6928" t="s">
        <v>331</v>
      </c>
      <c r="G6928" t="s">
        <v>246</v>
      </c>
      <c r="H6928" t="s">
        <v>245</v>
      </c>
      <c r="I6928" t="s">
        <v>371</v>
      </c>
      <c r="J6928">
        <v>0</v>
      </c>
      <c r="K6928">
        <v>11</v>
      </c>
    </row>
    <row r="6929" spans="1:11" x14ac:dyDescent="0.3">
      <c r="A6929">
        <v>20202</v>
      </c>
      <c r="B6929">
        <v>1</v>
      </c>
      <c r="C6929" t="s">
        <v>253</v>
      </c>
      <c r="D6929" t="s">
        <v>13</v>
      </c>
      <c r="E6929" t="s">
        <v>14</v>
      </c>
      <c r="F6929" t="s">
        <v>331</v>
      </c>
      <c r="G6929" t="s">
        <v>246</v>
      </c>
      <c r="H6929" t="s">
        <v>245</v>
      </c>
      <c r="I6929" t="s">
        <v>371</v>
      </c>
      <c r="J6929">
        <v>1</v>
      </c>
      <c r="K6929">
        <v>71</v>
      </c>
    </row>
    <row r="6930" spans="1:11" x14ac:dyDescent="0.3">
      <c r="A6930">
        <v>20202</v>
      </c>
      <c r="B6930">
        <v>1</v>
      </c>
      <c r="C6930" t="s">
        <v>253</v>
      </c>
      <c r="D6930" t="s">
        <v>13</v>
      </c>
      <c r="E6930" t="s">
        <v>14</v>
      </c>
      <c r="F6930" t="s">
        <v>331</v>
      </c>
      <c r="G6930" t="s">
        <v>246</v>
      </c>
      <c r="H6930" t="s">
        <v>245</v>
      </c>
      <c r="I6930" t="s">
        <v>371</v>
      </c>
      <c r="J6930">
        <v>2</v>
      </c>
      <c r="K6930">
        <v>49</v>
      </c>
    </row>
    <row r="6931" spans="1:11" x14ac:dyDescent="0.3">
      <c r="A6931">
        <v>20202</v>
      </c>
      <c r="B6931">
        <v>1</v>
      </c>
      <c r="C6931" t="s">
        <v>253</v>
      </c>
      <c r="D6931" t="s">
        <v>13</v>
      </c>
      <c r="E6931" t="s">
        <v>14</v>
      </c>
      <c r="F6931" t="s">
        <v>331</v>
      </c>
      <c r="G6931" t="s">
        <v>246</v>
      </c>
      <c r="H6931" t="s">
        <v>245</v>
      </c>
      <c r="I6931" t="s">
        <v>371</v>
      </c>
      <c r="J6931">
        <v>3</v>
      </c>
      <c r="K6931">
        <v>66</v>
      </c>
    </row>
    <row r="6932" spans="1:11" x14ac:dyDescent="0.3">
      <c r="A6932">
        <v>20202</v>
      </c>
      <c r="B6932">
        <v>1</v>
      </c>
      <c r="C6932" t="s">
        <v>253</v>
      </c>
      <c r="D6932" t="s">
        <v>13</v>
      </c>
      <c r="E6932" t="s">
        <v>14</v>
      </c>
      <c r="F6932" t="s">
        <v>331</v>
      </c>
      <c r="G6932" t="s">
        <v>246</v>
      </c>
      <c r="H6932" t="s">
        <v>245</v>
      </c>
      <c r="I6932" t="s">
        <v>371</v>
      </c>
      <c r="J6932">
        <v>4</v>
      </c>
      <c r="K6932">
        <v>70</v>
      </c>
    </row>
    <row r="6933" spans="1:11" x14ac:dyDescent="0.3">
      <c r="A6933">
        <v>20202</v>
      </c>
      <c r="B6933">
        <v>1</v>
      </c>
      <c r="C6933" t="s">
        <v>253</v>
      </c>
      <c r="D6933" t="s">
        <v>13</v>
      </c>
      <c r="E6933" t="s">
        <v>14</v>
      </c>
      <c r="F6933" t="s">
        <v>331</v>
      </c>
      <c r="G6933" t="s">
        <v>246</v>
      </c>
      <c r="H6933" t="s">
        <v>245</v>
      </c>
      <c r="I6933" t="s">
        <v>371</v>
      </c>
      <c r="J6933">
        <v>5</v>
      </c>
      <c r="K6933">
        <v>23</v>
      </c>
    </row>
    <row r="6934" spans="1:11" x14ac:dyDescent="0.3">
      <c r="A6934">
        <v>20202</v>
      </c>
      <c r="B6934">
        <v>1</v>
      </c>
      <c r="C6934" t="s">
        <v>253</v>
      </c>
      <c r="D6934" t="s">
        <v>13</v>
      </c>
      <c r="E6934" t="s">
        <v>14</v>
      </c>
      <c r="F6934" t="s">
        <v>331</v>
      </c>
      <c r="G6934" t="s">
        <v>246</v>
      </c>
      <c r="H6934" t="s">
        <v>245</v>
      </c>
      <c r="I6934" t="s">
        <v>371</v>
      </c>
      <c r="J6934">
        <v>6</v>
      </c>
      <c r="K6934">
        <v>16</v>
      </c>
    </row>
    <row r="6935" spans="1:11" x14ac:dyDescent="0.3">
      <c r="A6935">
        <v>20202</v>
      </c>
      <c r="B6935">
        <v>1</v>
      </c>
      <c r="C6935" t="s">
        <v>253</v>
      </c>
      <c r="D6935" t="s">
        <v>13</v>
      </c>
      <c r="E6935" t="s">
        <v>14</v>
      </c>
      <c r="F6935" t="s">
        <v>331</v>
      </c>
      <c r="G6935" t="s">
        <v>246</v>
      </c>
      <c r="H6935" t="s">
        <v>245</v>
      </c>
      <c r="I6935" t="s">
        <v>371</v>
      </c>
      <c r="J6935">
        <v>7</v>
      </c>
      <c r="K6935">
        <v>8</v>
      </c>
    </row>
    <row r="6936" spans="1:11" x14ac:dyDescent="0.3">
      <c r="A6936">
        <v>20202</v>
      </c>
      <c r="B6936">
        <v>1</v>
      </c>
      <c r="C6936" t="s">
        <v>253</v>
      </c>
      <c r="D6936" t="s">
        <v>13</v>
      </c>
      <c r="E6936" t="s">
        <v>14</v>
      </c>
      <c r="F6936" t="s">
        <v>331</v>
      </c>
      <c r="G6936" t="s">
        <v>246</v>
      </c>
      <c r="H6936" t="s">
        <v>245</v>
      </c>
      <c r="I6936" t="s">
        <v>371</v>
      </c>
      <c r="J6936">
        <v>9</v>
      </c>
      <c r="K6936">
        <v>1</v>
      </c>
    </row>
    <row r="6937" spans="1:11" x14ac:dyDescent="0.3">
      <c r="A6937">
        <v>20202</v>
      </c>
      <c r="B6937">
        <v>1</v>
      </c>
      <c r="C6937" t="s">
        <v>253</v>
      </c>
      <c r="D6937" t="s">
        <v>13</v>
      </c>
      <c r="E6937" t="s">
        <v>14</v>
      </c>
      <c r="F6937" t="s">
        <v>331</v>
      </c>
      <c r="G6937" t="s">
        <v>244</v>
      </c>
      <c r="H6937" t="s">
        <v>243</v>
      </c>
      <c r="I6937" t="s">
        <v>372</v>
      </c>
      <c r="J6937">
        <v>0</v>
      </c>
      <c r="K6937">
        <v>3</v>
      </c>
    </row>
    <row r="6938" spans="1:11" x14ac:dyDescent="0.3">
      <c r="A6938">
        <v>20202</v>
      </c>
      <c r="B6938">
        <v>1</v>
      </c>
      <c r="C6938" t="s">
        <v>253</v>
      </c>
      <c r="D6938" t="s">
        <v>13</v>
      </c>
      <c r="E6938" t="s">
        <v>14</v>
      </c>
      <c r="F6938" t="s">
        <v>331</v>
      </c>
      <c r="G6938" t="s">
        <v>244</v>
      </c>
      <c r="H6938" t="s">
        <v>243</v>
      </c>
      <c r="I6938" t="s">
        <v>372</v>
      </c>
      <c r="J6938">
        <v>1</v>
      </c>
      <c r="K6938">
        <v>19</v>
      </c>
    </row>
    <row r="6939" spans="1:11" x14ac:dyDescent="0.3">
      <c r="A6939">
        <v>20202</v>
      </c>
      <c r="B6939">
        <v>1</v>
      </c>
      <c r="C6939" t="s">
        <v>253</v>
      </c>
      <c r="D6939" t="s">
        <v>13</v>
      </c>
      <c r="E6939" t="s">
        <v>14</v>
      </c>
      <c r="F6939" t="s">
        <v>331</v>
      </c>
      <c r="G6939" t="s">
        <v>244</v>
      </c>
      <c r="H6939" t="s">
        <v>243</v>
      </c>
      <c r="I6939" t="s">
        <v>372</v>
      </c>
      <c r="J6939">
        <v>2</v>
      </c>
      <c r="K6939">
        <v>20</v>
      </c>
    </row>
    <row r="6940" spans="1:11" x14ac:dyDescent="0.3">
      <c r="A6940">
        <v>20202</v>
      </c>
      <c r="B6940">
        <v>1</v>
      </c>
      <c r="C6940" t="s">
        <v>253</v>
      </c>
      <c r="D6940" t="s">
        <v>13</v>
      </c>
      <c r="E6940" t="s">
        <v>14</v>
      </c>
      <c r="F6940" t="s">
        <v>331</v>
      </c>
      <c r="G6940" t="s">
        <v>244</v>
      </c>
      <c r="H6940" t="s">
        <v>243</v>
      </c>
      <c r="I6940" t="s">
        <v>372</v>
      </c>
      <c r="J6940">
        <v>3</v>
      </c>
      <c r="K6940">
        <v>14</v>
      </c>
    </row>
    <row r="6941" spans="1:11" x14ac:dyDescent="0.3">
      <c r="A6941">
        <v>20202</v>
      </c>
      <c r="B6941">
        <v>1</v>
      </c>
      <c r="C6941" t="s">
        <v>253</v>
      </c>
      <c r="D6941" t="s">
        <v>13</v>
      </c>
      <c r="E6941" t="s">
        <v>14</v>
      </c>
      <c r="F6941" t="s">
        <v>331</v>
      </c>
      <c r="G6941" t="s">
        <v>244</v>
      </c>
      <c r="H6941" t="s">
        <v>243</v>
      </c>
      <c r="I6941" t="s">
        <v>372</v>
      </c>
      <c r="J6941">
        <v>4</v>
      </c>
      <c r="K6941">
        <v>28</v>
      </c>
    </row>
    <row r="6942" spans="1:11" x14ac:dyDescent="0.3">
      <c r="A6942">
        <v>20202</v>
      </c>
      <c r="B6942">
        <v>1</v>
      </c>
      <c r="C6942" t="s">
        <v>253</v>
      </c>
      <c r="D6942" t="s">
        <v>13</v>
      </c>
      <c r="E6942" t="s">
        <v>14</v>
      </c>
      <c r="F6942" t="s">
        <v>331</v>
      </c>
      <c r="G6942" t="s">
        <v>244</v>
      </c>
      <c r="H6942" t="s">
        <v>243</v>
      </c>
      <c r="I6942" t="s">
        <v>372</v>
      </c>
      <c r="J6942">
        <v>5</v>
      </c>
      <c r="K6942">
        <v>8</v>
      </c>
    </row>
    <row r="6943" spans="1:11" x14ac:dyDescent="0.3">
      <c r="A6943">
        <v>20202</v>
      </c>
      <c r="B6943">
        <v>1</v>
      </c>
      <c r="C6943" t="s">
        <v>253</v>
      </c>
      <c r="D6943" t="s">
        <v>13</v>
      </c>
      <c r="E6943" t="s">
        <v>14</v>
      </c>
      <c r="F6943" t="s">
        <v>331</v>
      </c>
      <c r="G6943" t="s">
        <v>244</v>
      </c>
      <c r="H6943" t="s">
        <v>243</v>
      </c>
      <c r="I6943" t="s">
        <v>372</v>
      </c>
      <c r="J6943">
        <v>6</v>
      </c>
      <c r="K6943">
        <v>13</v>
      </c>
    </row>
    <row r="6944" spans="1:11" x14ac:dyDescent="0.3">
      <c r="A6944">
        <v>20202</v>
      </c>
      <c r="B6944">
        <v>1</v>
      </c>
      <c r="C6944" t="s">
        <v>253</v>
      </c>
      <c r="D6944" t="s">
        <v>13</v>
      </c>
      <c r="E6944" t="s">
        <v>14</v>
      </c>
      <c r="F6944" t="s">
        <v>331</v>
      </c>
      <c r="G6944" t="s">
        <v>244</v>
      </c>
      <c r="H6944" t="s">
        <v>243</v>
      </c>
      <c r="I6944" t="s">
        <v>372</v>
      </c>
      <c r="J6944">
        <v>7</v>
      </c>
      <c r="K6944">
        <v>9</v>
      </c>
    </row>
    <row r="6945" spans="1:11" x14ac:dyDescent="0.3">
      <c r="A6945">
        <v>20202</v>
      </c>
      <c r="B6945">
        <v>1</v>
      </c>
      <c r="C6945" t="s">
        <v>253</v>
      </c>
      <c r="D6945" t="s">
        <v>13</v>
      </c>
      <c r="E6945" t="s">
        <v>14</v>
      </c>
      <c r="F6945" t="s">
        <v>331</v>
      </c>
      <c r="G6945" t="s">
        <v>244</v>
      </c>
      <c r="H6945" t="s">
        <v>243</v>
      </c>
      <c r="I6945" t="s">
        <v>372</v>
      </c>
      <c r="J6945">
        <v>8</v>
      </c>
      <c r="K6945">
        <v>2</v>
      </c>
    </row>
    <row r="6946" spans="1:11" x14ac:dyDescent="0.3">
      <c r="A6946">
        <v>20202</v>
      </c>
      <c r="B6946">
        <v>1</v>
      </c>
      <c r="C6946" t="s">
        <v>253</v>
      </c>
      <c r="D6946" t="s">
        <v>13</v>
      </c>
      <c r="E6946" t="s">
        <v>14</v>
      </c>
      <c r="F6946" t="s">
        <v>331</v>
      </c>
      <c r="G6946" t="s">
        <v>242</v>
      </c>
      <c r="H6946" t="s">
        <v>241</v>
      </c>
      <c r="I6946" t="s">
        <v>373</v>
      </c>
      <c r="J6946">
        <v>0</v>
      </c>
      <c r="K6946">
        <v>4</v>
      </c>
    </row>
    <row r="6947" spans="1:11" x14ac:dyDescent="0.3">
      <c r="A6947">
        <v>20202</v>
      </c>
      <c r="B6947">
        <v>1</v>
      </c>
      <c r="C6947" t="s">
        <v>253</v>
      </c>
      <c r="D6947" t="s">
        <v>13</v>
      </c>
      <c r="E6947" t="s">
        <v>14</v>
      </c>
      <c r="F6947" t="s">
        <v>331</v>
      </c>
      <c r="G6947" t="s">
        <v>242</v>
      </c>
      <c r="H6947" t="s">
        <v>241</v>
      </c>
      <c r="I6947" t="s">
        <v>373</v>
      </c>
      <c r="J6947">
        <v>1</v>
      </c>
      <c r="K6947">
        <v>17</v>
      </c>
    </row>
    <row r="6948" spans="1:11" x14ac:dyDescent="0.3">
      <c r="A6948">
        <v>20202</v>
      </c>
      <c r="B6948">
        <v>1</v>
      </c>
      <c r="C6948" t="s">
        <v>253</v>
      </c>
      <c r="D6948" t="s">
        <v>13</v>
      </c>
      <c r="E6948" t="s">
        <v>14</v>
      </c>
      <c r="F6948" t="s">
        <v>331</v>
      </c>
      <c r="G6948" t="s">
        <v>242</v>
      </c>
      <c r="H6948" t="s">
        <v>241</v>
      </c>
      <c r="I6948" t="s">
        <v>373</v>
      </c>
      <c r="J6948">
        <v>2</v>
      </c>
      <c r="K6948">
        <v>9</v>
      </c>
    </row>
    <row r="6949" spans="1:11" x14ac:dyDescent="0.3">
      <c r="A6949">
        <v>20202</v>
      </c>
      <c r="B6949">
        <v>1</v>
      </c>
      <c r="C6949" t="s">
        <v>253</v>
      </c>
      <c r="D6949" t="s">
        <v>13</v>
      </c>
      <c r="E6949" t="s">
        <v>14</v>
      </c>
      <c r="F6949" t="s">
        <v>331</v>
      </c>
      <c r="G6949" t="s">
        <v>242</v>
      </c>
      <c r="H6949" t="s">
        <v>241</v>
      </c>
      <c r="I6949" t="s">
        <v>373</v>
      </c>
      <c r="J6949">
        <v>3</v>
      </c>
      <c r="K6949">
        <v>7</v>
      </c>
    </row>
    <row r="6950" spans="1:11" x14ac:dyDescent="0.3">
      <c r="A6950">
        <v>20202</v>
      </c>
      <c r="B6950">
        <v>1</v>
      </c>
      <c r="C6950" t="s">
        <v>253</v>
      </c>
      <c r="D6950" t="s">
        <v>13</v>
      </c>
      <c r="E6950" t="s">
        <v>14</v>
      </c>
      <c r="F6950" t="s">
        <v>331</v>
      </c>
      <c r="G6950" t="s">
        <v>242</v>
      </c>
      <c r="H6950" t="s">
        <v>241</v>
      </c>
      <c r="I6950" t="s">
        <v>373</v>
      </c>
      <c r="J6950">
        <v>4</v>
      </c>
      <c r="K6950">
        <v>1</v>
      </c>
    </row>
    <row r="6951" spans="1:11" x14ac:dyDescent="0.3">
      <c r="A6951">
        <v>20202</v>
      </c>
      <c r="B6951">
        <v>1</v>
      </c>
      <c r="C6951" t="s">
        <v>253</v>
      </c>
      <c r="D6951" t="s">
        <v>15</v>
      </c>
      <c r="E6951" t="s">
        <v>16</v>
      </c>
      <c r="F6951" t="s">
        <v>332</v>
      </c>
      <c r="G6951" t="s">
        <v>240</v>
      </c>
      <c r="H6951" t="s">
        <v>16</v>
      </c>
      <c r="I6951" t="s">
        <v>332</v>
      </c>
      <c r="J6951">
        <v>0</v>
      </c>
      <c r="K6951">
        <v>1095</v>
      </c>
    </row>
    <row r="6952" spans="1:11" x14ac:dyDescent="0.3">
      <c r="A6952">
        <v>20202</v>
      </c>
      <c r="B6952">
        <v>1</v>
      </c>
      <c r="C6952" t="s">
        <v>253</v>
      </c>
      <c r="D6952" t="s">
        <v>15</v>
      </c>
      <c r="E6952" t="s">
        <v>16</v>
      </c>
      <c r="F6952" t="s">
        <v>332</v>
      </c>
      <c r="G6952" t="s">
        <v>240</v>
      </c>
      <c r="H6952" t="s">
        <v>16</v>
      </c>
      <c r="I6952" t="s">
        <v>332</v>
      </c>
      <c r="J6952">
        <v>1</v>
      </c>
      <c r="K6952">
        <v>5164</v>
      </c>
    </row>
    <row r="6953" spans="1:11" x14ac:dyDescent="0.3">
      <c r="A6953">
        <v>20202</v>
      </c>
      <c r="B6953">
        <v>1</v>
      </c>
      <c r="C6953" t="s">
        <v>253</v>
      </c>
      <c r="D6953" t="s">
        <v>15</v>
      </c>
      <c r="E6953" t="s">
        <v>16</v>
      </c>
      <c r="F6953" t="s">
        <v>332</v>
      </c>
      <c r="G6953" t="s">
        <v>240</v>
      </c>
      <c r="H6953" t="s">
        <v>16</v>
      </c>
      <c r="I6953" t="s">
        <v>332</v>
      </c>
      <c r="J6953">
        <v>2</v>
      </c>
      <c r="K6953">
        <v>2415</v>
      </c>
    </row>
    <row r="6954" spans="1:11" x14ac:dyDescent="0.3">
      <c r="A6954">
        <v>20202</v>
      </c>
      <c r="B6954">
        <v>1</v>
      </c>
      <c r="C6954" t="s">
        <v>253</v>
      </c>
      <c r="D6954" t="s">
        <v>15</v>
      </c>
      <c r="E6954" t="s">
        <v>16</v>
      </c>
      <c r="F6954" t="s">
        <v>332</v>
      </c>
      <c r="G6954" t="s">
        <v>240</v>
      </c>
      <c r="H6954" t="s">
        <v>16</v>
      </c>
      <c r="I6954" t="s">
        <v>332</v>
      </c>
      <c r="J6954">
        <v>3</v>
      </c>
      <c r="K6954">
        <v>1153</v>
      </c>
    </row>
    <row r="6955" spans="1:11" x14ac:dyDescent="0.3">
      <c r="A6955">
        <v>20202</v>
      </c>
      <c r="B6955">
        <v>1</v>
      </c>
      <c r="C6955" t="s">
        <v>253</v>
      </c>
      <c r="D6955" t="s">
        <v>15</v>
      </c>
      <c r="E6955" t="s">
        <v>16</v>
      </c>
      <c r="F6955" t="s">
        <v>332</v>
      </c>
      <c r="G6955" t="s">
        <v>240</v>
      </c>
      <c r="H6955" t="s">
        <v>16</v>
      </c>
      <c r="I6955" t="s">
        <v>332</v>
      </c>
      <c r="J6955">
        <v>4</v>
      </c>
      <c r="K6955">
        <v>327</v>
      </c>
    </row>
    <row r="6956" spans="1:11" x14ac:dyDescent="0.3">
      <c r="A6956">
        <v>20202</v>
      </c>
      <c r="B6956">
        <v>1</v>
      </c>
      <c r="C6956" t="s">
        <v>253</v>
      </c>
      <c r="D6956" t="s">
        <v>15</v>
      </c>
      <c r="E6956" t="s">
        <v>16</v>
      </c>
      <c r="F6956" t="s">
        <v>332</v>
      </c>
      <c r="G6956" t="s">
        <v>240</v>
      </c>
      <c r="H6956" t="s">
        <v>16</v>
      </c>
      <c r="I6956" t="s">
        <v>332</v>
      </c>
      <c r="J6956">
        <v>5</v>
      </c>
      <c r="K6956">
        <v>27</v>
      </c>
    </row>
    <row r="6957" spans="1:11" x14ac:dyDescent="0.3">
      <c r="A6957">
        <v>20202</v>
      </c>
      <c r="B6957">
        <v>1</v>
      </c>
      <c r="C6957" t="s">
        <v>253</v>
      </c>
      <c r="D6957" t="s">
        <v>15</v>
      </c>
      <c r="E6957" t="s">
        <v>16</v>
      </c>
      <c r="F6957" t="s">
        <v>332</v>
      </c>
      <c r="G6957" t="s">
        <v>240</v>
      </c>
      <c r="H6957" t="s">
        <v>16</v>
      </c>
      <c r="I6957" t="s">
        <v>332</v>
      </c>
      <c r="J6957">
        <v>6</v>
      </c>
      <c r="K6957">
        <v>13</v>
      </c>
    </row>
    <row r="6958" spans="1:11" x14ac:dyDescent="0.3">
      <c r="A6958">
        <v>20202</v>
      </c>
      <c r="B6958">
        <v>1</v>
      </c>
      <c r="C6958" t="s">
        <v>253</v>
      </c>
      <c r="D6958" t="s">
        <v>15</v>
      </c>
      <c r="E6958" t="s">
        <v>16</v>
      </c>
      <c r="F6958" t="s">
        <v>332</v>
      </c>
      <c r="G6958" t="s">
        <v>240</v>
      </c>
      <c r="H6958" t="s">
        <v>16</v>
      </c>
      <c r="I6958" t="s">
        <v>332</v>
      </c>
      <c r="J6958">
        <v>7</v>
      </c>
      <c r="K6958">
        <v>6</v>
      </c>
    </row>
    <row r="6959" spans="1:11" x14ac:dyDescent="0.3">
      <c r="A6959">
        <v>20202</v>
      </c>
      <c r="B6959">
        <v>1</v>
      </c>
      <c r="C6959" t="s">
        <v>253</v>
      </c>
      <c r="D6959" t="s">
        <v>15</v>
      </c>
      <c r="E6959" t="s">
        <v>16</v>
      </c>
      <c r="F6959" t="s">
        <v>332</v>
      </c>
      <c r="G6959" t="s">
        <v>240</v>
      </c>
      <c r="H6959" t="s">
        <v>16</v>
      </c>
      <c r="I6959" t="s">
        <v>332</v>
      </c>
      <c r="J6959">
        <v>8</v>
      </c>
      <c r="K6959">
        <v>3</v>
      </c>
    </row>
    <row r="6960" spans="1:11" x14ac:dyDescent="0.3">
      <c r="A6960">
        <v>20202</v>
      </c>
      <c r="B6960">
        <v>1</v>
      </c>
      <c r="C6960" t="s">
        <v>253</v>
      </c>
      <c r="D6960" t="s">
        <v>15</v>
      </c>
      <c r="E6960" t="s">
        <v>16</v>
      </c>
      <c r="F6960" t="s">
        <v>332</v>
      </c>
      <c r="G6960" t="s">
        <v>240</v>
      </c>
      <c r="H6960" t="s">
        <v>16</v>
      </c>
      <c r="I6960" t="s">
        <v>332</v>
      </c>
      <c r="J6960">
        <v>9</v>
      </c>
      <c r="K6960">
        <v>1</v>
      </c>
    </row>
    <row r="6961" spans="1:11" x14ac:dyDescent="0.3">
      <c r="A6961">
        <v>20202</v>
      </c>
      <c r="B6961">
        <v>1</v>
      </c>
      <c r="C6961" t="s">
        <v>253</v>
      </c>
      <c r="D6961" t="s">
        <v>17</v>
      </c>
      <c r="E6961" t="s">
        <v>239</v>
      </c>
      <c r="F6961" t="s">
        <v>333</v>
      </c>
      <c r="G6961" t="s">
        <v>271</v>
      </c>
      <c r="H6961" t="s">
        <v>270</v>
      </c>
      <c r="I6961" t="s">
        <v>374</v>
      </c>
      <c r="J6961">
        <v>0</v>
      </c>
      <c r="K6961">
        <v>3</v>
      </c>
    </row>
    <row r="6962" spans="1:11" x14ac:dyDescent="0.3">
      <c r="A6962">
        <v>20202</v>
      </c>
      <c r="B6962">
        <v>1</v>
      </c>
      <c r="C6962" t="s">
        <v>253</v>
      </c>
      <c r="D6962" t="s">
        <v>17</v>
      </c>
      <c r="E6962" t="s">
        <v>239</v>
      </c>
      <c r="F6962" t="s">
        <v>333</v>
      </c>
      <c r="G6962" t="s">
        <v>271</v>
      </c>
      <c r="H6962" t="s">
        <v>270</v>
      </c>
      <c r="I6962" t="s">
        <v>374</v>
      </c>
      <c r="J6962">
        <v>1</v>
      </c>
      <c r="K6962">
        <v>10</v>
      </c>
    </row>
    <row r="6963" spans="1:11" x14ac:dyDescent="0.3">
      <c r="A6963">
        <v>20202</v>
      </c>
      <c r="B6963">
        <v>1</v>
      </c>
      <c r="C6963" t="s">
        <v>253</v>
      </c>
      <c r="D6963" t="s">
        <v>17</v>
      </c>
      <c r="E6963" t="s">
        <v>239</v>
      </c>
      <c r="F6963" t="s">
        <v>333</v>
      </c>
      <c r="G6963" t="s">
        <v>271</v>
      </c>
      <c r="H6963" t="s">
        <v>270</v>
      </c>
      <c r="I6963" t="s">
        <v>374</v>
      </c>
      <c r="J6963">
        <v>2</v>
      </c>
      <c r="K6963">
        <v>6</v>
      </c>
    </row>
    <row r="6964" spans="1:11" x14ac:dyDescent="0.3">
      <c r="A6964">
        <v>20202</v>
      </c>
      <c r="B6964">
        <v>1</v>
      </c>
      <c r="C6964" t="s">
        <v>253</v>
      </c>
      <c r="D6964" t="s">
        <v>17</v>
      </c>
      <c r="E6964" t="s">
        <v>239</v>
      </c>
      <c r="F6964" t="s">
        <v>333</v>
      </c>
      <c r="G6964" t="s">
        <v>271</v>
      </c>
      <c r="H6964" t="s">
        <v>270</v>
      </c>
      <c r="I6964" t="s">
        <v>374</v>
      </c>
      <c r="J6964">
        <v>3</v>
      </c>
      <c r="K6964">
        <v>3</v>
      </c>
    </row>
    <row r="6965" spans="1:11" x14ac:dyDescent="0.3">
      <c r="A6965">
        <v>20202</v>
      </c>
      <c r="B6965">
        <v>1</v>
      </c>
      <c r="C6965" t="s">
        <v>253</v>
      </c>
      <c r="D6965" t="s">
        <v>17</v>
      </c>
      <c r="E6965" t="s">
        <v>239</v>
      </c>
      <c r="F6965" t="s">
        <v>333</v>
      </c>
      <c r="G6965" t="s">
        <v>271</v>
      </c>
      <c r="H6965" t="s">
        <v>270</v>
      </c>
      <c r="I6965" t="s">
        <v>374</v>
      </c>
      <c r="J6965">
        <v>4</v>
      </c>
      <c r="K6965">
        <v>4</v>
      </c>
    </row>
    <row r="6966" spans="1:11" x14ac:dyDescent="0.3">
      <c r="A6966">
        <v>20202</v>
      </c>
      <c r="B6966">
        <v>1</v>
      </c>
      <c r="C6966" t="s">
        <v>253</v>
      </c>
      <c r="D6966" t="s">
        <v>17</v>
      </c>
      <c r="E6966" t="s">
        <v>239</v>
      </c>
      <c r="F6966" t="s">
        <v>333</v>
      </c>
      <c r="G6966" t="s">
        <v>271</v>
      </c>
      <c r="H6966" t="s">
        <v>270</v>
      </c>
      <c r="I6966" t="s">
        <v>374</v>
      </c>
      <c r="J6966">
        <v>5</v>
      </c>
      <c r="K6966">
        <v>3</v>
      </c>
    </row>
    <row r="6967" spans="1:11" x14ac:dyDescent="0.3">
      <c r="A6967">
        <v>20202</v>
      </c>
      <c r="B6967">
        <v>1</v>
      </c>
      <c r="C6967" t="s">
        <v>253</v>
      </c>
      <c r="D6967" t="s">
        <v>17</v>
      </c>
      <c r="E6967" t="s">
        <v>239</v>
      </c>
      <c r="F6967" t="s">
        <v>333</v>
      </c>
      <c r="G6967" t="s">
        <v>271</v>
      </c>
      <c r="H6967" t="s">
        <v>270</v>
      </c>
      <c r="I6967" t="s">
        <v>374</v>
      </c>
      <c r="J6967">
        <v>6</v>
      </c>
      <c r="K6967">
        <v>1</v>
      </c>
    </row>
    <row r="6968" spans="1:11" x14ac:dyDescent="0.3">
      <c r="A6968">
        <v>20202</v>
      </c>
      <c r="B6968">
        <v>1</v>
      </c>
      <c r="C6968" t="s">
        <v>253</v>
      </c>
      <c r="D6968" t="s">
        <v>17</v>
      </c>
      <c r="E6968" t="s">
        <v>239</v>
      </c>
      <c r="F6968" t="s">
        <v>333</v>
      </c>
      <c r="G6968" t="s">
        <v>238</v>
      </c>
      <c r="H6968" t="s">
        <v>237</v>
      </c>
      <c r="I6968" t="s">
        <v>375</v>
      </c>
      <c r="J6968">
        <v>0</v>
      </c>
      <c r="K6968">
        <v>2</v>
      </c>
    </row>
    <row r="6969" spans="1:11" x14ac:dyDescent="0.3">
      <c r="A6969">
        <v>20202</v>
      </c>
      <c r="B6969">
        <v>1</v>
      </c>
      <c r="C6969" t="s">
        <v>253</v>
      </c>
      <c r="D6969" t="s">
        <v>17</v>
      </c>
      <c r="E6969" t="s">
        <v>239</v>
      </c>
      <c r="F6969" t="s">
        <v>333</v>
      </c>
      <c r="G6969" t="s">
        <v>238</v>
      </c>
      <c r="H6969" t="s">
        <v>237</v>
      </c>
      <c r="I6969" t="s">
        <v>375</v>
      </c>
      <c r="J6969">
        <v>1</v>
      </c>
      <c r="K6969">
        <v>26</v>
      </c>
    </row>
    <row r="6970" spans="1:11" x14ac:dyDescent="0.3">
      <c r="A6970">
        <v>20202</v>
      </c>
      <c r="B6970">
        <v>1</v>
      </c>
      <c r="C6970" t="s">
        <v>253</v>
      </c>
      <c r="D6970" t="s">
        <v>17</v>
      </c>
      <c r="E6970" t="s">
        <v>239</v>
      </c>
      <c r="F6970" t="s">
        <v>333</v>
      </c>
      <c r="G6970" t="s">
        <v>238</v>
      </c>
      <c r="H6970" t="s">
        <v>237</v>
      </c>
      <c r="I6970" t="s">
        <v>375</v>
      </c>
      <c r="J6970">
        <v>2</v>
      </c>
      <c r="K6970">
        <v>10</v>
      </c>
    </row>
    <row r="6971" spans="1:11" x14ac:dyDescent="0.3">
      <c r="A6971">
        <v>20202</v>
      </c>
      <c r="B6971">
        <v>1</v>
      </c>
      <c r="C6971" t="s">
        <v>253</v>
      </c>
      <c r="D6971" t="s">
        <v>17</v>
      </c>
      <c r="E6971" t="s">
        <v>239</v>
      </c>
      <c r="F6971" t="s">
        <v>333</v>
      </c>
      <c r="G6971" t="s">
        <v>238</v>
      </c>
      <c r="H6971" t="s">
        <v>237</v>
      </c>
      <c r="I6971" t="s">
        <v>375</v>
      </c>
      <c r="J6971">
        <v>3</v>
      </c>
      <c r="K6971">
        <v>16</v>
      </c>
    </row>
    <row r="6972" spans="1:11" x14ac:dyDescent="0.3">
      <c r="A6972">
        <v>20202</v>
      </c>
      <c r="B6972">
        <v>1</v>
      </c>
      <c r="C6972" t="s">
        <v>253</v>
      </c>
      <c r="D6972" t="s">
        <v>17</v>
      </c>
      <c r="E6972" t="s">
        <v>239</v>
      </c>
      <c r="F6972" t="s">
        <v>333</v>
      </c>
      <c r="G6972" t="s">
        <v>238</v>
      </c>
      <c r="H6972" t="s">
        <v>237</v>
      </c>
      <c r="I6972" t="s">
        <v>375</v>
      </c>
      <c r="J6972">
        <v>4</v>
      </c>
      <c r="K6972">
        <v>11</v>
      </c>
    </row>
    <row r="6973" spans="1:11" x14ac:dyDescent="0.3">
      <c r="A6973">
        <v>20202</v>
      </c>
      <c r="B6973">
        <v>1</v>
      </c>
      <c r="C6973" t="s">
        <v>253</v>
      </c>
      <c r="D6973" t="s">
        <v>17</v>
      </c>
      <c r="E6973" t="s">
        <v>239</v>
      </c>
      <c r="F6973" t="s">
        <v>333</v>
      </c>
      <c r="G6973" t="s">
        <v>238</v>
      </c>
      <c r="H6973" t="s">
        <v>237</v>
      </c>
      <c r="I6973" t="s">
        <v>375</v>
      </c>
      <c r="J6973">
        <v>5</v>
      </c>
      <c r="K6973">
        <v>2</v>
      </c>
    </row>
    <row r="6974" spans="1:11" x14ac:dyDescent="0.3">
      <c r="A6974">
        <v>20202</v>
      </c>
      <c r="B6974">
        <v>1</v>
      </c>
      <c r="C6974" t="s">
        <v>253</v>
      </c>
      <c r="D6974" t="s">
        <v>17</v>
      </c>
      <c r="E6974" t="s">
        <v>239</v>
      </c>
      <c r="F6974" t="s">
        <v>333</v>
      </c>
      <c r="G6974" t="s">
        <v>238</v>
      </c>
      <c r="H6974" t="s">
        <v>237</v>
      </c>
      <c r="I6974" t="s">
        <v>375</v>
      </c>
      <c r="J6974">
        <v>6</v>
      </c>
      <c r="K6974">
        <v>1</v>
      </c>
    </row>
    <row r="6975" spans="1:11" x14ac:dyDescent="0.3">
      <c r="A6975">
        <v>20202</v>
      </c>
      <c r="B6975">
        <v>1</v>
      </c>
      <c r="C6975" t="s">
        <v>253</v>
      </c>
      <c r="D6975" t="s">
        <v>17</v>
      </c>
      <c r="E6975" t="s">
        <v>239</v>
      </c>
      <c r="F6975" t="s">
        <v>333</v>
      </c>
      <c r="G6975" t="s">
        <v>238</v>
      </c>
      <c r="H6975" t="s">
        <v>237</v>
      </c>
      <c r="I6975" t="s">
        <v>375</v>
      </c>
      <c r="J6975">
        <v>7</v>
      </c>
      <c r="K6975">
        <v>3</v>
      </c>
    </row>
    <row r="6976" spans="1:11" x14ac:dyDescent="0.3">
      <c r="A6976">
        <v>20202</v>
      </c>
      <c r="B6976">
        <v>1</v>
      </c>
      <c r="C6976" t="s">
        <v>253</v>
      </c>
      <c r="D6976" t="s">
        <v>17</v>
      </c>
      <c r="E6976" t="s">
        <v>239</v>
      </c>
      <c r="F6976" t="s">
        <v>333</v>
      </c>
      <c r="G6976" t="s">
        <v>269</v>
      </c>
      <c r="H6976" t="s">
        <v>268</v>
      </c>
      <c r="I6976" t="s">
        <v>376</v>
      </c>
      <c r="J6976">
        <v>0</v>
      </c>
      <c r="K6976">
        <v>1</v>
      </c>
    </row>
    <row r="6977" spans="1:11" x14ac:dyDescent="0.3">
      <c r="A6977">
        <v>20202</v>
      </c>
      <c r="B6977">
        <v>1</v>
      </c>
      <c r="C6977" t="s">
        <v>253</v>
      </c>
      <c r="D6977" t="s">
        <v>17</v>
      </c>
      <c r="E6977" t="s">
        <v>239</v>
      </c>
      <c r="F6977" t="s">
        <v>333</v>
      </c>
      <c r="G6977" t="s">
        <v>269</v>
      </c>
      <c r="H6977" t="s">
        <v>268</v>
      </c>
      <c r="I6977" t="s">
        <v>376</v>
      </c>
      <c r="J6977">
        <v>1</v>
      </c>
      <c r="K6977">
        <v>2</v>
      </c>
    </row>
    <row r="6978" spans="1:11" x14ac:dyDescent="0.3">
      <c r="A6978">
        <v>20202</v>
      </c>
      <c r="B6978">
        <v>1</v>
      </c>
      <c r="C6978" t="s">
        <v>253</v>
      </c>
      <c r="D6978" t="s">
        <v>17</v>
      </c>
      <c r="E6978" t="s">
        <v>239</v>
      </c>
      <c r="F6978" t="s">
        <v>333</v>
      </c>
      <c r="G6978" t="s">
        <v>269</v>
      </c>
      <c r="H6978" t="s">
        <v>268</v>
      </c>
      <c r="I6978" t="s">
        <v>376</v>
      </c>
      <c r="J6978">
        <v>2</v>
      </c>
      <c r="K6978">
        <v>3</v>
      </c>
    </row>
    <row r="6979" spans="1:11" x14ac:dyDescent="0.3">
      <c r="A6979">
        <v>20202</v>
      </c>
      <c r="B6979">
        <v>1</v>
      </c>
      <c r="C6979" t="s">
        <v>253</v>
      </c>
      <c r="D6979" t="s">
        <v>17</v>
      </c>
      <c r="E6979" t="s">
        <v>239</v>
      </c>
      <c r="F6979" t="s">
        <v>333</v>
      </c>
      <c r="G6979" t="s">
        <v>269</v>
      </c>
      <c r="H6979" t="s">
        <v>268</v>
      </c>
      <c r="I6979" t="s">
        <v>376</v>
      </c>
      <c r="J6979">
        <v>3</v>
      </c>
      <c r="K6979">
        <v>2</v>
      </c>
    </row>
    <row r="6980" spans="1:11" x14ac:dyDescent="0.3">
      <c r="A6980">
        <v>20202</v>
      </c>
      <c r="B6980">
        <v>1</v>
      </c>
      <c r="C6980" t="s">
        <v>253</v>
      </c>
      <c r="D6980" t="s">
        <v>17</v>
      </c>
      <c r="E6980" t="s">
        <v>239</v>
      </c>
      <c r="F6980" t="s">
        <v>333</v>
      </c>
      <c r="G6980" t="s">
        <v>269</v>
      </c>
      <c r="H6980" t="s">
        <v>268</v>
      </c>
      <c r="I6980" t="s">
        <v>376</v>
      </c>
      <c r="J6980">
        <v>4</v>
      </c>
      <c r="K6980">
        <v>3</v>
      </c>
    </row>
    <row r="6981" spans="1:11" x14ac:dyDescent="0.3">
      <c r="A6981">
        <v>20202</v>
      </c>
      <c r="B6981">
        <v>1</v>
      </c>
      <c r="C6981" t="s">
        <v>253</v>
      </c>
      <c r="D6981" t="s">
        <v>17</v>
      </c>
      <c r="E6981" t="s">
        <v>239</v>
      </c>
      <c r="F6981" t="s">
        <v>333</v>
      </c>
      <c r="G6981" t="s">
        <v>267</v>
      </c>
      <c r="H6981" t="s">
        <v>266</v>
      </c>
      <c r="I6981" t="s">
        <v>377</v>
      </c>
      <c r="J6981">
        <v>0</v>
      </c>
      <c r="K6981">
        <v>92</v>
      </c>
    </row>
    <row r="6982" spans="1:11" x14ac:dyDescent="0.3">
      <c r="A6982">
        <v>20202</v>
      </c>
      <c r="B6982">
        <v>1</v>
      </c>
      <c r="C6982" t="s">
        <v>253</v>
      </c>
      <c r="D6982" t="s">
        <v>17</v>
      </c>
      <c r="E6982" t="s">
        <v>239</v>
      </c>
      <c r="F6982" t="s">
        <v>333</v>
      </c>
      <c r="G6982" t="s">
        <v>267</v>
      </c>
      <c r="H6982" t="s">
        <v>266</v>
      </c>
      <c r="I6982" t="s">
        <v>377</v>
      </c>
      <c r="J6982">
        <v>1</v>
      </c>
      <c r="K6982">
        <v>138</v>
      </c>
    </row>
    <row r="6983" spans="1:11" x14ac:dyDescent="0.3">
      <c r="A6983">
        <v>20202</v>
      </c>
      <c r="B6983">
        <v>1</v>
      </c>
      <c r="C6983" t="s">
        <v>253</v>
      </c>
      <c r="D6983" t="s">
        <v>17</v>
      </c>
      <c r="E6983" t="s">
        <v>239</v>
      </c>
      <c r="F6983" t="s">
        <v>333</v>
      </c>
      <c r="G6983" t="s">
        <v>267</v>
      </c>
      <c r="H6983" t="s">
        <v>266</v>
      </c>
      <c r="I6983" t="s">
        <v>377</v>
      </c>
      <c r="J6983">
        <v>2</v>
      </c>
      <c r="K6983">
        <v>64</v>
      </c>
    </row>
    <row r="6984" spans="1:11" x14ac:dyDescent="0.3">
      <c r="A6984">
        <v>20202</v>
      </c>
      <c r="B6984">
        <v>1</v>
      </c>
      <c r="C6984" t="s">
        <v>253</v>
      </c>
      <c r="D6984" t="s">
        <v>17</v>
      </c>
      <c r="E6984" t="s">
        <v>239</v>
      </c>
      <c r="F6984" t="s">
        <v>333</v>
      </c>
      <c r="G6984" t="s">
        <v>267</v>
      </c>
      <c r="H6984" t="s">
        <v>266</v>
      </c>
      <c r="I6984" t="s">
        <v>377</v>
      </c>
      <c r="J6984">
        <v>3</v>
      </c>
      <c r="K6984">
        <v>52</v>
      </c>
    </row>
    <row r="6985" spans="1:11" x14ac:dyDescent="0.3">
      <c r="A6985">
        <v>20202</v>
      </c>
      <c r="B6985">
        <v>1</v>
      </c>
      <c r="C6985" t="s">
        <v>253</v>
      </c>
      <c r="D6985" t="s">
        <v>17</v>
      </c>
      <c r="E6985" t="s">
        <v>239</v>
      </c>
      <c r="F6985" t="s">
        <v>333</v>
      </c>
      <c r="G6985" t="s">
        <v>267</v>
      </c>
      <c r="H6985" t="s">
        <v>266</v>
      </c>
      <c r="I6985" t="s">
        <v>377</v>
      </c>
      <c r="J6985">
        <v>4</v>
      </c>
      <c r="K6985">
        <v>52</v>
      </c>
    </row>
    <row r="6986" spans="1:11" x14ac:dyDescent="0.3">
      <c r="A6986">
        <v>20202</v>
      </c>
      <c r="B6986">
        <v>1</v>
      </c>
      <c r="C6986" t="s">
        <v>253</v>
      </c>
      <c r="D6986" t="s">
        <v>17</v>
      </c>
      <c r="E6986" t="s">
        <v>239</v>
      </c>
      <c r="F6986" t="s">
        <v>333</v>
      </c>
      <c r="G6986" t="s">
        <v>267</v>
      </c>
      <c r="H6986" t="s">
        <v>266</v>
      </c>
      <c r="I6986" t="s">
        <v>377</v>
      </c>
      <c r="J6986">
        <v>5</v>
      </c>
      <c r="K6986">
        <v>22</v>
      </c>
    </row>
    <row r="6987" spans="1:11" x14ac:dyDescent="0.3">
      <c r="A6987">
        <v>20202</v>
      </c>
      <c r="B6987">
        <v>1</v>
      </c>
      <c r="C6987" t="s">
        <v>253</v>
      </c>
      <c r="D6987" t="s">
        <v>17</v>
      </c>
      <c r="E6987" t="s">
        <v>239</v>
      </c>
      <c r="F6987" t="s">
        <v>333</v>
      </c>
      <c r="G6987" t="s">
        <v>267</v>
      </c>
      <c r="H6987" t="s">
        <v>266</v>
      </c>
      <c r="I6987" t="s">
        <v>377</v>
      </c>
      <c r="J6987">
        <v>6</v>
      </c>
      <c r="K6987">
        <v>8</v>
      </c>
    </row>
    <row r="6988" spans="1:11" x14ac:dyDescent="0.3">
      <c r="A6988">
        <v>20202</v>
      </c>
      <c r="B6988">
        <v>1</v>
      </c>
      <c r="C6988" t="s">
        <v>253</v>
      </c>
      <c r="D6988" t="s">
        <v>17</v>
      </c>
      <c r="E6988" t="s">
        <v>239</v>
      </c>
      <c r="F6988" t="s">
        <v>333</v>
      </c>
      <c r="G6988" t="s">
        <v>267</v>
      </c>
      <c r="H6988" t="s">
        <v>266</v>
      </c>
      <c r="I6988" t="s">
        <v>377</v>
      </c>
      <c r="J6988">
        <v>7</v>
      </c>
      <c r="K6988">
        <v>2</v>
      </c>
    </row>
    <row r="6989" spans="1:11" x14ac:dyDescent="0.3">
      <c r="A6989">
        <v>20202</v>
      </c>
      <c r="B6989">
        <v>1</v>
      </c>
      <c r="C6989" t="s">
        <v>253</v>
      </c>
      <c r="D6989" t="s">
        <v>17</v>
      </c>
      <c r="E6989" t="s">
        <v>239</v>
      </c>
      <c r="F6989" t="s">
        <v>333</v>
      </c>
      <c r="G6989" t="s">
        <v>267</v>
      </c>
      <c r="H6989" t="s">
        <v>266</v>
      </c>
      <c r="I6989" t="s">
        <v>377</v>
      </c>
      <c r="J6989">
        <v>8</v>
      </c>
      <c r="K6989">
        <v>1</v>
      </c>
    </row>
    <row r="6990" spans="1:11" x14ac:dyDescent="0.3">
      <c r="A6990">
        <v>20202</v>
      </c>
      <c r="B6990">
        <v>1</v>
      </c>
      <c r="C6990" t="s">
        <v>253</v>
      </c>
      <c r="D6990" t="s">
        <v>18</v>
      </c>
      <c r="E6990" t="s">
        <v>19</v>
      </c>
      <c r="F6990" t="s">
        <v>334</v>
      </c>
      <c r="G6990" t="s">
        <v>236</v>
      </c>
      <c r="H6990" t="s">
        <v>19</v>
      </c>
      <c r="I6990" t="s">
        <v>378</v>
      </c>
      <c r="J6990">
        <v>0</v>
      </c>
      <c r="K6990">
        <v>22</v>
      </c>
    </row>
    <row r="6991" spans="1:11" x14ac:dyDescent="0.3">
      <c r="A6991">
        <v>20202</v>
      </c>
      <c r="B6991">
        <v>1</v>
      </c>
      <c r="C6991" t="s">
        <v>253</v>
      </c>
      <c r="D6991" t="s">
        <v>18</v>
      </c>
      <c r="E6991" t="s">
        <v>19</v>
      </c>
      <c r="F6991" t="s">
        <v>334</v>
      </c>
      <c r="G6991" t="s">
        <v>236</v>
      </c>
      <c r="H6991" t="s">
        <v>19</v>
      </c>
      <c r="I6991" t="s">
        <v>378</v>
      </c>
      <c r="J6991">
        <v>1</v>
      </c>
      <c r="K6991">
        <v>186</v>
      </c>
    </row>
    <row r="6992" spans="1:11" x14ac:dyDescent="0.3">
      <c r="A6992">
        <v>20202</v>
      </c>
      <c r="B6992">
        <v>1</v>
      </c>
      <c r="C6992" t="s">
        <v>253</v>
      </c>
      <c r="D6992" t="s">
        <v>18</v>
      </c>
      <c r="E6992" t="s">
        <v>19</v>
      </c>
      <c r="F6992" t="s">
        <v>334</v>
      </c>
      <c r="G6992" t="s">
        <v>236</v>
      </c>
      <c r="H6992" t="s">
        <v>19</v>
      </c>
      <c r="I6992" t="s">
        <v>378</v>
      </c>
      <c r="J6992">
        <v>2</v>
      </c>
      <c r="K6992">
        <v>76</v>
      </c>
    </row>
    <row r="6993" spans="1:11" x14ac:dyDescent="0.3">
      <c r="A6993">
        <v>20202</v>
      </c>
      <c r="B6993">
        <v>1</v>
      </c>
      <c r="C6993" t="s">
        <v>253</v>
      </c>
      <c r="D6993" t="s">
        <v>18</v>
      </c>
      <c r="E6993" t="s">
        <v>19</v>
      </c>
      <c r="F6993" t="s">
        <v>334</v>
      </c>
      <c r="G6993" t="s">
        <v>236</v>
      </c>
      <c r="H6993" t="s">
        <v>19</v>
      </c>
      <c r="I6993" t="s">
        <v>378</v>
      </c>
      <c r="J6993">
        <v>3</v>
      </c>
      <c r="K6993">
        <v>30</v>
      </c>
    </row>
    <row r="6994" spans="1:11" x14ac:dyDescent="0.3">
      <c r="A6994">
        <v>20202</v>
      </c>
      <c r="B6994">
        <v>1</v>
      </c>
      <c r="C6994" t="s">
        <v>253</v>
      </c>
      <c r="D6994" t="s">
        <v>18</v>
      </c>
      <c r="E6994" t="s">
        <v>19</v>
      </c>
      <c r="F6994" t="s">
        <v>334</v>
      </c>
      <c r="G6994" t="s">
        <v>236</v>
      </c>
      <c r="H6994" t="s">
        <v>19</v>
      </c>
      <c r="I6994" t="s">
        <v>378</v>
      </c>
      <c r="J6994">
        <v>4</v>
      </c>
      <c r="K6994">
        <v>36</v>
      </c>
    </row>
    <row r="6995" spans="1:11" x14ac:dyDescent="0.3">
      <c r="A6995">
        <v>20202</v>
      </c>
      <c r="B6995">
        <v>1</v>
      </c>
      <c r="C6995" t="s">
        <v>253</v>
      </c>
      <c r="D6995" t="s">
        <v>18</v>
      </c>
      <c r="E6995" t="s">
        <v>19</v>
      </c>
      <c r="F6995" t="s">
        <v>334</v>
      </c>
      <c r="G6995" t="s">
        <v>236</v>
      </c>
      <c r="H6995" t="s">
        <v>19</v>
      </c>
      <c r="I6995" t="s">
        <v>378</v>
      </c>
      <c r="J6995">
        <v>5</v>
      </c>
      <c r="K6995">
        <v>21</v>
      </c>
    </row>
    <row r="6996" spans="1:11" x14ac:dyDescent="0.3">
      <c r="A6996">
        <v>20202</v>
      </c>
      <c r="B6996">
        <v>1</v>
      </c>
      <c r="C6996" t="s">
        <v>253</v>
      </c>
      <c r="D6996" t="s">
        <v>18</v>
      </c>
      <c r="E6996" t="s">
        <v>19</v>
      </c>
      <c r="F6996" t="s">
        <v>334</v>
      </c>
      <c r="G6996" t="s">
        <v>236</v>
      </c>
      <c r="H6996" t="s">
        <v>19</v>
      </c>
      <c r="I6996" t="s">
        <v>378</v>
      </c>
      <c r="J6996">
        <v>6</v>
      </c>
      <c r="K6996">
        <v>9</v>
      </c>
    </row>
    <row r="6997" spans="1:11" x14ac:dyDescent="0.3">
      <c r="A6997">
        <v>20202</v>
      </c>
      <c r="B6997">
        <v>1</v>
      </c>
      <c r="C6997" t="s">
        <v>253</v>
      </c>
      <c r="D6997" t="s">
        <v>18</v>
      </c>
      <c r="E6997" t="s">
        <v>19</v>
      </c>
      <c r="F6997" t="s">
        <v>334</v>
      </c>
      <c r="G6997" t="s">
        <v>236</v>
      </c>
      <c r="H6997" t="s">
        <v>19</v>
      </c>
      <c r="I6997" t="s">
        <v>378</v>
      </c>
      <c r="J6997">
        <v>7</v>
      </c>
      <c r="K6997">
        <v>8</v>
      </c>
    </row>
    <row r="6998" spans="1:11" x14ac:dyDescent="0.3">
      <c r="A6998">
        <v>20202</v>
      </c>
      <c r="B6998">
        <v>1</v>
      </c>
      <c r="C6998" t="s">
        <v>253</v>
      </c>
      <c r="D6998" t="s">
        <v>18</v>
      </c>
      <c r="E6998" t="s">
        <v>19</v>
      </c>
      <c r="F6998" t="s">
        <v>334</v>
      </c>
      <c r="G6998" t="s">
        <v>236</v>
      </c>
      <c r="H6998" t="s">
        <v>19</v>
      </c>
      <c r="I6998" t="s">
        <v>378</v>
      </c>
      <c r="J6998">
        <v>8</v>
      </c>
      <c r="K6998">
        <v>1</v>
      </c>
    </row>
    <row r="6999" spans="1:11" x14ac:dyDescent="0.3">
      <c r="A6999">
        <v>20202</v>
      </c>
      <c r="B6999">
        <v>1</v>
      </c>
      <c r="C6999" t="s">
        <v>253</v>
      </c>
      <c r="D6999" t="s">
        <v>18</v>
      </c>
      <c r="E6999" t="s">
        <v>19</v>
      </c>
      <c r="F6999" t="s">
        <v>334</v>
      </c>
      <c r="G6999" t="s">
        <v>236</v>
      </c>
      <c r="H6999" t="s">
        <v>19</v>
      </c>
      <c r="I6999" t="s">
        <v>378</v>
      </c>
      <c r="J6999">
        <v>9</v>
      </c>
      <c r="K6999">
        <v>3</v>
      </c>
    </row>
    <row r="7000" spans="1:11" x14ac:dyDescent="0.3">
      <c r="A7000">
        <v>20202</v>
      </c>
      <c r="B7000">
        <v>1</v>
      </c>
      <c r="C7000" t="s">
        <v>253</v>
      </c>
      <c r="D7000" t="s">
        <v>20</v>
      </c>
      <c r="E7000" t="s">
        <v>21</v>
      </c>
      <c r="F7000" t="s">
        <v>335</v>
      </c>
      <c r="G7000" t="s">
        <v>235</v>
      </c>
      <c r="H7000" t="s">
        <v>21</v>
      </c>
      <c r="I7000" t="s">
        <v>335</v>
      </c>
      <c r="J7000">
        <v>0</v>
      </c>
      <c r="K7000">
        <v>44</v>
      </c>
    </row>
    <row r="7001" spans="1:11" x14ac:dyDescent="0.3">
      <c r="A7001">
        <v>20202</v>
      </c>
      <c r="B7001">
        <v>1</v>
      </c>
      <c r="C7001" t="s">
        <v>253</v>
      </c>
      <c r="D7001" t="s">
        <v>20</v>
      </c>
      <c r="E7001" t="s">
        <v>21</v>
      </c>
      <c r="F7001" t="s">
        <v>335</v>
      </c>
      <c r="G7001" t="s">
        <v>235</v>
      </c>
      <c r="H7001" t="s">
        <v>21</v>
      </c>
      <c r="I7001" t="s">
        <v>335</v>
      </c>
      <c r="J7001">
        <v>1</v>
      </c>
      <c r="K7001">
        <v>143</v>
      </c>
    </row>
    <row r="7002" spans="1:11" x14ac:dyDescent="0.3">
      <c r="A7002">
        <v>20202</v>
      </c>
      <c r="B7002">
        <v>1</v>
      </c>
      <c r="C7002" t="s">
        <v>253</v>
      </c>
      <c r="D7002" t="s">
        <v>20</v>
      </c>
      <c r="E7002" t="s">
        <v>21</v>
      </c>
      <c r="F7002" t="s">
        <v>335</v>
      </c>
      <c r="G7002" t="s">
        <v>235</v>
      </c>
      <c r="H7002" t="s">
        <v>21</v>
      </c>
      <c r="I7002" t="s">
        <v>335</v>
      </c>
      <c r="J7002">
        <v>2</v>
      </c>
      <c r="K7002">
        <v>66</v>
      </c>
    </row>
    <row r="7003" spans="1:11" x14ac:dyDescent="0.3">
      <c r="A7003">
        <v>20202</v>
      </c>
      <c r="B7003">
        <v>1</v>
      </c>
      <c r="C7003" t="s">
        <v>253</v>
      </c>
      <c r="D7003" t="s">
        <v>20</v>
      </c>
      <c r="E7003" t="s">
        <v>21</v>
      </c>
      <c r="F7003" t="s">
        <v>335</v>
      </c>
      <c r="G7003" t="s">
        <v>235</v>
      </c>
      <c r="H7003" t="s">
        <v>21</v>
      </c>
      <c r="I7003" t="s">
        <v>335</v>
      </c>
      <c r="J7003">
        <v>3</v>
      </c>
      <c r="K7003">
        <v>29</v>
      </c>
    </row>
    <row r="7004" spans="1:11" x14ac:dyDescent="0.3">
      <c r="A7004">
        <v>20202</v>
      </c>
      <c r="B7004">
        <v>1</v>
      </c>
      <c r="C7004" t="s">
        <v>253</v>
      </c>
      <c r="D7004" t="s">
        <v>20</v>
      </c>
      <c r="E7004" t="s">
        <v>21</v>
      </c>
      <c r="F7004" t="s">
        <v>335</v>
      </c>
      <c r="G7004" t="s">
        <v>235</v>
      </c>
      <c r="H7004" t="s">
        <v>21</v>
      </c>
      <c r="I7004" t="s">
        <v>335</v>
      </c>
      <c r="J7004">
        <v>4</v>
      </c>
      <c r="K7004">
        <v>22</v>
      </c>
    </row>
    <row r="7005" spans="1:11" x14ac:dyDescent="0.3">
      <c r="A7005">
        <v>20202</v>
      </c>
      <c r="B7005">
        <v>1</v>
      </c>
      <c r="C7005" t="s">
        <v>253</v>
      </c>
      <c r="D7005" t="s">
        <v>20</v>
      </c>
      <c r="E7005" t="s">
        <v>21</v>
      </c>
      <c r="F7005" t="s">
        <v>335</v>
      </c>
      <c r="G7005" t="s">
        <v>235</v>
      </c>
      <c r="H7005" t="s">
        <v>21</v>
      </c>
      <c r="I7005" t="s">
        <v>335</v>
      </c>
      <c r="J7005">
        <v>5</v>
      </c>
      <c r="K7005">
        <v>14</v>
      </c>
    </row>
    <row r="7006" spans="1:11" x14ac:dyDescent="0.3">
      <c r="A7006">
        <v>20202</v>
      </c>
      <c r="B7006">
        <v>1</v>
      </c>
      <c r="C7006" t="s">
        <v>253</v>
      </c>
      <c r="D7006" t="s">
        <v>20</v>
      </c>
      <c r="E7006" t="s">
        <v>21</v>
      </c>
      <c r="F7006" t="s">
        <v>335</v>
      </c>
      <c r="G7006" t="s">
        <v>235</v>
      </c>
      <c r="H7006" t="s">
        <v>21</v>
      </c>
      <c r="I7006" t="s">
        <v>335</v>
      </c>
      <c r="J7006">
        <v>6</v>
      </c>
      <c r="K7006">
        <v>2</v>
      </c>
    </row>
    <row r="7007" spans="1:11" x14ac:dyDescent="0.3">
      <c r="A7007">
        <v>20202</v>
      </c>
      <c r="B7007">
        <v>1</v>
      </c>
      <c r="C7007" t="s">
        <v>253</v>
      </c>
      <c r="D7007" t="s">
        <v>20</v>
      </c>
      <c r="E7007" t="s">
        <v>21</v>
      </c>
      <c r="F7007" t="s">
        <v>335</v>
      </c>
      <c r="G7007" t="s">
        <v>235</v>
      </c>
      <c r="H7007" t="s">
        <v>21</v>
      </c>
      <c r="I7007" t="s">
        <v>335</v>
      </c>
      <c r="J7007">
        <v>7</v>
      </c>
      <c r="K7007">
        <v>2</v>
      </c>
    </row>
    <row r="7008" spans="1:11" x14ac:dyDescent="0.3">
      <c r="A7008">
        <v>20202</v>
      </c>
      <c r="B7008">
        <v>1</v>
      </c>
      <c r="C7008" t="s">
        <v>253</v>
      </c>
      <c r="D7008" t="s">
        <v>22</v>
      </c>
      <c r="E7008" t="s">
        <v>23</v>
      </c>
      <c r="F7008" t="s">
        <v>336</v>
      </c>
      <c r="G7008" t="s">
        <v>265</v>
      </c>
      <c r="H7008" t="s">
        <v>264</v>
      </c>
      <c r="I7008" t="s">
        <v>379</v>
      </c>
      <c r="J7008">
        <v>0</v>
      </c>
      <c r="K7008">
        <v>160</v>
      </c>
    </row>
    <row r="7009" spans="1:11" x14ac:dyDescent="0.3">
      <c r="A7009">
        <v>20202</v>
      </c>
      <c r="B7009">
        <v>1</v>
      </c>
      <c r="C7009" t="s">
        <v>253</v>
      </c>
      <c r="D7009" t="s">
        <v>22</v>
      </c>
      <c r="E7009" t="s">
        <v>23</v>
      </c>
      <c r="F7009" t="s">
        <v>336</v>
      </c>
      <c r="G7009" t="s">
        <v>265</v>
      </c>
      <c r="H7009" t="s">
        <v>264</v>
      </c>
      <c r="I7009" t="s">
        <v>379</v>
      </c>
      <c r="J7009">
        <v>1</v>
      </c>
      <c r="K7009">
        <v>448</v>
      </c>
    </row>
    <row r="7010" spans="1:11" x14ac:dyDescent="0.3">
      <c r="A7010">
        <v>20202</v>
      </c>
      <c r="B7010">
        <v>1</v>
      </c>
      <c r="C7010" t="s">
        <v>253</v>
      </c>
      <c r="D7010" t="s">
        <v>22</v>
      </c>
      <c r="E7010" t="s">
        <v>23</v>
      </c>
      <c r="F7010" t="s">
        <v>336</v>
      </c>
      <c r="G7010" t="s">
        <v>265</v>
      </c>
      <c r="H7010" t="s">
        <v>264</v>
      </c>
      <c r="I7010" t="s">
        <v>379</v>
      </c>
      <c r="J7010">
        <v>2</v>
      </c>
      <c r="K7010">
        <v>197</v>
      </c>
    </row>
    <row r="7011" spans="1:11" x14ac:dyDescent="0.3">
      <c r="A7011">
        <v>20202</v>
      </c>
      <c r="B7011">
        <v>1</v>
      </c>
      <c r="C7011" t="s">
        <v>253</v>
      </c>
      <c r="D7011" t="s">
        <v>22</v>
      </c>
      <c r="E7011" t="s">
        <v>23</v>
      </c>
      <c r="F7011" t="s">
        <v>336</v>
      </c>
      <c r="G7011" t="s">
        <v>265</v>
      </c>
      <c r="H7011" t="s">
        <v>264</v>
      </c>
      <c r="I7011" t="s">
        <v>379</v>
      </c>
      <c r="J7011">
        <v>3</v>
      </c>
      <c r="K7011">
        <v>95</v>
      </c>
    </row>
    <row r="7012" spans="1:11" x14ac:dyDescent="0.3">
      <c r="A7012">
        <v>20202</v>
      </c>
      <c r="B7012">
        <v>1</v>
      </c>
      <c r="C7012" t="s">
        <v>253</v>
      </c>
      <c r="D7012" t="s">
        <v>22</v>
      </c>
      <c r="E7012" t="s">
        <v>23</v>
      </c>
      <c r="F7012" t="s">
        <v>336</v>
      </c>
      <c r="G7012" t="s">
        <v>265</v>
      </c>
      <c r="H7012" t="s">
        <v>264</v>
      </c>
      <c r="I7012" t="s">
        <v>379</v>
      </c>
      <c r="J7012">
        <v>4</v>
      </c>
      <c r="K7012">
        <v>67</v>
      </c>
    </row>
    <row r="7013" spans="1:11" x14ac:dyDescent="0.3">
      <c r="A7013">
        <v>20202</v>
      </c>
      <c r="B7013">
        <v>1</v>
      </c>
      <c r="C7013" t="s">
        <v>253</v>
      </c>
      <c r="D7013" t="s">
        <v>22</v>
      </c>
      <c r="E7013" t="s">
        <v>23</v>
      </c>
      <c r="F7013" t="s">
        <v>336</v>
      </c>
      <c r="G7013" t="s">
        <v>265</v>
      </c>
      <c r="H7013" t="s">
        <v>264</v>
      </c>
      <c r="I7013" t="s">
        <v>379</v>
      </c>
      <c r="J7013">
        <v>5</v>
      </c>
      <c r="K7013">
        <v>17</v>
      </c>
    </row>
    <row r="7014" spans="1:11" x14ac:dyDescent="0.3">
      <c r="A7014">
        <v>20202</v>
      </c>
      <c r="B7014">
        <v>1</v>
      </c>
      <c r="C7014" t="s">
        <v>253</v>
      </c>
      <c r="D7014" t="s">
        <v>22</v>
      </c>
      <c r="E7014" t="s">
        <v>23</v>
      </c>
      <c r="F7014" t="s">
        <v>336</v>
      </c>
      <c r="G7014" t="s">
        <v>265</v>
      </c>
      <c r="H7014" t="s">
        <v>264</v>
      </c>
      <c r="I7014" t="s">
        <v>379</v>
      </c>
      <c r="J7014">
        <v>6</v>
      </c>
      <c r="K7014">
        <v>9</v>
      </c>
    </row>
    <row r="7015" spans="1:11" x14ac:dyDescent="0.3">
      <c r="A7015">
        <v>20202</v>
      </c>
      <c r="B7015">
        <v>1</v>
      </c>
      <c r="C7015" t="s">
        <v>253</v>
      </c>
      <c r="D7015" t="s">
        <v>22</v>
      </c>
      <c r="E7015" t="s">
        <v>23</v>
      </c>
      <c r="F7015" t="s">
        <v>336</v>
      </c>
      <c r="G7015" t="s">
        <v>265</v>
      </c>
      <c r="H7015" t="s">
        <v>264</v>
      </c>
      <c r="I7015" t="s">
        <v>379</v>
      </c>
      <c r="J7015">
        <v>7</v>
      </c>
      <c r="K7015">
        <v>4</v>
      </c>
    </row>
    <row r="7016" spans="1:11" x14ac:dyDescent="0.3">
      <c r="A7016">
        <v>20202</v>
      </c>
      <c r="B7016">
        <v>1</v>
      </c>
      <c r="C7016" t="s">
        <v>253</v>
      </c>
      <c r="D7016" t="s">
        <v>22</v>
      </c>
      <c r="E7016" t="s">
        <v>23</v>
      </c>
      <c r="F7016" t="s">
        <v>336</v>
      </c>
      <c r="G7016" t="s">
        <v>265</v>
      </c>
      <c r="H7016" t="s">
        <v>264</v>
      </c>
      <c r="I7016" t="s">
        <v>379</v>
      </c>
      <c r="J7016">
        <v>9</v>
      </c>
      <c r="K7016">
        <v>1</v>
      </c>
    </row>
    <row r="7017" spans="1:11" x14ac:dyDescent="0.3">
      <c r="A7017">
        <v>20202</v>
      </c>
      <c r="B7017">
        <v>1</v>
      </c>
      <c r="C7017" t="s">
        <v>253</v>
      </c>
      <c r="D7017" t="s">
        <v>22</v>
      </c>
      <c r="E7017" t="s">
        <v>23</v>
      </c>
      <c r="F7017" t="s">
        <v>336</v>
      </c>
      <c r="G7017" t="s">
        <v>263</v>
      </c>
      <c r="H7017" t="s">
        <v>262</v>
      </c>
      <c r="I7017" t="s">
        <v>380</v>
      </c>
      <c r="J7017">
        <v>0</v>
      </c>
      <c r="K7017">
        <v>63</v>
      </c>
    </row>
    <row r="7018" spans="1:11" x14ac:dyDescent="0.3">
      <c r="A7018">
        <v>20202</v>
      </c>
      <c r="B7018">
        <v>1</v>
      </c>
      <c r="C7018" t="s">
        <v>253</v>
      </c>
      <c r="D7018" t="s">
        <v>22</v>
      </c>
      <c r="E7018" t="s">
        <v>23</v>
      </c>
      <c r="F7018" t="s">
        <v>336</v>
      </c>
      <c r="G7018" t="s">
        <v>263</v>
      </c>
      <c r="H7018" t="s">
        <v>262</v>
      </c>
      <c r="I7018" t="s">
        <v>380</v>
      </c>
      <c r="J7018">
        <v>1</v>
      </c>
      <c r="K7018">
        <v>133</v>
      </c>
    </row>
    <row r="7019" spans="1:11" x14ac:dyDescent="0.3">
      <c r="A7019">
        <v>20202</v>
      </c>
      <c r="B7019">
        <v>1</v>
      </c>
      <c r="C7019" t="s">
        <v>253</v>
      </c>
      <c r="D7019" t="s">
        <v>22</v>
      </c>
      <c r="E7019" t="s">
        <v>23</v>
      </c>
      <c r="F7019" t="s">
        <v>336</v>
      </c>
      <c r="G7019" t="s">
        <v>263</v>
      </c>
      <c r="H7019" t="s">
        <v>262</v>
      </c>
      <c r="I7019" t="s">
        <v>380</v>
      </c>
      <c r="J7019">
        <v>2</v>
      </c>
      <c r="K7019">
        <v>51</v>
      </c>
    </row>
    <row r="7020" spans="1:11" x14ac:dyDescent="0.3">
      <c r="A7020">
        <v>20202</v>
      </c>
      <c r="B7020">
        <v>1</v>
      </c>
      <c r="C7020" t="s">
        <v>253</v>
      </c>
      <c r="D7020" t="s">
        <v>22</v>
      </c>
      <c r="E7020" t="s">
        <v>23</v>
      </c>
      <c r="F7020" t="s">
        <v>336</v>
      </c>
      <c r="G7020" t="s">
        <v>263</v>
      </c>
      <c r="H7020" t="s">
        <v>262</v>
      </c>
      <c r="I7020" t="s">
        <v>380</v>
      </c>
      <c r="J7020">
        <v>3</v>
      </c>
      <c r="K7020">
        <v>38</v>
      </c>
    </row>
    <row r="7021" spans="1:11" x14ac:dyDescent="0.3">
      <c r="A7021">
        <v>20202</v>
      </c>
      <c r="B7021">
        <v>1</v>
      </c>
      <c r="C7021" t="s">
        <v>253</v>
      </c>
      <c r="D7021" t="s">
        <v>22</v>
      </c>
      <c r="E7021" t="s">
        <v>23</v>
      </c>
      <c r="F7021" t="s">
        <v>336</v>
      </c>
      <c r="G7021" t="s">
        <v>263</v>
      </c>
      <c r="H7021" t="s">
        <v>262</v>
      </c>
      <c r="I7021" t="s">
        <v>380</v>
      </c>
      <c r="J7021">
        <v>4</v>
      </c>
      <c r="K7021">
        <v>32</v>
      </c>
    </row>
    <row r="7022" spans="1:11" x14ac:dyDescent="0.3">
      <c r="A7022">
        <v>20202</v>
      </c>
      <c r="B7022">
        <v>1</v>
      </c>
      <c r="C7022" t="s">
        <v>253</v>
      </c>
      <c r="D7022" t="s">
        <v>22</v>
      </c>
      <c r="E7022" t="s">
        <v>23</v>
      </c>
      <c r="F7022" t="s">
        <v>336</v>
      </c>
      <c r="G7022" t="s">
        <v>263</v>
      </c>
      <c r="H7022" t="s">
        <v>262</v>
      </c>
      <c r="I7022" t="s">
        <v>380</v>
      </c>
      <c r="J7022">
        <v>5</v>
      </c>
      <c r="K7022">
        <v>14</v>
      </c>
    </row>
    <row r="7023" spans="1:11" x14ac:dyDescent="0.3">
      <c r="A7023">
        <v>20202</v>
      </c>
      <c r="B7023">
        <v>1</v>
      </c>
      <c r="C7023" t="s">
        <v>253</v>
      </c>
      <c r="D7023" t="s">
        <v>22</v>
      </c>
      <c r="E7023" t="s">
        <v>23</v>
      </c>
      <c r="F7023" t="s">
        <v>336</v>
      </c>
      <c r="G7023" t="s">
        <v>263</v>
      </c>
      <c r="H7023" t="s">
        <v>262</v>
      </c>
      <c r="I7023" t="s">
        <v>380</v>
      </c>
      <c r="J7023">
        <v>6</v>
      </c>
      <c r="K7023">
        <v>12</v>
      </c>
    </row>
    <row r="7024" spans="1:11" x14ac:dyDescent="0.3">
      <c r="A7024">
        <v>20202</v>
      </c>
      <c r="B7024">
        <v>1</v>
      </c>
      <c r="C7024" t="s">
        <v>253</v>
      </c>
      <c r="D7024" t="s">
        <v>22</v>
      </c>
      <c r="E7024" t="s">
        <v>23</v>
      </c>
      <c r="F7024" t="s">
        <v>336</v>
      </c>
      <c r="G7024" t="s">
        <v>263</v>
      </c>
      <c r="H7024" t="s">
        <v>262</v>
      </c>
      <c r="I7024" t="s">
        <v>380</v>
      </c>
      <c r="J7024">
        <v>7</v>
      </c>
      <c r="K7024">
        <v>4</v>
      </c>
    </row>
    <row r="7025" spans="1:11" x14ac:dyDescent="0.3">
      <c r="A7025">
        <v>20202</v>
      </c>
      <c r="B7025">
        <v>1</v>
      </c>
      <c r="C7025" t="s">
        <v>253</v>
      </c>
      <c r="D7025" t="s">
        <v>22</v>
      </c>
      <c r="E7025" t="s">
        <v>23</v>
      </c>
      <c r="F7025" t="s">
        <v>336</v>
      </c>
      <c r="G7025" t="s">
        <v>234</v>
      </c>
      <c r="H7025" t="s">
        <v>233</v>
      </c>
      <c r="I7025" t="s">
        <v>381</v>
      </c>
      <c r="J7025">
        <v>0</v>
      </c>
      <c r="K7025">
        <v>2</v>
      </c>
    </row>
    <row r="7026" spans="1:11" x14ac:dyDescent="0.3">
      <c r="A7026">
        <v>20202</v>
      </c>
      <c r="B7026">
        <v>1</v>
      </c>
      <c r="C7026" t="s">
        <v>253</v>
      </c>
      <c r="D7026" t="s">
        <v>22</v>
      </c>
      <c r="E7026" t="s">
        <v>23</v>
      </c>
      <c r="F7026" t="s">
        <v>336</v>
      </c>
      <c r="G7026" t="s">
        <v>234</v>
      </c>
      <c r="H7026" t="s">
        <v>233</v>
      </c>
      <c r="I7026" t="s">
        <v>381</v>
      </c>
      <c r="J7026">
        <v>1</v>
      </c>
      <c r="K7026">
        <v>9</v>
      </c>
    </row>
    <row r="7027" spans="1:11" x14ac:dyDescent="0.3">
      <c r="A7027">
        <v>20202</v>
      </c>
      <c r="B7027">
        <v>1</v>
      </c>
      <c r="C7027" t="s">
        <v>253</v>
      </c>
      <c r="D7027" t="s">
        <v>22</v>
      </c>
      <c r="E7027" t="s">
        <v>23</v>
      </c>
      <c r="F7027" t="s">
        <v>336</v>
      </c>
      <c r="G7027" t="s">
        <v>234</v>
      </c>
      <c r="H7027" t="s">
        <v>233</v>
      </c>
      <c r="I7027" t="s">
        <v>381</v>
      </c>
      <c r="J7027">
        <v>2</v>
      </c>
      <c r="K7027">
        <v>6</v>
      </c>
    </row>
    <row r="7028" spans="1:11" x14ac:dyDescent="0.3">
      <c r="A7028">
        <v>20202</v>
      </c>
      <c r="B7028">
        <v>1</v>
      </c>
      <c r="C7028" t="s">
        <v>253</v>
      </c>
      <c r="D7028" t="s">
        <v>22</v>
      </c>
      <c r="E7028" t="s">
        <v>23</v>
      </c>
      <c r="F7028" t="s">
        <v>336</v>
      </c>
      <c r="G7028" t="s">
        <v>234</v>
      </c>
      <c r="H7028" t="s">
        <v>233</v>
      </c>
      <c r="I7028" t="s">
        <v>381</v>
      </c>
      <c r="J7028">
        <v>3</v>
      </c>
      <c r="K7028">
        <v>7</v>
      </c>
    </row>
    <row r="7029" spans="1:11" x14ac:dyDescent="0.3">
      <c r="A7029">
        <v>20202</v>
      </c>
      <c r="B7029">
        <v>1</v>
      </c>
      <c r="C7029" t="s">
        <v>253</v>
      </c>
      <c r="D7029" t="s">
        <v>22</v>
      </c>
      <c r="E7029" t="s">
        <v>23</v>
      </c>
      <c r="F7029" t="s">
        <v>336</v>
      </c>
      <c r="G7029" t="s">
        <v>234</v>
      </c>
      <c r="H7029" t="s">
        <v>233</v>
      </c>
      <c r="I7029" t="s">
        <v>381</v>
      </c>
      <c r="J7029">
        <v>4</v>
      </c>
      <c r="K7029">
        <v>9</v>
      </c>
    </row>
    <row r="7030" spans="1:11" x14ac:dyDescent="0.3">
      <c r="A7030">
        <v>20202</v>
      </c>
      <c r="B7030">
        <v>1</v>
      </c>
      <c r="C7030" t="s">
        <v>253</v>
      </c>
      <c r="D7030" t="s">
        <v>22</v>
      </c>
      <c r="E7030" t="s">
        <v>23</v>
      </c>
      <c r="F7030" t="s">
        <v>336</v>
      </c>
      <c r="G7030" t="s">
        <v>234</v>
      </c>
      <c r="H7030" t="s">
        <v>233</v>
      </c>
      <c r="I7030" t="s">
        <v>381</v>
      </c>
      <c r="J7030">
        <v>5</v>
      </c>
      <c r="K7030">
        <v>3</v>
      </c>
    </row>
    <row r="7031" spans="1:11" x14ac:dyDescent="0.3">
      <c r="A7031">
        <v>20202</v>
      </c>
      <c r="B7031">
        <v>1</v>
      </c>
      <c r="C7031" t="s">
        <v>253</v>
      </c>
      <c r="D7031" t="s">
        <v>22</v>
      </c>
      <c r="E7031" t="s">
        <v>23</v>
      </c>
      <c r="F7031" t="s">
        <v>336</v>
      </c>
      <c r="G7031" t="s">
        <v>234</v>
      </c>
      <c r="H7031" t="s">
        <v>233</v>
      </c>
      <c r="I7031" t="s">
        <v>381</v>
      </c>
      <c r="J7031">
        <v>6</v>
      </c>
      <c r="K7031">
        <v>5</v>
      </c>
    </row>
    <row r="7032" spans="1:11" x14ac:dyDescent="0.3">
      <c r="A7032">
        <v>20202</v>
      </c>
      <c r="B7032">
        <v>1</v>
      </c>
      <c r="C7032" t="s">
        <v>253</v>
      </c>
      <c r="D7032" t="s">
        <v>22</v>
      </c>
      <c r="E7032" t="s">
        <v>23</v>
      </c>
      <c r="F7032" t="s">
        <v>336</v>
      </c>
      <c r="G7032" t="s">
        <v>234</v>
      </c>
      <c r="H7032" t="s">
        <v>233</v>
      </c>
      <c r="I7032" t="s">
        <v>381</v>
      </c>
      <c r="J7032">
        <v>7</v>
      </c>
      <c r="K7032">
        <v>2</v>
      </c>
    </row>
    <row r="7033" spans="1:11" x14ac:dyDescent="0.3">
      <c r="A7033">
        <v>20202</v>
      </c>
      <c r="B7033">
        <v>1</v>
      </c>
      <c r="C7033" t="s">
        <v>253</v>
      </c>
      <c r="D7033" t="s">
        <v>22</v>
      </c>
      <c r="E7033" t="s">
        <v>23</v>
      </c>
      <c r="F7033" t="s">
        <v>336</v>
      </c>
      <c r="G7033" t="s">
        <v>234</v>
      </c>
      <c r="H7033" t="s">
        <v>233</v>
      </c>
      <c r="I7033" t="s">
        <v>381</v>
      </c>
      <c r="J7033">
        <v>8</v>
      </c>
      <c r="K7033">
        <v>1</v>
      </c>
    </row>
    <row r="7034" spans="1:11" x14ac:dyDescent="0.3">
      <c r="A7034">
        <v>20202</v>
      </c>
      <c r="B7034">
        <v>1</v>
      </c>
      <c r="C7034" t="s">
        <v>253</v>
      </c>
      <c r="D7034" t="s">
        <v>22</v>
      </c>
      <c r="E7034" t="s">
        <v>23</v>
      </c>
      <c r="F7034" t="s">
        <v>336</v>
      </c>
      <c r="G7034" t="s">
        <v>261</v>
      </c>
      <c r="H7034" t="s">
        <v>260</v>
      </c>
      <c r="I7034" t="s">
        <v>382</v>
      </c>
      <c r="J7034">
        <v>0</v>
      </c>
      <c r="K7034">
        <v>11</v>
      </c>
    </row>
    <row r="7035" spans="1:11" x14ac:dyDescent="0.3">
      <c r="A7035">
        <v>20202</v>
      </c>
      <c r="B7035">
        <v>1</v>
      </c>
      <c r="C7035" t="s">
        <v>253</v>
      </c>
      <c r="D7035" t="s">
        <v>22</v>
      </c>
      <c r="E7035" t="s">
        <v>23</v>
      </c>
      <c r="F7035" t="s">
        <v>336</v>
      </c>
      <c r="G7035" t="s">
        <v>261</v>
      </c>
      <c r="H7035" t="s">
        <v>260</v>
      </c>
      <c r="I7035" t="s">
        <v>382</v>
      </c>
      <c r="J7035">
        <v>1</v>
      </c>
      <c r="K7035">
        <v>39</v>
      </c>
    </row>
    <row r="7036" spans="1:11" x14ac:dyDescent="0.3">
      <c r="A7036">
        <v>20202</v>
      </c>
      <c r="B7036">
        <v>1</v>
      </c>
      <c r="C7036" t="s">
        <v>253</v>
      </c>
      <c r="D7036" t="s">
        <v>22</v>
      </c>
      <c r="E7036" t="s">
        <v>23</v>
      </c>
      <c r="F7036" t="s">
        <v>336</v>
      </c>
      <c r="G7036" t="s">
        <v>261</v>
      </c>
      <c r="H7036" t="s">
        <v>260</v>
      </c>
      <c r="I7036" t="s">
        <v>382</v>
      </c>
      <c r="J7036">
        <v>2</v>
      </c>
      <c r="K7036">
        <v>16</v>
      </c>
    </row>
    <row r="7037" spans="1:11" x14ac:dyDescent="0.3">
      <c r="A7037">
        <v>20202</v>
      </c>
      <c r="B7037">
        <v>1</v>
      </c>
      <c r="C7037" t="s">
        <v>253</v>
      </c>
      <c r="D7037" t="s">
        <v>22</v>
      </c>
      <c r="E7037" t="s">
        <v>23</v>
      </c>
      <c r="F7037" t="s">
        <v>336</v>
      </c>
      <c r="G7037" t="s">
        <v>261</v>
      </c>
      <c r="H7037" t="s">
        <v>260</v>
      </c>
      <c r="I7037" t="s">
        <v>382</v>
      </c>
      <c r="J7037">
        <v>3</v>
      </c>
      <c r="K7037">
        <v>18</v>
      </c>
    </row>
    <row r="7038" spans="1:11" x14ac:dyDescent="0.3">
      <c r="A7038">
        <v>20202</v>
      </c>
      <c r="B7038">
        <v>1</v>
      </c>
      <c r="C7038" t="s">
        <v>253</v>
      </c>
      <c r="D7038" t="s">
        <v>22</v>
      </c>
      <c r="E7038" t="s">
        <v>23</v>
      </c>
      <c r="F7038" t="s">
        <v>336</v>
      </c>
      <c r="G7038" t="s">
        <v>261</v>
      </c>
      <c r="H7038" t="s">
        <v>260</v>
      </c>
      <c r="I7038" t="s">
        <v>382</v>
      </c>
      <c r="J7038">
        <v>4</v>
      </c>
      <c r="K7038">
        <v>20</v>
      </c>
    </row>
    <row r="7039" spans="1:11" x14ac:dyDescent="0.3">
      <c r="A7039">
        <v>20202</v>
      </c>
      <c r="B7039">
        <v>1</v>
      </c>
      <c r="C7039" t="s">
        <v>253</v>
      </c>
      <c r="D7039" t="s">
        <v>22</v>
      </c>
      <c r="E7039" t="s">
        <v>23</v>
      </c>
      <c r="F7039" t="s">
        <v>336</v>
      </c>
      <c r="G7039" t="s">
        <v>261</v>
      </c>
      <c r="H7039" t="s">
        <v>260</v>
      </c>
      <c r="I7039" t="s">
        <v>382</v>
      </c>
      <c r="J7039">
        <v>5</v>
      </c>
      <c r="K7039">
        <v>4</v>
      </c>
    </row>
    <row r="7040" spans="1:11" x14ac:dyDescent="0.3">
      <c r="A7040">
        <v>20202</v>
      </c>
      <c r="B7040">
        <v>1</v>
      </c>
      <c r="C7040" t="s">
        <v>253</v>
      </c>
      <c r="D7040" t="s">
        <v>22</v>
      </c>
      <c r="E7040" t="s">
        <v>23</v>
      </c>
      <c r="F7040" t="s">
        <v>336</v>
      </c>
      <c r="G7040" t="s">
        <v>261</v>
      </c>
      <c r="H7040" t="s">
        <v>260</v>
      </c>
      <c r="I7040" t="s">
        <v>382</v>
      </c>
      <c r="J7040">
        <v>6</v>
      </c>
      <c r="K7040">
        <v>6</v>
      </c>
    </row>
    <row r="7041" spans="1:11" x14ac:dyDescent="0.3">
      <c r="A7041">
        <v>20202</v>
      </c>
      <c r="B7041">
        <v>1</v>
      </c>
      <c r="C7041" t="s">
        <v>253</v>
      </c>
      <c r="D7041" t="s">
        <v>22</v>
      </c>
      <c r="E7041" t="s">
        <v>23</v>
      </c>
      <c r="F7041" t="s">
        <v>336</v>
      </c>
      <c r="G7041" t="s">
        <v>232</v>
      </c>
      <c r="H7041" t="s">
        <v>231</v>
      </c>
      <c r="I7041" t="s">
        <v>383</v>
      </c>
      <c r="J7041">
        <v>0</v>
      </c>
      <c r="K7041">
        <v>27</v>
      </c>
    </row>
    <row r="7042" spans="1:11" x14ac:dyDescent="0.3">
      <c r="A7042">
        <v>20202</v>
      </c>
      <c r="B7042">
        <v>1</v>
      </c>
      <c r="C7042" t="s">
        <v>253</v>
      </c>
      <c r="D7042" t="s">
        <v>22</v>
      </c>
      <c r="E7042" t="s">
        <v>23</v>
      </c>
      <c r="F7042" t="s">
        <v>336</v>
      </c>
      <c r="G7042" t="s">
        <v>232</v>
      </c>
      <c r="H7042" t="s">
        <v>231</v>
      </c>
      <c r="I7042" t="s">
        <v>383</v>
      </c>
      <c r="J7042">
        <v>1</v>
      </c>
      <c r="K7042">
        <v>84</v>
      </c>
    </row>
    <row r="7043" spans="1:11" x14ac:dyDescent="0.3">
      <c r="A7043">
        <v>20202</v>
      </c>
      <c r="B7043">
        <v>1</v>
      </c>
      <c r="C7043" t="s">
        <v>253</v>
      </c>
      <c r="D7043" t="s">
        <v>22</v>
      </c>
      <c r="E7043" t="s">
        <v>23</v>
      </c>
      <c r="F7043" t="s">
        <v>336</v>
      </c>
      <c r="G7043" t="s">
        <v>232</v>
      </c>
      <c r="H7043" t="s">
        <v>231</v>
      </c>
      <c r="I7043" t="s">
        <v>383</v>
      </c>
      <c r="J7043">
        <v>2</v>
      </c>
      <c r="K7043">
        <v>24</v>
      </c>
    </row>
    <row r="7044" spans="1:11" x14ac:dyDescent="0.3">
      <c r="A7044">
        <v>20202</v>
      </c>
      <c r="B7044">
        <v>1</v>
      </c>
      <c r="C7044" t="s">
        <v>253</v>
      </c>
      <c r="D7044" t="s">
        <v>22</v>
      </c>
      <c r="E7044" t="s">
        <v>23</v>
      </c>
      <c r="F7044" t="s">
        <v>336</v>
      </c>
      <c r="G7044" t="s">
        <v>232</v>
      </c>
      <c r="H7044" t="s">
        <v>231</v>
      </c>
      <c r="I7044" t="s">
        <v>383</v>
      </c>
      <c r="J7044">
        <v>3</v>
      </c>
      <c r="K7044">
        <v>17</v>
      </c>
    </row>
    <row r="7045" spans="1:11" x14ac:dyDescent="0.3">
      <c r="A7045">
        <v>20202</v>
      </c>
      <c r="B7045">
        <v>1</v>
      </c>
      <c r="C7045" t="s">
        <v>253</v>
      </c>
      <c r="D7045" t="s">
        <v>22</v>
      </c>
      <c r="E7045" t="s">
        <v>23</v>
      </c>
      <c r="F7045" t="s">
        <v>336</v>
      </c>
      <c r="G7045" t="s">
        <v>232</v>
      </c>
      <c r="H7045" t="s">
        <v>231</v>
      </c>
      <c r="I7045" t="s">
        <v>383</v>
      </c>
      <c r="J7045">
        <v>4</v>
      </c>
      <c r="K7045">
        <v>4</v>
      </c>
    </row>
    <row r="7046" spans="1:11" x14ac:dyDescent="0.3">
      <c r="A7046">
        <v>20202</v>
      </c>
      <c r="B7046">
        <v>1</v>
      </c>
      <c r="C7046" t="s">
        <v>253</v>
      </c>
      <c r="D7046" t="s">
        <v>22</v>
      </c>
      <c r="E7046" t="s">
        <v>23</v>
      </c>
      <c r="F7046" t="s">
        <v>336</v>
      </c>
      <c r="G7046" t="s">
        <v>232</v>
      </c>
      <c r="H7046" t="s">
        <v>231</v>
      </c>
      <c r="I7046" t="s">
        <v>383</v>
      </c>
      <c r="J7046">
        <v>5</v>
      </c>
      <c r="K7046">
        <v>1</v>
      </c>
    </row>
    <row r="7047" spans="1:11" x14ac:dyDescent="0.3">
      <c r="A7047">
        <v>20202</v>
      </c>
      <c r="B7047">
        <v>1</v>
      </c>
      <c r="C7047" t="s">
        <v>253</v>
      </c>
      <c r="D7047" t="s">
        <v>22</v>
      </c>
      <c r="E7047" t="s">
        <v>23</v>
      </c>
      <c r="F7047" t="s">
        <v>336</v>
      </c>
      <c r="G7047" t="s">
        <v>232</v>
      </c>
      <c r="H7047" t="s">
        <v>231</v>
      </c>
      <c r="I7047" t="s">
        <v>383</v>
      </c>
      <c r="J7047">
        <v>6</v>
      </c>
      <c r="K7047">
        <v>1</v>
      </c>
    </row>
    <row r="7048" spans="1:11" x14ac:dyDescent="0.3">
      <c r="A7048">
        <v>20202</v>
      </c>
      <c r="B7048">
        <v>1</v>
      </c>
      <c r="C7048" t="s">
        <v>253</v>
      </c>
      <c r="D7048" t="s">
        <v>24</v>
      </c>
      <c r="E7048" t="s">
        <v>228</v>
      </c>
      <c r="F7048" t="s">
        <v>384</v>
      </c>
      <c r="G7048" t="s">
        <v>259</v>
      </c>
      <c r="H7048" t="s">
        <v>258</v>
      </c>
      <c r="I7048" t="s">
        <v>385</v>
      </c>
      <c r="J7048">
        <v>0</v>
      </c>
      <c r="K7048">
        <v>8</v>
      </c>
    </row>
    <row r="7049" spans="1:11" x14ac:dyDescent="0.3">
      <c r="A7049">
        <v>20202</v>
      </c>
      <c r="B7049">
        <v>1</v>
      </c>
      <c r="C7049" t="s">
        <v>253</v>
      </c>
      <c r="D7049" t="s">
        <v>24</v>
      </c>
      <c r="E7049" t="s">
        <v>228</v>
      </c>
      <c r="F7049" t="s">
        <v>384</v>
      </c>
      <c r="G7049" t="s">
        <v>259</v>
      </c>
      <c r="H7049" t="s">
        <v>258</v>
      </c>
      <c r="I7049" t="s">
        <v>385</v>
      </c>
      <c r="J7049">
        <v>1</v>
      </c>
      <c r="K7049">
        <v>30</v>
      </c>
    </row>
    <row r="7050" spans="1:11" x14ac:dyDescent="0.3">
      <c r="A7050">
        <v>20202</v>
      </c>
      <c r="B7050">
        <v>1</v>
      </c>
      <c r="C7050" t="s">
        <v>253</v>
      </c>
      <c r="D7050" t="s">
        <v>24</v>
      </c>
      <c r="E7050" t="s">
        <v>228</v>
      </c>
      <c r="F7050" t="s">
        <v>384</v>
      </c>
      <c r="G7050" t="s">
        <v>259</v>
      </c>
      <c r="H7050" t="s">
        <v>258</v>
      </c>
      <c r="I7050" t="s">
        <v>385</v>
      </c>
      <c r="J7050">
        <v>2</v>
      </c>
      <c r="K7050">
        <v>17</v>
      </c>
    </row>
    <row r="7051" spans="1:11" x14ac:dyDescent="0.3">
      <c r="A7051">
        <v>20202</v>
      </c>
      <c r="B7051">
        <v>1</v>
      </c>
      <c r="C7051" t="s">
        <v>253</v>
      </c>
      <c r="D7051" t="s">
        <v>24</v>
      </c>
      <c r="E7051" t="s">
        <v>228</v>
      </c>
      <c r="F7051" t="s">
        <v>384</v>
      </c>
      <c r="G7051" t="s">
        <v>259</v>
      </c>
      <c r="H7051" t="s">
        <v>258</v>
      </c>
      <c r="I7051" t="s">
        <v>385</v>
      </c>
      <c r="J7051">
        <v>3</v>
      </c>
      <c r="K7051">
        <v>8</v>
      </c>
    </row>
    <row r="7052" spans="1:11" x14ac:dyDescent="0.3">
      <c r="A7052">
        <v>20202</v>
      </c>
      <c r="B7052">
        <v>1</v>
      </c>
      <c r="C7052" t="s">
        <v>253</v>
      </c>
      <c r="D7052" t="s">
        <v>24</v>
      </c>
      <c r="E7052" t="s">
        <v>228</v>
      </c>
      <c r="F7052" t="s">
        <v>384</v>
      </c>
      <c r="G7052" t="s">
        <v>259</v>
      </c>
      <c r="H7052" t="s">
        <v>258</v>
      </c>
      <c r="I7052" t="s">
        <v>385</v>
      </c>
      <c r="J7052">
        <v>4</v>
      </c>
      <c r="K7052">
        <v>14</v>
      </c>
    </row>
    <row r="7053" spans="1:11" x14ac:dyDescent="0.3">
      <c r="A7053">
        <v>20202</v>
      </c>
      <c r="B7053">
        <v>1</v>
      </c>
      <c r="C7053" t="s">
        <v>253</v>
      </c>
      <c r="D7053" t="s">
        <v>24</v>
      </c>
      <c r="E7053" t="s">
        <v>228</v>
      </c>
      <c r="F7053" t="s">
        <v>384</v>
      </c>
      <c r="G7053" t="s">
        <v>259</v>
      </c>
      <c r="H7053" t="s">
        <v>258</v>
      </c>
      <c r="I7053" t="s">
        <v>385</v>
      </c>
      <c r="J7053">
        <v>5</v>
      </c>
      <c r="K7053">
        <v>4</v>
      </c>
    </row>
    <row r="7054" spans="1:11" x14ac:dyDescent="0.3">
      <c r="A7054">
        <v>20202</v>
      </c>
      <c r="B7054">
        <v>1</v>
      </c>
      <c r="C7054" t="s">
        <v>253</v>
      </c>
      <c r="D7054" t="s">
        <v>24</v>
      </c>
      <c r="E7054" t="s">
        <v>228</v>
      </c>
      <c r="F7054" t="s">
        <v>384</v>
      </c>
      <c r="G7054" t="s">
        <v>259</v>
      </c>
      <c r="H7054" t="s">
        <v>258</v>
      </c>
      <c r="I7054" t="s">
        <v>385</v>
      </c>
      <c r="J7054">
        <v>7</v>
      </c>
      <c r="K7054">
        <v>1</v>
      </c>
    </row>
    <row r="7055" spans="1:11" x14ac:dyDescent="0.3">
      <c r="A7055">
        <v>20202</v>
      </c>
      <c r="B7055">
        <v>1</v>
      </c>
      <c r="C7055" t="s">
        <v>253</v>
      </c>
      <c r="D7055" t="s">
        <v>24</v>
      </c>
      <c r="E7055" t="s">
        <v>228</v>
      </c>
      <c r="F7055" t="s">
        <v>384</v>
      </c>
      <c r="G7055" t="s">
        <v>257</v>
      </c>
      <c r="H7055" t="s">
        <v>256</v>
      </c>
      <c r="I7055" t="s">
        <v>386</v>
      </c>
      <c r="J7055">
        <v>0</v>
      </c>
      <c r="K7055">
        <v>7</v>
      </c>
    </row>
    <row r="7056" spans="1:11" x14ac:dyDescent="0.3">
      <c r="A7056">
        <v>20202</v>
      </c>
      <c r="B7056">
        <v>1</v>
      </c>
      <c r="C7056" t="s">
        <v>253</v>
      </c>
      <c r="D7056" t="s">
        <v>24</v>
      </c>
      <c r="E7056" t="s">
        <v>228</v>
      </c>
      <c r="F7056" t="s">
        <v>384</v>
      </c>
      <c r="G7056" t="s">
        <v>257</v>
      </c>
      <c r="H7056" t="s">
        <v>256</v>
      </c>
      <c r="I7056" t="s">
        <v>386</v>
      </c>
      <c r="J7056">
        <v>1</v>
      </c>
      <c r="K7056">
        <v>29</v>
      </c>
    </row>
    <row r="7057" spans="1:11" x14ac:dyDescent="0.3">
      <c r="A7057">
        <v>20202</v>
      </c>
      <c r="B7057">
        <v>1</v>
      </c>
      <c r="C7057" t="s">
        <v>253</v>
      </c>
      <c r="D7057" t="s">
        <v>24</v>
      </c>
      <c r="E7057" t="s">
        <v>228</v>
      </c>
      <c r="F7057" t="s">
        <v>384</v>
      </c>
      <c r="G7057" t="s">
        <v>257</v>
      </c>
      <c r="H7057" t="s">
        <v>256</v>
      </c>
      <c r="I7057" t="s">
        <v>386</v>
      </c>
      <c r="J7057">
        <v>2</v>
      </c>
      <c r="K7057">
        <v>15</v>
      </c>
    </row>
    <row r="7058" spans="1:11" x14ac:dyDescent="0.3">
      <c r="A7058">
        <v>20202</v>
      </c>
      <c r="B7058">
        <v>1</v>
      </c>
      <c r="C7058" t="s">
        <v>253</v>
      </c>
      <c r="D7058" t="s">
        <v>24</v>
      </c>
      <c r="E7058" t="s">
        <v>228</v>
      </c>
      <c r="F7058" t="s">
        <v>384</v>
      </c>
      <c r="G7058" t="s">
        <v>257</v>
      </c>
      <c r="H7058" t="s">
        <v>256</v>
      </c>
      <c r="I7058" t="s">
        <v>386</v>
      </c>
      <c r="J7058">
        <v>3</v>
      </c>
      <c r="K7058">
        <v>28</v>
      </c>
    </row>
    <row r="7059" spans="1:11" x14ac:dyDescent="0.3">
      <c r="A7059">
        <v>20202</v>
      </c>
      <c r="B7059">
        <v>1</v>
      </c>
      <c r="C7059" t="s">
        <v>253</v>
      </c>
      <c r="D7059" t="s">
        <v>24</v>
      </c>
      <c r="E7059" t="s">
        <v>228</v>
      </c>
      <c r="F7059" t="s">
        <v>384</v>
      </c>
      <c r="G7059" t="s">
        <v>257</v>
      </c>
      <c r="H7059" t="s">
        <v>256</v>
      </c>
      <c r="I7059" t="s">
        <v>386</v>
      </c>
      <c r="J7059">
        <v>4</v>
      </c>
      <c r="K7059">
        <v>40</v>
      </c>
    </row>
    <row r="7060" spans="1:11" x14ac:dyDescent="0.3">
      <c r="A7060">
        <v>20202</v>
      </c>
      <c r="B7060">
        <v>1</v>
      </c>
      <c r="C7060" t="s">
        <v>253</v>
      </c>
      <c r="D7060" t="s">
        <v>24</v>
      </c>
      <c r="E7060" t="s">
        <v>228</v>
      </c>
      <c r="F7060" t="s">
        <v>384</v>
      </c>
      <c r="G7060" t="s">
        <v>257</v>
      </c>
      <c r="H7060" t="s">
        <v>256</v>
      </c>
      <c r="I7060" t="s">
        <v>386</v>
      </c>
      <c r="J7060">
        <v>5</v>
      </c>
      <c r="K7060">
        <v>36</v>
      </c>
    </row>
    <row r="7061" spans="1:11" x14ac:dyDescent="0.3">
      <c r="A7061">
        <v>20202</v>
      </c>
      <c r="B7061">
        <v>1</v>
      </c>
      <c r="C7061" t="s">
        <v>253</v>
      </c>
      <c r="D7061" t="s">
        <v>24</v>
      </c>
      <c r="E7061" t="s">
        <v>228</v>
      </c>
      <c r="F7061" t="s">
        <v>384</v>
      </c>
      <c r="G7061" t="s">
        <v>257</v>
      </c>
      <c r="H7061" t="s">
        <v>256</v>
      </c>
      <c r="I7061" t="s">
        <v>386</v>
      </c>
      <c r="J7061">
        <v>6</v>
      </c>
      <c r="K7061">
        <v>24</v>
      </c>
    </row>
    <row r="7062" spans="1:11" x14ac:dyDescent="0.3">
      <c r="A7062">
        <v>20202</v>
      </c>
      <c r="B7062">
        <v>1</v>
      </c>
      <c r="C7062" t="s">
        <v>253</v>
      </c>
      <c r="D7062" t="s">
        <v>24</v>
      </c>
      <c r="E7062" t="s">
        <v>228</v>
      </c>
      <c r="F7062" t="s">
        <v>384</v>
      </c>
      <c r="G7062" t="s">
        <v>257</v>
      </c>
      <c r="H7062" t="s">
        <v>256</v>
      </c>
      <c r="I7062" t="s">
        <v>386</v>
      </c>
      <c r="J7062">
        <v>7</v>
      </c>
      <c r="K7062">
        <v>35</v>
      </c>
    </row>
    <row r="7063" spans="1:11" x14ac:dyDescent="0.3">
      <c r="A7063">
        <v>20202</v>
      </c>
      <c r="B7063">
        <v>1</v>
      </c>
      <c r="C7063" t="s">
        <v>253</v>
      </c>
      <c r="D7063" t="s">
        <v>24</v>
      </c>
      <c r="E7063" t="s">
        <v>228</v>
      </c>
      <c r="F7063" t="s">
        <v>384</v>
      </c>
      <c r="G7063" t="s">
        <v>257</v>
      </c>
      <c r="H7063" t="s">
        <v>256</v>
      </c>
      <c r="I7063" t="s">
        <v>386</v>
      </c>
      <c r="J7063">
        <v>8</v>
      </c>
      <c r="K7063">
        <v>8</v>
      </c>
    </row>
    <row r="7064" spans="1:11" x14ac:dyDescent="0.3">
      <c r="A7064">
        <v>20202</v>
      </c>
      <c r="B7064">
        <v>1</v>
      </c>
      <c r="C7064" t="s">
        <v>253</v>
      </c>
      <c r="D7064" t="s">
        <v>24</v>
      </c>
      <c r="E7064" t="s">
        <v>228</v>
      </c>
      <c r="F7064" t="s">
        <v>384</v>
      </c>
      <c r="G7064" t="s">
        <v>257</v>
      </c>
      <c r="H7064" t="s">
        <v>256</v>
      </c>
      <c r="I7064" t="s">
        <v>386</v>
      </c>
      <c r="J7064">
        <v>9</v>
      </c>
      <c r="K7064">
        <v>22</v>
      </c>
    </row>
    <row r="7065" spans="1:11" x14ac:dyDescent="0.3">
      <c r="A7065">
        <v>20202</v>
      </c>
      <c r="B7065">
        <v>1</v>
      </c>
      <c r="C7065" t="s">
        <v>253</v>
      </c>
      <c r="D7065" t="s">
        <v>24</v>
      </c>
      <c r="E7065" t="s">
        <v>228</v>
      </c>
      <c r="F7065" t="s">
        <v>384</v>
      </c>
      <c r="G7065" t="s">
        <v>230</v>
      </c>
      <c r="H7065" t="s">
        <v>229</v>
      </c>
      <c r="I7065" t="s">
        <v>387</v>
      </c>
      <c r="J7065">
        <v>0</v>
      </c>
      <c r="K7065">
        <v>6</v>
      </c>
    </row>
    <row r="7066" spans="1:11" x14ac:dyDescent="0.3">
      <c r="A7066">
        <v>20202</v>
      </c>
      <c r="B7066">
        <v>1</v>
      </c>
      <c r="C7066" t="s">
        <v>253</v>
      </c>
      <c r="D7066" t="s">
        <v>24</v>
      </c>
      <c r="E7066" t="s">
        <v>228</v>
      </c>
      <c r="F7066" t="s">
        <v>384</v>
      </c>
      <c r="G7066" t="s">
        <v>230</v>
      </c>
      <c r="H7066" t="s">
        <v>229</v>
      </c>
      <c r="I7066" t="s">
        <v>387</v>
      </c>
      <c r="J7066">
        <v>1</v>
      </c>
      <c r="K7066">
        <v>23</v>
      </c>
    </row>
    <row r="7067" spans="1:11" x14ac:dyDescent="0.3">
      <c r="A7067">
        <v>20202</v>
      </c>
      <c r="B7067">
        <v>1</v>
      </c>
      <c r="C7067" t="s">
        <v>253</v>
      </c>
      <c r="D7067" t="s">
        <v>24</v>
      </c>
      <c r="E7067" t="s">
        <v>228</v>
      </c>
      <c r="F7067" t="s">
        <v>384</v>
      </c>
      <c r="G7067" t="s">
        <v>230</v>
      </c>
      <c r="H7067" t="s">
        <v>229</v>
      </c>
      <c r="I7067" t="s">
        <v>387</v>
      </c>
      <c r="J7067">
        <v>2</v>
      </c>
      <c r="K7067">
        <v>6</v>
      </c>
    </row>
    <row r="7068" spans="1:11" x14ac:dyDescent="0.3">
      <c r="A7068">
        <v>20202</v>
      </c>
      <c r="B7068">
        <v>1</v>
      </c>
      <c r="C7068" t="s">
        <v>253</v>
      </c>
      <c r="D7068" t="s">
        <v>24</v>
      </c>
      <c r="E7068" t="s">
        <v>228</v>
      </c>
      <c r="F7068" t="s">
        <v>384</v>
      </c>
      <c r="G7068" t="s">
        <v>230</v>
      </c>
      <c r="H7068" t="s">
        <v>229</v>
      </c>
      <c r="I7068" t="s">
        <v>387</v>
      </c>
      <c r="J7068">
        <v>3</v>
      </c>
      <c r="K7068">
        <v>3</v>
      </c>
    </row>
    <row r="7069" spans="1:11" x14ac:dyDescent="0.3">
      <c r="A7069">
        <v>20202</v>
      </c>
      <c r="B7069">
        <v>1</v>
      </c>
      <c r="C7069" t="s">
        <v>253</v>
      </c>
      <c r="D7069" t="s">
        <v>24</v>
      </c>
      <c r="E7069" t="s">
        <v>228</v>
      </c>
      <c r="F7069" t="s">
        <v>384</v>
      </c>
      <c r="G7069" t="s">
        <v>230</v>
      </c>
      <c r="H7069" t="s">
        <v>229</v>
      </c>
      <c r="I7069" t="s">
        <v>387</v>
      </c>
      <c r="J7069">
        <v>4</v>
      </c>
      <c r="K7069">
        <v>2</v>
      </c>
    </row>
    <row r="7070" spans="1:11" x14ac:dyDescent="0.3">
      <c r="A7070">
        <v>20202</v>
      </c>
      <c r="B7070">
        <v>1</v>
      </c>
      <c r="C7070" t="s">
        <v>253</v>
      </c>
      <c r="D7070" t="s">
        <v>24</v>
      </c>
      <c r="E7070" t="s">
        <v>228</v>
      </c>
      <c r="F7070" t="s">
        <v>384</v>
      </c>
      <c r="G7070" t="s">
        <v>230</v>
      </c>
      <c r="H7070" t="s">
        <v>229</v>
      </c>
      <c r="I7070" t="s">
        <v>387</v>
      </c>
      <c r="J7070">
        <v>5</v>
      </c>
      <c r="K7070">
        <v>1</v>
      </c>
    </row>
    <row r="7071" spans="1:11" x14ac:dyDescent="0.3">
      <c r="A7071">
        <v>20202</v>
      </c>
      <c r="B7071">
        <v>1</v>
      </c>
      <c r="C7071" t="s">
        <v>253</v>
      </c>
      <c r="D7071" t="s">
        <v>24</v>
      </c>
      <c r="E7071" t="s">
        <v>228</v>
      </c>
      <c r="F7071" t="s">
        <v>384</v>
      </c>
      <c r="G7071" t="s">
        <v>230</v>
      </c>
      <c r="H7071" t="s">
        <v>229</v>
      </c>
      <c r="I7071" t="s">
        <v>387</v>
      </c>
      <c r="J7071">
        <v>6</v>
      </c>
      <c r="K7071">
        <v>2</v>
      </c>
    </row>
    <row r="7072" spans="1:11" x14ac:dyDescent="0.3">
      <c r="A7072">
        <v>20202</v>
      </c>
      <c r="B7072">
        <v>1</v>
      </c>
      <c r="C7072" t="s">
        <v>253</v>
      </c>
      <c r="D7072" t="s">
        <v>24</v>
      </c>
      <c r="E7072" t="s">
        <v>228</v>
      </c>
      <c r="F7072" t="s">
        <v>384</v>
      </c>
      <c r="G7072" t="s">
        <v>227</v>
      </c>
      <c r="H7072" t="s">
        <v>226</v>
      </c>
      <c r="I7072" t="s">
        <v>388</v>
      </c>
      <c r="J7072">
        <v>0</v>
      </c>
      <c r="K7072">
        <v>113</v>
      </c>
    </row>
    <row r="7073" spans="1:11" x14ac:dyDescent="0.3">
      <c r="A7073">
        <v>20202</v>
      </c>
      <c r="B7073">
        <v>1</v>
      </c>
      <c r="C7073" t="s">
        <v>253</v>
      </c>
      <c r="D7073" t="s">
        <v>24</v>
      </c>
      <c r="E7073" t="s">
        <v>228</v>
      </c>
      <c r="F7073" t="s">
        <v>384</v>
      </c>
      <c r="G7073" t="s">
        <v>227</v>
      </c>
      <c r="H7073" t="s">
        <v>226</v>
      </c>
      <c r="I7073" t="s">
        <v>388</v>
      </c>
      <c r="J7073">
        <v>1</v>
      </c>
      <c r="K7073">
        <v>442</v>
      </c>
    </row>
    <row r="7074" spans="1:11" x14ac:dyDescent="0.3">
      <c r="A7074">
        <v>20202</v>
      </c>
      <c r="B7074">
        <v>1</v>
      </c>
      <c r="C7074" t="s">
        <v>253</v>
      </c>
      <c r="D7074" t="s">
        <v>24</v>
      </c>
      <c r="E7074" t="s">
        <v>228</v>
      </c>
      <c r="F7074" t="s">
        <v>384</v>
      </c>
      <c r="G7074" t="s">
        <v>227</v>
      </c>
      <c r="H7074" t="s">
        <v>226</v>
      </c>
      <c r="I7074" t="s">
        <v>388</v>
      </c>
      <c r="J7074">
        <v>2</v>
      </c>
      <c r="K7074">
        <v>193</v>
      </c>
    </row>
    <row r="7075" spans="1:11" x14ac:dyDescent="0.3">
      <c r="A7075">
        <v>20202</v>
      </c>
      <c r="B7075">
        <v>1</v>
      </c>
      <c r="C7075" t="s">
        <v>253</v>
      </c>
      <c r="D7075" t="s">
        <v>24</v>
      </c>
      <c r="E7075" t="s">
        <v>228</v>
      </c>
      <c r="F7075" t="s">
        <v>384</v>
      </c>
      <c r="G7075" t="s">
        <v>227</v>
      </c>
      <c r="H7075" t="s">
        <v>226</v>
      </c>
      <c r="I7075" t="s">
        <v>388</v>
      </c>
      <c r="J7075">
        <v>3</v>
      </c>
      <c r="K7075">
        <v>120</v>
      </c>
    </row>
    <row r="7076" spans="1:11" x14ac:dyDescent="0.3">
      <c r="A7076">
        <v>20202</v>
      </c>
      <c r="B7076">
        <v>1</v>
      </c>
      <c r="C7076" t="s">
        <v>253</v>
      </c>
      <c r="D7076" t="s">
        <v>24</v>
      </c>
      <c r="E7076" t="s">
        <v>228</v>
      </c>
      <c r="F7076" t="s">
        <v>384</v>
      </c>
      <c r="G7076" t="s">
        <v>227</v>
      </c>
      <c r="H7076" t="s">
        <v>226</v>
      </c>
      <c r="I7076" t="s">
        <v>388</v>
      </c>
      <c r="J7076">
        <v>4</v>
      </c>
      <c r="K7076">
        <v>98</v>
      </c>
    </row>
    <row r="7077" spans="1:11" x14ac:dyDescent="0.3">
      <c r="A7077">
        <v>20202</v>
      </c>
      <c r="B7077">
        <v>1</v>
      </c>
      <c r="C7077" t="s">
        <v>253</v>
      </c>
      <c r="D7077" t="s">
        <v>24</v>
      </c>
      <c r="E7077" t="s">
        <v>228</v>
      </c>
      <c r="F7077" t="s">
        <v>384</v>
      </c>
      <c r="G7077" t="s">
        <v>227</v>
      </c>
      <c r="H7077" t="s">
        <v>226</v>
      </c>
      <c r="I7077" t="s">
        <v>388</v>
      </c>
      <c r="J7077">
        <v>5</v>
      </c>
      <c r="K7077">
        <v>57</v>
      </c>
    </row>
    <row r="7078" spans="1:11" x14ac:dyDescent="0.3">
      <c r="A7078">
        <v>20202</v>
      </c>
      <c r="B7078">
        <v>1</v>
      </c>
      <c r="C7078" t="s">
        <v>253</v>
      </c>
      <c r="D7078" t="s">
        <v>24</v>
      </c>
      <c r="E7078" t="s">
        <v>228</v>
      </c>
      <c r="F7078" t="s">
        <v>384</v>
      </c>
      <c r="G7078" t="s">
        <v>227</v>
      </c>
      <c r="H7078" t="s">
        <v>226</v>
      </c>
      <c r="I7078" t="s">
        <v>388</v>
      </c>
      <c r="J7078">
        <v>6</v>
      </c>
      <c r="K7078">
        <v>26</v>
      </c>
    </row>
    <row r="7079" spans="1:11" x14ac:dyDescent="0.3">
      <c r="A7079">
        <v>20202</v>
      </c>
      <c r="B7079">
        <v>1</v>
      </c>
      <c r="C7079" t="s">
        <v>253</v>
      </c>
      <c r="D7079" t="s">
        <v>24</v>
      </c>
      <c r="E7079" t="s">
        <v>228</v>
      </c>
      <c r="F7079" t="s">
        <v>384</v>
      </c>
      <c r="G7079" t="s">
        <v>227</v>
      </c>
      <c r="H7079" t="s">
        <v>226</v>
      </c>
      <c r="I7079" t="s">
        <v>388</v>
      </c>
      <c r="J7079">
        <v>7</v>
      </c>
      <c r="K7079">
        <v>13</v>
      </c>
    </row>
    <row r="7080" spans="1:11" x14ac:dyDescent="0.3">
      <c r="A7080">
        <v>20202</v>
      </c>
      <c r="B7080">
        <v>1</v>
      </c>
      <c r="C7080" t="s">
        <v>253</v>
      </c>
      <c r="D7080" t="s">
        <v>24</v>
      </c>
      <c r="E7080" t="s">
        <v>228</v>
      </c>
      <c r="F7080" t="s">
        <v>384</v>
      </c>
      <c r="G7080" t="s">
        <v>227</v>
      </c>
      <c r="H7080" t="s">
        <v>226</v>
      </c>
      <c r="I7080" t="s">
        <v>388</v>
      </c>
      <c r="J7080">
        <v>8</v>
      </c>
      <c r="K7080">
        <v>11</v>
      </c>
    </row>
    <row r="7081" spans="1:11" x14ac:dyDescent="0.3">
      <c r="A7081">
        <v>20202</v>
      </c>
      <c r="B7081">
        <v>1</v>
      </c>
      <c r="C7081" t="s">
        <v>253</v>
      </c>
      <c r="D7081" t="s">
        <v>24</v>
      </c>
      <c r="E7081" t="s">
        <v>228</v>
      </c>
      <c r="F7081" t="s">
        <v>384</v>
      </c>
      <c r="G7081" t="s">
        <v>227</v>
      </c>
      <c r="H7081" t="s">
        <v>226</v>
      </c>
      <c r="I7081" t="s">
        <v>388</v>
      </c>
      <c r="J7081">
        <v>9</v>
      </c>
      <c r="K7081">
        <v>13</v>
      </c>
    </row>
    <row r="7082" spans="1:11" x14ac:dyDescent="0.3">
      <c r="A7082">
        <v>20202</v>
      </c>
      <c r="B7082">
        <v>1</v>
      </c>
      <c r="C7082" t="s">
        <v>253</v>
      </c>
      <c r="D7082" t="s">
        <v>26</v>
      </c>
      <c r="E7082" t="s">
        <v>27</v>
      </c>
      <c r="F7082" t="s">
        <v>339</v>
      </c>
      <c r="G7082" t="s">
        <v>225</v>
      </c>
      <c r="H7082" t="s">
        <v>27</v>
      </c>
      <c r="I7082" t="s">
        <v>339</v>
      </c>
      <c r="J7082">
        <v>4</v>
      </c>
      <c r="K7082">
        <v>3</v>
      </c>
    </row>
    <row r="7083" spans="1:11" x14ac:dyDescent="0.3">
      <c r="A7083">
        <v>20202</v>
      </c>
      <c r="B7083">
        <v>1</v>
      </c>
      <c r="C7083" t="s">
        <v>253</v>
      </c>
      <c r="D7083" t="s">
        <v>26</v>
      </c>
      <c r="E7083" t="s">
        <v>27</v>
      </c>
      <c r="F7083" t="s">
        <v>339</v>
      </c>
      <c r="G7083" t="s">
        <v>225</v>
      </c>
      <c r="H7083" t="s">
        <v>27</v>
      </c>
      <c r="I7083" t="s">
        <v>339</v>
      </c>
      <c r="J7083">
        <v>5</v>
      </c>
      <c r="K7083">
        <v>3</v>
      </c>
    </row>
    <row r="7084" spans="1:11" x14ac:dyDescent="0.3">
      <c r="A7084">
        <v>20202</v>
      </c>
      <c r="B7084">
        <v>1</v>
      </c>
      <c r="C7084" t="s">
        <v>253</v>
      </c>
      <c r="D7084" t="s">
        <v>26</v>
      </c>
      <c r="E7084" t="s">
        <v>27</v>
      </c>
      <c r="F7084" t="s">
        <v>339</v>
      </c>
      <c r="G7084" t="s">
        <v>225</v>
      </c>
      <c r="H7084" t="s">
        <v>27</v>
      </c>
      <c r="I7084" t="s">
        <v>339</v>
      </c>
      <c r="J7084">
        <v>6</v>
      </c>
      <c r="K7084">
        <v>2</v>
      </c>
    </row>
    <row r="7085" spans="1:11" x14ac:dyDescent="0.3">
      <c r="A7085">
        <v>20202</v>
      </c>
      <c r="B7085">
        <v>1</v>
      </c>
      <c r="C7085" t="s">
        <v>253</v>
      </c>
      <c r="D7085" t="s">
        <v>26</v>
      </c>
      <c r="E7085" t="s">
        <v>27</v>
      </c>
      <c r="F7085" t="s">
        <v>339</v>
      </c>
      <c r="G7085" t="s">
        <v>225</v>
      </c>
      <c r="H7085" t="s">
        <v>27</v>
      </c>
      <c r="I7085" t="s">
        <v>339</v>
      </c>
      <c r="J7085">
        <v>7</v>
      </c>
      <c r="K7085">
        <v>9</v>
      </c>
    </row>
    <row r="7086" spans="1:11" x14ac:dyDescent="0.3">
      <c r="A7086">
        <v>20202</v>
      </c>
      <c r="B7086">
        <v>1</v>
      </c>
      <c r="C7086" t="s">
        <v>253</v>
      </c>
      <c r="D7086" t="s">
        <v>26</v>
      </c>
      <c r="E7086" t="s">
        <v>27</v>
      </c>
      <c r="F7086" t="s">
        <v>339</v>
      </c>
      <c r="G7086" t="s">
        <v>225</v>
      </c>
      <c r="H7086" t="s">
        <v>27</v>
      </c>
      <c r="I7086" t="s">
        <v>339</v>
      </c>
      <c r="J7086">
        <v>8</v>
      </c>
      <c r="K7086">
        <v>3</v>
      </c>
    </row>
    <row r="7087" spans="1:11" x14ac:dyDescent="0.3">
      <c r="A7087">
        <v>20202</v>
      </c>
      <c r="B7087">
        <v>1</v>
      </c>
      <c r="C7087" t="s">
        <v>253</v>
      </c>
      <c r="D7087" t="s">
        <v>26</v>
      </c>
      <c r="E7087" t="s">
        <v>27</v>
      </c>
      <c r="F7087" t="s">
        <v>339</v>
      </c>
      <c r="G7087" t="s">
        <v>225</v>
      </c>
      <c r="H7087" t="s">
        <v>27</v>
      </c>
      <c r="I7087" t="s">
        <v>339</v>
      </c>
      <c r="J7087">
        <v>9</v>
      </c>
      <c r="K7087">
        <v>2</v>
      </c>
    </row>
    <row r="7088" spans="1:11" x14ac:dyDescent="0.3">
      <c r="A7088">
        <v>20202</v>
      </c>
      <c r="B7088">
        <v>1</v>
      </c>
      <c r="C7088" t="s">
        <v>253</v>
      </c>
      <c r="D7088" t="s">
        <v>28</v>
      </c>
      <c r="E7088" t="s">
        <v>29</v>
      </c>
      <c r="F7088" t="s">
        <v>340</v>
      </c>
      <c r="G7088" t="s">
        <v>224</v>
      </c>
      <c r="H7088" t="s">
        <v>29</v>
      </c>
      <c r="I7088" t="s">
        <v>340</v>
      </c>
      <c r="J7088">
        <v>0</v>
      </c>
      <c r="K7088">
        <v>23</v>
      </c>
    </row>
    <row r="7089" spans="1:11" x14ac:dyDescent="0.3">
      <c r="A7089">
        <v>20202</v>
      </c>
      <c r="B7089">
        <v>1</v>
      </c>
      <c r="C7089" t="s">
        <v>253</v>
      </c>
      <c r="D7089" t="s">
        <v>28</v>
      </c>
      <c r="E7089" t="s">
        <v>29</v>
      </c>
      <c r="F7089" t="s">
        <v>340</v>
      </c>
      <c r="G7089" t="s">
        <v>224</v>
      </c>
      <c r="H7089" t="s">
        <v>29</v>
      </c>
      <c r="I7089" t="s">
        <v>340</v>
      </c>
      <c r="J7089">
        <v>1</v>
      </c>
      <c r="K7089">
        <v>62</v>
      </c>
    </row>
    <row r="7090" spans="1:11" x14ac:dyDescent="0.3">
      <c r="A7090">
        <v>20202</v>
      </c>
      <c r="B7090">
        <v>1</v>
      </c>
      <c r="C7090" t="s">
        <v>253</v>
      </c>
      <c r="D7090" t="s">
        <v>28</v>
      </c>
      <c r="E7090" t="s">
        <v>29</v>
      </c>
      <c r="F7090" t="s">
        <v>340</v>
      </c>
      <c r="G7090" t="s">
        <v>224</v>
      </c>
      <c r="H7090" t="s">
        <v>29</v>
      </c>
      <c r="I7090" t="s">
        <v>340</v>
      </c>
      <c r="J7090">
        <v>2</v>
      </c>
      <c r="K7090">
        <v>30</v>
      </c>
    </row>
    <row r="7091" spans="1:11" x14ac:dyDescent="0.3">
      <c r="A7091">
        <v>20202</v>
      </c>
      <c r="B7091">
        <v>1</v>
      </c>
      <c r="C7091" t="s">
        <v>253</v>
      </c>
      <c r="D7091" t="s">
        <v>28</v>
      </c>
      <c r="E7091" t="s">
        <v>29</v>
      </c>
      <c r="F7091" t="s">
        <v>340</v>
      </c>
      <c r="G7091" t="s">
        <v>224</v>
      </c>
      <c r="H7091" t="s">
        <v>29</v>
      </c>
      <c r="I7091" t="s">
        <v>340</v>
      </c>
      <c r="J7091">
        <v>3</v>
      </c>
      <c r="K7091">
        <v>24</v>
      </c>
    </row>
    <row r="7092" spans="1:11" x14ac:dyDescent="0.3">
      <c r="A7092">
        <v>20202</v>
      </c>
      <c r="B7092">
        <v>1</v>
      </c>
      <c r="C7092" t="s">
        <v>253</v>
      </c>
      <c r="D7092" t="s">
        <v>28</v>
      </c>
      <c r="E7092" t="s">
        <v>29</v>
      </c>
      <c r="F7092" t="s">
        <v>340</v>
      </c>
      <c r="G7092" t="s">
        <v>224</v>
      </c>
      <c r="H7092" t="s">
        <v>29</v>
      </c>
      <c r="I7092" t="s">
        <v>340</v>
      </c>
      <c r="J7092">
        <v>4</v>
      </c>
      <c r="K7092">
        <v>22</v>
      </c>
    </row>
    <row r="7093" spans="1:11" x14ac:dyDescent="0.3">
      <c r="A7093">
        <v>20202</v>
      </c>
      <c r="B7093">
        <v>1</v>
      </c>
      <c r="C7093" t="s">
        <v>253</v>
      </c>
      <c r="D7093" t="s">
        <v>28</v>
      </c>
      <c r="E7093" t="s">
        <v>29</v>
      </c>
      <c r="F7093" t="s">
        <v>340</v>
      </c>
      <c r="G7093" t="s">
        <v>224</v>
      </c>
      <c r="H7093" t="s">
        <v>29</v>
      </c>
      <c r="I7093" t="s">
        <v>340</v>
      </c>
      <c r="J7093">
        <v>5</v>
      </c>
      <c r="K7093">
        <v>9</v>
      </c>
    </row>
    <row r="7094" spans="1:11" x14ac:dyDescent="0.3">
      <c r="A7094">
        <v>20202</v>
      </c>
      <c r="B7094">
        <v>1</v>
      </c>
      <c r="C7094" t="s">
        <v>253</v>
      </c>
      <c r="D7094" t="s">
        <v>28</v>
      </c>
      <c r="E7094" t="s">
        <v>29</v>
      </c>
      <c r="F7094" t="s">
        <v>340</v>
      </c>
      <c r="G7094" t="s">
        <v>224</v>
      </c>
      <c r="H7094" t="s">
        <v>29</v>
      </c>
      <c r="I7094" t="s">
        <v>340</v>
      </c>
      <c r="J7094">
        <v>6</v>
      </c>
      <c r="K7094">
        <v>4</v>
      </c>
    </row>
    <row r="7095" spans="1:11" x14ac:dyDescent="0.3">
      <c r="A7095">
        <v>20202</v>
      </c>
      <c r="B7095">
        <v>1</v>
      </c>
      <c r="C7095" t="s">
        <v>253</v>
      </c>
      <c r="D7095" t="s">
        <v>28</v>
      </c>
      <c r="E7095" t="s">
        <v>29</v>
      </c>
      <c r="F7095" t="s">
        <v>340</v>
      </c>
      <c r="G7095" t="s">
        <v>224</v>
      </c>
      <c r="H7095" t="s">
        <v>29</v>
      </c>
      <c r="I7095" t="s">
        <v>340</v>
      </c>
      <c r="J7095">
        <v>7</v>
      </c>
      <c r="K7095">
        <v>3</v>
      </c>
    </row>
    <row r="7096" spans="1:11" x14ac:dyDescent="0.3">
      <c r="A7096">
        <v>20202</v>
      </c>
      <c r="B7096">
        <v>1</v>
      </c>
      <c r="C7096" t="s">
        <v>253</v>
      </c>
      <c r="D7096" t="s">
        <v>28</v>
      </c>
      <c r="E7096" t="s">
        <v>29</v>
      </c>
      <c r="F7096" t="s">
        <v>340</v>
      </c>
      <c r="G7096" t="s">
        <v>224</v>
      </c>
      <c r="H7096" t="s">
        <v>29</v>
      </c>
      <c r="I7096" t="s">
        <v>340</v>
      </c>
      <c r="J7096">
        <v>9</v>
      </c>
      <c r="K7096">
        <v>1</v>
      </c>
    </row>
    <row r="7097" spans="1:11" x14ac:dyDescent="0.3">
      <c r="A7097">
        <v>20202</v>
      </c>
      <c r="B7097">
        <v>1</v>
      </c>
      <c r="C7097" t="s">
        <v>253</v>
      </c>
      <c r="D7097" t="s">
        <v>30</v>
      </c>
      <c r="E7097" t="s">
        <v>31</v>
      </c>
      <c r="F7097" t="s">
        <v>341</v>
      </c>
      <c r="G7097" t="s">
        <v>223</v>
      </c>
      <c r="H7097" t="s">
        <v>222</v>
      </c>
      <c r="I7097" t="s">
        <v>389</v>
      </c>
      <c r="J7097">
        <v>0</v>
      </c>
      <c r="K7097">
        <v>154</v>
      </c>
    </row>
    <row r="7098" spans="1:11" x14ac:dyDescent="0.3">
      <c r="A7098">
        <v>20202</v>
      </c>
      <c r="B7098">
        <v>1</v>
      </c>
      <c r="C7098" t="s">
        <v>253</v>
      </c>
      <c r="D7098" t="s">
        <v>30</v>
      </c>
      <c r="E7098" t="s">
        <v>31</v>
      </c>
      <c r="F7098" t="s">
        <v>341</v>
      </c>
      <c r="G7098" t="s">
        <v>223</v>
      </c>
      <c r="H7098" t="s">
        <v>222</v>
      </c>
      <c r="I7098" t="s">
        <v>389</v>
      </c>
      <c r="J7098">
        <v>1</v>
      </c>
      <c r="K7098">
        <v>357</v>
      </c>
    </row>
    <row r="7099" spans="1:11" x14ac:dyDescent="0.3">
      <c r="A7099">
        <v>20202</v>
      </c>
      <c r="B7099">
        <v>1</v>
      </c>
      <c r="C7099" t="s">
        <v>253</v>
      </c>
      <c r="D7099" t="s">
        <v>30</v>
      </c>
      <c r="E7099" t="s">
        <v>31</v>
      </c>
      <c r="F7099" t="s">
        <v>341</v>
      </c>
      <c r="G7099" t="s">
        <v>223</v>
      </c>
      <c r="H7099" t="s">
        <v>222</v>
      </c>
      <c r="I7099" t="s">
        <v>389</v>
      </c>
      <c r="J7099">
        <v>2</v>
      </c>
      <c r="K7099">
        <v>98</v>
      </c>
    </row>
    <row r="7100" spans="1:11" x14ac:dyDescent="0.3">
      <c r="A7100">
        <v>20202</v>
      </c>
      <c r="B7100">
        <v>1</v>
      </c>
      <c r="C7100" t="s">
        <v>253</v>
      </c>
      <c r="D7100" t="s">
        <v>30</v>
      </c>
      <c r="E7100" t="s">
        <v>31</v>
      </c>
      <c r="F7100" t="s">
        <v>341</v>
      </c>
      <c r="G7100" t="s">
        <v>223</v>
      </c>
      <c r="H7100" t="s">
        <v>222</v>
      </c>
      <c r="I7100" t="s">
        <v>389</v>
      </c>
      <c r="J7100">
        <v>3</v>
      </c>
      <c r="K7100">
        <v>77</v>
      </c>
    </row>
    <row r="7101" spans="1:11" x14ac:dyDescent="0.3">
      <c r="A7101">
        <v>20202</v>
      </c>
      <c r="B7101">
        <v>1</v>
      </c>
      <c r="C7101" t="s">
        <v>253</v>
      </c>
      <c r="D7101" t="s">
        <v>30</v>
      </c>
      <c r="E7101" t="s">
        <v>31</v>
      </c>
      <c r="F7101" t="s">
        <v>341</v>
      </c>
      <c r="G7101" t="s">
        <v>223</v>
      </c>
      <c r="H7101" t="s">
        <v>222</v>
      </c>
      <c r="I7101" t="s">
        <v>389</v>
      </c>
      <c r="J7101">
        <v>4</v>
      </c>
      <c r="K7101">
        <v>37</v>
      </c>
    </row>
    <row r="7102" spans="1:11" x14ac:dyDescent="0.3">
      <c r="A7102">
        <v>20202</v>
      </c>
      <c r="B7102">
        <v>1</v>
      </c>
      <c r="C7102" t="s">
        <v>253</v>
      </c>
      <c r="D7102" t="s">
        <v>30</v>
      </c>
      <c r="E7102" t="s">
        <v>31</v>
      </c>
      <c r="F7102" t="s">
        <v>341</v>
      </c>
      <c r="G7102" t="s">
        <v>223</v>
      </c>
      <c r="H7102" t="s">
        <v>222</v>
      </c>
      <c r="I7102" t="s">
        <v>389</v>
      </c>
      <c r="J7102">
        <v>5</v>
      </c>
      <c r="K7102">
        <v>19</v>
      </c>
    </row>
    <row r="7103" spans="1:11" x14ac:dyDescent="0.3">
      <c r="A7103">
        <v>20202</v>
      </c>
      <c r="B7103">
        <v>1</v>
      </c>
      <c r="C7103" t="s">
        <v>253</v>
      </c>
      <c r="D7103" t="s">
        <v>30</v>
      </c>
      <c r="E7103" t="s">
        <v>31</v>
      </c>
      <c r="F7103" t="s">
        <v>341</v>
      </c>
      <c r="G7103" t="s">
        <v>223</v>
      </c>
      <c r="H7103" t="s">
        <v>222</v>
      </c>
      <c r="I7103" t="s">
        <v>389</v>
      </c>
      <c r="J7103">
        <v>6</v>
      </c>
      <c r="K7103">
        <v>9</v>
      </c>
    </row>
    <row r="7104" spans="1:11" x14ac:dyDescent="0.3">
      <c r="A7104">
        <v>20202</v>
      </c>
      <c r="B7104">
        <v>1</v>
      </c>
      <c r="C7104" t="s">
        <v>253</v>
      </c>
      <c r="D7104" t="s">
        <v>30</v>
      </c>
      <c r="E7104" t="s">
        <v>31</v>
      </c>
      <c r="F7104" t="s">
        <v>341</v>
      </c>
      <c r="G7104" t="s">
        <v>223</v>
      </c>
      <c r="H7104" t="s">
        <v>222</v>
      </c>
      <c r="I7104" t="s">
        <v>389</v>
      </c>
      <c r="J7104">
        <v>7</v>
      </c>
      <c r="K7104">
        <v>28</v>
      </c>
    </row>
    <row r="7105" spans="1:11" x14ac:dyDescent="0.3">
      <c r="A7105">
        <v>20202</v>
      </c>
      <c r="B7105">
        <v>1</v>
      </c>
      <c r="C7105" t="s">
        <v>253</v>
      </c>
      <c r="D7105" t="s">
        <v>30</v>
      </c>
      <c r="E7105" t="s">
        <v>31</v>
      </c>
      <c r="F7105" t="s">
        <v>341</v>
      </c>
      <c r="G7105" t="s">
        <v>223</v>
      </c>
      <c r="H7105" t="s">
        <v>222</v>
      </c>
      <c r="I7105" t="s">
        <v>389</v>
      </c>
      <c r="J7105">
        <v>8</v>
      </c>
      <c r="K7105">
        <v>33</v>
      </c>
    </row>
    <row r="7106" spans="1:11" x14ac:dyDescent="0.3">
      <c r="A7106">
        <v>20202</v>
      </c>
      <c r="B7106">
        <v>1</v>
      </c>
      <c r="C7106" t="s">
        <v>253</v>
      </c>
      <c r="D7106" t="s">
        <v>30</v>
      </c>
      <c r="E7106" t="s">
        <v>31</v>
      </c>
      <c r="F7106" t="s">
        <v>341</v>
      </c>
      <c r="G7106" t="s">
        <v>223</v>
      </c>
      <c r="H7106" t="s">
        <v>222</v>
      </c>
      <c r="I7106" t="s">
        <v>389</v>
      </c>
      <c r="J7106">
        <v>9</v>
      </c>
      <c r="K7106">
        <v>45</v>
      </c>
    </row>
    <row r="7107" spans="1:11" x14ac:dyDescent="0.3">
      <c r="A7107">
        <v>20202</v>
      </c>
      <c r="B7107">
        <v>1</v>
      </c>
      <c r="C7107" t="s">
        <v>253</v>
      </c>
      <c r="D7107" t="s">
        <v>30</v>
      </c>
      <c r="E7107" t="s">
        <v>31</v>
      </c>
      <c r="F7107" t="s">
        <v>341</v>
      </c>
      <c r="G7107" t="s">
        <v>221</v>
      </c>
      <c r="H7107" t="s">
        <v>220</v>
      </c>
      <c r="I7107" t="s">
        <v>390</v>
      </c>
      <c r="J7107">
        <v>1</v>
      </c>
      <c r="K7107">
        <v>22</v>
      </c>
    </row>
    <row r="7108" spans="1:11" x14ac:dyDescent="0.3">
      <c r="A7108">
        <v>20202</v>
      </c>
      <c r="B7108">
        <v>1</v>
      </c>
      <c r="C7108" t="s">
        <v>253</v>
      </c>
      <c r="D7108" t="s">
        <v>30</v>
      </c>
      <c r="E7108" t="s">
        <v>31</v>
      </c>
      <c r="F7108" t="s">
        <v>341</v>
      </c>
      <c r="G7108" t="s">
        <v>221</v>
      </c>
      <c r="H7108" t="s">
        <v>220</v>
      </c>
      <c r="I7108" t="s">
        <v>390</v>
      </c>
      <c r="J7108">
        <v>2</v>
      </c>
      <c r="K7108">
        <v>19</v>
      </c>
    </row>
    <row r="7109" spans="1:11" x14ac:dyDescent="0.3">
      <c r="A7109">
        <v>20202</v>
      </c>
      <c r="B7109">
        <v>1</v>
      </c>
      <c r="C7109" t="s">
        <v>253</v>
      </c>
      <c r="D7109" t="s">
        <v>30</v>
      </c>
      <c r="E7109" t="s">
        <v>31</v>
      </c>
      <c r="F7109" t="s">
        <v>341</v>
      </c>
      <c r="G7109" t="s">
        <v>221</v>
      </c>
      <c r="H7109" t="s">
        <v>220</v>
      </c>
      <c r="I7109" t="s">
        <v>390</v>
      </c>
      <c r="J7109">
        <v>3</v>
      </c>
      <c r="K7109">
        <v>59</v>
      </c>
    </row>
    <row r="7110" spans="1:11" x14ac:dyDescent="0.3">
      <c r="A7110">
        <v>20202</v>
      </c>
      <c r="B7110">
        <v>1</v>
      </c>
      <c r="C7110" t="s">
        <v>253</v>
      </c>
      <c r="D7110" t="s">
        <v>30</v>
      </c>
      <c r="E7110" t="s">
        <v>31</v>
      </c>
      <c r="F7110" t="s">
        <v>341</v>
      </c>
      <c r="G7110" t="s">
        <v>221</v>
      </c>
      <c r="H7110" t="s">
        <v>220</v>
      </c>
      <c r="I7110" t="s">
        <v>390</v>
      </c>
      <c r="J7110">
        <v>4</v>
      </c>
      <c r="K7110">
        <v>259</v>
      </c>
    </row>
    <row r="7111" spans="1:11" x14ac:dyDescent="0.3">
      <c r="A7111">
        <v>20202</v>
      </c>
      <c r="B7111">
        <v>1</v>
      </c>
      <c r="C7111" t="s">
        <v>253</v>
      </c>
      <c r="D7111" t="s">
        <v>30</v>
      </c>
      <c r="E7111" t="s">
        <v>31</v>
      </c>
      <c r="F7111" t="s">
        <v>341</v>
      </c>
      <c r="G7111" t="s">
        <v>221</v>
      </c>
      <c r="H7111" t="s">
        <v>220</v>
      </c>
      <c r="I7111" t="s">
        <v>390</v>
      </c>
      <c r="J7111">
        <v>5</v>
      </c>
      <c r="K7111">
        <v>312</v>
      </c>
    </row>
    <row r="7112" spans="1:11" x14ac:dyDescent="0.3">
      <c r="A7112">
        <v>20202</v>
      </c>
      <c r="B7112">
        <v>1</v>
      </c>
      <c r="C7112" t="s">
        <v>253</v>
      </c>
      <c r="D7112" t="s">
        <v>30</v>
      </c>
      <c r="E7112" t="s">
        <v>31</v>
      </c>
      <c r="F7112" t="s">
        <v>341</v>
      </c>
      <c r="G7112" t="s">
        <v>221</v>
      </c>
      <c r="H7112" t="s">
        <v>220</v>
      </c>
      <c r="I7112" t="s">
        <v>390</v>
      </c>
      <c r="J7112">
        <v>6</v>
      </c>
      <c r="K7112">
        <v>193</v>
      </c>
    </row>
    <row r="7113" spans="1:11" x14ac:dyDescent="0.3">
      <c r="A7113">
        <v>20202</v>
      </c>
      <c r="B7113">
        <v>1</v>
      </c>
      <c r="C7113" t="s">
        <v>253</v>
      </c>
      <c r="D7113" t="s">
        <v>30</v>
      </c>
      <c r="E7113" t="s">
        <v>31</v>
      </c>
      <c r="F7113" t="s">
        <v>341</v>
      </c>
      <c r="G7113" t="s">
        <v>221</v>
      </c>
      <c r="H7113" t="s">
        <v>220</v>
      </c>
      <c r="I7113" t="s">
        <v>390</v>
      </c>
      <c r="J7113">
        <v>7</v>
      </c>
      <c r="K7113">
        <v>78</v>
      </c>
    </row>
    <row r="7114" spans="1:11" x14ac:dyDescent="0.3">
      <c r="A7114">
        <v>20202</v>
      </c>
      <c r="B7114">
        <v>1</v>
      </c>
      <c r="C7114" t="s">
        <v>253</v>
      </c>
      <c r="D7114" t="s">
        <v>30</v>
      </c>
      <c r="E7114" t="s">
        <v>31</v>
      </c>
      <c r="F7114" t="s">
        <v>341</v>
      </c>
      <c r="G7114" t="s">
        <v>221</v>
      </c>
      <c r="H7114" t="s">
        <v>220</v>
      </c>
      <c r="I7114" t="s">
        <v>390</v>
      </c>
      <c r="J7114">
        <v>8</v>
      </c>
      <c r="K7114">
        <v>24</v>
      </c>
    </row>
    <row r="7115" spans="1:11" x14ac:dyDescent="0.3">
      <c r="A7115">
        <v>20202</v>
      </c>
      <c r="B7115">
        <v>1</v>
      </c>
      <c r="C7115" t="s">
        <v>253</v>
      </c>
      <c r="D7115" t="s">
        <v>30</v>
      </c>
      <c r="E7115" t="s">
        <v>31</v>
      </c>
      <c r="F7115" t="s">
        <v>341</v>
      </c>
      <c r="G7115" t="s">
        <v>221</v>
      </c>
      <c r="H7115" t="s">
        <v>220</v>
      </c>
      <c r="I7115" t="s">
        <v>390</v>
      </c>
      <c r="J7115">
        <v>9</v>
      </c>
      <c r="K7115">
        <v>8</v>
      </c>
    </row>
    <row r="7116" spans="1:11" x14ac:dyDescent="0.3">
      <c r="A7116">
        <v>20202</v>
      </c>
      <c r="B7116">
        <v>1</v>
      </c>
      <c r="C7116" t="s">
        <v>253</v>
      </c>
      <c r="D7116" t="s">
        <v>30</v>
      </c>
      <c r="E7116" t="s">
        <v>31</v>
      </c>
      <c r="F7116" t="s">
        <v>341</v>
      </c>
      <c r="G7116" t="s">
        <v>219</v>
      </c>
      <c r="H7116" t="s">
        <v>218</v>
      </c>
      <c r="I7116" t="s">
        <v>391</v>
      </c>
      <c r="J7116">
        <v>0</v>
      </c>
      <c r="K7116">
        <v>7</v>
      </c>
    </row>
    <row r="7117" spans="1:11" x14ac:dyDescent="0.3">
      <c r="A7117">
        <v>20202</v>
      </c>
      <c r="B7117">
        <v>1</v>
      </c>
      <c r="C7117" t="s">
        <v>253</v>
      </c>
      <c r="D7117" t="s">
        <v>30</v>
      </c>
      <c r="E7117" t="s">
        <v>31</v>
      </c>
      <c r="F7117" t="s">
        <v>341</v>
      </c>
      <c r="G7117" t="s">
        <v>219</v>
      </c>
      <c r="H7117" t="s">
        <v>218</v>
      </c>
      <c r="I7117" t="s">
        <v>391</v>
      </c>
      <c r="J7117">
        <v>1</v>
      </c>
      <c r="K7117">
        <v>82</v>
      </c>
    </row>
    <row r="7118" spans="1:11" x14ac:dyDescent="0.3">
      <c r="A7118">
        <v>20202</v>
      </c>
      <c r="B7118">
        <v>1</v>
      </c>
      <c r="C7118" t="s">
        <v>253</v>
      </c>
      <c r="D7118" t="s">
        <v>30</v>
      </c>
      <c r="E7118" t="s">
        <v>31</v>
      </c>
      <c r="F7118" t="s">
        <v>341</v>
      </c>
      <c r="G7118" t="s">
        <v>219</v>
      </c>
      <c r="H7118" t="s">
        <v>218</v>
      </c>
      <c r="I7118" t="s">
        <v>391</v>
      </c>
      <c r="J7118">
        <v>2</v>
      </c>
      <c r="K7118">
        <v>60</v>
      </c>
    </row>
    <row r="7119" spans="1:11" x14ac:dyDescent="0.3">
      <c r="A7119">
        <v>20202</v>
      </c>
      <c r="B7119">
        <v>1</v>
      </c>
      <c r="C7119" t="s">
        <v>253</v>
      </c>
      <c r="D7119" t="s">
        <v>30</v>
      </c>
      <c r="E7119" t="s">
        <v>31</v>
      </c>
      <c r="F7119" t="s">
        <v>341</v>
      </c>
      <c r="G7119" t="s">
        <v>219</v>
      </c>
      <c r="H7119" t="s">
        <v>218</v>
      </c>
      <c r="I7119" t="s">
        <v>391</v>
      </c>
      <c r="J7119">
        <v>3</v>
      </c>
      <c r="K7119">
        <v>59</v>
      </c>
    </row>
    <row r="7120" spans="1:11" x14ac:dyDescent="0.3">
      <c r="A7120">
        <v>20202</v>
      </c>
      <c r="B7120">
        <v>1</v>
      </c>
      <c r="C7120" t="s">
        <v>253</v>
      </c>
      <c r="D7120" t="s">
        <v>30</v>
      </c>
      <c r="E7120" t="s">
        <v>31</v>
      </c>
      <c r="F7120" t="s">
        <v>341</v>
      </c>
      <c r="G7120" t="s">
        <v>219</v>
      </c>
      <c r="H7120" t="s">
        <v>218</v>
      </c>
      <c r="I7120" t="s">
        <v>391</v>
      </c>
      <c r="J7120">
        <v>4</v>
      </c>
      <c r="K7120">
        <v>57</v>
      </c>
    </row>
    <row r="7121" spans="1:11" x14ac:dyDescent="0.3">
      <c r="A7121">
        <v>20202</v>
      </c>
      <c r="B7121">
        <v>1</v>
      </c>
      <c r="C7121" t="s">
        <v>253</v>
      </c>
      <c r="D7121" t="s">
        <v>30</v>
      </c>
      <c r="E7121" t="s">
        <v>31</v>
      </c>
      <c r="F7121" t="s">
        <v>341</v>
      </c>
      <c r="G7121" t="s">
        <v>219</v>
      </c>
      <c r="H7121" t="s">
        <v>218</v>
      </c>
      <c r="I7121" t="s">
        <v>391</v>
      </c>
      <c r="J7121">
        <v>5</v>
      </c>
      <c r="K7121">
        <v>30</v>
      </c>
    </row>
    <row r="7122" spans="1:11" x14ac:dyDescent="0.3">
      <c r="A7122">
        <v>20202</v>
      </c>
      <c r="B7122">
        <v>1</v>
      </c>
      <c r="C7122" t="s">
        <v>253</v>
      </c>
      <c r="D7122" t="s">
        <v>30</v>
      </c>
      <c r="E7122" t="s">
        <v>31</v>
      </c>
      <c r="F7122" t="s">
        <v>341</v>
      </c>
      <c r="G7122" t="s">
        <v>219</v>
      </c>
      <c r="H7122" t="s">
        <v>218</v>
      </c>
      <c r="I7122" t="s">
        <v>391</v>
      </c>
      <c r="J7122">
        <v>6</v>
      </c>
      <c r="K7122">
        <v>29</v>
      </c>
    </row>
    <row r="7123" spans="1:11" x14ac:dyDescent="0.3">
      <c r="A7123">
        <v>20202</v>
      </c>
      <c r="B7123">
        <v>1</v>
      </c>
      <c r="C7123" t="s">
        <v>253</v>
      </c>
      <c r="D7123" t="s">
        <v>30</v>
      </c>
      <c r="E7123" t="s">
        <v>31</v>
      </c>
      <c r="F7123" t="s">
        <v>341</v>
      </c>
      <c r="G7123" t="s">
        <v>219</v>
      </c>
      <c r="H7123" t="s">
        <v>218</v>
      </c>
      <c r="I7123" t="s">
        <v>391</v>
      </c>
      <c r="J7123">
        <v>7</v>
      </c>
      <c r="K7123">
        <v>18</v>
      </c>
    </row>
    <row r="7124" spans="1:11" x14ac:dyDescent="0.3">
      <c r="A7124">
        <v>20202</v>
      </c>
      <c r="B7124">
        <v>1</v>
      </c>
      <c r="C7124" t="s">
        <v>253</v>
      </c>
      <c r="D7124" t="s">
        <v>30</v>
      </c>
      <c r="E7124" t="s">
        <v>31</v>
      </c>
      <c r="F7124" t="s">
        <v>341</v>
      </c>
      <c r="G7124" t="s">
        <v>219</v>
      </c>
      <c r="H7124" t="s">
        <v>218</v>
      </c>
      <c r="I7124" t="s">
        <v>391</v>
      </c>
      <c r="J7124">
        <v>8</v>
      </c>
      <c r="K7124">
        <v>10</v>
      </c>
    </row>
    <row r="7125" spans="1:11" x14ac:dyDescent="0.3">
      <c r="A7125">
        <v>20202</v>
      </c>
      <c r="B7125">
        <v>1</v>
      </c>
      <c r="C7125" t="s">
        <v>253</v>
      </c>
      <c r="D7125" t="s">
        <v>30</v>
      </c>
      <c r="E7125" t="s">
        <v>31</v>
      </c>
      <c r="F7125" t="s">
        <v>341</v>
      </c>
      <c r="G7125" t="s">
        <v>219</v>
      </c>
      <c r="H7125" t="s">
        <v>218</v>
      </c>
      <c r="I7125" t="s">
        <v>391</v>
      </c>
      <c r="J7125">
        <v>9</v>
      </c>
      <c r="K7125">
        <v>10</v>
      </c>
    </row>
    <row r="7126" spans="1:11" x14ac:dyDescent="0.3">
      <c r="A7126">
        <v>20202</v>
      </c>
      <c r="B7126">
        <v>1</v>
      </c>
      <c r="C7126" t="s">
        <v>253</v>
      </c>
      <c r="D7126" t="s">
        <v>32</v>
      </c>
      <c r="E7126" t="s">
        <v>33</v>
      </c>
      <c r="F7126" t="s">
        <v>342</v>
      </c>
      <c r="G7126" t="s">
        <v>217</v>
      </c>
      <c r="H7126" t="s">
        <v>216</v>
      </c>
      <c r="I7126" t="s">
        <v>392</v>
      </c>
      <c r="J7126">
        <v>0</v>
      </c>
      <c r="K7126">
        <v>11</v>
      </c>
    </row>
    <row r="7127" spans="1:11" x14ac:dyDescent="0.3">
      <c r="A7127">
        <v>20202</v>
      </c>
      <c r="B7127">
        <v>1</v>
      </c>
      <c r="C7127" t="s">
        <v>253</v>
      </c>
      <c r="D7127" t="s">
        <v>32</v>
      </c>
      <c r="E7127" t="s">
        <v>33</v>
      </c>
      <c r="F7127" t="s">
        <v>342</v>
      </c>
      <c r="G7127" t="s">
        <v>217</v>
      </c>
      <c r="H7127" t="s">
        <v>216</v>
      </c>
      <c r="I7127" t="s">
        <v>392</v>
      </c>
      <c r="J7127">
        <v>1</v>
      </c>
      <c r="K7127">
        <v>68</v>
      </c>
    </row>
    <row r="7128" spans="1:11" x14ac:dyDescent="0.3">
      <c r="A7128">
        <v>20202</v>
      </c>
      <c r="B7128">
        <v>1</v>
      </c>
      <c r="C7128" t="s">
        <v>253</v>
      </c>
      <c r="D7128" t="s">
        <v>32</v>
      </c>
      <c r="E7128" t="s">
        <v>33</v>
      </c>
      <c r="F7128" t="s">
        <v>342</v>
      </c>
      <c r="G7128" t="s">
        <v>217</v>
      </c>
      <c r="H7128" t="s">
        <v>216</v>
      </c>
      <c r="I7128" t="s">
        <v>392</v>
      </c>
      <c r="J7128">
        <v>2</v>
      </c>
      <c r="K7128">
        <v>33</v>
      </c>
    </row>
    <row r="7129" spans="1:11" x14ac:dyDescent="0.3">
      <c r="A7129">
        <v>20202</v>
      </c>
      <c r="B7129">
        <v>1</v>
      </c>
      <c r="C7129" t="s">
        <v>253</v>
      </c>
      <c r="D7129" t="s">
        <v>32</v>
      </c>
      <c r="E7129" t="s">
        <v>33</v>
      </c>
      <c r="F7129" t="s">
        <v>342</v>
      </c>
      <c r="G7129" t="s">
        <v>217</v>
      </c>
      <c r="H7129" t="s">
        <v>216</v>
      </c>
      <c r="I7129" t="s">
        <v>392</v>
      </c>
      <c r="J7129">
        <v>3</v>
      </c>
      <c r="K7129">
        <v>29</v>
      </c>
    </row>
    <row r="7130" spans="1:11" x14ac:dyDescent="0.3">
      <c r="A7130">
        <v>20202</v>
      </c>
      <c r="B7130">
        <v>1</v>
      </c>
      <c r="C7130" t="s">
        <v>253</v>
      </c>
      <c r="D7130" t="s">
        <v>32</v>
      </c>
      <c r="E7130" t="s">
        <v>33</v>
      </c>
      <c r="F7130" t="s">
        <v>342</v>
      </c>
      <c r="G7130" t="s">
        <v>217</v>
      </c>
      <c r="H7130" t="s">
        <v>216</v>
      </c>
      <c r="I7130" t="s">
        <v>392</v>
      </c>
      <c r="J7130">
        <v>4</v>
      </c>
      <c r="K7130">
        <v>34</v>
      </c>
    </row>
    <row r="7131" spans="1:11" x14ac:dyDescent="0.3">
      <c r="A7131">
        <v>20202</v>
      </c>
      <c r="B7131">
        <v>1</v>
      </c>
      <c r="C7131" t="s">
        <v>253</v>
      </c>
      <c r="D7131" t="s">
        <v>32</v>
      </c>
      <c r="E7131" t="s">
        <v>33</v>
      </c>
      <c r="F7131" t="s">
        <v>342</v>
      </c>
      <c r="G7131" t="s">
        <v>217</v>
      </c>
      <c r="H7131" t="s">
        <v>216</v>
      </c>
      <c r="I7131" t="s">
        <v>392</v>
      </c>
      <c r="J7131">
        <v>5</v>
      </c>
      <c r="K7131">
        <v>9</v>
      </c>
    </row>
    <row r="7132" spans="1:11" x14ac:dyDescent="0.3">
      <c r="A7132">
        <v>20202</v>
      </c>
      <c r="B7132">
        <v>1</v>
      </c>
      <c r="C7132" t="s">
        <v>253</v>
      </c>
      <c r="D7132" t="s">
        <v>32</v>
      </c>
      <c r="E7132" t="s">
        <v>33</v>
      </c>
      <c r="F7132" t="s">
        <v>342</v>
      </c>
      <c r="G7132" t="s">
        <v>217</v>
      </c>
      <c r="H7132" t="s">
        <v>216</v>
      </c>
      <c r="I7132" t="s">
        <v>392</v>
      </c>
      <c r="J7132">
        <v>6</v>
      </c>
      <c r="K7132">
        <v>4</v>
      </c>
    </row>
    <row r="7133" spans="1:11" x14ac:dyDescent="0.3">
      <c r="A7133">
        <v>20202</v>
      </c>
      <c r="B7133">
        <v>1</v>
      </c>
      <c r="C7133" t="s">
        <v>253</v>
      </c>
      <c r="D7133" t="s">
        <v>32</v>
      </c>
      <c r="E7133" t="s">
        <v>33</v>
      </c>
      <c r="F7133" t="s">
        <v>342</v>
      </c>
      <c r="G7133" t="s">
        <v>217</v>
      </c>
      <c r="H7133" t="s">
        <v>216</v>
      </c>
      <c r="I7133" t="s">
        <v>392</v>
      </c>
      <c r="J7133">
        <v>7</v>
      </c>
      <c r="K7133">
        <v>1</v>
      </c>
    </row>
    <row r="7134" spans="1:11" x14ac:dyDescent="0.3">
      <c r="A7134">
        <v>20202</v>
      </c>
      <c r="B7134">
        <v>1</v>
      </c>
      <c r="C7134" t="s">
        <v>253</v>
      </c>
      <c r="D7134" t="s">
        <v>32</v>
      </c>
      <c r="E7134" t="s">
        <v>33</v>
      </c>
      <c r="F7134" t="s">
        <v>342</v>
      </c>
      <c r="G7134" t="s">
        <v>217</v>
      </c>
      <c r="H7134" t="s">
        <v>216</v>
      </c>
      <c r="I7134" t="s">
        <v>392</v>
      </c>
      <c r="J7134">
        <v>8</v>
      </c>
      <c r="K7134">
        <v>1</v>
      </c>
    </row>
    <row r="7135" spans="1:11" x14ac:dyDescent="0.3">
      <c r="A7135">
        <v>20202</v>
      </c>
      <c r="B7135">
        <v>1</v>
      </c>
      <c r="C7135" t="s">
        <v>253</v>
      </c>
      <c r="D7135" t="s">
        <v>32</v>
      </c>
      <c r="E7135" t="s">
        <v>33</v>
      </c>
      <c r="F7135" t="s">
        <v>342</v>
      </c>
      <c r="G7135" t="s">
        <v>217</v>
      </c>
      <c r="H7135" t="s">
        <v>216</v>
      </c>
      <c r="I7135" t="s">
        <v>392</v>
      </c>
      <c r="J7135">
        <v>9</v>
      </c>
      <c r="K7135">
        <v>1</v>
      </c>
    </row>
    <row r="7136" spans="1:11" x14ac:dyDescent="0.3">
      <c r="A7136">
        <v>20202</v>
      </c>
      <c r="B7136">
        <v>1</v>
      </c>
      <c r="C7136" t="s">
        <v>253</v>
      </c>
      <c r="D7136" t="s">
        <v>32</v>
      </c>
      <c r="E7136" t="s">
        <v>33</v>
      </c>
      <c r="F7136" t="s">
        <v>342</v>
      </c>
      <c r="G7136" t="s">
        <v>215</v>
      </c>
      <c r="H7136" t="s">
        <v>214</v>
      </c>
      <c r="I7136" t="s">
        <v>393</v>
      </c>
      <c r="J7136">
        <v>0</v>
      </c>
      <c r="K7136">
        <v>65</v>
      </c>
    </row>
    <row r="7137" spans="1:11" x14ac:dyDescent="0.3">
      <c r="A7137">
        <v>20202</v>
      </c>
      <c r="B7137">
        <v>1</v>
      </c>
      <c r="C7137" t="s">
        <v>253</v>
      </c>
      <c r="D7137" t="s">
        <v>32</v>
      </c>
      <c r="E7137" t="s">
        <v>33</v>
      </c>
      <c r="F7137" t="s">
        <v>342</v>
      </c>
      <c r="G7137" t="s">
        <v>215</v>
      </c>
      <c r="H7137" t="s">
        <v>214</v>
      </c>
      <c r="I7137" t="s">
        <v>393</v>
      </c>
      <c r="J7137">
        <v>1</v>
      </c>
      <c r="K7137">
        <v>221</v>
      </c>
    </row>
    <row r="7138" spans="1:11" x14ac:dyDescent="0.3">
      <c r="A7138">
        <v>20202</v>
      </c>
      <c r="B7138">
        <v>1</v>
      </c>
      <c r="C7138" t="s">
        <v>253</v>
      </c>
      <c r="D7138" t="s">
        <v>32</v>
      </c>
      <c r="E7138" t="s">
        <v>33</v>
      </c>
      <c r="F7138" t="s">
        <v>342</v>
      </c>
      <c r="G7138" t="s">
        <v>215</v>
      </c>
      <c r="H7138" t="s">
        <v>214</v>
      </c>
      <c r="I7138" t="s">
        <v>393</v>
      </c>
      <c r="J7138">
        <v>2</v>
      </c>
      <c r="K7138">
        <v>108</v>
      </c>
    </row>
    <row r="7139" spans="1:11" x14ac:dyDescent="0.3">
      <c r="A7139">
        <v>20202</v>
      </c>
      <c r="B7139">
        <v>1</v>
      </c>
      <c r="C7139" t="s">
        <v>253</v>
      </c>
      <c r="D7139" t="s">
        <v>32</v>
      </c>
      <c r="E7139" t="s">
        <v>33</v>
      </c>
      <c r="F7139" t="s">
        <v>342</v>
      </c>
      <c r="G7139" t="s">
        <v>215</v>
      </c>
      <c r="H7139" t="s">
        <v>214</v>
      </c>
      <c r="I7139" t="s">
        <v>393</v>
      </c>
      <c r="J7139">
        <v>3</v>
      </c>
      <c r="K7139">
        <v>61</v>
      </c>
    </row>
    <row r="7140" spans="1:11" x14ac:dyDescent="0.3">
      <c r="A7140">
        <v>20202</v>
      </c>
      <c r="B7140">
        <v>1</v>
      </c>
      <c r="C7140" t="s">
        <v>253</v>
      </c>
      <c r="D7140" t="s">
        <v>32</v>
      </c>
      <c r="E7140" t="s">
        <v>33</v>
      </c>
      <c r="F7140" t="s">
        <v>342</v>
      </c>
      <c r="G7140" t="s">
        <v>215</v>
      </c>
      <c r="H7140" t="s">
        <v>214</v>
      </c>
      <c r="I7140" t="s">
        <v>393</v>
      </c>
      <c r="J7140">
        <v>4</v>
      </c>
      <c r="K7140">
        <v>33</v>
      </c>
    </row>
    <row r="7141" spans="1:11" x14ac:dyDescent="0.3">
      <c r="A7141">
        <v>20202</v>
      </c>
      <c r="B7141">
        <v>1</v>
      </c>
      <c r="C7141" t="s">
        <v>253</v>
      </c>
      <c r="D7141" t="s">
        <v>32</v>
      </c>
      <c r="E7141" t="s">
        <v>33</v>
      </c>
      <c r="F7141" t="s">
        <v>342</v>
      </c>
      <c r="G7141" t="s">
        <v>215</v>
      </c>
      <c r="H7141" t="s">
        <v>214</v>
      </c>
      <c r="I7141" t="s">
        <v>393</v>
      </c>
      <c r="J7141">
        <v>5</v>
      </c>
      <c r="K7141">
        <v>12</v>
      </c>
    </row>
    <row r="7142" spans="1:11" x14ac:dyDescent="0.3">
      <c r="A7142">
        <v>20202</v>
      </c>
      <c r="B7142">
        <v>1</v>
      </c>
      <c r="C7142" t="s">
        <v>253</v>
      </c>
      <c r="D7142" t="s">
        <v>32</v>
      </c>
      <c r="E7142" t="s">
        <v>33</v>
      </c>
      <c r="F7142" t="s">
        <v>342</v>
      </c>
      <c r="G7142" t="s">
        <v>215</v>
      </c>
      <c r="H7142" t="s">
        <v>214</v>
      </c>
      <c r="I7142" t="s">
        <v>393</v>
      </c>
      <c r="J7142">
        <v>6</v>
      </c>
      <c r="K7142">
        <v>5</v>
      </c>
    </row>
    <row r="7143" spans="1:11" x14ac:dyDescent="0.3">
      <c r="A7143">
        <v>20202</v>
      </c>
      <c r="B7143">
        <v>1</v>
      </c>
      <c r="C7143" t="s">
        <v>253</v>
      </c>
      <c r="D7143" t="s">
        <v>32</v>
      </c>
      <c r="E7143" t="s">
        <v>33</v>
      </c>
      <c r="F7143" t="s">
        <v>342</v>
      </c>
      <c r="G7143" t="s">
        <v>215</v>
      </c>
      <c r="H7143" t="s">
        <v>214</v>
      </c>
      <c r="I7143" t="s">
        <v>393</v>
      </c>
      <c r="J7143">
        <v>8</v>
      </c>
      <c r="K7143">
        <v>2</v>
      </c>
    </row>
    <row r="7144" spans="1:11" x14ac:dyDescent="0.3">
      <c r="A7144">
        <v>20202</v>
      </c>
      <c r="B7144">
        <v>1</v>
      </c>
      <c r="C7144" t="s">
        <v>253</v>
      </c>
      <c r="D7144" t="s">
        <v>34</v>
      </c>
      <c r="E7144" t="s">
        <v>35</v>
      </c>
      <c r="F7144" t="s">
        <v>343</v>
      </c>
      <c r="G7144" t="s">
        <v>213</v>
      </c>
      <c r="H7144" t="s">
        <v>212</v>
      </c>
      <c r="I7144" t="s">
        <v>394</v>
      </c>
      <c r="J7144">
        <v>0</v>
      </c>
      <c r="K7144">
        <v>10</v>
      </c>
    </row>
    <row r="7145" spans="1:11" x14ac:dyDescent="0.3">
      <c r="A7145">
        <v>20202</v>
      </c>
      <c r="B7145">
        <v>1</v>
      </c>
      <c r="C7145" t="s">
        <v>253</v>
      </c>
      <c r="D7145" t="s">
        <v>34</v>
      </c>
      <c r="E7145" t="s">
        <v>35</v>
      </c>
      <c r="F7145" t="s">
        <v>343</v>
      </c>
      <c r="G7145" t="s">
        <v>213</v>
      </c>
      <c r="H7145" t="s">
        <v>212</v>
      </c>
      <c r="I7145" t="s">
        <v>394</v>
      </c>
      <c r="J7145">
        <v>1</v>
      </c>
      <c r="K7145">
        <v>97</v>
      </c>
    </row>
    <row r="7146" spans="1:11" x14ac:dyDescent="0.3">
      <c r="A7146">
        <v>20202</v>
      </c>
      <c r="B7146">
        <v>1</v>
      </c>
      <c r="C7146" t="s">
        <v>253</v>
      </c>
      <c r="D7146" t="s">
        <v>34</v>
      </c>
      <c r="E7146" t="s">
        <v>35</v>
      </c>
      <c r="F7146" t="s">
        <v>343</v>
      </c>
      <c r="G7146" t="s">
        <v>213</v>
      </c>
      <c r="H7146" t="s">
        <v>212</v>
      </c>
      <c r="I7146" t="s">
        <v>394</v>
      </c>
      <c r="J7146">
        <v>2</v>
      </c>
      <c r="K7146">
        <v>68</v>
      </c>
    </row>
    <row r="7147" spans="1:11" x14ac:dyDescent="0.3">
      <c r="A7147">
        <v>20202</v>
      </c>
      <c r="B7147">
        <v>1</v>
      </c>
      <c r="C7147" t="s">
        <v>253</v>
      </c>
      <c r="D7147" t="s">
        <v>34</v>
      </c>
      <c r="E7147" t="s">
        <v>35</v>
      </c>
      <c r="F7147" t="s">
        <v>343</v>
      </c>
      <c r="G7147" t="s">
        <v>213</v>
      </c>
      <c r="H7147" t="s">
        <v>212</v>
      </c>
      <c r="I7147" t="s">
        <v>394</v>
      </c>
      <c r="J7147">
        <v>3</v>
      </c>
      <c r="K7147">
        <v>46</v>
      </c>
    </row>
    <row r="7148" spans="1:11" x14ac:dyDescent="0.3">
      <c r="A7148">
        <v>20202</v>
      </c>
      <c r="B7148">
        <v>1</v>
      </c>
      <c r="C7148" t="s">
        <v>253</v>
      </c>
      <c r="D7148" t="s">
        <v>34</v>
      </c>
      <c r="E7148" t="s">
        <v>35</v>
      </c>
      <c r="F7148" t="s">
        <v>343</v>
      </c>
      <c r="G7148" t="s">
        <v>213</v>
      </c>
      <c r="H7148" t="s">
        <v>212</v>
      </c>
      <c r="I7148" t="s">
        <v>394</v>
      </c>
      <c r="J7148">
        <v>4</v>
      </c>
      <c r="K7148">
        <v>52</v>
      </c>
    </row>
    <row r="7149" spans="1:11" x14ac:dyDescent="0.3">
      <c r="A7149">
        <v>20202</v>
      </c>
      <c r="B7149">
        <v>1</v>
      </c>
      <c r="C7149" t="s">
        <v>253</v>
      </c>
      <c r="D7149" t="s">
        <v>34</v>
      </c>
      <c r="E7149" t="s">
        <v>35</v>
      </c>
      <c r="F7149" t="s">
        <v>343</v>
      </c>
      <c r="G7149" t="s">
        <v>213</v>
      </c>
      <c r="H7149" t="s">
        <v>212</v>
      </c>
      <c r="I7149" t="s">
        <v>394</v>
      </c>
      <c r="J7149">
        <v>5</v>
      </c>
      <c r="K7149">
        <v>20</v>
      </c>
    </row>
    <row r="7150" spans="1:11" x14ac:dyDescent="0.3">
      <c r="A7150">
        <v>20202</v>
      </c>
      <c r="B7150">
        <v>1</v>
      </c>
      <c r="C7150" t="s">
        <v>253</v>
      </c>
      <c r="D7150" t="s">
        <v>34</v>
      </c>
      <c r="E7150" t="s">
        <v>35</v>
      </c>
      <c r="F7150" t="s">
        <v>343</v>
      </c>
      <c r="G7150" t="s">
        <v>213</v>
      </c>
      <c r="H7150" t="s">
        <v>212</v>
      </c>
      <c r="I7150" t="s">
        <v>394</v>
      </c>
      <c r="J7150">
        <v>6</v>
      </c>
      <c r="K7150">
        <v>6</v>
      </c>
    </row>
    <row r="7151" spans="1:11" x14ac:dyDescent="0.3">
      <c r="A7151">
        <v>20202</v>
      </c>
      <c r="B7151">
        <v>1</v>
      </c>
      <c r="C7151" t="s">
        <v>253</v>
      </c>
      <c r="D7151" t="s">
        <v>34</v>
      </c>
      <c r="E7151" t="s">
        <v>35</v>
      </c>
      <c r="F7151" t="s">
        <v>343</v>
      </c>
      <c r="G7151" t="s">
        <v>213</v>
      </c>
      <c r="H7151" t="s">
        <v>212</v>
      </c>
      <c r="I7151" t="s">
        <v>394</v>
      </c>
      <c r="J7151">
        <v>7</v>
      </c>
      <c r="K7151">
        <v>2</v>
      </c>
    </row>
    <row r="7152" spans="1:11" x14ac:dyDescent="0.3">
      <c r="A7152">
        <v>20202</v>
      </c>
      <c r="B7152">
        <v>1</v>
      </c>
      <c r="C7152" t="s">
        <v>253</v>
      </c>
      <c r="D7152" t="s">
        <v>34</v>
      </c>
      <c r="E7152" t="s">
        <v>35</v>
      </c>
      <c r="F7152" t="s">
        <v>343</v>
      </c>
      <c r="G7152" t="s">
        <v>255</v>
      </c>
      <c r="H7152" t="s">
        <v>254</v>
      </c>
      <c r="I7152" t="s">
        <v>395</v>
      </c>
      <c r="J7152">
        <v>0</v>
      </c>
      <c r="K7152">
        <v>5</v>
      </c>
    </row>
    <row r="7153" spans="1:11" x14ac:dyDescent="0.3">
      <c r="A7153">
        <v>20202</v>
      </c>
      <c r="B7153">
        <v>1</v>
      </c>
      <c r="C7153" t="s">
        <v>253</v>
      </c>
      <c r="D7153" t="s">
        <v>34</v>
      </c>
      <c r="E7153" t="s">
        <v>35</v>
      </c>
      <c r="F7153" t="s">
        <v>343</v>
      </c>
      <c r="G7153" t="s">
        <v>255</v>
      </c>
      <c r="H7153" t="s">
        <v>254</v>
      </c>
      <c r="I7153" t="s">
        <v>395</v>
      </c>
      <c r="J7153">
        <v>1</v>
      </c>
      <c r="K7153">
        <v>11</v>
      </c>
    </row>
    <row r="7154" spans="1:11" x14ac:dyDescent="0.3">
      <c r="A7154">
        <v>20202</v>
      </c>
      <c r="B7154">
        <v>1</v>
      </c>
      <c r="C7154" t="s">
        <v>253</v>
      </c>
      <c r="D7154" t="s">
        <v>34</v>
      </c>
      <c r="E7154" t="s">
        <v>35</v>
      </c>
      <c r="F7154" t="s">
        <v>343</v>
      </c>
      <c r="G7154" t="s">
        <v>255</v>
      </c>
      <c r="H7154" t="s">
        <v>254</v>
      </c>
      <c r="I7154" t="s">
        <v>395</v>
      </c>
      <c r="J7154">
        <v>2</v>
      </c>
      <c r="K7154">
        <v>8</v>
      </c>
    </row>
    <row r="7155" spans="1:11" x14ac:dyDescent="0.3">
      <c r="A7155">
        <v>20202</v>
      </c>
      <c r="B7155">
        <v>1</v>
      </c>
      <c r="C7155" t="s">
        <v>253</v>
      </c>
      <c r="D7155" t="s">
        <v>34</v>
      </c>
      <c r="E7155" t="s">
        <v>35</v>
      </c>
      <c r="F7155" t="s">
        <v>343</v>
      </c>
      <c r="G7155" t="s">
        <v>255</v>
      </c>
      <c r="H7155" t="s">
        <v>254</v>
      </c>
      <c r="I7155" t="s">
        <v>395</v>
      </c>
      <c r="J7155">
        <v>4</v>
      </c>
      <c r="K7155">
        <v>1</v>
      </c>
    </row>
    <row r="7156" spans="1:11" x14ac:dyDescent="0.3">
      <c r="A7156">
        <v>20202</v>
      </c>
      <c r="B7156">
        <v>1</v>
      </c>
      <c r="C7156" t="s">
        <v>253</v>
      </c>
      <c r="D7156" t="s">
        <v>34</v>
      </c>
      <c r="E7156" t="s">
        <v>35</v>
      </c>
      <c r="F7156" t="s">
        <v>343</v>
      </c>
      <c r="G7156" t="s">
        <v>211</v>
      </c>
      <c r="H7156" t="s">
        <v>210</v>
      </c>
      <c r="I7156" t="s">
        <v>396</v>
      </c>
      <c r="J7156">
        <v>0</v>
      </c>
      <c r="K7156">
        <v>137</v>
      </c>
    </row>
    <row r="7157" spans="1:11" x14ac:dyDescent="0.3">
      <c r="A7157">
        <v>20202</v>
      </c>
      <c r="B7157">
        <v>1</v>
      </c>
      <c r="C7157" t="s">
        <v>253</v>
      </c>
      <c r="D7157" t="s">
        <v>34</v>
      </c>
      <c r="E7157" t="s">
        <v>35</v>
      </c>
      <c r="F7157" t="s">
        <v>343</v>
      </c>
      <c r="G7157" t="s">
        <v>211</v>
      </c>
      <c r="H7157" t="s">
        <v>210</v>
      </c>
      <c r="I7157" t="s">
        <v>396</v>
      </c>
      <c r="J7157">
        <v>1</v>
      </c>
      <c r="K7157">
        <v>411</v>
      </c>
    </row>
    <row r="7158" spans="1:11" x14ac:dyDescent="0.3">
      <c r="A7158">
        <v>20202</v>
      </c>
      <c r="B7158">
        <v>1</v>
      </c>
      <c r="C7158" t="s">
        <v>253</v>
      </c>
      <c r="D7158" t="s">
        <v>34</v>
      </c>
      <c r="E7158" t="s">
        <v>35</v>
      </c>
      <c r="F7158" t="s">
        <v>343</v>
      </c>
      <c r="G7158" t="s">
        <v>211</v>
      </c>
      <c r="H7158" t="s">
        <v>210</v>
      </c>
      <c r="I7158" t="s">
        <v>396</v>
      </c>
      <c r="J7158">
        <v>2</v>
      </c>
      <c r="K7158">
        <v>95</v>
      </c>
    </row>
    <row r="7159" spans="1:11" x14ac:dyDescent="0.3">
      <c r="A7159">
        <v>20202</v>
      </c>
      <c r="B7159">
        <v>1</v>
      </c>
      <c r="C7159" t="s">
        <v>253</v>
      </c>
      <c r="D7159" t="s">
        <v>34</v>
      </c>
      <c r="E7159" t="s">
        <v>35</v>
      </c>
      <c r="F7159" t="s">
        <v>343</v>
      </c>
      <c r="G7159" t="s">
        <v>211</v>
      </c>
      <c r="H7159" t="s">
        <v>210</v>
      </c>
      <c r="I7159" t="s">
        <v>396</v>
      </c>
      <c r="J7159">
        <v>3</v>
      </c>
      <c r="K7159">
        <v>44</v>
      </c>
    </row>
    <row r="7160" spans="1:11" x14ac:dyDescent="0.3">
      <c r="A7160">
        <v>20202</v>
      </c>
      <c r="B7160">
        <v>1</v>
      </c>
      <c r="C7160" t="s">
        <v>253</v>
      </c>
      <c r="D7160" t="s">
        <v>34</v>
      </c>
      <c r="E7160" t="s">
        <v>35</v>
      </c>
      <c r="F7160" t="s">
        <v>343</v>
      </c>
      <c r="G7160" t="s">
        <v>211</v>
      </c>
      <c r="H7160" t="s">
        <v>210</v>
      </c>
      <c r="I7160" t="s">
        <v>396</v>
      </c>
      <c r="J7160">
        <v>4</v>
      </c>
      <c r="K7160">
        <v>21</v>
      </c>
    </row>
    <row r="7161" spans="1:11" x14ac:dyDescent="0.3">
      <c r="A7161">
        <v>20202</v>
      </c>
      <c r="B7161">
        <v>1</v>
      </c>
      <c r="C7161" t="s">
        <v>253</v>
      </c>
      <c r="D7161" t="s">
        <v>34</v>
      </c>
      <c r="E7161" t="s">
        <v>35</v>
      </c>
      <c r="F7161" t="s">
        <v>343</v>
      </c>
      <c r="G7161" t="s">
        <v>211</v>
      </c>
      <c r="H7161" t="s">
        <v>210</v>
      </c>
      <c r="I7161" t="s">
        <v>396</v>
      </c>
      <c r="J7161">
        <v>5</v>
      </c>
      <c r="K7161">
        <v>3</v>
      </c>
    </row>
    <row r="7162" spans="1:11" x14ac:dyDescent="0.3">
      <c r="A7162">
        <v>20202</v>
      </c>
      <c r="B7162">
        <v>1</v>
      </c>
      <c r="C7162" t="s">
        <v>253</v>
      </c>
      <c r="D7162" t="s">
        <v>34</v>
      </c>
      <c r="E7162" t="s">
        <v>35</v>
      </c>
      <c r="F7162" t="s">
        <v>343</v>
      </c>
      <c r="G7162" t="s">
        <v>211</v>
      </c>
      <c r="H7162" t="s">
        <v>210</v>
      </c>
      <c r="I7162" t="s">
        <v>396</v>
      </c>
      <c r="J7162">
        <v>7</v>
      </c>
      <c r="K7162">
        <v>1</v>
      </c>
    </row>
    <row r="7163" spans="1:11" x14ac:dyDescent="0.3">
      <c r="A7163">
        <v>20202</v>
      </c>
      <c r="B7163">
        <v>1</v>
      </c>
      <c r="C7163" t="s">
        <v>253</v>
      </c>
      <c r="D7163" t="s">
        <v>34</v>
      </c>
      <c r="E7163" t="s">
        <v>35</v>
      </c>
      <c r="F7163" t="s">
        <v>343</v>
      </c>
      <c r="G7163" t="s">
        <v>211</v>
      </c>
      <c r="H7163" t="s">
        <v>210</v>
      </c>
      <c r="I7163" t="s">
        <v>396</v>
      </c>
      <c r="J7163">
        <v>8</v>
      </c>
      <c r="K7163">
        <v>2</v>
      </c>
    </row>
    <row r="7164" spans="1:11" x14ac:dyDescent="0.3">
      <c r="A7164">
        <v>20202</v>
      </c>
      <c r="B7164">
        <v>1</v>
      </c>
      <c r="C7164" t="s">
        <v>253</v>
      </c>
      <c r="D7164" t="s">
        <v>36</v>
      </c>
      <c r="E7164" t="s">
        <v>37</v>
      </c>
      <c r="F7164" t="s">
        <v>344</v>
      </c>
      <c r="G7164" t="s">
        <v>252</v>
      </c>
      <c r="H7164" t="s">
        <v>37</v>
      </c>
      <c r="I7164" t="s">
        <v>344</v>
      </c>
      <c r="J7164">
        <v>0</v>
      </c>
      <c r="K7164">
        <v>12</v>
      </c>
    </row>
    <row r="7165" spans="1:11" x14ac:dyDescent="0.3">
      <c r="A7165">
        <v>20202</v>
      </c>
      <c r="B7165">
        <v>1</v>
      </c>
      <c r="C7165" t="s">
        <v>253</v>
      </c>
      <c r="D7165" t="s">
        <v>36</v>
      </c>
      <c r="E7165" t="s">
        <v>37</v>
      </c>
      <c r="F7165" t="s">
        <v>344</v>
      </c>
      <c r="G7165" t="s">
        <v>252</v>
      </c>
      <c r="H7165" t="s">
        <v>37</v>
      </c>
      <c r="I7165" t="s">
        <v>344</v>
      </c>
      <c r="J7165">
        <v>1</v>
      </c>
      <c r="K7165">
        <v>63</v>
      </c>
    </row>
    <row r="7166" spans="1:11" x14ac:dyDescent="0.3">
      <c r="A7166">
        <v>20202</v>
      </c>
      <c r="B7166">
        <v>1</v>
      </c>
      <c r="C7166" t="s">
        <v>253</v>
      </c>
      <c r="D7166" t="s">
        <v>36</v>
      </c>
      <c r="E7166" t="s">
        <v>37</v>
      </c>
      <c r="F7166" t="s">
        <v>344</v>
      </c>
      <c r="G7166" t="s">
        <v>252</v>
      </c>
      <c r="H7166" t="s">
        <v>37</v>
      </c>
      <c r="I7166" t="s">
        <v>344</v>
      </c>
      <c r="J7166">
        <v>2</v>
      </c>
      <c r="K7166">
        <v>3</v>
      </c>
    </row>
    <row r="7167" spans="1:11" x14ac:dyDescent="0.3">
      <c r="A7167">
        <v>20202</v>
      </c>
      <c r="B7167">
        <v>1</v>
      </c>
      <c r="C7167" t="s">
        <v>253</v>
      </c>
      <c r="D7167" t="s">
        <v>38</v>
      </c>
      <c r="E7167" t="s">
        <v>39</v>
      </c>
      <c r="F7167" t="s">
        <v>345</v>
      </c>
      <c r="G7167" t="s">
        <v>208</v>
      </c>
      <c r="H7167" t="s">
        <v>39</v>
      </c>
      <c r="I7167" t="s">
        <v>345</v>
      </c>
      <c r="J7167">
        <v>4</v>
      </c>
      <c r="K7167">
        <v>1</v>
      </c>
    </row>
    <row r="7168" spans="1:11" x14ac:dyDescent="0.3">
      <c r="A7168">
        <v>20202</v>
      </c>
      <c r="B7168">
        <v>2</v>
      </c>
      <c r="C7168" t="s">
        <v>209</v>
      </c>
      <c r="D7168" t="s">
        <v>6</v>
      </c>
      <c r="E7168" t="s">
        <v>7</v>
      </c>
      <c r="F7168" t="s">
        <v>327</v>
      </c>
      <c r="G7168" t="s">
        <v>251</v>
      </c>
      <c r="H7168" t="s">
        <v>7</v>
      </c>
      <c r="I7168" t="s">
        <v>327</v>
      </c>
      <c r="J7168">
        <v>1</v>
      </c>
      <c r="K7168">
        <v>1</v>
      </c>
    </row>
    <row r="7169" spans="1:11" x14ac:dyDescent="0.3">
      <c r="A7169">
        <v>20202</v>
      </c>
      <c r="B7169">
        <v>2</v>
      </c>
      <c r="C7169" t="s">
        <v>209</v>
      </c>
      <c r="D7169" t="s">
        <v>8</v>
      </c>
      <c r="E7169" t="s">
        <v>9</v>
      </c>
      <c r="F7169" t="s">
        <v>328</v>
      </c>
      <c r="G7169" t="s">
        <v>250</v>
      </c>
      <c r="H7169" t="s">
        <v>249</v>
      </c>
      <c r="I7169" t="s">
        <v>397</v>
      </c>
      <c r="J7169">
        <v>4</v>
      </c>
      <c r="K7169">
        <v>3</v>
      </c>
    </row>
    <row r="7170" spans="1:11" x14ac:dyDescent="0.3">
      <c r="A7170">
        <v>20202</v>
      </c>
      <c r="B7170">
        <v>2</v>
      </c>
      <c r="C7170" t="s">
        <v>209</v>
      </c>
      <c r="D7170" t="s">
        <v>8</v>
      </c>
      <c r="E7170" t="s">
        <v>9</v>
      </c>
      <c r="F7170" t="s">
        <v>328</v>
      </c>
      <c r="G7170" t="s">
        <v>250</v>
      </c>
      <c r="H7170" t="s">
        <v>249</v>
      </c>
      <c r="I7170" t="s">
        <v>397</v>
      </c>
      <c r="J7170">
        <v>7</v>
      </c>
      <c r="K7170">
        <v>1</v>
      </c>
    </row>
    <row r="7171" spans="1:11" x14ac:dyDescent="0.3">
      <c r="A7171">
        <v>20202</v>
      </c>
      <c r="B7171">
        <v>2</v>
      </c>
      <c r="C7171" t="s">
        <v>209</v>
      </c>
      <c r="D7171" t="s">
        <v>8</v>
      </c>
      <c r="E7171" t="s">
        <v>9</v>
      </c>
      <c r="F7171" t="s">
        <v>328</v>
      </c>
      <c r="G7171" t="s">
        <v>248</v>
      </c>
      <c r="H7171" t="s">
        <v>247</v>
      </c>
      <c r="I7171" t="s">
        <v>367</v>
      </c>
      <c r="J7171">
        <v>4</v>
      </c>
      <c r="K7171">
        <v>3</v>
      </c>
    </row>
    <row r="7172" spans="1:11" x14ac:dyDescent="0.3">
      <c r="A7172">
        <v>20202</v>
      </c>
      <c r="B7172">
        <v>2</v>
      </c>
      <c r="C7172" t="s">
        <v>209</v>
      </c>
      <c r="D7172" t="s">
        <v>8</v>
      </c>
      <c r="E7172" t="s">
        <v>9</v>
      </c>
      <c r="F7172" t="s">
        <v>328</v>
      </c>
      <c r="G7172" t="s">
        <v>248</v>
      </c>
      <c r="H7172" t="s">
        <v>247</v>
      </c>
      <c r="I7172" t="s">
        <v>367</v>
      </c>
      <c r="J7172">
        <v>5</v>
      </c>
      <c r="K7172">
        <v>2</v>
      </c>
    </row>
    <row r="7173" spans="1:11" x14ac:dyDescent="0.3">
      <c r="A7173">
        <v>20202</v>
      </c>
      <c r="B7173">
        <v>2</v>
      </c>
      <c r="C7173" t="s">
        <v>209</v>
      </c>
      <c r="D7173" t="s">
        <v>8</v>
      </c>
      <c r="E7173" t="s">
        <v>9</v>
      </c>
      <c r="F7173" t="s">
        <v>328</v>
      </c>
      <c r="G7173" t="s">
        <v>248</v>
      </c>
      <c r="H7173" t="s">
        <v>247</v>
      </c>
      <c r="I7173" t="s">
        <v>367</v>
      </c>
      <c r="J7173">
        <v>6</v>
      </c>
      <c r="K7173">
        <v>4</v>
      </c>
    </row>
    <row r="7174" spans="1:11" x14ac:dyDescent="0.3">
      <c r="A7174">
        <v>20202</v>
      </c>
      <c r="B7174">
        <v>2</v>
      </c>
      <c r="C7174" t="s">
        <v>209</v>
      </c>
      <c r="D7174" t="s">
        <v>8</v>
      </c>
      <c r="E7174" t="s">
        <v>9</v>
      </c>
      <c r="F7174" t="s">
        <v>328</v>
      </c>
      <c r="G7174" t="s">
        <v>248</v>
      </c>
      <c r="H7174" t="s">
        <v>247</v>
      </c>
      <c r="I7174" t="s">
        <v>367</v>
      </c>
      <c r="J7174">
        <v>7</v>
      </c>
      <c r="K7174">
        <v>3</v>
      </c>
    </row>
    <row r="7175" spans="1:11" x14ac:dyDescent="0.3">
      <c r="A7175">
        <v>20202</v>
      </c>
      <c r="B7175">
        <v>2</v>
      </c>
      <c r="C7175" t="s">
        <v>209</v>
      </c>
      <c r="D7175" t="s">
        <v>8</v>
      </c>
      <c r="E7175" t="s">
        <v>9</v>
      </c>
      <c r="F7175" t="s">
        <v>328</v>
      </c>
      <c r="G7175" t="s">
        <v>248</v>
      </c>
      <c r="H7175" t="s">
        <v>247</v>
      </c>
      <c r="I7175" t="s">
        <v>367</v>
      </c>
      <c r="J7175">
        <v>9</v>
      </c>
      <c r="K7175">
        <v>1</v>
      </c>
    </row>
    <row r="7176" spans="1:11" x14ac:dyDescent="0.3">
      <c r="A7176">
        <v>20202</v>
      </c>
      <c r="B7176">
        <v>2</v>
      </c>
      <c r="C7176" t="s">
        <v>209</v>
      </c>
      <c r="D7176" t="s">
        <v>13</v>
      </c>
      <c r="E7176" t="s">
        <v>14</v>
      </c>
      <c r="F7176" t="s">
        <v>331</v>
      </c>
      <c r="G7176" t="s">
        <v>246</v>
      </c>
      <c r="H7176" t="s">
        <v>245</v>
      </c>
      <c r="I7176" t="s">
        <v>371</v>
      </c>
      <c r="J7176">
        <v>9</v>
      </c>
      <c r="K7176">
        <v>1</v>
      </c>
    </row>
    <row r="7177" spans="1:11" x14ac:dyDescent="0.3">
      <c r="A7177">
        <v>20202</v>
      </c>
      <c r="B7177">
        <v>2</v>
      </c>
      <c r="C7177" t="s">
        <v>209</v>
      </c>
      <c r="D7177" t="s">
        <v>13</v>
      </c>
      <c r="E7177" t="s">
        <v>14</v>
      </c>
      <c r="F7177" t="s">
        <v>331</v>
      </c>
      <c r="G7177" t="s">
        <v>242</v>
      </c>
      <c r="H7177" t="s">
        <v>241</v>
      </c>
      <c r="I7177" t="s">
        <v>373</v>
      </c>
      <c r="J7177">
        <v>9</v>
      </c>
      <c r="K7177">
        <v>1</v>
      </c>
    </row>
    <row r="7178" spans="1:11" x14ac:dyDescent="0.3">
      <c r="A7178">
        <v>20202</v>
      </c>
      <c r="B7178">
        <v>2</v>
      </c>
      <c r="C7178" t="s">
        <v>209</v>
      </c>
      <c r="D7178" t="s">
        <v>15</v>
      </c>
      <c r="E7178" t="s">
        <v>16</v>
      </c>
      <c r="F7178" t="s">
        <v>332</v>
      </c>
      <c r="G7178" t="s">
        <v>240</v>
      </c>
      <c r="H7178" t="s">
        <v>16</v>
      </c>
      <c r="I7178" t="s">
        <v>332</v>
      </c>
      <c r="J7178">
        <v>2</v>
      </c>
      <c r="K7178">
        <v>1</v>
      </c>
    </row>
    <row r="7179" spans="1:11" x14ac:dyDescent="0.3">
      <c r="A7179">
        <v>20202</v>
      </c>
      <c r="B7179">
        <v>2</v>
      </c>
      <c r="C7179" t="s">
        <v>209</v>
      </c>
      <c r="D7179" t="s">
        <v>15</v>
      </c>
      <c r="E7179" t="s">
        <v>16</v>
      </c>
      <c r="F7179" t="s">
        <v>332</v>
      </c>
      <c r="G7179" t="s">
        <v>240</v>
      </c>
      <c r="H7179" t="s">
        <v>16</v>
      </c>
      <c r="I7179" t="s">
        <v>332</v>
      </c>
      <c r="J7179">
        <v>7</v>
      </c>
      <c r="K7179">
        <v>1</v>
      </c>
    </row>
    <row r="7180" spans="1:11" x14ac:dyDescent="0.3">
      <c r="A7180">
        <v>20202</v>
      </c>
      <c r="B7180">
        <v>2</v>
      </c>
      <c r="C7180" t="s">
        <v>209</v>
      </c>
      <c r="D7180" t="s">
        <v>17</v>
      </c>
      <c r="E7180" t="s">
        <v>239</v>
      </c>
      <c r="F7180" t="s">
        <v>333</v>
      </c>
      <c r="G7180" t="s">
        <v>269</v>
      </c>
      <c r="H7180" t="s">
        <v>268</v>
      </c>
      <c r="I7180" t="s">
        <v>376</v>
      </c>
      <c r="J7180">
        <v>5</v>
      </c>
      <c r="K7180">
        <v>1</v>
      </c>
    </row>
    <row r="7181" spans="1:11" x14ac:dyDescent="0.3">
      <c r="A7181">
        <v>20202</v>
      </c>
      <c r="B7181">
        <v>2</v>
      </c>
      <c r="C7181" t="s">
        <v>209</v>
      </c>
      <c r="D7181" t="s">
        <v>17</v>
      </c>
      <c r="E7181" t="s">
        <v>239</v>
      </c>
      <c r="F7181" t="s">
        <v>333</v>
      </c>
      <c r="G7181" t="s">
        <v>269</v>
      </c>
      <c r="H7181" t="s">
        <v>268</v>
      </c>
      <c r="I7181" t="s">
        <v>376</v>
      </c>
      <c r="J7181">
        <v>9</v>
      </c>
      <c r="K7181">
        <v>1</v>
      </c>
    </row>
    <row r="7182" spans="1:11" x14ac:dyDescent="0.3">
      <c r="A7182">
        <v>20202</v>
      </c>
      <c r="B7182">
        <v>2</v>
      </c>
      <c r="C7182" t="s">
        <v>209</v>
      </c>
      <c r="D7182" t="s">
        <v>17</v>
      </c>
      <c r="E7182" t="s">
        <v>239</v>
      </c>
      <c r="F7182" t="s">
        <v>333</v>
      </c>
      <c r="G7182" t="s">
        <v>267</v>
      </c>
      <c r="H7182" t="s">
        <v>266</v>
      </c>
      <c r="I7182" t="s">
        <v>377</v>
      </c>
      <c r="J7182">
        <v>7</v>
      </c>
      <c r="K7182">
        <v>1</v>
      </c>
    </row>
    <row r="7183" spans="1:11" x14ac:dyDescent="0.3">
      <c r="A7183">
        <v>20202</v>
      </c>
      <c r="B7183">
        <v>2</v>
      </c>
      <c r="C7183" t="s">
        <v>209</v>
      </c>
      <c r="D7183" t="s">
        <v>18</v>
      </c>
      <c r="E7183" t="s">
        <v>19</v>
      </c>
      <c r="F7183" t="s">
        <v>334</v>
      </c>
      <c r="G7183" t="s">
        <v>236</v>
      </c>
      <c r="H7183" t="s">
        <v>19</v>
      </c>
      <c r="I7183" t="s">
        <v>378</v>
      </c>
      <c r="J7183">
        <v>5</v>
      </c>
      <c r="K7183">
        <v>1</v>
      </c>
    </row>
    <row r="7184" spans="1:11" x14ac:dyDescent="0.3">
      <c r="A7184">
        <v>20202</v>
      </c>
      <c r="B7184">
        <v>2</v>
      </c>
      <c r="C7184" t="s">
        <v>209</v>
      </c>
      <c r="D7184" t="s">
        <v>18</v>
      </c>
      <c r="E7184" t="s">
        <v>19</v>
      </c>
      <c r="F7184" t="s">
        <v>334</v>
      </c>
      <c r="G7184" t="s">
        <v>236</v>
      </c>
      <c r="H7184" t="s">
        <v>19</v>
      </c>
      <c r="I7184" t="s">
        <v>378</v>
      </c>
      <c r="J7184">
        <v>6</v>
      </c>
      <c r="K7184">
        <v>1</v>
      </c>
    </row>
    <row r="7185" spans="1:11" x14ac:dyDescent="0.3">
      <c r="A7185">
        <v>20202</v>
      </c>
      <c r="B7185">
        <v>2</v>
      </c>
      <c r="C7185" t="s">
        <v>209</v>
      </c>
      <c r="D7185" t="s">
        <v>20</v>
      </c>
      <c r="E7185" t="s">
        <v>21</v>
      </c>
      <c r="F7185" t="s">
        <v>335</v>
      </c>
      <c r="G7185" t="s">
        <v>235</v>
      </c>
      <c r="H7185" t="s">
        <v>21</v>
      </c>
      <c r="I7185" t="s">
        <v>335</v>
      </c>
      <c r="J7185">
        <v>2</v>
      </c>
      <c r="K7185">
        <v>1</v>
      </c>
    </row>
    <row r="7186" spans="1:11" x14ac:dyDescent="0.3">
      <c r="A7186">
        <v>20202</v>
      </c>
      <c r="B7186">
        <v>2</v>
      </c>
      <c r="C7186" t="s">
        <v>209</v>
      </c>
      <c r="D7186" t="s">
        <v>20</v>
      </c>
      <c r="E7186" t="s">
        <v>21</v>
      </c>
      <c r="F7186" t="s">
        <v>335</v>
      </c>
      <c r="G7186" t="s">
        <v>235</v>
      </c>
      <c r="H7186" t="s">
        <v>21</v>
      </c>
      <c r="I7186" t="s">
        <v>335</v>
      </c>
      <c r="J7186">
        <v>5</v>
      </c>
      <c r="K7186">
        <v>1</v>
      </c>
    </row>
    <row r="7187" spans="1:11" x14ac:dyDescent="0.3">
      <c r="A7187">
        <v>20202</v>
      </c>
      <c r="B7187">
        <v>2</v>
      </c>
      <c r="C7187" t="s">
        <v>209</v>
      </c>
      <c r="D7187" t="s">
        <v>22</v>
      </c>
      <c r="E7187" t="s">
        <v>23</v>
      </c>
      <c r="F7187" t="s">
        <v>336</v>
      </c>
      <c r="G7187" t="s">
        <v>234</v>
      </c>
      <c r="H7187" t="s">
        <v>233</v>
      </c>
      <c r="I7187" t="s">
        <v>381</v>
      </c>
      <c r="J7187">
        <v>7</v>
      </c>
      <c r="K7187">
        <v>2</v>
      </c>
    </row>
    <row r="7188" spans="1:11" x14ac:dyDescent="0.3">
      <c r="A7188">
        <v>20202</v>
      </c>
      <c r="B7188">
        <v>2</v>
      </c>
      <c r="C7188" t="s">
        <v>209</v>
      </c>
      <c r="D7188" t="s">
        <v>22</v>
      </c>
      <c r="E7188" t="s">
        <v>23</v>
      </c>
      <c r="F7188" t="s">
        <v>336</v>
      </c>
      <c r="G7188" t="s">
        <v>234</v>
      </c>
      <c r="H7188" t="s">
        <v>233</v>
      </c>
      <c r="I7188" t="s">
        <v>381</v>
      </c>
      <c r="J7188">
        <v>8</v>
      </c>
      <c r="K7188">
        <v>1</v>
      </c>
    </row>
    <row r="7189" spans="1:11" x14ac:dyDescent="0.3">
      <c r="A7189">
        <v>20202</v>
      </c>
      <c r="B7189">
        <v>2</v>
      </c>
      <c r="C7189" t="s">
        <v>209</v>
      </c>
      <c r="D7189" t="s">
        <v>22</v>
      </c>
      <c r="E7189" t="s">
        <v>23</v>
      </c>
      <c r="F7189" t="s">
        <v>336</v>
      </c>
      <c r="G7189" t="s">
        <v>234</v>
      </c>
      <c r="H7189" t="s">
        <v>233</v>
      </c>
      <c r="I7189" t="s">
        <v>381</v>
      </c>
      <c r="J7189">
        <v>9</v>
      </c>
      <c r="K7189">
        <v>1</v>
      </c>
    </row>
    <row r="7190" spans="1:11" x14ac:dyDescent="0.3">
      <c r="A7190">
        <v>20202</v>
      </c>
      <c r="B7190">
        <v>2</v>
      </c>
      <c r="C7190" t="s">
        <v>209</v>
      </c>
      <c r="D7190" t="s">
        <v>24</v>
      </c>
      <c r="E7190" t="s">
        <v>228</v>
      </c>
      <c r="F7190" t="s">
        <v>384</v>
      </c>
      <c r="G7190" t="s">
        <v>257</v>
      </c>
      <c r="H7190" t="s">
        <v>256</v>
      </c>
      <c r="I7190" t="s">
        <v>386</v>
      </c>
      <c r="J7190">
        <v>5</v>
      </c>
      <c r="K7190">
        <v>1</v>
      </c>
    </row>
    <row r="7191" spans="1:11" x14ac:dyDescent="0.3">
      <c r="A7191">
        <v>20202</v>
      </c>
      <c r="B7191">
        <v>2</v>
      </c>
      <c r="C7191" t="s">
        <v>209</v>
      </c>
      <c r="D7191" t="s">
        <v>24</v>
      </c>
      <c r="E7191" t="s">
        <v>228</v>
      </c>
      <c r="F7191" t="s">
        <v>384</v>
      </c>
      <c r="G7191" t="s">
        <v>227</v>
      </c>
      <c r="H7191" t="s">
        <v>226</v>
      </c>
      <c r="I7191" t="s">
        <v>388</v>
      </c>
      <c r="J7191">
        <v>5</v>
      </c>
      <c r="K7191">
        <v>1</v>
      </c>
    </row>
    <row r="7192" spans="1:11" x14ac:dyDescent="0.3">
      <c r="A7192">
        <v>20202</v>
      </c>
      <c r="B7192">
        <v>2</v>
      </c>
      <c r="C7192" t="s">
        <v>209</v>
      </c>
      <c r="D7192" t="s">
        <v>26</v>
      </c>
      <c r="E7192" t="s">
        <v>27</v>
      </c>
      <c r="F7192" t="s">
        <v>339</v>
      </c>
      <c r="G7192" t="s">
        <v>225</v>
      </c>
      <c r="H7192" t="s">
        <v>27</v>
      </c>
      <c r="I7192" t="s">
        <v>339</v>
      </c>
      <c r="J7192">
        <v>1</v>
      </c>
      <c r="K7192">
        <v>1</v>
      </c>
    </row>
    <row r="7193" spans="1:11" x14ac:dyDescent="0.3">
      <c r="A7193">
        <v>20202</v>
      </c>
      <c r="B7193">
        <v>2</v>
      </c>
      <c r="C7193" t="s">
        <v>209</v>
      </c>
      <c r="D7193" t="s">
        <v>26</v>
      </c>
      <c r="E7193" t="s">
        <v>27</v>
      </c>
      <c r="F7193" t="s">
        <v>339</v>
      </c>
      <c r="G7193" t="s">
        <v>225</v>
      </c>
      <c r="H7193" t="s">
        <v>27</v>
      </c>
      <c r="I7193" t="s">
        <v>339</v>
      </c>
      <c r="J7193">
        <v>2</v>
      </c>
      <c r="K7193">
        <v>1</v>
      </c>
    </row>
    <row r="7194" spans="1:11" x14ac:dyDescent="0.3">
      <c r="A7194">
        <v>20202</v>
      </c>
      <c r="B7194">
        <v>2</v>
      </c>
      <c r="C7194" t="s">
        <v>209</v>
      </c>
      <c r="D7194" t="s">
        <v>26</v>
      </c>
      <c r="E7194" t="s">
        <v>27</v>
      </c>
      <c r="F7194" t="s">
        <v>339</v>
      </c>
      <c r="G7194" t="s">
        <v>225</v>
      </c>
      <c r="H7194" t="s">
        <v>27</v>
      </c>
      <c r="I7194" t="s">
        <v>339</v>
      </c>
      <c r="J7194">
        <v>3</v>
      </c>
      <c r="K7194">
        <v>5</v>
      </c>
    </row>
    <row r="7195" spans="1:11" x14ac:dyDescent="0.3">
      <c r="A7195">
        <v>20202</v>
      </c>
      <c r="B7195">
        <v>2</v>
      </c>
      <c r="C7195" t="s">
        <v>209</v>
      </c>
      <c r="D7195" t="s">
        <v>26</v>
      </c>
      <c r="E7195" t="s">
        <v>27</v>
      </c>
      <c r="F7195" t="s">
        <v>339</v>
      </c>
      <c r="G7195" t="s">
        <v>225</v>
      </c>
      <c r="H7195" t="s">
        <v>27</v>
      </c>
      <c r="I7195" t="s">
        <v>339</v>
      </c>
      <c r="J7195">
        <v>4</v>
      </c>
      <c r="K7195">
        <v>22</v>
      </c>
    </row>
    <row r="7196" spans="1:11" x14ac:dyDescent="0.3">
      <c r="A7196">
        <v>20202</v>
      </c>
      <c r="B7196">
        <v>2</v>
      </c>
      <c r="C7196" t="s">
        <v>209</v>
      </c>
      <c r="D7196" t="s">
        <v>26</v>
      </c>
      <c r="E7196" t="s">
        <v>27</v>
      </c>
      <c r="F7196" t="s">
        <v>339</v>
      </c>
      <c r="G7196" t="s">
        <v>225</v>
      </c>
      <c r="H7196" t="s">
        <v>27</v>
      </c>
      <c r="I7196" t="s">
        <v>339</v>
      </c>
      <c r="J7196">
        <v>5</v>
      </c>
      <c r="K7196">
        <v>83</v>
      </c>
    </row>
    <row r="7197" spans="1:11" x14ac:dyDescent="0.3">
      <c r="A7197">
        <v>20202</v>
      </c>
      <c r="B7197">
        <v>2</v>
      </c>
      <c r="C7197" t="s">
        <v>209</v>
      </c>
      <c r="D7197" t="s">
        <v>26</v>
      </c>
      <c r="E7197" t="s">
        <v>27</v>
      </c>
      <c r="F7197" t="s">
        <v>339</v>
      </c>
      <c r="G7197" t="s">
        <v>225</v>
      </c>
      <c r="H7197" t="s">
        <v>27</v>
      </c>
      <c r="I7197" t="s">
        <v>339</v>
      </c>
      <c r="J7197">
        <v>6</v>
      </c>
      <c r="K7197">
        <v>138</v>
      </c>
    </row>
    <row r="7198" spans="1:11" x14ac:dyDescent="0.3">
      <c r="A7198">
        <v>20202</v>
      </c>
      <c r="B7198">
        <v>2</v>
      </c>
      <c r="C7198" t="s">
        <v>209</v>
      </c>
      <c r="D7198" t="s">
        <v>26</v>
      </c>
      <c r="E7198" t="s">
        <v>27</v>
      </c>
      <c r="F7198" t="s">
        <v>339</v>
      </c>
      <c r="G7198" t="s">
        <v>225</v>
      </c>
      <c r="H7198" t="s">
        <v>27</v>
      </c>
      <c r="I7198" t="s">
        <v>339</v>
      </c>
      <c r="J7198">
        <v>7</v>
      </c>
      <c r="K7198">
        <v>117</v>
      </c>
    </row>
    <row r="7199" spans="1:11" x14ac:dyDescent="0.3">
      <c r="A7199">
        <v>20202</v>
      </c>
      <c r="B7199">
        <v>2</v>
      </c>
      <c r="C7199" t="s">
        <v>209</v>
      </c>
      <c r="D7199" t="s">
        <v>26</v>
      </c>
      <c r="E7199" t="s">
        <v>27</v>
      </c>
      <c r="F7199" t="s">
        <v>339</v>
      </c>
      <c r="G7199" t="s">
        <v>225</v>
      </c>
      <c r="H7199" t="s">
        <v>27</v>
      </c>
      <c r="I7199" t="s">
        <v>339</v>
      </c>
      <c r="J7199">
        <v>8</v>
      </c>
      <c r="K7199">
        <v>26</v>
      </c>
    </row>
    <row r="7200" spans="1:11" x14ac:dyDescent="0.3">
      <c r="A7200">
        <v>20202</v>
      </c>
      <c r="B7200">
        <v>2</v>
      </c>
      <c r="C7200" t="s">
        <v>209</v>
      </c>
      <c r="D7200" t="s">
        <v>26</v>
      </c>
      <c r="E7200" t="s">
        <v>27</v>
      </c>
      <c r="F7200" t="s">
        <v>339</v>
      </c>
      <c r="G7200" t="s">
        <v>225</v>
      </c>
      <c r="H7200" t="s">
        <v>27</v>
      </c>
      <c r="I7200" t="s">
        <v>339</v>
      </c>
      <c r="J7200">
        <v>9</v>
      </c>
      <c r="K7200">
        <v>26</v>
      </c>
    </row>
    <row r="7201" spans="1:11" x14ac:dyDescent="0.3">
      <c r="A7201">
        <v>20202</v>
      </c>
      <c r="B7201">
        <v>2</v>
      </c>
      <c r="C7201" t="s">
        <v>209</v>
      </c>
      <c r="D7201" t="s">
        <v>28</v>
      </c>
      <c r="E7201" t="s">
        <v>29</v>
      </c>
      <c r="F7201" t="s">
        <v>340</v>
      </c>
      <c r="G7201" t="s">
        <v>224</v>
      </c>
      <c r="H7201" t="s">
        <v>29</v>
      </c>
      <c r="I7201" t="s">
        <v>340</v>
      </c>
      <c r="J7201">
        <v>1</v>
      </c>
      <c r="K7201">
        <v>14</v>
      </c>
    </row>
    <row r="7202" spans="1:11" x14ac:dyDescent="0.3">
      <c r="A7202">
        <v>20202</v>
      </c>
      <c r="B7202">
        <v>2</v>
      </c>
      <c r="C7202" t="s">
        <v>209</v>
      </c>
      <c r="D7202" t="s">
        <v>28</v>
      </c>
      <c r="E7202" t="s">
        <v>29</v>
      </c>
      <c r="F7202" t="s">
        <v>340</v>
      </c>
      <c r="G7202" t="s">
        <v>224</v>
      </c>
      <c r="H7202" t="s">
        <v>29</v>
      </c>
      <c r="I7202" t="s">
        <v>340</v>
      </c>
      <c r="J7202">
        <v>2</v>
      </c>
      <c r="K7202">
        <v>16</v>
      </c>
    </row>
    <row r="7203" spans="1:11" x14ac:dyDescent="0.3">
      <c r="A7203">
        <v>20202</v>
      </c>
      <c r="B7203">
        <v>2</v>
      </c>
      <c r="C7203" t="s">
        <v>209</v>
      </c>
      <c r="D7203" t="s">
        <v>28</v>
      </c>
      <c r="E7203" t="s">
        <v>29</v>
      </c>
      <c r="F7203" t="s">
        <v>340</v>
      </c>
      <c r="G7203" t="s">
        <v>224</v>
      </c>
      <c r="H7203" t="s">
        <v>29</v>
      </c>
      <c r="I7203" t="s">
        <v>340</v>
      </c>
      <c r="J7203">
        <v>3</v>
      </c>
      <c r="K7203">
        <v>19</v>
      </c>
    </row>
    <row r="7204" spans="1:11" x14ac:dyDescent="0.3">
      <c r="A7204">
        <v>20202</v>
      </c>
      <c r="B7204">
        <v>2</v>
      </c>
      <c r="C7204" t="s">
        <v>209</v>
      </c>
      <c r="D7204" t="s">
        <v>28</v>
      </c>
      <c r="E7204" t="s">
        <v>29</v>
      </c>
      <c r="F7204" t="s">
        <v>340</v>
      </c>
      <c r="G7204" t="s">
        <v>224</v>
      </c>
      <c r="H7204" t="s">
        <v>29</v>
      </c>
      <c r="I7204" t="s">
        <v>340</v>
      </c>
      <c r="J7204">
        <v>4</v>
      </c>
      <c r="K7204">
        <v>23</v>
      </c>
    </row>
    <row r="7205" spans="1:11" x14ac:dyDescent="0.3">
      <c r="A7205">
        <v>20202</v>
      </c>
      <c r="B7205">
        <v>2</v>
      </c>
      <c r="C7205" t="s">
        <v>209</v>
      </c>
      <c r="D7205" t="s">
        <v>28</v>
      </c>
      <c r="E7205" t="s">
        <v>29</v>
      </c>
      <c r="F7205" t="s">
        <v>340</v>
      </c>
      <c r="G7205" t="s">
        <v>224</v>
      </c>
      <c r="H7205" t="s">
        <v>29</v>
      </c>
      <c r="I7205" t="s">
        <v>340</v>
      </c>
      <c r="J7205">
        <v>5</v>
      </c>
      <c r="K7205">
        <v>20</v>
      </c>
    </row>
    <row r="7206" spans="1:11" x14ac:dyDescent="0.3">
      <c r="A7206">
        <v>20202</v>
      </c>
      <c r="B7206">
        <v>2</v>
      </c>
      <c r="C7206" t="s">
        <v>209</v>
      </c>
      <c r="D7206" t="s">
        <v>28</v>
      </c>
      <c r="E7206" t="s">
        <v>29</v>
      </c>
      <c r="F7206" t="s">
        <v>340</v>
      </c>
      <c r="G7206" t="s">
        <v>224</v>
      </c>
      <c r="H7206" t="s">
        <v>29</v>
      </c>
      <c r="I7206" t="s">
        <v>340</v>
      </c>
      <c r="J7206">
        <v>6</v>
      </c>
      <c r="K7206">
        <v>13</v>
      </c>
    </row>
    <row r="7207" spans="1:11" x14ac:dyDescent="0.3">
      <c r="A7207">
        <v>20202</v>
      </c>
      <c r="B7207">
        <v>2</v>
      </c>
      <c r="C7207" t="s">
        <v>209</v>
      </c>
      <c r="D7207" t="s">
        <v>28</v>
      </c>
      <c r="E7207" t="s">
        <v>29</v>
      </c>
      <c r="F7207" t="s">
        <v>340</v>
      </c>
      <c r="G7207" t="s">
        <v>224</v>
      </c>
      <c r="H7207" t="s">
        <v>29</v>
      </c>
      <c r="I7207" t="s">
        <v>340</v>
      </c>
      <c r="J7207">
        <v>7</v>
      </c>
      <c r="K7207">
        <v>12</v>
      </c>
    </row>
    <row r="7208" spans="1:11" x14ac:dyDescent="0.3">
      <c r="A7208">
        <v>20202</v>
      </c>
      <c r="B7208">
        <v>2</v>
      </c>
      <c r="C7208" t="s">
        <v>209</v>
      </c>
      <c r="D7208" t="s">
        <v>28</v>
      </c>
      <c r="E7208" t="s">
        <v>29</v>
      </c>
      <c r="F7208" t="s">
        <v>340</v>
      </c>
      <c r="G7208" t="s">
        <v>224</v>
      </c>
      <c r="H7208" t="s">
        <v>29</v>
      </c>
      <c r="I7208" t="s">
        <v>340</v>
      </c>
      <c r="J7208">
        <v>8</v>
      </c>
      <c r="K7208">
        <v>2</v>
      </c>
    </row>
    <row r="7209" spans="1:11" x14ac:dyDescent="0.3">
      <c r="A7209">
        <v>20202</v>
      </c>
      <c r="B7209">
        <v>2</v>
      </c>
      <c r="C7209" t="s">
        <v>209</v>
      </c>
      <c r="D7209" t="s">
        <v>28</v>
      </c>
      <c r="E7209" t="s">
        <v>29</v>
      </c>
      <c r="F7209" t="s">
        <v>340</v>
      </c>
      <c r="G7209" t="s">
        <v>224</v>
      </c>
      <c r="H7209" t="s">
        <v>29</v>
      </c>
      <c r="I7209" t="s">
        <v>340</v>
      </c>
      <c r="J7209">
        <v>9</v>
      </c>
      <c r="K7209">
        <v>8</v>
      </c>
    </row>
    <row r="7210" spans="1:11" x14ac:dyDescent="0.3">
      <c r="A7210">
        <v>20202</v>
      </c>
      <c r="B7210">
        <v>2</v>
      </c>
      <c r="C7210" t="s">
        <v>209</v>
      </c>
      <c r="D7210" t="s">
        <v>30</v>
      </c>
      <c r="E7210" t="s">
        <v>31</v>
      </c>
      <c r="F7210" t="s">
        <v>341</v>
      </c>
      <c r="G7210" t="s">
        <v>223</v>
      </c>
      <c r="H7210" t="s">
        <v>222</v>
      </c>
      <c r="I7210" t="s">
        <v>389</v>
      </c>
      <c r="J7210">
        <v>6</v>
      </c>
      <c r="K7210">
        <v>1</v>
      </c>
    </row>
    <row r="7211" spans="1:11" x14ac:dyDescent="0.3">
      <c r="A7211">
        <v>20202</v>
      </c>
      <c r="B7211">
        <v>2</v>
      </c>
      <c r="C7211" t="s">
        <v>209</v>
      </c>
      <c r="D7211" t="s">
        <v>30</v>
      </c>
      <c r="E7211" t="s">
        <v>31</v>
      </c>
      <c r="F7211" t="s">
        <v>341</v>
      </c>
      <c r="G7211" t="s">
        <v>223</v>
      </c>
      <c r="H7211" t="s">
        <v>222</v>
      </c>
      <c r="I7211" t="s">
        <v>389</v>
      </c>
      <c r="J7211">
        <v>7</v>
      </c>
      <c r="K7211">
        <v>1</v>
      </c>
    </row>
    <row r="7212" spans="1:11" x14ac:dyDescent="0.3">
      <c r="A7212">
        <v>20202</v>
      </c>
      <c r="B7212">
        <v>2</v>
      </c>
      <c r="C7212" t="s">
        <v>209</v>
      </c>
      <c r="D7212" t="s">
        <v>30</v>
      </c>
      <c r="E7212" t="s">
        <v>31</v>
      </c>
      <c r="F7212" t="s">
        <v>341</v>
      </c>
      <c r="G7212" t="s">
        <v>223</v>
      </c>
      <c r="H7212" t="s">
        <v>222</v>
      </c>
      <c r="I7212" t="s">
        <v>389</v>
      </c>
      <c r="J7212">
        <v>8</v>
      </c>
      <c r="K7212">
        <v>4</v>
      </c>
    </row>
    <row r="7213" spans="1:11" x14ac:dyDescent="0.3">
      <c r="A7213">
        <v>20202</v>
      </c>
      <c r="B7213">
        <v>2</v>
      </c>
      <c r="C7213" t="s">
        <v>209</v>
      </c>
      <c r="D7213" t="s">
        <v>30</v>
      </c>
      <c r="E7213" t="s">
        <v>31</v>
      </c>
      <c r="F7213" t="s">
        <v>341</v>
      </c>
      <c r="G7213" t="s">
        <v>223</v>
      </c>
      <c r="H7213" t="s">
        <v>222</v>
      </c>
      <c r="I7213" t="s">
        <v>389</v>
      </c>
      <c r="J7213">
        <v>9</v>
      </c>
      <c r="K7213">
        <v>19</v>
      </c>
    </row>
    <row r="7214" spans="1:11" x14ac:dyDescent="0.3">
      <c r="A7214">
        <v>20202</v>
      </c>
      <c r="B7214">
        <v>2</v>
      </c>
      <c r="C7214" t="s">
        <v>209</v>
      </c>
      <c r="D7214" t="s">
        <v>30</v>
      </c>
      <c r="E7214" t="s">
        <v>31</v>
      </c>
      <c r="F7214" t="s">
        <v>341</v>
      </c>
      <c r="G7214" t="s">
        <v>221</v>
      </c>
      <c r="H7214" t="s">
        <v>220</v>
      </c>
      <c r="I7214" t="s">
        <v>390</v>
      </c>
      <c r="J7214">
        <v>3</v>
      </c>
      <c r="K7214">
        <v>1</v>
      </c>
    </row>
    <row r="7215" spans="1:11" x14ac:dyDescent="0.3">
      <c r="A7215">
        <v>20202</v>
      </c>
      <c r="B7215">
        <v>2</v>
      </c>
      <c r="C7215" t="s">
        <v>209</v>
      </c>
      <c r="D7215" t="s">
        <v>30</v>
      </c>
      <c r="E7215" t="s">
        <v>31</v>
      </c>
      <c r="F7215" t="s">
        <v>341</v>
      </c>
      <c r="G7215" t="s">
        <v>221</v>
      </c>
      <c r="H7215" t="s">
        <v>220</v>
      </c>
      <c r="I7215" t="s">
        <v>390</v>
      </c>
      <c r="J7215">
        <v>4</v>
      </c>
      <c r="K7215">
        <v>1</v>
      </c>
    </row>
    <row r="7216" spans="1:11" x14ac:dyDescent="0.3">
      <c r="A7216">
        <v>20202</v>
      </c>
      <c r="B7216">
        <v>2</v>
      </c>
      <c r="C7216" t="s">
        <v>209</v>
      </c>
      <c r="D7216" t="s">
        <v>30</v>
      </c>
      <c r="E7216" t="s">
        <v>31</v>
      </c>
      <c r="F7216" t="s">
        <v>341</v>
      </c>
      <c r="G7216" t="s">
        <v>221</v>
      </c>
      <c r="H7216" t="s">
        <v>220</v>
      </c>
      <c r="I7216" t="s">
        <v>390</v>
      </c>
      <c r="J7216">
        <v>5</v>
      </c>
      <c r="K7216">
        <v>7</v>
      </c>
    </row>
    <row r="7217" spans="1:11" x14ac:dyDescent="0.3">
      <c r="A7217">
        <v>20202</v>
      </c>
      <c r="B7217">
        <v>2</v>
      </c>
      <c r="C7217" t="s">
        <v>209</v>
      </c>
      <c r="D7217" t="s">
        <v>30</v>
      </c>
      <c r="E7217" t="s">
        <v>31</v>
      </c>
      <c r="F7217" t="s">
        <v>341</v>
      </c>
      <c r="G7217" t="s">
        <v>221</v>
      </c>
      <c r="H7217" t="s">
        <v>220</v>
      </c>
      <c r="I7217" t="s">
        <v>390</v>
      </c>
      <c r="J7217">
        <v>6</v>
      </c>
      <c r="K7217">
        <v>7</v>
      </c>
    </row>
    <row r="7218" spans="1:11" x14ac:dyDescent="0.3">
      <c r="A7218">
        <v>20202</v>
      </c>
      <c r="B7218">
        <v>2</v>
      </c>
      <c r="C7218" t="s">
        <v>209</v>
      </c>
      <c r="D7218" t="s">
        <v>30</v>
      </c>
      <c r="E7218" t="s">
        <v>31</v>
      </c>
      <c r="F7218" t="s">
        <v>341</v>
      </c>
      <c r="G7218" t="s">
        <v>221</v>
      </c>
      <c r="H7218" t="s">
        <v>220</v>
      </c>
      <c r="I7218" t="s">
        <v>390</v>
      </c>
      <c r="J7218">
        <v>7</v>
      </c>
      <c r="K7218">
        <v>16</v>
      </c>
    </row>
    <row r="7219" spans="1:11" x14ac:dyDescent="0.3">
      <c r="A7219">
        <v>20202</v>
      </c>
      <c r="B7219">
        <v>2</v>
      </c>
      <c r="C7219" t="s">
        <v>209</v>
      </c>
      <c r="D7219" t="s">
        <v>30</v>
      </c>
      <c r="E7219" t="s">
        <v>31</v>
      </c>
      <c r="F7219" t="s">
        <v>341</v>
      </c>
      <c r="G7219" t="s">
        <v>221</v>
      </c>
      <c r="H7219" t="s">
        <v>220</v>
      </c>
      <c r="I7219" t="s">
        <v>390</v>
      </c>
      <c r="J7219">
        <v>8</v>
      </c>
      <c r="K7219">
        <v>7</v>
      </c>
    </row>
    <row r="7220" spans="1:11" x14ac:dyDescent="0.3">
      <c r="A7220">
        <v>20202</v>
      </c>
      <c r="B7220">
        <v>2</v>
      </c>
      <c r="C7220" t="s">
        <v>209</v>
      </c>
      <c r="D7220" t="s">
        <v>30</v>
      </c>
      <c r="E7220" t="s">
        <v>31</v>
      </c>
      <c r="F7220" t="s">
        <v>341</v>
      </c>
      <c r="G7220" t="s">
        <v>221</v>
      </c>
      <c r="H7220" t="s">
        <v>220</v>
      </c>
      <c r="I7220" t="s">
        <v>390</v>
      </c>
      <c r="J7220">
        <v>9</v>
      </c>
      <c r="K7220">
        <v>3</v>
      </c>
    </row>
    <row r="7221" spans="1:11" x14ac:dyDescent="0.3">
      <c r="A7221">
        <v>20202</v>
      </c>
      <c r="B7221">
        <v>2</v>
      </c>
      <c r="C7221" t="s">
        <v>209</v>
      </c>
      <c r="D7221" t="s">
        <v>30</v>
      </c>
      <c r="E7221" t="s">
        <v>31</v>
      </c>
      <c r="F7221" t="s">
        <v>341</v>
      </c>
      <c r="G7221" t="s">
        <v>219</v>
      </c>
      <c r="H7221" t="s">
        <v>218</v>
      </c>
      <c r="I7221" t="s">
        <v>391</v>
      </c>
      <c r="J7221">
        <v>7</v>
      </c>
      <c r="K7221">
        <v>2</v>
      </c>
    </row>
    <row r="7222" spans="1:11" x14ac:dyDescent="0.3">
      <c r="A7222">
        <v>20202</v>
      </c>
      <c r="B7222">
        <v>2</v>
      </c>
      <c r="C7222" t="s">
        <v>209</v>
      </c>
      <c r="D7222" t="s">
        <v>30</v>
      </c>
      <c r="E7222" t="s">
        <v>31</v>
      </c>
      <c r="F7222" t="s">
        <v>341</v>
      </c>
      <c r="G7222" t="s">
        <v>219</v>
      </c>
      <c r="H7222" t="s">
        <v>218</v>
      </c>
      <c r="I7222" t="s">
        <v>391</v>
      </c>
      <c r="J7222">
        <v>8</v>
      </c>
      <c r="K7222">
        <v>1</v>
      </c>
    </row>
    <row r="7223" spans="1:11" x14ac:dyDescent="0.3">
      <c r="A7223">
        <v>20202</v>
      </c>
      <c r="B7223">
        <v>2</v>
      </c>
      <c r="C7223" t="s">
        <v>209</v>
      </c>
      <c r="D7223" t="s">
        <v>32</v>
      </c>
      <c r="E7223" t="s">
        <v>33</v>
      </c>
      <c r="F7223" t="s">
        <v>342</v>
      </c>
      <c r="G7223" t="s">
        <v>217</v>
      </c>
      <c r="H7223" t="s">
        <v>216</v>
      </c>
      <c r="I7223" t="s">
        <v>392</v>
      </c>
      <c r="J7223">
        <v>2</v>
      </c>
      <c r="K7223">
        <v>3</v>
      </c>
    </row>
    <row r="7224" spans="1:11" x14ac:dyDescent="0.3">
      <c r="A7224">
        <v>20202</v>
      </c>
      <c r="B7224">
        <v>2</v>
      </c>
      <c r="C7224" t="s">
        <v>209</v>
      </c>
      <c r="D7224" t="s">
        <v>32</v>
      </c>
      <c r="E7224" t="s">
        <v>33</v>
      </c>
      <c r="F7224" t="s">
        <v>342</v>
      </c>
      <c r="G7224" t="s">
        <v>217</v>
      </c>
      <c r="H7224" t="s">
        <v>216</v>
      </c>
      <c r="I7224" t="s">
        <v>392</v>
      </c>
      <c r="J7224">
        <v>5</v>
      </c>
      <c r="K7224">
        <v>1</v>
      </c>
    </row>
    <row r="7225" spans="1:11" x14ac:dyDescent="0.3">
      <c r="A7225">
        <v>20202</v>
      </c>
      <c r="B7225">
        <v>2</v>
      </c>
      <c r="C7225" t="s">
        <v>209</v>
      </c>
      <c r="D7225" t="s">
        <v>32</v>
      </c>
      <c r="E7225" t="s">
        <v>33</v>
      </c>
      <c r="F7225" t="s">
        <v>342</v>
      </c>
      <c r="G7225" t="s">
        <v>217</v>
      </c>
      <c r="H7225" t="s">
        <v>216</v>
      </c>
      <c r="I7225" t="s">
        <v>392</v>
      </c>
      <c r="J7225">
        <v>6</v>
      </c>
      <c r="K7225">
        <v>1</v>
      </c>
    </row>
    <row r="7226" spans="1:11" x14ac:dyDescent="0.3">
      <c r="A7226">
        <v>20202</v>
      </c>
      <c r="B7226">
        <v>2</v>
      </c>
      <c r="C7226" t="s">
        <v>209</v>
      </c>
      <c r="D7226" t="s">
        <v>32</v>
      </c>
      <c r="E7226" t="s">
        <v>33</v>
      </c>
      <c r="F7226" t="s">
        <v>342</v>
      </c>
      <c r="G7226" t="s">
        <v>217</v>
      </c>
      <c r="H7226" t="s">
        <v>216</v>
      </c>
      <c r="I7226" t="s">
        <v>392</v>
      </c>
      <c r="J7226">
        <v>7</v>
      </c>
      <c r="K7226">
        <v>5</v>
      </c>
    </row>
    <row r="7227" spans="1:11" x14ac:dyDescent="0.3">
      <c r="A7227">
        <v>20202</v>
      </c>
      <c r="B7227">
        <v>2</v>
      </c>
      <c r="C7227" t="s">
        <v>209</v>
      </c>
      <c r="D7227" t="s">
        <v>32</v>
      </c>
      <c r="E7227" t="s">
        <v>33</v>
      </c>
      <c r="F7227" t="s">
        <v>342</v>
      </c>
      <c r="G7227" t="s">
        <v>215</v>
      </c>
      <c r="H7227" t="s">
        <v>214</v>
      </c>
      <c r="I7227" t="s">
        <v>393</v>
      </c>
      <c r="J7227">
        <v>1</v>
      </c>
      <c r="K7227">
        <v>3</v>
      </c>
    </row>
    <row r="7228" spans="1:11" x14ac:dyDescent="0.3">
      <c r="A7228">
        <v>20202</v>
      </c>
      <c r="B7228">
        <v>2</v>
      </c>
      <c r="C7228" t="s">
        <v>209</v>
      </c>
      <c r="D7228" t="s">
        <v>32</v>
      </c>
      <c r="E7228" t="s">
        <v>33</v>
      </c>
      <c r="F7228" t="s">
        <v>342</v>
      </c>
      <c r="G7228" t="s">
        <v>215</v>
      </c>
      <c r="H7228" t="s">
        <v>214</v>
      </c>
      <c r="I7228" t="s">
        <v>393</v>
      </c>
      <c r="J7228">
        <v>2</v>
      </c>
      <c r="K7228">
        <v>9</v>
      </c>
    </row>
    <row r="7229" spans="1:11" x14ac:dyDescent="0.3">
      <c r="A7229">
        <v>20202</v>
      </c>
      <c r="B7229">
        <v>2</v>
      </c>
      <c r="C7229" t="s">
        <v>209</v>
      </c>
      <c r="D7229" t="s">
        <v>32</v>
      </c>
      <c r="E7229" t="s">
        <v>33</v>
      </c>
      <c r="F7229" t="s">
        <v>342</v>
      </c>
      <c r="G7229" t="s">
        <v>215</v>
      </c>
      <c r="H7229" t="s">
        <v>214</v>
      </c>
      <c r="I7229" t="s">
        <v>393</v>
      </c>
      <c r="J7229">
        <v>3</v>
      </c>
      <c r="K7229">
        <v>1</v>
      </c>
    </row>
    <row r="7230" spans="1:11" x14ac:dyDescent="0.3">
      <c r="A7230">
        <v>20202</v>
      </c>
      <c r="B7230">
        <v>2</v>
      </c>
      <c r="C7230" t="s">
        <v>209</v>
      </c>
      <c r="D7230" t="s">
        <v>32</v>
      </c>
      <c r="E7230" t="s">
        <v>33</v>
      </c>
      <c r="F7230" t="s">
        <v>342</v>
      </c>
      <c r="G7230" t="s">
        <v>215</v>
      </c>
      <c r="H7230" t="s">
        <v>214</v>
      </c>
      <c r="I7230" t="s">
        <v>393</v>
      </c>
      <c r="J7230">
        <v>4</v>
      </c>
      <c r="K7230">
        <v>2</v>
      </c>
    </row>
    <row r="7231" spans="1:11" x14ac:dyDescent="0.3">
      <c r="A7231">
        <v>20202</v>
      </c>
      <c r="B7231">
        <v>2</v>
      </c>
      <c r="C7231" t="s">
        <v>209</v>
      </c>
      <c r="D7231" t="s">
        <v>32</v>
      </c>
      <c r="E7231" t="s">
        <v>33</v>
      </c>
      <c r="F7231" t="s">
        <v>342</v>
      </c>
      <c r="G7231" t="s">
        <v>215</v>
      </c>
      <c r="H7231" t="s">
        <v>214</v>
      </c>
      <c r="I7231" t="s">
        <v>393</v>
      </c>
      <c r="J7231">
        <v>5</v>
      </c>
      <c r="K7231">
        <v>1</v>
      </c>
    </row>
    <row r="7232" spans="1:11" x14ac:dyDescent="0.3">
      <c r="A7232">
        <v>20202</v>
      </c>
      <c r="B7232">
        <v>2</v>
      </c>
      <c r="C7232" t="s">
        <v>209</v>
      </c>
      <c r="D7232" t="s">
        <v>32</v>
      </c>
      <c r="E7232" t="s">
        <v>33</v>
      </c>
      <c r="F7232" t="s">
        <v>342</v>
      </c>
      <c r="G7232" t="s">
        <v>215</v>
      </c>
      <c r="H7232" t="s">
        <v>214</v>
      </c>
      <c r="I7232" t="s">
        <v>393</v>
      </c>
      <c r="J7232">
        <v>6</v>
      </c>
      <c r="K7232">
        <v>1</v>
      </c>
    </row>
    <row r="7233" spans="1:11" x14ac:dyDescent="0.3">
      <c r="A7233">
        <v>20202</v>
      </c>
      <c r="B7233">
        <v>2</v>
      </c>
      <c r="C7233" t="s">
        <v>209</v>
      </c>
      <c r="D7233" t="s">
        <v>34</v>
      </c>
      <c r="E7233" t="s">
        <v>35</v>
      </c>
      <c r="F7233" t="s">
        <v>343</v>
      </c>
      <c r="G7233" t="s">
        <v>213</v>
      </c>
      <c r="H7233" t="s">
        <v>212</v>
      </c>
      <c r="I7233" t="s">
        <v>394</v>
      </c>
      <c r="J7233">
        <v>1</v>
      </c>
      <c r="K7233">
        <v>1</v>
      </c>
    </row>
    <row r="7234" spans="1:11" x14ac:dyDescent="0.3">
      <c r="A7234">
        <v>20202</v>
      </c>
      <c r="B7234">
        <v>2</v>
      </c>
      <c r="C7234" t="s">
        <v>209</v>
      </c>
      <c r="D7234" t="s">
        <v>34</v>
      </c>
      <c r="E7234" t="s">
        <v>35</v>
      </c>
      <c r="F7234" t="s">
        <v>343</v>
      </c>
      <c r="G7234" t="s">
        <v>213</v>
      </c>
      <c r="H7234" t="s">
        <v>212</v>
      </c>
      <c r="I7234" t="s">
        <v>394</v>
      </c>
      <c r="J7234">
        <v>5</v>
      </c>
      <c r="K7234">
        <v>2</v>
      </c>
    </row>
    <row r="7235" spans="1:11" x14ac:dyDescent="0.3">
      <c r="A7235">
        <v>20202</v>
      </c>
      <c r="B7235">
        <v>2</v>
      </c>
      <c r="C7235" t="s">
        <v>209</v>
      </c>
      <c r="D7235" t="s">
        <v>34</v>
      </c>
      <c r="E7235" t="s">
        <v>35</v>
      </c>
      <c r="F7235" t="s">
        <v>343</v>
      </c>
      <c r="G7235" t="s">
        <v>211</v>
      </c>
      <c r="H7235" t="s">
        <v>210</v>
      </c>
      <c r="I7235" t="s">
        <v>396</v>
      </c>
      <c r="J7235">
        <v>4</v>
      </c>
      <c r="K7235">
        <v>1</v>
      </c>
    </row>
    <row r="7236" spans="1:11" x14ac:dyDescent="0.3">
      <c r="A7236">
        <v>20202</v>
      </c>
      <c r="B7236">
        <v>2</v>
      </c>
      <c r="C7236" t="s">
        <v>209</v>
      </c>
      <c r="D7236" t="s">
        <v>38</v>
      </c>
      <c r="E7236" t="s">
        <v>39</v>
      </c>
      <c r="F7236" t="s">
        <v>345</v>
      </c>
      <c r="G7236" t="s">
        <v>208</v>
      </c>
      <c r="H7236" t="s">
        <v>39</v>
      </c>
      <c r="I7236" t="s">
        <v>345</v>
      </c>
      <c r="J7236">
        <v>3</v>
      </c>
      <c r="K7236">
        <v>2</v>
      </c>
    </row>
    <row r="7237" spans="1:11" x14ac:dyDescent="0.3">
      <c r="A7237">
        <v>20202</v>
      </c>
      <c r="B7237">
        <v>2</v>
      </c>
      <c r="C7237" t="s">
        <v>209</v>
      </c>
      <c r="D7237" t="s">
        <v>38</v>
      </c>
      <c r="E7237" t="s">
        <v>39</v>
      </c>
      <c r="F7237" t="s">
        <v>345</v>
      </c>
      <c r="G7237" t="s">
        <v>208</v>
      </c>
      <c r="H7237" t="s">
        <v>39</v>
      </c>
      <c r="I7237" t="s">
        <v>345</v>
      </c>
      <c r="J7237">
        <v>6</v>
      </c>
      <c r="K7237">
        <v>1</v>
      </c>
    </row>
    <row r="7238" spans="1:11" x14ac:dyDescent="0.3">
      <c r="A7238">
        <v>20203</v>
      </c>
      <c r="B7238">
        <v>1</v>
      </c>
      <c r="C7238" t="s">
        <v>253</v>
      </c>
      <c r="D7238" t="s">
        <v>0</v>
      </c>
      <c r="E7238" t="s">
        <v>1</v>
      </c>
      <c r="F7238" t="s">
        <v>324</v>
      </c>
      <c r="G7238" t="s">
        <v>323</v>
      </c>
      <c r="H7238" t="s">
        <v>322</v>
      </c>
      <c r="I7238" t="s">
        <v>346</v>
      </c>
      <c r="J7238">
        <v>0</v>
      </c>
      <c r="K7238">
        <v>97</v>
      </c>
    </row>
    <row r="7239" spans="1:11" x14ac:dyDescent="0.3">
      <c r="A7239">
        <v>20203</v>
      </c>
      <c r="B7239">
        <v>1</v>
      </c>
      <c r="C7239" t="s">
        <v>253</v>
      </c>
      <c r="D7239" t="s">
        <v>0</v>
      </c>
      <c r="E7239" t="s">
        <v>1</v>
      </c>
      <c r="F7239" t="s">
        <v>324</v>
      </c>
      <c r="G7239" t="s">
        <v>323</v>
      </c>
      <c r="H7239" t="s">
        <v>322</v>
      </c>
      <c r="I7239" t="s">
        <v>346</v>
      </c>
      <c r="J7239">
        <v>1</v>
      </c>
      <c r="K7239">
        <v>423</v>
      </c>
    </row>
    <row r="7240" spans="1:11" x14ac:dyDescent="0.3">
      <c r="A7240">
        <v>20203</v>
      </c>
      <c r="B7240">
        <v>1</v>
      </c>
      <c r="C7240" t="s">
        <v>253</v>
      </c>
      <c r="D7240" t="s">
        <v>0</v>
      </c>
      <c r="E7240" t="s">
        <v>1</v>
      </c>
      <c r="F7240" t="s">
        <v>324</v>
      </c>
      <c r="G7240" t="s">
        <v>323</v>
      </c>
      <c r="H7240" t="s">
        <v>322</v>
      </c>
      <c r="I7240" t="s">
        <v>346</v>
      </c>
      <c r="J7240">
        <v>2</v>
      </c>
      <c r="K7240">
        <v>151</v>
      </c>
    </row>
    <row r="7241" spans="1:11" x14ac:dyDescent="0.3">
      <c r="A7241">
        <v>20203</v>
      </c>
      <c r="B7241">
        <v>1</v>
      </c>
      <c r="C7241" t="s">
        <v>253</v>
      </c>
      <c r="D7241" t="s">
        <v>0</v>
      </c>
      <c r="E7241" t="s">
        <v>1</v>
      </c>
      <c r="F7241" t="s">
        <v>324</v>
      </c>
      <c r="G7241" t="s">
        <v>323</v>
      </c>
      <c r="H7241" t="s">
        <v>322</v>
      </c>
      <c r="I7241" t="s">
        <v>346</v>
      </c>
      <c r="J7241">
        <v>3</v>
      </c>
      <c r="K7241">
        <v>91</v>
      </c>
    </row>
    <row r="7242" spans="1:11" x14ac:dyDescent="0.3">
      <c r="A7242">
        <v>20203</v>
      </c>
      <c r="B7242">
        <v>1</v>
      </c>
      <c r="C7242" t="s">
        <v>253</v>
      </c>
      <c r="D7242" t="s">
        <v>0</v>
      </c>
      <c r="E7242" t="s">
        <v>1</v>
      </c>
      <c r="F7242" t="s">
        <v>324</v>
      </c>
      <c r="G7242" t="s">
        <v>323</v>
      </c>
      <c r="H7242" t="s">
        <v>322</v>
      </c>
      <c r="I7242" t="s">
        <v>346</v>
      </c>
      <c r="J7242">
        <v>4</v>
      </c>
      <c r="K7242">
        <v>48</v>
      </c>
    </row>
    <row r="7243" spans="1:11" x14ac:dyDescent="0.3">
      <c r="A7243">
        <v>20203</v>
      </c>
      <c r="B7243">
        <v>1</v>
      </c>
      <c r="C7243" t="s">
        <v>253</v>
      </c>
      <c r="D7243" t="s">
        <v>0</v>
      </c>
      <c r="E7243" t="s">
        <v>1</v>
      </c>
      <c r="F7243" t="s">
        <v>324</v>
      </c>
      <c r="G7243" t="s">
        <v>323</v>
      </c>
      <c r="H7243" t="s">
        <v>322</v>
      </c>
      <c r="I7243" t="s">
        <v>346</v>
      </c>
      <c r="J7243">
        <v>5</v>
      </c>
      <c r="K7243">
        <v>21</v>
      </c>
    </row>
    <row r="7244" spans="1:11" x14ac:dyDescent="0.3">
      <c r="A7244">
        <v>20203</v>
      </c>
      <c r="B7244">
        <v>1</v>
      </c>
      <c r="C7244" t="s">
        <v>253</v>
      </c>
      <c r="D7244" t="s">
        <v>0</v>
      </c>
      <c r="E7244" t="s">
        <v>1</v>
      </c>
      <c r="F7244" t="s">
        <v>324</v>
      </c>
      <c r="G7244" t="s">
        <v>323</v>
      </c>
      <c r="H7244" t="s">
        <v>322</v>
      </c>
      <c r="I7244" t="s">
        <v>346</v>
      </c>
      <c r="J7244">
        <v>6</v>
      </c>
      <c r="K7244">
        <v>1</v>
      </c>
    </row>
    <row r="7245" spans="1:11" x14ac:dyDescent="0.3">
      <c r="A7245">
        <v>20203</v>
      </c>
      <c r="B7245">
        <v>1</v>
      </c>
      <c r="C7245" t="s">
        <v>253</v>
      </c>
      <c r="D7245" t="s">
        <v>0</v>
      </c>
      <c r="E7245" t="s">
        <v>1</v>
      </c>
      <c r="F7245" t="s">
        <v>324</v>
      </c>
      <c r="G7245" t="s">
        <v>323</v>
      </c>
      <c r="H7245" t="s">
        <v>322</v>
      </c>
      <c r="I7245" t="s">
        <v>346</v>
      </c>
      <c r="J7245">
        <v>7</v>
      </c>
      <c r="K7245">
        <v>3</v>
      </c>
    </row>
    <row r="7246" spans="1:11" x14ac:dyDescent="0.3">
      <c r="A7246">
        <v>20203</v>
      </c>
      <c r="B7246">
        <v>1</v>
      </c>
      <c r="C7246" t="s">
        <v>253</v>
      </c>
      <c r="D7246" t="s">
        <v>0</v>
      </c>
      <c r="E7246" t="s">
        <v>1</v>
      </c>
      <c r="F7246" t="s">
        <v>324</v>
      </c>
      <c r="G7246" t="s">
        <v>321</v>
      </c>
      <c r="H7246" t="s">
        <v>320</v>
      </c>
      <c r="I7246" t="s">
        <v>347</v>
      </c>
      <c r="J7246">
        <v>0</v>
      </c>
      <c r="K7246">
        <v>8</v>
      </c>
    </row>
    <row r="7247" spans="1:11" x14ac:dyDescent="0.3">
      <c r="A7247">
        <v>20203</v>
      </c>
      <c r="B7247">
        <v>1</v>
      </c>
      <c r="C7247" t="s">
        <v>253</v>
      </c>
      <c r="D7247" t="s">
        <v>0</v>
      </c>
      <c r="E7247" t="s">
        <v>1</v>
      </c>
      <c r="F7247" t="s">
        <v>324</v>
      </c>
      <c r="G7247" t="s">
        <v>321</v>
      </c>
      <c r="H7247" t="s">
        <v>320</v>
      </c>
      <c r="I7247" t="s">
        <v>347</v>
      </c>
      <c r="J7247">
        <v>1</v>
      </c>
      <c r="K7247">
        <v>11</v>
      </c>
    </row>
    <row r="7248" spans="1:11" x14ac:dyDescent="0.3">
      <c r="A7248">
        <v>20203</v>
      </c>
      <c r="B7248">
        <v>1</v>
      </c>
      <c r="C7248" t="s">
        <v>253</v>
      </c>
      <c r="D7248" t="s">
        <v>0</v>
      </c>
      <c r="E7248" t="s">
        <v>1</v>
      </c>
      <c r="F7248" t="s">
        <v>324</v>
      </c>
      <c r="G7248" t="s">
        <v>321</v>
      </c>
      <c r="H7248" t="s">
        <v>320</v>
      </c>
      <c r="I7248" t="s">
        <v>347</v>
      </c>
      <c r="J7248">
        <v>2</v>
      </c>
      <c r="K7248">
        <v>10</v>
      </c>
    </row>
    <row r="7249" spans="1:11" x14ac:dyDescent="0.3">
      <c r="A7249">
        <v>20203</v>
      </c>
      <c r="B7249">
        <v>1</v>
      </c>
      <c r="C7249" t="s">
        <v>253</v>
      </c>
      <c r="D7249" t="s">
        <v>0</v>
      </c>
      <c r="E7249" t="s">
        <v>1</v>
      </c>
      <c r="F7249" t="s">
        <v>324</v>
      </c>
      <c r="G7249" t="s">
        <v>319</v>
      </c>
      <c r="H7249" t="s">
        <v>318</v>
      </c>
      <c r="I7249" t="s">
        <v>348</v>
      </c>
      <c r="J7249">
        <v>1</v>
      </c>
      <c r="K7249">
        <v>1</v>
      </c>
    </row>
    <row r="7250" spans="1:11" x14ac:dyDescent="0.3">
      <c r="A7250">
        <v>20203</v>
      </c>
      <c r="B7250">
        <v>1</v>
      </c>
      <c r="C7250" t="s">
        <v>253</v>
      </c>
      <c r="D7250" t="s">
        <v>0</v>
      </c>
      <c r="E7250" t="s">
        <v>1</v>
      </c>
      <c r="F7250" t="s">
        <v>324</v>
      </c>
      <c r="G7250" t="s">
        <v>319</v>
      </c>
      <c r="H7250" t="s">
        <v>318</v>
      </c>
      <c r="I7250" t="s">
        <v>348</v>
      </c>
      <c r="J7250">
        <v>2</v>
      </c>
      <c r="K7250">
        <v>2</v>
      </c>
    </row>
    <row r="7251" spans="1:11" x14ac:dyDescent="0.3">
      <c r="A7251">
        <v>20203</v>
      </c>
      <c r="B7251">
        <v>1</v>
      </c>
      <c r="C7251" t="s">
        <v>253</v>
      </c>
      <c r="D7251" t="s">
        <v>2</v>
      </c>
      <c r="E7251" t="s">
        <v>3</v>
      </c>
      <c r="F7251" t="s">
        <v>325</v>
      </c>
      <c r="G7251" t="s">
        <v>317</v>
      </c>
      <c r="H7251" t="s">
        <v>3</v>
      </c>
      <c r="I7251" t="s">
        <v>325</v>
      </c>
      <c r="J7251">
        <v>1</v>
      </c>
      <c r="K7251">
        <v>1</v>
      </c>
    </row>
    <row r="7252" spans="1:11" x14ac:dyDescent="0.3">
      <c r="A7252">
        <v>20203</v>
      </c>
      <c r="B7252">
        <v>1</v>
      </c>
      <c r="C7252" t="s">
        <v>253</v>
      </c>
      <c r="D7252" t="s">
        <v>2</v>
      </c>
      <c r="E7252" t="s">
        <v>3</v>
      </c>
      <c r="F7252" t="s">
        <v>325</v>
      </c>
      <c r="G7252" t="s">
        <v>317</v>
      </c>
      <c r="H7252" t="s">
        <v>3</v>
      </c>
      <c r="I7252" t="s">
        <v>325</v>
      </c>
      <c r="J7252">
        <v>2</v>
      </c>
      <c r="K7252">
        <v>6</v>
      </c>
    </row>
    <row r="7253" spans="1:11" x14ac:dyDescent="0.3">
      <c r="A7253">
        <v>20203</v>
      </c>
      <c r="B7253">
        <v>1</v>
      </c>
      <c r="C7253" t="s">
        <v>253</v>
      </c>
      <c r="D7253" t="s">
        <v>2</v>
      </c>
      <c r="E7253" t="s">
        <v>3</v>
      </c>
      <c r="F7253" t="s">
        <v>325</v>
      </c>
      <c r="G7253" t="s">
        <v>317</v>
      </c>
      <c r="H7253" t="s">
        <v>3</v>
      </c>
      <c r="I7253" t="s">
        <v>325</v>
      </c>
      <c r="J7253">
        <v>3</v>
      </c>
      <c r="K7253">
        <v>2</v>
      </c>
    </row>
    <row r="7254" spans="1:11" x14ac:dyDescent="0.3">
      <c r="A7254">
        <v>20203</v>
      </c>
      <c r="B7254">
        <v>1</v>
      </c>
      <c r="C7254" t="s">
        <v>253</v>
      </c>
      <c r="D7254" t="s">
        <v>2</v>
      </c>
      <c r="E7254" t="s">
        <v>3</v>
      </c>
      <c r="F7254" t="s">
        <v>325</v>
      </c>
      <c r="G7254" t="s">
        <v>317</v>
      </c>
      <c r="H7254" t="s">
        <v>3</v>
      </c>
      <c r="I7254" t="s">
        <v>325</v>
      </c>
      <c r="J7254">
        <v>4</v>
      </c>
      <c r="K7254">
        <v>3</v>
      </c>
    </row>
    <row r="7255" spans="1:11" x14ac:dyDescent="0.3">
      <c r="A7255">
        <v>20203</v>
      </c>
      <c r="B7255">
        <v>1</v>
      </c>
      <c r="C7255" t="s">
        <v>253</v>
      </c>
      <c r="D7255" t="s">
        <v>2</v>
      </c>
      <c r="E7255" t="s">
        <v>3</v>
      </c>
      <c r="F7255" t="s">
        <v>325</v>
      </c>
      <c r="G7255" t="s">
        <v>317</v>
      </c>
      <c r="H7255" t="s">
        <v>3</v>
      </c>
      <c r="I7255" t="s">
        <v>325</v>
      </c>
      <c r="J7255">
        <v>6</v>
      </c>
      <c r="K7255">
        <v>1</v>
      </c>
    </row>
    <row r="7256" spans="1:11" x14ac:dyDescent="0.3">
      <c r="A7256">
        <v>20203</v>
      </c>
      <c r="B7256">
        <v>1</v>
      </c>
      <c r="C7256" t="s">
        <v>253</v>
      </c>
      <c r="D7256" t="s">
        <v>4</v>
      </c>
      <c r="E7256" t="s">
        <v>5</v>
      </c>
      <c r="F7256" t="s">
        <v>326</v>
      </c>
      <c r="G7256" t="s">
        <v>316</v>
      </c>
      <c r="H7256" t="s">
        <v>315</v>
      </c>
      <c r="I7256" t="s">
        <v>349</v>
      </c>
      <c r="J7256">
        <v>0</v>
      </c>
      <c r="K7256">
        <v>100</v>
      </c>
    </row>
    <row r="7257" spans="1:11" x14ac:dyDescent="0.3">
      <c r="A7257">
        <v>20203</v>
      </c>
      <c r="B7257">
        <v>1</v>
      </c>
      <c r="C7257" t="s">
        <v>253</v>
      </c>
      <c r="D7257" t="s">
        <v>4</v>
      </c>
      <c r="E7257" t="s">
        <v>5</v>
      </c>
      <c r="F7257" t="s">
        <v>326</v>
      </c>
      <c r="G7257" t="s">
        <v>316</v>
      </c>
      <c r="H7257" t="s">
        <v>315</v>
      </c>
      <c r="I7257" t="s">
        <v>349</v>
      </c>
      <c r="J7257">
        <v>1</v>
      </c>
      <c r="K7257">
        <v>819</v>
      </c>
    </row>
    <row r="7258" spans="1:11" x14ac:dyDescent="0.3">
      <c r="A7258">
        <v>20203</v>
      </c>
      <c r="B7258">
        <v>1</v>
      </c>
      <c r="C7258" t="s">
        <v>253</v>
      </c>
      <c r="D7258" t="s">
        <v>4</v>
      </c>
      <c r="E7258" t="s">
        <v>5</v>
      </c>
      <c r="F7258" t="s">
        <v>326</v>
      </c>
      <c r="G7258" t="s">
        <v>316</v>
      </c>
      <c r="H7258" t="s">
        <v>315</v>
      </c>
      <c r="I7258" t="s">
        <v>349</v>
      </c>
      <c r="J7258">
        <v>2</v>
      </c>
      <c r="K7258">
        <v>486</v>
      </c>
    </row>
    <row r="7259" spans="1:11" x14ac:dyDescent="0.3">
      <c r="A7259">
        <v>20203</v>
      </c>
      <c r="B7259">
        <v>1</v>
      </c>
      <c r="C7259" t="s">
        <v>253</v>
      </c>
      <c r="D7259" t="s">
        <v>4</v>
      </c>
      <c r="E7259" t="s">
        <v>5</v>
      </c>
      <c r="F7259" t="s">
        <v>326</v>
      </c>
      <c r="G7259" t="s">
        <v>316</v>
      </c>
      <c r="H7259" t="s">
        <v>315</v>
      </c>
      <c r="I7259" t="s">
        <v>349</v>
      </c>
      <c r="J7259">
        <v>3</v>
      </c>
      <c r="K7259">
        <v>241</v>
      </c>
    </row>
    <row r="7260" spans="1:11" x14ac:dyDescent="0.3">
      <c r="A7260">
        <v>20203</v>
      </c>
      <c r="B7260">
        <v>1</v>
      </c>
      <c r="C7260" t="s">
        <v>253</v>
      </c>
      <c r="D7260" t="s">
        <v>4</v>
      </c>
      <c r="E7260" t="s">
        <v>5</v>
      </c>
      <c r="F7260" t="s">
        <v>326</v>
      </c>
      <c r="G7260" t="s">
        <v>316</v>
      </c>
      <c r="H7260" t="s">
        <v>315</v>
      </c>
      <c r="I7260" t="s">
        <v>349</v>
      </c>
      <c r="J7260">
        <v>4</v>
      </c>
      <c r="K7260">
        <v>132</v>
      </c>
    </row>
    <row r="7261" spans="1:11" x14ac:dyDescent="0.3">
      <c r="A7261">
        <v>20203</v>
      </c>
      <c r="B7261">
        <v>1</v>
      </c>
      <c r="C7261" t="s">
        <v>253</v>
      </c>
      <c r="D7261" t="s">
        <v>4</v>
      </c>
      <c r="E7261" t="s">
        <v>5</v>
      </c>
      <c r="F7261" t="s">
        <v>326</v>
      </c>
      <c r="G7261" t="s">
        <v>316</v>
      </c>
      <c r="H7261" t="s">
        <v>315</v>
      </c>
      <c r="I7261" t="s">
        <v>349</v>
      </c>
      <c r="J7261">
        <v>5</v>
      </c>
      <c r="K7261">
        <v>52</v>
      </c>
    </row>
    <row r="7262" spans="1:11" x14ac:dyDescent="0.3">
      <c r="A7262">
        <v>20203</v>
      </c>
      <c r="B7262">
        <v>1</v>
      </c>
      <c r="C7262" t="s">
        <v>253</v>
      </c>
      <c r="D7262" t="s">
        <v>4</v>
      </c>
      <c r="E7262" t="s">
        <v>5</v>
      </c>
      <c r="F7262" t="s">
        <v>326</v>
      </c>
      <c r="G7262" t="s">
        <v>316</v>
      </c>
      <c r="H7262" t="s">
        <v>315</v>
      </c>
      <c r="I7262" t="s">
        <v>349</v>
      </c>
      <c r="J7262">
        <v>6</v>
      </c>
      <c r="K7262">
        <v>14</v>
      </c>
    </row>
    <row r="7263" spans="1:11" x14ac:dyDescent="0.3">
      <c r="A7263">
        <v>20203</v>
      </c>
      <c r="B7263">
        <v>1</v>
      </c>
      <c r="C7263" t="s">
        <v>253</v>
      </c>
      <c r="D7263" t="s">
        <v>4</v>
      </c>
      <c r="E7263" t="s">
        <v>5</v>
      </c>
      <c r="F7263" t="s">
        <v>326</v>
      </c>
      <c r="G7263" t="s">
        <v>316</v>
      </c>
      <c r="H7263" t="s">
        <v>315</v>
      </c>
      <c r="I7263" t="s">
        <v>349</v>
      </c>
      <c r="J7263">
        <v>7</v>
      </c>
      <c r="K7263">
        <v>5</v>
      </c>
    </row>
    <row r="7264" spans="1:11" x14ac:dyDescent="0.3">
      <c r="A7264">
        <v>20203</v>
      </c>
      <c r="B7264">
        <v>1</v>
      </c>
      <c r="C7264" t="s">
        <v>253</v>
      </c>
      <c r="D7264" t="s">
        <v>4</v>
      </c>
      <c r="E7264" t="s">
        <v>5</v>
      </c>
      <c r="F7264" t="s">
        <v>326</v>
      </c>
      <c r="G7264" t="s">
        <v>316</v>
      </c>
      <c r="H7264" t="s">
        <v>315</v>
      </c>
      <c r="I7264" t="s">
        <v>349</v>
      </c>
      <c r="J7264">
        <v>8</v>
      </c>
      <c r="K7264">
        <v>1</v>
      </c>
    </row>
    <row r="7265" spans="1:11" x14ac:dyDescent="0.3">
      <c r="A7265">
        <v>20203</v>
      </c>
      <c r="B7265">
        <v>1</v>
      </c>
      <c r="C7265" t="s">
        <v>253</v>
      </c>
      <c r="D7265" t="s">
        <v>4</v>
      </c>
      <c r="E7265" t="s">
        <v>5</v>
      </c>
      <c r="F7265" t="s">
        <v>326</v>
      </c>
      <c r="G7265" t="s">
        <v>314</v>
      </c>
      <c r="H7265" t="s">
        <v>313</v>
      </c>
      <c r="I7265" t="s">
        <v>350</v>
      </c>
      <c r="J7265">
        <v>0</v>
      </c>
      <c r="K7265">
        <v>5</v>
      </c>
    </row>
    <row r="7266" spans="1:11" x14ac:dyDescent="0.3">
      <c r="A7266">
        <v>20203</v>
      </c>
      <c r="B7266">
        <v>1</v>
      </c>
      <c r="C7266" t="s">
        <v>253</v>
      </c>
      <c r="D7266" t="s">
        <v>4</v>
      </c>
      <c r="E7266" t="s">
        <v>5</v>
      </c>
      <c r="F7266" t="s">
        <v>326</v>
      </c>
      <c r="G7266" t="s">
        <v>314</v>
      </c>
      <c r="H7266" t="s">
        <v>313</v>
      </c>
      <c r="I7266" t="s">
        <v>350</v>
      </c>
      <c r="J7266">
        <v>1</v>
      </c>
      <c r="K7266">
        <v>36</v>
      </c>
    </row>
    <row r="7267" spans="1:11" x14ac:dyDescent="0.3">
      <c r="A7267">
        <v>20203</v>
      </c>
      <c r="B7267">
        <v>1</v>
      </c>
      <c r="C7267" t="s">
        <v>253</v>
      </c>
      <c r="D7267" t="s">
        <v>4</v>
      </c>
      <c r="E7267" t="s">
        <v>5</v>
      </c>
      <c r="F7267" t="s">
        <v>326</v>
      </c>
      <c r="G7267" t="s">
        <v>314</v>
      </c>
      <c r="H7267" t="s">
        <v>313</v>
      </c>
      <c r="I7267" t="s">
        <v>350</v>
      </c>
      <c r="J7267">
        <v>2</v>
      </c>
      <c r="K7267">
        <v>19</v>
      </c>
    </row>
    <row r="7268" spans="1:11" x14ac:dyDescent="0.3">
      <c r="A7268">
        <v>20203</v>
      </c>
      <c r="B7268">
        <v>1</v>
      </c>
      <c r="C7268" t="s">
        <v>253</v>
      </c>
      <c r="D7268" t="s">
        <v>4</v>
      </c>
      <c r="E7268" t="s">
        <v>5</v>
      </c>
      <c r="F7268" t="s">
        <v>326</v>
      </c>
      <c r="G7268" t="s">
        <v>314</v>
      </c>
      <c r="H7268" t="s">
        <v>313</v>
      </c>
      <c r="I7268" t="s">
        <v>350</v>
      </c>
      <c r="J7268">
        <v>3</v>
      </c>
      <c r="K7268">
        <v>16</v>
      </c>
    </row>
    <row r="7269" spans="1:11" x14ac:dyDescent="0.3">
      <c r="A7269">
        <v>20203</v>
      </c>
      <c r="B7269">
        <v>1</v>
      </c>
      <c r="C7269" t="s">
        <v>253</v>
      </c>
      <c r="D7269" t="s">
        <v>4</v>
      </c>
      <c r="E7269" t="s">
        <v>5</v>
      </c>
      <c r="F7269" t="s">
        <v>326</v>
      </c>
      <c r="G7269" t="s">
        <v>314</v>
      </c>
      <c r="H7269" t="s">
        <v>313</v>
      </c>
      <c r="I7269" t="s">
        <v>350</v>
      </c>
      <c r="J7269">
        <v>4</v>
      </c>
      <c r="K7269">
        <v>16</v>
      </c>
    </row>
    <row r="7270" spans="1:11" x14ac:dyDescent="0.3">
      <c r="A7270">
        <v>20203</v>
      </c>
      <c r="B7270">
        <v>1</v>
      </c>
      <c r="C7270" t="s">
        <v>253</v>
      </c>
      <c r="D7270" t="s">
        <v>4</v>
      </c>
      <c r="E7270" t="s">
        <v>5</v>
      </c>
      <c r="F7270" t="s">
        <v>326</v>
      </c>
      <c r="G7270" t="s">
        <v>314</v>
      </c>
      <c r="H7270" t="s">
        <v>313</v>
      </c>
      <c r="I7270" t="s">
        <v>350</v>
      </c>
      <c r="J7270">
        <v>5</v>
      </c>
      <c r="K7270">
        <v>5</v>
      </c>
    </row>
    <row r="7271" spans="1:11" x14ac:dyDescent="0.3">
      <c r="A7271">
        <v>20203</v>
      </c>
      <c r="B7271">
        <v>1</v>
      </c>
      <c r="C7271" t="s">
        <v>253</v>
      </c>
      <c r="D7271" t="s">
        <v>4</v>
      </c>
      <c r="E7271" t="s">
        <v>5</v>
      </c>
      <c r="F7271" t="s">
        <v>326</v>
      </c>
      <c r="G7271" t="s">
        <v>314</v>
      </c>
      <c r="H7271" t="s">
        <v>313</v>
      </c>
      <c r="I7271" t="s">
        <v>350</v>
      </c>
      <c r="J7271">
        <v>6</v>
      </c>
      <c r="K7271">
        <v>4</v>
      </c>
    </row>
    <row r="7272" spans="1:11" x14ac:dyDescent="0.3">
      <c r="A7272">
        <v>20203</v>
      </c>
      <c r="B7272">
        <v>1</v>
      </c>
      <c r="C7272" t="s">
        <v>253</v>
      </c>
      <c r="D7272" t="s">
        <v>4</v>
      </c>
      <c r="E7272" t="s">
        <v>5</v>
      </c>
      <c r="F7272" t="s">
        <v>326</v>
      </c>
      <c r="G7272" t="s">
        <v>314</v>
      </c>
      <c r="H7272" t="s">
        <v>313</v>
      </c>
      <c r="I7272" t="s">
        <v>350</v>
      </c>
      <c r="J7272">
        <v>7</v>
      </c>
      <c r="K7272">
        <v>3</v>
      </c>
    </row>
    <row r="7273" spans="1:11" x14ac:dyDescent="0.3">
      <c r="A7273">
        <v>20203</v>
      </c>
      <c r="B7273">
        <v>1</v>
      </c>
      <c r="C7273" t="s">
        <v>253</v>
      </c>
      <c r="D7273" t="s">
        <v>4</v>
      </c>
      <c r="E7273" t="s">
        <v>5</v>
      </c>
      <c r="F7273" t="s">
        <v>326</v>
      </c>
      <c r="G7273" t="s">
        <v>312</v>
      </c>
      <c r="H7273" t="s">
        <v>311</v>
      </c>
      <c r="I7273" t="s">
        <v>351</v>
      </c>
      <c r="J7273">
        <v>0</v>
      </c>
      <c r="K7273">
        <v>2</v>
      </c>
    </row>
    <row r="7274" spans="1:11" x14ac:dyDescent="0.3">
      <c r="A7274">
        <v>20203</v>
      </c>
      <c r="B7274">
        <v>1</v>
      </c>
      <c r="C7274" t="s">
        <v>253</v>
      </c>
      <c r="D7274" t="s">
        <v>4</v>
      </c>
      <c r="E7274" t="s">
        <v>5</v>
      </c>
      <c r="F7274" t="s">
        <v>326</v>
      </c>
      <c r="G7274" t="s">
        <v>312</v>
      </c>
      <c r="H7274" t="s">
        <v>311</v>
      </c>
      <c r="I7274" t="s">
        <v>351</v>
      </c>
      <c r="J7274">
        <v>1</v>
      </c>
      <c r="K7274">
        <v>25</v>
      </c>
    </row>
    <row r="7275" spans="1:11" x14ac:dyDescent="0.3">
      <c r="A7275">
        <v>20203</v>
      </c>
      <c r="B7275">
        <v>1</v>
      </c>
      <c r="C7275" t="s">
        <v>253</v>
      </c>
      <c r="D7275" t="s">
        <v>4</v>
      </c>
      <c r="E7275" t="s">
        <v>5</v>
      </c>
      <c r="F7275" t="s">
        <v>326</v>
      </c>
      <c r="G7275" t="s">
        <v>312</v>
      </c>
      <c r="H7275" t="s">
        <v>311</v>
      </c>
      <c r="I7275" t="s">
        <v>351</v>
      </c>
      <c r="J7275">
        <v>2</v>
      </c>
      <c r="K7275">
        <v>24</v>
      </c>
    </row>
    <row r="7276" spans="1:11" x14ac:dyDescent="0.3">
      <c r="A7276">
        <v>20203</v>
      </c>
      <c r="B7276">
        <v>1</v>
      </c>
      <c r="C7276" t="s">
        <v>253</v>
      </c>
      <c r="D7276" t="s">
        <v>4</v>
      </c>
      <c r="E7276" t="s">
        <v>5</v>
      </c>
      <c r="F7276" t="s">
        <v>326</v>
      </c>
      <c r="G7276" t="s">
        <v>312</v>
      </c>
      <c r="H7276" t="s">
        <v>311</v>
      </c>
      <c r="I7276" t="s">
        <v>351</v>
      </c>
      <c r="J7276">
        <v>3</v>
      </c>
      <c r="K7276">
        <v>20</v>
      </c>
    </row>
    <row r="7277" spans="1:11" x14ac:dyDescent="0.3">
      <c r="A7277">
        <v>20203</v>
      </c>
      <c r="B7277">
        <v>1</v>
      </c>
      <c r="C7277" t="s">
        <v>253</v>
      </c>
      <c r="D7277" t="s">
        <v>4</v>
      </c>
      <c r="E7277" t="s">
        <v>5</v>
      </c>
      <c r="F7277" t="s">
        <v>326</v>
      </c>
      <c r="G7277" t="s">
        <v>312</v>
      </c>
      <c r="H7277" t="s">
        <v>311</v>
      </c>
      <c r="I7277" t="s">
        <v>351</v>
      </c>
      <c r="J7277">
        <v>4</v>
      </c>
      <c r="K7277">
        <v>22</v>
      </c>
    </row>
    <row r="7278" spans="1:11" x14ac:dyDescent="0.3">
      <c r="A7278">
        <v>20203</v>
      </c>
      <c r="B7278">
        <v>1</v>
      </c>
      <c r="C7278" t="s">
        <v>253</v>
      </c>
      <c r="D7278" t="s">
        <v>4</v>
      </c>
      <c r="E7278" t="s">
        <v>5</v>
      </c>
      <c r="F7278" t="s">
        <v>326</v>
      </c>
      <c r="G7278" t="s">
        <v>312</v>
      </c>
      <c r="H7278" t="s">
        <v>311</v>
      </c>
      <c r="I7278" t="s">
        <v>351</v>
      </c>
      <c r="J7278">
        <v>5</v>
      </c>
      <c r="K7278">
        <v>5</v>
      </c>
    </row>
    <row r="7279" spans="1:11" x14ac:dyDescent="0.3">
      <c r="A7279">
        <v>20203</v>
      </c>
      <c r="B7279">
        <v>1</v>
      </c>
      <c r="C7279" t="s">
        <v>253</v>
      </c>
      <c r="D7279" t="s">
        <v>4</v>
      </c>
      <c r="E7279" t="s">
        <v>5</v>
      </c>
      <c r="F7279" t="s">
        <v>326</v>
      </c>
      <c r="G7279" t="s">
        <v>312</v>
      </c>
      <c r="H7279" t="s">
        <v>311</v>
      </c>
      <c r="I7279" t="s">
        <v>351</v>
      </c>
      <c r="J7279">
        <v>6</v>
      </c>
      <c r="K7279">
        <v>1</v>
      </c>
    </row>
    <row r="7280" spans="1:11" x14ac:dyDescent="0.3">
      <c r="A7280">
        <v>20203</v>
      </c>
      <c r="B7280">
        <v>1</v>
      </c>
      <c r="C7280" t="s">
        <v>253</v>
      </c>
      <c r="D7280" t="s">
        <v>4</v>
      </c>
      <c r="E7280" t="s">
        <v>5</v>
      </c>
      <c r="F7280" t="s">
        <v>326</v>
      </c>
      <c r="G7280" t="s">
        <v>312</v>
      </c>
      <c r="H7280" t="s">
        <v>311</v>
      </c>
      <c r="I7280" t="s">
        <v>351</v>
      </c>
      <c r="J7280">
        <v>7</v>
      </c>
      <c r="K7280">
        <v>1</v>
      </c>
    </row>
    <row r="7281" spans="1:11" x14ac:dyDescent="0.3">
      <c r="A7281">
        <v>20203</v>
      </c>
      <c r="B7281">
        <v>1</v>
      </c>
      <c r="C7281" t="s">
        <v>253</v>
      </c>
      <c r="D7281" t="s">
        <v>4</v>
      </c>
      <c r="E7281" t="s">
        <v>5</v>
      </c>
      <c r="F7281" t="s">
        <v>326</v>
      </c>
      <c r="G7281" t="s">
        <v>310</v>
      </c>
      <c r="H7281" t="s">
        <v>309</v>
      </c>
      <c r="I7281" t="s">
        <v>352</v>
      </c>
      <c r="J7281">
        <v>0</v>
      </c>
      <c r="K7281">
        <v>2</v>
      </c>
    </row>
    <row r="7282" spans="1:11" x14ac:dyDescent="0.3">
      <c r="A7282">
        <v>20203</v>
      </c>
      <c r="B7282">
        <v>1</v>
      </c>
      <c r="C7282" t="s">
        <v>253</v>
      </c>
      <c r="D7282" t="s">
        <v>4</v>
      </c>
      <c r="E7282" t="s">
        <v>5</v>
      </c>
      <c r="F7282" t="s">
        <v>326</v>
      </c>
      <c r="G7282" t="s">
        <v>310</v>
      </c>
      <c r="H7282" t="s">
        <v>309</v>
      </c>
      <c r="I7282" t="s">
        <v>352</v>
      </c>
      <c r="J7282">
        <v>1</v>
      </c>
      <c r="K7282">
        <v>2</v>
      </c>
    </row>
    <row r="7283" spans="1:11" x14ac:dyDescent="0.3">
      <c r="A7283">
        <v>20203</v>
      </c>
      <c r="B7283">
        <v>1</v>
      </c>
      <c r="C7283" t="s">
        <v>253</v>
      </c>
      <c r="D7283" t="s">
        <v>4</v>
      </c>
      <c r="E7283" t="s">
        <v>5</v>
      </c>
      <c r="F7283" t="s">
        <v>326</v>
      </c>
      <c r="G7283" t="s">
        <v>310</v>
      </c>
      <c r="H7283" t="s">
        <v>309</v>
      </c>
      <c r="I7283" t="s">
        <v>352</v>
      </c>
      <c r="J7283">
        <v>2</v>
      </c>
      <c r="K7283">
        <v>4</v>
      </c>
    </row>
    <row r="7284" spans="1:11" x14ac:dyDescent="0.3">
      <c r="A7284">
        <v>20203</v>
      </c>
      <c r="B7284">
        <v>1</v>
      </c>
      <c r="C7284" t="s">
        <v>253</v>
      </c>
      <c r="D7284" t="s">
        <v>4</v>
      </c>
      <c r="E7284" t="s">
        <v>5</v>
      </c>
      <c r="F7284" t="s">
        <v>326</v>
      </c>
      <c r="G7284" t="s">
        <v>310</v>
      </c>
      <c r="H7284" t="s">
        <v>309</v>
      </c>
      <c r="I7284" t="s">
        <v>352</v>
      </c>
      <c r="J7284">
        <v>3</v>
      </c>
      <c r="K7284">
        <v>7</v>
      </c>
    </row>
    <row r="7285" spans="1:11" x14ac:dyDescent="0.3">
      <c r="A7285">
        <v>20203</v>
      </c>
      <c r="B7285">
        <v>1</v>
      </c>
      <c r="C7285" t="s">
        <v>253</v>
      </c>
      <c r="D7285" t="s">
        <v>4</v>
      </c>
      <c r="E7285" t="s">
        <v>5</v>
      </c>
      <c r="F7285" t="s">
        <v>326</v>
      </c>
      <c r="G7285" t="s">
        <v>310</v>
      </c>
      <c r="H7285" t="s">
        <v>309</v>
      </c>
      <c r="I7285" t="s">
        <v>352</v>
      </c>
      <c r="J7285">
        <v>4</v>
      </c>
      <c r="K7285">
        <v>7</v>
      </c>
    </row>
    <row r="7286" spans="1:11" x14ac:dyDescent="0.3">
      <c r="A7286">
        <v>20203</v>
      </c>
      <c r="B7286">
        <v>1</v>
      </c>
      <c r="C7286" t="s">
        <v>253</v>
      </c>
      <c r="D7286" t="s">
        <v>4</v>
      </c>
      <c r="E7286" t="s">
        <v>5</v>
      </c>
      <c r="F7286" t="s">
        <v>326</v>
      </c>
      <c r="G7286" t="s">
        <v>310</v>
      </c>
      <c r="H7286" t="s">
        <v>309</v>
      </c>
      <c r="I7286" t="s">
        <v>352</v>
      </c>
      <c r="J7286">
        <v>5</v>
      </c>
      <c r="K7286">
        <v>4</v>
      </c>
    </row>
    <row r="7287" spans="1:11" x14ac:dyDescent="0.3">
      <c r="A7287">
        <v>20203</v>
      </c>
      <c r="B7287">
        <v>1</v>
      </c>
      <c r="C7287" t="s">
        <v>253</v>
      </c>
      <c r="D7287" t="s">
        <v>4</v>
      </c>
      <c r="E7287" t="s">
        <v>5</v>
      </c>
      <c r="F7287" t="s">
        <v>326</v>
      </c>
      <c r="G7287" t="s">
        <v>310</v>
      </c>
      <c r="H7287" t="s">
        <v>309</v>
      </c>
      <c r="I7287" t="s">
        <v>352</v>
      </c>
      <c r="J7287">
        <v>6</v>
      </c>
      <c r="K7287">
        <v>3</v>
      </c>
    </row>
    <row r="7288" spans="1:11" x14ac:dyDescent="0.3">
      <c r="A7288">
        <v>20203</v>
      </c>
      <c r="B7288">
        <v>1</v>
      </c>
      <c r="C7288" t="s">
        <v>253</v>
      </c>
      <c r="D7288" t="s">
        <v>4</v>
      </c>
      <c r="E7288" t="s">
        <v>5</v>
      </c>
      <c r="F7288" t="s">
        <v>326</v>
      </c>
      <c r="G7288" t="s">
        <v>310</v>
      </c>
      <c r="H7288" t="s">
        <v>309</v>
      </c>
      <c r="I7288" t="s">
        <v>352</v>
      </c>
      <c r="J7288">
        <v>9</v>
      </c>
      <c r="K7288">
        <v>1</v>
      </c>
    </row>
    <row r="7289" spans="1:11" x14ac:dyDescent="0.3">
      <c r="A7289">
        <v>20203</v>
      </c>
      <c r="B7289">
        <v>1</v>
      </c>
      <c r="C7289" t="s">
        <v>253</v>
      </c>
      <c r="D7289" t="s">
        <v>4</v>
      </c>
      <c r="E7289" t="s">
        <v>5</v>
      </c>
      <c r="F7289" t="s">
        <v>326</v>
      </c>
      <c r="G7289" t="s">
        <v>308</v>
      </c>
      <c r="H7289" t="s">
        <v>307</v>
      </c>
      <c r="I7289" t="s">
        <v>353</v>
      </c>
      <c r="J7289">
        <v>0</v>
      </c>
      <c r="K7289">
        <v>1</v>
      </c>
    </row>
    <row r="7290" spans="1:11" x14ac:dyDescent="0.3">
      <c r="A7290">
        <v>20203</v>
      </c>
      <c r="B7290">
        <v>1</v>
      </c>
      <c r="C7290" t="s">
        <v>253</v>
      </c>
      <c r="D7290" t="s">
        <v>4</v>
      </c>
      <c r="E7290" t="s">
        <v>5</v>
      </c>
      <c r="F7290" t="s">
        <v>326</v>
      </c>
      <c r="G7290" t="s">
        <v>308</v>
      </c>
      <c r="H7290" t="s">
        <v>307</v>
      </c>
      <c r="I7290" t="s">
        <v>353</v>
      </c>
      <c r="J7290">
        <v>1</v>
      </c>
      <c r="K7290">
        <v>34</v>
      </c>
    </row>
    <row r="7291" spans="1:11" x14ac:dyDescent="0.3">
      <c r="A7291">
        <v>20203</v>
      </c>
      <c r="B7291">
        <v>1</v>
      </c>
      <c r="C7291" t="s">
        <v>253</v>
      </c>
      <c r="D7291" t="s">
        <v>4</v>
      </c>
      <c r="E7291" t="s">
        <v>5</v>
      </c>
      <c r="F7291" t="s">
        <v>326</v>
      </c>
      <c r="G7291" t="s">
        <v>308</v>
      </c>
      <c r="H7291" t="s">
        <v>307</v>
      </c>
      <c r="I7291" t="s">
        <v>353</v>
      </c>
      <c r="J7291">
        <v>2</v>
      </c>
      <c r="K7291">
        <v>11</v>
      </c>
    </row>
    <row r="7292" spans="1:11" x14ac:dyDescent="0.3">
      <c r="A7292">
        <v>20203</v>
      </c>
      <c r="B7292">
        <v>1</v>
      </c>
      <c r="C7292" t="s">
        <v>253</v>
      </c>
      <c r="D7292" t="s">
        <v>4</v>
      </c>
      <c r="E7292" t="s">
        <v>5</v>
      </c>
      <c r="F7292" t="s">
        <v>326</v>
      </c>
      <c r="G7292" t="s">
        <v>308</v>
      </c>
      <c r="H7292" t="s">
        <v>307</v>
      </c>
      <c r="I7292" t="s">
        <v>353</v>
      </c>
      <c r="J7292">
        <v>3</v>
      </c>
      <c r="K7292">
        <v>11</v>
      </c>
    </row>
    <row r="7293" spans="1:11" x14ac:dyDescent="0.3">
      <c r="A7293">
        <v>20203</v>
      </c>
      <c r="B7293">
        <v>1</v>
      </c>
      <c r="C7293" t="s">
        <v>253</v>
      </c>
      <c r="D7293" t="s">
        <v>4</v>
      </c>
      <c r="E7293" t="s">
        <v>5</v>
      </c>
      <c r="F7293" t="s">
        <v>326</v>
      </c>
      <c r="G7293" t="s">
        <v>308</v>
      </c>
      <c r="H7293" t="s">
        <v>307</v>
      </c>
      <c r="I7293" t="s">
        <v>353</v>
      </c>
      <c r="J7293">
        <v>4</v>
      </c>
      <c r="K7293">
        <v>12</v>
      </c>
    </row>
    <row r="7294" spans="1:11" x14ac:dyDescent="0.3">
      <c r="A7294">
        <v>20203</v>
      </c>
      <c r="B7294">
        <v>1</v>
      </c>
      <c r="C7294" t="s">
        <v>253</v>
      </c>
      <c r="D7294" t="s">
        <v>4</v>
      </c>
      <c r="E7294" t="s">
        <v>5</v>
      </c>
      <c r="F7294" t="s">
        <v>326</v>
      </c>
      <c r="G7294" t="s">
        <v>308</v>
      </c>
      <c r="H7294" t="s">
        <v>307</v>
      </c>
      <c r="I7294" t="s">
        <v>353</v>
      </c>
      <c r="J7294">
        <v>5</v>
      </c>
      <c r="K7294">
        <v>3</v>
      </c>
    </row>
    <row r="7295" spans="1:11" x14ac:dyDescent="0.3">
      <c r="A7295">
        <v>20203</v>
      </c>
      <c r="B7295">
        <v>1</v>
      </c>
      <c r="C7295" t="s">
        <v>253</v>
      </c>
      <c r="D7295" t="s">
        <v>4</v>
      </c>
      <c r="E7295" t="s">
        <v>5</v>
      </c>
      <c r="F7295" t="s">
        <v>326</v>
      </c>
      <c r="G7295" t="s">
        <v>308</v>
      </c>
      <c r="H7295" t="s">
        <v>307</v>
      </c>
      <c r="I7295" t="s">
        <v>353</v>
      </c>
      <c r="J7295">
        <v>6</v>
      </c>
      <c r="K7295">
        <v>1</v>
      </c>
    </row>
    <row r="7296" spans="1:11" x14ac:dyDescent="0.3">
      <c r="A7296">
        <v>20203</v>
      </c>
      <c r="B7296">
        <v>1</v>
      </c>
      <c r="C7296" t="s">
        <v>253</v>
      </c>
      <c r="D7296" t="s">
        <v>4</v>
      </c>
      <c r="E7296" t="s">
        <v>5</v>
      </c>
      <c r="F7296" t="s">
        <v>326</v>
      </c>
      <c r="G7296" t="s">
        <v>304</v>
      </c>
      <c r="H7296" t="s">
        <v>303</v>
      </c>
      <c r="I7296" t="s">
        <v>354</v>
      </c>
      <c r="J7296">
        <v>0</v>
      </c>
      <c r="K7296">
        <v>4</v>
      </c>
    </row>
    <row r="7297" spans="1:11" x14ac:dyDescent="0.3">
      <c r="A7297">
        <v>20203</v>
      </c>
      <c r="B7297">
        <v>1</v>
      </c>
      <c r="C7297" t="s">
        <v>253</v>
      </c>
      <c r="D7297" t="s">
        <v>4</v>
      </c>
      <c r="E7297" t="s">
        <v>5</v>
      </c>
      <c r="F7297" t="s">
        <v>326</v>
      </c>
      <c r="G7297" t="s">
        <v>304</v>
      </c>
      <c r="H7297" t="s">
        <v>303</v>
      </c>
      <c r="I7297" t="s">
        <v>354</v>
      </c>
      <c r="J7297">
        <v>1</v>
      </c>
      <c r="K7297">
        <v>16</v>
      </c>
    </row>
    <row r="7298" spans="1:11" x14ac:dyDescent="0.3">
      <c r="A7298">
        <v>20203</v>
      </c>
      <c r="B7298">
        <v>1</v>
      </c>
      <c r="C7298" t="s">
        <v>253</v>
      </c>
      <c r="D7298" t="s">
        <v>4</v>
      </c>
      <c r="E7298" t="s">
        <v>5</v>
      </c>
      <c r="F7298" t="s">
        <v>326</v>
      </c>
      <c r="G7298" t="s">
        <v>304</v>
      </c>
      <c r="H7298" t="s">
        <v>303</v>
      </c>
      <c r="I7298" t="s">
        <v>354</v>
      </c>
      <c r="J7298">
        <v>2</v>
      </c>
      <c r="K7298">
        <v>11</v>
      </c>
    </row>
    <row r="7299" spans="1:11" x14ac:dyDescent="0.3">
      <c r="A7299">
        <v>20203</v>
      </c>
      <c r="B7299">
        <v>1</v>
      </c>
      <c r="C7299" t="s">
        <v>253</v>
      </c>
      <c r="D7299" t="s">
        <v>4</v>
      </c>
      <c r="E7299" t="s">
        <v>5</v>
      </c>
      <c r="F7299" t="s">
        <v>326</v>
      </c>
      <c r="G7299" t="s">
        <v>304</v>
      </c>
      <c r="H7299" t="s">
        <v>303</v>
      </c>
      <c r="I7299" t="s">
        <v>354</v>
      </c>
      <c r="J7299">
        <v>3</v>
      </c>
      <c r="K7299">
        <v>13</v>
      </c>
    </row>
    <row r="7300" spans="1:11" x14ac:dyDescent="0.3">
      <c r="A7300">
        <v>20203</v>
      </c>
      <c r="B7300">
        <v>1</v>
      </c>
      <c r="C7300" t="s">
        <v>253</v>
      </c>
      <c r="D7300" t="s">
        <v>4</v>
      </c>
      <c r="E7300" t="s">
        <v>5</v>
      </c>
      <c r="F7300" t="s">
        <v>326</v>
      </c>
      <c r="G7300" t="s">
        <v>304</v>
      </c>
      <c r="H7300" t="s">
        <v>303</v>
      </c>
      <c r="I7300" t="s">
        <v>354</v>
      </c>
      <c r="J7300">
        <v>4</v>
      </c>
      <c r="K7300">
        <v>19</v>
      </c>
    </row>
    <row r="7301" spans="1:11" x14ac:dyDescent="0.3">
      <c r="A7301">
        <v>20203</v>
      </c>
      <c r="B7301">
        <v>1</v>
      </c>
      <c r="C7301" t="s">
        <v>253</v>
      </c>
      <c r="D7301" t="s">
        <v>4</v>
      </c>
      <c r="E7301" t="s">
        <v>5</v>
      </c>
      <c r="F7301" t="s">
        <v>326</v>
      </c>
      <c r="G7301" t="s">
        <v>304</v>
      </c>
      <c r="H7301" t="s">
        <v>303</v>
      </c>
      <c r="I7301" t="s">
        <v>354</v>
      </c>
      <c r="J7301">
        <v>5</v>
      </c>
      <c r="K7301">
        <v>7</v>
      </c>
    </row>
    <row r="7302" spans="1:11" x14ac:dyDescent="0.3">
      <c r="A7302">
        <v>20203</v>
      </c>
      <c r="B7302">
        <v>1</v>
      </c>
      <c r="C7302" t="s">
        <v>253</v>
      </c>
      <c r="D7302" t="s">
        <v>4</v>
      </c>
      <c r="E7302" t="s">
        <v>5</v>
      </c>
      <c r="F7302" t="s">
        <v>326</v>
      </c>
      <c r="G7302" t="s">
        <v>304</v>
      </c>
      <c r="H7302" t="s">
        <v>303</v>
      </c>
      <c r="I7302" t="s">
        <v>354</v>
      </c>
      <c r="J7302">
        <v>6</v>
      </c>
      <c r="K7302">
        <v>6</v>
      </c>
    </row>
    <row r="7303" spans="1:11" x14ac:dyDescent="0.3">
      <c r="A7303">
        <v>20203</v>
      </c>
      <c r="B7303">
        <v>1</v>
      </c>
      <c r="C7303" t="s">
        <v>253</v>
      </c>
      <c r="D7303" t="s">
        <v>4</v>
      </c>
      <c r="E7303" t="s">
        <v>5</v>
      </c>
      <c r="F7303" t="s">
        <v>326</v>
      </c>
      <c r="G7303" t="s">
        <v>304</v>
      </c>
      <c r="H7303" t="s">
        <v>303</v>
      </c>
      <c r="I7303" t="s">
        <v>354</v>
      </c>
      <c r="J7303">
        <v>7</v>
      </c>
      <c r="K7303">
        <v>3</v>
      </c>
    </row>
    <row r="7304" spans="1:11" x14ac:dyDescent="0.3">
      <c r="A7304">
        <v>20203</v>
      </c>
      <c r="B7304">
        <v>1</v>
      </c>
      <c r="C7304" t="s">
        <v>253</v>
      </c>
      <c r="D7304" t="s">
        <v>4</v>
      </c>
      <c r="E7304" t="s">
        <v>5</v>
      </c>
      <c r="F7304" t="s">
        <v>326</v>
      </c>
      <c r="G7304" t="s">
        <v>304</v>
      </c>
      <c r="H7304" t="s">
        <v>303</v>
      </c>
      <c r="I7304" t="s">
        <v>354</v>
      </c>
      <c r="J7304">
        <v>9</v>
      </c>
      <c r="K7304">
        <v>1</v>
      </c>
    </row>
    <row r="7305" spans="1:11" x14ac:dyDescent="0.3">
      <c r="A7305">
        <v>20203</v>
      </c>
      <c r="B7305">
        <v>1</v>
      </c>
      <c r="C7305" t="s">
        <v>253</v>
      </c>
      <c r="D7305" t="s">
        <v>4</v>
      </c>
      <c r="E7305" t="s">
        <v>5</v>
      </c>
      <c r="F7305" t="s">
        <v>326</v>
      </c>
      <c r="G7305" t="s">
        <v>302</v>
      </c>
      <c r="H7305" t="s">
        <v>301</v>
      </c>
      <c r="I7305" t="s">
        <v>355</v>
      </c>
      <c r="J7305">
        <v>0</v>
      </c>
      <c r="K7305">
        <v>1</v>
      </c>
    </row>
    <row r="7306" spans="1:11" x14ac:dyDescent="0.3">
      <c r="A7306">
        <v>20203</v>
      </c>
      <c r="B7306">
        <v>1</v>
      </c>
      <c r="C7306" t="s">
        <v>253</v>
      </c>
      <c r="D7306" t="s">
        <v>4</v>
      </c>
      <c r="E7306" t="s">
        <v>5</v>
      </c>
      <c r="F7306" t="s">
        <v>326</v>
      </c>
      <c r="G7306" t="s">
        <v>302</v>
      </c>
      <c r="H7306" t="s">
        <v>301</v>
      </c>
      <c r="I7306" t="s">
        <v>355</v>
      </c>
      <c r="J7306">
        <v>1</v>
      </c>
      <c r="K7306">
        <v>4</v>
      </c>
    </row>
    <row r="7307" spans="1:11" x14ac:dyDescent="0.3">
      <c r="A7307">
        <v>20203</v>
      </c>
      <c r="B7307">
        <v>1</v>
      </c>
      <c r="C7307" t="s">
        <v>253</v>
      </c>
      <c r="D7307" t="s">
        <v>4</v>
      </c>
      <c r="E7307" t="s">
        <v>5</v>
      </c>
      <c r="F7307" t="s">
        <v>326</v>
      </c>
      <c r="G7307" t="s">
        <v>302</v>
      </c>
      <c r="H7307" t="s">
        <v>301</v>
      </c>
      <c r="I7307" t="s">
        <v>355</v>
      </c>
      <c r="J7307">
        <v>2</v>
      </c>
      <c r="K7307">
        <v>2</v>
      </c>
    </row>
    <row r="7308" spans="1:11" x14ac:dyDescent="0.3">
      <c r="A7308">
        <v>20203</v>
      </c>
      <c r="B7308">
        <v>1</v>
      </c>
      <c r="C7308" t="s">
        <v>253</v>
      </c>
      <c r="D7308" t="s">
        <v>4</v>
      </c>
      <c r="E7308" t="s">
        <v>5</v>
      </c>
      <c r="F7308" t="s">
        <v>326</v>
      </c>
      <c r="G7308" t="s">
        <v>302</v>
      </c>
      <c r="H7308" t="s">
        <v>301</v>
      </c>
      <c r="I7308" t="s">
        <v>355</v>
      </c>
      <c r="J7308">
        <v>3</v>
      </c>
      <c r="K7308">
        <v>2</v>
      </c>
    </row>
    <row r="7309" spans="1:11" x14ac:dyDescent="0.3">
      <c r="A7309">
        <v>20203</v>
      </c>
      <c r="B7309">
        <v>1</v>
      </c>
      <c r="C7309" t="s">
        <v>253</v>
      </c>
      <c r="D7309" t="s">
        <v>4</v>
      </c>
      <c r="E7309" t="s">
        <v>5</v>
      </c>
      <c r="F7309" t="s">
        <v>326</v>
      </c>
      <c r="G7309" t="s">
        <v>302</v>
      </c>
      <c r="H7309" t="s">
        <v>301</v>
      </c>
      <c r="I7309" t="s">
        <v>355</v>
      </c>
      <c r="J7309">
        <v>4</v>
      </c>
      <c r="K7309">
        <v>5</v>
      </c>
    </row>
    <row r="7310" spans="1:11" x14ac:dyDescent="0.3">
      <c r="A7310">
        <v>20203</v>
      </c>
      <c r="B7310">
        <v>1</v>
      </c>
      <c r="C7310" t="s">
        <v>253</v>
      </c>
      <c r="D7310" t="s">
        <v>4</v>
      </c>
      <c r="E7310" t="s">
        <v>5</v>
      </c>
      <c r="F7310" t="s">
        <v>326</v>
      </c>
      <c r="G7310" t="s">
        <v>302</v>
      </c>
      <c r="H7310" t="s">
        <v>301</v>
      </c>
      <c r="I7310" t="s">
        <v>355</v>
      </c>
      <c r="J7310">
        <v>5</v>
      </c>
      <c r="K7310">
        <v>3</v>
      </c>
    </row>
    <row r="7311" spans="1:11" x14ac:dyDescent="0.3">
      <c r="A7311">
        <v>20203</v>
      </c>
      <c r="B7311">
        <v>1</v>
      </c>
      <c r="C7311" t="s">
        <v>253</v>
      </c>
      <c r="D7311" t="s">
        <v>4</v>
      </c>
      <c r="E7311" t="s">
        <v>5</v>
      </c>
      <c r="F7311" t="s">
        <v>326</v>
      </c>
      <c r="G7311" t="s">
        <v>302</v>
      </c>
      <c r="H7311" t="s">
        <v>301</v>
      </c>
      <c r="I7311" t="s">
        <v>355</v>
      </c>
      <c r="J7311">
        <v>6</v>
      </c>
      <c r="K7311">
        <v>2</v>
      </c>
    </row>
    <row r="7312" spans="1:11" x14ac:dyDescent="0.3">
      <c r="A7312">
        <v>20203</v>
      </c>
      <c r="B7312">
        <v>1</v>
      </c>
      <c r="C7312" t="s">
        <v>253</v>
      </c>
      <c r="D7312" t="s">
        <v>4</v>
      </c>
      <c r="E7312" t="s">
        <v>5</v>
      </c>
      <c r="F7312" t="s">
        <v>326</v>
      </c>
      <c r="G7312" t="s">
        <v>302</v>
      </c>
      <c r="H7312" t="s">
        <v>301</v>
      </c>
      <c r="I7312" t="s">
        <v>355</v>
      </c>
      <c r="J7312">
        <v>7</v>
      </c>
      <c r="K7312">
        <v>2</v>
      </c>
    </row>
    <row r="7313" spans="1:11" x14ac:dyDescent="0.3">
      <c r="A7313">
        <v>20203</v>
      </c>
      <c r="B7313">
        <v>1</v>
      </c>
      <c r="C7313" t="s">
        <v>253</v>
      </c>
      <c r="D7313" t="s">
        <v>4</v>
      </c>
      <c r="E7313" t="s">
        <v>5</v>
      </c>
      <c r="F7313" t="s">
        <v>326</v>
      </c>
      <c r="G7313" t="s">
        <v>300</v>
      </c>
      <c r="H7313" t="s">
        <v>299</v>
      </c>
      <c r="I7313" t="s">
        <v>356</v>
      </c>
      <c r="J7313">
        <v>1</v>
      </c>
      <c r="K7313">
        <v>15</v>
      </c>
    </row>
    <row r="7314" spans="1:11" x14ac:dyDescent="0.3">
      <c r="A7314">
        <v>20203</v>
      </c>
      <c r="B7314">
        <v>1</v>
      </c>
      <c r="C7314" t="s">
        <v>253</v>
      </c>
      <c r="D7314" t="s">
        <v>4</v>
      </c>
      <c r="E7314" t="s">
        <v>5</v>
      </c>
      <c r="F7314" t="s">
        <v>326</v>
      </c>
      <c r="G7314" t="s">
        <v>300</v>
      </c>
      <c r="H7314" t="s">
        <v>299</v>
      </c>
      <c r="I7314" t="s">
        <v>356</v>
      </c>
      <c r="J7314">
        <v>2</v>
      </c>
      <c r="K7314">
        <v>18</v>
      </c>
    </row>
    <row r="7315" spans="1:11" x14ac:dyDescent="0.3">
      <c r="A7315">
        <v>20203</v>
      </c>
      <c r="B7315">
        <v>1</v>
      </c>
      <c r="C7315" t="s">
        <v>253</v>
      </c>
      <c r="D7315" t="s">
        <v>4</v>
      </c>
      <c r="E7315" t="s">
        <v>5</v>
      </c>
      <c r="F7315" t="s">
        <v>326</v>
      </c>
      <c r="G7315" t="s">
        <v>300</v>
      </c>
      <c r="H7315" t="s">
        <v>299</v>
      </c>
      <c r="I7315" t="s">
        <v>356</v>
      </c>
      <c r="J7315">
        <v>3</v>
      </c>
      <c r="K7315">
        <v>14</v>
      </c>
    </row>
    <row r="7316" spans="1:11" x14ac:dyDescent="0.3">
      <c r="A7316">
        <v>20203</v>
      </c>
      <c r="B7316">
        <v>1</v>
      </c>
      <c r="C7316" t="s">
        <v>253</v>
      </c>
      <c r="D7316" t="s">
        <v>4</v>
      </c>
      <c r="E7316" t="s">
        <v>5</v>
      </c>
      <c r="F7316" t="s">
        <v>326</v>
      </c>
      <c r="G7316" t="s">
        <v>300</v>
      </c>
      <c r="H7316" t="s">
        <v>299</v>
      </c>
      <c r="I7316" t="s">
        <v>356</v>
      </c>
      <c r="J7316">
        <v>4</v>
      </c>
      <c r="K7316">
        <v>26</v>
      </c>
    </row>
    <row r="7317" spans="1:11" x14ac:dyDescent="0.3">
      <c r="A7317">
        <v>20203</v>
      </c>
      <c r="B7317">
        <v>1</v>
      </c>
      <c r="C7317" t="s">
        <v>253</v>
      </c>
      <c r="D7317" t="s">
        <v>4</v>
      </c>
      <c r="E7317" t="s">
        <v>5</v>
      </c>
      <c r="F7317" t="s">
        <v>326</v>
      </c>
      <c r="G7317" t="s">
        <v>300</v>
      </c>
      <c r="H7317" t="s">
        <v>299</v>
      </c>
      <c r="I7317" t="s">
        <v>356</v>
      </c>
      <c r="J7317">
        <v>5</v>
      </c>
      <c r="K7317">
        <v>3</v>
      </c>
    </row>
    <row r="7318" spans="1:11" x14ac:dyDescent="0.3">
      <c r="A7318">
        <v>20203</v>
      </c>
      <c r="B7318">
        <v>1</v>
      </c>
      <c r="C7318" t="s">
        <v>253</v>
      </c>
      <c r="D7318" t="s">
        <v>4</v>
      </c>
      <c r="E7318" t="s">
        <v>5</v>
      </c>
      <c r="F7318" t="s">
        <v>326</v>
      </c>
      <c r="G7318" t="s">
        <v>300</v>
      </c>
      <c r="H7318" t="s">
        <v>299</v>
      </c>
      <c r="I7318" t="s">
        <v>356</v>
      </c>
      <c r="J7318">
        <v>6</v>
      </c>
      <c r="K7318">
        <v>2</v>
      </c>
    </row>
    <row r="7319" spans="1:11" x14ac:dyDescent="0.3">
      <c r="A7319">
        <v>20203</v>
      </c>
      <c r="B7319">
        <v>1</v>
      </c>
      <c r="C7319" t="s">
        <v>253</v>
      </c>
      <c r="D7319" t="s">
        <v>4</v>
      </c>
      <c r="E7319" t="s">
        <v>5</v>
      </c>
      <c r="F7319" t="s">
        <v>326</v>
      </c>
      <c r="G7319" t="s">
        <v>300</v>
      </c>
      <c r="H7319" t="s">
        <v>299</v>
      </c>
      <c r="I7319" t="s">
        <v>356</v>
      </c>
      <c r="J7319">
        <v>7</v>
      </c>
      <c r="K7319">
        <v>2</v>
      </c>
    </row>
    <row r="7320" spans="1:11" x14ac:dyDescent="0.3">
      <c r="A7320">
        <v>20203</v>
      </c>
      <c r="B7320">
        <v>1</v>
      </c>
      <c r="C7320" t="s">
        <v>253</v>
      </c>
      <c r="D7320" t="s">
        <v>4</v>
      </c>
      <c r="E7320" t="s">
        <v>5</v>
      </c>
      <c r="F7320" t="s">
        <v>326</v>
      </c>
      <c r="G7320" t="s">
        <v>300</v>
      </c>
      <c r="H7320" t="s">
        <v>299</v>
      </c>
      <c r="I7320" t="s">
        <v>356</v>
      </c>
      <c r="J7320">
        <v>8</v>
      </c>
      <c r="K7320">
        <v>1</v>
      </c>
    </row>
    <row r="7321" spans="1:11" x14ac:dyDescent="0.3">
      <c r="A7321">
        <v>20203</v>
      </c>
      <c r="B7321">
        <v>1</v>
      </c>
      <c r="C7321" t="s">
        <v>253</v>
      </c>
      <c r="D7321" t="s">
        <v>4</v>
      </c>
      <c r="E7321" t="s">
        <v>5</v>
      </c>
      <c r="F7321" t="s">
        <v>326</v>
      </c>
      <c r="G7321" t="s">
        <v>298</v>
      </c>
      <c r="H7321" t="s">
        <v>297</v>
      </c>
      <c r="I7321" t="s">
        <v>357</v>
      </c>
      <c r="J7321">
        <v>0</v>
      </c>
      <c r="K7321">
        <v>2</v>
      </c>
    </row>
    <row r="7322" spans="1:11" x14ac:dyDescent="0.3">
      <c r="A7322">
        <v>20203</v>
      </c>
      <c r="B7322">
        <v>1</v>
      </c>
      <c r="C7322" t="s">
        <v>253</v>
      </c>
      <c r="D7322" t="s">
        <v>4</v>
      </c>
      <c r="E7322" t="s">
        <v>5</v>
      </c>
      <c r="F7322" t="s">
        <v>326</v>
      </c>
      <c r="G7322" t="s">
        <v>298</v>
      </c>
      <c r="H7322" t="s">
        <v>297</v>
      </c>
      <c r="I7322" t="s">
        <v>357</v>
      </c>
      <c r="J7322">
        <v>1</v>
      </c>
      <c r="K7322">
        <v>33</v>
      </c>
    </row>
    <row r="7323" spans="1:11" x14ac:dyDescent="0.3">
      <c r="A7323">
        <v>20203</v>
      </c>
      <c r="B7323">
        <v>1</v>
      </c>
      <c r="C7323" t="s">
        <v>253</v>
      </c>
      <c r="D7323" t="s">
        <v>4</v>
      </c>
      <c r="E7323" t="s">
        <v>5</v>
      </c>
      <c r="F7323" t="s">
        <v>326</v>
      </c>
      <c r="G7323" t="s">
        <v>298</v>
      </c>
      <c r="H7323" t="s">
        <v>297</v>
      </c>
      <c r="I7323" t="s">
        <v>357</v>
      </c>
      <c r="J7323">
        <v>2</v>
      </c>
      <c r="K7323">
        <v>14</v>
      </c>
    </row>
    <row r="7324" spans="1:11" x14ac:dyDescent="0.3">
      <c r="A7324">
        <v>20203</v>
      </c>
      <c r="B7324">
        <v>1</v>
      </c>
      <c r="C7324" t="s">
        <v>253</v>
      </c>
      <c r="D7324" t="s">
        <v>4</v>
      </c>
      <c r="E7324" t="s">
        <v>5</v>
      </c>
      <c r="F7324" t="s">
        <v>326</v>
      </c>
      <c r="G7324" t="s">
        <v>298</v>
      </c>
      <c r="H7324" t="s">
        <v>297</v>
      </c>
      <c r="I7324" t="s">
        <v>357</v>
      </c>
      <c r="J7324">
        <v>3</v>
      </c>
      <c r="K7324">
        <v>21</v>
      </c>
    </row>
    <row r="7325" spans="1:11" x14ac:dyDescent="0.3">
      <c r="A7325">
        <v>20203</v>
      </c>
      <c r="B7325">
        <v>1</v>
      </c>
      <c r="C7325" t="s">
        <v>253</v>
      </c>
      <c r="D7325" t="s">
        <v>4</v>
      </c>
      <c r="E7325" t="s">
        <v>5</v>
      </c>
      <c r="F7325" t="s">
        <v>326</v>
      </c>
      <c r="G7325" t="s">
        <v>298</v>
      </c>
      <c r="H7325" t="s">
        <v>297</v>
      </c>
      <c r="I7325" t="s">
        <v>357</v>
      </c>
      <c r="J7325">
        <v>4</v>
      </c>
      <c r="K7325">
        <v>25</v>
      </c>
    </row>
    <row r="7326" spans="1:11" x14ac:dyDescent="0.3">
      <c r="A7326">
        <v>20203</v>
      </c>
      <c r="B7326">
        <v>1</v>
      </c>
      <c r="C7326" t="s">
        <v>253</v>
      </c>
      <c r="D7326" t="s">
        <v>4</v>
      </c>
      <c r="E7326" t="s">
        <v>5</v>
      </c>
      <c r="F7326" t="s">
        <v>326</v>
      </c>
      <c r="G7326" t="s">
        <v>298</v>
      </c>
      <c r="H7326" t="s">
        <v>297</v>
      </c>
      <c r="I7326" t="s">
        <v>357</v>
      </c>
      <c r="J7326">
        <v>5</v>
      </c>
      <c r="K7326">
        <v>9</v>
      </c>
    </row>
    <row r="7327" spans="1:11" x14ac:dyDescent="0.3">
      <c r="A7327">
        <v>20203</v>
      </c>
      <c r="B7327">
        <v>1</v>
      </c>
      <c r="C7327" t="s">
        <v>253</v>
      </c>
      <c r="D7327" t="s">
        <v>4</v>
      </c>
      <c r="E7327" t="s">
        <v>5</v>
      </c>
      <c r="F7327" t="s">
        <v>326</v>
      </c>
      <c r="G7327" t="s">
        <v>298</v>
      </c>
      <c r="H7327" t="s">
        <v>297</v>
      </c>
      <c r="I7327" t="s">
        <v>357</v>
      </c>
      <c r="J7327">
        <v>6</v>
      </c>
      <c r="K7327">
        <v>3</v>
      </c>
    </row>
    <row r="7328" spans="1:11" x14ac:dyDescent="0.3">
      <c r="A7328">
        <v>20203</v>
      </c>
      <c r="B7328">
        <v>1</v>
      </c>
      <c r="C7328" t="s">
        <v>253</v>
      </c>
      <c r="D7328" t="s">
        <v>4</v>
      </c>
      <c r="E7328" t="s">
        <v>5</v>
      </c>
      <c r="F7328" t="s">
        <v>326</v>
      </c>
      <c r="G7328" t="s">
        <v>298</v>
      </c>
      <c r="H7328" t="s">
        <v>297</v>
      </c>
      <c r="I7328" t="s">
        <v>357</v>
      </c>
      <c r="J7328">
        <v>7</v>
      </c>
      <c r="K7328">
        <v>4</v>
      </c>
    </row>
    <row r="7329" spans="1:11" x14ac:dyDescent="0.3">
      <c r="A7329">
        <v>20203</v>
      </c>
      <c r="B7329">
        <v>1</v>
      </c>
      <c r="C7329" t="s">
        <v>253</v>
      </c>
      <c r="D7329" t="s">
        <v>4</v>
      </c>
      <c r="E7329" t="s">
        <v>5</v>
      </c>
      <c r="F7329" t="s">
        <v>326</v>
      </c>
      <c r="G7329" t="s">
        <v>298</v>
      </c>
      <c r="H7329" t="s">
        <v>297</v>
      </c>
      <c r="I7329" t="s">
        <v>357</v>
      </c>
      <c r="J7329">
        <v>8</v>
      </c>
      <c r="K7329">
        <v>2</v>
      </c>
    </row>
    <row r="7330" spans="1:11" x14ac:dyDescent="0.3">
      <c r="A7330">
        <v>20203</v>
      </c>
      <c r="B7330">
        <v>1</v>
      </c>
      <c r="C7330" t="s">
        <v>253</v>
      </c>
      <c r="D7330" t="s">
        <v>4</v>
      </c>
      <c r="E7330" t="s">
        <v>5</v>
      </c>
      <c r="F7330" t="s">
        <v>326</v>
      </c>
      <c r="G7330" t="s">
        <v>298</v>
      </c>
      <c r="H7330" t="s">
        <v>297</v>
      </c>
      <c r="I7330" t="s">
        <v>357</v>
      </c>
      <c r="J7330">
        <v>9</v>
      </c>
      <c r="K7330">
        <v>2</v>
      </c>
    </row>
    <row r="7331" spans="1:11" x14ac:dyDescent="0.3">
      <c r="A7331">
        <v>20203</v>
      </c>
      <c r="B7331">
        <v>1</v>
      </c>
      <c r="C7331" t="s">
        <v>253</v>
      </c>
      <c r="D7331" t="s">
        <v>4</v>
      </c>
      <c r="E7331" t="s">
        <v>5</v>
      </c>
      <c r="F7331" t="s">
        <v>326</v>
      </c>
      <c r="G7331" t="s">
        <v>296</v>
      </c>
      <c r="H7331" t="s">
        <v>295</v>
      </c>
      <c r="I7331" t="s">
        <v>358</v>
      </c>
      <c r="J7331">
        <v>1</v>
      </c>
      <c r="K7331">
        <v>5</v>
      </c>
    </row>
    <row r="7332" spans="1:11" x14ac:dyDescent="0.3">
      <c r="A7332">
        <v>20203</v>
      </c>
      <c r="B7332">
        <v>1</v>
      </c>
      <c r="C7332" t="s">
        <v>253</v>
      </c>
      <c r="D7332" t="s">
        <v>4</v>
      </c>
      <c r="E7332" t="s">
        <v>5</v>
      </c>
      <c r="F7332" t="s">
        <v>326</v>
      </c>
      <c r="G7332" t="s">
        <v>296</v>
      </c>
      <c r="H7332" t="s">
        <v>295</v>
      </c>
      <c r="I7332" t="s">
        <v>358</v>
      </c>
      <c r="J7332">
        <v>2</v>
      </c>
      <c r="K7332">
        <v>1</v>
      </c>
    </row>
    <row r="7333" spans="1:11" x14ac:dyDescent="0.3">
      <c r="A7333">
        <v>20203</v>
      </c>
      <c r="B7333">
        <v>1</v>
      </c>
      <c r="C7333" t="s">
        <v>253</v>
      </c>
      <c r="D7333" t="s">
        <v>4</v>
      </c>
      <c r="E7333" t="s">
        <v>5</v>
      </c>
      <c r="F7333" t="s">
        <v>326</v>
      </c>
      <c r="G7333" t="s">
        <v>296</v>
      </c>
      <c r="H7333" t="s">
        <v>295</v>
      </c>
      <c r="I7333" t="s">
        <v>358</v>
      </c>
      <c r="J7333">
        <v>3</v>
      </c>
      <c r="K7333">
        <v>1</v>
      </c>
    </row>
    <row r="7334" spans="1:11" x14ac:dyDescent="0.3">
      <c r="A7334">
        <v>20203</v>
      </c>
      <c r="B7334">
        <v>1</v>
      </c>
      <c r="C7334" t="s">
        <v>253</v>
      </c>
      <c r="D7334" t="s">
        <v>4</v>
      </c>
      <c r="E7334" t="s">
        <v>5</v>
      </c>
      <c r="F7334" t="s">
        <v>326</v>
      </c>
      <c r="G7334" t="s">
        <v>296</v>
      </c>
      <c r="H7334" t="s">
        <v>295</v>
      </c>
      <c r="I7334" t="s">
        <v>358</v>
      </c>
      <c r="J7334">
        <v>4</v>
      </c>
      <c r="K7334">
        <v>2</v>
      </c>
    </row>
    <row r="7335" spans="1:11" x14ac:dyDescent="0.3">
      <c r="A7335">
        <v>20203</v>
      </c>
      <c r="B7335">
        <v>1</v>
      </c>
      <c r="C7335" t="s">
        <v>253</v>
      </c>
      <c r="D7335" t="s">
        <v>4</v>
      </c>
      <c r="E7335" t="s">
        <v>5</v>
      </c>
      <c r="F7335" t="s">
        <v>326</v>
      </c>
      <c r="G7335" t="s">
        <v>296</v>
      </c>
      <c r="H7335" t="s">
        <v>295</v>
      </c>
      <c r="I7335" t="s">
        <v>358</v>
      </c>
      <c r="J7335">
        <v>5</v>
      </c>
      <c r="K7335">
        <v>2</v>
      </c>
    </row>
    <row r="7336" spans="1:11" x14ac:dyDescent="0.3">
      <c r="A7336">
        <v>20203</v>
      </c>
      <c r="B7336">
        <v>1</v>
      </c>
      <c r="C7336" t="s">
        <v>253</v>
      </c>
      <c r="D7336" t="s">
        <v>4</v>
      </c>
      <c r="E7336" t="s">
        <v>5</v>
      </c>
      <c r="F7336" t="s">
        <v>326</v>
      </c>
      <c r="G7336" t="s">
        <v>296</v>
      </c>
      <c r="H7336" t="s">
        <v>295</v>
      </c>
      <c r="I7336" t="s">
        <v>358</v>
      </c>
      <c r="J7336">
        <v>6</v>
      </c>
      <c r="K7336">
        <v>1</v>
      </c>
    </row>
    <row r="7337" spans="1:11" x14ac:dyDescent="0.3">
      <c r="A7337">
        <v>20203</v>
      </c>
      <c r="B7337">
        <v>1</v>
      </c>
      <c r="C7337" t="s">
        <v>253</v>
      </c>
      <c r="D7337" t="s">
        <v>4</v>
      </c>
      <c r="E7337" t="s">
        <v>5</v>
      </c>
      <c r="F7337" t="s">
        <v>326</v>
      </c>
      <c r="G7337" t="s">
        <v>296</v>
      </c>
      <c r="H7337" t="s">
        <v>295</v>
      </c>
      <c r="I7337" t="s">
        <v>358</v>
      </c>
      <c r="J7337">
        <v>8</v>
      </c>
      <c r="K7337">
        <v>2</v>
      </c>
    </row>
    <row r="7338" spans="1:11" x14ac:dyDescent="0.3">
      <c r="A7338">
        <v>20203</v>
      </c>
      <c r="B7338">
        <v>1</v>
      </c>
      <c r="C7338" t="s">
        <v>253</v>
      </c>
      <c r="D7338" t="s">
        <v>4</v>
      </c>
      <c r="E7338" t="s">
        <v>5</v>
      </c>
      <c r="F7338" t="s">
        <v>326</v>
      </c>
      <c r="G7338" t="s">
        <v>296</v>
      </c>
      <c r="H7338" t="s">
        <v>295</v>
      </c>
      <c r="I7338" t="s">
        <v>358</v>
      </c>
      <c r="J7338">
        <v>9</v>
      </c>
      <c r="K7338">
        <v>2</v>
      </c>
    </row>
    <row r="7339" spans="1:11" x14ac:dyDescent="0.3">
      <c r="A7339">
        <v>20203</v>
      </c>
      <c r="B7339">
        <v>1</v>
      </c>
      <c r="C7339" t="s">
        <v>253</v>
      </c>
      <c r="D7339" t="s">
        <v>4</v>
      </c>
      <c r="E7339" t="s">
        <v>5</v>
      </c>
      <c r="F7339" t="s">
        <v>326</v>
      </c>
      <c r="G7339" t="s">
        <v>294</v>
      </c>
      <c r="H7339" t="s">
        <v>293</v>
      </c>
      <c r="I7339" t="s">
        <v>359</v>
      </c>
      <c r="J7339">
        <v>0</v>
      </c>
      <c r="K7339">
        <v>24</v>
      </c>
    </row>
    <row r="7340" spans="1:11" x14ac:dyDescent="0.3">
      <c r="A7340">
        <v>20203</v>
      </c>
      <c r="B7340">
        <v>1</v>
      </c>
      <c r="C7340" t="s">
        <v>253</v>
      </c>
      <c r="D7340" t="s">
        <v>4</v>
      </c>
      <c r="E7340" t="s">
        <v>5</v>
      </c>
      <c r="F7340" t="s">
        <v>326</v>
      </c>
      <c r="G7340" t="s">
        <v>294</v>
      </c>
      <c r="H7340" t="s">
        <v>293</v>
      </c>
      <c r="I7340" t="s">
        <v>359</v>
      </c>
      <c r="J7340">
        <v>1</v>
      </c>
      <c r="K7340">
        <v>174</v>
      </c>
    </row>
    <row r="7341" spans="1:11" x14ac:dyDescent="0.3">
      <c r="A7341">
        <v>20203</v>
      </c>
      <c r="B7341">
        <v>1</v>
      </c>
      <c r="C7341" t="s">
        <v>253</v>
      </c>
      <c r="D7341" t="s">
        <v>4</v>
      </c>
      <c r="E7341" t="s">
        <v>5</v>
      </c>
      <c r="F7341" t="s">
        <v>326</v>
      </c>
      <c r="G7341" t="s">
        <v>294</v>
      </c>
      <c r="H7341" t="s">
        <v>293</v>
      </c>
      <c r="I7341" t="s">
        <v>359</v>
      </c>
      <c r="J7341">
        <v>2</v>
      </c>
      <c r="K7341">
        <v>144</v>
      </c>
    </row>
    <row r="7342" spans="1:11" x14ac:dyDescent="0.3">
      <c r="A7342">
        <v>20203</v>
      </c>
      <c r="B7342">
        <v>1</v>
      </c>
      <c r="C7342" t="s">
        <v>253</v>
      </c>
      <c r="D7342" t="s">
        <v>4</v>
      </c>
      <c r="E7342" t="s">
        <v>5</v>
      </c>
      <c r="F7342" t="s">
        <v>326</v>
      </c>
      <c r="G7342" t="s">
        <v>294</v>
      </c>
      <c r="H7342" t="s">
        <v>293</v>
      </c>
      <c r="I7342" t="s">
        <v>359</v>
      </c>
      <c r="J7342">
        <v>3</v>
      </c>
      <c r="K7342">
        <v>130</v>
      </c>
    </row>
    <row r="7343" spans="1:11" x14ac:dyDescent="0.3">
      <c r="A7343">
        <v>20203</v>
      </c>
      <c r="B7343">
        <v>1</v>
      </c>
      <c r="C7343" t="s">
        <v>253</v>
      </c>
      <c r="D7343" t="s">
        <v>4</v>
      </c>
      <c r="E7343" t="s">
        <v>5</v>
      </c>
      <c r="F7343" t="s">
        <v>326</v>
      </c>
      <c r="G7343" t="s">
        <v>294</v>
      </c>
      <c r="H7343" t="s">
        <v>293</v>
      </c>
      <c r="I7343" t="s">
        <v>359</v>
      </c>
      <c r="J7343">
        <v>4</v>
      </c>
      <c r="K7343">
        <v>110</v>
      </c>
    </row>
    <row r="7344" spans="1:11" x14ac:dyDescent="0.3">
      <c r="A7344">
        <v>20203</v>
      </c>
      <c r="B7344">
        <v>1</v>
      </c>
      <c r="C7344" t="s">
        <v>253</v>
      </c>
      <c r="D7344" t="s">
        <v>4</v>
      </c>
      <c r="E7344" t="s">
        <v>5</v>
      </c>
      <c r="F7344" t="s">
        <v>326</v>
      </c>
      <c r="G7344" t="s">
        <v>294</v>
      </c>
      <c r="H7344" t="s">
        <v>293</v>
      </c>
      <c r="I7344" t="s">
        <v>359</v>
      </c>
      <c r="J7344">
        <v>5</v>
      </c>
      <c r="K7344">
        <v>25</v>
      </c>
    </row>
    <row r="7345" spans="1:11" x14ac:dyDescent="0.3">
      <c r="A7345">
        <v>20203</v>
      </c>
      <c r="B7345">
        <v>1</v>
      </c>
      <c r="C7345" t="s">
        <v>253</v>
      </c>
      <c r="D7345" t="s">
        <v>4</v>
      </c>
      <c r="E7345" t="s">
        <v>5</v>
      </c>
      <c r="F7345" t="s">
        <v>326</v>
      </c>
      <c r="G7345" t="s">
        <v>294</v>
      </c>
      <c r="H7345" t="s">
        <v>293</v>
      </c>
      <c r="I7345" t="s">
        <v>359</v>
      </c>
      <c r="J7345">
        <v>6</v>
      </c>
      <c r="K7345">
        <v>2</v>
      </c>
    </row>
    <row r="7346" spans="1:11" x14ac:dyDescent="0.3">
      <c r="A7346">
        <v>20203</v>
      </c>
      <c r="B7346">
        <v>1</v>
      </c>
      <c r="C7346" t="s">
        <v>253</v>
      </c>
      <c r="D7346" t="s">
        <v>4</v>
      </c>
      <c r="E7346" t="s">
        <v>5</v>
      </c>
      <c r="F7346" t="s">
        <v>326</v>
      </c>
      <c r="G7346" t="s">
        <v>294</v>
      </c>
      <c r="H7346" t="s">
        <v>293</v>
      </c>
      <c r="I7346" t="s">
        <v>359</v>
      </c>
      <c r="J7346">
        <v>7</v>
      </c>
      <c r="K7346">
        <v>1</v>
      </c>
    </row>
    <row r="7347" spans="1:11" x14ac:dyDescent="0.3">
      <c r="A7347">
        <v>20203</v>
      </c>
      <c r="B7347">
        <v>1</v>
      </c>
      <c r="C7347" t="s">
        <v>253</v>
      </c>
      <c r="D7347" t="s">
        <v>4</v>
      </c>
      <c r="E7347" t="s">
        <v>5</v>
      </c>
      <c r="F7347" t="s">
        <v>326</v>
      </c>
      <c r="G7347" t="s">
        <v>292</v>
      </c>
      <c r="H7347" t="s">
        <v>291</v>
      </c>
      <c r="I7347" t="s">
        <v>360</v>
      </c>
      <c r="J7347">
        <v>0</v>
      </c>
      <c r="K7347">
        <v>1</v>
      </c>
    </row>
    <row r="7348" spans="1:11" x14ac:dyDescent="0.3">
      <c r="A7348">
        <v>20203</v>
      </c>
      <c r="B7348">
        <v>1</v>
      </c>
      <c r="C7348" t="s">
        <v>253</v>
      </c>
      <c r="D7348" t="s">
        <v>4</v>
      </c>
      <c r="E7348" t="s">
        <v>5</v>
      </c>
      <c r="F7348" t="s">
        <v>326</v>
      </c>
      <c r="G7348" t="s">
        <v>292</v>
      </c>
      <c r="H7348" t="s">
        <v>291</v>
      </c>
      <c r="I7348" t="s">
        <v>360</v>
      </c>
      <c r="J7348">
        <v>1</v>
      </c>
      <c r="K7348">
        <v>8</v>
      </c>
    </row>
    <row r="7349" spans="1:11" x14ac:dyDescent="0.3">
      <c r="A7349">
        <v>20203</v>
      </c>
      <c r="B7349">
        <v>1</v>
      </c>
      <c r="C7349" t="s">
        <v>253</v>
      </c>
      <c r="D7349" t="s">
        <v>4</v>
      </c>
      <c r="E7349" t="s">
        <v>5</v>
      </c>
      <c r="F7349" t="s">
        <v>326</v>
      </c>
      <c r="G7349" t="s">
        <v>292</v>
      </c>
      <c r="H7349" t="s">
        <v>291</v>
      </c>
      <c r="I7349" t="s">
        <v>360</v>
      </c>
      <c r="J7349">
        <v>2</v>
      </c>
      <c r="K7349">
        <v>5</v>
      </c>
    </row>
    <row r="7350" spans="1:11" x14ac:dyDescent="0.3">
      <c r="A7350">
        <v>20203</v>
      </c>
      <c r="B7350">
        <v>1</v>
      </c>
      <c r="C7350" t="s">
        <v>253</v>
      </c>
      <c r="D7350" t="s">
        <v>4</v>
      </c>
      <c r="E7350" t="s">
        <v>5</v>
      </c>
      <c r="F7350" t="s">
        <v>326</v>
      </c>
      <c r="G7350" t="s">
        <v>292</v>
      </c>
      <c r="H7350" t="s">
        <v>291</v>
      </c>
      <c r="I7350" t="s">
        <v>360</v>
      </c>
      <c r="J7350">
        <v>3</v>
      </c>
      <c r="K7350">
        <v>7</v>
      </c>
    </row>
    <row r="7351" spans="1:11" x14ac:dyDescent="0.3">
      <c r="A7351">
        <v>20203</v>
      </c>
      <c r="B7351">
        <v>1</v>
      </c>
      <c r="C7351" t="s">
        <v>253</v>
      </c>
      <c r="D7351" t="s">
        <v>4</v>
      </c>
      <c r="E7351" t="s">
        <v>5</v>
      </c>
      <c r="F7351" t="s">
        <v>326</v>
      </c>
      <c r="G7351" t="s">
        <v>292</v>
      </c>
      <c r="H7351" t="s">
        <v>291</v>
      </c>
      <c r="I7351" t="s">
        <v>360</v>
      </c>
      <c r="J7351">
        <v>4</v>
      </c>
      <c r="K7351">
        <v>10</v>
      </c>
    </row>
    <row r="7352" spans="1:11" x14ac:dyDescent="0.3">
      <c r="A7352">
        <v>20203</v>
      </c>
      <c r="B7352">
        <v>1</v>
      </c>
      <c r="C7352" t="s">
        <v>253</v>
      </c>
      <c r="D7352" t="s">
        <v>4</v>
      </c>
      <c r="E7352" t="s">
        <v>5</v>
      </c>
      <c r="F7352" t="s">
        <v>326</v>
      </c>
      <c r="G7352" t="s">
        <v>292</v>
      </c>
      <c r="H7352" t="s">
        <v>291</v>
      </c>
      <c r="I7352" t="s">
        <v>360</v>
      </c>
      <c r="J7352">
        <v>5</v>
      </c>
      <c r="K7352">
        <v>4</v>
      </c>
    </row>
    <row r="7353" spans="1:11" x14ac:dyDescent="0.3">
      <c r="A7353">
        <v>20203</v>
      </c>
      <c r="B7353">
        <v>1</v>
      </c>
      <c r="C7353" t="s">
        <v>253</v>
      </c>
      <c r="D7353" t="s">
        <v>4</v>
      </c>
      <c r="E7353" t="s">
        <v>5</v>
      </c>
      <c r="F7353" t="s">
        <v>326</v>
      </c>
      <c r="G7353" t="s">
        <v>292</v>
      </c>
      <c r="H7353" t="s">
        <v>291</v>
      </c>
      <c r="I7353" t="s">
        <v>360</v>
      </c>
      <c r="J7353">
        <v>6</v>
      </c>
      <c r="K7353">
        <v>2</v>
      </c>
    </row>
    <row r="7354" spans="1:11" x14ac:dyDescent="0.3">
      <c r="A7354">
        <v>20203</v>
      </c>
      <c r="B7354">
        <v>1</v>
      </c>
      <c r="C7354" t="s">
        <v>253</v>
      </c>
      <c r="D7354" t="s">
        <v>4</v>
      </c>
      <c r="E7354" t="s">
        <v>5</v>
      </c>
      <c r="F7354" t="s">
        <v>326</v>
      </c>
      <c r="G7354" t="s">
        <v>290</v>
      </c>
      <c r="H7354" t="s">
        <v>289</v>
      </c>
      <c r="I7354" t="s">
        <v>361</v>
      </c>
      <c r="J7354">
        <v>0</v>
      </c>
      <c r="K7354">
        <v>3</v>
      </c>
    </row>
    <row r="7355" spans="1:11" x14ac:dyDescent="0.3">
      <c r="A7355">
        <v>20203</v>
      </c>
      <c r="B7355">
        <v>1</v>
      </c>
      <c r="C7355" t="s">
        <v>253</v>
      </c>
      <c r="D7355" t="s">
        <v>4</v>
      </c>
      <c r="E7355" t="s">
        <v>5</v>
      </c>
      <c r="F7355" t="s">
        <v>326</v>
      </c>
      <c r="G7355" t="s">
        <v>290</v>
      </c>
      <c r="H7355" t="s">
        <v>289</v>
      </c>
      <c r="I7355" t="s">
        <v>361</v>
      </c>
      <c r="J7355">
        <v>1</v>
      </c>
      <c r="K7355">
        <v>10</v>
      </c>
    </row>
    <row r="7356" spans="1:11" x14ac:dyDescent="0.3">
      <c r="A7356">
        <v>20203</v>
      </c>
      <c r="B7356">
        <v>1</v>
      </c>
      <c r="C7356" t="s">
        <v>253</v>
      </c>
      <c r="D7356" t="s">
        <v>4</v>
      </c>
      <c r="E7356" t="s">
        <v>5</v>
      </c>
      <c r="F7356" t="s">
        <v>326</v>
      </c>
      <c r="G7356" t="s">
        <v>290</v>
      </c>
      <c r="H7356" t="s">
        <v>289</v>
      </c>
      <c r="I7356" t="s">
        <v>361</v>
      </c>
      <c r="J7356">
        <v>2</v>
      </c>
      <c r="K7356">
        <v>5</v>
      </c>
    </row>
    <row r="7357" spans="1:11" x14ac:dyDescent="0.3">
      <c r="A7357">
        <v>20203</v>
      </c>
      <c r="B7357">
        <v>1</v>
      </c>
      <c r="C7357" t="s">
        <v>253</v>
      </c>
      <c r="D7357" t="s">
        <v>4</v>
      </c>
      <c r="E7357" t="s">
        <v>5</v>
      </c>
      <c r="F7357" t="s">
        <v>326</v>
      </c>
      <c r="G7357" t="s">
        <v>290</v>
      </c>
      <c r="H7357" t="s">
        <v>289</v>
      </c>
      <c r="I7357" t="s">
        <v>361</v>
      </c>
      <c r="J7357">
        <v>3</v>
      </c>
      <c r="K7357">
        <v>13</v>
      </c>
    </row>
    <row r="7358" spans="1:11" x14ac:dyDescent="0.3">
      <c r="A7358">
        <v>20203</v>
      </c>
      <c r="B7358">
        <v>1</v>
      </c>
      <c r="C7358" t="s">
        <v>253</v>
      </c>
      <c r="D7358" t="s">
        <v>4</v>
      </c>
      <c r="E7358" t="s">
        <v>5</v>
      </c>
      <c r="F7358" t="s">
        <v>326</v>
      </c>
      <c r="G7358" t="s">
        <v>290</v>
      </c>
      <c r="H7358" t="s">
        <v>289</v>
      </c>
      <c r="I7358" t="s">
        <v>361</v>
      </c>
      <c r="J7358">
        <v>4</v>
      </c>
      <c r="K7358">
        <v>8</v>
      </c>
    </row>
    <row r="7359" spans="1:11" x14ac:dyDescent="0.3">
      <c r="A7359">
        <v>20203</v>
      </c>
      <c r="B7359">
        <v>1</v>
      </c>
      <c r="C7359" t="s">
        <v>253</v>
      </c>
      <c r="D7359" t="s">
        <v>4</v>
      </c>
      <c r="E7359" t="s">
        <v>5</v>
      </c>
      <c r="F7359" t="s">
        <v>326</v>
      </c>
      <c r="G7359" t="s">
        <v>290</v>
      </c>
      <c r="H7359" t="s">
        <v>289</v>
      </c>
      <c r="I7359" t="s">
        <v>361</v>
      </c>
      <c r="J7359">
        <v>5</v>
      </c>
      <c r="K7359">
        <v>4</v>
      </c>
    </row>
    <row r="7360" spans="1:11" x14ac:dyDescent="0.3">
      <c r="A7360">
        <v>20203</v>
      </c>
      <c r="B7360">
        <v>1</v>
      </c>
      <c r="C7360" t="s">
        <v>253</v>
      </c>
      <c r="D7360" t="s">
        <v>4</v>
      </c>
      <c r="E7360" t="s">
        <v>5</v>
      </c>
      <c r="F7360" t="s">
        <v>326</v>
      </c>
      <c r="G7360" t="s">
        <v>290</v>
      </c>
      <c r="H7360" t="s">
        <v>289</v>
      </c>
      <c r="I7360" t="s">
        <v>361</v>
      </c>
      <c r="J7360">
        <v>6</v>
      </c>
      <c r="K7360">
        <v>2</v>
      </c>
    </row>
    <row r="7361" spans="1:11" x14ac:dyDescent="0.3">
      <c r="A7361">
        <v>20203</v>
      </c>
      <c r="B7361">
        <v>1</v>
      </c>
      <c r="C7361" t="s">
        <v>253</v>
      </c>
      <c r="D7361" t="s">
        <v>4</v>
      </c>
      <c r="E7361" t="s">
        <v>5</v>
      </c>
      <c r="F7361" t="s">
        <v>326</v>
      </c>
      <c r="G7361" t="s">
        <v>290</v>
      </c>
      <c r="H7361" t="s">
        <v>289</v>
      </c>
      <c r="I7361" t="s">
        <v>361</v>
      </c>
      <c r="J7361">
        <v>7</v>
      </c>
      <c r="K7361">
        <v>1</v>
      </c>
    </row>
    <row r="7362" spans="1:11" x14ac:dyDescent="0.3">
      <c r="A7362">
        <v>20203</v>
      </c>
      <c r="B7362">
        <v>1</v>
      </c>
      <c r="C7362" t="s">
        <v>253</v>
      </c>
      <c r="D7362" t="s">
        <v>4</v>
      </c>
      <c r="E7362" t="s">
        <v>5</v>
      </c>
      <c r="F7362" t="s">
        <v>326</v>
      </c>
      <c r="G7362" t="s">
        <v>290</v>
      </c>
      <c r="H7362" t="s">
        <v>289</v>
      </c>
      <c r="I7362" t="s">
        <v>361</v>
      </c>
      <c r="J7362">
        <v>8</v>
      </c>
      <c r="K7362">
        <v>1</v>
      </c>
    </row>
    <row r="7363" spans="1:11" x14ac:dyDescent="0.3">
      <c r="A7363">
        <v>20203</v>
      </c>
      <c r="B7363">
        <v>1</v>
      </c>
      <c r="C7363" t="s">
        <v>253</v>
      </c>
      <c r="D7363" t="s">
        <v>4</v>
      </c>
      <c r="E7363" t="s">
        <v>5</v>
      </c>
      <c r="F7363" t="s">
        <v>326</v>
      </c>
      <c r="G7363" t="s">
        <v>288</v>
      </c>
      <c r="H7363" t="s">
        <v>287</v>
      </c>
      <c r="I7363" t="s">
        <v>362</v>
      </c>
      <c r="J7363">
        <v>0</v>
      </c>
      <c r="K7363">
        <v>5</v>
      </c>
    </row>
    <row r="7364" spans="1:11" x14ac:dyDescent="0.3">
      <c r="A7364">
        <v>20203</v>
      </c>
      <c r="B7364">
        <v>1</v>
      </c>
      <c r="C7364" t="s">
        <v>253</v>
      </c>
      <c r="D7364" t="s">
        <v>4</v>
      </c>
      <c r="E7364" t="s">
        <v>5</v>
      </c>
      <c r="F7364" t="s">
        <v>326</v>
      </c>
      <c r="G7364" t="s">
        <v>288</v>
      </c>
      <c r="H7364" t="s">
        <v>287</v>
      </c>
      <c r="I7364" t="s">
        <v>362</v>
      </c>
      <c r="J7364">
        <v>1</v>
      </c>
      <c r="K7364">
        <v>32</v>
      </c>
    </row>
    <row r="7365" spans="1:11" x14ac:dyDescent="0.3">
      <c r="A7365">
        <v>20203</v>
      </c>
      <c r="B7365">
        <v>1</v>
      </c>
      <c r="C7365" t="s">
        <v>253</v>
      </c>
      <c r="D7365" t="s">
        <v>4</v>
      </c>
      <c r="E7365" t="s">
        <v>5</v>
      </c>
      <c r="F7365" t="s">
        <v>326</v>
      </c>
      <c r="G7365" t="s">
        <v>288</v>
      </c>
      <c r="H7365" t="s">
        <v>287</v>
      </c>
      <c r="I7365" t="s">
        <v>362</v>
      </c>
      <c r="J7365">
        <v>2</v>
      </c>
      <c r="K7365">
        <v>38</v>
      </c>
    </row>
    <row r="7366" spans="1:11" x14ac:dyDescent="0.3">
      <c r="A7366">
        <v>20203</v>
      </c>
      <c r="B7366">
        <v>1</v>
      </c>
      <c r="C7366" t="s">
        <v>253</v>
      </c>
      <c r="D7366" t="s">
        <v>4</v>
      </c>
      <c r="E7366" t="s">
        <v>5</v>
      </c>
      <c r="F7366" t="s">
        <v>326</v>
      </c>
      <c r="G7366" t="s">
        <v>288</v>
      </c>
      <c r="H7366" t="s">
        <v>287</v>
      </c>
      <c r="I7366" t="s">
        <v>362</v>
      </c>
      <c r="J7366">
        <v>3</v>
      </c>
      <c r="K7366">
        <v>44</v>
      </c>
    </row>
    <row r="7367" spans="1:11" x14ac:dyDescent="0.3">
      <c r="A7367">
        <v>20203</v>
      </c>
      <c r="B7367">
        <v>1</v>
      </c>
      <c r="C7367" t="s">
        <v>253</v>
      </c>
      <c r="D7367" t="s">
        <v>4</v>
      </c>
      <c r="E7367" t="s">
        <v>5</v>
      </c>
      <c r="F7367" t="s">
        <v>326</v>
      </c>
      <c r="G7367" t="s">
        <v>288</v>
      </c>
      <c r="H7367" t="s">
        <v>287</v>
      </c>
      <c r="I7367" t="s">
        <v>362</v>
      </c>
      <c r="J7367">
        <v>4</v>
      </c>
      <c r="K7367">
        <v>41</v>
      </c>
    </row>
    <row r="7368" spans="1:11" x14ac:dyDescent="0.3">
      <c r="A7368">
        <v>20203</v>
      </c>
      <c r="B7368">
        <v>1</v>
      </c>
      <c r="C7368" t="s">
        <v>253</v>
      </c>
      <c r="D7368" t="s">
        <v>4</v>
      </c>
      <c r="E7368" t="s">
        <v>5</v>
      </c>
      <c r="F7368" t="s">
        <v>326</v>
      </c>
      <c r="G7368" t="s">
        <v>288</v>
      </c>
      <c r="H7368" t="s">
        <v>287</v>
      </c>
      <c r="I7368" t="s">
        <v>362</v>
      </c>
      <c r="J7368">
        <v>5</v>
      </c>
      <c r="K7368">
        <v>10</v>
      </c>
    </row>
    <row r="7369" spans="1:11" x14ac:dyDescent="0.3">
      <c r="A7369">
        <v>20203</v>
      </c>
      <c r="B7369">
        <v>1</v>
      </c>
      <c r="C7369" t="s">
        <v>253</v>
      </c>
      <c r="D7369" t="s">
        <v>4</v>
      </c>
      <c r="E7369" t="s">
        <v>5</v>
      </c>
      <c r="F7369" t="s">
        <v>326</v>
      </c>
      <c r="G7369" t="s">
        <v>288</v>
      </c>
      <c r="H7369" t="s">
        <v>287</v>
      </c>
      <c r="I7369" t="s">
        <v>362</v>
      </c>
      <c r="J7369">
        <v>6</v>
      </c>
      <c r="K7369">
        <v>5</v>
      </c>
    </row>
    <row r="7370" spans="1:11" x14ac:dyDescent="0.3">
      <c r="A7370">
        <v>20203</v>
      </c>
      <c r="B7370">
        <v>1</v>
      </c>
      <c r="C7370" t="s">
        <v>253</v>
      </c>
      <c r="D7370" t="s">
        <v>4</v>
      </c>
      <c r="E7370" t="s">
        <v>5</v>
      </c>
      <c r="F7370" t="s">
        <v>326</v>
      </c>
      <c r="G7370" t="s">
        <v>288</v>
      </c>
      <c r="H7370" t="s">
        <v>287</v>
      </c>
      <c r="I7370" t="s">
        <v>362</v>
      </c>
      <c r="J7370">
        <v>7</v>
      </c>
      <c r="K7370">
        <v>3</v>
      </c>
    </row>
    <row r="7371" spans="1:11" x14ac:dyDescent="0.3">
      <c r="A7371">
        <v>20203</v>
      </c>
      <c r="B7371">
        <v>1</v>
      </c>
      <c r="C7371" t="s">
        <v>253</v>
      </c>
      <c r="D7371" t="s">
        <v>4</v>
      </c>
      <c r="E7371" t="s">
        <v>5</v>
      </c>
      <c r="F7371" t="s">
        <v>326</v>
      </c>
      <c r="G7371" t="s">
        <v>288</v>
      </c>
      <c r="H7371" t="s">
        <v>287</v>
      </c>
      <c r="I7371" t="s">
        <v>362</v>
      </c>
      <c r="J7371">
        <v>8</v>
      </c>
      <c r="K7371">
        <v>1</v>
      </c>
    </row>
    <row r="7372" spans="1:11" x14ac:dyDescent="0.3">
      <c r="A7372">
        <v>20203</v>
      </c>
      <c r="B7372">
        <v>1</v>
      </c>
      <c r="C7372" t="s">
        <v>253</v>
      </c>
      <c r="D7372" t="s">
        <v>4</v>
      </c>
      <c r="E7372" t="s">
        <v>5</v>
      </c>
      <c r="F7372" t="s">
        <v>326</v>
      </c>
      <c r="G7372" t="s">
        <v>286</v>
      </c>
      <c r="H7372" t="s">
        <v>285</v>
      </c>
      <c r="I7372" t="s">
        <v>363</v>
      </c>
      <c r="J7372">
        <v>0</v>
      </c>
      <c r="K7372">
        <v>2</v>
      </c>
    </row>
    <row r="7373" spans="1:11" x14ac:dyDescent="0.3">
      <c r="A7373">
        <v>20203</v>
      </c>
      <c r="B7373">
        <v>1</v>
      </c>
      <c r="C7373" t="s">
        <v>253</v>
      </c>
      <c r="D7373" t="s">
        <v>4</v>
      </c>
      <c r="E7373" t="s">
        <v>5</v>
      </c>
      <c r="F7373" t="s">
        <v>326</v>
      </c>
      <c r="G7373" t="s">
        <v>286</v>
      </c>
      <c r="H7373" t="s">
        <v>285</v>
      </c>
      <c r="I7373" t="s">
        <v>363</v>
      </c>
      <c r="J7373">
        <v>1</v>
      </c>
      <c r="K7373">
        <v>3</v>
      </c>
    </row>
    <row r="7374" spans="1:11" x14ac:dyDescent="0.3">
      <c r="A7374">
        <v>20203</v>
      </c>
      <c r="B7374">
        <v>1</v>
      </c>
      <c r="C7374" t="s">
        <v>253</v>
      </c>
      <c r="D7374" t="s">
        <v>4</v>
      </c>
      <c r="E7374" t="s">
        <v>5</v>
      </c>
      <c r="F7374" t="s">
        <v>326</v>
      </c>
      <c r="G7374" t="s">
        <v>286</v>
      </c>
      <c r="H7374" t="s">
        <v>285</v>
      </c>
      <c r="I7374" t="s">
        <v>363</v>
      </c>
      <c r="J7374">
        <v>2</v>
      </c>
      <c r="K7374">
        <v>10</v>
      </c>
    </row>
    <row r="7375" spans="1:11" x14ac:dyDescent="0.3">
      <c r="A7375">
        <v>20203</v>
      </c>
      <c r="B7375">
        <v>1</v>
      </c>
      <c r="C7375" t="s">
        <v>253</v>
      </c>
      <c r="D7375" t="s">
        <v>4</v>
      </c>
      <c r="E7375" t="s">
        <v>5</v>
      </c>
      <c r="F7375" t="s">
        <v>326</v>
      </c>
      <c r="G7375" t="s">
        <v>286</v>
      </c>
      <c r="H7375" t="s">
        <v>285</v>
      </c>
      <c r="I7375" t="s">
        <v>363</v>
      </c>
      <c r="J7375">
        <v>3</v>
      </c>
      <c r="K7375">
        <v>4</v>
      </c>
    </row>
    <row r="7376" spans="1:11" x14ac:dyDescent="0.3">
      <c r="A7376">
        <v>20203</v>
      </c>
      <c r="B7376">
        <v>1</v>
      </c>
      <c r="C7376" t="s">
        <v>253</v>
      </c>
      <c r="D7376" t="s">
        <v>4</v>
      </c>
      <c r="E7376" t="s">
        <v>5</v>
      </c>
      <c r="F7376" t="s">
        <v>326</v>
      </c>
      <c r="G7376" t="s">
        <v>286</v>
      </c>
      <c r="H7376" t="s">
        <v>285</v>
      </c>
      <c r="I7376" t="s">
        <v>363</v>
      </c>
      <c r="J7376">
        <v>4</v>
      </c>
      <c r="K7376">
        <v>10</v>
      </c>
    </row>
    <row r="7377" spans="1:11" x14ac:dyDescent="0.3">
      <c r="A7377">
        <v>20203</v>
      </c>
      <c r="B7377">
        <v>1</v>
      </c>
      <c r="C7377" t="s">
        <v>253</v>
      </c>
      <c r="D7377" t="s">
        <v>4</v>
      </c>
      <c r="E7377" t="s">
        <v>5</v>
      </c>
      <c r="F7377" t="s">
        <v>326</v>
      </c>
      <c r="G7377" t="s">
        <v>286</v>
      </c>
      <c r="H7377" t="s">
        <v>285</v>
      </c>
      <c r="I7377" t="s">
        <v>363</v>
      </c>
      <c r="J7377">
        <v>5</v>
      </c>
      <c r="K7377">
        <v>4</v>
      </c>
    </row>
    <row r="7378" spans="1:11" x14ac:dyDescent="0.3">
      <c r="A7378">
        <v>20203</v>
      </c>
      <c r="B7378">
        <v>1</v>
      </c>
      <c r="C7378" t="s">
        <v>253</v>
      </c>
      <c r="D7378" t="s">
        <v>4</v>
      </c>
      <c r="E7378" t="s">
        <v>5</v>
      </c>
      <c r="F7378" t="s">
        <v>326</v>
      </c>
      <c r="G7378" t="s">
        <v>286</v>
      </c>
      <c r="H7378" t="s">
        <v>285</v>
      </c>
      <c r="I7378" t="s">
        <v>363</v>
      </c>
      <c r="J7378">
        <v>7</v>
      </c>
      <c r="K7378">
        <v>1</v>
      </c>
    </row>
    <row r="7379" spans="1:11" x14ac:dyDescent="0.3">
      <c r="A7379">
        <v>20203</v>
      </c>
      <c r="B7379">
        <v>1</v>
      </c>
      <c r="C7379" t="s">
        <v>253</v>
      </c>
      <c r="D7379" t="s">
        <v>4</v>
      </c>
      <c r="E7379" t="s">
        <v>5</v>
      </c>
      <c r="F7379" t="s">
        <v>326</v>
      </c>
      <c r="G7379" t="s">
        <v>286</v>
      </c>
      <c r="H7379" t="s">
        <v>285</v>
      </c>
      <c r="I7379" t="s">
        <v>363</v>
      </c>
      <c r="J7379">
        <v>9</v>
      </c>
      <c r="K7379">
        <v>1</v>
      </c>
    </row>
    <row r="7380" spans="1:11" x14ac:dyDescent="0.3">
      <c r="A7380">
        <v>20203</v>
      </c>
      <c r="B7380">
        <v>1</v>
      </c>
      <c r="C7380" t="s">
        <v>253</v>
      </c>
      <c r="D7380" t="s">
        <v>4</v>
      </c>
      <c r="E7380" t="s">
        <v>5</v>
      </c>
      <c r="F7380" t="s">
        <v>326</v>
      </c>
      <c r="G7380" t="s">
        <v>284</v>
      </c>
      <c r="H7380" t="s">
        <v>283</v>
      </c>
      <c r="I7380" t="s">
        <v>364</v>
      </c>
      <c r="J7380">
        <v>1</v>
      </c>
      <c r="K7380">
        <v>4</v>
      </c>
    </row>
    <row r="7381" spans="1:11" x14ac:dyDescent="0.3">
      <c r="A7381">
        <v>20203</v>
      </c>
      <c r="B7381">
        <v>1</v>
      </c>
      <c r="C7381" t="s">
        <v>253</v>
      </c>
      <c r="D7381" t="s">
        <v>4</v>
      </c>
      <c r="E7381" t="s">
        <v>5</v>
      </c>
      <c r="F7381" t="s">
        <v>326</v>
      </c>
      <c r="G7381" t="s">
        <v>284</v>
      </c>
      <c r="H7381" t="s">
        <v>283</v>
      </c>
      <c r="I7381" t="s">
        <v>364</v>
      </c>
      <c r="J7381">
        <v>2</v>
      </c>
      <c r="K7381">
        <v>2</v>
      </c>
    </row>
    <row r="7382" spans="1:11" x14ac:dyDescent="0.3">
      <c r="A7382">
        <v>20203</v>
      </c>
      <c r="B7382">
        <v>1</v>
      </c>
      <c r="C7382" t="s">
        <v>253</v>
      </c>
      <c r="D7382" t="s">
        <v>4</v>
      </c>
      <c r="E7382" t="s">
        <v>5</v>
      </c>
      <c r="F7382" t="s">
        <v>326</v>
      </c>
      <c r="G7382" t="s">
        <v>284</v>
      </c>
      <c r="H7382" t="s">
        <v>283</v>
      </c>
      <c r="I7382" t="s">
        <v>364</v>
      </c>
      <c r="J7382">
        <v>3</v>
      </c>
      <c r="K7382">
        <v>2</v>
      </c>
    </row>
    <row r="7383" spans="1:11" x14ac:dyDescent="0.3">
      <c r="A7383">
        <v>20203</v>
      </c>
      <c r="B7383">
        <v>1</v>
      </c>
      <c r="C7383" t="s">
        <v>253</v>
      </c>
      <c r="D7383" t="s">
        <v>4</v>
      </c>
      <c r="E7383" t="s">
        <v>5</v>
      </c>
      <c r="F7383" t="s">
        <v>326</v>
      </c>
      <c r="G7383" t="s">
        <v>284</v>
      </c>
      <c r="H7383" t="s">
        <v>283</v>
      </c>
      <c r="I7383" t="s">
        <v>364</v>
      </c>
      <c r="J7383">
        <v>4</v>
      </c>
      <c r="K7383">
        <v>1</v>
      </c>
    </row>
    <row r="7384" spans="1:11" x14ac:dyDescent="0.3">
      <c r="A7384">
        <v>20203</v>
      </c>
      <c r="B7384">
        <v>1</v>
      </c>
      <c r="C7384" t="s">
        <v>253</v>
      </c>
      <c r="D7384" t="s">
        <v>4</v>
      </c>
      <c r="E7384" t="s">
        <v>5</v>
      </c>
      <c r="F7384" t="s">
        <v>326</v>
      </c>
      <c r="G7384" t="s">
        <v>284</v>
      </c>
      <c r="H7384" t="s">
        <v>283</v>
      </c>
      <c r="I7384" t="s">
        <v>364</v>
      </c>
      <c r="J7384">
        <v>5</v>
      </c>
      <c r="K7384">
        <v>3</v>
      </c>
    </row>
    <row r="7385" spans="1:11" x14ac:dyDescent="0.3">
      <c r="A7385">
        <v>20203</v>
      </c>
      <c r="B7385">
        <v>1</v>
      </c>
      <c r="C7385" t="s">
        <v>253</v>
      </c>
      <c r="D7385" t="s">
        <v>4</v>
      </c>
      <c r="E7385" t="s">
        <v>5</v>
      </c>
      <c r="F7385" t="s">
        <v>326</v>
      </c>
      <c r="G7385" t="s">
        <v>284</v>
      </c>
      <c r="H7385" t="s">
        <v>283</v>
      </c>
      <c r="I7385" t="s">
        <v>364</v>
      </c>
      <c r="J7385">
        <v>8</v>
      </c>
      <c r="K7385">
        <v>1</v>
      </c>
    </row>
    <row r="7386" spans="1:11" x14ac:dyDescent="0.3">
      <c r="A7386">
        <v>20203</v>
      </c>
      <c r="B7386">
        <v>1</v>
      </c>
      <c r="C7386" t="s">
        <v>253</v>
      </c>
      <c r="D7386" t="s">
        <v>4</v>
      </c>
      <c r="E7386" t="s">
        <v>5</v>
      </c>
      <c r="F7386" t="s">
        <v>326</v>
      </c>
      <c r="G7386" t="s">
        <v>284</v>
      </c>
      <c r="H7386" t="s">
        <v>283</v>
      </c>
      <c r="I7386" t="s">
        <v>364</v>
      </c>
      <c r="J7386">
        <v>9</v>
      </c>
      <c r="K7386">
        <v>1</v>
      </c>
    </row>
    <row r="7387" spans="1:11" x14ac:dyDescent="0.3">
      <c r="A7387">
        <v>20203</v>
      </c>
      <c r="B7387">
        <v>1</v>
      </c>
      <c r="C7387" t="s">
        <v>253</v>
      </c>
      <c r="D7387" t="s">
        <v>4</v>
      </c>
      <c r="E7387" t="s">
        <v>5</v>
      </c>
      <c r="F7387" t="s">
        <v>326</v>
      </c>
      <c r="G7387" t="s">
        <v>282</v>
      </c>
      <c r="H7387" t="s">
        <v>281</v>
      </c>
      <c r="I7387" t="s">
        <v>365</v>
      </c>
      <c r="J7387">
        <v>0</v>
      </c>
      <c r="K7387">
        <v>9</v>
      </c>
    </row>
    <row r="7388" spans="1:11" x14ac:dyDescent="0.3">
      <c r="A7388">
        <v>20203</v>
      </c>
      <c r="B7388">
        <v>1</v>
      </c>
      <c r="C7388" t="s">
        <v>253</v>
      </c>
      <c r="D7388" t="s">
        <v>4</v>
      </c>
      <c r="E7388" t="s">
        <v>5</v>
      </c>
      <c r="F7388" t="s">
        <v>326</v>
      </c>
      <c r="G7388" t="s">
        <v>282</v>
      </c>
      <c r="H7388" t="s">
        <v>281</v>
      </c>
      <c r="I7388" t="s">
        <v>365</v>
      </c>
      <c r="J7388">
        <v>1</v>
      </c>
      <c r="K7388">
        <v>62</v>
      </c>
    </row>
    <row r="7389" spans="1:11" x14ac:dyDescent="0.3">
      <c r="A7389">
        <v>20203</v>
      </c>
      <c r="B7389">
        <v>1</v>
      </c>
      <c r="C7389" t="s">
        <v>253</v>
      </c>
      <c r="D7389" t="s">
        <v>4</v>
      </c>
      <c r="E7389" t="s">
        <v>5</v>
      </c>
      <c r="F7389" t="s">
        <v>326</v>
      </c>
      <c r="G7389" t="s">
        <v>282</v>
      </c>
      <c r="H7389" t="s">
        <v>281</v>
      </c>
      <c r="I7389" t="s">
        <v>365</v>
      </c>
      <c r="J7389">
        <v>2</v>
      </c>
      <c r="K7389">
        <v>49</v>
      </c>
    </row>
    <row r="7390" spans="1:11" x14ac:dyDescent="0.3">
      <c r="A7390">
        <v>20203</v>
      </c>
      <c r="B7390">
        <v>1</v>
      </c>
      <c r="C7390" t="s">
        <v>253</v>
      </c>
      <c r="D7390" t="s">
        <v>4</v>
      </c>
      <c r="E7390" t="s">
        <v>5</v>
      </c>
      <c r="F7390" t="s">
        <v>326</v>
      </c>
      <c r="G7390" t="s">
        <v>282</v>
      </c>
      <c r="H7390" t="s">
        <v>281</v>
      </c>
      <c r="I7390" t="s">
        <v>365</v>
      </c>
      <c r="J7390">
        <v>3</v>
      </c>
      <c r="K7390">
        <v>40</v>
      </c>
    </row>
    <row r="7391" spans="1:11" x14ac:dyDescent="0.3">
      <c r="A7391">
        <v>20203</v>
      </c>
      <c r="B7391">
        <v>1</v>
      </c>
      <c r="C7391" t="s">
        <v>253</v>
      </c>
      <c r="D7391" t="s">
        <v>4</v>
      </c>
      <c r="E7391" t="s">
        <v>5</v>
      </c>
      <c r="F7391" t="s">
        <v>326</v>
      </c>
      <c r="G7391" t="s">
        <v>282</v>
      </c>
      <c r="H7391" t="s">
        <v>281</v>
      </c>
      <c r="I7391" t="s">
        <v>365</v>
      </c>
      <c r="J7391">
        <v>4</v>
      </c>
      <c r="K7391">
        <v>28</v>
      </c>
    </row>
    <row r="7392" spans="1:11" x14ac:dyDescent="0.3">
      <c r="A7392">
        <v>20203</v>
      </c>
      <c r="B7392">
        <v>1</v>
      </c>
      <c r="C7392" t="s">
        <v>253</v>
      </c>
      <c r="D7392" t="s">
        <v>4</v>
      </c>
      <c r="E7392" t="s">
        <v>5</v>
      </c>
      <c r="F7392" t="s">
        <v>326</v>
      </c>
      <c r="G7392" t="s">
        <v>282</v>
      </c>
      <c r="H7392" t="s">
        <v>281</v>
      </c>
      <c r="I7392" t="s">
        <v>365</v>
      </c>
      <c r="J7392">
        <v>5</v>
      </c>
      <c r="K7392">
        <v>8</v>
      </c>
    </row>
    <row r="7393" spans="1:11" x14ac:dyDescent="0.3">
      <c r="A7393">
        <v>20203</v>
      </c>
      <c r="B7393">
        <v>1</v>
      </c>
      <c r="C7393" t="s">
        <v>253</v>
      </c>
      <c r="D7393" t="s">
        <v>4</v>
      </c>
      <c r="E7393" t="s">
        <v>5</v>
      </c>
      <c r="F7393" t="s">
        <v>326</v>
      </c>
      <c r="G7393" t="s">
        <v>282</v>
      </c>
      <c r="H7393" t="s">
        <v>281</v>
      </c>
      <c r="I7393" t="s">
        <v>365</v>
      </c>
      <c r="J7393">
        <v>6</v>
      </c>
      <c r="K7393">
        <v>4</v>
      </c>
    </row>
    <row r="7394" spans="1:11" x14ac:dyDescent="0.3">
      <c r="A7394">
        <v>20203</v>
      </c>
      <c r="B7394">
        <v>1</v>
      </c>
      <c r="C7394" t="s">
        <v>253</v>
      </c>
      <c r="D7394" t="s">
        <v>4</v>
      </c>
      <c r="E7394" t="s">
        <v>5</v>
      </c>
      <c r="F7394" t="s">
        <v>326</v>
      </c>
      <c r="G7394" t="s">
        <v>282</v>
      </c>
      <c r="H7394" t="s">
        <v>281</v>
      </c>
      <c r="I7394" t="s">
        <v>365</v>
      </c>
      <c r="J7394">
        <v>7</v>
      </c>
      <c r="K7394">
        <v>1</v>
      </c>
    </row>
    <row r="7395" spans="1:11" x14ac:dyDescent="0.3">
      <c r="A7395">
        <v>20203</v>
      </c>
      <c r="B7395">
        <v>1</v>
      </c>
      <c r="C7395" t="s">
        <v>253</v>
      </c>
      <c r="D7395" t="s">
        <v>4</v>
      </c>
      <c r="E7395" t="s">
        <v>5</v>
      </c>
      <c r="F7395" t="s">
        <v>326</v>
      </c>
      <c r="G7395" t="s">
        <v>280</v>
      </c>
      <c r="H7395" t="s">
        <v>279</v>
      </c>
      <c r="I7395" t="s">
        <v>366</v>
      </c>
      <c r="J7395">
        <v>0</v>
      </c>
      <c r="K7395">
        <v>11</v>
      </c>
    </row>
    <row r="7396" spans="1:11" x14ac:dyDescent="0.3">
      <c r="A7396">
        <v>20203</v>
      </c>
      <c r="B7396">
        <v>1</v>
      </c>
      <c r="C7396" t="s">
        <v>253</v>
      </c>
      <c r="D7396" t="s">
        <v>4</v>
      </c>
      <c r="E7396" t="s">
        <v>5</v>
      </c>
      <c r="F7396" t="s">
        <v>326</v>
      </c>
      <c r="G7396" t="s">
        <v>280</v>
      </c>
      <c r="H7396" t="s">
        <v>279</v>
      </c>
      <c r="I7396" t="s">
        <v>366</v>
      </c>
      <c r="J7396">
        <v>1</v>
      </c>
      <c r="K7396">
        <v>64</v>
      </c>
    </row>
    <row r="7397" spans="1:11" x14ac:dyDescent="0.3">
      <c r="A7397">
        <v>20203</v>
      </c>
      <c r="B7397">
        <v>1</v>
      </c>
      <c r="C7397" t="s">
        <v>253</v>
      </c>
      <c r="D7397" t="s">
        <v>4</v>
      </c>
      <c r="E7397" t="s">
        <v>5</v>
      </c>
      <c r="F7397" t="s">
        <v>326</v>
      </c>
      <c r="G7397" t="s">
        <v>280</v>
      </c>
      <c r="H7397" t="s">
        <v>279</v>
      </c>
      <c r="I7397" t="s">
        <v>366</v>
      </c>
      <c r="J7397">
        <v>2</v>
      </c>
      <c r="K7397">
        <v>35</v>
      </c>
    </row>
    <row r="7398" spans="1:11" x14ac:dyDescent="0.3">
      <c r="A7398">
        <v>20203</v>
      </c>
      <c r="B7398">
        <v>1</v>
      </c>
      <c r="C7398" t="s">
        <v>253</v>
      </c>
      <c r="D7398" t="s">
        <v>4</v>
      </c>
      <c r="E7398" t="s">
        <v>5</v>
      </c>
      <c r="F7398" t="s">
        <v>326</v>
      </c>
      <c r="G7398" t="s">
        <v>280</v>
      </c>
      <c r="H7398" t="s">
        <v>279</v>
      </c>
      <c r="I7398" t="s">
        <v>366</v>
      </c>
      <c r="J7398">
        <v>3</v>
      </c>
      <c r="K7398">
        <v>19</v>
      </c>
    </row>
    <row r="7399" spans="1:11" x14ac:dyDescent="0.3">
      <c r="A7399">
        <v>20203</v>
      </c>
      <c r="B7399">
        <v>1</v>
      </c>
      <c r="C7399" t="s">
        <v>253</v>
      </c>
      <c r="D7399" t="s">
        <v>4</v>
      </c>
      <c r="E7399" t="s">
        <v>5</v>
      </c>
      <c r="F7399" t="s">
        <v>326</v>
      </c>
      <c r="G7399" t="s">
        <v>280</v>
      </c>
      <c r="H7399" t="s">
        <v>279</v>
      </c>
      <c r="I7399" t="s">
        <v>366</v>
      </c>
      <c r="J7399">
        <v>4</v>
      </c>
      <c r="K7399">
        <v>19</v>
      </c>
    </row>
    <row r="7400" spans="1:11" x14ac:dyDescent="0.3">
      <c r="A7400">
        <v>20203</v>
      </c>
      <c r="B7400">
        <v>1</v>
      </c>
      <c r="C7400" t="s">
        <v>253</v>
      </c>
      <c r="D7400" t="s">
        <v>4</v>
      </c>
      <c r="E7400" t="s">
        <v>5</v>
      </c>
      <c r="F7400" t="s">
        <v>326</v>
      </c>
      <c r="G7400" t="s">
        <v>280</v>
      </c>
      <c r="H7400" t="s">
        <v>279</v>
      </c>
      <c r="I7400" t="s">
        <v>366</v>
      </c>
      <c r="J7400">
        <v>5</v>
      </c>
      <c r="K7400">
        <v>3</v>
      </c>
    </row>
    <row r="7401" spans="1:11" x14ac:dyDescent="0.3">
      <c r="A7401">
        <v>20203</v>
      </c>
      <c r="B7401">
        <v>1</v>
      </c>
      <c r="C7401" t="s">
        <v>253</v>
      </c>
      <c r="D7401" t="s">
        <v>4</v>
      </c>
      <c r="E7401" t="s">
        <v>5</v>
      </c>
      <c r="F7401" t="s">
        <v>326</v>
      </c>
      <c r="G7401" t="s">
        <v>280</v>
      </c>
      <c r="H7401" t="s">
        <v>279</v>
      </c>
      <c r="I7401" t="s">
        <v>366</v>
      </c>
      <c r="J7401">
        <v>6</v>
      </c>
      <c r="K7401">
        <v>3</v>
      </c>
    </row>
    <row r="7402" spans="1:11" x14ac:dyDescent="0.3">
      <c r="A7402">
        <v>20203</v>
      </c>
      <c r="B7402">
        <v>1</v>
      </c>
      <c r="C7402" t="s">
        <v>253</v>
      </c>
      <c r="D7402" t="s">
        <v>4</v>
      </c>
      <c r="E7402" t="s">
        <v>5</v>
      </c>
      <c r="F7402" t="s">
        <v>326</v>
      </c>
      <c r="G7402" t="s">
        <v>280</v>
      </c>
      <c r="H7402" t="s">
        <v>279</v>
      </c>
      <c r="I7402" t="s">
        <v>366</v>
      </c>
      <c r="J7402">
        <v>7</v>
      </c>
      <c r="K7402">
        <v>2</v>
      </c>
    </row>
    <row r="7403" spans="1:11" x14ac:dyDescent="0.3">
      <c r="A7403">
        <v>20203</v>
      </c>
      <c r="B7403">
        <v>1</v>
      </c>
      <c r="C7403" t="s">
        <v>253</v>
      </c>
      <c r="D7403" t="s">
        <v>6</v>
      </c>
      <c r="E7403" t="s">
        <v>7</v>
      </c>
      <c r="F7403" t="s">
        <v>327</v>
      </c>
      <c r="G7403" t="s">
        <v>251</v>
      </c>
      <c r="H7403" t="s">
        <v>7</v>
      </c>
      <c r="I7403" t="s">
        <v>327</v>
      </c>
      <c r="J7403">
        <v>1</v>
      </c>
      <c r="K7403">
        <v>2</v>
      </c>
    </row>
    <row r="7404" spans="1:11" x14ac:dyDescent="0.3">
      <c r="A7404">
        <v>20203</v>
      </c>
      <c r="B7404">
        <v>1</v>
      </c>
      <c r="C7404" t="s">
        <v>253</v>
      </c>
      <c r="D7404" t="s">
        <v>6</v>
      </c>
      <c r="E7404" t="s">
        <v>7</v>
      </c>
      <c r="F7404" t="s">
        <v>327</v>
      </c>
      <c r="G7404" t="s">
        <v>251</v>
      </c>
      <c r="H7404" t="s">
        <v>7</v>
      </c>
      <c r="I7404" t="s">
        <v>327</v>
      </c>
      <c r="J7404">
        <v>2</v>
      </c>
      <c r="K7404">
        <v>4</v>
      </c>
    </row>
    <row r="7405" spans="1:11" x14ac:dyDescent="0.3">
      <c r="A7405">
        <v>20203</v>
      </c>
      <c r="B7405">
        <v>1</v>
      </c>
      <c r="C7405" t="s">
        <v>253</v>
      </c>
      <c r="D7405" t="s">
        <v>6</v>
      </c>
      <c r="E7405" t="s">
        <v>7</v>
      </c>
      <c r="F7405" t="s">
        <v>327</v>
      </c>
      <c r="G7405" t="s">
        <v>251</v>
      </c>
      <c r="H7405" t="s">
        <v>7</v>
      </c>
      <c r="I7405" t="s">
        <v>327</v>
      </c>
      <c r="J7405">
        <v>3</v>
      </c>
      <c r="K7405">
        <v>2</v>
      </c>
    </row>
    <row r="7406" spans="1:11" x14ac:dyDescent="0.3">
      <c r="A7406">
        <v>20203</v>
      </c>
      <c r="B7406">
        <v>1</v>
      </c>
      <c r="C7406" t="s">
        <v>253</v>
      </c>
      <c r="D7406" t="s">
        <v>6</v>
      </c>
      <c r="E7406" t="s">
        <v>7</v>
      </c>
      <c r="F7406" t="s">
        <v>327</v>
      </c>
      <c r="G7406" t="s">
        <v>251</v>
      </c>
      <c r="H7406" t="s">
        <v>7</v>
      </c>
      <c r="I7406" t="s">
        <v>327</v>
      </c>
      <c r="J7406">
        <v>4</v>
      </c>
      <c r="K7406">
        <v>3</v>
      </c>
    </row>
    <row r="7407" spans="1:11" x14ac:dyDescent="0.3">
      <c r="A7407">
        <v>20203</v>
      </c>
      <c r="B7407">
        <v>1</v>
      </c>
      <c r="C7407" t="s">
        <v>253</v>
      </c>
      <c r="D7407" t="s">
        <v>8</v>
      </c>
      <c r="E7407" t="s">
        <v>9</v>
      </c>
      <c r="F7407" t="s">
        <v>328</v>
      </c>
      <c r="G7407" t="s">
        <v>248</v>
      </c>
      <c r="H7407" t="s">
        <v>247</v>
      </c>
      <c r="I7407" t="s">
        <v>367</v>
      </c>
      <c r="J7407">
        <v>0</v>
      </c>
      <c r="K7407">
        <v>1</v>
      </c>
    </row>
    <row r="7408" spans="1:11" x14ac:dyDescent="0.3">
      <c r="A7408">
        <v>20203</v>
      </c>
      <c r="B7408">
        <v>1</v>
      </c>
      <c r="C7408" t="s">
        <v>253</v>
      </c>
      <c r="D7408" t="s">
        <v>8</v>
      </c>
      <c r="E7408" t="s">
        <v>9</v>
      </c>
      <c r="F7408" t="s">
        <v>328</v>
      </c>
      <c r="G7408" t="s">
        <v>248</v>
      </c>
      <c r="H7408" t="s">
        <v>247</v>
      </c>
      <c r="I7408" t="s">
        <v>367</v>
      </c>
      <c r="J7408">
        <v>1</v>
      </c>
      <c r="K7408">
        <v>23</v>
      </c>
    </row>
    <row r="7409" spans="1:11" x14ac:dyDescent="0.3">
      <c r="A7409">
        <v>20203</v>
      </c>
      <c r="B7409">
        <v>1</v>
      </c>
      <c r="C7409" t="s">
        <v>253</v>
      </c>
      <c r="D7409" t="s">
        <v>8</v>
      </c>
      <c r="E7409" t="s">
        <v>9</v>
      </c>
      <c r="F7409" t="s">
        <v>328</v>
      </c>
      <c r="G7409" t="s">
        <v>248</v>
      </c>
      <c r="H7409" t="s">
        <v>247</v>
      </c>
      <c r="I7409" t="s">
        <v>367</v>
      </c>
      <c r="J7409">
        <v>2</v>
      </c>
      <c r="K7409">
        <v>19</v>
      </c>
    </row>
    <row r="7410" spans="1:11" x14ac:dyDescent="0.3">
      <c r="A7410">
        <v>20203</v>
      </c>
      <c r="B7410">
        <v>1</v>
      </c>
      <c r="C7410" t="s">
        <v>253</v>
      </c>
      <c r="D7410" t="s">
        <v>8</v>
      </c>
      <c r="E7410" t="s">
        <v>9</v>
      </c>
      <c r="F7410" t="s">
        <v>328</v>
      </c>
      <c r="G7410" t="s">
        <v>248</v>
      </c>
      <c r="H7410" t="s">
        <v>247</v>
      </c>
      <c r="I7410" t="s">
        <v>367</v>
      </c>
      <c r="J7410">
        <v>3</v>
      </c>
      <c r="K7410">
        <v>12</v>
      </c>
    </row>
    <row r="7411" spans="1:11" x14ac:dyDescent="0.3">
      <c r="A7411">
        <v>20203</v>
      </c>
      <c r="B7411">
        <v>1</v>
      </c>
      <c r="C7411" t="s">
        <v>253</v>
      </c>
      <c r="D7411" t="s">
        <v>8</v>
      </c>
      <c r="E7411" t="s">
        <v>9</v>
      </c>
      <c r="F7411" t="s">
        <v>328</v>
      </c>
      <c r="G7411" t="s">
        <v>248</v>
      </c>
      <c r="H7411" t="s">
        <v>247</v>
      </c>
      <c r="I7411" t="s">
        <v>367</v>
      </c>
      <c r="J7411">
        <v>4</v>
      </c>
      <c r="K7411">
        <v>18</v>
      </c>
    </row>
    <row r="7412" spans="1:11" x14ac:dyDescent="0.3">
      <c r="A7412">
        <v>20203</v>
      </c>
      <c r="B7412">
        <v>1</v>
      </c>
      <c r="C7412" t="s">
        <v>253</v>
      </c>
      <c r="D7412" t="s">
        <v>8</v>
      </c>
      <c r="E7412" t="s">
        <v>9</v>
      </c>
      <c r="F7412" t="s">
        <v>328</v>
      </c>
      <c r="G7412" t="s">
        <v>248</v>
      </c>
      <c r="H7412" t="s">
        <v>247</v>
      </c>
      <c r="I7412" t="s">
        <v>367</v>
      </c>
      <c r="J7412">
        <v>5</v>
      </c>
      <c r="K7412">
        <v>4</v>
      </c>
    </row>
    <row r="7413" spans="1:11" x14ac:dyDescent="0.3">
      <c r="A7413">
        <v>20203</v>
      </c>
      <c r="B7413">
        <v>1</v>
      </c>
      <c r="C7413" t="s">
        <v>253</v>
      </c>
      <c r="D7413" t="s">
        <v>8</v>
      </c>
      <c r="E7413" t="s">
        <v>9</v>
      </c>
      <c r="F7413" t="s">
        <v>328</v>
      </c>
      <c r="G7413" t="s">
        <v>248</v>
      </c>
      <c r="H7413" t="s">
        <v>247</v>
      </c>
      <c r="I7413" t="s">
        <v>367</v>
      </c>
      <c r="J7413">
        <v>6</v>
      </c>
      <c r="K7413">
        <v>1</v>
      </c>
    </row>
    <row r="7414" spans="1:11" x14ac:dyDescent="0.3">
      <c r="A7414">
        <v>20203</v>
      </c>
      <c r="B7414">
        <v>1</v>
      </c>
      <c r="C7414" t="s">
        <v>253</v>
      </c>
      <c r="D7414" t="s">
        <v>10</v>
      </c>
      <c r="E7414" t="s">
        <v>81</v>
      </c>
      <c r="F7414" t="s">
        <v>329</v>
      </c>
      <c r="G7414" t="s">
        <v>278</v>
      </c>
      <c r="H7414" t="s">
        <v>81</v>
      </c>
      <c r="I7414" t="s">
        <v>329</v>
      </c>
      <c r="J7414">
        <v>0</v>
      </c>
      <c r="K7414">
        <v>501</v>
      </c>
    </row>
    <row r="7415" spans="1:11" x14ac:dyDescent="0.3">
      <c r="A7415">
        <v>20203</v>
      </c>
      <c r="B7415">
        <v>1</v>
      </c>
      <c r="C7415" t="s">
        <v>253</v>
      </c>
      <c r="D7415" t="s">
        <v>10</v>
      </c>
      <c r="E7415" t="s">
        <v>81</v>
      </c>
      <c r="F7415" t="s">
        <v>329</v>
      </c>
      <c r="G7415" t="s">
        <v>278</v>
      </c>
      <c r="H7415" t="s">
        <v>81</v>
      </c>
      <c r="I7415" t="s">
        <v>329</v>
      </c>
      <c r="J7415">
        <v>1</v>
      </c>
      <c r="K7415">
        <v>2194</v>
      </c>
    </row>
    <row r="7416" spans="1:11" x14ac:dyDescent="0.3">
      <c r="A7416">
        <v>20203</v>
      </c>
      <c r="B7416">
        <v>1</v>
      </c>
      <c r="C7416" t="s">
        <v>253</v>
      </c>
      <c r="D7416" t="s">
        <v>10</v>
      </c>
      <c r="E7416" t="s">
        <v>81</v>
      </c>
      <c r="F7416" t="s">
        <v>329</v>
      </c>
      <c r="G7416" t="s">
        <v>278</v>
      </c>
      <c r="H7416" t="s">
        <v>81</v>
      </c>
      <c r="I7416" t="s">
        <v>329</v>
      </c>
      <c r="J7416">
        <v>2</v>
      </c>
      <c r="K7416">
        <v>936</v>
      </c>
    </row>
    <row r="7417" spans="1:11" x14ac:dyDescent="0.3">
      <c r="A7417">
        <v>20203</v>
      </c>
      <c r="B7417">
        <v>1</v>
      </c>
      <c r="C7417" t="s">
        <v>253</v>
      </c>
      <c r="D7417" t="s">
        <v>10</v>
      </c>
      <c r="E7417" t="s">
        <v>81</v>
      </c>
      <c r="F7417" t="s">
        <v>329</v>
      </c>
      <c r="G7417" t="s">
        <v>278</v>
      </c>
      <c r="H7417" t="s">
        <v>81</v>
      </c>
      <c r="I7417" t="s">
        <v>329</v>
      </c>
      <c r="J7417">
        <v>3</v>
      </c>
      <c r="K7417">
        <v>768</v>
      </c>
    </row>
    <row r="7418" spans="1:11" x14ac:dyDescent="0.3">
      <c r="A7418">
        <v>20203</v>
      </c>
      <c r="B7418">
        <v>1</v>
      </c>
      <c r="C7418" t="s">
        <v>253</v>
      </c>
      <c r="D7418" t="s">
        <v>10</v>
      </c>
      <c r="E7418" t="s">
        <v>81</v>
      </c>
      <c r="F7418" t="s">
        <v>329</v>
      </c>
      <c r="G7418" t="s">
        <v>278</v>
      </c>
      <c r="H7418" t="s">
        <v>81</v>
      </c>
      <c r="I7418" t="s">
        <v>329</v>
      </c>
      <c r="J7418">
        <v>4</v>
      </c>
      <c r="K7418">
        <v>486</v>
      </c>
    </row>
    <row r="7419" spans="1:11" x14ac:dyDescent="0.3">
      <c r="A7419">
        <v>20203</v>
      </c>
      <c r="B7419">
        <v>1</v>
      </c>
      <c r="C7419" t="s">
        <v>253</v>
      </c>
      <c r="D7419" t="s">
        <v>10</v>
      </c>
      <c r="E7419" t="s">
        <v>81</v>
      </c>
      <c r="F7419" t="s">
        <v>329</v>
      </c>
      <c r="G7419" t="s">
        <v>278</v>
      </c>
      <c r="H7419" t="s">
        <v>81</v>
      </c>
      <c r="I7419" t="s">
        <v>329</v>
      </c>
      <c r="J7419">
        <v>5</v>
      </c>
      <c r="K7419">
        <v>147</v>
      </c>
    </row>
    <row r="7420" spans="1:11" x14ac:dyDescent="0.3">
      <c r="A7420">
        <v>20203</v>
      </c>
      <c r="B7420">
        <v>1</v>
      </c>
      <c r="C7420" t="s">
        <v>253</v>
      </c>
      <c r="D7420" t="s">
        <v>10</v>
      </c>
      <c r="E7420" t="s">
        <v>81</v>
      </c>
      <c r="F7420" t="s">
        <v>329</v>
      </c>
      <c r="G7420" t="s">
        <v>278</v>
      </c>
      <c r="H7420" t="s">
        <v>81</v>
      </c>
      <c r="I7420" t="s">
        <v>329</v>
      </c>
      <c r="J7420">
        <v>6</v>
      </c>
      <c r="K7420">
        <v>55</v>
      </c>
    </row>
    <row r="7421" spans="1:11" x14ac:dyDescent="0.3">
      <c r="A7421">
        <v>20203</v>
      </c>
      <c r="B7421">
        <v>1</v>
      </c>
      <c r="C7421" t="s">
        <v>253</v>
      </c>
      <c r="D7421" t="s">
        <v>10</v>
      </c>
      <c r="E7421" t="s">
        <v>81</v>
      </c>
      <c r="F7421" t="s">
        <v>329</v>
      </c>
      <c r="G7421" t="s">
        <v>278</v>
      </c>
      <c r="H7421" t="s">
        <v>81</v>
      </c>
      <c r="I7421" t="s">
        <v>329</v>
      </c>
      <c r="J7421">
        <v>7</v>
      </c>
      <c r="K7421">
        <v>34</v>
      </c>
    </row>
    <row r="7422" spans="1:11" x14ac:dyDescent="0.3">
      <c r="A7422">
        <v>20203</v>
      </c>
      <c r="B7422">
        <v>1</v>
      </c>
      <c r="C7422" t="s">
        <v>253</v>
      </c>
      <c r="D7422" t="s">
        <v>10</v>
      </c>
      <c r="E7422" t="s">
        <v>81</v>
      </c>
      <c r="F7422" t="s">
        <v>329</v>
      </c>
      <c r="G7422" t="s">
        <v>278</v>
      </c>
      <c r="H7422" t="s">
        <v>81</v>
      </c>
      <c r="I7422" t="s">
        <v>329</v>
      </c>
      <c r="J7422">
        <v>8</v>
      </c>
      <c r="K7422">
        <v>4</v>
      </c>
    </row>
    <row r="7423" spans="1:11" x14ac:dyDescent="0.3">
      <c r="A7423">
        <v>20203</v>
      </c>
      <c r="B7423">
        <v>1</v>
      </c>
      <c r="C7423" t="s">
        <v>253</v>
      </c>
      <c r="D7423" t="s">
        <v>10</v>
      </c>
      <c r="E7423" t="s">
        <v>81</v>
      </c>
      <c r="F7423" t="s">
        <v>329</v>
      </c>
      <c r="G7423" t="s">
        <v>278</v>
      </c>
      <c r="H7423" t="s">
        <v>81</v>
      </c>
      <c r="I7423" t="s">
        <v>329</v>
      </c>
      <c r="J7423">
        <v>9</v>
      </c>
      <c r="K7423">
        <v>3</v>
      </c>
    </row>
    <row r="7424" spans="1:11" x14ac:dyDescent="0.3">
      <c r="A7424">
        <v>20203</v>
      </c>
      <c r="B7424">
        <v>1</v>
      </c>
      <c r="C7424" t="s">
        <v>253</v>
      </c>
      <c r="D7424" t="s">
        <v>11</v>
      </c>
      <c r="E7424" t="s">
        <v>12</v>
      </c>
      <c r="F7424" t="s">
        <v>330</v>
      </c>
      <c r="G7424" t="s">
        <v>277</v>
      </c>
      <c r="H7424" t="s">
        <v>276</v>
      </c>
      <c r="I7424" t="s">
        <v>368</v>
      </c>
      <c r="J7424">
        <v>0</v>
      </c>
      <c r="K7424">
        <v>43</v>
      </c>
    </row>
    <row r="7425" spans="1:11" x14ac:dyDescent="0.3">
      <c r="A7425">
        <v>20203</v>
      </c>
      <c r="B7425">
        <v>1</v>
      </c>
      <c r="C7425" t="s">
        <v>253</v>
      </c>
      <c r="D7425" t="s">
        <v>11</v>
      </c>
      <c r="E7425" t="s">
        <v>12</v>
      </c>
      <c r="F7425" t="s">
        <v>330</v>
      </c>
      <c r="G7425" t="s">
        <v>277</v>
      </c>
      <c r="H7425" t="s">
        <v>276</v>
      </c>
      <c r="I7425" t="s">
        <v>368</v>
      </c>
      <c r="J7425">
        <v>1</v>
      </c>
      <c r="K7425">
        <v>402</v>
      </c>
    </row>
    <row r="7426" spans="1:11" x14ac:dyDescent="0.3">
      <c r="A7426">
        <v>20203</v>
      </c>
      <c r="B7426">
        <v>1</v>
      </c>
      <c r="C7426" t="s">
        <v>253</v>
      </c>
      <c r="D7426" t="s">
        <v>11</v>
      </c>
      <c r="E7426" t="s">
        <v>12</v>
      </c>
      <c r="F7426" t="s">
        <v>330</v>
      </c>
      <c r="G7426" t="s">
        <v>277</v>
      </c>
      <c r="H7426" t="s">
        <v>276</v>
      </c>
      <c r="I7426" t="s">
        <v>368</v>
      </c>
      <c r="J7426">
        <v>2</v>
      </c>
      <c r="K7426">
        <v>235</v>
      </c>
    </row>
    <row r="7427" spans="1:11" x14ac:dyDescent="0.3">
      <c r="A7427">
        <v>20203</v>
      </c>
      <c r="B7427">
        <v>1</v>
      </c>
      <c r="C7427" t="s">
        <v>253</v>
      </c>
      <c r="D7427" t="s">
        <v>11</v>
      </c>
      <c r="E7427" t="s">
        <v>12</v>
      </c>
      <c r="F7427" t="s">
        <v>330</v>
      </c>
      <c r="G7427" t="s">
        <v>277</v>
      </c>
      <c r="H7427" t="s">
        <v>276</v>
      </c>
      <c r="I7427" t="s">
        <v>368</v>
      </c>
      <c r="J7427">
        <v>3</v>
      </c>
      <c r="K7427">
        <v>169</v>
      </c>
    </row>
    <row r="7428" spans="1:11" x14ac:dyDescent="0.3">
      <c r="A7428">
        <v>20203</v>
      </c>
      <c r="B7428">
        <v>1</v>
      </c>
      <c r="C7428" t="s">
        <v>253</v>
      </c>
      <c r="D7428" t="s">
        <v>11</v>
      </c>
      <c r="E7428" t="s">
        <v>12</v>
      </c>
      <c r="F7428" t="s">
        <v>330</v>
      </c>
      <c r="G7428" t="s">
        <v>277</v>
      </c>
      <c r="H7428" t="s">
        <v>276</v>
      </c>
      <c r="I7428" t="s">
        <v>368</v>
      </c>
      <c r="J7428">
        <v>4</v>
      </c>
      <c r="K7428">
        <v>195</v>
      </c>
    </row>
    <row r="7429" spans="1:11" x14ac:dyDescent="0.3">
      <c r="A7429">
        <v>20203</v>
      </c>
      <c r="B7429">
        <v>1</v>
      </c>
      <c r="C7429" t="s">
        <v>253</v>
      </c>
      <c r="D7429" t="s">
        <v>11</v>
      </c>
      <c r="E7429" t="s">
        <v>12</v>
      </c>
      <c r="F7429" t="s">
        <v>330</v>
      </c>
      <c r="G7429" t="s">
        <v>277</v>
      </c>
      <c r="H7429" t="s">
        <v>276</v>
      </c>
      <c r="I7429" t="s">
        <v>368</v>
      </c>
      <c r="J7429">
        <v>5</v>
      </c>
      <c r="K7429">
        <v>44</v>
      </c>
    </row>
    <row r="7430" spans="1:11" x14ac:dyDescent="0.3">
      <c r="A7430">
        <v>20203</v>
      </c>
      <c r="B7430">
        <v>1</v>
      </c>
      <c r="C7430" t="s">
        <v>253</v>
      </c>
      <c r="D7430" t="s">
        <v>11</v>
      </c>
      <c r="E7430" t="s">
        <v>12</v>
      </c>
      <c r="F7430" t="s">
        <v>330</v>
      </c>
      <c r="G7430" t="s">
        <v>277</v>
      </c>
      <c r="H7430" t="s">
        <v>276</v>
      </c>
      <c r="I7430" t="s">
        <v>368</v>
      </c>
      <c r="J7430">
        <v>6</v>
      </c>
      <c r="K7430">
        <v>13</v>
      </c>
    </row>
    <row r="7431" spans="1:11" x14ac:dyDescent="0.3">
      <c r="A7431">
        <v>20203</v>
      </c>
      <c r="B7431">
        <v>1</v>
      </c>
      <c r="C7431" t="s">
        <v>253</v>
      </c>
      <c r="D7431" t="s">
        <v>11</v>
      </c>
      <c r="E7431" t="s">
        <v>12</v>
      </c>
      <c r="F7431" t="s">
        <v>330</v>
      </c>
      <c r="G7431" t="s">
        <v>277</v>
      </c>
      <c r="H7431" t="s">
        <v>276</v>
      </c>
      <c r="I7431" t="s">
        <v>368</v>
      </c>
      <c r="J7431">
        <v>7</v>
      </c>
      <c r="K7431">
        <v>3</v>
      </c>
    </row>
    <row r="7432" spans="1:11" x14ac:dyDescent="0.3">
      <c r="A7432">
        <v>20203</v>
      </c>
      <c r="B7432">
        <v>1</v>
      </c>
      <c r="C7432" t="s">
        <v>253</v>
      </c>
      <c r="D7432" t="s">
        <v>11</v>
      </c>
      <c r="E7432" t="s">
        <v>12</v>
      </c>
      <c r="F7432" t="s">
        <v>330</v>
      </c>
      <c r="G7432" t="s">
        <v>277</v>
      </c>
      <c r="H7432" t="s">
        <v>276</v>
      </c>
      <c r="I7432" t="s">
        <v>368</v>
      </c>
      <c r="J7432">
        <v>8</v>
      </c>
      <c r="K7432">
        <v>2</v>
      </c>
    </row>
    <row r="7433" spans="1:11" x14ac:dyDescent="0.3">
      <c r="A7433">
        <v>20203</v>
      </c>
      <c r="B7433">
        <v>1</v>
      </c>
      <c r="C7433" t="s">
        <v>253</v>
      </c>
      <c r="D7433" t="s">
        <v>11</v>
      </c>
      <c r="E7433" t="s">
        <v>12</v>
      </c>
      <c r="F7433" t="s">
        <v>330</v>
      </c>
      <c r="G7433" t="s">
        <v>275</v>
      </c>
      <c r="H7433" t="s">
        <v>274</v>
      </c>
      <c r="I7433" t="s">
        <v>369</v>
      </c>
      <c r="J7433">
        <v>0</v>
      </c>
      <c r="K7433">
        <v>83</v>
      </c>
    </row>
    <row r="7434" spans="1:11" x14ac:dyDescent="0.3">
      <c r="A7434">
        <v>20203</v>
      </c>
      <c r="B7434">
        <v>1</v>
      </c>
      <c r="C7434" t="s">
        <v>253</v>
      </c>
      <c r="D7434" t="s">
        <v>11</v>
      </c>
      <c r="E7434" t="s">
        <v>12</v>
      </c>
      <c r="F7434" t="s">
        <v>330</v>
      </c>
      <c r="G7434" t="s">
        <v>275</v>
      </c>
      <c r="H7434" t="s">
        <v>274</v>
      </c>
      <c r="I7434" t="s">
        <v>369</v>
      </c>
      <c r="J7434">
        <v>1</v>
      </c>
      <c r="K7434">
        <v>652</v>
      </c>
    </row>
    <row r="7435" spans="1:11" x14ac:dyDescent="0.3">
      <c r="A7435">
        <v>20203</v>
      </c>
      <c r="B7435">
        <v>1</v>
      </c>
      <c r="C7435" t="s">
        <v>253</v>
      </c>
      <c r="D7435" t="s">
        <v>11</v>
      </c>
      <c r="E7435" t="s">
        <v>12</v>
      </c>
      <c r="F7435" t="s">
        <v>330</v>
      </c>
      <c r="G7435" t="s">
        <v>275</v>
      </c>
      <c r="H7435" t="s">
        <v>274</v>
      </c>
      <c r="I7435" t="s">
        <v>369</v>
      </c>
      <c r="J7435">
        <v>2</v>
      </c>
      <c r="K7435">
        <v>507</v>
      </c>
    </row>
    <row r="7436" spans="1:11" x14ac:dyDescent="0.3">
      <c r="A7436">
        <v>20203</v>
      </c>
      <c r="B7436">
        <v>1</v>
      </c>
      <c r="C7436" t="s">
        <v>253</v>
      </c>
      <c r="D7436" t="s">
        <v>11</v>
      </c>
      <c r="E7436" t="s">
        <v>12</v>
      </c>
      <c r="F7436" t="s">
        <v>330</v>
      </c>
      <c r="G7436" t="s">
        <v>275</v>
      </c>
      <c r="H7436" t="s">
        <v>274</v>
      </c>
      <c r="I7436" t="s">
        <v>369</v>
      </c>
      <c r="J7436">
        <v>3</v>
      </c>
      <c r="K7436">
        <v>470</v>
      </c>
    </row>
    <row r="7437" spans="1:11" x14ac:dyDescent="0.3">
      <c r="A7437">
        <v>20203</v>
      </c>
      <c r="B7437">
        <v>1</v>
      </c>
      <c r="C7437" t="s">
        <v>253</v>
      </c>
      <c r="D7437" t="s">
        <v>11</v>
      </c>
      <c r="E7437" t="s">
        <v>12</v>
      </c>
      <c r="F7437" t="s">
        <v>330</v>
      </c>
      <c r="G7437" t="s">
        <v>275</v>
      </c>
      <c r="H7437" t="s">
        <v>274</v>
      </c>
      <c r="I7437" t="s">
        <v>369</v>
      </c>
      <c r="J7437">
        <v>4</v>
      </c>
      <c r="K7437">
        <v>390</v>
      </c>
    </row>
    <row r="7438" spans="1:11" x14ac:dyDescent="0.3">
      <c r="A7438">
        <v>20203</v>
      </c>
      <c r="B7438">
        <v>1</v>
      </c>
      <c r="C7438" t="s">
        <v>253</v>
      </c>
      <c r="D7438" t="s">
        <v>11</v>
      </c>
      <c r="E7438" t="s">
        <v>12</v>
      </c>
      <c r="F7438" t="s">
        <v>330</v>
      </c>
      <c r="G7438" t="s">
        <v>275</v>
      </c>
      <c r="H7438" t="s">
        <v>274</v>
      </c>
      <c r="I7438" t="s">
        <v>369</v>
      </c>
      <c r="J7438">
        <v>5</v>
      </c>
      <c r="K7438">
        <v>100</v>
      </c>
    </row>
    <row r="7439" spans="1:11" x14ac:dyDescent="0.3">
      <c r="A7439">
        <v>20203</v>
      </c>
      <c r="B7439">
        <v>1</v>
      </c>
      <c r="C7439" t="s">
        <v>253</v>
      </c>
      <c r="D7439" t="s">
        <v>11</v>
      </c>
      <c r="E7439" t="s">
        <v>12</v>
      </c>
      <c r="F7439" t="s">
        <v>330</v>
      </c>
      <c r="G7439" t="s">
        <v>275</v>
      </c>
      <c r="H7439" t="s">
        <v>274</v>
      </c>
      <c r="I7439" t="s">
        <v>369</v>
      </c>
      <c r="J7439">
        <v>6</v>
      </c>
      <c r="K7439">
        <v>30</v>
      </c>
    </row>
    <row r="7440" spans="1:11" x14ac:dyDescent="0.3">
      <c r="A7440">
        <v>20203</v>
      </c>
      <c r="B7440">
        <v>1</v>
      </c>
      <c r="C7440" t="s">
        <v>253</v>
      </c>
      <c r="D7440" t="s">
        <v>11</v>
      </c>
      <c r="E7440" t="s">
        <v>12</v>
      </c>
      <c r="F7440" t="s">
        <v>330</v>
      </c>
      <c r="G7440" t="s">
        <v>275</v>
      </c>
      <c r="H7440" t="s">
        <v>274</v>
      </c>
      <c r="I7440" t="s">
        <v>369</v>
      </c>
      <c r="J7440">
        <v>7</v>
      </c>
      <c r="K7440">
        <v>10</v>
      </c>
    </row>
    <row r="7441" spans="1:11" x14ac:dyDescent="0.3">
      <c r="A7441">
        <v>20203</v>
      </c>
      <c r="B7441">
        <v>1</v>
      </c>
      <c r="C7441" t="s">
        <v>253</v>
      </c>
      <c r="D7441" t="s">
        <v>11</v>
      </c>
      <c r="E7441" t="s">
        <v>12</v>
      </c>
      <c r="F7441" t="s">
        <v>330</v>
      </c>
      <c r="G7441" t="s">
        <v>275</v>
      </c>
      <c r="H7441" t="s">
        <v>274</v>
      </c>
      <c r="I7441" t="s">
        <v>369</v>
      </c>
      <c r="J7441">
        <v>8</v>
      </c>
      <c r="K7441">
        <v>4</v>
      </c>
    </row>
    <row r="7442" spans="1:11" x14ac:dyDescent="0.3">
      <c r="A7442">
        <v>20203</v>
      </c>
      <c r="B7442">
        <v>1</v>
      </c>
      <c r="C7442" t="s">
        <v>253</v>
      </c>
      <c r="D7442" t="s">
        <v>11</v>
      </c>
      <c r="E7442" t="s">
        <v>12</v>
      </c>
      <c r="F7442" t="s">
        <v>330</v>
      </c>
      <c r="G7442" t="s">
        <v>273</v>
      </c>
      <c r="H7442" t="s">
        <v>272</v>
      </c>
      <c r="I7442" t="s">
        <v>370</v>
      </c>
      <c r="J7442">
        <v>0</v>
      </c>
      <c r="K7442">
        <v>623</v>
      </c>
    </row>
    <row r="7443" spans="1:11" x14ac:dyDescent="0.3">
      <c r="A7443">
        <v>20203</v>
      </c>
      <c r="B7443">
        <v>1</v>
      </c>
      <c r="C7443" t="s">
        <v>253</v>
      </c>
      <c r="D7443" t="s">
        <v>11</v>
      </c>
      <c r="E7443" t="s">
        <v>12</v>
      </c>
      <c r="F7443" t="s">
        <v>330</v>
      </c>
      <c r="G7443" t="s">
        <v>273</v>
      </c>
      <c r="H7443" t="s">
        <v>272</v>
      </c>
      <c r="I7443" t="s">
        <v>370</v>
      </c>
      <c r="J7443">
        <v>1</v>
      </c>
      <c r="K7443">
        <v>4315</v>
      </c>
    </row>
    <row r="7444" spans="1:11" x14ac:dyDescent="0.3">
      <c r="A7444">
        <v>20203</v>
      </c>
      <c r="B7444">
        <v>1</v>
      </c>
      <c r="C7444" t="s">
        <v>253</v>
      </c>
      <c r="D7444" t="s">
        <v>11</v>
      </c>
      <c r="E7444" t="s">
        <v>12</v>
      </c>
      <c r="F7444" t="s">
        <v>330</v>
      </c>
      <c r="G7444" t="s">
        <v>273</v>
      </c>
      <c r="H7444" t="s">
        <v>272</v>
      </c>
      <c r="I7444" t="s">
        <v>370</v>
      </c>
      <c r="J7444">
        <v>2</v>
      </c>
      <c r="K7444">
        <v>1826</v>
      </c>
    </row>
    <row r="7445" spans="1:11" x14ac:dyDescent="0.3">
      <c r="A7445">
        <v>20203</v>
      </c>
      <c r="B7445">
        <v>1</v>
      </c>
      <c r="C7445" t="s">
        <v>253</v>
      </c>
      <c r="D7445" t="s">
        <v>11</v>
      </c>
      <c r="E7445" t="s">
        <v>12</v>
      </c>
      <c r="F7445" t="s">
        <v>330</v>
      </c>
      <c r="G7445" t="s">
        <v>273</v>
      </c>
      <c r="H7445" t="s">
        <v>272</v>
      </c>
      <c r="I7445" t="s">
        <v>370</v>
      </c>
      <c r="J7445">
        <v>3</v>
      </c>
      <c r="K7445">
        <v>1000</v>
      </c>
    </row>
    <row r="7446" spans="1:11" x14ac:dyDescent="0.3">
      <c r="A7446">
        <v>20203</v>
      </c>
      <c r="B7446">
        <v>1</v>
      </c>
      <c r="C7446" t="s">
        <v>253</v>
      </c>
      <c r="D7446" t="s">
        <v>11</v>
      </c>
      <c r="E7446" t="s">
        <v>12</v>
      </c>
      <c r="F7446" t="s">
        <v>330</v>
      </c>
      <c r="G7446" t="s">
        <v>273</v>
      </c>
      <c r="H7446" t="s">
        <v>272</v>
      </c>
      <c r="I7446" t="s">
        <v>370</v>
      </c>
      <c r="J7446">
        <v>4</v>
      </c>
      <c r="K7446">
        <v>487</v>
      </c>
    </row>
    <row r="7447" spans="1:11" x14ac:dyDescent="0.3">
      <c r="A7447">
        <v>20203</v>
      </c>
      <c r="B7447">
        <v>1</v>
      </c>
      <c r="C7447" t="s">
        <v>253</v>
      </c>
      <c r="D7447" t="s">
        <v>11</v>
      </c>
      <c r="E7447" t="s">
        <v>12</v>
      </c>
      <c r="F7447" t="s">
        <v>330</v>
      </c>
      <c r="G7447" t="s">
        <v>273</v>
      </c>
      <c r="H7447" t="s">
        <v>272</v>
      </c>
      <c r="I7447" t="s">
        <v>370</v>
      </c>
      <c r="J7447">
        <v>5</v>
      </c>
      <c r="K7447">
        <v>71</v>
      </c>
    </row>
    <row r="7448" spans="1:11" x14ac:dyDescent="0.3">
      <c r="A7448">
        <v>20203</v>
      </c>
      <c r="B7448">
        <v>1</v>
      </c>
      <c r="C7448" t="s">
        <v>253</v>
      </c>
      <c r="D7448" t="s">
        <v>11</v>
      </c>
      <c r="E7448" t="s">
        <v>12</v>
      </c>
      <c r="F7448" t="s">
        <v>330</v>
      </c>
      <c r="G7448" t="s">
        <v>273</v>
      </c>
      <c r="H7448" t="s">
        <v>272</v>
      </c>
      <c r="I7448" t="s">
        <v>370</v>
      </c>
      <c r="J7448">
        <v>6</v>
      </c>
      <c r="K7448">
        <v>37</v>
      </c>
    </row>
    <row r="7449" spans="1:11" x14ac:dyDescent="0.3">
      <c r="A7449">
        <v>20203</v>
      </c>
      <c r="B7449">
        <v>1</v>
      </c>
      <c r="C7449" t="s">
        <v>253</v>
      </c>
      <c r="D7449" t="s">
        <v>11</v>
      </c>
      <c r="E7449" t="s">
        <v>12</v>
      </c>
      <c r="F7449" t="s">
        <v>330</v>
      </c>
      <c r="G7449" t="s">
        <v>273</v>
      </c>
      <c r="H7449" t="s">
        <v>272</v>
      </c>
      <c r="I7449" t="s">
        <v>370</v>
      </c>
      <c r="J7449">
        <v>7</v>
      </c>
      <c r="K7449">
        <v>28</v>
      </c>
    </row>
    <row r="7450" spans="1:11" x14ac:dyDescent="0.3">
      <c r="A7450">
        <v>20203</v>
      </c>
      <c r="B7450">
        <v>1</v>
      </c>
      <c r="C7450" t="s">
        <v>253</v>
      </c>
      <c r="D7450" t="s">
        <v>11</v>
      </c>
      <c r="E7450" t="s">
        <v>12</v>
      </c>
      <c r="F7450" t="s">
        <v>330</v>
      </c>
      <c r="G7450" t="s">
        <v>273</v>
      </c>
      <c r="H7450" t="s">
        <v>272</v>
      </c>
      <c r="I7450" t="s">
        <v>370</v>
      </c>
      <c r="J7450">
        <v>8</v>
      </c>
      <c r="K7450">
        <v>12</v>
      </c>
    </row>
    <row r="7451" spans="1:11" x14ac:dyDescent="0.3">
      <c r="A7451">
        <v>20203</v>
      </c>
      <c r="B7451">
        <v>1</v>
      </c>
      <c r="C7451" t="s">
        <v>253</v>
      </c>
      <c r="D7451" t="s">
        <v>11</v>
      </c>
      <c r="E7451" t="s">
        <v>12</v>
      </c>
      <c r="F7451" t="s">
        <v>330</v>
      </c>
      <c r="G7451" t="s">
        <v>273</v>
      </c>
      <c r="H7451" t="s">
        <v>272</v>
      </c>
      <c r="I7451" t="s">
        <v>370</v>
      </c>
      <c r="J7451">
        <v>9</v>
      </c>
      <c r="K7451">
        <v>23</v>
      </c>
    </row>
    <row r="7452" spans="1:11" x14ac:dyDescent="0.3">
      <c r="A7452">
        <v>20203</v>
      </c>
      <c r="B7452">
        <v>1</v>
      </c>
      <c r="C7452" t="s">
        <v>253</v>
      </c>
      <c r="D7452" t="s">
        <v>13</v>
      </c>
      <c r="E7452" t="s">
        <v>14</v>
      </c>
      <c r="F7452" t="s">
        <v>331</v>
      </c>
      <c r="G7452" t="s">
        <v>246</v>
      </c>
      <c r="H7452" t="s">
        <v>245</v>
      </c>
      <c r="I7452" t="s">
        <v>371</v>
      </c>
      <c r="J7452">
        <v>0</v>
      </c>
      <c r="K7452">
        <v>19</v>
      </c>
    </row>
    <row r="7453" spans="1:11" x14ac:dyDescent="0.3">
      <c r="A7453">
        <v>20203</v>
      </c>
      <c r="B7453">
        <v>1</v>
      </c>
      <c r="C7453" t="s">
        <v>253</v>
      </c>
      <c r="D7453" t="s">
        <v>13</v>
      </c>
      <c r="E7453" t="s">
        <v>14</v>
      </c>
      <c r="F7453" t="s">
        <v>331</v>
      </c>
      <c r="G7453" t="s">
        <v>246</v>
      </c>
      <c r="H7453" t="s">
        <v>245</v>
      </c>
      <c r="I7453" t="s">
        <v>371</v>
      </c>
      <c r="J7453">
        <v>1</v>
      </c>
      <c r="K7453">
        <v>121</v>
      </c>
    </row>
    <row r="7454" spans="1:11" x14ac:dyDescent="0.3">
      <c r="A7454">
        <v>20203</v>
      </c>
      <c r="B7454">
        <v>1</v>
      </c>
      <c r="C7454" t="s">
        <v>253</v>
      </c>
      <c r="D7454" t="s">
        <v>13</v>
      </c>
      <c r="E7454" t="s">
        <v>14</v>
      </c>
      <c r="F7454" t="s">
        <v>331</v>
      </c>
      <c r="G7454" t="s">
        <v>246</v>
      </c>
      <c r="H7454" t="s">
        <v>245</v>
      </c>
      <c r="I7454" t="s">
        <v>371</v>
      </c>
      <c r="J7454">
        <v>2</v>
      </c>
      <c r="K7454">
        <v>86</v>
      </c>
    </row>
    <row r="7455" spans="1:11" x14ac:dyDescent="0.3">
      <c r="A7455">
        <v>20203</v>
      </c>
      <c r="B7455">
        <v>1</v>
      </c>
      <c r="C7455" t="s">
        <v>253</v>
      </c>
      <c r="D7455" t="s">
        <v>13</v>
      </c>
      <c r="E7455" t="s">
        <v>14</v>
      </c>
      <c r="F7455" t="s">
        <v>331</v>
      </c>
      <c r="G7455" t="s">
        <v>246</v>
      </c>
      <c r="H7455" t="s">
        <v>245</v>
      </c>
      <c r="I7455" t="s">
        <v>371</v>
      </c>
      <c r="J7455">
        <v>3</v>
      </c>
      <c r="K7455">
        <v>101</v>
      </c>
    </row>
    <row r="7456" spans="1:11" x14ac:dyDescent="0.3">
      <c r="A7456">
        <v>20203</v>
      </c>
      <c r="B7456">
        <v>1</v>
      </c>
      <c r="C7456" t="s">
        <v>253</v>
      </c>
      <c r="D7456" t="s">
        <v>13</v>
      </c>
      <c r="E7456" t="s">
        <v>14</v>
      </c>
      <c r="F7456" t="s">
        <v>331</v>
      </c>
      <c r="G7456" t="s">
        <v>246</v>
      </c>
      <c r="H7456" t="s">
        <v>245</v>
      </c>
      <c r="I7456" t="s">
        <v>371</v>
      </c>
      <c r="J7456">
        <v>4</v>
      </c>
      <c r="K7456">
        <v>109</v>
      </c>
    </row>
    <row r="7457" spans="1:11" x14ac:dyDescent="0.3">
      <c r="A7457">
        <v>20203</v>
      </c>
      <c r="B7457">
        <v>1</v>
      </c>
      <c r="C7457" t="s">
        <v>253</v>
      </c>
      <c r="D7457" t="s">
        <v>13</v>
      </c>
      <c r="E7457" t="s">
        <v>14</v>
      </c>
      <c r="F7457" t="s">
        <v>331</v>
      </c>
      <c r="G7457" t="s">
        <v>246</v>
      </c>
      <c r="H7457" t="s">
        <v>245</v>
      </c>
      <c r="I7457" t="s">
        <v>371</v>
      </c>
      <c r="J7457">
        <v>5</v>
      </c>
      <c r="K7457">
        <v>45</v>
      </c>
    </row>
    <row r="7458" spans="1:11" x14ac:dyDescent="0.3">
      <c r="A7458">
        <v>20203</v>
      </c>
      <c r="B7458">
        <v>1</v>
      </c>
      <c r="C7458" t="s">
        <v>253</v>
      </c>
      <c r="D7458" t="s">
        <v>13</v>
      </c>
      <c r="E7458" t="s">
        <v>14</v>
      </c>
      <c r="F7458" t="s">
        <v>331</v>
      </c>
      <c r="G7458" t="s">
        <v>246</v>
      </c>
      <c r="H7458" t="s">
        <v>245</v>
      </c>
      <c r="I7458" t="s">
        <v>371</v>
      </c>
      <c r="J7458">
        <v>6</v>
      </c>
      <c r="K7458">
        <v>24</v>
      </c>
    </row>
    <row r="7459" spans="1:11" x14ac:dyDescent="0.3">
      <c r="A7459">
        <v>20203</v>
      </c>
      <c r="B7459">
        <v>1</v>
      </c>
      <c r="C7459" t="s">
        <v>253</v>
      </c>
      <c r="D7459" t="s">
        <v>13</v>
      </c>
      <c r="E7459" t="s">
        <v>14</v>
      </c>
      <c r="F7459" t="s">
        <v>331</v>
      </c>
      <c r="G7459" t="s">
        <v>246</v>
      </c>
      <c r="H7459" t="s">
        <v>245</v>
      </c>
      <c r="I7459" t="s">
        <v>371</v>
      </c>
      <c r="J7459">
        <v>7</v>
      </c>
      <c r="K7459">
        <v>12</v>
      </c>
    </row>
    <row r="7460" spans="1:11" x14ac:dyDescent="0.3">
      <c r="A7460">
        <v>20203</v>
      </c>
      <c r="B7460">
        <v>1</v>
      </c>
      <c r="C7460" t="s">
        <v>253</v>
      </c>
      <c r="D7460" t="s">
        <v>13</v>
      </c>
      <c r="E7460" t="s">
        <v>14</v>
      </c>
      <c r="F7460" t="s">
        <v>331</v>
      </c>
      <c r="G7460" t="s">
        <v>246</v>
      </c>
      <c r="H7460" t="s">
        <v>245</v>
      </c>
      <c r="I7460" t="s">
        <v>371</v>
      </c>
      <c r="J7460">
        <v>9</v>
      </c>
      <c r="K7460">
        <v>1</v>
      </c>
    </row>
    <row r="7461" spans="1:11" x14ac:dyDescent="0.3">
      <c r="A7461">
        <v>20203</v>
      </c>
      <c r="B7461">
        <v>1</v>
      </c>
      <c r="C7461" t="s">
        <v>253</v>
      </c>
      <c r="D7461" t="s">
        <v>13</v>
      </c>
      <c r="E7461" t="s">
        <v>14</v>
      </c>
      <c r="F7461" t="s">
        <v>331</v>
      </c>
      <c r="G7461" t="s">
        <v>244</v>
      </c>
      <c r="H7461" t="s">
        <v>243</v>
      </c>
      <c r="I7461" t="s">
        <v>372</v>
      </c>
      <c r="J7461">
        <v>0</v>
      </c>
      <c r="K7461">
        <v>7</v>
      </c>
    </row>
    <row r="7462" spans="1:11" x14ac:dyDescent="0.3">
      <c r="A7462">
        <v>20203</v>
      </c>
      <c r="B7462">
        <v>1</v>
      </c>
      <c r="C7462" t="s">
        <v>253</v>
      </c>
      <c r="D7462" t="s">
        <v>13</v>
      </c>
      <c r="E7462" t="s">
        <v>14</v>
      </c>
      <c r="F7462" t="s">
        <v>331</v>
      </c>
      <c r="G7462" t="s">
        <v>244</v>
      </c>
      <c r="H7462" t="s">
        <v>243</v>
      </c>
      <c r="I7462" t="s">
        <v>372</v>
      </c>
      <c r="J7462">
        <v>1</v>
      </c>
      <c r="K7462">
        <v>43</v>
      </c>
    </row>
    <row r="7463" spans="1:11" x14ac:dyDescent="0.3">
      <c r="A7463">
        <v>20203</v>
      </c>
      <c r="B7463">
        <v>1</v>
      </c>
      <c r="C7463" t="s">
        <v>253</v>
      </c>
      <c r="D7463" t="s">
        <v>13</v>
      </c>
      <c r="E7463" t="s">
        <v>14</v>
      </c>
      <c r="F7463" t="s">
        <v>331</v>
      </c>
      <c r="G7463" t="s">
        <v>244</v>
      </c>
      <c r="H7463" t="s">
        <v>243</v>
      </c>
      <c r="I7463" t="s">
        <v>372</v>
      </c>
      <c r="J7463">
        <v>2</v>
      </c>
      <c r="K7463">
        <v>40</v>
      </c>
    </row>
    <row r="7464" spans="1:11" x14ac:dyDescent="0.3">
      <c r="A7464">
        <v>20203</v>
      </c>
      <c r="B7464">
        <v>1</v>
      </c>
      <c r="C7464" t="s">
        <v>253</v>
      </c>
      <c r="D7464" t="s">
        <v>13</v>
      </c>
      <c r="E7464" t="s">
        <v>14</v>
      </c>
      <c r="F7464" t="s">
        <v>331</v>
      </c>
      <c r="G7464" t="s">
        <v>244</v>
      </c>
      <c r="H7464" t="s">
        <v>243</v>
      </c>
      <c r="I7464" t="s">
        <v>372</v>
      </c>
      <c r="J7464">
        <v>3</v>
      </c>
      <c r="K7464">
        <v>39</v>
      </c>
    </row>
    <row r="7465" spans="1:11" x14ac:dyDescent="0.3">
      <c r="A7465">
        <v>20203</v>
      </c>
      <c r="B7465">
        <v>1</v>
      </c>
      <c r="C7465" t="s">
        <v>253</v>
      </c>
      <c r="D7465" t="s">
        <v>13</v>
      </c>
      <c r="E7465" t="s">
        <v>14</v>
      </c>
      <c r="F7465" t="s">
        <v>331</v>
      </c>
      <c r="G7465" t="s">
        <v>244</v>
      </c>
      <c r="H7465" t="s">
        <v>243</v>
      </c>
      <c r="I7465" t="s">
        <v>372</v>
      </c>
      <c r="J7465">
        <v>4</v>
      </c>
      <c r="K7465">
        <v>40</v>
      </c>
    </row>
    <row r="7466" spans="1:11" x14ac:dyDescent="0.3">
      <c r="A7466">
        <v>20203</v>
      </c>
      <c r="B7466">
        <v>1</v>
      </c>
      <c r="C7466" t="s">
        <v>253</v>
      </c>
      <c r="D7466" t="s">
        <v>13</v>
      </c>
      <c r="E7466" t="s">
        <v>14</v>
      </c>
      <c r="F7466" t="s">
        <v>331</v>
      </c>
      <c r="G7466" t="s">
        <v>244</v>
      </c>
      <c r="H7466" t="s">
        <v>243</v>
      </c>
      <c r="I7466" t="s">
        <v>372</v>
      </c>
      <c r="J7466">
        <v>5</v>
      </c>
      <c r="K7466">
        <v>20</v>
      </c>
    </row>
    <row r="7467" spans="1:11" x14ac:dyDescent="0.3">
      <c r="A7467">
        <v>20203</v>
      </c>
      <c r="B7467">
        <v>1</v>
      </c>
      <c r="C7467" t="s">
        <v>253</v>
      </c>
      <c r="D7467" t="s">
        <v>13</v>
      </c>
      <c r="E7467" t="s">
        <v>14</v>
      </c>
      <c r="F7467" t="s">
        <v>331</v>
      </c>
      <c r="G7467" t="s">
        <v>244</v>
      </c>
      <c r="H7467" t="s">
        <v>243</v>
      </c>
      <c r="I7467" t="s">
        <v>372</v>
      </c>
      <c r="J7467">
        <v>6</v>
      </c>
      <c r="K7467">
        <v>18</v>
      </c>
    </row>
    <row r="7468" spans="1:11" x14ac:dyDescent="0.3">
      <c r="A7468">
        <v>20203</v>
      </c>
      <c r="B7468">
        <v>1</v>
      </c>
      <c r="C7468" t="s">
        <v>253</v>
      </c>
      <c r="D7468" t="s">
        <v>13</v>
      </c>
      <c r="E7468" t="s">
        <v>14</v>
      </c>
      <c r="F7468" t="s">
        <v>331</v>
      </c>
      <c r="G7468" t="s">
        <v>244</v>
      </c>
      <c r="H7468" t="s">
        <v>243</v>
      </c>
      <c r="I7468" t="s">
        <v>372</v>
      </c>
      <c r="J7468">
        <v>7</v>
      </c>
      <c r="K7468">
        <v>10</v>
      </c>
    </row>
    <row r="7469" spans="1:11" x14ac:dyDescent="0.3">
      <c r="A7469">
        <v>20203</v>
      </c>
      <c r="B7469">
        <v>1</v>
      </c>
      <c r="C7469" t="s">
        <v>253</v>
      </c>
      <c r="D7469" t="s">
        <v>13</v>
      </c>
      <c r="E7469" t="s">
        <v>14</v>
      </c>
      <c r="F7469" t="s">
        <v>331</v>
      </c>
      <c r="G7469" t="s">
        <v>244</v>
      </c>
      <c r="H7469" t="s">
        <v>243</v>
      </c>
      <c r="I7469" t="s">
        <v>372</v>
      </c>
      <c r="J7469">
        <v>8</v>
      </c>
      <c r="K7469">
        <v>2</v>
      </c>
    </row>
    <row r="7470" spans="1:11" x14ac:dyDescent="0.3">
      <c r="A7470">
        <v>20203</v>
      </c>
      <c r="B7470">
        <v>1</v>
      </c>
      <c r="C7470" t="s">
        <v>253</v>
      </c>
      <c r="D7470" t="s">
        <v>13</v>
      </c>
      <c r="E7470" t="s">
        <v>14</v>
      </c>
      <c r="F7470" t="s">
        <v>331</v>
      </c>
      <c r="G7470" t="s">
        <v>242</v>
      </c>
      <c r="H7470" t="s">
        <v>241</v>
      </c>
      <c r="I7470" t="s">
        <v>373</v>
      </c>
      <c r="J7470">
        <v>0</v>
      </c>
      <c r="K7470">
        <v>11</v>
      </c>
    </row>
    <row r="7471" spans="1:11" x14ac:dyDescent="0.3">
      <c r="A7471">
        <v>20203</v>
      </c>
      <c r="B7471">
        <v>1</v>
      </c>
      <c r="C7471" t="s">
        <v>253</v>
      </c>
      <c r="D7471" t="s">
        <v>13</v>
      </c>
      <c r="E7471" t="s">
        <v>14</v>
      </c>
      <c r="F7471" t="s">
        <v>331</v>
      </c>
      <c r="G7471" t="s">
        <v>242</v>
      </c>
      <c r="H7471" t="s">
        <v>241</v>
      </c>
      <c r="I7471" t="s">
        <v>373</v>
      </c>
      <c r="J7471">
        <v>1</v>
      </c>
      <c r="K7471">
        <v>19</v>
      </c>
    </row>
    <row r="7472" spans="1:11" x14ac:dyDescent="0.3">
      <c r="A7472">
        <v>20203</v>
      </c>
      <c r="B7472">
        <v>1</v>
      </c>
      <c r="C7472" t="s">
        <v>253</v>
      </c>
      <c r="D7472" t="s">
        <v>13</v>
      </c>
      <c r="E7472" t="s">
        <v>14</v>
      </c>
      <c r="F7472" t="s">
        <v>331</v>
      </c>
      <c r="G7472" t="s">
        <v>242</v>
      </c>
      <c r="H7472" t="s">
        <v>241</v>
      </c>
      <c r="I7472" t="s">
        <v>373</v>
      </c>
      <c r="J7472">
        <v>2</v>
      </c>
      <c r="K7472">
        <v>18</v>
      </c>
    </row>
    <row r="7473" spans="1:11" x14ac:dyDescent="0.3">
      <c r="A7473">
        <v>20203</v>
      </c>
      <c r="B7473">
        <v>1</v>
      </c>
      <c r="C7473" t="s">
        <v>253</v>
      </c>
      <c r="D7473" t="s">
        <v>13</v>
      </c>
      <c r="E7473" t="s">
        <v>14</v>
      </c>
      <c r="F7473" t="s">
        <v>331</v>
      </c>
      <c r="G7473" t="s">
        <v>242</v>
      </c>
      <c r="H7473" t="s">
        <v>241</v>
      </c>
      <c r="I7473" t="s">
        <v>373</v>
      </c>
      <c r="J7473">
        <v>3</v>
      </c>
      <c r="K7473">
        <v>8</v>
      </c>
    </row>
    <row r="7474" spans="1:11" x14ac:dyDescent="0.3">
      <c r="A7474">
        <v>20203</v>
      </c>
      <c r="B7474">
        <v>1</v>
      </c>
      <c r="C7474" t="s">
        <v>253</v>
      </c>
      <c r="D7474" t="s">
        <v>13</v>
      </c>
      <c r="E7474" t="s">
        <v>14</v>
      </c>
      <c r="F7474" t="s">
        <v>331</v>
      </c>
      <c r="G7474" t="s">
        <v>242</v>
      </c>
      <c r="H7474" t="s">
        <v>241</v>
      </c>
      <c r="I7474" t="s">
        <v>373</v>
      </c>
      <c r="J7474">
        <v>4</v>
      </c>
      <c r="K7474">
        <v>7</v>
      </c>
    </row>
    <row r="7475" spans="1:11" x14ac:dyDescent="0.3">
      <c r="A7475">
        <v>20203</v>
      </c>
      <c r="B7475">
        <v>1</v>
      </c>
      <c r="C7475" t="s">
        <v>253</v>
      </c>
      <c r="D7475" t="s">
        <v>15</v>
      </c>
      <c r="E7475" t="s">
        <v>16</v>
      </c>
      <c r="F7475" t="s">
        <v>332</v>
      </c>
      <c r="G7475" t="s">
        <v>240</v>
      </c>
      <c r="H7475" t="s">
        <v>16</v>
      </c>
      <c r="I7475" t="s">
        <v>332</v>
      </c>
      <c r="J7475">
        <v>0</v>
      </c>
      <c r="K7475">
        <v>1294</v>
      </c>
    </row>
    <row r="7476" spans="1:11" x14ac:dyDescent="0.3">
      <c r="A7476">
        <v>20203</v>
      </c>
      <c r="B7476">
        <v>1</v>
      </c>
      <c r="C7476" t="s">
        <v>253</v>
      </c>
      <c r="D7476" t="s">
        <v>15</v>
      </c>
      <c r="E7476" t="s">
        <v>16</v>
      </c>
      <c r="F7476" t="s">
        <v>332</v>
      </c>
      <c r="G7476" t="s">
        <v>240</v>
      </c>
      <c r="H7476" t="s">
        <v>16</v>
      </c>
      <c r="I7476" t="s">
        <v>332</v>
      </c>
      <c r="J7476">
        <v>1</v>
      </c>
      <c r="K7476">
        <v>7602</v>
      </c>
    </row>
    <row r="7477" spans="1:11" x14ac:dyDescent="0.3">
      <c r="A7477">
        <v>20203</v>
      </c>
      <c r="B7477">
        <v>1</v>
      </c>
      <c r="C7477" t="s">
        <v>253</v>
      </c>
      <c r="D7477" t="s">
        <v>15</v>
      </c>
      <c r="E7477" t="s">
        <v>16</v>
      </c>
      <c r="F7477" t="s">
        <v>332</v>
      </c>
      <c r="G7477" t="s">
        <v>240</v>
      </c>
      <c r="H7477" t="s">
        <v>16</v>
      </c>
      <c r="I7477" t="s">
        <v>332</v>
      </c>
      <c r="J7477">
        <v>2</v>
      </c>
      <c r="K7477">
        <v>3116</v>
      </c>
    </row>
    <row r="7478" spans="1:11" x14ac:dyDescent="0.3">
      <c r="A7478">
        <v>20203</v>
      </c>
      <c r="B7478">
        <v>1</v>
      </c>
      <c r="C7478" t="s">
        <v>253</v>
      </c>
      <c r="D7478" t="s">
        <v>15</v>
      </c>
      <c r="E7478" t="s">
        <v>16</v>
      </c>
      <c r="F7478" t="s">
        <v>332</v>
      </c>
      <c r="G7478" t="s">
        <v>240</v>
      </c>
      <c r="H7478" t="s">
        <v>16</v>
      </c>
      <c r="I7478" t="s">
        <v>332</v>
      </c>
      <c r="J7478">
        <v>3</v>
      </c>
      <c r="K7478">
        <v>1486</v>
      </c>
    </row>
    <row r="7479" spans="1:11" x14ac:dyDescent="0.3">
      <c r="A7479">
        <v>20203</v>
      </c>
      <c r="B7479">
        <v>1</v>
      </c>
      <c r="C7479" t="s">
        <v>253</v>
      </c>
      <c r="D7479" t="s">
        <v>15</v>
      </c>
      <c r="E7479" t="s">
        <v>16</v>
      </c>
      <c r="F7479" t="s">
        <v>332</v>
      </c>
      <c r="G7479" t="s">
        <v>240</v>
      </c>
      <c r="H7479" t="s">
        <v>16</v>
      </c>
      <c r="I7479" t="s">
        <v>332</v>
      </c>
      <c r="J7479">
        <v>4</v>
      </c>
      <c r="K7479">
        <v>429</v>
      </c>
    </row>
    <row r="7480" spans="1:11" x14ac:dyDescent="0.3">
      <c r="A7480">
        <v>20203</v>
      </c>
      <c r="B7480">
        <v>1</v>
      </c>
      <c r="C7480" t="s">
        <v>253</v>
      </c>
      <c r="D7480" t="s">
        <v>15</v>
      </c>
      <c r="E7480" t="s">
        <v>16</v>
      </c>
      <c r="F7480" t="s">
        <v>332</v>
      </c>
      <c r="G7480" t="s">
        <v>240</v>
      </c>
      <c r="H7480" t="s">
        <v>16</v>
      </c>
      <c r="I7480" t="s">
        <v>332</v>
      </c>
      <c r="J7480">
        <v>5</v>
      </c>
      <c r="K7480">
        <v>45</v>
      </c>
    </row>
    <row r="7481" spans="1:11" x14ac:dyDescent="0.3">
      <c r="A7481">
        <v>20203</v>
      </c>
      <c r="B7481">
        <v>1</v>
      </c>
      <c r="C7481" t="s">
        <v>253</v>
      </c>
      <c r="D7481" t="s">
        <v>15</v>
      </c>
      <c r="E7481" t="s">
        <v>16</v>
      </c>
      <c r="F7481" t="s">
        <v>332</v>
      </c>
      <c r="G7481" t="s">
        <v>240</v>
      </c>
      <c r="H7481" t="s">
        <v>16</v>
      </c>
      <c r="I7481" t="s">
        <v>332</v>
      </c>
      <c r="J7481">
        <v>6</v>
      </c>
      <c r="K7481">
        <v>15</v>
      </c>
    </row>
    <row r="7482" spans="1:11" x14ac:dyDescent="0.3">
      <c r="A7482">
        <v>20203</v>
      </c>
      <c r="B7482">
        <v>1</v>
      </c>
      <c r="C7482" t="s">
        <v>253</v>
      </c>
      <c r="D7482" t="s">
        <v>15</v>
      </c>
      <c r="E7482" t="s">
        <v>16</v>
      </c>
      <c r="F7482" t="s">
        <v>332</v>
      </c>
      <c r="G7482" t="s">
        <v>240</v>
      </c>
      <c r="H7482" t="s">
        <v>16</v>
      </c>
      <c r="I7482" t="s">
        <v>332</v>
      </c>
      <c r="J7482">
        <v>7</v>
      </c>
      <c r="K7482">
        <v>6</v>
      </c>
    </row>
    <row r="7483" spans="1:11" x14ac:dyDescent="0.3">
      <c r="A7483">
        <v>20203</v>
      </c>
      <c r="B7483">
        <v>1</v>
      </c>
      <c r="C7483" t="s">
        <v>253</v>
      </c>
      <c r="D7483" t="s">
        <v>15</v>
      </c>
      <c r="E7483" t="s">
        <v>16</v>
      </c>
      <c r="F7483" t="s">
        <v>332</v>
      </c>
      <c r="G7483" t="s">
        <v>240</v>
      </c>
      <c r="H7483" t="s">
        <v>16</v>
      </c>
      <c r="I7483" t="s">
        <v>332</v>
      </c>
      <c r="J7483">
        <v>8</v>
      </c>
      <c r="K7483">
        <v>3</v>
      </c>
    </row>
    <row r="7484" spans="1:11" x14ac:dyDescent="0.3">
      <c r="A7484">
        <v>20203</v>
      </c>
      <c r="B7484">
        <v>1</v>
      </c>
      <c r="C7484" t="s">
        <v>253</v>
      </c>
      <c r="D7484" t="s">
        <v>15</v>
      </c>
      <c r="E7484" t="s">
        <v>16</v>
      </c>
      <c r="F7484" t="s">
        <v>332</v>
      </c>
      <c r="G7484" t="s">
        <v>240</v>
      </c>
      <c r="H7484" t="s">
        <v>16</v>
      </c>
      <c r="I7484" t="s">
        <v>332</v>
      </c>
      <c r="J7484">
        <v>9</v>
      </c>
      <c r="K7484">
        <v>2</v>
      </c>
    </row>
    <row r="7485" spans="1:11" x14ac:dyDescent="0.3">
      <c r="A7485">
        <v>20203</v>
      </c>
      <c r="B7485">
        <v>1</v>
      </c>
      <c r="C7485" t="s">
        <v>253</v>
      </c>
      <c r="D7485" t="s">
        <v>17</v>
      </c>
      <c r="E7485" t="s">
        <v>239</v>
      </c>
      <c r="F7485" t="s">
        <v>333</v>
      </c>
      <c r="G7485" t="s">
        <v>271</v>
      </c>
      <c r="H7485" t="s">
        <v>270</v>
      </c>
      <c r="I7485" t="s">
        <v>374</v>
      </c>
      <c r="J7485">
        <v>0</v>
      </c>
      <c r="K7485">
        <v>2</v>
      </c>
    </row>
    <row r="7486" spans="1:11" x14ac:dyDescent="0.3">
      <c r="A7486">
        <v>20203</v>
      </c>
      <c r="B7486">
        <v>1</v>
      </c>
      <c r="C7486" t="s">
        <v>253</v>
      </c>
      <c r="D7486" t="s">
        <v>17</v>
      </c>
      <c r="E7486" t="s">
        <v>239</v>
      </c>
      <c r="F7486" t="s">
        <v>333</v>
      </c>
      <c r="G7486" t="s">
        <v>271</v>
      </c>
      <c r="H7486" t="s">
        <v>270</v>
      </c>
      <c r="I7486" t="s">
        <v>374</v>
      </c>
      <c r="J7486">
        <v>1</v>
      </c>
      <c r="K7486">
        <v>16</v>
      </c>
    </row>
    <row r="7487" spans="1:11" x14ac:dyDescent="0.3">
      <c r="A7487">
        <v>20203</v>
      </c>
      <c r="B7487">
        <v>1</v>
      </c>
      <c r="C7487" t="s">
        <v>253</v>
      </c>
      <c r="D7487" t="s">
        <v>17</v>
      </c>
      <c r="E7487" t="s">
        <v>239</v>
      </c>
      <c r="F7487" t="s">
        <v>333</v>
      </c>
      <c r="G7487" t="s">
        <v>271</v>
      </c>
      <c r="H7487" t="s">
        <v>270</v>
      </c>
      <c r="I7487" t="s">
        <v>374</v>
      </c>
      <c r="J7487">
        <v>2</v>
      </c>
      <c r="K7487">
        <v>7</v>
      </c>
    </row>
    <row r="7488" spans="1:11" x14ac:dyDescent="0.3">
      <c r="A7488">
        <v>20203</v>
      </c>
      <c r="B7488">
        <v>1</v>
      </c>
      <c r="C7488" t="s">
        <v>253</v>
      </c>
      <c r="D7488" t="s">
        <v>17</v>
      </c>
      <c r="E7488" t="s">
        <v>239</v>
      </c>
      <c r="F7488" t="s">
        <v>333</v>
      </c>
      <c r="G7488" t="s">
        <v>271</v>
      </c>
      <c r="H7488" t="s">
        <v>270</v>
      </c>
      <c r="I7488" t="s">
        <v>374</v>
      </c>
      <c r="J7488">
        <v>3</v>
      </c>
      <c r="K7488">
        <v>4</v>
      </c>
    </row>
    <row r="7489" spans="1:11" x14ac:dyDescent="0.3">
      <c r="A7489">
        <v>20203</v>
      </c>
      <c r="B7489">
        <v>1</v>
      </c>
      <c r="C7489" t="s">
        <v>253</v>
      </c>
      <c r="D7489" t="s">
        <v>17</v>
      </c>
      <c r="E7489" t="s">
        <v>239</v>
      </c>
      <c r="F7489" t="s">
        <v>333</v>
      </c>
      <c r="G7489" t="s">
        <v>271</v>
      </c>
      <c r="H7489" t="s">
        <v>270</v>
      </c>
      <c r="I7489" t="s">
        <v>374</v>
      </c>
      <c r="J7489">
        <v>4</v>
      </c>
      <c r="K7489">
        <v>7</v>
      </c>
    </row>
    <row r="7490" spans="1:11" x14ac:dyDescent="0.3">
      <c r="A7490">
        <v>20203</v>
      </c>
      <c r="B7490">
        <v>1</v>
      </c>
      <c r="C7490" t="s">
        <v>253</v>
      </c>
      <c r="D7490" t="s">
        <v>17</v>
      </c>
      <c r="E7490" t="s">
        <v>239</v>
      </c>
      <c r="F7490" t="s">
        <v>333</v>
      </c>
      <c r="G7490" t="s">
        <v>271</v>
      </c>
      <c r="H7490" t="s">
        <v>270</v>
      </c>
      <c r="I7490" t="s">
        <v>374</v>
      </c>
      <c r="J7490">
        <v>5</v>
      </c>
      <c r="K7490">
        <v>4</v>
      </c>
    </row>
    <row r="7491" spans="1:11" x14ac:dyDescent="0.3">
      <c r="A7491">
        <v>20203</v>
      </c>
      <c r="B7491">
        <v>1</v>
      </c>
      <c r="C7491" t="s">
        <v>253</v>
      </c>
      <c r="D7491" t="s">
        <v>17</v>
      </c>
      <c r="E7491" t="s">
        <v>239</v>
      </c>
      <c r="F7491" t="s">
        <v>333</v>
      </c>
      <c r="G7491" t="s">
        <v>271</v>
      </c>
      <c r="H7491" t="s">
        <v>270</v>
      </c>
      <c r="I7491" t="s">
        <v>374</v>
      </c>
      <c r="J7491">
        <v>6</v>
      </c>
      <c r="K7491">
        <v>1</v>
      </c>
    </row>
    <row r="7492" spans="1:11" x14ac:dyDescent="0.3">
      <c r="A7492">
        <v>20203</v>
      </c>
      <c r="B7492">
        <v>1</v>
      </c>
      <c r="C7492" t="s">
        <v>253</v>
      </c>
      <c r="D7492" t="s">
        <v>17</v>
      </c>
      <c r="E7492" t="s">
        <v>239</v>
      </c>
      <c r="F7492" t="s">
        <v>333</v>
      </c>
      <c r="G7492" t="s">
        <v>271</v>
      </c>
      <c r="H7492" t="s">
        <v>270</v>
      </c>
      <c r="I7492" t="s">
        <v>374</v>
      </c>
      <c r="J7492">
        <v>7</v>
      </c>
      <c r="K7492">
        <v>1</v>
      </c>
    </row>
    <row r="7493" spans="1:11" x14ac:dyDescent="0.3">
      <c r="A7493">
        <v>20203</v>
      </c>
      <c r="B7493">
        <v>1</v>
      </c>
      <c r="C7493" t="s">
        <v>253</v>
      </c>
      <c r="D7493" t="s">
        <v>17</v>
      </c>
      <c r="E7493" t="s">
        <v>239</v>
      </c>
      <c r="F7493" t="s">
        <v>333</v>
      </c>
      <c r="G7493" t="s">
        <v>238</v>
      </c>
      <c r="H7493" t="s">
        <v>237</v>
      </c>
      <c r="I7493" t="s">
        <v>375</v>
      </c>
      <c r="J7493">
        <v>0</v>
      </c>
      <c r="K7493">
        <v>5</v>
      </c>
    </row>
    <row r="7494" spans="1:11" x14ac:dyDescent="0.3">
      <c r="A7494">
        <v>20203</v>
      </c>
      <c r="B7494">
        <v>1</v>
      </c>
      <c r="C7494" t="s">
        <v>253</v>
      </c>
      <c r="D7494" t="s">
        <v>17</v>
      </c>
      <c r="E7494" t="s">
        <v>239</v>
      </c>
      <c r="F7494" t="s">
        <v>333</v>
      </c>
      <c r="G7494" t="s">
        <v>238</v>
      </c>
      <c r="H7494" t="s">
        <v>237</v>
      </c>
      <c r="I7494" t="s">
        <v>375</v>
      </c>
      <c r="J7494">
        <v>1</v>
      </c>
      <c r="K7494">
        <v>51</v>
      </c>
    </row>
    <row r="7495" spans="1:11" x14ac:dyDescent="0.3">
      <c r="A7495">
        <v>20203</v>
      </c>
      <c r="B7495">
        <v>1</v>
      </c>
      <c r="C7495" t="s">
        <v>253</v>
      </c>
      <c r="D7495" t="s">
        <v>17</v>
      </c>
      <c r="E7495" t="s">
        <v>239</v>
      </c>
      <c r="F7495" t="s">
        <v>333</v>
      </c>
      <c r="G7495" t="s">
        <v>238</v>
      </c>
      <c r="H7495" t="s">
        <v>237</v>
      </c>
      <c r="I7495" t="s">
        <v>375</v>
      </c>
      <c r="J7495">
        <v>2</v>
      </c>
      <c r="K7495">
        <v>26</v>
      </c>
    </row>
    <row r="7496" spans="1:11" x14ac:dyDescent="0.3">
      <c r="A7496">
        <v>20203</v>
      </c>
      <c r="B7496">
        <v>1</v>
      </c>
      <c r="C7496" t="s">
        <v>253</v>
      </c>
      <c r="D7496" t="s">
        <v>17</v>
      </c>
      <c r="E7496" t="s">
        <v>239</v>
      </c>
      <c r="F7496" t="s">
        <v>333</v>
      </c>
      <c r="G7496" t="s">
        <v>238</v>
      </c>
      <c r="H7496" t="s">
        <v>237</v>
      </c>
      <c r="I7496" t="s">
        <v>375</v>
      </c>
      <c r="J7496">
        <v>3</v>
      </c>
      <c r="K7496">
        <v>19</v>
      </c>
    </row>
    <row r="7497" spans="1:11" x14ac:dyDescent="0.3">
      <c r="A7497">
        <v>20203</v>
      </c>
      <c r="B7497">
        <v>1</v>
      </c>
      <c r="C7497" t="s">
        <v>253</v>
      </c>
      <c r="D7497" t="s">
        <v>17</v>
      </c>
      <c r="E7497" t="s">
        <v>239</v>
      </c>
      <c r="F7497" t="s">
        <v>333</v>
      </c>
      <c r="G7497" t="s">
        <v>238</v>
      </c>
      <c r="H7497" t="s">
        <v>237</v>
      </c>
      <c r="I7497" t="s">
        <v>375</v>
      </c>
      <c r="J7497">
        <v>4</v>
      </c>
      <c r="K7497">
        <v>23</v>
      </c>
    </row>
    <row r="7498" spans="1:11" x14ac:dyDescent="0.3">
      <c r="A7498">
        <v>20203</v>
      </c>
      <c r="B7498">
        <v>1</v>
      </c>
      <c r="C7498" t="s">
        <v>253</v>
      </c>
      <c r="D7498" t="s">
        <v>17</v>
      </c>
      <c r="E7498" t="s">
        <v>239</v>
      </c>
      <c r="F7498" t="s">
        <v>333</v>
      </c>
      <c r="G7498" t="s">
        <v>238</v>
      </c>
      <c r="H7498" t="s">
        <v>237</v>
      </c>
      <c r="I7498" t="s">
        <v>375</v>
      </c>
      <c r="J7498">
        <v>5</v>
      </c>
      <c r="K7498">
        <v>7</v>
      </c>
    </row>
    <row r="7499" spans="1:11" x14ac:dyDescent="0.3">
      <c r="A7499">
        <v>20203</v>
      </c>
      <c r="B7499">
        <v>1</v>
      </c>
      <c r="C7499" t="s">
        <v>253</v>
      </c>
      <c r="D7499" t="s">
        <v>17</v>
      </c>
      <c r="E7499" t="s">
        <v>239</v>
      </c>
      <c r="F7499" t="s">
        <v>333</v>
      </c>
      <c r="G7499" t="s">
        <v>238</v>
      </c>
      <c r="H7499" t="s">
        <v>237</v>
      </c>
      <c r="I7499" t="s">
        <v>375</v>
      </c>
      <c r="J7499">
        <v>6</v>
      </c>
      <c r="K7499">
        <v>4</v>
      </c>
    </row>
    <row r="7500" spans="1:11" x14ac:dyDescent="0.3">
      <c r="A7500">
        <v>20203</v>
      </c>
      <c r="B7500">
        <v>1</v>
      </c>
      <c r="C7500" t="s">
        <v>253</v>
      </c>
      <c r="D7500" t="s">
        <v>17</v>
      </c>
      <c r="E7500" t="s">
        <v>239</v>
      </c>
      <c r="F7500" t="s">
        <v>333</v>
      </c>
      <c r="G7500" t="s">
        <v>238</v>
      </c>
      <c r="H7500" t="s">
        <v>237</v>
      </c>
      <c r="I7500" t="s">
        <v>375</v>
      </c>
      <c r="J7500">
        <v>7</v>
      </c>
      <c r="K7500">
        <v>2</v>
      </c>
    </row>
    <row r="7501" spans="1:11" x14ac:dyDescent="0.3">
      <c r="A7501">
        <v>20203</v>
      </c>
      <c r="B7501">
        <v>1</v>
      </c>
      <c r="C7501" t="s">
        <v>253</v>
      </c>
      <c r="D7501" t="s">
        <v>17</v>
      </c>
      <c r="E7501" t="s">
        <v>239</v>
      </c>
      <c r="F7501" t="s">
        <v>333</v>
      </c>
      <c r="G7501" t="s">
        <v>269</v>
      </c>
      <c r="H7501" t="s">
        <v>268</v>
      </c>
      <c r="I7501" t="s">
        <v>376</v>
      </c>
      <c r="J7501">
        <v>0</v>
      </c>
      <c r="K7501">
        <v>1</v>
      </c>
    </row>
    <row r="7502" spans="1:11" x14ac:dyDescent="0.3">
      <c r="A7502">
        <v>20203</v>
      </c>
      <c r="B7502">
        <v>1</v>
      </c>
      <c r="C7502" t="s">
        <v>253</v>
      </c>
      <c r="D7502" t="s">
        <v>17</v>
      </c>
      <c r="E7502" t="s">
        <v>239</v>
      </c>
      <c r="F7502" t="s">
        <v>333</v>
      </c>
      <c r="G7502" t="s">
        <v>269</v>
      </c>
      <c r="H7502" t="s">
        <v>268</v>
      </c>
      <c r="I7502" t="s">
        <v>376</v>
      </c>
      <c r="J7502">
        <v>1</v>
      </c>
      <c r="K7502">
        <v>6</v>
      </c>
    </row>
    <row r="7503" spans="1:11" x14ac:dyDescent="0.3">
      <c r="A7503">
        <v>20203</v>
      </c>
      <c r="B7503">
        <v>1</v>
      </c>
      <c r="C7503" t="s">
        <v>253</v>
      </c>
      <c r="D7503" t="s">
        <v>17</v>
      </c>
      <c r="E7503" t="s">
        <v>239</v>
      </c>
      <c r="F7503" t="s">
        <v>333</v>
      </c>
      <c r="G7503" t="s">
        <v>269</v>
      </c>
      <c r="H7503" t="s">
        <v>268</v>
      </c>
      <c r="I7503" t="s">
        <v>376</v>
      </c>
      <c r="J7503">
        <v>2</v>
      </c>
      <c r="K7503">
        <v>5</v>
      </c>
    </row>
    <row r="7504" spans="1:11" x14ac:dyDescent="0.3">
      <c r="A7504">
        <v>20203</v>
      </c>
      <c r="B7504">
        <v>1</v>
      </c>
      <c r="C7504" t="s">
        <v>253</v>
      </c>
      <c r="D7504" t="s">
        <v>17</v>
      </c>
      <c r="E7504" t="s">
        <v>239</v>
      </c>
      <c r="F7504" t="s">
        <v>333</v>
      </c>
      <c r="G7504" t="s">
        <v>269</v>
      </c>
      <c r="H7504" t="s">
        <v>268</v>
      </c>
      <c r="I7504" t="s">
        <v>376</v>
      </c>
      <c r="J7504">
        <v>3</v>
      </c>
      <c r="K7504">
        <v>4</v>
      </c>
    </row>
    <row r="7505" spans="1:11" x14ac:dyDescent="0.3">
      <c r="A7505">
        <v>20203</v>
      </c>
      <c r="B7505">
        <v>1</v>
      </c>
      <c r="C7505" t="s">
        <v>253</v>
      </c>
      <c r="D7505" t="s">
        <v>17</v>
      </c>
      <c r="E7505" t="s">
        <v>239</v>
      </c>
      <c r="F7505" t="s">
        <v>333</v>
      </c>
      <c r="G7505" t="s">
        <v>269</v>
      </c>
      <c r="H7505" t="s">
        <v>268</v>
      </c>
      <c r="I7505" t="s">
        <v>376</v>
      </c>
      <c r="J7505">
        <v>4</v>
      </c>
      <c r="K7505">
        <v>4</v>
      </c>
    </row>
    <row r="7506" spans="1:11" x14ac:dyDescent="0.3">
      <c r="A7506">
        <v>20203</v>
      </c>
      <c r="B7506">
        <v>1</v>
      </c>
      <c r="C7506" t="s">
        <v>253</v>
      </c>
      <c r="D7506" t="s">
        <v>17</v>
      </c>
      <c r="E7506" t="s">
        <v>239</v>
      </c>
      <c r="F7506" t="s">
        <v>333</v>
      </c>
      <c r="G7506" t="s">
        <v>269</v>
      </c>
      <c r="H7506" t="s">
        <v>268</v>
      </c>
      <c r="I7506" t="s">
        <v>376</v>
      </c>
      <c r="J7506">
        <v>5</v>
      </c>
      <c r="K7506">
        <v>2</v>
      </c>
    </row>
    <row r="7507" spans="1:11" x14ac:dyDescent="0.3">
      <c r="A7507">
        <v>20203</v>
      </c>
      <c r="B7507">
        <v>1</v>
      </c>
      <c r="C7507" t="s">
        <v>253</v>
      </c>
      <c r="D7507" t="s">
        <v>17</v>
      </c>
      <c r="E7507" t="s">
        <v>239</v>
      </c>
      <c r="F7507" t="s">
        <v>333</v>
      </c>
      <c r="G7507" t="s">
        <v>267</v>
      </c>
      <c r="H7507" t="s">
        <v>266</v>
      </c>
      <c r="I7507" t="s">
        <v>377</v>
      </c>
      <c r="J7507">
        <v>0</v>
      </c>
      <c r="K7507">
        <v>133</v>
      </c>
    </row>
    <row r="7508" spans="1:11" x14ac:dyDescent="0.3">
      <c r="A7508">
        <v>20203</v>
      </c>
      <c r="B7508">
        <v>1</v>
      </c>
      <c r="C7508" t="s">
        <v>253</v>
      </c>
      <c r="D7508" t="s">
        <v>17</v>
      </c>
      <c r="E7508" t="s">
        <v>239</v>
      </c>
      <c r="F7508" t="s">
        <v>333</v>
      </c>
      <c r="G7508" t="s">
        <v>267</v>
      </c>
      <c r="H7508" t="s">
        <v>266</v>
      </c>
      <c r="I7508" t="s">
        <v>377</v>
      </c>
      <c r="J7508">
        <v>1</v>
      </c>
      <c r="K7508">
        <v>269</v>
      </c>
    </row>
    <row r="7509" spans="1:11" x14ac:dyDescent="0.3">
      <c r="A7509">
        <v>20203</v>
      </c>
      <c r="B7509">
        <v>1</v>
      </c>
      <c r="C7509" t="s">
        <v>253</v>
      </c>
      <c r="D7509" t="s">
        <v>17</v>
      </c>
      <c r="E7509" t="s">
        <v>239</v>
      </c>
      <c r="F7509" t="s">
        <v>333</v>
      </c>
      <c r="G7509" t="s">
        <v>267</v>
      </c>
      <c r="H7509" t="s">
        <v>266</v>
      </c>
      <c r="I7509" t="s">
        <v>377</v>
      </c>
      <c r="J7509">
        <v>2</v>
      </c>
      <c r="K7509">
        <v>109</v>
      </c>
    </row>
    <row r="7510" spans="1:11" x14ac:dyDescent="0.3">
      <c r="A7510">
        <v>20203</v>
      </c>
      <c r="B7510">
        <v>1</v>
      </c>
      <c r="C7510" t="s">
        <v>253</v>
      </c>
      <c r="D7510" t="s">
        <v>17</v>
      </c>
      <c r="E7510" t="s">
        <v>239</v>
      </c>
      <c r="F7510" t="s">
        <v>333</v>
      </c>
      <c r="G7510" t="s">
        <v>267</v>
      </c>
      <c r="H7510" t="s">
        <v>266</v>
      </c>
      <c r="I7510" t="s">
        <v>377</v>
      </c>
      <c r="J7510">
        <v>3</v>
      </c>
      <c r="K7510">
        <v>103</v>
      </c>
    </row>
    <row r="7511" spans="1:11" x14ac:dyDescent="0.3">
      <c r="A7511">
        <v>20203</v>
      </c>
      <c r="B7511">
        <v>1</v>
      </c>
      <c r="C7511" t="s">
        <v>253</v>
      </c>
      <c r="D7511" t="s">
        <v>17</v>
      </c>
      <c r="E7511" t="s">
        <v>239</v>
      </c>
      <c r="F7511" t="s">
        <v>333</v>
      </c>
      <c r="G7511" t="s">
        <v>267</v>
      </c>
      <c r="H7511" t="s">
        <v>266</v>
      </c>
      <c r="I7511" t="s">
        <v>377</v>
      </c>
      <c r="J7511">
        <v>4</v>
      </c>
      <c r="K7511">
        <v>102</v>
      </c>
    </row>
    <row r="7512" spans="1:11" x14ac:dyDescent="0.3">
      <c r="A7512">
        <v>20203</v>
      </c>
      <c r="B7512">
        <v>1</v>
      </c>
      <c r="C7512" t="s">
        <v>253</v>
      </c>
      <c r="D7512" t="s">
        <v>17</v>
      </c>
      <c r="E7512" t="s">
        <v>239</v>
      </c>
      <c r="F7512" t="s">
        <v>333</v>
      </c>
      <c r="G7512" t="s">
        <v>267</v>
      </c>
      <c r="H7512" t="s">
        <v>266</v>
      </c>
      <c r="I7512" t="s">
        <v>377</v>
      </c>
      <c r="J7512">
        <v>5</v>
      </c>
      <c r="K7512">
        <v>32</v>
      </c>
    </row>
    <row r="7513" spans="1:11" x14ac:dyDescent="0.3">
      <c r="A7513">
        <v>20203</v>
      </c>
      <c r="B7513">
        <v>1</v>
      </c>
      <c r="C7513" t="s">
        <v>253</v>
      </c>
      <c r="D7513" t="s">
        <v>17</v>
      </c>
      <c r="E7513" t="s">
        <v>239</v>
      </c>
      <c r="F7513" t="s">
        <v>333</v>
      </c>
      <c r="G7513" t="s">
        <v>267</v>
      </c>
      <c r="H7513" t="s">
        <v>266</v>
      </c>
      <c r="I7513" t="s">
        <v>377</v>
      </c>
      <c r="J7513">
        <v>6</v>
      </c>
      <c r="K7513">
        <v>17</v>
      </c>
    </row>
    <row r="7514" spans="1:11" x14ac:dyDescent="0.3">
      <c r="A7514">
        <v>20203</v>
      </c>
      <c r="B7514">
        <v>1</v>
      </c>
      <c r="C7514" t="s">
        <v>253</v>
      </c>
      <c r="D7514" t="s">
        <v>17</v>
      </c>
      <c r="E7514" t="s">
        <v>239</v>
      </c>
      <c r="F7514" t="s">
        <v>333</v>
      </c>
      <c r="G7514" t="s">
        <v>267</v>
      </c>
      <c r="H7514" t="s">
        <v>266</v>
      </c>
      <c r="I7514" t="s">
        <v>377</v>
      </c>
      <c r="J7514">
        <v>7</v>
      </c>
      <c r="K7514">
        <v>10</v>
      </c>
    </row>
    <row r="7515" spans="1:11" x14ac:dyDescent="0.3">
      <c r="A7515">
        <v>20203</v>
      </c>
      <c r="B7515">
        <v>1</v>
      </c>
      <c r="C7515" t="s">
        <v>253</v>
      </c>
      <c r="D7515" t="s">
        <v>17</v>
      </c>
      <c r="E7515" t="s">
        <v>239</v>
      </c>
      <c r="F7515" t="s">
        <v>333</v>
      </c>
      <c r="G7515" t="s">
        <v>267</v>
      </c>
      <c r="H7515" t="s">
        <v>266</v>
      </c>
      <c r="I7515" t="s">
        <v>377</v>
      </c>
      <c r="J7515">
        <v>8</v>
      </c>
      <c r="K7515">
        <v>2</v>
      </c>
    </row>
    <row r="7516" spans="1:11" x14ac:dyDescent="0.3">
      <c r="A7516">
        <v>20203</v>
      </c>
      <c r="B7516">
        <v>1</v>
      </c>
      <c r="C7516" t="s">
        <v>253</v>
      </c>
      <c r="D7516" t="s">
        <v>17</v>
      </c>
      <c r="E7516" t="s">
        <v>239</v>
      </c>
      <c r="F7516" t="s">
        <v>333</v>
      </c>
      <c r="G7516" t="s">
        <v>267</v>
      </c>
      <c r="H7516" t="s">
        <v>266</v>
      </c>
      <c r="I7516" t="s">
        <v>377</v>
      </c>
      <c r="J7516">
        <v>9</v>
      </c>
      <c r="K7516">
        <v>1</v>
      </c>
    </row>
    <row r="7517" spans="1:11" x14ac:dyDescent="0.3">
      <c r="A7517">
        <v>20203</v>
      </c>
      <c r="B7517">
        <v>1</v>
      </c>
      <c r="C7517" t="s">
        <v>253</v>
      </c>
      <c r="D7517" t="s">
        <v>18</v>
      </c>
      <c r="E7517" t="s">
        <v>19</v>
      </c>
      <c r="F7517" t="s">
        <v>334</v>
      </c>
      <c r="G7517" t="s">
        <v>236</v>
      </c>
      <c r="H7517" t="s">
        <v>19</v>
      </c>
      <c r="I7517" t="s">
        <v>378</v>
      </c>
      <c r="J7517">
        <v>0</v>
      </c>
      <c r="K7517">
        <v>42</v>
      </c>
    </row>
    <row r="7518" spans="1:11" x14ac:dyDescent="0.3">
      <c r="A7518">
        <v>20203</v>
      </c>
      <c r="B7518">
        <v>1</v>
      </c>
      <c r="C7518" t="s">
        <v>253</v>
      </c>
      <c r="D7518" t="s">
        <v>18</v>
      </c>
      <c r="E7518" t="s">
        <v>19</v>
      </c>
      <c r="F7518" t="s">
        <v>334</v>
      </c>
      <c r="G7518" t="s">
        <v>236</v>
      </c>
      <c r="H7518" t="s">
        <v>19</v>
      </c>
      <c r="I7518" t="s">
        <v>378</v>
      </c>
      <c r="J7518">
        <v>1</v>
      </c>
      <c r="K7518">
        <v>430</v>
      </c>
    </row>
    <row r="7519" spans="1:11" x14ac:dyDescent="0.3">
      <c r="A7519">
        <v>20203</v>
      </c>
      <c r="B7519">
        <v>1</v>
      </c>
      <c r="C7519" t="s">
        <v>253</v>
      </c>
      <c r="D7519" t="s">
        <v>18</v>
      </c>
      <c r="E7519" t="s">
        <v>19</v>
      </c>
      <c r="F7519" t="s">
        <v>334</v>
      </c>
      <c r="G7519" t="s">
        <v>236</v>
      </c>
      <c r="H7519" t="s">
        <v>19</v>
      </c>
      <c r="I7519" t="s">
        <v>378</v>
      </c>
      <c r="J7519">
        <v>2</v>
      </c>
      <c r="K7519">
        <v>182</v>
      </c>
    </row>
    <row r="7520" spans="1:11" x14ac:dyDescent="0.3">
      <c r="A7520">
        <v>20203</v>
      </c>
      <c r="B7520">
        <v>1</v>
      </c>
      <c r="C7520" t="s">
        <v>253</v>
      </c>
      <c r="D7520" t="s">
        <v>18</v>
      </c>
      <c r="E7520" t="s">
        <v>19</v>
      </c>
      <c r="F7520" t="s">
        <v>334</v>
      </c>
      <c r="G7520" t="s">
        <v>236</v>
      </c>
      <c r="H7520" t="s">
        <v>19</v>
      </c>
      <c r="I7520" t="s">
        <v>378</v>
      </c>
      <c r="J7520">
        <v>3</v>
      </c>
      <c r="K7520">
        <v>78</v>
      </c>
    </row>
    <row r="7521" spans="1:11" x14ac:dyDescent="0.3">
      <c r="A7521">
        <v>20203</v>
      </c>
      <c r="B7521">
        <v>1</v>
      </c>
      <c r="C7521" t="s">
        <v>253</v>
      </c>
      <c r="D7521" t="s">
        <v>18</v>
      </c>
      <c r="E7521" t="s">
        <v>19</v>
      </c>
      <c r="F7521" t="s">
        <v>334</v>
      </c>
      <c r="G7521" t="s">
        <v>236</v>
      </c>
      <c r="H7521" t="s">
        <v>19</v>
      </c>
      <c r="I7521" t="s">
        <v>378</v>
      </c>
      <c r="J7521">
        <v>4</v>
      </c>
      <c r="K7521">
        <v>72</v>
      </c>
    </row>
    <row r="7522" spans="1:11" x14ac:dyDescent="0.3">
      <c r="A7522">
        <v>20203</v>
      </c>
      <c r="B7522">
        <v>1</v>
      </c>
      <c r="C7522" t="s">
        <v>253</v>
      </c>
      <c r="D7522" t="s">
        <v>18</v>
      </c>
      <c r="E7522" t="s">
        <v>19</v>
      </c>
      <c r="F7522" t="s">
        <v>334</v>
      </c>
      <c r="G7522" t="s">
        <v>236</v>
      </c>
      <c r="H7522" t="s">
        <v>19</v>
      </c>
      <c r="I7522" t="s">
        <v>378</v>
      </c>
      <c r="J7522">
        <v>5</v>
      </c>
      <c r="K7522">
        <v>27</v>
      </c>
    </row>
    <row r="7523" spans="1:11" x14ac:dyDescent="0.3">
      <c r="A7523">
        <v>20203</v>
      </c>
      <c r="B7523">
        <v>1</v>
      </c>
      <c r="C7523" t="s">
        <v>253</v>
      </c>
      <c r="D7523" t="s">
        <v>18</v>
      </c>
      <c r="E7523" t="s">
        <v>19</v>
      </c>
      <c r="F7523" t="s">
        <v>334</v>
      </c>
      <c r="G7523" t="s">
        <v>236</v>
      </c>
      <c r="H7523" t="s">
        <v>19</v>
      </c>
      <c r="I7523" t="s">
        <v>378</v>
      </c>
      <c r="J7523">
        <v>6</v>
      </c>
      <c r="K7523">
        <v>18</v>
      </c>
    </row>
    <row r="7524" spans="1:11" x14ac:dyDescent="0.3">
      <c r="A7524">
        <v>20203</v>
      </c>
      <c r="B7524">
        <v>1</v>
      </c>
      <c r="C7524" t="s">
        <v>253</v>
      </c>
      <c r="D7524" t="s">
        <v>18</v>
      </c>
      <c r="E7524" t="s">
        <v>19</v>
      </c>
      <c r="F7524" t="s">
        <v>334</v>
      </c>
      <c r="G7524" t="s">
        <v>236</v>
      </c>
      <c r="H7524" t="s">
        <v>19</v>
      </c>
      <c r="I7524" t="s">
        <v>378</v>
      </c>
      <c r="J7524">
        <v>7</v>
      </c>
      <c r="K7524">
        <v>16</v>
      </c>
    </row>
    <row r="7525" spans="1:11" x14ac:dyDescent="0.3">
      <c r="A7525">
        <v>20203</v>
      </c>
      <c r="B7525">
        <v>1</v>
      </c>
      <c r="C7525" t="s">
        <v>253</v>
      </c>
      <c r="D7525" t="s">
        <v>18</v>
      </c>
      <c r="E7525" t="s">
        <v>19</v>
      </c>
      <c r="F7525" t="s">
        <v>334</v>
      </c>
      <c r="G7525" t="s">
        <v>236</v>
      </c>
      <c r="H7525" t="s">
        <v>19</v>
      </c>
      <c r="I7525" t="s">
        <v>378</v>
      </c>
      <c r="J7525">
        <v>8</v>
      </c>
      <c r="K7525">
        <v>1</v>
      </c>
    </row>
    <row r="7526" spans="1:11" x14ac:dyDescent="0.3">
      <c r="A7526">
        <v>20203</v>
      </c>
      <c r="B7526">
        <v>1</v>
      </c>
      <c r="C7526" t="s">
        <v>253</v>
      </c>
      <c r="D7526" t="s">
        <v>18</v>
      </c>
      <c r="E7526" t="s">
        <v>19</v>
      </c>
      <c r="F7526" t="s">
        <v>334</v>
      </c>
      <c r="G7526" t="s">
        <v>236</v>
      </c>
      <c r="H7526" t="s">
        <v>19</v>
      </c>
      <c r="I7526" t="s">
        <v>378</v>
      </c>
      <c r="J7526">
        <v>9</v>
      </c>
      <c r="K7526">
        <v>4</v>
      </c>
    </row>
    <row r="7527" spans="1:11" x14ac:dyDescent="0.3">
      <c r="A7527">
        <v>20203</v>
      </c>
      <c r="B7527">
        <v>1</v>
      </c>
      <c r="C7527" t="s">
        <v>253</v>
      </c>
      <c r="D7527" t="s">
        <v>20</v>
      </c>
      <c r="E7527" t="s">
        <v>21</v>
      </c>
      <c r="F7527" t="s">
        <v>335</v>
      </c>
      <c r="G7527" t="s">
        <v>235</v>
      </c>
      <c r="H7527" t="s">
        <v>21</v>
      </c>
      <c r="I7527" t="s">
        <v>335</v>
      </c>
      <c r="J7527">
        <v>0</v>
      </c>
      <c r="K7527">
        <v>64</v>
      </c>
    </row>
    <row r="7528" spans="1:11" x14ac:dyDescent="0.3">
      <c r="A7528">
        <v>20203</v>
      </c>
      <c r="B7528">
        <v>1</v>
      </c>
      <c r="C7528" t="s">
        <v>253</v>
      </c>
      <c r="D7528" t="s">
        <v>20</v>
      </c>
      <c r="E7528" t="s">
        <v>21</v>
      </c>
      <c r="F7528" t="s">
        <v>335</v>
      </c>
      <c r="G7528" t="s">
        <v>235</v>
      </c>
      <c r="H7528" t="s">
        <v>21</v>
      </c>
      <c r="I7528" t="s">
        <v>335</v>
      </c>
      <c r="J7528">
        <v>1</v>
      </c>
      <c r="K7528">
        <v>309</v>
      </c>
    </row>
    <row r="7529" spans="1:11" x14ac:dyDescent="0.3">
      <c r="A7529">
        <v>20203</v>
      </c>
      <c r="B7529">
        <v>1</v>
      </c>
      <c r="C7529" t="s">
        <v>253</v>
      </c>
      <c r="D7529" t="s">
        <v>20</v>
      </c>
      <c r="E7529" t="s">
        <v>21</v>
      </c>
      <c r="F7529" t="s">
        <v>335</v>
      </c>
      <c r="G7529" t="s">
        <v>235</v>
      </c>
      <c r="H7529" t="s">
        <v>21</v>
      </c>
      <c r="I7529" t="s">
        <v>335</v>
      </c>
      <c r="J7529">
        <v>2</v>
      </c>
      <c r="K7529">
        <v>117</v>
      </c>
    </row>
    <row r="7530" spans="1:11" x14ac:dyDescent="0.3">
      <c r="A7530">
        <v>20203</v>
      </c>
      <c r="B7530">
        <v>1</v>
      </c>
      <c r="C7530" t="s">
        <v>253</v>
      </c>
      <c r="D7530" t="s">
        <v>20</v>
      </c>
      <c r="E7530" t="s">
        <v>21</v>
      </c>
      <c r="F7530" t="s">
        <v>335</v>
      </c>
      <c r="G7530" t="s">
        <v>235</v>
      </c>
      <c r="H7530" t="s">
        <v>21</v>
      </c>
      <c r="I7530" t="s">
        <v>335</v>
      </c>
      <c r="J7530">
        <v>3</v>
      </c>
      <c r="K7530">
        <v>66</v>
      </c>
    </row>
    <row r="7531" spans="1:11" x14ac:dyDescent="0.3">
      <c r="A7531">
        <v>20203</v>
      </c>
      <c r="B7531">
        <v>1</v>
      </c>
      <c r="C7531" t="s">
        <v>253</v>
      </c>
      <c r="D7531" t="s">
        <v>20</v>
      </c>
      <c r="E7531" t="s">
        <v>21</v>
      </c>
      <c r="F7531" t="s">
        <v>335</v>
      </c>
      <c r="G7531" t="s">
        <v>235</v>
      </c>
      <c r="H7531" t="s">
        <v>21</v>
      </c>
      <c r="I7531" t="s">
        <v>335</v>
      </c>
      <c r="J7531">
        <v>4</v>
      </c>
      <c r="K7531">
        <v>54</v>
      </c>
    </row>
    <row r="7532" spans="1:11" x14ac:dyDescent="0.3">
      <c r="A7532">
        <v>20203</v>
      </c>
      <c r="B7532">
        <v>1</v>
      </c>
      <c r="C7532" t="s">
        <v>253</v>
      </c>
      <c r="D7532" t="s">
        <v>20</v>
      </c>
      <c r="E7532" t="s">
        <v>21</v>
      </c>
      <c r="F7532" t="s">
        <v>335</v>
      </c>
      <c r="G7532" t="s">
        <v>235</v>
      </c>
      <c r="H7532" t="s">
        <v>21</v>
      </c>
      <c r="I7532" t="s">
        <v>335</v>
      </c>
      <c r="J7532">
        <v>5</v>
      </c>
      <c r="K7532">
        <v>26</v>
      </c>
    </row>
    <row r="7533" spans="1:11" x14ac:dyDescent="0.3">
      <c r="A7533">
        <v>20203</v>
      </c>
      <c r="B7533">
        <v>1</v>
      </c>
      <c r="C7533" t="s">
        <v>253</v>
      </c>
      <c r="D7533" t="s">
        <v>20</v>
      </c>
      <c r="E7533" t="s">
        <v>21</v>
      </c>
      <c r="F7533" t="s">
        <v>335</v>
      </c>
      <c r="G7533" t="s">
        <v>235</v>
      </c>
      <c r="H7533" t="s">
        <v>21</v>
      </c>
      <c r="I7533" t="s">
        <v>335</v>
      </c>
      <c r="J7533">
        <v>6</v>
      </c>
      <c r="K7533">
        <v>3</v>
      </c>
    </row>
    <row r="7534" spans="1:11" x14ac:dyDescent="0.3">
      <c r="A7534">
        <v>20203</v>
      </c>
      <c r="B7534">
        <v>1</v>
      </c>
      <c r="C7534" t="s">
        <v>253</v>
      </c>
      <c r="D7534" t="s">
        <v>20</v>
      </c>
      <c r="E7534" t="s">
        <v>21</v>
      </c>
      <c r="F7534" t="s">
        <v>335</v>
      </c>
      <c r="G7534" t="s">
        <v>235</v>
      </c>
      <c r="H7534" t="s">
        <v>21</v>
      </c>
      <c r="I7534" t="s">
        <v>335</v>
      </c>
      <c r="J7534">
        <v>7</v>
      </c>
      <c r="K7534">
        <v>2</v>
      </c>
    </row>
    <row r="7535" spans="1:11" x14ac:dyDescent="0.3">
      <c r="A7535">
        <v>20203</v>
      </c>
      <c r="B7535">
        <v>1</v>
      </c>
      <c r="C7535" t="s">
        <v>253</v>
      </c>
      <c r="D7535" t="s">
        <v>22</v>
      </c>
      <c r="E7535" t="s">
        <v>23</v>
      </c>
      <c r="F7535" t="s">
        <v>336</v>
      </c>
      <c r="G7535" t="s">
        <v>265</v>
      </c>
      <c r="H7535" t="s">
        <v>264</v>
      </c>
      <c r="I7535" t="s">
        <v>379</v>
      </c>
      <c r="J7535">
        <v>0</v>
      </c>
      <c r="K7535">
        <v>284</v>
      </c>
    </row>
    <row r="7536" spans="1:11" x14ac:dyDescent="0.3">
      <c r="A7536">
        <v>20203</v>
      </c>
      <c r="B7536">
        <v>1</v>
      </c>
      <c r="C7536" t="s">
        <v>253</v>
      </c>
      <c r="D7536" t="s">
        <v>22</v>
      </c>
      <c r="E7536" t="s">
        <v>23</v>
      </c>
      <c r="F7536" t="s">
        <v>336</v>
      </c>
      <c r="G7536" t="s">
        <v>265</v>
      </c>
      <c r="H7536" t="s">
        <v>264</v>
      </c>
      <c r="I7536" t="s">
        <v>379</v>
      </c>
      <c r="J7536">
        <v>1</v>
      </c>
      <c r="K7536">
        <v>984</v>
      </c>
    </row>
    <row r="7537" spans="1:11" x14ac:dyDescent="0.3">
      <c r="A7537">
        <v>20203</v>
      </c>
      <c r="B7537">
        <v>1</v>
      </c>
      <c r="C7537" t="s">
        <v>253</v>
      </c>
      <c r="D7537" t="s">
        <v>22</v>
      </c>
      <c r="E7537" t="s">
        <v>23</v>
      </c>
      <c r="F7537" t="s">
        <v>336</v>
      </c>
      <c r="G7537" t="s">
        <v>265</v>
      </c>
      <c r="H7537" t="s">
        <v>264</v>
      </c>
      <c r="I7537" t="s">
        <v>379</v>
      </c>
      <c r="J7537">
        <v>2</v>
      </c>
      <c r="K7537">
        <v>482</v>
      </c>
    </row>
    <row r="7538" spans="1:11" x14ac:dyDescent="0.3">
      <c r="A7538">
        <v>20203</v>
      </c>
      <c r="B7538">
        <v>1</v>
      </c>
      <c r="C7538" t="s">
        <v>253</v>
      </c>
      <c r="D7538" t="s">
        <v>22</v>
      </c>
      <c r="E7538" t="s">
        <v>23</v>
      </c>
      <c r="F7538" t="s">
        <v>336</v>
      </c>
      <c r="G7538" t="s">
        <v>265</v>
      </c>
      <c r="H7538" t="s">
        <v>264</v>
      </c>
      <c r="I7538" t="s">
        <v>379</v>
      </c>
      <c r="J7538">
        <v>3</v>
      </c>
      <c r="K7538">
        <v>273</v>
      </c>
    </row>
    <row r="7539" spans="1:11" x14ac:dyDescent="0.3">
      <c r="A7539">
        <v>20203</v>
      </c>
      <c r="B7539">
        <v>1</v>
      </c>
      <c r="C7539" t="s">
        <v>253</v>
      </c>
      <c r="D7539" t="s">
        <v>22</v>
      </c>
      <c r="E7539" t="s">
        <v>23</v>
      </c>
      <c r="F7539" t="s">
        <v>336</v>
      </c>
      <c r="G7539" t="s">
        <v>265</v>
      </c>
      <c r="H7539" t="s">
        <v>264</v>
      </c>
      <c r="I7539" t="s">
        <v>379</v>
      </c>
      <c r="J7539">
        <v>4</v>
      </c>
      <c r="K7539">
        <v>137</v>
      </c>
    </row>
    <row r="7540" spans="1:11" x14ac:dyDescent="0.3">
      <c r="A7540">
        <v>20203</v>
      </c>
      <c r="B7540">
        <v>1</v>
      </c>
      <c r="C7540" t="s">
        <v>253</v>
      </c>
      <c r="D7540" t="s">
        <v>22</v>
      </c>
      <c r="E7540" t="s">
        <v>23</v>
      </c>
      <c r="F7540" t="s">
        <v>336</v>
      </c>
      <c r="G7540" t="s">
        <v>265</v>
      </c>
      <c r="H7540" t="s">
        <v>264</v>
      </c>
      <c r="I7540" t="s">
        <v>379</v>
      </c>
      <c r="J7540">
        <v>5</v>
      </c>
      <c r="K7540">
        <v>30</v>
      </c>
    </row>
    <row r="7541" spans="1:11" x14ac:dyDescent="0.3">
      <c r="A7541">
        <v>20203</v>
      </c>
      <c r="B7541">
        <v>1</v>
      </c>
      <c r="C7541" t="s">
        <v>253</v>
      </c>
      <c r="D7541" t="s">
        <v>22</v>
      </c>
      <c r="E7541" t="s">
        <v>23</v>
      </c>
      <c r="F7541" t="s">
        <v>336</v>
      </c>
      <c r="G7541" t="s">
        <v>265</v>
      </c>
      <c r="H7541" t="s">
        <v>264</v>
      </c>
      <c r="I7541" t="s">
        <v>379</v>
      </c>
      <c r="J7541">
        <v>6</v>
      </c>
      <c r="K7541">
        <v>14</v>
      </c>
    </row>
    <row r="7542" spans="1:11" x14ac:dyDescent="0.3">
      <c r="A7542">
        <v>20203</v>
      </c>
      <c r="B7542">
        <v>1</v>
      </c>
      <c r="C7542" t="s">
        <v>253</v>
      </c>
      <c r="D7542" t="s">
        <v>22</v>
      </c>
      <c r="E7542" t="s">
        <v>23</v>
      </c>
      <c r="F7542" t="s">
        <v>336</v>
      </c>
      <c r="G7542" t="s">
        <v>265</v>
      </c>
      <c r="H7542" t="s">
        <v>264</v>
      </c>
      <c r="I7542" t="s">
        <v>379</v>
      </c>
      <c r="J7542">
        <v>7</v>
      </c>
      <c r="K7542">
        <v>5</v>
      </c>
    </row>
    <row r="7543" spans="1:11" x14ac:dyDescent="0.3">
      <c r="A7543">
        <v>20203</v>
      </c>
      <c r="B7543">
        <v>1</v>
      </c>
      <c r="C7543" t="s">
        <v>253</v>
      </c>
      <c r="D7543" t="s">
        <v>22</v>
      </c>
      <c r="E7543" t="s">
        <v>23</v>
      </c>
      <c r="F7543" t="s">
        <v>336</v>
      </c>
      <c r="G7543" t="s">
        <v>265</v>
      </c>
      <c r="H7543" t="s">
        <v>264</v>
      </c>
      <c r="I7543" t="s">
        <v>379</v>
      </c>
      <c r="J7543">
        <v>9</v>
      </c>
      <c r="K7543">
        <v>1</v>
      </c>
    </row>
    <row r="7544" spans="1:11" x14ac:dyDescent="0.3">
      <c r="A7544">
        <v>20203</v>
      </c>
      <c r="B7544">
        <v>1</v>
      </c>
      <c r="C7544" t="s">
        <v>253</v>
      </c>
      <c r="D7544" t="s">
        <v>22</v>
      </c>
      <c r="E7544" t="s">
        <v>23</v>
      </c>
      <c r="F7544" t="s">
        <v>336</v>
      </c>
      <c r="G7544" t="s">
        <v>263</v>
      </c>
      <c r="H7544" t="s">
        <v>262</v>
      </c>
      <c r="I7544" t="s">
        <v>380</v>
      </c>
      <c r="J7544">
        <v>0</v>
      </c>
      <c r="K7544">
        <v>105</v>
      </c>
    </row>
    <row r="7545" spans="1:11" x14ac:dyDescent="0.3">
      <c r="A7545">
        <v>20203</v>
      </c>
      <c r="B7545">
        <v>1</v>
      </c>
      <c r="C7545" t="s">
        <v>253</v>
      </c>
      <c r="D7545" t="s">
        <v>22</v>
      </c>
      <c r="E7545" t="s">
        <v>23</v>
      </c>
      <c r="F7545" t="s">
        <v>336</v>
      </c>
      <c r="G7545" t="s">
        <v>263</v>
      </c>
      <c r="H7545" t="s">
        <v>262</v>
      </c>
      <c r="I7545" t="s">
        <v>380</v>
      </c>
      <c r="J7545">
        <v>1</v>
      </c>
      <c r="K7545">
        <v>256</v>
      </c>
    </row>
    <row r="7546" spans="1:11" x14ac:dyDescent="0.3">
      <c r="A7546">
        <v>20203</v>
      </c>
      <c r="B7546">
        <v>1</v>
      </c>
      <c r="C7546" t="s">
        <v>253</v>
      </c>
      <c r="D7546" t="s">
        <v>22</v>
      </c>
      <c r="E7546" t="s">
        <v>23</v>
      </c>
      <c r="F7546" t="s">
        <v>336</v>
      </c>
      <c r="G7546" t="s">
        <v>263</v>
      </c>
      <c r="H7546" t="s">
        <v>262</v>
      </c>
      <c r="I7546" t="s">
        <v>380</v>
      </c>
      <c r="J7546">
        <v>2</v>
      </c>
      <c r="K7546">
        <v>102</v>
      </c>
    </row>
    <row r="7547" spans="1:11" x14ac:dyDescent="0.3">
      <c r="A7547">
        <v>20203</v>
      </c>
      <c r="B7547">
        <v>1</v>
      </c>
      <c r="C7547" t="s">
        <v>253</v>
      </c>
      <c r="D7547" t="s">
        <v>22</v>
      </c>
      <c r="E7547" t="s">
        <v>23</v>
      </c>
      <c r="F7547" t="s">
        <v>336</v>
      </c>
      <c r="G7547" t="s">
        <v>263</v>
      </c>
      <c r="H7547" t="s">
        <v>262</v>
      </c>
      <c r="I7547" t="s">
        <v>380</v>
      </c>
      <c r="J7547">
        <v>3</v>
      </c>
      <c r="K7547">
        <v>91</v>
      </c>
    </row>
    <row r="7548" spans="1:11" x14ac:dyDescent="0.3">
      <c r="A7548">
        <v>20203</v>
      </c>
      <c r="B7548">
        <v>1</v>
      </c>
      <c r="C7548" t="s">
        <v>253</v>
      </c>
      <c r="D7548" t="s">
        <v>22</v>
      </c>
      <c r="E7548" t="s">
        <v>23</v>
      </c>
      <c r="F7548" t="s">
        <v>336</v>
      </c>
      <c r="G7548" t="s">
        <v>263</v>
      </c>
      <c r="H7548" t="s">
        <v>262</v>
      </c>
      <c r="I7548" t="s">
        <v>380</v>
      </c>
      <c r="J7548">
        <v>4</v>
      </c>
      <c r="K7548">
        <v>69</v>
      </c>
    </row>
    <row r="7549" spans="1:11" x14ac:dyDescent="0.3">
      <c r="A7549">
        <v>20203</v>
      </c>
      <c r="B7549">
        <v>1</v>
      </c>
      <c r="C7549" t="s">
        <v>253</v>
      </c>
      <c r="D7549" t="s">
        <v>22</v>
      </c>
      <c r="E7549" t="s">
        <v>23</v>
      </c>
      <c r="F7549" t="s">
        <v>336</v>
      </c>
      <c r="G7549" t="s">
        <v>263</v>
      </c>
      <c r="H7549" t="s">
        <v>262</v>
      </c>
      <c r="I7549" t="s">
        <v>380</v>
      </c>
      <c r="J7549">
        <v>5</v>
      </c>
      <c r="K7549">
        <v>23</v>
      </c>
    </row>
    <row r="7550" spans="1:11" x14ac:dyDescent="0.3">
      <c r="A7550">
        <v>20203</v>
      </c>
      <c r="B7550">
        <v>1</v>
      </c>
      <c r="C7550" t="s">
        <v>253</v>
      </c>
      <c r="D7550" t="s">
        <v>22</v>
      </c>
      <c r="E7550" t="s">
        <v>23</v>
      </c>
      <c r="F7550" t="s">
        <v>336</v>
      </c>
      <c r="G7550" t="s">
        <v>263</v>
      </c>
      <c r="H7550" t="s">
        <v>262</v>
      </c>
      <c r="I7550" t="s">
        <v>380</v>
      </c>
      <c r="J7550">
        <v>6</v>
      </c>
      <c r="K7550">
        <v>21</v>
      </c>
    </row>
    <row r="7551" spans="1:11" x14ac:dyDescent="0.3">
      <c r="A7551">
        <v>20203</v>
      </c>
      <c r="B7551">
        <v>1</v>
      </c>
      <c r="C7551" t="s">
        <v>253</v>
      </c>
      <c r="D7551" t="s">
        <v>22</v>
      </c>
      <c r="E7551" t="s">
        <v>23</v>
      </c>
      <c r="F7551" t="s">
        <v>336</v>
      </c>
      <c r="G7551" t="s">
        <v>263</v>
      </c>
      <c r="H7551" t="s">
        <v>262</v>
      </c>
      <c r="I7551" t="s">
        <v>380</v>
      </c>
      <c r="J7551">
        <v>7</v>
      </c>
      <c r="K7551">
        <v>5</v>
      </c>
    </row>
    <row r="7552" spans="1:11" x14ac:dyDescent="0.3">
      <c r="A7552">
        <v>20203</v>
      </c>
      <c r="B7552">
        <v>1</v>
      </c>
      <c r="C7552" t="s">
        <v>253</v>
      </c>
      <c r="D7552" t="s">
        <v>22</v>
      </c>
      <c r="E7552" t="s">
        <v>23</v>
      </c>
      <c r="F7552" t="s">
        <v>336</v>
      </c>
      <c r="G7552" t="s">
        <v>263</v>
      </c>
      <c r="H7552" t="s">
        <v>262</v>
      </c>
      <c r="I7552" t="s">
        <v>380</v>
      </c>
      <c r="J7552">
        <v>8</v>
      </c>
      <c r="K7552">
        <v>1</v>
      </c>
    </row>
    <row r="7553" spans="1:11" x14ac:dyDescent="0.3">
      <c r="A7553">
        <v>20203</v>
      </c>
      <c r="B7553">
        <v>1</v>
      </c>
      <c r="C7553" t="s">
        <v>253</v>
      </c>
      <c r="D7553" t="s">
        <v>22</v>
      </c>
      <c r="E7553" t="s">
        <v>23</v>
      </c>
      <c r="F7553" t="s">
        <v>336</v>
      </c>
      <c r="G7553" t="s">
        <v>234</v>
      </c>
      <c r="H7553" t="s">
        <v>233</v>
      </c>
      <c r="I7553" t="s">
        <v>381</v>
      </c>
      <c r="J7553">
        <v>0</v>
      </c>
      <c r="K7553">
        <v>3</v>
      </c>
    </row>
    <row r="7554" spans="1:11" x14ac:dyDescent="0.3">
      <c r="A7554">
        <v>20203</v>
      </c>
      <c r="B7554">
        <v>1</v>
      </c>
      <c r="C7554" t="s">
        <v>253</v>
      </c>
      <c r="D7554" t="s">
        <v>22</v>
      </c>
      <c r="E7554" t="s">
        <v>23</v>
      </c>
      <c r="F7554" t="s">
        <v>336</v>
      </c>
      <c r="G7554" t="s">
        <v>234</v>
      </c>
      <c r="H7554" t="s">
        <v>233</v>
      </c>
      <c r="I7554" t="s">
        <v>381</v>
      </c>
      <c r="J7554">
        <v>1</v>
      </c>
      <c r="K7554">
        <v>23</v>
      </c>
    </row>
    <row r="7555" spans="1:11" x14ac:dyDescent="0.3">
      <c r="A7555">
        <v>20203</v>
      </c>
      <c r="B7555">
        <v>1</v>
      </c>
      <c r="C7555" t="s">
        <v>253</v>
      </c>
      <c r="D7555" t="s">
        <v>22</v>
      </c>
      <c r="E7555" t="s">
        <v>23</v>
      </c>
      <c r="F7555" t="s">
        <v>336</v>
      </c>
      <c r="G7555" t="s">
        <v>234</v>
      </c>
      <c r="H7555" t="s">
        <v>233</v>
      </c>
      <c r="I7555" t="s">
        <v>381</v>
      </c>
      <c r="J7555">
        <v>2</v>
      </c>
      <c r="K7555">
        <v>4</v>
      </c>
    </row>
    <row r="7556" spans="1:11" x14ac:dyDescent="0.3">
      <c r="A7556">
        <v>20203</v>
      </c>
      <c r="B7556">
        <v>1</v>
      </c>
      <c r="C7556" t="s">
        <v>253</v>
      </c>
      <c r="D7556" t="s">
        <v>22</v>
      </c>
      <c r="E7556" t="s">
        <v>23</v>
      </c>
      <c r="F7556" t="s">
        <v>336</v>
      </c>
      <c r="G7556" t="s">
        <v>234</v>
      </c>
      <c r="H7556" t="s">
        <v>233</v>
      </c>
      <c r="I7556" t="s">
        <v>381</v>
      </c>
      <c r="J7556">
        <v>3</v>
      </c>
      <c r="K7556">
        <v>14</v>
      </c>
    </row>
    <row r="7557" spans="1:11" x14ac:dyDescent="0.3">
      <c r="A7557">
        <v>20203</v>
      </c>
      <c r="B7557">
        <v>1</v>
      </c>
      <c r="C7557" t="s">
        <v>253</v>
      </c>
      <c r="D7557" t="s">
        <v>22</v>
      </c>
      <c r="E7557" t="s">
        <v>23</v>
      </c>
      <c r="F7557" t="s">
        <v>336</v>
      </c>
      <c r="G7557" t="s">
        <v>234</v>
      </c>
      <c r="H7557" t="s">
        <v>233</v>
      </c>
      <c r="I7557" t="s">
        <v>381</v>
      </c>
      <c r="J7557">
        <v>4</v>
      </c>
      <c r="K7557">
        <v>18</v>
      </c>
    </row>
    <row r="7558" spans="1:11" x14ac:dyDescent="0.3">
      <c r="A7558">
        <v>20203</v>
      </c>
      <c r="B7558">
        <v>1</v>
      </c>
      <c r="C7558" t="s">
        <v>253</v>
      </c>
      <c r="D7558" t="s">
        <v>22</v>
      </c>
      <c r="E7558" t="s">
        <v>23</v>
      </c>
      <c r="F7558" t="s">
        <v>336</v>
      </c>
      <c r="G7558" t="s">
        <v>234</v>
      </c>
      <c r="H7558" t="s">
        <v>233</v>
      </c>
      <c r="I7558" t="s">
        <v>381</v>
      </c>
      <c r="J7558">
        <v>5</v>
      </c>
      <c r="K7558">
        <v>5</v>
      </c>
    </row>
    <row r="7559" spans="1:11" x14ac:dyDescent="0.3">
      <c r="A7559">
        <v>20203</v>
      </c>
      <c r="B7559">
        <v>1</v>
      </c>
      <c r="C7559" t="s">
        <v>253</v>
      </c>
      <c r="D7559" t="s">
        <v>22</v>
      </c>
      <c r="E7559" t="s">
        <v>23</v>
      </c>
      <c r="F7559" t="s">
        <v>336</v>
      </c>
      <c r="G7559" t="s">
        <v>234</v>
      </c>
      <c r="H7559" t="s">
        <v>233</v>
      </c>
      <c r="I7559" t="s">
        <v>381</v>
      </c>
      <c r="J7559">
        <v>6</v>
      </c>
      <c r="K7559">
        <v>9</v>
      </c>
    </row>
    <row r="7560" spans="1:11" x14ac:dyDescent="0.3">
      <c r="A7560">
        <v>20203</v>
      </c>
      <c r="B7560">
        <v>1</v>
      </c>
      <c r="C7560" t="s">
        <v>253</v>
      </c>
      <c r="D7560" t="s">
        <v>22</v>
      </c>
      <c r="E7560" t="s">
        <v>23</v>
      </c>
      <c r="F7560" t="s">
        <v>336</v>
      </c>
      <c r="G7560" t="s">
        <v>234</v>
      </c>
      <c r="H7560" t="s">
        <v>233</v>
      </c>
      <c r="I7560" t="s">
        <v>381</v>
      </c>
      <c r="J7560">
        <v>7</v>
      </c>
      <c r="K7560">
        <v>2</v>
      </c>
    </row>
    <row r="7561" spans="1:11" x14ac:dyDescent="0.3">
      <c r="A7561">
        <v>20203</v>
      </c>
      <c r="B7561">
        <v>1</v>
      </c>
      <c r="C7561" t="s">
        <v>253</v>
      </c>
      <c r="D7561" t="s">
        <v>22</v>
      </c>
      <c r="E7561" t="s">
        <v>23</v>
      </c>
      <c r="F7561" t="s">
        <v>336</v>
      </c>
      <c r="G7561" t="s">
        <v>234</v>
      </c>
      <c r="H7561" t="s">
        <v>233</v>
      </c>
      <c r="I7561" t="s">
        <v>381</v>
      </c>
      <c r="J7561">
        <v>8</v>
      </c>
      <c r="K7561">
        <v>2</v>
      </c>
    </row>
    <row r="7562" spans="1:11" x14ac:dyDescent="0.3">
      <c r="A7562">
        <v>20203</v>
      </c>
      <c r="B7562">
        <v>1</v>
      </c>
      <c r="C7562" t="s">
        <v>253</v>
      </c>
      <c r="D7562" t="s">
        <v>22</v>
      </c>
      <c r="E7562" t="s">
        <v>23</v>
      </c>
      <c r="F7562" t="s">
        <v>336</v>
      </c>
      <c r="G7562" t="s">
        <v>261</v>
      </c>
      <c r="H7562" t="s">
        <v>260</v>
      </c>
      <c r="I7562" t="s">
        <v>382</v>
      </c>
      <c r="J7562">
        <v>0</v>
      </c>
      <c r="K7562">
        <v>23</v>
      </c>
    </row>
    <row r="7563" spans="1:11" x14ac:dyDescent="0.3">
      <c r="A7563">
        <v>20203</v>
      </c>
      <c r="B7563">
        <v>1</v>
      </c>
      <c r="C7563" t="s">
        <v>253</v>
      </c>
      <c r="D7563" t="s">
        <v>22</v>
      </c>
      <c r="E7563" t="s">
        <v>23</v>
      </c>
      <c r="F7563" t="s">
        <v>336</v>
      </c>
      <c r="G7563" t="s">
        <v>261</v>
      </c>
      <c r="H7563" t="s">
        <v>260</v>
      </c>
      <c r="I7563" t="s">
        <v>382</v>
      </c>
      <c r="J7563">
        <v>1</v>
      </c>
      <c r="K7563">
        <v>66</v>
      </c>
    </row>
    <row r="7564" spans="1:11" x14ac:dyDescent="0.3">
      <c r="A7564">
        <v>20203</v>
      </c>
      <c r="B7564">
        <v>1</v>
      </c>
      <c r="C7564" t="s">
        <v>253</v>
      </c>
      <c r="D7564" t="s">
        <v>22</v>
      </c>
      <c r="E7564" t="s">
        <v>23</v>
      </c>
      <c r="F7564" t="s">
        <v>336</v>
      </c>
      <c r="G7564" t="s">
        <v>261</v>
      </c>
      <c r="H7564" t="s">
        <v>260</v>
      </c>
      <c r="I7564" t="s">
        <v>382</v>
      </c>
      <c r="J7564">
        <v>2</v>
      </c>
      <c r="K7564">
        <v>33</v>
      </c>
    </row>
    <row r="7565" spans="1:11" x14ac:dyDescent="0.3">
      <c r="A7565">
        <v>20203</v>
      </c>
      <c r="B7565">
        <v>1</v>
      </c>
      <c r="C7565" t="s">
        <v>253</v>
      </c>
      <c r="D7565" t="s">
        <v>22</v>
      </c>
      <c r="E7565" t="s">
        <v>23</v>
      </c>
      <c r="F7565" t="s">
        <v>336</v>
      </c>
      <c r="G7565" t="s">
        <v>261</v>
      </c>
      <c r="H7565" t="s">
        <v>260</v>
      </c>
      <c r="I7565" t="s">
        <v>382</v>
      </c>
      <c r="J7565">
        <v>3</v>
      </c>
      <c r="K7565">
        <v>30</v>
      </c>
    </row>
    <row r="7566" spans="1:11" x14ac:dyDescent="0.3">
      <c r="A7566">
        <v>20203</v>
      </c>
      <c r="B7566">
        <v>1</v>
      </c>
      <c r="C7566" t="s">
        <v>253</v>
      </c>
      <c r="D7566" t="s">
        <v>22</v>
      </c>
      <c r="E7566" t="s">
        <v>23</v>
      </c>
      <c r="F7566" t="s">
        <v>336</v>
      </c>
      <c r="G7566" t="s">
        <v>261</v>
      </c>
      <c r="H7566" t="s">
        <v>260</v>
      </c>
      <c r="I7566" t="s">
        <v>382</v>
      </c>
      <c r="J7566">
        <v>4</v>
      </c>
      <c r="K7566">
        <v>28</v>
      </c>
    </row>
    <row r="7567" spans="1:11" x14ac:dyDescent="0.3">
      <c r="A7567">
        <v>20203</v>
      </c>
      <c r="B7567">
        <v>1</v>
      </c>
      <c r="C7567" t="s">
        <v>253</v>
      </c>
      <c r="D7567" t="s">
        <v>22</v>
      </c>
      <c r="E7567" t="s">
        <v>23</v>
      </c>
      <c r="F7567" t="s">
        <v>336</v>
      </c>
      <c r="G7567" t="s">
        <v>261</v>
      </c>
      <c r="H7567" t="s">
        <v>260</v>
      </c>
      <c r="I7567" t="s">
        <v>382</v>
      </c>
      <c r="J7567">
        <v>5</v>
      </c>
      <c r="K7567">
        <v>8</v>
      </c>
    </row>
    <row r="7568" spans="1:11" x14ac:dyDescent="0.3">
      <c r="A7568">
        <v>20203</v>
      </c>
      <c r="B7568">
        <v>1</v>
      </c>
      <c r="C7568" t="s">
        <v>253</v>
      </c>
      <c r="D7568" t="s">
        <v>22</v>
      </c>
      <c r="E7568" t="s">
        <v>23</v>
      </c>
      <c r="F7568" t="s">
        <v>336</v>
      </c>
      <c r="G7568" t="s">
        <v>261</v>
      </c>
      <c r="H7568" t="s">
        <v>260</v>
      </c>
      <c r="I7568" t="s">
        <v>382</v>
      </c>
      <c r="J7568">
        <v>6</v>
      </c>
      <c r="K7568">
        <v>7</v>
      </c>
    </row>
    <row r="7569" spans="1:11" x14ac:dyDescent="0.3">
      <c r="A7569">
        <v>20203</v>
      </c>
      <c r="B7569">
        <v>1</v>
      </c>
      <c r="C7569" t="s">
        <v>253</v>
      </c>
      <c r="D7569" t="s">
        <v>22</v>
      </c>
      <c r="E7569" t="s">
        <v>23</v>
      </c>
      <c r="F7569" t="s">
        <v>336</v>
      </c>
      <c r="G7569" t="s">
        <v>261</v>
      </c>
      <c r="H7569" t="s">
        <v>260</v>
      </c>
      <c r="I7569" t="s">
        <v>382</v>
      </c>
      <c r="J7569">
        <v>7</v>
      </c>
      <c r="K7569">
        <v>1</v>
      </c>
    </row>
    <row r="7570" spans="1:11" x14ac:dyDescent="0.3">
      <c r="A7570">
        <v>20203</v>
      </c>
      <c r="B7570">
        <v>1</v>
      </c>
      <c r="C7570" t="s">
        <v>253</v>
      </c>
      <c r="D7570" t="s">
        <v>22</v>
      </c>
      <c r="E7570" t="s">
        <v>23</v>
      </c>
      <c r="F7570" t="s">
        <v>336</v>
      </c>
      <c r="G7570" t="s">
        <v>232</v>
      </c>
      <c r="H7570" t="s">
        <v>231</v>
      </c>
      <c r="I7570" t="s">
        <v>383</v>
      </c>
      <c r="J7570">
        <v>0</v>
      </c>
      <c r="K7570">
        <v>44</v>
      </c>
    </row>
    <row r="7571" spans="1:11" x14ac:dyDescent="0.3">
      <c r="A7571">
        <v>20203</v>
      </c>
      <c r="B7571">
        <v>1</v>
      </c>
      <c r="C7571" t="s">
        <v>253</v>
      </c>
      <c r="D7571" t="s">
        <v>22</v>
      </c>
      <c r="E7571" t="s">
        <v>23</v>
      </c>
      <c r="F7571" t="s">
        <v>336</v>
      </c>
      <c r="G7571" t="s">
        <v>232</v>
      </c>
      <c r="H7571" t="s">
        <v>231</v>
      </c>
      <c r="I7571" t="s">
        <v>383</v>
      </c>
      <c r="J7571">
        <v>1</v>
      </c>
      <c r="K7571">
        <v>153</v>
      </c>
    </row>
    <row r="7572" spans="1:11" x14ac:dyDescent="0.3">
      <c r="A7572">
        <v>20203</v>
      </c>
      <c r="B7572">
        <v>1</v>
      </c>
      <c r="C7572" t="s">
        <v>253</v>
      </c>
      <c r="D7572" t="s">
        <v>22</v>
      </c>
      <c r="E7572" t="s">
        <v>23</v>
      </c>
      <c r="F7572" t="s">
        <v>336</v>
      </c>
      <c r="G7572" t="s">
        <v>232</v>
      </c>
      <c r="H7572" t="s">
        <v>231</v>
      </c>
      <c r="I7572" t="s">
        <v>383</v>
      </c>
      <c r="J7572">
        <v>2</v>
      </c>
      <c r="K7572">
        <v>52</v>
      </c>
    </row>
    <row r="7573" spans="1:11" x14ac:dyDescent="0.3">
      <c r="A7573">
        <v>20203</v>
      </c>
      <c r="B7573">
        <v>1</v>
      </c>
      <c r="C7573" t="s">
        <v>253</v>
      </c>
      <c r="D7573" t="s">
        <v>22</v>
      </c>
      <c r="E7573" t="s">
        <v>23</v>
      </c>
      <c r="F7573" t="s">
        <v>336</v>
      </c>
      <c r="G7573" t="s">
        <v>232</v>
      </c>
      <c r="H7573" t="s">
        <v>231</v>
      </c>
      <c r="I7573" t="s">
        <v>383</v>
      </c>
      <c r="J7573">
        <v>3</v>
      </c>
      <c r="K7573">
        <v>18</v>
      </c>
    </row>
    <row r="7574" spans="1:11" x14ac:dyDescent="0.3">
      <c r="A7574">
        <v>20203</v>
      </c>
      <c r="B7574">
        <v>1</v>
      </c>
      <c r="C7574" t="s">
        <v>253</v>
      </c>
      <c r="D7574" t="s">
        <v>22</v>
      </c>
      <c r="E7574" t="s">
        <v>23</v>
      </c>
      <c r="F7574" t="s">
        <v>336</v>
      </c>
      <c r="G7574" t="s">
        <v>232</v>
      </c>
      <c r="H7574" t="s">
        <v>231</v>
      </c>
      <c r="I7574" t="s">
        <v>383</v>
      </c>
      <c r="J7574">
        <v>4</v>
      </c>
      <c r="K7574">
        <v>10</v>
      </c>
    </row>
    <row r="7575" spans="1:11" x14ac:dyDescent="0.3">
      <c r="A7575">
        <v>20203</v>
      </c>
      <c r="B7575">
        <v>1</v>
      </c>
      <c r="C7575" t="s">
        <v>253</v>
      </c>
      <c r="D7575" t="s">
        <v>22</v>
      </c>
      <c r="E7575" t="s">
        <v>23</v>
      </c>
      <c r="F7575" t="s">
        <v>336</v>
      </c>
      <c r="G7575" t="s">
        <v>232</v>
      </c>
      <c r="H7575" t="s">
        <v>231</v>
      </c>
      <c r="I7575" t="s">
        <v>383</v>
      </c>
      <c r="J7575">
        <v>5</v>
      </c>
      <c r="K7575">
        <v>1</v>
      </c>
    </row>
    <row r="7576" spans="1:11" x14ac:dyDescent="0.3">
      <c r="A7576">
        <v>20203</v>
      </c>
      <c r="B7576">
        <v>1</v>
      </c>
      <c r="C7576" t="s">
        <v>253</v>
      </c>
      <c r="D7576" t="s">
        <v>22</v>
      </c>
      <c r="E7576" t="s">
        <v>23</v>
      </c>
      <c r="F7576" t="s">
        <v>336</v>
      </c>
      <c r="G7576" t="s">
        <v>232</v>
      </c>
      <c r="H7576" t="s">
        <v>231</v>
      </c>
      <c r="I7576" t="s">
        <v>383</v>
      </c>
      <c r="J7576">
        <v>6</v>
      </c>
      <c r="K7576">
        <v>1</v>
      </c>
    </row>
    <row r="7577" spans="1:11" x14ac:dyDescent="0.3">
      <c r="A7577">
        <v>20203</v>
      </c>
      <c r="B7577">
        <v>1</v>
      </c>
      <c r="C7577" t="s">
        <v>253</v>
      </c>
      <c r="D7577" t="s">
        <v>22</v>
      </c>
      <c r="E7577" t="s">
        <v>23</v>
      </c>
      <c r="F7577" t="s">
        <v>336</v>
      </c>
      <c r="G7577" t="s">
        <v>232</v>
      </c>
      <c r="H7577" t="s">
        <v>231</v>
      </c>
      <c r="I7577" t="s">
        <v>383</v>
      </c>
      <c r="J7577">
        <v>8</v>
      </c>
      <c r="K7577">
        <v>1</v>
      </c>
    </row>
    <row r="7578" spans="1:11" x14ac:dyDescent="0.3">
      <c r="A7578">
        <v>20203</v>
      </c>
      <c r="B7578">
        <v>1</v>
      </c>
      <c r="C7578" t="s">
        <v>253</v>
      </c>
      <c r="D7578" t="s">
        <v>24</v>
      </c>
      <c r="E7578" t="s">
        <v>228</v>
      </c>
      <c r="F7578" t="s">
        <v>384</v>
      </c>
      <c r="G7578" t="s">
        <v>259</v>
      </c>
      <c r="H7578" t="s">
        <v>258</v>
      </c>
      <c r="I7578" t="s">
        <v>385</v>
      </c>
      <c r="J7578">
        <v>0</v>
      </c>
      <c r="K7578">
        <v>9</v>
      </c>
    </row>
    <row r="7579" spans="1:11" x14ac:dyDescent="0.3">
      <c r="A7579">
        <v>20203</v>
      </c>
      <c r="B7579">
        <v>1</v>
      </c>
      <c r="C7579" t="s">
        <v>253</v>
      </c>
      <c r="D7579" t="s">
        <v>24</v>
      </c>
      <c r="E7579" t="s">
        <v>228</v>
      </c>
      <c r="F7579" t="s">
        <v>384</v>
      </c>
      <c r="G7579" t="s">
        <v>259</v>
      </c>
      <c r="H7579" t="s">
        <v>258</v>
      </c>
      <c r="I7579" t="s">
        <v>385</v>
      </c>
      <c r="J7579">
        <v>1</v>
      </c>
      <c r="K7579">
        <v>51</v>
      </c>
    </row>
    <row r="7580" spans="1:11" x14ac:dyDescent="0.3">
      <c r="A7580">
        <v>20203</v>
      </c>
      <c r="B7580">
        <v>1</v>
      </c>
      <c r="C7580" t="s">
        <v>253</v>
      </c>
      <c r="D7580" t="s">
        <v>24</v>
      </c>
      <c r="E7580" t="s">
        <v>228</v>
      </c>
      <c r="F7580" t="s">
        <v>384</v>
      </c>
      <c r="G7580" t="s">
        <v>259</v>
      </c>
      <c r="H7580" t="s">
        <v>258</v>
      </c>
      <c r="I7580" t="s">
        <v>385</v>
      </c>
      <c r="J7580">
        <v>2</v>
      </c>
      <c r="K7580">
        <v>33</v>
      </c>
    </row>
    <row r="7581" spans="1:11" x14ac:dyDescent="0.3">
      <c r="A7581">
        <v>20203</v>
      </c>
      <c r="B7581">
        <v>1</v>
      </c>
      <c r="C7581" t="s">
        <v>253</v>
      </c>
      <c r="D7581" t="s">
        <v>24</v>
      </c>
      <c r="E7581" t="s">
        <v>228</v>
      </c>
      <c r="F7581" t="s">
        <v>384</v>
      </c>
      <c r="G7581" t="s">
        <v>259</v>
      </c>
      <c r="H7581" t="s">
        <v>258</v>
      </c>
      <c r="I7581" t="s">
        <v>385</v>
      </c>
      <c r="J7581">
        <v>3</v>
      </c>
      <c r="K7581">
        <v>20</v>
      </c>
    </row>
    <row r="7582" spans="1:11" x14ac:dyDescent="0.3">
      <c r="A7582">
        <v>20203</v>
      </c>
      <c r="B7582">
        <v>1</v>
      </c>
      <c r="C7582" t="s">
        <v>253</v>
      </c>
      <c r="D7582" t="s">
        <v>24</v>
      </c>
      <c r="E7582" t="s">
        <v>228</v>
      </c>
      <c r="F7582" t="s">
        <v>384</v>
      </c>
      <c r="G7582" t="s">
        <v>259</v>
      </c>
      <c r="H7582" t="s">
        <v>258</v>
      </c>
      <c r="I7582" t="s">
        <v>385</v>
      </c>
      <c r="J7582">
        <v>4</v>
      </c>
      <c r="K7582">
        <v>20</v>
      </c>
    </row>
    <row r="7583" spans="1:11" x14ac:dyDescent="0.3">
      <c r="A7583">
        <v>20203</v>
      </c>
      <c r="B7583">
        <v>1</v>
      </c>
      <c r="C7583" t="s">
        <v>253</v>
      </c>
      <c r="D7583" t="s">
        <v>24</v>
      </c>
      <c r="E7583" t="s">
        <v>228</v>
      </c>
      <c r="F7583" t="s">
        <v>384</v>
      </c>
      <c r="G7583" t="s">
        <v>259</v>
      </c>
      <c r="H7583" t="s">
        <v>258</v>
      </c>
      <c r="I7583" t="s">
        <v>385</v>
      </c>
      <c r="J7583">
        <v>5</v>
      </c>
      <c r="K7583">
        <v>4</v>
      </c>
    </row>
    <row r="7584" spans="1:11" x14ac:dyDescent="0.3">
      <c r="A7584">
        <v>20203</v>
      </c>
      <c r="B7584">
        <v>1</v>
      </c>
      <c r="C7584" t="s">
        <v>253</v>
      </c>
      <c r="D7584" t="s">
        <v>24</v>
      </c>
      <c r="E7584" t="s">
        <v>228</v>
      </c>
      <c r="F7584" t="s">
        <v>384</v>
      </c>
      <c r="G7584" t="s">
        <v>259</v>
      </c>
      <c r="H7584" t="s">
        <v>258</v>
      </c>
      <c r="I7584" t="s">
        <v>385</v>
      </c>
      <c r="J7584">
        <v>7</v>
      </c>
      <c r="K7584">
        <v>1</v>
      </c>
    </row>
    <row r="7585" spans="1:11" x14ac:dyDescent="0.3">
      <c r="A7585">
        <v>20203</v>
      </c>
      <c r="B7585">
        <v>1</v>
      </c>
      <c r="C7585" t="s">
        <v>253</v>
      </c>
      <c r="D7585" t="s">
        <v>24</v>
      </c>
      <c r="E7585" t="s">
        <v>228</v>
      </c>
      <c r="F7585" t="s">
        <v>384</v>
      </c>
      <c r="G7585" t="s">
        <v>257</v>
      </c>
      <c r="H7585" t="s">
        <v>256</v>
      </c>
      <c r="I7585" t="s">
        <v>386</v>
      </c>
      <c r="J7585">
        <v>0</v>
      </c>
      <c r="K7585">
        <v>7</v>
      </c>
    </row>
    <row r="7586" spans="1:11" x14ac:dyDescent="0.3">
      <c r="A7586">
        <v>20203</v>
      </c>
      <c r="B7586">
        <v>1</v>
      </c>
      <c r="C7586" t="s">
        <v>253</v>
      </c>
      <c r="D7586" t="s">
        <v>24</v>
      </c>
      <c r="E7586" t="s">
        <v>228</v>
      </c>
      <c r="F7586" t="s">
        <v>384</v>
      </c>
      <c r="G7586" t="s">
        <v>257</v>
      </c>
      <c r="H7586" t="s">
        <v>256</v>
      </c>
      <c r="I7586" t="s">
        <v>386</v>
      </c>
      <c r="J7586">
        <v>1</v>
      </c>
      <c r="K7586">
        <v>39</v>
      </c>
    </row>
    <row r="7587" spans="1:11" x14ac:dyDescent="0.3">
      <c r="A7587">
        <v>20203</v>
      </c>
      <c r="B7587">
        <v>1</v>
      </c>
      <c r="C7587" t="s">
        <v>253</v>
      </c>
      <c r="D7587" t="s">
        <v>24</v>
      </c>
      <c r="E7587" t="s">
        <v>228</v>
      </c>
      <c r="F7587" t="s">
        <v>384</v>
      </c>
      <c r="G7587" t="s">
        <v>257</v>
      </c>
      <c r="H7587" t="s">
        <v>256</v>
      </c>
      <c r="I7587" t="s">
        <v>386</v>
      </c>
      <c r="J7587">
        <v>2</v>
      </c>
      <c r="K7587">
        <v>23</v>
      </c>
    </row>
    <row r="7588" spans="1:11" x14ac:dyDescent="0.3">
      <c r="A7588">
        <v>20203</v>
      </c>
      <c r="B7588">
        <v>1</v>
      </c>
      <c r="C7588" t="s">
        <v>253</v>
      </c>
      <c r="D7588" t="s">
        <v>24</v>
      </c>
      <c r="E7588" t="s">
        <v>228</v>
      </c>
      <c r="F7588" t="s">
        <v>384</v>
      </c>
      <c r="G7588" t="s">
        <v>257</v>
      </c>
      <c r="H7588" t="s">
        <v>256</v>
      </c>
      <c r="I7588" t="s">
        <v>386</v>
      </c>
      <c r="J7588">
        <v>3</v>
      </c>
      <c r="K7588">
        <v>27</v>
      </c>
    </row>
    <row r="7589" spans="1:11" x14ac:dyDescent="0.3">
      <c r="A7589">
        <v>20203</v>
      </c>
      <c r="B7589">
        <v>1</v>
      </c>
      <c r="C7589" t="s">
        <v>253</v>
      </c>
      <c r="D7589" t="s">
        <v>24</v>
      </c>
      <c r="E7589" t="s">
        <v>228</v>
      </c>
      <c r="F7589" t="s">
        <v>384</v>
      </c>
      <c r="G7589" t="s">
        <v>257</v>
      </c>
      <c r="H7589" t="s">
        <v>256</v>
      </c>
      <c r="I7589" t="s">
        <v>386</v>
      </c>
      <c r="J7589">
        <v>4</v>
      </c>
      <c r="K7589">
        <v>46</v>
      </c>
    </row>
    <row r="7590" spans="1:11" x14ac:dyDescent="0.3">
      <c r="A7590">
        <v>20203</v>
      </c>
      <c r="B7590">
        <v>1</v>
      </c>
      <c r="C7590" t="s">
        <v>253</v>
      </c>
      <c r="D7590" t="s">
        <v>24</v>
      </c>
      <c r="E7590" t="s">
        <v>228</v>
      </c>
      <c r="F7590" t="s">
        <v>384</v>
      </c>
      <c r="G7590" t="s">
        <v>257</v>
      </c>
      <c r="H7590" t="s">
        <v>256</v>
      </c>
      <c r="I7590" t="s">
        <v>386</v>
      </c>
      <c r="J7590">
        <v>5</v>
      </c>
      <c r="K7590">
        <v>41</v>
      </c>
    </row>
    <row r="7591" spans="1:11" x14ac:dyDescent="0.3">
      <c r="A7591">
        <v>20203</v>
      </c>
      <c r="B7591">
        <v>1</v>
      </c>
      <c r="C7591" t="s">
        <v>253</v>
      </c>
      <c r="D7591" t="s">
        <v>24</v>
      </c>
      <c r="E7591" t="s">
        <v>228</v>
      </c>
      <c r="F7591" t="s">
        <v>384</v>
      </c>
      <c r="G7591" t="s">
        <v>257</v>
      </c>
      <c r="H7591" t="s">
        <v>256</v>
      </c>
      <c r="I7591" t="s">
        <v>386</v>
      </c>
      <c r="J7591">
        <v>6</v>
      </c>
      <c r="K7591">
        <v>27</v>
      </c>
    </row>
    <row r="7592" spans="1:11" x14ac:dyDescent="0.3">
      <c r="A7592">
        <v>20203</v>
      </c>
      <c r="B7592">
        <v>1</v>
      </c>
      <c r="C7592" t="s">
        <v>253</v>
      </c>
      <c r="D7592" t="s">
        <v>24</v>
      </c>
      <c r="E7592" t="s">
        <v>228</v>
      </c>
      <c r="F7592" t="s">
        <v>384</v>
      </c>
      <c r="G7592" t="s">
        <v>257</v>
      </c>
      <c r="H7592" t="s">
        <v>256</v>
      </c>
      <c r="I7592" t="s">
        <v>386</v>
      </c>
      <c r="J7592">
        <v>7</v>
      </c>
      <c r="K7592">
        <v>39</v>
      </c>
    </row>
    <row r="7593" spans="1:11" x14ac:dyDescent="0.3">
      <c r="A7593">
        <v>20203</v>
      </c>
      <c r="B7593">
        <v>1</v>
      </c>
      <c r="C7593" t="s">
        <v>253</v>
      </c>
      <c r="D7593" t="s">
        <v>24</v>
      </c>
      <c r="E7593" t="s">
        <v>228</v>
      </c>
      <c r="F7593" t="s">
        <v>384</v>
      </c>
      <c r="G7593" t="s">
        <v>257</v>
      </c>
      <c r="H7593" t="s">
        <v>256</v>
      </c>
      <c r="I7593" t="s">
        <v>386</v>
      </c>
      <c r="J7593">
        <v>8</v>
      </c>
      <c r="K7593">
        <v>11</v>
      </c>
    </row>
    <row r="7594" spans="1:11" x14ac:dyDescent="0.3">
      <c r="A7594">
        <v>20203</v>
      </c>
      <c r="B7594">
        <v>1</v>
      </c>
      <c r="C7594" t="s">
        <v>253</v>
      </c>
      <c r="D7594" t="s">
        <v>24</v>
      </c>
      <c r="E7594" t="s">
        <v>228</v>
      </c>
      <c r="F7594" t="s">
        <v>384</v>
      </c>
      <c r="G7594" t="s">
        <v>257</v>
      </c>
      <c r="H7594" t="s">
        <v>256</v>
      </c>
      <c r="I7594" t="s">
        <v>386</v>
      </c>
      <c r="J7594">
        <v>9</v>
      </c>
      <c r="K7594">
        <v>24</v>
      </c>
    </row>
    <row r="7595" spans="1:11" x14ac:dyDescent="0.3">
      <c r="A7595">
        <v>20203</v>
      </c>
      <c r="B7595">
        <v>1</v>
      </c>
      <c r="C7595" t="s">
        <v>253</v>
      </c>
      <c r="D7595" t="s">
        <v>24</v>
      </c>
      <c r="E7595" t="s">
        <v>228</v>
      </c>
      <c r="F7595" t="s">
        <v>384</v>
      </c>
      <c r="G7595" t="s">
        <v>230</v>
      </c>
      <c r="H7595" t="s">
        <v>229</v>
      </c>
      <c r="I7595" t="s">
        <v>387</v>
      </c>
      <c r="J7595">
        <v>0</v>
      </c>
      <c r="K7595">
        <v>15</v>
      </c>
    </row>
    <row r="7596" spans="1:11" x14ac:dyDescent="0.3">
      <c r="A7596">
        <v>20203</v>
      </c>
      <c r="B7596">
        <v>1</v>
      </c>
      <c r="C7596" t="s">
        <v>253</v>
      </c>
      <c r="D7596" t="s">
        <v>24</v>
      </c>
      <c r="E7596" t="s">
        <v>228</v>
      </c>
      <c r="F7596" t="s">
        <v>384</v>
      </c>
      <c r="G7596" t="s">
        <v>230</v>
      </c>
      <c r="H7596" t="s">
        <v>229</v>
      </c>
      <c r="I7596" t="s">
        <v>387</v>
      </c>
      <c r="J7596">
        <v>1</v>
      </c>
      <c r="K7596">
        <v>45</v>
      </c>
    </row>
    <row r="7597" spans="1:11" x14ac:dyDescent="0.3">
      <c r="A7597">
        <v>20203</v>
      </c>
      <c r="B7597">
        <v>1</v>
      </c>
      <c r="C7597" t="s">
        <v>253</v>
      </c>
      <c r="D7597" t="s">
        <v>24</v>
      </c>
      <c r="E7597" t="s">
        <v>228</v>
      </c>
      <c r="F7597" t="s">
        <v>384</v>
      </c>
      <c r="G7597" t="s">
        <v>230</v>
      </c>
      <c r="H7597" t="s">
        <v>229</v>
      </c>
      <c r="I7597" t="s">
        <v>387</v>
      </c>
      <c r="J7597">
        <v>2</v>
      </c>
      <c r="K7597">
        <v>18</v>
      </c>
    </row>
    <row r="7598" spans="1:11" x14ac:dyDescent="0.3">
      <c r="A7598">
        <v>20203</v>
      </c>
      <c r="B7598">
        <v>1</v>
      </c>
      <c r="C7598" t="s">
        <v>253</v>
      </c>
      <c r="D7598" t="s">
        <v>24</v>
      </c>
      <c r="E7598" t="s">
        <v>228</v>
      </c>
      <c r="F7598" t="s">
        <v>384</v>
      </c>
      <c r="G7598" t="s">
        <v>230</v>
      </c>
      <c r="H7598" t="s">
        <v>229</v>
      </c>
      <c r="I7598" t="s">
        <v>387</v>
      </c>
      <c r="J7598">
        <v>3</v>
      </c>
      <c r="K7598">
        <v>6</v>
      </c>
    </row>
    <row r="7599" spans="1:11" x14ac:dyDescent="0.3">
      <c r="A7599">
        <v>20203</v>
      </c>
      <c r="B7599">
        <v>1</v>
      </c>
      <c r="C7599" t="s">
        <v>253</v>
      </c>
      <c r="D7599" t="s">
        <v>24</v>
      </c>
      <c r="E7599" t="s">
        <v>228</v>
      </c>
      <c r="F7599" t="s">
        <v>384</v>
      </c>
      <c r="G7599" t="s">
        <v>230</v>
      </c>
      <c r="H7599" t="s">
        <v>229</v>
      </c>
      <c r="I7599" t="s">
        <v>387</v>
      </c>
      <c r="J7599">
        <v>4</v>
      </c>
      <c r="K7599">
        <v>6</v>
      </c>
    </row>
    <row r="7600" spans="1:11" x14ac:dyDescent="0.3">
      <c r="A7600">
        <v>20203</v>
      </c>
      <c r="B7600">
        <v>1</v>
      </c>
      <c r="C7600" t="s">
        <v>253</v>
      </c>
      <c r="D7600" t="s">
        <v>24</v>
      </c>
      <c r="E7600" t="s">
        <v>228</v>
      </c>
      <c r="F7600" t="s">
        <v>384</v>
      </c>
      <c r="G7600" t="s">
        <v>230</v>
      </c>
      <c r="H7600" t="s">
        <v>229</v>
      </c>
      <c r="I7600" t="s">
        <v>387</v>
      </c>
      <c r="J7600">
        <v>5</v>
      </c>
      <c r="K7600">
        <v>1</v>
      </c>
    </row>
    <row r="7601" spans="1:11" x14ac:dyDescent="0.3">
      <c r="A7601">
        <v>20203</v>
      </c>
      <c r="B7601">
        <v>1</v>
      </c>
      <c r="C7601" t="s">
        <v>253</v>
      </c>
      <c r="D7601" t="s">
        <v>24</v>
      </c>
      <c r="E7601" t="s">
        <v>228</v>
      </c>
      <c r="F7601" t="s">
        <v>384</v>
      </c>
      <c r="G7601" t="s">
        <v>230</v>
      </c>
      <c r="H7601" t="s">
        <v>229</v>
      </c>
      <c r="I7601" t="s">
        <v>387</v>
      </c>
      <c r="J7601">
        <v>6</v>
      </c>
      <c r="K7601">
        <v>2</v>
      </c>
    </row>
    <row r="7602" spans="1:11" x14ac:dyDescent="0.3">
      <c r="A7602">
        <v>20203</v>
      </c>
      <c r="B7602">
        <v>1</v>
      </c>
      <c r="C7602" t="s">
        <v>253</v>
      </c>
      <c r="D7602" t="s">
        <v>24</v>
      </c>
      <c r="E7602" t="s">
        <v>228</v>
      </c>
      <c r="F7602" t="s">
        <v>384</v>
      </c>
      <c r="G7602" t="s">
        <v>227</v>
      </c>
      <c r="H7602" t="s">
        <v>226</v>
      </c>
      <c r="I7602" t="s">
        <v>388</v>
      </c>
      <c r="J7602">
        <v>0</v>
      </c>
      <c r="K7602">
        <v>167</v>
      </c>
    </row>
    <row r="7603" spans="1:11" x14ac:dyDescent="0.3">
      <c r="A7603">
        <v>20203</v>
      </c>
      <c r="B7603">
        <v>1</v>
      </c>
      <c r="C7603" t="s">
        <v>253</v>
      </c>
      <c r="D7603" t="s">
        <v>24</v>
      </c>
      <c r="E7603" t="s">
        <v>228</v>
      </c>
      <c r="F7603" t="s">
        <v>384</v>
      </c>
      <c r="G7603" t="s">
        <v>227</v>
      </c>
      <c r="H7603" t="s">
        <v>226</v>
      </c>
      <c r="I7603" t="s">
        <v>388</v>
      </c>
      <c r="J7603">
        <v>1</v>
      </c>
      <c r="K7603">
        <v>804</v>
      </c>
    </row>
    <row r="7604" spans="1:11" x14ac:dyDescent="0.3">
      <c r="A7604">
        <v>20203</v>
      </c>
      <c r="B7604">
        <v>1</v>
      </c>
      <c r="C7604" t="s">
        <v>253</v>
      </c>
      <c r="D7604" t="s">
        <v>24</v>
      </c>
      <c r="E7604" t="s">
        <v>228</v>
      </c>
      <c r="F7604" t="s">
        <v>384</v>
      </c>
      <c r="G7604" t="s">
        <v>227</v>
      </c>
      <c r="H7604" t="s">
        <v>226</v>
      </c>
      <c r="I7604" t="s">
        <v>388</v>
      </c>
      <c r="J7604">
        <v>2</v>
      </c>
      <c r="K7604">
        <v>295</v>
      </c>
    </row>
    <row r="7605" spans="1:11" x14ac:dyDescent="0.3">
      <c r="A7605">
        <v>20203</v>
      </c>
      <c r="B7605">
        <v>1</v>
      </c>
      <c r="C7605" t="s">
        <v>253</v>
      </c>
      <c r="D7605" t="s">
        <v>24</v>
      </c>
      <c r="E7605" t="s">
        <v>228</v>
      </c>
      <c r="F7605" t="s">
        <v>384</v>
      </c>
      <c r="G7605" t="s">
        <v>227</v>
      </c>
      <c r="H7605" t="s">
        <v>226</v>
      </c>
      <c r="I7605" t="s">
        <v>388</v>
      </c>
      <c r="J7605">
        <v>3</v>
      </c>
      <c r="K7605">
        <v>176</v>
      </c>
    </row>
    <row r="7606" spans="1:11" x14ac:dyDescent="0.3">
      <c r="A7606">
        <v>20203</v>
      </c>
      <c r="B7606">
        <v>1</v>
      </c>
      <c r="C7606" t="s">
        <v>253</v>
      </c>
      <c r="D7606" t="s">
        <v>24</v>
      </c>
      <c r="E7606" t="s">
        <v>228</v>
      </c>
      <c r="F7606" t="s">
        <v>384</v>
      </c>
      <c r="G7606" t="s">
        <v>227</v>
      </c>
      <c r="H7606" t="s">
        <v>226</v>
      </c>
      <c r="I7606" t="s">
        <v>388</v>
      </c>
      <c r="J7606">
        <v>4</v>
      </c>
      <c r="K7606">
        <v>174</v>
      </c>
    </row>
    <row r="7607" spans="1:11" x14ac:dyDescent="0.3">
      <c r="A7607">
        <v>20203</v>
      </c>
      <c r="B7607">
        <v>1</v>
      </c>
      <c r="C7607" t="s">
        <v>253</v>
      </c>
      <c r="D7607" t="s">
        <v>24</v>
      </c>
      <c r="E7607" t="s">
        <v>228</v>
      </c>
      <c r="F7607" t="s">
        <v>384</v>
      </c>
      <c r="G7607" t="s">
        <v>227</v>
      </c>
      <c r="H7607" t="s">
        <v>226</v>
      </c>
      <c r="I7607" t="s">
        <v>388</v>
      </c>
      <c r="J7607">
        <v>5</v>
      </c>
      <c r="K7607">
        <v>80</v>
      </c>
    </row>
    <row r="7608" spans="1:11" x14ac:dyDescent="0.3">
      <c r="A7608">
        <v>20203</v>
      </c>
      <c r="B7608">
        <v>1</v>
      </c>
      <c r="C7608" t="s">
        <v>253</v>
      </c>
      <c r="D7608" t="s">
        <v>24</v>
      </c>
      <c r="E7608" t="s">
        <v>228</v>
      </c>
      <c r="F7608" t="s">
        <v>384</v>
      </c>
      <c r="G7608" t="s">
        <v>227</v>
      </c>
      <c r="H7608" t="s">
        <v>226</v>
      </c>
      <c r="I7608" t="s">
        <v>388</v>
      </c>
      <c r="J7608">
        <v>6</v>
      </c>
      <c r="K7608">
        <v>46</v>
      </c>
    </row>
    <row r="7609" spans="1:11" x14ac:dyDescent="0.3">
      <c r="A7609">
        <v>20203</v>
      </c>
      <c r="B7609">
        <v>1</v>
      </c>
      <c r="C7609" t="s">
        <v>253</v>
      </c>
      <c r="D7609" t="s">
        <v>24</v>
      </c>
      <c r="E7609" t="s">
        <v>228</v>
      </c>
      <c r="F7609" t="s">
        <v>384</v>
      </c>
      <c r="G7609" t="s">
        <v>227</v>
      </c>
      <c r="H7609" t="s">
        <v>226</v>
      </c>
      <c r="I7609" t="s">
        <v>388</v>
      </c>
      <c r="J7609">
        <v>7</v>
      </c>
      <c r="K7609">
        <v>27</v>
      </c>
    </row>
    <row r="7610" spans="1:11" x14ac:dyDescent="0.3">
      <c r="A7610">
        <v>20203</v>
      </c>
      <c r="B7610">
        <v>1</v>
      </c>
      <c r="C7610" t="s">
        <v>253</v>
      </c>
      <c r="D7610" t="s">
        <v>24</v>
      </c>
      <c r="E7610" t="s">
        <v>228</v>
      </c>
      <c r="F7610" t="s">
        <v>384</v>
      </c>
      <c r="G7610" t="s">
        <v>227</v>
      </c>
      <c r="H7610" t="s">
        <v>226</v>
      </c>
      <c r="I7610" t="s">
        <v>388</v>
      </c>
      <c r="J7610">
        <v>8</v>
      </c>
      <c r="K7610">
        <v>15</v>
      </c>
    </row>
    <row r="7611" spans="1:11" x14ac:dyDescent="0.3">
      <c r="A7611">
        <v>20203</v>
      </c>
      <c r="B7611">
        <v>1</v>
      </c>
      <c r="C7611" t="s">
        <v>253</v>
      </c>
      <c r="D7611" t="s">
        <v>24</v>
      </c>
      <c r="E7611" t="s">
        <v>228</v>
      </c>
      <c r="F7611" t="s">
        <v>384</v>
      </c>
      <c r="G7611" t="s">
        <v>227</v>
      </c>
      <c r="H7611" t="s">
        <v>226</v>
      </c>
      <c r="I7611" t="s">
        <v>388</v>
      </c>
      <c r="J7611">
        <v>9</v>
      </c>
      <c r="K7611">
        <v>21</v>
      </c>
    </row>
    <row r="7612" spans="1:11" x14ac:dyDescent="0.3">
      <c r="A7612">
        <v>20203</v>
      </c>
      <c r="B7612">
        <v>1</v>
      </c>
      <c r="C7612" t="s">
        <v>253</v>
      </c>
      <c r="D7612" t="s">
        <v>26</v>
      </c>
      <c r="E7612" t="s">
        <v>27</v>
      </c>
      <c r="F7612" t="s">
        <v>339</v>
      </c>
      <c r="G7612" t="s">
        <v>225</v>
      </c>
      <c r="H7612" t="s">
        <v>27</v>
      </c>
      <c r="I7612" t="s">
        <v>339</v>
      </c>
      <c r="J7612">
        <v>2</v>
      </c>
      <c r="K7612">
        <v>2</v>
      </c>
    </row>
    <row r="7613" spans="1:11" x14ac:dyDescent="0.3">
      <c r="A7613">
        <v>20203</v>
      </c>
      <c r="B7613">
        <v>1</v>
      </c>
      <c r="C7613" t="s">
        <v>253</v>
      </c>
      <c r="D7613" t="s">
        <v>26</v>
      </c>
      <c r="E7613" t="s">
        <v>27</v>
      </c>
      <c r="F7613" t="s">
        <v>339</v>
      </c>
      <c r="G7613" t="s">
        <v>225</v>
      </c>
      <c r="H7613" t="s">
        <v>27</v>
      </c>
      <c r="I7613" t="s">
        <v>339</v>
      </c>
      <c r="J7613">
        <v>4</v>
      </c>
      <c r="K7613">
        <v>6</v>
      </c>
    </row>
    <row r="7614" spans="1:11" x14ac:dyDescent="0.3">
      <c r="A7614">
        <v>20203</v>
      </c>
      <c r="B7614">
        <v>1</v>
      </c>
      <c r="C7614" t="s">
        <v>253</v>
      </c>
      <c r="D7614" t="s">
        <v>26</v>
      </c>
      <c r="E7614" t="s">
        <v>27</v>
      </c>
      <c r="F7614" t="s">
        <v>339</v>
      </c>
      <c r="G7614" t="s">
        <v>225</v>
      </c>
      <c r="H7614" t="s">
        <v>27</v>
      </c>
      <c r="I7614" t="s">
        <v>339</v>
      </c>
      <c r="J7614">
        <v>5</v>
      </c>
      <c r="K7614">
        <v>6</v>
      </c>
    </row>
    <row r="7615" spans="1:11" x14ac:dyDescent="0.3">
      <c r="A7615">
        <v>20203</v>
      </c>
      <c r="B7615">
        <v>1</v>
      </c>
      <c r="C7615" t="s">
        <v>253</v>
      </c>
      <c r="D7615" t="s">
        <v>26</v>
      </c>
      <c r="E7615" t="s">
        <v>27</v>
      </c>
      <c r="F7615" t="s">
        <v>339</v>
      </c>
      <c r="G7615" t="s">
        <v>225</v>
      </c>
      <c r="H7615" t="s">
        <v>27</v>
      </c>
      <c r="I7615" t="s">
        <v>339</v>
      </c>
      <c r="J7615">
        <v>6</v>
      </c>
      <c r="K7615">
        <v>13</v>
      </c>
    </row>
    <row r="7616" spans="1:11" x14ac:dyDescent="0.3">
      <c r="A7616">
        <v>20203</v>
      </c>
      <c r="B7616">
        <v>1</v>
      </c>
      <c r="C7616" t="s">
        <v>253</v>
      </c>
      <c r="D7616" t="s">
        <v>26</v>
      </c>
      <c r="E7616" t="s">
        <v>27</v>
      </c>
      <c r="F7616" t="s">
        <v>339</v>
      </c>
      <c r="G7616" t="s">
        <v>225</v>
      </c>
      <c r="H7616" t="s">
        <v>27</v>
      </c>
      <c r="I7616" t="s">
        <v>339</v>
      </c>
      <c r="J7616">
        <v>7</v>
      </c>
      <c r="K7616">
        <v>14</v>
      </c>
    </row>
    <row r="7617" spans="1:11" x14ac:dyDescent="0.3">
      <c r="A7617">
        <v>20203</v>
      </c>
      <c r="B7617">
        <v>1</v>
      </c>
      <c r="C7617" t="s">
        <v>253</v>
      </c>
      <c r="D7617" t="s">
        <v>26</v>
      </c>
      <c r="E7617" t="s">
        <v>27</v>
      </c>
      <c r="F7617" t="s">
        <v>339</v>
      </c>
      <c r="G7617" t="s">
        <v>225</v>
      </c>
      <c r="H7617" t="s">
        <v>27</v>
      </c>
      <c r="I7617" t="s">
        <v>339</v>
      </c>
      <c r="J7617">
        <v>8</v>
      </c>
      <c r="K7617">
        <v>8</v>
      </c>
    </row>
    <row r="7618" spans="1:11" x14ac:dyDescent="0.3">
      <c r="A7618">
        <v>20203</v>
      </c>
      <c r="B7618">
        <v>1</v>
      </c>
      <c r="C7618" t="s">
        <v>253</v>
      </c>
      <c r="D7618" t="s">
        <v>26</v>
      </c>
      <c r="E7618" t="s">
        <v>27</v>
      </c>
      <c r="F7618" t="s">
        <v>339</v>
      </c>
      <c r="G7618" t="s">
        <v>225</v>
      </c>
      <c r="H7618" t="s">
        <v>27</v>
      </c>
      <c r="I7618" t="s">
        <v>339</v>
      </c>
      <c r="J7618">
        <v>9</v>
      </c>
      <c r="K7618">
        <v>2</v>
      </c>
    </row>
    <row r="7619" spans="1:11" x14ac:dyDescent="0.3">
      <c r="A7619">
        <v>20203</v>
      </c>
      <c r="B7619">
        <v>1</v>
      </c>
      <c r="C7619" t="s">
        <v>253</v>
      </c>
      <c r="D7619" t="s">
        <v>28</v>
      </c>
      <c r="E7619" t="s">
        <v>29</v>
      </c>
      <c r="F7619" t="s">
        <v>340</v>
      </c>
      <c r="G7619" t="s">
        <v>224</v>
      </c>
      <c r="H7619" t="s">
        <v>29</v>
      </c>
      <c r="I7619" t="s">
        <v>340</v>
      </c>
      <c r="J7619">
        <v>0</v>
      </c>
      <c r="K7619">
        <v>41</v>
      </c>
    </row>
    <row r="7620" spans="1:11" x14ac:dyDescent="0.3">
      <c r="A7620">
        <v>20203</v>
      </c>
      <c r="B7620">
        <v>1</v>
      </c>
      <c r="C7620" t="s">
        <v>253</v>
      </c>
      <c r="D7620" t="s">
        <v>28</v>
      </c>
      <c r="E7620" t="s">
        <v>29</v>
      </c>
      <c r="F7620" t="s">
        <v>340</v>
      </c>
      <c r="G7620" t="s">
        <v>224</v>
      </c>
      <c r="H7620" t="s">
        <v>29</v>
      </c>
      <c r="I7620" t="s">
        <v>340</v>
      </c>
      <c r="J7620">
        <v>1</v>
      </c>
      <c r="K7620">
        <v>100</v>
      </c>
    </row>
    <row r="7621" spans="1:11" x14ac:dyDescent="0.3">
      <c r="A7621">
        <v>20203</v>
      </c>
      <c r="B7621">
        <v>1</v>
      </c>
      <c r="C7621" t="s">
        <v>253</v>
      </c>
      <c r="D7621" t="s">
        <v>28</v>
      </c>
      <c r="E7621" t="s">
        <v>29</v>
      </c>
      <c r="F7621" t="s">
        <v>340</v>
      </c>
      <c r="G7621" t="s">
        <v>224</v>
      </c>
      <c r="H7621" t="s">
        <v>29</v>
      </c>
      <c r="I7621" t="s">
        <v>340</v>
      </c>
      <c r="J7621">
        <v>2</v>
      </c>
      <c r="K7621">
        <v>61</v>
      </c>
    </row>
    <row r="7622" spans="1:11" x14ac:dyDescent="0.3">
      <c r="A7622">
        <v>20203</v>
      </c>
      <c r="B7622">
        <v>1</v>
      </c>
      <c r="C7622" t="s">
        <v>253</v>
      </c>
      <c r="D7622" t="s">
        <v>28</v>
      </c>
      <c r="E7622" t="s">
        <v>29</v>
      </c>
      <c r="F7622" t="s">
        <v>340</v>
      </c>
      <c r="G7622" t="s">
        <v>224</v>
      </c>
      <c r="H7622" t="s">
        <v>29</v>
      </c>
      <c r="I7622" t="s">
        <v>340</v>
      </c>
      <c r="J7622">
        <v>3</v>
      </c>
      <c r="K7622">
        <v>43</v>
      </c>
    </row>
    <row r="7623" spans="1:11" x14ac:dyDescent="0.3">
      <c r="A7623">
        <v>20203</v>
      </c>
      <c r="B7623">
        <v>1</v>
      </c>
      <c r="C7623" t="s">
        <v>253</v>
      </c>
      <c r="D7623" t="s">
        <v>28</v>
      </c>
      <c r="E7623" t="s">
        <v>29</v>
      </c>
      <c r="F7623" t="s">
        <v>340</v>
      </c>
      <c r="G7623" t="s">
        <v>224</v>
      </c>
      <c r="H7623" t="s">
        <v>29</v>
      </c>
      <c r="I7623" t="s">
        <v>340</v>
      </c>
      <c r="J7623">
        <v>4</v>
      </c>
      <c r="K7623">
        <v>25</v>
      </c>
    </row>
    <row r="7624" spans="1:11" x14ac:dyDescent="0.3">
      <c r="A7624">
        <v>20203</v>
      </c>
      <c r="B7624">
        <v>1</v>
      </c>
      <c r="C7624" t="s">
        <v>253</v>
      </c>
      <c r="D7624" t="s">
        <v>28</v>
      </c>
      <c r="E7624" t="s">
        <v>29</v>
      </c>
      <c r="F7624" t="s">
        <v>340</v>
      </c>
      <c r="G7624" t="s">
        <v>224</v>
      </c>
      <c r="H7624" t="s">
        <v>29</v>
      </c>
      <c r="I7624" t="s">
        <v>340</v>
      </c>
      <c r="J7624">
        <v>5</v>
      </c>
      <c r="K7624">
        <v>10</v>
      </c>
    </row>
    <row r="7625" spans="1:11" x14ac:dyDescent="0.3">
      <c r="A7625">
        <v>20203</v>
      </c>
      <c r="B7625">
        <v>1</v>
      </c>
      <c r="C7625" t="s">
        <v>253</v>
      </c>
      <c r="D7625" t="s">
        <v>28</v>
      </c>
      <c r="E7625" t="s">
        <v>29</v>
      </c>
      <c r="F7625" t="s">
        <v>340</v>
      </c>
      <c r="G7625" t="s">
        <v>224</v>
      </c>
      <c r="H7625" t="s">
        <v>29</v>
      </c>
      <c r="I7625" t="s">
        <v>340</v>
      </c>
      <c r="J7625">
        <v>6</v>
      </c>
      <c r="K7625">
        <v>8</v>
      </c>
    </row>
    <row r="7626" spans="1:11" x14ac:dyDescent="0.3">
      <c r="A7626">
        <v>20203</v>
      </c>
      <c r="B7626">
        <v>1</v>
      </c>
      <c r="C7626" t="s">
        <v>253</v>
      </c>
      <c r="D7626" t="s">
        <v>28</v>
      </c>
      <c r="E7626" t="s">
        <v>29</v>
      </c>
      <c r="F7626" t="s">
        <v>340</v>
      </c>
      <c r="G7626" t="s">
        <v>224</v>
      </c>
      <c r="H7626" t="s">
        <v>29</v>
      </c>
      <c r="I7626" t="s">
        <v>340</v>
      </c>
      <c r="J7626">
        <v>7</v>
      </c>
      <c r="K7626">
        <v>6</v>
      </c>
    </row>
    <row r="7627" spans="1:11" x14ac:dyDescent="0.3">
      <c r="A7627">
        <v>20203</v>
      </c>
      <c r="B7627">
        <v>1</v>
      </c>
      <c r="C7627" t="s">
        <v>253</v>
      </c>
      <c r="D7627" t="s">
        <v>28</v>
      </c>
      <c r="E7627" t="s">
        <v>29</v>
      </c>
      <c r="F7627" t="s">
        <v>340</v>
      </c>
      <c r="G7627" t="s">
        <v>224</v>
      </c>
      <c r="H7627" t="s">
        <v>29</v>
      </c>
      <c r="I7627" t="s">
        <v>340</v>
      </c>
      <c r="J7627">
        <v>9</v>
      </c>
      <c r="K7627">
        <v>1</v>
      </c>
    </row>
    <row r="7628" spans="1:11" x14ac:dyDescent="0.3">
      <c r="A7628">
        <v>20203</v>
      </c>
      <c r="B7628">
        <v>1</v>
      </c>
      <c r="C7628" t="s">
        <v>253</v>
      </c>
      <c r="D7628" t="s">
        <v>30</v>
      </c>
      <c r="E7628" t="s">
        <v>31</v>
      </c>
      <c r="F7628" t="s">
        <v>341</v>
      </c>
      <c r="G7628" t="s">
        <v>223</v>
      </c>
      <c r="H7628" t="s">
        <v>222</v>
      </c>
      <c r="I7628" t="s">
        <v>389</v>
      </c>
      <c r="J7628">
        <v>0</v>
      </c>
      <c r="K7628">
        <v>233</v>
      </c>
    </row>
    <row r="7629" spans="1:11" x14ac:dyDescent="0.3">
      <c r="A7629">
        <v>20203</v>
      </c>
      <c r="B7629">
        <v>1</v>
      </c>
      <c r="C7629" t="s">
        <v>253</v>
      </c>
      <c r="D7629" t="s">
        <v>30</v>
      </c>
      <c r="E7629" t="s">
        <v>31</v>
      </c>
      <c r="F7629" t="s">
        <v>341</v>
      </c>
      <c r="G7629" t="s">
        <v>223</v>
      </c>
      <c r="H7629" t="s">
        <v>222</v>
      </c>
      <c r="I7629" t="s">
        <v>389</v>
      </c>
      <c r="J7629">
        <v>1</v>
      </c>
      <c r="K7629">
        <v>813</v>
      </c>
    </row>
    <row r="7630" spans="1:11" x14ac:dyDescent="0.3">
      <c r="A7630">
        <v>20203</v>
      </c>
      <c r="B7630">
        <v>1</v>
      </c>
      <c r="C7630" t="s">
        <v>253</v>
      </c>
      <c r="D7630" t="s">
        <v>30</v>
      </c>
      <c r="E7630" t="s">
        <v>31</v>
      </c>
      <c r="F7630" t="s">
        <v>341</v>
      </c>
      <c r="G7630" t="s">
        <v>223</v>
      </c>
      <c r="H7630" t="s">
        <v>222</v>
      </c>
      <c r="I7630" t="s">
        <v>389</v>
      </c>
      <c r="J7630">
        <v>2</v>
      </c>
      <c r="K7630">
        <v>159</v>
      </c>
    </row>
    <row r="7631" spans="1:11" x14ac:dyDescent="0.3">
      <c r="A7631">
        <v>20203</v>
      </c>
      <c r="B7631">
        <v>1</v>
      </c>
      <c r="C7631" t="s">
        <v>253</v>
      </c>
      <c r="D7631" t="s">
        <v>30</v>
      </c>
      <c r="E7631" t="s">
        <v>31</v>
      </c>
      <c r="F7631" t="s">
        <v>341</v>
      </c>
      <c r="G7631" t="s">
        <v>223</v>
      </c>
      <c r="H7631" t="s">
        <v>222</v>
      </c>
      <c r="I7631" t="s">
        <v>389</v>
      </c>
      <c r="J7631">
        <v>3</v>
      </c>
      <c r="K7631">
        <v>137</v>
      </c>
    </row>
    <row r="7632" spans="1:11" x14ac:dyDescent="0.3">
      <c r="A7632">
        <v>20203</v>
      </c>
      <c r="B7632">
        <v>1</v>
      </c>
      <c r="C7632" t="s">
        <v>253</v>
      </c>
      <c r="D7632" t="s">
        <v>30</v>
      </c>
      <c r="E7632" t="s">
        <v>31</v>
      </c>
      <c r="F7632" t="s">
        <v>341</v>
      </c>
      <c r="G7632" t="s">
        <v>223</v>
      </c>
      <c r="H7632" t="s">
        <v>222</v>
      </c>
      <c r="I7632" t="s">
        <v>389</v>
      </c>
      <c r="J7632">
        <v>4</v>
      </c>
      <c r="K7632">
        <v>74</v>
      </c>
    </row>
    <row r="7633" spans="1:11" x14ac:dyDescent="0.3">
      <c r="A7633">
        <v>20203</v>
      </c>
      <c r="B7633">
        <v>1</v>
      </c>
      <c r="C7633" t="s">
        <v>253</v>
      </c>
      <c r="D7633" t="s">
        <v>30</v>
      </c>
      <c r="E7633" t="s">
        <v>31</v>
      </c>
      <c r="F7633" t="s">
        <v>341</v>
      </c>
      <c r="G7633" t="s">
        <v>223</v>
      </c>
      <c r="H7633" t="s">
        <v>222</v>
      </c>
      <c r="I7633" t="s">
        <v>389</v>
      </c>
      <c r="J7633">
        <v>5</v>
      </c>
      <c r="K7633">
        <v>29</v>
      </c>
    </row>
    <row r="7634" spans="1:11" x14ac:dyDescent="0.3">
      <c r="A7634">
        <v>20203</v>
      </c>
      <c r="B7634">
        <v>1</v>
      </c>
      <c r="C7634" t="s">
        <v>253</v>
      </c>
      <c r="D7634" t="s">
        <v>30</v>
      </c>
      <c r="E7634" t="s">
        <v>31</v>
      </c>
      <c r="F7634" t="s">
        <v>341</v>
      </c>
      <c r="G7634" t="s">
        <v>223</v>
      </c>
      <c r="H7634" t="s">
        <v>222</v>
      </c>
      <c r="I7634" t="s">
        <v>389</v>
      </c>
      <c r="J7634">
        <v>6</v>
      </c>
      <c r="K7634">
        <v>15</v>
      </c>
    </row>
    <row r="7635" spans="1:11" x14ac:dyDescent="0.3">
      <c r="A7635">
        <v>20203</v>
      </c>
      <c r="B7635">
        <v>1</v>
      </c>
      <c r="C7635" t="s">
        <v>253</v>
      </c>
      <c r="D7635" t="s">
        <v>30</v>
      </c>
      <c r="E7635" t="s">
        <v>31</v>
      </c>
      <c r="F7635" t="s">
        <v>341</v>
      </c>
      <c r="G7635" t="s">
        <v>223</v>
      </c>
      <c r="H7635" t="s">
        <v>222</v>
      </c>
      <c r="I7635" t="s">
        <v>389</v>
      </c>
      <c r="J7635">
        <v>7</v>
      </c>
      <c r="K7635">
        <v>33</v>
      </c>
    </row>
    <row r="7636" spans="1:11" x14ac:dyDescent="0.3">
      <c r="A7636">
        <v>20203</v>
      </c>
      <c r="B7636">
        <v>1</v>
      </c>
      <c r="C7636" t="s">
        <v>253</v>
      </c>
      <c r="D7636" t="s">
        <v>30</v>
      </c>
      <c r="E7636" t="s">
        <v>31</v>
      </c>
      <c r="F7636" t="s">
        <v>341</v>
      </c>
      <c r="G7636" t="s">
        <v>223</v>
      </c>
      <c r="H7636" t="s">
        <v>222</v>
      </c>
      <c r="I7636" t="s">
        <v>389</v>
      </c>
      <c r="J7636">
        <v>8</v>
      </c>
      <c r="K7636">
        <v>34</v>
      </c>
    </row>
    <row r="7637" spans="1:11" x14ac:dyDescent="0.3">
      <c r="A7637">
        <v>20203</v>
      </c>
      <c r="B7637">
        <v>1</v>
      </c>
      <c r="C7637" t="s">
        <v>253</v>
      </c>
      <c r="D7637" t="s">
        <v>30</v>
      </c>
      <c r="E7637" t="s">
        <v>31</v>
      </c>
      <c r="F7637" t="s">
        <v>341</v>
      </c>
      <c r="G7637" t="s">
        <v>223</v>
      </c>
      <c r="H7637" t="s">
        <v>222</v>
      </c>
      <c r="I7637" t="s">
        <v>389</v>
      </c>
      <c r="J7637">
        <v>9</v>
      </c>
      <c r="K7637">
        <v>47</v>
      </c>
    </row>
    <row r="7638" spans="1:11" x14ac:dyDescent="0.3">
      <c r="A7638">
        <v>20203</v>
      </c>
      <c r="B7638">
        <v>1</v>
      </c>
      <c r="C7638" t="s">
        <v>253</v>
      </c>
      <c r="D7638" t="s">
        <v>30</v>
      </c>
      <c r="E7638" t="s">
        <v>31</v>
      </c>
      <c r="F7638" t="s">
        <v>341</v>
      </c>
      <c r="G7638" t="s">
        <v>221</v>
      </c>
      <c r="H7638" t="s">
        <v>220</v>
      </c>
      <c r="I7638" t="s">
        <v>390</v>
      </c>
      <c r="J7638">
        <v>0</v>
      </c>
      <c r="K7638">
        <v>1</v>
      </c>
    </row>
    <row r="7639" spans="1:11" x14ac:dyDescent="0.3">
      <c r="A7639">
        <v>20203</v>
      </c>
      <c r="B7639">
        <v>1</v>
      </c>
      <c r="C7639" t="s">
        <v>253</v>
      </c>
      <c r="D7639" t="s">
        <v>30</v>
      </c>
      <c r="E7639" t="s">
        <v>31</v>
      </c>
      <c r="F7639" t="s">
        <v>341</v>
      </c>
      <c r="G7639" t="s">
        <v>221</v>
      </c>
      <c r="H7639" t="s">
        <v>220</v>
      </c>
      <c r="I7639" t="s">
        <v>390</v>
      </c>
      <c r="J7639">
        <v>1</v>
      </c>
      <c r="K7639">
        <v>26</v>
      </c>
    </row>
    <row r="7640" spans="1:11" x14ac:dyDescent="0.3">
      <c r="A7640">
        <v>20203</v>
      </c>
      <c r="B7640">
        <v>1</v>
      </c>
      <c r="C7640" t="s">
        <v>253</v>
      </c>
      <c r="D7640" t="s">
        <v>30</v>
      </c>
      <c r="E7640" t="s">
        <v>31</v>
      </c>
      <c r="F7640" t="s">
        <v>341</v>
      </c>
      <c r="G7640" t="s">
        <v>221</v>
      </c>
      <c r="H7640" t="s">
        <v>220</v>
      </c>
      <c r="I7640" t="s">
        <v>390</v>
      </c>
      <c r="J7640">
        <v>2</v>
      </c>
      <c r="K7640">
        <v>28</v>
      </c>
    </row>
    <row r="7641" spans="1:11" x14ac:dyDescent="0.3">
      <c r="A7641">
        <v>20203</v>
      </c>
      <c r="B7641">
        <v>1</v>
      </c>
      <c r="C7641" t="s">
        <v>253</v>
      </c>
      <c r="D7641" t="s">
        <v>30</v>
      </c>
      <c r="E7641" t="s">
        <v>31</v>
      </c>
      <c r="F7641" t="s">
        <v>341</v>
      </c>
      <c r="G7641" t="s">
        <v>221</v>
      </c>
      <c r="H7641" t="s">
        <v>220</v>
      </c>
      <c r="I7641" t="s">
        <v>390</v>
      </c>
      <c r="J7641">
        <v>3</v>
      </c>
      <c r="K7641">
        <v>92</v>
      </c>
    </row>
    <row r="7642" spans="1:11" x14ac:dyDescent="0.3">
      <c r="A7642">
        <v>20203</v>
      </c>
      <c r="B7642">
        <v>1</v>
      </c>
      <c r="C7642" t="s">
        <v>253</v>
      </c>
      <c r="D7642" t="s">
        <v>30</v>
      </c>
      <c r="E7642" t="s">
        <v>31</v>
      </c>
      <c r="F7642" t="s">
        <v>341</v>
      </c>
      <c r="G7642" t="s">
        <v>221</v>
      </c>
      <c r="H7642" t="s">
        <v>220</v>
      </c>
      <c r="I7642" t="s">
        <v>390</v>
      </c>
      <c r="J7642">
        <v>4</v>
      </c>
      <c r="K7642">
        <v>350</v>
      </c>
    </row>
    <row r="7643" spans="1:11" x14ac:dyDescent="0.3">
      <c r="A7643">
        <v>20203</v>
      </c>
      <c r="B7643">
        <v>1</v>
      </c>
      <c r="C7643" t="s">
        <v>253</v>
      </c>
      <c r="D7643" t="s">
        <v>30</v>
      </c>
      <c r="E7643" t="s">
        <v>31</v>
      </c>
      <c r="F7643" t="s">
        <v>341</v>
      </c>
      <c r="G7643" t="s">
        <v>221</v>
      </c>
      <c r="H7643" t="s">
        <v>220</v>
      </c>
      <c r="I7643" t="s">
        <v>390</v>
      </c>
      <c r="J7643">
        <v>5</v>
      </c>
      <c r="K7643">
        <v>367</v>
      </c>
    </row>
    <row r="7644" spans="1:11" x14ac:dyDescent="0.3">
      <c r="A7644">
        <v>20203</v>
      </c>
      <c r="B7644">
        <v>1</v>
      </c>
      <c r="C7644" t="s">
        <v>253</v>
      </c>
      <c r="D7644" t="s">
        <v>30</v>
      </c>
      <c r="E7644" t="s">
        <v>31</v>
      </c>
      <c r="F7644" t="s">
        <v>341</v>
      </c>
      <c r="G7644" t="s">
        <v>221</v>
      </c>
      <c r="H7644" t="s">
        <v>220</v>
      </c>
      <c r="I7644" t="s">
        <v>390</v>
      </c>
      <c r="J7644">
        <v>6</v>
      </c>
      <c r="K7644">
        <v>217</v>
      </c>
    </row>
    <row r="7645" spans="1:11" x14ac:dyDescent="0.3">
      <c r="A7645">
        <v>20203</v>
      </c>
      <c r="B7645">
        <v>1</v>
      </c>
      <c r="C7645" t="s">
        <v>253</v>
      </c>
      <c r="D7645" t="s">
        <v>30</v>
      </c>
      <c r="E7645" t="s">
        <v>31</v>
      </c>
      <c r="F7645" t="s">
        <v>341</v>
      </c>
      <c r="G7645" t="s">
        <v>221</v>
      </c>
      <c r="H7645" t="s">
        <v>220</v>
      </c>
      <c r="I7645" t="s">
        <v>390</v>
      </c>
      <c r="J7645">
        <v>7</v>
      </c>
      <c r="K7645">
        <v>85</v>
      </c>
    </row>
    <row r="7646" spans="1:11" x14ac:dyDescent="0.3">
      <c r="A7646">
        <v>20203</v>
      </c>
      <c r="B7646">
        <v>1</v>
      </c>
      <c r="C7646" t="s">
        <v>253</v>
      </c>
      <c r="D7646" t="s">
        <v>30</v>
      </c>
      <c r="E7646" t="s">
        <v>31</v>
      </c>
      <c r="F7646" t="s">
        <v>341</v>
      </c>
      <c r="G7646" t="s">
        <v>221</v>
      </c>
      <c r="H7646" t="s">
        <v>220</v>
      </c>
      <c r="I7646" t="s">
        <v>390</v>
      </c>
      <c r="J7646">
        <v>8</v>
      </c>
      <c r="K7646">
        <v>26</v>
      </c>
    </row>
    <row r="7647" spans="1:11" x14ac:dyDescent="0.3">
      <c r="A7647">
        <v>20203</v>
      </c>
      <c r="B7647">
        <v>1</v>
      </c>
      <c r="C7647" t="s">
        <v>253</v>
      </c>
      <c r="D7647" t="s">
        <v>30</v>
      </c>
      <c r="E7647" t="s">
        <v>31</v>
      </c>
      <c r="F7647" t="s">
        <v>341</v>
      </c>
      <c r="G7647" t="s">
        <v>221</v>
      </c>
      <c r="H7647" t="s">
        <v>220</v>
      </c>
      <c r="I7647" t="s">
        <v>390</v>
      </c>
      <c r="J7647">
        <v>9</v>
      </c>
      <c r="K7647">
        <v>8</v>
      </c>
    </row>
    <row r="7648" spans="1:11" x14ac:dyDescent="0.3">
      <c r="A7648">
        <v>20203</v>
      </c>
      <c r="B7648">
        <v>1</v>
      </c>
      <c r="C7648" t="s">
        <v>253</v>
      </c>
      <c r="D7648" t="s">
        <v>30</v>
      </c>
      <c r="E7648" t="s">
        <v>31</v>
      </c>
      <c r="F7648" t="s">
        <v>341</v>
      </c>
      <c r="G7648" t="s">
        <v>219</v>
      </c>
      <c r="H7648" t="s">
        <v>218</v>
      </c>
      <c r="I7648" t="s">
        <v>391</v>
      </c>
      <c r="J7648">
        <v>0</v>
      </c>
      <c r="K7648">
        <v>11</v>
      </c>
    </row>
    <row r="7649" spans="1:11" x14ac:dyDescent="0.3">
      <c r="A7649">
        <v>20203</v>
      </c>
      <c r="B7649">
        <v>1</v>
      </c>
      <c r="C7649" t="s">
        <v>253</v>
      </c>
      <c r="D7649" t="s">
        <v>30</v>
      </c>
      <c r="E7649" t="s">
        <v>31</v>
      </c>
      <c r="F7649" t="s">
        <v>341</v>
      </c>
      <c r="G7649" t="s">
        <v>219</v>
      </c>
      <c r="H7649" t="s">
        <v>218</v>
      </c>
      <c r="I7649" t="s">
        <v>391</v>
      </c>
      <c r="J7649">
        <v>1</v>
      </c>
      <c r="K7649">
        <v>168</v>
      </c>
    </row>
    <row r="7650" spans="1:11" x14ac:dyDescent="0.3">
      <c r="A7650">
        <v>20203</v>
      </c>
      <c r="B7650">
        <v>1</v>
      </c>
      <c r="C7650" t="s">
        <v>253</v>
      </c>
      <c r="D7650" t="s">
        <v>30</v>
      </c>
      <c r="E7650" t="s">
        <v>31</v>
      </c>
      <c r="F7650" t="s">
        <v>341</v>
      </c>
      <c r="G7650" t="s">
        <v>219</v>
      </c>
      <c r="H7650" t="s">
        <v>218</v>
      </c>
      <c r="I7650" t="s">
        <v>391</v>
      </c>
      <c r="J7650">
        <v>2</v>
      </c>
      <c r="K7650">
        <v>135</v>
      </c>
    </row>
    <row r="7651" spans="1:11" x14ac:dyDescent="0.3">
      <c r="A7651">
        <v>20203</v>
      </c>
      <c r="B7651">
        <v>1</v>
      </c>
      <c r="C7651" t="s">
        <v>253</v>
      </c>
      <c r="D7651" t="s">
        <v>30</v>
      </c>
      <c r="E7651" t="s">
        <v>31</v>
      </c>
      <c r="F7651" t="s">
        <v>341</v>
      </c>
      <c r="G7651" t="s">
        <v>219</v>
      </c>
      <c r="H7651" t="s">
        <v>218</v>
      </c>
      <c r="I7651" t="s">
        <v>391</v>
      </c>
      <c r="J7651">
        <v>3</v>
      </c>
      <c r="K7651">
        <v>155</v>
      </c>
    </row>
    <row r="7652" spans="1:11" x14ac:dyDescent="0.3">
      <c r="A7652">
        <v>20203</v>
      </c>
      <c r="B7652">
        <v>1</v>
      </c>
      <c r="C7652" t="s">
        <v>253</v>
      </c>
      <c r="D7652" t="s">
        <v>30</v>
      </c>
      <c r="E7652" t="s">
        <v>31</v>
      </c>
      <c r="F7652" t="s">
        <v>341</v>
      </c>
      <c r="G7652" t="s">
        <v>219</v>
      </c>
      <c r="H7652" t="s">
        <v>218</v>
      </c>
      <c r="I7652" t="s">
        <v>391</v>
      </c>
      <c r="J7652">
        <v>4</v>
      </c>
      <c r="K7652">
        <v>150</v>
      </c>
    </row>
    <row r="7653" spans="1:11" x14ac:dyDescent="0.3">
      <c r="A7653">
        <v>20203</v>
      </c>
      <c r="B7653">
        <v>1</v>
      </c>
      <c r="C7653" t="s">
        <v>253</v>
      </c>
      <c r="D7653" t="s">
        <v>30</v>
      </c>
      <c r="E7653" t="s">
        <v>31</v>
      </c>
      <c r="F7653" t="s">
        <v>341</v>
      </c>
      <c r="G7653" t="s">
        <v>219</v>
      </c>
      <c r="H7653" t="s">
        <v>218</v>
      </c>
      <c r="I7653" t="s">
        <v>391</v>
      </c>
      <c r="J7653">
        <v>5</v>
      </c>
      <c r="K7653">
        <v>77</v>
      </c>
    </row>
    <row r="7654" spans="1:11" x14ac:dyDescent="0.3">
      <c r="A7654">
        <v>20203</v>
      </c>
      <c r="B7654">
        <v>1</v>
      </c>
      <c r="C7654" t="s">
        <v>253</v>
      </c>
      <c r="D7654" t="s">
        <v>30</v>
      </c>
      <c r="E7654" t="s">
        <v>31</v>
      </c>
      <c r="F7654" t="s">
        <v>341</v>
      </c>
      <c r="G7654" t="s">
        <v>219</v>
      </c>
      <c r="H7654" t="s">
        <v>218</v>
      </c>
      <c r="I7654" t="s">
        <v>391</v>
      </c>
      <c r="J7654">
        <v>6</v>
      </c>
      <c r="K7654">
        <v>55</v>
      </c>
    </row>
    <row r="7655" spans="1:11" x14ac:dyDescent="0.3">
      <c r="A7655">
        <v>20203</v>
      </c>
      <c r="B7655">
        <v>1</v>
      </c>
      <c r="C7655" t="s">
        <v>253</v>
      </c>
      <c r="D7655" t="s">
        <v>30</v>
      </c>
      <c r="E7655" t="s">
        <v>31</v>
      </c>
      <c r="F7655" t="s">
        <v>341</v>
      </c>
      <c r="G7655" t="s">
        <v>219</v>
      </c>
      <c r="H7655" t="s">
        <v>218</v>
      </c>
      <c r="I7655" t="s">
        <v>391</v>
      </c>
      <c r="J7655">
        <v>7</v>
      </c>
      <c r="K7655">
        <v>41</v>
      </c>
    </row>
    <row r="7656" spans="1:11" x14ac:dyDescent="0.3">
      <c r="A7656">
        <v>20203</v>
      </c>
      <c r="B7656">
        <v>1</v>
      </c>
      <c r="C7656" t="s">
        <v>253</v>
      </c>
      <c r="D7656" t="s">
        <v>30</v>
      </c>
      <c r="E7656" t="s">
        <v>31</v>
      </c>
      <c r="F7656" t="s">
        <v>341</v>
      </c>
      <c r="G7656" t="s">
        <v>219</v>
      </c>
      <c r="H7656" t="s">
        <v>218</v>
      </c>
      <c r="I7656" t="s">
        <v>391</v>
      </c>
      <c r="J7656">
        <v>8</v>
      </c>
      <c r="K7656">
        <v>13</v>
      </c>
    </row>
    <row r="7657" spans="1:11" x14ac:dyDescent="0.3">
      <c r="A7657">
        <v>20203</v>
      </c>
      <c r="B7657">
        <v>1</v>
      </c>
      <c r="C7657" t="s">
        <v>253</v>
      </c>
      <c r="D7657" t="s">
        <v>30</v>
      </c>
      <c r="E7657" t="s">
        <v>31</v>
      </c>
      <c r="F7657" t="s">
        <v>341</v>
      </c>
      <c r="G7657" t="s">
        <v>219</v>
      </c>
      <c r="H7657" t="s">
        <v>218</v>
      </c>
      <c r="I7657" t="s">
        <v>391</v>
      </c>
      <c r="J7657">
        <v>9</v>
      </c>
      <c r="K7657">
        <v>15</v>
      </c>
    </row>
    <row r="7658" spans="1:11" x14ac:dyDescent="0.3">
      <c r="A7658">
        <v>20203</v>
      </c>
      <c r="B7658">
        <v>1</v>
      </c>
      <c r="C7658" t="s">
        <v>253</v>
      </c>
      <c r="D7658" t="s">
        <v>32</v>
      </c>
      <c r="E7658" t="s">
        <v>33</v>
      </c>
      <c r="F7658" t="s">
        <v>342</v>
      </c>
      <c r="G7658" t="s">
        <v>217</v>
      </c>
      <c r="H7658" t="s">
        <v>216</v>
      </c>
      <c r="I7658" t="s">
        <v>392</v>
      </c>
      <c r="J7658">
        <v>0</v>
      </c>
      <c r="K7658">
        <v>18</v>
      </c>
    </row>
    <row r="7659" spans="1:11" x14ac:dyDescent="0.3">
      <c r="A7659">
        <v>20203</v>
      </c>
      <c r="B7659">
        <v>1</v>
      </c>
      <c r="C7659" t="s">
        <v>253</v>
      </c>
      <c r="D7659" t="s">
        <v>32</v>
      </c>
      <c r="E7659" t="s">
        <v>33</v>
      </c>
      <c r="F7659" t="s">
        <v>342</v>
      </c>
      <c r="G7659" t="s">
        <v>217</v>
      </c>
      <c r="H7659" t="s">
        <v>216</v>
      </c>
      <c r="I7659" t="s">
        <v>392</v>
      </c>
      <c r="J7659">
        <v>1</v>
      </c>
      <c r="K7659">
        <v>138</v>
      </c>
    </row>
    <row r="7660" spans="1:11" x14ac:dyDescent="0.3">
      <c r="A7660">
        <v>20203</v>
      </c>
      <c r="B7660">
        <v>1</v>
      </c>
      <c r="C7660" t="s">
        <v>253</v>
      </c>
      <c r="D7660" t="s">
        <v>32</v>
      </c>
      <c r="E7660" t="s">
        <v>33</v>
      </c>
      <c r="F7660" t="s">
        <v>342</v>
      </c>
      <c r="G7660" t="s">
        <v>217</v>
      </c>
      <c r="H7660" t="s">
        <v>216</v>
      </c>
      <c r="I7660" t="s">
        <v>392</v>
      </c>
      <c r="J7660">
        <v>2</v>
      </c>
      <c r="K7660">
        <v>74</v>
      </c>
    </row>
    <row r="7661" spans="1:11" x14ac:dyDescent="0.3">
      <c r="A7661">
        <v>20203</v>
      </c>
      <c r="B7661">
        <v>1</v>
      </c>
      <c r="C7661" t="s">
        <v>253</v>
      </c>
      <c r="D7661" t="s">
        <v>32</v>
      </c>
      <c r="E7661" t="s">
        <v>33</v>
      </c>
      <c r="F7661" t="s">
        <v>342</v>
      </c>
      <c r="G7661" t="s">
        <v>217</v>
      </c>
      <c r="H7661" t="s">
        <v>216</v>
      </c>
      <c r="I7661" t="s">
        <v>392</v>
      </c>
      <c r="J7661">
        <v>3</v>
      </c>
      <c r="K7661">
        <v>79</v>
      </c>
    </row>
    <row r="7662" spans="1:11" x14ac:dyDescent="0.3">
      <c r="A7662">
        <v>20203</v>
      </c>
      <c r="B7662">
        <v>1</v>
      </c>
      <c r="C7662" t="s">
        <v>253</v>
      </c>
      <c r="D7662" t="s">
        <v>32</v>
      </c>
      <c r="E7662" t="s">
        <v>33</v>
      </c>
      <c r="F7662" t="s">
        <v>342</v>
      </c>
      <c r="G7662" t="s">
        <v>217</v>
      </c>
      <c r="H7662" t="s">
        <v>216</v>
      </c>
      <c r="I7662" t="s">
        <v>392</v>
      </c>
      <c r="J7662">
        <v>4</v>
      </c>
      <c r="K7662">
        <v>66</v>
      </c>
    </row>
    <row r="7663" spans="1:11" x14ac:dyDescent="0.3">
      <c r="A7663">
        <v>20203</v>
      </c>
      <c r="B7663">
        <v>1</v>
      </c>
      <c r="C7663" t="s">
        <v>253</v>
      </c>
      <c r="D7663" t="s">
        <v>32</v>
      </c>
      <c r="E7663" t="s">
        <v>33</v>
      </c>
      <c r="F7663" t="s">
        <v>342</v>
      </c>
      <c r="G7663" t="s">
        <v>217</v>
      </c>
      <c r="H7663" t="s">
        <v>216</v>
      </c>
      <c r="I7663" t="s">
        <v>392</v>
      </c>
      <c r="J7663">
        <v>5</v>
      </c>
      <c r="K7663">
        <v>12</v>
      </c>
    </row>
    <row r="7664" spans="1:11" x14ac:dyDescent="0.3">
      <c r="A7664">
        <v>20203</v>
      </c>
      <c r="B7664">
        <v>1</v>
      </c>
      <c r="C7664" t="s">
        <v>253</v>
      </c>
      <c r="D7664" t="s">
        <v>32</v>
      </c>
      <c r="E7664" t="s">
        <v>33</v>
      </c>
      <c r="F7664" t="s">
        <v>342</v>
      </c>
      <c r="G7664" t="s">
        <v>217</v>
      </c>
      <c r="H7664" t="s">
        <v>216</v>
      </c>
      <c r="I7664" t="s">
        <v>392</v>
      </c>
      <c r="J7664">
        <v>6</v>
      </c>
      <c r="K7664">
        <v>9</v>
      </c>
    </row>
    <row r="7665" spans="1:11" x14ac:dyDescent="0.3">
      <c r="A7665">
        <v>20203</v>
      </c>
      <c r="B7665">
        <v>1</v>
      </c>
      <c r="C7665" t="s">
        <v>253</v>
      </c>
      <c r="D7665" t="s">
        <v>32</v>
      </c>
      <c r="E7665" t="s">
        <v>33</v>
      </c>
      <c r="F7665" t="s">
        <v>342</v>
      </c>
      <c r="G7665" t="s">
        <v>217</v>
      </c>
      <c r="H7665" t="s">
        <v>216</v>
      </c>
      <c r="I7665" t="s">
        <v>392</v>
      </c>
      <c r="J7665">
        <v>7</v>
      </c>
      <c r="K7665">
        <v>3</v>
      </c>
    </row>
    <row r="7666" spans="1:11" x14ac:dyDescent="0.3">
      <c r="A7666">
        <v>20203</v>
      </c>
      <c r="B7666">
        <v>1</v>
      </c>
      <c r="C7666" t="s">
        <v>253</v>
      </c>
      <c r="D7666" t="s">
        <v>32</v>
      </c>
      <c r="E7666" t="s">
        <v>33</v>
      </c>
      <c r="F7666" t="s">
        <v>342</v>
      </c>
      <c r="G7666" t="s">
        <v>217</v>
      </c>
      <c r="H7666" t="s">
        <v>216</v>
      </c>
      <c r="I7666" t="s">
        <v>392</v>
      </c>
      <c r="J7666">
        <v>8</v>
      </c>
      <c r="K7666">
        <v>1</v>
      </c>
    </row>
    <row r="7667" spans="1:11" x14ac:dyDescent="0.3">
      <c r="A7667">
        <v>20203</v>
      </c>
      <c r="B7667">
        <v>1</v>
      </c>
      <c r="C7667" t="s">
        <v>253</v>
      </c>
      <c r="D7667" t="s">
        <v>32</v>
      </c>
      <c r="E7667" t="s">
        <v>33</v>
      </c>
      <c r="F7667" t="s">
        <v>342</v>
      </c>
      <c r="G7667" t="s">
        <v>217</v>
      </c>
      <c r="H7667" t="s">
        <v>216</v>
      </c>
      <c r="I7667" t="s">
        <v>392</v>
      </c>
      <c r="J7667">
        <v>9</v>
      </c>
      <c r="K7667">
        <v>1</v>
      </c>
    </row>
    <row r="7668" spans="1:11" x14ac:dyDescent="0.3">
      <c r="A7668">
        <v>20203</v>
      </c>
      <c r="B7668">
        <v>1</v>
      </c>
      <c r="C7668" t="s">
        <v>253</v>
      </c>
      <c r="D7668" t="s">
        <v>32</v>
      </c>
      <c r="E7668" t="s">
        <v>33</v>
      </c>
      <c r="F7668" t="s">
        <v>342</v>
      </c>
      <c r="G7668" t="s">
        <v>215</v>
      </c>
      <c r="H7668" t="s">
        <v>214</v>
      </c>
      <c r="I7668" t="s">
        <v>393</v>
      </c>
      <c r="J7668">
        <v>0</v>
      </c>
      <c r="K7668">
        <v>136</v>
      </c>
    </row>
    <row r="7669" spans="1:11" x14ac:dyDescent="0.3">
      <c r="A7669">
        <v>20203</v>
      </c>
      <c r="B7669">
        <v>1</v>
      </c>
      <c r="C7669" t="s">
        <v>253</v>
      </c>
      <c r="D7669" t="s">
        <v>32</v>
      </c>
      <c r="E7669" t="s">
        <v>33</v>
      </c>
      <c r="F7669" t="s">
        <v>342</v>
      </c>
      <c r="G7669" t="s">
        <v>215</v>
      </c>
      <c r="H7669" t="s">
        <v>214</v>
      </c>
      <c r="I7669" t="s">
        <v>393</v>
      </c>
      <c r="J7669">
        <v>1</v>
      </c>
      <c r="K7669">
        <v>449</v>
      </c>
    </row>
    <row r="7670" spans="1:11" x14ac:dyDescent="0.3">
      <c r="A7670">
        <v>20203</v>
      </c>
      <c r="B7670">
        <v>1</v>
      </c>
      <c r="C7670" t="s">
        <v>253</v>
      </c>
      <c r="D7670" t="s">
        <v>32</v>
      </c>
      <c r="E7670" t="s">
        <v>33</v>
      </c>
      <c r="F7670" t="s">
        <v>342</v>
      </c>
      <c r="G7670" t="s">
        <v>215</v>
      </c>
      <c r="H7670" t="s">
        <v>214</v>
      </c>
      <c r="I7670" t="s">
        <v>393</v>
      </c>
      <c r="J7670">
        <v>2</v>
      </c>
      <c r="K7670">
        <v>150</v>
      </c>
    </row>
    <row r="7671" spans="1:11" x14ac:dyDescent="0.3">
      <c r="A7671">
        <v>20203</v>
      </c>
      <c r="B7671">
        <v>1</v>
      </c>
      <c r="C7671" t="s">
        <v>253</v>
      </c>
      <c r="D7671" t="s">
        <v>32</v>
      </c>
      <c r="E7671" t="s">
        <v>33</v>
      </c>
      <c r="F7671" t="s">
        <v>342</v>
      </c>
      <c r="G7671" t="s">
        <v>215</v>
      </c>
      <c r="H7671" t="s">
        <v>214</v>
      </c>
      <c r="I7671" t="s">
        <v>393</v>
      </c>
      <c r="J7671">
        <v>3</v>
      </c>
      <c r="K7671">
        <v>127</v>
      </c>
    </row>
    <row r="7672" spans="1:11" x14ac:dyDescent="0.3">
      <c r="A7672">
        <v>20203</v>
      </c>
      <c r="B7672">
        <v>1</v>
      </c>
      <c r="C7672" t="s">
        <v>253</v>
      </c>
      <c r="D7672" t="s">
        <v>32</v>
      </c>
      <c r="E7672" t="s">
        <v>33</v>
      </c>
      <c r="F7672" t="s">
        <v>342</v>
      </c>
      <c r="G7672" t="s">
        <v>215</v>
      </c>
      <c r="H7672" t="s">
        <v>214</v>
      </c>
      <c r="I7672" t="s">
        <v>393</v>
      </c>
      <c r="J7672">
        <v>4</v>
      </c>
      <c r="K7672">
        <v>68</v>
      </c>
    </row>
    <row r="7673" spans="1:11" x14ac:dyDescent="0.3">
      <c r="A7673">
        <v>20203</v>
      </c>
      <c r="B7673">
        <v>1</v>
      </c>
      <c r="C7673" t="s">
        <v>253</v>
      </c>
      <c r="D7673" t="s">
        <v>32</v>
      </c>
      <c r="E7673" t="s">
        <v>33</v>
      </c>
      <c r="F7673" t="s">
        <v>342</v>
      </c>
      <c r="G7673" t="s">
        <v>215</v>
      </c>
      <c r="H7673" t="s">
        <v>214</v>
      </c>
      <c r="I7673" t="s">
        <v>393</v>
      </c>
      <c r="J7673">
        <v>5</v>
      </c>
      <c r="K7673">
        <v>21</v>
      </c>
    </row>
    <row r="7674" spans="1:11" x14ac:dyDescent="0.3">
      <c r="A7674">
        <v>20203</v>
      </c>
      <c r="B7674">
        <v>1</v>
      </c>
      <c r="C7674" t="s">
        <v>253</v>
      </c>
      <c r="D7674" t="s">
        <v>32</v>
      </c>
      <c r="E7674" t="s">
        <v>33</v>
      </c>
      <c r="F7674" t="s">
        <v>342</v>
      </c>
      <c r="G7674" t="s">
        <v>215</v>
      </c>
      <c r="H7674" t="s">
        <v>214</v>
      </c>
      <c r="I7674" t="s">
        <v>393</v>
      </c>
      <c r="J7674">
        <v>6</v>
      </c>
      <c r="K7674">
        <v>7</v>
      </c>
    </row>
    <row r="7675" spans="1:11" x14ac:dyDescent="0.3">
      <c r="A7675">
        <v>20203</v>
      </c>
      <c r="B7675">
        <v>1</v>
      </c>
      <c r="C7675" t="s">
        <v>253</v>
      </c>
      <c r="D7675" t="s">
        <v>32</v>
      </c>
      <c r="E7675" t="s">
        <v>33</v>
      </c>
      <c r="F7675" t="s">
        <v>342</v>
      </c>
      <c r="G7675" t="s">
        <v>215</v>
      </c>
      <c r="H7675" t="s">
        <v>214</v>
      </c>
      <c r="I7675" t="s">
        <v>393</v>
      </c>
      <c r="J7675">
        <v>8</v>
      </c>
      <c r="K7675">
        <v>2</v>
      </c>
    </row>
    <row r="7676" spans="1:11" x14ac:dyDescent="0.3">
      <c r="A7676">
        <v>20203</v>
      </c>
      <c r="B7676">
        <v>1</v>
      </c>
      <c r="C7676" t="s">
        <v>253</v>
      </c>
      <c r="D7676" t="s">
        <v>34</v>
      </c>
      <c r="E7676" t="s">
        <v>35</v>
      </c>
      <c r="F7676" t="s">
        <v>343</v>
      </c>
      <c r="G7676" t="s">
        <v>213</v>
      </c>
      <c r="H7676" t="s">
        <v>212</v>
      </c>
      <c r="I7676" t="s">
        <v>394</v>
      </c>
      <c r="J7676">
        <v>0</v>
      </c>
      <c r="K7676">
        <v>18</v>
      </c>
    </row>
    <row r="7677" spans="1:11" x14ac:dyDescent="0.3">
      <c r="A7677">
        <v>20203</v>
      </c>
      <c r="B7677">
        <v>1</v>
      </c>
      <c r="C7677" t="s">
        <v>253</v>
      </c>
      <c r="D7677" t="s">
        <v>34</v>
      </c>
      <c r="E7677" t="s">
        <v>35</v>
      </c>
      <c r="F7677" t="s">
        <v>343</v>
      </c>
      <c r="G7677" t="s">
        <v>213</v>
      </c>
      <c r="H7677" t="s">
        <v>212</v>
      </c>
      <c r="I7677" t="s">
        <v>394</v>
      </c>
      <c r="J7677">
        <v>1</v>
      </c>
      <c r="K7677">
        <v>168</v>
      </c>
    </row>
    <row r="7678" spans="1:11" x14ac:dyDescent="0.3">
      <c r="A7678">
        <v>20203</v>
      </c>
      <c r="B7678">
        <v>1</v>
      </c>
      <c r="C7678" t="s">
        <v>253</v>
      </c>
      <c r="D7678" t="s">
        <v>34</v>
      </c>
      <c r="E7678" t="s">
        <v>35</v>
      </c>
      <c r="F7678" t="s">
        <v>343</v>
      </c>
      <c r="G7678" t="s">
        <v>213</v>
      </c>
      <c r="H7678" t="s">
        <v>212</v>
      </c>
      <c r="I7678" t="s">
        <v>394</v>
      </c>
      <c r="J7678">
        <v>2</v>
      </c>
      <c r="K7678">
        <v>135</v>
      </c>
    </row>
    <row r="7679" spans="1:11" x14ac:dyDescent="0.3">
      <c r="A7679">
        <v>20203</v>
      </c>
      <c r="B7679">
        <v>1</v>
      </c>
      <c r="C7679" t="s">
        <v>253</v>
      </c>
      <c r="D7679" t="s">
        <v>34</v>
      </c>
      <c r="E7679" t="s">
        <v>35</v>
      </c>
      <c r="F7679" t="s">
        <v>343</v>
      </c>
      <c r="G7679" t="s">
        <v>213</v>
      </c>
      <c r="H7679" t="s">
        <v>212</v>
      </c>
      <c r="I7679" t="s">
        <v>394</v>
      </c>
      <c r="J7679">
        <v>3</v>
      </c>
      <c r="K7679">
        <v>93</v>
      </c>
    </row>
    <row r="7680" spans="1:11" x14ac:dyDescent="0.3">
      <c r="A7680">
        <v>20203</v>
      </c>
      <c r="B7680">
        <v>1</v>
      </c>
      <c r="C7680" t="s">
        <v>253</v>
      </c>
      <c r="D7680" t="s">
        <v>34</v>
      </c>
      <c r="E7680" t="s">
        <v>35</v>
      </c>
      <c r="F7680" t="s">
        <v>343</v>
      </c>
      <c r="G7680" t="s">
        <v>213</v>
      </c>
      <c r="H7680" t="s">
        <v>212</v>
      </c>
      <c r="I7680" t="s">
        <v>394</v>
      </c>
      <c r="J7680">
        <v>4</v>
      </c>
      <c r="K7680">
        <v>97</v>
      </c>
    </row>
    <row r="7681" spans="1:11" x14ac:dyDescent="0.3">
      <c r="A7681">
        <v>20203</v>
      </c>
      <c r="B7681">
        <v>1</v>
      </c>
      <c r="C7681" t="s">
        <v>253</v>
      </c>
      <c r="D7681" t="s">
        <v>34</v>
      </c>
      <c r="E7681" t="s">
        <v>35</v>
      </c>
      <c r="F7681" t="s">
        <v>343</v>
      </c>
      <c r="G7681" t="s">
        <v>213</v>
      </c>
      <c r="H7681" t="s">
        <v>212</v>
      </c>
      <c r="I7681" t="s">
        <v>394</v>
      </c>
      <c r="J7681">
        <v>5</v>
      </c>
      <c r="K7681">
        <v>29</v>
      </c>
    </row>
    <row r="7682" spans="1:11" x14ac:dyDescent="0.3">
      <c r="A7682">
        <v>20203</v>
      </c>
      <c r="B7682">
        <v>1</v>
      </c>
      <c r="C7682" t="s">
        <v>253</v>
      </c>
      <c r="D7682" t="s">
        <v>34</v>
      </c>
      <c r="E7682" t="s">
        <v>35</v>
      </c>
      <c r="F7682" t="s">
        <v>343</v>
      </c>
      <c r="G7682" t="s">
        <v>213</v>
      </c>
      <c r="H7682" t="s">
        <v>212</v>
      </c>
      <c r="I7682" t="s">
        <v>394</v>
      </c>
      <c r="J7682">
        <v>6</v>
      </c>
      <c r="K7682">
        <v>14</v>
      </c>
    </row>
    <row r="7683" spans="1:11" x14ac:dyDescent="0.3">
      <c r="A7683">
        <v>20203</v>
      </c>
      <c r="B7683">
        <v>1</v>
      </c>
      <c r="C7683" t="s">
        <v>253</v>
      </c>
      <c r="D7683" t="s">
        <v>34</v>
      </c>
      <c r="E7683" t="s">
        <v>35</v>
      </c>
      <c r="F7683" t="s">
        <v>343</v>
      </c>
      <c r="G7683" t="s">
        <v>213</v>
      </c>
      <c r="H7683" t="s">
        <v>212</v>
      </c>
      <c r="I7683" t="s">
        <v>394</v>
      </c>
      <c r="J7683">
        <v>7</v>
      </c>
      <c r="K7683">
        <v>1</v>
      </c>
    </row>
    <row r="7684" spans="1:11" x14ac:dyDescent="0.3">
      <c r="A7684">
        <v>20203</v>
      </c>
      <c r="B7684">
        <v>1</v>
      </c>
      <c r="C7684" t="s">
        <v>253</v>
      </c>
      <c r="D7684" t="s">
        <v>34</v>
      </c>
      <c r="E7684" t="s">
        <v>35</v>
      </c>
      <c r="F7684" t="s">
        <v>343</v>
      </c>
      <c r="G7684" t="s">
        <v>255</v>
      </c>
      <c r="H7684" t="s">
        <v>254</v>
      </c>
      <c r="I7684" t="s">
        <v>395</v>
      </c>
      <c r="J7684">
        <v>0</v>
      </c>
      <c r="K7684">
        <v>7</v>
      </c>
    </row>
    <row r="7685" spans="1:11" x14ac:dyDescent="0.3">
      <c r="A7685">
        <v>20203</v>
      </c>
      <c r="B7685">
        <v>1</v>
      </c>
      <c r="C7685" t="s">
        <v>253</v>
      </c>
      <c r="D7685" t="s">
        <v>34</v>
      </c>
      <c r="E7685" t="s">
        <v>35</v>
      </c>
      <c r="F7685" t="s">
        <v>343</v>
      </c>
      <c r="G7685" t="s">
        <v>255</v>
      </c>
      <c r="H7685" t="s">
        <v>254</v>
      </c>
      <c r="I7685" t="s">
        <v>395</v>
      </c>
      <c r="J7685">
        <v>1</v>
      </c>
      <c r="K7685">
        <v>20</v>
      </c>
    </row>
    <row r="7686" spans="1:11" x14ac:dyDescent="0.3">
      <c r="A7686">
        <v>20203</v>
      </c>
      <c r="B7686">
        <v>1</v>
      </c>
      <c r="C7686" t="s">
        <v>253</v>
      </c>
      <c r="D7686" t="s">
        <v>34</v>
      </c>
      <c r="E7686" t="s">
        <v>35</v>
      </c>
      <c r="F7686" t="s">
        <v>343</v>
      </c>
      <c r="G7686" t="s">
        <v>255</v>
      </c>
      <c r="H7686" t="s">
        <v>254</v>
      </c>
      <c r="I7686" t="s">
        <v>395</v>
      </c>
      <c r="J7686">
        <v>2</v>
      </c>
      <c r="K7686">
        <v>9</v>
      </c>
    </row>
    <row r="7687" spans="1:11" x14ac:dyDescent="0.3">
      <c r="A7687">
        <v>20203</v>
      </c>
      <c r="B7687">
        <v>1</v>
      </c>
      <c r="C7687" t="s">
        <v>253</v>
      </c>
      <c r="D7687" t="s">
        <v>34</v>
      </c>
      <c r="E7687" t="s">
        <v>35</v>
      </c>
      <c r="F7687" t="s">
        <v>343</v>
      </c>
      <c r="G7687" t="s">
        <v>255</v>
      </c>
      <c r="H7687" t="s">
        <v>254</v>
      </c>
      <c r="I7687" t="s">
        <v>395</v>
      </c>
      <c r="J7687">
        <v>3</v>
      </c>
      <c r="K7687">
        <v>2</v>
      </c>
    </row>
    <row r="7688" spans="1:11" x14ac:dyDescent="0.3">
      <c r="A7688">
        <v>20203</v>
      </c>
      <c r="B7688">
        <v>1</v>
      </c>
      <c r="C7688" t="s">
        <v>253</v>
      </c>
      <c r="D7688" t="s">
        <v>34</v>
      </c>
      <c r="E7688" t="s">
        <v>35</v>
      </c>
      <c r="F7688" t="s">
        <v>343</v>
      </c>
      <c r="G7688" t="s">
        <v>255</v>
      </c>
      <c r="H7688" t="s">
        <v>254</v>
      </c>
      <c r="I7688" t="s">
        <v>395</v>
      </c>
      <c r="J7688">
        <v>4</v>
      </c>
      <c r="K7688">
        <v>3</v>
      </c>
    </row>
    <row r="7689" spans="1:11" x14ac:dyDescent="0.3">
      <c r="A7689">
        <v>20203</v>
      </c>
      <c r="B7689">
        <v>1</v>
      </c>
      <c r="C7689" t="s">
        <v>253</v>
      </c>
      <c r="D7689" t="s">
        <v>34</v>
      </c>
      <c r="E7689" t="s">
        <v>35</v>
      </c>
      <c r="F7689" t="s">
        <v>343</v>
      </c>
      <c r="G7689" t="s">
        <v>211</v>
      </c>
      <c r="H7689" t="s">
        <v>210</v>
      </c>
      <c r="I7689" t="s">
        <v>396</v>
      </c>
      <c r="J7689">
        <v>0</v>
      </c>
      <c r="K7689">
        <v>171</v>
      </c>
    </row>
    <row r="7690" spans="1:11" x14ac:dyDescent="0.3">
      <c r="A7690">
        <v>20203</v>
      </c>
      <c r="B7690">
        <v>1</v>
      </c>
      <c r="C7690" t="s">
        <v>253</v>
      </c>
      <c r="D7690" t="s">
        <v>34</v>
      </c>
      <c r="E7690" t="s">
        <v>35</v>
      </c>
      <c r="F7690" t="s">
        <v>343</v>
      </c>
      <c r="G7690" t="s">
        <v>211</v>
      </c>
      <c r="H7690" t="s">
        <v>210</v>
      </c>
      <c r="I7690" t="s">
        <v>396</v>
      </c>
      <c r="J7690">
        <v>1</v>
      </c>
      <c r="K7690">
        <v>676</v>
      </c>
    </row>
    <row r="7691" spans="1:11" x14ac:dyDescent="0.3">
      <c r="A7691">
        <v>20203</v>
      </c>
      <c r="B7691">
        <v>1</v>
      </c>
      <c r="C7691" t="s">
        <v>253</v>
      </c>
      <c r="D7691" t="s">
        <v>34</v>
      </c>
      <c r="E7691" t="s">
        <v>35</v>
      </c>
      <c r="F7691" t="s">
        <v>343</v>
      </c>
      <c r="G7691" t="s">
        <v>211</v>
      </c>
      <c r="H7691" t="s">
        <v>210</v>
      </c>
      <c r="I7691" t="s">
        <v>396</v>
      </c>
      <c r="J7691">
        <v>2</v>
      </c>
      <c r="K7691">
        <v>166</v>
      </c>
    </row>
    <row r="7692" spans="1:11" x14ac:dyDescent="0.3">
      <c r="A7692">
        <v>20203</v>
      </c>
      <c r="B7692">
        <v>1</v>
      </c>
      <c r="C7692" t="s">
        <v>253</v>
      </c>
      <c r="D7692" t="s">
        <v>34</v>
      </c>
      <c r="E7692" t="s">
        <v>35</v>
      </c>
      <c r="F7692" t="s">
        <v>343</v>
      </c>
      <c r="G7692" t="s">
        <v>211</v>
      </c>
      <c r="H7692" t="s">
        <v>210</v>
      </c>
      <c r="I7692" t="s">
        <v>396</v>
      </c>
      <c r="J7692">
        <v>3</v>
      </c>
      <c r="K7692">
        <v>69</v>
      </c>
    </row>
    <row r="7693" spans="1:11" x14ac:dyDescent="0.3">
      <c r="A7693">
        <v>20203</v>
      </c>
      <c r="B7693">
        <v>1</v>
      </c>
      <c r="C7693" t="s">
        <v>253</v>
      </c>
      <c r="D7693" t="s">
        <v>34</v>
      </c>
      <c r="E7693" t="s">
        <v>35</v>
      </c>
      <c r="F7693" t="s">
        <v>343</v>
      </c>
      <c r="G7693" t="s">
        <v>211</v>
      </c>
      <c r="H7693" t="s">
        <v>210</v>
      </c>
      <c r="I7693" t="s">
        <v>396</v>
      </c>
      <c r="J7693">
        <v>4</v>
      </c>
      <c r="K7693">
        <v>43</v>
      </c>
    </row>
    <row r="7694" spans="1:11" x14ac:dyDescent="0.3">
      <c r="A7694">
        <v>20203</v>
      </c>
      <c r="B7694">
        <v>1</v>
      </c>
      <c r="C7694" t="s">
        <v>253</v>
      </c>
      <c r="D7694" t="s">
        <v>34</v>
      </c>
      <c r="E7694" t="s">
        <v>35</v>
      </c>
      <c r="F7694" t="s">
        <v>343</v>
      </c>
      <c r="G7694" t="s">
        <v>211</v>
      </c>
      <c r="H7694" t="s">
        <v>210</v>
      </c>
      <c r="I7694" t="s">
        <v>396</v>
      </c>
      <c r="J7694">
        <v>5</v>
      </c>
      <c r="K7694">
        <v>5</v>
      </c>
    </row>
    <row r="7695" spans="1:11" x14ac:dyDescent="0.3">
      <c r="A7695">
        <v>20203</v>
      </c>
      <c r="B7695">
        <v>1</v>
      </c>
      <c r="C7695" t="s">
        <v>253</v>
      </c>
      <c r="D7695" t="s">
        <v>34</v>
      </c>
      <c r="E7695" t="s">
        <v>35</v>
      </c>
      <c r="F7695" t="s">
        <v>343</v>
      </c>
      <c r="G7695" t="s">
        <v>211</v>
      </c>
      <c r="H7695" t="s">
        <v>210</v>
      </c>
      <c r="I7695" t="s">
        <v>396</v>
      </c>
      <c r="J7695">
        <v>6</v>
      </c>
      <c r="K7695">
        <v>2</v>
      </c>
    </row>
    <row r="7696" spans="1:11" x14ac:dyDescent="0.3">
      <c r="A7696">
        <v>20203</v>
      </c>
      <c r="B7696">
        <v>1</v>
      </c>
      <c r="C7696" t="s">
        <v>253</v>
      </c>
      <c r="D7696" t="s">
        <v>34</v>
      </c>
      <c r="E7696" t="s">
        <v>35</v>
      </c>
      <c r="F7696" t="s">
        <v>343</v>
      </c>
      <c r="G7696" t="s">
        <v>211</v>
      </c>
      <c r="H7696" t="s">
        <v>210</v>
      </c>
      <c r="I7696" t="s">
        <v>396</v>
      </c>
      <c r="J7696">
        <v>7</v>
      </c>
      <c r="K7696">
        <v>1</v>
      </c>
    </row>
    <row r="7697" spans="1:11" x14ac:dyDescent="0.3">
      <c r="A7697">
        <v>20203</v>
      </c>
      <c r="B7697">
        <v>1</v>
      </c>
      <c r="C7697" t="s">
        <v>253</v>
      </c>
      <c r="D7697" t="s">
        <v>34</v>
      </c>
      <c r="E7697" t="s">
        <v>35</v>
      </c>
      <c r="F7697" t="s">
        <v>343</v>
      </c>
      <c r="G7697" t="s">
        <v>211</v>
      </c>
      <c r="H7697" t="s">
        <v>210</v>
      </c>
      <c r="I7697" t="s">
        <v>396</v>
      </c>
      <c r="J7697">
        <v>8</v>
      </c>
      <c r="K7697">
        <v>1</v>
      </c>
    </row>
    <row r="7698" spans="1:11" x14ac:dyDescent="0.3">
      <c r="A7698">
        <v>20203</v>
      </c>
      <c r="B7698">
        <v>1</v>
      </c>
      <c r="C7698" t="s">
        <v>253</v>
      </c>
      <c r="D7698" t="s">
        <v>36</v>
      </c>
      <c r="E7698" t="s">
        <v>37</v>
      </c>
      <c r="F7698" t="s">
        <v>344</v>
      </c>
      <c r="G7698" t="s">
        <v>252</v>
      </c>
      <c r="H7698" t="s">
        <v>37</v>
      </c>
      <c r="I7698" t="s">
        <v>344</v>
      </c>
      <c r="J7698">
        <v>0</v>
      </c>
      <c r="K7698">
        <v>17</v>
      </c>
    </row>
    <row r="7699" spans="1:11" x14ac:dyDescent="0.3">
      <c r="A7699">
        <v>20203</v>
      </c>
      <c r="B7699">
        <v>1</v>
      </c>
      <c r="C7699" t="s">
        <v>253</v>
      </c>
      <c r="D7699" t="s">
        <v>36</v>
      </c>
      <c r="E7699" t="s">
        <v>37</v>
      </c>
      <c r="F7699" t="s">
        <v>344</v>
      </c>
      <c r="G7699" t="s">
        <v>252</v>
      </c>
      <c r="H7699" t="s">
        <v>37</v>
      </c>
      <c r="I7699" t="s">
        <v>344</v>
      </c>
      <c r="J7699">
        <v>1</v>
      </c>
      <c r="K7699">
        <v>97</v>
      </c>
    </row>
    <row r="7700" spans="1:11" x14ac:dyDescent="0.3">
      <c r="A7700">
        <v>20203</v>
      </c>
      <c r="B7700">
        <v>1</v>
      </c>
      <c r="C7700" t="s">
        <v>253</v>
      </c>
      <c r="D7700" t="s">
        <v>36</v>
      </c>
      <c r="E7700" t="s">
        <v>37</v>
      </c>
      <c r="F7700" t="s">
        <v>344</v>
      </c>
      <c r="G7700" t="s">
        <v>252</v>
      </c>
      <c r="H7700" t="s">
        <v>37</v>
      </c>
      <c r="I7700" t="s">
        <v>344</v>
      </c>
      <c r="J7700">
        <v>2</v>
      </c>
      <c r="K7700">
        <v>5</v>
      </c>
    </row>
    <row r="7701" spans="1:11" x14ac:dyDescent="0.3">
      <c r="A7701">
        <v>20203</v>
      </c>
      <c r="B7701">
        <v>1</v>
      </c>
      <c r="C7701" t="s">
        <v>253</v>
      </c>
      <c r="D7701" t="s">
        <v>38</v>
      </c>
      <c r="E7701" t="s">
        <v>39</v>
      </c>
      <c r="F7701" t="s">
        <v>345</v>
      </c>
      <c r="G7701" t="s">
        <v>208</v>
      </c>
      <c r="H7701" t="s">
        <v>39</v>
      </c>
      <c r="I7701" t="s">
        <v>345</v>
      </c>
      <c r="J7701">
        <v>4</v>
      </c>
      <c r="K7701">
        <v>1</v>
      </c>
    </row>
    <row r="7702" spans="1:11" x14ac:dyDescent="0.3">
      <c r="A7702">
        <v>20203</v>
      </c>
      <c r="B7702">
        <v>2</v>
      </c>
      <c r="C7702" t="s">
        <v>209</v>
      </c>
      <c r="D7702" t="s">
        <v>6</v>
      </c>
      <c r="E7702" t="s">
        <v>7</v>
      </c>
      <c r="F7702" t="s">
        <v>327</v>
      </c>
      <c r="G7702" t="s">
        <v>251</v>
      </c>
      <c r="H7702" t="s">
        <v>7</v>
      </c>
      <c r="I7702" t="s">
        <v>327</v>
      </c>
      <c r="J7702">
        <v>1</v>
      </c>
      <c r="K7702">
        <v>1</v>
      </c>
    </row>
    <row r="7703" spans="1:11" x14ac:dyDescent="0.3">
      <c r="A7703">
        <v>20203</v>
      </c>
      <c r="B7703">
        <v>2</v>
      </c>
      <c r="C7703" t="s">
        <v>209</v>
      </c>
      <c r="D7703" t="s">
        <v>8</v>
      </c>
      <c r="E7703" t="s">
        <v>9</v>
      </c>
      <c r="F7703" t="s">
        <v>328</v>
      </c>
      <c r="G7703" t="s">
        <v>250</v>
      </c>
      <c r="H7703" t="s">
        <v>249</v>
      </c>
      <c r="I7703" t="s">
        <v>397</v>
      </c>
      <c r="J7703">
        <v>4</v>
      </c>
      <c r="K7703">
        <v>3</v>
      </c>
    </row>
    <row r="7704" spans="1:11" x14ac:dyDescent="0.3">
      <c r="A7704">
        <v>20203</v>
      </c>
      <c r="B7704">
        <v>2</v>
      </c>
      <c r="C7704" t="s">
        <v>209</v>
      </c>
      <c r="D7704" t="s">
        <v>8</v>
      </c>
      <c r="E7704" t="s">
        <v>9</v>
      </c>
      <c r="F7704" t="s">
        <v>328</v>
      </c>
      <c r="G7704" t="s">
        <v>250</v>
      </c>
      <c r="H7704" t="s">
        <v>249</v>
      </c>
      <c r="I7704" t="s">
        <v>397</v>
      </c>
      <c r="J7704">
        <v>7</v>
      </c>
      <c r="K7704">
        <v>2</v>
      </c>
    </row>
    <row r="7705" spans="1:11" x14ac:dyDescent="0.3">
      <c r="A7705">
        <v>20203</v>
      </c>
      <c r="B7705">
        <v>2</v>
      </c>
      <c r="C7705" t="s">
        <v>209</v>
      </c>
      <c r="D7705" t="s">
        <v>8</v>
      </c>
      <c r="E7705" t="s">
        <v>9</v>
      </c>
      <c r="F7705" t="s">
        <v>328</v>
      </c>
      <c r="G7705" t="s">
        <v>250</v>
      </c>
      <c r="H7705" t="s">
        <v>249</v>
      </c>
      <c r="I7705" t="s">
        <v>397</v>
      </c>
      <c r="J7705">
        <v>8</v>
      </c>
      <c r="K7705">
        <v>1</v>
      </c>
    </row>
    <row r="7706" spans="1:11" x14ac:dyDescent="0.3">
      <c r="A7706">
        <v>20203</v>
      </c>
      <c r="B7706">
        <v>2</v>
      </c>
      <c r="C7706" t="s">
        <v>209</v>
      </c>
      <c r="D7706" t="s">
        <v>8</v>
      </c>
      <c r="E7706" t="s">
        <v>9</v>
      </c>
      <c r="F7706" t="s">
        <v>328</v>
      </c>
      <c r="G7706" t="s">
        <v>248</v>
      </c>
      <c r="H7706" t="s">
        <v>247</v>
      </c>
      <c r="I7706" t="s">
        <v>367</v>
      </c>
      <c r="J7706">
        <v>4</v>
      </c>
      <c r="K7706">
        <v>3</v>
      </c>
    </row>
    <row r="7707" spans="1:11" x14ac:dyDescent="0.3">
      <c r="A7707">
        <v>20203</v>
      </c>
      <c r="B7707">
        <v>2</v>
      </c>
      <c r="C7707" t="s">
        <v>209</v>
      </c>
      <c r="D7707" t="s">
        <v>8</v>
      </c>
      <c r="E7707" t="s">
        <v>9</v>
      </c>
      <c r="F7707" t="s">
        <v>328</v>
      </c>
      <c r="G7707" t="s">
        <v>248</v>
      </c>
      <c r="H7707" t="s">
        <v>247</v>
      </c>
      <c r="I7707" t="s">
        <v>367</v>
      </c>
      <c r="J7707">
        <v>5</v>
      </c>
      <c r="K7707">
        <v>2</v>
      </c>
    </row>
    <row r="7708" spans="1:11" x14ac:dyDescent="0.3">
      <c r="A7708">
        <v>20203</v>
      </c>
      <c r="B7708">
        <v>2</v>
      </c>
      <c r="C7708" t="s">
        <v>209</v>
      </c>
      <c r="D7708" t="s">
        <v>8</v>
      </c>
      <c r="E7708" t="s">
        <v>9</v>
      </c>
      <c r="F7708" t="s">
        <v>328</v>
      </c>
      <c r="G7708" t="s">
        <v>248</v>
      </c>
      <c r="H7708" t="s">
        <v>247</v>
      </c>
      <c r="I7708" t="s">
        <v>367</v>
      </c>
      <c r="J7708">
        <v>6</v>
      </c>
      <c r="K7708">
        <v>4</v>
      </c>
    </row>
    <row r="7709" spans="1:11" x14ac:dyDescent="0.3">
      <c r="A7709">
        <v>20203</v>
      </c>
      <c r="B7709">
        <v>2</v>
      </c>
      <c r="C7709" t="s">
        <v>209</v>
      </c>
      <c r="D7709" t="s">
        <v>8</v>
      </c>
      <c r="E7709" t="s">
        <v>9</v>
      </c>
      <c r="F7709" t="s">
        <v>328</v>
      </c>
      <c r="G7709" t="s">
        <v>248</v>
      </c>
      <c r="H7709" t="s">
        <v>247</v>
      </c>
      <c r="I7709" t="s">
        <v>367</v>
      </c>
      <c r="J7709">
        <v>7</v>
      </c>
      <c r="K7709">
        <v>3</v>
      </c>
    </row>
    <row r="7710" spans="1:11" x14ac:dyDescent="0.3">
      <c r="A7710">
        <v>20203</v>
      </c>
      <c r="B7710">
        <v>2</v>
      </c>
      <c r="C7710" t="s">
        <v>209</v>
      </c>
      <c r="D7710" t="s">
        <v>8</v>
      </c>
      <c r="E7710" t="s">
        <v>9</v>
      </c>
      <c r="F7710" t="s">
        <v>328</v>
      </c>
      <c r="G7710" t="s">
        <v>248</v>
      </c>
      <c r="H7710" t="s">
        <v>247</v>
      </c>
      <c r="I7710" t="s">
        <v>367</v>
      </c>
      <c r="J7710">
        <v>9</v>
      </c>
      <c r="K7710">
        <v>1</v>
      </c>
    </row>
    <row r="7711" spans="1:11" x14ac:dyDescent="0.3">
      <c r="A7711">
        <v>20203</v>
      </c>
      <c r="B7711">
        <v>2</v>
      </c>
      <c r="C7711" t="s">
        <v>209</v>
      </c>
      <c r="D7711" t="s">
        <v>13</v>
      </c>
      <c r="E7711" t="s">
        <v>14</v>
      </c>
      <c r="F7711" t="s">
        <v>331</v>
      </c>
      <c r="G7711" t="s">
        <v>246</v>
      </c>
      <c r="H7711" t="s">
        <v>245</v>
      </c>
      <c r="I7711" t="s">
        <v>371</v>
      </c>
      <c r="J7711">
        <v>9</v>
      </c>
      <c r="K7711">
        <v>2</v>
      </c>
    </row>
    <row r="7712" spans="1:11" x14ac:dyDescent="0.3">
      <c r="A7712">
        <v>20203</v>
      </c>
      <c r="B7712">
        <v>2</v>
      </c>
      <c r="C7712" t="s">
        <v>209</v>
      </c>
      <c r="D7712" t="s">
        <v>13</v>
      </c>
      <c r="E7712" t="s">
        <v>14</v>
      </c>
      <c r="F7712" t="s">
        <v>331</v>
      </c>
      <c r="G7712" t="s">
        <v>242</v>
      </c>
      <c r="H7712" t="s">
        <v>241</v>
      </c>
      <c r="I7712" t="s">
        <v>373</v>
      </c>
      <c r="J7712">
        <v>9</v>
      </c>
      <c r="K7712">
        <v>1</v>
      </c>
    </row>
    <row r="7713" spans="1:11" x14ac:dyDescent="0.3">
      <c r="A7713">
        <v>20203</v>
      </c>
      <c r="B7713">
        <v>2</v>
      </c>
      <c r="C7713" t="s">
        <v>209</v>
      </c>
      <c r="D7713" t="s">
        <v>15</v>
      </c>
      <c r="E7713" t="s">
        <v>16</v>
      </c>
      <c r="F7713" t="s">
        <v>332</v>
      </c>
      <c r="G7713" t="s">
        <v>240</v>
      </c>
      <c r="H7713" t="s">
        <v>16</v>
      </c>
      <c r="I7713" t="s">
        <v>332</v>
      </c>
      <c r="J7713">
        <v>1</v>
      </c>
      <c r="K7713">
        <v>1</v>
      </c>
    </row>
    <row r="7714" spans="1:11" x14ac:dyDescent="0.3">
      <c r="A7714">
        <v>20203</v>
      </c>
      <c r="B7714">
        <v>2</v>
      </c>
      <c r="C7714" t="s">
        <v>209</v>
      </c>
      <c r="D7714" t="s">
        <v>15</v>
      </c>
      <c r="E7714" t="s">
        <v>16</v>
      </c>
      <c r="F7714" t="s">
        <v>332</v>
      </c>
      <c r="G7714" t="s">
        <v>240</v>
      </c>
      <c r="H7714" t="s">
        <v>16</v>
      </c>
      <c r="I7714" t="s">
        <v>332</v>
      </c>
      <c r="J7714">
        <v>2</v>
      </c>
      <c r="K7714">
        <v>4</v>
      </c>
    </row>
    <row r="7715" spans="1:11" x14ac:dyDescent="0.3">
      <c r="A7715">
        <v>20203</v>
      </c>
      <c r="B7715">
        <v>2</v>
      </c>
      <c r="C7715" t="s">
        <v>209</v>
      </c>
      <c r="D7715" t="s">
        <v>15</v>
      </c>
      <c r="E7715" t="s">
        <v>16</v>
      </c>
      <c r="F7715" t="s">
        <v>332</v>
      </c>
      <c r="G7715" t="s">
        <v>240</v>
      </c>
      <c r="H7715" t="s">
        <v>16</v>
      </c>
      <c r="I7715" t="s">
        <v>332</v>
      </c>
      <c r="J7715">
        <v>3</v>
      </c>
      <c r="K7715">
        <v>2</v>
      </c>
    </row>
    <row r="7716" spans="1:11" x14ac:dyDescent="0.3">
      <c r="A7716">
        <v>20203</v>
      </c>
      <c r="B7716">
        <v>2</v>
      </c>
      <c r="C7716" t="s">
        <v>209</v>
      </c>
      <c r="D7716" t="s">
        <v>15</v>
      </c>
      <c r="E7716" t="s">
        <v>16</v>
      </c>
      <c r="F7716" t="s">
        <v>332</v>
      </c>
      <c r="G7716" t="s">
        <v>240</v>
      </c>
      <c r="H7716" t="s">
        <v>16</v>
      </c>
      <c r="I7716" t="s">
        <v>332</v>
      </c>
      <c r="J7716">
        <v>4</v>
      </c>
      <c r="K7716">
        <v>1</v>
      </c>
    </row>
    <row r="7717" spans="1:11" x14ac:dyDescent="0.3">
      <c r="A7717">
        <v>20203</v>
      </c>
      <c r="B7717">
        <v>2</v>
      </c>
      <c r="C7717" t="s">
        <v>209</v>
      </c>
      <c r="D7717" t="s">
        <v>15</v>
      </c>
      <c r="E7717" t="s">
        <v>16</v>
      </c>
      <c r="F7717" t="s">
        <v>332</v>
      </c>
      <c r="G7717" t="s">
        <v>240</v>
      </c>
      <c r="H7717" t="s">
        <v>16</v>
      </c>
      <c r="I7717" t="s">
        <v>332</v>
      </c>
      <c r="J7717">
        <v>7</v>
      </c>
      <c r="K7717">
        <v>1</v>
      </c>
    </row>
    <row r="7718" spans="1:11" x14ac:dyDescent="0.3">
      <c r="A7718">
        <v>20203</v>
      </c>
      <c r="B7718">
        <v>2</v>
      </c>
      <c r="C7718" t="s">
        <v>209</v>
      </c>
      <c r="D7718" t="s">
        <v>17</v>
      </c>
      <c r="E7718" t="s">
        <v>239</v>
      </c>
      <c r="F7718" t="s">
        <v>333</v>
      </c>
      <c r="G7718" t="s">
        <v>269</v>
      </c>
      <c r="H7718" t="s">
        <v>268</v>
      </c>
      <c r="I7718" t="s">
        <v>376</v>
      </c>
      <c r="J7718">
        <v>5</v>
      </c>
      <c r="K7718">
        <v>1</v>
      </c>
    </row>
    <row r="7719" spans="1:11" x14ac:dyDescent="0.3">
      <c r="A7719">
        <v>20203</v>
      </c>
      <c r="B7719">
        <v>2</v>
      </c>
      <c r="C7719" t="s">
        <v>209</v>
      </c>
      <c r="D7719" t="s">
        <v>17</v>
      </c>
      <c r="E7719" t="s">
        <v>239</v>
      </c>
      <c r="F7719" t="s">
        <v>333</v>
      </c>
      <c r="G7719" t="s">
        <v>269</v>
      </c>
      <c r="H7719" t="s">
        <v>268</v>
      </c>
      <c r="I7719" t="s">
        <v>376</v>
      </c>
      <c r="J7719">
        <v>9</v>
      </c>
      <c r="K7719">
        <v>1</v>
      </c>
    </row>
    <row r="7720" spans="1:11" x14ac:dyDescent="0.3">
      <c r="A7720">
        <v>20203</v>
      </c>
      <c r="B7720">
        <v>2</v>
      </c>
      <c r="C7720" t="s">
        <v>209</v>
      </c>
      <c r="D7720" t="s">
        <v>17</v>
      </c>
      <c r="E7720" t="s">
        <v>239</v>
      </c>
      <c r="F7720" t="s">
        <v>333</v>
      </c>
      <c r="G7720" t="s">
        <v>267</v>
      </c>
      <c r="H7720" t="s">
        <v>266</v>
      </c>
      <c r="I7720" t="s">
        <v>377</v>
      </c>
      <c r="J7720">
        <v>7</v>
      </c>
      <c r="K7720">
        <v>1</v>
      </c>
    </row>
    <row r="7721" spans="1:11" x14ac:dyDescent="0.3">
      <c r="A7721">
        <v>20203</v>
      </c>
      <c r="B7721">
        <v>2</v>
      </c>
      <c r="C7721" t="s">
        <v>209</v>
      </c>
      <c r="D7721" t="s">
        <v>18</v>
      </c>
      <c r="E7721" t="s">
        <v>19</v>
      </c>
      <c r="F7721" t="s">
        <v>334</v>
      </c>
      <c r="G7721" t="s">
        <v>236</v>
      </c>
      <c r="H7721" t="s">
        <v>19</v>
      </c>
      <c r="I7721" t="s">
        <v>378</v>
      </c>
      <c r="J7721">
        <v>4</v>
      </c>
      <c r="K7721">
        <v>1</v>
      </c>
    </row>
    <row r="7722" spans="1:11" x14ac:dyDescent="0.3">
      <c r="A7722">
        <v>20203</v>
      </c>
      <c r="B7722">
        <v>2</v>
      </c>
      <c r="C7722" t="s">
        <v>209</v>
      </c>
      <c r="D7722" t="s">
        <v>18</v>
      </c>
      <c r="E7722" t="s">
        <v>19</v>
      </c>
      <c r="F7722" t="s">
        <v>334</v>
      </c>
      <c r="G7722" t="s">
        <v>236</v>
      </c>
      <c r="H7722" t="s">
        <v>19</v>
      </c>
      <c r="I7722" t="s">
        <v>378</v>
      </c>
      <c r="J7722">
        <v>5</v>
      </c>
      <c r="K7722">
        <v>1</v>
      </c>
    </row>
    <row r="7723" spans="1:11" x14ac:dyDescent="0.3">
      <c r="A7723">
        <v>20203</v>
      </c>
      <c r="B7723">
        <v>2</v>
      </c>
      <c r="C7723" t="s">
        <v>209</v>
      </c>
      <c r="D7723" t="s">
        <v>18</v>
      </c>
      <c r="E7723" t="s">
        <v>19</v>
      </c>
      <c r="F7723" t="s">
        <v>334</v>
      </c>
      <c r="G7723" t="s">
        <v>236</v>
      </c>
      <c r="H7723" t="s">
        <v>19</v>
      </c>
      <c r="I7723" t="s">
        <v>378</v>
      </c>
      <c r="J7723">
        <v>6</v>
      </c>
      <c r="K7723">
        <v>1</v>
      </c>
    </row>
    <row r="7724" spans="1:11" x14ac:dyDescent="0.3">
      <c r="A7724">
        <v>20203</v>
      </c>
      <c r="B7724">
        <v>2</v>
      </c>
      <c r="C7724" t="s">
        <v>209</v>
      </c>
      <c r="D7724" t="s">
        <v>18</v>
      </c>
      <c r="E7724" t="s">
        <v>19</v>
      </c>
      <c r="F7724" t="s">
        <v>334</v>
      </c>
      <c r="G7724" t="s">
        <v>236</v>
      </c>
      <c r="H7724" t="s">
        <v>19</v>
      </c>
      <c r="I7724" t="s">
        <v>378</v>
      </c>
      <c r="J7724">
        <v>7</v>
      </c>
      <c r="K7724">
        <v>1</v>
      </c>
    </row>
    <row r="7725" spans="1:11" x14ac:dyDescent="0.3">
      <c r="A7725">
        <v>20203</v>
      </c>
      <c r="B7725">
        <v>2</v>
      </c>
      <c r="C7725" t="s">
        <v>209</v>
      </c>
      <c r="D7725" t="s">
        <v>20</v>
      </c>
      <c r="E7725" t="s">
        <v>21</v>
      </c>
      <c r="F7725" t="s">
        <v>335</v>
      </c>
      <c r="G7725" t="s">
        <v>235</v>
      </c>
      <c r="H7725" t="s">
        <v>21</v>
      </c>
      <c r="I7725" t="s">
        <v>335</v>
      </c>
      <c r="J7725">
        <v>2</v>
      </c>
      <c r="K7725">
        <v>1</v>
      </c>
    </row>
    <row r="7726" spans="1:11" x14ac:dyDescent="0.3">
      <c r="A7726">
        <v>20203</v>
      </c>
      <c r="B7726">
        <v>2</v>
      </c>
      <c r="C7726" t="s">
        <v>209</v>
      </c>
      <c r="D7726" t="s">
        <v>20</v>
      </c>
      <c r="E7726" t="s">
        <v>21</v>
      </c>
      <c r="F7726" t="s">
        <v>335</v>
      </c>
      <c r="G7726" t="s">
        <v>235</v>
      </c>
      <c r="H7726" t="s">
        <v>21</v>
      </c>
      <c r="I7726" t="s">
        <v>335</v>
      </c>
      <c r="J7726">
        <v>4</v>
      </c>
      <c r="K7726">
        <v>1</v>
      </c>
    </row>
    <row r="7727" spans="1:11" x14ac:dyDescent="0.3">
      <c r="A7727">
        <v>20203</v>
      </c>
      <c r="B7727">
        <v>2</v>
      </c>
      <c r="C7727" t="s">
        <v>209</v>
      </c>
      <c r="D7727" t="s">
        <v>20</v>
      </c>
      <c r="E7727" t="s">
        <v>21</v>
      </c>
      <c r="F7727" t="s">
        <v>335</v>
      </c>
      <c r="G7727" t="s">
        <v>235</v>
      </c>
      <c r="H7727" t="s">
        <v>21</v>
      </c>
      <c r="I7727" t="s">
        <v>335</v>
      </c>
      <c r="J7727">
        <v>5</v>
      </c>
      <c r="K7727">
        <v>1</v>
      </c>
    </row>
    <row r="7728" spans="1:11" x14ac:dyDescent="0.3">
      <c r="A7728">
        <v>20203</v>
      </c>
      <c r="B7728">
        <v>2</v>
      </c>
      <c r="C7728" t="s">
        <v>209</v>
      </c>
      <c r="D7728" t="s">
        <v>22</v>
      </c>
      <c r="E7728" t="s">
        <v>23</v>
      </c>
      <c r="F7728" t="s">
        <v>336</v>
      </c>
      <c r="G7728" t="s">
        <v>234</v>
      </c>
      <c r="H7728" t="s">
        <v>233</v>
      </c>
      <c r="I7728" t="s">
        <v>381</v>
      </c>
      <c r="J7728">
        <v>2</v>
      </c>
      <c r="K7728">
        <v>1</v>
      </c>
    </row>
    <row r="7729" spans="1:11" x14ac:dyDescent="0.3">
      <c r="A7729">
        <v>20203</v>
      </c>
      <c r="B7729">
        <v>2</v>
      </c>
      <c r="C7729" t="s">
        <v>209</v>
      </c>
      <c r="D7729" t="s">
        <v>22</v>
      </c>
      <c r="E7729" t="s">
        <v>23</v>
      </c>
      <c r="F7729" t="s">
        <v>336</v>
      </c>
      <c r="G7729" t="s">
        <v>234</v>
      </c>
      <c r="H7729" t="s">
        <v>233</v>
      </c>
      <c r="I7729" t="s">
        <v>381</v>
      </c>
      <c r="J7729">
        <v>4</v>
      </c>
      <c r="K7729">
        <v>1</v>
      </c>
    </row>
    <row r="7730" spans="1:11" x14ac:dyDescent="0.3">
      <c r="A7730">
        <v>20203</v>
      </c>
      <c r="B7730">
        <v>2</v>
      </c>
      <c r="C7730" t="s">
        <v>209</v>
      </c>
      <c r="D7730" t="s">
        <v>22</v>
      </c>
      <c r="E7730" t="s">
        <v>23</v>
      </c>
      <c r="F7730" t="s">
        <v>336</v>
      </c>
      <c r="G7730" t="s">
        <v>234</v>
      </c>
      <c r="H7730" t="s">
        <v>233</v>
      </c>
      <c r="I7730" t="s">
        <v>381</v>
      </c>
      <c r="J7730">
        <v>6</v>
      </c>
      <c r="K7730">
        <v>2</v>
      </c>
    </row>
    <row r="7731" spans="1:11" x14ac:dyDescent="0.3">
      <c r="A7731">
        <v>20203</v>
      </c>
      <c r="B7731">
        <v>2</v>
      </c>
      <c r="C7731" t="s">
        <v>209</v>
      </c>
      <c r="D7731" t="s">
        <v>22</v>
      </c>
      <c r="E7731" t="s">
        <v>23</v>
      </c>
      <c r="F7731" t="s">
        <v>336</v>
      </c>
      <c r="G7731" t="s">
        <v>234</v>
      </c>
      <c r="H7731" t="s">
        <v>233</v>
      </c>
      <c r="I7731" t="s">
        <v>381</v>
      </c>
      <c r="J7731">
        <v>7</v>
      </c>
      <c r="K7731">
        <v>3</v>
      </c>
    </row>
    <row r="7732" spans="1:11" x14ac:dyDescent="0.3">
      <c r="A7732">
        <v>20203</v>
      </c>
      <c r="B7732">
        <v>2</v>
      </c>
      <c r="C7732" t="s">
        <v>209</v>
      </c>
      <c r="D7732" t="s">
        <v>22</v>
      </c>
      <c r="E7732" t="s">
        <v>23</v>
      </c>
      <c r="F7732" t="s">
        <v>336</v>
      </c>
      <c r="G7732" t="s">
        <v>234</v>
      </c>
      <c r="H7732" t="s">
        <v>233</v>
      </c>
      <c r="I7732" t="s">
        <v>381</v>
      </c>
      <c r="J7732">
        <v>8</v>
      </c>
      <c r="K7732">
        <v>1</v>
      </c>
    </row>
    <row r="7733" spans="1:11" x14ac:dyDescent="0.3">
      <c r="A7733">
        <v>20203</v>
      </c>
      <c r="B7733">
        <v>2</v>
      </c>
      <c r="C7733" t="s">
        <v>209</v>
      </c>
      <c r="D7733" t="s">
        <v>22</v>
      </c>
      <c r="E7733" t="s">
        <v>23</v>
      </c>
      <c r="F7733" t="s">
        <v>336</v>
      </c>
      <c r="G7733" t="s">
        <v>232</v>
      </c>
      <c r="H7733" t="s">
        <v>231</v>
      </c>
      <c r="I7733" t="s">
        <v>383</v>
      </c>
      <c r="J7733">
        <v>6</v>
      </c>
      <c r="K7733">
        <v>1</v>
      </c>
    </row>
    <row r="7734" spans="1:11" x14ac:dyDescent="0.3">
      <c r="A7734">
        <v>20203</v>
      </c>
      <c r="B7734">
        <v>2</v>
      </c>
      <c r="C7734" t="s">
        <v>209</v>
      </c>
      <c r="D7734" t="s">
        <v>24</v>
      </c>
      <c r="E7734" t="s">
        <v>228</v>
      </c>
      <c r="F7734" t="s">
        <v>384</v>
      </c>
      <c r="G7734" t="s">
        <v>257</v>
      </c>
      <c r="H7734" t="s">
        <v>256</v>
      </c>
      <c r="I7734" t="s">
        <v>386</v>
      </c>
      <c r="J7734">
        <v>5</v>
      </c>
      <c r="K7734">
        <v>1</v>
      </c>
    </row>
    <row r="7735" spans="1:11" x14ac:dyDescent="0.3">
      <c r="A7735">
        <v>20203</v>
      </c>
      <c r="B7735">
        <v>2</v>
      </c>
      <c r="C7735" t="s">
        <v>209</v>
      </c>
      <c r="D7735" t="s">
        <v>24</v>
      </c>
      <c r="E7735" t="s">
        <v>228</v>
      </c>
      <c r="F7735" t="s">
        <v>384</v>
      </c>
      <c r="G7735" t="s">
        <v>257</v>
      </c>
      <c r="H7735" t="s">
        <v>256</v>
      </c>
      <c r="I7735" t="s">
        <v>386</v>
      </c>
      <c r="J7735">
        <v>9</v>
      </c>
      <c r="K7735">
        <v>1</v>
      </c>
    </row>
    <row r="7736" spans="1:11" x14ac:dyDescent="0.3">
      <c r="A7736">
        <v>20203</v>
      </c>
      <c r="B7736">
        <v>2</v>
      </c>
      <c r="C7736" t="s">
        <v>209</v>
      </c>
      <c r="D7736" t="s">
        <v>24</v>
      </c>
      <c r="E7736" t="s">
        <v>228</v>
      </c>
      <c r="F7736" t="s">
        <v>384</v>
      </c>
      <c r="G7736" t="s">
        <v>230</v>
      </c>
      <c r="H7736" t="s">
        <v>229</v>
      </c>
      <c r="I7736" t="s">
        <v>387</v>
      </c>
      <c r="J7736">
        <v>5</v>
      </c>
      <c r="K7736">
        <v>1</v>
      </c>
    </row>
    <row r="7737" spans="1:11" x14ac:dyDescent="0.3">
      <c r="A7737">
        <v>20203</v>
      </c>
      <c r="B7737">
        <v>2</v>
      </c>
      <c r="C7737" t="s">
        <v>209</v>
      </c>
      <c r="D7737" t="s">
        <v>24</v>
      </c>
      <c r="E7737" t="s">
        <v>228</v>
      </c>
      <c r="F7737" t="s">
        <v>384</v>
      </c>
      <c r="G7737" t="s">
        <v>227</v>
      </c>
      <c r="H7737" t="s">
        <v>226</v>
      </c>
      <c r="I7737" t="s">
        <v>388</v>
      </c>
      <c r="J7737">
        <v>5</v>
      </c>
      <c r="K7737">
        <v>1</v>
      </c>
    </row>
    <row r="7738" spans="1:11" x14ac:dyDescent="0.3">
      <c r="A7738">
        <v>20203</v>
      </c>
      <c r="B7738">
        <v>2</v>
      </c>
      <c r="C7738" t="s">
        <v>209</v>
      </c>
      <c r="D7738" t="s">
        <v>26</v>
      </c>
      <c r="E7738" t="s">
        <v>27</v>
      </c>
      <c r="F7738" t="s">
        <v>339</v>
      </c>
      <c r="G7738" t="s">
        <v>225</v>
      </c>
      <c r="H7738" t="s">
        <v>27</v>
      </c>
      <c r="I7738" t="s">
        <v>339</v>
      </c>
      <c r="J7738">
        <v>1</v>
      </c>
      <c r="K7738">
        <v>3</v>
      </c>
    </row>
    <row r="7739" spans="1:11" x14ac:dyDescent="0.3">
      <c r="A7739">
        <v>20203</v>
      </c>
      <c r="B7739">
        <v>2</v>
      </c>
      <c r="C7739" t="s">
        <v>209</v>
      </c>
      <c r="D7739" t="s">
        <v>26</v>
      </c>
      <c r="E7739" t="s">
        <v>27</v>
      </c>
      <c r="F7739" t="s">
        <v>339</v>
      </c>
      <c r="G7739" t="s">
        <v>225</v>
      </c>
      <c r="H7739" t="s">
        <v>27</v>
      </c>
      <c r="I7739" t="s">
        <v>339</v>
      </c>
      <c r="J7739">
        <v>2</v>
      </c>
      <c r="K7739">
        <v>9</v>
      </c>
    </row>
    <row r="7740" spans="1:11" x14ac:dyDescent="0.3">
      <c r="A7740">
        <v>20203</v>
      </c>
      <c r="B7740">
        <v>2</v>
      </c>
      <c r="C7740" t="s">
        <v>209</v>
      </c>
      <c r="D7740" t="s">
        <v>26</v>
      </c>
      <c r="E7740" t="s">
        <v>27</v>
      </c>
      <c r="F7740" t="s">
        <v>339</v>
      </c>
      <c r="G7740" t="s">
        <v>225</v>
      </c>
      <c r="H7740" t="s">
        <v>27</v>
      </c>
      <c r="I7740" t="s">
        <v>339</v>
      </c>
      <c r="J7740">
        <v>3</v>
      </c>
      <c r="K7740">
        <v>16</v>
      </c>
    </row>
    <row r="7741" spans="1:11" x14ac:dyDescent="0.3">
      <c r="A7741">
        <v>20203</v>
      </c>
      <c r="B7741">
        <v>2</v>
      </c>
      <c r="C7741" t="s">
        <v>209</v>
      </c>
      <c r="D7741" t="s">
        <v>26</v>
      </c>
      <c r="E7741" t="s">
        <v>27</v>
      </c>
      <c r="F7741" t="s">
        <v>339</v>
      </c>
      <c r="G7741" t="s">
        <v>225</v>
      </c>
      <c r="H7741" t="s">
        <v>27</v>
      </c>
      <c r="I7741" t="s">
        <v>339</v>
      </c>
      <c r="J7741">
        <v>4</v>
      </c>
      <c r="K7741">
        <v>82</v>
      </c>
    </row>
    <row r="7742" spans="1:11" x14ac:dyDescent="0.3">
      <c r="A7742">
        <v>20203</v>
      </c>
      <c r="B7742">
        <v>2</v>
      </c>
      <c r="C7742" t="s">
        <v>209</v>
      </c>
      <c r="D7742" t="s">
        <v>26</v>
      </c>
      <c r="E7742" t="s">
        <v>27</v>
      </c>
      <c r="F7742" t="s">
        <v>339</v>
      </c>
      <c r="G7742" t="s">
        <v>225</v>
      </c>
      <c r="H7742" t="s">
        <v>27</v>
      </c>
      <c r="I7742" t="s">
        <v>339</v>
      </c>
      <c r="J7742">
        <v>5</v>
      </c>
      <c r="K7742">
        <v>231</v>
      </c>
    </row>
    <row r="7743" spans="1:11" x14ac:dyDescent="0.3">
      <c r="A7743">
        <v>20203</v>
      </c>
      <c r="B7743">
        <v>2</v>
      </c>
      <c r="C7743" t="s">
        <v>209</v>
      </c>
      <c r="D7743" t="s">
        <v>26</v>
      </c>
      <c r="E7743" t="s">
        <v>27</v>
      </c>
      <c r="F7743" t="s">
        <v>339</v>
      </c>
      <c r="G7743" t="s">
        <v>225</v>
      </c>
      <c r="H7743" t="s">
        <v>27</v>
      </c>
      <c r="I7743" t="s">
        <v>339</v>
      </c>
      <c r="J7743">
        <v>6</v>
      </c>
      <c r="K7743">
        <v>285</v>
      </c>
    </row>
    <row r="7744" spans="1:11" x14ac:dyDescent="0.3">
      <c r="A7744">
        <v>20203</v>
      </c>
      <c r="B7744">
        <v>2</v>
      </c>
      <c r="C7744" t="s">
        <v>209</v>
      </c>
      <c r="D7744" t="s">
        <v>26</v>
      </c>
      <c r="E7744" t="s">
        <v>27</v>
      </c>
      <c r="F7744" t="s">
        <v>339</v>
      </c>
      <c r="G7744" t="s">
        <v>225</v>
      </c>
      <c r="H7744" t="s">
        <v>27</v>
      </c>
      <c r="I7744" t="s">
        <v>339</v>
      </c>
      <c r="J7744">
        <v>7</v>
      </c>
      <c r="K7744">
        <v>202</v>
      </c>
    </row>
    <row r="7745" spans="1:11" x14ac:dyDescent="0.3">
      <c r="A7745">
        <v>20203</v>
      </c>
      <c r="B7745">
        <v>2</v>
      </c>
      <c r="C7745" t="s">
        <v>209</v>
      </c>
      <c r="D7745" t="s">
        <v>26</v>
      </c>
      <c r="E7745" t="s">
        <v>27</v>
      </c>
      <c r="F7745" t="s">
        <v>339</v>
      </c>
      <c r="G7745" t="s">
        <v>225</v>
      </c>
      <c r="H7745" t="s">
        <v>27</v>
      </c>
      <c r="I7745" t="s">
        <v>339</v>
      </c>
      <c r="J7745">
        <v>8</v>
      </c>
      <c r="K7745">
        <v>47</v>
      </c>
    </row>
    <row r="7746" spans="1:11" x14ac:dyDescent="0.3">
      <c r="A7746">
        <v>20203</v>
      </c>
      <c r="B7746">
        <v>2</v>
      </c>
      <c r="C7746" t="s">
        <v>209</v>
      </c>
      <c r="D7746" t="s">
        <v>26</v>
      </c>
      <c r="E7746" t="s">
        <v>27</v>
      </c>
      <c r="F7746" t="s">
        <v>339</v>
      </c>
      <c r="G7746" t="s">
        <v>225</v>
      </c>
      <c r="H7746" t="s">
        <v>27</v>
      </c>
      <c r="I7746" t="s">
        <v>339</v>
      </c>
      <c r="J7746">
        <v>9</v>
      </c>
      <c r="K7746">
        <v>42</v>
      </c>
    </row>
    <row r="7747" spans="1:11" x14ac:dyDescent="0.3">
      <c r="A7747">
        <v>20203</v>
      </c>
      <c r="B7747">
        <v>2</v>
      </c>
      <c r="C7747" t="s">
        <v>209</v>
      </c>
      <c r="D7747" t="s">
        <v>28</v>
      </c>
      <c r="E7747" t="s">
        <v>29</v>
      </c>
      <c r="F7747" t="s">
        <v>340</v>
      </c>
      <c r="G7747" t="s">
        <v>224</v>
      </c>
      <c r="H7747" t="s">
        <v>29</v>
      </c>
      <c r="I7747" t="s">
        <v>340</v>
      </c>
      <c r="J7747">
        <v>0</v>
      </c>
      <c r="K7747">
        <v>1</v>
      </c>
    </row>
    <row r="7748" spans="1:11" x14ac:dyDescent="0.3">
      <c r="A7748">
        <v>20203</v>
      </c>
      <c r="B7748">
        <v>2</v>
      </c>
      <c r="C7748" t="s">
        <v>209</v>
      </c>
      <c r="D7748" t="s">
        <v>28</v>
      </c>
      <c r="E7748" t="s">
        <v>29</v>
      </c>
      <c r="F7748" t="s">
        <v>340</v>
      </c>
      <c r="G7748" t="s">
        <v>224</v>
      </c>
      <c r="H7748" t="s">
        <v>29</v>
      </c>
      <c r="I7748" t="s">
        <v>340</v>
      </c>
      <c r="J7748">
        <v>1</v>
      </c>
      <c r="K7748">
        <v>24</v>
      </c>
    </row>
    <row r="7749" spans="1:11" x14ac:dyDescent="0.3">
      <c r="A7749">
        <v>20203</v>
      </c>
      <c r="B7749">
        <v>2</v>
      </c>
      <c r="C7749" t="s">
        <v>209</v>
      </c>
      <c r="D7749" t="s">
        <v>28</v>
      </c>
      <c r="E7749" t="s">
        <v>29</v>
      </c>
      <c r="F7749" t="s">
        <v>340</v>
      </c>
      <c r="G7749" t="s">
        <v>224</v>
      </c>
      <c r="H7749" t="s">
        <v>29</v>
      </c>
      <c r="I7749" t="s">
        <v>340</v>
      </c>
      <c r="J7749">
        <v>2</v>
      </c>
      <c r="K7749">
        <v>32</v>
      </c>
    </row>
    <row r="7750" spans="1:11" x14ac:dyDescent="0.3">
      <c r="A7750">
        <v>20203</v>
      </c>
      <c r="B7750">
        <v>2</v>
      </c>
      <c r="C7750" t="s">
        <v>209</v>
      </c>
      <c r="D7750" t="s">
        <v>28</v>
      </c>
      <c r="E7750" t="s">
        <v>29</v>
      </c>
      <c r="F7750" t="s">
        <v>340</v>
      </c>
      <c r="G7750" t="s">
        <v>224</v>
      </c>
      <c r="H7750" t="s">
        <v>29</v>
      </c>
      <c r="I7750" t="s">
        <v>340</v>
      </c>
      <c r="J7750">
        <v>3</v>
      </c>
      <c r="K7750">
        <v>53</v>
      </c>
    </row>
    <row r="7751" spans="1:11" x14ac:dyDescent="0.3">
      <c r="A7751">
        <v>20203</v>
      </c>
      <c r="B7751">
        <v>2</v>
      </c>
      <c r="C7751" t="s">
        <v>209</v>
      </c>
      <c r="D7751" t="s">
        <v>28</v>
      </c>
      <c r="E7751" t="s">
        <v>29</v>
      </c>
      <c r="F7751" t="s">
        <v>340</v>
      </c>
      <c r="G7751" t="s">
        <v>224</v>
      </c>
      <c r="H7751" t="s">
        <v>29</v>
      </c>
      <c r="I7751" t="s">
        <v>340</v>
      </c>
      <c r="J7751">
        <v>4</v>
      </c>
      <c r="K7751">
        <v>59</v>
      </c>
    </row>
    <row r="7752" spans="1:11" x14ac:dyDescent="0.3">
      <c r="A7752">
        <v>20203</v>
      </c>
      <c r="B7752">
        <v>2</v>
      </c>
      <c r="C7752" t="s">
        <v>209</v>
      </c>
      <c r="D7752" t="s">
        <v>28</v>
      </c>
      <c r="E7752" t="s">
        <v>29</v>
      </c>
      <c r="F7752" t="s">
        <v>340</v>
      </c>
      <c r="G7752" t="s">
        <v>224</v>
      </c>
      <c r="H7752" t="s">
        <v>29</v>
      </c>
      <c r="I7752" t="s">
        <v>340</v>
      </c>
      <c r="J7752">
        <v>5</v>
      </c>
      <c r="K7752">
        <v>37</v>
      </c>
    </row>
    <row r="7753" spans="1:11" x14ac:dyDescent="0.3">
      <c r="A7753">
        <v>20203</v>
      </c>
      <c r="B7753">
        <v>2</v>
      </c>
      <c r="C7753" t="s">
        <v>209</v>
      </c>
      <c r="D7753" t="s">
        <v>28</v>
      </c>
      <c r="E7753" t="s">
        <v>29</v>
      </c>
      <c r="F7753" t="s">
        <v>340</v>
      </c>
      <c r="G7753" t="s">
        <v>224</v>
      </c>
      <c r="H7753" t="s">
        <v>29</v>
      </c>
      <c r="I7753" t="s">
        <v>340</v>
      </c>
      <c r="J7753">
        <v>6</v>
      </c>
      <c r="K7753">
        <v>13</v>
      </c>
    </row>
    <row r="7754" spans="1:11" x14ac:dyDescent="0.3">
      <c r="A7754">
        <v>20203</v>
      </c>
      <c r="B7754">
        <v>2</v>
      </c>
      <c r="C7754" t="s">
        <v>209</v>
      </c>
      <c r="D7754" t="s">
        <v>28</v>
      </c>
      <c r="E7754" t="s">
        <v>29</v>
      </c>
      <c r="F7754" t="s">
        <v>340</v>
      </c>
      <c r="G7754" t="s">
        <v>224</v>
      </c>
      <c r="H7754" t="s">
        <v>29</v>
      </c>
      <c r="I7754" t="s">
        <v>340</v>
      </c>
      <c r="J7754">
        <v>7</v>
      </c>
      <c r="K7754">
        <v>15</v>
      </c>
    </row>
    <row r="7755" spans="1:11" x14ac:dyDescent="0.3">
      <c r="A7755">
        <v>20203</v>
      </c>
      <c r="B7755">
        <v>2</v>
      </c>
      <c r="C7755" t="s">
        <v>209</v>
      </c>
      <c r="D7755" t="s">
        <v>28</v>
      </c>
      <c r="E7755" t="s">
        <v>29</v>
      </c>
      <c r="F7755" t="s">
        <v>340</v>
      </c>
      <c r="G7755" t="s">
        <v>224</v>
      </c>
      <c r="H7755" t="s">
        <v>29</v>
      </c>
      <c r="I7755" t="s">
        <v>340</v>
      </c>
      <c r="J7755">
        <v>8</v>
      </c>
      <c r="K7755">
        <v>3</v>
      </c>
    </row>
    <row r="7756" spans="1:11" x14ac:dyDescent="0.3">
      <c r="A7756">
        <v>20203</v>
      </c>
      <c r="B7756">
        <v>2</v>
      </c>
      <c r="C7756" t="s">
        <v>209</v>
      </c>
      <c r="D7756" t="s">
        <v>28</v>
      </c>
      <c r="E7756" t="s">
        <v>29</v>
      </c>
      <c r="F7756" t="s">
        <v>340</v>
      </c>
      <c r="G7756" t="s">
        <v>224</v>
      </c>
      <c r="H7756" t="s">
        <v>29</v>
      </c>
      <c r="I7756" t="s">
        <v>340</v>
      </c>
      <c r="J7756">
        <v>9</v>
      </c>
      <c r="K7756">
        <v>8</v>
      </c>
    </row>
    <row r="7757" spans="1:11" x14ac:dyDescent="0.3">
      <c r="A7757">
        <v>20203</v>
      </c>
      <c r="B7757">
        <v>2</v>
      </c>
      <c r="C7757" t="s">
        <v>209</v>
      </c>
      <c r="D7757" t="s">
        <v>30</v>
      </c>
      <c r="E7757" t="s">
        <v>31</v>
      </c>
      <c r="F7757" t="s">
        <v>341</v>
      </c>
      <c r="G7757" t="s">
        <v>223</v>
      </c>
      <c r="H7757" t="s">
        <v>222</v>
      </c>
      <c r="I7757" t="s">
        <v>389</v>
      </c>
      <c r="J7757">
        <v>5</v>
      </c>
      <c r="K7757">
        <v>1</v>
      </c>
    </row>
    <row r="7758" spans="1:11" x14ac:dyDescent="0.3">
      <c r="A7758">
        <v>20203</v>
      </c>
      <c r="B7758">
        <v>2</v>
      </c>
      <c r="C7758" t="s">
        <v>209</v>
      </c>
      <c r="D7758" t="s">
        <v>30</v>
      </c>
      <c r="E7758" t="s">
        <v>31</v>
      </c>
      <c r="F7758" t="s">
        <v>341</v>
      </c>
      <c r="G7758" t="s">
        <v>223</v>
      </c>
      <c r="H7758" t="s">
        <v>222</v>
      </c>
      <c r="I7758" t="s">
        <v>389</v>
      </c>
      <c r="J7758">
        <v>6</v>
      </c>
      <c r="K7758">
        <v>1</v>
      </c>
    </row>
    <row r="7759" spans="1:11" x14ac:dyDescent="0.3">
      <c r="A7759">
        <v>20203</v>
      </c>
      <c r="B7759">
        <v>2</v>
      </c>
      <c r="C7759" t="s">
        <v>209</v>
      </c>
      <c r="D7759" t="s">
        <v>30</v>
      </c>
      <c r="E7759" t="s">
        <v>31</v>
      </c>
      <c r="F7759" t="s">
        <v>341</v>
      </c>
      <c r="G7759" t="s">
        <v>223</v>
      </c>
      <c r="H7759" t="s">
        <v>222</v>
      </c>
      <c r="I7759" t="s">
        <v>389</v>
      </c>
      <c r="J7759">
        <v>7</v>
      </c>
      <c r="K7759">
        <v>1</v>
      </c>
    </row>
    <row r="7760" spans="1:11" x14ac:dyDescent="0.3">
      <c r="A7760">
        <v>20203</v>
      </c>
      <c r="B7760">
        <v>2</v>
      </c>
      <c r="C7760" t="s">
        <v>209</v>
      </c>
      <c r="D7760" t="s">
        <v>30</v>
      </c>
      <c r="E7760" t="s">
        <v>31</v>
      </c>
      <c r="F7760" t="s">
        <v>341</v>
      </c>
      <c r="G7760" t="s">
        <v>223</v>
      </c>
      <c r="H7760" t="s">
        <v>222</v>
      </c>
      <c r="I7760" t="s">
        <v>389</v>
      </c>
      <c r="J7760">
        <v>8</v>
      </c>
      <c r="K7760">
        <v>6</v>
      </c>
    </row>
    <row r="7761" spans="1:11" x14ac:dyDescent="0.3">
      <c r="A7761">
        <v>20203</v>
      </c>
      <c r="B7761">
        <v>2</v>
      </c>
      <c r="C7761" t="s">
        <v>209</v>
      </c>
      <c r="D7761" t="s">
        <v>30</v>
      </c>
      <c r="E7761" t="s">
        <v>31</v>
      </c>
      <c r="F7761" t="s">
        <v>341</v>
      </c>
      <c r="G7761" t="s">
        <v>223</v>
      </c>
      <c r="H7761" t="s">
        <v>222</v>
      </c>
      <c r="I7761" t="s">
        <v>389</v>
      </c>
      <c r="J7761">
        <v>9</v>
      </c>
      <c r="K7761">
        <v>21</v>
      </c>
    </row>
    <row r="7762" spans="1:11" x14ac:dyDescent="0.3">
      <c r="A7762">
        <v>20203</v>
      </c>
      <c r="B7762">
        <v>2</v>
      </c>
      <c r="C7762" t="s">
        <v>209</v>
      </c>
      <c r="D7762" t="s">
        <v>30</v>
      </c>
      <c r="E7762" t="s">
        <v>31</v>
      </c>
      <c r="F7762" t="s">
        <v>341</v>
      </c>
      <c r="G7762" t="s">
        <v>221</v>
      </c>
      <c r="H7762" t="s">
        <v>220</v>
      </c>
      <c r="I7762" t="s">
        <v>390</v>
      </c>
      <c r="J7762">
        <v>3</v>
      </c>
      <c r="K7762">
        <v>1</v>
      </c>
    </row>
    <row r="7763" spans="1:11" x14ac:dyDescent="0.3">
      <c r="A7763">
        <v>20203</v>
      </c>
      <c r="B7763">
        <v>2</v>
      </c>
      <c r="C7763" t="s">
        <v>209</v>
      </c>
      <c r="D7763" t="s">
        <v>30</v>
      </c>
      <c r="E7763" t="s">
        <v>31</v>
      </c>
      <c r="F7763" t="s">
        <v>341</v>
      </c>
      <c r="G7763" t="s">
        <v>221</v>
      </c>
      <c r="H7763" t="s">
        <v>220</v>
      </c>
      <c r="I7763" t="s">
        <v>390</v>
      </c>
      <c r="J7763">
        <v>4</v>
      </c>
      <c r="K7763">
        <v>2</v>
      </c>
    </row>
    <row r="7764" spans="1:11" x14ac:dyDescent="0.3">
      <c r="A7764">
        <v>20203</v>
      </c>
      <c r="B7764">
        <v>2</v>
      </c>
      <c r="C7764" t="s">
        <v>209</v>
      </c>
      <c r="D7764" t="s">
        <v>30</v>
      </c>
      <c r="E7764" t="s">
        <v>31</v>
      </c>
      <c r="F7764" t="s">
        <v>341</v>
      </c>
      <c r="G7764" t="s">
        <v>221</v>
      </c>
      <c r="H7764" t="s">
        <v>220</v>
      </c>
      <c r="I7764" t="s">
        <v>390</v>
      </c>
      <c r="J7764">
        <v>5</v>
      </c>
      <c r="K7764">
        <v>6</v>
      </c>
    </row>
    <row r="7765" spans="1:11" x14ac:dyDescent="0.3">
      <c r="A7765">
        <v>20203</v>
      </c>
      <c r="B7765">
        <v>2</v>
      </c>
      <c r="C7765" t="s">
        <v>209</v>
      </c>
      <c r="D7765" t="s">
        <v>30</v>
      </c>
      <c r="E7765" t="s">
        <v>31</v>
      </c>
      <c r="F7765" t="s">
        <v>341</v>
      </c>
      <c r="G7765" t="s">
        <v>221</v>
      </c>
      <c r="H7765" t="s">
        <v>220</v>
      </c>
      <c r="I7765" t="s">
        <v>390</v>
      </c>
      <c r="J7765">
        <v>6</v>
      </c>
      <c r="K7765">
        <v>9</v>
      </c>
    </row>
    <row r="7766" spans="1:11" x14ac:dyDescent="0.3">
      <c r="A7766">
        <v>20203</v>
      </c>
      <c r="B7766">
        <v>2</v>
      </c>
      <c r="C7766" t="s">
        <v>209</v>
      </c>
      <c r="D7766" t="s">
        <v>30</v>
      </c>
      <c r="E7766" t="s">
        <v>31</v>
      </c>
      <c r="F7766" t="s">
        <v>341</v>
      </c>
      <c r="G7766" t="s">
        <v>221</v>
      </c>
      <c r="H7766" t="s">
        <v>220</v>
      </c>
      <c r="I7766" t="s">
        <v>390</v>
      </c>
      <c r="J7766">
        <v>7</v>
      </c>
      <c r="K7766">
        <v>18</v>
      </c>
    </row>
    <row r="7767" spans="1:11" x14ac:dyDescent="0.3">
      <c r="A7767">
        <v>20203</v>
      </c>
      <c r="B7767">
        <v>2</v>
      </c>
      <c r="C7767" t="s">
        <v>209</v>
      </c>
      <c r="D7767" t="s">
        <v>30</v>
      </c>
      <c r="E7767" t="s">
        <v>31</v>
      </c>
      <c r="F7767" t="s">
        <v>341</v>
      </c>
      <c r="G7767" t="s">
        <v>221</v>
      </c>
      <c r="H7767" t="s">
        <v>220</v>
      </c>
      <c r="I7767" t="s">
        <v>390</v>
      </c>
      <c r="J7767">
        <v>8</v>
      </c>
      <c r="K7767">
        <v>7</v>
      </c>
    </row>
    <row r="7768" spans="1:11" x14ac:dyDescent="0.3">
      <c r="A7768">
        <v>20203</v>
      </c>
      <c r="B7768">
        <v>2</v>
      </c>
      <c r="C7768" t="s">
        <v>209</v>
      </c>
      <c r="D7768" t="s">
        <v>30</v>
      </c>
      <c r="E7768" t="s">
        <v>31</v>
      </c>
      <c r="F7768" t="s">
        <v>341</v>
      </c>
      <c r="G7768" t="s">
        <v>221</v>
      </c>
      <c r="H7768" t="s">
        <v>220</v>
      </c>
      <c r="I7768" t="s">
        <v>390</v>
      </c>
      <c r="J7768">
        <v>9</v>
      </c>
      <c r="K7768">
        <v>3</v>
      </c>
    </row>
    <row r="7769" spans="1:11" x14ac:dyDescent="0.3">
      <c r="A7769">
        <v>20203</v>
      </c>
      <c r="B7769">
        <v>2</v>
      </c>
      <c r="C7769" t="s">
        <v>209</v>
      </c>
      <c r="D7769" t="s">
        <v>30</v>
      </c>
      <c r="E7769" t="s">
        <v>31</v>
      </c>
      <c r="F7769" t="s">
        <v>341</v>
      </c>
      <c r="G7769" t="s">
        <v>219</v>
      </c>
      <c r="H7769" t="s">
        <v>218</v>
      </c>
      <c r="I7769" t="s">
        <v>391</v>
      </c>
      <c r="J7769">
        <v>3</v>
      </c>
      <c r="K7769">
        <v>1</v>
      </c>
    </row>
    <row r="7770" spans="1:11" x14ac:dyDescent="0.3">
      <c r="A7770">
        <v>20203</v>
      </c>
      <c r="B7770">
        <v>2</v>
      </c>
      <c r="C7770" t="s">
        <v>209</v>
      </c>
      <c r="D7770" t="s">
        <v>30</v>
      </c>
      <c r="E7770" t="s">
        <v>31</v>
      </c>
      <c r="F7770" t="s">
        <v>341</v>
      </c>
      <c r="G7770" t="s">
        <v>219</v>
      </c>
      <c r="H7770" t="s">
        <v>218</v>
      </c>
      <c r="I7770" t="s">
        <v>391</v>
      </c>
      <c r="J7770">
        <v>5</v>
      </c>
      <c r="K7770">
        <v>2</v>
      </c>
    </row>
    <row r="7771" spans="1:11" x14ac:dyDescent="0.3">
      <c r="A7771">
        <v>20203</v>
      </c>
      <c r="B7771">
        <v>2</v>
      </c>
      <c r="C7771" t="s">
        <v>209</v>
      </c>
      <c r="D7771" t="s">
        <v>30</v>
      </c>
      <c r="E7771" t="s">
        <v>31</v>
      </c>
      <c r="F7771" t="s">
        <v>341</v>
      </c>
      <c r="G7771" t="s">
        <v>219</v>
      </c>
      <c r="H7771" t="s">
        <v>218</v>
      </c>
      <c r="I7771" t="s">
        <v>391</v>
      </c>
      <c r="J7771">
        <v>6</v>
      </c>
      <c r="K7771">
        <v>2</v>
      </c>
    </row>
    <row r="7772" spans="1:11" x14ac:dyDescent="0.3">
      <c r="A7772">
        <v>20203</v>
      </c>
      <c r="B7772">
        <v>2</v>
      </c>
      <c r="C7772" t="s">
        <v>209</v>
      </c>
      <c r="D7772" t="s">
        <v>30</v>
      </c>
      <c r="E7772" t="s">
        <v>31</v>
      </c>
      <c r="F7772" t="s">
        <v>341</v>
      </c>
      <c r="G7772" t="s">
        <v>219</v>
      </c>
      <c r="H7772" t="s">
        <v>218</v>
      </c>
      <c r="I7772" t="s">
        <v>391</v>
      </c>
      <c r="J7772">
        <v>7</v>
      </c>
      <c r="K7772">
        <v>3</v>
      </c>
    </row>
    <row r="7773" spans="1:11" x14ac:dyDescent="0.3">
      <c r="A7773">
        <v>20203</v>
      </c>
      <c r="B7773">
        <v>2</v>
      </c>
      <c r="C7773" t="s">
        <v>209</v>
      </c>
      <c r="D7773" t="s">
        <v>30</v>
      </c>
      <c r="E7773" t="s">
        <v>31</v>
      </c>
      <c r="F7773" t="s">
        <v>341</v>
      </c>
      <c r="G7773" t="s">
        <v>219</v>
      </c>
      <c r="H7773" t="s">
        <v>218</v>
      </c>
      <c r="I7773" t="s">
        <v>391</v>
      </c>
      <c r="J7773">
        <v>8</v>
      </c>
      <c r="K7773">
        <v>2</v>
      </c>
    </row>
    <row r="7774" spans="1:11" x14ac:dyDescent="0.3">
      <c r="A7774">
        <v>20203</v>
      </c>
      <c r="B7774">
        <v>2</v>
      </c>
      <c r="C7774" t="s">
        <v>209</v>
      </c>
      <c r="D7774" t="s">
        <v>32</v>
      </c>
      <c r="E7774" t="s">
        <v>33</v>
      </c>
      <c r="F7774" t="s">
        <v>342</v>
      </c>
      <c r="G7774" t="s">
        <v>217</v>
      </c>
      <c r="H7774" t="s">
        <v>216</v>
      </c>
      <c r="I7774" t="s">
        <v>392</v>
      </c>
      <c r="J7774">
        <v>2</v>
      </c>
      <c r="K7774">
        <v>3</v>
      </c>
    </row>
    <row r="7775" spans="1:11" x14ac:dyDescent="0.3">
      <c r="A7775">
        <v>20203</v>
      </c>
      <c r="B7775">
        <v>2</v>
      </c>
      <c r="C7775" t="s">
        <v>209</v>
      </c>
      <c r="D7775" t="s">
        <v>32</v>
      </c>
      <c r="E7775" t="s">
        <v>33</v>
      </c>
      <c r="F7775" t="s">
        <v>342</v>
      </c>
      <c r="G7775" t="s">
        <v>217</v>
      </c>
      <c r="H7775" t="s">
        <v>216</v>
      </c>
      <c r="I7775" t="s">
        <v>392</v>
      </c>
      <c r="J7775">
        <v>3</v>
      </c>
      <c r="K7775">
        <v>1</v>
      </c>
    </row>
    <row r="7776" spans="1:11" x14ac:dyDescent="0.3">
      <c r="A7776">
        <v>20203</v>
      </c>
      <c r="B7776">
        <v>2</v>
      </c>
      <c r="C7776" t="s">
        <v>209</v>
      </c>
      <c r="D7776" t="s">
        <v>32</v>
      </c>
      <c r="E7776" t="s">
        <v>33</v>
      </c>
      <c r="F7776" t="s">
        <v>342</v>
      </c>
      <c r="G7776" t="s">
        <v>217</v>
      </c>
      <c r="H7776" t="s">
        <v>216</v>
      </c>
      <c r="I7776" t="s">
        <v>392</v>
      </c>
      <c r="J7776">
        <v>4</v>
      </c>
      <c r="K7776">
        <v>1</v>
      </c>
    </row>
    <row r="7777" spans="1:11" x14ac:dyDescent="0.3">
      <c r="A7777">
        <v>20203</v>
      </c>
      <c r="B7777">
        <v>2</v>
      </c>
      <c r="C7777" t="s">
        <v>209</v>
      </c>
      <c r="D7777" t="s">
        <v>32</v>
      </c>
      <c r="E7777" t="s">
        <v>33</v>
      </c>
      <c r="F7777" t="s">
        <v>342</v>
      </c>
      <c r="G7777" t="s">
        <v>217</v>
      </c>
      <c r="H7777" t="s">
        <v>216</v>
      </c>
      <c r="I7777" t="s">
        <v>392</v>
      </c>
      <c r="J7777">
        <v>5</v>
      </c>
      <c r="K7777">
        <v>4</v>
      </c>
    </row>
    <row r="7778" spans="1:11" x14ac:dyDescent="0.3">
      <c r="A7778">
        <v>20203</v>
      </c>
      <c r="B7778">
        <v>2</v>
      </c>
      <c r="C7778" t="s">
        <v>209</v>
      </c>
      <c r="D7778" t="s">
        <v>32</v>
      </c>
      <c r="E7778" t="s">
        <v>33</v>
      </c>
      <c r="F7778" t="s">
        <v>342</v>
      </c>
      <c r="G7778" t="s">
        <v>217</v>
      </c>
      <c r="H7778" t="s">
        <v>216</v>
      </c>
      <c r="I7778" t="s">
        <v>392</v>
      </c>
      <c r="J7778">
        <v>6</v>
      </c>
      <c r="K7778">
        <v>2</v>
      </c>
    </row>
    <row r="7779" spans="1:11" x14ac:dyDescent="0.3">
      <c r="A7779">
        <v>20203</v>
      </c>
      <c r="B7779">
        <v>2</v>
      </c>
      <c r="C7779" t="s">
        <v>209</v>
      </c>
      <c r="D7779" t="s">
        <v>32</v>
      </c>
      <c r="E7779" t="s">
        <v>33</v>
      </c>
      <c r="F7779" t="s">
        <v>342</v>
      </c>
      <c r="G7779" t="s">
        <v>217</v>
      </c>
      <c r="H7779" t="s">
        <v>216</v>
      </c>
      <c r="I7779" t="s">
        <v>392</v>
      </c>
      <c r="J7779">
        <v>7</v>
      </c>
      <c r="K7779">
        <v>8</v>
      </c>
    </row>
    <row r="7780" spans="1:11" x14ac:dyDescent="0.3">
      <c r="A7780">
        <v>20203</v>
      </c>
      <c r="B7780">
        <v>2</v>
      </c>
      <c r="C7780" t="s">
        <v>209</v>
      </c>
      <c r="D7780" t="s">
        <v>32</v>
      </c>
      <c r="E7780" t="s">
        <v>33</v>
      </c>
      <c r="F7780" t="s">
        <v>342</v>
      </c>
      <c r="G7780" t="s">
        <v>215</v>
      </c>
      <c r="H7780" t="s">
        <v>214</v>
      </c>
      <c r="I7780" t="s">
        <v>393</v>
      </c>
      <c r="J7780">
        <v>1</v>
      </c>
      <c r="K7780">
        <v>11</v>
      </c>
    </row>
    <row r="7781" spans="1:11" x14ac:dyDescent="0.3">
      <c r="A7781">
        <v>20203</v>
      </c>
      <c r="B7781">
        <v>2</v>
      </c>
      <c r="C7781" t="s">
        <v>209</v>
      </c>
      <c r="D7781" t="s">
        <v>32</v>
      </c>
      <c r="E7781" t="s">
        <v>33</v>
      </c>
      <c r="F7781" t="s">
        <v>342</v>
      </c>
      <c r="G7781" t="s">
        <v>215</v>
      </c>
      <c r="H7781" t="s">
        <v>214</v>
      </c>
      <c r="I7781" t="s">
        <v>393</v>
      </c>
      <c r="J7781">
        <v>2</v>
      </c>
      <c r="K7781">
        <v>11</v>
      </c>
    </row>
    <row r="7782" spans="1:11" x14ac:dyDescent="0.3">
      <c r="A7782">
        <v>20203</v>
      </c>
      <c r="B7782">
        <v>2</v>
      </c>
      <c r="C7782" t="s">
        <v>209</v>
      </c>
      <c r="D7782" t="s">
        <v>32</v>
      </c>
      <c r="E7782" t="s">
        <v>33</v>
      </c>
      <c r="F7782" t="s">
        <v>342</v>
      </c>
      <c r="G7782" t="s">
        <v>215</v>
      </c>
      <c r="H7782" t="s">
        <v>214</v>
      </c>
      <c r="I7782" t="s">
        <v>393</v>
      </c>
      <c r="J7782">
        <v>3</v>
      </c>
      <c r="K7782">
        <v>13</v>
      </c>
    </row>
    <row r="7783" spans="1:11" x14ac:dyDescent="0.3">
      <c r="A7783">
        <v>20203</v>
      </c>
      <c r="B7783">
        <v>2</v>
      </c>
      <c r="C7783" t="s">
        <v>209</v>
      </c>
      <c r="D7783" t="s">
        <v>32</v>
      </c>
      <c r="E7783" t="s">
        <v>33</v>
      </c>
      <c r="F7783" t="s">
        <v>342</v>
      </c>
      <c r="G7783" t="s">
        <v>215</v>
      </c>
      <c r="H7783" t="s">
        <v>214</v>
      </c>
      <c r="I7783" t="s">
        <v>393</v>
      </c>
      <c r="J7783">
        <v>4</v>
      </c>
      <c r="K7783">
        <v>11</v>
      </c>
    </row>
    <row r="7784" spans="1:11" x14ac:dyDescent="0.3">
      <c r="A7784">
        <v>20203</v>
      </c>
      <c r="B7784">
        <v>2</v>
      </c>
      <c r="C7784" t="s">
        <v>209</v>
      </c>
      <c r="D7784" t="s">
        <v>32</v>
      </c>
      <c r="E7784" t="s">
        <v>33</v>
      </c>
      <c r="F7784" t="s">
        <v>342</v>
      </c>
      <c r="G7784" t="s">
        <v>215</v>
      </c>
      <c r="H7784" t="s">
        <v>214</v>
      </c>
      <c r="I7784" t="s">
        <v>393</v>
      </c>
      <c r="J7784">
        <v>5</v>
      </c>
      <c r="K7784">
        <v>1</v>
      </c>
    </row>
    <row r="7785" spans="1:11" x14ac:dyDescent="0.3">
      <c r="A7785">
        <v>20203</v>
      </c>
      <c r="B7785">
        <v>2</v>
      </c>
      <c r="C7785" t="s">
        <v>209</v>
      </c>
      <c r="D7785" t="s">
        <v>32</v>
      </c>
      <c r="E7785" t="s">
        <v>33</v>
      </c>
      <c r="F7785" t="s">
        <v>342</v>
      </c>
      <c r="G7785" t="s">
        <v>215</v>
      </c>
      <c r="H7785" t="s">
        <v>214</v>
      </c>
      <c r="I7785" t="s">
        <v>393</v>
      </c>
      <c r="J7785">
        <v>6</v>
      </c>
      <c r="K7785">
        <v>2</v>
      </c>
    </row>
    <row r="7786" spans="1:11" x14ac:dyDescent="0.3">
      <c r="A7786">
        <v>20203</v>
      </c>
      <c r="B7786">
        <v>2</v>
      </c>
      <c r="C7786" t="s">
        <v>209</v>
      </c>
      <c r="D7786" t="s">
        <v>34</v>
      </c>
      <c r="E7786" t="s">
        <v>35</v>
      </c>
      <c r="F7786" t="s">
        <v>343</v>
      </c>
      <c r="G7786" t="s">
        <v>213</v>
      </c>
      <c r="H7786" t="s">
        <v>212</v>
      </c>
      <c r="I7786" t="s">
        <v>394</v>
      </c>
      <c r="J7786">
        <v>1</v>
      </c>
      <c r="K7786">
        <v>2</v>
      </c>
    </row>
    <row r="7787" spans="1:11" x14ac:dyDescent="0.3">
      <c r="A7787">
        <v>20203</v>
      </c>
      <c r="B7787">
        <v>2</v>
      </c>
      <c r="C7787" t="s">
        <v>209</v>
      </c>
      <c r="D7787" t="s">
        <v>34</v>
      </c>
      <c r="E7787" t="s">
        <v>35</v>
      </c>
      <c r="F7787" t="s">
        <v>343</v>
      </c>
      <c r="G7787" t="s">
        <v>213</v>
      </c>
      <c r="H7787" t="s">
        <v>212</v>
      </c>
      <c r="I7787" t="s">
        <v>394</v>
      </c>
      <c r="J7787">
        <v>5</v>
      </c>
      <c r="K7787">
        <v>2</v>
      </c>
    </row>
    <row r="7788" spans="1:11" x14ac:dyDescent="0.3">
      <c r="A7788">
        <v>20203</v>
      </c>
      <c r="B7788">
        <v>2</v>
      </c>
      <c r="C7788" t="s">
        <v>209</v>
      </c>
      <c r="D7788" t="s">
        <v>34</v>
      </c>
      <c r="E7788" t="s">
        <v>35</v>
      </c>
      <c r="F7788" t="s">
        <v>343</v>
      </c>
      <c r="G7788" t="s">
        <v>211</v>
      </c>
      <c r="H7788" t="s">
        <v>210</v>
      </c>
      <c r="I7788" t="s">
        <v>396</v>
      </c>
      <c r="J7788">
        <v>3</v>
      </c>
      <c r="K7788">
        <v>1</v>
      </c>
    </row>
    <row r="7789" spans="1:11" x14ac:dyDescent="0.3">
      <c r="A7789">
        <v>20203</v>
      </c>
      <c r="B7789">
        <v>2</v>
      </c>
      <c r="C7789" t="s">
        <v>209</v>
      </c>
      <c r="D7789" t="s">
        <v>34</v>
      </c>
      <c r="E7789" t="s">
        <v>35</v>
      </c>
      <c r="F7789" t="s">
        <v>343</v>
      </c>
      <c r="G7789" t="s">
        <v>211</v>
      </c>
      <c r="H7789" t="s">
        <v>210</v>
      </c>
      <c r="I7789" t="s">
        <v>396</v>
      </c>
      <c r="J7789">
        <v>4</v>
      </c>
      <c r="K7789">
        <v>2</v>
      </c>
    </row>
    <row r="7790" spans="1:11" x14ac:dyDescent="0.3">
      <c r="A7790">
        <v>20203</v>
      </c>
      <c r="B7790">
        <v>2</v>
      </c>
      <c r="C7790" t="s">
        <v>209</v>
      </c>
      <c r="D7790" t="s">
        <v>38</v>
      </c>
      <c r="E7790" t="s">
        <v>39</v>
      </c>
      <c r="F7790" t="s">
        <v>345</v>
      </c>
      <c r="G7790" t="s">
        <v>208</v>
      </c>
      <c r="H7790" t="s">
        <v>39</v>
      </c>
      <c r="I7790" t="s">
        <v>345</v>
      </c>
      <c r="J7790">
        <v>1</v>
      </c>
      <c r="K7790">
        <v>1</v>
      </c>
    </row>
    <row r="7791" spans="1:11" x14ac:dyDescent="0.3">
      <c r="A7791">
        <v>20203</v>
      </c>
      <c r="B7791">
        <v>2</v>
      </c>
      <c r="C7791" t="s">
        <v>209</v>
      </c>
      <c r="D7791" t="s">
        <v>38</v>
      </c>
      <c r="E7791" t="s">
        <v>39</v>
      </c>
      <c r="F7791" t="s">
        <v>345</v>
      </c>
      <c r="G7791" t="s">
        <v>208</v>
      </c>
      <c r="H7791" t="s">
        <v>39</v>
      </c>
      <c r="I7791" t="s">
        <v>345</v>
      </c>
      <c r="J7791">
        <v>3</v>
      </c>
      <c r="K7791">
        <v>2</v>
      </c>
    </row>
    <row r="7792" spans="1:11" x14ac:dyDescent="0.3">
      <c r="A7792">
        <v>20203</v>
      </c>
      <c r="B7792">
        <v>2</v>
      </c>
      <c r="C7792" t="s">
        <v>209</v>
      </c>
      <c r="D7792" t="s">
        <v>38</v>
      </c>
      <c r="E7792" t="s">
        <v>39</v>
      </c>
      <c r="F7792" t="s">
        <v>345</v>
      </c>
      <c r="G7792" t="s">
        <v>208</v>
      </c>
      <c r="H7792" t="s">
        <v>39</v>
      </c>
      <c r="I7792" t="s">
        <v>345</v>
      </c>
      <c r="J7792">
        <v>5</v>
      </c>
      <c r="K7792">
        <v>1</v>
      </c>
    </row>
    <row r="7793" spans="1:11" x14ac:dyDescent="0.3">
      <c r="A7793">
        <v>20203</v>
      </c>
      <c r="B7793">
        <v>2</v>
      </c>
      <c r="C7793" t="s">
        <v>209</v>
      </c>
      <c r="D7793" t="s">
        <v>38</v>
      </c>
      <c r="E7793" t="s">
        <v>39</v>
      </c>
      <c r="F7793" t="s">
        <v>345</v>
      </c>
      <c r="G7793" t="s">
        <v>208</v>
      </c>
      <c r="H7793" t="s">
        <v>39</v>
      </c>
      <c r="I7793" t="s">
        <v>345</v>
      </c>
      <c r="J7793">
        <v>6</v>
      </c>
      <c r="K7793">
        <v>1</v>
      </c>
    </row>
    <row r="7794" spans="1:11" x14ac:dyDescent="0.3">
      <c r="A7794">
        <v>20204</v>
      </c>
      <c r="B7794">
        <v>1</v>
      </c>
      <c r="C7794" t="s">
        <v>253</v>
      </c>
      <c r="D7794" t="s">
        <v>0</v>
      </c>
      <c r="E7794" t="s">
        <v>1</v>
      </c>
      <c r="F7794" t="s">
        <v>324</v>
      </c>
      <c r="G7794" t="s">
        <v>323</v>
      </c>
      <c r="H7794" t="s">
        <v>322</v>
      </c>
      <c r="I7794" t="s">
        <v>346</v>
      </c>
      <c r="J7794">
        <v>0</v>
      </c>
      <c r="K7794">
        <v>57</v>
      </c>
    </row>
    <row r="7795" spans="1:11" x14ac:dyDescent="0.3">
      <c r="A7795">
        <v>20204</v>
      </c>
      <c r="B7795">
        <v>1</v>
      </c>
      <c r="C7795" t="s">
        <v>253</v>
      </c>
      <c r="D7795" t="s">
        <v>0</v>
      </c>
      <c r="E7795" t="s">
        <v>1</v>
      </c>
      <c r="F7795" t="s">
        <v>324</v>
      </c>
      <c r="G7795" t="s">
        <v>323</v>
      </c>
      <c r="H7795" t="s">
        <v>322</v>
      </c>
      <c r="I7795" t="s">
        <v>346</v>
      </c>
      <c r="J7795">
        <v>1</v>
      </c>
      <c r="K7795">
        <v>237</v>
      </c>
    </row>
    <row r="7796" spans="1:11" x14ac:dyDescent="0.3">
      <c r="A7796">
        <v>20204</v>
      </c>
      <c r="B7796">
        <v>1</v>
      </c>
      <c r="C7796" t="s">
        <v>253</v>
      </c>
      <c r="D7796" t="s">
        <v>0</v>
      </c>
      <c r="E7796" t="s">
        <v>1</v>
      </c>
      <c r="F7796" t="s">
        <v>324</v>
      </c>
      <c r="G7796" t="s">
        <v>323</v>
      </c>
      <c r="H7796" t="s">
        <v>322</v>
      </c>
      <c r="I7796" t="s">
        <v>346</v>
      </c>
      <c r="J7796">
        <v>2</v>
      </c>
      <c r="K7796">
        <v>67</v>
      </c>
    </row>
    <row r="7797" spans="1:11" x14ac:dyDescent="0.3">
      <c r="A7797">
        <v>20204</v>
      </c>
      <c r="B7797">
        <v>1</v>
      </c>
      <c r="C7797" t="s">
        <v>253</v>
      </c>
      <c r="D7797" t="s">
        <v>0</v>
      </c>
      <c r="E7797" t="s">
        <v>1</v>
      </c>
      <c r="F7797" t="s">
        <v>324</v>
      </c>
      <c r="G7797" t="s">
        <v>323</v>
      </c>
      <c r="H7797" t="s">
        <v>322</v>
      </c>
      <c r="I7797" t="s">
        <v>346</v>
      </c>
      <c r="J7797">
        <v>3</v>
      </c>
      <c r="K7797">
        <v>40</v>
      </c>
    </row>
    <row r="7798" spans="1:11" x14ac:dyDescent="0.3">
      <c r="A7798">
        <v>20204</v>
      </c>
      <c r="B7798">
        <v>1</v>
      </c>
      <c r="C7798" t="s">
        <v>253</v>
      </c>
      <c r="D7798" t="s">
        <v>0</v>
      </c>
      <c r="E7798" t="s">
        <v>1</v>
      </c>
      <c r="F7798" t="s">
        <v>324</v>
      </c>
      <c r="G7798" t="s">
        <v>323</v>
      </c>
      <c r="H7798" t="s">
        <v>322</v>
      </c>
      <c r="I7798" t="s">
        <v>346</v>
      </c>
      <c r="J7798">
        <v>4</v>
      </c>
      <c r="K7798">
        <v>19</v>
      </c>
    </row>
    <row r="7799" spans="1:11" x14ac:dyDescent="0.3">
      <c r="A7799">
        <v>20204</v>
      </c>
      <c r="B7799">
        <v>1</v>
      </c>
      <c r="C7799" t="s">
        <v>253</v>
      </c>
      <c r="D7799" t="s">
        <v>0</v>
      </c>
      <c r="E7799" t="s">
        <v>1</v>
      </c>
      <c r="F7799" t="s">
        <v>324</v>
      </c>
      <c r="G7799" t="s">
        <v>323</v>
      </c>
      <c r="H7799" t="s">
        <v>322</v>
      </c>
      <c r="I7799" t="s">
        <v>346</v>
      </c>
      <c r="J7799">
        <v>5</v>
      </c>
      <c r="K7799">
        <v>5</v>
      </c>
    </row>
    <row r="7800" spans="1:11" x14ac:dyDescent="0.3">
      <c r="A7800">
        <v>20204</v>
      </c>
      <c r="B7800">
        <v>1</v>
      </c>
      <c r="C7800" t="s">
        <v>253</v>
      </c>
      <c r="D7800" t="s">
        <v>0</v>
      </c>
      <c r="E7800" t="s">
        <v>1</v>
      </c>
      <c r="F7800" t="s">
        <v>324</v>
      </c>
      <c r="G7800" t="s">
        <v>323</v>
      </c>
      <c r="H7800" t="s">
        <v>322</v>
      </c>
      <c r="I7800" t="s">
        <v>346</v>
      </c>
      <c r="J7800">
        <v>6</v>
      </c>
      <c r="K7800">
        <v>1</v>
      </c>
    </row>
    <row r="7801" spans="1:11" x14ac:dyDescent="0.3">
      <c r="A7801">
        <v>20204</v>
      </c>
      <c r="B7801">
        <v>1</v>
      </c>
      <c r="C7801" t="s">
        <v>253</v>
      </c>
      <c r="D7801" t="s">
        <v>0</v>
      </c>
      <c r="E7801" t="s">
        <v>1</v>
      </c>
      <c r="F7801" t="s">
        <v>324</v>
      </c>
      <c r="G7801" t="s">
        <v>323</v>
      </c>
      <c r="H7801" t="s">
        <v>322</v>
      </c>
      <c r="I7801" t="s">
        <v>346</v>
      </c>
      <c r="J7801">
        <v>7</v>
      </c>
      <c r="K7801">
        <v>1</v>
      </c>
    </row>
    <row r="7802" spans="1:11" x14ac:dyDescent="0.3">
      <c r="A7802">
        <v>20204</v>
      </c>
      <c r="B7802">
        <v>1</v>
      </c>
      <c r="C7802" t="s">
        <v>253</v>
      </c>
      <c r="D7802" t="s">
        <v>0</v>
      </c>
      <c r="E7802" t="s">
        <v>1</v>
      </c>
      <c r="F7802" t="s">
        <v>324</v>
      </c>
      <c r="G7802" t="s">
        <v>321</v>
      </c>
      <c r="H7802" t="s">
        <v>320</v>
      </c>
      <c r="I7802" t="s">
        <v>347</v>
      </c>
      <c r="J7802">
        <v>0</v>
      </c>
      <c r="K7802">
        <v>4</v>
      </c>
    </row>
    <row r="7803" spans="1:11" x14ac:dyDescent="0.3">
      <c r="A7803">
        <v>20204</v>
      </c>
      <c r="B7803">
        <v>1</v>
      </c>
      <c r="C7803" t="s">
        <v>253</v>
      </c>
      <c r="D7803" t="s">
        <v>0</v>
      </c>
      <c r="E7803" t="s">
        <v>1</v>
      </c>
      <c r="F7803" t="s">
        <v>324</v>
      </c>
      <c r="G7803" t="s">
        <v>321</v>
      </c>
      <c r="H7803" t="s">
        <v>320</v>
      </c>
      <c r="I7803" t="s">
        <v>347</v>
      </c>
      <c r="J7803">
        <v>1</v>
      </c>
      <c r="K7803">
        <v>8</v>
      </c>
    </row>
    <row r="7804" spans="1:11" x14ac:dyDescent="0.3">
      <c r="A7804">
        <v>20204</v>
      </c>
      <c r="B7804">
        <v>1</v>
      </c>
      <c r="C7804" t="s">
        <v>253</v>
      </c>
      <c r="D7804" t="s">
        <v>0</v>
      </c>
      <c r="E7804" t="s">
        <v>1</v>
      </c>
      <c r="F7804" t="s">
        <v>324</v>
      </c>
      <c r="G7804" t="s">
        <v>321</v>
      </c>
      <c r="H7804" t="s">
        <v>320</v>
      </c>
      <c r="I7804" t="s">
        <v>347</v>
      </c>
      <c r="J7804">
        <v>2</v>
      </c>
      <c r="K7804">
        <v>3</v>
      </c>
    </row>
    <row r="7805" spans="1:11" x14ac:dyDescent="0.3">
      <c r="A7805">
        <v>20204</v>
      </c>
      <c r="B7805">
        <v>1</v>
      </c>
      <c r="C7805" t="s">
        <v>253</v>
      </c>
      <c r="D7805" t="s">
        <v>0</v>
      </c>
      <c r="E7805" t="s">
        <v>1</v>
      </c>
      <c r="F7805" t="s">
        <v>324</v>
      </c>
      <c r="G7805" t="s">
        <v>319</v>
      </c>
      <c r="H7805" t="s">
        <v>318</v>
      </c>
      <c r="I7805" t="s">
        <v>348</v>
      </c>
      <c r="J7805">
        <v>1</v>
      </c>
      <c r="K7805">
        <v>1</v>
      </c>
    </row>
    <row r="7806" spans="1:11" x14ac:dyDescent="0.3">
      <c r="A7806">
        <v>20204</v>
      </c>
      <c r="B7806">
        <v>1</v>
      </c>
      <c r="C7806" t="s">
        <v>253</v>
      </c>
      <c r="D7806" t="s">
        <v>0</v>
      </c>
      <c r="E7806" t="s">
        <v>1</v>
      </c>
      <c r="F7806" t="s">
        <v>324</v>
      </c>
      <c r="G7806" t="s">
        <v>319</v>
      </c>
      <c r="H7806" t="s">
        <v>318</v>
      </c>
      <c r="I7806" t="s">
        <v>348</v>
      </c>
      <c r="J7806">
        <v>3</v>
      </c>
      <c r="K7806">
        <v>1</v>
      </c>
    </row>
    <row r="7807" spans="1:11" x14ac:dyDescent="0.3">
      <c r="A7807">
        <v>20204</v>
      </c>
      <c r="B7807">
        <v>1</v>
      </c>
      <c r="C7807" t="s">
        <v>253</v>
      </c>
      <c r="D7807" t="s">
        <v>2</v>
      </c>
      <c r="E7807" t="s">
        <v>3</v>
      </c>
      <c r="F7807" t="s">
        <v>325</v>
      </c>
      <c r="G7807" t="s">
        <v>317</v>
      </c>
      <c r="H7807" t="s">
        <v>3</v>
      </c>
      <c r="I7807" t="s">
        <v>325</v>
      </c>
      <c r="J7807">
        <v>1</v>
      </c>
      <c r="K7807">
        <v>2</v>
      </c>
    </row>
    <row r="7808" spans="1:11" x14ac:dyDescent="0.3">
      <c r="A7808">
        <v>20204</v>
      </c>
      <c r="B7808">
        <v>1</v>
      </c>
      <c r="C7808" t="s">
        <v>253</v>
      </c>
      <c r="D7808" t="s">
        <v>2</v>
      </c>
      <c r="E7808" t="s">
        <v>3</v>
      </c>
      <c r="F7808" t="s">
        <v>325</v>
      </c>
      <c r="G7808" t="s">
        <v>317</v>
      </c>
      <c r="H7808" t="s">
        <v>3</v>
      </c>
      <c r="I7808" t="s">
        <v>325</v>
      </c>
      <c r="J7808">
        <v>4</v>
      </c>
      <c r="K7808">
        <v>1</v>
      </c>
    </row>
    <row r="7809" spans="1:11" x14ac:dyDescent="0.3">
      <c r="A7809">
        <v>20204</v>
      </c>
      <c r="B7809">
        <v>1</v>
      </c>
      <c r="C7809" t="s">
        <v>253</v>
      </c>
      <c r="D7809" t="s">
        <v>4</v>
      </c>
      <c r="E7809" t="s">
        <v>5</v>
      </c>
      <c r="F7809" t="s">
        <v>326</v>
      </c>
      <c r="G7809" t="s">
        <v>316</v>
      </c>
      <c r="H7809" t="s">
        <v>315</v>
      </c>
      <c r="I7809" t="s">
        <v>349</v>
      </c>
      <c r="J7809">
        <v>0</v>
      </c>
      <c r="K7809">
        <v>77</v>
      </c>
    </row>
    <row r="7810" spans="1:11" x14ac:dyDescent="0.3">
      <c r="A7810">
        <v>20204</v>
      </c>
      <c r="B7810">
        <v>1</v>
      </c>
      <c r="C7810" t="s">
        <v>253</v>
      </c>
      <c r="D7810" t="s">
        <v>4</v>
      </c>
      <c r="E7810" t="s">
        <v>5</v>
      </c>
      <c r="F7810" t="s">
        <v>326</v>
      </c>
      <c r="G7810" t="s">
        <v>316</v>
      </c>
      <c r="H7810" t="s">
        <v>315</v>
      </c>
      <c r="I7810" t="s">
        <v>349</v>
      </c>
      <c r="J7810">
        <v>1</v>
      </c>
      <c r="K7810">
        <v>707</v>
      </c>
    </row>
    <row r="7811" spans="1:11" x14ac:dyDescent="0.3">
      <c r="A7811">
        <v>20204</v>
      </c>
      <c r="B7811">
        <v>1</v>
      </c>
      <c r="C7811" t="s">
        <v>253</v>
      </c>
      <c r="D7811" t="s">
        <v>4</v>
      </c>
      <c r="E7811" t="s">
        <v>5</v>
      </c>
      <c r="F7811" t="s">
        <v>326</v>
      </c>
      <c r="G7811" t="s">
        <v>316</v>
      </c>
      <c r="H7811" t="s">
        <v>315</v>
      </c>
      <c r="I7811" t="s">
        <v>349</v>
      </c>
      <c r="J7811">
        <v>2</v>
      </c>
      <c r="K7811">
        <v>426</v>
      </c>
    </row>
    <row r="7812" spans="1:11" x14ac:dyDescent="0.3">
      <c r="A7812">
        <v>20204</v>
      </c>
      <c r="B7812">
        <v>1</v>
      </c>
      <c r="C7812" t="s">
        <v>253</v>
      </c>
      <c r="D7812" t="s">
        <v>4</v>
      </c>
      <c r="E7812" t="s">
        <v>5</v>
      </c>
      <c r="F7812" t="s">
        <v>326</v>
      </c>
      <c r="G7812" t="s">
        <v>316</v>
      </c>
      <c r="H7812" t="s">
        <v>315</v>
      </c>
      <c r="I7812" t="s">
        <v>349</v>
      </c>
      <c r="J7812">
        <v>3</v>
      </c>
      <c r="K7812">
        <v>236</v>
      </c>
    </row>
    <row r="7813" spans="1:11" x14ac:dyDescent="0.3">
      <c r="A7813">
        <v>20204</v>
      </c>
      <c r="B7813">
        <v>1</v>
      </c>
      <c r="C7813" t="s">
        <v>253</v>
      </c>
      <c r="D7813" t="s">
        <v>4</v>
      </c>
      <c r="E7813" t="s">
        <v>5</v>
      </c>
      <c r="F7813" t="s">
        <v>326</v>
      </c>
      <c r="G7813" t="s">
        <v>316</v>
      </c>
      <c r="H7813" t="s">
        <v>315</v>
      </c>
      <c r="I7813" t="s">
        <v>349</v>
      </c>
      <c r="J7813">
        <v>4</v>
      </c>
      <c r="K7813">
        <v>116</v>
      </c>
    </row>
    <row r="7814" spans="1:11" x14ac:dyDescent="0.3">
      <c r="A7814">
        <v>20204</v>
      </c>
      <c r="B7814">
        <v>1</v>
      </c>
      <c r="C7814" t="s">
        <v>253</v>
      </c>
      <c r="D7814" t="s">
        <v>4</v>
      </c>
      <c r="E7814" t="s">
        <v>5</v>
      </c>
      <c r="F7814" t="s">
        <v>326</v>
      </c>
      <c r="G7814" t="s">
        <v>316</v>
      </c>
      <c r="H7814" t="s">
        <v>315</v>
      </c>
      <c r="I7814" t="s">
        <v>349</v>
      </c>
      <c r="J7814">
        <v>5</v>
      </c>
      <c r="K7814">
        <v>41</v>
      </c>
    </row>
    <row r="7815" spans="1:11" x14ac:dyDescent="0.3">
      <c r="A7815">
        <v>20204</v>
      </c>
      <c r="B7815">
        <v>1</v>
      </c>
      <c r="C7815" t="s">
        <v>253</v>
      </c>
      <c r="D7815" t="s">
        <v>4</v>
      </c>
      <c r="E7815" t="s">
        <v>5</v>
      </c>
      <c r="F7815" t="s">
        <v>326</v>
      </c>
      <c r="G7815" t="s">
        <v>316</v>
      </c>
      <c r="H7815" t="s">
        <v>315</v>
      </c>
      <c r="I7815" t="s">
        <v>349</v>
      </c>
      <c r="J7815">
        <v>6</v>
      </c>
      <c r="K7815">
        <v>8</v>
      </c>
    </row>
    <row r="7816" spans="1:11" x14ac:dyDescent="0.3">
      <c r="A7816">
        <v>20204</v>
      </c>
      <c r="B7816">
        <v>1</v>
      </c>
      <c r="C7816" t="s">
        <v>253</v>
      </c>
      <c r="D7816" t="s">
        <v>4</v>
      </c>
      <c r="E7816" t="s">
        <v>5</v>
      </c>
      <c r="F7816" t="s">
        <v>326</v>
      </c>
      <c r="G7816" t="s">
        <v>316</v>
      </c>
      <c r="H7816" t="s">
        <v>315</v>
      </c>
      <c r="I7816" t="s">
        <v>349</v>
      </c>
      <c r="J7816">
        <v>7</v>
      </c>
      <c r="K7816">
        <v>5</v>
      </c>
    </row>
    <row r="7817" spans="1:11" x14ac:dyDescent="0.3">
      <c r="A7817">
        <v>20204</v>
      </c>
      <c r="B7817">
        <v>1</v>
      </c>
      <c r="C7817" t="s">
        <v>253</v>
      </c>
      <c r="D7817" t="s">
        <v>4</v>
      </c>
      <c r="E7817" t="s">
        <v>5</v>
      </c>
      <c r="F7817" t="s">
        <v>326</v>
      </c>
      <c r="G7817" t="s">
        <v>316</v>
      </c>
      <c r="H7817" t="s">
        <v>315</v>
      </c>
      <c r="I7817" t="s">
        <v>349</v>
      </c>
      <c r="J7817">
        <v>9</v>
      </c>
      <c r="K7817">
        <v>1</v>
      </c>
    </row>
    <row r="7818" spans="1:11" x14ac:dyDescent="0.3">
      <c r="A7818">
        <v>20204</v>
      </c>
      <c r="B7818">
        <v>1</v>
      </c>
      <c r="C7818" t="s">
        <v>253</v>
      </c>
      <c r="D7818" t="s">
        <v>4</v>
      </c>
      <c r="E7818" t="s">
        <v>5</v>
      </c>
      <c r="F7818" t="s">
        <v>326</v>
      </c>
      <c r="G7818" t="s">
        <v>314</v>
      </c>
      <c r="H7818" t="s">
        <v>313</v>
      </c>
      <c r="I7818" t="s">
        <v>350</v>
      </c>
      <c r="J7818">
        <v>0</v>
      </c>
      <c r="K7818">
        <v>1</v>
      </c>
    </row>
    <row r="7819" spans="1:11" x14ac:dyDescent="0.3">
      <c r="A7819">
        <v>20204</v>
      </c>
      <c r="B7819">
        <v>1</v>
      </c>
      <c r="C7819" t="s">
        <v>253</v>
      </c>
      <c r="D7819" t="s">
        <v>4</v>
      </c>
      <c r="E7819" t="s">
        <v>5</v>
      </c>
      <c r="F7819" t="s">
        <v>326</v>
      </c>
      <c r="G7819" t="s">
        <v>314</v>
      </c>
      <c r="H7819" t="s">
        <v>313</v>
      </c>
      <c r="I7819" t="s">
        <v>350</v>
      </c>
      <c r="J7819">
        <v>1</v>
      </c>
      <c r="K7819">
        <v>20</v>
      </c>
    </row>
    <row r="7820" spans="1:11" x14ac:dyDescent="0.3">
      <c r="A7820">
        <v>20204</v>
      </c>
      <c r="B7820">
        <v>1</v>
      </c>
      <c r="C7820" t="s">
        <v>253</v>
      </c>
      <c r="D7820" t="s">
        <v>4</v>
      </c>
      <c r="E7820" t="s">
        <v>5</v>
      </c>
      <c r="F7820" t="s">
        <v>326</v>
      </c>
      <c r="G7820" t="s">
        <v>314</v>
      </c>
      <c r="H7820" t="s">
        <v>313</v>
      </c>
      <c r="I7820" t="s">
        <v>350</v>
      </c>
      <c r="J7820">
        <v>2</v>
      </c>
      <c r="K7820">
        <v>10</v>
      </c>
    </row>
    <row r="7821" spans="1:11" x14ac:dyDescent="0.3">
      <c r="A7821">
        <v>20204</v>
      </c>
      <c r="B7821">
        <v>1</v>
      </c>
      <c r="C7821" t="s">
        <v>253</v>
      </c>
      <c r="D7821" t="s">
        <v>4</v>
      </c>
      <c r="E7821" t="s">
        <v>5</v>
      </c>
      <c r="F7821" t="s">
        <v>326</v>
      </c>
      <c r="G7821" t="s">
        <v>314</v>
      </c>
      <c r="H7821" t="s">
        <v>313</v>
      </c>
      <c r="I7821" t="s">
        <v>350</v>
      </c>
      <c r="J7821">
        <v>3</v>
      </c>
      <c r="K7821">
        <v>4</v>
      </c>
    </row>
    <row r="7822" spans="1:11" x14ac:dyDescent="0.3">
      <c r="A7822">
        <v>20204</v>
      </c>
      <c r="B7822">
        <v>1</v>
      </c>
      <c r="C7822" t="s">
        <v>253</v>
      </c>
      <c r="D7822" t="s">
        <v>4</v>
      </c>
      <c r="E7822" t="s">
        <v>5</v>
      </c>
      <c r="F7822" t="s">
        <v>326</v>
      </c>
      <c r="G7822" t="s">
        <v>314</v>
      </c>
      <c r="H7822" t="s">
        <v>313</v>
      </c>
      <c r="I7822" t="s">
        <v>350</v>
      </c>
      <c r="J7822">
        <v>4</v>
      </c>
      <c r="K7822">
        <v>8</v>
      </c>
    </row>
    <row r="7823" spans="1:11" x14ac:dyDescent="0.3">
      <c r="A7823">
        <v>20204</v>
      </c>
      <c r="B7823">
        <v>1</v>
      </c>
      <c r="C7823" t="s">
        <v>253</v>
      </c>
      <c r="D7823" t="s">
        <v>4</v>
      </c>
      <c r="E7823" t="s">
        <v>5</v>
      </c>
      <c r="F7823" t="s">
        <v>326</v>
      </c>
      <c r="G7823" t="s">
        <v>314</v>
      </c>
      <c r="H7823" t="s">
        <v>313</v>
      </c>
      <c r="I7823" t="s">
        <v>350</v>
      </c>
      <c r="J7823">
        <v>5</v>
      </c>
      <c r="K7823">
        <v>1</v>
      </c>
    </row>
    <row r="7824" spans="1:11" x14ac:dyDescent="0.3">
      <c r="A7824">
        <v>20204</v>
      </c>
      <c r="B7824">
        <v>1</v>
      </c>
      <c r="C7824" t="s">
        <v>253</v>
      </c>
      <c r="D7824" t="s">
        <v>4</v>
      </c>
      <c r="E7824" t="s">
        <v>5</v>
      </c>
      <c r="F7824" t="s">
        <v>326</v>
      </c>
      <c r="G7824" t="s">
        <v>314</v>
      </c>
      <c r="H7824" t="s">
        <v>313</v>
      </c>
      <c r="I7824" t="s">
        <v>350</v>
      </c>
      <c r="J7824">
        <v>6</v>
      </c>
      <c r="K7824">
        <v>2</v>
      </c>
    </row>
    <row r="7825" spans="1:11" x14ac:dyDescent="0.3">
      <c r="A7825">
        <v>20204</v>
      </c>
      <c r="B7825">
        <v>1</v>
      </c>
      <c r="C7825" t="s">
        <v>253</v>
      </c>
      <c r="D7825" t="s">
        <v>4</v>
      </c>
      <c r="E7825" t="s">
        <v>5</v>
      </c>
      <c r="F7825" t="s">
        <v>326</v>
      </c>
      <c r="G7825" t="s">
        <v>314</v>
      </c>
      <c r="H7825" t="s">
        <v>313</v>
      </c>
      <c r="I7825" t="s">
        <v>350</v>
      </c>
      <c r="J7825">
        <v>7</v>
      </c>
      <c r="K7825">
        <v>3</v>
      </c>
    </row>
    <row r="7826" spans="1:11" x14ac:dyDescent="0.3">
      <c r="A7826">
        <v>20204</v>
      </c>
      <c r="B7826">
        <v>1</v>
      </c>
      <c r="C7826" t="s">
        <v>253</v>
      </c>
      <c r="D7826" t="s">
        <v>4</v>
      </c>
      <c r="E7826" t="s">
        <v>5</v>
      </c>
      <c r="F7826" t="s">
        <v>326</v>
      </c>
      <c r="G7826" t="s">
        <v>312</v>
      </c>
      <c r="H7826" t="s">
        <v>311</v>
      </c>
      <c r="I7826" t="s">
        <v>351</v>
      </c>
      <c r="J7826">
        <v>0</v>
      </c>
      <c r="K7826">
        <v>1</v>
      </c>
    </row>
    <row r="7827" spans="1:11" x14ac:dyDescent="0.3">
      <c r="A7827">
        <v>20204</v>
      </c>
      <c r="B7827">
        <v>1</v>
      </c>
      <c r="C7827" t="s">
        <v>253</v>
      </c>
      <c r="D7827" t="s">
        <v>4</v>
      </c>
      <c r="E7827" t="s">
        <v>5</v>
      </c>
      <c r="F7827" t="s">
        <v>326</v>
      </c>
      <c r="G7827" t="s">
        <v>312</v>
      </c>
      <c r="H7827" t="s">
        <v>311</v>
      </c>
      <c r="I7827" t="s">
        <v>351</v>
      </c>
      <c r="J7827">
        <v>1</v>
      </c>
      <c r="K7827">
        <v>14</v>
      </c>
    </row>
    <row r="7828" spans="1:11" x14ac:dyDescent="0.3">
      <c r="A7828">
        <v>20204</v>
      </c>
      <c r="B7828">
        <v>1</v>
      </c>
      <c r="C7828" t="s">
        <v>253</v>
      </c>
      <c r="D7828" t="s">
        <v>4</v>
      </c>
      <c r="E7828" t="s">
        <v>5</v>
      </c>
      <c r="F7828" t="s">
        <v>326</v>
      </c>
      <c r="G7828" t="s">
        <v>312</v>
      </c>
      <c r="H7828" t="s">
        <v>311</v>
      </c>
      <c r="I7828" t="s">
        <v>351</v>
      </c>
      <c r="J7828">
        <v>2</v>
      </c>
      <c r="K7828">
        <v>11</v>
      </c>
    </row>
    <row r="7829" spans="1:11" x14ac:dyDescent="0.3">
      <c r="A7829">
        <v>20204</v>
      </c>
      <c r="B7829">
        <v>1</v>
      </c>
      <c r="C7829" t="s">
        <v>253</v>
      </c>
      <c r="D7829" t="s">
        <v>4</v>
      </c>
      <c r="E7829" t="s">
        <v>5</v>
      </c>
      <c r="F7829" t="s">
        <v>326</v>
      </c>
      <c r="G7829" t="s">
        <v>312</v>
      </c>
      <c r="H7829" t="s">
        <v>311</v>
      </c>
      <c r="I7829" t="s">
        <v>351</v>
      </c>
      <c r="J7829">
        <v>3</v>
      </c>
      <c r="K7829">
        <v>10</v>
      </c>
    </row>
    <row r="7830" spans="1:11" x14ac:dyDescent="0.3">
      <c r="A7830">
        <v>20204</v>
      </c>
      <c r="B7830">
        <v>1</v>
      </c>
      <c r="C7830" t="s">
        <v>253</v>
      </c>
      <c r="D7830" t="s">
        <v>4</v>
      </c>
      <c r="E7830" t="s">
        <v>5</v>
      </c>
      <c r="F7830" t="s">
        <v>326</v>
      </c>
      <c r="G7830" t="s">
        <v>312</v>
      </c>
      <c r="H7830" t="s">
        <v>311</v>
      </c>
      <c r="I7830" t="s">
        <v>351</v>
      </c>
      <c r="J7830">
        <v>4</v>
      </c>
      <c r="K7830">
        <v>7</v>
      </c>
    </row>
    <row r="7831" spans="1:11" x14ac:dyDescent="0.3">
      <c r="A7831">
        <v>20204</v>
      </c>
      <c r="B7831">
        <v>1</v>
      </c>
      <c r="C7831" t="s">
        <v>253</v>
      </c>
      <c r="D7831" t="s">
        <v>4</v>
      </c>
      <c r="E7831" t="s">
        <v>5</v>
      </c>
      <c r="F7831" t="s">
        <v>326</v>
      </c>
      <c r="G7831" t="s">
        <v>312</v>
      </c>
      <c r="H7831" t="s">
        <v>311</v>
      </c>
      <c r="I7831" t="s">
        <v>351</v>
      </c>
      <c r="J7831">
        <v>5</v>
      </c>
      <c r="K7831">
        <v>5</v>
      </c>
    </row>
    <row r="7832" spans="1:11" x14ac:dyDescent="0.3">
      <c r="A7832">
        <v>20204</v>
      </c>
      <c r="B7832">
        <v>1</v>
      </c>
      <c r="C7832" t="s">
        <v>253</v>
      </c>
      <c r="D7832" t="s">
        <v>4</v>
      </c>
      <c r="E7832" t="s">
        <v>5</v>
      </c>
      <c r="F7832" t="s">
        <v>326</v>
      </c>
      <c r="G7832" t="s">
        <v>312</v>
      </c>
      <c r="H7832" t="s">
        <v>311</v>
      </c>
      <c r="I7832" t="s">
        <v>351</v>
      </c>
      <c r="J7832">
        <v>6</v>
      </c>
      <c r="K7832">
        <v>1</v>
      </c>
    </row>
    <row r="7833" spans="1:11" x14ac:dyDescent="0.3">
      <c r="A7833">
        <v>20204</v>
      </c>
      <c r="B7833">
        <v>1</v>
      </c>
      <c r="C7833" t="s">
        <v>253</v>
      </c>
      <c r="D7833" t="s">
        <v>4</v>
      </c>
      <c r="E7833" t="s">
        <v>5</v>
      </c>
      <c r="F7833" t="s">
        <v>326</v>
      </c>
      <c r="G7833" t="s">
        <v>310</v>
      </c>
      <c r="H7833" t="s">
        <v>309</v>
      </c>
      <c r="I7833" t="s">
        <v>352</v>
      </c>
      <c r="J7833">
        <v>0</v>
      </c>
      <c r="K7833">
        <v>2</v>
      </c>
    </row>
    <row r="7834" spans="1:11" x14ac:dyDescent="0.3">
      <c r="A7834">
        <v>20204</v>
      </c>
      <c r="B7834">
        <v>1</v>
      </c>
      <c r="C7834" t="s">
        <v>253</v>
      </c>
      <c r="D7834" t="s">
        <v>4</v>
      </c>
      <c r="E7834" t="s">
        <v>5</v>
      </c>
      <c r="F7834" t="s">
        <v>326</v>
      </c>
      <c r="G7834" t="s">
        <v>310</v>
      </c>
      <c r="H7834" t="s">
        <v>309</v>
      </c>
      <c r="I7834" t="s">
        <v>352</v>
      </c>
      <c r="J7834">
        <v>2</v>
      </c>
      <c r="K7834">
        <v>4</v>
      </c>
    </row>
    <row r="7835" spans="1:11" x14ac:dyDescent="0.3">
      <c r="A7835">
        <v>20204</v>
      </c>
      <c r="B7835">
        <v>1</v>
      </c>
      <c r="C7835" t="s">
        <v>253</v>
      </c>
      <c r="D7835" t="s">
        <v>4</v>
      </c>
      <c r="E7835" t="s">
        <v>5</v>
      </c>
      <c r="F7835" t="s">
        <v>326</v>
      </c>
      <c r="G7835" t="s">
        <v>310</v>
      </c>
      <c r="H7835" t="s">
        <v>309</v>
      </c>
      <c r="I7835" t="s">
        <v>352</v>
      </c>
      <c r="J7835">
        <v>3</v>
      </c>
      <c r="K7835">
        <v>2</v>
      </c>
    </row>
    <row r="7836" spans="1:11" x14ac:dyDescent="0.3">
      <c r="A7836">
        <v>20204</v>
      </c>
      <c r="B7836">
        <v>1</v>
      </c>
      <c r="C7836" t="s">
        <v>253</v>
      </c>
      <c r="D7836" t="s">
        <v>4</v>
      </c>
      <c r="E7836" t="s">
        <v>5</v>
      </c>
      <c r="F7836" t="s">
        <v>326</v>
      </c>
      <c r="G7836" t="s">
        <v>310</v>
      </c>
      <c r="H7836" t="s">
        <v>309</v>
      </c>
      <c r="I7836" t="s">
        <v>352</v>
      </c>
      <c r="J7836">
        <v>4</v>
      </c>
      <c r="K7836">
        <v>4</v>
      </c>
    </row>
    <row r="7837" spans="1:11" x14ac:dyDescent="0.3">
      <c r="A7837">
        <v>20204</v>
      </c>
      <c r="B7837">
        <v>1</v>
      </c>
      <c r="C7837" t="s">
        <v>253</v>
      </c>
      <c r="D7837" t="s">
        <v>4</v>
      </c>
      <c r="E7837" t="s">
        <v>5</v>
      </c>
      <c r="F7837" t="s">
        <v>326</v>
      </c>
      <c r="G7837" t="s">
        <v>310</v>
      </c>
      <c r="H7837" t="s">
        <v>309</v>
      </c>
      <c r="I7837" t="s">
        <v>352</v>
      </c>
      <c r="J7837">
        <v>5</v>
      </c>
      <c r="K7837">
        <v>3</v>
      </c>
    </row>
    <row r="7838" spans="1:11" x14ac:dyDescent="0.3">
      <c r="A7838">
        <v>20204</v>
      </c>
      <c r="B7838">
        <v>1</v>
      </c>
      <c r="C7838" t="s">
        <v>253</v>
      </c>
      <c r="D7838" t="s">
        <v>4</v>
      </c>
      <c r="E7838" t="s">
        <v>5</v>
      </c>
      <c r="F7838" t="s">
        <v>326</v>
      </c>
      <c r="G7838" t="s">
        <v>310</v>
      </c>
      <c r="H7838" t="s">
        <v>309</v>
      </c>
      <c r="I7838" t="s">
        <v>352</v>
      </c>
      <c r="J7838">
        <v>6</v>
      </c>
      <c r="K7838">
        <v>1</v>
      </c>
    </row>
    <row r="7839" spans="1:11" x14ac:dyDescent="0.3">
      <c r="A7839">
        <v>20204</v>
      </c>
      <c r="B7839">
        <v>1</v>
      </c>
      <c r="C7839" t="s">
        <v>253</v>
      </c>
      <c r="D7839" t="s">
        <v>4</v>
      </c>
      <c r="E7839" t="s">
        <v>5</v>
      </c>
      <c r="F7839" t="s">
        <v>326</v>
      </c>
      <c r="G7839" t="s">
        <v>310</v>
      </c>
      <c r="H7839" t="s">
        <v>309</v>
      </c>
      <c r="I7839" t="s">
        <v>352</v>
      </c>
      <c r="J7839">
        <v>9</v>
      </c>
      <c r="K7839">
        <v>1</v>
      </c>
    </row>
    <row r="7840" spans="1:11" x14ac:dyDescent="0.3">
      <c r="A7840">
        <v>20204</v>
      </c>
      <c r="B7840">
        <v>1</v>
      </c>
      <c r="C7840" t="s">
        <v>253</v>
      </c>
      <c r="D7840" t="s">
        <v>4</v>
      </c>
      <c r="E7840" t="s">
        <v>5</v>
      </c>
      <c r="F7840" t="s">
        <v>326</v>
      </c>
      <c r="G7840" t="s">
        <v>308</v>
      </c>
      <c r="H7840" t="s">
        <v>307</v>
      </c>
      <c r="I7840" t="s">
        <v>353</v>
      </c>
      <c r="J7840">
        <v>1</v>
      </c>
      <c r="K7840">
        <v>23</v>
      </c>
    </row>
    <row r="7841" spans="1:11" x14ac:dyDescent="0.3">
      <c r="A7841">
        <v>20204</v>
      </c>
      <c r="B7841">
        <v>1</v>
      </c>
      <c r="C7841" t="s">
        <v>253</v>
      </c>
      <c r="D7841" t="s">
        <v>4</v>
      </c>
      <c r="E7841" t="s">
        <v>5</v>
      </c>
      <c r="F7841" t="s">
        <v>326</v>
      </c>
      <c r="G7841" t="s">
        <v>308</v>
      </c>
      <c r="H7841" t="s">
        <v>307</v>
      </c>
      <c r="I7841" t="s">
        <v>353</v>
      </c>
      <c r="J7841">
        <v>2</v>
      </c>
      <c r="K7841">
        <v>8</v>
      </c>
    </row>
    <row r="7842" spans="1:11" x14ac:dyDescent="0.3">
      <c r="A7842">
        <v>20204</v>
      </c>
      <c r="B7842">
        <v>1</v>
      </c>
      <c r="C7842" t="s">
        <v>253</v>
      </c>
      <c r="D7842" t="s">
        <v>4</v>
      </c>
      <c r="E7842" t="s">
        <v>5</v>
      </c>
      <c r="F7842" t="s">
        <v>326</v>
      </c>
      <c r="G7842" t="s">
        <v>308</v>
      </c>
      <c r="H7842" t="s">
        <v>307</v>
      </c>
      <c r="I7842" t="s">
        <v>353</v>
      </c>
      <c r="J7842">
        <v>3</v>
      </c>
      <c r="K7842">
        <v>7</v>
      </c>
    </row>
    <row r="7843" spans="1:11" x14ac:dyDescent="0.3">
      <c r="A7843">
        <v>20204</v>
      </c>
      <c r="B7843">
        <v>1</v>
      </c>
      <c r="C7843" t="s">
        <v>253</v>
      </c>
      <c r="D7843" t="s">
        <v>4</v>
      </c>
      <c r="E7843" t="s">
        <v>5</v>
      </c>
      <c r="F7843" t="s">
        <v>326</v>
      </c>
      <c r="G7843" t="s">
        <v>308</v>
      </c>
      <c r="H7843" t="s">
        <v>307</v>
      </c>
      <c r="I7843" t="s">
        <v>353</v>
      </c>
      <c r="J7843">
        <v>4</v>
      </c>
      <c r="K7843">
        <v>10</v>
      </c>
    </row>
    <row r="7844" spans="1:11" x14ac:dyDescent="0.3">
      <c r="A7844">
        <v>20204</v>
      </c>
      <c r="B7844">
        <v>1</v>
      </c>
      <c r="C7844" t="s">
        <v>253</v>
      </c>
      <c r="D7844" t="s">
        <v>4</v>
      </c>
      <c r="E7844" t="s">
        <v>5</v>
      </c>
      <c r="F7844" t="s">
        <v>326</v>
      </c>
      <c r="G7844" t="s">
        <v>308</v>
      </c>
      <c r="H7844" t="s">
        <v>307</v>
      </c>
      <c r="I7844" t="s">
        <v>353</v>
      </c>
      <c r="J7844">
        <v>5</v>
      </c>
      <c r="K7844">
        <v>5</v>
      </c>
    </row>
    <row r="7845" spans="1:11" x14ac:dyDescent="0.3">
      <c r="A7845">
        <v>20204</v>
      </c>
      <c r="B7845">
        <v>1</v>
      </c>
      <c r="C7845" t="s">
        <v>253</v>
      </c>
      <c r="D7845" t="s">
        <v>4</v>
      </c>
      <c r="E7845" t="s">
        <v>5</v>
      </c>
      <c r="F7845" t="s">
        <v>326</v>
      </c>
      <c r="G7845" t="s">
        <v>308</v>
      </c>
      <c r="H7845" t="s">
        <v>307</v>
      </c>
      <c r="I7845" t="s">
        <v>353</v>
      </c>
      <c r="J7845">
        <v>6</v>
      </c>
      <c r="K7845">
        <v>2</v>
      </c>
    </row>
    <row r="7846" spans="1:11" x14ac:dyDescent="0.3">
      <c r="A7846">
        <v>20204</v>
      </c>
      <c r="B7846">
        <v>1</v>
      </c>
      <c r="C7846" t="s">
        <v>253</v>
      </c>
      <c r="D7846" t="s">
        <v>4</v>
      </c>
      <c r="E7846" t="s">
        <v>5</v>
      </c>
      <c r="F7846" t="s">
        <v>326</v>
      </c>
      <c r="G7846" t="s">
        <v>306</v>
      </c>
      <c r="H7846" t="s">
        <v>305</v>
      </c>
      <c r="I7846" t="s">
        <v>398</v>
      </c>
      <c r="J7846">
        <v>6</v>
      </c>
      <c r="K7846">
        <v>1</v>
      </c>
    </row>
    <row r="7847" spans="1:11" x14ac:dyDescent="0.3">
      <c r="A7847">
        <v>20204</v>
      </c>
      <c r="B7847">
        <v>1</v>
      </c>
      <c r="C7847" t="s">
        <v>253</v>
      </c>
      <c r="D7847" t="s">
        <v>4</v>
      </c>
      <c r="E7847" t="s">
        <v>5</v>
      </c>
      <c r="F7847" t="s">
        <v>326</v>
      </c>
      <c r="G7847" t="s">
        <v>304</v>
      </c>
      <c r="H7847" t="s">
        <v>303</v>
      </c>
      <c r="I7847" t="s">
        <v>354</v>
      </c>
      <c r="J7847">
        <v>0</v>
      </c>
      <c r="K7847">
        <v>4</v>
      </c>
    </row>
    <row r="7848" spans="1:11" x14ac:dyDescent="0.3">
      <c r="A7848">
        <v>20204</v>
      </c>
      <c r="B7848">
        <v>1</v>
      </c>
      <c r="C7848" t="s">
        <v>253</v>
      </c>
      <c r="D7848" t="s">
        <v>4</v>
      </c>
      <c r="E7848" t="s">
        <v>5</v>
      </c>
      <c r="F7848" t="s">
        <v>326</v>
      </c>
      <c r="G7848" t="s">
        <v>304</v>
      </c>
      <c r="H7848" t="s">
        <v>303</v>
      </c>
      <c r="I7848" t="s">
        <v>354</v>
      </c>
      <c r="J7848">
        <v>1</v>
      </c>
      <c r="K7848">
        <v>10</v>
      </c>
    </row>
    <row r="7849" spans="1:11" x14ac:dyDescent="0.3">
      <c r="A7849">
        <v>20204</v>
      </c>
      <c r="B7849">
        <v>1</v>
      </c>
      <c r="C7849" t="s">
        <v>253</v>
      </c>
      <c r="D7849" t="s">
        <v>4</v>
      </c>
      <c r="E7849" t="s">
        <v>5</v>
      </c>
      <c r="F7849" t="s">
        <v>326</v>
      </c>
      <c r="G7849" t="s">
        <v>304</v>
      </c>
      <c r="H7849" t="s">
        <v>303</v>
      </c>
      <c r="I7849" t="s">
        <v>354</v>
      </c>
      <c r="J7849">
        <v>2</v>
      </c>
      <c r="K7849">
        <v>6</v>
      </c>
    </row>
    <row r="7850" spans="1:11" x14ac:dyDescent="0.3">
      <c r="A7850">
        <v>20204</v>
      </c>
      <c r="B7850">
        <v>1</v>
      </c>
      <c r="C7850" t="s">
        <v>253</v>
      </c>
      <c r="D7850" t="s">
        <v>4</v>
      </c>
      <c r="E7850" t="s">
        <v>5</v>
      </c>
      <c r="F7850" t="s">
        <v>326</v>
      </c>
      <c r="G7850" t="s">
        <v>304</v>
      </c>
      <c r="H7850" t="s">
        <v>303</v>
      </c>
      <c r="I7850" t="s">
        <v>354</v>
      </c>
      <c r="J7850">
        <v>3</v>
      </c>
      <c r="K7850">
        <v>5</v>
      </c>
    </row>
    <row r="7851" spans="1:11" x14ac:dyDescent="0.3">
      <c r="A7851">
        <v>20204</v>
      </c>
      <c r="B7851">
        <v>1</v>
      </c>
      <c r="C7851" t="s">
        <v>253</v>
      </c>
      <c r="D7851" t="s">
        <v>4</v>
      </c>
      <c r="E7851" t="s">
        <v>5</v>
      </c>
      <c r="F7851" t="s">
        <v>326</v>
      </c>
      <c r="G7851" t="s">
        <v>304</v>
      </c>
      <c r="H7851" t="s">
        <v>303</v>
      </c>
      <c r="I7851" t="s">
        <v>354</v>
      </c>
      <c r="J7851">
        <v>4</v>
      </c>
      <c r="K7851">
        <v>11</v>
      </c>
    </row>
    <row r="7852" spans="1:11" x14ac:dyDescent="0.3">
      <c r="A7852">
        <v>20204</v>
      </c>
      <c r="B7852">
        <v>1</v>
      </c>
      <c r="C7852" t="s">
        <v>253</v>
      </c>
      <c r="D7852" t="s">
        <v>4</v>
      </c>
      <c r="E7852" t="s">
        <v>5</v>
      </c>
      <c r="F7852" t="s">
        <v>326</v>
      </c>
      <c r="G7852" t="s">
        <v>304</v>
      </c>
      <c r="H7852" t="s">
        <v>303</v>
      </c>
      <c r="I7852" t="s">
        <v>354</v>
      </c>
      <c r="J7852">
        <v>5</v>
      </c>
      <c r="K7852">
        <v>1</v>
      </c>
    </row>
    <row r="7853" spans="1:11" x14ac:dyDescent="0.3">
      <c r="A7853">
        <v>20204</v>
      </c>
      <c r="B7853">
        <v>1</v>
      </c>
      <c r="C7853" t="s">
        <v>253</v>
      </c>
      <c r="D7853" t="s">
        <v>4</v>
      </c>
      <c r="E7853" t="s">
        <v>5</v>
      </c>
      <c r="F7853" t="s">
        <v>326</v>
      </c>
      <c r="G7853" t="s">
        <v>304</v>
      </c>
      <c r="H7853" t="s">
        <v>303</v>
      </c>
      <c r="I7853" t="s">
        <v>354</v>
      </c>
      <c r="J7853">
        <v>7</v>
      </c>
      <c r="K7853">
        <v>1</v>
      </c>
    </row>
    <row r="7854" spans="1:11" x14ac:dyDescent="0.3">
      <c r="A7854">
        <v>20204</v>
      </c>
      <c r="B7854">
        <v>1</v>
      </c>
      <c r="C7854" t="s">
        <v>253</v>
      </c>
      <c r="D7854" t="s">
        <v>4</v>
      </c>
      <c r="E7854" t="s">
        <v>5</v>
      </c>
      <c r="F7854" t="s">
        <v>326</v>
      </c>
      <c r="G7854" t="s">
        <v>302</v>
      </c>
      <c r="H7854" t="s">
        <v>301</v>
      </c>
      <c r="I7854" t="s">
        <v>355</v>
      </c>
      <c r="J7854">
        <v>0</v>
      </c>
      <c r="K7854">
        <v>1</v>
      </c>
    </row>
    <row r="7855" spans="1:11" x14ac:dyDescent="0.3">
      <c r="A7855">
        <v>20204</v>
      </c>
      <c r="B7855">
        <v>1</v>
      </c>
      <c r="C7855" t="s">
        <v>253</v>
      </c>
      <c r="D7855" t="s">
        <v>4</v>
      </c>
      <c r="E7855" t="s">
        <v>5</v>
      </c>
      <c r="F7855" t="s">
        <v>326</v>
      </c>
      <c r="G7855" t="s">
        <v>302</v>
      </c>
      <c r="H7855" t="s">
        <v>301</v>
      </c>
      <c r="I7855" t="s">
        <v>355</v>
      </c>
      <c r="J7855">
        <v>1</v>
      </c>
      <c r="K7855">
        <v>3</v>
      </c>
    </row>
    <row r="7856" spans="1:11" x14ac:dyDescent="0.3">
      <c r="A7856">
        <v>20204</v>
      </c>
      <c r="B7856">
        <v>1</v>
      </c>
      <c r="C7856" t="s">
        <v>253</v>
      </c>
      <c r="D7856" t="s">
        <v>4</v>
      </c>
      <c r="E7856" t="s">
        <v>5</v>
      </c>
      <c r="F7856" t="s">
        <v>326</v>
      </c>
      <c r="G7856" t="s">
        <v>302</v>
      </c>
      <c r="H7856" t="s">
        <v>301</v>
      </c>
      <c r="I7856" t="s">
        <v>355</v>
      </c>
      <c r="J7856">
        <v>3</v>
      </c>
      <c r="K7856">
        <v>2</v>
      </c>
    </row>
    <row r="7857" spans="1:11" x14ac:dyDescent="0.3">
      <c r="A7857">
        <v>20204</v>
      </c>
      <c r="B7857">
        <v>1</v>
      </c>
      <c r="C7857" t="s">
        <v>253</v>
      </c>
      <c r="D7857" t="s">
        <v>4</v>
      </c>
      <c r="E7857" t="s">
        <v>5</v>
      </c>
      <c r="F7857" t="s">
        <v>326</v>
      </c>
      <c r="G7857" t="s">
        <v>302</v>
      </c>
      <c r="H7857" t="s">
        <v>301</v>
      </c>
      <c r="I7857" t="s">
        <v>355</v>
      </c>
      <c r="J7857">
        <v>4</v>
      </c>
      <c r="K7857">
        <v>1</v>
      </c>
    </row>
    <row r="7858" spans="1:11" x14ac:dyDescent="0.3">
      <c r="A7858">
        <v>20204</v>
      </c>
      <c r="B7858">
        <v>1</v>
      </c>
      <c r="C7858" t="s">
        <v>253</v>
      </c>
      <c r="D7858" t="s">
        <v>4</v>
      </c>
      <c r="E7858" t="s">
        <v>5</v>
      </c>
      <c r="F7858" t="s">
        <v>326</v>
      </c>
      <c r="G7858" t="s">
        <v>302</v>
      </c>
      <c r="H7858" t="s">
        <v>301</v>
      </c>
      <c r="I7858" t="s">
        <v>355</v>
      </c>
      <c r="J7858">
        <v>5</v>
      </c>
      <c r="K7858">
        <v>3</v>
      </c>
    </row>
    <row r="7859" spans="1:11" x14ac:dyDescent="0.3">
      <c r="A7859">
        <v>20204</v>
      </c>
      <c r="B7859">
        <v>1</v>
      </c>
      <c r="C7859" t="s">
        <v>253</v>
      </c>
      <c r="D7859" t="s">
        <v>4</v>
      </c>
      <c r="E7859" t="s">
        <v>5</v>
      </c>
      <c r="F7859" t="s">
        <v>326</v>
      </c>
      <c r="G7859" t="s">
        <v>302</v>
      </c>
      <c r="H7859" t="s">
        <v>301</v>
      </c>
      <c r="I7859" t="s">
        <v>355</v>
      </c>
      <c r="J7859">
        <v>6</v>
      </c>
      <c r="K7859">
        <v>1</v>
      </c>
    </row>
    <row r="7860" spans="1:11" x14ac:dyDescent="0.3">
      <c r="A7860">
        <v>20204</v>
      </c>
      <c r="B7860">
        <v>1</v>
      </c>
      <c r="C7860" t="s">
        <v>253</v>
      </c>
      <c r="D7860" t="s">
        <v>4</v>
      </c>
      <c r="E7860" t="s">
        <v>5</v>
      </c>
      <c r="F7860" t="s">
        <v>326</v>
      </c>
      <c r="G7860" t="s">
        <v>302</v>
      </c>
      <c r="H7860" t="s">
        <v>301</v>
      </c>
      <c r="I7860" t="s">
        <v>355</v>
      </c>
      <c r="J7860">
        <v>7</v>
      </c>
      <c r="K7860">
        <v>1</v>
      </c>
    </row>
    <row r="7861" spans="1:11" x14ac:dyDescent="0.3">
      <c r="A7861">
        <v>20204</v>
      </c>
      <c r="B7861">
        <v>1</v>
      </c>
      <c r="C7861" t="s">
        <v>253</v>
      </c>
      <c r="D7861" t="s">
        <v>4</v>
      </c>
      <c r="E7861" t="s">
        <v>5</v>
      </c>
      <c r="F7861" t="s">
        <v>326</v>
      </c>
      <c r="G7861" t="s">
        <v>300</v>
      </c>
      <c r="H7861" t="s">
        <v>299</v>
      </c>
      <c r="I7861" t="s">
        <v>356</v>
      </c>
      <c r="J7861">
        <v>1</v>
      </c>
      <c r="K7861">
        <v>7</v>
      </c>
    </row>
    <row r="7862" spans="1:11" x14ac:dyDescent="0.3">
      <c r="A7862">
        <v>20204</v>
      </c>
      <c r="B7862">
        <v>1</v>
      </c>
      <c r="C7862" t="s">
        <v>253</v>
      </c>
      <c r="D7862" t="s">
        <v>4</v>
      </c>
      <c r="E7862" t="s">
        <v>5</v>
      </c>
      <c r="F7862" t="s">
        <v>326</v>
      </c>
      <c r="G7862" t="s">
        <v>300</v>
      </c>
      <c r="H7862" t="s">
        <v>299</v>
      </c>
      <c r="I7862" t="s">
        <v>356</v>
      </c>
      <c r="J7862">
        <v>2</v>
      </c>
      <c r="K7862">
        <v>8</v>
      </c>
    </row>
    <row r="7863" spans="1:11" x14ac:dyDescent="0.3">
      <c r="A7863">
        <v>20204</v>
      </c>
      <c r="B7863">
        <v>1</v>
      </c>
      <c r="C7863" t="s">
        <v>253</v>
      </c>
      <c r="D7863" t="s">
        <v>4</v>
      </c>
      <c r="E7863" t="s">
        <v>5</v>
      </c>
      <c r="F7863" t="s">
        <v>326</v>
      </c>
      <c r="G7863" t="s">
        <v>300</v>
      </c>
      <c r="H7863" t="s">
        <v>299</v>
      </c>
      <c r="I7863" t="s">
        <v>356</v>
      </c>
      <c r="J7863">
        <v>3</v>
      </c>
      <c r="K7863">
        <v>7</v>
      </c>
    </row>
    <row r="7864" spans="1:11" x14ac:dyDescent="0.3">
      <c r="A7864">
        <v>20204</v>
      </c>
      <c r="B7864">
        <v>1</v>
      </c>
      <c r="C7864" t="s">
        <v>253</v>
      </c>
      <c r="D7864" t="s">
        <v>4</v>
      </c>
      <c r="E7864" t="s">
        <v>5</v>
      </c>
      <c r="F7864" t="s">
        <v>326</v>
      </c>
      <c r="G7864" t="s">
        <v>300</v>
      </c>
      <c r="H7864" t="s">
        <v>299</v>
      </c>
      <c r="I7864" t="s">
        <v>356</v>
      </c>
      <c r="J7864">
        <v>4</v>
      </c>
      <c r="K7864">
        <v>15</v>
      </c>
    </row>
    <row r="7865" spans="1:11" x14ac:dyDescent="0.3">
      <c r="A7865">
        <v>20204</v>
      </c>
      <c r="B7865">
        <v>1</v>
      </c>
      <c r="C7865" t="s">
        <v>253</v>
      </c>
      <c r="D7865" t="s">
        <v>4</v>
      </c>
      <c r="E7865" t="s">
        <v>5</v>
      </c>
      <c r="F7865" t="s">
        <v>326</v>
      </c>
      <c r="G7865" t="s">
        <v>300</v>
      </c>
      <c r="H7865" t="s">
        <v>299</v>
      </c>
      <c r="I7865" t="s">
        <v>356</v>
      </c>
      <c r="J7865">
        <v>7</v>
      </c>
      <c r="K7865">
        <v>1</v>
      </c>
    </row>
    <row r="7866" spans="1:11" x14ac:dyDescent="0.3">
      <c r="A7866">
        <v>20204</v>
      </c>
      <c r="B7866">
        <v>1</v>
      </c>
      <c r="C7866" t="s">
        <v>253</v>
      </c>
      <c r="D7866" t="s">
        <v>4</v>
      </c>
      <c r="E7866" t="s">
        <v>5</v>
      </c>
      <c r="F7866" t="s">
        <v>326</v>
      </c>
      <c r="G7866" t="s">
        <v>298</v>
      </c>
      <c r="H7866" t="s">
        <v>297</v>
      </c>
      <c r="I7866" t="s">
        <v>357</v>
      </c>
      <c r="J7866">
        <v>1</v>
      </c>
      <c r="K7866">
        <v>19</v>
      </c>
    </row>
    <row r="7867" spans="1:11" x14ac:dyDescent="0.3">
      <c r="A7867">
        <v>20204</v>
      </c>
      <c r="B7867">
        <v>1</v>
      </c>
      <c r="C7867" t="s">
        <v>253</v>
      </c>
      <c r="D7867" t="s">
        <v>4</v>
      </c>
      <c r="E7867" t="s">
        <v>5</v>
      </c>
      <c r="F7867" t="s">
        <v>326</v>
      </c>
      <c r="G7867" t="s">
        <v>298</v>
      </c>
      <c r="H7867" t="s">
        <v>297</v>
      </c>
      <c r="I7867" t="s">
        <v>357</v>
      </c>
      <c r="J7867">
        <v>2</v>
      </c>
      <c r="K7867">
        <v>6</v>
      </c>
    </row>
    <row r="7868" spans="1:11" x14ac:dyDescent="0.3">
      <c r="A7868">
        <v>20204</v>
      </c>
      <c r="B7868">
        <v>1</v>
      </c>
      <c r="C7868" t="s">
        <v>253</v>
      </c>
      <c r="D7868" t="s">
        <v>4</v>
      </c>
      <c r="E7868" t="s">
        <v>5</v>
      </c>
      <c r="F7868" t="s">
        <v>326</v>
      </c>
      <c r="G7868" t="s">
        <v>298</v>
      </c>
      <c r="H7868" t="s">
        <v>297</v>
      </c>
      <c r="I7868" t="s">
        <v>357</v>
      </c>
      <c r="J7868">
        <v>3</v>
      </c>
      <c r="K7868">
        <v>10</v>
      </c>
    </row>
    <row r="7869" spans="1:11" x14ac:dyDescent="0.3">
      <c r="A7869">
        <v>20204</v>
      </c>
      <c r="B7869">
        <v>1</v>
      </c>
      <c r="C7869" t="s">
        <v>253</v>
      </c>
      <c r="D7869" t="s">
        <v>4</v>
      </c>
      <c r="E7869" t="s">
        <v>5</v>
      </c>
      <c r="F7869" t="s">
        <v>326</v>
      </c>
      <c r="G7869" t="s">
        <v>298</v>
      </c>
      <c r="H7869" t="s">
        <v>297</v>
      </c>
      <c r="I7869" t="s">
        <v>357</v>
      </c>
      <c r="J7869">
        <v>4</v>
      </c>
      <c r="K7869">
        <v>6</v>
      </c>
    </row>
    <row r="7870" spans="1:11" x14ac:dyDescent="0.3">
      <c r="A7870">
        <v>20204</v>
      </c>
      <c r="B7870">
        <v>1</v>
      </c>
      <c r="C7870" t="s">
        <v>253</v>
      </c>
      <c r="D7870" t="s">
        <v>4</v>
      </c>
      <c r="E7870" t="s">
        <v>5</v>
      </c>
      <c r="F7870" t="s">
        <v>326</v>
      </c>
      <c r="G7870" t="s">
        <v>298</v>
      </c>
      <c r="H7870" t="s">
        <v>297</v>
      </c>
      <c r="I7870" t="s">
        <v>357</v>
      </c>
      <c r="J7870">
        <v>5</v>
      </c>
      <c r="K7870">
        <v>1</v>
      </c>
    </row>
    <row r="7871" spans="1:11" x14ac:dyDescent="0.3">
      <c r="A7871">
        <v>20204</v>
      </c>
      <c r="B7871">
        <v>1</v>
      </c>
      <c r="C7871" t="s">
        <v>253</v>
      </c>
      <c r="D7871" t="s">
        <v>4</v>
      </c>
      <c r="E7871" t="s">
        <v>5</v>
      </c>
      <c r="F7871" t="s">
        <v>326</v>
      </c>
      <c r="G7871" t="s">
        <v>298</v>
      </c>
      <c r="H7871" t="s">
        <v>297</v>
      </c>
      <c r="I7871" t="s">
        <v>357</v>
      </c>
      <c r="J7871">
        <v>7</v>
      </c>
      <c r="K7871">
        <v>2</v>
      </c>
    </row>
    <row r="7872" spans="1:11" x14ac:dyDescent="0.3">
      <c r="A7872">
        <v>20204</v>
      </c>
      <c r="B7872">
        <v>1</v>
      </c>
      <c r="C7872" t="s">
        <v>253</v>
      </c>
      <c r="D7872" t="s">
        <v>4</v>
      </c>
      <c r="E7872" t="s">
        <v>5</v>
      </c>
      <c r="F7872" t="s">
        <v>326</v>
      </c>
      <c r="G7872" t="s">
        <v>298</v>
      </c>
      <c r="H7872" t="s">
        <v>297</v>
      </c>
      <c r="I7872" t="s">
        <v>357</v>
      </c>
      <c r="J7872">
        <v>8</v>
      </c>
      <c r="K7872">
        <v>1</v>
      </c>
    </row>
    <row r="7873" spans="1:11" x14ac:dyDescent="0.3">
      <c r="A7873">
        <v>20204</v>
      </c>
      <c r="B7873">
        <v>1</v>
      </c>
      <c r="C7873" t="s">
        <v>253</v>
      </c>
      <c r="D7873" t="s">
        <v>4</v>
      </c>
      <c r="E7873" t="s">
        <v>5</v>
      </c>
      <c r="F7873" t="s">
        <v>326</v>
      </c>
      <c r="G7873" t="s">
        <v>298</v>
      </c>
      <c r="H7873" t="s">
        <v>297</v>
      </c>
      <c r="I7873" t="s">
        <v>357</v>
      </c>
      <c r="J7873">
        <v>9</v>
      </c>
      <c r="K7873">
        <v>1</v>
      </c>
    </row>
    <row r="7874" spans="1:11" x14ac:dyDescent="0.3">
      <c r="A7874">
        <v>20204</v>
      </c>
      <c r="B7874">
        <v>1</v>
      </c>
      <c r="C7874" t="s">
        <v>253</v>
      </c>
      <c r="D7874" t="s">
        <v>4</v>
      </c>
      <c r="E7874" t="s">
        <v>5</v>
      </c>
      <c r="F7874" t="s">
        <v>326</v>
      </c>
      <c r="G7874" t="s">
        <v>296</v>
      </c>
      <c r="H7874" t="s">
        <v>295</v>
      </c>
      <c r="I7874" t="s">
        <v>358</v>
      </c>
      <c r="J7874">
        <v>1</v>
      </c>
      <c r="K7874">
        <v>2</v>
      </c>
    </row>
    <row r="7875" spans="1:11" x14ac:dyDescent="0.3">
      <c r="A7875">
        <v>20204</v>
      </c>
      <c r="B7875">
        <v>1</v>
      </c>
      <c r="C7875" t="s">
        <v>253</v>
      </c>
      <c r="D7875" t="s">
        <v>4</v>
      </c>
      <c r="E7875" t="s">
        <v>5</v>
      </c>
      <c r="F7875" t="s">
        <v>326</v>
      </c>
      <c r="G7875" t="s">
        <v>296</v>
      </c>
      <c r="H7875" t="s">
        <v>295</v>
      </c>
      <c r="I7875" t="s">
        <v>358</v>
      </c>
      <c r="J7875">
        <v>4</v>
      </c>
      <c r="K7875">
        <v>1</v>
      </c>
    </row>
    <row r="7876" spans="1:11" x14ac:dyDescent="0.3">
      <c r="A7876">
        <v>20204</v>
      </c>
      <c r="B7876">
        <v>1</v>
      </c>
      <c r="C7876" t="s">
        <v>253</v>
      </c>
      <c r="D7876" t="s">
        <v>4</v>
      </c>
      <c r="E7876" t="s">
        <v>5</v>
      </c>
      <c r="F7876" t="s">
        <v>326</v>
      </c>
      <c r="G7876" t="s">
        <v>296</v>
      </c>
      <c r="H7876" t="s">
        <v>295</v>
      </c>
      <c r="I7876" t="s">
        <v>358</v>
      </c>
      <c r="J7876">
        <v>7</v>
      </c>
      <c r="K7876">
        <v>1</v>
      </c>
    </row>
    <row r="7877" spans="1:11" x14ac:dyDescent="0.3">
      <c r="A7877">
        <v>20204</v>
      </c>
      <c r="B7877">
        <v>1</v>
      </c>
      <c r="C7877" t="s">
        <v>253</v>
      </c>
      <c r="D7877" t="s">
        <v>4</v>
      </c>
      <c r="E7877" t="s">
        <v>5</v>
      </c>
      <c r="F7877" t="s">
        <v>326</v>
      </c>
      <c r="G7877" t="s">
        <v>296</v>
      </c>
      <c r="H7877" t="s">
        <v>295</v>
      </c>
      <c r="I7877" t="s">
        <v>358</v>
      </c>
      <c r="J7877">
        <v>8</v>
      </c>
      <c r="K7877">
        <v>2</v>
      </c>
    </row>
    <row r="7878" spans="1:11" x14ac:dyDescent="0.3">
      <c r="A7878">
        <v>20204</v>
      </c>
      <c r="B7878">
        <v>1</v>
      </c>
      <c r="C7878" t="s">
        <v>253</v>
      </c>
      <c r="D7878" t="s">
        <v>4</v>
      </c>
      <c r="E7878" t="s">
        <v>5</v>
      </c>
      <c r="F7878" t="s">
        <v>326</v>
      </c>
      <c r="G7878" t="s">
        <v>296</v>
      </c>
      <c r="H7878" t="s">
        <v>295</v>
      </c>
      <c r="I7878" t="s">
        <v>358</v>
      </c>
      <c r="J7878">
        <v>9</v>
      </c>
      <c r="K7878">
        <v>1</v>
      </c>
    </row>
    <row r="7879" spans="1:11" x14ac:dyDescent="0.3">
      <c r="A7879">
        <v>20204</v>
      </c>
      <c r="B7879">
        <v>1</v>
      </c>
      <c r="C7879" t="s">
        <v>253</v>
      </c>
      <c r="D7879" t="s">
        <v>4</v>
      </c>
      <c r="E7879" t="s">
        <v>5</v>
      </c>
      <c r="F7879" t="s">
        <v>326</v>
      </c>
      <c r="G7879" t="s">
        <v>294</v>
      </c>
      <c r="H7879" t="s">
        <v>293</v>
      </c>
      <c r="I7879" t="s">
        <v>359</v>
      </c>
      <c r="J7879">
        <v>0</v>
      </c>
      <c r="K7879">
        <v>15</v>
      </c>
    </row>
    <row r="7880" spans="1:11" x14ac:dyDescent="0.3">
      <c r="A7880">
        <v>20204</v>
      </c>
      <c r="B7880">
        <v>1</v>
      </c>
      <c r="C7880" t="s">
        <v>253</v>
      </c>
      <c r="D7880" t="s">
        <v>4</v>
      </c>
      <c r="E7880" t="s">
        <v>5</v>
      </c>
      <c r="F7880" t="s">
        <v>326</v>
      </c>
      <c r="G7880" t="s">
        <v>294</v>
      </c>
      <c r="H7880" t="s">
        <v>293</v>
      </c>
      <c r="I7880" t="s">
        <v>359</v>
      </c>
      <c r="J7880">
        <v>1</v>
      </c>
      <c r="K7880">
        <v>83</v>
      </c>
    </row>
    <row r="7881" spans="1:11" x14ac:dyDescent="0.3">
      <c r="A7881">
        <v>20204</v>
      </c>
      <c r="B7881">
        <v>1</v>
      </c>
      <c r="C7881" t="s">
        <v>253</v>
      </c>
      <c r="D7881" t="s">
        <v>4</v>
      </c>
      <c r="E7881" t="s">
        <v>5</v>
      </c>
      <c r="F7881" t="s">
        <v>326</v>
      </c>
      <c r="G7881" t="s">
        <v>294</v>
      </c>
      <c r="H7881" t="s">
        <v>293</v>
      </c>
      <c r="I7881" t="s">
        <v>359</v>
      </c>
      <c r="J7881">
        <v>2</v>
      </c>
      <c r="K7881">
        <v>73</v>
      </c>
    </row>
    <row r="7882" spans="1:11" x14ac:dyDescent="0.3">
      <c r="A7882">
        <v>20204</v>
      </c>
      <c r="B7882">
        <v>1</v>
      </c>
      <c r="C7882" t="s">
        <v>253</v>
      </c>
      <c r="D7882" t="s">
        <v>4</v>
      </c>
      <c r="E7882" t="s">
        <v>5</v>
      </c>
      <c r="F7882" t="s">
        <v>326</v>
      </c>
      <c r="G7882" t="s">
        <v>294</v>
      </c>
      <c r="H7882" t="s">
        <v>293</v>
      </c>
      <c r="I7882" t="s">
        <v>359</v>
      </c>
      <c r="J7882">
        <v>3</v>
      </c>
      <c r="K7882">
        <v>58</v>
      </c>
    </row>
    <row r="7883" spans="1:11" x14ac:dyDescent="0.3">
      <c r="A7883">
        <v>20204</v>
      </c>
      <c r="B7883">
        <v>1</v>
      </c>
      <c r="C7883" t="s">
        <v>253</v>
      </c>
      <c r="D7883" t="s">
        <v>4</v>
      </c>
      <c r="E7883" t="s">
        <v>5</v>
      </c>
      <c r="F7883" t="s">
        <v>326</v>
      </c>
      <c r="G7883" t="s">
        <v>294</v>
      </c>
      <c r="H7883" t="s">
        <v>293</v>
      </c>
      <c r="I7883" t="s">
        <v>359</v>
      </c>
      <c r="J7883">
        <v>4</v>
      </c>
      <c r="K7883">
        <v>38</v>
      </c>
    </row>
    <row r="7884" spans="1:11" x14ac:dyDescent="0.3">
      <c r="A7884">
        <v>20204</v>
      </c>
      <c r="B7884">
        <v>1</v>
      </c>
      <c r="C7884" t="s">
        <v>253</v>
      </c>
      <c r="D7884" t="s">
        <v>4</v>
      </c>
      <c r="E7884" t="s">
        <v>5</v>
      </c>
      <c r="F7884" t="s">
        <v>326</v>
      </c>
      <c r="G7884" t="s">
        <v>294</v>
      </c>
      <c r="H7884" t="s">
        <v>293</v>
      </c>
      <c r="I7884" t="s">
        <v>359</v>
      </c>
      <c r="J7884">
        <v>5</v>
      </c>
      <c r="K7884">
        <v>14</v>
      </c>
    </row>
    <row r="7885" spans="1:11" x14ac:dyDescent="0.3">
      <c r="A7885">
        <v>20204</v>
      </c>
      <c r="B7885">
        <v>1</v>
      </c>
      <c r="C7885" t="s">
        <v>253</v>
      </c>
      <c r="D7885" t="s">
        <v>4</v>
      </c>
      <c r="E7885" t="s">
        <v>5</v>
      </c>
      <c r="F7885" t="s">
        <v>326</v>
      </c>
      <c r="G7885" t="s">
        <v>294</v>
      </c>
      <c r="H7885" t="s">
        <v>293</v>
      </c>
      <c r="I7885" t="s">
        <v>359</v>
      </c>
      <c r="J7885">
        <v>6</v>
      </c>
      <c r="K7885">
        <v>2</v>
      </c>
    </row>
    <row r="7886" spans="1:11" x14ac:dyDescent="0.3">
      <c r="A7886">
        <v>20204</v>
      </c>
      <c r="B7886">
        <v>1</v>
      </c>
      <c r="C7886" t="s">
        <v>253</v>
      </c>
      <c r="D7886" t="s">
        <v>4</v>
      </c>
      <c r="E7886" t="s">
        <v>5</v>
      </c>
      <c r="F7886" t="s">
        <v>326</v>
      </c>
      <c r="G7886" t="s">
        <v>292</v>
      </c>
      <c r="H7886" t="s">
        <v>291</v>
      </c>
      <c r="I7886" t="s">
        <v>360</v>
      </c>
      <c r="J7886">
        <v>0</v>
      </c>
      <c r="K7886">
        <v>1</v>
      </c>
    </row>
    <row r="7887" spans="1:11" x14ac:dyDescent="0.3">
      <c r="A7887">
        <v>20204</v>
      </c>
      <c r="B7887">
        <v>1</v>
      </c>
      <c r="C7887" t="s">
        <v>253</v>
      </c>
      <c r="D7887" t="s">
        <v>4</v>
      </c>
      <c r="E7887" t="s">
        <v>5</v>
      </c>
      <c r="F7887" t="s">
        <v>326</v>
      </c>
      <c r="G7887" t="s">
        <v>292</v>
      </c>
      <c r="H7887" t="s">
        <v>291</v>
      </c>
      <c r="I7887" t="s">
        <v>360</v>
      </c>
      <c r="J7887">
        <v>1</v>
      </c>
      <c r="K7887">
        <v>8</v>
      </c>
    </row>
    <row r="7888" spans="1:11" x14ac:dyDescent="0.3">
      <c r="A7888">
        <v>20204</v>
      </c>
      <c r="B7888">
        <v>1</v>
      </c>
      <c r="C7888" t="s">
        <v>253</v>
      </c>
      <c r="D7888" t="s">
        <v>4</v>
      </c>
      <c r="E7888" t="s">
        <v>5</v>
      </c>
      <c r="F7888" t="s">
        <v>326</v>
      </c>
      <c r="G7888" t="s">
        <v>292</v>
      </c>
      <c r="H7888" t="s">
        <v>291</v>
      </c>
      <c r="I7888" t="s">
        <v>360</v>
      </c>
      <c r="J7888">
        <v>2</v>
      </c>
      <c r="K7888">
        <v>4</v>
      </c>
    </row>
    <row r="7889" spans="1:11" x14ac:dyDescent="0.3">
      <c r="A7889">
        <v>20204</v>
      </c>
      <c r="B7889">
        <v>1</v>
      </c>
      <c r="C7889" t="s">
        <v>253</v>
      </c>
      <c r="D7889" t="s">
        <v>4</v>
      </c>
      <c r="E7889" t="s">
        <v>5</v>
      </c>
      <c r="F7889" t="s">
        <v>326</v>
      </c>
      <c r="G7889" t="s">
        <v>292</v>
      </c>
      <c r="H7889" t="s">
        <v>291</v>
      </c>
      <c r="I7889" t="s">
        <v>360</v>
      </c>
      <c r="J7889">
        <v>3</v>
      </c>
      <c r="K7889">
        <v>4</v>
      </c>
    </row>
    <row r="7890" spans="1:11" x14ac:dyDescent="0.3">
      <c r="A7890">
        <v>20204</v>
      </c>
      <c r="B7890">
        <v>1</v>
      </c>
      <c r="C7890" t="s">
        <v>253</v>
      </c>
      <c r="D7890" t="s">
        <v>4</v>
      </c>
      <c r="E7890" t="s">
        <v>5</v>
      </c>
      <c r="F7890" t="s">
        <v>326</v>
      </c>
      <c r="G7890" t="s">
        <v>292</v>
      </c>
      <c r="H7890" t="s">
        <v>291</v>
      </c>
      <c r="I7890" t="s">
        <v>360</v>
      </c>
      <c r="J7890">
        <v>4</v>
      </c>
      <c r="K7890">
        <v>6</v>
      </c>
    </row>
    <row r="7891" spans="1:11" x14ac:dyDescent="0.3">
      <c r="A7891">
        <v>20204</v>
      </c>
      <c r="B7891">
        <v>1</v>
      </c>
      <c r="C7891" t="s">
        <v>253</v>
      </c>
      <c r="D7891" t="s">
        <v>4</v>
      </c>
      <c r="E7891" t="s">
        <v>5</v>
      </c>
      <c r="F7891" t="s">
        <v>326</v>
      </c>
      <c r="G7891" t="s">
        <v>292</v>
      </c>
      <c r="H7891" t="s">
        <v>291</v>
      </c>
      <c r="I7891" t="s">
        <v>360</v>
      </c>
      <c r="J7891">
        <v>5</v>
      </c>
      <c r="K7891">
        <v>2</v>
      </c>
    </row>
    <row r="7892" spans="1:11" x14ac:dyDescent="0.3">
      <c r="A7892">
        <v>20204</v>
      </c>
      <c r="B7892">
        <v>1</v>
      </c>
      <c r="C7892" t="s">
        <v>253</v>
      </c>
      <c r="D7892" t="s">
        <v>4</v>
      </c>
      <c r="E7892" t="s">
        <v>5</v>
      </c>
      <c r="F7892" t="s">
        <v>326</v>
      </c>
      <c r="G7892" t="s">
        <v>292</v>
      </c>
      <c r="H7892" t="s">
        <v>291</v>
      </c>
      <c r="I7892" t="s">
        <v>360</v>
      </c>
      <c r="J7892">
        <v>6</v>
      </c>
      <c r="K7892">
        <v>1</v>
      </c>
    </row>
    <row r="7893" spans="1:11" x14ac:dyDescent="0.3">
      <c r="A7893">
        <v>20204</v>
      </c>
      <c r="B7893">
        <v>1</v>
      </c>
      <c r="C7893" t="s">
        <v>253</v>
      </c>
      <c r="D7893" t="s">
        <v>4</v>
      </c>
      <c r="E7893" t="s">
        <v>5</v>
      </c>
      <c r="F7893" t="s">
        <v>326</v>
      </c>
      <c r="G7893" t="s">
        <v>290</v>
      </c>
      <c r="H7893" t="s">
        <v>289</v>
      </c>
      <c r="I7893" t="s">
        <v>361</v>
      </c>
      <c r="J7893">
        <v>0</v>
      </c>
      <c r="K7893">
        <v>2</v>
      </c>
    </row>
    <row r="7894" spans="1:11" x14ac:dyDescent="0.3">
      <c r="A7894">
        <v>20204</v>
      </c>
      <c r="B7894">
        <v>1</v>
      </c>
      <c r="C7894" t="s">
        <v>253</v>
      </c>
      <c r="D7894" t="s">
        <v>4</v>
      </c>
      <c r="E7894" t="s">
        <v>5</v>
      </c>
      <c r="F7894" t="s">
        <v>326</v>
      </c>
      <c r="G7894" t="s">
        <v>290</v>
      </c>
      <c r="H7894" t="s">
        <v>289</v>
      </c>
      <c r="I7894" t="s">
        <v>361</v>
      </c>
      <c r="J7894">
        <v>1</v>
      </c>
      <c r="K7894">
        <v>4</v>
      </c>
    </row>
    <row r="7895" spans="1:11" x14ac:dyDescent="0.3">
      <c r="A7895">
        <v>20204</v>
      </c>
      <c r="B7895">
        <v>1</v>
      </c>
      <c r="C7895" t="s">
        <v>253</v>
      </c>
      <c r="D7895" t="s">
        <v>4</v>
      </c>
      <c r="E7895" t="s">
        <v>5</v>
      </c>
      <c r="F7895" t="s">
        <v>326</v>
      </c>
      <c r="G7895" t="s">
        <v>290</v>
      </c>
      <c r="H7895" t="s">
        <v>289</v>
      </c>
      <c r="I7895" t="s">
        <v>361</v>
      </c>
      <c r="J7895">
        <v>2</v>
      </c>
      <c r="K7895">
        <v>2</v>
      </c>
    </row>
    <row r="7896" spans="1:11" x14ac:dyDescent="0.3">
      <c r="A7896">
        <v>20204</v>
      </c>
      <c r="B7896">
        <v>1</v>
      </c>
      <c r="C7896" t="s">
        <v>253</v>
      </c>
      <c r="D7896" t="s">
        <v>4</v>
      </c>
      <c r="E7896" t="s">
        <v>5</v>
      </c>
      <c r="F7896" t="s">
        <v>326</v>
      </c>
      <c r="G7896" t="s">
        <v>290</v>
      </c>
      <c r="H7896" t="s">
        <v>289</v>
      </c>
      <c r="I7896" t="s">
        <v>361</v>
      </c>
      <c r="J7896">
        <v>3</v>
      </c>
      <c r="K7896">
        <v>6</v>
      </c>
    </row>
    <row r="7897" spans="1:11" x14ac:dyDescent="0.3">
      <c r="A7897">
        <v>20204</v>
      </c>
      <c r="B7897">
        <v>1</v>
      </c>
      <c r="C7897" t="s">
        <v>253</v>
      </c>
      <c r="D7897" t="s">
        <v>4</v>
      </c>
      <c r="E7897" t="s">
        <v>5</v>
      </c>
      <c r="F7897" t="s">
        <v>326</v>
      </c>
      <c r="G7897" t="s">
        <v>290</v>
      </c>
      <c r="H7897" t="s">
        <v>289</v>
      </c>
      <c r="I7897" t="s">
        <v>361</v>
      </c>
      <c r="J7897">
        <v>4</v>
      </c>
      <c r="K7897">
        <v>6</v>
      </c>
    </row>
    <row r="7898" spans="1:11" x14ac:dyDescent="0.3">
      <c r="A7898">
        <v>20204</v>
      </c>
      <c r="B7898">
        <v>1</v>
      </c>
      <c r="C7898" t="s">
        <v>253</v>
      </c>
      <c r="D7898" t="s">
        <v>4</v>
      </c>
      <c r="E7898" t="s">
        <v>5</v>
      </c>
      <c r="F7898" t="s">
        <v>326</v>
      </c>
      <c r="G7898" t="s">
        <v>290</v>
      </c>
      <c r="H7898" t="s">
        <v>289</v>
      </c>
      <c r="I7898" t="s">
        <v>361</v>
      </c>
      <c r="J7898">
        <v>5</v>
      </c>
      <c r="K7898">
        <v>2</v>
      </c>
    </row>
    <row r="7899" spans="1:11" x14ac:dyDescent="0.3">
      <c r="A7899">
        <v>20204</v>
      </c>
      <c r="B7899">
        <v>1</v>
      </c>
      <c r="C7899" t="s">
        <v>253</v>
      </c>
      <c r="D7899" t="s">
        <v>4</v>
      </c>
      <c r="E7899" t="s">
        <v>5</v>
      </c>
      <c r="F7899" t="s">
        <v>326</v>
      </c>
      <c r="G7899" t="s">
        <v>288</v>
      </c>
      <c r="H7899" t="s">
        <v>287</v>
      </c>
      <c r="I7899" t="s">
        <v>362</v>
      </c>
      <c r="J7899">
        <v>0</v>
      </c>
      <c r="K7899">
        <v>3</v>
      </c>
    </row>
    <row r="7900" spans="1:11" x14ac:dyDescent="0.3">
      <c r="A7900">
        <v>20204</v>
      </c>
      <c r="B7900">
        <v>1</v>
      </c>
      <c r="C7900" t="s">
        <v>253</v>
      </c>
      <c r="D7900" t="s">
        <v>4</v>
      </c>
      <c r="E7900" t="s">
        <v>5</v>
      </c>
      <c r="F7900" t="s">
        <v>326</v>
      </c>
      <c r="G7900" t="s">
        <v>288</v>
      </c>
      <c r="H7900" t="s">
        <v>287</v>
      </c>
      <c r="I7900" t="s">
        <v>362</v>
      </c>
      <c r="J7900">
        <v>1</v>
      </c>
      <c r="K7900">
        <v>20</v>
      </c>
    </row>
    <row r="7901" spans="1:11" x14ac:dyDescent="0.3">
      <c r="A7901">
        <v>20204</v>
      </c>
      <c r="B7901">
        <v>1</v>
      </c>
      <c r="C7901" t="s">
        <v>253</v>
      </c>
      <c r="D7901" t="s">
        <v>4</v>
      </c>
      <c r="E7901" t="s">
        <v>5</v>
      </c>
      <c r="F7901" t="s">
        <v>326</v>
      </c>
      <c r="G7901" t="s">
        <v>288</v>
      </c>
      <c r="H7901" t="s">
        <v>287</v>
      </c>
      <c r="I7901" t="s">
        <v>362</v>
      </c>
      <c r="J7901">
        <v>2</v>
      </c>
      <c r="K7901">
        <v>20</v>
      </c>
    </row>
    <row r="7902" spans="1:11" x14ac:dyDescent="0.3">
      <c r="A7902">
        <v>20204</v>
      </c>
      <c r="B7902">
        <v>1</v>
      </c>
      <c r="C7902" t="s">
        <v>253</v>
      </c>
      <c r="D7902" t="s">
        <v>4</v>
      </c>
      <c r="E7902" t="s">
        <v>5</v>
      </c>
      <c r="F7902" t="s">
        <v>326</v>
      </c>
      <c r="G7902" t="s">
        <v>288</v>
      </c>
      <c r="H7902" t="s">
        <v>287</v>
      </c>
      <c r="I7902" t="s">
        <v>362</v>
      </c>
      <c r="J7902">
        <v>3</v>
      </c>
      <c r="K7902">
        <v>15</v>
      </c>
    </row>
    <row r="7903" spans="1:11" x14ac:dyDescent="0.3">
      <c r="A7903">
        <v>20204</v>
      </c>
      <c r="B7903">
        <v>1</v>
      </c>
      <c r="C7903" t="s">
        <v>253</v>
      </c>
      <c r="D7903" t="s">
        <v>4</v>
      </c>
      <c r="E7903" t="s">
        <v>5</v>
      </c>
      <c r="F7903" t="s">
        <v>326</v>
      </c>
      <c r="G7903" t="s">
        <v>288</v>
      </c>
      <c r="H7903" t="s">
        <v>287</v>
      </c>
      <c r="I7903" t="s">
        <v>362</v>
      </c>
      <c r="J7903">
        <v>4</v>
      </c>
      <c r="K7903">
        <v>19</v>
      </c>
    </row>
    <row r="7904" spans="1:11" x14ac:dyDescent="0.3">
      <c r="A7904">
        <v>20204</v>
      </c>
      <c r="B7904">
        <v>1</v>
      </c>
      <c r="C7904" t="s">
        <v>253</v>
      </c>
      <c r="D7904" t="s">
        <v>4</v>
      </c>
      <c r="E7904" t="s">
        <v>5</v>
      </c>
      <c r="F7904" t="s">
        <v>326</v>
      </c>
      <c r="G7904" t="s">
        <v>288</v>
      </c>
      <c r="H7904" t="s">
        <v>287</v>
      </c>
      <c r="I7904" t="s">
        <v>362</v>
      </c>
      <c r="J7904">
        <v>5</v>
      </c>
      <c r="K7904">
        <v>3</v>
      </c>
    </row>
    <row r="7905" spans="1:11" x14ac:dyDescent="0.3">
      <c r="A7905">
        <v>20204</v>
      </c>
      <c r="B7905">
        <v>1</v>
      </c>
      <c r="C7905" t="s">
        <v>253</v>
      </c>
      <c r="D7905" t="s">
        <v>4</v>
      </c>
      <c r="E7905" t="s">
        <v>5</v>
      </c>
      <c r="F7905" t="s">
        <v>326</v>
      </c>
      <c r="G7905" t="s">
        <v>288</v>
      </c>
      <c r="H7905" t="s">
        <v>287</v>
      </c>
      <c r="I7905" t="s">
        <v>362</v>
      </c>
      <c r="J7905">
        <v>6</v>
      </c>
      <c r="K7905">
        <v>1</v>
      </c>
    </row>
    <row r="7906" spans="1:11" x14ac:dyDescent="0.3">
      <c r="A7906">
        <v>20204</v>
      </c>
      <c r="B7906">
        <v>1</v>
      </c>
      <c r="C7906" t="s">
        <v>253</v>
      </c>
      <c r="D7906" t="s">
        <v>4</v>
      </c>
      <c r="E7906" t="s">
        <v>5</v>
      </c>
      <c r="F7906" t="s">
        <v>326</v>
      </c>
      <c r="G7906" t="s">
        <v>288</v>
      </c>
      <c r="H7906" t="s">
        <v>287</v>
      </c>
      <c r="I7906" t="s">
        <v>362</v>
      </c>
      <c r="J7906">
        <v>7</v>
      </c>
      <c r="K7906">
        <v>1</v>
      </c>
    </row>
    <row r="7907" spans="1:11" x14ac:dyDescent="0.3">
      <c r="A7907">
        <v>20204</v>
      </c>
      <c r="B7907">
        <v>1</v>
      </c>
      <c r="C7907" t="s">
        <v>253</v>
      </c>
      <c r="D7907" t="s">
        <v>4</v>
      </c>
      <c r="E7907" t="s">
        <v>5</v>
      </c>
      <c r="F7907" t="s">
        <v>326</v>
      </c>
      <c r="G7907" t="s">
        <v>288</v>
      </c>
      <c r="H7907" t="s">
        <v>287</v>
      </c>
      <c r="I7907" t="s">
        <v>362</v>
      </c>
      <c r="J7907">
        <v>8</v>
      </c>
      <c r="K7907">
        <v>1</v>
      </c>
    </row>
    <row r="7908" spans="1:11" x14ac:dyDescent="0.3">
      <c r="A7908">
        <v>20204</v>
      </c>
      <c r="B7908">
        <v>1</v>
      </c>
      <c r="C7908" t="s">
        <v>253</v>
      </c>
      <c r="D7908" t="s">
        <v>4</v>
      </c>
      <c r="E7908" t="s">
        <v>5</v>
      </c>
      <c r="F7908" t="s">
        <v>326</v>
      </c>
      <c r="G7908" t="s">
        <v>286</v>
      </c>
      <c r="H7908" t="s">
        <v>285</v>
      </c>
      <c r="I7908" t="s">
        <v>363</v>
      </c>
      <c r="J7908">
        <v>0</v>
      </c>
      <c r="K7908">
        <v>1</v>
      </c>
    </row>
    <row r="7909" spans="1:11" x14ac:dyDescent="0.3">
      <c r="A7909">
        <v>20204</v>
      </c>
      <c r="B7909">
        <v>1</v>
      </c>
      <c r="C7909" t="s">
        <v>253</v>
      </c>
      <c r="D7909" t="s">
        <v>4</v>
      </c>
      <c r="E7909" t="s">
        <v>5</v>
      </c>
      <c r="F7909" t="s">
        <v>326</v>
      </c>
      <c r="G7909" t="s">
        <v>286</v>
      </c>
      <c r="H7909" t="s">
        <v>285</v>
      </c>
      <c r="I7909" t="s">
        <v>363</v>
      </c>
      <c r="J7909">
        <v>1</v>
      </c>
      <c r="K7909">
        <v>1</v>
      </c>
    </row>
    <row r="7910" spans="1:11" x14ac:dyDescent="0.3">
      <c r="A7910">
        <v>20204</v>
      </c>
      <c r="B7910">
        <v>1</v>
      </c>
      <c r="C7910" t="s">
        <v>253</v>
      </c>
      <c r="D7910" t="s">
        <v>4</v>
      </c>
      <c r="E7910" t="s">
        <v>5</v>
      </c>
      <c r="F7910" t="s">
        <v>326</v>
      </c>
      <c r="G7910" t="s">
        <v>286</v>
      </c>
      <c r="H7910" t="s">
        <v>285</v>
      </c>
      <c r="I7910" t="s">
        <v>363</v>
      </c>
      <c r="J7910">
        <v>2</v>
      </c>
      <c r="K7910">
        <v>3</v>
      </c>
    </row>
    <row r="7911" spans="1:11" x14ac:dyDescent="0.3">
      <c r="A7911">
        <v>20204</v>
      </c>
      <c r="B7911">
        <v>1</v>
      </c>
      <c r="C7911" t="s">
        <v>253</v>
      </c>
      <c r="D7911" t="s">
        <v>4</v>
      </c>
      <c r="E7911" t="s">
        <v>5</v>
      </c>
      <c r="F7911" t="s">
        <v>326</v>
      </c>
      <c r="G7911" t="s">
        <v>286</v>
      </c>
      <c r="H7911" t="s">
        <v>285</v>
      </c>
      <c r="I7911" t="s">
        <v>363</v>
      </c>
      <c r="J7911">
        <v>3</v>
      </c>
      <c r="K7911">
        <v>2</v>
      </c>
    </row>
    <row r="7912" spans="1:11" x14ac:dyDescent="0.3">
      <c r="A7912">
        <v>20204</v>
      </c>
      <c r="B7912">
        <v>1</v>
      </c>
      <c r="C7912" t="s">
        <v>253</v>
      </c>
      <c r="D7912" t="s">
        <v>4</v>
      </c>
      <c r="E7912" t="s">
        <v>5</v>
      </c>
      <c r="F7912" t="s">
        <v>326</v>
      </c>
      <c r="G7912" t="s">
        <v>286</v>
      </c>
      <c r="H7912" t="s">
        <v>285</v>
      </c>
      <c r="I7912" t="s">
        <v>363</v>
      </c>
      <c r="J7912">
        <v>4</v>
      </c>
      <c r="K7912">
        <v>5</v>
      </c>
    </row>
    <row r="7913" spans="1:11" x14ac:dyDescent="0.3">
      <c r="A7913">
        <v>20204</v>
      </c>
      <c r="B7913">
        <v>1</v>
      </c>
      <c r="C7913" t="s">
        <v>253</v>
      </c>
      <c r="D7913" t="s">
        <v>4</v>
      </c>
      <c r="E7913" t="s">
        <v>5</v>
      </c>
      <c r="F7913" t="s">
        <v>326</v>
      </c>
      <c r="G7913" t="s">
        <v>286</v>
      </c>
      <c r="H7913" t="s">
        <v>285</v>
      </c>
      <c r="I7913" t="s">
        <v>363</v>
      </c>
      <c r="J7913">
        <v>5</v>
      </c>
      <c r="K7913">
        <v>3</v>
      </c>
    </row>
    <row r="7914" spans="1:11" x14ac:dyDescent="0.3">
      <c r="A7914">
        <v>20204</v>
      </c>
      <c r="B7914">
        <v>1</v>
      </c>
      <c r="C7914" t="s">
        <v>253</v>
      </c>
      <c r="D7914" t="s">
        <v>4</v>
      </c>
      <c r="E7914" t="s">
        <v>5</v>
      </c>
      <c r="F7914" t="s">
        <v>326</v>
      </c>
      <c r="G7914" t="s">
        <v>284</v>
      </c>
      <c r="H7914" t="s">
        <v>283</v>
      </c>
      <c r="I7914" t="s">
        <v>364</v>
      </c>
      <c r="J7914">
        <v>1</v>
      </c>
      <c r="K7914">
        <v>2</v>
      </c>
    </row>
    <row r="7915" spans="1:11" x14ac:dyDescent="0.3">
      <c r="A7915">
        <v>20204</v>
      </c>
      <c r="B7915">
        <v>1</v>
      </c>
      <c r="C7915" t="s">
        <v>253</v>
      </c>
      <c r="D7915" t="s">
        <v>4</v>
      </c>
      <c r="E7915" t="s">
        <v>5</v>
      </c>
      <c r="F7915" t="s">
        <v>326</v>
      </c>
      <c r="G7915" t="s">
        <v>284</v>
      </c>
      <c r="H7915" t="s">
        <v>283</v>
      </c>
      <c r="I7915" t="s">
        <v>364</v>
      </c>
      <c r="J7915">
        <v>3</v>
      </c>
      <c r="K7915">
        <v>2</v>
      </c>
    </row>
    <row r="7916" spans="1:11" x14ac:dyDescent="0.3">
      <c r="A7916">
        <v>20204</v>
      </c>
      <c r="B7916">
        <v>1</v>
      </c>
      <c r="C7916" t="s">
        <v>253</v>
      </c>
      <c r="D7916" t="s">
        <v>4</v>
      </c>
      <c r="E7916" t="s">
        <v>5</v>
      </c>
      <c r="F7916" t="s">
        <v>326</v>
      </c>
      <c r="G7916" t="s">
        <v>284</v>
      </c>
      <c r="H7916" t="s">
        <v>283</v>
      </c>
      <c r="I7916" t="s">
        <v>364</v>
      </c>
      <c r="J7916">
        <v>5</v>
      </c>
      <c r="K7916">
        <v>1</v>
      </c>
    </row>
    <row r="7917" spans="1:11" x14ac:dyDescent="0.3">
      <c r="A7917">
        <v>20204</v>
      </c>
      <c r="B7917">
        <v>1</v>
      </c>
      <c r="C7917" t="s">
        <v>253</v>
      </c>
      <c r="D7917" t="s">
        <v>4</v>
      </c>
      <c r="E7917" t="s">
        <v>5</v>
      </c>
      <c r="F7917" t="s">
        <v>326</v>
      </c>
      <c r="G7917" t="s">
        <v>282</v>
      </c>
      <c r="H7917" t="s">
        <v>281</v>
      </c>
      <c r="I7917" t="s">
        <v>365</v>
      </c>
      <c r="J7917">
        <v>0</v>
      </c>
      <c r="K7917">
        <v>5</v>
      </c>
    </row>
    <row r="7918" spans="1:11" x14ac:dyDescent="0.3">
      <c r="A7918">
        <v>20204</v>
      </c>
      <c r="B7918">
        <v>1</v>
      </c>
      <c r="C7918" t="s">
        <v>253</v>
      </c>
      <c r="D7918" t="s">
        <v>4</v>
      </c>
      <c r="E7918" t="s">
        <v>5</v>
      </c>
      <c r="F7918" t="s">
        <v>326</v>
      </c>
      <c r="G7918" t="s">
        <v>282</v>
      </c>
      <c r="H7918" t="s">
        <v>281</v>
      </c>
      <c r="I7918" t="s">
        <v>365</v>
      </c>
      <c r="J7918">
        <v>1</v>
      </c>
      <c r="K7918">
        <v>29</v>
      </c>
    </row>
    <row r="7919" spans="1:11" x14ac:dyDescent="0.3">
      <c r="A7919">
        <v>20204</v>
      </c>
      <c r="B7919">
        <v>1</v>
      </c>
      <c r="C7919" t="s">
        <v>253</v>
      </c>
      <c r="D7919" t="s">
        <v>4</v>
      </c>
      <c r="E7919" t="s">
        <v>5</v>
      </c>
      <c r="F7919" t="s">
        <v>326</v>
      </c>
      <c r="G7919" t="s">
        <v>282</v>
      </c>
      <c r="H7919" t="s">
        <v>281</v>
      </c>
      <c r="I7919" t="s">
        <v>365</v>
      </c>
      <c r="J7919">
        <v>2</v>
      </c>
      <c r="K7919">
        <v>15</v>
      </c>
    </row>
    <row r="7920" spans="1:11" x14ac:dyDescent="0.3">
      <c r="A7920">
        <v>20204</v>
      </c>
      <c r="B7920">
        <v>1</v>
      </c>
      <c r="C7920" t="s">
        <v>253</v>
      </c>
      <c r="D7920" t="s">
        <v>4</v>
      </c>
      <c r="E7920" t="s">
        <v>5</v>
      </c>
      <c r="F7920" t="s">
        <v>326</v>
      </c>
      <c r="G7920" t="s">
        <v>282</v>
      </c>
      <c r="H7920" t="s">
        <v>281</v>
      </c>
      <c r="I7920" t="s">
        <v>365</v>
      </c>
      <c r="J7920">
        <v>3</v>
      </c>
      <c r="K7920">
        <v>21</v>
      </c>
    </row>
    <row r="7921" spans="1:11" x14ac:dyDescent="0.3">
      <c r="A7921">
        <v>20204</v>
      </c>
      <c r="B7921">
        <v>1</v>
      </c>
      <c r="C7921" t="s">
        <v>253</v>
      </c>
      <c r="D7921" t="s">
        <v>4</v>
      </c>
      <c r="E7921" t="s">
        <v>5</v>
      </c>
      <c r="F7921" t="s">
        <v>326</v>
      </c>
      <c r="G7921" t="s">
        <v>282</v>
      </c>
      <c r="H7921" t="s">
        <v>281</v>
      </c>
      <c r="I7921" t="s">
        <v>365</v>
      </c>
      <c r="J7921">
        <v>4</v>
      </c>
      <c r="K7921">
        <v>19</v>
      </c>
    </row>
    <row r="7922" spans="1:11" x14ac:dyDescent="0.3">
      <c r="A7922">
        <v>20204</v>
      </c>
      <c r="B7922">
        <v>1</v>
      </c>
      <c r="C7922" t="s">
        <v>253</v>
      </c>
      <c r="D7922" t="s">
        <v>4</v>
      </c>
      <c r="E7922" t="s">
        <v>5</v>
      </c>
      <c r="F7922" t="s">
        <v>326</v>
      </c>
      <c r="G7922" t="s">
        <v>282</v>
      </c>
      <c r="H7922" t="s">
        <v>281</v>
      </c>
      <c r="I7922" t="s">
        <v>365</v>
      </c>
      <c r="J7922">
        <v>5</v>
      </c>
      <c r="K7922">
        <v>3</v>
      </c>
    </row>
    <row r="7923" spans="1:11" x14ac:dyDescent="0.3">
      <c r="A7923">
        <v>20204</v>
      </c>
      <c r="B7923">
        <v>1</v>
      </c>
      <c r="C7923" t="s">
        <v>253</v>
      </c>
      <c r="D7923" t="s">
        <v>4</v>
      </c>
      <c r="E7923" t="s">
        <v>5</v>
      </c>
      <c r="F7923" t="s">
        <v>326</v>
      </c>
      <c r="G7923" t="s">
        <v>282</v>
      </c>
      <c r="H7923" t="s">
        <v>281</v>
      </c>
      <c r="I7923" t="s">
        <v>365</v>
      </c>
      <c r="J7923">
        <v>6</v>
      </c>
      <c r="K7923">
        <v>3</v>
      </c>
    </row>
    <row r="7924" spans="1:11" x14ac:dyDescent="0.3">
      <c r="A7924">
        <v>20204</v>
      </c>
      <c r="B7924">
        <v>1</v>
      </c>
      <c r="C7924" t="s">
        <v>253</v>
      </c>
      <c r="D7924" t="s">
        <v>4</v>
      </c>
      <c r="E7924" t="s">
        <v>5</v>
      </c>
      <c r="F7924" t="s">
        <v>326</v>
      </c>
      <c r="G7924" t="s">
        <v>282</v>
      </c>
      <c r="H7924" t="s">
        <v>281</v>
      </c>
      <c r="I7924" t="s">
        <v>365</v>
      </c>
      <c r="J7924">
        <v>7</v>
      </c>
      <c r="K7924">
        <v>1</v>
      </c>
    </row>
    <row r="7925" spans="1:11" x14ac:dyDescent="0.3">
      <c r="A7925">
        <v>20204</v>
      </c>
      <c r="B7925">
        <v>1</v>
      </c>
      <c r="C7925" t="s">
        <v>253</v>
      </c>
      <c r="D7925" t="s">
        <v>4</v>
      </c>
      <c r="E7925" t="s">
        <v>5</v>
      </c>
      <c r="F7925" t="s">
        <v>326</v>
      </c>
      <c r="G7925" t="s">
        <v>280</v>
      </c>
      <c r="H7925" t="s">
        <v>279</v>
      </c>
      <c r="I7925" t="s">
        <v>366</v>
      </c>
      <c r="J7925">
        <v>0</v>
      </c>
      <c r="K7925">
        <v>6</v>
      </c>
    </row>
    <row r="7926" spans="1:11" x14ac:dyDescent="0.3">
      <c r="A7926">
        <v>20204</v>
      </c>
      <c r="B7926">
        <v>1</v>
      </c>
      <c r="C7926" t="s">
        <v>253</v>
      </c>
      <c r="D7926" t="s">
        <v>4</v>
      </c>
      <c r="E7926" t="s">
        <v>5</v>
      </c>
      <c r="F7926" t="s">
        <v>326</v>
      </c>
      <c r="G7926" t="s">
        <v>280</v>
      </c>
      <c r="H7926" t="s">
        <v>279</v>
      </c>
      <c r="I7926" t="s">
        <v>366</v>
      </c>
      <c r="J7926">
        <v>1</v>
      </c>
      <c r="K7926">
        <v>27</v>
      </c>
    </row>
    <row r="7927" spans="1:11" x14ac:dyDescent="0.3">
      <c r="A7927">
        <v>20204</v>
      </c>
      <c r="B7927">
        <v>1</v>
      </c>
      <c r="C7927" t="s">
        <v>253</v>
      </c>
      <c r="D7927" t="s">
        <v>4</v>
      </c>
      <c r="E7927" t="s">
        <v>5</v>
      </c>
      <c r="F7927" t="s">
        <v>326</v>
      </c>
      <c r="G7927" t="s">
        <v>280</v>
      </c>
      <c r="H7927" t="s">
        <v>279</v>
      </c>
      <c r="I7927" t="s">
        <v>366</v>
      </c>
      <c r="J7927">
        <v>2</v>
      </c>
      <c r="K7927">
        <v>17</v>
      </c>
    </row>
    <row r="7928" spans="1:11" x14ac:dyDescent="0.3">
      <c r="A7928">
        <v>20204</v>
      </c>
      <c r="B7928">
        <v>1</v>
      </c>
      <c r="C7928" t="s">
        <v>253</v>
      </c>
      <c r="D7928" t="s">
        <v>4</v>
      </c>
      <c r="E7928" t="s">
        <v>5</v>
      </c>
      <c r="F7928" t="s">
        <v>326</v>
      </c>
      <c r="G7928" t="s">
        <v>280</v>
      </c>
      <c r="H7928" t="s">
        <v>279</v>
      </c>
      <c r="I7928" t="s">
        <v>366</v>
      </c>
      <c r="J7928">
        <v>3</v>
      </c>
      <c r="K7928">
        <v>11</v>
      </c>
    </row>
    <row r="7929" spans="1:11" x14ac:dyDescent="0.3">
      <c r="A7929">
        <v>20204</v>
      </c>
      <c r="B7929">
        <v>1</v>
      </c>
      <c r="C7929" t="s">
        <v>253</v>
      </c>
      <c r="D7929" t="s">
        <v>4</v>
      </c>
      <c r="E7929" t="s">
        <v>5</v>
      </c>
      <c r="F7929" t="s">
        <v>326</v>
      </c>
      <c r="G7929" t="s">
        <v>280</v>
      </c>
      <c r="H7929" t="s">
        <v>279</v>
      </c>
      <c r="I7929" t="s">
        <v>366</v>
      </c>
      <c r="J7929">
        <v>4</v>
      </c>
      <c r="K7929">
        <v>8</v>
      </c>
    </row>
    <row r="7930" spans="1:11" x14ac:dyDescent="0.3">
      <c r="A7930">
        <v>20204</v>
      </c>
      <c r="B7930">
        <v>1</v>
      </c>
      <c r="C7930" t="s">
        <v>253</v>
      </c>
      <c r="D7930" t="s">
        <v>4</v>
      </c>
      <c r="E7930" t="s">
        <v>5</v>
      </c>
      <c r="F7930" t="s">
        <v>326</v>
      </c>
      <c r="G7930" t="s">
        <v>280</v>
      </c>
      <c r="H7930" t="s">
        <v>279</v>
      </c>
      <c r="I7930" t="s">
        <v>366</v>
      </c>
      <c r="J7930">
        <v>5</v>
      </c>
      <c r="K7930">
        <v>1</v>
      </c>
    </row>
    <row r="7931" spans="1:11" x14ac:dyDescent="0.3">
      <c r="A7931">
        <v>20204</v>
      </c>
      <c r="B7931">
        <v>1</v>
      </c>
      <c r="C7931" t="s">
        <v>253</v>
      </c>
      <c r="D7931" t="s">
        <v>4</v>
      </c>
      <c r="E7931" t="s">
        <v>5</v>
      </c>
      <c r="F7931" t="s">
        <v>326</v>
      </c>
      <c r="G7931" t="s">
        <v>280</v>
      </c>
      <c r="H7931" t="s">
        <v>279</v>
      </c>
      <c r="I7931" t="s">
        <v>366</v>
      </c>
      <c r="J7931">
        <v>6</v>
      </c>
      <c r="K7931">
        <v>2</v>
      </c>
    </row>
    <row r="7932" spans="1:11" x14ac:dyDescent="0.3">
      <c r="A7932">
        <v>20204</v>
      </c>
      <c r="B7932">
        <v>1</v>
      </c>
      <c r="C7932" t="s">
        <v>253</v>
      </c>
      <c r="D7932" t="s">
        <v>6</v>
      </c>
      <c r="E7932" t="s">
        <v>7</v>
      </c>
      <c r="F7932" t="s">
        <v>327</v>
      </c>
      <c r="G7932" t="s">
        <v>251</v>
      </c>
      <c r="H7932" t="s">
        <v>7</v>
      </c>
      <c r="I7932" t="s">
        <v>327</v>
      </c>
      <c r="J7932">
        <v>2</v>
      </c>
      <c r="K7932">
        <v>3</v>
      </c>
    </row>
    <row r="7933" spans="1:11" x14ac:dyDescent="0.3">
      <c r="A7933">
        <v>20204</v>
      </c>
      <c r="B7933">
        <v>1</v>
      </c>
      <c r="C7933" t="s">
        <v>253</v>
      </c>
      <c r="D7933" t="s">
        <v>6</v>
      </c>
      <c r="E7933" t="s">
        <v>7</v>
      </c>
      <c r="F7933" t="s">
        <v>327</v>
      </c>
      <c r="G7933" t="s">
        <v>251</v>
      </c>
      <c r="H7933" t="s">
        <v>7</v>
      </c>
      <c r="I7933" t="s">
        <v>327</v>
      </c>
      <c r="J7933">
        <v>3</v>
      </c>
      <c r="K7933">
        <v>3</v>
      </c>
    </row>
    <row r="7934" spans="1:11" x14ac:dyDescent="0.3">
      <c r="A7934">
        <v>20204</v>
      </c>
      <c r="B7934">
        <v>1</v>
      </c>
      <c r="C7934" t="s">
        <v>253</v>
      </c>
      <c r="D7934" t="s">
        <v>8</v>
      </c>
      <c r="E7934" t="s">
        <v>9</v>
      </c>
      <c r="F7934" t="s">
        <v>328</v>
      </c>
      <c r="G7934" t="s">
        <v>248</v>
      </c>
      <c r="H7934" t="s">
        <v>247</v>
      </c>
      <c r="I7934" t="s">
        <v>367</v>
      </c>
      <c r="J7934">
        <v>1</v>
      </c>
      <c r="K7934">
        <v>11</v>
      </c>
    </row>
    <row r="7935" spans="1:11" x14ac:dyDescent="0.3">
      <c r="A7935">
        <v>20204</v>
      </c>
      <c r="B7935">
        <v>1</v>
      </c>
      <c r="C7935" t="s">
        <v>253</v>
      </c>
      <c r="D7935" t="s">
        <v>8</v>
      </c>
      <c r="E7935" t="s">
        <v>9</v>
      </c>
      <c r="F7935" t="s">
        <v>328</v>
      </c>
      <c r="G7935" t="s">
        <v>248</v>
      </c>
      <c r="H7935" t="s">
        <v>247</v>
      </c>
      <c r="I7935" t="s">
        <v>367</v>
      </c>
      <c r="J7935">
        <v>2</v>
      </c>
      <c r="K7935">
        <v>12</v>
      </c>
    </row>
    <row r="7936" spans="1:11" x14ac:dyDescent="0.3">
      <c r="A7936">
        <v>20204</v>
      </c>
      <c r="B7936">
        <v>1</v>
      </c>
      <c r="C7936" t="s">
        <v>253</v>
      </c>
      <c r="D7936" t="s">
        <v>8</v>
      </c>
      <c r="E7936" t="s">
        <v>9</v>
      </c>
      <c r="F7936" t="s">
        <v>328</v>
      </c>
      <c r="G7936" t="s">
        <v>248</v>
      </c>
      <c r="H7936" t="s">
        <v>247</v>
      </c>
      <c r="I7936" t="s">
        <v>367</v>
      </c>
      <c r="J7936">
        <v>3</v>
      </c>
      <c r="K7936">
        <v>7</v>
      </c>
    </row>
    <row r="7937" spans="1:11" x14ac:dyDescent="0.3">
      <c r="A7937">
        <v>20204</v>
      </c>
      <c r="B7937">
        <v>1</v>
      </c>
      <c r="C7937" t="s">
        <v>253</v>
      </c>
      <c r="D7937" t="s">
        <v>8</v>
      </c>
      <c r="E7937" t="s">
        <v>9</v>
      </c>
      <c r="F7937" t="s">
        <v>328</v>
      </c>
      <c r="G7937" t="s">
        <v>248</v>
      </c>
      <c r="H7937" t="s">
        <v>247</v>
      </c>
      <c r="I7937" t="s">
        <v>367</v>
      </c>
      <c r="J7937">
        <v>4</v>
      </c>
      <c r="K7937">
        <v>11</v>
      </c>
    </row>
    <row r="7938" spans="1:11" x14ac:dyDescent="0.3">
      <c r="A7938">
        <v>20204</v>
      </c>
      <c r="B7938">
        <v>1</v>
      </c>
      <c r="C7938" t="s">
        <v>253</v>
      </c>
      <c r="D7938" t="s">
        <v>8</v>
      </c>
      <c r="E7938" t="s">
        <v>9</v>
      </c>
      <c r="F7938" t="s">
        <v>328</v>
      </c>
      <c r="G7938" t="s">
        <v>248</v>
      </c>
      <c r="H7938" t="s">
        <v>247</v>
      </c>
      <c r="I7938" t="s">
        <v>367</v>
      </c>
      <c r="J7938">
        <v>5</v>
      </c>
      <c r="K7938">
        <v>2</v>
      </c>
    </row>
    <row r="7939" spans="1:11" x14ac:dyDescent="0.3">
      <c r="A7939">
        <v>20204</v>
      </c>
      <c r="B7939">
        <v>1</v>
      </c>
      <c r="C7939" t="s">
        <v>253</v>
      </c>
      <c r="D7939" t="s">
        <v>8</v>
      </c>
      <c r="E7939" t="s">
        <v>9</v>
      </c>
      <c r="F7939" t="s">
        <v>328</v>
      </c>
      <c r="G7939" t="s">
        <v>248</v>
      </c>
      <c r="H7939" t="s">
        <v>247</v>
      </c>
      <c r="I7939" t="s">
        <v>367</v>
      </c>
      <c r="J7939">
        <v>6</v>
      </c>
      <c r="K7939">
        <v>1</v>
      </c>
    </row>
    <row r="7940" spans="1:11" x14ac:dyDescent="0.3">
      <c r="A7940">
        <v>20204</v>
      </c>
      <c r="B7940">
        <v>1</v>
      </c>
      <c r="C7940" t="s">
        <v>253</v>
      </c>
      <c r="D7940" t="s">
        <v>10</v>
      </c>
      <c r="E7940" t="s">
        <v>81</v>
      </c>
      <c r="F7940" t="s">
        <v>329</v>
      </c>
      <c r="G7940" t="s">
        <v>278</v>
      </c>
      <c r="H7940" t="s">
        <v>81</v>
      </c>
      <c r="I7940" t="s">
        <v>329</v>
      </c>
      <c r="J7940">
        <v>0</v>
      </c>
      <c r="K7940">
        <v>213</v>
      </c>
    </row>
    <row r="7941" spans="1:11" x14ac:dyDescent="0.3">
      <c r="A7941">
        <v>20204</v>
      </c>
      <c r="B7941">
        <v>1</v>
      </c>
      <c r="C7941" t="s">
        <v>253</v>
      </c>
      <c r="D7941" t="s">
        <v>10</v>
      </c>
      <c r="E7941" t="s">
        <v>81</v>
      </c>
      <c r="F7941" t="s">
        <v>329</v>
      </c>
      <c r="G7941" t="s">
        <v>278</v>
      </c>
      <c r="H7941" t="s">
        <v>81</v>
      </c>
      <c r="I7941" t="s">
        <v>329</v>
      </c>
      <c r="J7941">
        <v>1</v>
      </c>
      <c r="K7941">
        <v>836</v>
      </c>
    </row>
    <row r="7942" spans="1:11" x14ac:dyDescent="0.3">
      <c r="A7942">
        <v>20204</v>
      </c>
      <c r="B7942">
        <v>1</v>
      </c>
      <c r="C7942" t="s">
        <v>253</v>
      </c>
      <c r="D7942" t="s">
        <v>10</v>
      </c>
      <c r="E7942" t="s">
        <v>81</v>
      </c>
      <c r="F7942" t="s">
        <v>329</v>
      </c>
      <c r="G7942" t="s">
        <v>278</v>
      </c>
      <c r="H7942" t="s">
        <v>81</v>
      </c>
      <c r="I7942" t="s">
        <v>329</v>
      </c>
      <c r="J7942">
        <v>2</v>
      </c>
      <c r="K7942">
        <v>368</v>
      </c>
    </row>
    <row r="7943" spans="1:11" x14ac:dyDescent="0.3">
      <c r="A7943">
        <v>20204</v>
      </c>
      <c r="B7943">
        <v>1</v>
      </c>
      <c r="C7943" t="s">
        <v>253</v>
      </c>
      <c r="D7943" t="s">
        <v>10</v>
      </c>
      <c r="E7943" t="s">
        <v>81</v>
      </c>
      <c r="F7943" t="s">
        <v>329</v>
      </c>
      <c r="G7943" t="s">
        <v>278</v>
      </c>
      <c r="H7943" t="s">
        <v>81</v>
      </c>
      <c r="I7943" t="s">
        <v>329</v>
      </c>
      <c r="J7943">
        <v>3</v>
      </c>
      <c r="K7943">
        <v>294</v>
      </c>
    </row>
    <row r="7944" spans="1:11" x14ac:dyDescent="0.3">
      <c r="A7944">
        <v>20204</v>
      </c>
      <c r="B7944">
        <v>1</v>
      </c>
      <c r="C7944" t="s">
        <v>253</v>
      </c>
      <c r="D7944" t="s">
        <v>10</v>
      </c>
      <c r="E7944" t="s">
        <v>81</v>
      </c>
      <c r="F7944" t="s">
        <v>329</v>
      </c>
      <c r="G7944" t="s">
        <v>278</v>
      </c>
      <c r="H7944" t="s">
        <v>81</v>
      </c>
      <c r="I7944" t="s">
        <v>329</v>
      </c>
      <c r="J7944">
        <v>4</v>
      </c>
      <c r="K7944">
        <v>194</v>
      </c>
    </row>
    <row r="7945" spans="1:11" x14ac:dyDescent="0.3">
      <c r="A7945">
        <v>20204</v>
      </c>
      <c r="B7945">
        <v>1</v>
      </c>
      <c r="C7945" t="s">
        <v>253</v>
      </c>
      <c r="D7945" t="s">
        <v>10</v>
      </c>
      <c r="E7945" t="s">
        <v>81</v>
      </c>
      <c r="F7945" t="s">
        <v>329</v>
      </c>
      <c r="G7945" t="s">
        <v>278</v>
      </c>
      <c r="H7945" t="s">
        <v>81</v>
      </c>
      <c r="I7945" t="s">
        <v>329</v>
      </c>
      <c r="J7945">
        <v>5</v>
      </c>
      <c r="K7945">
        <v>51</v>
      </c>
    </row>
    <row r="7946" spans="1:11" x14ac:dyDescent="0.3">
      <c r="A7946">
        <v>20204</v>
      </c>
      <c r="B7946">
        <v>1</v>
      </c>
      <c r="C7946" t="s">
        <v>253</v>
      </c>
      <c r="D7946" t="s">
        <v>10</v>
      </c>
      <c r="E7946" t="s">
        <v>81</v>
      </c>
      <c r="F7946" t="s">
        <v>329</v>
      </c>
      <c r="G7946" t="s">
        <v>278</v>
      </c>
      <c r="H7946" t="s">
        <v>81</v>
      </c>
      <c r="I7946" t="s">
        <v>329</v>
      </c>
      <c r="J7946">
        <v>6</v>
      </c>
      <c r="K7946">
        <v>29</v>
      </c>
    </row>
    <row r="7947" spans="1:11" x14ac:dyDescent="0.3">
      <c r="A7947">
        <v>20204</v>
      </c>
      <c r="B7947">
        <v>1</v>
      </c>
      <c r="C7947" t="s">
        <v>253</v>
      </c>
      <c r="D7947" t="s">
        <v>10</v>
      </c>
      <c r="E7947" t="s">
        <v>81</v>
      </c>
      <c r="F7947" t="s">
        <v>329</v>
      </c>
      <c r="G7947" t="s">
        <v>278</v>
      </c>
      <c r="H7947" t="s">
        <v>81</v>
      </c>
      <c r="I7947" t="s">
        <v>329</v>
      </c>
      <c r="J7947">
        <v>7</v>
      </c>
      <c r="K7947">
        <v>13</v>
      </c>
    </row>
    <row r="7948" spans="1:11" x14ac:dyDescent="0.3">
      <c r="A7948">
        <v>20204</v>
      </c>
      <c r="B7948">
        <v>1</v>
      </c>
      <c r="C7948" t="s">
        <v>253</v>
      </c>
      <c r="D7948" t="s">
        <v>10</v>
      </c>
      <c r="E7948" t="s">
        <v>81</v>
      </c>
      <c r="F7948" t="s">
        <v>329</v>
      </c>
      <c r="G7948" t="s">
        <v>278</v>
      </c>
      <c r="H7948" t="s">
        <v>81</v>
      </c>
      <c r="I7948" t="s">
        <v>329</v>
      </c>
      <c r="J7948">
        <v>8</v>
      </c>
      <c r="K7948">
        <v>3</v>
      </c>
    </row>
    <row r="7949" spans="1:11" x14ac:dyDescent="0.3">
      <c r="A7949">
        <v>20204</v>
      </c>
      <c r="B7949">
        <v>1</v>
      </c>
      <c r="C7949" t="s">
        <v>253</v>
      </c>
      <c r="D7949" t="s">
        <v>11</v>
      </c>
      <c r="E7949" t="s">
        <v>12</v>
      </c>
      <c r="F7949" t="s">
        <v>330</v>
      </c>
      <c r="G7949" t="s">
        <v>277</v>
      </c>
      <c r="H7949" t="s">
        <v>276</v>
      </c>
      <c r="I7949" t="s">
        <v>368</v>
      </c>
      <c r="J7949">
        <v>0</v>
      </c>
      <c r="K7949">
        <v>19</v>
      </c>
    </row>
    <row r="7950" spans="1:11" x14ac:dyDescent="0.3">
      <c r="A7950">
        <v>20204</v>
      </c>
      <c r="B7950">
        <v>1</v>
      </c>
      <c r="C7950" t="s">
        <v>253</v>
      </c>
      <c r="D7950" t="s">
        <v>11</v>
      </c>
      <c r="E7950" t="s">
        <v>12</v>
      </c>
      <c r="F7950" t="s">
        <v>330</v>
      </c>
      <c r="G7950" t="s">
        <v>277</v>
      </c>
      <c r="H7950" t="s">
        <v>276</v>
      </c>
      <c r="I7950" t="s">
        <v>368</v>
      </c>
      <c r="J7950">
        <v>1</v>
      </c>
      <c r="K7950">
        <v>211</v>
      </c>
    </row>
    <row r="7951" spans="1:11" x14ac:dyDescent="0.3">
      <c r="A7951">
        <v>20204</v>
      </c>
      <c r="B7951">
        <v>1</v>
      </c>
      <c r="C7951" t="s">
        <v>253</v>
      </c>
      <c r="D7951" t="s">
        <v>11</v>
      </c>
      <c r="E7951" t="s">
        <v>12</v>
      </c>
      <c r="F7951" t="s">
        <v>330</v>
      </c>
      <c r="G7951" t="s">
        <v>277</v>
      </c>
      <c r="H7951" t="s">
        <v>276</v>
      </c>
      <c r="I7951" t="s">
        <v>368</v>
      </c>
      <c r="J7951">
        <v>2</v>
      </c>
      <c r="K7951">
        <v>104</v>
      </c>
    </row>
    <row r="7952" spans="1:11" x14ac:dyDescent="0.3">
      <c r="A7952">
        <v>20204</v>
      </c>
      <c r="B7952">
        <v>1</v>
      </c>
      <c r="C7952" t="s">
        <v>253</v>
      </c>
      <c r="D7952" t="s">
        <v>11</v>
      </c>
      <c r="E7952" t="s">
        <v>12</v>
      </c>
      <c r="F7952" t="s">
        <v>330</v>
      </c>
      <c r="G7952" t="s">
        <v>277</v>
      </c>
      <c r="H7952" t="s">
        <v>276</v>
      </c>
      <c r="I7952" t="s">
        <v>368</v>
      </c>
      <c r="J7952">
        <v>3</v>
      </c>
      <c r="K7952">
        <v>95</v>
      </c>
    </row>
    <row r="7953" spans="1:11" x14ac:dyDescent="0.3">
      <c r="A7953">
        <v>20204</v>
      </c>
      <c r="B7953">
        <v>1</v>
      </c>
      <c r="C7953" t="s">
        <v>253</v>
      </c>
      <c r="D7953" t="s">
        <v>11</v>
      </c>
      <c r="E7953" t="s">
        <v>12</v>
      </c>
      <c r="F7953" t="s">
        <v>330</v>
      </c>
      <c r="G7953" t="s">
        <v>277</v>
      </c>
      <c r="H7953" t="s">
        <v>276</v>
      </c>
      <c r="I7953" t="s">
        <v>368</v>
      </c>
      <c r="J7953">
        <v>4</v>
      </c>
      <c r="K7953">
        <v>85</v>
      </c>
    </row>
    <row r="7954" spans="1:11" x14ac:dyDescent="0.3">
      <c r="A7954">
        <v>20204</v>
      </c>
      <c r="B7954">
        <v>1</v>
      </c>
      <c r="C7954" t="s">
        <v>253</v>
      </c>
      <c r="D7954" t="s">
        <v>11</v>
      </c>
      <c r="E7954" t="s">
        <v>12</v>
      </c>
      <c r="F7954" t="s">
        <v>330</v>
      </c>
      <c r="G7954" t="s">
        <v>277</v>
      </c>
      <c r="H7954" t="s">
        <v>276</v>
      </c>
      <c r="I7954" t="s">
        <v>368</v>
      </c>
      <c r="J7954">
        <v>5</v>
      </c>
      <c r="K7954">
        <v>24</v>
      </c>
    </row>
    <row r="7955" spans="1:11" x14ac:dyDescent="0.3">
      <c r="A7955">
        <v>20204</v>
      </c>
      <c r="B7955">
        <v>1</v>
      </c>
      <c r="C7955" t="s">
        <v>253</v>
      </c>
      <c r="D7955" t="s">
        <v>11</v>
      </c>
      <c r="E7955" t="s">
        <v>12</v>
      </c>
      <c r="F7955" t="s">
        <v>330</v>
      </c>
      <c r="G7955" t="s">
        <v>277</v>
      </c>
      <c r="H7955" t="s">
        <v>276</v>
      </c>
      <c r="I7955" t="s">
        <v>368</v>
      </c>
      <c r="J7955">
        <v>6</v>
      </c>
      <c r="K7955">
        <v>9</v>
      </c>
    </row>
    <row r="7956" spans="1:11" x14ac:dyDescent="0.3">
      <c r="A7956">
        <v>20204</v>
      </c>
      <c r="B7956">
        <v>1</v>
      </c>
      <c r="C7956" t="s">
        <v>253</v>
      </c>
      <c r="D7956" t="s">
        <v>11</v>
      </c>
      <c r="E7956" t="s">
        <v>12</v>
      </c>
      <c r="F7956" t="s">
        <v>330</v>
      </c>
      <c r="G7956" t="s">
        <v>277</v>
      </c>
      <c r="H7956" t="s">
        <v>276</v>
      </c>
      <c r="I7956" t="s">
        <v>368</v>
      </c>
      <c r="J7956">
        <v>7</v>
      </c>
      <c r="K7956">
        <v>4</v>
      </c>
    </row>
    <row r="7957" spans="1:11" x14ac:dyDescent="0.3">
      <c r="A7957">
        <v>20204</v>
      </c>
      <c r="B7957">
        <v>1</v>
      </c>
      <c r="C7957" t="s">
        <v>253</v>
      </c>
      <c r="D7957" t="s">
        <v>11</v>
      </c>
      <c r="E7957" t="s">
        <v>12</v>
      </c>
      <c r="F7957" t="s">
        <v>330</v>
      </c>
      <c r="G7957" t="s">
        <v>277</v>
      </c>
      <c r="H7957" t="s">
        <v>276</v>
      </c>
      <c r="I7957" t="s">
        <v>368</v>
      </c>
      <c r="J7957">
        <v>8</v>
      </c>
      <c r="K7957">
        <v>1</v>
      </c>
    </row>
    <row r="7958" spans="1:11" x14ac:dyDescent="0.3">
      <c r="A7958">
        <v>20204</v>
      </c>
      <c r="B7958">
        <v>1</v>
      </c>
      <c r="C7958" t="s">
        <v>253</v>
      </c>
      <c r="D7958" t="s">
        <v>11</v>
      </c>
      <c r="E7958" t="s">
        <v>12</v>
      </c>
      <c r="F7958" t="s">
        <v>330</v>
      </c>
      <c r="G7958" t="s">
        <v>275</v>
      </c>
      <c r="H7958" t="s">
        <v>274</v>
      </c>
      <c r="I7958" t="s">
        <v>369</v>
      </c>
      <c r="J7958">
        <v>0</v>
      </c>
      <c r="K7958">
        <v>61</v>
      </c>
    </row>
    <row r="7959" spans="1:11" x14ac:dyDescent="0.3">
      <c r="A7959">
        <v>20204</v>
      </c>
      <c r="B7959">
        <v>1</v>
      </c>
      <c r="C7959" t="s">
        <v>253</v>
      </c>
      <c r="D7959" t="s">
        <v>11</v>
      </c>
      <c r="E7959" t="s">
        <v>12</v>
      </c>
      <c r="F7959" t="s">
        <v>330</v>
      </c>
      <c r="G7959" t="s">
        <v>275</v>
      </c>
      <c r="H7959" t="s">
        <v>274</v>
      </c>
      <c r="I7959" t="s">
        <v>369</v>
      </c>
      <c r="J7959">
        <v>1</v>
      </c>
      <c r="K7959">
        <v>355</v>
      </c>
    </row>
    <row r="7960" spans="1:11" x14ac:dyDescent="0.3">
      <c r="A7960">
        <v>20204</v>
      </c>
      <c r="B7960">
        <v>1</v>
      </c>
      <c r="C7960" t="s">
        <v>253</v>
      </c>
      <c r="D7960" t="s">
        <v>11</v>
      </c>
      <c r="E7960" t="s">
        <v>12</v>
      </c>
      <c r="F7960" t="s">
        <v>330</v>
      </c>
      <c r="G7960" t="s">
        <v>275</v>
      </c>
      <c r="H7960" t="s">
        <v>274</v>
      </c>
      <c r="I7960" t="s">
        <v>369</v>
      </c>
      <c r="J7960">
        <v>2</v>
      </c>
      <c r="K7960">
        <v>291</v>
      </c>
    </row>
    <row r="7961" spans="1:11" x14ac:dyDescent="0.3">
      <c r="A7961">
        <v>20204</v>
      </c>
      <c r="B7961">
        <v>1</v>
      </c>
      <c r="C7961" t="s">
        <v>253</v>
      </c>
      <c r="D7961" t="s">
        <v>11</v>
      </c>
      <c r="E7961" t="s">
        <v>12</v>
      </c>
      <c r="F7961" t="s">
        <v>330</v>
      </c>
      <c r="G7961" t="s">
        <v>275</v>
      </c>
      <c r="H7961" t="s">
        <v>274</v>
      </c>
      <c r="I7961" t="s">
        <v>369</v>
      </c>
      <c r="J7961">
        <v>3</v>
      </c>
      <c r="K7961">
        <v>236</v>
      </c>
    </row>
    <row r="7962" spans="1:11" x14ac:dyDescent="0.3">
      <c r="A7962">
        <v>20204</v>
      </c>
      <c r="B7962">
        <v>1</v>
      </c>
      <c r="C7962" t="s">
        <v>253</v>
      </c>
      <c r="D7962" t="s">
        <v>11</v>
      </c>
      <c r="E7962" t="s">
        <v>12</v>
      </c>
      <c r="F7962" t="s">
        <v>330</v>
      </c>
      <c r="G7962" t="s">
        <v>275</v>
      </c>
      <c r="H7962" t="s">
        <v>274</v>
      </c>
      <c r="I7962" t="s">
        <v>369</v>
      </c>
      <c r="J7962">
        <v>4</v>
      </c>
      <c r="K7962">
        <v>221</v>
      </c>
    </row>
    <row r="7963" spans="1:11" x14ac:dyDescent="0.3">
      <c r="A7963">
        <v>20204</v>
      </c>
      <c r="B7963">
        <v>1</v>
      </c>
      <c r="C7963" t="s">
        <v>253</v>
      </c>
      <c r="D7963" t="s">
        <v>11</v>
      </c>
      <c r="E7963" t="s">
        <v>12</v>
      </c>
      <c r="F7963" t="s">
        <v>330</v>
      </c>
      <c r="G7963" t="s">
        <v>275</v>
      </c>
      <c r="H7963" t="s">
        <v>274</v>
      </c>
      <c r="I7963" t="s">
        <v>369</v>
      </c>
      <c r="J7963">
        <v>5</v>
      </c>
      <c r="K7963">
        <v>56</v>
      </c>
    </row>
    <row r="7964" spans="1:11" x14ac:dyDescent="0.3">
      <c r="A7964">
        <v>20204</v>
      </c>
      <c r="B7964">
        <v>1</v>
      </c>
      <c r="C7964" t="s">
        <v>253</v>
      </c>
      <c r="D7964" t="s">
        <v>11</v>
      </c>
      <c r="E7964" t="s">
        <v>12</v>
      </c>
      <c r="F7964" t="s">
        <v>330</v>
      </c>
      <c r="G7964" t="s">
        <v>275</v>
      </c>
      <c r="H7964" t="s">
        <v>274</v>
      </c>
      <c r="I7964" t="s">
        <v>369</v>
      </c>
      <c r="J7964">
        <v>6</v>
      </c>
      <c r="K7964">
        <v>14</v>
      </c>
    </row>
    <row r="7965" spans="1:11" x14ac:dyDescent="0.3">
      <c r="A7965">
        <v>20204</v>
      </c>
      <c r="B7965">
        <v>1</v>
      </c>
      <c r="C7965" t="s">
        <v>253</v>
      </c>
      <c r="D7965" t="s">
        <v>11</v>
      </c>
      <c r="E7965" t="s">
        <v>12</v>
      </c>
      <c r="F7965" t="s">
        <v>330</v>
      </c>
      <c r="G7965" t="s">
        <v>275</v>
      </c>
      <c r="H7965" t="s">
        <v>274</v>
      </c>
      <c r="I7965" t="s">
        <v>369</v>
      </c>
      <c r="J7965">
        <v>7</v>
      </c>
      <c r="K7965">
        <v>6</v>
      </c>
    </row>
    <row r="7966" spans="1:11" x14ac:dyDescent="0.3">
      <c r="A7966">
        <v>20204</v>
      </c>
      <c r="B7966">
        <v>1</v>
      </c>
      <c r="C7966" t="s">
        <v>253</v>
      </c>
      <c r="D7966" t="s">
        <v>11</v>
      </c>
      <c r="E7966" t="s">
        <v>12</v>
      </c>
      <c r="F7966" t="s">
        <v>330</v>
      </c>
      <c r="G7966" t="s">
        <v>275</v>
      </c>
      <c r="H7966" t="s">
        <v>274</v>
      </c>
      <c r="I7966" t="s">
        <v>369</v>
      </c>
      <c r="J7966">
        <v>8</v>
      </c>
      <c r="K7966">
        <v>2</v>
      </c>
    </row>
    <row r="7967" spans="1:11" x14ac:dyDescent="0.3">
      <c r="A7967">
        <v>20204</v>
      </c>
      <c r="B7967">
        <v>1</v>
      </c>
      <c r="C7967" t="s">
        <v>253</v>
      </c>
      <c r="D7967" t="s">
        <v>11</v>
      </c>
      <c r="E7967" t="s">
        <v>12</v>
      </c>
      <c r="F7967" t="s">
        <v>330</v>
      </c>
      <c r="G7967" t="s">
        <v>273</v>
      </c>
      <c r="H7967" t="s">
        <v>272</v>
      </c>
      <c r="I7967" t="s">
        <v>370</v>
      </c>
      <c r="J7967">
        <v>0</v>
      </c>
      <c r="K7967">
        <v>450</v>
      </c>
    </row>
    <row r="7968" spans="1:11" x14ac:dyDescent="0.3">
      <c r="A7968">
        <v>20204</v>
      </c>
      <c r="B7968">
        <v>1</v>
      </c>
      <c r="C7968" t="s">
        <v>253</v>
      </c>
      <c r="D7968" t="s">
        <v>11</v>
      </c>
      <c r="E7968" t="s">
        <v>12</v>
      </c>
      <c r="F7968" t="s">
        <v>330</v>
      </c>
      <c r="G7968" t="s">
        <v>273</v>
      </c>
      <c r="H7968" t="s">
        <v>272</v>
      </c>
      <c r="I7968" t="s">
        <v>370</v>
      </c>
      <c r="J7968">
        <v>1</v>
      </c>
      <c r="K7968">
        <v>2996</v>
      </c>
    </row>
    <row r="7969" spans="1:11" x14ac:dyDescent="0.3">
      <c r="A7969">
        <v>20204</v>
      </c>
      <c r="B7969">
        <v>1</v>
      </c>
      <c r="C7969" t="s">
        <v>253</v>
      </c>
      <c r="D7969" t="s">
        <v>11</v>
      </c>
      <c r="E7969" t="s">
        <v>12</v>
      </c>
      <c r="F7969" t="s">
        <v>330</v>
      </c>
      <c r="G7969" t="s">
        <v>273</v>
      </c>
      <c r="H7969" t="s">
        <v>272</v>
      </c>
      <c r="I7969" t="s">
        <v>370</v>
      </c>
      <c r="J7969">
        <v>2</v>
      </c>
      <c r="K7969">
        <v>1445</v>
      </c>
    </row>
    <row r="7970" spans="1:11" x14ac:dyDescent="0.3">
      <c r="A7970">
        <v>20204</v>
      </c>
      <c r="B7970">
        <v>1</v>
      </c>
      <c r="C7970" t="s">
        <v>253</v>
      </c>
      <c r="D7970" t="s">
        <v>11</v>
      </c>
      <c r="E7970" t="s">
        <v>12</v>
      </c>
      <c r="F7970" t="s">
        <v>330</v>
      </c>
      <c r="G7970" t="s">
        <v>273</v>
      </c>
      <c r="H7970" t="s">
        <v>272</v>
      </c>
      <c r="I7970" t="s">
        <v>370</v>
      </c>
      <c r="J7970">
        <v>3</v>
      </c>
      <c r="K7970">
        <v>864</v>
      </c>
    </row>
    <row r="7971" spans="1:11" x14ac:dyDescent="0.3">
      <c r="A7971">
        <v>20204</v>
      </c>
      <c r="B7971">
        <v>1</v>
      </c>
      <c r="C7971" t="s">
        <v>253</v>
      </c>
      <c r="D7971" t="s">
        <v>11</v>
      </c>
      <c r="E7971" t="s">
        <v>12</v>
      </c>
      <c r="F7971" t="s">
        <v>330</v>
      </c>
      <c r="G7971" t="s">
        <v>273</v>
      </c>
      <c r="H7971" t="s">
        <v>272</v>
      </c>
      <c r="I7971" t="s">
        <v>370</v>
      </c>
      <c r="J7971">
        <v>4</v>
      </c>
      <c r="K7971">
        <v>428</v>
      </c>
    </row>
    <row r="7972" spans="1:11" x14ac:dyDescent="0.3">
      <c r="A7972">
        <v>20204</v>
      </c>
      <c r="B7972">
        <v>1</v>
      </c>
      <c r="C7972" t="s">
        <v>253</v>
      </c>
      <c r="D7972" t="s">
        <v>11</v>
      </c>
      <c r="E7972" t="s">
        <v>12</v>
      </c>
      <c r="F7972" t="s">
        <v>330</v>
      </c>
      <c r="G7972" t="s">
        <v>273</v>
      </c>
      <c r="H7972" t="s">
        <v>272</v>
      </c>
      <c r="I7972" t="s">
        <v>370</v>
      </c>
      <c r="J7972">
        <v>5</v>
      </c>
      <c r="K7972">
        <v>68</v>
      </c>
    </row>
    <row r="7973" spans="1:11" x14ac:dyDescent="0.3">
      <c r="A7973">
        <v>20204</v>
      </c>
      <c r="B7973">
        <v>1</v>
      </c>
      <c r="C7973" t="s">
        <v>253</v>
      </c>
      <c r="D7973" t="s">
        <v>11</v>
      </c>
      <c r="E7973" t="s">
        <v>12</v>
      </c>
      <c r="F7973" t="s">
        <v>330</v>
      </c>
      <c r="G7973" t="s">
        <v>273</v>
      </c>
      <c r="H7973" t="s">
        <v>272</v>
      </c>
      <c r="I7973" t="s">
        <v>370</v>
      </c>
      <c r="J7973">
        <v>6</v>
      </c>
      <c r="K7973">
        <v>33</v>
      </c>
    </row>
    <row r="7974" spans="1:11" x14ac:dyDescent="0.3">
      <c r="A7974">
        <v>20204</v>
      </c>
      <c r="B7974">
        <v>1</v>
      </c>
      <c r="C7974" t="s">
        <v>253</v>
      </c>
      <c r="D7974" t="s">
        <v>11</v>
      </c>
      <c r="E7974" t="s">
        <v>12</v>
      </c>
      <c r="F7974" t="s">
        <v>330</v>
      </c>
      <c r="G7974" t="s">
        <v>273</v>
      </c>
      <c r="H7974" t="s">
        <v>272</v>
      </c>
      <c r="I7974" t="s">
        <v>370</v>
      </c>
      <c r="J7974">
        <v>7</v>
      </c>
      <c r="K7974">
        <v>28</v>
      </c>
    </row>
    <row r="7975" spans="1:11" x14ac:dyDescent="0.3">
      <c r="A7975">
        <v>20204</v>
      </c>
      <c r="B7975">
        <v>1</v>
      </c>
      <c r="C7975" t="s">
        <v>253</v>
      </c>
      <c r="D7975" t="s">
        <v>11</v>
      </c>
      <c r="E7975" t="s">
        <v>12</v>
      </c>
      <c r="F7975" t="s">
        <v>330</v>
      </c>
      <c r="G7975" t="s">
        <v>273</v>
      </c>
      <c r="H7975" t="s">
        <v>272</v>
      </c>
      <c r="I7975" t="s">
        <v>370</v>
      </c>
      <c r="J7975">
        <v>8</v>
      </c>
      <c r="K7975">
        <v>9</v>
      </c>
    </row>
    <row r="7976" spans="1:11" x14ac:dyDescent="0.3">
      <c r="A7976">
        <v>20204</v>
      </c>
      <c r="B7976">
        <v>1</v>
      </c>
      <c r="C7976" t="s">
        <v>253</v>
      </c>
      <c r="D7976" t="s">
        <v>11</v>
      </c>
      <c r="E7976" t="s">
        <v>12</v>
      </c>
      <c r="F7976" t="s">
        <v>330</v>
      </c>
      <c r="G7976" t="s">
        <v>273</v>
      </c>
      <c r="H7976" t="s">
        <v>272</v>
      </c>
      <c r="I7976" t="s">
        <v>370</v>
      </c>
      <c r="J7976">
        <v>9</v>
      </c>
      <c r="K7976">
        <v>24</v>
      </c>
    </row>
    <row r="7977" spans="1:11" x14ac:dyDescent="0.3">
      <c r="A7977">
        <v>20204</v>
      </c>
      <c r="B7977">
        <v>1</v>
      </c>
      <c r="C7977" t="s">
        <v>253</v>
      </c>
      <c r="D7977" t="s">
        <v>13</v>
      </c>
      <c r="E7977" t="s">
        <v>14</v>
      </c>
      <c r="F7977" t="s">
        <v>331</v>
      </c>
      <c r="G7977" t="s">
        <v>246</v>
      </c>
      <c r="H7977" t="s">
        <v>245</v>
      </c>
      <c r="I7977" t="s">
        <v>371</v>
      </c>
      <c r="J7977">
        <v>0</v>
      </c>
      <c r="K7977">
        <v>16</v>
      </c>
    </row>
    <row r="7978" spans="1:11" x14ac:dyDescent="0.3">
      <c r="A7978">
        <v>20204</v>
      </c>
      <c r="B7978">
        <v>1</v>
      </c>
      <c r="C7978" t="s">
        <v>253</v>
      </c>
      <c r="D7978" t="s">
        <v>13</v>
      </c>
      <c r="E7978" t="s">
        <v>14</v>
      </c>
      <c r="F7978" t="s">
        <v>331</v>
      </c>
      <c r="G7978" t="s">
        <v>246</v>
      </c>
      <c r="H7978" t="s">
        <v>245</v>
      </c>
      <c r="I7978" t="s">
        <v>371</v>
      </c>
      <c r="J7978">
        <v>1</v>
      </c>
      <c r="K7978">
        <v>68</v>
      </c>
    </row>
    <row r="7979" spans="1:11" x14ac:dyDescent="0.3">
      <c r="A7979">
        <v>20204</v>
      </c>
      <c r="B7979">
        <v>1</v>
      </c>
      <c r="C7979" t="s">
        <v>253</v>
      </c>
      <c r="D7979" t="s">
        <v>13</v>
      </c>
      <c r="E7979" t="s">
        <v>14</v>
      </c>
      <c r="F7979" t="s">
        <v>331</v>
      </c>
      <c r="G7979" t="s">
        <v>246</v>
      </c>
      <c r="H7979" t="s">
        <v>245</v>
      </c>
      <c r="I7979" t="s">
        <v>371</v>
      </c>
      <c r="J7979">
        <v>2</v>
      </c>
      <c r="K7979">
        <v>50</v>
      </c>
    </row>
    <row r="7980" spans="1:11" x14ac:dyDescent="0.3">
      <c r="A7980">
        <v>20204</v>
      </c>
      <c r="B7980">
        <v>1</v>
      </c>
      <c r="C7980" t="s">
        <v>253</v>
      </c>
      <c r="D7980" t="s">
        <v>13</v>
      </c>
      <c r="E7980" t="s">
        <v>14</v>
      </c>
      <c r="F7980" t="s">
        <v>331</v>
      </c>
      <c r="G7980" t="s">
        <v>246</v>
      </c>
      <c r="H7980" t="s">
        <v>245</v>
      </c>
      <c r="I7980" t="s">
        <v>371</v>
      </c>
      <c r="J7980">
        <v>3</v>
      </c>
      <c r="K7980">
        <v>62</v>
      </c>
    </row>
    <row r="7981" spans="1:11" x14ac:dyDescent="0.3">
      <c r="A7981">
        <v>20204</v>
      </c>
      <c r="B7981">
        <v>1</v>
      </c>
      <c r="C7981" t="s">
        <v>253</v>
      </c>
      <c r="D7981" t="s">
        <v>13</v>
      </c>
      <c r="E7981" t="s">
        <v>14</v>
      </c>
      <c r="F7981" t="s">
        <v>331</v>
      </c>
      <c r="G7981" t="s">
        <v>246</v>
      </c>
      <c r="H7981" t="s">
        <v>245</v>
      </c>
      <c r="I7981" t="s">
        <v>371</v>
      </c>
      <c r="J7981">
        <v>4</v>
      </c>
      <c r="K7981">
        <v>59</v>
      </c>
    </row>
    <row r="7982" spans="1:11" x14ac:dyDescent="0.3">
      <c r="A7982">
        <v>20204</v>
      </c>
      <c r="B7982">
        <v>1</v>
      </c>
      <c r="C7982" t="s">
        <v>253</v>
      </c>
      <c r="D7982" t="s">
        <v>13</v>
      </c>
      <c r="E7982" t="s">
        <v>14</v>
      </c>
      <c r="F7982" t="s">
        <v>331</v>
      </c>
      <c r="G7982" t="s">
        <v>246</v>
      </c>
      <c r="H7982" t="s">
        <v>245</v>
      </c>
      <c r="I7982" t="s">
        <v>371</v>
      </c>
      <c r="J7982">
        <v>5</v>
      </c>
      <c r="K7982">
        <v>21</v>
      </c>
    </row>
    <row r="7983" spans="1:11" x14ac:dyDescent="0.3">
      <c r="A7983">
        <v>20204</v>
      </c>
      <c r="B7983">
        <v>1</v>
      </c>
      <c r="C7983" t="s">
        <v>253</v>
      </c>
      <c r="D7983" t="s">
        <v>13</v>
      </c>
      <c r="E7983" t="s">
        <v>14</v>
      </c>
      <c r="F7983" t="s">
        <v>331</v>
      </c>
      <c r="G7983" t="s">
        <v>246</v>
      </c>
      <c r="H7983" t="s">
        <v>245</v>
      </c>
      <c r="I7983" t="s">
        <v>371</v>
      </c>
      <c r="J7983">
        <v>6</v>
      </c>
      <c r="K7983">
        <v>16</v>
      </c>
    </row>
    <row r="7984" spans="1:11" x14ac:dyDescent="0.3">
      <c r="A7984">
        <v>20204</v>
      </c>
      <c r="B7984">
        <v>1</v>
      </c>
      <c r="C7984" t="s">
        <v>253</v>
      </c>
      <c r="D7984" t="s">
        <v>13</v>
      </c>
      <c r="E7984" t="s">
        <v>14</v>
      </c>
      <c r="F7984" t="s">
        <v>331</v>
      </c>
      <c r="G7984" t="s">
        <v>246</v>
      </c>
      <c r="H7984" t="s">
        <v>245</v>
      </c>
      <c r="I7984" t="s">
        <v>371</v>
      </c>
      <c r="J7984">
        <v>7</v>
      </c>
      <c r="K7984">
        <v>9</v>
      </c>
    </row>
    <row r="7985" spans="1:11" x14ac:dyDescent="0.3">
      <c r="A7985">
        <v>20204</v>
      </c>
      <c r="B7985">
        <v>1</v>
      </c>
      <c r="C7985" t="s">
        <v>253</v>
      </c>
      <c r="D7985" t="s">
        <v>13</v>
      </c>
      <c r="E7985" t="s">
        <v>14</v>
      </c>
      <c r="F7985" t="s">
        <v>331</v>
      </c>
      <c r="G7985" t="s">
        <v>244</v>
      </c>
      <c r="H7985" t="s">
        <v>243</v>
      </c>
      <c r="I7985" t="s">
        <v>372</v>
      </c>
      <c r="J7985">
        <v>0</v>
      </c>
      <c r="K7985">
        <v>5</v>
      </c>
    </row>
    <row r="7986" spans="1:11" x14ac:dyDescent="0.3">
      <c r="A7986">
        <v>20204</v>
      </c>
      <c r="B7986">
        <v>1</v>
      </c>
      <c r="C7986" t="s">
        <v>253</v>
      </c>
      <c r="D7986" t="s">
        <v>13</v>
      </c>
      <c r="E7986" t="s">
        <v>14</v>
      </c>
      <c r="F7986" t="s">
        <v>331</v>
      </c>
      <c r="G7986" t="s">
        <v>244</v>
      </c>
      <c r="H7986" t="s">
        <v>243</v>
      </c>
      <c r="I7986" t="s">
        <v>372</v>
      </c>
      <c r="J7986">
        <v>1</v>
      </c>
      <c r="K7986">
        <v>28</v>
      </c>
    </row>
    <row r="7987" spans="1:11" x14ac:dyDescent="0.3">
      <c r="A7987">
        <v>20204</v>
      </c>
      <c r="B7987">
        <v>1</v>
      </c>
      <c r="C7987" t="s">
        <v>253</v>
      </c>
      <c r="D7987" t="s">
        <v>13</v>
      </c>
      <c r="E7987" t="s">
        <v>14</v>
      </c>
      <c r="F7987" t="s">
        <v>331</v>
      </c>
      <c r="G7987" t="s">
        <v>244</v>
      </c>
      <c r="H7987" t="s">
        <v>243</v>
      </c>
      <c r="I7987" t="s">
        <v>372</v>
      </c>
      <c r="J7987">
        <v>2</v>
      </c>
      <c r="K7987">
        <v>15</v>
      </c>
    </row>
    <row r="7988" spans="1:11" x14ac:dyDescent="0.3">
      <c r="A7988">
        <v>20204</v>
      </c>
      <c r="B7988">
        <v>1</v>
      </c>
      <c r="C7988" t="s">
        <v>253</v>
      </c>
      <c r="D7988" t="s">
        <v>13</v>
      </c>
      <c r="E7988" t="s">
        <v>14</v>
      </c>
      <c r="F7988" t="s">
        <v>331</v>
      </c>
      <c r="G7988" t="s">
        <v>244</v>
      </c>
      <c r="H7988" t="s">
        <v>243</v>
      </c>
      <c r="I7988" t="s">
        <v>372</v>
      </c>
      <c r="J7988">
        <v>3</v>
      </c>
      <c r="K7988">
        <v>23</v>
      </c>
    </row>
    <row r="7989" spans="1:11" x14ac:dyDescent="0.3">
      <c r="A7989">
        <v>20204</v>
      </c>
      <c r="B7989">
        <v>1</v>
      </c>
      <c r="C7989" t="s">
        <v>253</v>
      </c>
      <c r="D7989" t="s">
        <v>13</v>
      </c>
      <c r="E7989" t="s">
        <v>14</v>
      </c>
      <c r="F7989" t="s">
        <v>331</v>
      </c>
      <c r="G7989" t="s">
        <v>244</v>
      </c>
      <c r="H7989" t="s">
        <v>243</v>
      </c>
      <c r="I7989" t="s">
        <v>372</v>
      </c>
      <c r="J7989">
        <v>4</v>
      </c>
      <c r="K7989">
        <v>23</v>
      </c>
    </row>
    <row r="7990" spans="1:11" x14ac:dyDescent="0.3">
      <c r="A7990">
        <v>20204</v>
      </c>
      <c r="B7990">
        <v>1</v>
      </c>
      <c r="C7990" t="s">
        <v>253</v>
      </c>
      <c r="D7990" t="s">
        <v>13</v>
      </c>
      <c r="E7990" t="s">
        <v>14</v>
      </c>
      <c r="F7990" t="s">
        <v>331</v>
      </c>
      <c r="G7990" t="s">
        <v>244</v>
      </c>
      <c r="H7990" t="s">
        <v>243</v>
      </c>
      <c r="I7990" t="s">
        <v>372</v>
      </c>
      <c r="J7990">
        <v>5</v>
      </c>
      <c r="K7990">
        <v>12</v>
      </c>
    </row>
    <row r="7991" spans="1:11" x14ac:dyDescent="0.3">
      <c r="A7991">
        <v>20204</v>
      </c>
      <c r="B7991">
        <v>1</v>
      </c>
      <c r="C7991" t="s">
        <v>253</v>
      </c>
      <c r="D7991" t="s">
        <v>13</v>
      </c>
      <c r="E7991" t="s">
        <v>14</v>
      </c>
      <c r="F7991" t="s">
        <v>331</v>
      </c>
      <c r="G7991" t="s">
        <v>244</v>
      </c>
      <c r="H7991" t="s">
        <v>243</v>
      </c>
      <c r="I7991" t="s">
        <v>372</v>
      </c>
      <c r="J7991">
        <v>6</v>
      </c>
      <c r="K7991">
        <v>12</v>
      </c>
    </row>
    <row r="7992" spans="1:11" x14ac:dyDescent="0.3">
      <c r="A7992">
        <v>20204</v>
      </c>
      <c r="B7992">
        <v>1</v>
      </c>
      <c r="C7992" t="s">
        <v>253</v>
      </c>
      <c r="D7992" t="s">
        <v>13</v>
      </c>
      <c r="E7992" t="s">
        <v>14</v>
      </c>
      <c r="F7992" t="s">
        <v>331</v>
      </c>
      <c r="G7992" t="s">
        <v>244</v>
      </c>
      <c r="H7992" t="s">
        <v>243</v>
      </c>
      <c r="I7992" t="s">
        <v>372</v>
      </c>
      <c r="J7992">
        <v>7</v>
      </c>
      <c r="K7992">
        <v>4</v>
      </c>
    </row>
    <row r="7993" spans="1:11" x14ac:dyDescent="0.3">
      <c r="A7993">
        <v>20204</v>
      </c>
      <c r="B7993">
        <v>1</v>
      </c>
      <c r="C7993" t="s">
        <v>253</v>
      </c>
      <c r="D7993" t="s">
        <v>13</v>
      </c>
      <c r="E7993" t="s">
        <v>14</v>
      </c>
      <c r="F7993" t="s">
        <v>331</v>
      </c>
      <c r="G7993" t="s">
        <v>244</v>
      </c>
      <c r="H7993" t="s">
        <v>243</v>
      </c>
      <c r="I7993" t="s">
        <v>372</v>
      </c>
      <c r="J7993">
        <v>8</v>
      </c>
      <c r="K7993">
        <v>2</v>
      </c>
    </row>
    <row r="7994" spans="1:11" x14ac:dyDescent="0.3">
      <c r="A7994">
        <v>20204</v>
      </c>
      <c r="B7994">
        <v>1</v>
      </c>
      <c r="C7994" t="s">
        <v>253</v>
      </c>
      <c r="D7994" t="s">
        <v>13</v>
      </c>
      <c r="E7994" t="s">
        <v>14</v>
      </c>
      <c r="F7994" t="s">
        <v>331</v>
      </c>
      <c r="G7994" t="s">
        <v>242</v>
      </c>
      <c r="H7994" t="s">
        <v>241</v>
      </c>
      <c r="I7994" t="s">
        <v>373</v>
      </c>
      <c r="J7994">
        <v>0</v>
      </c>
      <c r="K7994">
        <v>8</v>
      </c>
    </row>
    <row r="7995" spans="1:11" x14ac:dyDescent="0.3">
      <c r="A7995">
        <v>20204</v>
      </c>
      <c r="B7995">
        <v>1</v>
      </c>
      <c r="C7995" t="s">
        <v>253</v>
      </c>
      <c r="D7995" t="s">
        <v>13</v>
      </c>
      <c r="E7995" t="s">
        <v>14</v>
      </c>
      <c r="F7995" t="s">
        <v>331</v>
      </c>
      <c r="G7995" t="s">
        <v>242</v>
      </c>
      <c r="H7995" t="s">
        <v>241</v>
      </c>
      <c r="I7995" t="s">
        <v>373</v>
      </c>
      <c r="J7995">
        <v>1</v>
      </c>
      <c r="K7995">
        <v>22</v>
      </c>
    </row>
    <row r="7996" spans="1:11" x14ac:dyDescent="0.3">
      <c r="A7996">
        <v>20204</v>
      </c>
      <c r="B7996">
        <v>1</v>
      </c>
      <c r="C7996" t="s">
        <v>253</v>
      </c>
      <c r="D7996" t="s">
        <v>13</v>
      </c>
      <c r="E7996" t="s">
        <v>14</v>
      </c>
      <c r="F7996" t="s">
        <v>331</v>
      </c>
      <c r="G7996" t="s">
        <v>242</v>
      </c>
      <c r="H7996" t="s">
        <v>241</v>
      </c>
      <c r="I7996" t="s">
        <v>373</v>
      </c>
      <c r="J7996">
        <v>2</v>
      </c>
      <c r="K7996">
        <v>11</v>
      </c>
    </row>
    <row r="7997" spans="1:11" x14ac:dyDescent="0.3">
      <c r="A7997">
        <v>20204</v>
      </c>
      <c r="B7997">
        <v>1</v>
      </c>
      <c r="C7997" t="s">
        <v>253</v>
      </c>
      <c r="D7997" t="s">
        <v>13</v>
      </c>
      <c r="E7997" t="s">
        <v>14</v>
      </c>
      <c r="F7997" t="s">
        <v>331</v>
      </c>
      <c r="G7997" t="s">
        <v>242</v>
      </c>
      <c r="H7997" t="s">
        <v>241</v>
      </c>
      <c r="I7997" t="s">
        <v>373</v>
      </c>
      <c r="J7997">
        <v>3</v>
      </c>
      <c r="K7997">
        <v>9</v>
      </c>
    </row>
    <row r="7998" spans="1:11" x14ac:dyDescent="0.3">
      <c r="A7998">
        <v>20204</v>
      </c>
      <c r="B7998">
        <v>1</v>
      </c>
      <c r="C7998" t="s">
        <v>253</v>
      </c>
      <c r="D7998" t="s">
        <v>13</v>
      </c>
      <c r="E7998" t="s">
        <v>14</v>
      </c>
      <c r="F7998" t="s">
        <v>331</v>
      </c>
      <c r="G7998" t="s">
        <v>242</v>
      </c>
      <c r="H7998" t="s">
        <v>241</v>
      </c>
      <c r="I7998" t="s">
        <v>373</v>
      </c>
      <c r="J7998">
        <v>4</v>
      </c>
      <c r="K7998">
        <v>2</v>
      </c>
    </row>
    <row r="7999" spans="1:11" x14ac:dyDescent="0.3">
      <c r="A7999">
        <v>20204</v>
      </c>
      <c r="B7999">
        <v>1</v>
      </c>
      <c r="C7999" t="s">
        <v>253</v>
      </c>
      <c r="D7999" t="s">
        <v>13</v>
      </c>
      <c r="E7999" t="s">
        <v>14</v>
      </c>
      <c r="F7999" t="s">
        <v>331</v>
      </c>
      <c r="G7999" t="s">
        <v>242</v>
      </c>
      <c r="H7999" t="s">
        <v>241</v>
      </c>
      <c r="I7999" t="s">
        <v>373</v>
      </c>
      <c r="J7999">
        <v>5</v>
      </c>
      <c r="K7999">
        <v>1</v>
      </c>
    </row>
    <row r="8000" spans="1:11" x14ac:dyDescent="0.3">
      <c r="A8000">
        <v>20204</v>
      </c>
      <c r="B8000">
        <v>1</v>
      </c>
      <c r="C8000" t="s">
        <v>253</v>
      </c>
      <c r="D8000" t="s">
        <v>15</v>
      </c>
      <c r="E8000" t="s">
        <v>16</v>
      </c>
      <c r="F8000" t="s">
        <v>332</v>
      </c>
      <c r="G8000" t="s">
        <v>240</v>
      </c>
      <c r="H8000" t="s">
        <v>16</v>
      </c>
      <c r="I8000" t="s">
        <v>332</v>
      </c>
      <c r="J8000">
        <v>0</v>
      </c>
      <c r="K8000">
        <v>1091</v>
      </c>
    </row>
    <row r="8001" spans="1:11" x14ac:dyDescent="0.3">
      <c r="A8001">
        <v>20204</v>
      </c>
      <c r="B8001">
        <v>1</v>
      </c>
      <c r="C8001" t="s">
        <v>253</v>
      </c>
      <c r="D8001" t="s">
        <v>15</v>
      </c>
      <c r="E8001" t="s">
        <v>16</v>
      </c>
      <c r="F8001" t="s">
        <v>332</v>
      </c>
      <c r="G8001" t="s">
        <v>240</v>
      </c>
      <c r="H8001" t="s">
        <v>16</v>
      </c>
      <c r="I8001" t="s">
        <v>332</v>
      </c>
      <c r="J8001">
        <v>1</v>
      </c>
      <c r="K8001">
        <v>6771</v>
      </c>
    </row>
    <row r="8002" spans="1:11" x14ac:dyDescent="0.3">
      <c r="A8002">
        <v>20204</v>
      </c>
      <c r="B8002">
        <v>1</v>
      </c>
      <c r="C8002" t="s">
        <v>253</v>
      </c>
      <c r="D8002" t="s">
        <v>15</v>
      </c>
      <c r="E8002" t="s">
        <v>16</v>
      </c>
      <c r="F8002" t="s">
        <v>332</v>
      </c>
      <c r="G8002" t="s">
        <v>240</v>
      </c>
      <c r="H8002" t="s">
        <v>16</v>
      </c>
      <c r="I8002" t="s">
        <v>332</v>
      </c>
      <c r="J8002">
        <v>2</v>
      </c>
      <c r="K8002">
        <v>1933</v>
      </c>
    </row>
    <row r="8003" spans="1:11" x14ac:dyDescent="0.3">
      <c r="A8003">
        <v>20204</v>
      </c>
      <c r="B8003">
        <v>1</v>
      </c>
      <c r="C8003" t="s">
        <v>253</v>
      </c>
      <c r="D8003" t="s">
        <v>15</v>
      </c>
      <c r="E8003" t="s">
        <v>16</v>
      </c>
      <c r="F8003" t="s">
        <v>332</v>
      </c>
      <c r="G8003" t="s">
        <v>240</v>
      </c>
      <c r="H8003" t="s">
        <v>16</v>
      </c>
      <c r="I8003" t="s">
        <v>332</v>
      </c>
      <c r="J8003">
        <v>3</v>
      </c>
      <c r="K8003">
        <v>844</v>
      </c>
    </row>
    <row r="8004" spans="1:11" x14ac:dyDescent="0.3">
      <c r="A8004">
        <v>20204</v>
      </c>
      <c r="B8004">
        <v>1</v>
      </c>
      <c r="C8004" t="s">
        <v>253</v>
      </c>
      <c r="D8004" t="s">
        <v>15</v>
      </c>
      <c r="E8004" t="s">
        <v>16</v>
      </c>
      <c r="F8004" t="s">
        <v>332</v>
      </c>
      <c r="G8004" t="s">
        <v>240</v>
      </c>
      <c r="H8004" t="s">
        <v>16</v>
      </c>
      <c r="I8004" t="s">
        <v>332</v>
      </c>
      <c r="J8004">
        <v>4</v>
      </c>
      <c r="K8004">
        <v>257</v>
      </c>
    </row>
    <row r="8005" spans="1:11" x14ac:dyDescent="0.3">
      <c r="A8005">
        <v>20204</v>
      </c>
      <c r="B8005">
        <v>1</v>
      </c>
      <c r="C8005" t="s">
        <v>253</v>
      </c>
      <c r="D8005" t="s">
        <v>15</v>
      </c>
      <c r="E8005" t="s">
        <v>16</v>
      </c>
      <c r="F8005" t="s">
        <v>332</v>
      </c>
      <c r="G8005" t="s">
        <v>240</v>
      </c>
      <c r="H8005" t="s">
        <v>16</v>
      </c>
      <c r="I8005" t="s">
        <v>332</v>
      </c>
      <c r="J8005">
        <v>5</v>
      </c>
      <c r="K8005">
        <v>25</v>
      </c>
    </row>
    <row r="8006" spans="1:11" x14ac:dyDescent="0.3">
      <c r="A8006">
        <v>20204</v>
      </c>
      <c r="B8006">
        <v>1</v>
      </c>
      <c r="C8006" t="s">
        <v>253</v>
      </c>
      <c r="D8006" t="s">
        <v>15</v>
      </c>
      <c r="E8006" t="s">
        <v>16</v>
      </c>
      <c r="F8006" t="s">
        <v>332</v>
      </c>
      <c r="G8006" t="s">
        <v>240</v>
      </c>
      <c r="H8006" t="s">
        <v>16</v>
      </c>
      <c r="I8006" t="s">
        <v>332</v>
      </c>
      <c r="J8006">
        <v>6</v>
      </c>
      <c r="K8006">
        <v>10</v>
      </c>
    </row>
    <row r="8007" spans="1:11" x14ac:dyDescent="0.3">
      <c r="A8007">
        <v>20204</v>
      </c>
      <c r="B8007">
        <v>1</v>
      </c>
      <c r="C8007" t="s">
        <v>253</v>
      </c>
      <c r="D8007" t="s">
        <v>15</v>
      </c>
      <c r="E8007" t="s">
        <v>16</v>
      </c>
      <c r="F8007" t="s">
        <v>332</v>
      </c>
      <c r="G8007" t="s">
        <v>240</v>
      </c>
      <c r="H8007" t="s">
        <v>16</v>
      </c>
      <c r="I8007" t="s">
        <v>332</v>
      </c>
      <c r="J8007">
        <v>7</v>
      </c>
      <c r="K8007">
        <v>6</v>
      </c>
    </row>
    <row r="8008" spans="1:11" x14ac:dyDescent="0.3">
      <c r="A8008">
        <v>20204</v>
      </c>
      <c r="B8008">
        <v>1</v>
      </c>
      <c r="C8008" t="s">
        <v>253</v>
      </c>
      <c r="D8008" t="s">
        <v>15</v>
      </c>
      <c r="E8008" t="s">
        <v>16</v>
      </c>
      <c r="F8008" t="s">
        <v>332</v>
      </c>
      <c r="G8008" t="s">
        <v>240</v>
      </c>
      <c r="H8008" t="s">
        <v>16</v>
      </c>
      <c r="I8008" t="s">
        <v>332</v>
      </c>
      <c r="J8008">
        <v>8</v>
      </c>
      <c r="K8008">
        <v>4</v>
      </c>
    </row>
    <row r="8009" spans="1:11" x14ac:dyDescent="0.3">
      <c r="A8009">
        <v>20204</v>
      </c>
      <c r="B8009">
        <v>1</v>
      </c>
      <c r="C8009" t="s">
        <v>253</v>
      </c>
      <c r="D8009" t="s">
        <v>15</v>
      </c>
      <c r="E8009" t="s">
        <v>16</v>
      </c>
      <c r="F8009" t="s">
        <v>332</v>
      </c>
      <c r="G8009" t="s">
        <v>240</v>
      </c>
      <c r="H8009" t="s">
        <v>16</v>
      </c>
      <c r="I8009" t="s">
        <v>332</v>
      </c>
      <c r="J8009">
        <v>9</v>
      </c>
      <c r="K8009">
        <v>1</v>
      </c>
    </row>
    <row r="8010" spans="1:11" x14ac:dyDescent="0.3">
      <c r="A8010">
        <v>20204</v>
      </c>
      <c r="B8010">
        <v>1</v>
      </c>
      <c r="C8010" t="s">
        <v>253</v>
      </c>
      <c r="D8010" t="s">
        <v>17</v>
      </c>
      <c r="E8010" t="s">
        <v>239</v>
      </c>
      <c r="F8010" t="s">
        <v>333</v>
      </c>
      <c r="G8010" t="s">
        <v>271</v>
      </c>
      <c r="H8010" t="s">
        <v>270</v>
      </c>
      <c r="I8010" t="s">
        <v>374</v>
      </c>
      <c r="J8010">
        <v>0</v>
      </c>
      <c r="K8010">
        <v>2</v>
      </c>
    </row>
    <row r="8011" spans="1:11" x14ac:dyDescent="0.3">
      <c r="A8011">
        <v>20204</v>
      </c>
      <c r="B8011">
        <v>1</v>
      </c>
      <c r="C8011" t="s">
        <v>253</v>
      </c>
      <c r="D8011" t="s">
        <v>17</v>
      </c>
      <c r="E8011" t="s">
        <v>239</v>
      </c>
      <c r="F8011" t="s">
        <v>333</v>
      </c>
      <c r="G8011" t="s">
        <v>271</v>
      </c>
      <c r="H8011" t="s">
        <v>270</v>
      </c>
      <c r="I8011" t="s">
        <v>374</v>
      </c>
      <c r="J8011">
        <v>1</v>
      </c>
      <c r="K8011">
        <v>17</v>
      </c>
    </row>
    <row r="8012" spans="1:11" x14ac:dyDescent="0.3">
      <c r="A8012">
        <v>20204</v>
      </c>
      <c r="B8012">
        <v>1</v>
      </c>
      <c r="C8012" t="s">
        <v>253</v>
      </c>
      <c r="D8012" t="s">
        <v>17</v>
      </c>
      <c r="E8012" t="s">
        <v>239</v>
      </c>
      <c r="F8012" t="s">
        <v>333</v>
      </c>
      <c r="G8012" t="s">
        <v>271</v>
      </c>
      <c r="H8012" t="s">
        <v>270</v>
      </c>
      <c r="I8012" t="s">
        <v>374</v>
      </c>
      <c r="J8012">
        <v>2</v>
      </c>
      <c r="K8012">
        <v>5</v>
      </c>
    </row>
    <row r="8013" spans="1:11" x14ac:dyDescent="0.3">
      <c r="A8013">
        <v>20204</v>
      </c>
      <c r="B8013">
        <v>1</v>
      </c>
      <c r="C8013" t="s">
        <v>253</v>
      </c>
      <c r="D8013" t="s">
        <v>17</v>
      </c>
      <c r="E8013" t="s">
        <v>239</v>
      </c>
      <c r="F8013" t="s">
        <v>333</v>
      </c>
      <c r="G8013" t="s">
        <v>271</v>
      </c>
      <c r="H8013" t="s">
        <v>270</v>
      </c>
      <c r="I8013" t="s">
        <v>374</v>
      </c>
      <c r="J8013">
        <v>4</v>
      </c>
      <c r="K8013">
        <v>4</v>
      </c>
    </row>
    <row r="8014" spans="1:11" x14ac:dyDescent="0.3">
      <c r="A8014">
        <v>20204</v>
      </c>
      <c r="B8014">
        <v>1</v>
      </c>
      <c r="C8014" t="s">
        <v>253</v>
      </c>
      <c r="D8014" t="s">
        <v>17</v>
      </c>
      <c r="E8014" t="s">
        <v>239</v>
      </c>
      <c r="F8014" t="s">
        <v>333</v>
      </c>
      <c r="G8014" t="s">
        <v>271</v>
      </c>
      <c r="H8014" t="s">
        <v>270</v>
      </c>
      <c r="I8014" t="s">
        <v>374</v>
      </c>
      <c r="J8014">
        <v>5</v>
      </c>
      <c r="K8014">
        <v>3</v>
      </c>
    </row>
    <row r="8015" spans="1:11" x14ac:dyDescent="0.3">
      <c r="A8015">
        <v>20204</v>
      </c>
      <c r="B8015">
        <v>1</v>
      </c>
      <c r="C8015" t="s">
        <v>253</v>
      </c>
      <c r="D8015" t="s">
        <v>17</v>
      </c>
      <c r="E8015" t="s">
        <v>239</v>
      </c>
      <c r="F8015" t="s">
        <v>333</v>
      </c>
      <c r="G8015" t="s">
        <v>271</v>
      </c>
      <c r="H8015" t="s">
        <v>270</v>
      </c>
      <c r="I8015" t="s">
        <v>374</v>
      </c>
      <c r="J8015">
        <v>7</v>
      </c>
      <c r="K8015">
        <v>1</v>
      </c>
    </row>
    <row r="8016" spans="1:11" x14ac:dyDescent="0.3">
      <c r="A8016">
        <v>20204</v>
      </c>
      <c r="B8016">
        <v>1</v>
      </c>
      <c r="C8016" t="s">
        <v>253</v>
      </c>
      <c r="D8016" t="s">
        <v>17</v>
      </c>
      <c r="E8016" t="s">
        <v>239</v>
      </c>
      <c r="F8016" t="s">
        <v>333</v>
      </c>
      <c r="G8016" t="s">
        <v>238</v>
      </c>
      <c r="H8016" t="s">
        <v>237</v>
      </c>
      <c r="I8016" t="s">
        <v>375</v>
      </c>
      <c r="J8016">
        <v>0</v>
      </c>
      <c r="K8016">
        <v>7</v>
      </c>
    </row>
    <row r="8017" spans="1:11" x14ac:dyDescent="0.3">
      <c r="A8017">
        <v>20204</v>
      </c>
      <c r="B8017">
        <v>1</v>
      </c>
      <c r="C8017" t="s">
        <v>253</v>
      </c>
      <c r="D8017" t="s">
        <v>17</v>
      </c>
      <c r="E8017" t="s">
        <v>239</v>
      </c>
      <c r="F8017" t="s">
        <v>333</v>
      </c>
      <c r="G8017" t="s">
        <v>238</v>
      </c>
      <c r="H8017" t="s">
        <v>237</v>
      </c>
      <c r="I8017" t="s">
        <v>375</v>
      </c>
      <c r="J8017">
        <v>1</v>
      </c>
      <c r="K8017">
        <v>45</v>
      </c>
    </row>
    <row r="8018" spans="1:11" x14ac:dyDescent="0.3">
      <c r="A8018">
        <v>20204</v>
      </c>
      <c r="B8018">
        <v>1</v>
      </c>
      <c r="C8018" t="s">
        <v>253</v>
      </c>
      <c r="D8018" t="s">
        <v>17</v>
      </c>
      <c r="E8018" t="s">
        <v>239</v>
      </c>
      <c r="F8018" t="s">
        <v>333</v>
      </c>
      <c r="G8018" t="s">
        <v>238</v>
      </c>
      <c r="H8018" t="s">
        <v>237</v>
      </c>
      <c r="I8018" t="s">
        <v>375</v>
      </c>
      <c r="J8018">
        <v>2</v>
      </c>
      <c r="K8018">
        <v>22</v>
      </c>
    </row>
    <row r="8019" spans="1:11" x14ac:dyDescent="0.3">
      <c r="A8019">
        <v>20204</v>
      </c>
      <c r="B8019">
        <v>1</v>
      </c>
      <c r="C8019" t="s">
        <v>253</v>
      </c>
      <c r="D8019" t="s">
        <v>17</v>
      </c>
      <c r="E8019" t="s">
        <v>239</v>
      </c>
      <c r="F8019" t="s">
        <v>333</v>
      </c>
      <c r="G8019" t="s">
        <v>238</v>
      </c>
      <c r="H8019" t="s">
        <v>237</v>
      </c>
      <c r="I8019" t="s">
        <v>375</v>
      </c>
      <c r="J8019">
        <v>3</v>
      </c>
      <c r="K8019">
        <v>18</v>
      </c>
    </row>
    <row r="8020" spans="1:11" x14ac:dyDescent="0.3">
      <c r="A8020">
        <v>20204</v>
      </c>
      <c r="B8020">
        <v>1</v>
      </c>
      <c r="C8020" t="s">
        <v>253</v>
      </c>
      <c r="D8020" t="s">
        <v>17</v>
      </c>
      <c r="E8020" t="s">
        <v>239</v>
      </c>
      <c r="F8020" t="s">
        <v>333</v>
      </c>
      <c r="G8020" t="s">
        <v>238</v>
      </c>
      <c r="H8020" t="s">
        <v>237</v>
      </c>
      <c r="I8020" t="s">
        <v>375</v>
      </c>
      <c r="J8020">
        <v>4</v>
      </c>
      <c r="K8020">
        <v>6</v>
      </c>
    </row>
    <row r="8021" spans="1:11" x14ac:dyDescent="0.3">
      <c r="A8021">
        <v>20204</v>
      </c>
      <c r="B8021">
        <v>1</v>
      </c>
      <c r="C8021" t="s">
        <v>253</v>
      </c>
      <c r="D8021" t="s">
        <v>17</v>
      </c>
      <c r="E8021" t="s">
        <v>239</v>
      </c>
      <c r="F8021" t="s">
        <v>333</v>
      </c>
      <c r="G8021" t="s">
        <v>238</v>
      </c>
      <c r="H8021" t="s">
        <v>237</v>
      </c>
      <c r="I8021" t="s">
        <v>375</v>
      </c>
      <c r="J8021">
        <v>5</v>
      </c>
      <c r="K8021">
        <v>3</v>
      </c>
    </row>
    <row r="8022" spans="1:11" x14ac:dyDescent="0.3">
      <c r="A8022">
        <v>20204</v>
      </c>
      <c r="B8022">
        <v>1</v>
      </c>
      <c r="C8022" t="s">
        <v>253</v>
      </c>
      <c r="D8022" t="s">
        <v>17</v>
      </c>
      <c r="E8022" t="s">
        <v>239</v>
      </c>
      <c r="F8022" t="s">
        <v>333</v>
      </c>
      <c r="G8022" t="s">
        <v>238</v>
      </c>
      <c r="H8022" t="s">
        <v>237</v>
      </c>
      <c r="I8022" t="s">
        <v>375</v>
      </c>
      <c r="J8022">
        <v>6</v>
      </c>
      <c r="K8022">
        <v>1</v>
      </c>
    </row>
    <row r="8023" spans="1:11" x14ac:dyDescent="0.3">
      <c r="A8023">
        <v>20204</v>
      </c>
      <c r="B8023">
        <v>1</v>
      </c>
      <c r="C8023" t="s">
        <v>253</v>
      </c>
      <c r="D8023" t="s">
        <v>17</v>
      </c>
      <c r="E8023" t="s">
        <v>239</v>
      </c>
      <c r="F8023" t="s">
        <v>333</v>
      </c>
      <c r="G8023" t="s">
        <v>238</v>
      </c>
      <c r="H8023" t="s">
        <v>237</v>
      </c>
      <c r="I8023" t="s">
        <v>375</v>
      </c>
      <c r="J8023">
        <v>7</v>
      </c>
      <c r="K8023">
        <v>1</v>
      </c>
    </row>
    <row r="8024" spans="1:11" x14ac:dyDescent="0.3">
      <c r="A8024">
        <v>20204</v>
      </c>
      <c r="B8024">
        <v>1</v>
      </c>
      <c r="C8024" t="s">
        <v>253</v>
      </c>
      <c r="D8024" t="s">
        <v>17</v>
      </c>
      <c r="E8024" t="s">
        <v>239</v>
      </c>
      <c r="F8024" t="s">
        <v>333</v>
      </c>
      <c r="G8024" t="s">
        <v>269</v>
      </c>
      <c r="H8024" t="s">
        <v>268</v>
      </c>
      <c r="I8024" t="s">
        <v>376</v>
      </c>
      <c r="J8024">
        <v>0</v>
      </c>
      <c r="K8024">
        <v>3</v>
      </c>
    </row>
    <row r="8025" spans="1:11" x14ac:dyDescent="0.3">
      <c r="A8025">
        <v>20204</v>
      </c>
      <c r="B8025">
        <v>1</v>
      </c>
      <c r="C8025" t="s">
        <v>253</v>
      </c>
      <c r="D8025" t="s">
        <v>17</v>
      </c>
      <c r="E8025" t="s">
        <v>239</v>
      </c>
      <c r="F8025" t="s">
        <v>333</v>
      </c>
      <c r="G8025" t="s">
        <v>269</v>
      </c>
      <c r="H8025" t="s">
        <v>268</v>
      </c>
      <c r="I8025" t="s">
        <v>376</v>
      </c>
      <c r="J8025">
        <v>1</v>
      </c>
      <c r="K8025">
        <v>3</v>
      </c>
    </row>
    <row r="8026" spans="1:11" x14ac:dyDescent="0.3">
      <c r="A8026">
        <v>20204</v>
      </c>
      <c r="B8026">
        <v>1</v>
      </c>
      <c r="C8026" t="s">
        <v>253</v>
      </c>
      <c r="D8026" t="s">
        <v>17</v>
      </c>
      <c r="E8026" t="s">
        <v>239</v>
      </c>
      <c r="F8026" t="s">
        <v>333</v>
      </c>
      <c r="G8026" t="s">
        <v>269</v>
      </c>
      <c r="H8026" t="s">
        <v>268</v>
      </c>
      <c r="I8026" t="s">
        <v>376</v>
      </c>
      <c r="J8026">
        <v>2</v>
      </c>
      <c r="K8026">
        <v>2</v>
      </c>
    </row>
    <row r="8027" spans="1:11" x14ac:dyDescent="0.3">
      <c r="A8027">
        <v>20204</v>
      </c>
      <c r="B8027">
        <v>1</v>
      </c>
      <c r="C8027" t="s">
        <v>253</v>
      </c>
      <c r="D8027" t="s">
        <v>17</v>
      </c>
      <c r="E8027" t="s">
        <v>239</v>
      </c>
      <c r="F8027" t="s">
        <v>333</v>
      </c>
      <c r="G8027" t="s">
        <v>269</v>
      </c>
      <c r="H8027" t="s">
        <v>268</v>
      </c>
      <c r="I8027" t="s">
        <v>376</v>
      </c>
      <c r="J8027">
        <v>3</v>
      </c>
      <c r="K8027">
        <v>2</v>
      </c>
    </row>
    <row r="8028" spans="1:11" x14ac:dyDescent="0.3">
      <c r="A8028">
        <v>20204</v>
      </c>
      <c r="B8028">
        <v>1</v>
      </c>
      <c r="C8028" t="s">
        <v>253</v>
      </c>
      <c r="D8028" t="s">
        <v>17</v>
      </c>
      <c r="E8028" t="s">
        <v>239</v>
      </c>
      <c r="F8028" t="s">
        <v>333</v>
      </c>
      <c r="G8028" t="s">
        <v>269</v>
      </c>
      <c r="H8028" t="s">
        <v>268</v>
      </c>
      <c r="I8028" t="s">
        <v>376</v>
      </c>
      <c r="J8028">
        <v>4</v>
      </c>
      <c r="K8028">
        <v>1</v>
      </c>
    </row>
    <row r="8029" spans="1:11" x14ac:dyDescent="0.3">
      <c r="A8029">
        <v>20204</v>
      </c>
      <c r="B8029">
        <v>1</v>
      </c>
      <c r="C8029" t="s">
        <v>253</v>
      </c>
      <c r="D8029" t="s">
        <v>17</v>
      </c>
      <c r="E8029" t="s">
        <v>239</v>
      </c>
      <c r="F8029" t="s">
        <v>333</v>
      </c>
      <c r="G8029" t="s">
        <v>267</v>
      </c>
      <c r="H8029" t="s">
        <v>266</v>
      </c>
      <c r="I8029" t="s">
        <v>377</v>
      </c>
      <c r="J8029">
        <v>0</v>
      </c>
      <c r="K8029">
        <v>82</v>
      </c>
    </row>
    <row r="8030" spans="1:11" x14ac:dyDescent="0.3">
      <c r="A8030">
        <v>20204</v>
      </c>
      <c r="B8030">
        <v>1</v>
      </c>
      <c r="C8030" t="s">
        <v>253</v>
      </c>
      <c r="D8030" t="s">
        <v>17</v>
      </c>
      <c r="E8030" t="s">
        <v>239</v>
      </c>
      <c r="F8030" t="s">
        <v>333</v>
      </c>
      <c r="G8030" t="s">
        <v>267</v>
      </c>
      <c r="H8030" t="s">
        <v>266</v>
      </c>
      <c r="I8030" t="s">
        <v>377</v>
      </c>
      <c r="J8030">
        <v>1</v>
      </c>
      <c r="K8030">
        <v>147</v>
      </c>
    </row>
    <row r="8031" spans="1:11" x14ac:dyDescent="0.3">
      <c r="A8031">
        <v>20204</v>
      </c>
      <c r="B8031">
        <v>1</v>
      </c>
      <c r="C8031" t="s">
        <v>253</v>
      </c>
      <c r="D8031" t="s">
        <v>17</v>
      </c>
      <c r="E8031" t="s">
        <v>239</v>
      </c>
      <c r="F8031" t="s">
        <v>333</v>
      </c>
      <c r="G8031" t="s">
        <v>267</v>
      </c>
      <c r="H8031" t="s">
        <v>266</v>
      </c>
      <c r="I8031" t="s">
        <v>377</v>
      </c>
      <c r="J8031">
        <v>2</v>
      </c>
      <c r="K8031">
        <v>61</v>
      </c>
    </row>
    <row r="8032" spans="1:11" x14ac:dyDescent="0.3">
      <c r="A8032">
        <v>20204</v>
      </c>
      <c r="B8032">
        <v>1</v>
      </c>
      <c r="C8032" t="s">
        <v>253</v>
      </c>
      <c r="D8032" t="s">
        <v>17</v>
      </c>
      <c r="E8032" t="s">
        <v>239</v>
      </c>
      <c r="F8032" t="s">
        <v>333</v>
      </c>
      <c r="G8032" t="s">
        <v>267</v>
      </c>
      <c r="H8032" t="s">
        <v>266</v>
      </c>
      <c r="I8032" t="s">
        <v>377</v>
      </c>
      <c r="J8032">
        <v>3</v>
      </c>
      <c r="K8032">
        <v>63</v>
      </c>
    </row>
    <row r="8033" spans="1:11" x14ac:dyDescent="0.3">
      <c r="A8033">
        <v>20204</v>
      </c>
      <c r="B8033">
        <v>1</v>
      </c>
      <c r="C8033" t="s">
        <v>253</v>
      </c>
      <c r="D8033" t="s">
        <v>17</v>
      </c>
      <c r="E8033" t="s">
        <v>239</v>
      </c>
      <c r="F8033" t="s">
        <v>333</v>
      </c>
      <c r="G8033" t="s">
        <v>267</v>
      </c>
      <c r="H8033" t="s">
        <v>266</v>
      </c>
      <c r="I8033" t="s">
        <v>377</v>
      </c>
      <c r="J8033">
        <v>4</v>
      </c>
      <c r="K8033">
        <v>46</v>
      </c>
    </row>
    <row r="8034" spans="1:11" x14ac:dyDescent="0.3">
      <c r="A8034">
        <v>20204</v>
      </c>
      <c r="B8034">
        <v>1</v>
      </c>
      <c r="C8034" t="s">
        <v>253</v>
      </c>
      <c r="D8034" t="s">
        <v>17</v>
      </c>
      <c r="E8034" t="s">
        <v>239</v>
      </c>
      <c r="F8034" t="s">
        <v>333</v>
      </c>
      <c r="G8034" t="s">
        <v>267</v>
      </c>
      <c r="H8034" t="s">
        <v>266</v>
      </c>
      <c r="I8034" t="s">
        <v>377</v>
      </c>
      <c r="J8034">
        <v>5</v>
      </c>
      <c r="K8034">
        <v>16</v>
      </c>
    </row>
    <row r="8035" spans="1:11" x14ac:dyDescent="0.3">
      <c r="A8035">
        <v>20204</v>
      </c>
      <c r="B8035">
        <v>1</v>
      </c>
      <c r="C8035" t="s">
        <v>253</v>
      </c>
      <c r="D8035" t="s">
        <v>17</v>
      </c>
      <c r="E8035" t="s">
        <v>239</v>
      </c>
      <c r="F8035" t="s">
        <v>333</v>
      </c>
      <c r="G8035" t="s">
        <v>267</v>
      </c>
      <c r="H8035" t="s">
        <v>266</v>
      </c>
      <c r="I8035" t="s">
        <v>377</v>
      </c>
      <c r="J8035">
        <v>6</v>
      </c>
      <c r="K8035">
        <v>7</v>
      </c>
    </row>
    <row r="8036" spans="1:11" x14ac:dyDescent="0.3">
      <c r="A8036">
        <v>20204</v>
      </c>
      <c r="B8036">
        <v>1</v>
      </c>
      <c r="C8036" t="s">
        <v>253</v>
      </c>
      <c r="D8036" t="s">
        <v>17</v>
      </c>
      <c r="E8036" t="s">
        <v>239</v>
      </c>
      <c r="F8036" t="s">
        <v>333</v>
      </c>
      <c r="G8036" t="s">
        <v>267</v>
      </c>
      <c r="H8036" t="s">
        <v>266</v>
      </c>
      <c r="I8036" t="s">
        <v>377</v>
      </c>
      <c r="J8036">
        <v>7</v>
      </c>
      <c r="K8036">
        <v>4</v>
      </c>
    </row>
    <row r="8037" spans="1:11" x14ac:dyDescent="0.3">
      <c r="A8037">
        <v>20204</v>
      </c>
      <c r="B8037">
        <v>1</v>
      </c>
      <c r="C8037" t="s">
        <v>253</v>
      </c>
      <c r="D8037" t="s">
        <v>17</v>
      </c>
      <c r="E8037" t="s">
        <v>239</v>
      </c>
      <c r="F8037" t="s">
        <v>333</v>
      </c>
      <c r="G8037" t="s">
        <v>267</v>
      </c>
      <c r="H8037" t="s">
        <v>266</v>
      </c>
      <c r="I8037" t="s">
        <v>377</v>
      </c>
      <c r="J8037">
        <v>8</v>
      </c>
      <c r="K8037">
        <v>1</v>
      </c>
    </row>
    <row r="8038" spans="1:11" x14ac:dyDescent="0.3">
      <c r="A8038">
        <v>20204</v>
      </c>
      <c r="B8038">
        <v>1</v>
      </c>
      <c r="C8038" t="s">
        <v>253</v>
      </c>
      <c r="D8038" t="s">
        <v>17</v>
      </c>
      <c r="E8038" t="s">
        <v>239</v>
      </c>
      <c r="F8038" t="s">
        <v>333</v>
      </c>
      <c r="G8038" t="s">
        <v>267</v>
      </c>
      <c r="H8038" t="s">
        <v>266</v>
      </c>
      <c r="I8038" t="s">
        <v>377</v>
      </c>
      <c r="J8038">
        <v>9</v>
      </c>
      <c r="K8038">
        <v>1</v>
      </c>
    </row>
    <row r="8039" spans="1:11" x14ac:dyDescent="0.3">
      <c r="A8039">
        <v>20204</v>
      </c>
      <c r="B8039">
        <v>1</v>
      </c>
      <c r="C8039" t="s">
        <v>253</v>
      </c>
      <c r="D8039" t="s">
        <v>18</v>
      </c>
      <c r="E8039" t="s">
        <v>19</v>
      </c>
      <c r="F8039" t="s">
        <v>334</v>
      </c>
      <c r="G8039" t="s">
        <v>236</v>
      </c>
      <c r="H8039" t="s">
        <v>19</v>
      </c>
      <c r="I8039" t="s">
        <v>378</v>
      </c>
      <c r="J8039">
        <v>0</v>
      </c>
      <c r="K8039">
        <v>19</v>
      </c>
    </row>
    <row r="8040" spans="1:11" x14ac:dyDescent="0.3">
      <c r="A8040">
        <v>20204</v>
      </c>
      <c r="B8040">
        <v>1</v>
      </c>
      <c r="C8040" t="s">
        <v>253</v>
      </c>
      <c r="D8040" t="s">
        <v>18</v>
      </c>
      <c r="E8040" t="s">
        <v>19</v>
      </c>
      <c r="F8040" t="s">
        <v>334</v>
      </c>
      <c r="G8040" t="s">
        <v>236</v>
      </c>
      <c r="H8040" t="s">
        <v>19</v>
      </c>
      <c r="I8040" t="s">
        <v>378</v>
      </c>
      <c r="J8040">
        <v>1</v>
      </c>
      <c r="K8040">
        <v>160</v>
      </c>
    </row>
    <row r="8041" spans="1:11" x14ac:dyDescent="0.3">
      <c r="A8041">
        <v>20204</v>
      </c>
      <c r="B8041">
        <v>1</v>
      </c>
      <c r="C8041" t="s">
        <v>253</v>
      </c>
      <c r="D8041" t="s">
        <v>18</v>
      </c>
      <c r="E8041" t="s">
        <v>19</v>
      </c>
      <c r="F8041" t="s">
        <v>334</v>
      </c>
      <c r="G8041" t="s">
        <v>236</v>
      </c>
      <c r="H8041" t="s">
        <v>19</v>
      </c>
      <c r="I8041" t="s">
        <v>378</v>
      </c>
      <c r="J8041">
        <v>2</v>
      </c>
      <c r="K8041">
        <v>83</v>
      </c>
    </row>
    <row r="8042" spans="1:11" x14ac:dyDescent="0.3">
      <c r="A8042">
        <v>20204</v>
      </c>
      <c r="B8042">
        <v>1</v>
      </c>
      <c r="C8042" t="s">
        <v>253</v>
      </c>
      <c r="D8042" t="s">
        <v>18</v>
      </c>
      <c r="E8042" t="s">
        <v>19</v>
      </c>
      <c r="F8042" t="s">
        <v>334</v>
      </c>
      <c r="G8042" t="s">
        <v>236</v>
      </c>
      <c r="H8042" t="s">
        <v>19</v>
      </c>
      <c r="I8042" t="s">
        <v>378</v>
      </c>
      <c r="J8042">
        <v>3</v>
      </c>
      <c r="K8042">
        <v>34</v>
      </c>
    </row>
    <row r="8043" spans="1:11" x14ac:dyDescent="0.3">
      <c r="A8043">
        <v>20204</v>
      </c>
      <c r="B8043">
        <v>1</v>
      </c>
      <c r="C8043" t="s">
        <v>253</v>
      </c>
      <c r="D8043" t="s">
        <v>18</v>
      </c>
      <c r="E8043" t="s">
        <v>19</v>
      </c>
      <c r="F8043" t="s">
        <v>334</v>
      </c>
      <c r="G8043" t="s">
        <v>236</v>
      </c>
      <c r="H8043" t="s">
        <v>19</v>
      </c>
      <c r="I8043" t="s">
        <v>378</v>
      </c>
      <c r="J8043">
        <v>4</v>
      </c>
      <c r="K8043">
        <v>26</v>
      </c>
    </row>
    <row r="8044" spans="1:11" x14ac:dyDescent="0.3">
      <c r="A8044">
        <v>20204</v>
      </c>
      <c r="B8044">
        <v>1</v>
      </c>
      <c r="C8044" t="s">
        <v>253</v>
      </c>
      <c r="D8044" t="s">
        <v>18</v>
      </c>
      <c r="E8044" t="s">
        <v>19</v>
      </c>
      <c r="F8044" t="s">
        <v>334</v>
      </c>
      <c r="G8044" t="s">
        <v>236</v>
      </c>
      <c r="H8044" t="s">
        <v>19</v>
      </c>
      <c r="I8044" t="s">
        <v>378</v>
      </c>
      <c r="J8044">
        <v>5</v>
      </c>
      <c r="K8044">
        <v>15</v>
      </c>
    </row>
    <row r="8045" spans="1:11" x14ac:dyDescent="0.3">
      <c r="A8045">
        <v>20204</v>
      </c>
      <c r="B8045">
        <v>1</v>
      </c>
      <c r="C8045" t="s">
        <v>253</v>
      </c>
      <c r="D8045" t="s">
        <v>18</v>
      </c>
      <c r="E8045" t="s">
        <v>19</v>
      </c>
      <c r="F8045" t="s">
        <v>334</v>
      </c>
      <c r="G8045" t="s">
        <v>236</v>
      </c>
      <c r="H8045" t="s">
        <v>19</v>
      </c>
      <c r="I8045" t="s">
        <v>378</v>
      </c>
      <c r="J8045">
        <v>6</v>
      </c>
      <c r="K8045">
        <v>13</v>
      </c>
    </row>
    <row r="8046" spans="1:11" x14ac:dyDescent="0.3">
      <c r="A8046">
        <v>20204</v>
      </c>
      <c r="B8046">
        <v>1</v>
      </c>
      <c r="C8046" t="s">
        <v>253</v>
      </c>
      <c r="D8046" t="s">
        <v>18</v>
      </c>
      <c r="E8046" t="s">
        <v>19</v>
      </c>
      <c r="F8046" t="s">
        <v>334</v>
      </c>
      <c r="G8046" t="s">
        <v>236</v>
      </c>
      <c r="H8046" t="s">
        <v>19</v>
      </c>
      <c r="I8046" t="s">
        <v>378</v>
      </c>
      <c r="J8046">
        <v>7</v>
      </c>
      <c r="K8046">
        <v>8</v>
      </c>
    </row>
    <row r="8047" spans="1:11" x14ac:dyDescent="0.3">
      <c r="A8047">
        <v>20204</v>
      </c>
      <c r="B8047">
        <v>1</v>
      </c>
      <c r="C8047" t="s">
        <v>253</v>
      </c>
      <c r="D8047" t="s">
        <v>18</v>
      </c>
      <c r="E8047" t="s">
        <v>19</v>
      </c>
      <c r="F8047" t="s">
        <v>334</v>
      </c>
      <c r="G8047" t="s">
        <v>236</v>
      </c>
      <c r="H8047" t="s">
        <v>19</v>
      </c>
      <c r="I8047" t="s">
        <v>378</v>
      </c>
      <c r="J8047">
        <v>9</v>
      </c>
      <c r="K8047">
        <v>2</v>
      </c>
    </row>
    <row r="8048" spans="1:11" x14ac:dyDescent="0.3">
      <c r="A8048">
        <v>20204</v>
      </c>
      <c r="B8048">
        <v>1</v>
      </c>
      <c r="C8048" t="s">
        <v>253</v>
      </c>
      <c r="D8048" t="s">
        <v>20</v>
      </c>
      <c r="E8048" t="s">
        <v>21</v>
      </c>
      <c r="F8048" t="s">
        <v>335</v>
      </c>
      <c r="G8048" t="s">
        <v>235</v>
      </c>
      <c r="H8048" t="s">
        <v>21</v>
      </c>
      <c r="I8048" t="s">
        <v>335</v>
      </c>
      <c r="J8048">
        <v>0</v>
      </c>
      <c r="K8048">
        <v>41</v>
      </c>
    </row>
    <row r="8049" spans="1:11" x14ac:dyDescent="0.3">
      <c r="A8049">
        <v>20204</v>
      </c>
      <c r="B8049">
        <v>1</v>
      </c>
      <c r="C8049" t="s">
        <v>253</v>
      </c>
      <c r="D8049" t="s">
        <v>20</v>
      </c>
      <c r="E8049" t="s">
        <v>21</v>
      </c>
      <c r="F8049" t="s">
        <v>335</v>
      </c>
      <c r="G8049" t="s">
        <v>235</v>
      </c>
      <c r="H8049" t="s">
        <v>21</v>
      </c>
      <c r="I8049" t="s">
        <v>335</v>
      </c>
      <c r="J8049">
        <v>1</v>
      </c>
      <c r="K8049">
        <v>141</v>
      </c>
    </row>
    <row r="8050" spans="1:11" x14ac:dyDescent="0.3">
      <c r="A8050">
        <v>20204</v>
      </c>
      <c r="B8050">
        <v>1</v>
      </c>
      <c r="C8050" t="s">
        <v>253</v>
      </c>
      <c r="D8050" t="s">
        <v>20</v>
      </c>
      <c r="E8050" t="s">
        <v>21</v>
      </c>
      <c r="F8050" t="s">
        <v>335</v>
      </c>
      <c r="G8050" t="s">
        <v>235</v>
      </c>
      <c r="H8050" t="s">
        <v>21</v>
      </c>
      <c r="I8050" t="s">
        <v>335</v>
      </c>
      <c r="J8050">
        <v>2</v>
      </c>
      <c r="K8050">
        <v>51</v>
      </c>
    </row>
    <row r="8051" spans="1:11" x14ac:dyDescent="0.3">
      <c r="A8051">
        <v>20204</v>
      </c>
      <c r="B8051">
        <v>1</v>
      </c>
      <c r="C8051" t="s">
        <v>253</v>
      </c>
      <c r="D8051" t="s">
        <v>20</v>
      </c>
      <c r="E8051" t="s">
        <v>21</v>
      </c>
      <c r="F8051" t="s">
        <v>335</v>
      </c>
      <c r="G8051" t="s">
        <v>235</v>
      </c>
      <c r="H8051" t="s">
        <v>21</v>
      </c>
      <c r="I8051" t="s">
        <v>335</v>
      </c>
      <c r="J8051">
        <v>3</v>
      </c>
      <c r="K8051">
        <v>25</v>
      </c>
    </row>
    <row r="8052" spans="1:11" x14ac:dyDescent="0.3">
      <c r="A8052">
        <v>20204</v>
      </c>
      <c r="B8052">
        <v>1</v>
      </c>
      <c r="C8052" t="s">
        <v>253</v>
      </c>
      <c r="D8052" t="s">
        <v>20</v>
      </c>
      <c r="E8052" t="s">
        <v>21</v>
      </c>
      <c r="F8052" t="s">
        <v>335</v>
      </c>
      <c r="G8052" t="s">
        <v>235</v>
      </c>
      <c r="H8052" t="s">
        <v>21</v>
      </c>
      <c r="I8052" t="s">
        <v>335</v>
      </c>
      <c r="J8052">
        <v>4</v>
      </c>
      <c r="K8052">
        <v>21</v>
      </c>
    </row>
    <row r="8053" spans="1:11" x14ac:dyDescent="0.3">
      <c r="A8053">
        <v>20204</v>
      </c>
      <c r="B8053">
        <v>1</v>
      </c>
      <c r="C8053" t="s">
        <v>253</v>
      </c>
      <c r="D8053" t="s">
        <v>20</v>
      </c>
      <c r="E8053" t="s">
        <v>21</v>
      </c>
      <c r="F8053" t="s">
        <v>335</v>
      </c>
      <c r="G8053" t="s">
        <v>235</v>
      </c>
      <c r="H8053" t="s">
        <v>21</v>
      </c>
      <c r="I8053" t="s">
        <v>335</v>
      </c>
      <c r="J8053">
        <v>5</v>
      </c>
      <c r="K8053">
        <v>10</v>
      </c>
    </row>
    <row r="8054" spans="1:11" x14ac:dyDescent="0.3">
      <c r="A8054">
        <v>20204</v>
      </c>
      <c r="B8054">
        <v>1</v>
      </c>
      <c r="C8054" t="s">
        <v>253</v>
      </c>
      <c r="D8054" t="s">
        <v>20</v>
      </c>
      <c r="E8054" t="s">
        <v>21</v>
      </c>
      <c r="F8054" t="s">
        <v>335</v>
      </c>
      <c r="G8054" t="s">
        <v>235</v>
      </c>
      <c r="H8054" t="s">
        <v>21</v>
      </c>
      <c r="I8054" t="s">
        <v>335</v>
      </c>
      <c r="J8054">
        <v>6</v>
      </c>
      <c r="K8054">
        <v>3</v>
      </c>
    </row>
    <row r="8055" spans="1:11" x14ac:dyDescent="0.3">
      <c r="A8055">
        <v>20204</v>
      </c>
      <c r="B8055">
        <v>1</v>
      </c>
      <c r="C8055" t="s">
        <v>253</v>
      </c>
      <c r="D8055" t="s">
        <v>20</v>
      </c>
      <c r="E8055" t="s">
        <v>21</v>
      </c>
      <c r="F8055" t="s">
        <v>335</v>
      </c>
      <c r="G8055" t="s">
        <v>235</v>
      </c>
      <c r="H8055" t="s">
        <v>21</v>
      </c>
      <c r="I8055" t="s">
        <v>335</v>
      </c>
      <c r="J8055">
        <v>7</v>
      </c>
      <c r="K8055">
        <v>1</v>
      </c>
    </row>
    <row r="8056" spans="1:11" x14ac:dyDescent="0.3">
      <c r="A8056">
        <v>20204</v>
      </c>
      <c r="B8056">
        <v>1</v>
      </c>
      <c r="C8056" t="s">
        <v>253</v>
      </c>
      <c r="D8056" t="s">
        <v>22</v>
      </c>
      <c r="E8056" t="s">
        <v>23</v>
      </c>
      <c r="F8056" t="s">
        <v>336</v>
      </c>
      <c r="G8056" t="s">
        <v>265</v>
      </c>
      <c r="H8056" t="s">
        <v>264</v>
      </c>
      <c r="I8056" t="s">
        <v>379</v>
      </c>
      <c r="J8056">
        <v>0</v>
      </c>
      <c r="K8056">
        <v>181</v>
      </c>
    </row>
    <row r="8057" spans="1:11" x14ac:dyDescent="0.3">
      <c r="A8057">
        <v>20204</v>
      </c>
      <c r="B8057">
        <v>1</v>
      </c>
      <c r="C8057" t="s">
        <v>253</v>
      </c>
      <c r="D8057" t="s">
        <v>22</v>
      </c>
      <c r="E8057" t="s">
        <v>23</v>
      </c>
      <c r="F8057" t="s">
        <v>336</v>
      </c>
      <c r="G8057" t="s">
        <v>265</v>
      </c>
      <c r="H8057" t="s">
        <v>264</v>
      </c>
      <c r="I8057" t="s">
        <v>379</v>
      </c>
      <c r="J8057">
        <v>1</v>
      </c>
      <c r="K8057">
        <v>488</v>
      </c>
    </row>
    <row r="8058" spans="1:11" x14ac:dyDescent="0.3">
      <c r="A8058">
        <v>20204</v>
      </c>
      <c r="B8058">
        <v>1</v>
      </c>
      <c r="C8058" t="s">
        <v>253</v>
      </c>
      <c r="D8058" t="s">
        <v>22</v>
      </c>
      <c r="E8058" t="s">
        <v>23</v>
      </c>
      <c r="F8058" t="s">
        <v>336</v>
      </c>
      <c r="G8058" t="s">
        <v>265</v>
      </c>
      <c r="H8058" t="s">
        <v>264</v>
      </c>
      <c r="I8058" t="s">
        <v>379</v>
      </c>
      <c r="J8058">
        <v>2</v>
      </c>
      <c r="K8058">
        <v>179</v>
      </c>
    </row>
    <row r="8059" spans="1:11" x14ac:dyDescent="0.3">
      <c r="A8059">
        <v>20204</v>
      </c>
      <c r="B8059">
        <v>1</v>
      </c>
      <c r="C8059" t="s">
        <v>253</v>
      </c>
      <c r="D8059" t="s">
        <v>22</v>
      </c>
      <c r="E8059" t="s">
        <v>23</v>
      </c>
      <c r="F8059" t="s">
        <v>336</v>
      </c>
      <c r="G8059" t="s">
        <v>265</v>
      </c>
      <c r="H8059" t="s">
        <v>264</v>
      </c>
      <c r="I8059" t="s">
        <v>379</v>
      </c>
      <c r="J8059">
        <v>3</v>
      </c>
      <c r="K8059">
        <v>113</v>
      </c>
    </row>
    <row r="8060" spans="1:11" x14ac:dyDescent="0.3">
      <c r="A8060">
        <v>20204</v>
      </c>
      <c r="B8060">
        <v>1</v>
      </c>
      <c r="C8060" t="s">
        <v>253</v>
      </c>
      <c r="D8060" t="s">
        <v>22</v>
      </c>
      <c r="E8060" t="s">
        <v>23</v>
      </c>
      <c r="F8060" t="s">
        <v>336</v>
      </c>
      <c r="G8060" t="s">
        <v>265</v>
      </c>
      <c r="H8060" t="s">
        <v>264</v>
      </c>
      <c r="I8060" t="s">
        <v>379</v>
      </c>
      <c r="J8060">
        <v>4</v>
      </c>
      <c r="K8060">
        <v>53</v>
      </c>
    </row>
    <row r="8061" spans="1:11" x14ac:dyDescent="0.3">
      <c r="A8061">
        <v>20204</v>
      </c>
      <c r="B8061">
        <v>1</v>
      </c>
      <c r="C8061" t="s">
        <v>253</v>
      </c>
      <c r="D8061" t="s">
        <v>22</v>
      </c>
      <c r="E8061" t="s">
        <v>23</v>
      </c>
      <c r="F8061" t="s">
        <v>336</v>
      </c>
      <c r="G8061" t="s">
        <v>265</v>
      </c>
      <c r="H8061" t="s">
        <v>264</v>
      </c>
      <c r="I8061" t="s">
        <v>379</v>
      </c>
      <c r="J8061">
        <v>5</v>
      </c>
      <c r="K8061">
        <v>14</v>
      </c>
    </row>
    <row r="8062" spans="1:11" x14ac:dyDescent="0.3">
      <c r="A8062">
        <v>20204</v>
      </c>
      <c r="B8062">
        <v>1</v>
      </c>
      <c r="C8062" t="s">
        <v>253</v>
      </c>
      <c r="D8062" t="s">
        <v>22</v>
      </c>
      <c r="E8062" t="s">
        <v>23</v>
      </c>
      <c r="F8062" t="s">
        <v>336</v>
      </c>
      <c r="G8062" t="s">
        <v>265</v>
      </c>
      <c r="H8062" t="s">
        <v>264</v>
      </c>
      <c r="I8062" t="s">
        <v>379</v>
      </c>
      <c r="J8062">
        <v>6</v>
      </c>
      <c r="K8062">
        <v>11</v>
      </c>
    </row>
    <row r="8063" spans="1:11" x14ac:dyDescent="0.3">
      <c r="A8063">
        <v>20204</v>
      </c>
      <c r="B8063">
        <v>1</v>
      </c>
      <c r="C8063" t="s">
        <v>253</v>
      </c>
      <c r="D8063" t="s">
        <v>22</v>
      </c>
      <c r="E8063" t="s">
        <v>23</v>
      </c>
      <c r="F8063" t="s">
        <v>336</v>
      </c>
      <c r="G8063" t="s">
        <v>265</v>
      </c>
      <c r="H8063" t="s">
        <v>264</v>
      </c>
      <c r="I8063" t="s">
        <v>379</v>
      </c>
      <c r="J8063">
        <v>7</v>
      </c>
      <c r="K8063">
        <v>5</v>
      </c>
    </row>
    <row r="8064" spans="1:11" x14ac:dyDescent="0.3">
      <c r="A8064">
        <v>20204</v>
      </c>
      <c r="B8064">
        <v>1</v>
      </c>
      <c r="C8064" t="s">
        <v>253</v>
      </c>
      <c r="D8064" t="s">
        <v>22</v>
      </c>
      <c r="E8064" t="s">
        <v>23</v>
      </c>
      <c r="F8064" t="s">
        <v>336</v>
      </c>
      <c r="G8064" t="s">
        <v>265</v>
      </c>
      <c r="H8064" t="s">
        <v>264</v>
      </c>
      <c r="I8064" t="s">
        <v>379</v>
      </c>
      <c r="J8064">
        <v>9</v>
      </c>
      <c r="K8064">
        <v>1</v>
      </c>
    </row>
    <row r="8065" spans="1:11" x14ac:dyDescent="0.3">
      <c r="A8065">
        <v>20204</v>
      </c>
      <c r="B8065">
        <v>1</v>
      </c>
      <c r="C8065" t="s">
        <v>253</v>
      </c>
      <c r="D8065" t="s">
        <v>22</v>
      </c>
      <c r="E8065" t="s">
        <v>23</v>
      </c>
      <c r="F8065" t="s">
        <v>336</v>
      </c>
      <c r="G8065" t="s">
        <v>263</v>
      </c>
      <c r="H8065" t="s">
        <v>262</v>
      </c>
      <c r="I8065" t="s">
        <v>380</v>
      </c>
      <c r="J8065">
        <v>0</v>
      </c>
      <c r="K8065">
        <v>60</v>
      </c>
    </row>
    <row r="8066" spans="1:11" x14ac:dyDescent="0.3">
      <c r="A8066">
        <v>20204</v>
      </c>
      <c r="B8066">
        <v>1</v>
      </c>
      <c r="C8066" t="s">
        <v>253</v>
      </c>
      <c r="D8066" t="s">
        <v>22</v>
      </c>
      <c r="E8066" t="s">
        <v>23</v>
      </c>
      <c r="F8066" t="s">
        <v>336</v>
      </c>
      <c r="G8066" t="s">
        <v>263</v>
      </c>
      <c r="H8066" t="s">
        <v>262</v>
      </c>
      <c r="I8066" t="s">
        <v>380</v>
      </c>
      <c r="J8066">
        <v>1</v>
      </c>
      <c r="K8066">
        <v>111</v>
      </c>
    </row>
    <row r="8067" spans="1:11" x14ac:dyDescent="0.3">
      <c r="A8067">
        <v>20204</v>
      </c>
      <c r="B8067">
        <v>1</v>
      </c>
      <c r="C8067" t="s">
        <v>253</v>
      </c>
      <c r="D8067" t="s">
        <v>22</v>
      </c>
      <c r="E8067" t="s">
        <v>23</v>
      </c>
      <c r="F8067" t="s">
        <v>336</v>
      </c>
      <c r="G8067" t="s">
        <v>263</v>
      </c>
      <c r="H8067" t="s">
        <v>262</v>
      </c>
      <c r="I8067" t="s">
        <v>380</v>
      </c>
      <c r="J8067">
        <v>2</v>
      </c>
      <c r="K8067">
        <v>40</v>
      </c>
    </row>
    <row r="8068" spans="1:11" x14ac:dyDescent="0.3">
      <c r="A8068">
        <v>20204</v>
      </c>
      <c r="B8068">
        <v>1</v>
      </c>
      <c r="C8068" t="s">
        <v>253</v>
      </c>
      <c r="D8068" t="s">
        <v>22</v>
      </c>
      <c r="E8068" t="s">
        <v>23</v>
      </c>
      <c r="F8068" t="s">
        <v>336</v>
      </c>
      <c r="G8068" t="s">
        <v>263</v>
      </c>
      <c r="H8068" t="s">
        <v>262</v>
      </c>
      <c r="I8068" t="s">
        <v>380</v>
      </c>
      <c r="J8068">
        <v>3</v>
      </c>
      <c r="K8068">
        <v>29</v>
      </c>
    </row>
    <row r="8069" spans="1:11" x14ac:dyDescent="0.3">
      <c r="A8069">
        <v>20204</v>
      </c>
      <c r="B8069">
        <v>1</v>
      </c>
      <c r="C8069" t="s">
        <v>253</v>
      </c>
      <c r="D8069" t="s">
        <v>22</v>
      </c>
      <c r="E8069" t="s">
        <v>23</v>
      </c>
      <c r="F8069" t="s">
        <v>336</v>
      </c>
      <c r="G8069" t="s">
        <v>263</v>
      </c>
      <c r="H8069" t="s">
        <v>262</v>
      </c>
      <c r="I8069" t="s">
        <v>380</v>
      </c>
      <c r="J8069">
        <v>4</v>
      </c>
      <c r="K8069">
        <v>27</v>
      </c>
    </row>
    <row r="8070" spans="1:11" x14ac:dyDescent="0.3">
      <c r="A8070">
        <v>20204</v>
      </c>
      <c r="B8070">
        <v>1</v>
      </c>
      <c r="C8070" t="s">
        <v>253</v>
      </c>
      <c r="D8070" t="s">
        <v>22</v>
      </c>
      <c r="E8070" t="s">
        <v>23</v>
      </c>
      <c r="F8070" t="s">
        <v>336</v>
      </c>
      <c r="G8070" t="s">
        <v>263</v>
      </c>
      <c r="H8070" t="s">
        <v>262</v>
      </c>
      <c r="I8070" t="s">
        <v>380</v>
      </c>
      <c r="J8070">
        <v>5</v>
      </c>
      <c r="K8070">
        <v>11</v>
      </c>
    </row>
    <row r="8071" spans="1:11" x14ac:dyDescent="0.3">
      <c r="A8071">
        <v>20204</v>
      </c>
      <c r="B8071">
        <v>1</v>
      </c>
      <c r="C8071" t="s">
        <v>253</v>
      </c>
      <c r="D8071" t="s">
        <v>22</v>
      </c>
      <c r="E8071" t="s">
        <v>23</v>
      </c>
      <c r="F8071" t="s">
        <v>336</v>
      </c>
      <c r="G8071" t="s">
        <v>263</v>
      </c>
      <c r="H8071" t="s">
        <v>262</v>
      </c>
      <c r="I8071" t="s">
        <v>380</v>
      </c>
      <c r="J8071">
        <v>6</v>
      </c>
      <c r="K8071">
        <v>7</v>
      </c>
    </row>
    <row r="8072" spans="1:11" x14ac:dyDescent="0.3">
      <c r="A8072">
        <v>20204</v>
      </c>
      <c r="B8072">
        <v>1</v>
      </c>
      <c r="C8072" t="s">
        <v>253</v>
      </c>
      <c r="D8072" t="s">
        <v>22</v>
      </c>
      <c r="E8072" t="s">
        <v>23</v>
      </c>
      <c r="F8072" t="s">
        <v>336</v>
      </c>
      <c r="G8072" t="s">
        <v>263</v>
      </c>
      <c r="H8072" t="s">
        <v>262</v>
      </c>
      <c r="I8072" t="s">
        <v>380</v>
      </c>
      <c r="J8072">
        <v>7</v>
      </c>
      <c r="K8072">
        <v>4</v>
      </c>
    </row>
    <row r="8073" spans="1:11" x14ac:dyDescent="0.3">
      <c r="A8073">
        <v>20204</v>
      </c>
      <c r="B8073">
        <v>1</v>
      </c>
      <c r="C8073" t="s">
        <v>253</v>
      </c>
      <c r="D8073" t="s">
        <v>22</v>
      </c>
      <c r="E8073" t="s">
        <v>23</v>
      </c>
      <c r="F8073" t="s">
        <v>336</v>
      </c>
      <c r="G8073" t="s">
        <v>234</v>
      </c>
      <c r="H8073" t="s">
        <v>233</v>
      </c>
      <c r="I8073" t="s">
        <v>381</v>
      </c>
      <c r="J8073">
        <v>0</v>
      </c>
      <c r="K8073">
        <v>1</v>
      </c>
    </row>
    <row r="8074" spans="1:11" x14ac:dyDescent="0.3">
      <c r="A8074">
        <v>20204</v>
      </c>
      <c r="B8074">
        <v>1</v>
      </c>
      <c r="C8074" t="s">
        <v>253</v>
      </c>
      <c r="D8074" t="s">
        <v>22</v>
      </c>
      <c r="E8074" t="s">
        <v>23</v>
      </c>
      <c r="F8074" t="s">
        <v>336</v>
      </c>
      <c r="G8074" t="s">
        <v>234</v>
      </c>
      <c r="H8074" t="s">
        <v>233</v>
      </c>
      <c r="I8074" t="s">
        <v>381</v>
      </c>
      <c r="J8074">
        <v>1</v>
      </c>
      <c r="K8074">
        <v>8</v>
      </c>
    </row>
    <row r="8075" spans="1:11" x14ac:dyDescent="0.3">
      <c r="A8075">
        <v>20204</v>
      </c>
      <c r="B8075">
        <v>1</v>
      </c>
      <c r="C8075" t="s">
        <v>253</v>
      </c>
      <c r="D8075" t="s">
        <v>22</v>
      </c>
      <c r="E8075" t="s">
        <v>23</v>
      </c>
      <c r="F8075" t="s">
        <v>336</v>
      </c>
      <c r="G8075" t="s">
        <v>234</v>
      </c>
      <c r="H8075" t="s">
        <v>233</v>
      </c>
      <c r="I8075" t="s">
        <v>381</v>
      </c>
      <c r="J8075">
        <v>2</v>
      </c>
      <c r="K8075">
        <v>2</v>
      </c>
    </row>
    <row r="8076" spans="1:11" x14ac:dyDescent="0.3">
      <c r="A8076">
        <v>20204</v>
      </c>
      <c r="B8076">
        <v>1</v>
      </c>
      <c r="C8076" t="s">
        <v>253</v>
      </c>
      <c r="D8076" t="s">
        <v>22</v>
      </c>
      <c r="E8076" t="s">
        <v>23</v>
      </c>
      <c r="F8076" t="s">
        <v>336</v>
      </c>
      <c r="G8076" t="s">
        <v>234</v>
      </c>
      <c r="H8076" t="s">
        <v>233</v>
      </c>
      <c r="I8076" t="s">
        <v>381</v>
      </c>
      <c r="J8076">
        <v>3</v>
      </c>
      <c r="K8076">
        <v>5</v>
      </c>
    </row>
    <row r="8077" spans="1:11" x14ac:dyDescent="0.3">
      <c r="A8077">
        <v>20204</v>
      </c>
      <c r="B8077">
        <v>1</v>
      </c>
      <c r="C8077" t="s">
        <v>253</v>
      </c>
      <c r="D8077" t="s">
        <v>22</v>
      </c>
      <c r="E8077" t="s">
        <v>23</v>
      </c>
      <c r="F8077" t="s">
        <v>336</v>
      </c>
      <c r="G8077" t="s">
        <v>234</v>
      </c>
      <c r="H8077" t="s">
        <v>233</v>
      </c>
      <c r="I8077" t="s">
        <v>381</v>
      </c>
      <c r="J8077">
        <v>4</v>
      </c>
      <c r="K8077">
        <v>6</v>
      </c>
    </row>
    <row r="8078" spans="1:11" x14ac:dyDescent="0.3">
      <c r="A8078">
        <v>20204</v>
      </c>
      <c r="B8078">
        <v>1</v>
      </c>
      <c r="C8078" t="s">
        <v>253</v>
      </c>
      <c r="D8078" t="s">
        <v>22</v>
      </c>
      <c r="E8078" t="s">
        <v>23</v>
      </c>
      <c r="F8078" t="s">
        <v>336</v>
      </c>
      <c r="G8078" t="s">
        <v>234</v>
      </c>
      <c r="H8078" t="s">
        <v>233</v>
      </c>
      <c r="I8078" t="s">
        <v>381</v>
      </c>
      <c r="J8078">
        <v>5</v>
      </c>
      <c r="K8078">
        <v>6</v>
      </c>
    </row>
    <row r="8079" spans="1:11" x14ac:dyDescent="0.3">
      <c r="A8079">
        <v>20204</v>
      </c>
      <c r="B8079">
        <v>1</v>
      </c>
      <c r="C8079" t="s">
        <v>253</v>
      </c>
      <c r="D8079" t="s">
        <v>22</v>
      </c>
      <c r="E8079" t="s">
        <v>23</v>
      </c>
      <c r="F8079" t="s">
        <v>336</v>
      </c>
      <c r="G8079" t="s">
        <v>234</v>
      </c>
      <c r="H8079" t="s">
        <v>233</v>
      </c>
      <c r="I8079" t="s">
        <v>381</v>
      </c>
      <c r="J8079">
        <v>6</v>
      </c>
      <c r="K8079">
        <v>5</v>
      </c>
    </row>
    <row r="8080" spans="1:11" x14ac:dyDescent="0.3">
      <c r="A8080">
        <v>20204</v>
      </c>
      <c r="B8080">
        <v>1</v>
      </c>
      <c r="C8080" t="s">
        <v>253</v>
      </c>
      <c r="D8080" t="s">
        <v>22</v>
      </c>
      <c r="E8080" t="s">
        <v>23</v>
      </c>
      <c r="F8080" t="s">
        <v>336</v>
      </c>
      <c r="G8080" t="s">
        <v>234</v>
      </c>
      <c r="H8080" t="s">
        <v>233</v>
      </c>
      <c r="I8080" t="s">
        <v>381</v>
      </c>
      <c r="J8080">
        <v>7</v>
      </c>
      <c r="K8080">
        <v>1</v>
      </c>
    </row>
    <row r="8081" spans="1:11" x14ac:dyDescent="0.3">
      <c r="A8081">
        <v>20204</v>
      </c>
      <c r="B8081">
        <v>1</v>
      </c>
      <c r="C8081" t="s">
        <v>253</v>
      </c>
      <c r="D8081" t="s">
        <v>22</v>
      </c>
      <c r="E8081" t="s">
        <v>23</v>
      </c>
      <c r="F8081" t="s">
        <v>336</v>
      </c>
      <c r="G8081" t="s">
        <v>261</v>
      </c>
      <c r="H8081" t="s">
        <v>260</v>
      </c>
      <c r="I8081" t="s">
        <v>382</v>
      </c>
      <c r="J8081">
        <v>0</v>
      </c>
      <c r="K8081">
        <v>13</v>
      </c>
    </row>
    <row r="8082" spans="1:11" x14ac:dyDescent="0.3">
      <c r="A8082">
        <v>20204</v>
      </c>
      <c r="B8082">
        <v>1</v>
      </c>
      <c r="C8082" t="s">
        <v>253</v>
      </c>
      <c r="D8082" t="s">
        <v>22</v>
      </c>
      <c r="E8082" t="s">
        <v>23</v>
      </c>
      <c r="F8082" t="s">
        <v>336</v>
      </c>
      <c r="G8082" t="s">
        <v>261</v>
      </c>
      <c r="H8082" t="s">
        <v>260</v>
      </c>
      <c r="I8082" t="s">
        <v>382</v>
      </c>
      <c r="J8082">
        <v>1</v>
      </c>
      <c r="K8082">
        <v>38</v>
      </c>
    </row>
    <row r="8083" spans="1:11" x14ac:dyDescent="0.3">
      <c r="A8083">
        <v>20204</v>
      </c>
      <c r="B8083">
        <v>1</v>
      </c>
      <c r="C8083" t="s">
        <v>253</v>
      </c>
      <c r="D8083" t="s">
        <v>22</v>
      </c>
      <c r="E8083" t="s">
        <v>23</v>
      </c>
      <c r="F8083" t="s">
        <v>336</v>
      </c>
      <c r="G8083" t="s">
        <v>261</v>
      </c>
      <c r="H8083" t="s">
        <v>260</v>
      </c>
      <c r="I8083" t="s">
        <v>382</v>
      </c>
      <c r="J8083">
        <v>2</v>
      </c>
      <c r="K8083">
        <v>12</v>
      </c>
    </row>
    <row r="8084" spans="1:11" x14ac:dyDescent="0.3">
      <c r="A8084">
        <v>20204</v>
      </c>
      <c r="B8084">
        <v>1</v>
      </c>
      <c r="C8084" t="s">
        <v>253</v>
      </c>
      <c r="D8084" t="s">
        <v>22</v>
      </c>
      <c r="E8084" t="s">
        <v>23</v>
      </c>
      <c r="F8084" t="s">
        <v>336</v>
      </c>
      <c r="G8084" t="s">
        <v>261</v>
      </c>
      <c r="H8084" t="s">
        <v>260</v>
      </c>
      <c r="I8084" t="s">
        <v>382</v>
      </c>
      <c r="J8084">
        <v>3</v>
      </c>
      <c r="K8084">
        <v>14</v>
      </c>
    </row>
    <row r="8085" spans="1:11" x14ac:dyDescent="0.3">
      <c r="A8085">
        <v>20204</v>
      </c>
      <c r="B8085">
        <v>1</v>
      </c>
      <c r="C8085" t="s">
        <v>253</v>
      </c>
      <c r="D8085" t="s">
        <v>22</v>
      </c>
      <c r="E8085" t="s">
        <v>23</v>
      </c>
      <c r="F8085" t="s">
        <v>336</v>
      </c>
      <c r="G8085" t="s">
        <v>261</v>
      </c>
      <c r="H8085" t="s">
        <v>260</v>
      </c>
      <c r="I8085" t="s">
        <v>382</v>
      </c>
      <c r="J8085">
        <v>4</v>
      </c>
      <c r="K8085">
        <v>15</v>
      </c>
    </row>
    <row r="8086" spans="1:11" x14ac:dyDescent="0.3">
      <c r="A8086">
        <v>20204</v>
      </c>
      <c r="B8086">
        <v>1</v>
      </c>
      <c r="C8086" t="s">
        <v>253</v>
      </c>
      <c r="D8086" t="s">
        <v>22</v>
      </c>
      <c r="E8086" t="s">
        <v>23</v>
      </c>
      <c r="F8086" t="s">
        <v>336</v>
      </c>
      <c r="G8086" t="s">
        <v>261</v>
      </c>
      <c r="H8086" t="s">
        <v>260</v>
      </c>
      <c r="I8086" t="s">
        <v>382</v>
      </c>
      <c r="J8086">
        <v>5</v>
      </c>
      <c r="K8086">
        <v>3</v>
      </c>
    </row>
    <row r="8087" spans="1:11" x14ac:dyDescent="0.3">
      <c r="A8087">
        <v>20204</v>
      </c>
      <c r="B8087">
        <v>1</v>
      </c>
      <c r="C8087" t="s">
        <v>253</v>
      </c>
      <c r="D8087" t="s">
        <v>22</v>
      </c>
      <c r="E8087" t="s">
        <v>23</v>
      </c>
      <c r="F8087" t="s">
        <v>336</v>
      </c>
      <c r="G8087" t="s">
        <v>261</v>
      </c>
      <c r="H8087" t="s">
        <v>260</v>
      </c>
      <c r="I8087" t="s">
        <v>382</v>
      </c>
      <c r="J8087">
        <v>6</v>
      </c>
      <c r="K8087">
        <v>2</v>
      </c>
    </row>
    <row r="8088" spans="1:11" x14ac:dyDescent="0.3">
      <c r="A8088">
        <v>20204</v>
      </c>
      <c r="B8088">
        <v>1</v>
      </c>
      <c r="C8088" t="s">
        <v>253</v>
      </c>
      <c r="D8088" t="s">
        <v>22</v>
      </c>
      <c r="E8088" t="s">
        <v>23</v>
      </c>
      <c r="F8088" t="s">
        <v>336</v>
      </c>
      <c r="G8088" t="s">
        <v>261</v>
      </c>
      <c r="H8088" t="s">
        <v>260</v>
      </c>
      <c r="I8088" t="s">
        <v>382</v>
      </c>
      <c r="J8088">
        <v>7</v>
      </c>
      <c r="K8088">
        <v>1</v>
      </c>
    </row>
    <row r="8089" spans="1:11" x14ac:dyDescent="0.3">
      <c r="A8089">
        <v>20204</v>
      </c>
      <c r="B8089">
        <v>1</v>
      </c>
      <c r="C8089" t="s">
        <v>253</v>
      </c>
      <c r="D8089" t="s">
        <v>22</v>
      </c>
      <c r="E8089" t="s">
        <v>23</v>
      </c>
      <c r="F8089" t="s">
        <v>336</v>
      </c>
      <c r="G8089" t="s">
        <v>232</v>
      </c>
      <c r="H8089" t="s">
        <v>231</v>
      </c>
      <c r="I8089" t="s">
        <v>383</v>
      </c>
      <c r="J8089">
        <v>0</v>
      </c>
      <c r="K8089">
        <v>19</v>
      </c>
    </row>
    <row r="8090" spans="1:11" x14ac:dyDescent="0.3">
      <c r="A8090">
        <v>20204</v>
      </c>
      <c r="B8090">
        <v>1</v>
      </c>
      <c r="C8090" t="s">
        <v>253</v>
      </c>
      <c r="D8090" t="s">
        <v>22</v>
      </c>
      <c r="E8090" t="s">
        <v>23</v>
      </c>
      <c r="F8090" t="s">
        <v>336</v>
      </c>
      <c r="G8090" t="s">
        <v>232</v>
      </c>
      <c r="H8090" t="s">
        <v>231</v>
      </c>
      <c r="I8090" t="s">
        <v>383</v>
      </c>
      <c r="J8090">
        <v>1</v>
      </c>
      <c r="K8090">
        <v>90</v>
      </c>
    </row>
    <row r="8091" spans="1:11" x14ac:dyDescent="0.3">
      <c r="A8091">
        <v>20204</v>
      </c>
      <c r="B8091">
        <v>1</v>
      </c>
      <c r="C8091" t="s">
        <v>253</v>
      </c>
      <c r="D8091" t="s">
        <v>22</v>
      </c>
      <c r="E8091" t="s">
        <v>23</v>
      </c>
      <c r="F8091" t="s">
        <v>336</v>
      </c>
      <c r="G8091" t="s">
        <v>232</v>
      </c>
      <c r="H8091" t="s">
        <v>231</v>
      </c>
      <c r="I8091" t="s">
        <v>383</v>
      </c>
      <c r="J8091">
        <v>2</v>
      </c>
      <c r="K8091">
        <v>21</v>
      </c>
    </row>
    <row r="8092" spans="1:11" x14ac:dyDescent="0.3">
      <c r="A8092">
        <v>20204</v>
      </c>
      <c r="B8092">
        <v>1</v>
      </c>
      <c r="C8092" t="s">
        <v>253</v>
      </c>
      <c r="D8092" t="s">
        <v>22</v>
      </c>
      <c r="E8092" t="s">
        <v>23</v>
      </c>
      <c r="F8092" t="s">
        <v>336</v>
      </c>
      <c r="G8092" t="s">
        <v>232</v>
      </c>
      <c r="H8092" t="s">
        <v>231</v>
      </c>
      <c r="I8092" t="s">
        <v>383</v>
      </c>
      <c r="J8092">
        <v>3</v>
      </c>
      <c r="K8092">
        <v>10</v>
      </c>
    </row>
    <row r="8093" spans="1:11" x14ac:dyDescent="0.3">
      <c r="A8093">
        <v>20204</v>
      </c>
      <c r="B8093">
        <v>1</v>
      </c>
      <c r="C8093" t="s">
        <v>253</v>
      </c>
      <c r="D8093" t="s">
        <v>22</v>
      </c>
      <c r="E8093" t="s">
        <v>23</v>
      </c>
      <c r="F8093" t="s">
        <v>336</v>
      </c>
      <c r="G8093" t="s">
        <v>232</v>
      </c>
      <c r="H8093" t="s">
        <v>231</v>
      </c>
      <c r="I8093" t="s">
        <v>383</v>
      </c>
      <c r="J8093">
        <v>4</v>
      </c>
      <c r="K8093">
        <v>5</v>
      </c>
    </row>
    <row r="8094" spans="1:11" x14ac:dyDescent="0.3">
      <c r="A8094">
        <v>20204</v>
      </c>
      <c r="B8094">
        <v>1</v>
      </c>
      <c r="C8094" t="s">
        <v>253</v>
      </c>
      <c r="D8094" t="s">
        <v>22</v>
      </c>
      <c r="E8094" t="s">
        <v>23</v>
      </c>
      <c r="F8094" t="s">
        <v>336</v>
      </c>
      <c r="G8094" t="s">
        <v>232</v>
      </c>
      <c r="H8094" t="s">
        <v>231</v>
      </c>
      <c r="I8094" t="s">
        <v>383</v>
      </c>
      <c r="J8094">
        <v>5</v>
      </c>
      <c r="K8094">
        <v>1</v>
      </c>
    </row>
    <row r="8095" spans="1:11" x14ac:dyDescent="0.3">
      <c r="A8095">
        <v>20204</v>
      </c>
      <c r="B8095">
        <v>1</v>
      </c>
      <c r="C8095" t="s">
        <v>253</v>
      </c>
      <c r="D8095" t="s">
        <v>22</v>
      </c>
      <c r="E8095" t="s">
        <v>23</v>
      </c>
      <c r="F8095" t="s">
        <v>336</v>
      </c>
      <c r="G8095" t="s">
        <v>232</v>
      </c>
      <c r="H8095" t="s">
        <v>231</v>
      </c>
      <c r="I8095" t="s">
        <v>383</v>
      </c>
      <c r="J8095">
        <v>6</v>
      </c>
      <c r="K8095">
        <v>2</v>
      </c>
    </row>
    <row r="8096" spans="1:11" x14ac:dyDescent="0.3">
      <c r="A8096">
        <v>20204</v>
      </c>
      <c r="B8096">
        <v>1</v>
      </c>
      <c r="C8096" t="s">
        <v>253</v>
      </c>
      <c r="D8096" t="s">
        <v>24</v>
      </c>
      <c r="E8096" t="s">
        <v>228</v>
      </c>
      <c r="F8096" t="s">
        <v>384</v>
      </c>
      <c r="G8096" t="s">
        <v>259</v>
      </c>
      <c r="H8096" t="s">
        <v>258</v>
      </c>
      <c r="I8096" t="s">
        <v>385</v>
      </c>
      <c r="J8096">
        <v>0</v>
      </c>
      <c r="K8096">
        <v>8</v>
      </c>
    </row>
    <row r="8097" spans="1:11" x14ac:dyDescent="0.3">
      <c r="A8097">
        <v>20204</v>
      </c>
      <c r="B8097">
        <v>1</v>
      </c>
      <c r="C8097" t="s">
        <v>253</v>
      </c>
      <c r="D8097" t="s">
        <v>24</v>
      </c>
      <c r="E8097" t="s">
        <v>228</v>
      </c>
      <c r="F8097" t="s">
        <v>384</v>
      </c>
      <c r="G8097" t="s">
        <v>259</v>
      </c>
      <c r="H8097" t="s">
        <v>258</v>
      </c>
      <c r="I8097" t="s">
        <v>385</v>
      </c>
      <c r="J8097">
        <v>1</v>
      </c>
      <c r="K8097">
        <v>30</v>
      </c>
    </row>
    <row r="8098" spans="1:11" x14ac:dyDescent="0.3">
      <c r="A8098">
        <v>20204</v>
      </c>
      <c r="B8098">
        <v>1</v>
      </c>
      <c r="C8098" t="s">
        <v>253</v>
      </c>
      <c r="D8098" t="s">
        <v>24</v>
      </c>
      <c r="E8098" t="s">
        <v>228</v>
      </c>
      <c r="F8098" t="s">
        <v>384</v>
      </c>
      <c r="G8098" t="s">
        <v>259</v>
      </c>
      <c r="H8098" t="s">
        <v>258</v>
      </c>
      <c r="I8098" t="s">
        <v>385</v>
      </c>
      <c r="J8098">
        <v>2</v>
      </c>
      <c r="K8098">
        <v>13</v>
      </c>
    </row>
    <row r="8099" spans="1:11" x14ac:dyDescent="0.3">
      <c r="A8099">
        <v>20204</v>
      </c>
      <c r="B8099">
        <v>1</v>
      </c>
      <c r="C8099" t="s">
        <v>253</v>
      </c>
      <c r="D8099" t="s">
        <v>24</v>
      </c>
      <c r="E8099" t="s">
        <v>228</v>
      </c>
      <c r="F8099" t="s">
        <v>384</v>
      </c>
      <c r="G8099" t="s">
        <v>259</v>
      </c>
      <c r="H8099" t="s">
        <v>258</v>
      </c>
      <c r="I8099" t="s">
        <v>385</v>
      </c>
      <c r="J8099">
        <v>3</v>
      </c>
      <c r="K8099">
        <v>14</v>
      </c>
    </row>
    <row r="8100" spans="1:11" x14ac:dyDescent="0.3">
      <c r="A8100">
        <v>20204</v>
      </c>
      <c r="B8100">
        <v>1</v>
      </c>
      <c r="C8100" t="s">
        <v>253</v>
      </c>
      <c r="D8100" t="s">
        <v>24</v>
      </c>
      <c r="E8100" t="s">
        <v>228</v>
      </c>
      <c r="F8100" t="s">
        <v>384</v>
      </c>
      <c r="G8100" t="s">
        <v>259</v>
      </c>
      <c r="H8100" t="s">
        <v>258</v>
      </c>
      <c r="I8100" t="s">
        <v>385</v>
      </c>
      <c r="J8100">
        <v>4</v>
      </c>
      <c r="K8100">
        <v>14</v>
      </c>
    </row>
    <row r="8101" spans="1:11" x14ac:dyDescent="0.3">
      <c r="A8101">
        <v>20204</v>
      </c>
      <c r="B8101">
        <v>1</v>
      </c>
      <c r="C8101" t="s">
        <v>253</v>
      </c>
      <c r="D8101" t="s">
        <v>24</v>
      </c>
      <c r="E8101" t="s">
        <v>228</v>
      </c>
      <c r="F8101" t="s">
        <v>384</v>
      </c>
      <c r="G8101" t="s">
        <v>259</v>
      </c>
      <c r="H8101" t="s">
        <v>258</v>
      </c>
      <c r="I8101" t="s">
        <v>385</v>
      </c>
      <c r="J8101">
        <v>5</v>
      </c>
      <c r="K8101">
        <v>4</v>
      </c>
    </row>
    <row r="8102" spans="1:11" x14ac:dyDescent="0.3">
      <c r="A8102">
        <v>20204</v>
      </c>
      <c r="B8102">
        <v>1</v>
      </c>
      <c r="C8102" t="s">
        <v>253</v>
      </c>
      <c r="D8102" t="s">
        <v>24</v>
      </c>
      <c r="E8102" t="s">
        <v>228</v>
      </c>
      <c r="F8102" t="s">
        <v>384</v>
      </c>
      <c r="G8102" t="s">
        <v>259</v>
      </c>
      <c r="H8102" t="s">
        <v>258</v>
      </c>
      <c r="I8102" t="s">
        <v>385</v>
      </c>
      <c r="J8102">
        <v>7</v>
      </c>
      <c r="K8102">
        <v>1</v>
      </c>
    </row>
    <row r="8103" spans="1:11" x14ac:dyDescent="0.3">
      <c r="A8103">
        <v>20204</v>
      </c>
      <c r="B8103">
        <v>1</v>
      </c>
      <c r="C8103" t="s">
        <v>253</v>
      </c>
      <c r="D8103" t="s">
        <v>24</v>
      </c>
      <c r="E8103" t="s">
        <v>228</v>
      </c>
      <c r="F8103" t="s">
        <v>384</v>
      </c>
      <c r="G8103" t="s">
        <v>257</v>
      </c>
      <c r="H8103" t="s">
        <v>256</v>
      </c>
      <c r="I8103" t="s">
        <v>386</v>
      </c>
      <c r="J8103">
        <v>0</v>
      </c>
      <c r="K8103">
        <v>4</v>
      </c>
    </row>
    <row r="8104" spans="1:11" x14ac:dyDescent="0.3">
      <c r="A8104">
        <v>20204</v>
      </c>
      <c r="B8104">
        <v>1</v>
      </c>
      <c r="C8104" t="s">
        <v>253</v>
      </c>
      <c r="D8104" t="s">
        <v>24</v>
      </c>
      <c r="E8104" t="s">
        <v>228</v>
      </c>
      <c r="F8104" t="s">
        <v>384</v>
      </c>
      <c r="G8104" t="s">
        <v>257</v>
      </c>
      <c r="H8104" t="s">
        <v>256</v>
      </c>
      <c r="I8104" t="s">
        <v>386</v>
      </c>
      <c r="J8104">
        <v>1</v>
      </c>
      <c r="K8104">
        <v>41</v>
      </c>
    </row>
    <row r="8105" spans="1:11" x14ac:dyDescent="0.3">
      <c r="A8105">
        <v>20204</v>
      </c>
      <c r="B8105">
        <v>1</v>
      </c>
      <c r="C8105" t="s">
        <v>253</v>
      </c>
      <c r="D8105" t="s">
        <v>24</v>
      </c>
      <c r="E8105" t="s">
        <v>228</v>
      </c>
      <c r="F8105" t="s">
        <v>384</v>
      </c>
      <c r="G8105" t="s">
        <v>257</v>
      </c>
      <c r="H8105" t="s">
        <v>256</v>
      </c>
      <c r="I8105" t="s">
        <v>386</v>
      </c>
      <c r="J8105">
        <v>2</v>
      </c>
      <c r="K8105">
        <v>28</v>
      </c>
    </row>
    <row r="8106" spans="1:11" x14ac:dyDescent="0.3">
      <c r="A8106">
        <v>20204</v>
      </c>
      <c r="B8106">
        <v>1</v>
      </c>
      <c r="C8106" t="s">
        <v>253</v>
      </c>
      <c r="D8106" t="s">
        <v>24</v>
      </c>
      <c r="E8106" t="s">
        <v>228</v>
      </c>
      <c r="F8106" t="s">
        <v>384</v>
      </c>
      <c r="G8106" t="s">
        <v>257</v>
      </c>
      <c r="H8106" t="s">
        <v>256</v>
      </c>
      <c r="I8106" t="s">
        <v>386</v>
      </c>
      <c r="J8106">
        <v>3</v>
      </c>
      <c r="K8106">
        <v>26</v>
      </c>
    </row>
    <row r="8107" spans="1:11" x14ac:dyDescent="0.3">
      <c r="A8107">
        <v>20204</v>
      </c>
      <c r="B8107">
        <v>1</v>
      </c>
      <c r="C8107" t="s">
        <v>253</v>
      </c>
      <c r="D8107" t="s">
        <v>24</v>
      </c>
      <c r="E8107" t="s">
        <v>228</v>
      </c>
      <c r="F8107" t="s">
        <v>384</v>
      </c>
      <c r="G8107" t="s">
        <v>257</v>
      </c>
      <c r="H8107" t="s">
        <v>256</v>
      </c>
      <c r="I8107" t="s">
        <v>386</v>
      </c>
      <c r="J8107">
        <v>4</v>
      </c>
      <c r="K8107">
        <v>38</v>
      </c>
    </row>
    <row r="8108" spans="1:11" x14ac:dyDescent="0.3">
      <c r="A8108">
        <v>20204</v>
      </c>
      <c r="B8108">
        <v>1</v>
      </c>
      <c r="C8108" t="s">
        <v>253</v>
      </c>
      <c r="D8108" t="s">
        <v>24</v>
      </c>
      <c r="E8108" t="s">
        <v>228</v>
      </c>
      <c r="F8108" t="s">
        <v>384</v>
      </c>
      <c r="G8108" t="s">
        <v>257</v>
      </c>
      <c r="H8108" t="s">
        <v>256</v>
      </c>
      <c r="I8108" t="s">
        <v>386</v>
      </c>
      <c r="J8108">
        <v>5</v>
      </c>
      <c r="K8108">
        <v>30</v>
      </c>
    </row>
    <row r="8109" spans="1:11" x14ac:dyDescent="0.3">
      <c r="A8109">
        <v>20204</v>
      </c>
      <c r="B8109">
        <v>1</v>
      </c>
      <c r="C8109" t="s">
        <v>253</v>
      </c>
      <c r="D8109" t="s">
        <v>24</v>
      </c>
      <c r="E8109" t="s">
        <v>228</v>
      </c>
      <c r="F8109" t="s">
        <v>384</v>
      </c>
      <c r="G8109" t="s">
        <v>257</v>
      </c>
      <c r="H8109" t="s">
        <v>256</v>
      </c>
      <c r="I8109" t="s">
        <v>386</v>
      </c>
      <c r="J8109">
        <v>6</v>
      </c>
      <c r="K8109">
        <v>25</v>
      </c>
    </row>
    <row r="8110" spans="1:11" x14ac:dyDescent="0.3">
      <c r="A8110">
        <v>20204</v>
      </c>
      <c r="B8110">
        <v>1</v>
      </c>
      <c r="C8110" t="s">
        <v>253</v>
      </c>
      <c r="D8110" t="s">
        <v>24</v>
      </c>
      <c r="E8110" t="s">
        <v>228</v>
      </c>
      <c r="F8110" t="s">
        <v>384</v>
      </c>
      <c r="G8110" t="s">
        <v>257</v>
      </c>
      <c r="H8110" t="s">
        <v>256</v>
      </c>
      <c r="I8110" t="s">
        <v>386</v>
      </c>
      <c r="J8110">
        <v>7</v>
      </c>
      <c r="K8110">
        <v>32</v>
      </c>
    </row>
    <row r="8111" spans="1:11" x14ac:dyDescent="0.3">
      <c r="A8111">
        <v>20204</v>
      </c>
      <c r="B8111">
        <v>1</v>
      </c>
      <c r="C8111" t="s">
        <v>253</v>
      </c>
      <c r="D8111" t="s">
        <v>24</v>
      </c>
      <c r="E8111" t="s">
        <v>228</v>
      </c>
      <c r="F8111" t="s">
        <v>384</v>
      </c>
      <c r="G8111" t="s">
        <v>257</v>
      </c>
      <c r="H8111" t="s">
        <v>256</v>
      </c>
      <c r="I8111" t="s">
        <v>386</v>
      </c>
      <c r="J8111">
        <v>8</v>
      </c>
      <c r="K8111">
        <v>10</v>
      </c>
    </row>
    <row r="8112" spans="1:11" x14ac:dyDescent="0.3">
      <c r="A8112">
        <v>20204</v>
      </c>
      <c r="B8112">
        <v>1</v>
      </c>
      <c r="C8112" t="s">
        <v>253</v>
      </c>
      <c r="D8112" t="s">
        <v>24</v>
      </c>
      <c r="E8112" t="s">
        <v>228</v>
      </c>
      <c r="F8112" t="s">
        <v>384</v>
      </c>
      <c r="G8112" t="s">
        <v>257</v>
      </c>
      <c r="H8112" t="s">
        <v>256</v>
      </c>
      <c r="I8112" t="s">
        <v>386</v>
      </c>
      <c r="J8112">
        <v>9</v>
      </c>
      <c r="K8112">
        <v>22</v>
      </c>
    </row>
    <row r="8113" spans="1:11" x14ac:dyDescent="0.3">
      <c r="A8113">
        <v>20204</v>
      </c>
      <c r="B8113">
        <v>1</v>
      </c>
      <c r="C8113" t="s">
        <v>253</v>
      </c>
      <c r="D8113" t="s">
        <v>24</v>
      </c>
      <c r="E8113" t="s">
        <v>228</v>
      </c>
      <c r="F8113" t="s">
        <v>384</v>
      </c>
      <c r="G8113" t="s">
        <v>230</v>
      </c>
      <c r="H8113" t="s">
        <v>229</v>
      </c>
      <c r="I8113" t="s">
        <v>387</v>
      </c>
      <c r="J8113">
        <v>0</v>
      </c>
      <c r="K8113">
        <v>7</v>
      </c>
    </row>
    <row r="8114" spans="1:11" x14ac:dyDescent="0.3">
      <c r="A8114">
        <v>20204</v>
      </c>
      <c r="B8114">
        <v>1</v>
      </c>
      <c r="C8114" t="s">
        <v>253</v>
      </c>
      <c r="D8114" t="s">
        <v>24</v>
      </c>
      <c r="E8114" t="s">
        <v>228</v>
      </c>
      <c r="F8114" t="s">
        <v>384</v>
      </c>
      <c r="G8114" t="s">
        <v>230</v>
      </c>
      <c r="H8114" t="s">
        <v>229</v>
      </c>
      <c r="I8114" t="s">
        <v>387</v>
      </c>
      <c r="J8114">
        <v>1</v>
      </c>
      <c r="K8114">
        <v>25</v>
      </c>
    </row>
    <row r="8115" spans="1:11" x14ac:dyDescent="0.3">
      <c r="A8115">
        <v>20204</v>
      </c>
      <c r="B8115">
        <v>1</v>
      </c>
      <c r="C8115" t="s">
        <v>253</v>
      </c>
      <c r="D8115" t="s">
        <v>24</v>
      </c>
      <c r="E8115" t="s">
        <v>228</v>
      </c>
      <c r="F8115" t="s">
        <v>384</v>
      </c>
      <c r="G8115" t="s">
        <v>230</v>
      </c>
      <c r="H8115" t="s">
        <v>229</v>
      </c>
      <c r="I8115" t="s">
        <v>387</v>
      </c>
      <c r="J8115">
        <v>2</v>
      </c>
      <c r="K8115">
        <v>5</v>
      </c>
    </row>
    <row r="8116" spans="1:11" x14ac:dyDescent="0.3">
      <c r="A8116">
        <v>20204</v>
      </c>
      <c r="B8116">
        <v>1</v>
      </c>
      <c r="C8116" t="s">
        <v>253</v>
      </c>
      <c r="D8116" t="s">
        <v>24</v>
      </c>
      <c r="E8116" t="s">
        <v>228</v>
      </c>
      <c r="F8116" t="s">
        <v>384</v>
      </c>
      <c r="G8116" t="s">
        <v>230</v>
      </c>
      <c r="H8116" t="s">
        <v>229</v>
      </c>
      <c r="I8116" t="s">
        <v>387</v>
      </c>
      <c r="J8116">
        <v>3</v>
      </c>
      <c r="K8116">
        <v>3</v>
      </c>
    </row>
    <row r="8117" spans="1:11" x14ac:dyDescent="0.3">
      <c r="A8117">
        <v>20204</v>
      </c>
      <c r="B8117">
        <v>1</v>
      </c>
      <c r="C8117" t="s">
        <v>253</v>
      </c>
      <c r="D8117" t="s">
        <v>24</v>
      </c>
      <c r="E8117" t="s">
        <v>228</v>
      </c>
      <c r="F8117" t="s">
        <v>384</v>
      </c>
      <c r="G8117" t="s">
        <v>230</v>
      </c>
      <c r="H8117" t="s">
        <v>229</v>
      </c>
      <c r="I8117" t="s">
        <v>387</v>
      </c>
      <c r="J8117">
        <v>4</v>
      </c>
      <c r="K8117">
        <v>3</v>
      </c>
    </row>
    <row r="8118" spans="1:11" x14ac:dyDescent="0.3">
      <c r="A8118">
        <v>20204</v>
      </c>
      <c r="B8118">
        <v>1</v>
      </c>
      <c r="C8118" t="s">
        <v>253</v>
      </c>
      <c r="D8118" t="s">
        <v>24</v>
      </c>
      <c r="E8118" t="s">
        <v>228</v>
      </c>
      <c r="F8118" t="s">
        <v>384</v>
      </c>
      <c r="G8118" t="s">
        <v>227</v>
      </c>
      <c r="H8118" t="s">
        <v>226</v>
      </c>
      <c r="I8118" t="s">
        <v>388</v>
      </c>
      <c r="J8118">
        <v>0</v>
      </c>
      <c r="K8118">
        <v>107</v>
      </c>
    </row>
    <row r="8119" spans="1:11" x14ac:dyDescent="0.3">
      <c r="A8119">
        <v>20204</v>
      </c>
      <c r="B8119">
        <v>1</v>
      </c>
      <c r="C8119" t="s">
        <v>253</v>
      </c>
      <c r="D8119" t="s">
        <v>24</v>
      </c>
      <c r="E8119" t="s">
        <v>228</v>
      </c>
      <c r="F8119" t="s">
        <v>384</v>
      </c>
      <c r="G8119" t="s">
        <v>227</v>
      </c>
      <c r="H8119" t="s">
        <v>226</v>
      </c>
      <c r="I8119" t="s">
        <v>388</v>
      </c>
      <c r="J8119">
        <v>1</v>
      </c>
      <c r="K8119">
        <v>374</v>
      </c>
    </row>
    <row r="8120" spans="1:11" x14ac:dyDescent="0.3">
      <c r="A8120">
        <v>20204</v>
      </c>
      <c r="B8120">
        <v>1</v>
      </c>
      <c r="C8120" t="s">
        <v>253</v>
      </c>
      <c r="D8120" t="s">
        <v>24</v>
      </c>
      <c r="E8120" t="s">
        <v>228</v>
      </c>
      <c r="F8120" t="s">
        <v>384</v>
      </c>
      <c r="G8120" t="s">
        <v>227</v>
      </c>
      <c r="H8120" t="s">
        <v>226</v>
      </c>
      <c r="I8120" t="s">
        <v>388</v>
      </c>
      <c r="J8120">
        <v>2</v>
      </c>
      <c r="K8120">
        <v>152</v>
      </c>
    </row>
    <row r="8121" spans="1:11" x14ac:dyDescent="0.3">
      <c r="A8121">
        <v>20204</v>
      </c>
      <c r="B8121">
        <v>1</v>
      </c>
      <c r="C8121" t="s">
        <v>253</v>
      </c>
      <c r="D8121" t="s">
        <v>24</v>
      </c>
      <c r="E8121" t="s">
        <v>228</v>
      </c>
      <c r="F8121" t="s">
        <v>384</v>
      </c>
      <c r="G8121" t="s">
        <v>227</v>
      </c>
      <c r="H8121" t="s">
        <v>226</v>
      </c>
      <c r="I8121" t="s">
        <v>388</v>
      </c>
      <c r="J8121">
        <v>3</v>
      </c>
      <c r="K8121">
        <v>90</v>
      </c>
    </row>
    <row r="8122" spans="1:11" x14ac:dyDescent="0.3">
      <c r="A8122">
        <v>20204</v>
      </c>
      <c r="B8122">
        <v>1</v>
      </c>
      <c r="C8122" t="s">
        <v>253</v>
      </c>
      <c r="D8122" t="s">
        <v>24</v>
      </c>
      <c r="E8122" t="s">
        <v>228</v>
      </c>
      <c r="F8122" t="s">
        <v>384</v>
      </c>
      <c r="G8122" t="s">
        <v>227</v>
      </c>
      <c r="H8122" t="s">
        <v>226</v>
      </c>
      <c r="I8122" t="s">
        <v>388</v>
      </c>
      <c r="J8122">
        <v>4</v>
      </c>
      <c r="K8122">
        <v>100</v>
      </c>
    </row>
    <row r="8123" spans="1:11" x14ac:dyDescent="0.3">
      <c r="A8123">
        <v>20204</v>
      </c>
      <c r="B8123">
        <v>1</v>
      </c>
      <c r="C8123" t="s">
        <v>253</v>
      </c>
      <c r="D8123" t="s">
        <v>24</v>
      </c>
      <c r="E8123" t="s">
        <v>228</v>
      </c>
      <c r="F8123" t="s">
        <v>384</v>
      </c>
      <c r="G8123" t="s">
        <v>227</v>
      </c>
      <c r="H8123" t="s">
        <v>226</v>
      </c>
      <c r="I8123" t="s">
        <v>388</v>
      </c>
      <c r="J8123">
        <v>5</v>
      </c>
      <c r="K8123">
        <v>50</v>
      </c>
    </row>
    <row r="8124" spans="1:11" x14ac:dyDescent="0.3">
      <c r="A8124">
        <v>20204</v>
      </c>
      <c r="B8124">
        <v>1</v>
      </c>
      <c r="C8124" t="s">
        <v>253</v>
      </c>
      <c r="D8124" t="s">
        <v>24</v>
      </c>
      <c r="E8124" t="s">
        <v>228</v>
      </c>
      <c r="F8124" t="s">
        <v>384</v>
      </c>
      <c r="G8124" t="s">
        <v>227</v>
      </c>
      <c r="H8124" t="s">
        <v>226</v>
      </c>
      <c r="I8124" t="s">
        <v>388</v>
      </c>
      <c r="J8124">
        <v>6</v>
      </c>
      <c r="K8124">
        <v>24</v>
      </c>
    </row>
    <row r="8125" spans="1:11" x14ac:dyDescent="0.3">
      <c r="A8125">
        <v>20204</v>
      </c>
      <c r="B8125">
        <v>1</v>
      </c>
      <c r="C8125" t="s">
        <v>253</v>
      </c>
      <c r="D8125" t="s">
        <v>24</v>
      </c>
      <c r="E8125" t="s">
        <v>228</v>
      </c>
      <c r="F8125" t="s">
        <v>384</v>
      </c>
      <c r="G8125" t="s">
        <v>227</v>
      </c>
      <c r="H8125" t="s">
        <v>226</v>
      </c>
      <c r="I8125" t="s">
        <v>388</v>
      </c>
      <c r="J8125">
        <v>7</v>
      </c>
      <c r="K8125">
        <v>16</v>
      </c>
    </row>
    <row r="8126" spans="1:11" x14ac:dyDescent="0.3">
      <c r="A8126">
        <v>20204</v>
      </c>
      <c r="B8126">
        <v>1</v>
      </c>
      <c r="C8126" t="s">
        <v>253</v>
      </c>
      <c r="D8126" t="s">
        <v>24</v>
      </c>
      <c r="E8126" t="s">
        <v>228</v>
      </c>
      <c r="F8126" t="s">
        <v>384</v>
      </c>
      <c r="G8126" t="s">
        <v>227</v>
      </c>
      <c r="H8126" t="s">
        <v>226</v>
      </c>
      <c r="I8126" t="s">
        <v>388</v>
      </c>
      <c r="J8126">
        <v>8</v>
      </c>
      <c r="K8126">
        <v>8</v>
      </c>
    </row>
    <row r="8127" spans="1:11" x14ac:dyDescent="0.3">
      <c r="A8127">
        <v>20204</v>
      </c>
      <c r="B8127">
        <v>1</v>
      </c>
      <c r="C8127" t="s">
        <v>253</v>
      </c>
      <c r="D8127" t="s">
        <v>24</v>
      </c>
      <c r="E8127" t="s">
        <v>228</v>
      </c>
      <c r="F8127" t="s">
        <v>384</v>
      </c>
      <c r="G8127" t="s">
        <v>227</v>
      </c>
      <c r="H8127" t="s">
        <v>226</v>
      </c>
      <c r="I8127" t="s">
        <v>388</v>
      </c>
      <c r="J8127">
        <v>9</v>
      </c>
      <c r="K8127">
        <v>14</v>
      </c>
    </row>
    <row r="8128" spans="1:11" x14ac:dyDescent="0.3">
      <c r="A8128">
        <v>20204</v>
      </c>
      <c r="B8128">
        <v>1</v>
      </c>
      <c r="C8128" t="s">
        <v>253</v>
      </c>
      <c r="D8128" t="s">
        <v>26</v>
      </c>
      <c r="E8128" t="s">
        <v>27</v>
      </c>
      <c r="F8128" t="s">
        <v>339</v>
      </c>
      <c r="G8128" t="s">
        <v>225</v>
      </c>
      <c r="H8128" t="s">
        <v>27</v>
      </c>
      <c r="I8128" t="s">
        <v>339</v>
      </c>
      <c r="J8128">
        <v>1</v>
      </c>
      <c r="K8128">
        <v>1</v>
      </c>
    </row>
    <row r="8129" spans="1:11" x14ac:dyDescent="0.3">
      <c r="A8129">
        <v>20204</v>
      </c>
      <c r="B8129">
        <v>1</v>
      </c>
      <c r="C8129" t="s">
        <v>253</v>
      </c>
      <c r="D8129" t="s">
        <v>26</v>
      </c>
      <c r="E8129" t="s">
        <v>27</v>
      </c>
      <c r="F8129" t="s">
        <v>339</v>
      </c>
      <c r="G8129" t="s">
        <v>225</v>
      </c>
      <c r="H8129" t="s">
        <v>27</v>
      </c>
      <c r="I8129" t="s">
        <v>339</v>
      </c>
      <c r="J8129">
        <v>2</v>
      </c>
      <c r="K8129">
        <v>1</v>
      </c>
    </row>
    <row r="8130" spans="1:11" x14ac:dyDescent="0.3">
      <c r="A8130">
        <v>20204</v>
      </c>
      <c r="B8130">
        <v>1</v>
      </c>
      <c r="C8130" t="s">
        <v>253</v>
      </c>
      <c r="D8130" t="s">
        <v>26</v>
      </c>
      <c r="E8130" t="s">
        <v>27</v>
      </c>
      <c r="F8130" t="s">
        <v>339</v>
      </c>
      <c r="G8130" t="s">
        <v>225</v>
      </c>
      <c r="H8130" t="s">
        <v>27</v>
      </c>
      <c r="I8130" t="s">
        <v>339</v>
      </c>
      <c r="J8130">
        <v>4</v>
      </c>
      <c r="K8130">
        <v>5</v>
      </c>
    </row>
    <row r="8131" spans="1:11" x14ac:dyDescent="0.3">
      <c r="A8131">
        <v>20204</v>
      </c>
      <c r="B8131">
        <v>1</v>
      </c>
      <c r="C8131" t="s">
        <v>253</v>
      </c>
      <c r="D8131" t="s">
        <v>26</v>
      </c>
      <c r="E8131" t="s">
        <v>27</v>
      </c>
      <c r="F8131" t="s">
        <v>339</v>
      </c>
      <c r="G8131" t="s">
        <v>225</v>
      </c>
      <c r="H8131" t="s">
        <v>27</v>
      </c>
      <c r="I8131" t="s">
        <v>339</v>
      </c>
      <c r="J8131">
        <v>5</v>
      </c>
      <c r="K8131">
        <v>3</v>
      </c>
    </row>
    <row r="8132" spans="1:11" x14ac:dyDescent="0.3">
      <c r="A8132">
        <v>20204</v>
      </c>
      <c r="B8132">
        <v>1</v>
      </c>
      <c r="C8132" t="s">
        <v>253</v>
      </c>
      <c r="D8132" t="s">
        <v>26</v>
      </c>
      <c r="E8132" t="s">
        <v>27</v>
      </c>
      <c r="F8132" t="s">
        <v>339</v>
      </c>
      <c r="G8132" t="s">
        <v>225</v>
      </c>
      <c r="H8132" t="s">
        <v>27</v>
      </c>
      <c r="I8132" t="s">
        <v>339</v>
      </c>
      <c r="J8132">
        <v>6</v>
      </c>
      <c r="K8132">
        <v>4</v>
      </c>
    </row>
    <row r="8133" spans="1:11" x14ac:dyDescent="0.3">
      <c r="A8133">
        <v>20204</v>
      </c>
      <c r="B8133">
        <v>1</v>
      </c>
      <c r="C8133" t="s">
        <v>253</v>
      </c>
      <c r="D8133" t="s">
        <v>26</v>
      </c>
      <c r="E8133" t="s">
        <v>27</v>
      </c>
      <c r="F8133" t="s">
        <v>339</v>
      </c>
      <c r="G8133" t="s">
        <v>225</v>
      </c>
      <c r="H8133" t="s">
        <v>27</v>
      </c>
      <c r="I8133" t="s">
        <v>339</v>
      </c>
      <c r="J8133">
        <v>7</v>
      </c>
      <c r="K8133">
        <v>3</v>
      </c>
    </row>
    <row r="8134" spans="1:11" x14ac:dyDescent="0.3">
      <c r="A8134">
        <v>20204</v>
      </c>
      <c r="B8134">
        <v>1</v>
      </c>
      <c r="C8134" t="s">
        <v>253</v>
      </c>
      <c r="D8134" t="s">
        <v>26</v>
      </c>
      <c r="E8134" t="s">
        <v>27</v>
      </c>
      <c r="F8134" t="s">
        <v>339</v>
      </c>
      <c r="G8134" t="s">
        <v>225</v>
      </c>
      <c r="H8134" t="s">
        <v>27</v>
      </c>
      <c r="I8134" t="s">
        <v>339</v>
      </c>
      <c r="J8134">
        <v>8</v>
      </c>
      <c r="K8134">
        <v>6</v>
      </c>
    </row>
    <row r="8135" spans="1:11" x14ac:dyDescent="0.3">
      <c r="A8135">
        <v>20204</v>
      </c>
      <c r="B8135">
        <v>1</v>
      </c>
      <c r="C8135" t="s">
        <v>253</v>
      </c>
      <c r="D8135" t="s">
        <v>26</v>
      </c>
      <c r="E8135" t="s">
        <v>27</v>
      </c>
      <c r="F8135" t="s">
        <v>339</v>
      </c>
      <c r="G8135" t="s">
        <v>225</v>
      </c>
      <c r="H8135" t="s">
        <v>27</v>
      </c>
      <c r="I8135" t="s">
        <v>339</v>
      </c>
      <c r="J8135">
        <v>9</v>
      </c>
      <c r="K8135">
        <v>2</v>
      </c>
    </row>
    <row r="8136" spans="1:11" x14ac:dyDescent="0.3">
      <c r="A8136">
        <v>20204</v>
      </c>
      <c r="B8136">
        <v>1</v>
      </c>
      <c r="C8136" t="s">
        <v>253</v>
      </c>
      <c r="D8136" t="s">
        <v>28</v>
      </c>
      <c r="E8136" t="s">
        <v>29</v>
      </c>
      <c r="F8136" t="s">
        <v>340</v>
      </c>
      <c r="G8136" t="s">
        <v>224</v>
      </c>
      <c r="H8136" t="s">
        <v>29</v>
      </c>
      <c r="I8136" t="s">
        <v>340</v>
      </c>
      <c r="J8136">
        <v>0</v>
      </c>
      <c r="K8136">
        <v>38</v>
      </c>
    </row>
    <row r="8137" spans="1:11" x14ac:dyDescent="0.3">
      <c r="A8137">
        <v>20204</v>
      </c>
      <c r="B8137">
        <v>1</v>
      </c>
      <c r="C8137" t="s">
        <v>253</v>
      </c>
      <c r="D8137" t="s">
        <v>28</v>
      </c>
      <c r="E8137" t="s">
        <v>29</v>
      </c>
      <c r="F8137" t="s">
        <v>340</v>
      </c>
      <c r="G8137" t="s">
        <v>224</v>
      </c>
      <c r="H8137" t="s">
        <v>29</v>
      </c>
      <c r="I8137" t="s">
        <v>340</v>
      </c>
      <c r="J8137">
        <v>1</v>
      </c>
      <c r="K8137">
        <v>92</v>
      </c>
    </row>
    <row r="8138" spans="1:11" x14ac:dyDescent="0.3">
      <c r="A8138">
        <v>20204</v>
      </c>
      <c r="B8138">
        <v>1</v>
      </c>
      <c r="C8138" t="s">
        <v>253</v>
      </c>
      <c r="D8138" t="s">
        <v>28</v>
      </c>
      <c r="E8138" t="s">
        <v>29</v>
      </c>
      <c r="F8138" t="s">
        <v>340</v>
      </c>
      <c r="G8138" t="s">
        <v>224</v>
      </c>
      <c r="H8138" t="s">
        <v>29</v>
      </c>
      <c r="I8138" t="s">
        <v>340</v>
      </c>
      <c r="J8138">
        <v>2</v>
      </c>
      <c r="K8138">
        <v>53</v>
      </c>
    </row>
    <row r="8139" spans="1:11" x14ac:dyDescent="0.3">
      <c r="A8139">
        <v>20204</v>
      </c>
      <c r="B8139">
        <v>1</v>
      </c>
      <c r="C8139" t="s">
        <v>253</v>
      </c>
      <c r="D8139" t="s">
        <v>28</v>
      </c>
      <c r="E8139" t="s">
        <v>29</v>
      </c>
      <c r="F8139" t="s">
        <v>340</v>
      </c>
      <c r="G8139" t="s">
        <v>224</v>
      </c>
      <c r="H8139" t="s">
        <v>29</v>
      </c>
      <c r="I8139" t="s">
        <v>340</v>
      </c>
      <c r="J8139">
        <v>3</v>
      </c>
      <c r="K8139">
        <v>36</v>
      </c>
    </row>
    <row r="8140" spans="1:11" x14ac:dyDescent="0.3">
      <c r="A8140">
        <v>20204</v>
      </c>
      <c r="B8140">
        <v>1</v>
      </c>
      <c r="C8140" t="s">
        <v>253</v>
      </c>
      <c r="D8140" t="s">
        <v>28</v>
      </c>
      <c r="E8140" t="s">
        <v>29</v>
      </c>
      <c r="F8140" t="s">
        <v>340</v>
      </c>
      <c r="G8140" t="s">
        <v>224</v>
      </c>
      <c r="H8140" t="s">
        <v>29</v>
      </c>
      <c r="I8140" t="s">
        <v>340</v>
      </c>
      <c r="J8140">
        <v>4</v>
      </c>
      <c r="K8140">
        <v>18</v>
      </c>
    </row>
    <row r="8141" spans="1:11" x14ac:dyDescent="0.3">
      <c r="A8141">
        <v>20204</v>
      </c>
      <c r="B8141">
        <v>1</v>
      </c>
      <c r="C8141" t="s">
        <v>253</v>
      </c>
      <c r="D8141" t="s">
        <v>28</v>
      </c>
      <c r="E8141" t="s">
        <v>29</v>
      </c>
      <c r="F8141" t="s">
        <v>340</v>
      </c>
      <c r="G8141" t="s">
        <v>224</v>
      </c>
      <c r="H8141" t="s">
        <v>29</v>
      </c>
      <c r="I8141" t="s">
        <v>340</v>
      </c>
      <c r="J8141">
        <v>5</v>
      </c>
      <c r="K8141">
        <v>7</v>
      </c>
    </row>
    <row r="8142" spans="1:11" x14ac:dyDescent="0.3">
      <c r="A8142">
        <v>20204</v>
      </c>
      <c r="B8142">
        <v>1</v>
      </c>
      <c r="C8142" t="s">
        <v>253</v>
      </c>
      <c r="D8142" t="s">
        <v>28</v>
      </c>
      <c r="E8142" t="s">
        <v>29</v>
      </c>
      <c r="F8142" t="s">
        <v>340</v>
      </c>
      <c r="G8142" t="s">
        <v>224</v>
      </c>
      <c r="H8142" t="s">
        <v>29</v>
      </c>
      <c r="I8142" t="s">
        <v>340</v>
      </c>
      <c r="J8142">
        <v>6</v>
      </c>
      <c r="K8142">
        <v>4</v>
      </c>
    </row>
    <row r="8143" spans="1:11" x14ac:dyDescent="0.3">
      <c r="A8143">
        <v>20204</v>
      </c>
      <c r="B8143">
        <v>1</v>
      </c>
      <c r="C8143" t="s">
        <v>253</v>
      </c>
      <c r="D8143" t="s">
        <v>28</v>
      </c>
      <c r="E8143" t="s">
        <v>29</v>
      </c>
      <c r="F8143" t="s">
        <v>340</v>
      </c>
      <c r="G8143" t="s">
        <v>224</v>
      </c>
      <c r="H8143" t="s">
        <v>29</v>
      </c>
      <c r="I8143" t="s">
        <v>340</v>
      </c>
      <c r="J8143">
        <v>7</v>
      </c>
      <c r="K8143">
        <v>3</v>
      </c>
    </row>
    <row r="8144" spans="1:11" x14ac:dyDescent="0.3">
      <c r="A8144">
        <v>20204</v>
      </c>
      <c r="B8144">
        <v>1</v>
      </c>
      <c r="C8144" t="s">
        <v>253</v>
      </c>
      <c r="D8144" t="s">
        <v>28</v>
      </c>
      <c r="E8144" t="s">
        <v>29</v>
      </c>
      <c r="F8144" t="s">
        <v>340</v>
      </c>
      <c r="G8144" t="s">
        <v>224</v>
      </c>
      <c r="H8144" t="s">
        <v>29</v>
      </c>
      <c r="I8144" t="s">
        <v>340</v>
      </c>
      <c r="J8144">
        <v>9</v>
      </c>
      <c r="K8144">
        <v>1</v>
      </c>
    </row>
    <row r="8145" spans="1:11" x14ac:dyDescent="0.3">
      <c r="A8145">
        <v>20204</v>
      </c>
      <c r="B8145">
        <v>1</v>
      </c>
      <c r="C8145" t="s">
        <v>253</v>
      </c>
      <c r="D8145" t="s">
        <v>30</v>
      </c>
      <c r="E8145" t="s">
        <v>31</v>
      </c>
      <c r="F8145" t="s">
        <v>341</v>
      </c>
      <c r="G8145" t="s">
        <v>223</v>
      </c>
      <c r="H8145" t="s">
        <v>222</v>
      </c>
      <c r="I8145" t="s">
        <v>389</v>
      </c>
      <c r="J8145">
        <v>0</v>
      </c>
      <c r="K8145">
        <v>179</v>
      </c>
    </row>
    <row r="8146" spans="1:11" x14ac:dyDescent="0.3">
      <c r="A8146">
        <v>20204</v>
      </c>
      <c r="B8146">
        <v>1</v>
      </c>
      <c r="C8146" t="s">
        <v>253</v>
      </c>
      <c r="D8146" t="s">
        <v>30</v>
      </c>
      <c r="E8146" t="s">
        <v>31</v>
      </c>
      <c r="F8146" t="s">
        <v>341</v>
      </c>
      <c r="G8146" t="s">
        <v>223</v>
      </c>
      <c r="H8146" t="s">
        <v>222</v>
      </c>
      <c r="I8146" t="s">
        <v>389</v>
      </c>
      <c r="J8146">
        <v>1</v>
      </c>
      <c r="K8146">
        <v>445</v>
      </c>
    </row>
    <row r="8147" spans="1:11" x14ac:dyDescent="0.3">
      <c r="A8147">
        <v>20204</v>
      </c>
      <c r="B8147">
        <v>1</v>
      </c>
      <c r="C8147" t="s">
        <v>253</v>
      </c>
      <c r="D8147" t="s">
        <v>30</v>
      </c>
      <c r="E8147" t="s">
        <v>31</v>
      </c>
      <c r="F8147" t="s">
        <v>341</v>
      </c>
      <c r="G8147" t="s">
        <v>223</v>
      </c>
      <c r="H8147" t="s">
        <v>222</v>
      </c>
      <c r="I8147" t="s">
        <v>389</v>
      </c>
      <c r="J8147">
        <v>2</v>
      </c>
      <c r="K8147">
        <v>107</v>
      </c>
    </row>
    <row r="8148" spans="1:11" x14ac:dyDescent="0.3">
      <c r="A8148">
        <v>20204</v>
      </c>
      <c r="B8148">
        <v>1</v>
      </c>
      <c r="C8148" t="s">
        <v>253</v>
      </c>
      <c r="D8148" t="s">
        <v>30</v>
      </c>
      <c r="E8148" t="s">
        <v>31</v>
      </c>
      <c r="F8148" t="s">
        <v>341</v>
      </c>
      <c r="G8148" t="s">
        <v>223</v>
      </c>
      <c r="H8148" t="s">
        <v>222</v>
      </c>
      <c r="I8148" t="s">
        <v>389</v>
      </c>
      <c r="J8148">
        <v>3</v>
      </c>
      <c r="K8148">
        <v>102</v>
      </c>
    </row>
    <row r="8149" spans="1:11" x14ac:dyDescent="0.3">
      <c r="A8149">
        <v>20204</v>
      </c>
      <c r="B8149">
        <v>1</v>
      </c>
      <c r="C8149" t="s">
        <v>253</v>
      </c>
      <c r="D8149" t="s">
        <v>30</v>
      </c>
      <c r="E8149" t="s">
        <v>31</v>
      </c>
      <c r="F8149" t="s">
        <v>341</v>
      </c>
      <c r="G8149" t="s">
        <v>223</v>
      </c>
      <c r="H8149" t="s">
        <v>222</v>
      </c>
      <c r="I8149" t="s">
        <v>389</v>
      </c>
      <c r="J8149">
        <v>4</v>
      </c>
      <c r="K8149">
        <v>53</v>
      </c>
    </row>
    <row r="8150" spans="1:11" x14ac:dyDescent="0.3">
      <c r="A8150">
        <v>20204</v>
      </c>
      <c r="B8150">
        <v>1</v>
      </c>
      <c r="C8150" t="s">
        <v>253</v>
      </c>
      <c r="D8150" t="s">
        <v>30</v>
      </c>
      <c r="E8150" t="s">
        <v>31</v>
      </c>
      <c r="F8150" t="s">
        <v>341</v>
      </c>
      <c r="G8150" t="s">
        <v>223</v>
      </c>
      <c r="H8150" t="s">
        <v>222</v>
      </c>
      <c r="I8150" t="s">
        <v>389</v>
      </c>
      <c r="J8150">
        <v>5</v>
      </c>
      <c r="K8150">
        <v>19</v>
      </c>
    </row>
    <row r="8151" spans="1:11" x14ac:dyDescent="0.3">
      <c r="A8151">
        <v>20204</v>
      </c>
      <c r="B8151">
        <v>1</v>
      </c>
      <c r="C8151" t="s">
        <v>253</v>
      </c>
      <c r="D8151" t="s">
        <v>30</v>
      </c>
      <c r="E8151" t="s">
        <v>31</v>
      </c>
      <c r="F8151" t="s">
        <v>341</v>
      </c>
      <c r="G8151" t="s">
        <v>223</v>
      </c>
      <c r="H8151" t="s">
        <v>222</v>
      </c>
      <c r="I8151" t="s">
        <v>389</v>
      </c>
      <c r="J8151">
        <v>6</v>
      </c>
      <c r="K8151">
        <v>13</v>
      </c>
    </row>
    <row r="8152" spans="1:11" x14ac:dyDescent="0.3">
      <c r="A8152">
        <v>20204</v>
      </c>
      <c r="B8152">
        <v>1</v>
      </c>
      <c r="C8152" t="s">
        <v>253</v>
      </c>
      <c r="D8152" t="s">
        <v>30</v>
      </c>
      <c r="E8152" t="s">
        <v>31</v>
      </c>
      <c r="F8152" t="s">
        <v>341</v>
      </c>
      <c r="G8152" t="s">
        <v>223</v>
      </c>
      <c r="H8152" t="s">
        <v>222</v>
      </c>
      <c r="I8152" t="s">
        <v>389</v>
      </c>
      <c r="J8152">
        <v>7</v>
      </c>
      <c r="K8152">
        <v>26</v>
      </c>
    </row>
    <row r="8153" spans="1:11" x14ac:dyDescent="0.3">
      <c r="A8153">
        <v>20204</v>
      </c>
      <c r="B8153">
        <v>1</v>
      </c>
      <c r="C8153" t="s">
        <v>253</v>
      </c>
      <c r="D8153" t="s">
        <v>30</v>
      </c>
      <c r="E8153" t="s">
        <v>31</v>
      </c>
      <c r="F8153" t="s">
        <v>341</v>
      </c>
      <c r="G8153" t="s">
        <v>223</v>
      </c>
      <c r="H8153" t="s">
        <v>222</v>
      </c>
      <c r="I8153" t="s">
        <v>389</v>
      </c>
      <c r="J8153">
        <v>8</v>
      </c>
      <c r="K8153">
        <v>36</v>
      </c>
    </row>
    <row r="8154" spans="1:11" x14ac:dyDescent="0.3">
      <c r="A8154">
        <v>20204</v>
      </c>
      <c r="B8154">
        <v>1</v>
      </c>
      <c r="C8154" t="s">
        <v>253</v>
      </c>
      <c r="D8154" t="s">
        <v>30</v>
      </c>
      <c r="E8154" t="s">
        <v>31</v>
      </c>
      <c r="F8154" t="s">
        <v>341</v>
      </c>
      <c r="G8154" t="s">
        <v>223</v>
      </c>
      <c r="H8154" t="s">
        <v>222</v>
      </c>
      <c r="I8154" t="s">
        <v>389</v>
      </c>
      <c r="J8154">
        <v>9</v>
      </c>
      <c r="K8154">
        <v>45</v>
      </c>
    </row>
    <row r="8155" spans="1:11" x14ac:dyDescent="0.3">
      <c r="A8155">
        <v>20204</v>
      </c>
      <c r="B8155">
        <v>1</v>
      </c>
      <c r="C8155" t="s">
        <v>253</v>
      </c>
      <c r="D8155" t="s">
        <v>30</v>
      </c>
      <c r="E8155" t="s">
        <v>31</v>
      </c>
      <c r="F8155" t="s">
        <v>341</v>
      </c>
      <c r="G8155" t="s">
        <v>221</v>
      </c>
      <c r="H8155" t="s">
        <v>220</v>
      </c>
      <c r="I8155" t="s">
        <v>390</v>
      </c>
      <c r="J8155">
        <v>1</v>
      </c>
      <c r="K8155">
        <v>23</v>
      </c>
    </row>
    <row r="8156" spans="1:11" x14ac:dyDescent="0.3">
      <c r="A8156">
        <v>20204</v>
      </c>
      <c r="B8156">
        <v>1</v>
      </c>
      <c r="C8156" t="s">
        <v>253</v>
      </c>
      <c r="D8156" t="s">
        <v>30</v>
      </c>
      <c r="E8156" t="s">
        <v>31</v>
      </c>
      <c r="F8156" t="s">
        <v>341</v>
      </c>
      <c r="G8156" t="s">
        <v>221</v>
      </c>
      <c r="H8156" t="s">
        <v>220</v>
      </c>
      <c r="I8156" t="s">
        <v>390</v>
      </c>
      <c r="J8156">
        <v>2</v>
      </c>
      <c r="K8156">
        <v>17</v>
      </c>
    </row>
    <row r="8157" spans="1:11" x14ac:dyDescent="0.3">
      <c r="A8157">
        <v>20204</v>
      </c>
      <c r="B8157">
        <v>1</v>
      </c>
      <c r="C8157" t="s">
        <v>253</v>
      </c>
      <c r="D8157" t="s">
        <v>30</v>
      </c>
      <c r="E8157" t="s">
        <v>31</v>
      </c>
      <c r="F8157" t="s">
        <v>341</v>
      </c>
      <c r="G8157" t="s">
        <v>221</v>
      </c>
      <c r="H8157" t="s">
        <v>220</v>
      </c>
      <c r="I8157" t="s">
        <v>390</v>
      </c>
      <c r="J8157">
        <v>3</v>
      </c>
      <c r="K8157">
        <v>57</v>
      </c>
    </row>
    <row r="8158" spans="1:11" x14ac:dyDescent="0.3">
      <c r="A8158">
        <v>20204</v>
      </c>
      <c r="B8158">
        <v>1</v>
      </c>
      <c r="C8158" t="s">
        <v>253</v>
      </c>
      <c r="D8158" t="s">
        <v>30</v>
      </c>
      <c r="E8158" t="s">
        <v>31</v>
      </c>
      <c r="F8158" t="s">
        <v>341</v>
      </c>
      <c r="G8158" t="s">
        <v>221</v>
      </c>
      <c r="H8158" t="s">
        <v>220</v>
      </c>
      <c r="I8158" t="s">
        <v>390</v>
      </c>
      <c r="J8158">
        <v>4</v>
      </c>
      <c r="K8158">
        <v>241</v>
      </c>
    </row>
    <row r="8159" spans="1:11" x14ac:dyDescent="0.3">
      <c r="A8159">
        <v>20204</v>
      </c>
      <c r="B8159">
        <v>1</v>
      </c>
      <c r="C8159" t="s">
        <v>253</v>
      </c>
      <c r="D8159" t="s">
        <v>30</v>
      </c>
      <c r="E8159" t="s">
        <v>31</v>
      </c>
      <c r="F8159" t="s">
        <v>341</v>
      </c>
      <c r="G8159" t="s">
        <v>221</v>
      </c>
      <c r="H8159" t="s">
        <v>220</v>
      </c>
      <c r="I8159" t="s">
        <v>390</v>
      </c>
      <c r="J8159">
        <v>5</v>
      </c>
      <c r="K8159">
        <v>307</v>
      </c>
    </row>
    <row r="8160" spans="1:11" x14ac:dyDescent="0.3">
      <c r="A8160">
        <v>20204</v>
      </c>
      <c r="B8160">
        <v>1</v>
      </c>
      <c r="C8160" t="s">
        <v>253</v>
      </c>
      <c r="D8160" t="s">
        <v>30</v>
      </c>
      <c r="E8160" t="s">
        <v>31</v>
      </c>
      <c r="F8160" t="s">
        <v>341</v>
      </c>
      <c r="G8160" t="s">
        <v>221</v>
      </c>
      <c r="H8160" t="s">
        <v>220</v>
      </c>
      <c r="I8160" t="s">
        <v>390</v>
      </c>
      <c r="J8160">
        <v>6</v>
      </c>
      <c r="K8160">
        <v>193</v>
      </c>
    </row>
    <row r="8161" spans="1:11" x14ac:dyDescent="0.3">
      <c r="A8161">
        <v>20204</v>
      </c>
      <c r="B8161">
        <v>1</v>
      </c>
      <c r="C8161" t="s">
        <v>253</v>
      </c>
      <c r="D8161" t="s">
        <v>30</v>
      </c>
      <c r="E8161" t="s">
        <v>31</v>
      </c>
      <c r="F8161" t="s">
        <v>341</v>
      </c>
      <c r="G8161" t="s">
        <v>221</v>
      </c>
      <c r="H8161" t="s">
        <v>220</v>
      </c>
      <c r="I8161" t="s">
        <v>390</v>
      </c>
      <c r="J8161">
        <v>7</v>
      </c>
      <c r="K8161">
        <v>78</v>
      </c>
    </row>
    <row r="8162" spans="1:11" x14ac:dyDescent="0.3">
      <c r="A8162">
        <v>20204</v>
      </c>
      <c r="B8162">
        <v>1</v>
      </c>
      <c r="C8162" t="s">
        <v>253</v>
      </c>
      <c r="D8162" t="s">
        <v>30</v>
      </c>
      <c r="E8162" t="s">
        <v>31</v>
      </c>
      <c r="F8162" t="s">
        <v>341</v>
      </c>
      <c r="G8162" t="s">
        <v>221</v>
      </c>
      <c r="H8162" t="s">
        <v>220</v>
      </c>
      <c r="I8162" t="s">
        <v>390</v>
      </c>
      <c r="J8162">
        <v>8</v>
      </c>
      <c r="K8162">
        <v>26</v>
      </c>
    </row>
    <row r="8163" spans="1:11" x14ac:dyDescent="0.3">
      <c r="A8163">
        <v>20204</v>
      </c>
      <c r="B8163">
        <v>1</v>
      </c>
      <c r="C8163" t="s">
        <v>253</v>
      </c>
      <c r="D8163" t="s">
        <v>30</v>
      </c>
      <c r="E8163" t="s">
        <v>31</v>
      </c>
      <c r="F8163" t="s">
        <v>341</v>
      </c>
      <c r="G8163" t="s">
        <v>221</v>
      </c>
      <c r="H8163" t="s">
        <v>220</v>
      </c>
      <c r="I8163" t="s">
        <v>390</v>
      </c>
      <c r="J8163">
        <v>9</v>
      </c>
      <c r="K8163">
        <v>9</v>
      </c>
    </row>
    <row r="8164" spans="1:11" x14ac:dyDescent="0.3">
      <c r="A8164">
        <v>20204</v>
      </c>
      <c r="B8164">
        <v>1</v>
      </c>
      <c r="C8164" t="s">
        <v>253</v>
      </c>
      <c r="D8164" t="s">
        <v>30</v>
      </c>
      <c r="E8164" t="s">
        <v>31</v>
      </c>
      <c r="F8164" t="s">
        <v>341</v>
      </c>
      <c r="G8164" t="s">
        <v>219</v>
      </c>
      <c r="H8164" t="s">
        <v>218</v>
      </c>
      <c r="I8164" t="s">
        <v>391</v>
      </c>
      <c r="J8164">
        <v>0</v>
      </c>
      <c r="K8164">
        <v>10</v>
      </c>
    </row>
    <row r="8165" spans="1:11" x14ac:dyDescent="0.3">
      <c r="A8165">
        <v>20204</v>
      </c>
      <c r="B8165">
        <v>1</v>
      </c>
      <c r="C8165" t="s">
        <v>253</v>
      </c>
      <c r="D8165" t="s">
        <v>30</v>
      </c>
      <c r="E8165" t="s">
        <v>31</v>
      </c>
      <c r="F8165" t="s">
        <v>341</v>
      </c>
      <c r="G8165" t="s">
        <v>219</v>
      </c>
      <c r="H8165" t="s">
        <v>218</v>
      </c>
      <c r="I8165" t="s">
        <v>391</v>
      </c>
      <c r="J8165">
        <v>1</v>
      </c>
      <c r="K8165">
        <v>90</v>
      </c>
    </row>
    <row r="8166" spans="1:11" x14ac:dyDescent="0.3">
      <c r="A8166">
        <v>20204</v>
      </c>
      <c r="B8166">
        <v>1</v>
      </c>
      <c r="C8166" t="s">
        <v>253</v>
      </c>
      <c r="D8166" t="s">
        <v>30</v>
      </c>
      <c r="E8166" t="s">
        <v>31</v>
      </c>
      <c r="F8166" t="s">
        <v>341</v>
      </c>
      <c r="G8166" t="s">
        <v>219</v>
      </c>
      <c r="H8166" t="s">
        <v>218</v>
      </c>
      <c r="I8166" t="s">
        <v>391</v>
      </c>
      <c r="J8166">
        <v>2</v>
      </c>
      <c r="K8166">
        <v>78</v>
      </c>
    </row>
    <row r="8167" spans="1:11" x14ac:dyDescent="0.3">
      <c r="A8167">
        <v>20204</v>
      </c>
      <c r="B8167">
        <v>1</v>
      </c>
      <c r="C8167" t="s">
        <v>253</v>
      </c>
      <c r="D8167" t="s">
        <v>30</v>
      </c>
      <c r="E8167" t="s">
        <v>31</v>
      </c>
      <c r="F8167" t="s">
        <v>341</v>
      </c>
      <c r="G8167" t="s">
        <v>219</v>
      </c>
      <c r="H8167" t="s">
        <v>218</v>
      </c>
      <c r="I8167" t="s">
        <v>391</v>
      </c>
      <c r="J8167">
        <v>3</v>
      </c>
      <c r="K8167">
        <v>82</v>
      </c>
    </row>
    <row r="8168" spans="1:11" x14ac:dyDescent="0.3">
      <c r="A8168">
        <v>20204</v>
      </c>
      <c r="B8168">
        <v>1</v>
      </c>
      <c r="C8168" t="s">
        <v>253</v>
      </c>
      <c r="D8168" t="s">
        <v>30</v>
      </c>
      <c r="E8168" t="s">
        <v>31</v>
      </c>
      <c r="F8168" t="s">
        <v>341</v>
      </c>
      <c r="G8168" t="s">
        <v>219</v>
      </c>
      <c r="H8168" t="s">
        <v>218</v>
      </c>
      <c r="I8168" t="s">
        <v>391</v>
      </c>
      <c r="J8168">
        <v>4</v>
      </c>
      <c r="K8168">
        <v>75</v>
      </c>
    </row>
    <row r="8169" spans="1:11" x14ac:dyDescent="0.3">
      <c r="A8169">
        <v>20204</v>
      </c>
      <c r="B8169">
        <v>1</v>
      </c>
      <c r="C8169" t="s">
        <v>253</v>
      </c>
      <c r="D8169" t="s">
        <v>30</v>
      </c>
      <c r="E8169" t="s">
        <v>31</v>
      </c>
      <c r="F8169" t="s">
        <v>341</v>
      </c>
      <c r="G8169" t="s">
        <v>219</v>
      </c>
      <c r="H8169" t="s">
        <v>218</v>
      </c>
      <c r="I8169" t="s">
        <v>391</v>
      </c>
      <c r="J8169">
        <v>5</v>
      </c>
      <c r="K8169">
        <v>37</v>
      </c>
    </row>
    <row r="8170" spans="1:11" x14ac:dyDescent="0.3">
      <c r="A8170">
        <v>20204</v>
      </c>
      <c r="B8170">
        <v>1</v>
      </c>
      <c r="C8170" t="s">
        <v>253</v>
      </c>
      <c r="D8170" t="s">
        <v>30</v>
      </c>
      <c r="E8170" t="s">
        <v>31</v>
      </c>
      <c r="F8170" t="s">
        <v>341</v>
      </c>
      <c r="G8170" t="s">
        <v>219</v>
      </c>
      <c r="H8170" t="s">
        <v>218</v>
      </c>
      <c r="I8170" t="s">
        <v>391</v>
      </c>
      <c r="J8170">
        <v>6</v>
      </c>
      <c r="K8170">
        <v>28</v>
      </c>
    </row>
    <row r="8171" spans="1:11" x14ac:dyDescent="0.3">
      <c r="A8171">
        <v>20204</v>
      </c>
      <c r="B8171">
        <v>1</v>
      </c>
      <c r="C8171" t="s">
        <v>253</v>
      </c>
      <c r="D8171" t="s">
        <v>30</v>
      </c>
      <c r="E8171" t="s">
        <v>31</v>
      </c>
      <c r="F8171" t="s">
        <v>341</v>
      </c>
      <c r="G8171" t="s">
        <v>219</v>
      </c>
      <c r="H8171" t="s">
        <v>218</v>
      </c>
      <c r="I8171" t="s">
        <v>391</v>
      </c>
      <c r="J8171">
        <v>7</v>
      </c>
      <c r="K8171">
        <v>20</v>
      </c>
    </row>
    <row r="8172" spans="1:11" x14ac:dyDescent="0.3">
      <c r="A8172">
        <v>20204</v>
      </c>
      <c r="B8172">
        <v>1</v>
      </c>
      <c r="C8172" t="s">
        <v>253</v>
      </c>
      <c r="D8172" t="s">
        <v>30</v>
      </c>
      <c r="E8172" t="s">
        <v>31</v>
      </c>
      <c r="F8172" t="s">
        <v>341</v>
      </c>
      <c r="G8172" t="s">
        <v>219</v>
      </c>
      <c r="H8172" t="s">
        <v>218</v>
      </c>
      <c r="I8172" t="s">
        <v>391</v>
      </c>
      <c r="J8172">
        <v>8</v>
      </c>
      <c r="K8172">
        <v>11</v>
      </c>
    </row>
    <row r="8173" spans="1:11" x14ac:dyDescent="0.3">
      <c r="A8173">
        <v>20204</v>
      </c>
      <c r="B8173">
        <v>1</v>
      </c>
      <c r="C8173" t="s">
        <v>253</v>
      </c>
      <c r="D8173" t="s">
        <v>30</v>
      </c>
      <c r="E8173" t="s">
        <v>31</v>
      </c>
      <c r="F8173" t="s">
        <v>341</v>
      </c>
      <c r="G8173" t="s">
        <v>219</v>
      </c>
      <c r="H8173" t="s">
        <v>218</v>
      </c>
      <c r="I8173" t="s">
        <v>391</v>
      </c>
      <c r="J8173">
        <v>9</v>
      </c>
      <c r="K8173">
        <v>8</v>
      </c>
    </row>
    <row r="8174" spans="1:11" x14ac:dyDescent="0.3">
      <c r="A8174">
        <v>20204</v>
      </c>
      <c r="B8174">
        <v>1</v>
      </c>
      <c r="C8174" t="s">
        <v>253</v>
      </c>
      <c r="D8174" t="s">
        <v>32</v>
      </c>
      <c r="E8174" t="s">
        <v>33</v>
      </c>
      <c r="F8174" t="s">
        <v>342</v>
      </c>
      <c r="G8174" t="s">
        <v>217</v>
      </c>
      <c r="H8174" t="s">
        <v>216</v>
      </c>
      <c r="I8174" t="s">
        <v>392</v>
      </c>
      <c r="J8174">
        <v>0</v>
      </c>
      <c r="K8174">
        <v>11</v>
      </c>
    </row>
    <row r="8175" spans="1:11" x14ac:dyDescent="0.3">
      <c r="A8175">
        <v>20204</v>
      </c>
      <c r="B8175">
        <v>1</v>
      </c>
      <c r="C8175" t="s">
        <v>253</v>
      </c>
      <c r="D8175" t="s">
        <v>32</v>
      </c>
      <c r="E8175" t="s">
        <v>33</v>
      </c>
      <c r="F8175" t="s">
        <v>342</v>
      </c>
      <c r="G8175" t="s">
        <v>217</v>
      </c>
      <c r="H8175" t="s">
        <v>216</v>
      </c>
      <c r="I8175" t="s">
        <v>392</v>
      </c>
      <c r="J8175">
        <v>1</v>
      </c>
      <c r="K8175">
        <v>101</v>
      </c>
    </row>
    <row r="8176" spans="1:11" x14ac:dyDescent="0.3">
      <c r="A8176">
        <v>20204</v>
      </c>
      <c r="B8176">
        <v>1</v>
      </c>
      <c r="C8176" t="s">
        <v>253</v>
      </c>
      <c r="D8176" t="s">
        <v>32</v>
      </c>
      <c r="E8176" t="s">
        <v>33</v>
      </c>
      <c r="F8176" t="s">
        <v>342</v>
      </c>
      <c r="G8176" t="s">
        <v>217</v>
      </c>
      <c r="H8176" t="s">
        <v>216</v>
      </c>
      <c r="I8176" t="s">
        <v>392</v>
      </c>
      <c r="J8176">
        <v>2</v>
      </c>
      <c r="K8176">
        <v>60</v>
      </c>
    </row>
    <row r="8177" spans="1:11" x14ac:dyDescent="0.3">
      <c r="A8177">
        <v>20204</v>
      </c>
      <c r="B8177">
        <v>1</v>
      </c>
      <c r="C8177" t="s">
        <v>253</v>
      </c>
      <c r="D8177" t="s">
        <v>32</v>
      </c>
      <c r="E8177" t="s">
        <v>33</v>
      </c>
      <c r="F8177" t="s">
        <v>342</v>
      </c>
      <c r="G8177" t="s">
        <v>217</v>
      </c>
      <c r="H8177" t="s">
        <v>216</v>
      </c>
      <c r="I8177" t="s">
        <v>392</v>
      </c>
      <c r="J8177">
        <v>3</v>
      </c>
      <c r="K8177">
        <v>49</v>
      </c>
    </row>
    <row r="8178" spans="1:11" x14ac:dyDescent="0.3">
      <c r="A8178">
        <v>20204</v>
      </c>
      <c r="B8178">
        <v>1</v>
      </c>
      <c r="C8178" t="s">
        <v>253</v>
      </c>
      <c r="D8178" t="s">
        <v>32</v>
      </c>
      <c r="E8178" t="s">
        <v>33</v>
      </c>
      <c r="F8178" t="s">
        <v>342</v>
      </c>
      <c r="G8178" t="s">
        <v>217</v>
      </c>
      <c r="H8178" t="s">
        <v>216</v>
      </c>
      <c r="I8178" t="s">
        <v>392</v>
      </c>
      <c r="J8178">
        <v>4</v>
      </c>
      <c r="K8178">
        <v>39</v>
      </c>
    </row>
    <row r="8179" spans="1:11" x14ac:dyDescent="0.3">
      <c r="A8179">
        <v>20204</v>
      </c>
      <c r="B8179">
        <v>1</v>
      </c>
      <c r="C8179" t="s">
        <v>253</v>
      </c>
      <c r="D8179" t="s">
        <v>32</v>
      </c>
      <c r="E8179" t="s">
        <v>33</v>
      </c>
      <c r="F8179" t="s">
        <v>342</v>
      </c>
      <c r="G8179" t="s">
        <v>217</v>
      </c>
      <c r="H8179" t="s">
        <v>216</v>
      </c>
      <c r="I8179" t="s">
        <v>392</v>
      </c>
      <c r="J8179">
        <v>5</v>
      </c>
      <c r="K8179">
        <v>15</v>
      </c>
    </row>
    <row r="8180" spans="1:11" x14ac:dyDescent="0.3">
      <c r="A8180">
        <v>20204</v>
      </c>
      <c r="B8180">
        <v>1</v>
      </c>
      <c r="C8180" t="s">
        <v>253</v>
      </c>
      <c r="D8180" t="s">
        <v>32</v>
      </c>
      <c r="E8180" t="s">
        <v>33</v>
      </c>
      <c r="F8180" t="s">
        <v>342</v>
      </c>
      <c r="G8180" t="s">
        <v>217</v>
      </c>
      <c r="H8180" t="s">
        <v>216</v>
      </c>
      <c r="I8180" t="s">
        <v>392</v>
      </c>
      <c r="J8180">
        <v>6</v>
      </c>
      <c r="K8180">
        <v>5</v>
      </c>
    </row>
    <row r="8181" spans="1:11" x14ac:dyDescent="0.3">
      <c r="A8181">
        <v>20204</v>
      </c>
      <c r="B8181">
        <v>1</v>
      </c>
      <c r="C8181" t="s">
        <v>253</v>
      </c>
      <c r="D8181" t="s">
        <v>32</v>
      </c>
      <c r="E8181" t="s">
        <v>33</v>
      </c>
      <c r="F8181" t="s">
        <v>342</v>
      </c>
      <c r="G8181" t="s">
        <v>217</v>
      </c>
      <c r="H8181" t="s">
        <v>216</v>
      </c>
      <c r="I8181" t="s">
        <v>392</v>
      </c>
      <c r="J8181">
        <v>7</v>
      </c>
      <c r="K8181">
        <v>1</v>
      </c>
    </row>
    <row r="8182" spans="1:11" x14ac:dyDescent="0.3">
      <c r="A8182">
        <v>20204</v>
      </c>
      <c r="B8182">
        <v>1</v>
      </c>
      <c r="C8182" t="s">
        <v>253</v>
      </c>
      <c r="D8182" t="s">
        <v>32</v>
      </c>
      <c r="E8182" t="s">
        <v>33</v>
      </c>
      <c r="F8182" t="s">
        <v>342</v>
      </c>
      <c r="G8182" t="s">
        <v>217</v>
      </c>
      <c r="H8182" t="s">
        <v>216</v>
      </c>
      <c r="I8182" t="s">
        <v>392</v>
      </c>
      <c r="J8182">
        <v>8</v>
      </c>
      <c r="K8182">
        <v>1</v>
      </c>
    </row>
    <row r="8183" spans="1:11" x14ac:dyDescent="0.3">
      <c r="A8183">
        <v>20204</v>
      </c>
      <c r="B8183">
        <v>1</v>
      </c>
      <c r="C8183" t="s">
        <v>253</v>
      </c>
      <c r="D8183" t="s">
        <v>32</v>
      </c>
      <c r="E8183" t="s">
        <v>33</v>
      </c>
      <c r="F8183" t="s">
        <v>342</v>
      </c>
      <c r="G8183" t="s">
        <v>215</v>
      </c>
      <c r="H8183" t="s">
        <v>214</v>
      </c>
      <c r="I8183" t="s">
        <v>393</v>
      </c>
      <c r="J8183">
        <v>0</v>
      </c>
      <c r="K8183">
        <v>96</v>
      </c>
    </row>
    <row r="8184" spans="1:11" x14ac:dyDescent="0.3">
      <c r="A8184">
        <v>20204</v>
      </c>
      <c r="B8184">
        <v>1</v>
      </c>
      <c r="C8184" t="s">
        <v>253</v>
      </c>
      <c r="D8184" t="s">
        <v>32</v>
      </c>
      <c r="E8184" t="s">
        <v>33</v>
      </c>
      <c r="F8184" t="s">
        <v>342</v>
      </c>
      <c r="G8184" t="s">
        <v>215</v>
      </c>
      <c r="H8184" t="s">
        <v>214</v>
      </c>
      <c r="I8184" t="s">
        <v>393</v>
      </c>
      <c r="J8184">
        <v>1</v>
      </c>
      <c r="K8184">
        <v>350</v>
      </c>
    </row>
    <row r="8185" spans="1:11" x14ac:dyDescent="0.3">
      <c r="A8185">
        <v>20204</v>
      </c>
      <c r="B8185">
        <v>1</v>
      </c>
      <c r="C8185" t="s">
        <v>253</v>
      </c>
      <c r="D8185" t="s">
        <v>32</v>
      </c>
      <c r="E8185" t="s">
        <v>33</v>
      </c>
      <c r="F8185" t="s">
        <v>342</v>
      </c>
      <c r="G8185" t="s">
        <v>215</v>
      </c>
      <c r="H8185" t="s">
        <v>214</v>
      </c>
      <c r="I8185" t="s">
        <v>393</v>
      </c>
      <c r="J8185">
        <v>2</v>
      </c>
      <c r="K8185">
        <v>106</v>
      </c>
    </row>
    <row r="8186" spans="1:11" x14ac:dyDescent="0.3">
      <c r="A8186">
        <v>20204</v>
      </c>
      <c r="B8186">
        <v>1</v>
      </c>
      <c r="C8186" t="s">
        <v>253</v>
      </c>
      <c r="D8186" t="s">
        <v>32</v>
      </c>
      <c r="E8186" t="s">
        <v>33</v>
      </c>
      <c r="F8186" t="s">
        <v>342</v>
      </c>
      <c r="G8186" t="s">
        <v>215</v>
      </c>
      <c r="H8186" t="s">
        <v>214</v>
      </c>
      <c r="I8186" t="s">
        <v>393</v>
      </c>
      <c r="J8186">
        <v>3</v>
      </c>
      <c r="K8186">
        <v>82</v>
      </c>
    </row>
    <row r="8187" spans="1:11" x14ac:dyDescent="0.3">
      <c r="A8187">
        <v>20204</v>
      </c>
      <c r="B8187">
        <v>1</v>
      </c>
      <c r="C8187" t="s">
        <v>253</v>
      </c>
      <c r="D8187" t="s">
        <v>32</v>
      </c>
      <c r="E8187" t="s">
        <v>33</v>
      </c>
      <c r="F8187" t="s">
        <v>342</v>
      </c>
      <c r="G8187" t="s">
        <v>215</v>
      </c>
      <c r="H8187" t="s">
        <v>214</v>
      </c>
      <c r="I8187" t="s">
        <v>393</v>
      </c>
      <c r="J8187">
        <v>4</v>
      </c>
      <c r="K8187">
        <v>47</v>
      </c>
    </row>
    <row r="8188" spans="1:11" x14ac:dyDescent="0.3">
      <c r="A8188">
        <v>20204</v>
      </c>
      <c r="B8188">
        <v>1</v>
      </c>
      <c r="C8188" t="s">
        <v>253</v>
      </c>
      <c r="D8188" t="s">
        <v>32</v>
      </c>
      <c r="E8188" t="s">
        <v>33</v>
      </c>
      <c r="F8188" t="s">
        <v>342</v>
      </c>
      <c r="G8188" t="s">
        <v>215</v>
      </c>
      <c r="H8188" t="s">
        <v>214</v>
      </c>
      <c r="I8188" t="s">
        <v>393</v>
      </c>
      <c r="J8188">
        <v>5</v>
      </c>
      <c r="K8188">
        <v>15</v>
      </c>
    </row>
    <row r="8189" spans="1:11" x14ac:dyDescent="0.3">
      <c r="A8189">
        <v>20204</v>
      </c>
      <c r="B8189">
        <v>1</v>
      </c>
      <c r="C8189" t="s">
        <v>253</v>
      </c>
      <c r="D8189" t="s">
        <v>32</v>
      </c>
      <c r="E8189" t="s">
        <v>33</v>
      </c>
      <c r="F8189" t="s">
        <v>342</v>
      </c>
      <c r="G8189" t="s">
        <v>215</v>
      </c>
      <c r="H8189" t="s">
        <v>214</v>
      </c>
      <c r="I8189" t="s">
        <v>393</v>
      </c>
      <c r="J8189">
        <v>6</v>
      </c>
      <c r="K8189">
        <v>6</v>
      </c>
    </row>
    <row r="8190" spans="1:11" x14ac:dyDescent="0.3">
      <c r="A8190">
        <v>20204</v>
      </c>
      <c r="B8190">
        <v>1</v>
      </c>
      <c r="C8190" t="s">
        <v>253</v>
      </c>
      <c r="D8190" t="s">
        <v>32</v>
      </c>
      <c r="E8190" t="s">
        <v>33</v>
      </c>
      <c r="F8190" t="s">
        <v>342</v>
      </c>
      <c r="G8190" t="s">
        <v>215</v>
      </c>
      <c r="H8190" t="s">
        <v>214</v>
      </c>
      <c r="I8190" t="s">
        <v>393</v>
      </c>
      <c r="J8190">
        <v>8</v>
      </c>
      <c r="K8190">
        <v>1</v>
      </c>
    </row>
    <row r="8191" spans="1:11" x14ac:dyDescent="0.3">
      <c r="A8191">
        <v>20204</v>
      </c>
      <c r="B8191">
        <v>1</v>
      </c>
      <c r="C8191" t="s">
        <v>253</v>
      </c>
      <c r="D8191" t="s">
        <v>34</v>
      </c>
      <c r="E8191" t="s">
        <v>35</v>
      </c>
      <c r="F8191" t="s">
        <v>343</v>
      </c>
      <c r="G8191" t="s">
        <v>213</v>
      </c>
      <c r="H8191" t="s">
        <v>212</v>
      </c>
      <c r="I8191" t="s">
        <v>394</v>
      </c>
      <c r="J8191">
        <v>0</v>
      </c>
      <c r="K8191">
        <v>15</v>
      </c>
    </row>
    <row r="8192" spans="1:11" x14ac:dyDescent="0.3">
      <c r="A8192">
        <v>20204</v>
      </c>
      <c r="B8192">
        <v>1</v>
      </c>
      <c r="C8192" t="s">
        <v>253</v>
      </c>
      <c r="D8192" t="s">
        <v>34</v>
      </c>
      <c r="E8192" t="s">
        <v>35</v>
      </c>
      <c r="F8192" t="s">
        <v>343</v>
      </c>
      <c r="G8192" t="s">
        <v>213</v>
      </c>
      <c r="H8192" t="s">
        <v>212</v>
      </c>
      <c r="I8192" t="s">
        <v>394</v>
      </c>
      <c r="J8192">
        <v>1</v>
      </c>
      <c r="K8192">
        <v>101</v>
      </c>
    </row>
    <row r="8193" spans="1:11" x14ac:dyDescent="0.3">
      <c r="A8193">
        <v>20204</v>
      </c>
      <c r="B8193">
        <v>1</v>
      </c>
      <c r="C8193" t="s">
        <v>253</v>
      </c>
      <c r="D8193" t="s">
        <v>34</v>
      </c>
      <c r="E8193" t="s">
        <v>35</v>
      </c>
      <c r="F8193" t="s">
        <v>343</v>
      </c>
      <c r="G8193" t="s">
        <v>213</v>
      </c>
      <c r="H8193" t="s">
        <v>212</v>
      </c>
      <c r="I8193" t="s">
        <v>394</v>
      </c>
      <c r="J8193">
        <v>2</v>
      </c>
      <c r="K8193">
        <v>75</v>
      </c>
    </row>
    <row r="8194" spans="1:11" x14ac:dyDescent="0.3">
      <c r="A8194">
        <v>20204</v>
      </c>
      <c r="B8194">
        <v>1</v>
      </c>
      <c r="C8194" t="s">
        <v>253</v>
      </c>
      <c r="D8194" t="s">
        <v>34</v>
      </c>
      <c r="E8194" t="s">
        <v>35</v>
      </c>
      <c r="F8194" t="s">
        <v>343</v>
      </c>
      <c r="G8194" t="s">
        <v>213</v>
      </c>
      <c r="H8194" t="s">
        <v>212</v>
      </c>
      <c r="I8194" t="s">
        <v>394</v>
      </c>
      <c r="J8194">
        <v>3</v>
      </c>
      <c r="K8194">
        <v>52</v>
      </c>
    </row>
    <row r="8195" spans="1:11" x14ac:dyDescent="0.3">
      <c r="A8195">
        <v>20204</v>
      </c>
      <c r="B8195">
        <v>1</v>
      </c>
      <c r="C8195" t="s">
        <v>253</v>
      </c>
      <c r="D8195" t="s">
        <v>34</v>
      </c>
      <c r="E8195" t="s">
        <v>35</v>
      </c>
      <c r="F8195" t="s">
        <v>343</v>
      </c>
      <c r="G8195" t="s">
        <v>213</v>
      </c>
      <c r="H8195" t="s">
        <v>212</v>
      </c>
      <c r="I8195" t="s">
        <v>394</v>
      </c>
      <c r="J8195">
        <v>4</v>
      </c>
      <c r="K8195">
        <v>45</v>
      </c>
    </row>
    <row r="8196" spans="1:11" x14ac:dyDescent="0.3">
      <c r="A8196">
        <v>20204</v>
      </c>
      <c r="B8196">
        <v>1</v>
      </c>
      <c r="C8196" t="s">
        <v>253</v>
      </c>
      <c r="D8196" t="s">
        <v>34</v>
      </c>
      <c r="E8196" t="s">
        <v>35</v>
      </c>
      <c r="F8196" t="s">
        <v>343</v>
      </c>
      <c r="G8196" t="s">
        <v>213</v>
      </c>
      <c r="H8196" t="s">
        <v>212</v>
      </c>
      <c r="I8196" t="s">
        <v>394</v>
      </c>
      <c r="J8196">
        <v>5</v>
      </c>
      <c r="K8196">
        <v>21</v>
      </c>
    </row>
    <row r="8197" spans="1:11" x14ac:dyDescent="0.3">
      <c r="A8197">
        <v>20204</v>
      </c>
      <c r="B8197">
        <v>1</v>
      </c>
      <c r="C8197" t="s">
        <v>253</v>
      </c>
      <c r="D8197" t="s">
        <v>34</v>
      </c>
      <c r="E8197" t="s">
        <v>35</v>
      </c>
      <c r="F8197" t="s">
        <v>343</v>
      </c>
      <c r="G8197" t="s">
        <v>213</v>
      </c>
      <c r="H8197" t="s">
        <v>212</v>
      </c>
      <c r="I8197" t="s">
        <v>394</v>
      </c>
      <c r="J8197">
        <v>6</v>
      </c>
      <c r="K8197">
        <v>6</v>
      </c>
    </row>
    <row r="8198" spans="1:11" x14ac:dyDescent="0.3">
      <c r="A8198">
        <v>20204</v>
      </c>
      <c r="B8198">
        <v>1</v>
      </c>
      <c r="C8198" t="s">
        <v>253</v>
      </c>
      <c r="D8198" t="s">
        <v>34</v>
      </c>
      <c r="E8198" t="s">
        <v>35</v>
      </c>
      <c r="F8198" t="s">
        <v>343</v>
      </c>
      <c r="G8198" t="s">
        <v>255</v>
      </c>
      <c r="H8198" t="s">
        <v>254</v>
      </c>
      <c r="I8198" t="s">
        <v>395</v>
      </c>
      <c r="J8198">
        <v>0</v>
      </c>
      <c r="K8198">
        <v>3</v>
      </c>
    </row>
    <row r="8199" spans="1:11" x14ac:dyDescent="0.3">
      <c r="A8199">
        <v>20204</v>
      </c>
      <c r="B8199">
        <v>1</v>
      </c>
      <c r="C8199" t="s">
        <v>253</v>
      </c>
      <c r="D8199" t="s">
        <v>34</v>
      </c>
      <c r="E8199" t="s">
        <v>35</v>
      </c>
      <c r="F8199" t="s">
        <v>343</v>
      </c>
      <c r="G8199" t="s">
        <v>255</v>
      </c>
      <c r="H8199" t="s">
        <v>254</v>
      </c>
      <c r="I8199" t="s">
        <v>395</v>
      </c>
      <c r="J8199">
        <v>1</v>
      </c>
      <c r="K8199">
        <v>17</v>
      </c>
    </row>
    <row r="8200" spans="1:11" x14ac:dyDescent="0.3">
      <c r="A8200">
        <v>20204</v>
      </c>
      <c r="B8200">
        <v>1</v>
      </c>
      <c r="C8200" t="s">
        <v>253</v>
      </c>
      <c r="D8200" t="s">
        <v>34</v>
      </c>
      <c r="E8200" t="s">
        <v>35</v>
      </c>
      <c r="F8200" t="s">
        <v>343</v>
      </c>
      <c r="G8200" t="s">
        <v>255</v>
      </c>
      <c r="H8200" t="s">
        <v>254</v>
      </c>
      <c r="I8200" t="s">
        <v>395</v>
      </c>
      <c r="J8200">
        <v>2</v>
      </c>
      <c r="K8200">
        <v>5</v>
      </c>
    </row>
    <row r="8201" spans="1:11" x14ac:dyDescent="0.3">
      <c r="A8201">
        <v>20204</v>
      </c>
      <c r="B8201">
        <v>1</v>
      </c>
      <c r="C8201" t="s">
        <v>253</v>
      </c>
      <c r="D8201" t="s">
        <v>34</v>
      </c>
      <c r="E8201" t="s">
        <v>35</v>
      </c>
      <c r="F8201" t="s">
        <v>343</v>
      </c>
      <c r="G8201" t="s">
        <v>255</v>
      </c>
      <c r="H8201" t="s">
        <v>254</v>
      </c>
      <c r="I8201" t="s">
        <v>395</v>
      </c>
      <c r="J8201">
        <v>3</v>
      </c>
      <c r="K8201">
        <v>1</v>
      </c>
    </row>
    <row r="8202" spans="1:11" x14ac:dyDescent="0.3">
      <c r="A8202">
        <v>20204</v>
      </c>
      <c r="B8202">
        <v>1</v>
      </c>
      <c r="C8202" t="s">
        <v>253</v>
      </c>
      <c r="D8202" t="s">
        <v>34</v>
      </c>
      <c r="E8202" t="s">
        <v>35</v>
      </c>
      <c r="F8202" t="s">
        <v>343</v>
      </c>
      <c r="G8202" t="s">
        <v>211</v>
      </c>
      <c r="H8202" t="s">
        <v>210</v>
      </c>
      <c r="I8202" t="s">
        <v>396</v>
      </c>
      <c r="J8202">
        <v>0</v>
      </c>
      <c r="K8202">
        <v>96</v>
      </c>
    </row>
    <row r="8203" spans="1:11" x14ac:dyDescent="0.3">
      <c r="A8203">
        <v>20204</v>
      </c>
      <c r="B8203">
        <v>1</v>
      </c>
      <c r="C8203" t="s">
        <v>253</v>
      </c>
      <c r="D8203" t="s">
        <v>34</v>
      </c>
      <c r="E8203" t="s">
        <v>35</v>
      </c>
      <c r="F8203" t="s">
        <v>343</v>
      </c>
      <c r="G8203" t="s">
        <v>211</v>
      </c>
      <c r="H8203" t="s">
        <v>210</v>
      </c>
      <c r="I8203" t="s">
        <v>396</v>
      </c>
      <c r="J8203">
        <v>1</v>
      </c>
      <c r="K8203">
        <v>351</v>
      </c>
    </row>
    <row r="8204" spans="1:11" x14ac:dyDescent="0.3">
      <c r="A8204">
        <v>20204</v>
      </c>
      <c r="B8204">
        <v>1</v>
      </c>
      <c r="C8204" t="s">
        <v>253</v>
      </c>
      <c r="D8204" t="s">
        <v>34</v>
      </c>
      <c r="E8204" t="s">
        <v>35</v>
      </c>
      <c r="F8204" t="s">
        <v>343</v>
      </c>
      <c r="G8204" t="s">
        <v>211</v>
      </c>
      <c r="H8204" t="s">
        <v>210</v>
      </c>
      <c r="I8204" t="s">
        <v>396</v>
      </c>
      <c r="J8204">
        <v>2</v>
      </c>
      <c r="K8204">
        <v>83</v>
      </c>
    </row>
    <row r="8205" spans="1:11" x14ac:dyDescent="0.3">
      <c r="A8205">
        <v>20204</v>
      </c>
      <c r="B8205">
        <v>1</v>
      </c>
      <c r="C8205" t="s">
        <v>253</v>
      </c>
      <c r="D8205" t="s">
        <v>34</v>
      </c>
      <c r="E8205" t="s">
        <v>35</v>
      </c>
      <c r="F8205" t="s">
        <v>343</v>
      </c>
      <c r="G8205" t="s">
        <v>211</v>
      </c>
      <c r="H8205" t="s">
        <v>210</v>
      </c>
      <c r="I8205" t="s">
        <v>396</v>
      </c>
      <c r="J8205">
        <v>3</v>
      </c>
      <c r="K8205">
        <v>41</v>
      </c>
    </row>
    <row r="8206" spans="1:11" x14ac:dyDescent="0.3">
      <c r="A8206">
        <v>20204</v>
      </c>
      <c r="B8206">
        <v>1</v>
      </c>
      <c r="C8206" t="s">
        <v>253</v>
      </c>
      <c r="D8206" t="s">
        <v>34</v>
      </c>
      <c r="E8206" t="s">
        <v>35</v>
      </c>
      <c r="F8206" t="s">
        <v>343</v>
      </c>
      <c r="G8206" t="s">
        <v>211</v>
      </c>
      <c r="H8206" t="s">
        <v>210</v>
      </c>
      <c r="I8206" t="s">
        <v>396</v>
      </c>
      <c r="J8206">
        <v>4</v>
      </c>
      <c r="K8206">
        <v>22</v>
      </c>
    </row>
    <row r="8207" spans="1:11" x14ac:dyDescent="0.3">
      <c r="A8207">
        <v>20204</v>
      </c>
      <c r="B8207">
        <v>1</v>
      </c>
      <c r="C8207" t="s">
        <v>253</v>
      </c>
      <c r="D8207" t="s">
        <v>34</v>
      </c>
      <c r="E8207" t="s">
        <v>35</v>
      </c>
      <c r="F8207" t="s">
        <v>343</v>
      </c>
      <c r="G8207" t="s">
        <v>211</v>
      </c>
      <c r="H8207" t="s">
        <v>210</v>
      </c>
      <c r="I8207" t="s">
        <v>396</v>
      </c>
      <c r="J8207">
        <v>5</v>
      </c>
      <c r="K8207">
        <v>5</v>
      </c>
    </row>
    <row r="8208" spans="1:11" x14ac:dyDescent="0.3">
      <c r="A8208">
        <v>20204</v>
      </c>
      <c r="B8208">
        <v>1</v>
      </c>
      <c r="C8208" t="s">
        <v>253</v>
      </c>
      <c r="D8208" t="s">
        <v>34</v>
      </c>
      <c r="E8208" t="s">
        <v>35</v>
      </c>
      <c r="F8208" t="s">
        <v>343</v>
      </c>
      <c r="G8208" t="s">
        <v>211</v>
      </c>
      <c r="H8208" t="s">
        <v>210</v>
      </c>
      <c r="I8208" t="s">
        <v>396</v>
      </c>
      <c r="J8208">
        <v>6</v>
      </c>
      <c r="K8208">
        <v>1</v>
      </c>
    </row>
    <row r="8209" spans="1:11" x14ac:dyDescent="0.3">
      <c r="A8209">
        <v>20204</v>
      </c>
      <c r="B8209">
        <v>1</v>
      </c>
      <c r="C8209" t="s">
        <v>253</v>
      </c>
      <c r="D8209" t="s">
        <v>34</v>
      </c>
      <c r="E8209" t="s">
        <v>35</v>
      </c>
      <c r="F8209" t="s">
        <v>343</v>
      </c>
      <c r="G8209" t="s">
        <v>211</v>
      </c>
      <c r="H8209" t="s">
        <v>210</v>
      </c>
      <c r="I8209" t="s">
        <v>396</v>
      </c>
      <c r="J8209">
        <v>7</v>
      </c>
      <c r="K8209">
        <v>1</v>
      </c>
    </row>
    <row r="8210" spans="1:11" x14ac:dyDescent="0.3">
      <c r="A8210">
        <v>20204</v>
      </c>
      <c r="B8210">
        <v>1</v>
      </c>
      <c r="C8210" t="s">
        <v>253</v>
      </c>
      <c r="D8210" t="s">
        <v>34</v>
      </c>
      <c r="E8210" t="s">
        <v>35</v>
      </c>
      <c r="F8210" t="s">
        <v>343</v>
      </c>
      <c r="G8210" t="s">
        <v>211</v>
      </c>
      <c r="H8210" t="s">
        <v>210</v>
      </c>
      <c r="I8210" t="s">
        <v>396</v>
      </c>
      <c r="J8210">
        <v>8</v>
      </c>
      <c r="K8210">
        <v>1</v>
      </c>
    </row>
    <row r="8211" spans="1:11" x14ac:dyDescent="0.3">
      <c r="A8211">
        <v>20204</v>
      </c>
      <c r="B8211">
        <v>1</v>
      </c>
      <c r="C8211" t="s">
        <v>253</v>
      </c>
      <c r="D8211" t="s">
        <v>36</v>
      </c>
      <c r="E8211" t="s">
        <v>37</v>
      </c>
      <c r="F8211" t="s">
        <v>344</v>
      </c>
      <c r="G8211" t="s">
        <v>252</v>
      </c>
      <c r="H8211" t="s">
        <v>37</v>
      </c>
      <c r="I8211" t="s">
        <v>344</v>
      </c>
      <c r="J8211">
        <v>0</v>
      </c>
      <c r="K8211">
        <v>10</v>
      </c>
    </row>
    <row r="8212" spans="1:11" x14ac:dyDescent="0.3">
      <c r="A8212">
        <v>20204</v>
      </c>
      <c r="B8212">
        <v>1</v>
      </c>
      <c r="C8212" t="s">
        <v>253</v>
      </c>
      <c r="D8212" t="s">
        <v>36</v>
      </c>
      <c r="E8212" t="s">
        <v>37</v>
      </c>
      <c r="F8212" t="s">
        <v>344</v>
      </c>
      <c r="G8212" t="s">
        <v>252</v>
      </c>
      <c r="H8212" t="s">
        <v>37</v>
      </c>
      <c r="I8212" t="s">
        <v>344</v>
      </c>
      <c r="J8212">
        <v>1</v>
      </c>
      <c r="K8212">
        <v>66</v>
      </c>
    </row>
    <row r="8213" spans="1:11" x14ac:dyDescent="0.3">
      <c r="A8213">
        <v>20204</v>
      </c>
      <c r="B8213">
        <v>1</v>
      </c>
      <c r="C8213" t="s">
        <v>253</v>
      </c>
      <c r="D8213" t="s">
        <v>38</v>
      </c>
      <c r="E8213" t="s">
        <v>39</v>
      </c>
      <c r="F8213" t="s">
        <v>345</v>
      </c>
      <c r="G8213" t="s">
        <v>208</v>
      </c>
      <c r="H8213" t="s">
        <v>39</v>
      </c>
      <c r="I8213" t="s">
        <v>345</v>
      </c>
      <c r="J8213">
        <v>1</v>
      </c>
      <c r="K8213">
        <v>1</v>
      </c>
    </row>
    <row r="8214" spans="1:11" x14ac:dyDescent="0.3">
      <c r="A8214">
        <v>20204</v>
      </c>
      <c r="B8214">
        <v>1</v>
      </c>
      <c r="C8214" t="s">
        <v>253</v>
      </c>
      <c r="D8214" t="s">
        <v>38</v>
      </c>
      <c r="E8214" t="s">
        <v>39</v>
      </c>
      <c r="F8214" t="s">
        <v>345</v>
      </c>
      <c r="G8214" t="s">
        <v>208</v>
      </c>
      <c r="H8214" t="s">
        <v>39</v>
      </c>
      <c r="I8214" t="s">
        <v>345</v>
      </c>
      <c r="J8214">
        <v>4</v>
      </c>
      <c r="K8214">
        <v>1</v>
      </c>
    </row>
    <row r="8215" spans="1:11" x14ac:dyDescent="0.3">
      <c r="A8215">
        <v>20204</v>
      </c>
      <c r="B8215">
        <v>2</v>
      </c>
      <c r="C8215" t="s">
        <v>209</v>
      </c>
      <c r="D8215" t="s">
        <v>8</v>
      </c>
      <c r="E8215" t="s">
        <v>9</v>
      </c>
      <c r="F8215" t="s">
        <v>328</v>
      </c>
      <c r="G8215" t="s">
        <v>250</v>
      </c>
      <c r="H8215" t="s">
        <v>249</v>
      </c>
      <c r="I8215" t="s">
        <v>397</v>
      </c>
      <c r="J8215">
        <v>7</v>
      </c>
      <c r="K8215">
        <v>1</v>
      </c>
    </row>
    <row r="8216" spans="1:11" x14ac:dyDescent="0.3">
      <c r="A8216">
        <v>20204</v>
      </c>
      <c r="B8216">
        <v>2</v>
      </c>
      <c r="C8216" t="s">
        <v>209</v>
      </c>
      <c r="D8216" t="s">
        <v>8</v>
      </c>
      <c r="E8216" t="s">
        <v>9</v>
      </c>
      <c r="F8216" t="s">
        <v>328</v>
      </c>
      <c r="G8216" t="s">
        <v>248</v>
      </c>
      <c r="H8216" t="s">
        <v>247</v>
      </c>
      <c r="I8216" t="s">
        <v>367</v>
      </c>
      <c r="J8216">
        <v>4</v>
      </c>
      <c r="K8216">
        <v>3</v>
      </c>
    </row>
    <row r="8217" spans="1:11" x14ac:dyDescent="0.3">
      <c r="A8217">
        <v>20204</v>
      </c>
      <c r="B8217">
        <v>2</v>
      </c>
      <c r="C8217" t="s">
        <v>209</v>
      </c>
      <c r="D8217" t="s">
        <v>8</v>
      </c>
      <c r="E8217" t="s">
        <v>9</v>
      </c>
      <c r="F8217" t="s">
        <v>328</v>
      </c>
      <c r="G8217" t="s">
        <v>248</v>
      </c>
      <c r="H8217" t="s">
        <v>247</v>
      </c>
      <c r="I8217" t="s">
        <v>367</v>
      </c>
      <c r="J8217">
        <v>5</v>
      </c>
      <c r="K8217">
        <v>2</v>
      </c>
    </row>
    <row r="8218" spans="1:11" x14ac:dyDescent="0.3">
      <c r="A8218">
        <v>20204</v>
      </c>
      <c r="B8218">
        <v>2</v>
      </c>
      <c r="C8218" t="s">
        <v>209</v>
      </c>
      <c r="D8218" t="s">
        <v>8</v>
      </c>
      <c r="E8218" t="s">
        <v>9</v>
      </c>
      <c r="F8218" t="s">
        <v>328</v>
      </c>
      <c r="G8218" t="s">
        <v>248</v>
      </c>
      <c r="H8218" t="s">
        <v>247</v>
      </c>
      <c r="I8218" t="s">
        <v>367</v>
      </c>
      <c r="J8218">
        <v>6</v>
      </c>
      <c r="K8218">
        <v>3</v>
      </c>
    </row>
    <row r="8219" spans="1:11" x14ac:dyDescent="0.3">
      <c r="A8219">
        <v>20204</v>
      </c>
      <c r="B8219">
        <v>2</v>
      </c>
      <c r="C8219" t="s">
        <v>209</v>
      </c>
      <c r="D8219" t="s">
        <v>8</v>
      </c>
      <c r="E8219" t="s">
        <v>9</v>
      </c>
      <c r="F8219" t="s">
        <v>328</v>
      </c>
      <c r="G8219" t="s">
        <v>248</v>
      </c>
      <c r="H8219" t="s">
        <v>247</v>
      </c>
      <c r="I8219" t="s">
        <v>367</v>
      </c>
      <c r="J8219">
        <v>7</v>
      </c>
      <c r="K8219">
        <v>1</v>
      </c>
    </row>
    <row r="8220" spans="1:11" x14ac:dyDescent="0.3">
      <c r="A8220">
        <v>20204</v>
      </c>
      <c r="B8220">
        <v>2</v>
      </c>
      <c r="C8220" t="s">
        <v>209</v>
      </c>
      <c r="D8220" t="s">
        <v>13</v>
      </c>
      <c r="E8220" t="s">
        <v>14</v>
      </c>
      <c r="F8220" t="s">
        <v>331</v>
      </c>
      <c r="G8220" t="s">
        <v>246</v>
      </c>
      <c r="H8220" t="s">
        <v>245</v>
      </c>
      <c r="I8220" t="s">
        <v>371</v>
      </c>
      <c r="J8220">
        <v>9</v>
      </c>
      <c r="K8220">
        <v>1</v>
      </c>
    </row>
    <row r="8221" spans="1:11" x14ac:dyDescent="0.3">
      <c r="A8221">
        <v>20204</v>
      </c>
      <c r="B8221">
        <v>2</v>
      </c>
      <c r="C8221" t="s">
        <v>209</v>
      </c>
      <c r="D8221" t="s">
        <v>13</v>
      </c>
      <c r="E8221" t="s">
        <v>14</v>
      </c>
      <c r="F8221" t="s">
        <v>331</v>
      </c>
      <c r="G8221" t="s">
        <v>242</v>
      </c>
      <c r="H8221" t="s">
        <v>241</v>
      </c>
      <c r="I8221" t="s">
        <v>373</v>
      </c>
      <c r="J8221">
        <v>9</v>
      </c>
      <c r="K8221">
        <v>1</v>
      </c>
    </row>
    <row r="8222" spans="1:11" x14ac:dyDescent="0.3">
      <c r="A8222">
        <v>20204</v>
      </c>
      <c r="B8222">
        <v>2</v>
      </c>
      <c r="C8222" t="s">
        <v>209</v>
      </c>
      <c r="D8222" t="s">
        <v>15</v>
      </c>
      <c r="E8222" t="s">
        <v>16</v>
      </c>
      <c r="F8222" t="s">
        <v>332</v>
      </c>
      <c r="G8222" t="s">
        <v>240</v>
      </c>
      <c r="H8222" t="s">
        <v>16</v>
      </c>
      <c r="I8222" t="s">
        <v>332</v>
      </c>
      <c r="J8222">
        <v>1</v>
      </c>
      <c r="K8222">
        <v>1</v>
      </c>
    </row>
    <row r="8223" spans="1:11" x14ac:dyDescent="0.3">
      <c r="A8223">
        <v>20204</v>
      </c>
      <c r="B8223">
        <v>2</v>
      </c>
      <c r="C8223" t="s">
        <v>209</v>
      </c>
      <c r="D8223" t="s">
        <v>15</v>
      </c>
      <c r="E8223" t="s">
        <v>16</v>
      </c>
      <c r="F8223" t="s">
        <v>332</v>
      </c>
      <c r="G8223" t="s">
        <v>240</v>
      </c>
      <c r="H8223" t="s">
        <v>16</v>
      </c>
      <c r="I8223" t="s">
        <v>332</v>
      </c>
      <c r="J8223">
        <v>3</v>
      </c>
      <c r="K8223">
        <v>1</v>
      </c>
    </row>
    <row r="8224" spans="1:11" x14ac:dyDescent="0.3">
      <c r="A8224">
        <v>20204</v>
      </c>
      <c r="B8224">
        <v>2</v>
      </c>
      <c r="C8224" t="s">
        <v>209</v>
      </c>
      <c r="D8224" t="s">
        <v>15</v>
      </c>
      <c r="E8224" t="s">
        <v>16</v>
      </c>
      <c r="F8224" t="s">
        <v>332</v>
      </c>
      <c r="G8224" t="s">
        <v>240</v>
      </c>
      <c r="H8224" t="s">
        <v>16</v>
      </c>
      <c r="I8224" t="s">
        <v>332</v>
      </c>
      <c r="J8224">
        <v>7</v>
      </c>
      <c r="K8224">
        <v>1</v>
      </c>
    </row>
    <row r="8225" spans="1:11" x14ac:dyDescent="0.3">
      <c r="A8225">
        <v>20204</v>
      </c>
      <c r="B8225">
        <v>2</v>
      </c>
      <c r="C8225" t="s">
        <v>209</v>
      </c>
      <c r="D8225" t="s">
        <v>17</v>
      </c>
      <c r="E8225" t="s">
        <v>239</v>
      </c>
      <c r="F8225" t="s">
        <v>333</v>
      </c>
      <c r="G8225" t="s">
        <v>269</v>
      </c>
      <c r="H8225" t="s">
        <v>268</v>
      </c>
      <c r="I8225" t="s">
        <v>376</v>
      </c>
      <c r="J8225">
        <v>9</v>
      </c>
      <c r="K8225">
        <v>1</v>
      </c>
    </row>
    <row r="8226" spans="1:11" x14ac:dyDescent="0.3">
      <c r="A8226">
        <v>20204</v>
      </c>
      <c r="B8226">
        <v>2</v>
      </c>
      <c r="C8226" t="s">
        <v>209</v>
      </c>
      <c r="D8226" t="s">
        <v>20</v>
      </c>
      <c r="E8226" t="s">
        <v>21</v>
      </c>
      <c r="F8226" t="s">
        <v>335</v>
      </c>
      <c r="G8226" t="s">
        <v>235</v>
      </c>
      <c r="H8226" t="s">
        <v>21</v>
      </c>
      <c r="I8226" t="s">
        <v>335</v>
      </c>
      <c r="J8226">
        <v>2</v>
      </c>
      <c r="K8226">
        <v>1</v>
      </c>
    </row>
    <row r="8227" spans="1:11" x14ac:dyDescent="0.3">
      <c r="A8227">
        <v>20204</v>
      </c>
      <c r="B8227">
        <v>2</v>
      </c>
      <c r="C8227" t="s">
        <v>209</v>
      </c>
      <c r="D8227" t="s">
        <v>20</v>
      </c>
      <c r="E8227" t="s">
        <v>21</v>
      </c>
      <c r="F8227" t="s">
        <v>335</v>
      </c>
      <c r="G8227" t="s">
        <v>235</v>
      </c>
      <c r="H8227" t="s">
        <v>21</v>
      </c>
      <c r="I8227" t="s">
        <v>335</v>
      </c>
      <c r="J8227">
        <v>4</v>
      </c>
      <c r="K8227">
        <v>1</v>
      </c>
    </row>
    <row r="8228" spans="1:11" x14ac:dyDescent="0.3">
      <c r="A8228">
        <v>20204</v>
      </c>
      <c r="B8228">
        <v>2</v>
      </c>
      <c r="C8228" t="s">
        <v>209</v>
      </c>
      <c r="D8228" t="s">
        <v>20</v>
      </c>
      <c r="E8228" t="s">
        <v>21</v>
      </c>
      <c r="F8228" t="s">
        <v>335</v>
      </c>
      <c r="G8228" t="s">
        <v>235</v>
      </c>
      <c r="H8228" t="s">
        <v>21</v>
      </c>
      <c r="I8228" t="s">
        <v>335</v>
      </c>
      <c r="J8228">
        <v>5</v>
      </c>
      <c r="K8228">
        <v>1</v>
      </c>
    </row>
    <row r="8229" spans="1:11" x14ac:dyDescent="0.3">
      <c r="A8229">
        <v>20204</v>
      </c>
      <c r="B8229">
        <v>2</v>
      </c>
      <c r="C8229" t="s">
        <v>209</v>
      </c>
      <c r="D8229" t="s">
        <v>22</v>
      </c>
      <c r="E8229" t="s">
        <v>23</v>
      </c>
      <c r="F8229" t="s">
        <v>336</v>
      </c>
      <c r="G8229" t="s">
        <v>234</v>
      </c>
      <c r="H8229" t="s">
        <v>233</v>
      </c>
      <c r="I8229" t="s">
        <v>381</v>
      </c>
      <c r="J8229">
        <v>7</v>
      </c>
      <c r="K8229">
        <v>3</v>
      </c>
    </row>
    <row r="8230" spans="1:11" x14ac:dyDescent="0.3">
      <c r="A8230">
        <v>20204</v>
      </c>
      <c r="B8230">
        <v>2</v>
      </c>
      <c r="C8230" t="s">
        <v>209</v>
      </c>
      <c r="D8230" t="s">
        <v>22</v>
      </c>
      <c r="E8230" t="s">
        <v>23</v>
      </c>
      <c r="F8230" t="s">
        <v>336</v>
      </c>
      <c r="G8230" t="s">
        <v>234</v>
      </c>
      <c r="H8230" t="s">
        <v>233</v>
      </c>
      <c r="I8230" t="s">
        <v>381</v>
      </c>
      <c r="J8230">
        <v>8</v>
      </c>
      <c r="K8230">
        <v>1</v>
      </c>
    </row>
    <row r="8231" spans="1:11" x14ac:dyDescent="0.3">
      <c r="A8231">
        <v>20204</v>
      </c>
      <c r="B8231">
        <v>2</v>
      </c>
      <c r="C8231" t="s">
        <v>209</v>
      </c>
      <c r="D8231" t="s">
        <v>24</v>
      </c>
      <c r="E8231" t="s">
        <v>228</v>
      </c>
      <c r="F8231" t="s">
        <v>384</v>
      </c>
      <c r="G8231" t="s">
        <v>257</v>
      </c>
      <c r="H8231" t="s">
        <v>256</v>
      </c>
      <c r="I8231" t="s">
        <v>386</v>
      </c>
      <c r="J8231">
        <v>5</v>
      </c>
      <c r="K8231">
        <v>1</v>
      </c>
    </row>
    <row r="8232" spans="1:11" x14ac:dyDescent="0.3">
      <c r="A8232">
        <v>20204</v>
      </c>
      <c r="B8232">
        <v>2</v>
      </c>
      <c r="C8232" t="s">
        <v>209</v>
      </c>
      <c r="D8232" t="s">
        <v>24</v>
      </c>
      <c r="E8232" t="s">
        <v>228</v>
      </c>
      <c r="F8232" t="s">
        <v>384</v>
      </c>
      <c r="G8232" t="s">
        <v>257</v>
      </c>
      <c r="H8232" t="s">
        <v>256</v>
      </c>
      <c r="I8232" t="s">
        <v>386</v>
      </c>
      <c r="J8232">
        <v>9</v>
      </c>
      <c r="K8232">
        <v>1</v>
      </c>
    </row>
    <row r="8233" spans="1:11" x14ac:dyDescent="0.3">
      <c r="A8233">
        <v>20204</v>
      </c>
      <c r="B8233">
        <v>2</v>
      </c>
      <c r="C8233" t="s">
        <v>209</v>
      </c>
      <c r="D8233" t="s">
        <v>24</v>
      </c>
      <c r="E8233" t="s">
        <v>228</v>
      </c>
      <c r="F8233" t="s">
        <v>384</v>
      </c>
      <c r="G8233" t="s">
        <v>230</v>
      </c>
      <c r="H8233" t="s">
        <v>229</v>
      </c>
      <c r="I8233" t="s">
        <v>387</v>
      </c>
      <c r="J8233">
        <v>5</v>
      </c>
      <c r="K8233">
        <v>1</v>
      </c>
    </row>
    <row r="8234" spans="1:11" x14ac:dyDescent="0.3">
      <c r="A8234">
        <v>20204</v>
      </c>
      <c r="B8234">
        <v>2</v>
      </c>
      <c r="C8234" t="s">
        <v>209</v>
      </c>
      <c r="D8234" t="s">
        <v>24</v>
      </c>
      <c r="E8234" t="s">
        <v>228</v>
      </c>
      <c r="F8234" t="s">
        <v>384</v>
      </c>
      <c r="G8234" t="s">
        <v>227</v>
      </c>
      <c r="H8234" t="s">
        <v>226</v>
      </c>
      <c r="I8234" t="s">
        <v>388</v>
      </c>
      <c r="J8234">
        <v>5</v>
      </c>
      <c r="K8234">
        <v>1</v>
      </c>
    </row>
    <row r="8235" spans="1:11" x14ac:dyDescent="0.3">
      <c r="A8235">
        <v>20204</v>
      </c>
      <c r="B8235">
        <v>2</v>
      </c>
      <c r="C8235" t="s">
        <v>209</v>
      </c>
      <c r="D8235" t="s">
        <v>26</v>
      </c>
      <c r="E8235" t="s">
        <v>27</v>
      </c>
      <c r="F8235" t="s">
        <v>339</v>
      </c>
      <c r="G8235" t="s">
        <v>225</v>
      </c>
      <c r="H8235" t="s">
        <v>27</v>
      </c>
      <c r="I8235" t="s">
        <v>339</v>
      </c>
      <c r="J8235">
        <v>1</v>
      </c>
      <c r="K8235">
        <v>1</v>
      </c>
    </row>
    <row r="8236" spans="1:11" x14ac:dyDescent="0.3">
      <c r="A8236">
        <v>20204</v>
      </c>
      <c r="B8236">
        <v>2</v>
      </c>
      <c r="C8236" t="s">
        <v>209</v>
      </c>
      <c r="D8236" t="s">
        <v>26</v>
      </c>
      <c r="E8236" t="s">
        <v>27</v>
      </c>
      <c r="F8236" t="s">
        <v>339</v>
      </c>
      <c r="G8236" t="s">
        <v>225</v>
      </c>
      <c r="H8236" t="s">
        <v>27</v>
      </c>
      <c r="I8236" t="s">
        <v>339</v>
      </c>
      <c r="J8236">
        <v>2</v>
      </c>
      <c r="K8236">
        <v>2</v>
      </c>
    </row>
    <row r="8237" spans="1:11" x14ac:dyDescent="0.3">
      <c r="A8237">
        <v>20204</v>
      </c>
      <c r="B8237">
        <v>2</v>
      </c>
      <c r="C8237" t="s">
        <v>209</v>
      </c>
      <c r="D8237" t="s">
        <v>26</v>
      </c>
      <c r="E8237" t="s">
        <v>27</v>
      </c>
      <c r="F8237" t="s">
        <v>339</v>
      </c>
      <c r="G8237" t="s">
        <v>225</v>
      </c>
      <c r="H8237" t="s">
        <v>27</v>
      </c>
      <c r="I8237" t="s">
        <v>339</v>
      </c>
      <c r="J8237">
        <v>3</v>
      </c>
      <c r="K8237">
        <v>5</v>
      </c>
    </row>
    <row r="8238" spans="1:11" x14ac:dyDescent="0.3">
      <c r="A8238">
        <v>20204</v>
      </c>
      <c r="B8238">
        <v>2</v>
      </c>
      <c r="C8238" t="s">
        <v>209</v>
      </c>
      <c r="D8238" t="s">
        <v>26</v>
      </c>
      <c r="E8238" t="s">
        <v>27</v>
      </c>
      <c r="F8238" t="s">
        <v>339</v>
      </c>
      <c r="G8238" t="s">
        <v>225</v>
      </c>
      <c r="H8238" t="s">
        <v>27</v>
      </c>
      <c r="I8238" t="s">
        <v>339</v>
      </c>
      <c r="J8238">
        <v>4</v>
      </c>
      <c r="K8238">
        <v>17</v>
      </c>
    </row>
    <row r="8239" spans="1:11" x14ac:dyDescent="0.3">
      <c r="A8239">
        <v>20204</v>
      </c>
      <c r="B8239">
        <v>2</v>
      </c>
      <c r="C8239" t="s">
        <v>209</v>
      </c>
      <c r="D8239" t="s">
        <v>26</v>
      </c>
      <c r="E8239" t="s">
        <v>27</v>
      </c>
      <c r="F8239" t="s">
        <v>339</v>
      </c>
      <c r="G8239" t="s">
        <v>225</v>
      </c>
      <c r="H8239" t="s">
        <v>27</v>
      </c>
      <c r="I8239" t="s">
        <v>339</v>
      </c>
      <c r="J8239">
        <v>5</v>
      </c>
      <c r="K8239">
        <v>87</v>
      </c>
    </row>
    <row r="8240" spans="1:11" x14ac:dyDescent="0.3">
      <c r="A8240">
        <v>20204</v>
      </c>
      <c r="B8240">
        <v>2</v>
      </c>
      <c r="C8240" t="s">
        <v>209</v>
      </c>
      <c r="D8240" t="s">
        <v>26</v>
      </c>
      <c r="E8240" t="s">
        <v>27</v>
      </c>
      <c r="F8240" t="s">
        <v>339</v>
      </c>
      <c r="G8240" t="s">
        <v>225</v>
      </c>
      <c r="H8240" t="s">
        <v>27</v>
      </c>
      <c r="I8240" t="s">
        <v>339</v>
      </c>
      <c r="J8240">
        <v>6</v>
      </c>
      <c r="K8240">
        <v>160</v>
      </c>
    </row>
    <row r="8241" spans="1:11" x14ac:dyDescent="0.3">
      <c r="A8241">
        <v>20204</v>
      </c>
      <c r="B8241">
        <v>2</v>
      </c>
      <c r="C8241" t="s">
        <v>209</v>
      </c>
      <c r="D8241" t="s">
        <v>26</v>
      </c>
      <c r="E8241" t="s">
        <v>27</v>
      </c>
      <c r="F8241" t="s">
        <v>339</v>
      </c>
      <c r="G8241" t="s">
        <v>225</v>
      </c>
      <c r="H8241" t="s">
        <v>27</v>
      </c>
      <c r="I8241" t="s">
        <v>339</v>
      </c>
      <c r="J8241">
        <v>7</v>
      </c>
      <c r="K8241">
        <v>150</v>
      </c>
    </row>
    <row r="8242" spans="1:11" x14ac:dyDescent="0.3">
      <c r="A8242">
        <v>20204</v>
      </c>
      <c r="B8242">
        <v>2</v>
      </c>
      <c r="C8242" t="s">
        <v>209</v>
      </c>
      <c r="D8242" t="s">
        <v>26</v>
      </c>
      <c r="E8242" t="s">
        <v>27</v>
      </c>
      <c r="F8242" t="s">
        <v>339</v>
      </c>
      <c r="G8242" t="s">
        <v>225</v>
      </c>
      <c r="H8242" t="s">
        <v>27</v>
      </c>
      <c r="I8242" t="s">
        <v>339</v>
      </c>
      <c r="J8242">
        <v>8</v>
      </c>
      <c r="K8242">
        <v>28</v>
      </c>
    </row>
    <row r="8243" spans="1:11" x14ac:dyDescent="0.3">
      <c r="A8243">
        <v>20204</v>
      </c>
      <c r="B8243">
        <v>2</v>
      </c>
      <c r="C8243" t="s">
        <v>209</v>
      </c>
      <c r="D8243" t="s">
        <v>26</v>
      </c>
      <c r="E8243" t="s">
        <v>27</v>
      </c>
      <c r="F8243" t="s">
        <v>339</v>
      </c>
      <c r="G8243" t="s">
        <v>225</v>
      </c>
      <c r="H8243" t="s">
        <v>27</v>
      </c>
      <c r="I8243" t="s">
        <v>339</v>
      </c>
      <c r="J8243">
        <v>9</v>
      </c>
      <c r="K8243">
        <v>30</v>
      </c>
    </row>
    <row r="8244" spans="1:11" x14ac:dyDescent="0.3">
      <c r="A8244">
        <v>20204</v>
      </c>
      <c r="B8244">
        <v>2</v>
      </c>
      <c r="C8244" t="s">
        <v>209</v>
      </c>
      <c r="D8244" t="s">
        <v>28</v>
      </c>
      <c r="E8244" t="s">
        <v>29</v>
      </c>
      <c r="F8244" t="s">
        <v>340</v>
      </c>
      <c r="G8244" t="s">
        <v>224</v>
      </c>
      <c r="H8244" t="s">
        <v>29</v>
      </c>
      <c r="I8244" t="s">
        <v>340</v>
      </c>
      <c r="J8244">
        <v>0</v>
      </c>
      <c r="K8244">
        <v>1</v>
      </c>
    </row>
    <row r="8245" spans="1:11" x14ac:dyDescent="0.3">
      <c r="A8245">
        <v>20204</v>
      </c>
      <c r="B8245">
        <v>2</v>
      </c>
      <c r="C8245" t="s">
        <v>209</v>
      </c>
      <c r="D8245" t="s">
        <v>28</v>
      </c>
      <c r="E8245" t="s">
        <v>29</v>
      </c>
      <c r="F8245" t="s">
        <v>340</v>
      </c>
      <c r="G8245" t="s">
        <v>224</v>
      </c>
      <c r="H8245" t="s">
        <v>29</v>
      </c>
      <c r="I8245" t="s">
        <v>340</v>
      </c>
      <c r="J8245">
        <v>1</v>
      </c>
      <c r="K8245">
        <v>12</v>
      </c>
    </row>
    <row r="8246" spans="1:11" x14ac:dyDescent="0.3">
      <c r="A8246">
        <v>20204</v>
      </c>
      <c r="B8246">
        <v>2</v>
      </c>
      <c r="C8246" t="s">
        <v>209</v>
      </c>
      <c r="D8246" t="s">
        <v>28</v>
      </c>
      <c r="E8246" t="s">
        <v>29</v>
      </c>
      <c r="F8246" t="s">
        <v>340</v>
      </c>
      <c r="G8246" t="s">
        <v>224</v>
      </c>
      <c r="H8246" t="s">
        <v>29</v>
      </c>
      <c r="I8246" t="s">
        <v>340</v>
      </c>
      <c r="J8246">
        <v>2</v>
      </c>
      <c r="K8246">
        <v>17</v>
      </c>
    </row>
    <row r="8247" spans="1:11" x14ac:dyDescent="0.3">
      <c r="A8247">
        <v>20204</v>
      </c>
      <c r="B8247">
        <v>2</v>
      </c>
      <c r="C8247" t="s">
        <v>209</v>
      </c>
      <c r="D8247" t="s">
        <v>28</v>
      </c>
      <c r="E8247" t="s">
        <v>29</v>
      </c>
      <c r="F8247" t="s">
        <v>340</v>
      </c>
      <c r="G8247" t="s">
        <v>224</v>
      </c>
      <c r="H8247" t="s">
        <v>29</v>
      </c>
      <c r="I8247" t="s">
        <v>340</v>
      </c>
      <c r="J8247">
        <v>3</v>
      </c>
      <c r="K8247">
        <v>16</v>
      </c>
    </row>
    <row r="8248" spans="1:11" x14ac:dyDescent="0.3">
      <c r="A8248">
        <v>20204</v>
      </c>
      <c r="B8248">
        <v>2</v>
      </c>
      <c r="C8248" t="s">
        <v>209</v>
      </c>
      <c r="D8248" t="s">
        <v>28</v>
      </c>
      <c r="E8248" t="s">
        <v>29</v>
      </c>
      <c r="F8248" t="s">
        <v>340</v>
      </c>
      <c r="G8248" t="s">
        <v>224</v>
      </c>
      <c r="H8248" t="s">
        <v>29</v>
      </c>
      <c r="I8248" t="s">
        <v>340</v>
      </c>
      <c r="J8248">
        <v>4</v>
      </c>
      <c r="K8248">
        <v>22</v>
      </c>
    </row>
    <row r="8249" spans="1:11" x14ac:dyDescent="0.3">
      <c r="A8249">
        <v>20204</v>
      </c>
      <c r="B8249">
        <v>2</v>
      </c>
      <c r="C8249" t="s">
        <v>209</v>
      </c>
      <c r="D8249" t="s">
        <v>28</v>
      </c>
      <c r="E8249" t="s">
        <v>29</v>
      </c>
      <c r="F8249" t="s">
        <v>340</v>
      </c>
      <c r="G8249" t="s">
        <v>224</v>
      </c>
      <c r="H8249" t="s">
        <v>29</v>
      </c>
      <c r="I8249" t="s">
        <v>340</v>
      </c>
      <c r="J8249">
        <v>5</v>
      </c>
      <c r="K8249">
        <v>19</v>
      </c>
    </row>
    <row r="8250" spans="1:11" x14ac:dyDescent="0.3">
      <c r="A8250">
        <v>20204</v>
      </c>
      <c r="B8250">
        <v>2</v>
      </c>
      <c r="C8250" t="s">
        <v>209</v>
      </c>
      <c r="D8250" t="s">
        <v>28</v>
      </c>
      <c r="E8250" t="s">
        <v>29</v>
      </c>
      <c r="F8250" t="s">
        <v>340</v>
      </c>
      <c r="G8250" t="s">
        <v>224</v>
      </c>
      <c r="H8250" t="s">
        <v>29</v>
      </c>
      <c r="I8250" t="s">
        <v>340</v>
      </c>
      <c r="J8250">
        <v>6</v>
      </c>
      <c r="K8250">
        <v>12</v>
      </c>
    </row>
    <row r="8251" spans="1:11" x14ac:dyDescent="0.3">
      <c r="A8251">
        <v>20204</v>
      </c>
      <c r="B8251">
        <v>2</v>
      </c>
      <c r="C8251" t="s">
        <v>209</v>
      </c>
      <c r="D8251" t="s">
        <v>28</v>
      </c>
      <c r="E8251" t="s">
        <v>29</v>
      </c>
      <c r="F8251" t="s">
        <v>340</v>
      </c>
      <c r="G8251" t="s">
        <v>224</v>
      </c>
      <c r="H8251" t="s">
        <v>29</v>
      </c>
      <c r="I8251" t="s">
        <v>340</v>
      </c>
      <c r="J8251">
        <v>7</v>
      </c>
      <c r="K8251">
        <v>12</v>
      </c>
    </row>
    <row r="8252" spans="1:11" x14ac:dyDescent="0.3">
      <c r="A8252">
        <v>20204</v>
      </c>
      <c r="B8252">
        <v>2</v>
      </c>
      <c r="C8252" t="s">
        <v>209</v>
      </c>
      <c r="D8252" t="s">
        <v>28</v>
      </c>
      <c r="E8252" t="s">
        <v>29</v>
      </c>
      <c r="F8252" t="s">
        <v>340</v>
      </c>
      <c r="G8252" t="s">
        <v>224</v>
      </c>
      <c r="H8252" t="s">
        <v>29</v>
      </c>
      <c r="I8252" t="s">
        <v>340</v>
      </c>
      <c r="J8252">
        <v>8</v>
      </c>
      <c r="K8252">
        <v>3</v>
      </c>
    </row>
    <row r="8253" spans="1:11" x14ac:dyDescent="0.3">
      <c r="A8253">
        <v>20204</v>
      </c>
      <c r="B8253">
        <v>2</v>
      </c>
      <c r="C8253" t="s">
        <v>209</v>
      </c>
      <c r="D8253" t="s">
        <v>28</v>
      </c>
      <c r="E8253" t="s">
        <v>29</v>
      </c>
      <c r="F8253" t="s">
        <v>340</v>
      </c>
      <c r="G8253" t="s">
        <v>224</v>
      </c>
      <c r="H8253" t="s">
        <v>29</v>
      </c>
      <c r="I8253" t="s">
        <v>340</v>
      </c>
      <c r="J8253">
        <v>9</v>
      </c>
      <c r="K8253">
        <v>8</v>
      </c>
    </row>
    <row r="8254" spans="1:11" x14ac:dyDescent="0.3">
      <c r="A8254">
        <v>20204</v>
      </c>
      <c r="B8254">
        <v>2</v>
      </c>
      <c r="C8254" t="s">
        <v>209</v>
      </c>
      <c r="D8254" t="s">
        <v>30</v>
      </c>
      <c r="E8254" t="s">
        <v>31</v>
      </c>
      <c r="F8254" t="s">
        <v>341</v>
      </c>
      <c r="G8254" t="s">
        <v>223</v>
      </c>
      <c r="H8254" t="s">
        <v>222</v>
      </c>
      <c r="I8254" t="s">
        <v>389</v>
      </c>
      <c r="J8254">
        <v>5</v>
      </c>
      <c r="K8254">
        <v>1</v>
      </c>
    </row>
    <row r="8255" spans="1:11" x14ac:dyDescent="0.3">
      <c r="A8255">
        <v>20204</v>
      </c>
      <c r="B8255">
        <v>2</v>
      </c>
      <c r="C8255" t="s">
        <v>209</v>
      </c>
      <c r="D8255" t="s">
        <v>30</v>
      </c>
      <c r="E8255" t="s">
        <v>31</v>
      </c>
      <c r="F8255" t="s">
        <v>341</v>
      </c>
      <c r="G8255" t="s">
        <v>223</v>
      </c>
      <c r="H8255" t="s">
        <v>222</v>
      </c>
      <c r="I8255" t="s">
        <v>389</v>
      </c>
      <c r="J8255">
        <v>7</v>
      </c>
      <c r="K8255">
        <v>1</v>
      </c>
    </row>
    <row r="8256" spans="1:11" x14ac:dyDescent="0.3">
      <c r="A8256">
        <v>20204</v>
      </c>
      <c r="B8256">
        <v>2</v>
      </c>
      <c r="C8256" t="s">
        <v>209</v>
      </c>
      <c r="D8256" t="s">
        <v>30</v>
      </c>
      <c r="E8256" t="s">
        <v>31</v>
      </c>
      <c r="F8256" t="s">
        <v>341</v>
      </c>
      <c r="G8256" t="s">
        <v>223</v>
      </c>
      <c r="H8256" t="s">
        <v>222</v>
      </c>
      <c r="I8256" t="s">
        <v>389</v>
      </c>
      <c r="J8256">
        <v>8</v>
      </c>
      <c r="K8256">
        <v>6</v>
      </c>
    </row>
    <row r="8257" spans="1:11" x14ac:dyDescent="0.3">
      <c r="A8257">
        <v>20204</v>
      </c>
      <c r="B8257">
        <v>2</v>
      </c>
      <c r="C8257" t="s">
        <v>209</v>
      </c>
      <c r="D8257" t="s">
        <v>30</v>
      </c>
      <c r="E8257" t="s">
        <v>31</v>
      </c>
      <c r="F8257" t="s">
        <v>341</v>
      </c>
      <c r="G8257" t="s">
        <v>223</v>
      </c>
      <c r="H8257" t="s">
        <v>222</v>
      </c>
      <c r="I8257" t="s">
        <v>389</v>
      </c>
      <c r="J8257">
        <v>9</v>
      </c>
      <c r="K8257">
        <v>17</v>
      </c>
    </row>
    <row r="8258" spans="1:11" x14ac:dyDescent="0.3">
      <c r="A8258">
        <v>20204</v>
      </c>
      <c r="B8258">
        <v>2</v>
      </c>
      <c r="C8258" t="s">
        <v>209</v>
      </c>
      <c r="D8258" t="s">
        <v>30</v>
      </c>
      <c r="E8258" t="s">
        <v>31</v>
      </c>
      <c r="F8258" t="s">
        <v>341</v>
      </c>
      <c r="G8258" t="s">
        <v>221</v>
      </c>
      <c r="H8258" t="s">
        <v>220</v>
      </c>
      <c r="I8258" t="s">
        <v>390</v>
      </c>
      <c r="J8258">
        <v>3</v>
      </c>
      <c r="K8258">
        <v>1</v>
      </c>
    </row>
    <row r="8259" spans="1:11" x14ac:dyDescent="0.3">
      <c r="A8259">
        <v>20204</v>
      </c>
      <c r="B8259">
        <v>2</v>
      </c>
      <c r="C8259" t="s">
        <v>209</v>
      </c>
      <c r="D8259" t="s">
        <v>30</v>
      </c>
      <c r="E8259" t="s">
        <v>31</v>
      </c>
      <c r="F8259" t="s">
        <v>341</v>
      </c>
      <c r="G8259" t="s">
        <v>221</v>
      </c>
      <c r="H8259" t="s">
        <v>220</v>
      </c>
      <c r="I8259" t="s">
        <v>390</v>
      </c>
      <c r="J8259">
        <v>4</v>
      </c>
      <c r="K8259">
        <v>1</v>
      </c>
    </row>
    <row r="8260" spans="1:11" x14ac:dyDescent="0.3">
      <c r="A8260">
        <v>20204</v>
      </c>
      <c r="B8260">
        <v>2</v>
      </c>
      <c r="C8260" t="s">
        <v>209</v>
      </c>
      <c r="D8260" t="s">
        <v>30</v>
      </c>
      <c r="E8260" t="s">
        <v>31</v>
      </c>
      <c r="F8260" t="s">
        <v>341</v>
      </c>
      <c r="G8260" t="s">
        <v>221</v>
      </c>
      <c r="H8260" t="s">
        <v>220</v>
      </c>
      <c r="I8260" t="s">
        <v>390</v>
      </c>
      <c r="J8260">
        <v>5</v>
      </c>
      <c r="K8260">
        <v>4</v>
      </c>
    </row>
    <row r="8261" spans="1:11" x14ac:dyDescent="0.3">
      <c r="A8261">
        <v>20204</v>
      </c>
      <c r="B8261">
        <v>2</v>
      </c>
      <c r="C8261" t="s">
        <v>209</v>
      </c>
      <c r="D8261" t="s">
        <v>30</v>
      </c>
      <c r="E8261" t="s">
        <v>31</v>
      </c>
      <c r="F8261" t="s">
        <v>341</v>
      </c>
      <c r="G8261" t="s">
        <v>221</v>
      </c>
      <c r="H8261" t="s">
        <v>220</v>
      </c>
      <c r="I8261" t="s">
        <v>390</v>
      </c>
      <c r="J8261">
        <v>6</v>
      </c>
      <c r="K8261">
        <v>10</v>
      </c>
    </row>
    <row r="8262" spans="1:11" x14ac:dyDescent="0.3">
      <c r="A8262">
        <v>20204</v>
      </c>
      <c r="B8262">
        <v>2</v>
      </c>
      <c r="C8262" t="s">
        <v>209</v>
      </c>
      <c r="D8262" t="s">
        <v>30</v>
      </c>
      <c r="E8262" t="s">
        <v>31</v>
      </c>
      <c r="F8262" t="s">
        <v>341</v>
      </c>
      <c r="G8262" t="s">
        <v>221</v>
      </c>
      <c r="H8262" t="s">
        <v>220</v>
      </c>
      <c r="I8262" t="s">
        <v>390</v>
      </c>
      <c r="J8262">
        <v>7</v>
      </c>
      <c r="K8262">
        <v>17</v>
      </c>
    </row>
    <row r="8263" spans="1:11" x14ac:dyDescent="0.3">
      <c r="A8263">
        <v>20204</v>
      </c>
      <c r="B8263">
        <v>2</v>
      </c>
      <c r="C8263" t="s">
        <v>209</v>
      </c>
      <c r="D8263" t="s">
        <v>30</v>
      </c>
      <c r="E8263" t="s">
        <v>31</v>
      </c>
      <c r="F8263" t="s">
        <v>341</v>
      </c>
      <c r="G8263" t="s">
        <v>221</v>
      </c>
      <c r="H8263" t="s">
        <v>220</v>
      </c>
      <c r="I8263" t="s">
        <v>390</v>
      </c>
      <c r="J8263">
        <v>8</v>
      </c>
      <c r="K8263">
        <v>7</v>
      </c>
    </row>
    <row r="8264" spans="1:11" x14ac:dyDescent="0.3">
      <c r="A8264">
        <v>20204</v>
      </c>
      <c r="B8264">
        <v>2</v>
      </c>
      <c r="C8264" t="s">
        <v>209</v>
      </c>
      <c r="D8264" t="s">
        <v>30</v>
      </c>
      <c r="E8264" t="s">
        <v>31</v>
      </c>
      <c r="F8264" t="s">
        <v>341</v>
      </c>
      <c r="G8264" t="s">
        <v>221</v>
      </c>
      <c r="H8264" t="s">
        <v>220</v>
      </c>
      <c r="I8264" t="s">
        <v>390</v>
      </c>
      <c r="J8264">
        <v>9</v>
      </c>
      <c r="K8264">
        <v>3</v>
      </c>
    </row>
    <row r="8265" spans="1:11" x14ac:dyDescent="0.3">
      <c r="A8265">
        <v>20204</v>
      </c>
      <c r="B8265">
        <v>2</v>
      </c>
      <c r="C8265" t="s">
        <v>209</v>
      </c>
      <c r="D8265" t="s">
        <v>30</v>
      </c>
      <c r="E8265" t="s">
        <v>31</v>
      </c>
      <c r="F8265" t="s">
        <v>341</v>
      </c>
      <c r="G8265" t="s">
        <v>219</v>
      </c>
      <c r="H8265" t="s">
        <v>218</v>
      </c>
      <c r="I8265" t="s">
        <v>391</v>
      </c>
      <c r="J8265">
        <v>5</v>
      </c>
      <c r="K8265">
        <v>1</v>
      </c>
    </row>
    <row r="8266" spans="1:11" x14ac:dyDescent="0.3">
      <c r="A8266">
        <v>20204</v>
      </c>
      <c r="B8266">
        <v>2</v>
      </c>
      <c r="C8266" t="s">
        <v>209</v>
      </c>
      <c r="D8266" t="s">
        <v>30</v>
      </c>
      <c r="E8266" t="s">
        <v>31</v>
      </c>
      <c r="F8266" t="s">
        <v>341</v>
      </c>
      <c r="G8266" t="s">
        <v>219</v>
      </c>
      <c r="H8266" t="s">
        <v>218</v>
      </c>
      <c r="I8266" t="s">
        <v>391</v>
      </c>
      <c r="J8266">
        <v>6</v>
      </c>
      <c r="K8266">
        <v>1</v>
      </c>
    </row>
    <row r="8267" spans="1:11" x14ac:dyDescent="0.3">
      <c r="A8267">
        <v>20204</v>
      </c>
      <c r="B8267">
        <v>2</v>
      </c>
      <c r="C8267" t="s">
        <v>209</v>
      </c>
      <c r="D8267" t="s">
        <v>30</v>
      </c>
      <c r="E8267" t="s">
        <v>31</v>
      </c>
      <c r="F8267" t="s">
        <v>341</v>
      </c>
      <c r="G8267" t="s">
        <v>219</v>
      </c>
      <c r="H8267" t="s">
        <v>218</v>
      </c>
      <c r="I8267" t="s">
        <v>391</v>
      </c>
      <c r="J8267">
        <v>7</v>
      </c>
      <c r="K8267">
        <v>3</v>
      </c>
    </row>
    <row r="8268" spans="1:11" x14ac:dyDescent="0.3">
      <c r="A8268">
        <v>20204</v>
      </c>
      <c r="B8268">
        <v>2</v>
      </c>
      <c r="C8268" t="s">
        <v>209</v>
      </c>
      <c r="D8268" t="s">
        <v>30</v>
      </c>
      <c r="E8268" t="s">
        <v>31</v>
      </c>
      <c r="F8268" t="s">
        <v>341</v>
      </c>
      <c r="G8268" t="s">
        <v>219</v>
      </c>
      <c r="H8268" t="s">
        <v>218</v>
      </c>
      <c r="I8268" t="s">
        <v>391</v>
      </c>
      <c r="J8268">
        <v>8</v>
      </c>
      <c r="K8268">
        <v>1</v>
      </c>
    </row>
    <row r="8269" spans="1:11" x14ac:dyDescent="0.3">
      <c r="A8269">
        <v>20204</v>
      </c>
      <c r="B8269">
        <v>2</v>
      </c>
      <c r="C8269" t="s">
        <v>209</v>
      </c>
      <c r="D8269" t="s">
        <v>32</v>
      </c>
      <c r="E8269" t="s">
        <v>33</v>
      </c>
      <c r="F8269" t="s">
        <v>342</v>
      </c>
      <c r="G8269" t="s">
        <v>217</v>
      </c>
      <c r="H8269" t="s">
        <v>216</v>
      </c>
      <c r="I8269" t="s">
        <v>392</v>
      </c>
      <c r="J8269">
        <v>2</v>
      </c>
      <c r="K8269">
        <v>3</v>
      </c>
    </row>
    <row r="8270" spans="1:11" x14ac:dyDescent="0.3">
      <c r="A8270">
        <v>20204</v>
      </c>
      <c r="B8270">
        <v>2</v>
      </c>
      <c r="C8270" t="s">
        <v>209</v>
      </c>
      <c r="D8270" t="s">
        <v>32</v>
      </c>
      <c r="E8270" t="s">
        <v>33</v>
      </c>
      <c r="F8270" t="s">
        <v>342</v>
      </c>
      <c r="G8270" t="s">
        <v>217</v>
      </c>
      <c r="H8270" t="s">
        <v>216</v>
      </c>
      <c r="I8270" t="s">
        <v>392</v>
      </c>
      <c r="J8270">
        <v>5</v>
      </c>
      <c r="K8270">
        <v>1</v>
      </c>
    </row>
    <row r="8271" spans="1:11" x14ac:dyDescent="0.3">
      <c r="A8271">
        <v>20204</v>
      </c>
      <c r="B8271">
        <v>2</v>
      </c>
      <c r="C8271" t="s">
        <v>209</v>
      </c>
      <c r="D8271" t="s">
        <v>32</v>
      </c>
      <c r="E8271" t="s">
        <v>33</v>
      </c>
      <c r="F8271" t="s">
        <v>342</v>
      </c>
      <c r="G8271" t="s">
        <v>217</v>
      </c>
      <c r="H8271" t="s">
        <v>216</v>
      </c>
      <c r="I8271" t="s">
        <v>392</v>
      </c>
      <c r="J8271">
        <v>6</v>
      </c>
      <c r="K8271">
        <v>1</v>
      </c>
    </row>
    <row r="8272" spans="1:11" x14ac:dyDescent="0.3">
      <c r="A8272">
        <v>20204</v>
      </c>
      <c r="B8272">
        <v>2</v>
      </c>
      <c r="C8272" t="s">
        <v>209</v>
      </c>
      <c r="D8272" t="s">
        <v>32</v>
      </c>
      <c r="E8272" t="s">
        <v>33</v>
      </c>
      <c r="F8272" t="s">
        <v>342</v>
      </c>
      <c r="G8272" t="s">
        <v>217</v>
      </c>
      <c r="H8272" t="s">
        <v>216</v>
      </c>
      <c r="I8272" t="s">
        <v>392</v>
      </c>
      <c r="J8272">
        <v>7</v>
      </c>
      <c r="K8272">
        <v>6</v>
      </c>
    </row>
    <row r="8273" spans="1:11" x14ac:dyDescent="0.3">
      <c r="A8273">
        <v>20204</v>
      </c>
      <c r="B8273">
        <v>2</v>
      </c>
      <c r="C8273" t="s">
        <v>209</v>
      </c>
      <c r="D8273" t="s">
        <v>32</v>
      </c>
      <c r="E8273" t="s">
        <v>33</v>
      </c>
      <c r="F8273" t="s">
        <v>342</v>
      </c>
      <c r="G8273" t="s">
        <v>215</v>
      </c>
      <c r="H8273" t="s">
        <v>214</v>
      </c>
      <c r="I8273" t="s">
        <v>393</v>
      </c>
      <c r="J8273">
        <v>1</v>
      </c>
      <c r="K8273">
        <v>6</v>
      </c>
    </row>
    <row r="8274" spans="1:11" x14ac:dyDescent="0.3">
      <c r="A8274">
        <v>20204</v>
      </c>
      <c r="B8274">
        <v>2</v>
      </c>
      <c r="C8274" t="s">
        <v>209</v>
      </c>
      <c r="D8274" t="s">
        <v>32</v>
      </c>
      <c r="E8274" t="s">
        <v>33</v>
      </c>
      <c r="F8274" t="s">
        <v>342</v>
      </c>
      <c r="G8274" t="s">
        <v>215</v>
      </c>
      <c r="H8274" t="s">
        <v>214</v>
      </c>
      <c r="I8274" t="s">
        <v>393</v>
      </c>
      <c r="J8274">
        <v>2</v>
      </c>
      <c r="K8274">
        <v>15</v>
      </c>
    </row>
    <row r="8275" spans="1:11" x14ac:dyDescent="0.3">
      <c r="A8275">
        <v>20204</v>
      </c>
      <c r="B8275">
        <v>2</v>
      </c>
      <c r="C8275" t="s">
        <v>209</v>
      </c>
      <c r="D8275" t="s">
        <v>32</v>
      </c>
      <c r="E8275" t="s">
        <v>33</v>
      </c>
      <c r="F8275" t="s">
        <v>342</v>
      </c>
      <c r="G8275" t="s">
        <v>215</v>
      </c>
      <c r="H8275" t="s">
        <v>214</v>
      </c>
      <c r="I8275" t="s">
        <v>393</v>
      </c>
      <c r="J8275">
        <v>3</v>
      </c>
      <c r="K8275">
        <v>9</v>
      </c>
    </row>
    <row r="8276" spans="1:11" x14ac:dyDescent="0.3">
      <c r="A8276">
        <v>20204</v>
      </c>
      <c r="B8276">
        <v>2</v>
      </c>
      <c r="C8276" t="s">
        <v>209</v>
      </c>
      <c r="D8276" t="s">
        <v>32</v>
      </c>
      <c r="E8276" t="s">
        <v>33</v>
      </c>
      <c r="F8276" t="s">
        <v>342</v>
      </c>
      <c r="G8276" t="s">
        <v>215</v>
      </c>
      <c r="H8276" t="s">
        <v>214</v>
      </c>
      <c r="I8276" t="s">
        <v>393</v>
      </c>
      <c r="J8276">
        <v>4</v>
      </c>
      <c r="K8276">
        <v>9</v>
      </c>
    </row>
    <row r="8277" spans="1:11" x14ac:dyDescent="0.3">
      <c r="A8277">
        <v>20204</v>
      </c>
      <c r="B8277">
        <v>2</v>
      </c>
      <c r="C8277" t="s">
        <v>209</v>
      </c>
      <c r="D8277" t="s">
        <v>32</v>
      </c>
      <c r="E8277" t="s">
        <v>33</v>
      </c>
      <c r="F8277" t="s">
        <v>342</v>
      </c>
      <c r="G8277" t="s">
        <v>215</v>
      </c>
      <c r="H8277" t="s">
        <v>214</v>
      </c>
      <c r="I8277" t="s">
        <v>393</v>
      </c>
      <c r="J8277">
        <v>5</v>
      </c>
      <c r="K8277">
        <v>2</v>
      </c>
    </row>
    <row r="8278" spans="1:11" x14ac:dyDescent="0.3">
      <c r="A8278">
        <v>20204</v>
      </c>
      <c r="B8278">
        <v>2</v>
      </c>
      <c r="C8278" t="s">
        <v>209</v>
      </c>
      <c r="D8278" t="s">
        <v>34</v>
      </c>
      <c r="E8278" t="s">
        <v>35</v>
      </c>
      <c r="F8278" t="s">
        <v>343</v>
      </c>
      <c r="G8278" t="s">
        <v>213</v>
      </c>
      <c r="H8278" t="s">
        <v>212</v>
      </c>
      <c r="I8278" t="s">
        <v>394</v>
      </c>
      <c r="J8278">
        <v>1</v>
      </c>
      <c r="K8278">
        <v>1</v>
      </c>
    </row>
    <row r="8279" spans="1:11" x14ac:dyDescent="0.3">
      <c r="A8279">
        <v>20204</v>
      </c>
      <c r="B8279">
        <v>2</v>
      </c>
      <c r="C8279" t="s">
        <v>209</v>
      </c>
      <c r="D8279" t="s">
        <v>34</v>
      </c>
      <c r="E8279" t="s">
        <v>35</v>
      </c>
      <c r="F8279" t="s">
        <v>343</v>
      </c>
      <c r="G8279" t="s">
        <v>213</v>
      </c>
      <c r="H8279" t="s">
        <v>212</v>
      </c>
      <c r="I8279" t="s">
        <v>394</v>
      </c>
      <c r="J8279">
        <v>2</v>
      </c>
      <c r="K8279">
        <v>1</v>
      </c>
    </row>
    <row r="8280" spans="1:11" x14ac:dyDescent="0.3">
      <c r="A8280">
        <v>20204</v>
      </c>
      <c r="B8280">
        <v>2</v>
      </c>
      <c r="C8280" t="s">
        <v>209</v>
      </c>
      <c r="D8280" t="s">
        <v>34</v>
      </c>
      <c r="E8280" t="s">
        <v>35</v>
      </c>
      <c r="F8280" t="s">
        <v>343</v>
      </c>
      <c r="G8280" t="s">
        <v>213</v>
      </c>
      <c r="H8280" t="s">
        <v>212</v>
      </c>
      <c r="I8280" t="s">
        <v>394</v>
      </c>
      <c r="J8280">
        <v>5</v>
      </c>
      <c r="K8280">
        <v>1</v>
      </c>
    </row>
    <row r="8281" spans="1:11" x14ac:dyDescent="0.3">
      <c r="A8281">
        <v>20204</v>
      </c>
      <c r="B8281">
        <v>2</v>
      </c>
      <c r="C8281" t="s">
        <v>209</v>
      </c>
      <c r="D8281" t="s">
        <v>34</v>
      </c>
      <c r="E8281" t="s">
        <v>35</v>
      </c>
      <c r="F8281" t="s">
        <v>343</v>
      </c>
      <c r="G8281" t="s">
        <v>211</v>
      </c>
      <c r="H8281" t="s">
        <v>210</v>
      </c>
      <c r="I8281" t="s">
        <v>396</v>
      </c>
      <c r="J8281">
        <v>3</v>
      </c>
      <c r="K8281">
        <v>1</v>
      </c>
    </row>
    <row r="8282" spans="1:11" x14ac:dyDescent="0.3">
      <c r="A8282">
        <v>20204</v>
      </c>
      <c r="B8282">
        <v>2</v>
      </c>
      <c r="C8282" t="s">
        <v>209</v>
      </c>
      <c r="D8282" t="s">
        <v>34</v>
      </c>
      <c r="E8282" t="s">
        <v>35</v>
      </c>
      <c r="F8282" t="s">
        <v>343</v>
      </c>
      <c r="G8282" t="s">
        <v>211</v>
      </c>
      <c r="H8282" t="s">
        <v>210</v>
      </c>
      <c r="I8282" t="s">
        <v>396</v>
      </c>
      <c r="J8282">
        <v>4</v>
      </c>
      <c r="K8282">
        <v>2</v>
      </c>
    </row>
    <row r="8283" spans="1:11" x14ac:dyDescent="0.3">
      <c r="A8283">
        <v>20204</v>
      </c>
      <c r="B8283">
        <v>2</v>
      </c>
      <c r="C8283" t="s">
        <v>209</v>
      </c>
      <c r="D8283" t="s">
        <v>38</v>
      </c>
      <c r="E8283" t="s">
        <v>39</v>
      </c>
      <c r="F8283" t="s">
        <v>345</v>
      </c>
      <c r="G8283" t="s">
        <v>208</v>
      </c>
      <c r="H8283" t="s">
        <v>39</v>
      </c>
      <c r="I8283" t="s">
        <v>345</v>
      </c>
      <c r="J8283">
        <v>1</v>
      </c>
      <c r="K8283">
        <v>1</v>
      </c>
    </row>
    <row r="8284" spans="1:11" x14ac:dyDescent="0.3">
      <c r="A8284">
        <v>20204</v>
      </c>
      <c r="B8284">
        <v>2</v>
      </c>
      <c r="C8284" t="s">
        <v>209</v>
      </c>
      <c r="D8284" t="s">
        <v>38</v>
      </c>
      <c r="E8284" t="s">
        <v>39</v>
      </c>
      <c r="F8284" t="s">
        <v>345</v>
      </c>
      <c r="G8284" t="s">
        <v>208</v>
      </c>
      <c r="H8284" t="s">
        <v>39</v>
      </c>
      <c r="I8284" t="s">
        <v>345</v>
      </c>
      <c r="J8284">
        <v>3</v>
      </c>
      <c r="K8284">
        <v>1</v>
      </c>
    </row>
    <row r="8285" spans="1:11" x14ac:dyDescent="0.3">
      <c r="A8285">
        <v>20211</v>
      </c>
      <c r="B8285">
        <v>1</v>
      </c>
      <c r="C8285" t="s">
        <v>253</v>
      </c>
      <c r="D8285" t="s">
        <v>0</v>
      </c>
      <c r="E8285" t="s">
        <v>1</v>
      </c>
      <c r="F8285" t="s">
        <v>324</v>
      </c>
      <c r="G8285" t="s">
        <v>323</v>
      </c>
      <c r="H8285" t="s">
        <v>322</v>
      </c>
      <c r="I8285" t="s">
        <v>346</v>
      </c>
      <c r="J8285">
        <v>0</v>
      </c>
      <c r="K8285">
        <v>55</v>
      </c>
    </row>
    <row r="8286" spans="1:11" x14ac:dyDescent="0.3">
      <c r="A8286">
        <v>20211</v>
      </c>
      <c r="B8286">
        <v>1</v>
      </c>
      <c r="C8286" t="s">
        <v>253</v>
      </c>
      <c r="D8286" t="s">
        <v>0</v>
      </c>
      <c r="E8286" t="s">
        <v>1</v>
      </c>
      <c r="F8286" t="s">
        <v>324</v>
      </c>
      <c r="G8286" t="s">
        <v>323</v>
      </c>
      <c r="H8286" t="s">
        <v>322</v>
      </c>
      <c r="I8286" t="s">
        <v>346</v>
      </c>
      <c r="J8286">
        <v>1</v>
      </c>
      <c r="K8286">
        <v>184</v>
      </c>
    </row>
    <row r="8287" spans="1:11" x14ac:dyDescent="0.3">
      <c r="A8287">
        <v>20211</v>
      </c>
      <c r="B8287">
        <v>1</v>
      </c>
      <c r="C8287" t="s">
        <v>253</v>
      </c>
      <c r="D8287" t="s">
        <v>0</v>
      </c>
      <c r="E8287" t="s">
        <v>1</v>
      </c>
      <c r="F8287" t="s">
        <v>324</v>
      </c>
      <c r="G8287" t="s">
        <v>323</v>
      </c>
      <c r="H8287" t="s">
        <v>322</v>
      </c>
      <c r="I8287" t="s">
        <v>346</v>
      </c>
      <c r="J8287">
        <v>2</v>
      </c>
      <c r="K8287">
        <v>70</v>
      </c>
    </row>
    <row r="8288" spans="1:11" x14ac:dyDescent="0.3">
      <c r="A8288">
        <v>20211</v>
      </c>
      <c r="B8288">
        <v>1</v>
      </c>
      <c r="C8288" t="s">
        <v>253</v>
      </c>
      <c r="D8288" t="s">
        <v>0</v>
      </c>
      <c r="E8288" t="s">
        <v>1</v>
      </c>
      <c r="F8288" t="s">
        <v>324</v>
      </c>
      <c r="G8288" t="s">
        <v>323</v>
      </c>
      <c r="H8288" t="s">
        <v>322</v>
      </c>
      <c r="I8288" t="s">
        <v>346</v>
      </c>
      <c r="J8288">
        <v>3</v>
      </c>
      <c r="K8288">
        <v>43</v>
      </c>
    </row>
    <row r="8289" spans="1:11" x14ac:dyDescent="0.3">
      <c r="A8289">
        <v>20211</v>
      </c>
      <c r="B8289">
        <v>1</v>
      </c>
      <c r="C8289" t="s">
        <v>253</v>
      </c>
      <c r="D8289" t="s">
        <v>0</v>
      </c>
      <c r="E8289" t="s">
        <v>1</v>
      </c>
      <c r="F8289" t="s">
        <v>324</v>
      </c>
      <c r="G8289" t="s">
        <v>323</v>
      </c>
      <c r="H8289" t="s">
        <v>322</v>
      </c>
      <c r="I8289" t="s">
        <v>346</v>
      </c>
      <c r="J8289">
        <v>4</v>
      </c>
      <c r="K8289">
        <v>29</v>
      </c>
    </row>
    <row r="8290" spans="1:11" x14ac:dyDescent="0.3">
      <c r="A8290">
        <v>20211</v>
      </c>
      <c r="B8290">
        <v>1</v>
      </c>
      <c r="C8290" t="s">
        <v>253</v>
      </c>
      <c r="D8290" t="s">
        <v>0</v>
      </c>
      <c r="E8290" t="s">
        <v>1</v>
      </c>
      <c r="F8290" t="s">
        <v>324</v>
      </c>
      <c r="G8290" t="s">
        <v>323</v>
      </c>
      <c r="H8290" t="s">
        <v>322</v>
      </c>
      <c r="I8290" t="s">
        <v>346</v>
      </c>
      <c r="J8290">
        <v>5</v>
      </c>
      <c r="K8290">
        <v>5</v>
      </c>
    </row>
    <row r="8291" spans="1:11" x14ac:dyDescent="0.3">
      <c r="A8291">
        <v>20211</v>
      </c>
      <c r="B8291">
        <v>1</v>
      </c>
      <c r="C8291" t="s">
        <v>253</v>
      </c>
      <c r="D8291" t="s">
        <v>0</v>
      </c>
      <c r="E8291" t="s">
        <v>1</v>
      </c>
      <c r="F8291" t="s">
        <v>324</v>
      </c>
      <c r="G8291" t="s">
        <v>323</v>
      </c>
      <c r="H8291" t="s">
        <v>322</v>
      </c>
      <c r="I8291" t="s">
        <v>346</v>
      </c>
      <c r="J8291">
        <v>6</v>
      </c>
      <c r="K8291">
        <v>1</v>
      </c>
    </row>
    <row r="8292" spans="1:11" x14ac:dyDescent="0.3">
      <c r="A8292">
        <v>20211</v>
      </c>
      <c r="B8292">
        <v>1</v>
      </c>
      <c r="C8292" t="s">
        <v>253</v>
      </c>
      <c r="D8292" t="s">
        <v>0</v>
      </c>
      <c r="E8292" t="s">
        <v>1</v>
      </c>
      <c r="F8292" t="s">
        <v>324</v>
      </c>
      <c r="G8292" t="s">
        <v>323</v>
      </c>
      <c r="H8292" t="s">
        <v>322</v>
      </c>
      <c r="I8292" t="s">
        <v>346</v>
      </c>
      <c r="J8292">
        <v>7</v>
      </c>
      <c r="K8292">
        <v>1</v>
      </c>
    </row>
    <row r="8293" spans="1:11" x14ac:dyDescent="0.3">
      <c r="A8293">
        <v>20211</v>
      </c>
      <c r="B8293">
        <v>1</v>
      </c>
      <c r="C8293" t="s">
        <v>253</v>
      </c>
      <c r="D8293" t="s">
        <v>0</v>
      </c>
      <c r="E8293" t="s">
        <v>1</v>
      </c>
      <c r="F8293" t="s">
        <v>324</v>
      </c>
      <c r="G8293" t="s">
        <v>321</v>
      </c>
      <c r="H8293" t="s">
        <v>320</v>
      </c>
      <c r="I8293" t="s">
        <v>347</v>
      </c>
      <c r="J8293">
        <v>0</v>
      </c>
      <c r="K8293">
        <v>4</v>
      </c>
    </row>
    <row r="8294" spans="1:11" x14ac:dyDescent="0.3">
      <c r="A8294">
        <v>20211</v>
      </c>
      <c r="B8294">
        <v>1</v>
      </c>
      <c r="C8294" t="s">
        <v>253</v>
      </c>
      <c r="D8294" t="s">
        <v>0</v>
      </c>
      <c r="E8294" t="s">
        <v>1</v>
      </c>
      <c r="F8294" t="s">
        <v>324</v>
      </c>
      <c r="G8294" t="s">
        <v>321</v>
      </c>
      <c r="H8294" t="s">
        <v>320</v>
      </c>
      <c r="I8294" t="s">
        <v>347</v>
      </c>
      <c r="J8294">
        <v>1</v>
      </c>
      <c r="K8294">
        <v>9</v>
      </c>
    </row>
    <row r="8295" spans="1:11" x14ac:dyDescent="0.3">
      <c r="A8295">
        <v>20211</v>
      </c>
      <c r="B8295">
        <v>1</v>
      </c>
      <c r="C8295" t="s">
        <v>253</v>
      </c>
      <c r="D8295" t="s">
        <v>0</v>
      </c>
      <c r="E8295" t="s">
        <v>1</v>
      </c>
      <c r="F8295" t="s">
        <v>324</v>
      </c>
      <c r="G8295" t="s">
        <v>321</v>
      </c>
      <c r="H8295" t="s">
        <v>320</v>
      </c>
      <c r="I8295" t="s">
        <v>347</v>
      </c>
      <c r="J8295">
        <v>2</v>
      </c>
      <c r="K8295">
        <v>3</v>
      </c>
    </row>
    <row r="8296" spans="1:11" x14ac:dyDescent="0.3">
      <c r="A8296">
        <v>20211</v>
      </c>
      <c r="B8296">
        <v>1</v>
      </c>
      <c r="C8296" t="s">
        <v>253</v>
      </c>
      <c r="D8296" t="s">
        <v>0</v>
      </c>
      <c r="E8296" t="s">
        <v>1</v>
      </c>
      <c r="F8296" t="s">
        <v>324</v>
      </c>
      <c r="G8296" t="s">
        <v>321</v>
      </c>
      <c r="H8296" t="s">
        <v>320</v>
      </c>
      <c r="I8296" t="s">
        <v>347</v>
      </c>
      <c r="J8296">
        <v>3</v>
      </c>
      <c r="K8296">
        <v>1</v>
      </c>
    </row>
    <row r="8297" spans="1:11" x14ac:dyDescent="0.3">
      <c r="A8297">
        <v>20211</v>
      </c>
      <c r="B8297">
        <v>1</v>
      </c>
      <c r="C8297" t="s">
        <v>253</v>
      </c>
      <c r="D8297" t="s">
        <v>0</v>
      </c>
      <c r="E8297" t="s">
        <v>1</v>
      </c>
      <c r="F8297" t="s">
        <v>324</v>
      </c>
      <c r="G8297" t="s">
        <v>319</v>
      </c>
      <c r="H8297" t="s">
        <v>318</v>
      </c>
      <c r="I8297" t="s">
        <v>348</v>
      </c>
      <c r="J8297">
        <v>2</v>
      </c>
      <c r="K8297">
        <v>1</v>
      </c>
    </row>
    <row r="8298" spans="1:11" x14ac:dyDescent="0.3">
      <c r="A8298">
        <v>20211</v>
      </c>
      <c r="B8298">
        <v>1</v>
      </c>
      <c r="C8298" t="s">
        <v>253</v>
      </c>
      <c r="D8298" t="s">
        <v>2</v>
      </c>
      <c r="E8298" t="s">
        <v>3</v>
      </c>
      <c r="F8298" t="s">
        <v>325</v>
      </c>
      <c r="G8298" t="s">
        <v>317</v>
      </c>
      <c r="H8298" t="s">
        <v>3</v>
      </c>
      <c r="I8298" t="s">
        <v>325</v>
      </c>
      <c r="J8298">
        <v>1</v>
      </c>
      <c r="K8298">
        <v>1</v>
      </c>
    </row>
    <row r="8299" spans="1:11" x14ac:dyDescent="0.3">
      <c r="A8299">
        <v>20211</v>
      </c>
      <c r="B8299">
        <v>1</v>
      </c>
      <c r="C8299" t="s">
        <v>253</v>
      </c>
      <c r="D8299" t="s">
        <v>2</v>
      </c>
      <c r="E8299" t="s">
        <v>3</v>
      </c>
      <c r="F8299" t="s">
        <v>325</v>
      </c>
      <c r="G8299" t="s">
        <v>317</v>
      </c>
      <c r="H8299" t="s">
        <v>3</v>
      </c>
      <c r="I8299" t="s">
        <v>325</v>
      </c>
      <c r="J8299">
        <v>2</v>
      </c>
      <c r="K8299">
        <v>1</v>
      </c>
    </row>
    <row r="8300" spans="1:11" x14ac:dyDescent="0.3">
      <c r="A8300">
        <v>20211</v>
      </c>
      <c r="B8300">
        <v>1</v>
      </c>
      <c r="C8300" t="s">
        <v>253</v>
      </c>
      <c r="D8300" t="s">
        <v>4</v>
      </c>
      <c r="E8300" t="s">
        <v>5</v>
      </c>
      <c r="F8300" t="s">
        <v>326</v>
      </c>
      <c r="G8300" t="s">
        <v>316</v>
      </c>
      <c r="H8300" t="s">
        <v>315</v>
      </c>
      <c r="I8300" t="s">
        <v>349</v>
      </c>
      <c r="J8300">
        <v>0</v>
      </c>
      <c r="K8300">
        <v>77</v>
      </c>
    </row>
    <row r="8301" spans="1:11" x14ac:dyDescent="0.3">
      <c r="A8301">
        <v>20211</v>
      </c>
      <c r="B8301">
        <v>1</v>
      </c>
      <c r="C8301" t="s">
        <v>253</v>
      </c>
      <c r="D8301" t="s">
        <v>4</v>
      </c>
      <c r="E8301" t="s">
        <v>5</v>
      </c>
      <c r="F8301" t="s">
        <v>326</v>
      </c>
      <c r="G8301" t="s">
        <v>316</v>
      </c>
      <c r="H8301" t="s">
        <v>315</v>
      </c>
      <c r="I8301" t="s">
        <v>349</v>
      </c>
      <c r="J8301">
        <v>1</v>
      </c>
      <c r="K8301">
        <v>696</v>
      </c>
    </row>
    <row r="8302" spans="1:11" x14ac:dyDescent="0.3">
      <c r="A8302">
        <v>20211</v>
      </c>
      <c r="B8302">
        <v>1</v>
      </c>
      <c r="C8302" t="s">
        <v>253</v>
      </c>
      <c r="D8302" t="s">
        <v>4</v>
      </c>
      <c r="E8302" t="s">
        <v>5</v>
      </c>
      <c r="F8302" t="s">
        <v>326</v>
      </c>
      <c r="G8302" t="s">
        <v>316</v>
      </c>
      <c r="H8302" t="s">
        <v>315</v>
      </c>
      <c r="I8302" t="s">
        <v>349</v>
      </c>
      <c r="J8302">
        <v>2</v>
      </c>
      <c r="K8302">
        <v>435</v>
      </c>
    </row>
    <row r="8303" spans="1:11" x14ac:dyDescent="0.3">
      <c r="A8303">
        <v>20211</v>
      </c>
      <c r="B8303">
        <v>1</v>
      </c>
      <c r="C8303" t="s">
        <v>253</v>
      </c>
      <c r="D8303" t="s">
        <v>4</v>
      </c>
      <c r="E8303" t="s">
        <v>5</v>
      </c>
      <c r="F8303" t="s">
        <v>326</v>
      </c>
      <c r="G8303" t="s">
        <v>316</v>
      </c>
      <c r="H8303" t="s">
        <v>315</v>
      </c>
      <c r="I8303" t="s">
        <v>349</v>
      </c>
      <c r="J8303">
        <v>3</v>
      </c>
      <c r="K8303">
        <v>224</v>
      </c>
    </row>
    <row r="8304" spans="1:11" x14ac:dyDescent="0.3">
      <c r="A8304">
        <v>20211</v>
      </c>
      <c r="B8304">
        <v>1</v>
      </c>
      <c r="C8304" t="s">
        <v>253</v>
      </c>
      <c r="D8304" t="s">
        <v>4</v>
      </c>
      <c r="E8304" t="s">
        <v>5</v>
      </c>
      <c r="F8304" t="s">
        <v>326</v>
      </c>
      <c r="G8304" t="s">
        <v>316</v>
      </c>
      <c r="H8304" t="s">
        <v>315</v>
      </c>
      <c r="I8304" t="s">
        <v>349</v>
      </c>
      <c r="J8304">
        <v>4</v>
      </c>
      <c r="K8304">
        <v>112</v>
      </c>
    </row>
    <row r="8305" spans="1:11" x14ac:dyDescent="0.3">
      <c r="A8305">
        <v>20211</v>
      </c>
      <c r="B8305">
        <v>1</v>
      </c>
      <c r="C8305" t="s">
        <v>253</v>
      </c>
      <c r="D8305" t="s">
        <v>4</v>
      </c>
      <c r="E8305" t="s">
        <v>5</v>
      </c>
      <c r="F8305" t="s">
        <v>326</v>
      </c>
      <c r="G8305" t="s">
        <v>316</v>
      </c>
      <c r="H8305" t="s">
        <v>315</v>
      </c>
      <c r="I8305" t="s">
        <v>349</v>
      </c>
      <c r="J8305">
        <v>5</v>
      </c>
      <c r="K8305">
        <v>33</v>
      </c>
    </row>
    <row r="8306" spans="1:11" x14ac:dyDescent="0.3">
      <c r="A8306">
        <v>20211</v>
      </c>
      <c r="B8306">
        <v>1</v>
      </c>
      <c r="C8306" t="s">
        <v>253</v>
      </c>
      <c r="D8306" t="s">
        <v>4</v>
      </c>
      <c r="E8306" t="s">
        <v>5</v>
      </c>
      <c r="F8306" t="s">
        <v>326</v>
      </c>
      <c r="G8306" t="s">
        <v>316</v>
      </c>
      <c r="H8306" t="s">
        <v>315</v>
      </c>
      <c r="I8306" t="s">
        <v>349</v>
      </c>
      <c r="J8306">
        <v>6</v>
      </c>
      <c r="K8306">
        <v>9</v>
      </c>
    </row>
    <row r="8307" spans="1:11" x14ac:dyDescent="0.3">
      <c r="A8307">
        <v>20211</v>
      </c>
      <c r="B8307">
        <v>1</v>
      </c>
      <c r="C8307" t="s">
        <v>253</v>
      </c>
      <c r="D8307" t="s">
        <v>4</v>
      </c>
      <c r="E8307" t="s">
        <v>5</v>
      </c>
      <c r="F8307" t="s">
        <v>326</v>
      </c>
      <c r="G8307" t="s">
        <v>316</v>
      </c>
      <c r="H8307" t="s">
        <v>315</v>
      </c>
      <c r="I8307" t="s">
        <v>349</v>
      </c>
      <c r="J8307">
        <v>7</v>
      </c>
      <c r="K8307">
        <v>4</v>
      </c>
    </row>
    <row r="8308" spans="1:11" x14ac:dyDescent="0.3">
      <c r="A8308">
        <v>20211</v>
      </c>
      <c r="B8308">
        <v>1</v>
      </c>
      <c r="C8308" t="s">
        <v>253</v>
      </c>
      <c r="D8308" t="s">
        <v>4</v>
      </c>
      <c r="E8308" t="s">
        <v>5</v>
      </c>
      <c r="F8308" t="s">
        <v>326</v>
      </c>
      <c r="G8308" t="s">
        <v>316</v>
      </c>
      <c r="H8308" t="s">
        <v>315</v>
      </c>
      <c r="I8308" t="s">
        <v>349</v>
      </c>
      <c r="J8308">
        <v>9</v>
      </c>
      <c r="K8308">
        <v>1</v>
      </c>
    </row>
    <row r="8309" spans="1:11" x14ac:dyDescent="0.3">
      <c r="A8309">
        <v>20211</v>
      </c>
      <c r="B8309">
        <v>1</v>
      </c>
      <c r="C8309" t="s">
        <v>253</v>
      </c>
      <c r="D8309" t="s">
        <v>4</v>
      </c>
      <c r="E8309" t="s">
        <v>5</v>
      </c>
      <c r="F8309" t="s">
        <v>326</v>
      </c>
      <c r="G8309" t="s">
        <v>314</v>
      </c>
      <c r="H8309" t="s">
        <v>313</v>
      </c>
      <c r="I8309" t="s">
        <v>350</v>
      </c>
      <c r="J8309">
        <v>0</v>
      </c>
      <c r="K8309">
        <v>3</v>
      </c>
    </row>
    <row r="8310" spans="1:11" x14ac:dyDescent="0.3">
      <c r="A8310">
        <v>20211</v>
      </c>
      <c r="B8310">
        <v>1</v>
      </c>
      <c r="C8310" t="s">
        <v>253</v>
      </c>
      <c r="D8310" t="s">
        <v>4</v>
      </c>
      <c r="E8310" t="s">
        <v>5</v>
      </c>
      <c r="F8310" t="s">
        <v>326</v>
      </c>
      <c r="G8310" t="s">
        <v>314</v>
      </c>
      <c r="H8310" t="s">
        <v>313</v>
      </c>
      <c r="I8310" t="s">
        <v>350</v>
      </c>
      <c r="J8310">
        <v>1</v>
      </c>
      <c r="K8310">
        <v>17</v>
      </c>
    </row>
    <row r="8311" spans="1:11" x14ac:dyDescent="0.3">
      <c r="A8311">
        <v>20211</v>
      </c>
      <c r="B8311">
        <v>1</v>
      </c>
      <c r="C8311" t="s">
        <v>253</v>
      </c>
      <c r="D8311" t="s">
        <v>4</v>
      </c>
      <c r="E8311" t="s">
        <v>5</v>
      </c>
      <c r="F8311" t="s">
        <v>326</v>
      </c>
      <c r="G8311" t="s">
        <v>314</v>
      </c>
      <c r="H8311" t="s">
        <v>313</v>
      </c>
      <c r="I8311" t="s">
        <v>350</v>
      </c>
      <c r="J8311">
        <v>2</v>
      </c>
      <c r="K8311">
        <v>8</v>
      </c>
    </row>
    <row r="8312" spans="1:11" x14ac:dyDescent="0.3">
      <c r="A8312">
        <v>20211</v>
      </c>
      <c r="B8312">
        <v>1</v>
      </c>
      <c r="C8312" t="s">
        <v>253</v>
      </c>
      <c r="D8312" t="s">
        <v>4</v>
      </c>
      <c r="E8312" t="s">
        <v>5</v>
      </c>
      <c r="F8312" t="s">
        <v>326</v>
      </c>
      <c r="G8312" t="s">
        <v>314</v>
      </c>
      <c r="H8312" t="s">
        <v>313</v>
      </c>
      <c r="I8312" t="s">
        <v>350</v>
      </c>
      <c r="J8312">
        <v>3</v>
      </c>
      <c r="K8312">
        <v>3</v>
      </c>
    </row>
    <row r="8313" spans="1:11" x14ac:dyDescent="0.3">
      <c r="A8313">
        <v>20211</v>
      </c>
      <c r="B8313">
        <v>1</v>
      </c>
      <c r="C8313" t="s">
        <v>253</v>
      </c>
      <c r="D8313" t="s">
        <v>4</v>
      </c>
      <c r="E8313" t="s">
        <v>5</v>
      </c>
      <c r="F8313" t="s">
        <v>326</v>
      </c>
      <c r="G8313" t="s">
        <v>314</v>
      </c>
      <c r="H8313" t="s">
        <v>313</v>
      </c>
      <c r="I8313" t="s">
        <v>350</v>
      </c>
      <c r="J8313">
        <v>4</v>
      </c>
      <c r="K8313">
        <v>10</v>
      </c>
    </row>
    <row r="8314" spans="1:11" x14ac:dyDescent="0.3">
      <c r="A8314">
        <v>20211</v>
      </c>
      <c r="B8314">
        <v>1</v>
      </c>
      <c r="C8314" t="s">
        <v>253</v>
      </c>
      <c r="D8314" t="s">
        <v>4</v>
      </c>
      <c r="E8314" t="s">
        <v>5</v>
      </c>
      <c r="F8314" t="s">
        <v>326</v>
      </c>
      <c r="G8314" t="s">
        <v>314</v>
      </c>
      <c r="H8314" t="s">
        <v>313</v>
      </c>
      <c r="I8314" t="s">
        <v>350</v>
      </c>
      <c r="J8314">
        <v>5</v>
      </c>
      <c r="K8314">
        <v>2</v>
      </c>
    </row>
    <row r="8315" spans="1:11" x14ac:dyDescent="0.3">
      <c r="A8315">
        <v>20211</v>
      </c>
      <c r="B8315">
        <v>1</v>
      </c>
      <c r="C8315" t="s">
        <v>253</v>
      </c>
      <c r="D8315" t="s">
        <v>4</v>
      </c>
      <c r="E8315" t="s">
        <v>5</v>
      </c>
      <c r="F8315" t="s">
        <v>326</v>
      </c>
      <c r="G8315" t="s">
        <v>314</v>
      </c>
      <c r="H8315" t="s">
        <v>313</v>
      </c>
      <c r="I8315" t="s">
        <v>350</v>
      </c>
      <c r="J8315">
        <v>6</v>
      </c>
      <c r="K8315">
        <v>2</v>
      </c>
    </row>
    <row r="8316" spans="1:11" x14ac:dyDescent="0.3">
      <c r="A8316">
        <v>20211</v>
      </c>
      <c r="B8316">
        <v>1</v>
      </c>
      <c r="C8316" t="s">
        <v>253</v>
      </c>
      <c r="D8316" t="s">
        <v>4</v>
      </c>
      <c r="E8316" t="s">
        <v>5</v>
      </c>
      <c r="F8316" t="s">
        <v>326</v>
      </c>
      <c r="G8316" t="s">
        <v>312</v>
      </c>
      <c r="H8316" t="s">
        <v>311</v>
      </c>
      <c r="I8316" t="s">
        <v>351</v>
      </c>
      <c r="J8316">
        <v>0</v>
      </c>
      <c r="K8316">
        <v>2</v>
      </c>
    </row>
    <row r="8317" spans="1:11" x14ac:dyDescent="0.3">
      <c r="A8317">
        <v>20211</v>
      </c>
      <c r="B8317">
        <v>1</v>
      </c>
      <c r="C8317" t="s">
        <v>253</v>
      </c>
      <c r="D8317" t="s">
        <v>4</v>
      </c>
      <c r="E8317" t="s">
        <v>5</v>
      </c>
      <c r="F8317" t="s">
        <v>326</v>
      </c>
      <c r="G8317" t="s">
        <v>312</v>
      </c>
      <c r="H8317" t="s">
        <v>311</v>
      </c>
      <c r="I8317" t="s">
        <v>351</v>
      </c>
      <c r="J8317">
        <v>1</v>
      </c>
      <c r="K8317">
        <v>15</v>
      </c>
    </row>
    <row r="8318" spans="1:11" x14ac:dyDescent="0.3">
      <c r="A8318">
        <v>20211</v>
      </c>
      <c r="B8318">
        <v>1</v>
      </c>
      <c r="C8318" t="s">
        <v>253</v>
      </c>
      <c r="D8318" t="s">
        <v>4</v>
      </c>
      <c r="E8318" t="s">
        <v>5</v>
      </c>
      <c r="F8318" t="s">
        <v>326</v>
      </c>
      <c r="G8318" t="s">
        <v>312</v>
      </c>
      <c r="H8318" t="s">
        <v>311</v>
      </c>
      <c r="I8318" t="s">
        <v>351</v>
      </c>
      <c r="J8318">
        <v>2</v>
      </c>
      <c r="K8318">
        <v>11</v>
      </c>
    </row>
    <row r="8319" spans="1:11" x14ac:dyDescent="0.3">
      <c r="A8319">
        <v>20211</v>
      </c>
      <c r="B8319">
        <v>1</v>
      </c>
      <c r="C8319" t="s">
        <v>253</v>
      </c>
      <c r="D8319" t="s">
        <v>4</v>
      </c>
      <c r="E8319" t="s">
        <v>5</v>
      </c>
      <c r="F8319" t="s">
        <v>326</v>
      </c>
      <c r="G8319" t="s">
        <v>312</v>
      </c>
      <c r="H8319" t="s">
        <v>311</v>
      </c>
      <c r="I8319" t="s">
        <v>351</v>
      </c>
      <c r="J8319">
        <v>3</v>
      </c>
      <c r="K8319">
        <v>10</v>
      </c>
    </row>
    <row r="8320" spans="1:11" x14ac:dyDescent="0.3">
      <c r="A8320">
        <v>20211</v>
      </c>
      <c r="B8320">
        <v>1</v>
      </c>
      <c r="C8320" t="s">
        <v>253</v>
      </c>
      <c r="D8320" t="s">
        <v>4</v>
      </c>
      <c r="E8320" t="s">
        <v>5</v>
      </c>
      <c r="F8320" t="s">
        <v>326</v>
      </c>
      <c r="G8320" t="s">
        <v>312</v>
      </c>
      <c r="H8320" t="s">
        <v>311</v>
      </c>
      <c r="I8320" t="s">
        <v>351</v>
      </c>
      <c r="J8320">
        <v>4</v>
      </c>
      <c r="K8320">
        <v>14</v>
      </c>
    </row>
    <row r="8321" spans="1:11" x14ac:dyDescent="0.3">
      <c r="A8321">
        <v>20211</v>
      </c>
      <c r="B8321">
        <v>1</v>
      </c>
      <c r="C8321" t="s">
        <v>253</v>
      </c>
      <c r="D8321" t="s">
        <v>4</v>
      </c>
      <c r="E8321" t="s">
        <v>5</v>
      </c>
      <c r="F8321" t="s">
        <v>326</v>
      </c>
      <c r="G8321" t="s">
        <v>312</v>
      </c>
      <c r="H8321" t="s">
        <v>311</v>
      </c>
      <c r="I8321" t="s">
        <v>351</v>
      </c>
      <c r="J8321">
        <v>5</v>
      </c>
      <c r="K8321">
        <v>4</v>
      </c>
    </row>
    <row r="8322" spans="1:11" x14ac:dyDescent="0.3">
      <c r="A8322">
        <v>20211</v>
      </c>
      <c r="B8322">
        <v>1</v>
      </c>
      <c r="C8322" t="s">
        <v>253</v>
      </c>
      <c r="D8322" t="s">
        <v>4</v>
      </c>
      <c r="E8322" t="s">
        <v>5</v>
      </c>
      <c r="F8322" t="s">
        <v>326</v>
      </c>
      <c r="G8322" t="s">
        <v>312</v>
      </c>
      <c r="H8322" t="s">
        <v>311</v>
      </c>
      <c r="I8322" t="s">
        <v>351</v>
      </c>
      <c r="J8322">
        <v>6</v>
      </c>
      <c r="K8322">
        <v>1</v>
      </c>
    </row>
    <row r="8323" spans="1:11" x14ac:dyDescent="0.3">
      <c r="A8323">
        <v>20211</v>
      </c>
      <c r="B8323">
        <v>1</v>
      </c>
      <c r="C8323" t="s">
        <v>253</v>
      </c>
      <c r="D8323" t="s">
        <v>4</v>
      </c>
      <c r="E8323" t="s">
        <v>5</v>
      </c>
      <c r="F8323" t="s">
        <v>326</v>
      </c>
      <c r="G8323" t="s">
        <v>310</v>
      </c>
      <c r="H8323" t="s">
        <v>309</v>
      </c>
      <c r="I8323" t="s">
        <v>352</v>
      </c>
      <c r="J8323">
        <v>0</v>
      </c>
      <c r="K8323">
        <v>2</v>
      </c>
    </row>
    <row r="8324" spans="1:11" x14ac:dyDescent="0.3">
      <c r="A8324">
        <v>20211</v>
      </c>
      <c r="B8324">
        <v>1</v>
      </c>
      <c r="C8324" t="s">
        <v>253</v>
      </c>
      <c r="D8324" t="s">
        <v>4</v>
      </c>
      <c r="E8324" t="s">
        <v>5</v>
      </c>
      <c r="F8324" t="s">
        <v>326</v>
      </c>
      <c r="G8324" t="s">
        <v>310</v>
      </c>
      <c r="H8324" t="s">
        <v>309</v>
      </c>
      <c r="I8324" t="s">
        <v>352</v>
      </c>
      <c r="J8324">
        <v>2</v>
      </c>
      <c r="K8324">
        <v>4</v>
      </c>
    </row>
    <row r="8325" spans="1:11" x14ac:dyDescent="0.3">
      <c r="A8325">
        <v>20211</v>
      </c>
      <c r="B8325">
        <v>1</v>
      </c>
      <c r="C8325" t="s">
        <v>253</v>
      </c>
      <c r="D8325" t="s">
        <v>4</v>
      </c>
      <c r="E8325" t="s">
        <v>5</v>
      </c>
      <c r="F8325" t="s">
        <v>326</v>
      </c>
      <c r="G8325" t="s">
        <v>310</v>
      </c>
      <c r="H8325" t="s">
        <v>309</v>
      </c>
      <c r="I8325" t="s">
        <v>352</v>
      </c>
      <c r="J8325">
        <v>3</v>
      </c>
      <c r="K8325">
        <v>4</v>
      </c>
    </row>
    <row r="8326" spans="1:11" x14ac:dyDescent="0.3">
      <c r="A8326">
        <v>20211</v>
      </c>
      <c r="B8326">
        <v>1</v>
      </c>
      <c r="C8326" t="s">
        <v>253</v>
      </c>
      <c r="D8326" t="s">
        <v>4</v>
      </c>
      <c r="E8326" t="s">
        <v>5</v>
      </c>
      <c r="F8326" t="s">
        <v>326</v>
      </c>
      <c r="G8326" t="s">
        <v>310</v>
      </c>
      <c r="H8326" t="s">
        <v>309</v>
      </c>
      <c r="I8326" t="s">
        <v>352</v>
      </c>
      <c r="J8326">
        <v>4</v>
      </c>
      <c r="K8326">
        <v>3</v>
      </c>
    </row>
    <row r="8327" spans="1:11" x14ac:dyDescent="0.3">
      <c r="A8327">
        <v>20211</v>
      </c>
      <c r="B8327">
        <v>1</v>
      </c>
      <c r="C8327" t="s">
        <v>253</v>
      </c>
      <c r="D8327" t="s">
        <v>4</v>
      </c>
      <c r="E8327" t="s">
        <v>5</v>
      </c>
      <c r="F8327" t="s">
        <v>326</v>
      </c>
      <c r="G8327" t="s">
        <v>310</v>
      </c>
      <c r="H8327" t="s">
        <v>309</v>
      </c>
      <c r="I8327" t="s">
        <v>352</v>
      </c>
      <c r="J8327">
        <v>5</v>
      </c>
      <c r="K8327">
        <v>1</v>
      </c>
    </row>
    <row r="8328" spans="1:11" x14ac:dyDescent="0.3">
      <c r="A8328">
        <v>20211</v>
      </c>
      <c r="B8328">
        <v>1</v>
      </c>
      <c r="C8328" t="s">
        <v>253</v>
      </c>
      <c r="D8328" t="s">
        <v>4</v>
      </c>
      <c r="E8328" t="s">
        <v>5</v>
      </c>
      <c r="F8328" t="s">
        <v>326</v>
      </c>
      <c r="G8328" t="s">
        <v>310</v>
      </c>
      <c r="H8328" t="s">
        <v>309</v>
      </c>
      <c r="I8328" t="s">
        <v>352</v>
      </c>
      <c r="J8328">
        <v>6</v>
      </c>
      <c r="K8328">
        <v>1</v>
      </c>
    </row>
    <row r="8329" spans="1:11" x14ac:dyDescent="0.3">
      <c r="A8329">
        <v>20211</v>
      </c>
      <c r="B8329">
        <v>1</v>
      </c>
      <c r="C8329" t="s">
        <v>253</v>
      </c>
      <c r="D8329" t="s">
        <v>4</v>
      </c>
      <c r="E8329" t="s">
        <v>5</v>
      </c>
      <c r="F8329" t="s">
        <v>326</v>
      </c>
      <c r="G8329" t="s">
        <v>310</v>
      </c>
      <c r="H8329" t="s">
        <v>309</v>
      </c>
      <c r="I8329" t="s">
        <v>352</v>
      </c>
      <c r="J8329">
        <v>9</v>
      </c>
      <c r="K8329">
        <v>1</v>
      </c>
    </row>
    <row r="8330" spans="1:11" x14ac:dyDescent="0.3">
      <c r="A8330">
        <v>20211</v>
      </c>
      <c r="B8330">
        <v>1</v>
      </c>
      <c r="C8330" t="s">
        <v>253</v>
      </c>
      <c r="D8330" t="s">
        <v>4</v>
      </c>
      <c r="E8330" t="s">
        <v>5</v>
      </c>
      <c r="F8330" t="s">
        <v>326</v>
      </c>
      <c r="G8330" t="s">
        <v>308</v>
      </c>
      <c r="H8330" t="s">
        <v>307</v>
      </c>
      <c r="I8330" t="s">
        <v>353</v>
      </c>
      <c r="J8330">
        <v>0</v>
      </c>
      <c r="K8330">
        <v>2</v>
      </c>
    </row>
    <row r="8331" spans="1:11" x14ac:dyDescent="0.3">
      <c r="A8331">
        <v>20211</v>
      </c>
      <c r="B8331">
        <v>1</v>
      </c>
      <c r="C8331" t="s">
        <v>253</v>
      </c>
      <c r="D8331" t="s">
        <v>4</v>
      </c>
      <c r="E8331" t="s">
        <v>5</v>
      </c>
      <c r="F8331" t="s">
        <v>326</v>
      </c>
      <c r="G8331" t="s">
        <v>308</v>
      </c>
      <c r="H8331" t="s">
        <v>307</v>
      </c>
      <c r="I8331" t="s">
        <v>353</v>
      </c>
      <c r="J8331">
        <v>1</v>
      </c>
      <c r="K8331">
        <v>16</v>
      </c>
    </row>
    <row r="8332" spans="1:11" x14ac:dyDescent="0.3">
      <c r="A8332">
        <v>20211</v>
      </c>
      <c r="B8332">
        <v>1</v>
      </c>
      <c r="C8332" t="s">
        <v>253</v>
      </c>
      <c r="D8332" t="s">
        <v>4</v>
      </c>
      <c r="E8332" t="s">
        <v>5</v>
      </c>
      <c r="F8332" t="s">
        <v>326</v>
      </c>
      <c r="G8332" t="s">
        <v>308</v>
      </c>
      <c r="H8332" t="s">
        <v>307</v>
      </c>
      <c r="I8332" t="s">
        <v>353</v>
      </c>
      <c r="J8332">
        <v>2</v>
      </c>
      <c r="K8332">
        <v>9</v>
      </c>
    </row>
    <row r="8333" spans="1:11" x14ac:dyDescent="0.3">
      <c r="A8333">
        <v>20211</v>
      </c>
      <c r="B8333">
        <v>1</v>
      </c>
      <c r="C8333" t="s">
        <v>253</v>
      </c>
      <c r="D8333" t="s">
        <v>4</v>
      </c>
      <c r="E8333" t="s">
        <v>5</v>
      </c>
      <c r="F8333" t="s">
        <v>326</v>
      </c>
      <c r="G8333" t="s">
        <v>308</v>
      </c>
      <c r="H8333" t="s">
        <v>307</v>
      </c>
      <c r="I8333" t="s">
        <v>353</v>
      </c>
      <c r="J8333">
        <v>3</v>
      </c>
      <c r="K8333">
        <v>8</v>
      </c>
    </row>
    <row r="8334" spans="1:11" x14ac:dyDescent="0.3">
      <c r="A8334">
        <v>20211</v>
      </c>
      <c r="B8334">
        <v>1</v>
      </c>
      <c r="C8334" t="s">
        <v>253</v>
      </c>
      <c r="D8334" t="s">
        <v>4</v>
      </c>
      <c r="E8334" t="s">
        <v>5</v>
      </c>
      <c r="F8334" t="s">
        <v>326</v>
      </c>
      <c r="G8334" t="s">
        <v>308</v>
      </c>
      <c r="H8334" t="s">
        <v>307</v>
      </c>
      <c r="I8334" t="s">
        <v>353</v>
      </c>
      <c r="J8334">
        <v>4</v>
      </c>
      <c r="K8334">
        <v>6</v>
      </c>
    </row>
    <row r="8335" spans="1:11" x14ac:dyDescent="0.3">
      <c r="A8335">
        <v>20211</v>
      </c>
      <c r="B8335">
        <v>1</v>
      </c>
      <c r="C8335" t="s">
        <v>253</v>
      </c>
      <c r="D8335" t="s">
        <v>4</v>
      </c>
      <c r="E8335" t="s">
        <v>5</v>
      </c>
      <c r="F8335" t="s">
        <v>326</v>
      </c>
      <c r="G8335" t="s">
        <v>308</v>
      </c>
      <c r="H8335" t="s">
        <v>307</v>
      </c>
      <c r="I8335" t="s">
        <v>353</v>
      </c>
      <c r="J8335">
        <v>5</v>
      </c>
      <c r="K8335">
        <v>2</v>
      </c>
    </row>
    <row r="8336" spans="1:11" x14ac:dyDescent="0.3">
      <c r="A8336">
        <v>20211</v>
      </c>
      <c r="B8336">
        <v>1</v>
      </c>
      <c r="C8336" t="s">
        <v>253</v>
      </c>
      <c r="D8336" t="s">
        <v>4</v>
      </c>
      <c r="E8336" t="s">
        <v>5</v>
      </c>
      <c r="F8336" t="s">
        <v>326</v>
      </c>
      <c r="G8336" t="s">
        <v>308</v>
      </c>
      <c r="H8336" t="s">
        <v>307</v>
      </c>
      <c r="I8336" t="s">
        <v>353</v>
      </c>
      <c r="J8336">
        <v>6</v>
      </c>
      <c r="K8336">
        <v>2</v>
      </c>
    </row>
    <row r="8337" spans="1:11" x14ac:dyDescent="0.3">
      <c r="A8337">
        <v>20211</v>
      </c>
      <c r="B8337">
        <v>1</v>
      </c>
      <c r="C8337" t="s">
        <v>253</v>
      </c>
      <c r="D8337" t="s">
        <v>4</v>
      </c>
      <c r="E8337" t="s">
        <v>5</v>
      </c>
      <c r="F8337" t="s">
        <v>326</v>
      </c>
      <c r="G8337" t="s">
        <v>304</v>
      </c>
      <c r="H8337" t="s">
        <v>303</v>
      </c>
      <c r="I8337" t="s">
        <v>354</v>
      </c>
      <c r="J8337">
        <v>0</v>
      </c>
      <c r="K8337">
        <v>3</v>
      </c>
    </row>
    <row r="8338" spans="1:11" x14ac:dyDescent="0.3">
      <c r="A8338">
        <v>20211</v>
      </c>
      <c r="B8338">
        <v>1</v>
      </c>
      <c r="C8338" t="s">
        <v>253</v>
      </c>
      <c r="D8338" t="s">
        <v>4</v>
      </c>
      <c r="E8338" t="s">
        <v>5</v>
      </c>
      <c r="F8338" t="s">
        <v>326</v>
      </c>
      <c r="G8338" t="s">
        <v>304</v>
      </c>
      <c r="H8338" t="s">
        <v>303</v>
      </c>
      <c r="I8338" t="s">
        <v>354</v>
      </c>
      <c r="J8338">
        <v>1</v>
      </c>
      <c r="K8338">
        <v>11</v>
      </c>
    </row>
    <row r="8339" spans="1:11" x14ac:dyDescent="0.3">
      <c r="A8339">
        <v>20211</v>
      </c>
      <c r="B8339">
        <v>1</v>
      </c>
      <c r="C8339" t="s">
        <v>253</v>
      </c>
      <c r="D8339" t="s">
        <v>4</v>
      </c>
      <c r="E8339" t="s">
        <v>5</v>
      </c>
      <c r="F8339" t="s">
        <v>326</v>
      </c>
      <c r="G8339" t="s">
        <v>304</v>
      </c>
      <c r="H8339" t="s">
        <v>303</v>
      </c>
      <c r="I8339" t="s">
        <v>354</v>
      </c>
      <c r="J8339">
        <v>2</v>
      </c>
      <c r="K8339">
        <v>3</v>
      </c>
    </row>
    <row r="8340" spans="1:11" x14ac:dyDescent="0.3">
      <c r="A8340">
        <v>20211</v>
      </c>
      <c r="B8340">
        <v>1</v>
      </c>
      <c r="C8340" t="s">
        <v>253</v>
      </c>
      <c r="D8340" t="s">
        <v>4</v>
      </c>
      <c r="E8340" t="s">
        <v>5</v>
      </c>
      <c r="F8340" t="s">
        <v>326</v>
      </c>
      <c r="G8340" t="s">
        <v>304</v>
      </c>
      <c r="H8340" t="s">
        <v>303</v>
      </c>
      <c r="I8340" t="s">
        <v>354</v>
      </c>
      <c r="J8340">
        <v>3</v>
      </c>
      <c r="K8340">
        <v>9</v>
      </c>
    </row>
    <row r="8341" spans="1:11" x14ac:dyDescent="0.3">
      <c r="A8341">
        <v>20211</v>
      </c>
      <c r="B8341">
        <v>1</v>
      </c>
      <c r="C8341" t="s">
        <v>253</v>
      </c>
      <c r="D8341" t="s">
        <v>4</v>
      </c>
      <c r="E8341" t="s">
        <v>5</v>
      </c>
      <c r="F8341" t="s">
        <v>326</v>
      </c>
      <c r="G8341" t="s">
        <v>304</v>
      </c>
      <c r="H8341" t="s">
        <v>303</v>
      </c>
      <c r="I8341" t="s">
        <v>354</v>
      </c>
      <c r="J8341">
        <v>4</v>
      </c>
      <c r="K8341">
        <v>8</v>
      </c>
    </row>
    <row r="8342" spans="1:11" x14ac:dyDescent="0.3">
      <c r="A8342">
        <v>20211</v>
      </c>
      <c r="B8342">
        <v>1</v>
      </c>
      <c r="C8342" t="s">
        <v>253</v>
      </c>
      <c r="D8342" t="s">
        <v>4</v>
      </c>
      <c r="E8342" t="s">
        <v>5</v>
      </c>
      <c r="F8342" t="s">
        <v>326</v>
      </c>
      <c r="G8342" t="s">
        <v>304</v>
      </c>
      <c r="H8342" t="s">
        <v>303</v>
      </c>
      <c r="I8342" t="s">
        <v>354</v>
      </c>
      <c r="J8342">
        <v>5</v>
      </c>
      <c r="K8342">
        <v>3</v>
      </c>
    </row>
    <row r="8343" spans="1:11" x14ac:dyDescent="0.3">
      <c r="A8343">
        <v>20211</v>
      </c>
      <c r="B8343">
        <v>1</v>
      </c>
      <c r="C8343" t="s">
        <v>253</v>
      </c>
      <c r="D8343" t="s">
        <v>4</v>
      </c>
      <c r="E8343" t="s">
        <v>5</v>
      </c>
      <c r="F8343" t="s">
        <v>326</v>
      </c>
      <c r="G8343" t="s">
        <v>304</v>
      </c>
      <c r="H8343" t="s">
        <v>303</v>
      </c>
      <c r="I8343" t="s">
        <v>354</v>
      </c>
      <c r="J8343">
        <v>6</v>
      </c>
      <c r="K8343">
        <v>1</v>
      </c>
    </row>
    <row r="8344" spans="1:11" x14ac:dyDescent="0.3">
      <c r="A8344">
        <v>20211</v>
      </c>
      <c r="B8344">
        <v>1</v>
      </c>
      <c r="C8344" t="s">
        <v>253</v>
      </c>
      <c r="D8344" t="s">
        <v>4</v>
      </c>
      <c r="E8344" t="s">
        <v>5</v>
      </c>
      <c r="F8344" t="s">
        <v>326</v>
      </c>
      <c r="G8344" t="s">
        <v>302</v>
      </c>
      <c r="H8344" t="s">
        <v>301</v>
      </c>
      <c r="I8344" t="s">
        <v>355</v>
      </c>
      <c r="J8344">
        <v>1</v>
      </c>
      <c r="K8344">
        <v>2</v>
      </c>
    </row>
    <row r="8345" spans="1:11" x14ac:dyDescent="0.3">
      <c r="A8345">
        <v>20211</v>
      </c>
      <c r="B8345">
        <v>1</v>
      </c>
      <c r="C8345" t="s">
        <v>253</v>
      </c>
      <c r="D8345" t="s">
        <v>4</v>
      </c>
      <c r="E8345" t="s">
        <v>5</v>
      </c>
      <c r="F8345" t="s">
        <v>326</v>
      </c>
      <c r="G8345" t="s">
        <v>302</v>
      </c>
      <c r="H8345" t="s">
        <v>301</v>
      </c>
      <c r="I8345" t="s">
        <v>355</v>
      </c>
      <c r="J8345">
        <v>2</v>
      </c>
      <c r="K8345">
        <v>1</v>
      </c>
    </row>
    <row r="8346" spans="1:11" x14ac:dyDescent="0.3">
      <c r="A8346">
        <v>20211</v>
      </c>
      <c r="B8346">
        <v>1</v>
      </c>
      <c r="C8346" t="s">
        <v>253</v>
      </c>
      <c r="D8346" t="s">
        <v>4</v>
      </c>
      <c r="E8346" t="s">
        <v>5</v>
      </c>
      <c r="F8346" t="s">
        <v>326</v>
      </c>
      <c r="G8346" t="s">
        <v>302</v>
      </c>
      <c r="H8346" t="s">
        <v>301</v>
      </c>
      <c r="I8346" t="s">
        <v>355</v>
      </c>
      <c r="J8346">
        <v>3</v>
      </c>
      <c r="K8346">
        <v>1</v>
      </c>
    </row>
    <row r="8347" spans="1:11" x14ac:dyDescent="0.3">
      <c r="A8347">
        <v>20211</v>
      </c>
      <c r="B8347">
        <v>1</v>
      </c>
      <c r="C8347" t="s">
        <v>253</v>
      </c>
      <c r="D8347" t="s">
        <v>4</v>
      </c>
      <c r="E8347" t="s">
        <v>5</v>
      </c>
      <c r="F8347" t="s">
        <v>326</v>
      </c>
      <c r="G8347" t="s">
        <v>302</v>
      </c>
      <c r="H8347" t="s">
        <v>301</v>
      </c>
      <c r="I8347" t="s">
        <v>355</v>
      </c>
      <c r="J8347">
        <v>5</v>
      </c>
      <c r="K8347">
        <v>1</v>
      </c>
    </row>
    <row r="8348" spans="1:11" x14ac:dyDescent="0.3">
      <c r="A8348">
        <v>20211</v>
      </c>
      <c r="B8348">
        <v>1</v>
      </c>
      <c r="C8348" t="s">
        <v>253</v>
      </c>
      <c r="D8348" t="s">
        <v>4</v>
      </c>
      <c r="E8348" t="s">
        <v>5</v>
      </c>
      <c r="F8348" t="s">
        <v>326</v>
      </c>
      <c r="G8348" t="s">
        <v>300</v>
      </c>
      <c r="H8348" t="s">
        <v>299</v>
      </c>
      <c r="I8348" t="s">
        <v>356</v>
      </c>
      <c r="J8348">
        <v>1</v>
      </c>
      <c r="K8348">
        <v>8</v>
      </c>
    </row>
    <row r="8349" spans="1:11" x14ac:dyDescent="0.3">
      <c r="A8349">
        <v>20211</v>
      </c>
      <c r="B8349">
        <v>1</v>
      </c>
      <c r="C8349" t="s">
        <v>253</v>
      </c>
      <c r="D8349" t="s">
        <v>4</v>
      </c>
      <c r="E8349" t="s">
        <v>5</v>
      </c>
      <c r="F8349" t="s">
        <v>326</v>
      </c>
      <c r="G8349" t="s">
        <v>300</v>
      </c>
      <c r="H8349" t="s">
        <v>299</v>
      </c>
      <c r="I8349" t="s">
        <v>356</v>
      </c>
      <c r="J8349">
        <v>2</v>
      </c>
      <c r="K8349">
        <v>8</v>
      </c>
    </row>
    <row r="8350" spans="1:11" x14ac:dyDescent="0.3">
      <c r="A8350">
        <v>20211</v>
      </c>
      <c r="B8350">
        <v>1</v>
      </c>
      <c r="C8350" t="s">
        <v>253</v>
      </c>
      <c r="D8350" t="s">
        <v>4</v>
      </c>
      <c r="E8350" t="s">
        <v>5</v>
      </c>
      <c r="F8350" t="s">
        <v>326</v>
      </c>
      <c r="G8350" t="s">
        <v>300</v>
      </c>
      <c r="H8350" t="s">
        <v>299</v>
      </c>
      <c r="I8350" t="s">
        <v>356</v>
      </c>
      <c r="J8350">
        <v>3</v>
      </c>
      <c r="K8350">
        <v>9</v>
      </c>
    </row>
    <row r="8351" spans="1:11" x14ac:dyDescent="0.3">
      <c r="A8351">
        <v>20211</v>
      </c>
      <c r="B8351">
        <v>1</v>
      </c>
      <c r="C8351" t="s">
        <v>253</v>
      </c>
      <c r="D8351" t="s">
        <v>4</v>
      </c>
      <c r="E8351" t="s">
        <v>5</v>
      </c>
      <c r="F8351" t="s">
        <v>326</v>
      </c>
      <c r="G8351" t="s">
        <v>300</v>
      </c>
      <c r="H8351" t="s">
        <v>299</v>
      </c>
      <c r="I8351" t="s">
        <v>356</v>
      </c>
      <c r="J8351">
        <v>4</v>
      </c>
      <c r="K8351">
        <v>14</v>
      </c>
    </row>
    <row r="8352" spans="1:11" x14ac:dyDescent="0.3">
      <c r="A8352">
        <v>20211</v>
      </c>
      <c r="B8352">
        <v>1</v>
      </c>
      <c r="C8352" t="s">
        <v>253</v>
      </c>
      <c r="D8352" t="s">
        <v>4</v>
      </c>
      <c r="E8352" t="s">
        <v>5</v>
      </c>
      <c r="F8352" t="s">
        <v>326</v>
      </c>
      <c r="G8352" t="s">
        <v>300</v>
      </c>
      <c r="H8352" t="s">
        <v>299</v>
      </c>
      <c r="I8352" t="s">
        <v>356</v>
      </c>
      <c r="J8352">
        <v>5</v>
      </c>
      <c r="K8352">
        <v>3</v>
      </c>
    </row>
    <row r="8353" spans="1:11" x14ac:dyDescent="0.3">
      <c r="A8353">
        <v>20211</v>
      </c>
      <c r="B8353">
        <v>1</v>
      </c>
      <c r="C8353" t="s">
        <v>253</v>
      </c>
      <c r="D8353" t="s">
        <v>4</v>
      </c>
      <c r="E8353" t="s">
        <v>5</v>
      </c>
      <c r="F8353" t="s">
        <v>326</v>
      </c>
      <c r="G8353" t="s">
        <v>298</v>
      </c>
      <c r="H8353" t="s">
        <v>297</v>
      </c>
      <c r="I8353" t="s">
        <v>357</v>
      </c>
      <c r="J8353">
        <v>0</v>
      </c>
      <c r="K8353">
        <v>1</v>
      </c>
    </row>
    <row r="8354" spans="1:11" x14ac:dyDescent="0.3">
      <c r="A8354">
        <v>20211</v>
      </c>
      <c r="B8354">
        <v>1</v>
      </c>
      <c r="C8354" t="s">
        <v>253</v>
      </c>
      <c r="D8354" t="s">
        <v>4</v>
      </c>
      <c r="E8354" t="s">
        <v>5</v>
      </c>
      <c r="F8354" t="s">
        <v>326</v>
      </c>
      <c r="G8354" t="s">
        <v>298</v>
      </c>
      <c r="H8354" t="s">
        <v>297</v>
      </c>
      <c r="I8354" t="s">
        <v>357</v>
      </c>
      <c r="J8354">
        <v>1</v>
      </c>
      <c r="K8354">
        <v>17</v>
      </c>
    </row>
    <row r="8355" spans="1:11" x14ac:dyDescent="0.3">
      <c r="A8355">
        <v>20211</v>
      </c>
      <c r="B8355">
        <v>1</v>
      </c>
      <c r="C8355" t="s">
        <v>253</v>
      </c>
      <c r="D8355" t="s">
        <v>4</v>
      </c>
      <c r="E8355" t="s">
        <v>5</v>
      </c>
      <c r="F8355" t="s">
        <v>326</v>
      </c>
      <c r="G8355" t="s">
        <v>298</v>
      </c>
      <c r="H8355" t="s">
        <v>297</v>
      </c>
      <c r="I8355" t="s">
        <v>357</v>
      </c>
      <c r="J8355">
        <v>2</v>
      </c>
      <c r="K8355">
        <v>5</v>
      </c>
    </row>
    <row r="8356" spans="1:11" x14ac:dyDescent="0.3">
      <c r="A8356">
        <v>20211</v>
      </c>
      <c r="B8356">
        <v>1</v>
      </c>
      <c r="C8356" t="s">
        <v>253</v>
      </c>
      <c r="D8356" t="s">
        <v>4</v>
      </c>
      <c r="E8356" t="s">
        <v>5</v>
      </c>
      <c r="F8356" t="s">
        <v>326</v>
      </c>
      <c r="G8356" t="s">
        <v>298</v>
      </c>
      <c r="H8356" t="s">
        <v>297</v>
      </c>
      <c r="I8356" t="s">
        <v>357</v>
      </c>
      <c r="J8356">
        <v>3</v>
      </c>
      <c r="K8356">
        <v>7</v>
      </c>
    </row>
    <row r="8357" spans="1:11" x14ac:dyDescent="0.3">
      <c r="A8357">
        <v>20211</v>
      </c>
      <c r="B8357">
        <v>1</v>
      </c>
      <c r="C8357" t="s">
        <v>253</v>
      </c>
      <c r="D8357" t="s">
        <v>4</v>
      </c>
      <c r="E8357" t="s">
        <v>5</v>
      </c>
      <c r="F8357" t="s">
        <v>326</v>
      </c>
      <c r="G8357" t="s">
        <v>298</v>
      </c>
      <c r="H8357" t="s">
        <v>297</v>
      </c>
      <c r="I8357" t="s">
        <v>357</v>
      </c>
      <c r="J8357">
        <v>4</v>
      </c>
      <c r="K8357">
        <v>13</v>
      </c>
    </row>
    <row r="8358" spans="1:11" x14ac:dyDescent="0.3">
      <c r="A8358">
        <v>20211</v>
      </c>
      <c r="B8358">
        <v>1</v>
      </c>
      <c r="C8358" t="s">
        <v>253</v>
      </c>
      <c r="D8358" t="s">
        <v>4</v>
      </c>
      <c r="E8358" t="s">
        <v>5</v>
      </c>
      <c r="F8358" t="s">
        <v>326</v>
      </c>
      <c r="G8358" t="s">
        <v>298</v>
      </c>
      <c r="H8358" t="s">
        <v>297</v>
      </c>
      <c r="I8358" t="s">
        <v>357</v>
      </c>
      <c r="J8358">
        <v>5</v>
      </c>
      <c r="K8358">
        <v>3</v>
      </c>
    </row>
    <row r="8359" spans="1:11" x14ac:dyDescent="0.3">
      <c r="A8359">
        <v>20211</v>
      </c>
      <c r="B8359">
        <v>1</v>
      </c>
      <c r="C8359" t="s">
        <v>253</v>
      </c>
      <c r="D8359" t="s">
        <v>4</v>
      </c>
      <c r="E8359" t="s">
        <v>5</v>
      </c>
      <c r="F8359" t="s">
        <v>326</v>
      </c>
      <c r="G8359" t="s">
        <v>298</v>
      </c>
      <c r="H8359" t="s">
        <v>297</v>
      </c>
      <c r="I8359" t="s">
        <v>357</v>
      </c>
      <c r="J8359">
        <v>7</v>
      </c>
      <c r="K8359">
        <v>1</v>
      </c>
    </row>
    <row r="8360" spans="1:11" x14ac:dyDescent="0.3">
      <c r="A8360">
        <v>20211</v>
      </c>
      <c r="B8360">
        <v>1</v>
      </c>
      <c r="C8360" t="s">
        <v>253</v>
      </c>
      <c r="D8360" t="s">
        <v>4</v>
      </c>
      <c r="E8360" t="s">
        <v>5</v>
      </c>
      <c r="F8360" t="s">
        <v>326</v>
      </c>
      <c r="G8360" t="s">
        <v>298</v>
      </c>
      <c r="H8360" t="s">
        <v>297</v>
      </c>
      <c r="I8360" t="s">
        <v>357</v>
      </c>
      <c r="J8360">
        <v>8</v>
      </c>
      <c r="K8360">
        <v>1</v>
      </c>
    </row>
    <row r="8361" spans="1:11" x14ac:dyDescent="0.3">
      <c r="A8361">
        <v>20211</v>
      </c>
      <c r="B8361">
        <v>1</v>
      </c>
      <c r="C8361" t="s">
        <v>253</v>
      </c>
      <c r="D8361" t="s">
        <v>4</v>
      </c>
      <c r="E8361" t="s">
        <v>5</v>
      </c>
      <c r="F8361" t="s">
        <v>326</v>
      </c>
      <c r="G8361" t="s">
        <v>296</v>
      </c>
      <c r="H8361" t="s">
        <v>295</v>
      </c>
      <c r="I8361" t="s">
        <v>358</v>
      </c>
      <c r="J8361">
        <v>1</v>
      </c>
      <c r="K8361">
        <v>3</v>
      </c>
    </row>
    <row r="8362" spans="1:11" x14ac:dyDescent="0.3">
      <c r="A8362">
        <v>20211</v>
      </c>
      <c r="B8362">
        <v>1</v>
      </c>
      <c r="C8362" t="s">
        <v>253</v>
      </c>
      <c r="D8362" t="s">
        <v>4</v>
      </c>
      <c r="E8362" t="s">
        <v>5</v>
      </c>
      <c r="F8362" t="s">
        <v>326</v>
      </c>
      <c r="G8362" t="s">
        <v>296</v>
      </c>
      <c r="H8362" t="s">
        <v>295</v>
      </c>
      <c r="I8362" t="s">
        <v>358</v>
      </c>
      <c r="J8362">
        <v>3</v>
      </c>
      <c r="K8362">
        <v>2</v>
      </c>
    </row>
    <row r="8363" spans="1:11" x14ac:dyDescent="0.3">
      <c r="A8363">
        <v>20211</v>
      </c>
      <c r="B8363">
        <v>1</v>
      </c>
      <c r="C8363" t="s">
        <v>253</v>
      </c>
      <c r="D8363" t="s">
        <v>4</v>
      </c>
      <c r="E8363" t="s">
        <v>5</v>
      </c>
      <c r="F8363" t="s">
        <v>326</v>
      </c>
      <c r="G8363" t="s">
        <v>296</v>
      </c>
      <c r="H8363" t="s">
        <v>295</v>
      </c>
      <c r="I8363" t="s">
        <v>358</v>
      </c>
      <c r="J8363">
        <v>4</v>
      </c>
      <c r="K8363">
        <v>1</v>
      </c>
    </row>
    <row r="8364" spans="1:11" x14ac:dyDescent="0.3">
      <c r="A8364">
        <v>20211</v>
      </c>
      <c r="B8364">
        <v>1</v>
      </c>
      <c r="C8364" t="s">
        <v>253</v>
      </c>
      <c r="D8364" t="s">
        <v>4</v>
      </c>
      <c r="E8364" t="s">
        <v>5</v>
      </c>
      <c r="F8364" t="s">
        <v>326</v>
      </c>
      <c r="G8364" t="s">
        <v>296</v>
      </c>
      <c r="H8364" t="s">
        <v>295</v>
      </c>
      <c r="I8364" t="s">
        <v>358</v>
      </c>
      <c r="J8364">
        <v>6</v>
      </c>
      <c r="K8364">
        <v>1</v>
      </c>
    </row>
    <row r="8365" spans="1:11" x14ac:dyDescent="0.3">
      <c r="A8365">
        <v>20211</v>
      </c>
      <c r="B8365">
        <v>1</v>
      </c>
      <c r="C8365" t="s">
        <v>253</v>
      </c>
      <c r="D8365" t="s">
        <v>4</v>
      </c>
      <c r="E8365" t="s">
        <v>5</v>
      </c>
      <c r="F8365" t="s">
        <v>326</v>
      </c>
      <c r="G8365" t="s">
        <v>296</v>
      </c>
      <c r="H8365" t="s">
        <v>295</v>
      </c>
      <c r="I8365" t="s">
        <v>358</v>
      </c>
      <c r="J8365">
        <v>8</v>
      </c>
      <c r="K8365">
        <v>1</v>
      </c>
    </row>
    <row r="8366" spans="1:11" x14ac:dyDescent="0.3">
      <c r="A8366">
        <v>20211</v>
      </c>
      <c r="B8366">
        <v>1</v>
      </c>
      <c r="C8366" t="s">
        <v>253</v>
      </c>
      <c r="D8366" t="s">
        <v>4</v>
      </c>
      <c r="E8366" t="s">
        <v>5</v>
      </c>
      <c r="F8366" t="s">
        <v>326</v>
      </c>
      <c r="G8366" t="s">
        <v>294</v>
      </c>
      <c r="H8366" t="s">
        <v>293</v>
      </c>
      <c r="I8366" t="s">
        <v>359</v>
      </c>
      <c r="J8366">
        <v>0</v>
      </c>
      <c r="K8366">
        <v>16</v>
      </c>
    </row>
    <row r="8367" spans="1:11" x14ac:dyDescent="0.3">
      <c r="A8367">
        <v>20211</v>
      </c>
      <c r="B8367">
        <v>1</v>
      </c>
      <c r="C8367" t="s">
        <v>253</v>
      </c>
      <c r="D8367" t="s">
        <v>4</v>
      </c>
      <c r="E8367" t="s">
        <v>5</v>
      </c>
      <c r="F8367" t="s">
        <v>326</v>
      </c>
      <c r="G8367" t="s">
        <v>294</v>
      </c>
      <c r="H8367" t="s">
        <v>293</v>
      </c>
      <c r="I8367" t="s">
        <v>359</v>
      </c>
      <c r="J8367">
        <v>1</v>
      </c>
      <c r="K8367">
        <v>89</v>
      </c>
    </row>
    <row r="8368" spans="1:11" x14ac:dyDescent="0.3">
      <c r="A8368">
        <v>20211</v>
      </c>
      <c r="B8368">
        <v>1</v>
      </c>
      <c r="C8368" t="s">
        <v>253</v>
      </c>
      <c r="D8368" t="s">
        <v>4</v>
      </c>
      <c r="E8368" t="s">
        <v>5</v>
      </c>
      <c r="F8368" t="s">
        <v>326</v>
      </c>
      <c r="G8368" t="s">
        <v>294</v>
      </c>
      <c r="H8368" t="s">
        <v>293</v>
      </c>
      <c r="I8368" t="s">
        <v>359</v>
      </c>
      <c r="J8368">
        <v>2</v>
      </c>
      <c r="K8368">
        <v>66</v>
      </c>
    </row>
    <row r="8369" spans="1:11" x14ac:dyDescent="0.3">
      <c r="A8369">
        <v>20211</v>
      </c>
      <c r="B8369">
        <v>1</v>
      </c>
      <c r="C8369" t="s">
        <v>253</v>
      </c>
      <c r="D8369" t="s">
        <v>4</v>
      </c>
      <c r="E8369" t="s">
        <v>5</v>
      </c>
      <c r="F8369" t="s">
        <v>326</v>
      </c>
      <c r="G8369" t="s">
        <v>294</v>
      </c>
      <c r="H8369" t="s">
        <v>293</v>
      </c>
      <c r="I8369" t="s">
        <v>359</v>
      </c>
      <c r="J8369">
        <v>3</v>
      </c>
      <c r="K8369">
        <v>78</v>
      </c>
    </row>
    <row r="8370" spans="1:11" x14ac:dyDescent="0.3">
      <c r="A8370">
        <v>20211</v>
      </c>
      <c r="B8370">
        <v>1</v>
      </c>
      <c r="C8370" t="s">
        <v>253</v>
      </c>
      <c r="D8370" t="s">
        <v>4</v>
      </c>
      <c r="E8370" t="s">
        <v>5</v>
      </c>
      <c r="F8370" t="s">
        <v>326</v>
      </c>
      <c r="G8370" t="s">
        <v>294</v>
      </c>
      <c r="H8370" t="s">
        <v>293</v>
      </c>
      <c r="I8370" t="s">
        <v>359</v>
      </c>
      <c r="J8370">
        <v>4</v>
      </c>
      <c r="K8370">
        <v>45</v>
      </c>
    </row>
    <row r="8371" spans="1:11" x14ac:dyDescent="0.3">
      <c r="A8371">
        <v>20211</v>
      </c>
      <c r="B8371">
        <v>1</v>
      </c>
      <c r="C8371" t="s">
        <v>253</v>
      </c>
      <c r="D8371" t="s">
        <v>4</v>
      </c>
      <c r="E8371" t="s">
        <v>5</v>
      </c>
      <c r="F8371" t="s">
        <v>326</v>
      </c>
      <c r="G8371" t="s">
        <v>294</v>
      </c>
      <c r="H8371" t="s">
        <v>293</v>
      </c>
      <c r="I8371" t="s">
        <v>359</v>
      </c>
      <c r="J8371">
        <v>5</v>
      </c>
      <c r="K8371">
        <v>11</v>
      </c>
    </row>
    <row r="8372" spans="1:11" x14ac:dyDescent="0.3">
      <c r="A8372">
        <v>20211</v>
      </c>
      <c r="B8372">
        <v>1</v>
      </c>
      <c r="C8372" t="s">
        <v>253</v>
      </c>
      <c r="D8372" t="s">
        <v>4</v>
      </c>
      <c r="E8372" t="s">
        <v>5</v>
      </c>
      <c r="F8372" t="s">
        <v>326</v>
      </c>
      <c r="G8372" t="s">
        <v>294</v>
      </c>
      <c r="H8372" t="s">
        <v>293</v>
      </c>
      <c r="I8372" t="s">
        <v>359</v>
      </c>
      <c r="J8372">
        <v>6</v>
      </c>
      <c r="K8372">
        <v>3</v>
      </c>
    </row>
    <row r="8373" spans="1:11" x14ac:dyDescent="0.3">
      <c r="A8373">
        <v>20211</v>
      </c>
      <c r="B8373">
        <v>1</v>
      </c>
      <c r="C8373" t="s">
        <v>253</v>
      </c>
      <c r="D8373" t="s">
        <v>4</v>
      </c>
      <c r="E8373" t="s">
        <v>5</v>
      </c>
      <c r="F8373" t="s">
        <v>326</v>
      </c>
      <c r="G8373" t="s">
        <v>292</v>
      </c>
      <c r="H8373" t="s">
        <v>291</v>
      </c>
      <c r="I8373" t="s">
        <v>360</v>
      </c>
      <c r="J8373">
        <v>0</v>
      </c>
      <c r="K8373">
        <v>1</v>
      </c>
    </row>
    <row r="8374" spans="1:11" x14ac:dyDescent="0.3">
      <c r="A8374">
        <v>20211</v>
      </c>
      <c r="B8374">
        <v>1</v>
      </c>
      <c r="C8374" t="s">
        <v>253</v>
      </c>
      <c r="D8374" t="s">
        <v>4</v>
      </c>
      <c r="E8374" t="s">
        <v>5</v>
      </c>
      <c r="F8374" t="s">
        <v>326</v>
      </c>
      <c r="G8374" t="s">
        <v>292</v>
      </c>
      <c r="H8374" t="s">
        <v>291</v>
      </c>
      <c r="I8374" t="s">
        <v>360</v>
      </c>
      <c r="J8374">
        <v>1</v>
      </c>
      <c r="K8374">
        <v>5</v>
      </c>
    </row>
    <row r="8375" spans="1:11" x14ac:dyDescent="0.3">
      <c r="A8375">
        <v>20211</v>
      </c>
      <c r="B8375">
        <v>1</v>
      </c>
      <c r="C8375" t="s">
        <v>253</v>
      </c>
      <c r="D8375" t="s">
        <v>4</v>
      </c>
      <c r="E8375" t="s">
        <v>5</v>
      </c>
      <c r="F8375" t="s">
        <v>326</v>
      </c>
      <c r="G8375" t="s">
        <v>292</v>
      </c>
      <c r="H8375" t="s">
        <v>291</v>
      </c>
      <c r="I8375" t="s">
        <v>360</v>
      </c>
      <c r="J8375">
        <v>2</v>
      </c>
      <c r="K8375">
        <v>3</v>
      </c>
    </row>
    <row r="8376" spans="1:11" x14ac:dyDescent="0.3">
      <c r="A8376">
        <v>20211</v>
      </c>
      <c r="B8376">
        <v>1</v>
      </c>
      <c r="C8376" t="s">
        <v>253</v>
      </c>
      <c r="D8376" t="s">
        <v>4</v>
      </c>
      <c r="E8376" t="s">
        <v>5</v>
      </c>
      <c r="F8376" t="s">
        <v>326</v>
      </c>
      <c r="G8376" t="s">
        <v>292</v>
      </c>
      <c r="H8376" t="s">
        <v>291</v>
      </c>
      <c r="I8376" t="s">
        <v>360</v>
      </c>
      <c r="J8376">
        <v>3</v>
      </c>
      <c r="K8376">
        <v>3</v>
      </c>
    </row>
    <row r="8377" spans="1:11" x14ac:dyDescent="0.3">
      <c r="A8377">
        <v>20211</v>
      </c>
      <c r="B8377">
        <v>1</v>
      </c>
      <c r="C8377" t="s">
        <v>253</v>
      </c>
      <c r="D8377" t="s">
        <v>4</v>
      </c>
      <c r="E8377" t="s">
        <v>5</v>
      </c>
      <c r="F8377" t="s">
        <v>326</v>
      </c>
      <c r="G8377" t="s">
        <v>292</v>
      </c>
      <c r="H8377" t="s">
        <v>291</v>
      </c>
      <c r="I8377" t="s">
        <v>360</v>
      </c>
      <c r="J8377">
        <v>4</v>
      </c>
      <c r="K8377">
        <v>7</v>
      </c>
    </row>
    <row r="8378" spans="1:11" x14ac:dyDescent="0.3">
      <c r="A8378">
        <v>20211</v>
      </c>
      <c r="B8378">
        <v>1</v>
      </c>
      <c r="C8378" t="s">
        <v>253</v>
      </c>
      <c r="D8378" t="s">
        <v>4</v>
      </c>
      <c r="E8378" t="s">
        <v>5</v>
      </c>
      <c r="F8378" t="s">
        <v>326</v>
      </c>
      <c r="G8378" t="s">
        <v>292</v>
      </c>
      <c r="H8378" t="s">
        <v>291</v>
      </c>
      <c r="I8378" t="s">
        <v>360</v>
      </c>
      <c r="J8378">
        <v>5</v>
      </c>
      <c r="K8378">
        <v>2</v>
      </c>
    </row>
    <row r="8379" spans="1:11" x14ac:dyDescent="0.3">
      <c r="A8379">
        <v>20211</v>
      </c>
      <c r="B8379">
        <v>1</v>
      </c>
      <c r="C8379" t="s">
        <v>253</v>
      </c>
      <c r="D8379" t="s">
        <v>4</v>
      </c>
      <c r="E8379" t="s">
        <v>5</v>
      </c>
      <c r="F8379" t="s">
        <v>326</v>
      </c>
      <c r="G8379" t="s">
        <v>292</v>
      </c>
      <c r="H8379" t="s">
        <v>291</v>
      </c>
      <c r="I8379" t="s">
        <v>360</v>
      </c>
      <c r="J8379">
        <v>6</v>
      </c>
      <c r="K8379">
        <v>1</v>
      </c>
    </row>
    <row r="8380" spans="1:11" x14ac:dyDescent="0.3">
      <c r="A8380">
        <v>20211</v>
      </c>
      <c r="B8380">
        <v>1</v>
      </c>
      <c r="C8380" t="s">
        <v>253</v>
      </c>
      <c r="D8380" t="s">
        <v>4</v>
      </c>
      <c r="E8380" t="s">
        <v>5</v>
      </c>
      <c r="F8380" t="s">
        <v>326</v>
      </c>
      <c r="G8380" t="s">
        <v>290</v>
      </c>
      <c r="H8380" t="s">
        <v>289</v>
      </c>
      <c r="I8380" t="s">
        <v>361</v>
      </c>
      <c r="J8380">
        <v>0</v>
      </c>
      <c r="K8380">
        <v>1</v>
      </c>
    </row>
    <row r="8381" spans="1:11" x14ac:dyDescent="0.3">
      <c r="A8381">
        <v>20211</v>
      </c>
      <c r="B8381">
        <v>1</v>
      </c>
      <c r="C8381" t="s">
        <v>253</v>
      </c>
      <c r="D8381" t="s">
        <v>4</v>
      </c>
      <c r="E8381" t="s">
        <v>5</v>
      </c>
      <c r="F8381" t="s">
        <v>326</v>
      </c>
      <c r="G8381" t="s">
        <v>290</v>
      </c>
      <c r="H8381" t="s">
        <v>289</v>
      </c>
      <c r="I8381" t="s">
        <v>361</v>
      </c>
      <c r="J8381">
        <v>1</v>
      </c>
      <c r="K8381">
        <v>6</v>
      </c>
    </row>
    <row r="8382" spans="1:11" x14ac:dyDescent="0.3">
      <c r="A8382">
        <v>20211</v>
      </c>
      <c r="B8382">
        <v>1</v>
      </c>
      <c r="C8382" t="s">
        <v>253</v>
      </c>
      <c r="D8382" t="s">
        <v>4</v>
      </c>
      <c r="E8382" t="s">
        <v>5</v>
      </c>
      <c r="F8382" t="s">
        <v>326</v>
      </c>
      <c r="G8382" t="s">
        <v>290</v>
      </c>
      <c r="H8382" t="s">
        <v>289</v>
      </c>
      <c r="I8382" t="s">
        <v>361</v>
      </c>
      <c r="J8382">
        <v>2</v>
      </c>
      <c r="K8382">
        <v>2</v>
      </c>
    </row>
    <row r="8383" spans="1:11" x14ac:dyDescent="0.3">
      <c r="A8383">
        <v>20211</v>
      </c>
      <c r="B8383">
        <v>1</v>
      </c>
      <c r="C8383" t="s">
        <v>253</v>
      </c>
      <c r="D8383" t="s">
        <v>4</v>
      </c>
      <c r="E8383" t="s">
        <v>5</v>
      </c>
      <c r="F8383" t="s">
        <v>326</v>
      </c>
      <c r="G8383" t="s">
        <v>290</v>
      </c>
      <c r="H8383" t="s">
        <v>289</v>
      </c>
      <c r="I8383" t="s">
        <v>361</v>
      </c>
      <c r="J8383">
        <v>3</v>
      </c>
      <c r="K8383">
        <v>6</v>
      </c>
    </row>
    <row r="8384" spans="1:11" x14ac:dyDescent="0.3">
      <c r="A8384">
        <v>20211</v>
      </c>
      <c r="B8384">
        <v>1</v>
      </c>
      <c r="C8384" t="s">
        <v>253</v>
      </c>
      <c r="D8384" t="s">
        <v>4</v>
      </c>
      <c r="E8384" t="s">
        <v>5</v>
      </c>
      <c r="F8384" t="s">
        <v>326</v>
      </c>
      <c r="G8384" t="s">
        <v>290</v>
      </c>
      <c r="H8384" t="s">
        <v>289</v>
      </c>
      <c r="I8384" t="s">
        <v>361</v>
      </c>
      <c r="J8384">
        <v>4</v>
      </c>
      <c r="K8384">
        <v>5</v>
      </c>
    </row>
    <row r="8385" spans="1:11" x14ac:dyDescent="0.3">
      <c r="A8385">
        <v>20211</v>
      </c>
      <c r="B8385">
        <v>1</v>
      </c>
      <c r="C8385" t="s">
        <v>253</v>
      </c>
      <c r="D8385" t="s">
        <v>4</v>
      </c>
      <c r="E8385" t="s">
        <v>5</v>
      </c>
      <c r="F8385" t="s">
        <v>326</v>
      </c>
      <c r="G8385" t="s">
        <v>290</v>
      </c>
      <c r="H8385" t="s">
        <v>289</v>
      </c>
      <c r="I8385" t="s">
        <v>361</v>
      </c>
      <c r="J8385">
        <v>5</v>
      </c>
      <c r="K8385">
        <v>2</v>
      </c>
    </row>
    <row r="8386" spans="1:11" x14ac:dyDescent="0.3">
      <c r="A8386">
        <v>20211</v>
      </c>
      <c r="B8386">
        <v>1</v>
      </c>
      <c r="C8386" t="s">
        <v>253</v>
      </c>
      <c r="D8386" t="s">
        <v>4</v>
      </c>
      <c r="E8386" t="s">
        <v>5</v>
      </c>
      <c r="F8386" t="s">
        <v>326</v>
      </c>
      <c r="G8386" t="s">
        <v>288</v>
      </c>
      <c r="H8386" t="s">
        <v>287</v>
      </c>
      <c r="I8386" t="s">
        <v>362</v>
      </c>
      <c r="J8386">
        <v>0</v>
      </c>
      <c r="K8386">
        <v>2</v>
      </c>
    </row>
    <row r="8387" spans="1:11" x14ac:dyDescent="0.3">
      <c r="A8387">
        <v>20211</v>
      </c>
      <c r="B8387">
        <v>1</v>
      </c>
      <c r="C8387" t="s">
        <v>253</v>
      </c>
      <c r="D8387" t="s">
        <v>4</v>
      </c>
      <c r="E8387" t="s">
        <v>5</v>
      </c>
      <c r="F8387" t="s">
        <v>326</v>
      </c>
      <c r="G8387" t="s">
        <v>288</v>
      </c>
      <c r="H8387" t="s">
        <v>287</v>
      </c>
      <c r="I8387" t="s">
        <v>362</v>
      </c>
      <c r="J8387">
        <v>1</v>
      </c>
      <c r="K8387">
        <v>20</v>
      </c>
    </row>
    <row r="8388" spans="1:11" x14ac:dyDescent="0.3">
      <c r="A8388">
        <v>20211</v>
      </c>
      <c r="B8388">
        <v>1</v>
      </c>
      <c r="C8388" t="s">
        <v>253</v>
      </c>
      <c r="D8388" t="s">
        <v>4</v>
      </c>
      <c r="E8388" t="s">
        <v>5</v>
      </c>
      <c r="F8388" t="s">
        <v>326</v>
      </c>
      <c r="G8388" t="s">
        <v>288</v>
      </c>
      <c r="H8388" t="s">
        <v>287</v>
      </c>
      <c r="I8388" t="s">
        <v>362</v>
      </c>
      <c r="J8388">
        <v>2</v>
      </c>
      <c r="K8388">
        <v>21</v>
      </c>
    </row>
    <row r="8389" spans="1:11" x14ac:dyDescent="0.3">
      <c r="A8389">
        <v>20211</v>
      </c>
      <c r="B8389">
        <v>1</v>
      </c>
      <c r="C8389" t="s">
        <v>253</v>
      </c>
      <c r="D8389" t="s">
        <v>4</v>
      </c>
      <c r="E8389" t="s">
        <v>5</v>
      </c>
      <c r="F8389" t="s">
        <v>326</v>
      </c>
      <c r="G8389" t="s">
        <v>288</v>
      </c>
      <c r="H8389" t="s">
        <v>287</v>
      </c>
      <c r="I8389" t="s">
        <v>362</v>
      </c>
      <c r="J8389">
        <v>3</v>
      </c>
      <c r="K8389">
        <v>19</v>
      </c>
    </row>
    <row r="8390" spans="1:11" x14ac:dyDescent="0.3">
      <c r="A8390">
        <v>20211</v>
      </c>
      <c r="B8390">
        <v>1</v>
      </c>
      <c r="C8390" t="s">
        <v>253</v>
      </c>
      <c r="D8390" t="s">
        <v>4</v>
      </c>
      <c r="E8390" t="s">
        <v>5</v>
      </c>
      <c r="F8390" t="s">
        <v>326</v>
      </c>
      <c r="G8390" t="s">
        <v>288</v>
      </c>
      <c r="H8390" t="s">
        <v>287</v>
      </c>
      <c r="I8390" t="s">
        <v>362</v>
      </c>
      <c r="J8390">
        <v>4</v>
      </c>
      <c r="K8390">
        <v>19</v>
      </c>
    </row>
    <row r="8391" spans="1:11" x14ac:dyDescent="0.3">
      <c r="A8391">
        <v>20211</v>
      </c>
      <c r="B8391">
        <v>1</v>
      </c>
      <c r="C8391" t="s">
        <v>253</v>
      </c>
      <c r="D8391" t="s">
        <v>4</v>
      </c>
      <c r="E8391" t="s">
        <v>5</v>
      </c>
      <c r="F8391" t="s">
        <v>326</v>
      </c>
      <c r="G8391" t="s">
        <v>288</v>
      </c>
      <c r="H8391" t="s">
        <v>287</v>
      </c>
      <c r="I8391" t="s">
        <v>362</v>
      </c>
      <c r="J8391">
        <v>5</v>
      </c>
      <c r="K8391">
        <v>5</v>
      </c>
    </row>
    <row r="8392" spans="1:11" x14ac:dyDescent="0.3">
      <c r="A8392">
        <v>20211</v>
      </c>
      <c r="B8392">
        <v>1</v>
      </c>
      <c r="C8392" t="s">
        <v>253</v>
      </c>
      <c r="D8392" t="s">
        <v>4</v>
      </c>
      <c r="E8392" t="s">
        <v>5</v>
      </c>
      <c r="F8392" t="s">
        <v>326</v>
      </c>
      <c r="G8392" t="s">
        <v>288</v>
      </c>
      <c r="H8392" t="s">
        <v>287</v>
      </c>
      <c r="I8392" t="s">
        <v>362</v>
      </c>
      <c r="J8392">
        <v>6</v>
      </c>
      <c r="K8392">
        <v>2</v>
      </c>
    </row>
    <row r="8393" spans="1:11" x14ac:dyDescent="0.3">
      <c r="A8393">
        <v>20211</v>
      </c>
      <c r="B8393">
        <v>1</v>
      </c>
      <c r="C8393" t="s">
        <v>253</v>
      </c>
      <c r="D8393" t="s">
        <v>4</v>
      </c>
      <c r="E8393" t="s">
        <v>5</v>
      </c>
      <c r="F8393" t="s">
        <v>326</v>
      </c>
      <c r="G8393" t="s">
        <v>288</v>
      </c>
      <c r="H8393" t="s">
        <v>287</v>
      </c>
      <c r="I8393" t="s">
        <v>362</v>
      </c>
      <c r="J8393">
        <v>7</v>
      </c>
      <c r="K8393">
        <v>3</v>
      </c>
    </row>
    <row r="8394" spans="1:11" x14ac:dyDescent="0.3">
      <c r="A8394">
        <v>20211</v>
      </c>
      <c r="B8394">
        <v>1</v>
      </c>
      <c r="C8394" t="s">
        <v>253</v>
      </c>
      <c r="D8394" t="s">
        <v>4</v>
      </c>
      <c r="E8394" t="s">
        <v>5</v>
      </c>
      <c r="F8394" t="s">
        <v>326</v>
      </c>
      <c r="G8394" t="s">
        <v>288</v>
      </c>
      <c r="H8394" t="s">
        <v>287</v>
      </c>
      <c r="I8394" t="s">
        <v>362</v>
      </c>
      <c r="J8394">
        <v>8</v>
      </c>
      <c r="K8394">
        <v>1</v>
      </c>
    </row>
    <row r="8395" spans="1:11" x14ac:dyDescent="0.3">
      <c r="A8395">
        <v>20211</v>
      </c>
      <c r="B8395">
        <v>1</v>
      </c>
      <c r="C8395" t="s">
        <v>253</v>
      </c>
      <c r="D8395" t="s">
        <v>4</v>
      </c>
      <c r="E8395" t="s">
        <v>5</v>
      </c>
      <c r="F8395" t="s">
        <v>326</v>
      </c>
      <c r="G8395" t="s">
        <v>286</v>
      </c>
      <c r="H8395" t="s">
        <v>285</v>
      </c>
      <c r="I8395" t="s">
        <v>363</v>
      </c>
      <c r="J8395">
        <v>0</v>
      </c>
      <c r="K8395">
        <v>1</v>
      </c>
    </row>
    <row r="8396" spans="1:11" x14ac:dyDescent="0.3">
      <c r="A8396">
        <v>20211</v>
      </c>
      <c r="B8396">
        <v>1</v>
      </c>
      <c r="C8396" t="s">
        <v>253</v>
      </c>
      <c r="D8396" t="s">
        <v>4</v>
      </c>
      <c r="E8396" t="s">
        <v>5</v>
      </c>
      <c r="F8396" t="s">
        <v>326</v>
      </c>
      <c r="G8396" t="s">
        <v>286</v>
      </c>
      <c r="H8396" t="s">
        <v>285</v>
      </c>
      <c r="I8396" t="s">
        <v>363</v>
      </c>
      <c r="J8396">
        <v>1</v>
      </c>
      <c r="K8396">
        <v>3</v>
      </c>
    </row>
    <row r="8397" spans="1:11" x14ac:dyDescent="0.3">
      <c r="A8397">
        <v>20211</v>
      </c>
      <c r="B8397">
        <v>1</v>
      </c>
      <c r="C8397" t="s">
        <v>253</v>
      </c>
      <c r="D8397" t="s">
        <v>4</v>
      </c>
      <c r="E8397" t="s">
        <v>5</v>
      </c>
      <c r="F8397" t="s">
        <v>326</v>
      </c>
      <c r="G8397" t="s">
        <v>286</v>
      </c>
      <c r="H8397" t="s">
        <v>285</v>
      </c>
      <c r="I8397" t="s">
        <v>363</v>
      </c>
      <c r="J8397">
        <v>2</v>
      </c>
      <c r="K8397">
        <v>2</v>
      </c>
    </row>
    <row r="8398" spans="1:11" x14ac:dyDescent="0.3">
      <c r="A8398">
        <v>20211</v>
      </c>
      <c r="B8398">
        <v>1</v>
      </c>
      <c r="C8398" t="s">
        <v>253</v>
      </c>
      <c r="D8398" t="s">
        <v>4</v>
      </c>
      <c r="E8398" t="s">
        <v>5</v>
      </c>
      <c r="F8398" t="s">
        <v>326</v>
      </c>
      <c r="G8398" t="s">
        <v>286</v>
      </c>
      <c r="H8398" t="s">
        <v>285</v>
      </c>
      <c r="I8398" t="s">
        <v>363</v>
      </c>
      <c r="J8398">
        <v>3</v>
      </c>
      <c r="K8398">
        <v>2</v>
      </c>
    </row>
    <row r="8399" spans="1:11" x14ac:dyDescent="0.3">
      <c r="A8399">
        <v>20211</v>
      </c>
      <c r="B8399">
        <v>1</v>
      </c>
      <c r="C8399" t="s">
        <v>253</v>
      </c>
      <c r="D8399" t="s">
        <v>4</v>
      </c>
      <c r="E8399" t="s">
        <v>5</v>
      </c>
      <c r="F8399" t="s">
        <v>326</v>
      </c>
      <c r="G8399" t="s">
        <v>286</v>
      </c>
      <c r="H8399" t="s">
        <v>285</v>
      </c>
      <c r="I8399" t="s">
        <v>363</v>
      </c>
      <c r="J8399">
        <v>4</v>
      </c>
      <c r="K8399">
        <v>7</v>
      </c>
    </row>
    <row r="8400" spans="1:11" x14ac:dyDescent="0.3">
      <c r="A8400">
        <v>20211</v>
      </c>
      <c r="B8400">
        <v>1</v>
      </c>
      <c r="C8400" t="s">
        <v>253</v>
      </c>
      <c r="D8400" t="s">
        <v>4</v>
      </c>
      <c r="E8400" t="s">
        <v>5</v>
      </c>
      <c r="F8400" t="s">
        <v>326</v>
      </c>
      <c r="G8400" t="s">
        <v>286</v>
      </c>
      <c r="H8400" t="s">
        <v>285</v>
      </c>
      <c r="I8400" t="s">
        <v>363</v>
      </c>
      <c r="J8400">
        <v>5</v>
      </c>
      <c r="K8400">
        <v>3</v>
      </c>
    </row>
    <row r="8401" spans="1:11" x14ac:dyDescent="0.3">
      <c r="A8401">
        <v>20211</v>
      </c>
      <c r="B8401">
        <v>1</v>
      </c>
      <c r="C8401" t="s">
        <v>253</v>
      </c>
      <c r="D8401" t="s">
        <v>4</v>
      </c>
      <c r="E8401" t="s">
        <v>5</v>
      </c>
      <c r="F8401" t="s">
        <v>326</v>
      </c>
      <c r="G8401" t="s">
        <v>284</v>
      </c>
      <c r="H8401" t="s">
        <v>283</v>
      </c>
      <c r="I8401" t="s">
        <v>364</v>
      </c>
      <c r="J8401">
        <v>1</v>
      </c>
      <c r="K8401">
        <v>4</v>
      </c>
    </row>
    <row r="8402" spans="1:11" x14ac:dyDescent="0.3">
      <c r="A8402">
        <v>20211</v>
      </c>
      <c r="B8402">
        <v>1</v>
      </c>
      <c r="C8402" t="s">
        <v>253</v>
      </c>
      <c r="D8402" t="s">
        <v>4</v>
      </c>
      <c r="E8402" t="s">
        <v>5</v>
      </c>
      <c r="F8402" t="s">
        <v>326</v>
      </c>
      <c r="G8402" t="s">
        <v>284</v>
      </c>
      <c r="H8402" t="s">
        <v>283</v>
      </c>
      <c r="I8402" t="s">
        <v>364</v>
      </c>
      <c r="J8402">
        <v>2</v>
      </c>
      <c r="K8402">
        <v>1</v>
      </c>
    </row>
    <row r="8403" spans="1:11" x14ac:dyDescent="0.3">
      <c r="A8403">
        <v>20211</v>
      </c>
      <c r="B8403">
        <v>1</v>
      </c>
      <c r="C8403" t="s">
        <v>253</v>
      </c>
      <c r="D8403" t="s">
        <v>4</v>
      </c>
      <c r="E8403" t="s">
        <v>5</v>
      </c>
      <c r="F8403" t="s">
        <v>326</v>
      </c>
      <c r="G8403" t="s">
        <v>284</v>
      </c>
      <c r="H8403" t="s">
        <v>283</v>
      </c>
      <c r="I8403" t="s">
        <v>364</v>
      </c>
      <c r="J8403">
        <v>3</v>
      </c>
      <c r="K8403">
        <v>3</v>
      </c>
    </row>
    <row r="8404" spans="1:11" x14ac:dyDescent="0.3">
      <c r="A8404">
        <v>20211</v>
      </c>
      <c r="B8404">
        <v>1</v>
      </c>
      <c r="C8404" t="s">
        <v>253</v>
      </c>
      <c r="D8404" t="s">
        <v>4</v>
      </c>
      <c r="E8404" t="s">
        <v>5</v>
      </c>
      <c r="F8404" t="s">
        <v>326</v>
      </c>
      <c r="G8404" t="s">
        <v>284</v>
      </c>
      <c r="H8404" t="s">
        <v>283</v>
      </c>
      <c r="I8404" t="s">
        <v>364</v>
      </c>
      <c r="J8404">
        <v>5</v>
      </c>
      <c r="K8404">
        <v>1</v>
      </c>
    </row>
    <row r="8405" spans="1:11" x14ac:dyDescent="0.3">
      <c r="A8405">
        <v>20211</v>
      </c>
      <c r="B8405">
        <v>1</v>
      </c>
      <c r="C8405" t="s">
        <v>253</v>
      </c>
      <c r="D8405" t="s">
        <v>4</v>
      </c>
      <c r="E8405" t="s">
        <v>5</v>
      </c>
      <c r="F8405" t="s">
        <v>326</v>
      </c>
      <c r="G8405" t="s">
        <v>282</v>
      </c>
      <c r="H8405" t="s">
        <v>281</v>
      </c>
      <c r="I8405" t="s">
        <v>365</v>
      </c>
      <c r="J8405">
        <v>0</v>
      </c>
      <c r="K8405">
        <v>4</v>
      </c>
    </row>
    <row r="8406" spans="1:11" x14ac:dyDescent="0.3">
      <c r="A8406">
        <v>20211</v>
      </c>
      <c r="B8406">
        <v>1</v>
      </c>
      <c r="C8406" t="s">
        <v>253</v>
      </c>
      <c r="D8406" t="s">
        <v>4</v>
      </c>
      <c r="E8406" t="s">
        <v>5</v>
      </c>
      <c r="F8406" t="s">
        <v>326</v>
      </c>
      <c r="G8406" t="s">
        <v>282</v>
      </c>
      <c r="H8406" t="s">
        <v>281</v>
      </c>
      <c r="I8406" t="s">
        <v>365</v>
      </c>
      <c r="J8406">
        <v>1</v>
      </c>
      <c r="K8406">
        <v>38</v>
      </c>
    </row>
    <row r="8407" spans="1:11" x14ac:dyDescent="0.3">
      <c r="A8407">
        <v>20211</v>
      </c>
      <c r="B8407">
        <v>1</v>
      </c>
      <c r="C8407" t="s">
        <v>253</v>
      </c>
      <c r="D8407" t="s">
        <v>4</v>
      </c>
      <c r="E8407" t="s">
        <v>5</v>
      </c>
      <c r="F8407" t="s">
        <v>326</v>
      </c>
      <c r="G8407" t="s">
        <v>282</v>
      </c>
      <c r="H8407" t="s">
        <v>281</v>
      </c>
      <c r="I8407" t="s">
        <v>365</v>
      </c>
      <c r="J8407">
        <v>2</v>
      </c>
      <c r="K8407">
        <v>17</v>
      </c>
    </row>
    <row r="8408" spans="1:11" x14ac:dyDescent="0.3">
      <c r="A8408">
        <v>20211</v>
      </c>
      <c r="B8408">
        <v>1</v>
      </c>
      <c r="C8408" t="s">
        <v>253</v>
      </c>
      <c r="D8408" t="s">
        <v>4</v>
      </c>
      <c r="E8408" t="s">
        <v>5</v>
      </c>
      <c r="F8408" t="s">
        <v>326</v>
      </c>
      <c r="G8408" t="s">
        <v>282</v>
      </c>
      <c r="H8408" t="s">
        <v>281</v>
      </c>
      <c r="I8408" t="s">
        <v>365</v>
      </c>
      <c r="J8408">
        <v>3</v>
      </c>
      <c r="K8408">
        <v>17</v>
      </c>
    </row>
    <row r="8409" spans="1:11" x14ac:dyDescent="0.3">
      <c r="A8409">
        <v>20211</v>
      </c>
      <c r="B8409">
        <v>1</v>
      </c>
      <c r="C8409" t="s">
        <v>253</v>
      </c>
      <c r="D8409" t="s">
        <v>4</v>
      </c>
      <c r="E8409" t="s">
        <v>5</v>
      </c>
      <c r="F8409" t="s">
        <v>326</v>
      </c>
      <c r="G8409" t="s">
        <v>282</v>
      </c>
      <c r="H8409" t="s">
        <v>281</v>
      </c>
      <c r="I8409" t="s">
        <v>365</v>
      </c>
      <c r="J8409">
        <v>4</v>
      </c>
      <c r="K8409">
        <v>17</v>
      </c>
    </row>
    <row r="8410" spans="1:11" x14ac:dyDescent="0.3">
      <c r="A8410">
        <v>20211</v>
      </c>
      <c r="B8410">
        <v>1</v>
      </c>
      <c r="C8410" t="s">
        <v>253</v>
      </c>
      <c r="D8410" t="s">
        <v>4</v>
      </c>
      <c r="E8410" t="s">
        <v>5</v>
      </c>
      <c r="F8410" t="s">
        <v>326</v>
      </c>
      <c r="G8410" t="s">
        <v>282</v>
      </c>
      <c r="H8410" t="s">
        <v>281</v>
      </c>
      <c r="I8410" t="s">
        <v>365</v>
      </c>
      <c r="J8410">
        <v>5</v>
      </c>
      <c r="K8410">
        <v>7</v>
      </c>
    </row>
    <row r="8411" spans="1:11" x14ac:dyDescent="0.3">
      <c r="A8411">
        <v>20211</v>
      </c>
      <c r="B8411">
        <v>1</v>
      </c>
      <c r="C8411" t="s">
        <v>253</v>
      </c>
      <c r="D8411" t="s">
        <v>4</v>
      </c>
      <c r="E8411" t="s">
        <v>5</v>
      </c>
      <c r="F8411" t="s">
        <v>326</v>
      </c>
      <c r="G8411" t="s">
        <v>282</v>
      </c>
      <c r="H8411" t="s">
        <v>281</v>
      </c>
      <c r="I8411" t="s">
        <v>365</v>
      </c>
      <c r="J8411">
        <v>6</v>
      </c>
      <c r="K8411">
        <v>2</v>
      </c>
    </row>
    <row r="8412" spans="1:11" x14ac:dyDescent="0.3">
      <c r="A8412">
        <v>20211</v>
      </c>
      <c r="B8412">
        <v>1</v>
      </c>
      <c r="C8412" t="s">
        <v>253</v>
      </c>
      <c r="D8412" t="s">
        <v>4</v>
      </c>
      <c r="E8412" t="s">
        <v>5</v>
      </c>
      <c r="F8412" t="s">
        <v>326</v>
      </c>
      <c r="G8412" t="s">
        <v>280</v>
      </c>
      <c r="H8412" t="s">
        <v>279</v>
      </c>
      <c r="I8412" t="s">
        <v>366</v>
      </c>
      <c r="J8412">
        <v>0</v>
      </c>
      <c r="K8412">
        <v>7</v>
      </c>
    </row>
    <row r="8413" spans="1:11" x14ac:dyDescent="0.3">
      <c r="A8413">
        <v>20211</v>
      </c>
      <c r="B8413">
        <v>1</v>
      </c>
      <c r="C8413" t="s">
        <v>253</v>
      </c>
      <c r="D8413" t="s">
        <v>4</v>
      </c>
      <c r="E8413" t="s">
        <v>5</v>
      </c>
      <c r="F8413" t="s">
        <v>326</v>
      </c>
      <c r="G8413" t="s">
        <v>280</v>
      </c>
      <c r="H8413" t="s">
        <v>279</v>
      </c>
      <c r="I8413" t="s">
        <v>366</v>
      </c>
      <c r="J8413">
        <v>1</v>
      </c>
      <c r="K8413">
        <v>32</v>
      </c>
    </row>
    <row r="8414" spans="1:11" x14ac:dyDescent="0.3">
      <c r="A8414">
        <v>20211</v>
      </c>
      <c r="B8414">
        <v>1</v>
      </c>
      <c r="C8414" t="s">
        <v>253</v>
      </c>
      <c r="D8414" t="s">
        <v>4</v>
      </c>
      <c r="E8414" t="s">
        <v>5</v>
      </c>
      <c r="F8414" t="s">
        <v>326</v>
      </c>
      <c r="G8414" t="s">
        <v>280</v>
      </c>
      <c r="H8414" t="s">
        <v>279</v>
      </c>
      <c r="I8414" t="s">
        <v>366</v>
      </c>
      <c r="J8414">
        <v>2</v>
      </c>
      <c r="K8414">
        <v>15</v>
      </c>
    </row>
    <row r="8415" spans="1:11" x14ac:dyDescent="0.3">
      <c r="A8415">
        <v>20211</v>
      </c>
      <c r="B8415">
        <v>1</v>
      </c>
      <c r="C8415" t="s">
        <v>253</v>
      </c>
      <c r="D8415" t="s">
        <v>4</v>
      </c>
      <c r="E8415" t="s">
        <v>5</v>
      </c>
      <c r="F8415" t="s">
        <v>326</v>
      </c>
      <c r="G8415" t="s">
        <v>280</v>
      </c>
      <c r="H8415" t="s">
        <v>279</v>
      </c>
      <c r="I8415" t="s">
        <v>366</v>
      </c>
      <c r="J8415">
        <v>3</v>
      </c>
      <c r="K8415">
        <v>12</v>
      </c>
    </row>
    <row r="8416" spans="1:11" x14ac:dyDescent="0.3">
      <c r="A8416">
        <v>20211</v>
      </c>
      <c r="B8416">
        <v>1</v>
      </c>
      <c r="C8416" t="s">
        <v>253</v>
      </c>
      <c r="D8416" t="s">
        <v>4</v>
      </c>
      <c r="E8416" t="s">
        <v>5</v>
      </c>
      <c r="F8416" t="s">
        <v>326</v>
      </c>
      <c r="G8416" t="s">
        <v>280</v>
      </c>
      <c r="H8416" t="s">
        <v>279</v>
      </c>
      <c r="I8416" t="s">
        <v>366</v>
      </c>
      <c r="J8416">
        <v>4</v>
      </c>
      <c r="K8416">
        <v>7</v>
      </c>
    </row>
    <row r="8417" spans="1:11" x14ac:dyDescent="0.3">
      <c r="A8417">
        <v>20211</v>
      </c>
      <c r="B8417">
        <v>1</v>
      </c>
      <c r="C8417" t="s">
        <v>253</v>
      </c>
      <c r="D8417" t="s">
        <v>4</v>
      </c>
      <c r="E8417" t="s">
        <v>5</v>
      </c>
      <c r="F8417" t="s">
        <v>326</v>
      </c>
      <c r="G8417" t="s">
        <v>280</v>
      </c>
      <c r="H8417" t="s">
        <v>279</v>
      </c>
      <c r="I8417" t="s">
        <v>366</v>
      </c>
      <c r="J8417">
        <v>5</v>
      </c>
      <c r="K8417">
        <v>2</v>
      </c>
    </row>
    <row r="8418" spans="1:11" x14ac:dyDescent="0.3">
      <c r="A8418">
        <v>20211</v>
      </c>
      <c r="B8418">
        <v>1</v>
      </c>
      <c r="C8418" t="s">
        <v>253</v>
      </c>
      <c r="D8418" t="s">
        <v>4</v>
      </c>
      <c r="E8418" t="s">
        <v>5</v>
      </c>
      <c r="F8418" t="s">
        <v>326</v>
      </c>
      <c r="G8418" t="s">
        <v>280</v>
      </c>
      <c r="H8418" t="s">
        <v>279</v>
      </c>
      <c r="I8418" t="s">
        <v>366</v>
      </c>
      <c r="J8418">
        <v>6</v>
      </c>
      <c r="K8418">
        <v>1</v>
      </c>
    </row>
    <row r="8419" spans="1:11" x14ac:dyDescent="0.3">
      <c r="A8419">
        <v>20211</v>
      </c>
      <c r="B8419">
        <v>1</v>
      </c>
      <c r="C8419" t="s">
        <v>253</v>
      </c>
      <c r="D8419" t="s">
        <v>6</v>
      </c>
      <c r="E8419" t="s">
        <v>7</v>
      </c>
      <c r="F8419" t="s">
        <v>327</v>
      </c>
      <c r="G8419" t="s">
        <v>251</v>
      </c>
      <c r="H8419" t="s">
        <v>7</v>
      </c>
      <c r="I8419" t="s">
        <v>327</v>
      </c>
      <c r="J8419">
        <v>1</v>
      </c>
      <c r="K8419">
        <v>1</v>
      </c>
    </row>
    <row r="8420" spans="1:11" x14ac:dyDescent="0.3">
      <c r="A8420">
        <v>20211</v>
      </c>
      <c r="B8420">
        <v>1</v>
      </c>
      <c r="C8420" t="s">
        <v>253</v>
      </c>
      <c r="D8420" t="s">
        <v>6</v>
      </c>
      <c r="E8420" t="s">
        <v>7</v>
      </c>
      <c r="F8420" t="s">
        <v>327</v>
      </c>
      <c r="G8420" t="s">
        <v>251</v>
      </c>
      <c r="H8420" t="s">
        <v>7</v>
      </c>
      <c r="I8420" t="s">
        <v>327</v>
      </c>
      <c r="J8420">
        <v>2</v>
      </c>
      <c r="K8420">
        <v>1</v>
      </c>
    </row>
    <row r="8421" spans="1:11" x14ac:dyDescent="0.3">
      <c r="A8421">
        <v>20211</v>
      </c>
      <c r="B8421">
        <v>1</v>
      </c>
      <c r="C8421" t="s">
        <v>253</v>
      </c>
      <c r="D8421" t="s">
        <v>6</v>
      </c>
      <c r="E8421" t="s">
        <v>7</v>
      </c>
      <c r="F8421" t="s">
        <v>327</v>
      </c>
      <c r="G8421" t="s">
        <v>251</v>
      </c>
      <c r="H8421" t="s">
        <v>7</v>
      </c>
      <c r="I8421" t="s">
        <v>327</v>
      </c>
      <c r="J8421">
        <v>3</v>
      </c>
      <c r="K8421">
        <v>2</v>
      </c>
    </row>
    <row r="8422" spans="1:11" x14ac:dyDescent="0.3">
      <c r="A8422">
        <v>20211</v>
      </c>
      <c r="B8422">
        <v>1</v>
      </c>
      <c r="C8422" t="s">
        <v>253</v>
      </c>
      <c r="D8422" t="s">
        <v>6</v>
      </c>
      <c r="E8422" t="s">
        <v>7</v>
      </c>
      <c r="F8422" t="s">
        <v>327</v>
      </c>
      <c r="G8422" t="s">
        <v>251</v>
      </c>
      <c r="H8422" t="s">
        <v>7</v>
      </c>
      <c r="I8422" t="s">
        <v>327</v>
      </c>
      <c r="J8422">
        <v>4</v>
      </c>
      <c r="K8422">
        <v>1</v>
      </c>
    </row>
    <row r="8423" spans="1:11" x14ac:dyDescent="0.3">
      <c r="A8423">
        <v>20211</v>
      </c>
      <c r="B8423">
        <v>1</v>
      </c>
      <c r="C8423" t="s">
        <v>253</v>
      </c>
      <c r="D8423" t="s">
        <v>8</v>
      </c>
      <c r="E8423" t="s">
        <v>9</v>
      </c>
      <c r="F8423" t="s">
        <v>328</v>
      </c>
      <c r="G8423" t="s">
        <v>248</v>
      </c>
      <c r="H8423" t="s">
        <v>247</v>
      </c>
      <c r="I8423" t="s">
        <v>367</v>
      </c>
      <c r="J8423">
        <v>1</v>
      </c>
      <c r="K8423">
        <v>12</v>
      </c>
    </row>
    <row r="8424" spans="1:11" x14ac:dyDescent="0.3">
      <c r="A8424">
        <v>20211</v>
      </c>
      <c r="B8424">
        <v>1</v>
      </c>
      <c r="C8424" t="s">
        <v>253</v>
      </c>
      <c r="D8424" t="s">
        <v>8</v>
      </c>
      <c r="E8424" t="s">
        <v>9</v>
      </c>
      <c r="F8424" t="s">
        <v>328</v>
      </c>
      <c r="G8424" t="s">
        <v>248</v>
      </c>
      <c r="H8424" t="s">
        <v>247</v>
      </c>
      <c r="I8424" t="s">
        <v>367</v>
      </c>
      <c r="J8424">
        <v>2</v>
      </c>
      <c r="K8424">
        <v>16</v>
      </c>
    </row>
    <row r="8425" spans="1:11" x14ac:dyDescent="0.3">
      <c r="A8425">
        <v>20211</v>
      </c>
      <c r="B8425">
        <v>1</v>
      </c>
      <c r="C8425" t="s">
        <v>253</v>
      </c>
      <c r="D8425" t="s">
        <v>8</v>
      </c>
      <c r="E8425" t="s">
        <v>9</v>
      </c>
      <c r="F8425" t="s">
        <v>328</v>
      </c>
      <c r="G8425" t="s">
        <v>248</v>
      </c>
      <c r="H8425" t="s">
        <v>247</v>
      </c>
      <c r="I8425" t="s">
        <v>367</v>
      </c>
      <c r="J8425">
        <v>3</v>
      </c>
      <c r="K8425">
        <v>11</v>
      </c>
    </row>
    <row r="8426" spans="1:11" x14ac:dyDescent="0.3">
      <c r="A8426">
        <v>20211</v>
      </c>
      <c r="B8426">
        <v>1</v>
      </c>
      <c r="C8426" t="s">
        <v>253</v>
      </c>
      <c r="D8426" t="s">
        <v>8</v>
      </c>
      <c r="E8426" t="s">
        <v>9</v>
      </c>
      <c r="F8426" t="s">
        <v>328</v>
      </c>
      <c r="G8426" t="s">
        <v>248</v>
      </c>
      <c r="H8426" t="s">
        <v>247</v>
      </c>
      <c r="I8426" t="s">
        <v>367</v>
      </c>
      <c r="J8426">
        <v>4</v>
      </c>
      <c r="K8426">
        <v>8</v>
      </c>
    </row>
    <row r="8427" spans="1:11" x14ac:dyDescent="0.3">
      <c r="A8427">
        <v>20211</v>
      </c>
      <c r="B8427">
        <v>1</v>
      </c>
      <c r="C8427" t="s">
        <v>253</v>
      </c>
      <c r="D8427" t="s">
        <v>8</v>
      </c>
      <c r="E8427" t="s">
        <v>9</v>
      </c>
      <c r="F8427" t="s">
        <v>328</v>
      </c>
      <c r="G8427" t="s">
        <v>248</v>
      </c>
      <c r="H8427" t="s">
        <v>247</v>
      </c>
      <c r="I8427" t="s">
        <v>367</v>
      </c>
      <c r="J8427">
        <v>5</v>
      </c>
      <c r="K8427">
        <v>2</v>
      </c>
    </row>
    <row r="8428" spans="1:11" x14ac:dyDescent="0.3">
      <c r="A8428">
        <v>20211</v>
      </c>
      <c r="B8428">
        <v>1</v>
      </c>
      <c r="C8428" t="s">
        <v>253</v>
      </c>
      <c r="D8428" t="s">
        <v>8</v>
      </c>
      <c r="E8428" t="s">
        <v>9</v>
      </c>
      <c r="F8428" t="s">
        <v>328</v>
      </c>
      <c r="G8428" t="s">
        <v>248</v>
      </c>
      <c r="H8428" t="s">
        <v>247</v>
      </c>
      <c r="I8428" t="s">
        <v>367</v>
      </c>
      <c r="J8428">
        <v>6</v>
      </c>
      <c r="K8428">
        <v>1</v>
      </c>
    </row>
    <row r="8429" spans="1:11" x14ac:dyDescent="0.3">
      <c r="A8429">
        <v>20211</v>
      </c>
      <c r="B8429">
        <v>1</v>
      </c>
      <c r="C8429" t="s">
        <v>253</v>
      </c>
      <c r="D8429" t="s">
        <v>10</v>
      </c>
      <c r="E8429" t="s">
        <v>81</v>
      </c>
      <c r="F8429" t="s">
        <v>329</v>
      </c>
      <c r="G8429" t="s">
        <v>278</v>
      </c>
      <c r="H8429" t="s">
        <v>81</v>
      </c>
      <c r="I8429" t="s">
        <v>329</v>
      </c>
      <c r="J8429">
        <v>0</v>
      </c>
      <c r="K8429">
        <v>217</v>
      </c>
    </row>
    <row r="8430" spans="1:11" x14ac:dyDescent="0.3">
      <c r="A8430">
        <v>20211</v>
      </c>
      <c r="B8430">
        <v>1</v>
      </c>
      <c r="C8430" t="s">
        <v>253</v>
      </c>
      <c r="D8430" t="s">
        <v>10</v>
      </c>
      <c r="E8430" t="s">
        <v>81</v>
      </c>
      <c r="F8430" t="s">
        <v>329</v>
      </c>
      <c r="G8430" t="s">
        <v>278</v>
      </c>
      <c r="H8430" t="s">
        <v>81</v>
      </c>
      <c r="I8430" t="s">
        <v>329</v>
      </c>
      <c r="J8430">
        <v>1</v>
      </c>
      <c r="K8430">
        <v>887</v>
      </c>
    </row>
    <row r="8431" spans="1:11" x14ac:dyDescent="0.3">
      <c r="A8431">
        <v>20211</v>
      </c>
      <c r="B8431">
        <v>1</v>
      </c>
      <c r="C8431" t="s">
        <v>253</v>
      </c>
      <c r="D8431" t="s">
        <v>10</v>
      </c>
      <c r="E8431" t="s">
        <v>81</v>
      </c>
      <c r="F8431" t="s">
        <v>329</v>
      </c>
      <c r="G8431" t="s">
        <v>278</v>
      </c>
      <c r="H8431" t="s">
        <v>81</v>
      </c>
      <c r="I8431" t="s">
        <v>329</v>
      </c>
      <c r="J8431">
        <v>2</v>
      </c>
      <c r="K8431">
        <v>422</v>
      </c>
    </row>
    <row r="8432" spans="1:11" x14ac:dyDescent="0.3">
      <c r="A8432">
        <v>20211</v>
      </c>
      <c r="B8432">
        <v>1</v>
      </c>
      <c r="C8432" t="s">
        <v>253</v>
      </c>
      <c r="D8432" t="s">
        <v>10</v>
      </c>
      <c r="E8432" t="s">
        <v>81</v>
      </c>
      <c r="F8432" t="s">
        <v>329</v>
      </c>
      <c r="G8432" t="s">
        <v>278</v>
      </c>
      <c r="H8432" t="s">
        <v>81</v>
      </c>
      <c r="I8432" t="s">
        <v>329</v>
      </c>
      <c r="J8432">
        <v>3</v>
      </c>
      <c r="K8432">
        <v>310</v>
      </c>
    </row>
    <row r="8433" spans="1:11" x14ac:dyDescent="0.3">
      <c r="A8433">
        <v>20211</v>
      </c>
      <c r="B8433">
        <v>1</v>
      </c>
      <c r="C8433" t="s">
        <v>253</v>
      </c>
      <c r="D8433" t="s">
        <v>10</v>
      </c>
      <c r="E8433" t="s">
        <v>81</v>
      </c>
      <c r="F8433" t="s">
        <v>329</v>
      </c>
      <c r="G8433" t="s">
        <v>278</v>
      </c>
      <c r="H8433" t="s">
        <v>81</v>
      </c>
      <c r="I8433" t="s">
        <v>329</v>
      </c>
      <c r="J8433">
        <v>4</v>
      </c>
      <c r="K8433">
        <v>209</v>
      </c>
    </row>
    <row r="8434" spans="1:11" x14ac:dyDescent="0.3">
      <c r="A8434">
        <v>20211</v>
      </c>
      <c r="B8434">
        <v>1</v>
      </c>
      <c r="C8434" t="s">
        <v>253</v>
      </c>
      <c r="D8434" t="s">
        <v>10</v>
      </c>
      <c r="E8434" t="s">
        <v>81</v>
      </c>
      <c r="F8434" t="s">
        <v>329</v>
      </c>
      <c r="G8434" t="s">
        <v>278</v>
      </c>
      <c r="H8434" t="s">
        <v>81</v>
      </c>
      <c r="I8434" t="s">
        <v>329</v>
      </c>
      <c r="J8434">
        <v>5</v>
      </c>
      <c r="K8434">
        <v>64</v>
      </c>
    </row>
    <row r="8435" spans="1:11" x14ac:dyDescent="0.3">
      <c r="A8435">
        <v>20211</v>
      </c>
      <c r="B8435">
        <v>1</v>
      </c>
      <c r="C8435" t="s">
        <v>253</v>
      </c>
      <c r="D8435" t="s">
        <v>10</v>
      </c>
      <c r="E8435" t="s">
        <v>81</v>
      </c>
      <c r="F8435" t="s">
        <v>329</v>
      </c>
      <c r="G8435" t="s">
        <v>278</v>
      </c>
      <c r="H8435" t="s">
        <v>81</v>
      </c>
      <c r="I8435" t="s">
        <v>329</v>
      </c>
      <c r="J8435">
        <v>6</v>
      </c>
      <c r="K8435">
        <v>30</v>
      </c>
    </row>
    <row r="8436" spans="1:11" x14ac:dyDescent="0.3">
      <c r="A8436">
        <v>20211</v>
      </c>
      <c r="B8436">
        <v>1</v>
      </c>
      <c r="C8436" t="s">
        <v>253</v>
      </c>
      <c r="D8436" t="s">
        <v>10</v>
      </c>
      <c r="E8436" t="s">
        <v>81</v>
      </c>
      <c r="F8436" t="s">
        <v>329</v>
      </c>
      <c r="G8436" t="s">
        <v>278</v>
      </c>
      <c r="H8436" t="s">
        <v>81</v>
      </c>
      <c r="I8436" t="s">
        <v>329</v>
      </c>
      <c r="J8436">
        <v>7</v>
      </c>
      <c r="K8436">
        <v>14</v>
      </c>
    </row>
    <row r="8437" spans="1:11" x14ac:dyDescent="0.3">
      <c r="A8437">
        <v>20211</v>
      </c>
      <c r="B8437">
        <v>1</v>
      </c>
      <c r="C8437" t="s">
        <v>253</v>
      </c>
      <c r="D8437" t="s">
        <v>10</v>
      </c>
      <c r="E8437" t="s">
        <v>81</v>
      </c>
      <c r="F8437" t="s">
        <v>329</v>
      </c>
      <c r="G8437" t="s">
        <v>278</v>
      </c>
      <c r="H8437" t="s">
        <v>81</v>
      </c>
      <c r="I8437" t="s">
        <v>329</v>
      </c>
      <c r="J8437">
        <v>8</v>
      </c>
      <c r="K8437">
        <v>2</v>
      </c>
    </row>
    <row r="8438" spans="1:11" x14ac:dyDescent="0.3">
      <c r="A8438">
        <v>20211</v>
      </c>
      <c r="B8438">
        <v>1</v>
      </c>
      <c r="C8438" t="s">
        <v>253</v>
      </c>
      <c r="D8438" t="s">
        <v>11</v>
      </c>
      <c r="E8438" t="s">
        <v>12</v>
      </c>
      <c r="F8438" t="s">
        <v>330</v>
      </c>
      <c r="G8438" t="s">
        <v>277</v>
      </c>
      <c r="H8438" t="s">
        <v>276</v>
      </c>
      <c r="I8438" t="s">
        <v>368</v>
      </c>
      <c r="J8438">
        <v>0</v>
      </c>
      <c r="K8438">
        <v>28</v>
      </c>
    </row>
    <row r="8439" spans="1:11" x14ac:dyDescent="0.3">
      <c r="A8439">
        <v>20211</v>
      </c>
      <c r="B8439">
        <v>1</v>
      </c>
      <c r="C8439" t="s">
        <v>253</v>
      </c>
      <c r="D8439" t="s">
        <v>11</v>
      </c>
      <c r="E8439" t="s">
        <v>12</v>
      </c>
      <c r="F8439" t="s">
        <v>330</v>
      </c>
      <c r="G8439" t="s">
        <v>277</v>
      </c>
      <c r="H8439" t="s">
        <v>276</v>
      </c>
      <c r="I8439" t="s">
        <v>368</v>
      </c>
      <c r="J8439">
        <v>1</v>
      </c>
      <c r="K8439">
        <v>199</v>
      </c>
    </row>
    <row r="8440" spans="1:11" x14ac:dyDescent="0.3">
      <c r="A8440">
        <v>20211</v>
      </c>
      <c r="B8440">
        <v>1</v>
      </c>
      <c r="C8440" t="s">
        <v>253</v>
      </c>
      <c r="D8440" t="s">
        <v>11</v>
      </c>
      <c r="E8440" t="s">
        <v>12</v>
      </c>
      <c r="F8440" t="s">
        <v>330</v>
      </c>
      <c r="G8440" t="s">
        <v>277</v>
      </c>
      <c r="H8440" t="s">
        <v>276</v>
      </c>
      <c r="I8440" t="s">
        <v>368</v>
      </c>
      <c r="J8440">
        <v>2</v>
      </c>
      <c r="K8440">
        <v>93</v>
      </c>
    </row>
    <row r="8441" spans="1:11" x14ac:dyDescent="0.3">
      <c r="A8441">
        <v>20211</v>
      </c>
      <c r="B8441">
        <v>1</v>
      </c>
      <c r="C8441" t="s">
        <v>253</v>
      </c>
      <c r="D8441" t="s">
        <v>11</v>
      </c>
      <c r="E8441" t="s">
        <v>12</v>
      </c>
      <c r="F8441" t="s">
        <v>330</v>
      </c>
      <c r="G8441" t="s">
        <v>277</v>
      </c>
      <c r="H8441" t="s">
        <v>276</v>
      </c>
      <c r="I8441" t="s">
        <v>368</v>
      </c>
      <c r="J8441">
        <v>3</v>
      </c>
      <c r="K8441">
        <v>91</v>
      </c>
    </row>
    <row r="8442" spans="1:11" x14ac:dyDescent="0.3">
      <c r="A8442">
        <v>20211</v>
      </c>
      <c r="B8442">
        <v>1</v>
      </c>
      <c r="C8442" t="s">
        <v>253</v>
      </c>
      <c r="D8442" t="s">
        <v>11</v>
      </c>
      <c r="E8442" t="s">
        <v>12</v>
      </c>
      <c r="F8442" t="s">
        <v>330</v>
      </c>
      <c r="G8442" t="s">
        <v>277</v>
      </c>
      <c r="H8442" t="s">
        <v>276</v>
      </c>
      <c r="I8442" t="s">
        <v>368</v>
      </c>
      <c r="J8442">
        <v>4</v>
      </c>
      <c r="K8442">
        <v>85</v>
      </c>
    </row>
    <row r="8443" spans="1:11" x14ac:dyDescent="0.3">
      <c r="A8443">
        <v>20211</v>
      </c>
      <c r="B8443">
        <v>1</v>
      </c>
      <c r="C8443" t="s">
        <v>253</v>
      </c>
      <c r="D8443" t="s">
        <v>11</v>
      </c>
      <c r="E8443" t="s">
        <v>12</v>
      </c>
      <c r="F8443" t="s">
        <v>330</v>
      </c>
      <c r="G8443" t="s">
        <v>277</v>
      </c>
      <c r="H8443" t="s">
        <v>276</v>
      </c>
      <c r="I8443" t="s">
        <v>368</v>
      </c>
      <c r="J8443">
        <v>5</v>
      </c>
      <c r="K8443">
        <v>21</v>
      </c>
    </row>
    <row r="8444" spans="1:11" x14ac:dyDescent="0.3">
      <c r="A8444">
        <v>20211</v>
      </c>
      <c r="B8444">
        <v>1</v>
      </c>
      <c r="C8444" t="s">
        <v>253</v>
      </c>
      <c r="D8444" t="s">
        <v>11</v>
      </c>
      <c r="E8444" t="s">
        <v>12</v>
      </c>
      <c r="F8444" t="s">
        <v>330</v>
      </c>
      <c r="G8444" t="s">
        <v>277</v>
      </c>
      <c r="H8444" t="s">
        <v>276</v>
      </c>
      <c r="I8444" t="s">
        <v>368</v>
      </c>
      <c r="J8444">
        <v>6</v>
      </c>
      <c r="K8444">
        <v>10</v>
      </c>
    </row>
    <row r="8445" spans="1:11" x14ac:dyDescent="0.3">
      <c r="A8445">
        <v>20211</v>
      </c>
      <c r="B8445">
        <v>1</v>
      </c>
      <c r="C8445" t="s">
        <v>253</v>
      </c>
      <c r="D8445" t="s">
        <v>11</v>
      </c>
      <c r="E8445" t="s">
        <v>12</v>
      </c>
      <c r="F8445" t="s">
        <v>330</v>
      </c>
      <c r="G8445" t="s">
        <v>277</v>
      </c>
      <c r="H8445" t="s">
        <v>276</v>
      </c>
      <c r="I8445" t="s">
        <v>368</v>
      </c>
      <c r="J8445">
        <v>7</v>
      </c>
      <c r="K8445">
        <v>3</v>
      </c>
    </row>
    <row r="8446" spans="1:11" x14ac:dyDescent="0.3">
      <c r="A8446">
        <v>20211</v>
      </c>
      <c r="B8446">
        <v>1</v>
      </c>
      <c r="C8446" t="s">
        <v>253</v>
      </c>
      <c r="D8446" t="s">
        <v>11</v>
      </c>
      <c r="E8446" t="s">
        <v>12</v>
      </c>
      <c r="F8446" t="s">
        <v>330</v>
      </c>
      <c r="G8446" t="s">
        <v>277</v>
      </c>
      <c r="H8446" t="s">
        <v>276</v>
      </c>
      <c r="I8446" t="s">
        <v>368</v>
      </c>
      <c r="J8446">
        <v>8</v>
      </c>
      <c r="K8446">
        <v>1</v>
      </c>
    </row>
    <row r="8447" spans="1:11" x14ac:dyDescent="0.3">
      <c r="A8447">
        <v>20211</v>
      </c>
      <c r="B8447">
        <v>1</v>
      </c>
      <c r="C8447" t="s">
        <v>253</v>
      </c>
      <c r="D8447" t="s">
        <v>11</v>
      </c>
      <c r="E8447" t="s">
        <v>12</v>
      </c>
      <c r="F8447" t="s">
        <v>330</v>
      </c>
      <c r="G8447" t="s">
        <v>275</v>
      </c>
      <c r="H8447" t="s">
        <v>274</v>
      </c>
      <c r="I8447" t="s">
        <v>369</v>
      </c>
      <c r="J8447">
        <v>0</v>
      </c>
      <c r="K8447">
        <v>56</v>
      </c>
    </row>
    <row r="8448" spans="1:11" x14ac:dyDescent="0.3">
      <c r="A8448">
        <v>20211</v>
      </c>
      <c r="B8448">
        <v>1</v>
      </c>
      <c r="C8448" t="s">
        <v>253</v>
      </c>
      <c r="D8448" t="s">
        <v>11</v>
      </c>
      <c r="E8448" t="s">
        <v>12</v>
      </c>
      <c r="F8448" t="s">
        <v>330</v>
      </c>
      <c r="G8448" t="s">
        <v>275</v>
      </c>
      <c r="H8448" t="s">
        <v>274</v>
      </c>
      <c r="I8448" t="s">
        <v>369</v>
      </c>
      <c r="J8448">
        <v>1</v>
      </c>
      <c r="K8448">
        <v>336</v>
      </c>
    </row>
    <row r="8449" spans="1:11" x14ac:dyDescent="0.3">
      <c r="A8449">
        <v>20211</v>
      </c>
      <c r="B8449">
        <v>1</v>
      </c>
      <c r="C8449" t="s">
        <v>253</v>
      </c>
      <c r="D8449" t="s">
        <v>11</v>
      </c>
      <c r="E8449" t="s">
        <v>12</v>
      </c>
      <c r="F8449" t="s">
        <v>330</v>
      </c>
      <c r="G8449" t="s">
        <v>275</v>
      </c>
      <c r="H8449" t="s">
        <v>274</v>
      </c>
      <c r="I8449" t="s">
        <v>369</v>
      </c>
      <c r="J8449">
        <v>2</v>
      </c>
      <c r="K8449">
        <v>301</v>
      </c>
    </row>
    <row r="8450" spans="1:11" x14ac:dyDescent="0.3">
      <c r="A8450">
        <v>20211</v>
      </c>
      <c r="B8450">
        <v>1</v>
      </c>
      <c r="C8450" t="s">
        <v>253</v>
      </c>
      <c r="D8450" t="s">
        <v>11</v>
      </c>
      <c r="E8450" t="s">
        <v>12</v>
      </c>
      <c r="F8450" t="s">
        <v>330</v>
      </c>
      <c r="G8450" t="s">
        <v>275</v>
      </c>
      <c r="H8450" t="s">
        <v>274</v>
      </c>
      <c r="I8450" t="s">
        <v>369</v>
      </c>
      <c r="J8450">
        <v>3</v>
      </c>
      <c r="K8450">
        <v>245</v>
      </c>
    </row>
    <row r="8451" spans="1:11" x14ac:dyDescent="0.3">
      <c r="A8451">
        <v>20211</v>
      </c>
      <c r="B8451">
        <v>1</v>
      </c>
      <c r="C8451" t="s">
        <v>253</v>
      </c>
      <c r="D8451" t="s">
        <v>11</v>
      </c>
      <c r="E8451" t="s">
        <v>12</v>
      </c>
      <c r="F8451" t="s">
        <v>330</v>
      </c>
      <c r="G8451" t="s">
        <v>275</v>
      </c>
      <c r="H8451" t="s">
        <v>274</v>
      </c>
      <c r="I8451" t="s">
        <v>369</v>
      </c>
      <c r="J8451">
        <v>4</v>
      </c>
      <c r="K8451">
        <v>204</v>
      </c>
    </row>
    <row r="8452" spans="1:11" x14ac:dyDescent="0.3">
      <c r="A8452">
        <v>20211</v>
      </c>
      <c r="B8452">
        <v>1</v>
      </c>
      <c r="C8452" t="s">
        <v>253</v>
      </c>
      <c r="D8452" t="s">
        <v>11</v>
      </c>
      <c r="E8452" t="s">
        <v>12</v>
      </c>
      <c r="F8452" t="s">
        <v>330</v>
      </c>
      <c r="G8452" t="s">
        <v>275</v>
      </c>
      <c r="H8452" t="s">
        <v>274</v>
      </c>
      <c r="I8452" t="s">
        <v>369</v>
      </c>
      <c r="J8452">
        <v>5</v>
      </c>
      <c r="K8452">
        <v>57</v>
      </c>
    </row>
    <row r="8453" spans="1:11" x14ac:dyDescent="0.3">
      <c r="A8453">
        <v>20211</v>
      </c>
      <c r="B8453">
        <v>1</v>
      </c>
      <c r="C8453" t="s">
        <v>253</v>
      </c>
      <c r="D8453" t="s">
        <v>11</v>
      </c>
      <c r="E8453" t="s">
        <v>12</v>
      </c>
      <c r="F8453" t="s">
        <v>330</v>
      </c>
      <c r="G8453" t="s">
        <v>275</v>
      </c>
      <c r="H8453" t="s">
        <v>274</v>
      </c>
      <c r="I8453" t="s">
        <v>369</v>
      </c>
      <c r="J8453">
        <v>6</v>
      </c>
      <c r="K8453">
        <v>14</v>
      </c>
    </row>
    <row r="8454" spans="1:11" x14ac:dyDescent="0.3">
      <c r="A8454">
        <v>20211</v>
      </c>
      <c r="B8454">
        <v>1</v>
      </c>
      <c r="C8454" t="s">
        <v>253</v>
      </c>
      <c r="D8454" t="s">
        <v>11</v>
      </c>
      <c r="E8454" t="s">
        <v>12</v>
      </c>
      <c r="F8454" t="s">
        <v>330</v>
      </c>
      <c r="G8454" t="s">
        <v>275</v>
      </c>
      <c r="H8454" t="s">
        <v>274</v>
      </c>
      <c r="I8454" t="s">
        <v>369</v>
      </c>
      <c r="J8454">
        <v>7</v>
      </c>
      <c r="K8454">
        <v>5</v>
      </c>
    </row>
    <row r="8455" spans="1:11" x14ac:dyDescent="0.3">
      <c r="A8455">
        <v>20211</v>
      </c>
      <c r="B8455">
        <v>1</v>
      </c>
      <c r="C8455" t="s">
        <v>253</v>
      </c>
      <c r="D8455" t="s">
        <v>11</v>
      </c>
      <c r="E8455" t="s">
        <v>12</v>
      </c>
      <c r="F8455" t="s">
        <v>330</v>
      </c>
      <c r="G8455" t="s">
        <v>275</v>
      </c>
      <c r="H8455" t="s">
        <v>274</v>
      </c>
      <c r="I8455" t="s">
        <v>369</v>
      </c>
      <c r="J8455">
        <v>8</v>
      </c>
      <c r="K8455">
        <v>3</v>
      </c>
    </row>
    <row r="8456" spans="1:11" x14ac:dyDescent="0.3">
      <c r="A8456">
        <v>20211</v>
      </c>
      <c r="B8456">
        <v>1</v>
      </c>
      <c r="C8456" t="s">
        <v>253</v>
      </c>
      <c r="D8456" t="s">
        <v>11</v>
      </c>
      <c r="E8456" t="s">
        <v>12</v>
      </c>
      <c r="F8456" t="s">
        <v>330</v>
      </c>
      <c r="G8456" t="s">
        <v>273</v>
      </c>
      <c r="H8456" t="s">
        <v>272</v>
      </c>
      <c r="I8456" t="s">
        <v>370</v>
      </c>
      <c r="J8456">
        <v>0</v>
      </c>
      <c r="K8456">
        <v>491</v>
      </c>
    </row>
    <row r="8457" spans="1:11" x14ac:dyDescent="0.3">
      <c r="A8457">
        <v>20211</v>
      </c>
      <c r="B8457">
        <v>1</v>
      </c>
      <c r="C8457" t="s">
        <v>253</v>
      </c>
      <c r="D8457" t="s">
        <v>11</v>
      </c>
      <c r="E8457" t="s">
        <v>12</v>
      </c>
      <c r="F8457" t="s">
        <v>330</v>
      </c>
      <c r="G8457" t="s">
        <v>273</v>
      </c>
      <c r="H8457" t="s">
        <v>272</v>
      </c>
      <c r="I8457" t="s">
        <v>370</v>
      </c>
      <c r="J8457">
        <v>1</v>
      </c>
      <c r="K8457">
        <v>2843</v>
      </c>
    </row>
    <row r="8458" spans="1:11" x14ac:dyDescent="0.3">
      <c r="A8458">
        <v>20211</v>
      </c>
      <c r="B8458">
        <v>1</v>
      </c>
      <c r="C8458" t="s">
        <v>253</v>
      </c>
      <c r="D8458" t="s">
        <v>11</v>
      </c>
      <c r="E8458" t="s">
        <v>12</v>
      </c>
      <c r="F8458" t="s">
        <v>330</v>
      </c>
      <c r="G8458" t="s">
        <v>273</v>
      </c>
      <c r="H8458" t="s">
        <v>272</v>
      </c>
      <c r="I8458" t="s">
        <v>370</v>
      </c>
      <c r="J8458">
        <v>2</v>
      </c>
      <c r="K8458">
        <v>1421</v>
      </c>
    </row>
    <row r="8459" spans="1:11" x14ac:dyDescent="0.3">
      <c r="A8459">
        <v>20211</v>
      </c>
      <c r="B8459">
        <v>1</v>
      </c>
      <c r="C8459" t="s">
        <v>253</v>
      </c>
      <c r="D8459" t="s">
        <v>11</v>
      </c>
      <c r="E8459" t="s">
        <v>12</v>
      </c>
      <c r="F8459" t="s">
        <v>330</v>
      </c>
      <c r="G8459" t="s">
        <v>273</v>
      </c>
      <c r="H8459" t="s">
        <v>272</v>
      </c>
      <c r="I8459" t="s">
        <v>370</v>
      </c>
      <c r="J8459">
        <v>3</v>
      </c>
      <c r="K8459">
        <v>842</v>
      </c>
    </row>
    <row r="8460" spans="1:11" x14ac:dyDescent="0.3">
      <c r="A8460">
        <v>20211</v>
      </c>
      <c r="B8460">
        <v>1</v>
      </c>
      <c r="C8460" t="s">
        <v>253</v>
      </c>
      <c r="D8460" t="s">
        <v>11</v>
      </c>
      <c r="E8460" t="s">
        <v>12</v>
      </c>
      <c r="F8460" t="s">
        <v>330</v>
      </c>
      <c r="G8460" t="s">
        <v>273</v>
      </c>
      <c r="H8460" t="s">
        <v>272</v>
      </c>
      <c r="I8460" t="s">
        <v>370</v>
      </c>
      <c r="J8460">
        <v>4</v>
      </c>
      <c r="K8460">
        <v>416</v>
      </c>
    </row>
    <row r="8461" spans="1:11" x14ac:dyDescent="0.3">
      <c r="A8461">
        <v>20211</v>
      </c>
      <c r="B8461">
        <v>1</v>
      </c>
      <c r="C8461" t="s">
        <v>253</v>
      </c>
      <c r="D8461" t="s">
        <v>11</v>
      </c>
      <c r="E8461" t="s">
        <v>12</v>
      </c>
      <c r="F8461" t="s">
        <v>330</v>
      </c>
      <c r="G8461" t="s">
        <v>273</v>
      </c>
      <c r="H8461" t="s">
        <v>272</v>
      </c>
      <c r="I8461" t="s">
        <v>370</v>
      </c>
      <c r="J8461">
        <v>5</v>
      </c>
      <c r="K8461">
        <v>59</v>
      </c>
    </row>
    <row r="8462" spans="1:11" x14ac:dyDescent="0.3">
      <c r="A8462">
        <v>20211</v>
      </c>
      <c r="B8462">
        <v>1</v>
      </c>
      <c r="C8462" t="s">
        <v>253</v>
      </c>
      <c r="D8462" t="s">
        <v>11</v>
      </c>
      <c r="E8462" t="s">
        <v>12</v>
      </c>
      <c r="F8462" t="s">
        <v>330</v>
      </c>
      <c r="G8462" t="s">
        <v>273</v>
      </c>
      <c r="H8462" t="s">
        <v>272</v>
      </c>
      <c r="I8462" t="s">
        <v>370</v>
      </c>
      <c r="J8462">
        <v>6</v>
      </c>
      <c r="K8462">
        <v>33</v>
      </c>
    </row>
    <row r="8463" spans="1:11" x14ac:dyDescent="0.3">
      <c r="A8463">
        <v>20211</v>
      </c>
      <c r="B8463">
        <v>1</v>
      </c>
      <c r="C8463" t="s">
        <v>253</v>
      </c>
      <c r="D8463" t="s">
        <v>11</v>
      </c>
      <c r="E8463" t="s">
        <v>12</v>
      </c>
      <c r="F8463" t="s">
        <v>330</v>
      </c>
      <c r="G8463" t="s">
        <v>273</v>
      </c>
      <c r="H8463" t="s">
        <v>272</v>
      </c>
      <c r="I8463" t="s">
        <v>370</v>
      </c>
      <c r="J8463">
        <v>7</v>
      </c>
      <c r="K8463">
        <v>24</v>
      </c>
    </row>
    <row r="8464" spans="1:11" x14ac:dyDescent="0.3">
      <c r="A8464">
        <v>20211</v>
      </c>
      <c r="B8464">
        <v>1</v>
      </c>
      <c r="C8464" t="s">
        <v>253</v>
      </c>
      <c r="D8464" t="s">
        <v>11</v>
      </c>
      <c r="E8464" t="s">
        <v>12</v>
      </c>
      <c r="F8464" t="s">
        <v>330</v>
      </c>
      <c r="G8464" t="s">
        <v>273</v>
      </c>
      <c r="H8464" t="s">
        <v>272</v>
      </c>
      <c r="I8464" t="s">
        <v>370</v>
      </c>
      <c r="J8464">
        <v>8</v>
      </c>
      <c r="K8464">
        <v>10</v>
      </c>
    </row>
    <row r="8465" spans="1:11" x14ac:dyDescent="0.3">
      <c r="A8465">
        <v>20211</v>
      </c>
      <c r="B8465">
        <v>1</v>
      </c>
      <c r="C8465" t="s">
        <v>253</v>
      </c>
      <c r="D8465" t="s">
        <v>11</v>
      </c>
      <c r="E8465" t="s">
        <v>12</v>
      </c>
      <c r="F8465" t="s">
        <v>330</v>
      </c>
      <c r="G8465" t="s">
        <v>273</v>
      </c>
      <c r="H8465" t="s">
        <v>272</v>
      </c>
      <c r="I8465" t="s">
        <v>370</v>
      </c>
      <c r="J8465">
        <v>9</v>
      </c>
      <c r="K8465">
        <v>24</v>
      </c>
    </row>
    <row r="8466" spans="1:11" x14ac:dyDescent="0.3">
      <c r="A8466">
        <v>20211</v>
      </c>
      <c r="B8466">
        <v>1</v>
      </c>
      <c r="C8466" t="s">
        <v>253</v>
      </c>
      <c r="D8466" t="s">
        <v>13</v>
      </c>
      <c r="E8466" t="s">
        <v>14</v>
      </c>
      <c r="F8466" t="s">
        <v>331</v>
      </c>
      <c r="G8466" t="s">
        <v>246</v>
      </c>
      <c r="H8466" t="s">
        <v>245</v>
      </c>
      <c r="I8466" t="s">
        <v>371</v>
      </c>
      <c r="J8466">
        <v>0</v>
      </c>
      <c r="K8466">
        <v>11</v>
      </c>
    </row>
    <row r="8467" spans="1:11" x14ac:dyDescent="0.3">
      <c r="A8467">
        <v>20211</v>
      </c>
      <c r="B8467">
        <v>1</v>
      </c>
      <c r="C8467" t="s">
        <v>253</v>
      </c>
      <c r="D8467" t="s">
        <v>13</v>
      </c>
      <c r="E8467" t="s">
        <v>14</v>
      </c>
      <c r="F8467" t="s">
        <v>331</v>
      </c>
      <c r="G8467" t="s">
        <v>246</v>
      </c>
      <c r="H8467" t="s">
        <v>245</v>
      </c>
      <c r="I8467" t="s">
        <v>371</v>
      </c>
      <c r="J8467">
        <v>1</v>
      </c>
      <c r="K8467">
        <v>60</v>
      </c>
    </row>
    <row r="8468" spans="1:11" x14ac:dyDescent="0.3">
      <c r="A8468">
        <v>20211</v>
      </c>
      <c r="B8468">
        <v>1</v>
      </c>
      <c r="C8468" t="s">
        <v>253</v>
      </c>
      <c r="D8468" t="s">
        <v>13</v>
      </c>
      <c r="E8468" t="s">
        <v>14</v>
      </c>
      <c r="F8468" t="s">
        <v>331</v>
      </c>
      <c r="G8468" t="s">
        <v>246</v>
      </c>
      <c r="H8468" t="s">
        <v>245</v>
      </c>
      <c r="I8468" t="s">
        <v>371</v>
      </c>
      <c r="J8468">
        <v>2</v>
      </c>
      <c r="K8468">
        <v>53</v>
      </c>
    </row>
    <row r="8469" spans="1:11" x14ac:dyDescent="0.3">
      <c r="A8469">
        <v>20211</v>
      </c>
      <c r="B8469">
        <v>1</v>
      </c>
      <c r="C8469" t="s">
        <v>253</v>
      </c>
      <c r="D8469" t="s">
        <v>13</v>
      </c>
      <c r="E8469" t="s">
        <v>14</v>
      </c>
      <c r="F8469" t="s">
        <v>331</v>
      </c>
      <c r="G8469" t="s">
        <v>246</v>
      </c>
      <c r="H8469" t="s">
        <v>245</v>
      </c>
      <c r="I8469" t="s">
        <v>371</v>
      </c>
      <c r="J8469">
        <v>3</v>
      </c>
      <c r="K8469">
        <v>63</v>
      </c>
    </row>
    <row r="8470" spans="1:11" x14ac:dyDescent="0.3">
      <c r="A8470">
        <v>20211</v>
      </c>
      <c r="B8470">
        <v>1</v>
      </c>
      <c r="C8470" t="s">
        <v>253</v>
      </c>
      <c r="D8470" t="s">
        <v>13</v>
      </c>
      <c r="E8470" t="s">
        <v>14</v>
      </c>
      <c r="F8470" t="s">
        <v>331</v>
      </c>
      <c r="G8470" t="s">
        <v>246</v>
      </c>
      <c r="H8470" t="s">
        <v>245</v>
      </c>
      <c r="I8470" t="s">
        <v>371</v>
      </c>
      <c r="J8470">
        <v>4</v>
      </c>
      <c r="K8470">
        <v>67</v>
      </c>
    </row>
    <row r="8471" spans="1:11" x14ac:dyDescent="0.3">
      <c r="A8471">
        <v>20211</v>
      </c>
      <c r="B8471">
        <v>1</v>
      </c>
      <c r="C8471" t="s">
        <v>253</v>
      </c>
      <c r="D8471" t="s">
        <v>13</v>
      </c>
      <c r="E8471" t="s">
        <v>14</v>
      </c>
      <c r="F8471" t="s">
        <v>331</v>
      </c>
      <c r="G8471" t="s">
        <v>246</v>
      </c>
      <c r="H8471" t="s">
        <v>245</v>
      </c>
      <c r="I8471" t="s">
        <v>371</v>
      </c>
      <c r="J8471">
        <v>5</v>
      </c>
      <c r="K8471">
        <v>27</v>
      </c>
    </row>
    <row r="8472" spans="1:11" x14ac:dyDescent="0.3">
      <c r="A8472">
        <v>20211</v>
      </c>
      <c r="B8472">
        <v>1</v>
      </c>
      <c r="C8472" t="s">
        <v>253</v>
      </c>
      <c r="D8472" t="s">
        <v>13</v>
      </c>
      <c r="E8472" t="s">
        <v>14</v>
      </c>
      <c r="F8472" t="s">
        <v>331</v>
      </c>
      <c r="G8472" t="s">
        <v>246</v>
      </c>
      <c r="H8472" t="s">
        <v>245</v>
      </c>
      <c r="I8472" t="s">
        <v>371</v>
      </c>
      <c r="J8472">
        <v>6</v>
      </c>
      <c r="K8472">
        <v>20</v>
      </c>
    </row>
    <row r="8473" spans="1:11" x14ac:dyDescent="0.3">
      <c r="A8473">
        <v>20211</v>
      </c>
      <c r="B8473">
        <v>1</v>
      </c>
      <c r="C8473" t="s">
        <v>253</v>
      </c>
      <c r="D8473" t="s">
        <v>13</v>
      </c>
      <c r="E8473" t="s">
        <v>14</v>
      </c>
      <c r="F8473" t="s">
        <v>331</v>
      </c>
      <c r="G8473" t="s">
        <v>246</v>
      </c>
      <c r="H8473" t="s">
        <v>245</v>
      </c>
      <c r="I8473" t="s">
        <v>371</v>
      </c>
      <c r="J8473">
        <v>7</v>
      </c>
      <c r="K8473">
        <v>6</v>
      </c>
    </row>
    <row r="8474" spans="1:11" x14ac:dyDescent="0.3">
      <c r="A8474">
        <v>20211</v>
      </c>
      <c r="B8474">
        <v>1</v>
      </c>
      <c r="C8474" t="s">
        <v>253</v>
      </c>
      <c r="D8474" t="s">
        <v>13</v>
      </c>
      <c r="E8474" t="s">
        <v>14</v>
      </c>
      <c r="F8474" t="s">
        <v>331</v>
      </c>
      <c r="G8474" t="s">
        <v>244</v>
      </c>
      <c r="H8474" t="s">
        <v>243</v>
      </c>
      <c r="I8474" t="s">
        <v>372</v>
      </c>
      <c r="J8474">
        <v>0</v>
      </c>
      <c r="K8474">
        <v>3</v>
      </c>
    </row>
    <row r="8475" spans="1:11" x14ac:dyDescent="0.3">
      <c r="A8475">
        <v>20211</v>
      </c>
      <c r="B8475">
        <v>1</v>
      </c>
      <c r="C8475" t="s">
        <v>253</v>
      </c>
      <c r="D8475" t="s">
        <v>13</v>
      </c>
      <c r="E8475" t="s">
        <v>14</v>
      </c>
      <c r="F8475" t="s">
        <v>331</v>
      </c>
      <c r="G8475" t="s">
        <v>244</v>
      </c>
      <c r="H8475" t="s">
        <v>243</v>
      </c>
      <c r="I8475" t="s">
        <v>372</v>
      </c>
      <c r="J8475">
        <v>1</v>
      </c>
      <c r="K8475">
        <v>23</v>
      </c>
    </row>
    <row r="8476" spans="1:11" x14ac:dyDescent="0.3">
      <c r="A8476">
        <v>20211</v>
      </c>
      <c r="B8476">
        <v>1</v>
      </c>
      <c r="C8476" t="s">
        <v>253</v>
      </c>
      <c r="D8476" t="s">
        <v>13</v>
      </c>
      <c r="E8476" t="s">
        <v>14</v>
      </c>
      <c r="F8476" t="s">
        <v>331</v>
      </c>
      <c r="G8476" t="s">
        <v>244</v>
      </c>
      <c r="H8476" t="s">
        <v>243</v>
      </c>
      <c r="I8476" t="s">
        <v>372</v>
      </c>
      <c r="J8476">
        <v>2</v>
      </c>
      <c r="K8476">
        <v>13</v>
      </c>
    </row>
    <row r="8477" spans="1:11" x14ac:dyDescent="0.3">
      <c r="A8477">
        <v>20211</v>
      </c>
      <c r="B8477">
        <v>1</v>
      </c>
      <c r="C8477" t="s">
        <v>253</v>
      </c>
      <c r="D8477" t="s">
        <v>13</v>
      </c>
      <c r="E8477" t="s">
        <v>14</v>
      </c>
      <c r="F8477" t="s">
        <v>331</v>
      </c>
      <c r="G8477" t="s">
        <v>244</v>
      </c>
      <c r="H8477" t="s">
        <v>243</v>
      </c>
      <c r="I8477" t="s">
        <v>372</v>
      </c>
      <c r="J8477">
        <v>3</v>
      </c>
      <c r="K8477">
        <v>18</v>
      </c>
    </row>
    <row r="8478" spans="1:11" x14ac:dyDescent="0.3">
      <c r="A8478">
        <v>20211</v>
      </c>
      <c r="B8478">
        <v>1</v>
      </c>
      <c r="C8478" t="s">
        <v>253</v>
      </c>
      <c r="D8478" t="s">
        <v>13</v>
      </c>
      <c r="E8478" t="s">
        <v>14</v>
      </c>
      <c r="F8478" t="s">
        <v>331</v>
      </c>
      <c r="G8478" t="s">
        <v>244</v>
      </c>
      <c r="H8478" t="s">
        <v>243</v>
      </c>
      <c r="I8478" t="s">
        <v>372</v>
      </c>
      <c r="J8478">
        <v>4</v>
      </c>
      <c r="K8478">
        <v>22</v>
      </c>
    </row>
    <row r="8479" spans="1:11" x14ac:dyDescent="0.3">
      <c r="A8479">
        <v>20211</v>
      </c>
      <c r="B8479">
        <v>1</v>
      </c>
      <c r="C8479" t="s">
        <v>253</v>
      </c>
      <c r="D8479" t="s">
        <v>13</v>
      </c>
      <c r="E8479" t="s">
        <v>14</v>
      </c>
      <c r="F8479" t="s">
        <v>331</v>
      </c>
      <c r="G8479" t="s">
        <v>244</v>
      </c>
      <c r="H8479" t="s">
        <v>243</v>
      </c>
      <c r="I8479" t="s">
        <v>372</v>
      </c>
      <c r="J8479">
        <v>5</v>
      </c>
      <c r="K8479">
        <v>12</v>
      </c>
    </row>
    <row r="8480" spans="1:11" x14ac:dyDescent="0.3">
      <c r="A8480">
        <v>20211</v>
      </c>
      <c r="B8480">
        <v>1</v>
      </c>
      <c r="C8480" t="s">
        <v>253</v>
      </c>
      <c r="D8480" t="s">
        <v>13</v>
      </c>
      <c r="E8480" t="s">
        <v>14</v>
      </c>
      <c r="F8480" t="s">
        <v>331</v>
      </c>
      <c r="G8480" t="s">
        <v>244</v>
      </c>
      <c r="H8480" t="s">
        <v>243</v>
      </c>
      <c r="I8480" t="s">
        <v>372</v>
      </c>
      <c r="J8480">
        <v>6</v>
      </c>
      <c r="K8480">
        <v>14</v>
      </c>
    </row>
    <row r="8481" spans="1:11" x14ac:dyDescent="0.3">
      <c r="A8481">
        <v>20211</v>
      </c>
      <c r="B8481">
        <v>1</v>
      </c>
      <c r="C8481" t="s">
        <v>253</v>
      </c>
      <c r="D8481" t="s">
        <v>13</v>
      </c>
      <c r="E8481" t="s">
        <v>14</v>
      </c>
      <c r="F8481" t="s">
        <v>331</v>
      </c>
      <c r="G8481" t="s">
        <v>244</v>
      </c>
      <c r="H8481" t="s">
        <v>243</v>
      </c>
      <c r="I8481" t="s">
        <v>372</v>
      </c>
      <c r="J8481">
        <v>7</v>
      </c>
      <c r="K8481">
        <v>3</v>
      </c>
    </row>
    <row r="8482" spans="1:11" x14ac:dyDescent="0.3">
      <c r="A8482">
        <v>20211</v>
      </c>
      <c r="B8482">
        <v>1</v>
      </c>
      <c r="C8482" t="s">
        <v>253</v>
      </c>
      <c r="D8482" t="s">
        <v>13</v>
      </c>
      <c r="E8482" t="s">
        <v>14</v>
      </c>
      <c r="F8482" t="s">
        <v>331</v>
      </c>
      <c r="G8482" t="s">
        <v>244</v>
      </c>
      <c r="H8482" t="s">
        <v>243</v>
      </c>
      <c r="I8482" t="s">
        <v>372</v>
      </c>
      <c r="J8482">
        <v>8</v>
      </c>
      <c r="K8482">
        <v>2</v>
      </c>
    </row>
    <row r="8483" spans="1:11" x14ac:dyDescent="0.3">
      <c r="A8483">
        <v>20211</v>
      </c>
      <c r="B8483">
        <v>1</v>
      </c>
      <c r="C8483" t="s">
        <v>253</v>
      </c>
      <c r="D8483" t="s">
        <v>13</v>
      </c>
      <c r="E8483" t="s">
        <v>14</v>
      </c>
      <c r="F8483" t="s">
        <v>331</v>
      </c>
      <c r="G8483" t="s">
        <v>242</v>
      </c>
      <c r="H8483" t="s">
        <v>241</v>
      </c>
      <c r="I8483" t="s">
        <v>373</v>
      </c>
      <c r="J8483">
        <v>0</v>
      </c>
      <c r="K8483">
        <v>9</v>
      </c>
    </row>
    <row r="8484" spans="1:11" x14ac:dyDescent="0.3">
      <c r="A8484">
        <v>20211</v>
      </c>
      <c r="B8484">
        <v>1</v>
      </c>
      <c r="C8484" t="s">
        <v>253</v>
      </c>
      <c r="D8484" t="s">
        <v>13</v>
      </c>
      <c r="E8484" t="s">
        <v>14</v>
      </c>
      <c r="F8484" t="s">
        <v>331</v>
      </c>
      <c r="G8484" t="s">
        <v>242</v>
      </c>
      <c r="H8484" t="s">
        <v>241</v>
      </c>
      <c r="I8484" t="s">
        <v>373</v>
      </c>
      <c r="J8484">
        <v>1</v>
      </c>
      <c r="K8484">
        <v>22</v>
      </c>
    </row>
    <row r="8485" spans="1:11" x14ac:dyDescent="0.3">
      <c r="A8485">
        <v>20211</v>
      </c>
      <c r="B8485">
        <v>1</v>
      </c>
      <c r="C8485" t="s">
        <v>253</v>
      </c>
      <c r="D8485" t="s">
        <v>13</v>
      </c>
      <c r="E8485" t="s">
        <v>14</v>
      </c>
      <c r="F8485" t="s">
        <v>331</v>
      </c>
      <c r="G8485" t="s">
        <v>242</v>
      </c>
      <c r="H8485" t="s">
        <v>241</v>
      </c>
      <c r="I8485" t="s">
        <v>373</v>
      </c>
      <c r="J8485">
        <v>2</v>
      </c>
      <c r="K8485">
        <v>10</v>
      </c>
    </row>
    <row r="8486" spans="1:11" x14ac:dyDescent="0.3">
      <c r="A8486">
        <v>20211</v>
      </c>
      <c r="B8486">
        <v>1</v>
      </c>
      <c r="C8486" t="s">
        <v>253</v>
      </c>
      <c r="D8486" t="s">
        <v>13</v>
      </c>
      <c r="E8486" t="s">
        <v>14</v>
      </c>
      <c r="F8486" t="s">
        <v>331</v>
      </c>
      <c r="G8486" t="s">
        <v>242</v>
      </c>
      <c r="H8486" t="s">
        <v>241</v>
      </c>
      <c r="I8486" t="s">
        <v>373</v>
      </c>
      <c r="J8486">
        <v>3</v>
      </c>
      <c r="K8486">
        <v>10</v>
      </c>
    </row>
    <row r="8487" spans="1:11" x14ac:dyDescent="0.3">
      <c r="A8487">
        <v>20211</v>
      </c>
      <c r="B8487">
        <v>1</v>
      </c>
      <c r="C8487" t="s">
        <v>253</v>
      </c>
      <c r="D8487" t="s">
        <v>13</v>
      </c>
      <c r="E8487" t="s">
        <v>14</v>
      </c>
      <c r="F8487" t="s">
        <v>331</v>
      </c>
      <c r="G8487" t="s">
        <v>242</v>
      </c>
      <c r="H8487" t="s">
        <v>241</v>
      </c>
      <c r="I8487" t="s">
        <v>373</v>
      </c>
      <c r="J8487">
        <v>4</v>
      </c>
      <c r="K8487">
        <v>2</v>
      </c>
    </row>
    <row r="8488" spans="1:11" x14ac:dyDescent="0.3">
      <c r="A8488">
        <v>20211</v>
      </c>
      <c r="B8488">
        <v>1</v>
      </c>
      <c r="C8488" t="s">
        <v>253</v>
      </c>
      <c r="D8488" t="s">
        <v>13</v>
      </c>
      <c r="E8488" t="s">
        <v>14</v>
      </c>
      <c r="F8488" t="s">
        <v>331</v>
      </c>
      <c r="G8488" t="s">
        <v>242</v>
      </c>
      <c r="H8488" t="s">
        <v>241</v>
      </c>
      <c r="I8488" t="s">
        <v>373</v>
      </c>
      <c r="J8488">
        <v>5</v>
      </c>
      <c r="K8488">
        <v>1</v>
      </c>
    </row>
    <row r="8489" spans="1:11" x14ac:dyDescent="0.3">
      <c r="A8489">
        <v>20211</v>
      </c>
      <c r="B8489">
        <v>1</v>
      </c>
      <c r="C8489" t="s">
        <v>253</v>
      </c>
      <c r="D8489" t="s">
        <v>15</v>
      </c>
      <c r="E8489" t="s">
        <v>16</v>
      </c>
      <c r="F8489" t="s">
        <v>332</v>
      </c>
      <c r="G8489" t="s">
        <v>240</v>
      </c>
      <c r="H8489" t="s">
        <v>16</v>
      </c>
      <c r="I8489" t="s">
        <v>332</v>
      </c>
      <c r="J8489">
        <v>0</v>
      </c>
      <c r="K8489">
        <v>744</v>
      </c>
    </row>
    <row r="8490" spans="1:11" x14ac:dyDescent="0.3">
      <c r="A8490">
        <v>20211</v>
      </c>
      <c r="B8490">
        <v>1</v>
      </c>
      <c r="C8490" t="s">
        <v>253</v>
      </c>
      <c r="D8490" t="s">
        <v>15</v>
      </c>
      <c r="E8490" t="s">
        <v>16</v>
      </c>
      <c r="F8490" t="s">
        <v>332</v>
      </c>
      <c r="G8490" t="s">
        <v>240</v>
      </c>
      <c r="H8490" t="s">
        <v>16</v>
      </c>
      <c r="I8490" t="s">
        <v>332</v>
      </c>
      <c r="J8490">
        <v>1</v>
      </c>
      <c r="K8490">
        <v>2645</v>
      </c>
    </row>
    <row r="8491" spans="1:11" x14ac:dyDescent="0.3">
      <c r="A8491">
        <v>20211</v>
      </c>
      <c r="B8491">
        <v>1</v>
      </c>
      <c r="C8491" t="s">
        <v>253</v>
      </c>
      <c r="D8491" t="s">
        <v>15</v>
      </c>
      <c r="E8491" t="s">
        <v>16</v>
      </c>
      <c r="F8491" t="s">
        <v>332</v>
      </c>
      <c r="G8491" t="s">
        <v>240</v>
      </c>
      <c r="H8491" t="s">
        <v>16</v>
      </c>
      <c r="I8491" t="s">
        <v>332</v>
      </c>
      <c r="J8491">
        <v>2</v>
      </c>
      <c r="K8491">
        <v>795</v>
      </c>
    </row>
    <row r="8492" spans="1:11" x14ac:dyDescent="0.3">
      <c r="A8492">
        <v>20211</v>
      </c>
      <c r="B8492">
        <v>1</v>
      </c>
      <c r="C8492" t="s">
        <v>253</v>
      </c>
      <c r="D8492" t="s">
        <v>15</v>
      </c>
      <c r="E8492" t="s">
        <v>16</v>
      </c>
      <c r="F8492" t="s">
        <v>332</v>
      </c>
      <c r="G8492" t="s">
        <v>240</v>
      </c>
      <c r="H8492" t="s">
        <v>16</v>
      </c>
      <c r="I8492" t="s">
        <v>332</v>
      </c>
      <c r="J8492">
        <v>3</v>
      </c>
      <c r="K8492">
        <v>345</v>
      </c>
    </row>
    <row r="8493" spans="1:11" x14ac:dyDescent="0.3">
      <c r="A8493">
        <v>20211</v>
      </c>
      <c r="B8493">
        <v>1</v>
      </c>
      <c r="C8493" t="s">
        <v>253</v>
      </c>
      <c r="D8493" t="s">
        <v>15</v>
      </c>
      <c r="E8493" t="s">
        <v>16</v>
      </c>
      <c r="F8493" t="s">
        <v>332</v>
      </c>
      <c r="G8493" t="s">
        <v>240</v>
      </c>
      <c r="H8493" t="s">
        <v>16</v>
      </c>
      <c r="I8493" t="s">
        <v>332</v>
      </c>
      <c r="J8493">
        <v>4</v>
      </c>
      <c r="K8493">
        <v>118</v>
      </c>
    </row>
    <row r="8494" spans="1:11" x14ac:dyDescent="0.3">
      <c r="A8494">
        <v>20211</v>
      </c>
      <c r="B8494">
        <v>1</v>
      </c>
      <c r="C8494" t="s">
        <v>253</v>
      </c>
      <c r="D8494" t="s">
        <v>15</v>
      </c>
      <c r="E8494" t="s">
        <v>16</v>
      </c>
      <c r="F8494" t="s">
        <v>332</v>
      </c>
      <c r="G8494" t="s">
        <v>240</v>
      </c>
      <c r="H8494" t="s">
        <v>16</v>
      </c>
      <c r="I8494" t="s">
        <v>332</v>
      </c>
      <c r="J8494">
        <v>5</v>
      </c>
      <c r="K8494">
        <v>20</v>
      </c>
    </row>
    <row r="8495" spans="1:11" x14ac:dyDescent="0.3">
      <c r="A8495">
        <v>20211</v>
      </c>
      <c r="B8495">
        <v>1</v>
      </c>
      <c r="C8495" t="s">
        <v>253</v>
      </c>
      <c r="D8495" t="s">
        <v>15</v>
      </c>
      <c r="E8495" t="s">
        <v>16</v>
      </c>
      <c r="F8495" t="s">
        <v>332</v>
      </c>
      <c r="G8495" t="s">
        <v>240</v>
      </c>
      <c r="H8495" t="s">
        <v>16</v>
      </c>
      <c r="I8495" t="s">
        <v>332</v>
      </c>
      <c r="J8495">
        <v>6</v>
      </c>
      <c r="K8495">
        <v>8</v>
      </c>
    </row>
    <row r="8496" spans="1:11" x14ac:dyDescent="0.3">
      <c r="A8496">
        <v>20211</v>
      </c>
      <c r="B8496">
        <v>1</v>
      </c>
      <c r="C8496" t="s">
        <v>253</v>
      </c>
      <c r="D8496" t="s">
        <v>15</v>
      </c>
      <c r="E8496" t="s">
        <v>16</v>
      </c>
      <c r="F8496" t="s">
        <v>332</v>
      </c>
      <c r="G8496" t="s">
        <v>240</v>
      </c>
      <c r="H8496" t="s">
        <v>16</v>
      </c>
      <c r="I8496" t="s">
        <v>332</v>
      </c>
      <c r="J8496">
        <v>7</v>
      </c>
      <c r="K8496">
        <v>4</v>
      </c>
    </row>
    <row r="8497" spans="1:11" x14ac:dyDescent="0.3">
      <c r="A8497">
        <v>20211</v>
      </c>
      <c r="B8497">
        <v>1</v>
      </c>
      <c r="C8497" t="s">
        <v>253</v>
      </c>
      <c r="D8497" t="s">
        <v>15</v>
      </c>
      <c r="E8497" t="s">
        <v>16</v>
      </c>
      <c r="F8497" t="s">
        <v>332</v>
      </c>
      <c r="G8497" t="s">
        <v>240</v>
      </c>
      <c r="H8497" t="s">
        <v>16</v>
      </c>
      <c r="I8497" t="s">
        <v>332</v>
      </c>
      <c r="J8497">
        <v>8</v>
      </c>
      <c r="K8497">
        <v>2</v>
      </c>
    </row>
    <row r="8498" spans="1:11" x14ac:dyDescent="0.3">
      <c r="A8498">
        <v>20211</v>
      </c>
      <c r="B8498">
        <v>1</v>
      </c>
      <c r="C8498" t="s">
        <v>253</v>
      </c>
      <c r="D8498" t="s">
        <v>15</v>
      </c>
      <c r="E8498" t="s">
        <v>16</v>
      </c>
      <c r="F8498" t="s">
        <v>332</v>
      </c>
      <c r="G8498" t="s">
        <v>240</v>
      </c>
      <c r="H8498" t="s">
        <v>16</v>
      </c>
      <c r="I8498" t="s">
        <v>332</v>
      </c>
      <c r="J8498">
        <v>9</v>
      </c>
      <c r="K8498">
        <v>1</v>
      </c>
    </row>
    <row r="8499" spans="1:11" x14ac:dyDescent="0.3">
      <c r="A8499">
        <v>20211</v>
      </c>
      <c r="B8499">
        <v>1</v>
      </c>
      <c r="C8499" t="s">
        <v>253</v>
      </c>
      <c r="D8499" t="s">
        <v>17</v>
      </c>
      <c r="E8499" t="s">
        <v>239</v>
      </c>
      <c r="F8499" t="s">
        <v>333</v>
      </c>
      <c r="G8499" t="s">
        <v>271</v>
      </c>
      <c r="H8499" t="s">
        <v>270</v>
      </c>
      <c r="I8499" t="s">
        <v>374</v>
      </c>
      <c r="J8499">
        <v>0</v>
      </c>
      <c r="K8499">
        <v>1</v>
      </c>
    </row>
    <row r="8500" spans="1:11" x14ac:dyDescent="0.3">
      <c r="A8500">
        <v>20211</v>
      </c>
      <c r="B8500">
        <v>1</v>
      </c>
      <c r="C8500" t="s">
        <v>253</v>
      </c>
      <c r="D8500" t="s">
        <v>17</v>
      </c>
      <c r="E8500" t="s">
        <v>239</v>
      </c>
      <c r="F8500" t="s">
        <v>333</v>
      </c>
      <c r="G8500" t="s">
        <v>271</v>
      </c>
      <c r="H8500" t="s">
        <v>270</v>
      </c>
      <c r="I8500" t="s">
        <v>374</v>
      </c>
      <c r="J8500">
        <v>1</v>
      </c>
      <c r="K8500">
        <v>14</v>
      </c>
    </row>
    <row r="8501" spans="1:11" x14ac:dyDescent="0.3">
      <c r="A8501">
        <v>20211</v>
      </c>
      <c r="B8501">
        <v>1</v>
      </c>
      <c r="C8501" t="s">
        <v>253</v>
      </c>
      <c r="D8501" t="s">
        <v>17</v>
      </c>
      <c r="E8501" t="s">
        <v>239</v>
      </c>
      <c r="F8501" t="s">
        <v>333</v>
      </c>
      <c r="G8501" t="s">
        <v>271</v>
      </c>
      <c r="H8501" t="s">
        <v>270</v>
      </c>
      <c r="I8501" t="s">
        <v>374</v>
      </c>
      <c r="J8501">
        <v>2</v>
      </c>
      <c r="K8501">
        <v>9</v>
      </c>
    </row>
    <row r="8502" spans="1:11" x14ac:dyDescent="0.3">
      <c r="A8502">
        <v>20211</v>
      </c>
      <c r="B8502">
        <v>1</v>
      </c>
      <c r="C8502" t="s">
        <v>253</v>
      </c>
      <c r="D8502" t="s">
        <v>17</v>
      </c>
      <c r="E8502" t="s">
        <v>239</v>
      </c>
      <c r="F8502" t="s">
        <v>333</v>
      </c>
      <c r="G8502" t="s">
        <v>271</v>
      </c>
      <c r="H8502" t="s">
        <v>270</v>
      </c>
      <c r="I8502" t="s">
        <v>374</v>
      </c>
      <c r="J8502">
        <v>3</v>
      </c>
      <c r="K8502">
        <v>2</v>
      </c>
    </row>
    <row r="8503" spans="1:11" x14ac:dyDescent="0.3">
      <c r="A8503">
        <v>20211</v>
      </c>
      <c r="B8503">
        <v>1</v>
      </c>
      <c r="C8503" t="s">
        <v>253</v>
      </c>
      <c r="D8503" t="s">
        <v>17</v>
      </c>
      <c r="E8503" t="s">
        <v>239</v>
      </c>
      <c r="F8503" t="s">
        <v>333</v>
      </c>
      <c r="G8503" t="s">
        <v>271</v>
      </c>
      <c r="H8503" t="s">
        <v>270</v>
      </c>
      <c r="I8503" t="s">
        <v>374</v>
      </c>
      <c r="J8503">
        <v>4</v>
      </c>
      <c r="K8503">
        <v>2</v>
      </c>
    </row>
    <row r="8504" spans="1:11" x14ac:dyDescent="0.3">
      <c r="A8504">
        <v>20211</v>
      </c>
      <c r="B8504">
        <v>1</v>
      </c>
      <c r="C8504" t="s">
        <v>253</v>
      </c>
      <c r="D8504" t="s">
        <v>17</v>
      </c>
      <c r="E8504" t="s">
        <v>239</v>
      </c>
      <c r="F8504" t="s">
        <v>333</v>
      </c>
      <c r="G8504" t="s">
        <v>271</v>
      </c>
      <c r="H8504" t="s">
        <v>270</v>
      </c>
      <c r="I8504" t="s">
        <v>374</v>
      </c>
      <c r="J8504">
        <v>5</v>
      </c>
      <c r="K8504">
        <v>3</v>
      </c>
    </row>
    <row r="8505" spans="1:11" x14ac:dyDescent="0.3">
      <c r="A8505">
        <v>20211</v>
      </c>
      <c r="B8505">
        <v>1</v>
      </c>
      <c r="C8505" t="s">
        <v>253</v>
      </c>
      <c r="D8505" t="s">
        <v>17</v>
      </c>
      <c r="E8505" t="s">
        <v>239</v>
      </c>
      <c r="F8505" t="s">
        <v>333</v>
      </c>
      <c r="G8505" t="s">
        <v>271</v>
      </c>
      <c r="H8505" t="s">
        <v>270</v>
      </c>
      <c r="I8505" t="s">
        <v>374</v>
      </c>
      <c r="J8505">
        <v>7</v>
      </c>
      <c r="K8505">
        <v>2</v>
      </c>
    </row>
    <row r="8506" spans="1:11" x14ac:dyDescent="0.3">
      <c r="A8506">
        <v>20211</v>
      </c>
      <c r="B8506">
        <v>1</v>
      </c>
      <c r="C8506" t="s">
        <v>253</v>
      </c>
      <c r="D8506" t="s">
        <v>17</v>
      </c>
      <c r="E8506" t="s">
        <v>239</v>
      </c>
      <c r="F8506" t="s">
        <v>333</v>
      </c>
      <c r="G8506" t="s">
        <v>238</v>
      </c>
      <c r="H8506" t="s">
        <v>237</v>
      </c>
      <c r="I8506" t="s">
        <v>375</v>
      </c>
      <c r="J8506">
        <v>0</v>
      </c>
      <c r="K8506">
        <v>5</v>
      </c>
    </row>
    <row r="8507" spans="1:11" x14ac:dyDescent="0.3">
      <c r="A8507">
        <v>20211</v>
      </c>
      <c r="B8507">
        <v>1</v>
      </c>
      <c r="C8507" t="s">
        <v>253</v>
      </c>
      <c r="D8507" t="s">
        <v>17</v>
      </c>
      <c r="E8507" t="s">
        <v>239</v>
      </c>
      <c r="F8507" t="s">
        <v>333</v>
      </c>
      <c r="G8507" t="s">
        <v>238</v>
      </c>
      <c r="H8507" t="s">
        <v>237</v>
      </c>
      <c r="I8507" t="s">
        <v>375</v>
      </c>
      <c r="J8507">
        <v>1</v>
      </c>
      <c r="K8507">
        <v>20</v>
      </c>
    </row>
    <row r="8508" spans="1:11" x14ac:dyDescent="0.3">
      <c r="A8508">
        <v>20211</v>
      </c>
      <c r="B8508">
        <v>1</v>
      </c>
      <c r="C8508" t="s">
        <v>253</v>
      </c>
      <c r="D8508" t="s">
        <v>17</v>
      </c>
      <c r="E8508" t="s">
        <v>239</v>
      </c>
      <c r="F8508" t="s">
        <v>333</v>
      </c>
      <c r="G8508" t="s">
        <v>238</v>
      </c>
      <c r="H8508" t="s">
        <v>237</v>
      </c>
      <c r="I8508" t="s">
        <v>375</v>
      </c>
      <c r="J8508">
        <v>2</v>
      </c>
      <c r="K8508">
        <v>10</v>
      </c>
    </row>
    <row r="8509" spans="1:11" x14ac:dyDescent="0.3">
      <c r="A8509">
        <v>20211</v>
      </c>
      <c r="B8509">
        <v>1</v>
      </c>
      <c r="C8509" t="s">
        <v>253</v>
      </c>
      <c r="D8509" t="s">
        <v>17</v>
      </c>
      <c r="E8509" t="s">
        <v>239</v>
      </c>
      <c r="F8509" t="s">
        <v>333</v>
      </c>
      <c r="G8509" t="s">
        <v>238</v>
      </c>
      <c r="H8509" t="s">
        <v>237</v>
      </c>
      <c r="I8509" t="s">
        <v>375</v>
      </c>
      <c r="J8509">
        <v>3</v>
      </c>
      <c r="K8509">
        <v>11</v>
      </c>
    </row>
    <row r="8510" spans="1:11" x14ac:dyDescent="0.3">
      <c r="A8510">
        <v>20211</v>
      </c>
      <c r="B8510">
        <v>1</v>
      </c>
      <c r="C8510" t="s">
        <v>253</v>
      </c>
      <c r="D8510" t="s">
        <v>17</v>
      </c>
      <c r="E8510" t="s">
        <v>239</v>
      </c>
      <c r="F8510" t="s">
        <v>333</v>
      </c>
      <c r="G8510" t="s">
        <v>238</v>
      </c>
      <c r="H8510" t="s">
        <v>237</v>
      </c>
      <c r="I8510" t="s">
        <v>375</v>
      </c>
      <c r="J8510">
        <v>4</v>
      </c>
      <c r="K8510">
        <v>13</v>
      </c>
    </row>
    <row r="8511" spans="1:11" x14ac:dyDescent="0.3">
      <c r="A8511">
        <v>20211</v>
      </c>
      <c r="B8511">
        <v>1</v>
      </c>
      <c r="C8511" t="s">
        <v>253</v>
      </c>
      <c r="D8511" t="s">
        <v>17</v>
      </c>
      <c r="E8511" t="s">
        <v>239</v>
      </c>
      <c r="F8511" t="s">
        <v>333</v>
      </c>
      <c r="G8511" t="s">
        <v>238</v>
      </c>
      <c r="H8511" t="s">
        <v>237</v>
      </c>
      <c r="I8511" t="s">
        <v>375</v>
      </c>
      <c r="J8511">
        <v>5</v>
      </c>
      <c r="K8511">
        <v>2</v>
      </c>
    </row>
    <row r="8512" spans="1:11" x14ac:dyDescent="0.3">
      <c r="A8512">
        <v>20211</v>
      </c>
      <c r="B8512">
        <v>1</v>
      </c>
      <c r="C8512" t="s">
        <v>253</v>
      </c>
      <c r="D8512" t="s">
        <v>17</v>
      </c>
      <c r="E8512" t="s">
        <v>239</v>
      </c>
      <c r="F8512" t="s">
        <v>333</v>
      </c>
      <c r="G8512" t="s">
        <v>238</v>
      </c>
      <c r="H8512" t="s">
        <v>237</v>
      </c>
      <c r="I8512" t="s">
        <v>375</v>
      </c>
      <c r="J8512">
        <v>6</v>
      </c>
      <c r="K8512">
        <v>1</v>
      </c>
    </row>
    <row r="8513" spans="1:11" x14ac:dyDescent="0.3">
      <c r="A8513">
        <v>20211</v>
      </c>
      <c r="B8513">
        <v>1</v>
      </c>
      <c r="C8513" t="s">
        <v>253</v>
      </c>
      <c r="D8513" t="s">
        <v>17</v>
      </c>
      <c r="E8513" t="s">
        <v>239</v>
      </c>
      <c r="F8513" t="s">
        <v>333</v>
      </c>
      <c r="G8513" t="s">
        <v>238</v>
      </c>
      <c r="H8513" t="s">
        <v>237</v>
      </c>
      <c r="I8513" t="s">
        <v>375</v>
      </c>
      <c r="J8513">
        <v>7</v>
      </c>
      <c r="K8513">
        <v>1</v>
      </c>
    </row>
    <row r="8514" spans="1:11" x14ac:dyDescent="0.3">
      <c r="A8514">
        <v>20211</v>
      </c>
      <c r="B8514">
        <v>1</v>
      </c>
      <c r="C8514" t="s">
        <v>253</v>
      </c>
      <c r="D8514" t="s">
        <v>17</v>
      </c>
      <c r="E8514" t="s">
        <v>239</v>
      </c>
      <c r="F8514" t="s">
        <v>333</v>
      </c>
      <c r="G8514" t="s">
        <v>269</v>
      </c>
      <c r="H8514" t="s">
        <v>268</v>
      </c>
      <c r="I8514" t="s">
        <v>376</v>
      </c>
      <c r="J8514">
        <v>0</v>
      </c>
      <c r="K8514">
        <v>3</v>
      </c>
    </row>
    <row r="8515" spans="1:11" x14ac:dyDescent="0.3">
      <c r="A8515">
        <v>20211</v>
      </c>
      <c r="B8515">
        <v>1</v>
      </c>
      <c r="C8515" t="s">
        <v>253</v>
      </c>
      <c r="D8515" t="s">
        <v>17</v>
      </c>
      <c r="E8515" t="s">
        <v>239</v>
      </c>
      <c r="F8515" t="s">
        <v>333</v>
      </c>
      <c r="G8515" t="s">
        <v>269</v>
      </c>
      <c r="H8515" t="s">
        <v>268</v>
      </c>
      <c r="I8515" t="s">
        <v>376</v>
      </c>
      <c r="J8515">
        <v>1</v>
      </c>
      <c r="K8515">
        <v>4</v>
      </c>
    </row>
    <row r="8516" spans="1:11" x14ac:dyDescent="0.3">
      <c r="A8516">
        <v>20211</v>
      </c>
      <c r="B8516">
        <v>1</v>
      </c>
      <c r="C8516" t="s">
        <v>253</v>
      </c>
      <c r="D8516" t="s">
        <v>17</v>
      </c>
      <c r="E8516" t="s">
        <v>239</v>
      </c>
      <c r="F8516" t="s">
        <v>333</v>
      </c>
      <c r="G8516" t="s">
        <v>269</v>
      </c>
      <c r="H8516" t="s">
        <v>268</v>
      </c>
      <c r="I8516" t="s">
        <v>376</v>
      </c>
      <c r="J8516">
        <v>2</v>
      </c>
      <c r="K8516">
        <v>2</v>
      </c>
    </row>
    <row r="8517" spans="1:11" x14ac:dyDescent="0.3">
      <c r="A8517">
        <v>20211</v>
      </c>
      <c r="B8517">
        <v>1</v>
      </c>
      <c r="C8517" t="s">
        <v>253</v>
      </c>
      <c r="D8517" t="s">
        <v>17</v>
      </c>
      <c r="E8517" t="s">
        <v>239</v>
      </c>
      <c r="F8517" t="s">
        <v>333</v>
      </c>
      <c r="G8517" t="s">
        <v>269</v>
      </c>
      <c r="H8517" t="s">
        <v>268</v>
      </c>
      <c r="I8517" t="s">
        <v>376</v>
      </c>
      <c r="J8517">
        <v>3</v>
      </c>
      <c r="K8517">
        <v>1</v>
      </c>
    </row>
    <row r="8518" spans="1:11" x14ac:dyDescent="0.3">
      <c r="A8518">
        <v>20211</v>
      </c>
      <c r="B8518">
        <v>1</v>
      </c>
      <c r="C8518" t="s">
        <v>253</v>
      </c>
      <c r="D8518" t="s">
        <v>17</v>
      </c>
      <c r="E8518" t="s">
        <v>239</v>
      </c>
      <c r="F8518" t="s">
        <v>333</v>
      </c>
      <c r="G8518" t="s">
        <v>269</v>
      </c>
      <c r="H8518" t="s">
        <v>268</v>
      </c>
      <c r="I8518" t="s">
        <v>376</v>
      </c>
      <c r="J8518">
        <v>4</v>
      </c>
      <c r="K8518">
        <v>2</v>
      </c>
    </row>
    <row r="8519" spans="1:11" x14ac:dyDescent="0.3">
      <c r="A8519">
        <v>20211</v>
      </c>
      <c r="B8519">
        <v>1</v>
      </c>
      <c r="C8519" t="s">
        <v>253</v>
      </c>
      <c r="D8519" t="s">
        <v>17</v>
      </c>
      <c r="E8519" t="s">
        <v>239</v>
      </c>
      <c r="F8519" t="s">
        <v>333</v>
      </c>
      <c r="G8519" t="s">
        <v>267</v>
      </c>
      <c r="H8519" t="s">
        <v>266</v>
      </c>
      <c r="I8519" t="s">
        <v>377</v>
      </c>
      <c r="J8519">
        <v>0</v>
      </c>
      <c r="K8519">
        <v>80</v>
      </c>
    </row>
    <row r="8520" spans="1:11" x14ac:dyDescent="0.3">
      <c r="A8520">
        <v>20211</v>
      </c>
      <c r="B8520">
        <v>1</v>
      </c>
      <c r="C8520" t="s">
        <v>253</v>
      </c>
      <c r="D8520" t="s">
        <v>17</v>
      </c>
      <c r="E8520" t="s">
        <v>239</v>
      </c>
      <c r="F8520" t="s">
        <v>333</v>
      </c>
      <c r="G8520" t="s">
        <v>267</v>
      </c>
      <c r="H8520" t="s">
        <v>266</v>
      </c>
      <c r="I8520" t="s">
        <v>377</v>
      </c>
      <c r="J8520">
        <v>1</v>
      </c>
      <c r="K8520">
        <v>140</v>
      </c>
    </row>
    <row r="8521" spans="1:11" x14ac:dyDescent="0.3">
      <c r="A8521">
        <v>20211</v>
      </c>
      <c r="B8521">
        <v>1</v>
      </c>
      <c r="C8521" t="s">
        <v>253</v>
      </c>
      <c r="D8521" t="s">
        <v>17</v>
      </c>
      <c r="E8521" t="s">
        <v>239</v>
      </c>
      <c r="F8521" t="s">
        <v>333</v>
      </c>
      <c r="G8521" t="s">
        <v>267</v>
      </c>
      <c r="H8521" t="s">
        <v>266</v>
      </c>
      <c r="I8521" t="s">
        <v>377</v>
      </c>
      <c r="J8521">
        <v>2</v>
      </c>
      <c r="K8521">
        <v>59</v>
      </c>
    </row>
    <row r="8522" spans="1:11" x14ac:dyDescent="0.3">
      <c r="A8522">
        <v>20211</v>
      </c>
      <c r="B8522">
        <v>1</v>
      </c>
      <c r="C8522" t="s">
        <v>253</v>
      </c>
      <c r="D8522" t="s">
        <v>17</v>
      </c>
      <c r="E8522" t="s">
        <v>239</v>
      </c>
      <c r="F8522" t="s">
        <v>333</v>
      </c>
      <c r="G8522" t="s">
        <v>267</v>
      </c>
      <c r="H8522" t="s">
        <v>266</v>
      </c>
      <c r="I8522" t="s">
        <v>377</v>
      </c>
      <c r="J8522">
        <v>3</v>
      </c>
      <c r="K8522">
        <v>59</v>
      </c>
    </row>
    <row r="8523" spans="1:11" x14ac:dyDescent="0.3">
      <c r="A8523">
        <v>20211</v>
      </c>
      <c r="B8523">
        <v>1</v>
      </c>
      <c r="C8523" t="s">
        <v>253</v>
      </c>
      <c r="D8523" t="s">
        <v>17</v>
      </c>
      <c r="E8523" t="s">
        <v>239</v>
      </c>
      <c r="F8523" t="s">
        <v>333</v>
      </c>
      <c r="G8523" t="s">
        <v>267</v>
      </c>
      <c r="H8523" t="s">
        <v>266</v>
      </c>
      <c r="I8523" t="s">
        <v>377</v>
      </c>
      <c r="J8523">
        <v>4</v>
      </c>
      <c r="K8523">
        <v>51</v>
      </c>
    </row>
    <row r="8524" spans="1:11" x14ac:dyDescent="0.3">
      <c r="A8524">
        <v>20211</v>
      </c>
      <c r="B8524">
        <v>1</v>
      </c>
      <c r="C8524" t="s">
        <v>253</v>
      </c>
      <c r="D8524" t="s">
        <v>17</v>
      </c>
      <c r="E8524" t="s">
        <v>239</v>
      </c>
      <c r="F8524" t="s">
        <v>333</v>
      </c>
      <c r="G8524" t="s">
        <v>267</v>
      </c>
      <c r="H8524" t="s">
        <v>266</v>
      </c>
      <c r="I8524" t="s">
        <v>377</v>
      </c>
      <c r="J8524">
        <v>5</v>
      </c>
      <c r="K8524">
        <v>19</v>
      </c>
    </row>
    <row r="8525" spans="1:11" x14ac:dyDescent="0.3">
      <c r="A8525">
        <v>20211</v>
      </c>
      <c r="B8525">
        <v>1</v>
      </c>
      <c r="C8525" t="s">
        <v>253</v>
      </c>
      <c r="D8525" t="s">
        <v>17</v>
      </c>
      <c r="E8525" t="s">
        <v>239</v>
      </c>
      <c r="F8525" t="s">
        <v>333</v>
      </c>
      <c r="G8525" t="s">
        <v>267</v>
      </c>
      <c r="H8525" t="s">
        <v>266</v>
      </c>
      <c r="I8525" t="s">
        <v>377</v>
      </c>
      <c r="J8525">
        <v>6</v>
      </c>
      <c r="K8525">
        <v>7</v>
      </c>
    </row>
    <row r="8526" spans="1:11" x14ac:dyDescent="0.3">
      <c r="A8526">
        <v>20211</v>
      </c>
      <c r="B8526">
        <v>1</v>
      </c>
      <c r="C8526" t="s">
        <v>253</v>
      </c>
      <c r="D8526" t="s">
        <v>17</v>
      </c>
      <c r="E8526" t="s">
        <v>239</v>
      </c>
      <c r="F8526" t="s">
        <v>333</v>
      </c>
      <c r="G8526" t="s">
        <v>267</v>
      </c>
      <c r="H8526" t="s">
        <v>266</v>
      </c>
      <c r="I8526" t="s">
        <v>377</v>
      </c>
      <c r="J8526">
        <v>7</v>
      </c>
      <c r="K8526">
        <v>6</v>
      </c>
    </row>
    <row r="8527" spans="1:11" x14ac:dyDescent="0.3">
      <c r="A8527">
        <v>20211</v>
      </c>
      <c r="B8527">
        <v>1</v>
      </c>
      <c r="C8527" t="s">
        <v>253</v>
      </c>
      <c r="D8527" t="s">
        <v>17</v>
      </c>
      <c r="E8527" t="s">
        <v>239</v>
      </c>
      <c r="F8527" t="s">
        <v>333</v>
      </c>
      <c r="G8527" t="s">
        <v>267</v>
      </c>
      <c r="H8527" t="s">
        <v>266</v>
      </c>
      <c r="I8527" t="s">
        <v>377</v>
      </c>
      <c r="J8527">
        <v>8</v>
      </c>
      <c r="K8527">
        <v>1</v>
      </c>
    </row>
    <row r="8528" spans="1:11" x14ac:dyDescent="0.3">
      <c r="A8528">
        <v>20211</v>
      </c>
      <c r="B8528">
        <v>1</v>
      </c>
      <c r="C8528" t="s">
        <v>253</v>
      </c>
      <c r="D8528" t="s">
        <v>18</v>
      </c>
      <c r="E8528" t="s">
        <v>19</v>
      </c>
      <c r="F8528" t="s">
        <v>334</v>
      </c>
      <c r="G8528" t="s">
        <v>236</v>
      </c>
      <c r="H8528" t="s">
        <v>19</v>
      </c>
      <c r="I8528" t="s">
        <v>378</v>
      </c>
      <c r="J8528">
        <v>0</v>
      </c>
      <c r="K8528">
        <v>16</v>
      </c>
    </row>
    <row r="8529" spans="1:11" x14ac:dyDescent="0.3">
      <c r="A8529">
        <v>20211</v>
      </c>
      <c r="B8529">
        <v>1</v>
      </c>
      <c r="C8529" t="s">
        <v>253</v>
      </c>
      <c r="D8529" t="s">
        <v>18</v>
      </c>
      <c r="E8529" t="s">
        <v>19</v>
      </c>
      <c r="F8529" t="s">
        <v>334</v>
      </c>
      <c r="G8529" t="s">
        <v>236</v>
      </c>
      <c r="H8529" t="s">
        <v>19</v>
      </c>
      <c r="I8529" t="s">
        <v>378</v>
      </c>
      <c r="J8529">
        <v>1</v>
      </c>
      <c r="K8529">
        <v>157</v>
      </c>
    </row>
    <row r="8530" spans="1:11" x14ac:dyDescent="0.3">
      <c r="A8530">
        <v>20211</v>
      </c>
      <c r="B8530">
        <v>1</v>
      </c>
      <c r="C8530" t="s">
        <v>253</v>
      </c>
      <c r="D8530" t="s">
        <v>18</v>
      </c>
      <c r="E8530" t="s">
        <v>19</v>
      </c>
      <c r="F8530" t="s">
        <v>334</v>
      </c>
      <c r="G8530" t="s">
        <v>236</v>
      </c>
      <c r="H8530" t="s">
        <v>19</v>
      </c>
      <c r="I8530" t="s">
        <v>378</v>
      </c>
      <c r="J8530">
        <v>2</v>
      </c>
      <c r="K8530">
        <v>60</v>
      </c>
    </row>
    <row r="8531" spans="1:11" x14ac:dyDescent="0.3">
      <c r="A8531">
        <v>20211</v>
      </c>
      <c r="B8531">
        <v>1</v>
      </c>
      <c r="C8531" t="s">
        <v>253</v>
      </c>
      <c r="D8531" t="s">
        <v>18</v>
      </c>
      <c r="E8531" t="s">
        <v>19</v>
      </c>
      <c r="F8531" t="s">
        <v>334</v>
      </c>
      <c r="G8531" t="s">
        <v>236</v>
      </c>
      <c r="H8531" t="s">
        <v>19</v>
      </c>
      <c r="I8531" t="s">
        <v>378</v>
      </c>
      <c r="J8531">
        <v>3</v>
      </c>
      <c r="K8531">
        <v>38</v>
      </c>
    </row>
    <row r="8532" spans="1:11" x14ac:dyDescent="0.3">
      <c r="A8532">
        <v>20211</v>
      </c>
      <c r="B8532">
        <v>1</v>
      </c>
      <c r="C8532" t="s">
        <v>253</v>
      </c>
      <c r="D8532" t="s">
        <v>18</v>
      </c>
      <c r="E8532" t="s">
        <v>19</v>
      </c>
      <c r="F8532" t="s">
        <v>334</v>
      </c>
      <c r="G8532" t="s">
        <v>236</v>
      </c>
      <c r="H8532" t="s">
        <v>19</v>
      </c>
      <c r="I8532" t="s">
        <v>378</v>
      </c>
      <c r="J8532">
        <v>4</v>
      </c>
      <c r="K8532">
        <v>35</v>
      </c>
    </row>
    <row r="8533" spans="1:11" x14ac:dyDescent="0.3">
      <c r="A8533">
        <v>20211</v>
      </c>
      <c r="B8533">
        <v>1</v>
      </c>
      <c r="C8533" t="s">
        <v>253</v>
      </c>
      <c r="D8533" t="s">
        <v>18</v>
      </c>
      <c r="E8533" t="s">
        <v>19</v>
      </c>
      <c r="F8533" t="s">
        <v>334</v>
      </c>
      <c r="G8533" t="s">
        <v>236</v>
      </c>
      <c r="H8533" t="s">
        <v>19</v>
      </c>
      <c r="I8533" t="s">
        <v>378</v>
      </c>
      <c r="J8533">
        <v>5</v>
      </c>
      <c r="K8533">
        <v>12</v>
      </c>
    </row>
    <row r="8534" spans="1:11" x14ac:dyDescent="0.3">
      <c r="A8534">
        <v>20211</v>
      </c>
      <c r="B8534">
        <v>1</v>
      </c>
      <c r="C8534" t="s">
        <v>253</v>
      </c>
      <c r="D8534" t="s">
        <v>18</v>
      </c>
      <c r="E8534" t="s">
        <v>19</v>
      </c>
      <c r="F8534" t="s">
        <v>334</v>
      </c>
      <c r="G8534" t="s">
        <v>236</v>
      </c>
      <c r="H8534" t="s">
        <v>19</v>
      </c>
      <c r="I8534" t="s">
        <v>378</v>
      </c>
      <c r="J8534">
        <v>6</v>
      </c>
      <c r="K8534">
        <v>13</v>
      </c>
    </row>
    <row r="8535" spans="1:11" x14ac:dyDescent="0.3">
      <c r="A8535">
        <v>20211</v>
      </c>
      <c r="B8535">
        <v>1</v>
      </c>
      <c r="C8535" t="s">
        <v>253</v>
      </c>
      <c r="D8535" t="s">
        <v>18</v>
      </c>
      <c r="E8535" t="s">
        <v>19</v>
      </c>
      <c r="F8535" t="s">
        <v>334</v>
      </c>
      <c r="G8535" t="s">
        <v>236</v>
      </c>
      <c r="H8535" t="s">
        <v>19</v>
      </c>
      <c r="I8535" t="s">
        <v>378</v>
      </c>
      <c r="J8535">
        <v>7</v>
      </c>
      <c r="K8535">
        <v>6</v>
      </c>
    </row>
    <row r="8536" spans="1:11" x14ac:dyDescent="0.3">
      <c r="A8536">
        <v>20211</v>
      </c>
      <c r="B8536">
        <v>1</v>
      </c>
      <c r="C8536" t="s">
        <v>253</v>
      </c>
      <c r="D8536" t="s">
        <v>18</v>
      </c>
      <c r="E8536" t="s">
        <v>19</v>
      </c>
      <c r="F8536" t="s">
        <v>334</v>
      </c>
      <c r="G8536" t="s">
        <v>236</v>
      </c>
      <c r="H8536" t="s">
        <v>19</v>
      </c>
      <c r="I8536" t="s">
        <v>378</v>
      </c>
      <c r="J8536">
        <v>8</v>
      </c>
      <c r="K8536">
        <v>1</v>
      </c>
    </row>
    <row r="8537" spans="1:11" x14ac:dyDescent="0.3">
      <c r="A8537">
        <v>20211</v>
      </c>
      <c r="B8537">
        <v>1</v>
      </c>
      <c r="C8537" t="s">
        <v>253</v>
      </c>
      <c r="D8537" t="s">
        <v>18</v>
      </c>
      <c r="E8537" t="s">
        <v>19</v>
      </c>
      <c r="F8537" t="s">
        <v>334</v>
      </c>
      <c r="G8537" t="s">
        <v>236</v>
      </c>
      <c r="H8537" t="s">
        <v>19</v>
      </c>
      <c r="I8537" t="s">
        <v>378</v>
      </c>
      <c r="J8537">
        <v>9</v>
      </c>
      <c r="K8537">
        <v>2</v>
      </c>
    </row>
    <row r="8538" spans="1:11" x14ac:dyDescent="0.3">
      <c r="A8538">
        <v>20211</v>
      </c>
      <c r="B8538">
        <v>1</v>
      </c>
      <c r="C8538" t="s">
        <v>253</v>
      </c>
      <c r="D8538" t="s">
        <v>20</v>
      </c>
      <c r="E8538" t="s">
        <v>21</v>
      </c>
      <c r="F8538" t="s">
        <v>335</v>
      </c>
      <c r="G8538" t="s">
        <v>235</v>
      </c>
      <c r="H8538" t="s">
        <v>21</v>
      </c>
      <c r="I8538" t="s">
        <v>335</v>
      </c>
      <c r="J8538">
        <v>0</v>
      </c>
      <c r="K8538">
        <v>41</v>
      </c>
    </row>
    <row r="8539" spans="1:11" x14ac:dyDescent="0.3">
      <c r="A8539">
        <v>20211</v>
      </c>
      <c r="B8539">
        <v>1</v>
      </c>
      <c r="C8539" t="s">
        <v>253</v>
      </c>
      <c r="D8539" t="s">
        <v>20</v>
      </c>
      <c r="E8539" t="s">
        <v>21</v>
      </c>
      <c r="F8539" t="s">
        <v>335</v>
      </c>
      <c r="G8539" t="s">
        <v>235</v>
      </c>
      <c r="H8539" t="s">
        <v>21</v>
      </c>
      <c r="I8539" t="s">
        <v>335</v>
      </c>
      <c r="J8539">
        <v>1</v>
      </c>
      <c r="K8539">
        <v>123</v>
      </c>
    </row>
    <row r="8540" spans="1:11" x14ac:dyDescent="0.3">
      <c r="A8540">
        <v>20211</v>
      </c>
      <c r="B8540">
        <v>1</v>
      </c>
      <c r="C8540" t="s">
        <v>253</v>
      </c>
      <c r="D8540" t="s">
        <v>20</v>
      </c>
      <c r="E8540" t="s">
        <v>21</v>
      </c>
      <c r="F8540" t="s">
        <v>335</v>
      </c>
      <c r="G8540" t="s">
        <v>235</v>
      </c>
      <c r="H8540" t="s">
        <v>21</v>
      </c>
      <c r="I8540" t="s">
        <v>335</v>
      </c>
      <c r="J8540">
        <v>2</v>
      </c>
      <c r="K8540">
        <v>50</v>
      </c>
    </row>
    <row r="8541" spans="1:11" x14ac:dyDescent="0.3">
      <c r="A8541">
        <v>20211</v>
      </c>
      <c r="B8541">
        <v>1</v>
      </c>
      <c r="C8541" t="s">
        <v>253</v>
      </c>
      <c r="D8541" t="s">
        <v>20</v>
      </c>
      <c r="E8541" t="s">
        <v>21</v>
      </c>
      <c r="F8541" t="s">
        <v>335</v>
      </c>
      <c r="G8541" t="s">
        <v>235</v>
      </c>
      <c r="H8541" t="s">
        <v>21</v>
      </c>
      <c r="I8541" t="s">
        <v>335</v>
      </c>
      <c r="J8541">
        <v>3</v>
      </c>
      <c r="K8541">
        <v>25</v>
      </c>
    </row>
    <row r="8542" spans="1:11" x14ac:dyDescent="0.3">
      <c r="A8542">
        <v>20211</v>
      </c>
      <c r="B8542">
        <v>1</v>
      </c>
      <c r="C8542" t="s">
        <v>253</v>
      </c>
      <c r="D8542" t="s">
        <v>20</v>
      </c>
      <c r="E8542" t="s">
        <v>21</v>
      </c>
      <c r="F8542" t="s">
        <v>335</v>
      </c>
      <c r="G8542" t="s">
        <v>235</v>
      </c>
      <c r="H8542" t="s">
        <v>21</v>
      </c>
      <c r="I8542" t="s">
        <v>335</v>
      </c>
      <c r="J8542">
        <v>4</v>
      </c>
      <c r="K8542">
        <v>20</v>
      </c>
    </row>
    <row r="8543" spans="1:11" x14ac:dyDescent="0.3">
      <c r="A8543">
        <v>20211</v>
      </c>
      <c r="B8543">
        <v>1</v>
      </c>
      <c r="C8543" t="s">
        <v>253</v>
      </c>
      <c r="D8543" t="s">
        <v>20</v>
      </c>
      <c r="E8543" t="s">
        <v>21</v>
      </c>
      <c r="F8543" t="s">
        <v>335</v>
      </c>
      <c r="G8543" t="s">
        <v>235</v>
      </c>
      <c r="H8543" t="s">
        <v>21</v>
      </c>
      <c r="I8543" t="s">
        <v>335</v>
      </c>
      <c r="J8543">
        <v>5</v>
      </c>
      <c r="K8543">
        <v>9</v>
      </c>
    </row>
    <row r="8544" spans="1:11" x14ac:dyDescent="0.3">
      <c r="A8544">
        <v>20211</v>
      </c>
      <c r="B8544">
        <v>1</v>
      </c>
      <c r="C8544" t="s">
        <v>253</v>
      </c>
      <c r="D8544" t="s">
        <v>20</v>
      </c>
      <c r="E8544" t="s">
        <v>21</v>
      </c>
      <c r="F8544" t="s">
        <v>335</v>
      </c>
      <c r="G8544" t="s">
        <v>235</v>
      </c>
      <c r="H8544" t="s">
        <v>21</v>
      </c>
      <c r="I8544" t="s">
        <v>335</v>
      </c>
      <c r="J8544">
        <v>6</v>
      </c>
      <c r="K8544">
        <v>3</v>
      </c>
    </row>
    <row r="8545" spans="1:11" x14ac:dyDescent="0.3">
      <c r="A8545">
        <v>20211</v>
      </c>
      <c r="B8545">
        <v>1</v>
      </c>
      <c r="C8545" t="s">
        <v>253</v>
      </c>
      <c r="D8545" t="s">
        <v>20</v>
      </c>
      <c r="E8545" t="s">
        <v>21</v>
      </c>
      <c r="F8545" t="s">
        <v>335</v>
      </c>
      <c r="G8545" t="s">
        <v>235</v>
      </c>
      <c r="H8545" t="s">
        <v>21</v>
      </c>
      <c r="I8545" t="s">
        <v>335</v>
      </c>
      <c r="J8545">
        <v>7</v>
      </c>
      <c r="K8545">
        <v>1</v>
      </c>
    </row>
    <row r="8546" spans="1:11" x14ac:dyDescent="0.3">
      <c r="A8546">
        <v>20211</v>
      </c>
      <c r="B8546">
        <v>1</v>
      </c>
      <c r="C8546" t="s">
        <v>253</v>
      </c>
      <c r="D8546" t="s">
        <v>22</v>
      </c>
      <c r="E8546" t="s">
        <v>23</v>
      </c>
      <c r="F8546" t="s">
        <v>336</v>
      </c>
      <c r="G8546" t="s">
        <v>265</v>
      </c>
      <c r="H8546" t="s">
        <v>264</v>
      </c>
      <c r="I8546" t="s">
        <v>379</v>
      </c>
      <c r="J8546">
        <v>0</v>
      </c>
      <c r="K8546">
        <v>166</v>
      </c>
    </row>
    <row r="8547" spans="1:11" x14ac:dyDescent="0.3">
      <c r="A8547">
        <v>20211</v>
      </c>
      <c r="B8547">
        <v>1</v>
      </c>
      <c r="C8547" t="s">
        <v>253</v>
      </c>
      <c r="D8547" t="s">
        <v>22</v>
      </c>
      <c r="E8547" t="s">
        <v>23</v>
      </c>
      <c r="F8547" t="s">
        <v>336</v>
      </c>
      <c r="G8547" t="s">
        <v>265</v>
      </c>
      <c r="H8547" t="s">
        <v>264</v>
      </c>
      <c r="I8547" t="s">
        <v>379</v>
      </c>
      <c r="J8547">
        <v>1</v>
      </c>
      <c r="K8547">
        <v>438</v>
      </c>
    </row>
    <row r="8548" spans="1:11" x14ac:dyDescent="0.3">
      <c r="A8548">
        <v>20211</v>
      </c>
      <c r="B8548">
        <v>1</v>
      </c>
      <c r="C8548" t="s">
        <v>253</v>
      </c>
      <c r="D8548" t="s">
        <v>22</v>
      </c>
      <c r="E8548" t="s">
        <v>23</v>
      </c>
      <c r="F8548" t="s">
        <v>336</v>
      </c>
      <c r="G8548" t="s">
        <v>265</v>
      </c>
      <c r="H8548" t="s">
        <v>264</v>
      </c>
      <c r="I8548" t="s">
        <v>379</v>
      </c>
      <c r="J8548">
        <v>2</v>
      </c>
      <c r="K8548">
        <v>188</v>
      </c>
    </row>
    <row r="8549" spans="1:11" x14ac:dyDescent="0.3">
      <c r="A8549">
        <v>20211</v>
      </c>
      <c r="B8549">
        <v>1</v>
      </c>
      <c r="C8549" t="s">
        <v>253</v>
      </c>
      <c r="D8549" t="s">
        <v>22</v>
      </c>
      <c r="E8549" t="s">
        <v>23</v>
      </c>
      <c r="F8549" t="s">
        <v>336</v>
      </c>
      <c r="G8549" t="s">
        <v>265</v>
      </c>
      <c r="H8549" t="s">
        <v>264</v>
      </c>
      <c r="I8549" t="s">
        <v>379</v>
      </c>
      <c r="J8549">
        <v>3</v>
      </c>
      <c r="K8549">
        <v>111</v>
      </c>
    </row>
    <row r="8550" spans="1:11" x14ac:dyDescent="0.3">
      <c r="A8550">
        <v>20211</v>
      </c>
      <c r="B8550">
        <v>1</v>
      </c>
      <c r="C8550" t="s">
        <v>253</v>
      </c>
      <c r="D8550" t="s">
        <v>22</v>
      </c>
      <c r="E8550" t="s">
        <v>23</v>
      </c>
      <c r="F8550" t="s">
        <v>336</v>
      </c>
      <c r="G8550" t="s">
        <v>265</v>
      </c>
      <c r="H8550" t="s">
        <v>264</v>
      </c>
      <c r="I8550" t="s">
        <v>379</v>
      </c>
      <c r="J8550">
        <v>4</v>
      </c>
      <c r="K8550">
        <v>64</v>
      </c>
    </row>
    <row r="8551" spans="1:11" x14ac:dyDescent="0.3">
      <c r="A8551">
        <v>20211</v>
      </c>
      <c r="B8551">
        <v>1</v>
      </c>
      <c r="C8551" t="s">
        <v>253</v>
      </c>
      <c r="D8551" t="s">
        <v>22</v>
      </c>
      <c r="E8551" t="s">
        <v>23</v>
      </c>
      <c r="F8551" t="s">
        <v>336</v>
      </c>
      <c r="G8551" t="s">
        <v>265</v>
      </c>
      <c r="H8551" t="s">
        <v>264</v>
      </c>
      <c r="I8551" t="s">
        <v>379</v>
      </c>
      <c r="J8551">
        <v>5</v>
      </c>
      <c r="K8551">
        <v>16</v>
      </c>
    </row>
    <row r="8552" spans="1:11" x14ac:dyDescent="0.3">
      <c r="A8552">
        <v>20211</v>
      </c>
      <c r="B8552">
        <v>1</v>
      </c>
      <c r="C8552" t="s">
        <v>253</v>
      </c>
      <c r="D8552" t="s">
        <v>22</v>
      </c>
      <c r="E8552" t="s">
        <v>23</v>
      </c>
      <c r="F8552" t="s">
        <v>336</v>
      </c>
      <c r="G8552" t="s">
        <v>265</v>
      </c>
      <c r="H8552" t="s">
        <v>264</v>
      </c>
      <c r="I8552" t="s">
        <v>379</v>
      </c>
      <c r="J8552">
        <v>6</v>
      </c>
      <c r="K8552">
        <v>11</v>
      </c>
    </row>
    <row r="8553" spans="1:11" x14ac:dyDescent="0.3">
      <c r="A8553">
        <v>20211</v>
      </c>
      <c r="B8553">
        <v>1</v>
      </c>
      <c r="C8553" t="s">
        <v>253</v>
      </c>
      <c r="D8553" t="s">
        <v>22</v>
      </c>
      <c r="E8553" t="s">
        <v>23</v>
      </c>
      <c r="F8553" t="s">
        <v>336</v>
      </c>
      <c r="G8553" t="s">
        <v>265</v>
      </c>
      <c r="H8553" t="s">
        <v>264</v>
      </c>
      <c r="I8553" t="s">
        <v>379</v>
      </c>
      <c r="J8553">
        <v>7</v>
      </c>
      <c r="K8553">
        <v>5</v>
      </c>
    </row>
    <row r="8554" spans="1:11" x14ac:dyDescent="0.3">
      <c r="A8554">
        <v>20211</v>
      </c>
      <c r="B8554">
        <v>1</v>
      </c>
      <c r="C8554" t="s">
        <v>253</v>
      </c>
      <c r="D8554" t="s">
        <v>22</v>
      </c>
      <c r="E8554" t="s">
        <v>23</v>
      </c>
      <c r="F8554" t="s">
        <v>336</v>
      </c>
      <c r="G8554" t="s">
        <v>265</v>
      </c>
      <c r="H8554" t="s">
        <v>264</v>
      </c>
      <c r="I8554" t="s">
        <v>379</v>
      </c>
      <c r="J8554">
        <v>9</v>
      </c>
      <c r="K8554">
        <v>1</v>
      </c>
    </row>
    <row r="8555" spans="1:11" x14ac:dyDescent="0.3">
      <c r="A8555">
        <v>20211</v>
      </c>
      <c r="B8555">
        <v>1</v>
      </c>
      <c r="C8555" t="s">
        <v>253</v>
      </c>
      <c r="D8555" t="s">
        <v>22</v>
      </c>
      <c r="E8555" t="s">
        <v>23</v>
      </c>
      <c r="F8555" t="s">
        <v>336</v>
      </c>
      <c r="G8555" t="s">
        <v>263</v>
      </c>
      <c r="H8555" t="s">
        <v>262</v>
      </c>
      <c r="I8555" t="s">
        <v>380</v>
      </c>
      <c r="J8555">
        <v>0</v>
      </c>
      <c r="K8555">
        <v>59</v>
      </c>
    </row>
    <row r="8556" spans="1:11" x14ac:dyDescent="0.3">
      <c r="A8556">
        <v>20211</v>
      </c>
      <c r="B8556">
        <v>1</v>
      </c>
      <c r="C8556" t="s">
        <v>253</v>
      </c>
      <c r="D8556" t="s">
        <v>22</v>
      </c>
      <c r="E8556" t="s">
        <v>23</v>
      </c>
      <c r="F8556" t="s">
        <v>336</v>
      </c>
      <c r="G8556" t="s">
        <v>263</v>
      </c>
      <c r="H8556" t="s">
        <v>262</v>
      </c>
      <c r="I8556" t="s">
        <v>380</v>
      </c>
      <c r="J8556">
        <v>1</v>
      </c>
      <c r="K8556">
        <v>118</v>
      </c>
    </row>
    <row r="8557" spans="1:11" x14ac:dyDescent="0.3">
      <c r="A8557">
        <v>20211</v>
      </c>
      <c r="B8557">
        <v>1</v>
      </c>
      <c r="C8557" t="s">
        <v>253</v>
      </c>
      <c r="D8557" t="s">
        <v>22</v>
      </c>
      <c r="E8557" t="s">
        <v>23</v>
      </c>
      <c r="F8557" t="s">
        <v>336</v>
      </c>
      <c r="G8557" t="s">
        <v>263</v>
      </c>
      <c r="H8557" t="s">
        <v>262</v>
      </c>
      <c r="I8557" t="s">
        <v>380</v>
      </c>
      <c r="J8557">
        <v>2</v>
      </c>
      <c r="K8557">
        <v>53</v>
      </c>
    </row>
    <row r="8558" spans="1:11" x14ac:dyDescent="0.3">
      <c r="A8558">
        <v>20211</v>
      </c>
      <c r="B8558">
        <v>1</v>
      </c>
      <c r="C8558" t="s">
        <v>253</v>
      </c>
      <c r="D8558" t="s">
        <v>22</v>
      </c>
      <c r="E8558" t="s">
        <v>23</v>
      </c>
      <c r="F8558" t="s">
        <v>336</v>
      </c>
      <c r="G8558" t="s">
        <v>263</v>
      </c>
      <c r="H8558" t="s">
        <v>262</v>
      </c>
      <c r="I8558" t="s">
        <v>380</v>
      </c>
      <c r="J8558">
        <v>3</v>
      </c>
      <c r="K8558">
        <v>29</v>
      </c>
    </row>
    <row r="8559" spans="1:11" x14ac:dyDescent="0.3">
      <c r="A8559">
        <v>20211</v>
      </c>
      <c r="B8559">
        <v>1</v>
      </c>
      <c r="C8559" t="s">
        <v>253</v>
      </c>
      <c r="D8559" t="s">
        <v>22</v>
      </c>
      <c r="E8559" t="s">
        <v>23</v>
      </c>
      <c r="F8559" t="s">
        <v>336</v>
      </c>
      <c r="G8559" t="s">
        <v>263</v>
      </c>
      <c r="H8559" t="s">
        <v>262</v>
      </c>
      <c r="I8559" t="s">
        <v>380</v>
      </c>
      <c r="J8559">
        <v>4</v>
      </c>
      <c r="K8559">
        <v>29</v>
      </c>
    </row>
    <row r="8560" spans="1:11" x14ac:dyDescent="0.3">
      <c r="A8560">
        <v>20211</v>
      </c>
      <c r="B8560">
        <v>1</v>
      </c>
      <c r="C8560" t="s">
        <v>253</v>
      </c>
      <c r="D8560" t="s">
        <v>22</v>
      </c>
      <c r="E8560" t="s">
        <v>23</v>
      </c>
      <c r="F8560" t="s">
        <v>336</v>
      </c>
      <c r="G8560" t="s">
        <v>263</v>
      </c>
      <c r="H8560" t="s">
        <v>262</v>
      </c>
      <c r="I8560" t="s">
        <v>380</v>
      </c>
      <c r="J8560">
        <v>5</v>
      </c>
      <c r="K8560">
        <v>7</v>
      </c>
    </row>
    <row r="8561" spans="1:11" x14ac:dyDescent="0.3">
      <c r="A8561">
        <v>20211</v>
      </c>
      <c r="B8561">
        <v>1</v>
      </c>
      <c r="C8561" t="s">
        <v>253</v>
      </c>
      <c r="D8561" t="s">
        <v>22</v>
      </c>
      <c r="E8561" t="s">
        <v>23</v>
      </c>
      <c r="F8561" t="s">
        <v>336</v>
      </c>
      <c r="G8561" t="s">
        <v>263</v>
      </c>
      <c r="H8561" t="s">
        <v>262</v>
      </c>
      <c r="I8561" t="s">
        <v>380</v>
      </c>
      <c r="J8561">
        <v>6</v>
      </c>
      <c r="K8561">
        <v>8</v>
      </c>
    </row>
    <row r="8562" spans="1:11" x14ac:dyDescent="0.3">
      <c r="A8562">
        <v>20211</v>
      </c>
      <c r="B8562">
        <v>1</v>
      </c>
      <c r="C8562" t="s">
        <v>253</v>
      </c>
      <c r="D8562" t="s">
        <v>22</v>
      </c>
      <c r="E8562" t="s">
        <v>23</v>
      </c>
      <c r="F8562" t="s">
        <v>336</v>
      </c>
      <c r="G8562" t="s">
        <v>263</v>
      </c>
      <c r="H8562" t="s">
        <v>262</v>
      </c>
      <c r="I8562" t="s">
        <v>380</v>
      </c>
      <c r="J8562">
        <v>7</v>
      </c>
      <c r="K8562">
        <v>4</v>
      </c>
    </row>
    <row r="8563" spans="1:11" x14ac:dyDescent="0.3">
      <c r="A8563">
        <v>20211</v>
      </c>
      <c r="B8563">
        <v>1</v>
      </c>
      <c r="C8563" t="s">
        <v>253</v>
      </c>
      <c r="D8563" t="s">
        <v>22</v>
      </c>
      <c r="E8563" t="s">
        <v>23</v>
      </c>
      <c r="F8563" t="s">
        <v>336</v>
      </c>
      <c r="G8563" t="s">
        <v>234</v>
      </c>
      <c r="H8563" t="s">
        <v>233</v>
      </c>
      <c r="I8563" t="s">
        <v>381</v>
      </c>
      <c r="J8563">
        <v>0</v>
      </c>
      <c r="K8563">
        <v>2</v>
      </c>
    </row>
    <row r="8564" spans="1:11" x14ac:dyDescent="0.3">
      <c r="A8564">
        <v>20211</v>
      </c>
      <c r="B8564">
        <v>1</v>
      </c>
      <c r="C8564" t="s">
        <v>253</v>
      </c>
      <c r="D8564" t="s">
        <v>22</v>
      </c>
      <c r="E8564" t="s">
        <v>23</v>
      </c>
      <c r="F8564" t="s">
        <v>336</v>
      </c>
      <c r="G8564" t="s">
        <v>234</v>
      </c>
      <c r="H8564" t="s">
        <v>233</v>
      </c>
      <c r="I8564" t="s">
        <v>381</v>
      </c>
      <c r="J8564">
        <v>1</v>
      </c>
      <c r="K8564">
        <v>9</v>
      </c>
    </row>
    <row r="8565" spans="1:11" x14ac:dyDescent="0.3">
      <c r="A8565">
        <v>20211</v>
      </c>
      <c r="B8565">
        <v>1</v>
      </c>
      <c r="C8565" t="s">
        <v>253</v>
      </c>
      <c r="D8565" t="s">
        <v>22</v>
      </c>
      <c r="E8565" t="s">
        <v>23</v>
      </c>
      <c r="F8565" t="s">
        <v>336</v>
      </c>
      <c r="G8565" t="s">
        <v>234</v>
      </c>
      <c r="H8565" t="s">
        <v>233</v>
      </c>
      <c r="I8565" t="s">
        <v>381</v>
      </c>
      <c r="J8565">
        <v>2</v>
      </c>
      <c r="K8565">
        <v>5</v>
      </c>
    </row>
    <row r="8566" spans="1:11" x14ac:dyDescent="0.3">
      <c r="A8566">
        <v>20211</v>
      </c>
      <c r="B8566">
        <v>1</v>
      </c>
      <c r="C8566" t="s">
        <v>253</v>
      </c>
      <c r="D8566" t="s">
        <v>22</v>
      </c>
      <c r="E8566" t="s">
        <v>23</v>
      </c>
      <c r="F8566" t="s">
        <v>336</v>
      </c>
      <c r="G8566" t="s">
        <v>234</v>
      </c>
      <c r="H8566" t="s">
        <v>233</v>
      </c>
      <c r="I8566" t="s">
        <v>381</v>
      </c>
      <c r="J8566">
        <v>3</v>
      </c>
      <c r="K8566">
        <v>4</v>
      </c>
    </row>
    <row r="8567" spans="1:11" x14ac:dyDescent="0.3">
      <c r="A8567">
        <v>20211</v>
      </c>
      <c r="B8567">
        <v>1</v>
      </c>
      <c r="C8567" t="s">
        <v>253</v>
      </c>
      <c r="D8567" t="s">
        <v>22</v>
      </c>
      <c r="E8567" t="s">
        <v>23</v>
      </c>
      <c r="F8567" t="s">
        <v>336</v>
      </c>
      <c r="G8567" t="s">
        <v>234</v>
      </c>
      <c r="H8567" t="s">
        <v>233</v>
      </c>
      <c r="I8567" t="s">
        <v>381</v>
      </c>
      <c r="J8567">
        <v>4</v>
      </c>
      <c r="K8567">
        <v>6</v>
      </c>
    </row>
    <row r="8568" spans="1:11" x14ac:dyDescent="0.3">
      <c r="A8568">
        <v>20211</v>
      </c>
      <c r="B8568">
        <v>1</v>
      </c>
      <c r="C8568" t="s">
        <v>253</v>
      </c>
      <c r="D8568" t="s">
        <v>22</v>
      </c>
      <c r="E8568" t="s">
        <v>23</v>
      </c>
      <c r="F8568" t="s">
        <v>336</v>
      </c>
      <c r="G8568" t="s">
        <v>234</v>
      </c>
      <c r="H8568" t="s">
        <v>233</v>
      </c>
      <c r="I8568" t="s">
        <v>381</v>
      </c>
      <c r="J8568">
        <v>5</v>
      </c>
      <c r="K8568">
        <v>5</v>
      </c>
    </row>
    <row r="8569" spans="1:11" x14ac:dyDescent="0.3">
      <c r="A8569">
        <v>20211</v>
      </c>
      <c r="B8569">
        <v>1</v>
      </c>
      <c r="C8569" t="s">
        <v>253</v>
      </c>
      <c r="D8569" t="s">
        <v>22</v>
      </c>
      <c r="E8569" t="s">
        <v>23</v>
      </c>
      <c r="F8569" t="s">
        <v>336</v>
      </c>
      <c r="G8569" t="s">
        <v>234</v>
      </c>
      <c r="H8569" t="s">
        <v>233</v>
      </c>
      <c r="I8569" t="s">
        <v>381</v>
      </c>
      <c r="J8569">
        <v>6</v>
      </c>
      <c r="K8569">
        <v>5</v>
      </c>
    </row>
    <row r="8570" spans="1:11" x14ac:dyDescent="0.3">
      <c r="A8570">
        <v>20211</v>
      </c>
      <c r="B8570">
        <v>1</v>
      </c>
      <c r="C8570" t="s">
        <v>253</v>
      </c>
      <c r="D8570" t="s">
        <v>22</v>
      </c>
      <c r="E8570" t="s">
        <v>23</v>
      </c>
      <c r="F8570" t="s">
        <v>336</v>
      </c>
      <c r="G8570" t="s">
        <v>234</v>
      </c>
      <c r="H8570" t="s">
        <v>233</v>
      </c>
      <c r="I8570" t="s">
        <v>381</v>
      </c>
      <c r="J8570">
        <v>7</v>
      </c>
      <c r="K8570">
        <v>1</v>
      </c>
    </row>
    <row r="8571" spans="1:11" x14ac:dyDescent="0.3">
      <c r="A8571">
        <v>20211</v>
      </c>
      <c r="B8571">
        <v>1</v>
      </c>
      <c r="C8571" t="s">
        <v>253</v>
      </c>
      <c r="D8571" t="s">
        <v>22</v>
      </c>
      <c r="E8571" t="s">
        <v>23</v>
      </c>
      <c r="F8571" t="s">
        <v>336</v>
      </c>
      <c r="G8571" t="s">
        <v>261</v>
      </c>
      <c r="H8571" t="s">
        <v>260</v>
      </c>
      <c r="I8571" t="s">
        <v>382</v>
      </c>
      <c r="J8571">
        <v>0</v>
      </c>
      <c r="K8571">
        <v>18</v>
      </c>
    </row>
    <row r="8572" spans="1:11" x14ac:dyDescent="0.3">
      <c r="A8572">
        <v>20211</v>
      </c>
      <c r="B8572">
        <v>1</v>
      </c>
      <c r="C8572" t="s">
        <v>253</v>
      </c>
      <c r="D8572" t="s">
        <v>22</v>
      </c>
      <c r="E8572" t="s">
        <v>23</v>
      </c>
      <c r="F8572" t="s">
        <v>336</v>
      </c>
      <c r="G8572" t="s">
        <v>261</v>
      </c>
      <c r="H8572" t="s">
        <v>260</v>
      </c>
      <c r="I8572" t="s">
        <v>382</v>
      </c>
      <c r="J8572">
        <v>1</v>
      </c>
      <c r="K8572">
        <v>38</v>
      </c>
    </row>
    <row r="8573" spans="1:11" x14ac:dyDescent="0.3">
      <c r="A8573">
        <v>20211</v>
      </c>
      <c r="B8573">
        <v>1</v>
      </c>
      <c r="C8573" t="s">
        <v>253</v>
      </c>
      <c r="D8573" t="s">
        <v>22</v>
      </c>
      <c r="E8573" t="s">
        <v>23</v>
      </c>
      <c r="F8573" t="s">
        <v>336</v>
      </c>
      <c r="G8573" t="s">
        <v>261</v>
      </c>
      <c r="H8573" t="s">
        <v>260</v>
      </c>
      <c r="I8573" t="s">
        <v>382</v>
      </c>
      <c r="J8573">
        <v>2</v>
      </c>
      <c r="K8573">
        <v>14</v>
      </c>
    </row>
    <row r="8574" spans="1:11" x14ac:dyDescent="0.3">
      <c r="A8574">
        <v>20211</v>
      </c>
      <c r="B8574">
        <v>1</v>
      </c>
      <c r="C8574" t="s">
        <v>253</v>
      </c>
      <c r="D8574" t="s">
        <v>22</v>
      </c>
      <c r="E8574" t="s">
        <v>23</v>
      </c>
      <c r="F8574" t="s">
        <v>336</v>
      </c>
      <c r="G8574" t="s">
        <v>261</v>
      </c>
      <c r="H8574" t="s">
        <v>260</v>
      </c>
      <c r="I8574" t="s">
        <v>382</v>
      </c>
      <c r="J8574">
        <v>3</v>
      </c>
      <c r="K8574">
        <v>17</v>
      </c>
    </row>
    <row r="8575" spans="1:11" x14ac:dyDescent="0.3">
      <c r="A8575">
        <v>20211</v>
      </c>
      <c r="B8575">
        <v>1</v>
      </c>
      <c r="C8575" t="s">
        <v>253</v>
      </c>
      <c r="D8575" t="s">
        <v>22</v>
      </c>
      <c r="E8575" t="s">
        <v>23</v>
      </c>
      <c r="F8575" t="s">
        <v>336</v>
      </c>
      <c r="G8575" t="s">
        <v>261</v>
      </c>
      <c r="H8575" t="s">
        <v>260</v>
      </c>
      <c r="I8575" t="s">
        <v>382</v>
      </c>
      <c r="J8575">
        <v>4</v>
      </c>
      <c r="K8575">
        <v>9</v>
      </c>
    </row>
    <row r="8576" spans="1:11" x14ac:dyDescent="0.3">
      <c r="A8576">
        <v>20211</v>
      </c>
      <c r="B8576">
        <v>1</v>
      </c>
      <c r="C8576" t="s">
        <v>253</v>
      </c>
      <c r="D8576" t="s">
        <v>22</v>
      </c>
      <c r="E8576" t="s">
        <v>23</v>
      </c>
      <c r="F8576" t="s">
        <v>336</v>
      </c>
      <c r="G8576" t="s">
        <v>261</v>
      </c>
      <c r="H8576" t="s">
        <v>260</v>
      </c>
      <c r="I8576" t="s">
        <v>382</v>
      </c>
      <c r="J8576">
        <v>5</v>
      </c>
      <c r="K8576">
        <v>5</v>
      </c>
    </row>
    <row r="8577" spans="1:11" x14ac:dyDescent="0.3">
      <c r="A8577">
        <v>20211</v>
      </c>
      <c r="B8577">
        <v>1</v>
      </c>
      <c r="C8577" t="s">
        <v>253</v>
      </c>
      <c r="D8577" t="s">
        <v>22</v>
      </c>
      <c r="E8577" t="s">
        <v>23</v>
      </c>
      <c r="F8577" t="s">
        <v>336</v>
      </c>
      <c r="G8577" t="s">
        <v>261</v>
      </c>
      <c r="H8577" t="s">
        <v>260</v>
      </c>
      <c r="I8577" t="s">
        <v>382</v>
      </c>
      <c r="J8577">
        <v>6</v>
      </c>
      <c r="K8577">
        <v>3</v>
      </c>
    </row>
    <row r="8578" spans="1:11" x14ac:dyDescent="0.3">
      <c r="A8578">
        <v>20211</v>
      </c>
      <c r="B8578">
        <v>1</v>
      </c>
      <c r="C8578" t="s">
        <v>253</v>
      </c>
      <c r="D8578" t="s">
        <v>22</v>
      </c>
      <c r="E8578" t="s">
        <v>23</v>
      </c>
      <c r="F8578" t="s">
        <v>336</v>
      </c>
      <c r="G8578" t="s">
        <v>261</v>
      </c>
      <c r="H8578" t="s">
        <v>260</v>
      </c>
      <c r="I8578" t="s">
        <v>382</v>
      </c>
      <c r="J8578">
        <v>7</v>
      </c>
      <c r="K8578">
        <v>2</v>
      </c>
    </row>
    <row r="8579" spans="1:11" x14ac:dyDescent="0.3">
      <c r="A8579">
        <v>20211</v>
      </c>
      <c r="B8579">
        <v>1</v>
      </c>
      <c r="C8579" t="s">
        <v>253</v>
      </c>
      <c r="D8579" t="s">
        <v>22</v>
      </c>
      <c r="E8579" t="s">
        <v>23</v>
      </c>
      <c r="F8579" t="s">
        <v>336</v>
      </c>
      <c r="G8579" t="s">
        <v>232</v>
      </c>
      <c r="H8579" t="s">
        <v>231</v>
      </c>
      <c r="I8579" t="s">
        <v>383</v>
      </c>
      <c r="J8579">
        <v>0</v>
      </c>
      <c r="K8579">
        <v>28</v>
      </c>
    </row>
    <row r="8580" spans="1:11" x14ac:dyDescent="0.3">
      <c r="A8580">
        <v>20211</v>
      </c>
      <c r="B8580">
        <v>1</v>
      </c>
      <c r="C8580" t="s">
        <v>253</v>
      </c>
      <c r="D8580" t="s">
        <v>22</v>
      </c>
      <c r="E8580" t="s">
        <v>23</v>
      </c>
      <c r="F8580" t="s">
        <v>336</v>
      </c>
      <c r="G8580" t="s">
        <v>232</v>
      </c>
      <c r="H8580" t="s">
        <v>231</v>
      </c>
      <c r="I8580" t="s">
        <v>383</v>
      </c>
      <c r="J8580">
        <v>1</v>
      </c>
      <c r="K8580">
        <v>77</v>
      </c>
    </row>
    <row r="8581" spans="1:11" x14ac:dyDescent="0.3">
      <c r="A8581">
        <v>20211</v>
      </c>
      <c r="B8581">
        <v>1</v>
      </c>
      <c r="C8581" t="s">
        <v>253</v>
      </c>
      <c r="D8581" t="s">
        <v>22</v>
      </c>
      <c r="E8581" t="s">
        <v>23</v>
      </c>
      <c r="F8581" t="s">
        <v>336</v>
      </c>
      <c r="G8581" t="s">
        <v>232</v>
      </c>
      <c r="H8581" t="s">
        <v>231</v>
      </c>
      <c r="I8581" t="s">
        <v>383</v>
      </c>
      <c r="J8581">
        <v>2</v>
      </c>
      <c r="K8581">
        <v>21</v>
      </c>
    </row>
    <row r="8582" spans="1:11" x14ac:dyDescent="0.3">
      <c r="A8582">
        <v>20211</v>
      </c>
      <c r="B8582">
        <v>1</v>
      </c>
      <c r="C8582" t="s">
        <v>253</v>
      </c>
      <c r="D8582" t="s">
        <v>22</v>
      </c>
      <c r="E8582" t="s">
        <v>23</v>
      </c>
      <c r="F8582" t="s">
        <v>336</v>
      </c>
      <c r="G8582" t="s">
        <v>232</v>
      </c>
      <c r="H8582" t="s">
        <v>231</v>
      </c>
      <c r="I8582" t="s">
        <v>383</v>
      </c>
      <c r="J8582">
        <v>3</v>
      </c>
      <c r="K8582">
        <v>11</v>
      </c>
    </row>
    <row r="8583" spans="1:11" x14ac:dyDescent="0.3">
      <c r="A8583">
        <v>20211</v>
      </c>
      <c r="B8583">
        <v>1</v>
      </c>
      <c r="C8583" t="s">
        <v>253</v>
      </c>
      <c r="D8583" t="s">
        <v>22</v>
      </c>
      <c r="E8583" t="s">
        <v>23</v>
      </c>
      <c r="F8583" t="s">
        <v>336</v>
      </c>
      <c r="G8583" t="s">
        <v>232</v>
      </c>
      <c r="H8583" t="s">
        <v>231</v>
      </c>
      <c r="I8583" t="s">
        <v>383</v>
      </c>
      <c r="J8583">
        <v>4</v>
      </c>
      <c r="K8583">
        <v>5</v>
      </c>
    </row>
    <row r="8584" spans="1:11" x14ac:dyDescent="0.3">
      <c r="A8584">
        <v>20211</v>
      </c>
      <c r="B8584">
        <v>1</v>
      </c>
      <c r="C8584" t="s">
        <v>253</v>
      </c>
      <c r="D8584" t="s">
        <v>22</v>
      </c>
      <c r="E8584" t="s">
        <v>23</v>
      </c>
      <c r="F8584" t="s">
        <v>336</v>
      </c>
      <c r="G8584" t="s">
        <v>232</v>
      </c>
      <c r="H8584" t="s">
        <v>231</v>
      </c>
      <c r="I8584" t="s">
        <v>383</v>
      </c>
      <c r="J8584">
        <v>6</v>
      </c>
      <c r="K8584">
        <v>1</v>
      </c>
    </row>
    <row r="8585" spans="1:11" x14ac:dyDescent="0.3">
      <c r="A8585">
        <v>20211</v>
      </c>
      <c r="B8585">
        <v>1</v>
      </c>
      <c r="C8585" t="s">
        <v>253</v>
      </c>
      <c r="D8585" t="s">
        <v>24</v>
      </c>
      <c r="E8585" t="s">
        <v>228</v>
      </c>
      <c r="F8585" t="s">
        <v>384</v>
      </c>
      <c r="G8585" t="s">
        <v>259</v>
      </c>
      <c r="H8585" t="s">
        <v>258</v>
      </c>
      <c r="I8585" t="s">
        <v>385</v>
      </c>
      <c r="J8585">
        <v>0</v>
      </c>
      <c r="K8585">
        <v>9</v>
      </c>
    </row>
    <row r="8586" spans="1:11" x14ac:dyDescent="0.3">
      <c r="A8586">
        <v>20211</v>
      </c>
      <c r="B8586">
        <v>1</v>
      </c>
      <c r="C8586" t="s">
        <v>253</v>
      </c>
      <c r="D8586" t="s">
        <v>24</v>
      </c>
      <c r="E8586" t="s">
        <v>228</v>
      </c>
      <c r="F8586" t="s">
        <v>384</v>
      </c>
      <c r="G8586" t="s">
        <v>259</v>
      </c>
      <c r="H8586" t="s">
        <v>258</v>
      </c>
      <c r="I8586" t="s">
        <v>385</v>
      </c>
      <c r="J8586">
        <v>1</v>
      </c>
      <c r="K8586">
        <v>22</v>
      </c>
    </row>
    <row r="8587" spans="1:11" x14ac:dyDescent="0.3">
      <c r="A8587">
        <v>20211</v>
      </c>
      <c r="B8587">
        <v>1</v>
      </c>
      <c r="C8587" t="s">
        <v>253</v>
      </c>
      <c r="D8587" t="s">
        <v>24</v>
      </c>
      <c r="E8587" t="s">
        <v>228</v>
      </c>
      <c r="F8587" t="s">
        <v>384</v>
      </c>
      <c r="G8587" t="s">
        <v>259</v>
      </c>
      <c r="H8587" t="s">
        <v>258</v>
      </c>
      <c r="I8587" t="s">
        <v>385</v>
      </c>
      <c r="J8587">
        <v>2</v>
      </c>
      <c r="K8587">
        <v>14</v>
      </c>
    </row>
    <row r="8588" spans="1:11" x14ac:dyDescent="0.3">
      <c r="A8588">
        <v>20211</v>
      </c>
      <c r="B8588">
        <v>1</v>
      </c>
      <c r="C8588" t="s">
        <v>253</v>
      </c>
      <c r="D8588" t="s">
        <v>24</v>
      </c>
      <c r="E8588" t="s">
        <v>228</v>
      </c>
      <c r="F8588" t="s">
        <v>384</v>
      </c>
      <c r="G8588" t="s">
        <v>259</v>
      </c>
      <c r="H8588" t="s">
        <v>258</v>
      </c>
      <c r="I8588" t="s">
        <v>385</v>
      </c>
      <c r="J8588">
        <v>3</v>
      </c>
      <c r="K8588">
        <v>13</v>
      </c>
    </row>
    <row r="8589" spans="1:11" x14ac:dyDescent="0.3">
      <c r="A8589">
        <v>20211</v>
      </c>
      <c r="B8589">
        <v>1</v>
      </c>
      <c r="C8589" t="s">
        <v>253</v>
      </c>
      <c r="D8589" t="s">
        <v>24</v>
      </c>
      <c r="E8589" t="s">
        <v>228</v>
      </c>
      <c r="F8589" t="s">
        <v>384</v>
      </c>
      <c r="G8589" t="s">
        <v>259</v>
      </c>
      <c r="H8589" t="s">
        <v>258</v>
      </c>
      <c r="I8589" t="s">
        <v>385</v>
      </c>
      <c r="J8589">
        <v>4</v>
      </c>
      <c r="K8589">
        <v>12</v>
      </c>
    </row>
    <row r="8590" spans="1:11" x14ac:dyDescent="0.3">
      <c r="A8590">
        <v>20211</v>
      </c>
      <c r="B8590">
        <v>1</v>
      </c>
      <c r="C8590" t="s">
        <v>253</v>
      </c>
      <c r="D8590" t="s">
        <v>24</v>
      </c>
      <c r="E8590" t="s">
        <v>228</v>
      </c>
      <c r="F8590" t="s">
        <v>384</v>
      </c>
      <c r="G8590" t="s">
        <v>259</v>
      </c>
      <c r="H8590" t="s">
        <v>258</v>
      </c>
      <c r="I8590" t="s">
        <v>385</v>
      </c>
      <c r="J8590">
        <v>5</v>
      </c>
      <c r="K8590">
        <v>3</v>
      </c>
    </row>
    <row r="8591" spans="1:11" x14ac:dyDescent="0.3">
      <c r="A8591">
        <v>20211</v>
      </c>
      <c r="B8591">
        <v>1</v>
      </c>
      <c r="C8591" t="s">
        <v>253</v>
      </c>
      <c r="D8591" t="s">
        <v>24</v>
      </c>
      <c r="E8591" t="s">
        <v>228</v>
      </c>
      <c r="F8591" t="s">
        <v>384</v>
      </c>
      <c r="G8591" t="s">
        <v>259</v>
      </c>
      <c r="H8591" t="s">
        <v>258</v>
      </c>
      <c r="I8591" t="s">
        <v>385</v>
      </c>
      <c r="J8591">
        <v>7</v>
      </c>
      <c r="K8591">
        <v>1</v>
      </c>
    </row>
    <row r="8592" spans="1:11" x14ac:dyDescent="0.3">
      <c r="A8592">
        <v>20211</v>
      </c>
      <c r="B8592">
        <v>1</v>
      </c>
      <c r="C8592" t="s">
        <v>253</v>
      </c>
      <c r="D8592" t="s">
        <v>24</v>
      </c>
      <c r="E8592" t="s">
        <v>228</v>
      </c>
      <c r="F8592" t="s">
        <v>384</v>
      </c>
      <c r="G8592" t="s">
        <v>257</v>
      </c>
      <c r="H8592" t="s">
        <v>256</v>
      </c>
      <c r="I8592" t="s">
        <v>386</v>
      </c>
      <c r="J8592">
        <v>0</v>
      </c>
      <c r="K8592">
        <v>3</v>
      </c>
    </row>
    <row r="8593" spans="1:11" x14ac:dyDescent="0.3">
      <c r="A8593">
        <v>20211</v>
      </c>
      <c r="B8593">
        <v>1</v>
      </c>
      <c r="C8593" t="s">
        <v>253</v>
      </c>
      <c r="D8593" t="s">
        <v>24</v>
      </c>
      <c r="E8593" t="s">
        <v>228</v>
      </c>
      <c r="F8593" t="s">
        <v>384</v>
      </c>
      <c r="G8593" t="s">
        <v>257</v>
      </c>
      <c r="H8593" t="s">
        <v>256</v>
      </c>
      <c r="I8593" t="s">
        <v>386</v>
      </c>
      <c r="J8593">
        <v>1</v>
      </c>
      <c r="K8593">
        <v>33</v>
      </c>
    </row>
    <row r="8594" spans="1:11" x14ac:dyDescent="0.3">
      <c r="A8594">
        <v>20211</v>
      </c>
      <c r="B8594">
        <v>1</v>
      </c>
      <c r="C8594" t="s">
        <v>253</v>
      </c>
      <c r="D8594" t="s">
        <v>24</v>
      </c>
      <c r="E8594" t="s">
        <v>228</v>
      </c>
      <c r="F8594" t="s">
        <v>384</v>
      </c>
      <c r="G8594" t="s">
        <v>257</v>
      </c>
      <c r="H8594" t="s">
        <v>256</v>
      </c>
      <c r="I8594" t="s">
        <v>386</v>
      </c>
      <c r="J8594">
        <v>2</v>
      </c>
      <c r="K8594">
        <v>21</v>
      </c>
    </row>
    <row r="8595" spans="1:11" x14ac:dyDescent="0.3">
      <c r="A8595">
        <v>20211</v>
      </c>
      <c r="B8595">
        <v>1</v>
      </c>
      <c r="C8595" t="s">
        <v>253</v>
      </c>
      <c r="D8595" t="s">
        <v>24</v>
      </c>
      <c r="E8595" t="s">
        <v>228</v>
      </c>
      <c r="F8595" t="s">
        <v>384</v>
      </c>
      <c r="G8595" t="s">
        <v>257</v>
      </c>
      <c r="H8595" t="s">
        <v>256</v>
      </c>
      <c r="I8595" t="s">
        <v>386</v>
      </c>
      <c r="J8595">
        <v>3</v>
      </c>
      <c r="K8595">
        <v>27</v>
      </c>
    </row>
    <row r="8596" spans="1:11" x14ac:dyDescent="0.3">
      <c r="A8596">
        <v>20211</v>
      </c>
      <c r="B8596">
        <v>1</v>
      </c>
      <c r="C8596" t="s">
        <v>253</v>
      </c>
      <c r="D8596" t="s">
        <v>24</v>
      </c>
      <c r="E8596" t="s">
        <v>228</v>
      </c>
      <c r="F8596" t="s">
        <v>384</v>
      </c>
      <c r="G8596" t="s">
        <v>257</v>
      </c>
      <c r="H8596" t="s">
        <v>256</v>
      </c>
      <c r="I8596" t="s">
        <v>386</v>
      </c>
      <c r="J8596">
        <v>4</v>
      </c>
      <c r="K8596">
        <v>35</v>
      </c>
    </row>
    <row r="8597" spans="1:11" x14ac:dyDescent="0.3">
      <c r="A8597">
        <v>20211</v>
      </c>
      <c r="B8597">
        <v>1</v>
      </c>
      <c r="C8597" t="s">
        <v>253</v>
      </c>
      <c r="D8597" t="s">
        <v>24</v>
      </c>
      <c r="E8597" t="s">
        <v>228</v>
      </c>
      <c r="F8597" t="s">
        <v>384</v>
      </c>
      <c r="G8597" t="s">
        <v>257</v>
      </c>
      <c r="H8597" t="s">
        <v>256</v>
      </c>
      <c r="I8597" t="s">
        <v>386</v>
      </c>
      <c r="J8597">
        <v>5</v>
      </c>
      <c r="K8597">
        <v>37</v>
      </c>
    </row>
    <row r="8598" spans="1:11" x14ac:dyDescent="0.3">
      <c r="A8598">
        <v>20211</v>
      </c>
      <c r="B8598">
        <v>1</v>
      </c>
      <c r="C8598" t="s">
        <v>253</v>
      </c>
      <c r="D8598" t="s">
        <v>24</v>
      </c>
      <c r="E8598" t="s">
        <v>228</v>
      </c>
      <c r="F8598" t="s">
        <v>384</v>
      </c>
      <c r="G8598" t="s">
        <v>257</v>
      </c>
      <c r="H8598" t="s">
        <v>256</v>
      </c>
      <c r="I8598" t="s">
        <v>386</v>
      </c>
      <c r="J8598">
        <v>6</v>
      </c>
      <c r="K8598">
        <v>26</v>
      </c>
    </row>
    <row r="8599" spans="1:11" x14ac:dyDescent="0.3">
      <c r="A8599">
        <v>20211</v>
      </c>
      <c r="B8599">
        <v>1</v>
      </c>
      <c r="C8599" t="s">
        <v>253</v>
      </c>
      <c r="D8599" t="s">
        <v>24</v>
      </c>
      <c r="E8599" t="s">
        <v>228</v>
      </c>
      <c r="F8599" t="s">
        <v>384</v>
      </c>
      <c r="G8599" t="s">
        <v>257</v>
      </c>
      <c r="H8599" t="s">
        <v>256</v>
      </c>
      <c r="I8599" t="s">
        <v>386</v>
      </c>
      <c r="J8599">
        <v>7</v>
      </c>
      <c r="K8599">
        <v>33</v>
      </c>
    </row>
    <row r="8600" spans="1:11" x14ac:dyDescent="0.3">
      <c r="A8600">
        <v>20211</v>
      </c>
      <c r="B8600">
        <v>1</v>
      </c>
      <c r="C8600" t="s">
        <v>253</v>
      </c>
      <c r="D8600" t="s">
        <v>24</v>
      </c>
      <c r="E8600" t="s">
        <v>228</v>
      </c>
      <c r="F8600" t="s">
        <v>384</v>
      </c>
      <c r="G8600" t="s">
        <v>257</v>
      </c>
      <c r="H8600" t="s">
        <v>256</v>
      </c>
      <c r="I8600" t="s">
        <v>386</v>
      </c>
      <c r="J8600">
        <v>8</v>
      </c>
      <c r="K8600">
        <v>10</v>
      </c>
    </row>
    <row r="8601" spans="1:11" x14ac:dyDescent="0.3">
      <c r="A8601">
        <v>20211</v>
      </c>
      <c r="B8601">
        <v>1</v>
      </c>
      <c r="C8601" t="s">
        <v>253</v>
      </c>
      <c r="D8601" t="s">
        <v>24</v>
      </c>
      <c r="E8601" t="s">
        <v>228</v>
      </c>
      <c r="F8601" t="s">
        <v>384</v>
      </c>
      <c r="G8601" t="s">
        <v>257</v>
      </c>
      <c r="H8601" t="s">
        <v>256</v>
      </c>
      <c r="I8601" t="s">
        <v>386</v>
      </c>
      <c r="J8601">
        <v>9</v>
      </c>
      <c r="K8601">
        <v>24</v>
      </c>
    </row>
    <row r="8602" spans="1:11" x14ac:dyDescent="0.3">
      <c r="A8602">
        <v>20211</v>
      </c>
      <c r="B8602">
        <v>1</v>
      </c>
      <c r="C8602" t="s">
        <v>253</v>
      </c>
      <c r="D8602" t="s">
        <v>24</v>
      </c>
      <c r="E8602" t="s">
        <v>228</v>
      </c>
      <c r="F8602" t="s">
        <v>384</v>
      </c>
      <c r="G8602" t="s">
        <v>230</v>
      </c>
      <c r="H8602" t="s">
        <v>229</v>
      </c>
      <c r="I8602" t="s">
        <v>387</v>
      </c>
      <c r="J8602">
        <v>0</v>
      </c>
      <c r="K8602">
        <v>5</v>
      </c>
    </row>
    <row r="8603" spans="1:11" x14ac:dyDescent="0.3">
      <c r="A8603">
        <v>20211</v>
      </c>
      <c r="B8603">
        <v>1</v>
      </c>
      <c r="C8603" t="s">
        <v>253</v>
      </c>
      <c r="D8603" t="s">
        <v>24</v>
      </c>
      <c r="E8603" t="s">
        <v>228</v>
      </c>
      <c r="F8603" t="s">
        <v>384</v>
      </c>
      <c r="G8603" t="s">
        <v>230</v>
      </c>
      <c r="H8603" t="s">
        <v>229</v>
      </c>
      <c r="I8603" t="s">
        <v>387</v>
      </c>
      <c r="J8603">
        <v>1</v>
      </c>
      <c r="K8603">
        <v>19</v>
      </c>
    </row>
    <row r="8604" spans="1:11" x14ac:dyDescent="0.3">
      <c r="A8604">
        <v>20211</v>
      </c>
      <c r="B8604">
        <v>1</v>
      </c>
      <c r="C8604" t="s">
        <v>253</v>
      </c>
      <c r="D8604" t="s">
        <v>24</v>
      </c>
      <c r="E8604" t="s">
        <v>228</v>
      </c>
      <c r="F8604" t="s">
        <v>384</v>
      </c>
      <c r="G8604" t="s">
        <v>230</v>
      </c>
      <c r="H8604" t="s">
        <v>229</v>
      </c>
      <c r="I8604" t="s">
        <v>387</v>
      </c>
      <c r="J8604">
        <v>2</v>
      </c>
      <c r="K8604">
        <v>2</v>
      </c>
    </row>
    <row r="8605" spans="1:11" x14ac:dyDescent="0.3">
      <c r="A8605">
        <v>20211</v>
      </c>
      <c r="B8605">
        <v>1</v>
      </c>
      <c r="C8605" t="s">
        <v>253</v>
      </c>
      <c r="D8605" t="s">
        <v>24</v>
      </c>
      <c r="E8605" t="s">
        <v>228</v>
      </c>
      <c r="F8605" t="s">
        <v>384</v>
      </c>
      <c r="G8605" t="s">
        <v>230</v>
      </c>
      <c r="H8605" t="s">
        <v>229</v>
      </c>
      <c r="I8605" t="s">
        <v>387</v>
      </c>
      <c r="J8605">
        <v>3</v>
      </c>
      <c r="K8605">
        <v>2</v>
      </c>
    </row>
    <row r="8606" spans="1:11" x14ac:dyDescent="0.3">
      <c r="A8606">
        <v>20211</v>
      </c>
      <c r="B8606">
        <v>1</v>
      </c>
      <c r="C8606" t="s">
        <v>253</v>
      </c>
      <c r="D8606" t="s">
        <v>24</v>
      </c>
      <c r="E8606" t="s">
        <v>228</v>
      </c>
      <c r="F8606" t="s">
        <v>384</v>
      </c>
      <c r="G8606" t="s">
        <v>230</v>
      </c>
      <c r="H8606" t="s">
        <v>229</v>
      </c>
      <c r="I8606" t="s">
        <v>387</v>
      </c>
      <c r="J8606">
        <v>4</v>
      </c>
      <c r="K8606">
        <v>1</v>
      </c>
    </row>
    <row r="8607" spans="1:11" x14ac:dyDescent="0.3">
      <c r="A8607">
        <v>20211</v>
      </c>
      <c r="B8607">
        <v>1</v>
      </c>
      <c r="C8607" t="s">
        <v>253</v>
      </c>
      <c r="D8607" t="s">
        <v>24</v>
      </c>
      <c r="E8607" t="s">
        <v>228</v>
      </c>
      <c r="F8607" t="s">
        <v>384</v>
      </c>
      <c r="G8607" t="s">
        <v>227</v>
      </c>
      <c r="H8607" t="s">
        <v>226</v>
      </c>
      <c r="I8607" t="s">
        <v>388</v>
      </c>
      <c r="J8607">
        <v>0</v>
      </c>
      <c r="K8607">
        <v>78</v>
      </c>
    </row>
    <row r="8608" spans="1:11" x14ac:dyDescent="0.3">
      <c r="A8608">
        <v>20211</v>
      </c>
      <c r="B8608">
        <v>1</v>
      </c>
      <c r="C8608" t="s">
        <v>253</v>
      </c>
      <c r="D8608" t="s">
        <v>24</v>
      </c>
      <c r="E8608" t="s">
        <v>228</v>
      </c>
      <c r="F8608" t="s">
        <v>384</v>
      </c>
      <c r="G8608" t="s">
        <v>227</v>
      </c>
      <c r="H8608" t="s">
        <v>226</v>
      </c>
      <c r="I8608" t="s">
        <v>388</v>
      </c>
      <c r="J8608">
        <v>1</v>
      </c>
      <c r="K8608">
        <v>345</v>
      </c>
    </row>
    <row r="8609" spans="1:11" x14ac:dyDescent="0.3">
      <c r="A8609">
        <v>20211</v>
      </c>
      <c r="B8609">
        <v>1</v>
      </c>
      <c r="C8609" t="s">
        <v>253</v>
      </c>
      <c r="D8609" t="s">
        <v>24</v>
      </c>
      <c r="E8609" t="s">
        <v>228</v>
      </c>
      <c r="F8609" t="s">
        <v>384</v>
      </c>
      <c r="G8609" t="s">
        <v>227</v>
      </c>
      <c r="H8609" t="s">
        <v>226</v>
      </c>
      <c r="I8609" t="s">
        <v>388</v>
      </c>
      <c r="J8609">
        <v>2</v>
      </c>
      <c r="K8609">
        <v>152</v>
      </c>
    </row>
    <row r="8610" spans="1:11" x14ac:dyDescent="0.3">
      <c r="A8610">
        <v>20211</v>
      </c>
      <c r="B8610">
        <v>1</v>
      </c>
      <c r="C8610" t="s">
        <v>253</v>
      </c>
      <c r="D8610" t="s">
        <v>24</v>
      </c>
      <c r="E8610" t="s">
        <v>228</v>
      </c>
      <c r="F8610" t="s">
        <v>384</v>
      </c>
      <c r="G8610" t="s">
        <v>227</v>
      </c>
      <c r="H8610" t="s">
        <v>226</v>
      </c>
      <c r="I8610" t="s">
        <v>388</v>
      </c>
      <c r="J8610">
        <v>3</v>
      </c>
      <c r="K8610">
        <v>94</v>
      </c>
    </row>
    <row r="8611" spans="1:11" x14ac:dyDescent="0.3">
      <c r="A8611">
        <v>20211</v>
      </c>
      <c r="B8611">
        <v>1</v>
      </c>
      <c r="C8611" t="s">
        <v>253</v>
      </c>
      <c r="D8611" t="s">
        <v>24</v>
      </c>
      <c r="E8611" t="s">
        <v>228</v>
      </c>
      <c r="F8611" t="s">
        <v>384</v>
      </c>
      <c r="G8611" t="s">
        <v>227</v>
      </c>
      <c r="H8611" t="s">
        <v>226</v>
      </c>
      <c r="I8611" t="s">
        <v>388</v>
      </c>
      <c r="J8611">
        <v>4</v>
      </c>
      <c r="K8611">
        <v>84</v>
      </c>
    </row>
    <row r="8612" spans="1:11" x14ac:dyDescent="0.3">
      <c r="A8612">
        <v>20211</v>
      </c>
      <c r="B8612">
        <v>1</v>
      </c>
      <c r="C8612" t="s">
        <v>253</v>
      </c>
      <c r="D8612" t="s">
        <v>24</v>
      </c>
      <c r="E8612" t="s">
        <v>228</v>
      </c>
      <c r="F8612" t="s">
        <v>384</v>
      </c>
      <c r="G8612" t="s">
        <v>227</v>
      </c>
      <c r="H8612" t="s">
        <v>226</v>
      </c>
      <c r="I8612" t="s">
        <v>388</v>
      </c>
      <c r="J8612">
        <v>5</v>
      </c>
      <c r="K8612">
        <v>54</v>
      </c>
    </row>
    <row r="8613" spans="1:11" x14ac:dyDescent="0.3">
      <c r="A8613">
        <v>20211</v>
      </c>
      <c r="B8613">
        <v>1</v>
      </c>
      <c r="C8613" t="s">
        <v>253</v>
      </c>
      <c r="D8613" t="s">
        <v>24</v>
      </c>
      <c r="E8613" t="s">
        <v>228</v>
      </c>
      <c r="F8613" t="s">
        <v>384</v>
      </c>
      <c r="G8613" t="s">
        <v>227</v>
      </c>
      <c r="H8613" t="s">
        <v>226</v>
      </c>
      <c r="I8613" t="s">
        <v>388</v>
      </c>
      <c r="J8613">
        <v>6</v>
      </c>
      <c r="K8613">
        <v>25</v>
      </c>
    </row>
    <row r="8614" spans="1:11" x14ac:dyDescent="0.3">
      <c r="A8614">
        <v>20211</v>
      </c>
      <c r="B8614">
        <v>1</v>
      </c>
      <c r="C8614" t="s">
        <v>253</v>
      </c>
      <c r="D8614" t="s">
        <v>24</v>
      </c>
      <c r="E8614" t="s">
        <v>228</v>
      </c>
      <c r="F8614" t="s">
        <v>384</v>
      </c>
      <c r="G8614" t="s">
        <v>227</v>
      </c>
      <c r="H8614" t="s">
        <v>226</v>
      </c>
      <c r="I8614" t="s">
        <v>388</v>
      </c>
      <c r="J8614">
        <v>7</v>
      </c>
      <c r="K8614">
        <v>13</v>
      </c>
    </row>
    <row r="8615" spans="1:11" x14ac:dyDescent="0.3">
      <c r="A8615">
        <v>20211</v>
      </c>
      <c r="B8615">
        <v>1</v>
      </c>
      <c r="C8615" t="s">
        <v>253</v>
      </c>
      <c r="D8615" t="s">
        <v>24</v>
      </c>
      <c r="E8615" t="s">
        <v>228</v>
      </c>
      <c r="F8615" t="s">
        <v>384</v>
      </c>
      <c r="G8615" t="s">
        <v>227</v>
      </c>
      <c r="H8615" t="s">
        <v>226</v>
      </c>
      <c r="I8615" t="s">
        <v>388</v>
      </c>
      <c r="J8615">
        <v>8</v>
      </c>
      <c r="K8615">
        <v>7</v>
      </c>
    </row>
    <row r="8616" spans="1:11" x14ac:dyDescent="0.3">
      <c r="A8616">
        <v>20211</v>
      </c>
      <c r="B8616">
        <v>1</v>
      </c>
      <c r="C8616" t="s">
        <v>253</v>
      </c>
      <c r="D8616" t="s">
        <v>24</v>
      </c>
      <c r="E8616" t="s">
        <v>228</v>
      </c>
      <c r="F8616" t="s">
        <v>384</v>
      </c>
      <c r="G8616" t="s">
        <v>227</v>
      </c>
      <c r="H8616" t="s">
        <v>226</v>
      </c>
      <c r="I8616" t="s">
        <v>388</v>
      </c>
      <c r="J8616">
        <v>9</v>
      </c>
      <c r="K8616">
        <v>13</v>
      </c>
    </row>
    <row r="8617" spans="1:11" x14ac:dyDescent="0.3">
      <c r="A8617">
        <v>20211</v>
      </c>
      <c r="B8617">
        <v>1</v>
      </c>
      <c r="C8617" t="s">
        <v>253</v>
      </c>
      <c r="D8617" t="s">
        <v>26</v>
      </c>
      <c r="E8617" t="s">
        <v>27</v>
      </c>
      <c r="F8617" t="s">
        <v>339</v>
      </c>
      <c r="G8617" t="s">
        <v>225</v>
      </c>
      <c r="H8617" t="s">
        <v>27</v>
      </c>
      <c r="I8617" t="s">
        <v>339</v>
      </c>
      <c r="J8617">
        <v>1</v>
      </c>
      <c r="K8617">
        <v>1</v>
      </c>
    </row>
    <row r="8618" spans="1:11" x14ac:dyDescent="0.3">
      <c r="A8618">
        <v>20211</v>
      </c>
      <c r="B8618">
        <v>1</v>
      </c>
      <c r="C8618" t="s">
        <v>253</v>
      </c>
      <c r="D8618" t="s">
        <v>26</v>
      </c>
      <c r="E8618" t="s">
        <v>27</v>
      </c>
      <c r="F8618" t="s">
        <v>339</v>
      </c>
      <c r="G8618" t="s">
        <v>225</v>
      </c>
      <c r="H8618" t="s">
        <v>27</v>
      </c>
      <c r="I8618" t="s">
        <v>339</v>
      </c>
      <c r="J8618">
        <v>2</v>
      </c>
      <c r="K8618">
        <v>1</v>
      </c>
    </row>
    <row r="8619" spans="1:11" x14ac:dyDescent="0.3">
      <c r="A8619">
        <v>20211</v>
      </c>
      <c r="B8619">
        <v>1</v>
      </c>
      <c r="C8619" t="s">
        <v>253</v>
      </c>
      <c r="D8619" t="s">
        <v>26</v>
      </c>
      <c r="E8619" t="s">
        <v>27</v>
      </c>
      <c r="F8619" t="s">
        <v>339</v>
      </c>
      <c r="G8619" t="s">
        <v>225</v>
      </c>
      <c r="H8619" t="s">
        <v>27</v>
      </c>
      <c r="I8619" t="s">
        <v>339</v>
      </c>
      <c r="J8619">
        <v>4</v>
      </c>
      <c r="K8619">
        <v>3</v>
      </c>
    </row>
    <row r="8620" spans="1:11" x14ac:dyDescent="0.3">
      <c r="A8620">
        <v>20211</v>
      </c>
      <c r="B8620">
        <v>1</v>
      </c>
      <c r="C8620" t="s">
        <v>253</v>
      </c>
      <c r="D8620" t="s">
        <v>26</v>
      </c>
      <c r="E8620" t="s">
        <v>27</v>
      </c>
      <c r="F8620" t="s">
        <v>339</v>
      </c>
      <c r="G8620" t="s">
        <v>225</v>
      </c>
      <c r="H8620" t="s">
        <v>27</v>
      </c>
      <c r="I8620" t="s">
        <v>339</v>
      </c>
      <c r="J8620">
        <v>5</v>
      </c>
      <c r="K8620">
        <v>4</v>
      </c>
    </row>
    <row r="8621" spans="1:11" x14ac:dyDescent="0.3">
      <c r="A8621">
        <v>20211</v>
      </c>
      <c r="B8621">
        <v>1</v>
      </c>
      <c r="C8621" t="s">
        <v>253</v>
      </c>
      <c r="D8621" t="s">
        <v>26</v>
      </c>
      <c r="E8621" t="s">
        <v>27</v>
      </c>
      <c r="F8621" t="s">
        <v>339</v>
      </c>
      <c r="G8621" t="s">
        <v>225</v>
      </c>
      <c r="H8621" t="s">
        <v>27</v>
      </c>
      <c r="I8621" t="s">
        <v>339</v>
      </c>
      <c r="J8621">
        <v>6</v>
      </c>
      <c r="K8621">
        <v>6</v>
      </c>
    </row>
    <row r="8622" spans="1:11" x14ac:dyDescent="0.3">
      <c r="A8622">
        <v>20211</v>
      </c>
      <c r="B8622">
        <v>1</v>
      </c>
      <c r="C8622" t="s">
        <v>253</v>
      </c>
      <c r="D8622" t="s">
        <v>26</v>
      </c>
      <c r="E8622" t="s">
        <v>27</v>
      </c>
      <c r="F8622" t="s">
        <v>339</v>
      </c>
      <c r="G8622" t="s">
        <v>225</v>
      </c>
      <c r="H8622" t="s">
        <v>27</v>
      </c>
      <c r="I8622" t="s">
        <v>339</v>
      </c>
      <c r="J8622">
        <v>7</v>
      </c>
      <c r="K8622">
        <v>7</v>
      </c>
    </row>
    <row r="8623" spans="1:11" x14ac:dyDescent="0.3">
      <c r="A8623">
        <v>20211</v>
      </c>
      <c r="B8623">
        <v>1</v>
      </c>
      <c r="C8623" t="s">
        <v>253</v>
      </c>
      <c r="D8623" t="s">
        <v>26</v>
      </c>
      <c r="E8623" t="s">
        <v>27</v>
      </c>
      <c r="F8623" t="s">
        <v>339</v>
      </c>
      <c r="G8623" t="s">
        <v>225</v>
      </c>
      <c r="H8623" t="s">
        <v>27</v>
      </c>
      <c r="I8623" t="s">
        <v>339</v>
      </c>
      <c r="J8623">
        <v>8</v>
      </c>
      <c r="K8623">
        <v>3</v>
      </c>
    </row>
    <row r="8624" spans="1:11" x14ac:dyDescent="0.3">
      <c r="A8624">
        <v>20211</v>
      </c>
      <c r="B8624">
        <v>1</v>
      </c>
      <c r="C8624" t="s">
        <v>253</v>
      </c>
      <c r="D8624" t="s">
        <v>26</v>
      </c>
      <c r="E8624" t="s">
        <v>27</v>
      </c>
      <c r="F8624" t="s">
        <v>339</v>
      </c>
      <c r="G8624" t="s">
        <v>225</v>
      </c>
      <c r="H8624" t="s">
        <v>27</v>
      </c>
      <c r="I8624" t="s">
        <v>339</v>
      </c>
      <c r="J8624">
        <v>9</v>
      </c>
      <c r="K8624">
        <v>1</v>
      </c>
    </row>
    <row r="8625" spans="1:11" x14ac:dyDescent="0.3">
      <c r="A8625">
        <v>20211</v>
      </c>
      <c r="B8625">
        <v>1</v>
      </c>
      <c r="C8625" t="s">
        <v>253</v>
      </c>
      <c r="D8625" t="s">
        <v>28</v>
      </c>
      <c r="E8625" t="s">
        <v>29</v>
      </c>
      <c r="F8625" t="s">
        <v>340</v>
      </c>
      <c r="G8625" t="s">
        <v>224</v>
      </c>
      <c r="H8625" t="s">
        <v>29</v>
      </c>
      <c r="I8625" t="s">
        <v>340</v>
      </c>
      <c r="J8625">
        <v>0</v>
      </c>
      <c r="K8625">
        <v>33</v>
      </c>
    </row>
    <row r="8626" spans="1:11" x14ac:dyDescent="0.3">
      <c r="A8626">
        <v>20211</v>
      </c>
      <c r="B8626">
        <v>1</v>
      </c>
      <c r="C8626" t="s">
        <v>253</v>
      </c>
      <c r="D8626" t="s">
        <v>28</v>
      </c>
      <c r="E8626" t="s">
        <v>29</v>
      </c>
      <c r="F8626" t="s">
        <v>340</v>
      </c>
      <c r="G8626" t="s">
        <v>224</v>
      </c>
      <c r="H8626" t="s">
        <v>29</v>
      </c>
      <c r="I8626" t="s">
        <v>340</v>
      </c>
      <c r="J8626">
        <v>1</v>
      </c>
      <c r="K8626">
        <v>87</v>
      </c>
    </row>
    <row r="8627" spans="1:11" x14ac:dyDescent="0.3">
      <c r="A8627">
        <v>20211</v>
      </c>
      <c r="B8627">
        <v>1</v>
      </c>
      <c r="C8627" t="s">
        <v>253</v>
      </c>
      <c r="D8627" t="s">
        <v>28</v>
      </c>
      <c r="E8627" t="s">
        <v>29</v>
      </c>
      <c r="F8627" t="s">
        <v>340</v>
      </c>
      <c r="G8627" t="s">
        <v>224</v>
      </c>
      <c r="H8627" t="s">
        <v>29</v>
      </c>
      <c r="I8627" t="s">
        <v>340</v>
      </c>
      <c r="J8627">
        <v>2</v>
      </c>
      <c r="K8627">
        <v>47</v>
      </c>
    </row>
    <row r="8628" spans="1:11" x14ac:dyDescent="0.3">
      <c r="A8628">
        <v>20211</v>
      </c>
      <c r="B8628">
        <v>1</v>
      </c>
      <c r="C8628" t="s">
        <v>253</v>
      </c>
      <c r="D8628" t="s">
        <v>28</v>
      </c>
      <c r="E8628" t="s">
        <v>29</v>
      </c>
      <c r="F8628" t="s">
        <v>340</v>
      </c>
      <c r="G8628" t="s">
        <v>224</v>
      </c>
      <c r="H8628" t="s">
        <v>29</v>
      </c>
      <c r="I8628" t="s">
        <v>340</v>
      </c>
      <c r="J8628">
        <v>3</v>
      </c>
      <c r="K8628">
        <v>31</v>
      </c>
    </row>
    <row r="8629" spans="1:11" x14ac:dyDescent="0.3">
      <c r="A8629">
        <v>20211</v>
      </c>
      <c r="B8629">
        <v>1</v>
      </c>
      <c r="C8629" t="s">
        <v>253</v>
      </c>
      <c r="D8629" t="s">
        <v>28</v>
      </c>
      <c r="E8629" t="s">
        <v>29</v>
      </c>
      <c r="F8629" t="s">
        <v>340</v>
      </c>
      <c r="G8629" t="s">
        <v>224</v>
      </c>
      <c r="H8629" t="s">
        <v>29</v>
      </c>
      <c r="I8629" t="s">
        <v>340</v>
      </c>
      <c r="J8629">
        <v>4</v>
      </c>
      <c r="K8629">
        <v>25</v>
      </c>
    </row>
    <row r="8630" spans="1:11" x14ac:dyDescent="0.3">
      <c r="A8630">
        <v>20211</v>
      </c>
      <c r="B8630">
        <v>1</v>
      </c>
      <c r="C8630" t="s">
        <v>253</v>
      </c>
      <c r="D8630" t="s">
        <v>28</v>
      </c>
      <c r="E8630" t="s">
        <v>29</v>
      </c>
      <c r="F8630" t="s">
        <v>340</v>
      </c>
      <c r="G8630" t="s">
        <v>224</v>
      </c>
      <c r="H8630" t="s">
        <v>29</v>
      </c>
      <c r="I8630" t="s">
        <v>340</v>
      </c>
      <c r="J8630">
        <v>5</v>
      </c>
      <c r="K8630">
        <v>6</v>
      </c>
    </row>
    <row r="8631" spans="1:11" x14ac:dyDescent="0.3">
      <c r="A8631">
        <v>20211</v>
      </c>
      <c r="B8631">
        <v>1</v>
      </c>
      <c r="C8631" t="s">
        <v>253</v>
      </c>
      <c r="D8631" t="s">
        <v>28</v>
      </c>
      <c r="E8631" t="s">
        <v>29</v>
      </c>
      <c r="F8631" t="s">
        <v>340</v>
      </c>
      <c r="G8631" t="s">
        <v>224</v>
      </c>
      <c r="H8631" t="s">
        <v>29</v>
      </c>
      <c r="I8631" t="s">
        <v>340</v>
      </c>
      <c r="J8631">
        <v>6</v>
      </c>
      <c r="K8631">
        <v>3</v>
      </c>
    </row>
    <row r="8632" spans="1:11" x14ac:dyDescent="0.3">
      <c r="A8632">
        <v>20211</v>
      </c>
      <c r="B8632">
        <v>1</v>
      </c>
      <c r="C8632" t="s">
        <v>253</v>
      </c>
      <c r="D8632" t="s">
        <v>28</v>
      </c>
      <c r="E8632" t="s">
        <v>29</v>
      </c>
      <c r="F8632" t="s">
        <v>340</v>
      </c>
      <c r="G8632" t="s">
        <v>224</v>
      </c>
      <c r="H8632" t="s">
        <v>29</v>
      </c>
      <c r="I8632" t="s">
        <v>340</v>
      </c>
      <c r="J8632">
        <v>7</v>
      </c>
      <c r="K8632">
        <v>4</v>
      </c>
    </row>
    <row r="8633" spans="1:11" x14ac:dyDescent="0.3">
      <c r="A8633">
        <v>20211</v>
      </c>
      <c r="B8633">
        <v>1</v>
      </c>
      <c r="C8633" t="s">
        <v>253</v>
      </c>
      <c r="D8633" t="s">
        <v>28</v>
      </c>
      <c r="E8633" t="s">
        <v>29</v>
      </c>
      <c r="F8633" t="s">
        <v>340</v>
      </c>
      <c r="G8633" t="s">
        <v>224</v>
      </c>
      <c r="H8633" t="s">
        <v>29</v>
      </c>
      <c r="I8633" t="s">
        <v>340</v>
      </c>
      <c r="J8633">
        <v>8</v>
      </c>
      <c r="K8633">
        <v>1</v>
      </c>
    </row>
    <row r="8634" spans="1:11" x14ac:dyDescent="0.3">
      <c r="A8634">
        <v>20211</v>
      </c>
      <c r="B8634">
        <v>1</v>
      </c>
      <c r="C8634" t="s">
        <v>253</v>
      </c>
      <c r="D8634" t="s">
        <v>28</v>
      </c>
      <c r="E8634" t="s">
        <v>29</v>
      </c>
      <c r="F8634" t="s">
        <v>340</v>
      </c>
      <c r="G8634" t="s">
        <v>224</v>
      </c>
      <c r="H8634" t="s">
        <v>29</v>
      </c>
      <c r="I8634" t="s">
        <v>340</v>
      </c>
      <c r="J8634">
        <v>9</v>
      </c>
      <c r="K8634">
        <v>1</v>
      </c>
    </row>
    <row r="8635" spans="1:11" x14ac:dyDescent="0.3">
      <c r="A8635">
        <v>20211</v>
      </c>
      <c r="B8635">
        <v>1</v>
      </c>
      <c r="C8635" t="s">
        <v>253</v>
      </c>
      <c r="D8635" t="s">
        <v>30</v>
      </c>
      <c r="E8635" t="s">
        <v>31</v>
      </c>
      <c r="F8635" t="s">
        <v>341</v>
      </c>
      <c r="G8635" t="s">
        <v>223</v>
      </c>
      <c r="H8635" t="s">
        <v>222</v>
      </c>
      <c r="I8635" t="s">
        <v>389</v>
      </c>
      <c r="J8635">
        <v>0</v>
      </c>
      <c r="K8635">
        <v>170</v>
      </c>
    </row>
    <row r="8636" spans="1:11" x14ac:dyDescent="0.3">
      <c r="A8636">
        <v>20211</v>
      </c>
      <c r="B8636">
        <v>1</v>
      </c>
      <c r="C8636" t="s">
        <v>253</v>
      </c>
      <c r="D8636" t="s">
        <v>30</v>
      </c>
      <c r="E8636" t="s">
        <v>31</v>
      </c>
      <c r="F8636" t="s">
        <v>341</v>
      </c>
      <c r="G8636" t="s">
        <v>223</v>
      </c>
      <c r="H8636" t="s">
        <v>222</v>
      </c>
      <c r="I8636" t="s">
        <v>389</v>
      </c>
      <c r="J8636">
        <v>1</v>
      </c>
      <c r="K8636">
        <v>398</v>
      </c>
    </row>
    <row r="8637" spans="1:11" x14ac:dyDescent="0.3">
      <c r="A8637">
        <v>20211</v>
      </c>
      <c r="B8637">
        <v>1</v>
      </c>
      <c r="C8637" t="s">
        <v>253</v>
      </c>
      <c r="D8637" t="s">
        <v>30</v>
      </c>
      <c r="E8637" t="s">
        <v>31</v>
      </c>
      <c r="F8637" t="s">
        <v>341</v>
      </c>
      <c r="G8637" t="s">
        <v>223</v>
      </c>
      <c r="H8637" t="s">
        <v>222</v>
      </c>
      <c r="I8637" t="s">
        <v>389</v>
      </c>
      <c r="J8637">
        <v>2</v>
      </c>
      <c r="K8637">
        <v>112</v>
      </c>
    </row>
    <row r="8638" spans="1:11" x14ac:dyDescent="0.3">
      <c r="A8638">
        <v>20211</v>
      </c>
      <c r="B8638">
        <v>1</v>
      </c>
      <c r="C8638" t="s">
        <v>253</v>
      </c>
      <c r="D8638" t="s">
        <v>30</v>
      </c>
      <c r="E8638" t="s">
        <v>31</v>
      </c>
      <c r="F8638" t="s">
        <v>341</v>
      </c>
      <c r="G8638" t="s">
        <v>223</v>
      </c>
      <c r="H8638" t="s">
        <v>222</v>
      </c>
      <c r="I8638" t="s">
        <v>389</v>
      </c>
      <c r="J8638">
        <v>3</v>
      </c>
      <c r="K8638">
        <v>93</v>
      </c>
    </row>
    <row r="8639" spans="1:11" x14ac:dyDescent="0.3">
      <c r="A8639">
        <v>20211</v>
      </c>
      <c r="B8639">
        <v>1</v>
      </c>
      <c r="C8639" t="s">
        <v>253</v>
      </c>
      <c r="D8639" t="s">
        <v>30</v>
      </c>
      <c r="E8639" t="s">
        <v>31</v>
      </c>
      <c r="F8639" t="s">
        <v>341</v>
      </c>
      <c r="G8639" t="s">
        <v>223</v>
      </c>
      <c r="H8639" t="s">
        <v>222</v>
      </c>
      <c r="I8639" t="s">
        <v>389</v>
      </c>
      <c r="J8639">
        <v>4</v>
      </c>
      <c r="K8639">
        <v>48</v>
      </c>
    </row>
    <row r="8640" spans="1:11" x14ac:dyDescent="0.3">
      <c r="A8640">
        <v>20211</v>
      </c>
      <c r="B8640">
        <v>1</v>
      </c>
      <c r="C8640" t="s">
        <v>253</v>
      </c>
      <c r="D8640" t="s">
        <v>30</v>
      </c>
      <c r="E8640" t="s">
        <v>31</v>
      </c>
      <c r="F8640" t="s">
        <v>341</v>
      </c>
      <c r="G8640" t="s">
        <v>223</v>
      </c>
      <c r="H8640" t="s">
        <v>222</v>
      </c>
      <c r="I8640" t="s">
        <v>389</v>
      </c>
      <c r="J8640">
        <v>5</v>
      </c>
      <c r="K8640">
        <v>19</v>
      </c>
    </row>
    <row r="8641" spans="1:11" x14ac:dyDescent="0.3">
      <c r="A8641">
        <v>20211</v>
      </c>
      <c r="B8641">
        <v>1</v>
      </c>
      <c r="C8641" t="s">
        <v>253</v>
      </c>
      <c r="D8641" t="s">
        <v>30</v>
      </c>
      <c r="E8641" t="s">
        <v>31</v>
      </c>
      <c r="F8641" t="s">
        <v>341</v>
      </c>
      <c r="G8641" t="s">
        <v>223</v>
      </c>
      <c r="H8641" t="s">
        <v>222</v>
      </c>
      <c r="I8641" t="s">
        <v>389</v>
      </c>
      <c r="J8641">
        <v>6</v>
      </c>
      <c r="K8641">
        <v>12</v>
      </c>
    </row>
    <row r="8642" spans="1:11" x14ac:dyDescent="0.3">
      <c r="A8642">
        <v>20211</v>
      </c>
      <c r="B8642">
        <v>1</v>
      </c>
      <c r="C8642" t="s">
        <v>253</v>
      </c>
      <c r="D8642" t="s">
        <v>30</v>
      </c>
      <c r="E8642" t="s">
        <v>31</v>
      </c>
      <c r="F8642" t="s">
        <v>341</v>
      </c>
      <c r="G8642" t="s">
        <v>223</v>
      </c>
      <c r="H8642" t="s">
        <v>222</v>
      </c>
      <c r="I8642" t="s">
        <v>389</v>
      </c>
      <c r="J8642">
        <v>7</v>
      </c>
      <c r="K8642">
        <v>23</v>
      </c>
    </row>
    <row r="8643" spans="1:11" x14ac:dyDescent="0.3">
      <c r="A8643">
        <v>20211</v>
      </c>
      <c r="B8643">
        <v>1</v>
      </c>
      <c r="C8643" t="s">
        <v>253</v>
      </c>
      <c r="D8643" t="s">
        <v>30</v>
      </c>
      <c r="E8643" t="s">
        <v>31</v>
      </c>
      <c r="F8643" t="s">
        <v>341</v>
      </c>
      <c r="G8643" t="s">
        <v>223</v>
      </c>
      <c r="H8643" t="s">
        <v>222</v>
      </c>
      <c r="I8643" t="s">
        <v>389</v>
      </c>
      <c r="J8643">
        <v>8</v>
      </c>
      <c r="K8643">
        <v>35</v>
      </c>
    </row>
    <row r="8644" spans="1:11" x14ac:dyDescent="0.3">
      <c r="A8644">
        <v>20211</v>
      </c>
      <c r="B8644">
        <v>1</v>
      </c>
      <c r="C8644" t="s">
        <v>253</v>
      </c>
      <c r="D8644" t="s">
        <v>30</v>
      </c>
      <c r="E8644" t="s">
        <v>31</v>
      </c>
      <c r="F8644" t="s">
        <v>341</v>
      </c>
      <c r="G8644" t="s">
        <v>223</v>
      </c>
      <c r="H8644" t="s">
        <v>222</v>
      </c>
      <c r="I8644" t="s">
        <v>389</v>
      </c>
      <c r="J8644">
        <v>9</v>
      </c>
      <c r="K8644">
        <v>43</v>
      </c>
    </row>
    <row r="8645" spans="1:11" x14ac:dyDescent="0.3">
      <c r="A8645">
        <v>20211</v>
      </c>
      <c r="B8645">
        <v>1</v>
      </c>
      <c r="C8645" t="s">
        <v>253</v>
      </c>
      <c r="D8645" t="s">
        <v>30</v>
      </c>
      <c r="E8645" t="s">
        <v>31</v>
      </c>
      <c r="F8645" t="s">
        <v>341</v>
      </c>
      <c r="G8645" t="s">
        <v>221</v>
      </c>
      <c r="H8645" t="s">
        <v>220</v>
      </c>
      <c r="I8645" t="s">
        <v>390</v>
      </c>
      <c r="J8645">
        <v>0</v>
      </c>
      <c r="K8645">
        <v>1</v>
      </c>
    </row>
    <row r="8646" spans="1:11" x14ac:dyDescent="0.3">
      <c r="A8646">
        <v>20211</v>
      </c>
      <c r="B8646">
        <v>1</v>
      </c>
      <c r="C8646" t="s">
        <v>253</v>
      </c>
      <c r="D8646" t="s">
        <v>30</v>
      </c>
      <c r="E8646" t="s">
        <v>31</v>
      </c>
      <c r="F8646" t="s">
        <v>341</v>
      </c>
      <c r="G8646" t="s">
        <v>221</v>
      </c>
      <c r="H8646" t="s">
        <v>220</v>
      </c>
      <c r="I8646" t="s">
        <v>390</v>
      </c>
      <c r="J8646">
        <v>1</v>
      </c>
      <c r="K8646">
        <v>19</v>
      </c>
    </row>
    <row r="8647" spans="1:11" x14ac:dyDescent="0.3">
      <c r="A8647">
        <v>20211</v>
      </c>
      <c r="B8647">
        <v>1</v>
      </c>
      <c r="C8647" t="s">
        <v>253</v>
      </c>
      <c r="D8647" t="s">
        <v>30</v>
      </c>
      <c r="E8647" t="s">
        <v>31</v>
      </c>
      <c r="F8647" t="s">
        <v>341</v>
      </c>
      <c r="G8647" t="s">
        <v>221</v>
      </c>
      <c r="H8647" t="s">
        <v>220</v>
      </c>
      <c r="I8647" t="s">
        <v>390</v>
      </c>
      <c r="J8647">
        <v>2</v>
      </c>
      <c r="K8647">
        <v>23</v>
      </c>
    </row>
    <row r="8648" spans="1:11" x14ac:dyDescent="0.3">
      <c r="A8648">
        <v>20211</v>
      </c>
      <c r="B8648">
        <v>1</v>
      </c>
      <c r="C8648" t="s">
        <v>253</v>
      </c>
      <c r="D8648" t="s">
        <v>30</v>
      </c>
      <c r="E8648" t="s">
        <v>31</v>
      </c>
      <c r="F8648" t="s">
        <v>341</v>
      </c>
      <c r="G8648" t="s">
        <v>221</v>
      </c>
      <c r="H8648" t="s">
        <v>220</v>
      </c>
      <c r="I8648" t="s">
        <v>390</v>
      </c>
      <c r="J8648">
        <v>3</v>
      </c>
      <c r="K8648">
        <v>55</v>
      </c>
    </row>
    <row r="8649" spans="1:11" x14ac:dyDescent="0.3">
      <c r="A8649">
        <v>20211</v>
      </c>
      <c r="B8649">
        <v>1</v>
      </c>
      <c r="C8649" t="s">
        <v>253</v>
      </c>
      <c r="D8649" t="s">
        <v>30</v>
      </c>
      <c r="E8649" t="s">
        <v>31</v>
      </c>
      <c r="F8649" t="s">
        <v>341</v>
      </c>
      <c r="G8649" t="s">
        <v>221</v>
      </c>
      <c r="H8649" t="s">
        <v>220</v>
      </c>
      <c r="I8649" t="s">
        <v>390</v>
      </c>
      <c r="J8649">
        <v>4</v>
      </c>
      <c r="K8649">
        <v>226</v>
      </c>
    </row>
    <row r="8650" spans="1:11" x14ac:dyDescent="0.3">
      <c r="A8650">
        <v>20211</v>
      </c>
      <c r="B8650">
        <v>1</v>
      </c>
      <c r="C8650" t="s">
        <v>253</v>
      </c>
      <c r="D8650" t="s">
        <v>30</v>
      </c>
      <c r="E8650" t="s">
        <v>31</v>
      </c>
      <c r="F8650" t="s">
        <v>341</v>
      </c>
      <c r="G8650" t="s">
        <v>221</v>
      </c>
      <c r="H8650" t="s">
        <v>220</v>
      </c>
      <c r="I8650" t="s">
        <v>390</v>
      </c>
      <c r="J8650">
        <v>5</v>
      </c>
      <c r="K8650">
        <v>279</v>
      </c>
    </row>
    <row r="8651" spans="1:11" x14ac:dyDescent="0.3">
      <c r="A8651">
        <v>20211</v>
      </c>
      <c r="B8651">
        <v>1</v>
      </c>
      <c r="C8651" t="s">
        <v>253</v>
      </c>
      <c r="D8651" t="s">
        <v>30</v>
      </c>
      <c r="E8651" t="s">
        <v>31</v>
      </c>
      <c r="F8651" t="s">
        <v>341</v>
      </c>
      <c r="G8651" t="s">
        <v>221</v>
      </c>
      <c r="H8651" t="s">
        <v>220</v>
      </c>
      <c r="I8651" t="s">
        <v>390</v>
      </c>
      <c r="J8651">
        <v>6</v>
      </c>
      <c r="K8651">
        <v>186</v>
      </c>
    </row>
    <row r="8652" spans="1:11" x14ac:dyDescent="0.3">
      <c r="A8652">
        <v>20211</v>
      </c>
      <c r="B8652">
        <v>1</v>
      </c>
      <c r="C8652" t="s">
        <v>253</v>
      </c>
      <c r="D8652" t="s">
        <v>30</v>
      </c>
      <c r="E8652" t="s">
        <v>31</v>
      </c>
      <c r="F8652" t="s">
        <v>341</v>
      </c>
      <c r="G8652" t="s">
        <v>221</v>
      </c>
      <c r="H8652" t="s">
        <v>220</v>
      </c>
      <c r="I8652" t="s">
        <v>390</v>
      </c>
      <c r="J8652">
        <v>7</v>
      </c>
      <c r="K8652">
        <v>79</v>
      </c>
    </row>
    <row r="8653" spans="1:11" x14ac:dyDescent="0.3">
      <c r="A8653">
        <v>20211</v>
      </c>
      <c r="B8653">
        <v>1</v>
      </c>
      <c r="C8653" t="s">
        <v>253</v>
      </c>
      <c r="D8653" t="s">
        <v>30</v>
      </c>
      <c r="E8653" t="s">
        <v>31</v>
      </c>
      <c r="F8653" t="s">
        <v>341</v>
      </c>
      <c r="G8653" t="s">
        <v>221</v>
      </c>
      <c r="H8653" t="s">
        <v>220</v>
      </c>
      <c r="I8653" t="s">
        <v>390</v>
      </c>
      <c r="J8653">
        <v>8</v>
      </c>
      <c r="K8653">
        <v>23</v>
      </c>
    </row>
    <row r="8654" spans="1:11" x14ac:dyDescent="0.3">
      <c r="A8654">
        <v>20211</v>
      </c>
      <c r="B8654">
        <v>1</v>
      </c>
      <c r="C8654" t="s">
        <v>253</v>
      </c>
      <c r="D8654" t="s">
        <v>30</v>
      </c>
      <c r="E8654" t="s">
        <v>31</v>
      </c>
      <c r="F8654" t="s">
        <v>341</v>
      </c>
      <c r="G8654" t="s">
        <v>221</v>
      </c>
      <c r="H8654" t="s">
        <v>220</v>
      </c>
      <c r="I8654" t="s">
        <v>390</v>
      </c>
      <c r="J8654">
        <v>9</v>
      </c>
      <c r="K8654">
        <v>9</v>
      </c>
    </row>
    <row r="8655" spans="1:11" x14ac:dyDescent="0.3">
      <c r="A8655">
        <v>20211</v>
      </c>
      <c r="B8655">
        <v>1</v>
      </c>
      <c r="C8655" t="s">
        <v>253</v>
      </c>
      <c r="D8655" t="s">
        <v>30</v>
      </c>
      <c r="E8655" t="s">
        <v>31</v>
      </c>
      <c r="F8655" t="s">
        <v>341</v>
      </c>
      <c r="G8655" t="s">
        <v>219</v>
      </c>
      <c r="H8655" t="s">
        <v>218</v>
      </c>
      <c r="I8655" t="s">
        <v>391</v>
      </c>
      <c r="J8655">
        <v>0</v>
      </c>
      <c r="K8655">
        <v>10</v>
      </c>
    </row>
    <row r="8656" spans="1:11" x14ac:dyDescent="0.3">
      <c r="A8656">
        <v>20211</v>
      </c>
      <c r="B8656">
        <v>1</v>
      </c>
      <c r="C8656" t="s">
        <v>253</v>
      </c>
      <c r="D8656" t="s">
        <v>30</v>
      </c>
      <c r="E8656" t="s">
        <v>31</v>
      </c>
      <c r="F8656" t="s">
        <v>341</v>
      </c>
      <c r="G8656" t="s">
        <v>219</v>
      </c>
      <c r="H8656" t="s">
        <v>218</v>
      </c>
      <c r="I8656" t="s">
        <v>391</v>
      </c>
      <c r="J8656">
        <v>1</v>
      </c>
      <c r="K8656">
        <v>69</v>
      </c>
    </row>
    <row r="8657" spans="1:11" x14ac:dyDescent="0.3">
      <c r="A8657">
        <v>20211</v>
      </c>
      <c r="B8657">
        <v>1</v>
      </c>
      <c r="C8657" t="s">
        <v>253</v>
      </c>
      <c r="D8657" t="s">
        <v>30</v>
      </c>
      <c r="E8657" t="s">
        <v>31</v>
      </c>
      <c r="F8657" t="s">
        <v>341</v>
      </c>
      <c r="G8657" t="s">
        <v>219</v>
      </c>
      <c r="H8657" t="s">
        <v>218</v>
      </c>
      <c r="I8657" t="s">
        <v>391</v>
      </c>
      <c r="J8657">
        <v>2</v>
      </c>
      <c r="K8657">
        <v>79</v>
      </c>
    </row>
    <row r="8658" spans="1:11" x14ac:dyDescent="0.3">
      <c r="A8658">
        <v>20211</v>
      </c>
      <c r="B8658">
        <v>1</v>
      </c>
      <c r="C8658" t="s">
        <v>253</v>
      </c>
      <c r="D8658" t="s">
        <v>30</v>
      </c>
      <c r="E8658" t="s">
        <v>31</v>
      </c>
      <c r="F8658" t="s">
        <v>341</v>
      </c>
      <c r="G8658" t="s">
        <v>219</v>
      </c>
      <c r="H8658" t="s">
        <v>218</v>
      </c>
      <c r="I8658" t="s">
        <v>391</v>
      </c>
      <c r="J8658">
        <v>3</v>
      </c>
      <c r="K8658">
        <v>70</v>
      </c>
    </row>
    <row r="8659" spans="1:11" x14ac:dyDescent="0.3">
      <c r="A8659">
        <v>20211</v>
      </c>
      <c r="B8659">
        <v>1</v>
      </c>
      <c r="C8659" t="s">
        <v>253</v>
      </c>
      <c r="D8659" t="s">
        <v>30</v>
      </c>
      <c r="E8659" t="s">
        <v>31</v>
      </c>
      <c r="F8659" t="s">
        <v>341</v>
      </c>
      <c r="G8659" t="s">
        <v>219</v>
      </c>
      <c r="H8659" t="s">
        <v>218</v>
      </c>
      <c r="I8659" t="s">
        <v>391</v>
      </c>
      <c r="J8659">
        <v>4</v>
      </c>
      <c r="K8659">
        <v>68</v>
      </c>
    </row>
    <row r="8660" spans="1:11" x14ac:dyDescent="0.3">
      <c r="A8660">
        <v>20211</v>
      </c>
      <c r="B8660">
        <v>1</v>
      </c>
      <c r="C8660" t="s">
        <v>253</v>
      </c>
      <c r="D8660" t="s">
        <v>30</v>
      </c>
      <c r="E8660" t="s">
        <v>31</v>
      </c>
      <c r="F8660" t="s">
        <v>341</v>
      </c>
      <c r="G8660" t="s">
        <v>219</v>
      </c>
      <c r="H8660" t="s">
        <v>218</v>
      </c>
      <c r="I8660" t="s">
        <v>391</v>
      </c>
      <c r="J8660">
        <v>5</v>
      </c>
      <c r="K8660">
        <v>26</v>
      </c>
    </row>
    <row r="8661" spans="1:11" x14ac:dyDescent="0.3">
      <c r="A8661">
        <v>20211</v>
      </c>
      <c r="B8661">
        <v>1</v>
      </c>
      <c r="C8661" t="s">
        <v>253</v>
      </c>
      <c r="D8661" t="s">
        <v>30</v>
      </c>
      <c r="E8661" t="s">
        <v>31</v>
      </c>
      <c r="F8661" t="s">
        <v>341</v>
      </c>
      <c r="G8661" t="s">
        <v>219</v>
      </c>
      <c r="H8661" t="s">
        <v>218</v>
      </c>
      <c r="I8661" t="s">
        <v>391</v>
      </c>
      <c r="J8661">
        <v>6</v>
      </c>
      <c r="K8661">
        <v>21</v>
      </c>
    </row>
    <row r="8662" spans="1:11" x14ac:dyDescent="0.3">
      <c r="A8662">
        <v>20211</v>
      </c>
      <c r="B8662">
        <v>1</v>
      </c>
      <c r="C8662" t="s">
        <v>253</v>
      </c>
      <c r="D8662" t="s">
        <v>30</v>
      </c>
      <c r="E8662" t="s">
        <v>31</v>
      </c>
      <c r="F8662" t="s">
        <v>341</v>
      </c>
      <c r="G8662" t="s">
        <v>219</v>
      </c>
      <c r="H8662" t="s">
        <v>218</v>
      </c>
      <c r="I8662" t="s">
        <v>391</v>
      </c>
      <c r="J8662">
        <v>7</v>
      </c>
      <c r="K8662">
        <v>21</v>
      </c>
    </row>
    <row r="8663" spans="1:11" x14ac:dyDescent="0.3">
      <c r="A8663">
        <v>20211</v>
      </c>
      <c r="B8663">
        <v>1</v>
      </c>
      <c r="C8663" t="s">
        <v>253</v>
      </c>
      <c r="D8663" t="s">
        <v>30</v>
      </c>
      <c r="E8663" t="s">
        <v>31</v>
      </c>
      <c r="F8663" t="s">
        <v>341</v>
      </c>
      <c r="G8663" t="s">
        <v>219</v>
      </c>
      <c r="H8663" t="s">
        <v>218</v>
      </c>
      <c r="I8663" t="s">
        <v>391</v>
      </c>
      <c r="J8663">
        <v>8</v>
      </c>
      <c r="K8663">
        <v>9</v>
      </c>
    </row>
    <row r="8664" spans="1:11" x14ac:dyDescent="0.3">
      <c r="A8664">
        <v>20211</v>
      </c>
      <c r="B8664">
        <v>1</v>
      </c>
      <c r="C8664" t="s">
        <v>253</v>
      </c>
      <c r="D8664" t="s">
        <v>30</v>
      </c>
      <c r="E8664" t="s">
        <v>31</v>
      </c>
      <c r="F8664" t="s">
        <v>341</v>
      </c>
      <c r="G8664" t="s">
        <v>219</v>
      </c>
      <c r="H8664" t="s">
        <v>218</v>
      </c>
      <c r="I8664" t="s">
        <v>391</v>
      </c>
      <c r="J8664">
        <v>9</v>
      </c>
      <c r="K8664">
        <v>8</v>
      </c>
    </row>
    <row r="8665" spans="1:11" x14ac:dyDescent="0.3">
      <c r="A8665">
        <v>20211</v>
      </c>
      <c r="B8665">
        <v>1</v>
      </c>
      <c r="C8665" t="s">
        <v>253</v>
      </c>
      <c r="D8665" t="s">
        <v>32</v>
      </c>
      <c r="E8665" t="s">
        <v>33</v>
      </c>
      <c r="F8665" t="s">
        <v>342</v>
      </c>
      <c r="G8665" t="s">
        <v>217</v>
      </c>
      <c r="H8665" t="s">
        <v>216</v>
      </c>
      <c r="I8665" t="s">
        <v>392</v>
      </c>
      <c r="J8665">
        <v>0</v>
      </c>
      <c r="K8665">
        <v>8</v>
      </c>
    </row>
    <row r="8666" spans="1:11" x14ac:dyDescent="0.3">
      <c r="A8666">
        <v>20211</v>
      </c>
      <c r="B8666">
        <v>1</v>
      </c>
      <c r="C8666" t="s">
        <v>253</v>
      </c>
      <c r="D8666" t="s">
        <v>32</v>
      </c>
      <c r="E8666" t="s">
        <v>33</v>
      </c>
      <c r="F8666" t="s">
        <v>342</v>
      </c>
      <c r="G8666" t="s">
        <v>217</v>
      </c>
      <c r="H8666" t="s">
        <v>216</v>
      </c>
      <c r="I8666" t="s">
        <v>392</v>
      </c>
      <c r="J8666">
        <v>1</v>
      </c>
      <c r="K8666">
        <v>75</v>
      </c>
    </row>
    <row r="8667" spans="1:11" x14ac:dyDescent="0.3">
      <c r="A8667">
        <v>20211</v>
      </c>
      <c r="B8667">
        <v>1</v>
      </c>
      <c r="C8667" t="s">
        <v>253</v>
      </c>
      <c r="D8667" t="s">
        <v>32</v>
      </c>
      <c r="E8667" t="s">
        <v>33</v>
      </c>
      <c r="F8667" t="s">
        <v>342</v>
      </c>
      <c r="G8667" t="s">
        <v>217</v>
      </c>
      <c r="H8667" t="s">
        <v>216</v>
      </c>
      <c r="I8667" t="s">
        <v>392</v>
      </c>
      <c r="J8667">
        <v>2</v>
      </c>
      <c r="K8667">
        <v>42</v>
      </c>
    </row>
    <row r="8668" spans="1:11" x14ac:dyDescent="0.3">
      <c r="A8668">
        <v>20211</v>
      </c>
      <c r="B8668">
        <v>1</v>
      </c>
      <c r="C8668" t="s">
        <v>253</v>
      </c>
      <c r="D8668" t="s">
        <v>32</v>
      </c>
      <c r="E8668" t="s">
        <v>33</v>
      </c>
      <c r="F8668" t="s">
        <v>342</v>
      </c>
      <c r="G8668" t="s">
        <v>217</v>
      </c>
      <c r="H8668" t="s">
        <v>216</v>
      </c>
      <c r="I8668" t="s">
        <v>392</v>
      </c>
      <c r="J8668">
        <v>3</v>
      </c>
      <c r="K8668">
        <v>41</v>
      </c>
    </row>
    <row r="8669" spans="1:11" x14ac:dyDescent="0.3">
      <c r="A8669">
        <v>20211</v>
      </c>
      <c r="B8669">
        <v>1</v>
      </c>
      <c r="C8669" t="s">
        <v>253</v>
      </c>
      <c r="D8669" t="s">
        <v>32</v>
      </c>
      <c r="E8669" t="s">
        <v>33</v>
      </c>
      <c r="F8669" t="s">
        <v>342</v>
      </c>
      <c r="G8669" t="s">
        <v>217</v>
      </c>
      <c r="H8669" t="s">
        <v>216</v>
      </c>
      <c r="I8669" t="s">
        <v>392</v>
      </c>
      <c r="J8669">
        <v>4</v>
      </c>
      <c r="K8669">
        <v>40</v>
      </c>
    </row>
    <row r="8670" spans="1:11" x14ac:dyDescent="0.3">
      <c r="A8670">
        <v>20211</v>
      </c>
      <c r="B8670">
        <v>1</v>
      </c>
      <c r="C8670" t="s">
        <v>253</v>
      </c>
      <c r="D8670" t="s">
        <v>32</v>
      </c>
      <c r="E8670" t="s">
        <v>33</v>
      </c>
      <c r="F8670" t="s">
        <v>342</v>
      </c>
      <c r="G8670" t="s">
        <v>217</v>
      </c>
      <c r="H8670" t="s">
        <v>216</v>
      </c>
      <c r="I8670" t="s">
        <v>392</v>
      </c>
      <c r="J8670">
        <v>5</v>
      </c>
      <c r="K8670">
        <v>10</v>
      </c>
    </row>
    <row r="8671" spans="1:11" x14ac:dyDescent="0.3">
      <c r="A8671">
        <v>20211</v>
      </c>
      <c r="B8671">
        <v>1</v>
      </c>
      <c r="C8671" t="s">
        <v>253</v>
      </c>
      <c r="D8671" t="s">
        <v>32</v>
      </c>
      <c r="E8671" t="s">
        <v>33</v>
      </c>
      <c r="F8671" t="s">
        <v>342</v>
      </c>
      <c r="G8671" t="s">
        <v>217</v>
      </c>
      <c r="H8671" t="s">
        <v>216</v>
      </c>
      <c r="I8671" t="s">
        <v>392</v>
      </c>
      <c r="J8671">
        <v>6</v>
      </c>
      <c r="K8671">
        <v>2</v>
      </c>
    </row>
    <row r="8672" spans="1:11" x14ac:dyDescent="0.3">
      <c r="A8672">
        <v>20211</v>
      </c>
      <c r="B8672">
        <v>1</v>
      </c>
      <c r="C8672" t="s">
        <v>253</v>
      </c>
      <c r="D8672" t="s">
        <v>32</v>
      </c>
      <c r="E8672" t="s">
        <v>33</v>
      </c>
      <c r="F8672" t="s">
        <v>342</v>
      </c>
      <c r="G8672" t="s">
        <v>217</v>
      </c>
      <c r="H8672" t="s">
        <v>216</v>
      </c>
      <c r="I8672" t="s">
        <v>392</v>
      </c>
      <c r="J8672">
        <v>7</v>
      </c>
      <c r="K8672">
        <v>1</v>
      </c>
    </row>
    <row r="8673" spans="1:11" x14ac:dyDescent="0.3">
      <c r="A8673">
        <v>20211</v>
      </c>
      <c r="B8673">
        <v>1</v>
      </c>
      <c r="C8673" t="s">
        <v>253</v>
      </c>
      <c r="D8673" t="s">
        <v>32</v>
      </c>
      <c r="E8673" t="s">
        <v>33</v>
      </c>
      <c r="F8673" t="s">
        <v>342</v>
      </c>
      <c r="G8673" t="s">
        <v>217</v>
      </c>
      <c r="H8673" t="s">
        <v>216</v>
      </c>
      <c r="I8673" t="s">
        <v>392</v>
      </c>
      <c r="J8673">
        <v>9</v>
      </c>
      <c r="K8673">
        <v>1</v>
      </c>
    </row>
    <row r="8674" spans="1:11" x14ac:dyDescent="0.3">
      <c r="A8674">
        <v>20211</v>
      </c>
      <c r="B8674">
        <v>1</v>
      </c>
      <c r="C8674" t="s">
        <v>253</v>
      </c>
      <c r="D8674" t="s">
        <v>32</v>
      </c>
      <c r="E8674" t="s">
        <v>33</v>
      </c>
      <c r="F8674" t="s">
        <v>342</v>
      </c>
      <c r="G8674" t="s">
        <v>215</v>
      </c>
      <c r="H8674" t="s">
        <v>214</v>
      </c>
      <c r="I8674" t="s">
        <v>393</v>
      </c>
      <c r="J8674">
        <v>0</v>
      </c>
      <c r="K8674">
        <v>62</v>
      </c>
    </row>
    <row r="8675" spans="1:11" x14ac:dyDescent="0.3">
      <c r="A8675">
        <v>20211</v>
      </c>
      <c r="B8675">
        <v>1</v>
      </c>
      <c r="C8675" t="s">
        <v>253</v>
      </c>
      <c r="D8675" t="s">
        <v>32</v>
      </c>
      <c r="E8675" t="s">
        <v>33</v>
      </c>
      <c r="F8675" t="s">
        <v>342</v>
      </c>
      <c r="G8675" t="s">
        <v>215</v>
      </c>
      <c r="H8675" t="s">
        <v>214</v>
      </c>
      <c r="I8675" t="s">
        <v>393</v>
      </c>
      <c r="J8675">
        <v>1</v>
      </c>
      <c r="K8675">
        <v>147</v>
      </c>
    </row>
    <row r="8676" spans="1:11" x14ac:dyDescent="0.3">
      <c r="A8676">
        <v>20211</v>
      </c>
      <c r="B8676">
        <v>1</v>
      </c>
      <c r="C8676" t="s">
        <v>253</v>
      </c>
      <c r="D8676" t="s">
        <v>32</v>
      </c>
      <c r="E8676" t="s">
        <v>33</v>
      </c>
      <c r="F8676" t="s">
        <v>342</v>
      </c>
      <c r="G8676" t="s">
        <v>215</v>
      </c>
      <c r="H8676" t="s">
        <v>214</v>
      </c>
      <c r="I8676" t="s">
        <v>393</v>
      </c>
      <c r="J8676">
        <v>2</v>
      </c>
      <c r="K8676">
        <v>52</v>
      </c>
    </row>
    <row r="8677" spans="1:11" x14ac:dyDescent="0.3">
      <c r="A8677">
        <v>20211</v>
      </c>
      <c r="B8677">
        <v>1</v>
      </c>
      <c r="C8677" t="s">
        <v>253</v>
      </c>
      <c r="D8677" t="s">
        <v>32</v>
      </c>
      <c r="E8677" t="s">
        <v>33</v>
      </c>
      <c r="F8677" t="s">
        <v>342</v>
      </c>
      <c r="G8677" t="s">
        <v>215</v>
      </c>
      <c r="H8677" t="s">
        <v>214</v>
      </c>
      <c r="I8677" t="s">
        <v>393</v>
      </c>
      <c r="J8677">
        <v>3</v>
      </c>
      <c r="K8677">
        <v>48</v>
      </c>
    </row>
    <row r="8678" spans="1:11" x14ac:dyDescent="0.3">
      <c r="A8678">
        <v>20211</v>
      </c>
      <c r="B8678">
        <v>1</v>
      </c>
      <c r="C8678" t="s">
        <v>253</v>
      </c>
      <c r="D8678" t="s">
        <v>32</v>
      </c>
      <c r="E8678" t="s">
        <v>33</v>
      </c>
      <c r="F8678" t="s">
        <v>342</v>
      </c>
      <c r="G8678" t="s">
        <v>215</v>
      </c>
      <c r="H8678" t="s">
        <v>214</v>
      </c>
      <c r="I8678" t="s">
        <v>393</v>
      </c>
      <c r="J8678">
        <v>4</v>
      </c>
      <c r="K8678">
        <v>37</v>
      </c>
    </row>
    <row r="8679" spans="1:11" x14ac:dyDescent="0.3">
      <c r="A8679">
        <v>20211</v>
      </c>
      <c r="B8679">
        <v>1</v>
      </c>
      <c r="C8679" t="s">
        <v>253</v>
      </c>
      <c r="D8679" t="s">
        <v>32</v>
      </c>
      <c r="E8679" t="s">
        <v>33</v>
      </c>
      <c r="F8679" t="s">
        <v>342</v>
      </c>
      <c r="G8679" t="s">
        <v>215</v>
      </c>
      <c r="H8679" t="s">
        <v>214</v>
      </c>
      <c r="I8679" t="s">
        <v>393</v>
      </c>
      <c r="J8679">
        <v>5</v>
      </c>
      <c r="K8679">
        <v>9</v>
      </c>
    </row>
    <row r="8680" spans="1:11" x14ac:dyDescent="0.3">
      <c r="A8680">
        <v>20211</v>
      </c>
      <c r="B8680">
        <v>1</v>
      </c>
      <c r="C8680" t="s">
        <v>253</v>
      </c>
      <c r="D8680" t="s">
        <v>32</v>
      </c>
      <c r="E8680" t="s">
        <v>33</v>
      </c>
      <c r="F8680" t="s">
        <v>342</v>
      </c>
      <c r="G8680" t="s">
        <v>215</v>
      </c>
      <c r="H8680" t="s">
        <v>214</v>
      </c>
      <c r="I8680" t="s">
        <v>393</v>
      </c>
      <c r="J8680">
        <v>6</v>
      </c>
      <c r="K8680">
        <v>4</v>
      </c>
    </row>
    <row r="8681" spans="1:11" x14ac:dyDescent="0.3">
      <c r="A8681">
        <v>20211</v>
      </c>
      <c r="B8681">
        <v>1</v>
      </c>
      <c r="C8681" t="s">
        <v>253</v>
      </c>
      <c r="D8681" t="s">
        <v>32</v>
      </c>
      <c r="E8681" t="s">
        <v>33</v>
      </c>
      <c r="F8681" t="s">
        <v>342</v>
      </c>
      <c r="G8681" t="s">
        <v>215</v>
      </c>
      <c r="H8681" t="s">
        <v>214</v>
      </c>
      <c r="I8681" t="s">
        <v>393</v>
      </c>
      <c r="J8681">
        <v>7</v>
      </c>
      <c r="K8681">
        <v>1</v>
      </c>
    </row>
    <row r="8682" spans="1:11" x14ac:dyDescent="0.3">
      <c r="A8682">
        <v>20211</v>
      </c>
      <c r="B8682">
        <v>1</v>
      </c>
      <c r="C8682" t="s">
        <v>253</v>
      </c>
      <c r="D8682" t="s">
        <v>34</v>
      </c>
      <c r="E8682" t="s">
        <v>35</v>
      </c>
      <c r="F8682" t="s">
        <v>343</v>
      </c>
      <c r="G8682" t="s">
        <v>213</v>
      </c>
      <c r="H8682" t="s">
        <v>212</v>
      </c>
      <c r="I8682" t="s">
        <v>394</v>
      </c>
      <c r="J8682">
        <v>0</v>
      </c>
      <c r="K8682">
        <v>13</v>
      </c>
    </row>
    <row r="8683" spans="1:11" x14ac:dyDescent="0.3">
      <c r="A8683">
        <v>20211</v>
      </c>
      <c r="B8683">
        <v>1</v>
      </c>
      <c r="C8683" t="s">
        <v>253</v>
      </c>
      <c r="D8683" t="s">
        <v>34</v>
      </c>
      <c r="E8683" t="s">
        <v>35</v>
      </c>
      <c r="F8683" t="s">
        <v>343</v>
      </c>
      <c r="G8683" t="s">
        <v>213</v>
      </c>
      <c r="H8683" t="s">
        <v>212</v>
      </c>
      <c r="I8683" t="s">
        <v>394</v>
      </c>
      <c r="J8683">
        <v>1</v>
      </c>
      <c r="K8683">
        <v>104</v>
      </c>
    </row>
    <row r="8684" spans="1:11" x14ac:dyDescent="0.3">
      <c r="A8684">
        <v>20211</v>
      </c>
      <c r="B8684">
        <v>1</v>
      </c>
      <c r="C8684" t="s">
        <v>253</v>
      </c>
      <c r="D8684" t="s">
        <v>34</v>
      </c>
      <c r="E8684" t="s">
        <v>35</v>
      </c>
      <c r="F8684" t="s">
        <v>343</v>
      </c>
      <c r="G8684" t="s">
        <v>213</v>
      </c>
      <c r="H8684" t="s">
        <v>212</v>
      </c>
      <c r="I8684" t="s">
        <v>394</v>
      </c>
      <c r="J8684">
        <v>2</v>
      </c>
      <c r="K8684">
        <v>62</v>
      </c>
    </row>
    <row r="8685" spans="1:11" x14ac:dyDescent="0.3">
      <c r="A8685">
        <v>20211</v>
      </c>
      <c r="B8685">
        <v>1</v>
      </c>
      <c r="C8685" t="s">
        <v>253</v>
      </c>
      <c r="D8685" t="s">
        <v>34</v>
      </c>
      <c r="E8685" t="s">
        <v>35</v>
      </c>
      <c r="F8685" t="s">
        <v>343</v>
      </c>
      <c r="G8685" t="s">
        <v>213</v>
      </c>
      <c r="H8685" t="s">
        <v>212</v>
      </c>
      <c r="I8685" t="s">
        <v>394</v>
      </c>
      <c r="J8685">
        <v>3</v>
      </c>
      <c r="K8685">
        <v>42</v>
      </c>
    </row>
    <row r="8686" spans="1:11" x14ac:dyDescent="0.3">
      <c r="A8686">
        <v>20211</v>
      </c>
      <c r="B8686">
        <v>1</v>
      </c>
      <c r="C8686" t="s">
        <v>253</v>
      </c>
      <c r="D8686" t="s">
        <v>34</v>
      </c>
      <c r="E8686" t="s">
        <v>35</v>
      </c>
      <c r="F8686" t="s">
        <v>343</v>
      </c>
      <c r="G8686" t="s">
        <v>213</v>
      </c>
      <c r="H8686" t="s">
        <v>212</v>
      </c>
      <c r="I8686" t="s">
        <v>394</v>
      </c>
      <c r="J8686">
        <v>4</v>
      </c>
      <c r="K8686">
        <v>49</v>
      </c>
    </row>
    <row r="8687" spans="1:11" x14ac:dyDescent="0.3">
      <c r="A8687">
        <v>20211</v>
      </c>
      <c r="B8687">
        <v>1</v>
      </c>
      <c r="C8687" t="s">
        <v>253</v>
      </c>
      <c r="D8687" t="s">
        <v>34</v>
      </c>
      <c r="E8687" t="s">
        <v>35</v>
      </c>
      <c r="F8687" t="s">
        <v>343</v>
      </c>
      <c r="G8687" t="s">
        <v>213</v>
      </c>
      <c r="H8687" t="s">
        <v>212</v>
      </c>
      <c r="I8687" t="s">
        <v>394</v>
      </c>
      <c r="J8687">
        <v>5</v>
      </c>
      <c r="K8687">
        <v>16</v>
      </c>
    </row>
    <row r="8688" spans="1:11" x14ac:dyDescent="0.3">
      <c r="A8688">
        <v>20211</v>
      </c>
      <c r="B8688">
        <v>1</v>
      </c>
      <c r="C8688" t="s">
        <v>253</v>
      </c>
      <c r="D8688" t="s">
        <v>34</v>
      </c>
      <c r="E8688" t="s">
        <v>35</v>
      </c>
      <c r="F8688" t="s">
        <v>343</v>
      </c>
      <c r="G8688" t="s">
        <v>213</v>
      </c>
      <c r="H8688" t="s">
        <v>212</v>
      </c>
      <c r="I8688" t="s">
        <v>394</v>
      </c>
      <c r="J8688">
        <v>6</v>
      </c>
      <c r="K8688">
        <v>7</v>
      </c>
    </row>
    <row r="8689" spans="1:11" x14ac:dyDescent="0.3">
      <c r="A8689">
        <v>20211</v>
      </c>
      <c r="B8689">
        <v>1</v>
      </c>
      <c r="C8689" t="s">
        <v>253</v>
      </c>
      <c r="D8689" t="s">
        <v>34</v>
      </c>
      <c r="E8689" t="s">
        <v>35</v>
      </c>
      <c r="F8689" t="s">
        <v>343</v>
      </c>
      <c r="G8689" t="s">
        <v>255</v>
      </c>
      <c r="H8689" t="s">
        <v>254</v>
      </c>
      <c r="I8689" t="s">
        <v>395</v>
      </c>
      <c r="J8689">
        <v>0</v>
      </c>
      <c r="K8689">
        <v>8</v>
      </c>
    </row>
    <row r="8690" spans="1:11" x14ac:dyDescent="0.3">
      <c r="A8690">
        <v>20211</v>
      </c>
      <c r="B8690">
        <v>1</v>
      </c>
      <c r="C8690" t="s">
        <v>253</v>
      </c>
      <c r="D8690" t="s">
        <v>34</v>
      </c>
      <c r="E8690" t="s">
        <v>35</v>
      </c>
      <c r="F8690" t="s">
        <v>343</v>
      </c>
      <c r="G8690" t="s">
        <v>255</v>
      </c>
      <c r="H8690" t="s">
        <v>254</v>
      </c>
      <c r="I8690" t="s">
        <v>395</v>
      </c>
      <c r="J8690">
        <v>1</v>
      </c>
      <c r="K8690">
        <v>16</v>
      </c>
    </row>
    <row r="8691" spans="1:11" x14ac:dyDescent="0.3">
      <c r="A8691">
        <v>20211</v>
      </c>
      <c r="B8691">
        <v>1</v>
      </c>
      <c r="C8691" t="s">
        <v>253</v>
      </c>
      <c r="D8691" t="s">
        <v>34</v>
      </c>
      <c r="E8691" t="s">
        <v>35</v>
      </c>
      <c r="F8691" t="s">
        <v>343</v>
      </c>
      <c r="G8691" t="s">
        <v>255</v>
      </c>
      <c r="H8691" t="s">
        <v>254</v>
      </c>
      <c r="I8691" t="s">
        <v>395</v>
      </c>
      <c r="J8691">
        <v>2</v>
      </c>
      <c r="K8691">
        <v>3</v>
      </c>
    </row>
    <row r="8692" spans="1:11" x14ac:dyDescent="0.3">
      <c r="A8692">
        <v>20211</v>
      </c>
      <c r="B8692">
        <v>1</v>
      </c>
      <c r="C8692" t="s">
        <v>253</v>
      </c>
      <c r="D8692" t="s">
        <v>34</v>
      </c>
      <c r="E8692" t="s">
        <v>35</v>
      </c>
      <c r="F8692" t="s">
        <v>343</v>
      </c>
      <c r="G8692" t="s">
        <v>255</v>
      </c>
      <c r="H8692" t="s">
        <v>254</v>
      </c>
      <c r="I8692" t="s">
        <v>395</v>
      </c>
      <c r="J8692">
        <v>3</v>
      </c>
      <c r="K8692">
        <v>1</v>
      </c>
    </row>
    <row r="8693" spans="1:11" x14ac:dyDescent="0.3">
      <c r="A8693">
        <v>20211</v>
      </c>
      <c r="B8693">
        <v>1</v>
      </c>
      <c r="C8693" t="s">
        <v>253</v>
      </c>
      <c r="D8693" t="s">
        <v>34</v>
      </c>
      <c r="E8693" t="s">
        <v>35</v>
      </c>
      <c r="F8693" t="s">
        <v>343</v>
      </c>
      <c r="G8693" t="s">
        <v>211</v>
      </c>
      <c r="H8693" t="s">
        <v>210</v>
      </c>
      <c r="I8693" t="s">
        <v>396</v>
      </c>
      <c r="J8693">
        <v>0</v>
      </c>
      <c r="K8693">
        <v>86</v>
      </c>
    </row>
    <row r="8694" spans="1:11" x14ac:dyDescent="0.3">
      <c r="A8694">
        <v>20211</v>
      </c>
      <c r="B8694">
        <v>1</v>
      </c>
      <c r="C8694" t="s">
        <v>253</v>
      </c>
      <c r="D8694" t="s">
        <v>34</v>
      </c>
      <c r="E8694" t="s">
        <v>35</v>
      </c>
      <c r="F8694" t="s">
        <v>343</v>
      </c>
      <c r="G8694" t="s">
        <v>211</v>
      </c>
      <c r="H8694" t="s">
        <v>210</v>
      </c>
      <c r="I8694" t="s">
        <v>396</v>
      </c>
      <c r="J8694">
        <v>1</v>
      </c>
      <c r="K8694">
        <v>355</v>
      </c>
    </row>
    <row r="8695" spans="1:11" x14ac:dyDescent="0.3">
      <c r="A8695">
        <v>20211</v>
      </c>
      <c r="B8695">
        <v>1</v>
      </c>
      <c r="C8695" t="s">
        <v>253</v>
      </c>
      <c r="D8695" t="s">
        <v>34</v>
      </c>
      <c r="E8695" t="s">
        <v>35</v>
      </c>
      <c r="F8695" t="s">
        <v>343</v>
      </c>
      <c r="G8695" t="s">
        <v>211</v>
      </c>
      <c r="H8695" t="s">
        <v>210</v>
      </c>
      <c r="I8695" t="s">
        <v>396</v>
      </c>
      <c r="J8695">
        <v>2</v>
      </c>
      <c r="K8695">
        <v>85</v>
      </c>
    </row>
    <row r="8696" spans="1:11" x14ac:dyDescent="0.3">
      <c r="A8696">
        <v>20211</v>
      </c>
      <c r="B8696">
        <v>1</v>
      </c>
      <c r="C8696" t="s">
        <v>253</v>
      </c>
      <c r="D8696" t="s">
        <v>34</v>
      </c>
      <c r="E8696" t="s">
        <v>35</v>
      </c>
      <c r="F8696" t="s">
        <v>343</v>
      </c>
      <c r="G8696" t="s">
        <v>211</v>
      </c>
      <c r="H8696" t="s">
        <v>210</v>
      </c>
      <c r="I8696" t="s">
        <v>396</v>
      </c>
      <c r="J8696">
        <v>3</v>
      </c>
      <c r="K8696">
        <v>35</v>
      </c>
    </row>
    <row r="8697" spans="1:11" x14ac:dyDescent="0.3">
      <c r="A8697">
        <v>20211</v>
      </c>
      <c r="B8697">
        <v>1</v>
      </c>
      <c r="C8697" t="s">
        <v>253</v>
      </c>
      <c r="D8697" t="s">
        <v>34</v>
      </c>
      <c r="E8697" t="s">
        <v>35</v>
      </c>
      <c r="F8697" t="s">
        <v>343</v>
      </c>
      <c r="G8697" t="s">
        <v>211</v>
      </c>
      <c r="H8697" t="s">
        <v>210</v>
      </c>
      <c r="I8697" t="s">
        <v>396</v>
      </c>
      <c r="J8697">
        <v>4</v>
      </c>
      <c r="K8697">
        <v>23</v>
      </c>
    </row>
    <row r="8698" spans="1:11" x14ac:dyDescent="0.3">
      <c r="A8698">
        <v>20211</v>
      </c>
      <c r="B8698">
        <v>1</v>
      </c>
      <c r="C8698" t="s">
        <v>253</v>
      </c>
      <c r="D8698" t="s">
        <v>34</v>
      </c>
      <c r="E8698" t="s">
        <v>35</v>
      </c>
      <c r="F8698" t="s">
        <v>343</v>
      </c>
      <c r="G8698" t="s">
        <v>211</v>
      </c>
      <c r="H8698" t="s">
        <v>210</v>
      </c>
      <c r="I8698" t="s">
        <v>396</v>
      </c>
      <c r="J8698">
        <v>5</v>
      </c>
      <c r="K8698">
        <v>2</v>
      </c>
    </row>
    <row r="8699" spans="1:11" x14ac:dyDescent="0.3">
      <c r="A8699">
        <v>20211</v>
      </c>
      <c r="B8699">
        <v>1</v>
      </c>
      <c r="C8699" t="s">
        <v>253</v>
      </c>
      <c r="D8699" t="s">
        <v>34</v>
      </c>
      <c r="E8699" t="s">
        <v>35</v>
      </c>
      <c r="F8699" t="s">
        <v>343</v>
      </c>
      <c r="G8699" t="s">
        <v>211</v>
      </c>
      <c r="H8699" t="s">
        <v>210</v>
      </c>
      <c r="I8699" t="s">
        <v>396</v>
      </c>
      <c r="J8699">
        <v>6</v>
      </c>
      <c r="K8699">
        <v>2</v>
      </c>
    </row>
    <row r="8700" spans="1:11" x14ac:dyDescent="0.3">
      <c r="A8700">
        <v>20211</v>
      </c>
      <c r="B8700">
        <v>1</v>
      </c>
      <c r="C8700" t="s">
        <v>253</v>
      </c>
      <c r="D8700" t="s">
        <v>34</v>
      </c>
      <c r="E8700" t="s">
        <v>35</v>
      </c>
      <c r="F8700" t="s">
        <v>343</v>
      </c>
      <c r="G8700" t="s">
        <v>211</v>
      </c>
      <c r="H8700" t="s">
        <v>210</v>
      </c>
      <c r="I8700" t="s">
        <v>396</v>
      </c>
      <c r="J8700">
        <v>7</v>
      </c>
      <c r="K8700">
        <v>1</v>
      </c>
    </row>
    <row r="8701" spans="1:11" x14ac:dyDescent="0.3">
      <c r="A8701">
        <v>20211</v>
      </c>
      <c r="B8701">
        <v>1</v>
      </c>
      <c r="C8701" t="s">
        <v>253</v>
      </c>
      <c r="D8701" t="s">
        <v>34</v>
      </c>
      <c r="E8701" t="s">
        <v>35</v>
      </c>
      <c r="F8701" t="s">
        <v>343</v>
      </c>
      <c r="G8701" t="s">
        <v>211</v>
      </c>
      <c r="H8701" t="s">
        <v>210</v>
      </c>
      <c r="I8701" t="s">
        <v>396</v>
      </c>
      <c r="J8701">
        <v>8</v>
      </c>
      <c r="K8701">
        <v>1</v>
      </c>
    </row>
    <row r="8702" spans="1:11" x14ac:dyDescent="0.3">
      <c r="A8702">
        <v>20211</v>
      </c>
      <c r="B8702">
        <v>1</v>
      </c>
      <c r="C8702" t="s">
        <v>253</v>
      </c>
      <c r="D8702" t="s">
        <v>36</v>
      </c>
      <c r="E8702" t="s">
        <v>37</v>
      </c>
      <c r="F8702" t="s">
        <v>344</v>
      </c>
      <c r="G8702" t="s">
        <v>252</v>
      </c>
      <c r="H8702" t="s">
        <v>37</v>
      </c>
      <c r="I8702" t="s">
        <v>344</v>
      </c>
      <c r="J8702">
        <v>0</v>
      </c>
      <c r="K8702">
        <v>11</v>
      </c>
    </row>
    <row r="8703" spans="1:11" x14ac:dyDescent="0.3">
      <c r="A8703">
        <v>20211</v>
      </c>
      <c r="B8703">
        <v>1</v>
      </c>
      <c r="C8703" t="s">
        <v>253</v>
      </c>
      <c r="D8703" t="s">
        <v>36</v>
      </c>
      <c r="E8703" t="s">
        <v>37</v>
      </c>
      <c r="F8703" t="s">
        <v>344</v>
      </c>
      <c r="G8703" t="s">
        <v>252</v>
      </c>
      <c r="H8703" t="s">
        <v>37</v>
      </c>
      <c r="I8703" t="s">
        <v>344</v>
      </c>
      <c r="J8703">
        <v>1</v>
      </c>
      <c r="K8703">
        <v>63</v>
      </c>
    </row>
    <row r="8704" spans="1:11" x14ac:dyDescent="0.3">
      <c r="A8704">
        <v>20211</v>
      </c>
      <c r="B8704">
        <v>1</v>
      </c>
      <c r="C8704" t="s">
        <v>253</v>
      </c>
      <c r="D8704" t="s">
        <v>38</v>
      </c>
      <c r="E8704" t="s">
        <v>39</v>
      </c>
      <c r="F8704" t="s">
        <v>345</v>
      </c>
      <c r="G8704" t="s">
        <v>208</v>
      </c>
      <c r="H8704" t="s">
        <v>39</v>
      </c>
      <c r="I8704" t="s">
        <v>345</v>
      </c>
      <c r="J8704">
        <v>1</v>
      </c>
      <c r="K8704">
        <v>1</v>
      </c>
    </row>
    <row r="8705" spans="1:11" x14ac:dyDescent="0.3">
      <c r="A8705">
        <v>20211</v>
      </c>
      <c r="B8705">
        <v>1</v>
      </c>
      <c r="C8705" t="s">
        <v>253</v>
      </c>
      <c r="D8705" t="s">
        <v>38</v>
      </c>
      <c r="E8705" t="s">
        <v>39</v>
      </c>
      <c r="F8705" t="s">
        <v>345</v>
      </c>
      <c r="G8705" t="s">
        <v>208</v>
      </c>
      <c r="H8705" t="s">
        <v>39</v>
      </c>
      <c r="I8705" t="s">
        <v>345</v>
      </c>
      <c r="J8705">
        <v>4</v>
      </c>
      <c r="K8705">
        <v>1</v>
      </c>
    </row>
    <row r="8706" spans="1:11" x14ac:dyDescent="0.3">
      <c r="A8706">
        <v>20211</v>
      </c>
      <c r="B8706">
        <v>2</v>
      </c>
      <c r="C8706" t="s">
        <v>209</v>
      </c>
      <c r="D8706" t="s">
        <v>8</v>
      </c>
      <c r="E8706" t="s">
        <v>9</v>
      </c>
      <c r="F8706" t="s">
        <v>328</v>
      </c>
      <c r="G8706" t="s">
        <v>248</v>
      </c>
      <c r="H8706" t="s">
        <v>247</v>
      </c>
      <c r="I8706" t="s">
        <v>367</v>
      </c>
      <c r="J8706">
        <v>4</v>
      </c>
      <c r="K8706">
        <v>2</v>
      </c>
    </row>
    <row r="8707" spans="1:11" x14ac:dyDescent="0.3">
      <c r="A8707">
        <v>20211</v>
      </c>
      <c r="B8707">
        <v>2</v>
      </c>
      <c r="C8707" t="s">
        <v>209</v>
      </c>
      <c r="D8707" t="s">
        <v>8</v>
      </c>
      <c r="E8707" t="s">
        <v>9</v>
      </c>
      <c r="F8707" t="s">
        <v>328</v>
      </c>
      <c r="G8707" t="s">
        <v>248</v>
      </c>
      <c r="H8707" t="s">
        <v>247</v>
      </c>
      <c r="I8707" t="s">
        <v>367</v>
      </c>
      <c r="J8707">
        <v>5</v>
      </c>
      <c r="K8707">
        <v>2</v>
      </c>
    </row>
    <row r="8708" spans="1:11" x14ac:dyDescent="0.3">
      <c r="A8708">
        <v>20211</v>
      </c>
      <c r="B8708">
        <v>2</v>
      </c>
      <c r="C8708" t="s">
        <v>209</v>
      </c>
      <c r="D8708" t="s">
        <v>8</v>
      </c>
      <c r="E8708" t="s">
        <v>9</v>
      </c>
      <c r="F8708" t="s">
        <v>328</v>
      </c>
      <c r="G8708" t="s">
        <v>248</v>
      </c>
      <c r="H8708" t="s">
        <v>247</v>
      </c>
      <c r="I8708" t="s">
        <v>367</v>
      </c>
      <c r="J8708">
        <v>6</v>
      </c>
      <c r="K8708">
        <v>4</v>
      </c>
    </row>
    <row r="8709" spans="1:11" x14ac:dyDescent="0.3">
      <c r="A8709">
        <v>20211</v>
      </c>
      <c r="B8709">
        <v>2</v>
      </c>
      <c r="C8709" t="s">
        <v>209</v>
      </c>
      <c r="D8709" t="s">
        <v>8</v>
      </c>
      <c r="E8709" t="s">
        <v>9</v>
      </c>
      <c r="F8709" t="s">
        <v>328</v>
      </c>
      <c r="G8709" t="s">
        <v>248</v>
      </c>
      <c r="H8709" t="s">
        <v>247</v>
      </c>
      <c r="I8709" t="s">
        <v>367</v>
      </c>
      <c r="J8709">
        <v>7</v>
      </c>
      <c r="K8709">
        <v>1</v>
      </c>
    </row>
    <row r="8710" spans="1:11" x14ac:dyDescent="0.3">
      <c r="A8710">
        <v>20211</v>
      </c>
      <c r="B8710">
        <v>2</v>
      </c>
      <c r="C8710" t="s">
        <v>209</v>
      </c>
      <c r="D8710" t="s">
        <v>13</v>
      </c>
      <c r="E8710" t="s">
        <v>14</v>
      </c>
      <c r="F8710" t="s">
        <v>331</v>
      </c>
      <c r="G8710" t="s">
        <v>246</v>
      </c>
      <c r="H8710" t="s">
        <v>245</v>
      </c>
      <c r="I8710" t="s">
        <v>371</v>
      </c>
      <c r="J8710">
        <v>9</v>
      </c>
      <c r="K8710">
        <v>1</v>
      </c>
    </row>
    <row r="8711" spans="1:11" x14ac:dyDescent="0.3">
      <c r="A8711">
        <v>20211</v>
      </c>
      <c r="B8711">
        <v>2</v>
      </c>
      <c r="C8711" t="s">
        <v>209</v>
      </c>
      <c r="D8711" t="s">
        <v>13</v>
      </c>
      <c r="E8711" t="s">
        <v>14</v>
      </c>
      <c r="F8711" t="s">
        <v>331</v>
      </c>
      <c r="G8711" t="s">
        <v>242</v>
      </c>
      <c r="H8711" t="s">
        <v>241</v>
      </c>
      <c r="I8711" t="s">
        <v>373</v>
      </c>
      <c r="J8711">
        <v>9</v>
      </c>
      <c r="K8711">
        <v>1</v>
      </c>
    </row>
    <row r="8712" spans="1:11" x14ac:dyDescent="0.3">
      <c r="A8712">
        <v>20211</v>
      </c>
      <c r="B8712">
        <v>2</v>
      </c>
      <c r="C8712" t="s">
        <v>209</v>
      </c>
      <c r="D8712" t="s">
        <v>15</v>
      </c>
      <c r="E8712" t="s">
        <v>16</v>
      </c>
      <c r="F8712" t="s">
        <v>332</v>
      </c>
      <c r="G8712" t="s">
        <v>240</v>
      </c>
      <c r="H8712" t="s">
        <v>16</v>
      </c>
      <c r="I8712" t="s">
        <v>332</v>
      </c>
      <c r="J8712">
        <v>2</v>
      </c>
      <c r="K8712">
        <v>1</v>
      </c>
    </row>
    <row r="8713" spans="1:11" x14ac:dyDescent="0.3">
      <c r="A8713">
        <v>20211</v>
      </c>
      <c r="B8713">
        <v>2</v>
      </c>
      <c r="C8713" t="s">
        <v>209</v>
      </c>
      <c r="D8713" t="s">
        <v>15</v>
      </c>
      <c r="E8713" t="s">
        <v>16</v>
      </c>
      <c r="F8713" t="s">
        <v>332</v>
      </c>
      <c r="G8713" t="s">
        <v>240</v>
      </c>
      <c r="H8713" t="s">
        <v>16</v>
      </c>
      <c r="I8713" t="s">
        <v>332</v>
      </c>
      <c r="J8713">
        <v>3</v>
      </c>
      <c r="K8713">
        <v>1</v>
      </c>
    </row>
    <row r="8714" spans="1:11" x14ac:dyDescent="0.3">
      <c r="A8714">
        <v>20211</v>
      </c>
      <c r="B8714">
        <v>2</v>
      </c>
      <c r="C8714" t="s">
        <v>209</v>
      </c>
      <c r="D8714" t="s">
        <v>15</v>
      </c>
      <c r="E8714" t="s">
        <v>16</v>
      </c>
      <c r="F8714" t="s">
        <v>332</v>
      </c>
      <c r="G8714" t="s">
        <v>240</v>
      </c>
      <c r="H8714" t="s">
        <v>16</v>
      </c>
      <c r="I8714" t="s">
        <v>332</v>
      </c>
      <c r="J8714">
        <v>7</v>
      </c>
      <c r="K8714">
        <v>1</v>
      </c>
    </row>
    <row r="8715" spans="1:11" x14ac:dyDescent="0.3">
      <c r="A8715">
        <v>20211</v>
      </c>
      <c r="B8715">
        <v>2</v>
      </c>
      <c r="C8715" t="s">
        <v>209</v>
      </c>
      <c r="D8715" t="s">
        <v>17</v>
      </c>
      <c r="E8715" t="s">
        <v>239</v>
      </c>
      <c r="F8715" t="s">
        <v>333</v>
      </c>
      <c r="G8715" t="s">
        <v>269</v>
      </c>
      <c r="H8715" t="s">
        <v>268</v>
      </c>
      <c r="I8715" t="s">
        <v>376</v>
      </c>
      <c r="J8715">
        <v>9</v>
      </c>
      <c r="K8715">
        <v>1</v>
      </c>
    </row>
    <row r="8716" spans="1:11" x14ac:dyDescent="0.3">
      <c r="A8716">
        <v>20211</v>
      </c>
      <c r="B8716">
        <v>2</v>
      </c>
      <c r="C8716" t="s">
        <v>209</v>
      </c>
      <c r="D8716" t="s">
        <v>18</v>
      </c>
      <c r="E8716" t="s">
        <v>19</v>
      </c>
      <c r="F8716" t="s">
        <v>334</v>
      </c>
      <c r="G8716" t="s">
        <v>236</v>
      </c>
      <c r="H8716" t="s">
        <v>19</v>
      </c>
      <c r="I8716" t="s">
        <v>378</v>
      </c>
      <c r="J8716">
        <v>5</v>
      </c>
      <c r="K8716">
        <v>1</v>
      </c>
    </row>
    <row r="8717" spans="1:11" x14ac:dyDescent="0.3">
      <c r="A8717">
        <v>20211</v>
      </c>
      <c r="B8717">
        <v>2</v>
      </c>
      <c r="C8717" t="s">
        <v>209</v>
      </c>
      <c r="D8717" t="s">
        <v>20</v>
      </c>
      <c r="E8717" t="s">
        <v>21</v>
      </c>
      <c r="F8717" t="s">
        <v>335</v>
      </c>
      <c r="G8717" t="s">
        <v>235</v>
      </c>
      <c r="H8717" t="s">
        <v>21</v>
      </c>
      <c r="I8717" t="s">
        <v>335</v>
      </c>
      <c r="J8717">
        <v>2</v>
      </c>
      <c r="K8717">
        <v>1</v>
      </c>
    </row>
    <row r="8718" spans="1:11" x14ac:dyDescent="0.3">
      <c r="A8718">
        <v>20211</v>
      </c>
      <c r="B8718">
        <v>2</v>
      </c>
      <c r="C8718" t="s">
        <v>209</v>
      </c>
      <c r="D8718" t="s">
        <v>20</v>
      </c>
      <c r="E8718" t="s">
        <v>21</v>
      </c>
      <c r="F8718" t="s">
        <v>335</v>
      </c>
      <c r="G8718" t="s">
        <v>235</v>
      </c>
      <c r="H8718" t="s">
        <v>21</v>
      </c>
      <c r="I8718" t="s">
        <v>335</v>
      </c>
      <c r="J8718">
        <v>4</v>
      </c>
      <c r="K8718">
        <v>1</v>
      </c>
    </row>
    <row r="8719" spans="1:11" x14ac:dyDescent="0.3">
      <c r="A8719">
        <v>20211</v>
      </c>
      <c r="B8719">
        <v>2</v>
      </c>
      <c r="C8719" t="s">
        <v>209</v>
      </c>
      <c r="D8719" t="s">
        <v>20</v>
      </c>
      <c r="E8719" t="s">
        <v>21</v>
      </c>
      <c r="F8719" t="s">
        <v>335</v>
      </c>
      <c r="G8719" t="s">
        <v>235</v>
      </c>
      <c r="H8719" t="s">
        <v>21</v>
      </c>
      <c r="I8719" t="s">
        <v>335</v>
      </c>
      <c r="J8719">
        <v>5</v>
      </c>
      <c r="K8719">
        <v>1</v>
      </c>
    </row>
    <row r="8720" spans="1:11" x14ac:dyDescent="0.3">
      <c r="A8720">
        <v>20211</v>
      </c>
      <c r="B8720">
        <v>2</v>
      </c>
      <c r="C8720" t="s">
        <v>209</v>
      </c>
      <c r="D8720" t="s">
        <v>22</v>
      </c>
      <c r="E8720" t="s">
        <v>23</v>
      </c>
      <c r="F8720" t="s">
        <v>336</v>
      </c>
      <c r="G8720" t="s">
        <v>234</v>
      </c>
      <c r="H8720" t="s">
        <v>233</v>
      </c>
      <c r="I8720" t="s">
        <v>381</v>
      </c>
      <c r="J8720">
        <v>7</v>
      </c>
      <c r="K8720">
        <v>2</v>
      </c>
    </row>
    <row r="8721" spans="1:11" x14ac:dyDescent="0.3">
      <c r="A8721">
        <v>20211</v>
      </c>
      <c r="B8721">
        <v>2</v>
      </c>
      <c r="C8721" t="s">
        <v>209</v>
      </c>
      <c r="D8721" t="s">
        <v>22</v>
      </c>
      <c r="E8721" t="s">
        <v>23</v>
      </c>
      <c r="F8721" t="s">
        <v>336</v>
      </c>
      <c r="G8721" t="s">
        <v>234</v>
      </c>
      <c r="H8721" t="s">
        <v>233</v>
      </c>
      <c r="I8721" t="s">
        <v>381</v>
      </c>
      <c r="J8721">
        <v>8</v>
      </c>
      <c r="K8721">
        <v>1</v>
      </c>
    </row>
    <row r="8722" spans="1:11" x14ac:dyDescent="0.3">
      <c r="A8722">
        <v>20211</v>
      </c>
      <c r="B8722">
        <v>2</v>
      </c>
      <c r="C8722" t="s">
        <v>209</v>
      </c>
      <c r="D8722" t="s">
        <v>24</v>
      </c>
      <c r="E8722" t="s">
        <v>228</v>
      </c>
      <c r="F8722" t="s">
        <v>384</v>
      </c>
      <c r="G8722" t="s">
        <v>257</v>
      </c>
      <c r="H8722" t="s">
        <v>256</v>
      </c>
      <c r="I8722" t="s">
        <v>386</v>
      </c>
      <c r="J8722">
        <v>5</v>
      </c>
      <c r="K8722">
        <v>1</v>
      </c>
    </row>
    <row r="8723" spans="1:11" x14ac:dyDescent="0.3">
      <c r="A8723">
        <v>20211</v>
      </c>
      <c r="B8723">
        <v>2</v>
      </c>
      <c r="C8723" t="s">
        <v>209</v>
      </c>
      <c r="D8723" t="s">
        <v>24</v>
      </c>
      <c r="E8723" t="s">
        <v>228</v>
      </c>
      <c r="F8723" t="s">
        <v>384</v>
      </c>
      <c r="G8723" t="s">
        <v>230</v>
      </c>
      <c r="H8723" t="s">
        <v>229</v>
      </c>
      <c r="I8723" t="s">
        <v>387</v>
      </c>
      <c r="J8723">
        <v>5</v>
      </c>
      <c r="K8723">
        <v>1</v>
      </c>
    </row>
    <row r="8724" spans="1:11" x14ac:dyDescent="0.3">
      <c r="A8724">
        <v>20211</v>
      </c>
      <c r="B8724">
        <v>2</v>
      </c>
      <c r="C8724" t="s">
        <v>209</v>
      </c>
      <c r="D8724" t="s">
        <v>24</v>
      </c>
      <c r="E8724" t="s">
        <v>228</v>
      </c>
      <c r="F8724" t="s">
        <v>384</v>
      </c>
      <c r="G8724" t="s">
        <v>227</v>
      </c>
      <c r="H8724" t="s">
        <v>226</v>
      </c>
      <c r="I8724" t="s">
        <v>388</v>
      </c>
      <c r="J8724">
        <v>5</v>
      </c>
      <c r="K8724">
        <v>1</v>
      </c>
    </row>
    <row r="8725" spans="1:11" x14ac:dyDescent="0.3">
      <c r="A8725">
        <v>20211</v>
      </c>
      <c r="B8725">
        <v>2</v>
      </c>
      <c r="C8725" t="s">
        <v>209</v>
      </c>
      <c r="D8725" t="s">
        <v>26</v>
      </c>
      <c r="E8725" t="s">
        <v>27</v>
      </c>
      <c r="F8725" t="s">
        <v>339</v>
      </c>
      <c r="G8725" t="s">
        <v>225</v>
      </c>
      <c r="H8725" t="s">
        <v>27</v>
      </c>
      <c r="I8725" t="s">
        <v>339</v>
      </c>
      <c r="J8725">
        <v>1</v>
      </c>
      <c r="K8725">
        <v>1</v>
      </c>
    </row>
    <row r="8726" spans="1:11" x14ac:dyDescent="0.3">
      <c r="A8726">
        <v>20211</v>
      </c>
      <c r="B8726">
        <v>2</v>
      </c>
      <c r="C8726" t="s">
        <v>209</v>
      </c>
      <c r="D8726" t="s">
        <v>26</v>
      </c>
      <c r="E8726" t="s">
        <v>27</v>
      </c>
      <c r="F8726" t="s">
        <v>339</v>
      </c>
      <c r="G8726" t="s">
        <v>225</v>
      </c>
      <c r="H8726" t="s">
        <v>27</v>
      </c>
      <c r="I8726" t="s">
        <v>339</v>
      </c>
      <c r="J8726">
        <v>2</v>
      </c>
      <c r="K8726">
        <v>1</v>
      </c>
    </row>
    <row r="8727" spans="1:11" x14ac:dyDescent="0.3">
      <c r="A8727">
        <v>20211</v>
      </c>
      <c r="B8727">
        <v>2</v>
      </c>
      <c r="C8727" t="s">
        <v>209</v>
      </c>
      <c r="D8727" t="s">
        <v>26</v>
      </c>
      <c r="E8727" t="s">
        <v>27</v>
      </c>
      <c r="F8727" t="s">
        <v>339</v>
      </c>
      <c r="G8727" t="s">
        <v>225</v>
      </c>
      <c r="H8727" t="s">
        <v>27</v>
      </c>
      <c r="I8727" t="s">
        <v>339</v>
      </c>
      <c r="J8727">
        <v>3</v>
      </c>
      <c r="K8727">
        <v>3</v>
      </c>
    </row>
    <row r="8728" spans="1:11" x14ac:dyDescent="0.3">
      <c r="A8728">
        <v>20211</v>
      </c>
      <c r="B8728">
        <v>2</v>
      </c>
      <c r="C8728" t="s">
        <v>209</v>
      </c>
      <c r="D8728" t="s">
        <v>26</v>
      </c>
      <c r="E8728" t="s">
        <v>27</v>
      </c>
      <c r="F8728" t="s">
        <v>339</v>
      </c>
      <c r="G8728" t="s">
        <v>225</v>
      </c>
      <c r="H8728" t="s">
        <v>27</v>
      </c>
      <c r="I8728" t="s">
        <v>339</v>
      </c>
      <c r="J8728">
        <v>4</v>
      </c>
      <c r="K8728">
        <v>16</v>
      </c>
    </row>
    <row r="8729" spans="1:11" x14ac:dyDescent="0.3">
      <c r="A8729">
        <v>20211</v>
      </c>
      <c r="B8729">
        <v>2</v>
      </c>
      <c r="C8729" t="s">
        <v>209</v>
      </c>
      <c r="D8729" t="s">
        <v>26</v>
      </c>
      <c r="E8729" t="s">
        <v>27</v>
      </c>
      <c r="F8729" t="s">
        <v>339</v>
      </c>
      <c r="G8729" t="s">
        <v>225</v>
      </c>
      <c r="H8729" t="s">
        <v>27</v>
      </c>
      <c r="I8729" t="s">
        <v>339</v>
      </c>
      <c r="J8729">
        <v>5</v>
      </c>
      <c r="K8729">
        <v>82</v>
      </c>
    </row>
    <row r="8730" spans="1:11" x14ac:dyDescent="0.3">
      <c r="A8730">
        <v>20211</v>
      </c>
      <c r="B8730">
        <v>2</v>
      </c>
      <c r="C8730" t="s">
        <v>209</v>
      </c>
      <c r="D8730" t="s">
        <v>26</v>
      </c>
      <c r="E8730" t="s">
        <v>27</v>
      </c>
      <c r="F8730" t="s">
        <v>339</v>
      </c>
      <c r="G8730" t="s">
        <v>225</v>
      </c>
      <c r="H8730" t="s">
        <v>27</v>
      </c>
      <c r="I8730" t="s">
        <v>339</v>
      </c>
      <c r="J8730">
        <v>6</v>
      </c>
      <c r="K8730">
        <v>141</v>
      </c>
    </row>
    <row r="8731" spans="1:11" x14ac:dyDescent="0.3">
      <c r="A8731">
        <v>20211</v>
      </c>
      <c r="B8731">
        <v>2</v>
      </c>
      <c r="C8731" t="s">
        <v>209</v>
      </c>
      <c r="D8731" t="s">
        <v>26</v>
      </c>
      <c r="E8731" t="s">
        <v>27</v>
      </c>
      <c r="F8731" t="s">
        <v>339</v>
      </c>
      <c r="G8731" t="s">
        <v>225</v>
      </c>
      <c r="H8731" t="s">
        <v>27</v>
      </c>
      <c r="I8731" t="s">
        <v>339</v>
      </c>
      <c r="J8731">
        <v>7</v>
      </c>
      <c r="K8731">
        <v>137</v>
      </c>
    </row>
    <row r="8732" spans="1:11" x14ac:dyDescent="0.3">
      <c r="A8732">
        <v>20211</v>
      </c>
      <c r="B8732">
        <v>2</v>
      </c>
      <c r="C8732" t="s">
        <v>209</v>
      </c>
      <c r="D8732" t="s">
        <v>26</v>
      </c>
      <c r="E8732" t="s">
        <v>27</v>
      </c>
      <c r="F8732" t="s">
        <v>339</v>
      </c>
      <c r="G8732" t="s">
        <v>225</v>
      </c>
      <c r="H8732" t="s">
        <v>27</v>
      </c>
      <c r="I8732" t="s">
        <v>339</v>
      </c>
      <c r="J8732">
        <v>8</v>
      </c>
      <c r="K8732">
        <v>28</v>
      </c>
    </row>
    <row r="8733" spans="1:11" x14ac:dyDescent="0.3">
      <c r="A8733">
        <v>20211</v>
      </c>
      <c r="B8733">
        <v>2</v>
      </c>
      <c r="C8733" t="s">
        <v>209</v>
      </c>
      <c r="D8733" t="s">
        <v>26</v>
      </c>
      <c r="E8733" t="s">
        <v>27</v>
      </c>
      <c r="F8733" t="s">
        <v>339</v>
      </c>
      <c r="G8733" t="s">
        <v>225</v>
      </c>
      <c r="H8733" t="s">
        <v>27</v>
      </c>
      <c r="I8733" t="s">
        <v>339</v>
      </c>
      <c r="J8733">
        <v>9</v>
      </c>
      <c r="K8733">
        <v>26</v>
      </c>
    </row>
    <row r="8734" spans="1:11" x14ac:dyDescent="0.3">
      <c r="A8734">
        <v>20211</v>
      </c>
      <c r="B8734">
        <v>2</v>
      </c>
      <c r="C8734" t="s">
        <v>209</v>
      </c>
      <c r="D8734" t="s">
        <v>28</v>
      </c>
      <c r="E8734" t="s">
        <v>29</v>
      </c>
      <c r="F8734" t="s">
        <v>340</v>
      </c>
      <c r="G8734" t="s">
        <v>224</v>
      </c>
      <c r="H8734" t="s">
        <v>29</v>
      </c>
      <c r="I8734" t="s">
        <v>340</v>
      </c>
      <c r="J8734">
        <v>1</v>
      </c>
      <c r="K8734">
        <v>18</v>
      </c>
    </row>
    <row r="8735" spans="1:11" x14ac:dyDescent="0.3">
      <c r="A8735">
        <v>20211</v>
      </c>
      <c r="B8735">
        <v>2</v>
      </c>
      <c r="C8735" t="s">
        <v>209</v>
      </c>
      <c r="D8735" t="s">
        <v>28</v>
      </c>
      <c r="E8735" t="s">
        <v>29</v>
      </c>
      <c r="F8735" t="s">
        <v>340</v>
      </c>
      <c r="G8735" t="s">
        <v>224</v>
      </c>
      <c r="H8735" t="s">
        <v>29</v>
      </c>
      <c r="I8735" t="s">
        <v>340</v>
      </c>
      <c r="J8735">
        <v>2</v>
      </c>
      <c r="K8735">
        <v>13</v>
      </c>
    </row>
    <row r="8736" spans="1:11" x14ac:dyDescent="0.3">
      <c r="A8736">
        <v>20211</v>
      </c>
      <c r="B8736">
        <v>2</v>
      </c>
      <c r="C8736" t="s">
        <v>209</v>
      </c>
      <c r="D8736" t="s">
        <v>28</v>
      </c>
      <c r="E8736" t="s">
        <v>29</v>
      </c>
      <c r="F8736" t="s">
        <v>340</v>
      </c>
      <c r="G8736" t="s">
        <v>224</v>
      </c>
      <c r="H8736" t="s">
        <v>29</v>
      </c>
      <c r="I8736" t="s">
        <v>340</v>
      </c>
      <c r="J8736">
        <v>3</v>
      </c>
      <c r="K8736">
        <v>17</v>
      </c>
    </row>
    <row r="8737" spans="1:11" x14ac:dyDescent="0.3">
      <c r="A8737">
        <v>20211</v>
      </c>
      <c r="B8737">
        <v>2</v>
      </c>
      <c r="C8737" t="s">
        <v>209</v>
      </c>
      <c r="D8737" t="s">
        <v>28</v>
      </c>
      <c r="E8737" t="s">
        <v>29</v>
      </c>
      <c r="F8737" t="s">
        <v>340</v>
      </c>
      <c r="G8737" t="s">
        <v>224</v>
      </c>
      <c r="H8737" t="s">
        <v>29</v>
      </c>
      <c r="I8737" t="s">
        <v>340</v>
      </c>
      <c r="J8737">
        <v>4</v>
      </c>
      <c r="K8737">
        <v>22</v>
      </c>
    </row>
    <row r="8738" spans="1:11" x14ac:dyDescent="0.3">
      <c r="A8738">
        <v>20211</v>
      </c>
      <c r="B8738">
        <v>2</v>
      </c>
      <c r="C8738" t="s">
        <v>209</v>
      </c>
      <c r="D8738" t="s">
        <v>28</v>
      </c>
      <c r="E8738" t="s">
        <v>29</v>
      </c>
      <c r="F8738" t="s">
        <v>340</v>
      </c>
      <c r="G8738" t="s">
        <v>224</v>
      </c>
      <c r="H8738" t="s">
        <v>29</v>
      </c>
      <c r="I8738" t="s">
        <v>340</v>
      </c>
      <c r="J8738">
        <v>5</v>
      </c>
      <c r="K8738">
        <v>19</v>
      </c>
    </row>
    <row r="8739" spans="1:11" x14ac:dyDescent="0.3">
      <c r="A8739">
        <v>20211</v>
      </c>
      <c r="B8739">
        <v>2</v>
      </c>
      <c r="C8739" t="s">
        <v>209</v>
      </c>
      <c r="D8739" t="s">
        <v>28</v>
      </c>
      <c r="E8739" t="s">
        <v>29</v>
      </c>
      <c r="F8739" t="s">
        <v>340</v>
      </c>
      <c r="G8739" t="s">
        <v>224</v>
      </c>
      <c r="H8739" t="s">
        <v>29</v>
      </c>
      <c r="I8739" t="s">
        <v>340</v>
      </c>
      <c r="J8739">
        <v>6</v>
      </c>
      <c r="K8739">
        <v>12</v>
      </c>
    </row>
    <row r="8740" spans="1:11" x14ac:dyDescent="0.3">
      <c r="A8740">
        <v>20211</v>
      </c>
      <c r="B8740">
        <v>2</v>
      </c>
      <c r="C8740" t="s">
        <v>209</v>
      </c>
      <c r="D8740" t="s">
        <v>28</v>
      </c>
      <c r="E8740" t="s">
        <v>29</v>
      </c>
      <c r="F8740" t="s">
        <v>340</v>
      </c>
      <c r="G8740" t="s">
        <v>224</v>
      </c>
      <c r="H8740" t="s">
        <v>29</v>
      </c>
      <c r="I8740" t="s">
        <v>340</v>
      </c>
      <c r="J8740">
        <v>7</v>
      </c>
      <c r="K8740">
        <v>10</v>
      </c>
    </row>
    <row r="8741" spans="1:11" x14ac:dyDescent="0.3">
      <c r="A8741">
        <v>20211</v>
      </c>
      <c r="B8741">
        <v>2</v>
      </c>
      <c r="C8741" t="s">
        <v>209</v>
      </c>
      <c r="D8741" t="s">
        <v>28</v>
      </c>
      <c r="E8741" t="s">
        <v>29</v>
      </c>
      <c r="F8741" t="s">
        <v>340</v>
      </c>
      <c r="G8741" t="s">
        <v>224</v>
      </c>
      <c r="H8741" t="s">
        <v>29</v>
      </c>
      <c r="I8741" t="s">
        <v>340</v>
      </c>
      <c r="J8741">
        <v>8</v>
      </c>
      <c r="K8741">
        <v>5</v>
      </c>
    </row>
    <row r="8742" spans="1:11" x14ac:dyDescent="0.3">
      <c r="A8742">
        <v>20211</v>
      </c>
      <c r="B8742">
        <v>2</v>
      </c>
      <c r="C8742" t="s">
        <v>209</v>
      </c>
      <c r="D8742" t="s">
        <v>28</v>
      </c>
      <c r="E8742" t="s">
        <v>29</v>
      </c>
      <c r="F8742" t="s">
        <v>340</v>
      </c>
      <c r="G8742" t="s">
        <v>224</v>
      </c>
      <c r="H8742" t="s">
        <v>29</v>
      </c>
      <c r="I8742" t="s">
        <v>340</v>
      </c>
      <c r="J8742">
        <v>9</v>
      </c>
      <c r="K8742">
        <v>8</v>
      </c>
    </row>
    <row r="8743" spans="1:11" x14ac:dyDescent="0.3">
      <c r="A8743">
        <v>20211</v>
      </c>
      <c r="B8743">
        <v>2</v>
      </c>
      <c r="C8743" t="s">
        <v>209</v>
      </c>
      <c r="D8743" t="s">
        <v>30</v>
      </c>
      <c r="E8743" t="s">
        <v>31</v>
      </c>
      <c r="F8743" t="s">
        <v>341</v>
      </c>
      <c r="G8743" t="s">
        <v>223</v>
      </c>
      <c r="H8743" t="s">
        <v>222</v>
      </c>
      <c r="I8743" t="s">
        <v>389</v>
      </c>
      <c r="J8743">
        <v>7</v>
      </c>
      <c r="K8743">
        <v>1</v>
      </c>
    </row>
    <row r="8744" spans="1:11" x14ac:dyDescent="0.3">
      <c r="A8744">
        <v>20211</v>
      </c>
      <c r="B8744">
        <v>2</v>
      </c>
      <c r="C8744" t="s">
        <v>209</v>
      </c>
      <c r="D8744" t="s">
        <v>30</v>
      </c>
      <c r="E8744" t="s">
        <v>31</v>
      </c>
      <c r="F8744" t="s">
        <v>341</v>
      </c>
      <c r="G8744" t="s">
        <v>223</v>
      </c>
      <c r="H8744" t="s">
        <v>222</v>
      </c>
      <c r="I8744" t="s">
        <v>389</v>
      </c>
      <c r="J8744">
        <v>8</v>
      </c>
      <c r="K8744">
        <v>5</v>
      </c>
    </row>
    <row r="8745" spans="1:11" x14ac:dyDescent="0.3">
      <c r="A8745">
        <v>20211</v>
      </c>
      <c r="B8745">
        <v>2</v>
      </c>
      <c r="C8745" t="s">
        <v>209</v>
      </c>
      <c r="D8745" t="s">
        <v>30</v>
      </c>
      <c r="E8745" t="s">
        <v>31</v>
      </c>
      <c r="F8745" t="s">
        <v>341</v>
      </c>
      <c r="G8745" t="s">
        <v>223</v>
      </c>
      <c r="H8745" t="s">
        <v>222</v>
      </c>
      <c r="I8745" t="s">
        <v>389</v>
      </c>
      <c r="J8745">
        <v>9</v>
      </c>
      <c r="K8745">
        <v>17</v>
      </c>
    </row>
    <row r="8746" spans="1:11" x14ac:dyDescent="0.3">
      <c r="A8746">
        <v>20211</v>
      </c>
      <c r="B8746">
        <v>2</v>
      </c>
      <c r="C8746" t="s">
        <v>209</v>
      </c>
      <c r="D8746" t="s">
        <v>30</v>
      </c>
      <c r="E8746" t="s">
        <v>31</v>
      </c>
      <c r="F8746" t="s">
        <v>341</v>
      </c>
      <c r="G8746" t="s">
        <v>221</v>
      </c>
      <c r="H8746" t="s">
        <v>220</v>
      </c>
      <c r="I8746" t="s">
        <v>390</v>
      </c>
      <c r="J8746">
        <v>3</v>
      </c>
      <c r="K8746">
        <v>1</v>
      </c>
    </row>
    <row r="8747" spans="1:11" x14ac:dyDescent="0.3">
      <c r="A8747">
        <v>20211</v>
      </c>
      <c r="B8747">
        <v>2</v>
      </c>
      <c r="C8747" t="s">
        <v>209</v>
      </c>
      <c r="D8747" t="s">
        <v>30</v>
      </c>
      <c r="E8747" t="s">
        <v>31</v>
      </c>
      <c r="F8747" t="s">
        <v>341</v>
      </c>
      <c r="G8747" t="s">
        <v>221</v>
      </c>
      <c r="H8747" t="s">
        <v>220</v>
      </c>
      <c r="I8747" t="s">
        <v>390</v>
      </c>
      <c r="J8747">
        <v>4</v>
      </c>
      <c r="K8747">
        <v>2</v>
      </c>
    </row>
    <row r="8748" spans="1:11" x14ac:dyDescent="0.3">
      <c r="A8748">
        <v>20211</v>
      </c>
      <c r="B8748">
        <v>2</v>
      </c>
      <c r="C8748" t="s">
        <v>209</v>
      </c>
      <c r="D8748" t="s">
        <v>30</v>
      </c>
      <c r="E8748" t="s">
        <v>31</v>
      </c>
      <c r="F8748" t="s">
        <v>341</v>
      </c>
      <c r="G8748" t="s">
        <v>221</v>
      </c>
      <c r="H8748" t="s">
        <v>220</v>
      </c>
      <c r="I8748" t="s">
        <v>390</v>
      </c>
      <c r="J8748">
        <v>5</v>
      </c>
      <c r="K8748">
        <v>4</v>
      </c>
    </row>
    <row r="8749" spans="1:11" x14ac:dyDescent="0.3">
      <c r="A8749">
        <v>20211</v>
      </c>
      <c r="B8749">
        <v>2</v>
      </c>
      <c r="C8749" t="s">
        <v>209</v>
      </c>
      <c r="D8749" t="s">
        <v>30</v>
      </c>
      <c r="E8749" t="s">
        <v>31</v>
      </c>
      <c r="F8749" t="s">
        <v>341</v>
      </c>
      <c r="G8749" t="s">
        <v>221</v>
      </c>
      <c r="H8749" t="s">
        <v>220</v>
      </c>
      <c r="I8749" t="s">
        <v>390</v>
      </c>
      <c r="J8749">
        <v>6</v>
      </c>
      <c r="K8749">
        <v>8</v>
      </c>
    </row>
    <row r="8750" spans="1:11" x14ac:dyDescent="0.3">
      <c r="A8750">
        <v>20211</v>
      </c>
      <c r="B8750">
        <v>2</v>
      </c>
      <c r="C8750" t="s">
        <v>209</v>
      </c>
      <c r="D8750" t="s">
        <v>30</v>
      </c>
      <c r="E8750" t="s">
        <v>31</v>
      </c>
      <c r="F8750" t="s">
        <v>341</v>
      </c>
      <c r="G8750" t="s">
        <v>221</v>
      </c>
      <c r="H8750" t="s">
        <v>220</v>
      </c>
      <c r="I8750" t="s">
        <v>390</v>
      </c>
      <c r="J8750">
        <v>7</v>
      </c>
      <c r="K8750">
        <v>16</v>
      </c>
    </row>
    <row r="8751" spans="1:11" x14ac:dyDescent="0.3">
      <c r="A8751">
        <v>20211</v>
      </c>
      <c r="B8751">
        <v>2</v>
      </c>
      <c r="C8751" t="s">
        <v>209</v>
      </c>
      <c r="D8751" t="s">
        <v>30</v>
      </c>
      <c r="E8751" t="s">
        <v>31</v>
      </c>
      <c r="F8751" t="s">
        <v>341</v>
      </c>
      <c r="G8751" t="s">
        <v>221</v>
      </c>
      <c r="H8751" t="s">
        <v>220</v>
      </c>
      <c r="I8751" t="s">
        <v>390</v>
      </c>
      <c r="J8751">
        <v>8</v>
      </c>
      <c r="K8751">
        <v>7</v>
      </c>
    </row>
    <row r="8752" spans="1:11" x14ac:dyDescent="0.3">
      <c r="A8752">
        <v>20211</v>
      </c>
      <c r="B8752">
        <v>2</v>
      </c>
      <c r="C8752" t="s">
        <v>209</v>
      </c>
      <c r="D8752" t="s">
        <v>30</v>
      </c>
      <c r="E8752" t="s">
        <v>31</v>
      </c>
      <c r="F8752" t="s">
        <v>341</v>
      </c>
      <c r="G8752" t="s">
        <v>221</v>
      </c>
      <c r="H8752" t="s">
        <v>220</v>
      </c>
      <c r="I8752" t="s">
        <v>390</v>
      </c>
      <c r="J8752">
        <v>9</v>
      </c>
      <c r="K8752">
        <v>3</v>
      </c>
    </row>
    <row r="8753" spans="1:11" x14ac:dyDescent="0.3">
      <c r="A8753">
        <v>20211</v>
      </c>
      <c r="B8753">
        <v>2</v>
      </c>
      <c r="C8753" t="s">
        <v>209</v>
      </c>
      <c r="D8753" t="s">
        <v>30</v>
      </c>
      <c r="E8753" t="s">
        <v>31</v>
      </c>
      <c r="F8753" t="s">
        <v>341</v>
      </c>
      <c r="G8753" t="s">
        <v>219</v>
      </c>
      <c r="H8753" t="s">
        <v>218</v>
      </c>
      <c r="I8753" t="s">
        <v>391</v>
      </c>
      <c r="J8753">
        <v>7</v>
      </c>
      <c r="K8753">
        <v>2</v>
      </c>
    </row>
    <row r="8754" spans="1:11" x14ac:dyDescent="0.3">
      <c r="A8754">
        <v>20211</v>
      </c>
      <c r="B8754">
        <v>2</v>
      </c>
      <c r="C8754" t="s">
        <v>209</v>
      </c>
      <c r="D8754" t="s">
        <v>30</v>
      </c>
      <c r="E8754" t="s">
        <v>31</v>
      </c>
      <c r="F8754" t="s">
        <v>341</v>
      </c>
      <c r="G8754" t="s">
        <v>219</v>
      </c>
      <c r="H8754" t="s">
        <v>218</v>
      </c>
      <c r="I8754" t="s">
        <v>391</v>
      </c>
      <c r="J8754">
        <v>8</v>
      </c>
      <c r="K8754">
        <v>1</v>
      </c>
    </row>
    <row r="8755" spans="1:11" x14ac:dyDescent="0.3">
      <c r="A8755">
        <v>20211</v>
      </c>
      <c r="B8755">
        <v>2</v>
      </c>
      <c r="C8755" t="s">
        <v>209</v>
      </c>
      <c r="D8755" t="s">
        <v>32</v>
      </c>
      <c r="E8755" t="s">
        <v>33</v>
      </c>
      <c r="F8755" t="s">
        <v>342</v>
      </c>
      <c r="G8755" t="s">
        <v>217</v>
      </c>
      <c r="H8755" t="s">
        <v>216</v>
      </c>
      <c r="I8755" t="s">
        <v>392</v>
      </c>
      <c r="J8755">
        <v>2</v>
      </c>
      <c r="K8755">
        <v>1</v>
      </c>
    </row>
    <row r="8756" spans="1:11" x14ac:dyDescent="0.3">
      <c r="A8756">
        <v>20211</v>
      </c>
      <c r="B8756">
        <v>2</v>
      </c>
      <c r="C8756" t="s">
        <v>209</v>
      </c>
      <c r="D8756" t="s">
        <v>32</v>
      </c>
      <c r="E8756" t="s">
        <v>33</v>
      </c>
      <c r="F8756" t="s">
        <v>342</v>
      </c>
      <c r="G8756" t="s">
        <v>217</v>
      </c>
      <c r="H8756" t="s">
        <v>216</v>
      </c>
      <c r="I8756" t="s">
        <v>392</v>
      </c>
      <c r="J8756">
        <v>4</v>
      </c>
      <c r="K8756">
        <v>1</v>
      </c>
    </row>
    <row r="8757" spans="1:11" x14ac:dyDescent="0.3">
      <c r="A8757">
        <v>20211</v>
      </c>
      <c r="B8757">
        <v>2</v>
      </c>
      <c r="C8757" t="s">
        <v>209</v>
      </c>
      <c r="D8757" t="s">
        <v>32</v>
      </c>
      <c r="E8757" t="s">
        <v>33</v>
      </c>
      <c r="F8757" t="s">
        <v>342</v>
      </c>
      <c r="G8757" t="s">
        <v>217</v>
      </c>
      <c r="H8757" t="s">
        <v>216</v>
      </c>
      <c r="I8757" t="s">
        <v>392</v>
      </c>
      <c r="J8757">
        <v>5</v>
      </c>
      <c r="K8757">
        <v>1</v>
      </c>
    </row>
    <row r="8758" spans="1:11" x14ac:dyDescent="0.3">
      <c r="A8758">
        <v>20211</v>
      </c>
      <c r="B8758">
        <v>2</v>
      </c>
      <c r="C8758" t="s">
        <v>209</v>
      </c>
      <c r="D8758" t="s">
        <v>32</v>
      </c>
      <c r="E8758" t="s">
        <v>33</v>
      </c>
      <c r="F8758" t="s">
        <v>342</v>
      </c>
      <c r="G8758" t="s">
        <v>217</v>
      </c>
      <c r="H8758" t="s">
        <v>216</v>
      </c>
      <c r="I8758" t="s">
        <v>392</v>
      </c>
      <c r="J8758">
        <v>6</v>
      </c>
      <c r="K8758">
        <v>1</v>
      </c>
    </row>
    <row r="8759" spans="1:11" x14ac:dyDescent="0.3">
      <c r="A8759">
        <v>20211</v>
      </c>
      <c r="B8759">
        <v>2</v>
      </c>
      <c r="C8759" t="s">
        <v>209</v>
      </c>
      <c r="D8759" t="s">
        <v>32</v>
      </c>
      <c r="E8759" t="s">
        <v>33</v>
      </c>
      <c r="F8759" t="s">
        <v>342</v>
      </c>
      <c r="G8759" t="s">
        <v>217</v>
      </c>
      <c r="H8759" t="s">
        <v>216</v>
      </c>
      <c r="I8759" t="s">
        <v>392</v>
      </c>
      <c r="J8759">
        <v>7</v>
      </c>
      <c r="K8759">
        <v>7</v>
      </c>
    </row>
    <row r="8760" spans="1:11" x14ac:dyDescent="0.3">
      <c r="A8760">
        <v>20211</v>
      </c>
      <c r="B8760">
        <v>2</v>
      </c>
      <c r="C8760" t="s">
        <v>209</v>
      </c>
      <c r="D8760" t="s">
        <v>32</v>
      </c>
      <c r="E8760" t="s">
        <v>33</v>
      </c>
      <c r="F8760" t="s">
        <v>342</v>
      </c>
      <c r="G8760" t="s">
        <v>215</v>
      </c>
      <c r="H8760" t="s">
        <v>214</v>
      </c>
      <c r="I8760" t="s">
        <v>393</v>
      </c>
      <c r="J8760">
        <v>1</v>
      </c>
      <c r="K8760">
        <v>3</v>
      </c>
    </row>
    <row r="8761" spans="1:11" x14ac:dyDescent="0.3">
      <c r="A8761">
        <v>20211</v>
      </c>
      <c r="B8761">
        <v>2</v>
      </c>
      <c r="C8761" t="s">
        <v>209</v>
      </c>
      <c r="D8761" t="s">
        <v>32</v>
      </c>
      <c r="E8761" t="s">
        <v>33</v>
      </c>
      <c r="F8761" t="s">
        <v>342</v>
      </c>
      <c r="G8761" t="s">
        <v>215</v>
      </c>
      <c r="H8761" t="s">
        <v>214</v>
      </c>
      <c r="I8761" t="s">
        <v>393</v>
      </c>
      <c r="J8761">
        <v>2</v>
      </c>
      <c r="K8761">
        <v>7</v>
      </c>
    </row>
    <row r="8762" spans="1:11" x14ac:dyDescent="0.3">
      <c r="A8762">
        <v>20211</v>
      </c>
      <c r="B8762">
        <v>2</v>
      </c>
      <c r="C8762" t="s">
        <v>209</v>
      </c>
      <c r="D8762" t="s">
        <v>32</v>
      </c>
      <c r="E8762" t="s">
        <v>33</v>
      </c>
      <c r="F8762" t="s">
        <v>342</v>
      </c>
      <c r="G8762" t="s">
        <v>215</v>
      </c>
      <c r="H8762" t="s">
        <v>214</v>
      </c>
      <c r="I8762" t="s">
        <v>393</v>
      </c>
      <c r="J8762">
        <v>3</v>
      </c>
      <c r="K8762">
        <v>9</v>
      </c>
    </row>
    <row r="8763" spans="1:11" x14ac:dyDescent="0.3">
      <c r="A8763">
        <v>20211</v>
      </c>
      <c r="B8763">
        <v>2</v>
      </c>
      <c r="C8763" t="s">
        <v>209</v>
      </c>
      <c r="D8763" t="s">
        <v>32</v>
      </c>
      <c r="E8763" t="s">
        <v>33</v>
      </c>
      <c r="F8763" t="s">
        <v>342</v>
      </c>
      <c r="G8763" t="s">
        <v>215</v>
      </c>
      <c r="H8763" t="s">
        <v>214</v>
      </c>
      <c r="I8763" t="s">
        <v>393</v>
      </c>
      <c r="J8763">
        <v>4</v>
      </c>
      <c r="K8763">
        <v>7</v>
      </c>
    </row>
    <row r="8764" spans="1:11" x14ac:dyDescent="0.3">
      <c r="A8764">
        <v>20211</v>
      </c>
      <c r="B8764">
        <v>2</v>
      </c>
      <c r="C8764" t="s">
        <v>209</v>
      </c>
      <c r="D8764" t="s">
        <v>32</v>
      </c>
      <c r="E8764" t="s">
        <v>33</v>
      </c>
      <c r="F8764" t="s">
        <v>342</v>
      </c>
      <c r="G8764" t="s">
        <v>215</v>
      </c>
      <c r="H8764" t="s">
        <v>214</v>
      </c>
      <c r="I8764" t="s">
        <v>393</v>
      </c>
      <c r="J8764">
        <v>5</v>
      </c>
      <c r="K8764">
        <v>1</v>
      </c>
    </row>
    <row r="8765" spans="1:11" x14ac:dyDescent="0.3">
      <c r="A8765">
        <v>20211</v>
      </c>
      <c r="B8765">
        <v>2</v>
      </c>
      <c r="C8765" t="s">
        <v>209</v>
      </c>
      <c r="D8765" t="s">
        <v>32</v>
      </c>
      <c r="E8765" t="s">
        <v>33</v>
      </c>
      <c r="F8765" t="s">
        <v>342</v>
      </c>
      <c r="G8765" t="s">
        <v>215</v>
      </c>
      <c r="H8765" t="s">
        <v>214</v>
      </c>
      <c r="I8765" t="s">
        <v>393</v>
      </c>
      <c r="J8765">
        <v>6</v>
      </c>
      <c r="K8765">
        <v>1</v>
      </c>
    </row>
    <row r="8766" spans="1:11" x14ac:dyDescent="0.3">
      <c r="A8766">
        <v>20211</v>
      </c>
      <c r="B8766">
        <v>2</v>
      </c>
      <c r="C8766" t="s">
        <v>209</v>
      </c>
      <c r="D8766" t="s">
        <v>34</v>
      </c>
      <c r="E8766" t="s">
        <v>35</v>
      </c>
      <c r="F8766" t="s">
        <v>343</v>
      </c>
      <c r="G8766" t="s">
        <v>213</v>
      </c>
      <c r="H8766" t="s">
        <v>212</v>
      </c>
      <c r="I8766" t="s">
        <v>394</v>
      </c>
      <c r="J8766">
        <v>2</v>
      </c>
      <c r="K8766">
        <v>1</v>
      </c>
    </row>
    <row r="8767" spans="1:11" x14ac:dyDescent="0.3">
      <c r="A8767">
        <v>20211</v>
      </c>
      <c r="B8767">
        <v>2</v>
      </c>
      <c r="C8767" t="s">
        <v>209</v>
      </c>
      <c r="D8767" t="s">
        <v>34</v>
      </c>
      <c r="E8767" t="s">
        <v>35</v>
      </c>
      <c r="F8767" t="s">
        <v>343</v>
      </c>
      <c r="G8767" t="s">
        <v>213</v>
      </c>
      <c r="H8767" t="s">
        <v>212</v>
      </c>
      <c r="I8767" t="s">
        <v>394</v>
      </c>
      <c r="J8767">
        <v>5</v>
      </c>
      <c r="K8767">
        <v>2</v>
      </c>
    </row>
    <row r="8768" spans="1:11" x14ac:dyDescent="0.3">
      <c r="A8768">
        <v>20211</v>
      </c>
      <c r="B8768">
        <v>2</v>
      </c>
      <c r="C8768" t="s">
        <v>209</v>
      </c>
      <c r="D8768" t="s">
        <v>34</v>
      </c>
      <c r="E8768" t="s">
        <v>35</v>
      </c>
      <c r="F8768" t="s">
        <v>343</v>
      </c>
      <c r="G8768" t="s">
        <v>211</v>
      </c>
      <c r="H8768" t="s">
        <v>210</v>
      </c>
      <c r="I8768" t="s">
        <v>396</v>
      </c>
      <c r="J8768">
        <v>4</v>
      </c>
      <c r="K8768">
        <v>1</v>
      </c>
    </row>
    <row r="8769" spans="1:11" x14ac:dyDescent="0.3">
      <c r="A8769">
        <v>20211</v>
      </c>
      <c r="B8769">
        <v>2</v>
      </c>
      <c r="C8769" t="s">
        <v>209</v>
      </c>
      <c r="D8769" t="s">
        <v>38</v>
      </c>
      <c r="E8769" t="s">
        <v>39</v>
      </c>
      <c r="F8769" t="s">
        <v>345</v>
      </c>
      <c r="G8769" t="s">
        <v>208</v>
      </c>
      <c r="H8769" t="s">
        <v>39</v>
      </c>
      <c r="I8769" t="s">
        <v>345</v>
      </c>
      <c r="J8769">
        <v>1</v>
      </c>
      <c r="K8769">
        <v>1</v>
      </c>
    </row>
    <row r="8770" spans="1:11" x14ac:dyDescent="0.3">
      <c r="A8770">
        <v>20212</v>
      </c>
      <c r="B8770">
        <v>1</v>
      </c>
      <c r="C8770" t="s">
        <v>253</v>
      </c>
      <c r="D8770" t="s">
        <v>0</v>
      </c>
      <c r="E8770" t="s">
        <v>1</v>
      </c>
      <c r="F8770" t="s">
        <v>324</v>
      </c>
      <c r="G8770" t="s">
        <v>323</v>
      </c>
      <c r="H8770" t="s">
        <v>322</v>
      </c>
      <c r="I8770" t="s">
        <v>346</v>
      </c>
      <c r="J8770">
        <v>0</v>
      </c>
      <c r="K8770">
        <v>67</v>
      </c>
    </row>
    <row r="8771" spans="1:11" x14ac:dyDescent="0.3">
      <c r="A8771">
        <v>20212</v>
      </c>
      <c r="B8771">
        <v>1</v>
      </c>
      <c r="C8771" t="s">
        <v>253</v>
      </c>
      <c r="D8771" t="s">
        <v>0</v>
      </c>
      <c r="E8771" t="s">
        <v>1</v>
      </c>
      <c r="F8771" t="s">
        <v>324</v>
      </c>
      <c r="G8771" t="s">
        <v>323</v>
      </c>
      <c r="H8771" t="s">
        <v>322</v>
      </c>
      <c r="I8771" t="s">
        <v>346</v>
      </c>
      <c r="J8771">
        <v>1</v>
      </c>
      <c r="K8771">
        <v>290</v>
      </c>
    </row>
    <row r="8772" spans="1:11" x14ac:dyDescent="0.3">
      <c r="A8772">
        <v>20212</v>
      </c>
      <c r="B8772">
        <v>1</v>
      </c>
      <c r="C8772" t="s">
        <v>253</v>
      </c>
      <c r="D8772" t="s">
        <v>0</v>
      </c>
      <c r="E8772" t="s">
        <v>1</v>
      </c>
      <c r="F8772" t="s">
        <v>324</v>
      </c>
      <c r="G8772" t="s">
        <v>323</v>
      </c>
      <c r="H8772" t="s">
        <v>322</v>
      </c>
      <c r="I8772" t="s">
        <v>346</v>
      </c>
      <c r="J8772">
        <v>2</v>
      </c>
      <c r="K8772">
        <v>105</v>
      </c>
    </row>
    <row r="8773" spans="1:11" x14ac:dyDescent="0.3">
      <c r="A8773">
        <v>20212</v>
      </c>
      <c r="B8773">
        <v>1</v>
      </c>
      <c r="C8773" t="s">
        <v>253</v>
      </c>
      <c r="D8773" t="s">
        <v>0</v>
      </c>
      <c r="E8773" t="s">
        <v>1</v>
      </c>
      <c r="F8773" t="s">
        <v>324</v>
      </c>
      <c r="G8773" t="s">
        <v>323</v>
      </c>
      <c r="H8773" t="s">
        <v>322</v>
      </c>
      <c r="I8773" t="s">
        <v>346</v>
      </c>
      <c r="J8773">
        <v>3</v>
      </c>
      <c r="K8773">
        <v>75</v>
      </c>
    </row>
    <row r="8774" spans="1:11" x14ac:dyDescent="0.3">
      <c r="A8774">
        <v>20212</v>
      </c>
      <c r="B8774">
        <v>1</v>
      </c>
      <c r="C8774" t="s">
        <v>253</v>
      </c>
      <c r="D8774" t="s">
        <v>0</v>
      </c>
      <c r="E8774" t="s">
        <v>1</v>
      </c>
      <c r="F8774" t="s">
        <v>324</v>
      </c>
      <c r="G8774" t="s">
        <v>323</v>
      </c>
      <c r="H8774" t="s">
        <v>322</v>
      </c>
      <c r="I8774" t="s">
        <v>346</v>
      </c>
      <c r="J8774">
        <v>4</v>
      </c>
      <c r="K8774">
        <v>41</v>
      </c>
    </row>
    <row r="8775" spans="1:11" x14ac:dyDescent="0.3">
      <c r="A8775">
        <v>20212</v>
      </c>
      <c r="B8775">
        <v>1</v>
      </c>
      <c r="C8775" t="s">
        <v>253</v>
      </c>
      <c r="D8775" t="s">
        <v>0</v>
      </c>
      <c r="E8775" t="s">
        <v>1</v>
      </c>
      <c r="F8775" t="s">
        <v>324</v>
      </c>
      <c r="G8775" t="s">
        <v>323</v>
      </c>
      <c r="H8775" t="s">
        <v>322</v>
      </c>
      <c r="I8775" t="s">
        <v>346</v>
      </c>
      <c r="J8775">
        <v>5</v>
      </c>
      <c r="K8775">
        <v>7</v>
      </c>
    </row>
    <row r="8776" spans="1:11" x14ac:dyDescent="0.3">
      <c r="A8776">
        <v>20212</v>
      </c>
      <c r="B8776">
        <v>1</v>
      </c>
      <c r="C8776" t="s">
        <v>253</v>
      </c>
      <c r="D8776" t="s">
        <v>0</v>
      </c>
      <c r="E8776" t="s">
        <v>1</v>
      </c>
      <c r="F8776" t="s">
        <v>324</v>
      </c>
      <c r="G8776" t="s">
        <v>323</v>
      </c>
      <c r="H8776" t="s">
        <v>322</v>
      </c>
      <c r="I8776" t="s">
        <v>346</v>
      </c>
      <c r="J8776">
        <v>6</v>
      </c>
      <c r="K8776">
        <v>2</v>
      </c>
    </row>
    <row r="8777" spans="1:11" x14ac:dyDescent="0.3">
      <c r="A8777">
        <v>20212</v>
      </c>
      <c r="B8777">
        <v>1</v>
      </c>
      <c r="C8777" t="s">
        <v>253</v>
      </c>
      <c r="D8777" t="s">
        <v>0</v>
      </c>
      <c r="E8777" t="s">
        <v>1</v>
      </c>
      <c r="F8777" t="s">
        <v>324</v>
      </c>
      <c r="G8777" t="s">
        <v>323</v>
      </c>
      <c r="H8777" t="s">
        <v>322</v>
      </c>
      <c r="I8777" t="s">
        <v>346</v>
      </c>
      <c r="J8777">
        <v>7</v>
      </c>
      <c r="K8777">
        <v>2</v>
      </c>
    </row>
    <row r="8778" spans="1:11" x14ac:dyDescent="0.3">
      <c r="A8778">
        <v>20212</v>
      </c>
      <c r="B8778">
        <v>1</v>
      </c>
      <c r="C8778" t="s">
        <v>253</v>
      </c>
      <c r="D8778" t="s">
        <v>0</v>
      </c>
      <c r="E8778" t="s">
        <v>1</v>
      </c>
      <c r="F8778" t="s">
        <v>324</v>
      </c>
      <c r="G8778" t="s">
        <v>321</v>
      </c>
      <c r="H8778" t="s">
        <v>320</v>
      </c>
      <c r="I8778" t="s">
        <v>347</v>
      </c>
      <c r="J8778">
        <v>0</v>
      </c>
      <c r="K8778">
        <v>4</v>
      </c>
    </row>
    <row r="8779" spans="1:11" x14ac:dyDescent="0.3">
      <c r="A8779">
        <v>20212</v>
      </c>
      <c r="B8779">
        <v>1</v>
      </c>
      <c r="C8779" t="s">
        <v>253</v>
      </c>
      <c r="D8779" t="s">
        <v>0</v>
      </c>
      <c r="E8779" t="s">
        <v>1</v>
      </c>
      <c r="F8779" t="s">
        <v>324</v>
      </c>
      <c r="G8779" t="s">
        <v>321</v>
      </c>
      <c r="H8779" t="s">
        <v>320</v>
      </c>
      <c r="I8779" t="s">
        <v>347</v>
      </c>
      <c r="J8779">
        <v>1</v>
      </c>
      <c r="K8779">
        <v>12</v>
      </c>
    </row>
    <row r="8780" spans="1:11" x14ac:dyDescent="0.3">
      <c r="A8780">
        <v>20212</v>
      </c>
      <c r="B8780">
        <v>1</v>
      </c>
      <c r="C8780" t="s">
        <v>253</v>
      </c>
      <c r="D8780" t="s">
        <v>0</v>
      </c>
      <c r="E8780" t="s">
        <v>1</v>
      </c>
      <c r="F8780" t="s">
        <v>324</v>
      </c>
      <c r="G8780" t="s">
        <v>321</v>
      </c>
      <c r="H8780" t="s">
        <v>320</v>
      </c>
      <c r="I8780" t="s">
        <v>347</v>
      </c>
      <c r="J8780">
        <v>2</v>
      </c>
      <c r="K8780">
        <v>6</v>
      </c>
    </row>
    <row r="8781" spans="1:11" x14ac:dyDescent="0.3">
      <c r="A8781">
        <v>20212</v>
      </c>
      <c r="B8781">
        <v>1</v>
      </c>
      <c r="C8781" t="s">
        <v>253</v>
      </c>
      <c r="D8781" t="s">
        <v>0</v>
      </c>
      <c r="E8781" t="s">
        <v>1</v>
      </c>
      <c r="F8781" t="s">
        <v>324</v>
      </c>
      <c r="G8781" t="s">
        <v>321</v>
      </c>
      <c r="H8781" t="s">
        <v>320</v>
      </c>
      <c r="I8781" t="s">
        <v>347</v>
      </c>
      <c r="J8781">
        <v>3</v>
      </c>
      <c r="K8781">
        <v>2</v>
      </c>
    </row>
    <row r="8782" spans="1:11" x14ac:dyDescent="0.3">
      <c r="A8782">
        <v>20212</v>
      </c>
      <c r="B8782">
        <v>1</v>
      </c>
      <c r="C8782" t="s">
        <v>253</v>
      </c>
      <c r="D8782" t="s">
        <v>0</v>
      </c>
      <c r="E8782" t="s">
        <v>1</v>
      </c>
      <c r="F8782" t="s">
        <v>324</v>
      </c>
      <c r="G8782" t="s">
        <v>319</v>
      </c>
      <c r="H8782" t="s">
        <v>318</v>
      </c>
      <c r="I8782" t="s">
        <v>348</v>
      </c>
      <c r="J8782">
        <v>2</v>
      </c>
      <c r="K8782">
        <v>1</v>
      </c>
    </row>
    <row r="8783" spans="1:11" x14ac:dyDescent="0.3">
      <c r="A8783">
        <v>20212</v>
      </c>
      <c r="B8783">
        <v>1</v>
      </c>
      <c r="C8783" t="s">
        <v>253</v>
      </c>
      <c r="D8783" t="s">
        <v>2</v>
      </c>
      <c r="E8783" t="s">
        <v>3</v>
      </c>
      <c r="F8783" t="s">
        <v>325</v>
      </c>
      <c r="G8783" t="s">
        <v>317</v>
      </c>
      <c r="H8783" t="s">
        <v>3</v>
      </c>
      <c r="I8783" t="s">
        <v>325</v>
      </c>
      <c r="J8783">
        <v>2</v>
      </c>
      <c r="K8783">
        <v>3</v>
      </c>
    </row>
    <row r="8784" spans="1:11" x14ac:dyDescent="0.3">
      <c r="A8784">
        <v>20212</v>
      </c>
      <c r="B8784">
        <v>1</v>
      </c>
      <c r="C8784" t="s">
        <v>253</v>
      </c>
      <c r="D8784" t="s">
        <v>2</v>
      </c>
      <c r="E8784" t="s">
        <v>3</v>
      </c>
      <c r="F8784" t="s">
        <v>325</v>
      </c>
      <c r="G8784" t="s">
        <v>317</v>
      </c>
      <c r="H8784" t="s">
        <v>3</v>
      </c>
      <c r="I8784" t="s">
        <v>325</v>
      </c>
      <c r="J8784">
        <v>4</v>
      </c>
      <c r="K8784">
        <v>1</v>
      </c>
    </row>
    <row r="8785" spans="1:11" x14ac:dyDescent="0.3">
      <c r="A8785">
        <v>20212</v>
      </c>
      <c r="B8785">
        <v>1</v>
      </c>
      <c r="C8785" t="s">
        <v>253</v>
      </c>
      <c r="D8785" t="s">
        <v>2</v>
      </c>
      <c r="E8785" t="s">
        <v>3</v>
      </c>
      <c r="F8785" t="s">
        <v>325</v>
      </c>
      <c r="G8785" t="s">
        <v>317</v>
      </c>
      <c r="H8785" t="s">
        <v>3</v>
      </c>
      <c r="I8785" t="s">
        <v>325</v>
      </c>
      <c r="J8785">
        <v>6</v>
      </c>
      <c r="K8785">
        <v>1</v>
      </c>
    </row>
    <row r="8786" spans="1:11" x14ac:dyDescent="0.3">
      <c r="A8786">
        <v>20212</v>
      </c>
      <c r="B8786">
        <v>1</v>
      </c>
      <c r="C8786" t="s">
        <v>253</v>
      </c>
      <c r="D8786" t="s">
        <v>4</v>
      </c>
      <c r="E8786" t="s">
        <v>5</v>
      </c>
      <c r="F8786" t="s">
        <v>326</v>
      </c>
      <c r="G8786" t="s">
        <v>316</v>
      </c>
      <c r="H8786" t="s">
        <v>315</v>
      </c>
      <c r="I8786" t="s">
        <v>349</v>
      </c>
      <c r="J8786">
        <v>0</v>
      </c>
      <c r="K8786">
        <v>100</v>
      </c>
    </row>
    <row r="8787" spans="1:11" x14ac:dyDescent="0.3">
      <c r="A8787">
        <v>20212</v>
      </c>
      <c r="B8787">
        <v>1</v>
      </c>
      <c r="C8787" t="s">
        <v>253</v>
      </c>
      <c r="D8787" t="s">
        <v>4</v>
      </c>
      <c r="E8787" t="s">
        <v>5</v>
      </c>
      <c r="F8787" t="s">
        <v>326</v>
      </c>
      <c r="G8787" t="s">
        <v>316</v>
      </c>
      <c r="H8787" t="s">
        <v>315</v>
      </c>
      <c r="I8787" t="s">
        <v>349</v>
      </c>
      <c r="J8787">
        <v>1</v>
      </c>
      <c r="K8787">
        <v>776</v>
      </c>
    </row>
    <row r="8788" spans="1:11" x14ac:dyDescent="0.3">
      <c r="A8788">
        <v>20212</v>
      </c>
      <c r="B8788">
        <v>1</v>
      </c>
      <c r="C8788" t="s">
        <v>253</v>
      </c>
      <c r="D8788" t="s">
        <v>4</v>
      </c>
      <c r="E8788" t="s">
        <v>5</v>
      </c>
      <c r="F8788" t="s">
        <v>326</v>
      </c>
      <c r="G8788" t="s">
        <v>316</v>
      </c>
      <c r="H8788" t="s">
        <v>315</v>
      </c>
      <c r="I8788" t="s">
        <v>349</v>
      </c>
      <c r="J8788">
        <v>2</v>
      </c>
      <c r="K8788">
        <v>460</v>
      </c>
    </row>
    <row r="8789" spans="1:11" x14ac:dyDescent="0.3">
      <c r="A8789">
        <v>20212</v>
      </c>
      <c r="B8789">
        <v>1</v>
      </c>
      <c r="C8789" t="s">
        <v>253</v>
      </c>
      <c r="D8789" t="s">
        <v>4</v>
      </c>
      <c r="E8789" t="s">
        <v>5</v>
      </c>
      <c r="F8789" t="s">
        <v>326</v>
      </c>
      <c r="G8789" t="s">
        <v>316</v>
      </c>
      <c r="H8789" t="s">
        <v>315</v>
      </c>
      <c r="I8789" t="s">
        <v>349</v>
      </c>
      <c r="J8789">
        <v>3</v>
      </c>
      <c r="K8789">
        <v>249</v>
      </c>
    </row>
    <row r="8790" spans="1:11" x14ac:dyDescent="0.3">
      <c r="A8790">
        <v>20212</v>
      </c>
      <c r="B8790">
        <v>1</v>
      </c>
      <c r="C8790" t="s">
        <v>253</v>
      </c>
      <c r="D8790" t="s">
        <v>4</v>
      </c>
      <c r="E8790" t="s">
        <v>5</v>
      </c>
      <c r="F8790" t="s">
        <v>326</v>
      </c>
      <c r="G8790" t="s">
        <v>316</v>
      </c>
      <c r="H8790" t="s">
        <v>315</v>
      </c>
      <c r="I8790" t="s">
        <v>349</v>
      </c>
      <c r="J8790">
        <v>4</v>
      </c>
      <c r="K8790">
        <v>128</v>
      </c>
    </row>
    <row r="8791" spans="1:11" x14ac:dyDescent="0.3">
      <c r="A8791">
        <v>20212</v>
      </c>
      <c r="B8791">
        <v>1</v>
      </c>
      <c r="C8791" t="s">
        <v>253</v>
      </c>
      <c r="D8791" t="s">
        <v>4</v>
      </c>
      <c r="E8791" t="s">
        <v>5</v>
      </c>
      <c r="F8791" t="s">
        <v>326</v>
      </c>
      <c r="G8791" t="s">
        <v>316</v>
      </c>
      <c r="H8791" t="s">
        <v>315</v>
      </c>
      <c r="I8791" t="s">
        <v>349</v>
      </c>
      <c r="J8791">
        <v>5</v>
      </c>
      <c r="K8791">
        <v>50</v>
      </c>
    </row>
    <row r="8792" spans="1:11" x14ac:dyDescent="0.3">
      <c r="A8792">
        <v>20212</v>
      </c>
      <c r="B8792">
        <v>1</v>
      </c>
      <c r="C8792" t="s">
        <v>253</v>
      </c>
      <c r="D8792" t="s">
        <v>4</v>
      </c>
      <c r="E8792" t="s">
        <v>5</v>
      </c>
      <c r="F8792" t="s">
        <v>326</v>
      </c>
      <c r="G8792" t="s">
        <v>316</v>
      </c>
      <c r="H8792" t="s">
        <v>315</v>
      </c>
      <c r="I8792" t="s">
        <v>349</v>
      </c>
      <c r="J8792">
        <v>6</v>
      </c>
      <c r="K8792">
        <v>14</v>
      </c>
    </row>
    <row r="8793" spans="1:11" x14ac:dyDescent="0.3">
      <c r="A8793">
        <v>20212</v>
      </c>
      <c r="B8793">
        <v>1</v>
      </c>
      <c r="C8793" t="s">
        <v>253</v>
      </c>
      <c r="D8793" t="s">
        <v>4</v>
      </c>
      <c r="E8793" t="s">
        <v>5</v>
      </c>
      <c r="F8793" t="s">
        <v>326</v>
      </c>
      <c r="G8793" t="s">
        <v>316</v>
      </c>
      <c r="H8793" t="s">
        <v>315</v>
      </c>
      <c r="I8793" t="s">
        <v>349</v>
      </c>
      <c r="J8793">
        <v>7</v>
      </c>
      <c r="K8793">
        <v>7</v>
      </c>
    </row>
    <row r="8794" spans="1:11" x14ac:dyDescent="0.3">
      <c r="A8794">
        <v>20212</v>
      </c>
      <c r="B8794">
        <v>1</v>
      </c>
      <c r="C8794" t="s">
        <v>253</v>
      </c>
      <c r="D8794" t="s">
        <v>4</v>
      </c>
      <c r="E8794" t="s">
        <v>5</v>
      </c>
      <c r="F8794" t="s">
        <v>326</v>
      </c>
      <c r="G8794" t="s">
        <v>316</v>
      </c>
      <c r="H8794" t="s">
        <v>315</v>
      </c>
      <c r="I8794" t="s">
        <v>349</v>
      </c>
      <c r="J8794">
        <v>9</v>
      </c>
      <c r="K8794">
        <v>1</v>
      </c>
    </row>
    <row r="8795" spans="1:11" x14ac:dyDescent="0.3">
      <c r="A8795">
        <v>20212</v>
      </c>
      <c r="B8795">
        <v>1</v>
      </c>
      <c r="C8795" t="s">
        <v>253</v>
      </c>
      <c r="D8795" t="s">
        <v>4</v>
      </c>
      <c r="E8795" t="s">
        <v>5</v>
      </c>
      <c r="F8795" t="s">
        <v>326</v>
      </c>
      <c r="G8795" t="s">
        <v>314</v>
      </c>
      <c r="H8795" t="s">
        <v>313</v>
      </c>
      <c r="I8795" t="s">
        <v>350</v>
      </c>
      <c r="J8795">
        <v>0</v>
      </c>
      <c r="K8795">
        <v>1</v>
      </c>
    </row>
    <row r="8796" spans="1:11" x14ac:dyDescent="0.3">
      <c r="A8796">
        <v>20212</v>
      </c>
      <c r="B8796">
        <v>1</v>
      </c>
      <c r="C8796" t="s">
        <v>253</v>
      </c>
      <c r="D8796" t="s">
        <v>4</v>
      </c>
      <c r="E8796" t="s">
        <v>5</v>
      </c>
      <c r="F8796" t="s">
        <v>326</v>
      </c>
      <c r="G8796" t="s">
        <v>314</v>
      </c>
      <c r="H8796" t="s">
        <v>313</v>
      </c>
      <c r="I8796" t="s">
        <v>350</v>
      </c>
      <c r="J8796">
        <v>1</v>
      </c>
      <c r="K8796">
        <v>22</v>
      </c>
    </row>
    <row r="8797" spans="1:11" x14ac:dyDescent="0.3">
      <c r="A8797">
        <v>20212</v>
      </c>
      <c r="B8797">
        <v>1</v>
      </c>
      <c r="C8797" t="s">
        <v>253</v>
      </c>
      <c r="D8797" t="s">
        <v>4</v>
      </c>
      <c r="E8797" t="s">
        <v>5</v>
      </c>
      <c r="F8797" t="s">
        <v>326</v>
      </c>
      <c r="G8797" t="s">
        <v>314</v>
      </c>
      <c r="H8797" t="s">
        <v>313</v>
      </c>
      <c r="I8797" t="s">
        <v>350</v>
      </c>
      <c r="J8797">
        <v>2</v>
      </c>
      <c r="K8797">
        <v>12</v>
      </c>
    </row>
    <row r="8798" spans="1:11" x14ac:dyDescent="0.3">
      <c r="A8798">
        <v>20212</v>
      </c>
      <c r="B8798">
        <v>1</v>
      </c>
      <c r="C8798" t="s">
        <v>253</v>
      </c>
      <c r="D8798" t="s">
        <v>4</v>
      </c>
      <c r="E8798" t="s">
        <v>5</v>
      </c>
      <c r="F8798" t="s">
        <v>326</v>
      </c>
      <c r="G8798" t="s">
        <v>314</v>
      </c>
      <c r="H8798" t="s">
        <v>313</v>
      </c>
      <c r="I8798" t="s">
        <v>350</v>
      </c>
      <c r="J8798">
        <v>3</v>
      </c>
      <c r="K8798">
        <v>6</v>
      </c>
    </row>
    <row r="8799" spans="1:11" x14ac:dyDescent="0.3">
      <c r="A8799">
        <v>20212</v>
      </c>
      <c r="B8799">
        <v>1</v>
      </c>
      <c r="C8799" t="s">
        <v>253</v>
      </c>
      <c r="D8799" t="s">
        <v>4</v>
      </c>
      <c r="E8799" t="s">
        <v>5</v>
      </c>
      <c r="F8799" t="s">
        <v>326</v>
      </c>
      <c r="G8799" t="s">
        <v>314</v>
      </c>
      <c r="H8799" t="s">
        <v>313</v>
      </c>
      <c r="I8799" t="s">
        <v>350</v>
      </c>
      <c r="J8799">
        <v>4</v>
      </c>
      <c r="K8799">
        <v>13</v>
      </c>
    </row>
    <row r="8800" spans="1:11" x14ac:dyDescent="0.3">
      <c r="A8800">
        <v>20212</v>
      </c>
      <c r="B8800">
        <v>1</v>
      </c>
      <c r="C8800" t="s">
        <v>253</v>
      </c>
      <c r="D8800" t="s">
        <v>4</v>
      </c>
      <c r="E8800" t="s">
        <v>5</v>
      </c>
      <c r="F8800" t="s">
        <v>326</v>
      </c>
      <c r="G8800" t="s">
        <v>314</v>
      </c>
      <c r="H8800" t="s">
        <v>313</v>
      </c>
      <c r="I8800" t="s">
        <v>350</v>
      </c>
      <c r="J8800">
        <v>5</v>
      </c>
      <c r="K8800">
        <v>3</v>
      </c>
    </row>
    <row r="8801" spans="1:11" x14ac:dyDescent="0.3">
      <c r="A8801">
        <v>20212</v>
      </c>
      <c r="B8801">
        <v>1</v>
      </c>
      <c r="C8801" t="s">
        <v>253</v>
      </c>
      <c r="D8801" t="s">
        <v>4</v>
      </c>
      <c r="E8801" t="s">
        <v>5</v>
      </c>
      <c r="F8801" t="s">
        <v>326</v>
      </c>
      <c r="G8801" t="s">
        <v>314</v>
      </c>
      <c r="H8801" t="s">
        <v>313</v>
      </c>
      <c r="I8801" t="s">
        <v>350</v>
      </c>
      <c r="J8801">
        <v>6</v>
      </c>
      <c r="K8801">
        <v>3</v>
      </c>
    </row>
    <row r="8802" spans="1:11" x14ac:dyDescent="0.3">
      <c r="A8802">
        <v>20212</v>
      </c>
      <c r="B8802">
        <v>1</v>
      </c>
      <c r="C8802" t="s">
        <v>253</v>
      </c>
      <c r="D8802" t="s">
        <v>4</v>
      </c>
      <c r="E8802" t="s">
        <v>5</v>
      </c>
      <c r="F8802" t="s">
        <v>326</v>
      </c>
      <c r="G8802" t="s">
        <v>314</v>
      </c>
      <c r="H8802" t="s">
        <v>313</v>
      </c>
      <c r="I8802" t="s">
        <v>350</v>
      </c>
      <c r="J8802">
        <v>7</v>
      </c>
      <c r="K8802">
        <v>2</v>
      </c>
    </row>
    <row r="8803" spans="1:11" x14ac:dyDescent="0.3">
      <c r="A8803">
        <v>20212</v>
      </c>
      <c r="B8803">
        <v>1</v>
      </c>
      <c r="C8803" t="s">
        <v>253</v>
      </c>
      <c r="D8803" t="s">
        <v>4</v>
      </c>
      <c r="E8803" t="s">
        <v>5</v>
      </c>
      <c r="F8803" t="s">
        <v>326</v>
      </c>
      <c r="G8803" t="s">
        <v>312</v>
      </c>
      <c r="H8803" t="s">
        <v>311</v>
      </c>
      <c r="I8803" t="s">
        <v>351</v>
      </c>
      <c r="J8803">
        <v>0</v>
      </c>
      <c r="K8803">
        <v>2</v>
      </c>
    </row>
    <row r="8804" spans="1:11" x14ac:dyDescent="0.3">
      <c r="A8804">
        <v>20212</v>
      </c>
      <c r="B8804">
        <v>1</v>
      </c>
      <c r="C8804" t="s">
        <v>253</v>
      </c>
      <c r="D8804" t="s">
        <v>4</v>
      </c>
      <c r="E8804" t="s">
        <v>5</v>
      </c>
      <c r="F8804" t="s">
        <v>326</v>
      </c>
      <c r="G8804" t="s">
        <v>312</v>
      </c>
      <c r="H8804" t="s">
        <v>311</v>
      </c>
      <c r="I8804" t="s">
        <v>351</v>
      </c>
      <c r="J8804">
        <v>1</v>
      </c>
      <c r="K8804">
        <v>18</v>
      </c>
    </row>
    <row r="8805" spans="1:11" x14ac:dyDescent="0.3">
      <c r="A8805">
        <v>20212</v>
      </c>
      <c r="B8805">
        <v>1</v>
      </c>
      <c r="C8805" t="s">
        <v>253</v>
      </c>
      <c r="D8805" t="s">
        <v>4</v>
      </c>
      <c r="E8805" t="s">
        <v>5</v>
      </c>
      <c r="F8805" t="s">
        <v>326</v>
      </c>
      <c r="G8805" t="s">
        <v>312</v>
      </c>
      <c r="H8805" t="s">
        <v>311</v>
      </c>
      <c r="I8805" t="s">
        <v>351</v>
      </c>
      <c r="J8805">
        <v>2</v>
      </c>
      <c r="K8805">
        <v>19</v>
      </c>
    </row>
    <row r="8806" spans="1:11" x14ac:dyDescent="0.3">
      <c r="A8806">
        <v>20212</v>
      </c>
      <c r="B8806">
        <v>1</v>
      </c>
      <c r="C8806" t="s">
        <v>253</v>
      </c>
      <c r="D8806" t="s">
        <v>4</v>
      </c>
      <c r="E8806" t="s">
        <v>5</v>
      </c>
      <c r="F8806" t="s">
        <v>326</v>
      </c>
      <c r="G8806" t="s">
        <v>312</v>
      </c>
      <c r="H8806" t="s">
        <v>311</v>
      </c>
      <c r="I8806" t="s">
        <v>351</v>
      </c>
      <c r="J8806">
        <v>3</v>
      </c>
      <c r="K8806">
        <v>22</v>
      </c>
    </row>
    <row r="8807" spans="1:11" x14ac:dyDescent="0.3">
      <c r="A8807">
        <v>20212</v>
      </c>
      <c r="B8807">
        <v>1</v>
      </c>
      <c r="C8807" t="s">
        <v>253</v>
      </c>
      <c r="D8807" t="s">
        <v>4</v>
      </c>
      <c r="E8807" t="s">
        <v>5</v>
      </c>
      <c r="F8807" t="s">
        <v>326</v>
      </c>
      <c r="G8807" t="s">
        <v>312</v>
      </c>
      <c r="H8807" t="s">
        <v>311</v>
      </c>
      <c r="I8807" t="s">
        <v>351</v>
      </c>
      <c r="J8807">
        <v>4</v>
      </c>
      <c r="K8807">
        <v>18</v>
      </c>
    </row>
    <row r="8808" spans="1:11" x14ac:dyDescent="0.3">
      <c r="A8808">
        <v>20212</v>
      </c>
      <c r="B8808">
        <v>1</v>
      </c>
      <c r="C8808" t="s">
        <v>253</v>
      </c>
      <c r="D8808" t="s">
        <v>4</v>
      </c>
      <c r="E8808" t="s">
        <v>5</v>
      </c>
      <c r="F8808" t="s">
        <v>326</v>
      </c>
      <c r="G8808" t="s">
        <v>312</v>
      </c>
      <c r="H8808" t="s">
        <v>311</v>
      </c>
      <c r="I8808" t="s">
        <v>351</v>
      </c>
      <c r="J8808">
        <v>5</v>
      </c>
      <c r="K8808">
        <v>6</v>
      </c>
    </row>
    <row r="8809" spans="1:11" x14ac:dyDescent="0.3">
      <c r="A8809">
        <v>20212</v>
      </c>
      <c r="B8809">
        <v>1</v>
      </c>
      <c r="C8809" t="s">
        <v>253</v>
      </c>
      <c r="D8809" t="s">
        <v>4</v>
      </c>
      <c r="E8809" t="s">
        <v>5</v>
      </c>
      <c r="F8809" t="s">
        <v>326</v>
      </c>
      <c r="G8809" t="s">
        <v>312</v>
      </c>
      <c r="H8809" t="s">
        <v>311</v>
      </c>
      <c r="I8809" t="s">
        <v>351</v>
      </c>
      <c r="J8809">
        <v>6</v>
      </c>
      <c r="K8809">
        <v>1</v>
      </c>
    </row>
    <row r="8810" spans="1:11" x14ac:dyDescent="0.3">
      <c r="A8810">
        <v>20212</v>
      </c>
      <c r="B8810">
        <v>1</v>
      </c>
      <c r="C8810" t="s">
        <v>253</v>
      </c>
      <c r="D8810" t="s">
        <v>4</v>
      </c>
      <c r="E8810" t="s">
        <v>5</v>
      </c>
      <c r="F8810" t="s">
        <v>326</v>
      </c>
      <c r="G8810" t="s">
        <v>312</v>
      </c>
      <c r="H8810" t="s">
        <v>311</v>
      </c>
      <c r="I8810" t="s">
        <v>351</v>
      </c>
      <c r="J8810">
        <v>7</v>
      </c>
      <c r="K8810">
        <v>1</v>
      </c>
    </row>
    <row r="8811" spans="1:11" x14ac:dyDescent="0.3">
      <c r="A8811">
        <v>20212</v>
      </c>
      <c r="B8811">
        <v>1</v>
      </c>
      <c r="C8811" t="s">
        <v>253</v>
      </c>
      <c r="D8811" t="s">
        <v>4</v>
      </c>
      <c r="E8811" t="s">
        <v>5</v>
      </c>
      <c r="F8811" t="s">
        <v>326</v>
      </c>
      <c r="G8811" t="s">
        <v>310</v>
      </c>
      <c r="H8811" t="s">
        <v>309</v>
      </c>
      <c r="I8811" t="s">
        <v>352</v>
      </c>
      <c r="J8811">
        <v>0</v>
      </c>
      <c r="K8811">
        <v>2</v>
      </c>
    </row>
    <row r="8812" spans="1:11" x14ac:dyDescent="0.3">
      <c r="A8812">
        <v>20212</v>
      </c>
      <c r="B8812">
        <v>1</v>
      </c>
      <c r="C8812" t="s">
        <v>253</v>
      </c>
      <c r="D8812" t="s">
        <v>4</v>
      </c>
      <c r="E8812" t="s">
        <v>5</v>
      </c>
      <c r="F8812" t="s">
        <v>326</v>
      </c>
      <c r="G8812" t="s">
        <v>310</v>
      </c>
      <c r="H8812" t="s">
        <v>309</v>
      </c>
      <c r="I8812" t="s">
        <v>352</v>
      </c>
      <c r="J8812">
        <v>2</v>
      </c>
      <c r="K8812">
        <v>2</v>
      </c>
    </row>
    <row r="8813" spans="1:11" x14ac:dyDescent="0.3">
      <c r="A8813">
        <v>20212</v>
      </c>
      <c r="B8813">
        <v>1</v>
      </c>
      <c r="C8813" t="s">
        <v>253</v>
      </c>
      <c r="D8813" t="s">
        <v>4</v>
      </c>
      <c r="E8813" t="s">
        <v>5</v>
      </c>
      <c r="F8813" t="s">
        <v>326</v>
      </c>
      <c r="G8813" t="s">
        <v>310</v>
      </c>
      <c r="H8813" t="s">
        <v>309</v>
      </c>
      <c r="I8813" t="s">
        <v>352</v>
      </c>
      <c r="J8813">
        <v>3</v>
      </c>
      <c r="K8813">
        <v>8</v>
      </c>
    </row>
    <row r="8814" spans="1:11" x14ac:dyDescent="0.3">
      <c r="A8814">
        <v>20212</v>
      </c>
      <c r="B8814">
        <v>1</v>
      </c>
      <c r="C8814" t="s">
        <v>253</v>
      </c>
      <c r="D8814" t="s">
        <v>4</v>
      </c>
      <c r="E8814" t="s">
        <v>5</v>
      </c>
      <c r="F8814" t="s">
        <v>326</v>
      </c>
      <c r="G8814" t="s">
        <v>310</v>
      </c>
      <c r="H8814" t="s">
        <v>309</v>
      </c>
      <c r="I8814" t="s">
        <v>352</v>
      </c>
      <c r="J8814">
        <v>4</v>
      </c>
      <c r="K8814">
        <v>7</v>
      </c>
    </row>
    <row r="8815" spans="1:11" x14ac:dyDescent="0.3">
      <c r="A8815">
        <v>20212</v>
      </c>
      <c r="B8815">
        <v>1</v>
      </c>
      <c r="C8815" t="s">
        <v>253</v>
      </c>
      <c r="D8815" t="s">
        <v>4</v>
      </c>
      <c r="E8815" t="s">
        <v>5</v>
      </c>
      <c r="F8815" t="s">
        <v>326</v>
      </c>
      <c r="G8815" t="s">
        <v>310</v>
      </c>
      <c r="H8815" t="s">
        <v>309</v>
      </c>
      <c r="I8815" t="s">
        <v>352</v>
      </c>
      <c r="J8815">
        <v>5</v>
      </c>
      <c r="K8815">
        <v>3</v>
      </c>
    </row>
    <row r="8816" spans="1:11" x14ac:dyDescent="0.3">
      <c r="A8816">
        <v>20212</v>
      </c>
      <c r="B8816">
        <v>1</v>
      </c>
      <c r="C8816" t="s">
        <v>253</v>
      </c>
      <c r="D8816" t="s">
        <v>4</v>
      </c>
      <c r="E8816" t="s">
        <v>5</v>
      </c>
      <c r="F8816" t="s">
        <v>326</v>
      </c>
      <c r="G8816" t="s">
        <v>310</v>
      </c>
      <c r="H8816" t="s">
        <v>309</v>
      </c>
      <c r="I8816" t="s">
        <v>352</v>
      </c>
      <c r="J8816">
        <v>6</v>
      </c>
      <c r="K8816">
        <v>1</v>
      </c>
    </row>
    <row r="8817" spans="1:11" x14ac:dyDescent="0.3">
      <c r="A8817">
        <v>20212</v>
      </c>
      <c r="B8817">
        <v>1</v>
      </c>
      <c r="C8817" t="s">
        <v>253</v>
      </c>
      <c r="D8817" t="s">
        <v>4</v>
      </c>
      <c r="E8817" t="s">
        <v>5</v>
      </c>
      <c r="F8817" t="s">
        <v>326</v>
      </c>
      <c r="G8817" t="s">
        <v>308</v>
      </c>
      <c r="H8817" t="s">
        <v>307</v>
      </c>
      <c r="I8817" t="s">
        <v>353</v>
      </c>
      <c r="J8817">
        <v>0</v>
      </c>
      <c r="K8817">
        <v>4</v>
      </c>
    </row>
    <row r="8818" spans="1:11" x14ac:dyDescent="0.3">
      <c r="A8818">
        <v>20212</v>
      </c>
      <c r="B8818">
        <v>1</v>
      </c>
      <c r="C8818" t="s">
        <v>253</v>
      </c>
      <c r="D8818" t="s">
        <v>4</v>
      </c>
      <c r="E8818" t="s">
        <v>5</v>
      </c>
      <c r="F8818" t="s">
        <v>326</v>
      </c>
      <c r="G8818" t="s">
        <v>308</v>
      </c>
      <c r="H8818" t="s">
        <v>307</v>
      </c>
      <c r="I8818" t="s">
        <v>353</v>
      </c>
      <c r="J8818">
        <v>1</v>
      </c>
      <c r="K8818">
        <v>25</v>
      </c>
    </row>
    <row r="8819" spans="1:11" x14ac:dyDescent="0.3">
      <c r="A8819">
        <v>20212</v>
      </c>
      <c r="B8819">
        <v>1</v>
      </c>
      <c r="C8819" t="s">
        <v>253</v>
      </c>
      <c r="D8819" t="s">
        <v>4</v>
      </c>
      <c r="E8819" t="s">
        <v>5</v>
      </c>
      <c r="F8819" t="s">
        <v>326</v>
      </c>
      <c r="G8819" t="s">
        <v>308</v>
      </c>
      <c r="H8819" t="s">
        <v>307</v>
      </c>
      <c r="I8819" t="s">
        <v>353</v>
      </c>
      <c r="J8819">
        <v>2</v>
      </c>
      <c r="K8819">
        <v>14</v>
      </c>
    </row>
    <row r="8820" spans="1:11" x14ac:dyDescent="0.3">
      <c r="A8820">
        <v>20212</v>
      </c>
      <c r="B8820">
        <v>1</v>
      </c>
      <c r="C8820" t="s">
        <v>253</v>
      </c>
      <c r="D8820" t="s">
        <v>4</v>
      </c>
      <c r="E8820" t="s">
        <v>5</v>
      </c>
      <c r="F8820" t="s">
        <v>326</v>
      </c>
      <c r="G8820" t="s">
        <v>308</v>
      </c>
      <c r="H8820" t="s">
        <v>307</v>
      </c>
      <c r="I8820" t="s">
        <v>353</v>
      </c>
      <c r="J8820">
        <v>3</v>
      </c>
      <c r="K8820">
        <v>11</v>
      </c>
    </row>
    <row r="8821" spans="1:11" x14ac:dyDescent="0.3">
      <c r="A8821">
        <v>20212</v>
      </c>
      <c r="B8821">
        <v>1</v>
      </c>
      <c r="C8821" t="s">
        <v>253</v>
      </c>
      <c r="D8821" t="s">
        <v>4</v>
      </c>
      <c r="E8821" t="s">
        <v>5</v>
      </c>
      <c r="F8821" t="s">
        <v>326</v>
      </c>
      <c r="G8821" t="s">
        <v>308</v>
      </c>
      <c r="H8821" t="s">
        <v>307</v>
      </c>
      <c r="I8821" t="s">
        <v>353</v>
      </c>
      <c r="J8821">
        <v>4</v>
      </c>
      <c r="K8821">
        <v>8</v>
      </c>
    </row>
    <row r="8822" spans="1:11" x14ac:dyDescent="0.3">
      <c r="A8822">
        <v>20212</v>
      </c>
      <c r="B8822">
        <v>1</v>
      </c>
      <c r="C8822" t="s">
        <v>253</v>
      </c>
      <c r="D8822" t="s">
        <v>4</v>
      </c>
      <c r="E8822" t="s">
        <v>5</v>
      </c>
      <c r="F8822" t="s">
        <v>326</v>
      </c>
      <c r="G8822" t="s">
        <v>308</v>
      </c>
      <c r="H8822" t="s">
        <v>307</v>
      </c>
      <c r="I8822" t="s">
        <v>353</v>
      </c>
      <c r="J8822">
        <v>5</v>
      </c>
      <c r="K8822">
        <v>5</v>
      </c>
    </row>
    <row r="8823" spans="1:11" x14ac:dyDescent="0.3">
      <c r="A8823">
        <v>20212</v>
      </c>
      <c r="B8823">
        <v>1</v>
      </c>
      <c r="C8823" t="s">
        <v>253</v>
      </c>
      <c r="D8823" t="s">
        <v>4</v>
      </c>
      <c r="E8823" t="s">
        <v>5</v>
      </c>
      <c r="F8823" t="s">
        <v>326</v>
      </c>
      <c r="G8823" t="s">
        <v>308</v>
      </c>
      <c r="H8823" t="s">
        <v>307</v>
      </c>
      <c r="I8823" t="s">
        <v>353</v>
      </c>
      <c r="J8823">
        <v>6</v>
      </c>
      <c r="K8823">
        <v>2</v>
      </c>
    </row>
    <row r="8824" spans="1:11" x14ac:dyDescent="0.3">
      <c r="A8824">
        <v>20212</v>
      </c>
      <c r="B8824">
        <v>1</v>
      </c>
      <c r="C8824" t="s">
        <v>253</v>
      </c>
      <c r="D8824" t="s">
        <v>4</v>
      </c>
      <c r="E8824" t="s">
        <v>5</v>
      </c>
      <c r="F8824" t="s">
        <v>326</v>
      </c>
      <c r="G8824" t="s">
        <v>304</v>
      </c>
      <c r="H8824" t="s">
        <v>303</v>
      </c>
      <c r="I8824" t="s">
        <v>354</v>
      </c>
      <c r="J8824">
        <v>0</v>
      </c>
      <c r="K8824">
        <v>3</v>
      </c>
    </row>
    <row r="8825" spans="1:11" x14ac:dyDescent="0.3">
      <c r="A8825">
        <v>20212</v>
      </c>
      <c r="B8825">
        <v>1</v>
      </c>
      <c r="C8825" t="s">
        <v>253</v>
      </c>
      <c r="D8825" t="s">
        <v>4</v>
      </c>
      <c r="E8825" t="s">
        <v>5</v>
      </c>
      <c r="F8825" t="s">
        <v>326</v>
      </c>
      <c r="G8825" t="s">
        <v>304</v>
      </c>
      <c r="H8825" t="s">
        <v>303</v>
      </c>
      <c r="I8825" t="s">
        <v>354</v>
      </c>
      <c r="J8825">
        <v>1</v>
      </c>
      <c r="K8825">
        <v>12</v>
      </c>
    </row>
    <row r="8826" spans="1:11" x14ac:dyDescent="0.3">
      <c r="A8826">
        <v>20212</v>
      </c>
      <c r="B8826">
        <v>1</v>
      </c>
      <c r="C8826" t="s">
        <v>253</v>
      </c>
      <c r="D8826" t="s">
        <v>4</v>
      </c>
      <c r="E8826" t="s">
        <v>5</v>
      </c>
      <c r="F8826" t="s">
        <v>326</v>
      </c>
      <c r="G8826" t="s">
        <v>304</v>
      </c>
      <c r="H8826" t="s">
        <v>303</v>
      </c>
      <c r="I8826" t="s">
        <v>354</v>
      </c>
      <c r="J8826">
        <v>2</v>
      </c>
      <c r="K8826">
        <v>9</v>
      </c>
    </row>
    <row r="8827" spans="1:11" x14ac:dyDescent="0.3">
      <c r="A8827">
        <v>20212</v>
      </c>
      <c r="B8827">
        <v>1</v>
      </c>
      <c r="C8827" t="s">
        <v>253</v>
      </c>
      <c r="D8827" t="s">
        <v>4</v>
      </c>
      <c r="E8827" t="s">
        <v>5</v>
      </c>
      <c r="F8827" t="s">
        <v>326</v>
      </c>
      <c r="G8827" t="s">
        <v>304</v>
      </c>
      <c r="H8827" t="s">
        <v>303</v>
      </c>
      <c r="I8827" t="s">
        <v>354</v>
      </c>
      <c r="J8827">
        <v>3</v>
      </c>
      <c r="K8827">
        <v>12</v>
      </c>
    </row>
    <row r="8828" spans="1:11" x14ac:dyDescent="0.3">
      <c r="A8828">
        <v>20212</v>
      </c>
      <c r="B8828">
        <v>1</v>
      </c>
      <c r="C8828" t="s">
        <v>253</v>
      </c>
      <c r="D8828" t="s">
        <v>4</v>
      </c>
      <c r="E8828" t="s">
        <v>5</v>
      </c>
      <c r="F8828" t="s">
        <v>326</v>
      </c>
      <c r="G8828" t="s">
        <v>304</v>
      </c>
      <c r="H8828" t="s">
        <v>303</v>
      </c>
      <c r="I8828" t="s">
        <v>354</v>
      </c>
      <c r="J8828">
        <v>4</v>
      </c>
      <c r="K8828">
        <v>15</v>
      </c>
    </row>
    <row r="8829" spans="1:11" x14ac:dyDescent="0.3">
      <c r="A8829">
        <v>20212</v>
      </c>
      <c r="B8829">
        <v>1</v>
      </c>
      <c r="C8829" t="s">
        <v>253</v>
      </c>
      <c r="D8829" t="s">
        <v>4</v>
      </c>
      <c r="E8829" t="s">
        <v>5</v>
      </c>
      <c r="F8829" t="s">
        <v>326</v>
      </c>
      <c r="G8829" t="s">
        <v>304</v>
      </c>
      <c r="H8829" t="s">
        <v>303</v>
      </c>
      <c r="I8829" t="s">
        <v>354</v>
      </c>
      <c r="J8829">
        <v>5</v>
      </c>
      <c r="K8829">
        <v>6</v>
      </c>
    </row>
    <row r="8830" spans="1:11" x14ac:dyDescent="0.3">
      <c r="A8830">
        <v>20212</v>
      </c>
      <c r="B8830">
        <v>1</v>
      </c>
      <c r="C8830" t="s">
        <v>253</v>
      </c>
      <c r="D8830" t="s">
        <v>4</v>
      </c>
      <c r="E8830" t="s">
        <v>5</v>
      </c>
      <c r="F8830" t="s">
        <v>326</v>
      </c>
      <c r="G8830" t="s">
        <v>304</v>
      </c>
      <c r="H8830" t="s">
        <v>303</v>
      </c>
      <c r="I8830" t="s">
        <v>354</v>
      </c>
      <c r="J8830">
        <v>6</v>
      </c>
      <c r="K8830">
        <v>3</v>
      </c>
    </row>
    <row r="8831" spans="1:11" x14ac:dyDescent="0.3">
      <c r="A8831">
        <v>20212</v>
      </c>
      <c r="B8831">
        <v>1</v>
      </c>
      <c r="C8831" t="s">
        <v>253</v>
      </c>
      <c r="D8831" t="s">
        <v>4</v>
      </c>
      <c r="E8831" t="s">
        <v>5</v>
      </c>
      <c r="F8831" t="s">
        <v>326</v>
      </c>
      <c r="G8831" t="s">
        <v>302</v>
      </c>
      <c r="H8831" t="s">
        <v>301</v>
      </c>
      <c r="I8831" t="s">
        <v>355</v>
      </c>
      <c r="J8831">
        <v>1</v>
      </c>
      <c r="K8831">
        <v>3</v>
      </c>
    </row>
    <row r="8832" spans="1:11" x14ac:dyDescent="0.3">
      <c r="A8832">
        <v>20212</v>
      </c>
      <c r="B8832">
        <v>1</v>
      </c>
      <c r="C8832" t="s">
        <v>253</v>
      </c>
      <c r="D8832" t="s">
        <v>4</v>
      </c>
      <c r="E8832" t="s">
        <v>5</v>
      </c>
      <c r="F8832" t="s">
        <v>326</v>
      </c>
      <c r="G8832" t="s">
        <v>302</v>
      </c>
      <c r="H8832" t="s">
        <v>301</v>
      </c>
      <c r="I8832" t="s">
        <v>355</v>
      </c>
      <c r="J8832">
        <v>3</v>
      </c>
      <c r="K8832">
        <v>1</v>
      </c>
    </row>
    <row r="8833" spans="1:11" x14ac:dyDescent="0.3">
      <c r="A8833">
        <v>20212</v>
      </c>
      <c r="B8833">
        <v>1</v>
      </c>
      <c r="C8833" t="s">
        <v>253</v>
      </c>
      <c r="D8833" t="s">
        <v>4</v>
      </c>
      <c r="E8833" t="s">
        <v>5</v>
      </c>
      <c r="F8833" t="s">
        <v>326</v>
      </c>
      <c r="G8833" t="s">
        <v>302</v>
      </c>
      <c r="H8833" t="s">
        <v>301</v>
      </c>
      <c r="I8833" t="s">
        <v>355</v>
      </c>
      <c r="J8833">
        <v>4</v>
      </c>
      <c r="K8833">
        <v>3</v>
      </c>
    </row>
    <row r="8834" spans="1:11" x14ac:dyDescent="0.3">
      <c r="A8834">
        <v>20212</v>
      </c>
      <c r="B8834">
        <v>1</v>
      </c>
      <c r="C8834" t="s">
        <v>253</v>
      </c>
      <c r="D8834" t="s">
        <v>4</v>
      </c>
      <c r="E8834" t="s">
        <v>5</v>
      </c>
      <c r="F8834" t="s">
        <v>326</v>
      </c>
      <c r="G8834" t="s">
        <v>302</v>
      </c>
      <c r="H8834" t="s">
        <v>301</v>
      </c>
      <c r="I8834" t="s">
        <v>355</v>
      </c>
      <c r="J8834">
        <v>5</v>
      </c>
      <c r="K8834">
        <v>3</v>
      </c>
    </row>
    <row r="8835" spans="1:11" x14ac:dyDescent="0.3">
      <c r="A8835">
        <v>20212</v>
      </c>
      <c r="B8835">
        <v>1</v>
      </c>
      <c r="C8835" t="s">
        <v>253</v>
      </c>
      <c r="D8835" t="s">
        <v>4</v>
      </c>
      <c r="E8835" t="s">
        <v>5</v>
      </c>
      <c r="F8835" t="s">
        <v>326</v>
      </c>
      <c r="G8835" t="s">
        <v>302</v>
      </c>
      <c r="H8835" t="s">
        <v>301</v>
      </c>
      <c r="I8835" t="s">
        <v>355</v>
      </c>
      <c r="J8835">
        <v>6</v>
      </c>
      <c r="K8835">
        <v>1</v>
      </c>
    </row>
    <row r="8836" spans="1:11" x14ac:dyDescent="0.3">
      <c r="A8836">
        <v>20212</v>
      </c>
      <c r="B8836">
        <v>1</v>
      </c>
      <c r="C8836" t="s">
        <v>253</v>
      </c>
      <c r="D8836" t="s">
        <v>4</v>
      </c>
      <c r="E8836" t="s">
        <v>5</v>
      </c>
      <c r="F8836" t="s">
        <v>326</v>
      </c>
      <c r="G8836" t="s">
        <v>302</v>
      </c>
      <c r="H8836" t="s">
        <v>301</v>
      </c>
      <c r="I8836" t="s">
        <v>355</v>
      </c>
      <c r="J8836">
        <v>7</v>
      </c>
      <c r="K8836">
        <v>1</v>
      </c>
    </row>
    <row r="8837" spans="1:11" x14ac:dyDescent="0.3">
      <c r="A8837">
        <v>20212</v>
      </c>
      <c r="B8837">
        <v>1</v>
      </c>
      <c r="C8837" t="s">
        <v>253</v>
      </c>
      <c r="D8837" t="s">
        <v>4</v>
      </c>
      <c r="E8837" t="s">
        <v>5</v>
      </c>
      <c r="F8837" t="s">
        <v>326</v>
      </c>
      <c r="G8837" t="s">
        <v>300</v>
      </c>
      <c r="H8837" t="s">
        <v>299</v>
      </c>
      <c r="I8837" t="s">
        <v>356</v>
      </c>
      <c r="J8837">
        <v>1</v>
      </c>
      <c r="K8837">
        <v>10</v>
      </c>
    </row>
    <row r="8838" spans="1:11" x14ac:dyDescent="0.3">
      <c r="A8838">
        <v>20212</v>
      </c>
      <c r="B8838">
        <v>1</v>
      </c>
      <c r="C8838" t="s">
        <v>253</v>
      </c>
      <c r="D8838" t="s">
        <v>4</v>
      </c>
      <c r="E8838" t="s">
        <v>5</v>
      </c>
      <c r="F8838" t="s">
        <v>326</v>
      </c>
      <c r="G8838" t="s">
        <v>300</v>
      </c>
      <c r="H8838" t="s">
        <v>299</v>
      </c>
      <c r="I8838" t="s">
        <v>356</v>
      </c>
      <c r="J8838">
        <v>2</v>
      </c>
      <c r="K8838">
        <v>8</v>
      </c>
    </row>
    <row r="8839" spans="1:11" x14ac:dyDescent="0.3">
      <c r="A8839">
        <v>20212</v>
      </c>
      <c r="B8839">
        <v>1</v>
      </c>
      <c r="C8839" t="s">
        <v>253</v>
      </c>
      <c r="D8839" t="s">
        <v>4</v>
      </c>
      <c r="E8839" t="s">
        <v>5</v>
      </c>
      <c r="F8839" t="s">
        <v>326</v>
      </c>
      <c r="G8839" t="s">
        <v>300</v>
      </c>
      <c r="H8839" t="s">
        <v>299</v>
      </c>
      <c r="I8839" t="s">
        <v>356</v>
      </c>
      <c r="J8839">
        <v>3</v>
      </c>
      <c r="K8839">
        <v>15</v>
      </c>
    </row>
    <row r="8840" spans="1:11" x14ac:dyDescent="0.3">
      <c r="A8840">
        <v>20212</v>
      </c>
      <c r="B8840">
        <v>1</v>
      </c>
      <c r="C8840" t="s">
        <v>253</v>
      </c>
      <c r="D8840" t="s">
        <v>4</v>
      </c>
      <c r="E8840" t="s">
        <v>5</v>
      </c>
      <c r="F8840" t="s">
        <v>326</v>
      </c>
      <c r="G8840" t="s">
        <v>300</v>
      </c>
      <c r="H8840" t="s">
        <v>299</v>
      </c>
      <c r="I8840" t="s">
        <v>356</v>
      </c>
      <c r="J8840">
        <v>4</v>
      </c>
      <c r="K8840">
        <v>17</v>
      </c>
    </row>
    <row r="8841" spans="1:11" x14ac:dyDescent="0.3">
      <c r="A8841">
        <v>20212</v>
      </c>
      <c r="B8841">
        <v>1</v>
      </c>
      <c r="C8841" t="s">
        <v>253</v>
      </c>
      <c r="D8841" t="s">
        <v>4</v>
      </c>
      <c r="E8841" t="s">
        <v>5</v>
      </c>
      <c r="F8841" t="s">
        <v>326</v>
      </c>
      <c r="G8841" t="s">
        <v>300</v>
      </c>
      <c r="H8841" t="s">
        <v>299</v>
      </c>
      <c r="I8841" t="s">
        <v>356</v>
      </c>
      <c r="J8841">
        <v>5</v>
      </c>
      <c r="K8841">
        <v>4</v>
      </c>
    </row>
    <row r="8842" spans="1:11" x14ac:dyDescent="0.3">
      <c r="A8842">
        <v>20212</v>
      </c>
      <c r="B8842">
        <v>1</v>
      </c>
      <c r="C8842" t="s">
        <v>253</v>
      </c>
      <c r="D8842" t="s">
        <v>4</v>
      </c>
      <c r="E8842" t="s">
        <v>5</v>
      </c>
      <c r="F8842" t="s">
        <v>326</v>
      </c>
      <c r="G8842" t="s">
        <v>300</v>
      </c>
      <c r="H8842" t="s">
        <v>299</v>
      </c>
      <c r="I8842" t="s">
        <v>356</v>
      </c>
      <c r="J8842">
        <v>6</v>
      </c>
      <c r="K8842">
        <v>2</v>
      </c>
    </row>
    <row r="8843" spans="1:11" x14ac:dyDescent="0.3">
      <c r="A8843">
        <v>20212</v>
      </c>
      <c r="B8843">
        <v>1</v>
      </c>
      <c r="C8843" t="s">
        <v>253</v>
      </c>
      <c r="D8843" t="s">
        <v>4</v>
      </c>
      <c r="E8843" t="s">
        <v>5</v>
      </c>
      <c r="F8843" t="s">
        <v>326</v>
      </c>
      <c r="G8843" t="s">
        <v>300</v>
      </c>
      <c r="H8843" t="s">
        <v>299</v>
      </c>
      <c r="I8843" t="s">
        <v>356</v>
      </c>
      <c r="J8843">
        <v>8</v>
      </c>
      <c r="K8843">
        <v>1</v>
      </c>
    </row>
    <row r="8844" spans="1:11" x14ac:dyDescent="0.3">
      <c r="A8844">
        <v>20212</v>
      </c>
      <c r="B8844">
        <v>1</v>
      </c>
      <c r="C8844" t="s">
        <v>253</v>
      </c>
      <c r="D8844" t="s">
        <v>4</v>
      </c>
      <c r="E8844" t="s">
        <v>5</v>
      </c>
      <c r="F8844" t="s">
        <v>326</v>
      </c>
      <c r="G8844" t="s">
        <v>298</v>
      </c>
      <c r="H8844" t="s">
        <v>297</v>
      </c>
      <c r="I8844" t="s">
        <v>357</v>
      </c>
      <c r="J8844">
        <v>0</v>
      </c>
      <c r="K8844">
        <v>2</v>
      </c>
    </row>
    <row r="8845" spans="1:11" x14ac:dyDescent="0.3">
      <c r="A8845">
        <v>20212</v>
      </c>
      <c r="B8845">
        <v>1</v>
      </c>
      <c r="C8845" t="s">
        <v>253</v>
      </c>
      <c r="D8845" t="s">
        <v>4</v>
      </c>
      <c r="E8845" t="s">
        <v>5</v>
      </c>
      <c r="F8845" t="s">
        <v>326</v>
      </c>
      <c r="G8845" t="s">
        <v>298</v>
      </c>
      <c r="H8845" t="s">
        <v>297</v>
      </c>
      <c r="I8845" t="s">
        <v>357</v>
      </c>
      <c r="J8845">
        <v>1</v>
      </c>
      <c r="K8845">
        <v>24</v>
      </c>
    </row>
    <row r="8846" spans="1:11" x14ac:dyDescent="0.3">
      <c r="A8846">
        <v>20212</v>
      </c>
      <c r="B8846">
        <v>1</v>
      </c>
      <c r="C8846" t="s">
        <v>253</v>
      </c>
      <c r="D8846" t="s">
        <v>4</v>
      </c>
      <c r="E8846" t="s">
        <v>5</v>
      </c>
      <c r="F8846" t="s">
        <v>326</v>
      </c>
      <c r="G8846" t="s">
        <v>298</v>
      </c>
      <c r="H8846" t="s">
        <v>297</v>
      </c>
      <c r="I8846" t="s">
        <v>357</v>
      </c>
      <c r="J8846">
        <v>2</v>
      </c>
      <c r="K8846">
        <v>11</v>
      </c>
    </row>
    <row r="8847" spans="1:11" x14ac:dyDescent="0.3">
      <c r="A8847">
        <v>20212</v>
      </c>
      <c r="B8847">
        <v>1</v>
      </c>
      <c r="C8847" t="s">
        <v>253</v>
      </c>
      <c r="D8847" t="s">
        <v>4</v>
      </c>
      <c r="E8847" t="s">
        <v>5</v>
      </c>
      <c r="F8847" t="s">
        <v>326</v>
      </c>
      <c r="G8847" t="s">
        <v>298</v>
      </c>
      <c r="H8847" t="s">
        <v>297</v>
      </c>
      <c r="I8847" t="s">
        <v>357</v>
      </c>
      <c r="J8847">
        <v>3</v>
      </c>
      <c r="K8847">
        <v>14</v>
      </c>
    </row>
    <row r="8848" spans="1:11" x14ac:dyDescent="0.3">
      <c r="A8848">
        <v>20212</v>
      </c>
      <c r="B8848">
        <v>1</v>
      </c>
      <c r="C8848" t="s">
        <v>253</v>
      </c>
      <c r="D8848" t="s">
        <v>4</v>
      </c>
      <c r="E8848" t="s">
        <v>5</v>
      </c>
      <c r="F8848" t="s">
        <v>326</v>
      </c>
      <c r="G8848" t="s">
        <v>298</v>
      </c>
      <c r="H8848" t="s">
        <v>297</v>
      </c>
      <c r="I8848" t="s">
        <v>357</v>
      </c>
      <c r="J8848">
        <v>4</v>
      </c>
      <c r="K8848">
        <v>21</v>
      </c>
    </row>
    <row r="8849" spans="1:11" x14ac:dyDescent="0.3">
      <c r="A8849">
        <v>20212</v>
      </c>
      <c r="B8849">
        <v>1</v>
      </c>
      <c r="C8849" t="s">
        <v>253</v>
      </c>
      <c r="D8849" t="s">
        <v>4</v>
      </c>
      <c r="E8849" t="s">
        <v>5</v>
      </c>
      <c r="F8849" t="s">
        <v>326</v>
      </c>
      <c r="G8849" t="s">
        <v>298</v>
      </c>
      <c r="H8849" t="s">
        <v>297</v>
      </c>
      <c r="I8849" t="s">
        <v>357</v>
      </c>
      <c r="J8849">
        <v>5</v>
      </c>
      <c r="K8849">
        <v>4</v>
      </c>
    </row>
    <row r="8850" spans="1:11" x14ac:dyDescent="0.3">
      <c r="A8850">
        <v>20212</v>
      </c>
      <c r="B8850">
        <v>1</v>
      </c>
      <c r="C8850" t="s">
        <v>253</v>
      </c>
      <c r="D8850" t="s">
        <v>4</v>
      </c>
      <c r="E8850" t="s">
        <v>5</v>
      </c>
      <c r="F8850" t="s">
        <v>326</v>
      </c>
      <c r="G8850" t="s">
        <v>298</v>
      </c>
      <c r="H8850" t="s">
        <v>297</v>
      </c>
      <c r="I8850" t="s">
        <v>357</v>
      </c>
      <c r="J8850">
        <v>6</v>
      </c>
      <c r="K8850">
        <v>2</v>
      </c>
    </row>
    <row r="8851" spans="1:11" x14ac:dyDescent="0.3">
      <c r="A8851">
        <v>20212</v>
      </c>
      <c r="B8851">
        <v>1</v>
      </c>
      <c r="C8851" t="s">
        <v>253</v>
      </c>
      <c r="D8851" t="s">
        <v>4</v>
      </c>
      <c r="E8851" t="s">
        <v>5</v>
      </c>
      <c r="F8851" t="s">
        <v>326</v>
      </c>
      <c r="G8851" t="s">
        <v>298</v>
      </c>
      <c r="H8851" t="s">
        <v>297</v>
      </c>
      <c r="I8851" t="s">
        <v>357</v>
      </c>
      <c r="J8851">
        <v>7</v>
      </c>
      <c r="K8851">
        <v>2</v>
      </c>
    </row>
    <row r="8852" spans="1:11" x14ac:dyDescent="0.3">
      <c r="A8852">
        <v>20212</v>
      </c>
      <c r="B8852">
        <v>1</v>
      </c>
      <c r="C8852" t="s">
        <v>253</v>
      </c>
      <c r="D8852" t="s">
        <v>4</v>
      </c>
      <c r="E8852" t="s">
        <v>5</v>
      </c>
      <c r="F8852" t="s">
        <v>326</v>
      </c>
      <c r="G8852" t="s">
        <v>298</v>
      </c>
      <c r="H8852" t="s">
        <v>297</v>
      </c>
      <c r="I8852" t="s">
        <v>357</v>
      </c>
      <c r="J8852">
        <v>8</v>
      </c>
      <c r="K8852">
        <v>1</v>
      </c>
    </row>
    <row r="8853" spans="1:11" x14ac:dyDescent="0.3">
      <c r="A8853">
        <v>20212</v>
      </c>
      <c r="B8853">
        <v>1</v>
      </c>
      <c r="C8853" t="s">
        <v>253</v>
      </c>
      <c r="D8853" t="s">
        <v>4</v>
      </c>
      <c r="E8853" t="s">
        <v>5</v>
      </c>
      <c r="F8853" t="s">
        <v>326</v>
      </c>
      <c r="G8853" t="s">
        <v>298</v>
      </c>
      <c r="H8853" t="s">
        <v>297</v>
      </c>
      <c r="I8853" t="s">
        <v>357</v>
      </c>
      <c r="J8853">
        <v>9</v>
      </c>
      <c r="K8853">
        <v>2</v>
      </c>
    </row>
    <row r="8854" spans="1:11" x14ac:dyDescent="0.3">
      <c r="A8854">
        <v>20212</v>
      </c>
      <c r="B8854">
        <v>1</v>
      </c>
      <c r="C8854" t="s">
        <v>253</v>
      </c>
      <c r="D8854" t="s">
        <v>4</v>
      </c>
      <c r="E8854" t="s">
        <v>5</v>
      </c>
      <c r="F8854" t="s">
        <v>326</v>
      </c>
      <c r="G8854" t="s">
        <v>296</v>
      </c>
      <c r="H8854" t="s">
        <v>295</v>
      </c>
      <c r="I8854" t="s">
        <v>358</v>
      </c>
      <c r="J8854">
        <v>1</v>
      </c>
      <c r="K8854">
        <v>4</v>
      </c>
    </row>
    <row r="8855" spans="1:11" x14ac:dyDescent="0.3">
      <c r="A8855">
        <v>20212</v>
      </c>
      <c r="B8855">
        <v>1</v>
      </c>
      <c r="C8855" t="s">
        <v>253</v>
      </c>
      <c r="D8855" t="s">
        <v>4</v>
      </c>
      <c r="E8855" t="s">
        <v>5</v>
      </c>
      <c r="F8855" t="s">
        <v>326</v>
      </c>
      <c r="G8855" t="s">
        <v>296</v>
      </c>
      <c r="H8855" t="s">
        <v>295</v>
      </c>
      <c r="I8855" t="s">
        <v>358</v>
      </c>
      <c r="J8855">
        <v>2</v>
      </c>
      <c r="K8855">
        <v>2</v>
      </c>
    </row>
    <row r="8856" spans="1:11" x14ac:dyDescent="0.3">
      <c r="A8856">
        <v>20212</v>
      </c>
      <c r="B8856">
        <v>1</v>
      </c>
      <c r="C8856" t="s">
        <v>253</v>
      </c>
      <c r="D8856" t="s">
        <v>4</v>
      </c>
      <c r="E8856" t="s">
        <v>5</v>
      </c>
      <c r="F8856" t="s">
        <v>326</v>
      </c>
      <c r="G8856" t="s">
        <v>296</v>
      </c>
      <c r="H8856" t="s">
        <v>295</v>
      </c>
      <c r="I8856" t="s">
        <v>358</v>
      </c>
      <c r="J8856">
        <v>3</v>
      </c>
      <c r="K8856">
        <v>3</v>
      </c>
    </row>
    <row r="8857" spans="1:11" x14ac:dyDescent="0.3">
      <c r="A8857">
        <v>20212</v>
      </c>
      <c r="B8857">
        <v>1</v>
      </c>
      <c r="C8857" t="s">
        <v>253</v>
      </c>
      <c r="D8857" t="s">
        <v>4</v>
      </c>
      <c r="E8857" t="s">
        <v>5</v>
      </c>
      <c r="F8857" t="s">
        <v>326</v>
      </c>
      <c r="G8857" t="s">
        <v>296</v>
      </c>
      <c r="H8857" t="s">
        <v>295</v>
      </c>
      <c r="I8857" t="s">
        <v>358</v>
      </c>
      <c r="J8857">
        <v>4</v>
      </c>
      <c r="K8857">
        <v>1</v>
      </c>
    </row>
    <row r="8858" spans="1:11" x14ac:dyDescent="0.3">
      <c r="A8858">
        <v>20212</v>
      </c>
      <c r="B8858">
        <v>1</v>
      </c>
      <c r="C8858" t="s">
        <v>253</v>
      </c>
      <c r="D8858" t="s">
        <v>4</v>
      </c>
      <c r="E8858" t="s">
        <v>5</v>
      </c>
      <c r="F8858" t="s">
        <v>326</v>
      </c>
      <c r="G8858" t="s">
        <v>296</v>
      </c>
      <c r="H8858" t="s">
        <v>295</v>
      </c>
      <c r="I8858" t="s">
        <v>358</v>
      </c>
      <c r="J8858">
        <v>5</v>
      </c>
      <c r="K8858">
        <v>1</v>
      </c>
    </row>
    <row r="8859" spans="1:11" x14ac:dyDescent="0.3">
      <c r="A8859">
        <v>20212</v>
      </c>
      <c r="B8859">
        <v>1</v>
      </c>
      <c r="C8859" t="s">
        <v>253</v>
      </c>
      <c r="D8859" t="s">
        <v>4</v>
      </c>
      <c r="E8859" t="s">
        <v>5</v>
      </c>
      <c r="F8859" t="s">
        <v>326</v>
      </c>
      <c r="G8859" t="s">
        <v>296</v>
      </c>
      <c r="H8859" t="s">
        <v>295</v>
      </c>
      <c r="I8859" t="s">
        <v>358</v>
      </c>
      <c r="J8859">
        <v>6</v>
      </c>
      <c r="K8859">
        <v>1</v>
      </c>
    </row>
    <row r="8860" spans="1:11" x14ac:dyDescent="0.3">
      <c r="A8860">
        <v>20212</v>
      </c>
      <c r="B8860">
        <v>1</v>
      </c>
      <c r="C8860" t="s">
        <v>253</v>
      </c>
      <c r="D8860" t="s">
        <v>4</v>
      </c>
      <c r="E8860" t="s">
        <v>5</v>
      </c>
      <c r="F8860" t="s">
        <v>326</v>
      </c>
      <c r="G8860" t="s">
        <v>296</v>
      </c>
      <c r="H8860" t="s">
        <v>295</v>
      </c>
      <c r="I8860" t="s">
        <v>358</v>
      </c>
      <c r="J8860">
        <v>7</v>
      </c>
      <c r="K8860">
        <v>1</v>
      </c>
    </row>
    <row r="8861" spans="1:11" x14ac:dyDescent="0.3">
      <c r="A8861">
        <v>20212</v>
      </c>
      <c r="B8861">
        <v>1</v>
      </c>
      <c r="C8861" t="s">
        <v>253</v>
      </c>
      <c r="D8861" t="s">
        <v>4</v>
      </c>
      <c r="E8861" t="s">
        <v>5</v>
      </c>
      <c r="F8861" t="s">
        <v>326</v>
      </c>
      <c r="G8861" t="s">
        <v>296</v>
      </c>
      <c r="H8861" t="s">
        <v>295</v>
      </c>
      <c r="I8861" t="s">
        <v>358</v>
      </c>
      <c r="J8861">
        <v>8</v>
      </c>
      <c r="K8861">
        <v>1</v>
      </c>
    </row>
    <row r="8862" spans="1:11" x14ac:dyDescent="0.3">
      <c r="A8862">
        <v>20212</v>
      </c>
      <c r="B8862">
        <v>1</v>
      </c>
      <c r="C8862" t="s">
        <v>253</v>
      </c>
      <c r="D8862" t="s">
        <v>4</v>
      </c>
      <c r="E8862" t="s">
        <v>5</v>
      </c>
      <c r="F8862" t="s">
        <v>326</v>
      </c>
      <c r="G8862" t="s">
        <v>296</v>
      </c>
      <c r="H8862" t="s">
        <v>295</v>
      </c>
      <c r="I8862" t="s">
        <v>358</v>
      </c>
      <c r="J8862">
        <v>9</v>
      </c>
      <c r="K8862">
        <v>1</v>
      </c>
    </row>
    <row r="8863" spans="1:11" x14ac:dyDescent="0.3">
      <c r="A8863">
        <v>20212</v>
      </c>
      <c r="B8863">
        <v>1</v>
      </c>
      <c r="C8863" t="s">
        <v>253</v>
      </c>
      <c r="D8863" t="s">
        <v>4</v>
      </c>
      <c r="E8863" t="s">
        <v>5</v>
      </c>
      <c r="F8863" t="s">
        <v>326</v>
      </c>
      <c r="G8863" t="s">
        <v>294</v>
      </c>
      <c r="H8863" t="s">
        <v>293</v>
      </c>
      <c r="I8863" t="s">
        <v>359</v>
      </c>
      <c r="J8863">
        <v>0</v>
      </c>
      <c r="K8863">
        <v>18</v>
      </c>
    </row>
    <row r="8864" spans="1:11" x14ac:dyDescent="0.3">
      <c r="A8864">
        <v>20212</v>
      </c>
      <c r="B8864">
        <v>1</v>
      </c>
      <c r="C8864" t="s">
        <v>253</v>
      </c>
      <c r="D8864" t="s">
        <v>4</v>
      </c>
      <c r="E8864" t="s">
        <v>5</v>
      </c>
      <c r="F8864" t="s">
        <v>326</v>
      </c>
      <c r="G8864" t="s">
        <v>294</v>
      </c>
      <c r="H8864" t="s">
        <v>293</v>
      </c>
      <c r="I8864" t="s">
        <v>359</v>
      </c>
      <c r="J8864">
        <v>1</v>
      </c>
      <c r="K8864">
        <v>141</v>
      </c>
    </row>
    <row r="8865" spans="1:11" x14ac:dyDescent="0.3">
      <c r="A8865">
        <v>20212</v>
      </c>
      <c r="B8865">
        <v>1</v>
      </c>
      <c r="C8865" t="s">
        <v>253</v>
      </c>
      <c r="D8865" t="s">
        <v>4</v>
      </c>
      <c r="E8865" t="s">
        <v>5</v>
      </c>
      <c r="F8865" t="s">
        <v>326</v>
      </c>
      <c r="G8865" t="s">
        <v>294</v>
      </c>
      <c r="H8865" t="s">
        <v>293</v>
      </c>
      <c r="I8865" t="s">
        <v>359</v>
      </c>
      <c r="J8865">
        <v>2</v>
      </c>
      <c r="K8865">
        <v>121</v>
      </c>
    </row>
    <row r="8866" spans="1:11" x14ac:dyDescent="0.3">
      <c r="A8866">
        <v>20212</v>
      </c>
      <c r="B8866">
        <v>1</v>
      </c>
      <c r="C8866" t="s">
        <v>253</v>
      </c>
      <c r="D8866" t="s">
        <v>4</v>
      </c>
      <c r="E8866" t="s">
        <v>5</v>
      </c>
      <c r="F8866" t="s">
        <v>326</v>
      </c>
      <c r="G8866" t="s">
        <v>294</v>
      </c>
      <c r="H8866" t="s">
        <v>293</v>
      </c>
      <c r="I8866" t="s">
        <v>359</v>
      </c>
      <c r="J8866">
        <v>3</v>
      </c>
      <c r="K8866">
        <v>113</v>
      </c>
    </row>
    <row r="8867" spans="1:11" x14ac:dyDescent="0.3">
      <c r="A8867">
        <v>20212</v>
      </c>
      <c r="B8867">
        <v>1</v>
      </c>
      <c r="C8867" t="s">
        <v>253</v>
      </c>
      <c r="D8867" t="s">
        <v>4</v>
      </c>
      <c r="E8867" t="s">
        <v>5</v>
      </c>
      <c r="F8867" t="s">
        <v>326</v>
      </c>
      <c r="G8867" t="s">
        <v>294</v>
      </c>
      <c r="H8867" t="s">
        <v>293</v>
      </c>
      <c r="I8867" t="s">
        <v>359</v>
      </c>
      <c r="J8867">
        <v>4</v>
      </c>
      <c r="K8867">
        <v>85</v>
      </c>
    </row>
    <row r="8868" spans="1:11" x14ac:dyDescent="0.3">
      <c r="A8868">
        <v>20212</v>
      </c>
      <c r="B8868">
        <v>1</v>
      </c>
      <c r="C8868" t="s">
        <v>253</v>
      </c>
      <c r="D8868" t="s">
        <v>4</v>
      </c>
      <c r="E8868" t="s">
        <v>5</v>
      </c>
      <c r="F8868" t="s">
        <v>326</v>
      </c>
      <c r="G8868" t="s">
        <v>294</v>
      </c>
      <c r="H8868" t="s">
        <v>293</v>
      </c>
      <c r="I8868" t="s">
        <v>359</v>
      </c>
      <c r="J8868">
        <v>5</v>
      </c>
      <c r="K8868">
        <v>24</v>
      </c>
    </row>
    <row r="8869" spans="1:11" x14ac:dyDescent="0.3">
      <c r="A8869">
        <v>20212</v>
      </c>
      <c r="B8869">
        <v>1</v>
      </c>
      <c r="C8869" t="s">
        <v>253</v>
      </c>
      <c r="D8869" t="s">
        <v>4</v>
      </c>
      <c r="E8869" t="s">
        <v>5</v>
      </c>
      <c r="F8869" t="s">
        <v>326</v>
      </c>
      <c r="G8869" t="s">
        <v>294</v>
      </c>
      <c r="H8869" t="s">
        <v>293</v>
      </c>
      <c r="I8869" t="s">
        <v>359</v>
      </c>
      <c r="J8869">
        <v>6</v>
      </c>
      <c r="K8869">
        <v>2</v>
      </c>
    </row>
    <row r="8870" spans="1:11" x14ac:dyDescent="0.3">
      <c r="A8870">
        <v>20212</v>
      </c>
      <c r="B8870">
        <v>1</v>
      </c>
      <c r="C8870" t="s">
        <v>253</v>
      </c>
      <c r="D8870" t="s">
        <v>4</v>
      </c>
      <c r="E8870" t="s">
        <v>5</v>
      </c>
      <c r="F8870" t="s">
        <v>326</v>
      </c>
      <c r="G8870" t="s">
        <v>294</v>
      </c>
      <c r="H8870" t="s">
        <v>293</v>
      </c>
      <c r="I8870" t="s">
        <v>359</v>
      </c>
      <c r="J8870">
        <v>7</v>
      </c>
      <c r="K8870">
        <v>1</v>
      </c>
    </row>
    <row r="8871" spans="1:11" x14ac:dyDescent="0.3">
      <c r="A8871">
        <v>20212</v>
      </c>
      <c r="B8871">
        <v>1</v>
      </c>
      <c r="C8871" t="s">
        <v>253</v>
      </c>
      <c r="D8871" t="s">
        <v>4</v>
      </c>
      <c r="E8871" t="s">
        <v>5</v>
      </c>
      <c r="F8871" t="s">
        <v>326</v>
      </c>
      <c r="G8871" t="s">
        <v>292</v>
      </c>
      <c r="H8871" t="s">
        <v>291</v>
      </c>
      <c r="I8871" t="s">
        <v>360</v>
      </c>
      <c r="J8871">
        <v>0</v>
      </c>
      <c r="K8871">
        <v>2</v>
      </c>
    </row>
    <row r="8872" spans="1:11" x14ac:dyDescent="0.3">
      <c r="A8872">
        <v>20212</v>
      </c>
      <c r="B8872">
        <v>1</v>
      </c>
      <c r="C8872" t="s">
        <v>253</v>
      </c>
      <c r="D8872" t="s">
        <v>4</v>
      </c>
      <c r="E8872" t="s">
        <v>5</v>
      </c>
      <c r="F8872" t="s">
        <v>326</v>
      </c>
      <c r="G8872" t="s">
        <v>292</v>
      </c>
      <c r="H8872" t="s">
        <v>291</v>
      </c>
      <c r="I8872" t="s">
        <v>360</v>
      </c>
      <c r="J8872">
        <v>1</v>
      </c>
      <c r="K8872">
        <v>9</v>
      </c>
    </row>
    <row r="8873" spans="1:11" x14ac:dyDescent="0.3">
      <c r="A8873">
        <v>20212</v>
      </c>
      <c r="B8873">
        <v>1</v>
      </c>
      <c r="C8873" t="s">
        <v>253</v>
      </c>
      <c r="D8873" t="s">
        <v>4</v>
      </c>
      <c r="E8873" t="s">
        <v>5</v>
      </c>
      <c r="F8873" t="s">
        <v>326</v>
      </c>
      <c r="G8873" t="s">
        <v>292</v>
      </c>
      <c r="H8873" t="s">
        <v>291</v>
      </c>
      <c r="I8873" t="s">
        <v>360</v>
      </c>
      <c r="J8873">
        <v>2</v>
      </c>
      <c r="K8873">
        <v>7</v>
      </c>
    </row>
    <row r="8874" spans="1:11" x14ac:dyDescent="0.3">
      <c r="A8874">
        <v>20212</v>
      </c>
      <c r="B8874">
        <v>1</v>
      </c>
      <c r="C8874" t="s">
        <v>253</v>
      </c>
      <c r="D8874" t="s">
        <v>4</v>
      </c>
      <c r="E8874" t="s">
        <v>5</v>
      </c>
      <c r="F8874" t="s">
        <v>326</v>
      </c>
      <c r="G8874" t="s">
        <v>292</v>
      </c>
      <c r="H8874" t="s">
        <v>291</v>
      </c>
      <c r="I8874" t="s">
        <v>360</v>
      </c>
      <c r="J8874">
        <v>3</v>
      </c>
      <c r="K8874">
        <v>5</v>
      </c>
    </row>
    <row r="8875" spans="1:11" x14ac:dyDescent="0.3">
      <c r="A8875">
        <v>20212</v>
      </c>
      <c r="B8875">
        <v>1</v>
      </c>
      <c r="C8875" t="s">
        <v>253</v>
      </c>
      <c r="D8875" t="s">
        <v>4</v>
      </c>
      <c r="E8875" t="s">
        <v>5</v>
      </c>
      <c r="F8875" t="s">
        <v>326</v>
      </c>
      <c r="G8875" t="s">
        <v>292</v>
      </c>
      <c r="H8875" t="s">
        <v>291</v>
      </c>
      <c r="I8875" t="s">
        <v>360</v>
      </c>
      <c r="J8875">
        <v>4</v>
      </c>
      <c r="K8875">
        <v>6</v>
      </c>
    </row>
    <row r="8876" spans="1:11" x14ac:dyDescent="0.3">
      <c r="A8876">
        <v>20212</v>
      </c>
      <c r="B8876">
        <v>1</v>
      </c>
      <c r="C8876" t="s">
        <v>253</v>
      </c>
      <c r="D8876" t="s">
        <v>4</v>
      </c>
      <c r="E8876" t="s">
        <v>5</v>
      </c>
      <c r="F8876" t="s">
        <v>326</v>
      </c>
      <c r="G8876" t="s">
        <v>292</v>
      </c>
      <c r="H8876" t="s">
        <v>291</v>
      </c>
      <c r="I8876" t="s">
        <v>360</v>
      </c>
      <c r="J8876">
        <v>5</v>
      </c>
      <c r="K8876">
        <v>3</v>
      </c>
    </row>
    <row r="8877" spans="1:11" x14ac:dyDescent="0.3">
      <c r="A8877">
        <v>20212</v>
      </c>
      <c r="B8877">
        <v>1</v>
      </c>
      <c r="C8877" t="s">
        <v>253</v>
      </c>
      <c r="D8877" t="s">
        <v>4</v>
      </c>
      <c r="E8877" t="s">
        <v>5</v>
      </c>
      <c r="F8877" t="s">
        <v>326</v>
      </c>
      <c r="G8877" t="s">
        <v>292</v>
      </c>
      <c r="H8877" t="s">
        <v>291</v>
      </c>
      <c r="I8877" t="s">
        <v>360</v>
      </c>
      <c r="J8877">
        <v>6</v>
      </c>
      <c r="K8877">
        <v>2</v>
      </c>
    </row>
    <row r="8878" spans="1:11" x14ac:dyDescent="0.3">
      <c r="A8878">
        <v>20212</v>
      </c>
      <c r="B8878">
        <v>1</v>
      </c>
      <c r="C8878" t="s">
        <v>253</v>
      </c>
      <c r="D8878" t="s">
        <v>4</v>
      </c>
      <c r="E8878" t="s">
        <v>5</v>
      </c>
      <c r="F8878" t="s">
        <v>326</v>
      </c>
      <c r="G8878" t="s">
        <v>290</v>
      </c>
      <c r="H8878" t="s">
        <v>289</v>
      </c>
      <c r="I8878" t="s">
        <v>361</v>
      </c>
      <c r="J8878">
        <v>0</v>
      </c>
      <c r="K8878">
        <v>1</v>
      </c>
    </row>
    <row r="8879" spans="1:11" x14ac:dyDescent="0.3">
      <c r="A8879">
        <v>20212</v>
      </c>
      <c r="B8879">
        <v>1</v>
      </c>
      <c r="C8879" t="s">
        <v>253</v>
      </c>
      <c r="D8879" t="s">
        <v>4</v>
      </c>
      <c r="E8879" t="s">
        <v>5</v>
      </c>
      <c r="F8879" t="s">
        <v>326</v>
      </c>
      <c r="G8879" t="s">
        <v>290</v>
      </c>
      <c r="H8879" t="s">
        <v>289</v>
      </c>
      <c r="I8879" t="s">
        <v>361</v>
      </c>
      <c r="J8879">
        <v>1</v>
      </c>
      <c r="K8879">
        <v>6</v>
      </c>
    </row>
    <row r="8880" spans="1:11" x14ac:dyDescent="0.3">
      <c r="A8880">
        <v>20212</v>
      </c>
      <c r="B8880">
        <v>1</v>
      </c>
      <c r="C8880" t="s">
        <v>253</v>
      </c>
      <c r="D8880" t="s">
        <v>4</v>
      </c>
      <c r="E8880" t="s">
        <v>5</v>
      </c>
      <c r="F8880" t="s">
        <v>326</v>
      </c>
      <c r="G8880" t="s">
        <v>290</v>
      </c>
      <c r="H8880" t="s">
        <v>289</v>
      </c>
      <c r="I8880" t="s">
        <v>361</v>
      </c>
      <c r="J8880">
        <v>2</v>
      </c>
      <c r="K8880">
        <v>6</v>
      </c>
    </row>
    <row r="8881" spans="1:11" x14ac:dyDescent="0.3">
      <c r="A8881">
        <v>20212</v>
      </c>
      <c r="B8881">
        <v>1</v>
      </c>
      <c r="C8881" t="s">
        <v>253</v>
      </c>
      <c r="D8881" t="s">
        <v>4</v>
      </c>
      <c r="E8881" t="s">
        <v>5</v>
      </c>
      <c r="F8881" t="s">
        <v>326</v>
      </c>
      <c r="G8881" t="s">
        <v>290</v>
      </c>
      <c r="H8881" t="s">
        <v>289</v>
      </c>
      <c r="I8881" t="s">
        <v>361</v>
      </c>
      <c r="J8881">
        <v>3</v>
      </c>
      <c r="K8881">
        <v>10</v>
      </c>
    </row>
    <row r="8882" spans="1:11" x14ac:dyDescent="0.3">
      <c r="A8882">
        <v>20212</v>
      </c>
      <c r="B8882">
        <v>1</v>
      </c>
      <c r="C8882" t="s">
        <v>253</v>
      </c>
      <c r="D8882" t="s">
        <v>4</v>
      </c>
      <c r="E8882" t="s">
        <v>5</v>
      </c>
      <c r="F8882" t="s">
        <v>326</v>
      </c>
      <c r="G8882" t="s">
        <v>290</v>
      </c>
      <c r="H8882" t="s">
        <v>289</v>
      </c>
      <c r="I8882" t="s">
        <v>361</v>
      </c>
      <c r="J8882">
        <v>4</v>
      </c>
      <c r="K8882">
        <v>6</v>
      </c>
    </row>
    <row r="8883" spans="1:11" x14ac:dyDescent="0.3">
      <c r="A8883">
        <v>20212</v>
      </c>
      <c r="B8883">
        <v>1</v>
      </c>
      <c r="C8883" t="s">
        <v>253</v>
      </c>
      <c r="D8883" t="s">
        <v>4</v>
      </c>
      <c r="E8883" t="s">
        <v>5</v>
      </c>
      <c r="F8883" t="s">
        <v>326</v>
      </c>
      <c r="G8883" t="s">
        <v>290</v>
      </c>
      <c r="H8883" t="s">
        <v>289</v>
      </c>
      <c r="I8883" t="s">
        <v>361</v>
      </c>
      <c r="J8883">
        <v>5</v>
      </c>
      <c r="K8883">
        <v>3</v>
      </c>
    </row>
    <row r="8884" spans="1:11" x14ac:dyDescent="0.3">
      <c r="A8884">
        <v>20212</v>
      </c>
      <c r="B8884">
        <v>1</v>
      </c>
      <c r="C8884" t="s">
        <v>253</v>
      </c>
      <c r="D8884" t="s">
        <v>4</v>
      </c>
      <c r="E8884" t="s">
        <v>5</v>
      </c>
      <c r="F8884" t="s">
        <v>326</v>
      </c>
      <c r="G8884" t="s">
        <v>290</v>
      </c>
      <c r="H8884" t="s">
        <v>289</v>
      </c>
      <c r="I8884" t="s">
        <v>361</v>
      </c>
      <c r="J8884">
        <v>6</v>
      </c>
      <c r="K8884">
        <v>1</v>
      </c>
    </row>
    <row r="8885" spans="1:11" x14ac:dyDescent="0.3">
      <c r="A8885">
        <v>20212</v>
      </c>
      <c r="B8885">
        <v>1</v>
      </c>
      <c r="C8885" t="s">
        <v>253</v>
      </c>
      <c r="D8885" t="s">
        <v>4</v>
      </c>
      <c r="E8885" t="s">
        <v>5</v>
      </c>
      <c r="F8885" t="s">
        <v>326</v>
      </c>
      <c r="G8885" t="s">
        <v>288</v>
      </c>
      <c r="H8885" t="s">
        <v>287</v>
      </c>
      <c r="I8885" t="s">
        <v>362</v>
      </c>
      <c r="J8885">
        <v>0</v>
      </c>
      <c r="K8885">
        <v>3</v>
      </c>
    </row>
    <row r="8886" spans="1:11" x14ac:dyDescent="0.3">
      <c r="A8886">
        <v>20212</v>
      </c>
      <c r="B8886">
        <v>1</v>
      </c>
      <c r="C8886" t="s">
        <v>253</v>
      </c>
      <c r="D8886" t="s">
        <v>4</v>
      </c>
      <c r="E8886" t="s">
        <v>5</v>
      </c>
      <c r="F8886" t="s">
        <v>326</v>
      </c>
      <c r="G8886" t="s">
        <v>288</v>
      </c>
      <c r="H8886" t="s">
        <v>287</v>
      </c>
      <c r="I8886" t="s">
        <v>362</v>
      </c>
      <c r="J8886">
        <v>1</v>
      </c>
      <c r="K8886">
        <v>24</v>
      </c>
    </row>
    <row r="8887" spans="1:11" x14ac:dyDescent="0.3">
      <c r="A8887">
        <v>20212</v>
      </c>
      <c r="B8887">
        <v>1</v>
      </c>
      <c r="C8887" t="s">
        <v>253</v>
      </c>
      <c r="D8887" t="s">
        <v>4</v>
      </c>
      <c r="E8887" t="s">
        <v>5</v>
      </c>
      <c r="F8887" t="s">
        <v>326</v>
      </c>
      <c r="G8887" t="s">
        <v>288</v>
      </c>
      <c r="H8887" t="s">
        <v>287</v>
      </c>
      <c r="I8887" t="s">
        <v>362</v>
      </c>
      <c r="J8887">
        <v>2</v>
      </c>
      <c r="K8887">
        <v>25</v>
      </c>
    </row>
    <row r="8888" spans="1:11" x14ac:dyDescent="0.3">
      <c r="A8888">
        <v>20212</v>
      </c>
      <c r="B8888">
        <v>1</v>
      </c>
      <c r="C8888" t="s">
        <v>253</v>
      </c>
      <c r="D8888" t="s">
        <v>4</v>
      </c>
      <c r="E8888" t="s">
        <v>5</v>
      </c>
      <c r="F8888" t="s">
        <v>326</v>
      </c>
      <c r="G8888" t="s">
        <v>288</v>
      </c>
      <c r="H8888" t="s">
        <v>287</v>
      </c>
      <c r="I8888" t="s">
        <v>362</v>
      </c>
      <c r="J8888">
        <v>3</v>
      </c>
      <c r="K8888">
        <v>34</v>
      </c>
    </row>
    <row r="8889" spans="1:11" x14ac:dyDescent="0.3">
      <c r="A8889">
        <v>20212</v>
      </c>
      <c r="B8889">
        <v>1</v>
      </c>
      <c r="C8889" t="s">
        <v>253</v>
      </c>
      <c r="D8889" t="s">
        <v>4</v>
      </c>
      <c r="E8889" t="s">
        <v>5</v>
      </c>
      <c r="F8889" t="s">
        <v>326</v>
      </c>
      <c r="G8889" t="s">
        <v>288</v>
      </c>
      <c r="H8889" t="s">
        <v>287</v>
      </c>
      <c r="I8889" t="s">
        <v>362</v>
      </c>
      <c r="J8889">
        <v>4</v>
      </c>
      <c r="K8889">
        <v>40</v>
      </c>
    </row>
    <row r="8890" spans="1:11" x14ac:dyDescent="0.3">
      <c r="A8890">
        <v>20212</v>
      </c>
      <c r="B8890">
        <v>1</v>
      </c>
      <c r="C8890" t="s">
        <v>253</v>
      </c>
      <c r="D8890" t="s">
        <v>4</v>
      </c>
      <c r="E8890" t="s">
        <v>5</v>
      </c>
      <c r="F8890" t="s">
        <v>326</v>
      </c>
      <c r="G8890" t="s">
        <v>288</v>
      </c>
      <c r="H8890" t="s">
        <v>287</v>
      </c>
      <c r="I8890" t="s">
        <v>362</v>
      </c>
      <c r="J8890">
        <v>5</v>
      </c>
      <c r="K8890">
        <v>9</v>
      </c>
    </row>
    <row r="8891" spans="1:11" x14ac:dyDescent="0.3">
      <c r="A8891">
        <v>20212</v>
      </c>
      <c r="B8891">
        <v>1</v>
      </c>
      <c r="C8891" t="s">
        <v>253</v>
      </c>
      <c r="D8891" t="s">
        <v>4</v>
      </c>
      <c r="E8891" t="s">
        <v>5</v>
      </c>
      <c r="F8891" t="s">
        <v>326</v>
      </c>
      <c r="G8891" t="s">
        <v>288</v>
      </c>
      <c r="H8891" t="s">
        <v>287</v>
      </c>
      <c r="I8891" t="s">
        <v>362</v>
      </c>
      <c r="J8891">
        <v>6</v>
      </c>
      <c r="K8891">
        <v>3</v>
      </c>
    </row>
    <row r="8892" spans="1:11" x14ac:dyDescent="0.3">
      <c r="A8892">
        <v>20212</v>
      </c>
      <c r="B8892">
        <v>1</v>
      </c>
      <c r="C8892" t="s">
        <v>253</v>
      </c>
      <c r="D8892" t="s">
        <v>4</v>
      </c>
      <c r="E8892" t="s">
        <v>5</v>
      </c>
      <c r="F8892" t="s">
        <v>326</v>
      </c>
      <c r="G8892" t="s">
        <v>288</v>
      </c>
      <c r="H8892" t="s">
        <v>287</v>
      </c>
      <c r="I8892" t="s">
        <v>362</v>
      </c>
      <c r="J8892">
        <v>7</v>
      </c>
      <c r="K8892">
        <v>3</v>
      </c>
    </row>
    <row r="8893" spans="1:11" x14ac:dyDescent="0.3">
      <c r="A8893">
        <v>20212</v>
      </c>
      <c r="B8893">
        <v>1</v>
      </c>
      <c r="C8893" t="s">
        <v>253</v>
      </c>
      <c r="D8893" t="s">
        <v>4</v>
      </c>
      <c r="E8893" t="s">
        <v>5</v>
      </c>
      <c r="F8893" t="s">
        <v>326</v>
      </c>
      <c r="G8893" t="s">
        <v>288</v>
      </c>
      <c r="H8893" t="s">
        <v>287</v>
      </c>
      <c r="I8893" t="s">
        <v>362</v>
      </c>
      <c r="J8893">
        <v>8</v>
      </c>
      <c r="K8893">
        <v>1</v>
      </c>
    </row>
    <row r="8894" spans="1:11" x14ac:dyDescent="0.3">
      <c r="A8894">
        <v>20212</v>
      </c>
      <c r="B8894">
        <v>1</v>
      </c>
      <c r="C8894" t="s">
        <v>253</v>
      </c>
      <c r="D8894" t="s">
        <v>4</v>
      </c>
      <c r="E8894" t="s">
        <v>5</v>
      </c>
      <c r="F8894" t="s">
        <v>326</v>
      </c>
      <c r="G8894" t="s">
        <v>286</v>
      </c>
      <c r="H8894" t="s">
        <v>285</v>
      </c>
      <c r="I8894" t="s">
        <v>363</v>
      </c>
      <c r="J8894">
        <v>0</v>
      </c>
      <c r="K8894">
        <v>1</v>
      </c>
    </row>
    <row r="8895" spans="1:11" x14ac:dyDescent="0.3">
      <c r="A8895">
        <v>20212</v>
      </c>
      <c r="B8895">
        <v>1</v>
      </c>
      <c r="C8895" t="s">
        <v>253</v>
      </c>
      <c r="D8895" t="s">
        <v>4</v>
      </c>
      <c r="E8895" t="s">
        <v>5</v>
      </c>
      <c r="F8895" t="s">
        <v>326</v>
      </c>
      <c r="G8895" t="s">
        <v>286</v>
      </c>
      <c r="H8895" t="s">
        <v>285</v>
      </c>
      <c r="I8895" t="s">
        <v>363</v>
      </c>
      <c r="J8895">
        <v>1</v>
      </c>
      <c r="K8895">
        <v>5</v>
      </c>
    </row>
    <row r="8896" spans="1:11" x14ac:dyDescent="0.3">
      <c r="A8896">
        <v>20212</v>
      </c>
      <c r="B8896">
        <v>1</v>
      </c>
      <c r="C8896" t="s">
        <v>253</v>
      </c>
      <c r="D8896" t="s">
        <v>4</v>
      </c>
      <c r="E8896" t="s">
        <v>5</v>
      </c>
      <c r="F8896" t="s">
        <v>326</v>
      </c>
      <c r="G8896" t="s">
        <v>286</v>
      </c>
      <c r="H8896" t="s">
        <v>285</v>
      </c>
      <c r="I8896" t="s">
        <v>363</v>
      </c>
      <c r="J8896">
        <v>2</v>
      </c>
      <c r="K8896">
        <v>6</v>
      </c>
    </row>
    <row r="8897" spans="1:11" x14ac:dyDescent="0.3">
      <c r="A8897">
        <v>20212</v>
      </c>
      <c r="B8897">
        <v>1</v>
      </c>
      <c r="C8897" t="s">
        <v>253</v>
      </c>
      <c r="D8897" t="s">
        <v>4</v>
      </c>
      <c r="E8897" t="s">
        <v>5</v>
      </c>
      <c r="F8897" t="s">
        <v>326</v>
      </c>
      <c r="G8897" t="s">
        <v>286</v>
      </c>
      <c r="H8897" t="s">
        <v>285</v>
      </c>
      <c r="I8897" t="s">
        <v>363</v>
      </c>
      <c r="J8897">
        <v>3</v>
      </c>
      <c r="K8897">
        <v>3</v>
      </c>
    </row>
    <row r="8898" spans="1:11" x14ac:dyDescent="0.3">
      <c r="A8898">
        <v>20212</v>
      </c>
      <c r="B8898">
        <v>1</v>
      </c>
      <c r="C8898" t="s">
        <v>253</v>
      </c>
      <c r="D8898" t="s">
        <v>4</v>
      </c>
      <c r="E8898" t="s">
        <v>5</v>
      </c>
      <c r="F8898" t="s">
        <v>326</v>
      </c>
      <c r="G8898" t="s">
        <v>286</v>
      </c>
      <c r="H8898" t="s">
        <v>285</v>
      </c>
      <c r="I8898" t="s">
        <v>363</v>
      </c>
      <c r="J8898">
        <v>4</v>
      </c>
      <c r="K8898">
        <v>8</v>
      </c>
    </row>
    <row r="8899" spans="1:11" x14ac:dyDescent="0.3">
      <c r="A8899">
        <v>20212</v>
      </c>
      <c r="B8899">
        <v>1</v>
      </c>
      <c r="C8899" t="s">
        <v>253</v>
      </c>
      <c r="D8899" t="s">
        <v>4</v>
      </c>
      <c r="E8899" t="s">
        <v>5</v>
      </c>
      <c r="F8899" t="s">
        <v>326</v>
      </c>
      <c r="G8899" t="s">
        <v>286</v>
      </c>
      <c r="H8899" t="s">
        <v>285</v>
      </c>
      <c r="I8899" t="s">
        <v>363</v>
      </c>
      <c r="J8899">
        <v>5</v>
      </c>
      <c r="K8899">
        <v>2</v>
      </c>
    </row>
    <row r="8900" spans="1:11" x14ac:dyDescent="0.3">
      <c r="A8900">
        <v>20212</v>
      </c>
      <c r="B8900">
        <v>1</v>
      </c>
      <c r="C8900" t="s">
        <v>253</v>
      </c>
      <c r="D8900" t="s">
        <v>4</v>
      </c>
      <c r="E8900" t="s">
        <v>5</v>
      </c>
      <c r="F8900" t="s">
        <v>326</v>
      </c>
      <c r="G8900" t="s">
        <v>286</v>
      </c>
      <c r="H8900" t="s">
        <v>285</v>
      </c>
      <c r="I8900" t="s">
        <v>363</v>
      </c>
      <c r="J8900">
        <v>7</v>
      </c>
      <c r="K8900">
        <v>1</v>
      </c>
    </row>
    <row r="8901" spans="1:11" x14ac:dyDescent="0.3">
      <c r="A8901">
        <v>20212</v>
      </c>
      <c r="B8901">
        <v>1</v>
      </c>
      <c r="C8901" t="s">
        <v>253</v>
      </c>
      <c r="D8901" t="s">
        <v>4</v>
      </c>
      <c r="E8901" t="s">
        <v>5</v>
      </c>
      <c r="F8901" t="s">
        <v>326</v>
      </c>
      <c r="G8901" t="s">
        <v>284</v>
      </c>
      <c r="H8901" t="s">
        <v>283</v>
      </c>
      <c r="I8901" t="s">
        <v>364</v>
      </c>
      <c r="J8901">
        <v>0</v>
      </c>
      <c r="K8901">
        <v>1</v>
      </c>
    </row>
    <row r="8902" spans="1:11" x14ac:dyDescent="0.3">
      <c r="A8902">
        <v>20212</v>
      </c>
      <c r="B8902">
        <v>1</v>
      </c>
      <c r="C8902" t="s">
        <v>253</v>
      </c>
      <c r="D8902" t="s">
        <v>4</v>
      </c>
      <c r="E8902" t="s">
        <v>5</v>
      </c>
      <c r="F8902" t="s">
        <v>326</v>
      </c>
      <c r="G8902" t="s">
        <v>284</v>
      </c>
      <c r="H8902" t="s">
        <v>283</v>
      </c>
      <c r="I8902" t="s">
        <v>364</v>
      </c>
      <c r="J8902">
        <v>1</v>
      </c>
      <c r="K8902">
        <v>3</v>
      </c>
    </row>
    <row r="8903" spans="1:11" x14ac:dyDescent="0.3">
      <c r="A8903">
        <v>20212</v>
      </c>
      <c r="B8903">
        <v>1</v>
      </c>
      <c r="C8903" t="s">
        <v>253</v>
      </c>
      <c r="D8903" t="s">
        <v>4</v>
      </c>
      <c r="E8903" t="s">
        <v>5</v>
      </c>
      <c r="F8903" t="s">
        <v>326</v>
      </c>
      <c r="G8903" t="s">
        <v>284</v>
      </c>
      <c r="H8903" t="s">
        <v>283</v>
      </c>
      <c r="I8903" t="s">
        <v>364</v>
      </c>
      <c r="J8903">
        <v>2</v>
      </c>
      <c r="K8903">
        <v>3</v>
      </c>
    </row>
    <row r="8904" spans="1:11" x14ac:dyDescent="0.3">
      <c r="A8904">
        <v>20212</v>
      </c>
      <c r="B8904">
        <v>1</v>
      </c>
      <c r="C8904" t="s">
        <v>253</v>
      </c>
      <c r="D8904" t="s">
        <v>4</v>
      </c>
      <c r="E8904" t="s">
        <v>5</v>
      </c>
      <c r="F8904" t="s">
        <v>326</v>
      </c>
      <c r="G8904" t="s">
        <v>284</v>
      </c>
      <c r="H8904" t="s">
        <v>283</v>
      </c>
      <c r="I8904" t="s">
        <v>364</v>
      </c>
      <c r="J8904">
        <v>3</v>
      </c>
      <c r="K8904">
        <v>2</v>
      </c>
    </row>
    <row r="8905" spans="1:11" x14ac:dyDescent="0.3">
      <c r="A8905">
        <v>20212</v>
      </c>
      <c r="B8905">
        <v>1</v>
      </c>
      <c r="C8905" t="s">
        <v>253</v>
      </c>
      <c r="D8905" t="s">
        <v>4</v>
      </c>
      <c r="E8905" t="s">
        <v>5</v>
      </c>
      <c r="F8905" t="s">
        <v>326</v>
      </c>
      <c r="G8905" t="s">
        <v>284</v>
      </c>
      <c r="H8905" t="s">
        <v>283</v>
      </c>
      <c r="I8905" t="s">
        <v>364</v>
      </c>
      <c r="J8905">
        <v>4</v>
      </c>
      <c r="K8905">
        <v>1</v>
      </c>
    </row>
    <row r="8906" spans="1:11" x14ac:dyDescent="0.3">
      <c r="A8906">
        <v>20212</v>
      </c>
      <c r="B8906">
        <v>1</v>
      </c>
      <c r="C8906" t="s">
        <v>253</v>
      </c>
      <c r="D8906" t="s">
        <v>4</v>
      </c>
      <c r="E8906" t="s">
        <v>5</v>
      </c>
      <c r="F8906" t="s">
        <v>326</v>
      </c>
      <c r="G8906" t="s">
        <v>284</v>
      </c>
      <c r="H8906" t="s">
        <v>283</v>
      </c>
      <c r="I8906" t="s">
        <v>364</v>
      </c>
      <c r="J8906">
        <v>5</v>
      </c>
      <c r="K8906">
        <v>2</v>
      </c>
    </row>
    <row r="8907" spans="1:11" x14ac:dyDescent="0.3">
      <c r="A8907">
        <v>20212</v>
      </c>
      <c r="B8907">
        <v>1</v>
      </c>
      <c r="C8907" t="s">
        <v>253</v>
      </c>
      <c r="D8907" t="s">
        <v>4</v>
      </c>
      <c r="E8907" t="s">
        <v>5</v>
      </c>
      <c r="F8907" t="s">
        <v>326</v>
      </c>
      <c r="G8907" t="s">
        <v>284</v>
      </c>
      <c r="H8907" t="s">
        <v>283</v>
      </c>
      <c r="I8907" t="s">
        <v>364</v>
      </c>
      <c r="J8907">
        <v>8</v>
      </c>
      <c r="K8907">
        <v>1</v>
      </c>
    </row>
    <row r="8908" spans="1:11" x14ac:dyDescent="0.3">
      <c r="A8908">
        <v>20212</v>
      </c>
      <c r="B8908">
        <v>1</v>
      </c>
      <c r="C8908" t="s">
        <v>253</v>
      </c>
      <c r="D8908" t="s">
        <v>4</v>
      </c>
      <c r="E8908" t="s">
        <v>5</v>
      </c>
      <c r="F8908" t="s">
        <v>326</v>
      </c>
      <c r="G8908" t="s">
        <v>282</v>
      </c>
      <c r="H8908" t="s">
        <v>281</v>
      </c>
      <c r="I8908" t="s">
        <v>365</v>
      </c>
      <c r="J8908">
        <v>0</v>
      </c>
      <c r="K8908">
        <v>6</v>
      </c>
    </row>
    <row r="8909" spans="1:11" x14ac:dyDescent="0.3">
      <c r="A8909">
        <v>20212</v>
      </c>
      <c r="B8909">
        <v>1</v>
      </c>
      <c r="C8909" t="s">
        <v>253</v>
      </c>
      <c r="D8909" t="s">
        <v>4</v>
      </c>
      <c r="E8909" t="s">
        <v>5</v>
      </c>
      <c r="F8909" t="s">
        <v>326</v>
      </c>
      <c r="G8909" t="s">
        <v>282</v>
      </c>
      <c r="H8909" t="s">
        <v>281</v>
      </c>
      <c r="I8909" t="s">
        <v>365</v>
      </c>
      <c r="J8909">
        <v>1</v>
      </c>
      <c r="K8909">
        <v>50</v>
      </c>
    </row>
    <row r="8910" spans="1:11" x14ac:dyDescent="0.3">
      <c r="A8910">
        <v>20212</v>
      </c>
      <c r="B8910">
        <v>1</v>
      </c>
      <c r="C8910" t="s">
        <v>253</v>
      </c>
      <c r="D8910" t="s">
        <v>4</v>
      </c>
      <c r="E8910" t="s">
        <v>5</v>
      </c>
      <c r="F8910" t="s">
        <v>326</v>
      </c>
      <c r="G8910" t="s">
        <v>282</v>
      </c>
      <c r="H8910" t="s">
        <v>281</v>
      </c>
      <c r="I8910" t="s">
        <v>365</v>
      </c>
      <c r="J8910">
        <v>2</v>
      </c>
      <c r="K8910">
        <v>27</v>
      </c>
    </row>
    <row r="8911" spans="1:11" x14ac:dyDescent="0.3">
      <c r="A8911">
        <v>20212</v>
      </c>
      <c r="B8911">
        <v>1</v>
      </c>
      <c r="C8911" t="s">
        <v>253</v>
      </c>
      <c r="D8911" t="s">
        <v>4</v>
      </c>
      <c r="E8911" t="s">
        <v>5</v>
      </c>
      <c r="F8911" t="s">
        <v>326</v>
      </c>
      <c r="G8911" t="s">
        <v>282</v>
      </c>
      <c r="H8911" t="s">
        <v>281</v>
      </c>
      <c r="I8911" t="s">
        <v>365</v>
      </c>
      <c r="J8911">
        <v>3</v>
      </c>
      <c r="K8911">
        <v>34</v>
      </c>
    </row>
    <row r="8912" spans="1:11" x14ac:dyDescent="0.3">
      <c r="A8912">
        <v>20212</v>
      </c>
      <c r="B8912">
        <v>1</v>
      </c>
      <c r="C8912" t="s">
        <v>253</v>
      </c>
      <c r="D8912" t="s">
        <v>4</v>
      </c>
      <c r="E8912" t="s">
        <v>5</v>
      </c>
      <c r="F8912" t="s">
        <v>326</v>
      </c>
      <c r="G8912" t="s">
        <v>282</v>
      </c>
      <c r="H8912" t="s">
        <v>281</v>
      </c>
      <c r="I8912" t="s">
        <v>365</v>
      </c>
      <c r="J8912">
        <v>4</v>
      </c>
      <c r="K8912">
        <v>33</v>
      </c>
    </row>
    <row r="8913" spans="1:11" x14ac:dyDescent="0.3">
      <c r="A8913">
        <v>20212</v>
      </c>
      <c r="B8913">
        <v>1</v>
      </c>
      <c r="C8913" t="s">
        <v>253</v>
      </c>
      <c r="D8913" t="s">
        <v>4</v>
      </c>
      <c r="E8913" t="s">
        <v>5</v>
      </c>
      <c r="F8913" t="s">
        <v>326</v>
      </c>
      <c r="G8913" t="s">
        <v>282</v>
      </c>
      <c r="H8913" t="s">
        <v>281</v>
      </c>
      <c r="I8913" t="s">
        <v>365</v>
      </c>
      <c r="J8913">
        <v>5</v>
      </c>
      <c r="K8913">
        <v>11</v>
      </c>
    </row>
    <row r="8914" spans="1:11" x14ac:dyDescent="0.3">
      <c r="A8914">
        <v>20212</v>
      </c>
      <c r="B8914">
        <v>1</v>
      </c>
      <c r="C8914" t="s">
        <v>253</v>
      </c>
      <c r="D8914" t="s">
        <v>4</v>
      </c>
      <c r="E8914" t="s">
        <v>5</v>
      </c>
      <c r="F8914" t="s">
        <v>326</v>
      </c>
      <c r="G8914" t="s">
        <v>282</v>
      </c>
      <c r="H8914" t="s">
        <v>281</v>
      </c>
      <c r="I8914" t="s">
        <v>365</v>
      </c>
      <c r="J8914">
        <v>6</v>
      </c>
      <c r="K8914">
        <v>2</v>
      </c>
    </row>
    <row r="8915" spans="1:11" x14ac:dyDescent="0.3">
      <c r="A8915">
        <v>20212</v>
      </c>
      <c r="B8915">
        <v>1</v>
      </c>
      <c r="C8915" t="s">
        <v>253</v>
      </c>
      <c r="D8915" t="s">
        <v>4</v>
      </c>
      <c r="E8915" t="s">
        <v>5</v>
      </c>
      <c r="F8915" t="s">
        <v>326</v>
      </c>
      <c r="G8915" t="s">
        <v>280</v>
      </c>
      <c r="H8915" t="s">
        <v>279</v>
      </c>
      <c r="I8915" t="s">
        <v>366</v>
      </c>
      <c r="J8915">
        <v>0</v>
      </c>
      <c r="K8915">
        <v>7</v>
      </c>
    </row>
    <row r="8916" spans="1:11" x14ac:dyDescent="0.3">
      <c r="A8916">
        <v>20212</v>
      </c>
      <c r="B8916">
        <v>1</v>
      </c>
      <c r="C8916" t="s">
        <v>253</v>
      </c>
      <c r="D8916" t="s">
        <v>4</v>
      </c>
      <c r="E8916" t="s">
        <v>5</v>
      </c>
      <c r="F8916" t="s">
        <v>326</v>
      </c>
      <c r="G8916" t="s">
        <v>280</v>
      </c>
      <c r="H8916" t="s">
        <v>279</v>
      </c>
      <c r="I8916" t="s">
        <v>366</v>
      </c>
      <c r="J8916">
        <v>1</v>
      </c>
      <c r="K8916">
        <v>48</v>
      </c>
    </row>
    <row r="8917" spans="1:11" x14ac:dyDescent="0.3">
      <c r="A8917">
        <v>20212</v>
      </c>
      <c r="B8917">
        <v>1</v>
      </c>
      <c r="C8917" t="s">
        <v>253</v>
      </c>
      <c r="D8917" t="s">
        <v>4</v>
      </c>
      <c r="E8917" t="s">
        <v>5</v>
      </c>
      <c r="F8917" t="s">
        <v>326</v>
      </c>
      <c r="G8917" t="s">
        <v>280</v>
      </c>
      <c r="H8917" t="s">
        <v>279</v>
      </c>
      <c r="I8917" t="s">
        <v>366</v>
      </c>
      <c r="J8917">
        <v>2</v>
      </c>
      <c r="K8917">
        <v>21</v>
      </c>
    </row>
    <row r="8918" spans="1:11" x14ac:dyDescent="0.3">
      <c r="A8918">
        <v>20212</v>
      </c>
      <c r="B8918">
        <v>1</v>
      </c>
      <c r="C8918" t="s">
        <v>253</v>
      </c>
      <c r="D8918" t="s">
        <v>4</v>
      </c>
      <c r="E8918" t="s">
        <v>5</v>
      </c>
      <c r="F8918" t="s">
        <v>326</v>
      </c>
      <c r="G8918" t="s">
        <v>280</v>
      </c>
      <c r="H8918" t="s">
        <v>279</v>
      </c>
      <c r="I8918" t="s">
        <v>366</v>
      </c>
      <c r="J8918">
        <v>3</v>
      </c>
      <c r="K8918">
        <v>15</v>
      </c>
    </row>
    <row r="8919" spans="1:11" x14ac:dyDescent="0.3">
      <c r="A8919">
        <v>20212</v>
      </c>
      <c r="B8919">
        <v>1</v>
      </c>
      <c r="C8919" t="s">
        <v>253</v>
      </c>
      <c r="D8919" t="s">
        <v>4</v>
      </c>
      <c r="E8919" t="s">
        <v>5</v>
      </c>
      <c r="F8919" t="s">
        <v>326</v>
      </c>
      <c r="G8919" t="s">
        <v>280</v>
      </c>
      <c r="H8919" t="s">
        <v>279</v>
      </c>
      <c r="I8919" t="s">
        <v>366</v>
      </c>
      <c r="J8919">
        <v>4</v>
      </c>
      <c r="K8919">
        <v>15</v>
      </c>
    </row>
    <row r="8920" spans="1:11" x14ac:dyDescent="0.3">
      <c r="A8920">
        <v>20212</v>
      </c>
      <c r="B8920">
        <v>1</v>
      </c>
      <c r="C8920" t="s">
        <v>253</v>
      </c>
      <c r="D8920" t="s">
        <v>4</v>
      </c>
      <c r="E8920" t="s">
        <v>5</v>
      </c>
      <c r="F8920" t="s">
        <v>326</v>
      </c>
      <c r="G8920" t="s">
        <v>280</v>
      </c>
      <c r="H8920" t="s">
        <v>279</v>
      </c>
      <c r="I8920" t="s">
        <v>366</v>
      </c>
      <c r="J8920">
        <v>5</v>
      </c>
      <c r="K8920">
        <v>3</v>
      </c>
    </row>
    <row r="8921" spans="1:11" x14ac:dyDescent="0.3">
      <c r="A8921">
        <v>20212</v>
      </c>
      <c r="B8921">
        <v>1</v>
      </c>
      <c r="C8921" t="s">
        <v>253</v>
      </c>
      <c r="D8921" t="s">
        <v>4</v>
      </c>
      <c r="E8921" t="s">
        <v>5</v>
      </c>
      <c r="F8921" t="s">
        <v>326</v>
      </c>
      <c r="G8921" t="s">
        <v>280</v>
      </c>
      <c r="H8921" t="s">
        <v>279</v>
      </c>
      <c r="I8921" t="s">
        <v>366</v>
      </c>
      <c r="J8921">
        <v>6</v>
      </c>
      <c r="K8921">
        <v>2</v>
      </c>
    </row>
    <row r="8922" spans="1:11" x14ac:dyDescent="0.3">
      <c r="A8922">
        <v>20212</v>
      </c>
      <c r="B8922">
        <v>1</v>
      </c>
      <c r="C8922" t="s">
        <v>253</v>
      </c>
      <c r="D8922" t="s">
        <v>6</v>
      </c>
      <c r="E8922" t="s">
        <v>7</v>
      </c>
      <c r="F8922" t="s">
        <v>327</v>
      </c>
      <c r="G8922" t="s">
        <v>251</v>
      </c>
      <c r="H8922" t="s">
        <v>7</v>
      </c>
      <c r="I8922" t="s">
        <v>327</v>
      </c>
      <c r="J8922">
        <v>1</v>
      </c>
      <c r="K8922">
        <v>1</v>
      </c>
    </row>
    <row r="8923" spans="1:11" x14ac:dyDescent="0.3">
      <c r="A8923">
        <v>20212</v>
      </c>
      <c r="B8923">
        <v>1</v>
      </c>
      <c r="C8923" t="s">
        <v>253</v>
      </c>
      <c r="D8923" t="s">
        <v>6</v>
      </c>
      <c r="E8923" t="s">
        <v>7</v>
      </c>
      <c r="F8923" t="s">
        <v>327</v>
      </c>
      <c r="G8923" t="s">
        <v>251</v>
      </c>
      <c r="H8923" t="s">
        <v>7</v>
      </c>
      <c r="I8923" t="s">
        <v>327</v>
      </c>
      <c r="J8923">
        <v>2</v>
      </c>
      <c r="K8923">
        <v>4</v>
      </c>
    </row>
    <row r="8924" spans="1:11" x14ac:dyDescent="0.3">
      <c r="A8924">
        <v>20212</v>
      </c>
      <c r="B8924">
        <v>1</v>
      </c>
      <c r="C8924" t="s">
        <v>253</v>
      </c>
      <c r="D8924" t="s">
        <v>6</v>
      </c>
      <c r="E8924" t="s">
        <v>7</v>
      </c>
      <c r="F8924" t="s">
        <v>327</v>
      </c>
      <c r="G8924" t="s">
        <v>251</v>
      </c>
      <c r="H8924" t="s">
        <v>7</v>
      </c>
      <c r="I8924" t="s">
        <v>327</v>
      </c>
      <c r="J8924">
        <v>3</v>
      </c>
      <c r="K8924">
        <v>2</v>
      </c>
    </row>
    <row r="8925" spans="1:11" x14ac:dyDescent="0.3">
      <c r="A8925">
        <v>20212</v>
      </c>
      <c r="B8925">
        <v>1</v>
      </c>
      <c r="C8925" t="s">
        <v>253</v>
      </c>
      <c r="D8925" t="s">
        <v>6</v>
      </c>
      <c r="E8925" t="s">
        <v>7</v>
      </c>
      <c r="F8925" t="s">
        <v>327</v>
      </c>
      <c r="G8925" t="s">
        <v>251</v>
      </c>
      <c r="H8925" t="s">
        <v>7</v>
      </c>
      <c r="I8925" t="s">
        <v>327</v>
      </c>
      <c r="J8925">
        <v>4</v>
      </c>
      <c r="K8925">
        <v>1</v>
      </c>
    </row>
    <row r="8926" spans="1:11" x14ac:dyDescent="0.3">
      <c r="A8926">
        <v>20212</v>
      </c>
      <c r="B8926">
        <v>1</v>
      </c>
      <c r="C8926" t="s">
        <v>253</v>
      </c>
      <c r="D8926" t="s">
        <v>8</v>
      </c>
      <c r="E8926" t="s">
        <v>9</v>
      </c>
      <c r="F8926" t="s">
        <v>328</v>
      </c>
      <c r="G8926" t="s">
        <v>248</v>
      </c>
      <c r="H8926" t="s">
        <v>247</v>
      </c>
      <c r="I8926" t="s">
        <v>367</v>
      </c>
      <c r="J8926">
        <v>1</v>
      </c>
      <c r="K8926">
        <v>17</v>
      </c>
    </row>
    <row r="8927" spans="1:11" x14ac:dyDescent="0.3">
      <c r="A8927">
        <v>20212</v>
      </c>
      <c r="B8927">
        <v>1</v>
      </c>
      <c r="C8927" t="s">
        <v>253</v>
      </c>
      <c r="D8927" t="s">
        <v>8</v>
      </c>
      <c r="E8927" t="s">
        <v>9</v>
      </c>
      <c r="F8927" t="s">
        <v>328</v>
      </c>
      <c r="G8927" t="s">
        <v>248</v>
      </c>
      <c r="H8927" t="s">
        <v>247</v>
      </c>
      <c r="I8927" t="s">
        <v>367</v>
      </c>
      <c r="J8927">
        <v>2</v>
      </c>
      <c r="K8927">
        <v>19</v>
      </c>
    </row>
    <row r="8928" spans="1:11" x14ac:dyDescent="0.3">
      <c r="A8928">
        <v>20212</v>
      </c>
      <c r="B8928">
        <v>1</v>
      </c>
      <c r="C8928" t="s">
        <v>253</v>
      </c>
      <c r="D8928" t="s">
        <v>8</v>
      </c>
      <c r="E8928" t="s">
        <v>9</v>
      </c>
      <c r="F8928" t="s">
        <v>328</v>
      </c>
      <c r="G8928" t="s">
        <v>248</v>
      </c>
      <c r="H8928" t="s">
        <v>247</v>
      </c>
      <c r="I8928" t="s">
        <v>367</v>
      </c>
      <c r="J8928">
        <v>3</v>
      </c>
      <c r="K8928">
        <v>15</v>
      </c>
    </row>
    <row r="8929" spans="1:11" x14ac:dyDescent="0.3">
      <c r="A8929">
        <v>20212</v>
      </c>
      <c r="B8929">
        <v>1</v>
      </c>
      <c r="C8929" t="s">
        <v>253</v>
      </c>
      <c r="D8929" t="s">
        <v>8</v>
      </c>
      <c r="E8929" t="s">
        <v>9</v>
      </c>
      <c r="F8929" t="s">
        <v>328</v>
      </c>
      <c r="G8929" t="s">
        <v>248</v>
      </c>
      <c r="H8929" t="s">
        <v>247</v>
      </c>
      <c r="I8929" t="s">
        <v>367</v>
      </c>
      <c r="J8929">
        <v>4</v>
      </c>
      <c r="K8929">
        <v>10</v>
      </c>
    </row>
    <row r="8930" spans="1:11" x14ac:dyDescent="0.3">
      <c r="A8930">
        <v>20212</v>
      </c>
      <c r="B8930">
        <v>1</v>
      </c>
      <c r="C8930" t="s">
        <v>253</v>
      </c>
      <c r="D8930" t="s">
        <v>8</v>
      </c>
      <c r="E8930" t="s">
        <v>9</v>
      </c>
      <c r="F8930" t="s">
        <v>328</v>
      </c>
      <c r="G8930" t="s">
        <v>248</v>
      </c>
      <c r="H8930" t="s">
        <v>247</v>
      </c>
      <c r="I8930" t="s">
        <v>367</v>
      </c>
      <c r="J8930">
        <v>5</v>
      </c>
      <c r="K8930">
        <v>4</v>
      </c>
    </row>
    <row r="8931" spans="1:11" x14ac:dyDescent="0.3">
      <c r="A8931">
        <v>20212</v>
      </c>
      <c r="B8931">
        <v>1</v>
      </c>
      <c r="C8931" t="s">
        <v>253</v>
      </c>
      <c r="D8931" t="s">
        <v>8</v>
      </c>
      <c r="E8931" t="s">
        <v>9</v>
      </c>
      <c r="F8931" t="s">
        <v>328</v>
      </c>
      <c r="G8931" t="s">
        <v>248</v>
      </c>
      <c r="H8931" t="s">
        <v>247</v>
      </c>
      <c r="I8931" t="s">
        <v>367</v>
      </c>
      <c r="J8931">
        <v>6</v>
      </c>
      <c r="K8931">
        <v>1</v>
      </c>
    </row>
    <row r="8932" spans="1:11" x14ac:dyDescent="0.3">
      <c r="A8932">
        <v>20212</v>
      </c>
      <c r="B8932">
        <v>1</v>
      </c>
      <c r="C8932" t="s">
        <v>253</v>
      </c>
      <c r="D8932" t="s">
        <v>10</v>
      </c>
      <c r="E8932" t="s">
        <v>81</v>
      </c>
      <c r="F8932" t="s">
        <v>329</v>
      </c>
      <c r="G8932" t="s">
        <v>278</v>
      </c>
      <c r="H8932" t="s">
        <v>81</v>
      </c>
      <c r="I8932" t="s">
        <v>329</v>
      </c>
      <c r="J8932">
        <v>0</v>
      </c>
      <c r="K8932">
        <v>326</v>
      </c>
    </row>
    <row r="8933" spans="1:11" x14ac:dyDescent="0.3">
      <c r="A8933">
        <v>20212</v>
      </c>
      <c r="B8933">
        <v>1</v>
      </c>
      <c r="C8933" t="s">
        <v>253</v>
      </c>
      <c r="D8933" t="s">
        <v>10</v>
      </c>
      <c r="E8933" t="s">
        <v>81</v>
      </c>
      <c r="F8933" t="s">
        <v>329</v>
      </c>
      <c r="G8933" t="s">
        <v>278</v>
      </c>
      <c r="H8933" t="s">
        <v>81</v>
      </c>
      <c r="I8933" t="s">
        <v>329</v>
      </c>
      <c r="J8933">
        <v>1</v>
      </c>
      <c r="K8933">
        <v>1531</v>
      </c>
    </row>
    <row r="8934" spans="1:11" x14ac:dyDescent="0.3">
      <c r="A8934">
        <v>20212</v>
      </c>
      <c r="B8934">
        <v>1</v>
      </c>
      <c r="C8934" t="s">
        <v>253</v>
      </c>
      <c r="D8934" t="s">
        <v>10</v>
      </c>
      <c r="E8934" t="s">
        <v>81</v>
      </c>
      <c r="F8934" t="s">
        <v>329</v>
      </c>
      <c r="G8934" t="s">
        <v>278</v>
      </c>
      <c r="H8934" t="s">
        <v>81</v>
      </c>
      <c r="I8934" t="s">
        <v>329</v>
      </c>
      <c r="J8934">
        <v>2</v>
      </c>
      <c r="K8934">
        <v>693</v>
      </c>
    </row>
    <row r="8935" spans="1:11" x14ac:dyDescent="0.3">
      <c r="A8935">
        <v>20212</v>
      </c>
      <c r="B8935">
        <v>1</v>
      </c>
      <c r="C8935" t="s">
        <v>253</v>
      </c>
      <c r="D8935" t="s">
        <v>10</v>
      </c>
      <c r="E8935" t="s">
        <v>81</v>
      </c>
      <c r="F8935" t="s">
        <v>329</v>
      </c>
      <c r="G8935" t="s">
        <v>278</v>
      </c>
      <c r="H8935" t="s">
        <v>81</v>
      </c>
      <c r="I8935" t="s">
        <v>329</v>
      </c>
      <c r="J8935">
        <v>3</v>
      </c>
      <c r="K8935">
        <v>531</v>
      </c>
    </row>
    <row r="8936" spans="1:11" x14ac:dyDescent="0.3">
      <c r="A8936">
        <v>20212</v>
      </c>
      <c r="B8936">
        <v>1</v>
      </c>
      <c r="C8936" t="s">
        <v>253</v>
      </c>
      <c r="D8936" t="s">
        <v>10</v>
      </c>
      <c r="E8936" t="s">
        <v>81</v>
      </c>
      <c r="F8936" t="s">
        <v>329</v>
      </c>
      <c r="G8936" t="s">
        <v>278</v>
      </c>
      <c r="H8936" t="s">
        <v>81</v>
      </c>
      <c r="I8936" t="s">
        <v>329</v>
      </c>
      <c r="J8936">
        <v>4</v>
      </c>
      <c r="K8936">
        <v>344</v>
      </c>
    </row>
    <row r="8937" spans="1:11" x14ac:dyDescent="0.3">
      <c r="A8937">
        <v>20212</v>
      </c>
      <c r="B8937">
        <v>1</v>
      </c>
      <c r="C8937" t="s">
        <v>253</v>
      </c>
      <c r="D8937" t="s">
        <v>10</v>
      </c>
      <c r="E8937" t="s">
        <v>81</v>
      </c>
      <c r="F8937" t="s">
        <v>329</v>
      </c>
      <c r="G8937" t="s">
        <v>278</v>
      </c>
      <c r="H8937" t="s">
        <v>81</v>
      </c>
      <c r="I8937" t="s">
        <v>329</v>
      </c>
      <c r="J8937">
        <v>5</v>
      </c>
      <c r="K8937">
        <v>111</v>
      </c>
    </row>
    <row r="8938" spans="1:11" x14ac:dyDescent="0.3">
      <c r="A8938">
        <v>20212</v>
      </c>
      <c r="B8938">
        <v>1</v>
      </c>
      <c r="C8938" t="s">
        <v>253</v>
      </c>
      <c r="D8938" t="s">
        <v>10</v>
      </c>
      <c r="E8938" t="s">
        <v>81</v>
      </c>
      <c r="F8938" t="s">
        <v>329</v>
      </c>
      <c r="G8938" t="s">
        <v>278</v>
      </c>
      <c r="H8938" t="s">
        <v>81</v>
      </c>
      <c r="I8938" t="s">
        <v>329</v>
      </c>
      <c r="J8938">
        <v>6</v>
      </c>
      <c r="K8938">
        <v>46</v>
      </c>
    </row>
    <row r="8939" spans="1:11" x14ac:dyDescent="0.3">
      <c r="A8939">
        <v>20212</v>
      </c>
      <c r="B8939">
        <v>1</v>
      </c>
      <c r="C8939" t="s">
        <v>253</v>
      </c>
      <c r="D8939" t="s">
        <v>10</v>
      </c>
      <c r="E8939" t="s">
        <v>81</v>
      </c>
      <c r="F8939" t="s">
        <v>329</v>
      </c>
      <c r="G8939" t="s">
        <v>278</v>
      </c>
      <c r="H8939" t="s">
        <v>81</v>
      </c>
      <c r="I8939" t="s">
        <v>329</v>
      </c>
      <c r="J8939">
        <v>7</v>
      </c>
      <c r="K8939">
        <v>23</v>
      </c>
    </row>
    <row r="8940" spans="1:11" x14ac:dyDescent="0.3">
      <c r="A8940">
        <v>20212</v>
      </c>
      <c r="B8940">
        <v>1</v>
      </c>
      <c r="C8940" t="s">
        <v>253</v>
      </c>
      <c r="D8940" t="s">
        <v>10</v>
      </c>
      <c r="E8940" t="s">
        <v>81</v>
      </c>
      <c r="F8940" t="s">
        <v>329</v>
      </c>
      <c r="G8940" t="s">
        <v>278</v>
      </c>
      <c r="H8940" t="s">
        <v>81</v>
      </c>
      <c r="I8940" t="s">
        <v>329</v>
      </c>
      <c r="J8940">
        <v>8</v>
      </c>
      <c r="K8940">
        <v>6</v>
      </c>
    </row>
    <row r="8941" spans="1:11" x14ac:dyDescent="0.3">
      <c r="A8941">
        <v>20212</v>
      </c>
      <c r="B8941">
        <v>1</v>
      </c>
      <c r="C8941" t="s">
        <v>253</v>
      </c>
      <c r="D8941" t="s">
        <v>11</v>
      </c>
      <c r="E8941" t="s">
        <v>12</v>
      </c>
      <c r="F8941" t="s">
        <v>330</v>
      </c>
      <c r="G8941" t="s">
        <v>277</v>
      </c>
      <c r="H8941" t="s">
        <v>276</v>
      </c>
      <c r="I8941" t="s">
        <v>368</v>
      </c>
      <c r="J8941">
        <v>0</v>
      </c>
      <c r="K8941">
        <v>34</v>
      </c>
    </row>
    <row r="8942" spans="1:11" x14ac:dyDescent="0.3">
      <c r="A8942">
        <v>20212</v>
      </c>
      <c r="B8942">
        <v>1</v>
      </c>
      <c r="C8942" t="s">
        <v>253</v>
      </c>
      <c r="D8942" t="s">
        <v>11</v>
      </c>
      <c r="E8942" t="s">
        <v>12</v>
      </c>
      <c r="F8942" t="s">
        <v>330</v>
      </c>
      <c r="G8942" t="s">
        <v>277</v>
      </c>
      <c r="H8942" t="s">
        <v>276</v>
      </c>
      <c r="I8942" t="s">
        <v>368</v>
      </c>
      <c r="J8942">
        <v>1</v>
      </c>
      <c r="K8942">
        <v>265</v>
      </c>
    </row>
    <row r="8943" spans="1:11" x14ac:dyDescent="0.3">
      <c r="A8943">
        <v>20212</v>
      </c>
      <c r="B8943">
        <v>1</v>
      </c>
      <c r="C8943" t="s">
        <v>253</v>
      </c>
      <c r="D8943" t="s">
        <v>11</v>
      </c>
      <c r="E8943" t="s">
        <v>12</v>
      </c>
      <c r="F8943" t="s">
        <v>330</v>
      </c>
      <c r="G8943" t="s">
        <v>277</v>
      </c>
      <c r="H8943" t="s">
        <v>276</v>
      </c>
      <c r="I8943" t="s">
        <v>368</v>
      </c>
      <c r="J8943">
        <v>2</v>
      </c>
      <c r="K8943">
        <v>143</v>
      </c>
    </row>
    <row r="8944" spans="1:11" x14ac:dyDescent="0.3">
      <c r="A8944">
        <v>20212</v>
      </c>
      <c r="B8944">
        <v>1</v>
      </c>
      <c r="C8944" t="s">
        <v>253</v>
      </c>
      <c r="D8944" t="s">
        <v>11</v>
      </c>
      <c r="E8944" t="s">
        <v>12</v>
      </c>
      <c r="F8944" t="s">
        <v>330</v>
      </c>
      <c r="G8944" t="s">
        <v>277</v>
      </c>
      <c r="H8944" t="s">
        <v>276</v>
      </c>
      <c r="I8944" t="s">
        <v>368</v>
      </c>
      <c r="J8944">
        <v>3</v>
      </c>
      <c r="K8944">
        <v>117</v>
      </c>
    </row>
    <row r="8945" spans="1:11" x14ac:dyDescent="0.3">
      <c r="A8945">
        <v>20212</v>
      </c>
      <c r="B8945">
        <v>1</v>
      </c>
      <c r="C8945" t="s">
        <v>253</v>
      </c>
      <c r="D8945" t="s">
        <v>11</v>
      </c>
      <c r="E8945" t="s">
        <v>12</v>
      </c>
      <c r="F8945" t="s">
        <v>330</v>
      </c>
      <c r="G8945" t="s">
        <v>277</v>
      </c>
      <c r="H8945" t="s">
        <v>276</v>
      </c>
      <c r="I8945" t="s">
        <v>368</v>
      </c>
      <c r="J8945">
        <v>4</v>
      </c>
      <c r="K8945">
        <v>123</v>
      </c>
    </row>
    <row r="8946" spans="1:11" x14ac:dyDescent="0.3">
      <c r="A8946">
        <v>20212</v>
      </c>
      <c r="B8946">
        <v>1</v>
      </c>
      <c r="C8946" t="s">
        <v>253</v>
      </c>
      <c r="D8946" t="s">
        <v>11</v>
      </c>
      <c r="E8946" t="s">
        <v>12</v>
      </c>
      <c r="F8946" t="s">
        <v>330</v>
      </c>
      <c r="G8946" t="s">
        <v>277</v>
      </c>
      <c r="H8946" t="s">
        <v>276</v>
      </c>
      <c r="I8946" t="s">
        <v>368</v>
      </c>
      <c r="J8946">
        <v>5</v>
      </c>
      <c r="K8946">
        <v>27</v>
      </c>
    </row>
    <row r="8947" spans="1:11" x14ac:dyDescent="0.3">
      <c r="A8947">
        <v>20212</v>
      </c>
      <c r="B8947">
        <v>1</v>
      </c>
      <c r="C8947" t="s">
        <v>253</v>
      </c>
      <c r="D8947" t="s">
        <v>11</v>
      </c>
      <c r="E8947" t="s">
        <v>12</v>
      </c>
      <c r="F8947" t="s">
        <v>330</v>
      </c>
      <c r="G8947" t="s">
        <v>277</v>
      </c>
      <c r="H8947" t="s">
        <v>276</v>
      </c>
      <c r="I8947" t="s">
        <v>368</v>
      </c>
      <c r="J8947">
        <v>6</v>
      </c>
      <c r="K8947">
        <v>10</v>
      </c>
    </row>
    <row r="8948" spans="1:11" x14ac:dyDescent="0.3">
      <c r="A8948">
        <v>20212</v>
      </c>
      <c r="B8948">
        <v>1</v>
      </c>
      <c r="C8948" t="s">
        <v>253</v>
      </c>
      <c r="D8948" t="s">
        <v>11</v>
      </c>
      <c r="E8948" t="s">
        <v>12</v>
      </c>
      <c r="F8948" t="s">
        <v>330</v>
      </c>
      <c r="G8948" t="s">
        <v>277</v>
      </c>
      <c r="H8948" t="s">
        <v>276</v>
      </c>
      <c r="I8948" t="s">
        <v>368</v>
      </c>
      <c r="J8948">
        <v>7</v>
      </c>
      <c r="K8948">
        <v>6</v>
      </c>
    </row>
    <row r="8949" spans="1:11" x14ac:dyDescent="0.3">
      <c r="A8949">
        <v>20212</v>
      </c>
      <c r="B8949">
        <v>1</v>
      </c>
      <c r="C8949" t="s">
        <v>253</v>
      </c>
      <c r="D8949" t="s">
        <v>11</v>
      </c>
      <c r="E8949" t="s">
        <v>12</v>
      </c>
      <c r="F8949" t="s">
        <v>330</v>
      </c>
      <c r="G8949" t="s">
        <v>277</v>
      </c>
      <c r="H8949" t="s">
        <v>276</v>
      </c>
      <c r="I8949" t="s">
        <v>368</v>
      </c>
      <c r="J8949">
        <v>8</v>
      </c>
      <c r="K8949">
        <v>1</v>
      </c>
    </row>
    <row r="8950" spans="1:11" x14ac:dyDescent="0.3">
      <c r="A8950">
        <v>20212</v>
      </c>
      <c r="B8950">
        <v>1</v>
      </c>
      <c r="C8950" t="s">
        <v>253</v>
      </c>
      <c r="D8950" t="s">
        <v>11</v>
      </c>
      <c r="E8950" t="s">
        <v>12</v>
      </c>
      <c r="F8950" t="s">
        <v>330</v>
      </c>
      <c r="G8950" t="s">
        <v>275</v>
      </c>
      <c r="H8950" t="s">
        <v>274</v>
      </c>
      <c r="I8950" t="s">
        <v>369</v>
      </c>
      <c r="J8950">
        <v>0</v>
      </c>
      <c r="K8950">
        <v>63</v>
      </c>
    </row>
    <row r="8951" spans="1:11" x14ac:dyDescent="0.3">
      <c r="A8951">
        <v>20212</v>
      </c>
      <c r="B8951">
        <v>1</v>
      </c>
      <c r="C8951" t="s">
        <v>253</v>
      </c>
      <c r="D8951" t="s">
        <v>11</v>
      </c>
      <c r="E8951" t="s">
        <v>12</v>
      </c>
      <c r="F8951" t="s">
        <v>330</v>
      </c>
      <c r="G8951" t="s">
        <v>275</v>
      </c>
      <c r="H8951" t="s">
        <v>274</v>
      </c>
      <c r="I8951" t="s">
        <v>369</v>
      </c>
      <c r="J8951">
        <v>1</v>
      </c>
      <c r="K8951">
        <v>483</v>
      </c>
    </row>
    <row r="8952" spans="1:11" x14ac:dyDescent="0.3">
      <c r="A8952">
        <v>20212</v>
      </c>
      <c r="B8952">
        <v>1</v>
      </c>
      <c r="C8952" t="s">
        <v>253</v>
      </c>
      <c r="D8952" t="s">
        <v>11</v>
      </c>
      <c r="E8952" t="s">
        <v>12</v>
      </c>
      <c r="F8952" t="s">
        <v>330</v>
      </c>
      <c r="G8952" t="s">
        <v>275</v>
      </c>
      <c r="H8952" t="s">
        <v>274</v>
      </c>
      <c r="I8952" t="s">
        <v>369</v>
      </c>
      <c r="J8952">
        <v>2</v>
      </c>
      <c r="K8952">
        <v>383</v>
      </c>
    </row>
    <row r="8953" spans="1:11" x14ac:dyDescent="0.3">
      <c r="A8953">
        <v>20212</v>
      </c>
      <c r="B8953">
        <v>1</v>
      </c>
      <c r="C8953" t="s">
        <v>253</v>
      </c>
      <c r="D8953" t="s">
        <v>11</v>
      </c>
      <c r="E8953" t="s">
        <v>12</v>
      </c>
      <c r="F8953" t="s">
        <v>330</v>
      </c>
      <c r="G8953" t="s">
        <v>275</v>
      </c>
      <c r="H8953" t="s">
        <v>274</v>
      </c>
      <c r="I8953" t="s">
        <v>369</v>
      </c>
      <c r="J8953">
        <v>3</v>
      </c>
      <c r="K8953">
        <v>343</v>
      </c>
    </row>
    <row r="8954" spans="1:11" x14ac:dyDescent="0.3">
      <c r="A8954">
        <v>20212</v>
      </c>
      <c r="B8954">
        <v>1</v>
      </c>
      <c r="C8954" t="s">
        <v>253</v>
      </c>
      <c r="D8954" t="s">
        <v>11</v>
      </c>
      <c r="E8954" t="s">
        <v>12</v>
      </c>
      <c r="F8954" t="s">
        <v>330</v>
      </c>
      <c r="G8954" t="s">
        <v>275</v>
      </c>
      <c r="H8954" t="s">
        <v>274</v>
      </c>
      <c r="I8954" t="s">
        <v>369</v>
      </c>
      <c r="J8954">
        <v>4</v>
      </c>
      <c r="K8954">
        <v>308</v>
      </c>
    </row>
    <row r="8955" spans="1:11" x14ac:dyDescent="0.3">
      <c r="A8955">
        <v>20212</v>
      </c>
      <c r="B8955">
        <v>1</v>
      </c>
      <c r="C8955" t="s">
        <v>253</v>
      </c>
      <c r="D8955" t="s">
        <v>11</v>
      </c>
      <c r="E8955" t="s">
        <v>12</v>
      </c>
      <c r="F8955" t="s">
        <v>330</v>
      </c>
      <c r="G8955" t="s">
        <v>275</v>
      </c>
      <c r="H8955" t="s">
        <v>274</v>
      </c>
      <c r="I8955" t="s">
        <v>369</v>
      </c>
      <c r="J8955">
        <v>5</v>
      </c>
      <c r="K8955">
        <v>73</v>
      </c>
    </row>
    <row r="8956" spans="1:11" x14ac:dyDescent="0.3">
      <c r="A8956">
        <v>20212</v>
      </c>
      <c r="B8956">
        <v>1</v>
      </c>
      <c r="C8956" t="s">
        <v>253</v>
      </c>
      <c r="D8956" t="s">
        <v>11</v>
      </c>
      <c r="E8956" t="s">
        <v>12</v>
      </c>
      <c r="F8956" t="s">
        <v>330</v>
      </c>
      <c r="G8956" t="s">
        <v>275</v>
      </c>
      <c r="H8956" t="s">
        <v>274</v>
      </c>
      <c r="I8956" t="s">
        <v>369</v>
      </c>
      <c r="J8956">
        <v>6</v>
      </c>
      <c r="K8956">
        <v>26</v>
      </c>
    </row>
    <row r="8957" spans="1:11" x14ac:dyDescent="0.3">
      <c r="A8957">
        <v>20212</v>
      </c>
      <c r="B8957">
        <v>1</v>
      </c>
      <c r="C8957" t="s">
        <v>253</v>
      </c>
      <c r="D8957" t="s">
        <v>11</v>
      </c>
      <c r="E8957" t="s">
        <v>12</v>
      </c>
      <c r="F8957" t="s">
        <v>330</v>
      </c>
      <c r="G8957" t="s">
        <v>275</v>
      </c>
      <c r="H8957" t="s">
        <v>274</v>
      </c>
      <c r="I8957" t="s">
        <v>369</v>
      </c>
      <c r="J8957">
        <v>7</v>
      </c>
      <c r="K8957">
        <v>9</v>
      </c>
    </row>
    <row r="8958" spans="1:11" x14ac:dyDescent="0.3">
      <c r="A8958">
        <v>20212</v>
      </c>
      <c r="B8958">
        <v>1</v>
      </c>
      <c r="C8958" t="s">
        <v>253</v>
      </c>
      <c r="D8958" t="s">
        <v>11</v>
      </c>
      <c r="E8958" t="s">
        <v>12</v>
      </c>
      <c r="F8958" t="s">
        <v>330</v>
      </c>
      <c r="G8958" t="s">
        <v>275</v>
      </c>
      <c r="H8958" t="s">
        <v>274</v>
      </c>
      <c r="I8958" t="s">
        <v>369</v>
      </c>
      <c r="J8958">
        <v>8</v>
      </c>
      <c r="K8958">
        <v>4</v>
      </c>
    </row>
    <row r="8959" spans="1:11" x14ac:dyDescent="0.3">
      <c r="A8959">
        <v>20212</v>
      </c>
      <c r="B8959">
        <v>1</v>
      </c>
      <c r="C8959" t="s">
        <v>253</v>
      </c>
      <c r="D8959" t="s">
        <v>11</v>
      </c>
      <c r="E8959" t="s">
        <v>12</v>
      </c>
      <c r="F8959" t="s">
        <v>330</v>
      </c>
      <c r="G8959" t="s">
        <v>273</v>
      </c>
      <c r="H8959" t="s">
        <v>272</v>
      </c>
      <c r="I8959" t="s">
        <v>370</v>
      </c>
      <c r="J8959">
        <v>0</v>
      </c>
      <c r="K8959">
        <v>579</v>
      </c>
    </row>
    <row r="8960" spans="1:11" x14ac:dyDescent="0.3">
      <c r="A8960">
        <v>20212</v>
      </c>
      <c r="B8960">
        <v>1</v>
      </c>
      <c r="C8960" t="s">
        <v>253</v>
      </c>
      <c r="D8960" t="s">
        <v>11</v>
      </c>
      <c r="E8960" t="s">
        <v>12</v>
      </c>
      <c r="F8960" t="s">
        <v>330</v>
      </c>
      <c r="G8960" t="s">
        <v>273</v>
      </c>
      <c r="H8960" t="s">
        <v>272</v>
      </c>
      <c r="I8960" t="s">
        <v>370</v>
      </c>
      <c r="J8960">
        <v>1</v>
      </c>
      <c r="K8960">
        <v>3511</v>
      </c>
    </row>
    <row r="8961" spans="1:11" x14ac:dyDescent="0.3">
      <c r="A8961">
        <v>20212</v>
      </c>
      <c r="B8961">
        <v>1</v>
      </c>
      <c r="C8961" t="s">
        <v>253</v>
      </c>
      <c r="D8961" t="s">
        <v>11</v>
      </c>
      <c r="E8961" t="s">
        <v>12</v>
      </c>
      <c r="F8961" t="s">
        <v>330</v>
      </c>
      <c r="G8961" t="s">
        <v>273</v>
      </c>
      <c r="H8961" t="s">
        <v>272</v>
      </c>
      <c r="I8961" t="s">
        <v>370</v>
      </c>
      <c r="J8961">
        <v>2</v>
      </c>
      <c r="K8961">
        <v>1603</v>
      </c>
    </row>
    <row r="8962" spans="1:11" x14ac:dyDescent="0.3">
      <c r="A8962">
        <v>20212</v>
      </c>
      <c r="B8962">
        <v>1</v>
      </c>
      <c r="C8962" t="s">
        <v>253</v>
      </c>
      <c r="D8962" t="s">
        <v>11</v>
      </c>
      <c r="E8962" t="s">
        <v>12</v>
      </c>
      <c r="F8962" t="s">
        <v>330</v>
      </c>
      <c r="G8962" t="s">
        <v>273</v>
      </c>
      <c r="H8962" t="s">
        <v>272</v>
      </c>
      <c r="I8962" t="s">
        <v>370</v>
      </c>
      <c r="J8962">
        <v>3</v>
      </c>
      <c r="K8962">
        <v>937</v>
      </c>
    </row>
    <row r="8963" spans="1:11" x14ac:dyDescent="0.3">
      <c r="A8963">
        <v>20212</v>
      </c>
      <c r="B8963">
        <v>1</v>
      </c>
      <c r="C8963" t="s">
        <v>253</v>
      </c>
      <c r="D8963" t="s">
        <v>11</v>
      </c>
      <c r="E8963" t="s">
        <v>12</v>
      </c>
      <c r="F8963" t="s">
        <v>330</v>
      </c>
      <c r="G8963" t="s">
        <v>273</v>
      </c>
      <c r="H8963" t="s">
        <v>272</v>
      </c>
      <c r="I8963" t="s">
        <v>370</v>
      </c>
      <c r="J8963">
        <v>4</v>
      </c>
      <c r="K8963">
        <v>452</v>
      </c>
    </row>
    <row r="8964" spans="1:11" x14ac:dyDescent="0.3">
      <c r="A8964">
        <v>20212</v>
      </c>
      <c r="B8964">
        <v>1</v>
      </c>
      <c r="C8964" t="s">
        <v>253</v>
      </c>
      <c r="D8964" t="s">
        <v>11</v>
      </c>
      <c r="E8964" t="s">
        <v>12</v>
      </c>
      <c r="F8964" t="s">
        <v>330</v>
      </c>
      <c r="G8964" t="s">
        <v>273</v>
      </c>
      <c r="H8964" t="s">
        <v>272</v>
      </c>
      <c r="I8964" t="s">
        <v>370</v>
      </c>
      <c r="J8964">
        <v>5</v>
      </c>
      <c r="K8964">
        <v>64</v>
      </c>
    </row>
    <row r="8965" spans="1:11" x14ac:dyDescent="0.3">
      <c r="A8965">
        <v>20212</v>
      </c>
      <c r="B8965">
        <v>1</v>
      </c>
      <c r="C8965" t="s">
        <v>253</v>
      </c>
      <c r="D8965" t="s">
        <v>11</v>
      </c>
      <c r="E8965" t="s">
        <v>12</v>
      </c>
      <c r="F8965" t="s">
        <v>330</v>
      </c>
      <c r="G8965" t="s">
        <v>273</v>
      </c>
      <c r="H8965" t="s">
        <v>272</v>
      </c>
      <c r="I8965" t="s">
        <v>370</v>
      </c>
      <c r="J8965">
        <v>6</v>
      </c>
      <c r="K8965">
        <v>38</v>
      </c>
    </row>
    <row r="8966" spans="1:11" x14ac:dyDescent="0.3">
      <c r="A8966">
        <v>20212</v>
      </c>
      <c r="B8966">
        <v>1</v>
      </c>
      <c r="C8966" t="s">
        <v>253</v>
      </c>
      <c r="D8966" t="s">
        <v>11</v>
      </c>
      <c r="E8966" t="s">
        <v>12</v>
      </c>
      <c r="F8966" t="s">
        <v>330</v>
      </c>
      <c r="G8966" t="s">
        <v>273</v>
      </c>
      <c r="H8966" t="s">
        <v>272</v>
      </c>
      <c r="I8966" t="s">
        <v>370</v>
      </c>
      <c r="J8966">
        <v>7</v>
      </c>
      <c r="K8966">
        <v>26</v>
      </c>
    </row>
    <row r="8967" spans="1:11" x14ac:dyDescent="0.3">
      <c r="A8967">
        <v>20212</v>
      </c>
      <c r="B8967">
        <v>1</v>
      </c>
      <c r="C8967" t="s">
        <v>253</v>
      </c>
      <c r="D8967" t="s">
        <v>11</v>
      </c>
      <c r="E8967" t="s">
        <v>12</v>
      </c>
      <c r="F8967" t="s">
        <v>330</v>
      </c>
      <c r="G8967" t="s">
        <v>273</v>
      </c>
      <c r="H8967" t="s">
        <v>272</v>
      </c>
      <c r="I8967" t="s">
        <v>370</v>
      </c>
      <c r="J8967">
        <v>8</v>
      </c>
      <c r="K8967">
        <v>11</v>
      </c>
    </row>
    <row r="8968" spans="1:11" x14ac:dyDescent="0.3">
      <c r="A8968">
        <v>20212</v>
      </c>
      <c r="B8968">
        <v>1</v>
      </c>
      <c r="C8968" t="s">
        <v>253</v>
      </c>
      <c r="D8968" t="s">
        <v>11</v>
      </c>
      <c r="E8968" t="s">
        <v>12</v>
      </c>
      <c r="F8968" t="s">
        <v>330</v>
      </c>
      <c r="G8968" t="s">
        <v>273</v>
      </c>
      <c r="H8968" t="s">
        <v>272</v>
      </c>
      <c r="I8968" t="s">
        <v>370</v>
      </c>
      <c r="J8968">
        <v>9</v>
      </c>
      <c r="K8968">
        <v>23</v>
      </c>
    </row>
    <row r="8969" spans="1:11" x14ac:dyDescent="0.3">
      <c r="A8969">
        <v>20212</v>
      </c>
      <c r="B8969">
        <v>1</v>
      </c>
      <c r="C8969" t="s">
        <v>253</v>
      </c>
      <c r="D8969" t="s">
        <v>13</v>
      </c>
      <c r="E8969" t="s">
        <v>14</v>
      </c>
      <c r="F8969" t="s">
        <v>331</v>
      </c>
      <c r="G8969" t="s">
        <v>246</v>
      </c>
      <c r="H8969" t="s">
        <v>245</v>
      </c>
      <c r="I8969" t="s">
        <v>371</v>
      </c>
      <c r="J8969">
        <v>0</v>
      </c>
      <c r="K8969">
        <v>14</v>
      </c>
    </row>
    <row r="8970" spans="1:11" x14ac:dyDescent="0.3">
      <c r="A8970">
        <v>20212</v>
      </c>
      <c r="B8970">
        <v>1</v>
      </c>
      <c r="C8970" t="s">
        <v>253</v>
      </c>
      <c r="D8970" t="s">
        <v>13</v>
      </c>
      <c r="E8970" t="s">
        <v>14</v>
      </c>
      <c r="F8970" t="s">
        <v>331</v>
      </c>
      <c r="G8970" t="s">
        <v>246</v>
      </c>
      <c r="H8970" t="s">
        <v>245</v>
      </c>
      <c r="I8970" t="s">
        <v>371</v>
      </c>
      <c r="J8970">
        <v>1</v>
      </c>
      <c r="K8970">
        <v>89</v>
      </c>
    </row>
    <row r="8971" spans="1:11" x14ac:dyDescent="0.3">
      <c r="A8971">
        <v>20212</v>
      </c>
      <c r="B8971">
        <v>1</v>
      </c>
      <c r="C8971" t="s">
        <v>253</v>
      </c>
      <c r="D8971" t="s">
        <v>13</v>
      </c>
      <c r="E8971" t="s">
        <v>14</v>
      </c>
      <c r="F8971" t="s">
        <v>331</v>
      </c>
      <c r="G8971" t="s">
        <v>246</v>
      </c>
      <c r="H8971" t="s">
        <v>245</v>
      </c>
      <c r="I8971" t="s">
        <v>371</v>
      </c>
      <c r="J8971">
        <v>2</v>
      </c>
      <c r="K8971">
        <v>68</v>
      </c>
    </row>
    <row r="8972" spans="1:11" x14ac:dyDescent="0.3">
      <c r="A8972">
        <v>20212</v>
      </c>
      <c r="B8972">
        <v>1</v>
      </c>
      <c r="C8972" t="s">
        <v>253</v>
      </c>
      <c r="D8972" t="s">
        <v>13</v>
      </c>
      <c r="E8972" t="s">
        <v>14</v>
      </c>
      <c r="F8972" t="s">
        <v>331</v>
      </c>
      <c r="G8972" t="s">
        <v>246</v>
      </c>
      <c r="H8972" t="s">
        <v>245</v>
      </c>
      <c r="I8972" t="s">
        <v>371</v>
      </c>
      <c r="J8972">
        <v>3</v>
      </c>
      <c r="K8972">
        <v>78</v>
      </c>
    </row>
    <row r="8973" spans="1:11" x14ac:dyDescent="0.3">
      <c r="A8973">
        <v>20212</v>
      </c>
      <c r="B8973">
        <v>1</v>
      </c>
      <c r="C8973" t="s">
        <v>253</v>
      </c>
      <c r="D8973" t="s">
        <v>13</v>
      </c>
      <c r="E8973" t="s">
        <v>14</v>
      </c>
      <c r="F8973" t="s">
        <v>331</v>
      </c>
      <c r="G8973" t="s">
        <v>246</v>
      </c>
      <c r="H8973" t="s">
        <v>245</v>
      </c>
      <c r="I8973" t="s">
        <v>371</v>
      </c>
      <c r="J8973">
        <v>4</v>
      </c>
      <c r="K8973">
        <v>95</v>
      </c>
    </row>
    <row r="8974" spans="1:11" x14ac:dyDescent="0.3">
      <c r="A8974">
        <v>20212</v>
      </c>
      <c r="B8974">
        <v>1</v>
      </c>
      <c r="C8974" t="s">
        <v>253</v>
      </c>
      <c r="D8974" t="s">
        <v>13</v>
      </c>
      <c r="E8974" t="s">
        <v>14</v>
      </c>
      <c r="F8974" t="s">
        <v>331</v>
      </c>
      <c r="G8974" t="s">
        <v>246</v>
      </c>
      <c r="H8974" t="s">
        <v>245</v>
      </c>
      <c r="I8974" t="s">
        <v>371</v>
      </c>
      <c r="J8974">
        <v>5</v>
      </c>
      <c r="K8974">
        <v>35</v>
      </c>
    </row>
    <row r="8975" spans="1:11" x14ac:dyDescent="0.3">
      <c r="A8975">
        <v>20212</v>
      </c>
      <c r="B8975">
        <v>1</v>
      </c>
      <c r="C8975" t="s">
        <v>253</v>
      </c>
      <c r="D8975" t="s">
        <v>13</v>
      </c>
      <c r="E8975" t="s">
        <v>14</v>
      </c>
      <c r="F8975" t="s">
        <v>331</v>
      </c>
      <c r="G8975" t="s">
        <v>246</v>
      </c>
      <c r="H8975" t="s">
        <v>245</v>
      </c>
      <c r="I8975" t="s">
        <v>371</v>
      </c>
      <c r="J8975">
        <v>6</v>
      </c>
      <c r="K8975">
        <v>20</v>
      </c>
    </row>
    <row r="8976" spans="1:11" x14ac:dyDescent="0.3">
      <c r="A8976">
        <v>20212</v>
      </c>
      <c r="B8976">
        <v>1</v>
      </c>
      <c r="C8976" t="s">
        <v>253</v>
      </c>
      <c r="D8976" t="s">
        <v>13</v>
      </c>
      <c r="E8976" t="s">
        <v>14</v>
      </c>
      <c r="F8976" t="s">
        <v>331</v>
      </c>
      <c r="G8976" t="s">
        <v>246</v>
      </c>
      <c r="H8976" t="s">
        <v>245</v>
      </c>
      <c r="I8976" t="s">
        <v>371</v>
      </c>
      <c r="J8976">
        <v>7</v>
      </c>
      <c r="K8976">
        <v>8</v>
      </c>
    </row>
    <row r="8977" spans="1:11" x14ac:dyDescent="0.3">
      <c r="A8977">
        <v>20212</v>
      </c>
      <c r="B8977">
        <v>1</v>
      </c>
      <c r="C8977" t="s">
        <v>253</v>
      </c>
      <c r="D8977" t="s">
        <v>13</v>
      </c>
      <c r="E8977" t="s">
        <v>14</v>
      </c>
      <c r="F8977" t="s">
        <v>331</v>
      </c>
      <c r="G8977" t="s">
        <v>246</v>
      </c>
      <c r="H8977" t="s">
        <v>245</v>
      </c>
      <c r="I8977" t="s">
        <v>371</v>
      </c>
      <c r="J8977">
        <v>8</v>
      </c>
      <c r="K8977">
        <v>1</v>
      </c>
    </row>
    <row r="8978" spans="1:11" x14ac:dyDescent="0.3">
      <c r="A8978">
        <v>20212</v>
      </c>
      <c r="B8978">
        <v>1</v>
      </c>
      <c r="C8978" t="s">
        <v>253</v>
      </c>
      <c r="D8978" t="s">
        <v>13</v>
      </c>
      <c r="E8978" t="s">
        <v>14</v>
      </c>
      <c r="F8978" t="s">
        <v>331</v>
      </c>
      <c r="G8978" t="s">
        <v>246</v>
      </c>
      <c r="H8978" t="s">
        <v>245</v>
      </c>
      <c r="I8978" t="s">
        <v>371</v>
      </c>
      <c r="J8978">
        <v>9</v>
      </c>
      <c r="K8978">
        <v>1</v>
      </c>
    </row>
    <row r="8979" spans="1:11" x14ac:dyDescent="0.3">
      <c r="A8979">
        <v>20212</v>
      </c>
      <c r="B8979">
        <v>1</v>
      </c>
      <c r="C8979" t="s">
        <v>253</v>
      </c>
      <c r="D8979" t="s">
        <v>13</v>
      </c>
      <c r="E8979" t="s">
        <v>14</v>
      </c>
      <c r="F8979" t="s">
        <v>331</v>
      </c>
      <c r="G8979" t="s">
        <v>244</v>
      </c>
      <c r="H8979" t="s">
        <v>243</v>
      </c>
      <c r="I8979" t="s">
        <v>372</v>
      </c>
      <c r="J8979">
        <v>0</v>
      </c>
      <c r="K8979">
        <v>3</v>
      </c>
    </row>
    <row r="8980" spans="1:11" x14ac:dyDescent="0.3">
      <c r="A8980">
        <v>20212</v>
      </c>
      <c r="B8980">
        <v>1</v>
      </c>
      <c r="C8980" t="s">
        <v>253</v>
      </c>
      <c r="D8980" t="s">
        <v>13</v>
      </c>
      <c r="E8980" t="s">
        <v>14</v>
      </c>
      <c r="F8980" t="s">
        <v>331</v>
      </c>
      <c r="G8980" t="s">
        <v>244</v>
      </c>
      <c r="H8980" t="s">
        <v>243</v>
      </c>
      <c r="I8980" t="s">
        <v>372</v>
      </c>
      <c r="J8980">
        <v>1</v>
      </c>
      <c r="K8980">
        <v>27</v>
      </c>
    </row>
    <row r="8981" spans="1:11" x14ac:dyDescent="0.3">
      <c r="A8981">
        <v>20212</v>
      </c>
      <c r="B8981">
        <v>1</v>
      </c>
      <c r="C8981" t="s">
        <v>253</v>
      </c>
      <c r="D8981" t="s">
        <v>13</v>
      </c>
      <c r="E8981" t="s">
        <v>14</v>
      </c>
      <c r="F8981" t="s">
        <v>331</v>
      </c>
      <c r="G8981" t="s">
        <v>244</v>
      </c>
      <c r="H8981" t="s">
        <v>243</v>
      </c>
      <c r="I8981" t="s">
        <v>372</v>
      </c>
      <c r="J8981">
        <v>2</v>
      </c>
      <c r="K8981">
        <v>28</v>
      </c>
    </row>
    <row r="8982" spans="1:11" x14ac:dyDescent="0.3">
      <c r="A8982">
        <v>20212</v>
      </c>
      <c r="B8982">
        <v>1</v>
      </c>
      <c r="C8982" t="s">
        <v>253</v>
      </c>
      <c r="D8982" t="s">
        <v>13</v>
      </c>
      <c r="E8982" t="s">
        <v>14</v>
      </c>
      <c r="F8982" t="s">
        <v>331</v>
      </c>
      <c r="G8982" t="s">
        <v>244</v>
      </c>
      <c r="H8982" t="s">
        <v>243</v>
      </c>
      <c r="I8982" t="s">
        <v>372</v>
      </c>
      <c r="J8982">
        <v>3</v>
      </c>
      <c r="K8982">
        <v>32</v>
      </c>
    </row>
    <row r="8983" spans="1:11" x14ac:dyDescent="0.3">
      <c r="A8983">
        <v>20212</v>
      </c>
      <c r="B8983">
        <v>1</v>
      </c>
      <c r="C8983" t="s">
        <v>253</v>
      </c>
      <c r="D8983" t="s">
        <v>13</v>
      </c>
      <c r="E8983" t="s">
        <v>14</v>
      </c>
      <c r="F8983" t="s">
        <v>331</v>
      </c>
      <c r="G8983" t="s">
        <v>244</v>
      </c>
      <c r="H8983" t="s">
        <v>243</v>
      </c>
      <c r="I8983" t="s">
        <v>372</v>
      </c>
      <c r="J8983">
        <v>4</v>
      </c>
      <c r="K8983">
        <v>35</v>
      </c>
    </row>
    <row r="8984" spans="1:11" x14ac:dyDescent="0.3">
      <c r="A8984">
        <v>20212</v>
      </c>
      <c r="B8984">
        <v>1</v>
      </c>
      <c r="C8984" t="s">
        <v>253</v>
      </c>
      <c r="D8984" t="s">
        <v>13</v>
      </c>
      <c r="E8984" t="s">
        <v>14</v>
      </c>
      <c r="F8984" t="s">
        <v>331</v>
      </c>
      <c r="G8984" t="s">
        <v>244</v>
      </c>
      <c r="H8984" t="s">
        <v>243</v>
      </c>
      <c r="I8984" t="s">
        <v>372</v>
      </c>
      <c r="J8984">
        <v>5</v>
      </c>
      <c r="K8984">
        <v>20</v>
      </c>
    </row>
    <row r="8985" spans="1:11" x14ac:dyDescent="0.3">
      <c r="A8985">
        <v>20212</v>
      </c>
      <c r="B8985">
        <v>1</v>
      </c>
      <c r="C8985" t="s">
        <v>253</v>
      </c>
      <c r="D8985" t="s">
        <v>13</v>
      </c>
      <c r="E8985" t="s">
        <v>14</v>
      </c>
      <c r="F8985" t="s">
        <v>331</v>
      </c>
      <c r="G8985" t="s">
        <v>244</v>
      </c>
      <c r="H8985" t="s">
        <v>243</v>
      </c>
      <c r="I8985" t="s">
        <v>372</v>
      </c>
      <c r="J8985">
        <v>6</v>
      </c>
      <c r="K8985">
        <v>20</v>
      </c>
    </row>
    <row r="8986" spans="1:11" x14ac:dyDescent="0.3">
      <c r="A8986">
        <v>20212</v>
      </c>
      <c r="B8986">
        <v>1</v>
      </c>
      <c r="C8986" t="s">
        <v>253</v>
      </c>
      <c r="D8986" t="s">
        <v>13</v>
      </c>
      <c r="E8986" t="s">
        <v>14</v>
      </c>
      <c r="F8986" t="s">
        <v>331</v>
      </c>
      <c r="G8986" t="s">
        <v>244</v>
      </c>
      <c r="H8986" t="s">
        <v>243</v>
      </c>
      <c r="I8986" t="s">
        <v>372</v>
      </c>
      <c r="J8986">
        <v>7</v>
      </c>
      <c r="K8986">
        <v>8</v>
      </c>
    </row>
    <row r="8987" spans="1:11" x14ac:dyDescent="0.3">
      <c r="A8987">
        <v>20212</v>
      </c>
      <c r="B8987">
        <v>1</v>
      </c>
      <c r="C8987" t="s">
        <v>253</v>
      </c>
      <c r="D8987" t="s">
        <v>13</v>
      </c>
      <c r="E8987" t="s">
        <v>14</v>
      </c>
      <c r="F8987" t="s">
        <v>331</v>
      </c>
      <c r="G8987" t="s">
        <v>244</v>
      </c>
      <c r="H8987" t="s">
        <v>243</v>
      </c>
      <c r="I8987" t="s">
        <v>372</v>
      </c>
      <c r="J8987">
        <v>8</v>
      </c>
      <c r="K8987">
        <v>2</v>
      </c>
    </row>
    <row r="8988" spans="1:11" x14ac:dyDescent="0.3">
      <c r="A8988">
        <v>20212</v>
      </c>
      <c r="B8988">
        <v>1</v>
      </c>
      <c r="C8988" t="s">
        <v>253</v>
      </c>
      <c r="D8988" t="s">
        <v>13</v>
      </c>
      <c r="E8988" t="s">
        <v>14</v>
      </c>
      <c r="F8988" t="s">
        <v>331</v>
      </c>
      <c r="G8988" t="s">
        <v>242</v>
      </c>
      <c r="H8988" t="s">
        <v>241</v>
      </c>
      <c r="I8988" t="s">
        <v>373</v>
      </c>
      <c r="J8988">
        <v>0</v>
      </c>
      <c r="K8988">
        <v>10</v>
      </c>
    </row>
    <row r="8989" spans="1:11" x14ac:dyDescent="0.3">
      <c r="A8989">
        <v>20212</v>
      </c>
      <c r="B8989">
        <v>1</v>
      </c>
      <c r="C8989" t="s">
        <v>253</v>
      </c>
      <c r="D8989" t="s">
        <v>13</v>
      </c>
      <c r="E8989" t="s">
        <v>14</v>
      </c>
      <c r="F8989" t="s">
        <v>331</v>
      </c>
      <c r="G8989" t="s">
        <v>242</v>
      </c>
      <c r="H8989" t="s">
        <v>241</v>
      </c>
      <c r="I8989" t="s">
        <v>373</v>
      </c>
      <c r="J8989">
        <v>1</v>
      </c>
      <c r="K8989">
        <v>22</v>
      </c>
    </row>
    <row r="8990" spans="1:11" x14ac:dyDescent="0.3">
      <c r="A8990">
        <v>20212</v>
      </c>
      <c r="B8990">
        <v>1</v>
      </c>
      <c r="C8990" t="s">
        <v>253</v>
      </c>
      <c r="D8990" t="s">
        <v>13</v>
      </c>
      <c r="E8990" t="s">
        <v>14</v>
      </c>
      <c r="F8990" t="s">
        <v>331</v>
      </c>
      <c r="G8990" t="s">
        <v>242</v>
      </c>
      <c r="H8990" t="s">
        <v>241</v>
      </c>
      <c r="I8990" t="s">
        <v>373</v>
      </c>
      <c r="J8990">
        <v>2</v>
      </c>
      <c r="K8990">
        <v>14</v>
      </c>
    </row>
    <row r="8991" spans="1:11" x14ac:dyDescent="0.3">
      <c r="A8991">
        <v>20212</v>
      </c>
      <c r="B8991">
        <v>1</v>
      </c>
      <c r="C8991" t="s">
        <v>253</v>
      </c>
      <c r="D8991" t="s">
        <v>13</v>
      </c>
      <c r="E8991" t="s">
        <v>14</v>
      </c>
      <c r="F8991" t="s">
        <v>331</v>
      </c>
      <c r="G8991" t="s">
        <v>242</v>
      </c>
      <c r="H8991" t="s">
        <v>241</v>
      </c>
      <c r="I8991" t="s">
        <v>373</v>
      </c>
      <c r="J8991">
        <v>3</v>
      </c>
      <c r="K8991">
        <v>12</v>
      </c>
    </row>
    <row r="8992" spans="1:11" x14ac:dyDescent="0.3">
      <c r="A8992">
        <v>20212</v>
      </c>
      <c r="B8992">
        <v>1</v>
      </c>
      <c r="C8992" t="s">
        <v>253</v>
      </c>
      <c r="D8992" t="s">
        <v>13</v>
      </c>
      <c r="E8992" t="s">
        <v>14</v>
      </c>
      <c r="F8992" t="s">
        <v>331</v>
      </c>
      <c r="G8992" t="s">
        <v>242</v>
      </c>
      <c r="H8992" t="s">
        <v>241</v>
      </c>
      <c r="I8992" t="s">
        <v>373</v>
      </c>
      <c r="J8992">
        <v>4</v>
      </c>
      <c r="K8992">
        <v>8</v>
      </c>
    </row>
    <row r="8993" spans="1:11" x14ac:dyDescent="0.3">
      <c r="A8993">
        <v>20212</v>
      </c>
      <c r="B8993">
        <v>1</v>
      </c>
      <c r="C8993" t="s">
        <v>253</v>
      </c>
      <c r="D8993" t="s">
        <v>13</v>
      </c>
      <c r="E8993" t="s">
        <v>14</v>
      </c>
      <c r="F8993" t="s">
        <v>331</v>
      </c>
      <c r="G8993" t="s">
        <v>242</v>
      </c>
      <c r="H8993" t="s">
        <v>241</v>
      </c>
      <c r="I8993" t="s">
        <v>373</v>
      </c>
      <c r="J8993">
        <v>5</v>
      </c>
      <c r="K8993">
        <v>1</v>
      </c>
    </row>
    <row r="8994" spans="1:11" x14ac:dyDescent="0.3">
      <c r="A8994">
        <v>20212</v>
      </c>
      <c r="B8994">
        <v>1</v>
      </c>
      <c r="C8994" t="s">
        <v>253</v>
      </c>
      <c r="D8994" t="s">
        <v>15</v>
      </c>
      <c r="E8994" t="s">
        <v>16</v>
      </c>
      <c r="F8994" t="s">
        <v>332</v>
      </c>
      <c r="G8994" t="s">
        <v>240</v>
      </c>
      <c r="H8994" t="s">
        <v>16</v>
      </c>
      <c r="I8994" t="s">
        <v>332</v>
      </c>
      <c r="J8994">
        <v>0</v>
      </c>
      <c r="K8994">
        <v>1237</v>
      </c>
    </row>
    <row r="8995" spans="1:11" x14ac:dyDescent="0.3">
      <c r="A8995">
        <v>20212</v>
      </c>
      <c r="B8995">
        <v>1</v>
      </c>
      <c r="C8995" t="s">
        <v>253</v>
      </c>
      <c r="D8995" t="s">
        <v>15</v>
      </c>
      <c r="E8995" t="s">
        <v>16</v>
      </c>
      <c r="F8995" t="s">
        <v>332</v>
      </c>
      <c r="G8995" t="s">
        <v>240</v>
      </c>
      <c r="H8995" t="s">
        <v>16</v>
      </c>
      <c r="I8995" t="s">
        <v>332</v>
      </c>
      <c r="J8995">
        <v>1</v>
      </c>
      <c r="K8995">
        <v>6557</v>
      </c>
    </row>
    <row r="8996" spans="1:11" x14ac:dyDescent="0.3">
      <c r="A8996">
        <v>20212</v>
      </c>
      <c r="B8996">
        <v>1</v>
      </c>
      <c r="C8996" t="s">
        <v>253</v>
      </c>
      <c r="D8996" t="s">
        <v>15</v>
      </c>
      <c r="E8996" t="s">
        <v>16</v>
      </c>
      <c r="F8996" t="s">
        <v>332</v>
      </c>
      <c r="G8996" t="s">
        <v>240</v>
      </c>
      <c r="H8996" t="s">
        <v>16</v>
      </c>
      <c r="I8996" t="s">
        <v>332</v>
      </c>
      <c r="J8996">
        <v>2</v>
      </c>
      <c r="K8996">
        <v>3026</v>
      </c>
    </row>
    <row r="8997" spans="1:11" x14ac:dyDescent="0.3">
      <c r="A8997">
        <v>20212</v>
      </c>
      <c r="B8997">
        <v>1</v>
      </c>
      <c r="C8997" t="s">
        <v>253</v>
      </c>
      <c r="D8997" t="s">
        <v>15</v>
      </c>
      <c r="E8997" t="s">
        <v>16</v>
      </c>
      <c r="F8997" t="s">
        <v>332</v>
      </c>
      <c r="G8997" t="s">
        <v>240</v>
      </c>
      <c r="H8997" t="s">
        <v>16</v>
      </c>
      <c r="I8997" t="s">
        <v>332</v>
      </c>
      <c r="J8997">
        <v>3</v>
      </c>
      <c r="K8997">
        <v>1512</v>
      </c>
    </row>
    <row r="8998" spans="1:11" x14ac:dyDescent="0.3">
      <c r="A8998">
        <v>20212</v>
      </c>
      <c r="B8998">
        <v>1</v>
      </c>
      <c r="C8998" t="s">
        <v>253</v>
      </c>
      <c r="D8998" t="s">
        <v>15</v>
      </c>
      <c r="E8998" t="s">
        <v>16</v>
      </c>
      <c r="F8998" t="s">
        <v>332</v>
      </c>
      <c r="G8998" t="s">
        <v>240</v>
      </c>
      <c r="H8998" t="s">
        <v>16</v>
      </c>
      <c r="I8998" t="s">
        <v>332</v>
      </c>
      <c r="J8998">
        <v>4</v>
      </c>
      <c r="K8998">
        <v>420</v>
      </c>
    </row>
    <row r="8999" spans="1:11" x14ac:dyDescent="0.3">
      <c r="A8999">
        <v>20212</v>
      </c>
      <c r="B8999">
        <v>1</v>
      </c>
      <c r="C8999" t="s">
        <v>253</v>
      </c>
      <c r="D8999" t="s">
        <v>15</v>
      </c>
      <c r="E8999" t="s">
        <v>16</v>
      </c>
      <c r="F8999" t="s">
        <v>332</v>
      </c>
      <c r="G8999" t="s">
        <v>240</v>
      </c>
      <c r="H8999" t="s">
        <v>16</v>
      </c>
      <c r="I8999" t="s">
        <v>332</v>
      </c>
      <c r="J8999">
        <v>5</v>
      </c>
      <c r="K8999">
        <v>46</v>
      </c>
    </row>
    <row r="9000" spans="1:11" x14ac:dyDescent="0.3">
      <c r="A9000">
        <v>20212</v>
      </c>
      <c r="B9000">
        <v>1</v>
      </c>
      <c r="C9000" t="s">
        <v>253</v>
      </c>
      <c r="D9000" t="s">
        <v>15</v>
      </c>
      <c r="E9000" t="s">
        <v>16</v>
      </c>
      <c r="F9000" t="s">
        <v>332</v>
      </c>
      <c r="G9000" t="s">
        <v>240</v>
      </c>
      <c r="H9000" t="s">
        <v>16</v>
      </c>
      <c r="I9000" t="s">
        <v>332</v>
      </c>
      <c r="J9000">
        <v>6</v>
      </c>
      <c r="K9000">
        <v>12</v>
      </c>
    </row>
    <row r="9001" spans="1:11" x14ac:dyDescent="0.3">
      <c r="A9001">
        <v>20212</v>
      </c>
      <c r="B9001">
        <v>1</v>
      </c>
      <c r="C9001" t="s">
        <v>253</v>
      </c>
      <c r="D9001" t="s">
        <v>15</v>
      </c>
      <c r="E9001" t="s">
        <v>16</v>
      </c>
      <c r="F9001" t="s">
        <v>332</v>
      </c>
      <c r="G9001" t="s">
        <v>240</v>
      </c>
      <c r="H9001" t="s">
        <v>16</v>
      </c>
      <c r="I9001" t="s">
        <v>332</v>
      </c>
      <c r="J9001">
        <v>7</v>
      </c>
      <c r="K9001">
        <v>7</v>
      </c>
    </row>
    <row r="9002" spans="1:11" x14ac:dyDescent="0.3">
      <c r="A9002">
        <v>20212</v>
      </c>
      <c r="B9002">
        <v>1</v>
      </c>
      <c r="C9002" t="s">
        <v>253</v>
      </c>
      <c r="D9002" t="s">
        <v>15</v>
      </c>
      <c r="E9002" t="s">
        <v>16</v>
      </c>
      <c r="F9002" t="s">
        <v>332</v>
      </c>
      <c r="G9002" t="s">
        <v>240</v>
      </c>
      <c r="H9002" t="s">
        <v>16</v>
      </c>
      <c r="I9002" t="s">
        <v>332</v>
      </c>
      <c r="J9002">
        <v>8</v>
      </c>
      <c r="K9002">
        <v>2</v>
      </c>
    </row>
    <row r="9003" spans="1:11" x14ac:dyDescent="0.3">
      <c r="A9003">
        <v>20212</v>
      </c>
      <c r="B9003">
        <v>1</v>
      </c>
      <c r="C9003" t="s">
        <v>253</v>
      </c>
      <c r="D9003" t="s">
        <v>15</v>
      </c>
      <c r="E9003" t="s">
        <v>16</v>
      </c>
      <c r="F9003" t="s">
        <v>332</v>
      </c>
      <c r="G9003" t="s">
        <v>240</v>
      </c>
      <c r="H9003" t="s">
        <v>16</v>
      </c>
      <c r="I9003" t="s">
        <v>332</v>
      </c>
      <c r="J9003">
        <v>9</v>
      </c>
      <c r="K9003">
        <v>2</v>
      </c>
    </row>
    <row r="9004" spans="1:11" x14ac:dyDescent="0.3">
      <c r="A9004">
        <v>20212</v>
      </c>
      <c r="B9004">
        <v>1</v>
      </c>
      <c r="C9004" t="s">
        <v>253</v>
      </c>
      <c r="D9004" t="s">
        <v>17</v>
      </c>
      <c r="E9004" t="s">
        <v>239</v>
      </c>
      <c r="F9004" t="s">
        <v>333</v>
      </c>
      <c r="G9004" t="s">
        <v>271</v>
      </c>
      <c r="H9004" t="s">
        <v>270</v>
      </c>
      <c r="I9004" t="s">
        <v>374</v>
      </c>
      <c r="J9004">
        <v>0</v>
      </c>
      <c r="K9004">
        <v>4</v>
      </c>
    </row>
    <row r="9005" spans="1:11" x14ac:dyDescent="0.3">
      <c r="A9005">
        <v>20212</v>
      </c>
      <c r="B9005">
        <v>1</v>
      </c>
      <c r="C9005" t="s">
        <v>253</v>
      </c>
      <c r="D9005" t="s">
        <v>17</v>
      </c>
      <c r="E9005" t="s">
        <v>239</v>
      </c>
      <c r="F9005" t="s">
        <v>333</v>
      </c>
      <c r="G9005" t="s">
        <v>271</v>
      </c>
      <c r="H9005" t="s">
        <v>270</v>
      </c>
      <c r="I9005" t="s">
        <v>374</v>
      </c>
      <c r="J9005">
        <v>1</v>
      </c>
      <c r="K9005">
        <v>18</v>
      </c>
    </row>
    <row r="9006" spans="1:11" x14ac:dyDescent="0.3">
      <c r="A9006">
        <v>20212</v>
      </c>
      <c r="B9006">
        <v>1</v>
      </c>
      <c r="C9006" t="s">
        <v>253</v>
      </c>
      <c r="D9006" t="s">
        <v>17</v>
      </c>
      <c r="E9006" t="s">
        <v>239</v>
      </c>
      <c r="F9006" t="s">
        <v>333</v>
      </c>
      <c r="G9006" t="s">
        <v>271</v>
      </c>
      <c r="H9006" t="s">
        <v>270</v>
      </c>
      <c r="I9006" t="s">
        <v>374</v>
      </c>
      <c r="J9006">
        <v>2</v>
      </c>
      <c r="K9006">
        <v>5</v>
      </c>
    </row>
    <row r="9007" spans="1:11" x14ac:dyDescent="0.3">
      <c r="A9007">
        <v>20212</v>
      </c>
      <c r="B9007">
        <v>1</v>
      </c>
      <c r="C9007" t="s">
        <v>253</v>
      </c>
      <c r="D9007" t="s">
        <v>17</v>
      </c>
      <c r="E9007" t="s">
        <v>239</v>
      </c>
      <c r="F9007" t="s">
        <v>333</v>
      </c>
      <c r="G9007" t="s">
        <v>271</v>
      </c>
      <c r="H9007" t="s">
        <v>270</v>
      </c>
      <c r="I9007" t="s">
        <v>374</v>
      </c>
      <c r="J9007">
        <v>3</v>
      </c>
      <c r="K9007">
        <v>5</v>
      </c>
    </row>
    <row r="9008" spans="1:11" x14ac:dyDescent="0.3">
      <c r="A9008">
        <v>20212</v>
      </c>
      <c r="B9008">
        <v>1</v>
      </c>
      <c r="C9008" t="s">
        <v>253</v>
      </c>
      <c r="D9008" t="s">
        <v>17</v>
      </c>
      <c r="E9008" t="s">
        <v>239</v>
      </c>
      <c r="F9008" t="s">
        <v>333</v>
      </c>
      <c r="G9008" t="s">
        <v>271</v>
      </c>
      <c r="H9008" t="s">
        <v>270</v>
      </c>
      <c r="I9008" t="s">
        <v>374</v>
      </c>
      <c r="J9008">
        <v>4</v>
      </c>
      <c r="K9008">
        <v>3</v>
      </c>
    </row>
    <row r="9009" spans="1:11" x14ac:dyDescent="0.3">
      <c r="A9009">
        <v>20212</v>
      </c>
      <c r="B9009">
        <v>1</v>
      </c>
      <c r="C9009" t="s">
        <v>253</v>
      </c>
      <c r="D9009" t="s">
        <v>17</v>
      </c>
      <c r="E9009" t="s">
        <v>239</v>
      </c>
      <c r="F9009" t="s">
        <v>333</v>
      </c>
      <c r="G9009" t="s">
        <v>271</v>
      </c>
      <c r="H9009" t="s">
        <v>270</v>
      </c>
      <c r="I9009" t="s">
        <v>374</v>
      </c>
      <c r="J9009">
        <v>5</v>
      </c>
      <c r="K9009">
        <v>3</v>
      </c>
    </row>
    <row r="9010" spans="1:11" x14ac:dyDescent="0.3">
      <c r="A9010">
        <v>20212</v>
      </c>
      <c r="B9010">
        <v>1</v>
      </c>
      <c r="C9010" t="s">
        <v>253</v>
      </c>
      <c r="D9010" t="s">
        <v>17</v>
      </c>
      <c r="E9010" t="s">
        <v>239</v>
      </c>
      <c r="F9010" t="s">
        <v>333</v>
      </c>
      <c r="G9010" t="s">
        <v>271</v>
      </c>
      <c r="H9010" t="s">
        <v>270</v>
      </c>
      <c r="I9010" t="s">
        <v>374</v>
      </c>
      <c r="J9010">
        <v>6</v>
      </c>
      <c r="K9010">
        <v>1</v>
      </c>
    </row>
    <row r="9011" spans="1:11" x14ac:dyDescent="0.3">
      <c r="A9011">
        <v>20212</v>
      </c>
      <c r="B9011">
        <v>1</v>
      </c>
      <c r="C9011" t="s">
        <v>253</v>
      </c>
      <c r="D9011" t="s">
        <v>17</v>
      </c>
      <c r="E9011" t="s">
        <v>239</v>
      </c>
      <c r="F9011" t="s">
        <v>333</v>
      </c>
      <c r="G9011" t="s">
        <v>271</v>
      </c>
      <c r="H9011" t="s">
        <v>270</v>
      </c>
      <c r="I9011" t="s">
        <v>374</v>
      </c>
      <c r="J9011">
        <v>7</v>
      </c>
      <c r="K9011">
        <v>2</v>
      </c>
    </row>
    <row r="9012" spans="1:11" x14ac:dyDescent="0.3">
      <c r="A9012">
        <v>20212</v>
      </c>
      <c r="B9012">
        <v>1</v>
      </c>
      <c r="C9012" t="s">
        <v>253</v>
      </c>
      <c r="D9012" t="s">
        <v>17</v>
      </c>
      <c r="E9012" t="s">
        <v>239</v>
      </c>
      <c r="F9012" t="s">
        <v>333</v>
      </c>
      <c r="G9012" t="s">
        <v>238</v>
      </c>
      <c r="H9012" t="s">
        <v>237</v>
      </c>
      <c r="I9012" t="s">
        <v>375</v>
      </c>
      <c r="J9012">
        <v>0</v>
      </c>
      <c r="K9012">
        <v>6</v>
      </c>
    </row>
    <row r="9013" spans="1:11" x14ac:dyDescent="0.3">
      <c r="A9013">
        <v>20212</v>
      </c>
      <c r="B9013">
        <v>1</v>
      </c>
      <c r="C9013" t="s">
        <v>253</v>
      </c>
      <c r="D9013" t="s">
        <v>17</v>
      </c>
      <c r="E9013" t="s">
        <v>239</v>
      </c>
      <c r="F9013" t="s">
        <v>333</v>
      </c>
      <c r="G9013" t="s">
        <v>238</v>
      </c>
      <c r="H9013" t="s">
        <v>237</v>
      </c>
      <c r="I9013" t="s">
        <v>375</v>
      </c>
      <c r="J9013">
        <v>1</v>
      </c>
      <c r="K9013">
        <v>48</v>
      </c>
    </row>
    <row r="9014" spans="1:11" x14ac:dyDescent="0.3">
      <c r="A9014">
        <v>20212</v>
      </c>
      <c r="B9014">
        <v>1</v>
      </c>
      <c r="C9014" t="s">
        <v>253</v>
      </c>
      <c r="D9014" t="s">
        <v>17</v>
      </c>
      <c r="E9014" t="s">
        <v>239</v>
      </c>
      <c r="F9014" t="s">
        <v>333</v>
      </c>
      <c r="G9014" t="s">
        <v>238</v>
      </c>
      <c r="H9014" t="s">
        <v>237</v>
      </c>
      <c r="I9014" t="s">
        <v>375</v>
      </c>
      <c r="J9014">
        <v>2</v>
      </c>
      <c r="K9014">
        <v>22</v>
      </c>
    </row>
    <row r="9015" spans="1:11" x14ac:dyDescent="0.3">
      <c r="A9015">
        <v>20212</v>
      </c>
      <c r="B9015">
        <v>1</v>
      </c>
      <c r="C9015" t="s">
        <v>253</v>
      </c>
      <c r="D9015" t="s">
        <v>17</v>
      </c>
      <c r="E9015" t="s">
        <v>239</v>
      </c>
      <c r="F9015" t="s">
        <v>333</v>
      </c>
      <c r="G9015" t="s">
        <v>238</v>
      </c>
      <c r="H9015" t="s">
        <v>237</v>
      </c>
      <c r="I9015" t="s">
        <v>375</v>
      </c>
      <c r="J9015">
        <v>3</v>
      </c>
      <c r="K9015">
        <v>17</v>
      </c>
    </row>
    <row r="9016" spans="1:11" x14ac:dyDescent="0.3">
      <c r="A9016">
        <v>20212</v>
      </c>
      <c r="B9016">
        <v>1</v>
      </c>
      <c r="C9016" t="s">
        <v>253</v>
      </c>
      <c r="D9016" t="s">
        <v>17</v>
      </c>
      <c r="E9016" t="s">
        <v>239</v>
      </c>
      <c r="F9016" t="s">
        <v>333</v>
      </c>
      <c r="G9016" t="s">
        <v>238</v>
      </c>
      <c r="H9016" t="s">
        <v>237</v>
      </c>
      <c r="I9016" t="s">
        <v>375</v>
      </c>
      <c r="J9016">
        <v>4</v>
      </c>
      <c r="K9016">
        <v>22</v>
      </c>
    </row>
    <row r="9017" spans="1:11" x14ac:dyDescent="0.3">
      <c r="A9017">
        <v>20212</v>
      </c>
      <c r="B9017">
        <v>1</v>
      </c>
      <c r="C9017" t="s">
        <v>253</v>
      </c>
      <c r="D9017" t="s">
        <v>17</v>
      </c>
      <c r="E9017" t="s">
        <v>239</v>
      </c>
      <c r="F9017" t="s">
        <v>333</v>
      </c>
      <c r="G9017" t="s">
        <v>238</v>
      </c>
      <c r="H9017" t="s">
        <v>237</v>
      </c>
      <c r="I9017" t="s">
        <v>375</v>
      </c>
      <c r="J9017">
        <v>5</v>
      </c>
      <c r="K9017">
        <v>5</v>
      </c>
    </row>
    <row r="9018" spans="1:11" x14ac:dyDescent="0.3">
      <c r="A9018">
        <v>20212</v>
      </c>
      <c r="B9018">
        <v>1</v>
      </c>
      <c r="C9018" t="s">
        <v>253</v>
      </c>
      <c r="D9018" t="s">
        <v>17</v>
      </c>
      <c r="E9018" t="s">
        <v>239</v>
      </c>
      <c r="F9018" t="s">
        <v>333</v>
      </c>
      <c r="G9018" t="s">
        <v>238</v>
      </c>
      <c r="H9018" t="s">
        <v>237</v>
      </c>
      <c r="I9018" t="s">
        <v>375</v>
      </c>
      <c r="J9018">
        <v>6</v>
      </c>
      <c r="K9018">
        <v>2</v>
      </c>
    </row>
    <row r="9019" spans="1:11" x14ac:dyDescent="0.3">
      <c r="A9019">
        <v>20212</v>
      </c>
      <c r="B9019">
        <v>1</v>
      </c>
      <c r="C9019" t="s">
        <v>253</v>
      </c>
      <c r="D9019" t="s">
        <v>17</v>
      </c>
      <c r="E9019" t="s">
        <v>239</v>
      </c>
      <c r="F9019" t="s">
        <v>333</v>
      </c>
      <c r="G9019" t="s">
        <v>238</v>
      </c>
      <c r="H9019" t="s">
        <v>237</v>
      </c>
      <c r="I9019" t="s">
        <v>375</v>
      </c>
      <c r="J9019">
        <v>7</v>
      </c>
      <c r="K9019">
        <v>2</v>
      </c>
    </row>
    <row r="9020" spans="1:11" x14ac:dyDescent="0.3">
      <c r="A9020">
        <v>20212</v>
      </c>
      <c r="B9020">
        <v>1</v>
      </c>
      <c r="C9020" t="s">
        <v>253</v>
      </c>
      <c r="D9020" t="s">
        <v>17</v>
      </c>
      <c r="E9020" t="s">
        <v>239</v>
      </c>
      <c r="F9020" t="s">
        <v>333</v>
      </c>
      <c r="G9020" t="s">
        <v>269</v>
      </c>
      <c r="H9020" t="s">
        <v>268</v>
      </c>
      <c r="I9020" t="s">
        <v>376</v>
      </c>
      <c r="J9020">
        <v>0</v>
      </c>
      <c r="K9020">
        <v>3</v>
      </c>
    </row>
    <row r="9021" spans="1:11" x14ac:dyDescent="0.3">
      <c r="A9021">
        <v>20212</v>
      </c>
      <c r="B9021">
        <v>1</v>
      </c>
      <c r="C9021" t="s">
        <v>253</v>
      </c>
      <c r="D9021" t="s">
        <v>17</v>
      </c>
      <c r="E9021" t="s">
        <v>239</v>
      </c>
      <c r="F9021" t="s">
        <v>333</v>
      </c>
      <c r="G9021" t="s">
        <v>269</v>
      </c>
      <c r="H9021" t="s">
        <v>268</v>
      </c>
      <c r="I9021" t="s">
        <v>376</v>
      </c>
      <c r="J9021">
        <v>1</v>
      </c>
      <c r="K9021">
        <v>4</v>
      </c>
    </row>
    <row r="9022" spans="1:11" x14ac:dyDescent="0.3">
      <c r="A9022">
        <v>20212</v>
      </c>
      <c r="B9022">
        <v>1</v>
      </c>
      <c r="C9022" t="s">
        <v>253</v>
      </c>
      <c r="D9022" t="s">
        <v>17</v>
      </c>
      <c r="E9022" t="s">
        <v>239</v>
      </c>
      <c r="F9022" t="s">
        <v>333</v>
      </c>
      <c r="G9022" t="s">
        <v>269</v>
      </c>
      <c r="H9022" t="s">
        <v>268</v>
      </c>
      <c r="I9022" t="s">
        <v>376</v>
      </c>
      <c r="J9022">
        <v>2</v>
      </c>
      <c r="K9022">
        <v>4</v>
      </c>
    </row>
    <row r="9023" spans="1:11" x14ac:dyDescent="0.3">
      <c r="A9023">
        <v>20212</v>
      </c>
      <c r="B9023">
        <v>1</v>
      </c>
      <c r="C9023" t="s">
        <v>253</v>
      </c>
      <c r="D9023" t="s">
        <v>17</v>
      </c>
      <c r="E9023" t="s">
        <v>239</v>
      </c>
      <c r="F9023" t="s">
        <v>333</v>
      </c>
      <c r="G9023" t="s">
        <v>269</v>
      </c>
      <c r="H9023" t="s">
        <v>268</v>
      </c>
      <c r="I9023" t="s">
        <v>376</v>
      </c>
      <c r="J9023">
        <v>3</v>
      </c>
      <c r="K9023">
        <v>2</v>
      </c>
    </row>
    <row r="9024" spans="1:11" x14ac:dyDescent="0.3">
      <c r="A9024">
        <v>20212</v>
      </c>
      <c r="B9024">
        <v>1</v>
      </c>
      <c r="C9024" t="s">
        <v>253</v>
      </c>
      <c r="D9024" t="s">
        <v>17</v>
      </c>
      <c r="E9024" t="s">
        <v>239</v>
      </c>
      <c r="F9024" t="s">
        <v>333</v>
      </c>
      <c r="G9024" t="s">
        <v>269</v>
      </c>
      <c r="H9024" t="s">
        <v>268</v>
      </c>
      <c r="I9024" t="s">
        <v>376</v>
      </c>
      <c r="J9024">
        <v>4</v>
      </c>
      <c r="K9024">
        <v>2</v>
      </c>
    </row>
    <row r="9025" spans="1:11" x14ac:dyDescent="0.3">
      <c r="A9025">
        <v>20212</v>
      </c>
      <c r="B9025">
        <v>1</v>
      </c>
      <c r="C9025" t="s">
        <v>253</v>
      </c>
      <c r="D9025" t="s">
        <v>17</v>
      </c>
      <c r="E9025" t="s">
        <v>239</v>
      </c>
      <c r="F9025" t="s">
        <v>333</v>
      </c>
      <c r="G9025" t="s">
        <v>267</v>
      </c>
      <c r="H9025" t="s">
        <v>266</v>
      </c>
      <c r="I9025" t="s">
        <v>377</v>
      </c>
      <c r="J9025">
        <v>0</v>
      </c>
      <c r="K9025">
        <v>102</v>
      </c>
    </row>
    <row r="9026" spans="1:11" x14ac:dyDescent="0.3">
      <c r="A9026">
        <v>20212</v>
      </c>
      <c r="B9026">
        <v>1</v>
      </c>
      <c r="C9026" t="s">
        <v>253</v>
      </c>
      <c r="D9026" t="s">
        <v>17</v>
      </c>
      <c r="E9026" t="s">
        <v>239</v>
      </c>
      <c r="F9026" t="s">
        <v>333</v>
      </c>
      <c r="G9026" t="s">
        <v>267</v>
      </c>
      <c r="H9026" t="s">
        <v>266</v>
      </c>
      <c r="I9026" t="s">
        <v>377</v>
      </c>
      <c r="J9026">
        <v>1</v>
      </c>
      <c r="K9026">
        <v>202</v>
      </c>
    </row>
    <row r="9027" spans="1:11" x14ac:dyDescent="0.3">
      <c r="A9027">
        <v>20212</v>
      </c>
      <c r="B9027">
        <v>1</v>
      </c>
      <c r="C9027" t="s">
        <v>253</v>
      </c>
      <c r="D9027" t="s">
        <v>17</v>
      </c>
      <c r="E9027" t="s">
        <v>239</v>
      </c>
      <c r="F9027" t="s">
        <v>333</v>
      </c>
      <c r="G9027" t="s">
        <v>267</v>
      </c>
      <c r="H9027" t="s">
        <v>266</v>
      </c>
      <c r="I9027" t="s">
        <v>377</v>
      </c>
      <c r="J9027">
        <v>2</v>
      </c>
      <c r="K9027">
        <v>77</v>
      </c>
    </row>
    <row r="9028" spans="1:11" x14ac:dyDescent="0.3">
      <c r="A9028">
        <v>20212</v>
      </c>
      <c r="B9028">
        <v>1</v>
      </c>
      <c r="C9028" t="s">
        <v>253</v>
      </c>
      <c r="D9028" t="s">
        <v>17</v>
      </c>
      <c r="E9028" t="s">
        <v>239</v>
      </c>
      <c r="F9028" t="s">
        <v>333</v>
      </c>
      <c r="G9028" t="s">
        <v>267</v>
      </c>
      <c r="H9028" t="s">
        <v>266</v>
      </c>
      <c r="I9028" t="s">
        <v>377</v>
      </c>
      <c r="J9028">
        <v>3</v>
      </c>
      <c r="K9028">
        <v>89</v>
      </c>
    </row>
    <row r="9029" spans="1:11" x14ac:dyDescent="0.3">
      <c r="A9029">
        <v>20212</v>
      </c>
      <c r="B9029">
        <v>1</v>
      </c>
      <c r="C9029" t="s">
        <v>253</v>
      </c>
      <c r="D9029" t="s">
        <v>17</v>
      </c>
      <c r="E9029" t="s">
        <v>239</v>
      </c>
      <c r="F9029" t="s">
        <v>333</v>
      </c>
      <c r="G9029" t="s">
        <v>267</v>
      </c>
      <c r="H9029" t="s">
        <v>266</v>
      </c>
      <c r="I9029" t="s">
        <v>377</v>
      </c>
      <c r="J9029">
        <v>4</v>
      </c>
      <c r="K9029">
        <v>82</v>
      </c>
    </row>
    <row r="9030" spans="1:11" x14ac:dyDescent="0.3">
      <c r="A9030">
        <v>20212</v>
      </c>
      <c r="B9030">
        <v>1</v>
      </c>
      <c r="C9030" t="s">
        <v>253</v>
      </c>
      <c r="D9030" t="s">
        <v>17</v>
      </c>
      <c r="E9030" t="s">
        <v>239</v>
      </c>
      <c r="F9030" t="s">
        <v>333</v>
      </c>
      <c r="G9030" t="s">
        <v>267</v>
      </c>
      <c r="H9030" t="s">
        <v>266</v>
      </c>
      <c r="I9030" t="s">
        <v>377</v>
      </c>
      <c r="J9030">
        <v>5</v>
      </c>
      <c r="K9030">
        <v>29</v>
      </c>
    </row>
    <row r="9031" spans="1:11" x14ac:dyDescent="0.3">
      <c r="A9031">
        <v>20212</v>
      </c>
      <c r="B9031">
        <v>1</v>
      </c>
      <c r="C9031" t="s">
        <v>253</v>
      </c>
      <c r="D9031" t="s">
        <v>17</v>
      </c>
      <c r="E9031" t="s">
        <v>239</v>
      </c>
      <c r="F9031" t="s">
        <v>333</v>
      </c>
      <c r="G9031" t="s">
        <v>267</v>
      </c>
      <c r="H9031" t="s">
        <v>266</v>
      </c>
      <c r="I9031" t="s">
        <v>377</v>
      </c>
      <c r="J9031">
        <v>6</v>
      </c>
      <c r="K9031">
        <v>11</v>
      </c>
    </row>
    <row r="9032" spans="1:11" x14ac:dyDescent="0.3">
      <c r="A9032">
        <v>20212</v>
      </c>
      <c r="B9032">
        <v>1</v>
      </c>
      <c r="C9032" t="s">
        <v>253</v>
      </c>
      <c r="D9032" t="s">
        <v>17</v>
      </c>
      <c r="E9032" t="s">
        <v>239</v>
      </c>
      <c r="F9032" t="s">
        <v>333</v>
      </c>
      <c r="G9032" t="s">
        <v>267</v>
      </c>
      <c r="H9032" t="s">
        <v>266</v>
      </c>
      <c r="I9032" t="s">
        <v>377</v>
      </c>
      <c r="J9032">
        <v>7</v>
      </c>
      <c r="K9032">
        <v>7</v>
      </c>
    </row>
    <row r="9033" spans="1:11" x14ac:dyDescent="0.3">
      <c r="A9033">
        <v>20212</v>
      </c>
      <c r="B9033">
        <v>1</v>
      </c>
      <c r="C9033" t="s">
        <v>253</v>
      </c>
      <c r="D9033" t="s">
        <v>17</v>
      </c>
      <c r="E9033" t="s">
        <v>239</v>
      </c>
      <c r="F9033" t="s">
        <v>333</v>
      </c>
      <c r="G9033" t="s">
        <v>267</v>
      </c>
      <c r="H9033" t="s">
        <v>266</v>
      </c>
      <c r="I9033" t="s">
        <v>377</v>
      </c>
      <c r="J9033">
        <v>8</v>
      </c>
      <c r="K9033">
        <v>3</v>
      </c>
    </row>
    <row r="9034" spans="1:11" x14ac:dyDescent="0.3">
      <c r="A9034">
        <v>20212</v>
      </c>
      <c r="B9034">
        <v>1</v>
      </c>
      <c r="C9034" t="s">
        <v>253</v>
      </c>
      <c r="D9034" t="s">
        <v>18</v>
      </c>
      <c r="E9034" t="s">
        <v>19</v>
      </c>
      <c r="F9034" t="s">
        <v>334</v>
      </c>
      <c r="G9034" t="s">
        <v>236</v>
      </c>
      <c r="H9034" t="s">
        <v>19</v>
      </c>
      <c r="I9034" t="s">
        <v>378</v>
      </c>
      <c r="J9034">
        <v>0</v>
      </c>
      <c r="K9034">
        <v>30</v>
      </c>
    </row>
    <row r="9035" spans="1:11" x14ac:dyDescent="0.3">
      <c r="A9035">
        <v>20212</v>
      </c>
      <c r="B9035">
        <v>1</v>
      </c>
      <c r="C9035" t="s">
        <v>253</v>
      </c>
      <c r="D9035" t="s">
        <v>18</v>
      </c>
      <c r="E9035" t="s">
        <v>19</v>
      </c>
      <c r="F9035" t="s">
        <v>334</v>
      </c>
      <c r="G9035" t="s">
        <v>236</v>
      </c>
      <c r="H9035" t="s">
        <v>19</v>
      </c>
      <c r="I9035" t="s">
        <v>378</v>
      </c>
      <c r="J9035">
        <v>1</v>
      </c>
      <c r="K9035">
        <v>225</v>
      </c>
    </row>
    <row r="9036" spans="1:11" x14ac:dyDescent="0.3">
      <c r="A9036">
        <v>20212</v>
      </c>
      <c r="B9036">
        <v>1</v>
      </c>
      <c r="C9036" t="s">
        <v>253</v>
      </c>
      <c r="D9036" t="s">
        <v>18</v>
      </c>
      <c r="E9036" t="s">
        <v>19</v>
      </c>
      <c r="F9036" t="s">
        <v>334</v>
      </c>
      <c r="G9036" t="s">
        <v>236</v>
      </c>
      <c r="H9036" t="s">
        <v>19</v>
      </c>
      <c r="I9036" t="s">
        <v>378</v>
      </c>
      <c r="J9036">
        <v>2</v>
      </c>
      <c r="K9036">
        <v>102</v>
      </c>
    </row>
    <row r="9037" spans="1:11" x14ac:dyDescent="0.3">
      <c r="A9037">
        <v>20212</v>
      </c>
      <c r="B9037">
        <v>1</v>
      </c>
      <c r="C9037" t="s">
        <v>253</v>
      </c>
      <c r="D9037" t="s">
        <v>18</v>
      </c>
      <c r="E9037" t="s">
        <v>19</v>
      </c>
      <c r="F9037" t="s">
        <v>334</v>
      </c>
      <c r="G9037" t="s">
        <v>236</v>
      </c>
      <c r="H9037" t="s">
        <v>19</v>
      </c>
      <c r="I9037" t="s">
        <v>378</v>
      </c>
      <c r="J9037">
        <v>3</v>
      </c>
      <c r="K9037">
        <v>57</v>
      </c>
    </row>
    <row r="9038" spans="1:11" x14ac:dyDescent="0.3">
      <c r="A9038">
        <v>20212</v>
      </c>
      <c r="B9038">
        <v>1</v>
      </c>
      <c r="C9038" t="s">
        <v>253</v>
      </c>
      <c r="D9038" t="s">
        <v>18</v>
      </c>
      <c r="E9038" t="s">
        <v>19</v>
      </c>
      <c r="F9038" t="s">
        <v>334</v>
      </c>
      <c r="G9038" t="s">
        <v>236</v>
      </c>
      <c r="H9038" t="s">
        <v>19</v>
      </c>
      <c r="I9038" t="s">
        <v>378</v>
      </c>
      <c r="J9038">
        <v>4</v>
      </c>
      <c r="K9038">
        <v>47</v>
      </c>
    </row>
    <row r="9039" spans="1:11" x14ac:dyDescent="0.3">
      <c r="A9039">
        <v>20212</v>
      </c>
      <c r="B9039">
        <v>1</v>
      </c>
      <c r="C9039" t="s">
        <v>253</v>
      </c>
      <c r="D9039" t="s">
        <v>18</v>
      </c>
      <c r="E9039" t="s">
        <v>19</v>
      </c>
      <c r="F9039" t="s">
        <v>334</v>
      </c>
      <c r="G9039" t="s">
        <v>236</v>
      </c>
      <c r="H9039" t="s">
        <v>19</v>
      </c>
      <c r="I9039" t="s">
        <v>378</v>
      </c>
      <c r="J9039">
        <v>5</v>
      </c>
      <c r="K9039">
        <v>20</v>
      </c>
    </row>
    <row r="9040" spans="1:11" x14ac:dyDescent="0.3">
      <c r="A9040">
        <v>20212</v>
      </c>
      <c r="B9040">
        <v>1</v>
      </c>
      <c r="C9040" t="s">
        <v>253</v>
      </c>
      <c r="D9040" t="s">
        <v>18</v>
      </c>
      <c r="E9040" t="s">
        <v>19</v>
      </c>
      <c r="F9040" t="s">
        <v>334</v>
      </c>
      <c r="G9040" t="s">
        <v>236</v>
      </c>
      <c r="H9040" t="s">
        <v>19</v>
      </c>
      <c r="I9040" t="s">
        <v>378</v>
      </c>
      <c r="J9040">
        <v>6</v>
      </c>
      <c r="K9040">
        <v>13</v>
      </c>
    </row>
    <row r="9041" spans="1:11" x14ac:dyDescent="0.3">
      <c r="A9041">
        <v>20212</v>
      </c>
      <c r="B9041">
        <v>1</v>
      </c>
      <c r="C9041" t="s">
        <v>253</v>
      </c>
      <c r="D9041" t="s">
        <v>18</v>
      </c>
      <c r="E9041" t="s">
        <v>19</v>
      </c>
      <c r="F9041" t="s">
        <v>334</v>
      </c>
      <c r="G9041" t="s">
        <v>236</v>
      </c>
      <c r="H9041" t="s">
        <v>19</v>
      </c>
      <c r="I9041" t="s">
        <v>378</v>
      </c>
      <c r="J9041">
        <v>7</v>
      </c>
      <c r="K9041">
        <v>14</v>
      </c>
    </row>
    <row r="9042" spans="1:11" x14ac:dyDescent="0.3">
      <c r="A9042">
        <v>20212</v>
      </c>
      <c r="B9042">
        <v>1</v>
      </c>
      <c r="C9042" t="s">
        <v>253</v>
      </c>
      <c r="D9042" t="s">
        <v>18</v>
      </c>
      <c r="E9042" t="s">
        <v>19</v>
      </c>
      <c r="F9042" t="s">
        <v>334</v>
      </c>
      <c r="G9042" t="s">
        <v>236</v>
      </c>
      <c r="H9042" t="s">
        <v>19</v>
      </c>
      <c r="I9042" t="s">
        <v>378</v>
      </c>
      <c r="J9042">
        <v>8</v>
      </c>
      <c r="K9042">
        <v>1</v>
      </c>
    </row>
    <row r="9043" spans="1:11" x14ac:dyDescent="0.3">
      <c r="A9043">
        <v>20212</v>
      </c>
      <c r="B9043">
        <v>1</v>
      </c>
      <c r="C9043" t="s">
        <v>253</v>
      </c>
      <c r="D9043" t="s">
        <v>18</v>
      </c>
      <c r="E9043" t="s">
        <v>19</v>
      </c>
      <c r="F9043" t="s">
        <v>334</v>
      </c>
      <c r="G9043" t="s">
        <v>236</v>
      </c>
      <c r="H9043" t="s">
        <v>19</v>
      </c>
      <c r="I9043" t="s">
        <v>378</v>
      </c>
      <c r="J9043">
        <v>9</v>
      </c>
      <c r="K9043">
        <v>3</v>
      </c>
    </row>
    <row r="9044" spans="1:11" x14ac:dyDescent="0.3">
      <c r="A9044">
        <v>20212</v>
      </c>
      <c r="B9044">
        <v>1</v>
      </c>
      <c r="C9044" t="s">
        <v>253</v>
      </c>
      <c r="D9044" t="s">
        <v>20</v>
      </c>
      <c r="E9044" t="s">
        <v>21</v>
      </c>
      <c r="F9044" t="s">
        <v>335</v>
      </c>
      <c r="G9044" t="s">
        <v>235</v>
      </c>
      <c r="H9044" t="s">
        <v>21</v>
      </c>
      <c r="I9044" t="s">
        <v>335</v>
      </c>
      <c r="J9044">
        <v>0</v>
      </c>
      <c r="K9044">
        <v>54</v>
      </c>
    </row>
    <row r="9045" spans="1:11" x14ac:dyDescent="0.3">
      <c r="A9045">
        <v>20212</v>
      </c>
      <c r="B9045">
        <v>1</v>
      </c>
      <c r="C9045" t="s">
        <v>253</v>
      </c>
      <c r="D9045" t="s">
        <v>20</v>
      </c>
      <c r="E9045" t="s">
        <v>21</v>
      </c>
      <c r="F9045" t="s">
        <v>335</v>
      </c>
      <c r="G9045" t="s">
        <v>235</v>
      </c>
      <c r="H9045" t="s">
        <v>21</v>
      </c>
      <c r="I9045" t="s">
        <v>335</v>
      </c>
      <c r="J9045">
        <v>1</v>
      </c>
      <c r="K9045">
        <v>194</v>
      </c>
    </row>
    <row r="9046" spans="1:11" x14ac:dyDescent="0.3">
      <c r="A9046">
        <v>20212</v>
      </c>
      <c r="B9046">
        <v>1</v>
      </c>
      <c r="C9046" t="s">
        <v>253</v>
      </c>
      <c r="D9046" t="s">
        <v>20</v>
      </c>
      <c r="E9046" t="s">
        <v>21</v>
      </c>
      <c r="F9046" t="s">
        <v>335</v>
      </c>
      <c r="G9046" t="s">
        <v>235</v>
      </c>
      <c r="H9046" t="s">
        <v>21</v>
      </c>
      <c r="I9046" t="s">
        <v>335</v>
      </c>
      <c r="J9046">
        <v>2</v>
      </c>
      <c r="K9046">
        <v>86</v>
      </c>
    </row>
    <row r="9047" spans="1:11" x14ac:dyDescent="0.3">
      <c r="A9047">
        <v>20212</v>
      </c>
      <c r="B9047">
        <v>1</v>
      </c>
      <c r="C9047" t="s">
        <v>253</v>
      </c>
      <c r="D9047" t="s">
        <v>20</v>
      </c>
      <c r="E9047" t="s">
        <v>21</v>
      </c>
      <c r="F9047" t="s">
        <v>335</v>
      </c>
      <c r="G9047" t="s">
        <v>235</v>
      </c>
      <c r="H9047" t="s">
        <v>21</v>
      </c>
      <c r="I9047" t="s">
        <v>335</v>
      </c>
      <c r="J9047">
        <v>3</v>
      </c>
      <c r="K9047">
        <v>46</v>
      </c>
    </row>
    <row r="9048" spans="1:11" x14ac:dyDescent="0.3">
      <c r="A9048">
        <v>20212</v>
      </c>
      <c r="B9048">
        <v>1</v>
      </c>
      <c r="C9048" t="s">
        <v>253</v>
      </c>
      <c r="D9048" t="s">
        <v>20</v>
      </c>
      <c r="E9048" t="s">
        <v>21</v>
      </c>
      <c r="F9048" t="s">
        <v>335</v>
      </c>
      <c r="G9048" t="s">
        <v>235</v>
      </c>
      <c r="H9048" t="s">
        <v>21</v>
      </c>
      <c r="I9048" t="s">
        <v>335</v>
      </c>
      <c r="J9048">
        <v>4</v>
      </c>
      <c r="K9048">
        <v>29</v>
      </c>
    </row>
    <row r="9049" spans="1:11" x14ac:dyDescent="0.3">
      <c r="A9049">
        <v>20212</v>
      </c>
      <c r="B9049">
        <v>1</v>
      </c>
      <c r="C9049" t="s">
        <v>253</v>
      </c>
      <c r="D9049" t="s">
        <v>20</v>
      </c>
      <c r="E9049" t="s">
        <v>21</v>
      </c>
      <c r="F9049" t="s">
        <v>335</v>
      </c>
      <c r="G9049" t="s">
        <v>235</v>
      </c>
      <c r="H9049" t="s">
        <v>21</v>
      </c>
      <c r="I9049" t="s">
        <v>335</v>
      </c>
      <c r="J9049">
        <v>5</v>
      </c>
      <c r="K9049">
        <v>18</v>
      </c>
    </row>
    <row r="9050" spans="1:11" x14ac:dyDescent="0.3">
      <c r="A9050">
        <v>20212</v>
      </c>
      <c r="B9050">
        <v>1</v>
      </c>
      <c r="C9050" t="s">
        <v>253</v>
      </c>
      <c r="D9050" t="s">
        <v>20</v>
      </c>
      <c r="E9050" t="s">
        <v>21</v>
      </c>
      <c r="F9050" t="s">
        <v>335</v>
      </c>
      <c r="G9050" t="s">
        <v>235</v>
      </c>
      <c r="H9050" t="s">
        <v>21</v>
      </c>
      <c r="I9050" t="s">
        <v>335</v>
      </c>
      <c r="J9050">
        <v>6</v>
      </c>
      <c r="K9050">
        <v>6</v>
      </c>
    </row>
    <row r="9051" spans="1:11" x14ac:dyDescent="0.3">
      <c r="A9051">
        <v>20212</v>
      </c>
      <c r="B9051">
        <v>1</v>
      </c>
      <c r="C9051" t="s">
        <v>253</v>
      </c>
      <c r="D9051" t="s">
        <v>20</v>
      </c>
      <c r="E9051" t="s">
        <v>21</v>
      </c>
      <c r="F9051" t="s">
        <v>335</v>
      </c>
      <c r="G9051" t="s">
        <v>235</v>
      </c>
      <c r="H9051" t="s">
        <v>21</v>
      </c>
      <c r="I9051" t="s">
        <v>335</v>
      </c>
      <c r="J9051">
        <v>7</v>
      </c>
      <c r="K9051">
        <v>1</v>
      </c>
    </row>
    <row r="9052" spans="1:11" x14ac:dyDescent="0.3">
      <c r="A9052">
        <v>20212</v>
      </c>
      <c r="B9052">
        <v>1</v>
      </c>
      <c r="C9052" t="s">
        <v>253</v>
      </c>
      <c r="D9052" t="s">
        <v>22</v>
      </c>
      <c r="E9052" t="s">
        <v>23</v>
      </c>
      <c r="F9052" t="s">
        <v>336</v>
      </c>
      <c r="G9052" t="s">
        <v>265</v>
      </c>
      <c r="H9052" t="s">
        <v>264</v>
      </c>
      <c r="I9052" t="s">
        <v>379</v>
      </c>
      <c r="J9052">
        <v>0</v>
      </c>
      <c r="K9052">
        <v>218</v>
      </c>
    </row>
    <row r="9053" spans="1:11" x14ac:dyDescent="0.3">
      <c r="A9053">
        <v>20212</v>
      </c>
      <c r="B9053">
        <v>1</v>
      </c>
      <c r="C9053" t="s">
        <v>253</v>
      </c>
      <c r="D9053" t="s">
        <v>22</v>
      </c>
      <c r="E9053" t="s">
        <v>23</v>
      </c>
      <c r="F9053" t="s">
        <v>336</v>
      </c>
      <c r="G9053" t="s">
        <v>265</v>
      </c>
      <c r="H9053" t="s">
        <v>264</v>
      </c>
      <c r="I9053" t="s">
        <v>379</v>
      </c>
      <c r="J9053">
        <v>1</v>
      </c>
      <c r="K9053">
        <v>625</v>
      </c>
    </row>
    <row r="9054" spans="1:11" x14ac:dyDescent="0.3">
      <c r="A9054">
        <v>20212</v>
      </c>
      <c r="B9054">
        <v>1</v>
      </c>
      <c r="C9054" t="s">
        <v>253</v>
      </c>
      <c r="D9054" t="s">
        <v>22</v>
      </c>
      <c r="E9054" t="s">
        <v>23</v>
      </c>
      <c r="F9054" t="s">
        <v>336</v>
      </c>
      <c r="G9054" t="s">
        <v>265</v>
      </c>
      <c r="H9054" t="s">
        <v>264</v>
      </c>
      <c r="I9054" t="s">
        <v>379</v>
      </c>
      <c r="J9054">
        <v>2</v>
      </c>
      <c r="K9054">
        <v>288</v>
      </c>
    </row>
    <row r="9055" spans="1:11" x14ac:dyDescent="0.3">
      <c r="A9055">
        <v>20212</v>
      </c>
      <c r="B9055">
        <v>1</v>
      </c>
      <c r="C9055" t="s">
        <v>253</v>
      </c>
      <c r="D9055" t="s">
        <v>22</v>
      </c>
      <c r="E9055" t="s">
        <v>23</v>
      </c>
      <c r="F9055" t="s">
        <v>336</v>
      </c>
      <c r="G9055" t="s">
        <v>265</v>
      </c>
      <c r="H9055" t="s">
        <v>264</v>
      </c>
      <c r="I9055" t="s">
        <v>379</v>
      </c>
      <c r="J9055">
        <v>3</v>
      </c>
      <c r="K9055">
        <v>174</v>
      </c>
    </row>
    <row r="9056" spans="1:11" x14ac:dyDescent="0.3">
      <c r="A9056">
        <v>20212</v>
      </c>
      <c r="B9056">
        <v>1</v>
      </c>
      <c r="C9056" t="s">
        <v>253</v>
      </c>
      <c r="D9056" t="s">
        <v>22</v>
      </c>
      <c r="E9056" t="s">
        <v>23</v>
      </c>
      <c r="F9056" t="s">
        <v>336</v>
      </c>
      <c r="G9056" t="s">
        <v>265</v>
      </c>
      <c r="H9056" t="s">
        <v>264</v>
      </c>
      <c r="I9056" t="s">
        <v>379</v>
      </c>
      <c r="J9056">
        <v>4</v>
      </c>
      <c r="K9056">
        <v>91</v>
      </c>
    </row>
    <row r="9057" spans="1:11" x14ac:dyDescent="0.3">
      <c r="A9057">
        <v>20212</v>
      </c>
      <c r="B9057">
        <v>1</v>
      </c>
      <c r="C9057" t="s">
        <v>253</v>
      </c>
      <c r="D9057" t="s">
        <v>22</v>
      </c>
      <c r="E9057" t="s">
        <v>23</v>
      </c>
      <c r="F9057" t="s">
        <v>336</v>
      </c>
      <c r="G9057" t="s">
        <v>265</v>
      </c>
      <c r="H9057" t="s">
        <v>264</v>
      </c>
      <c r="I9057" t="s">
        <v>379</v>
      </c>
      <c r="J9057">
        <v>5</v>
      </c>
      <c r="K9057">
        <v>25</v>
      </c>
    </row>
    <row r="9058" spans="1:11" x14ac:dyDescent="0.3">
      <c r="A9058">
        <v>20212</v>
      </c>
      <c r="B9058">
        <v>1</v>
      </c>
      <c r="C9058" t="s">
        <v>253</v>
      </c>
      <c r="D9058" t="s">
        <v>22</v>
      </c>
      <c r="E9058" t="s">
        <v>23</v>
      </c>
      <c r="F9058" t="s">
        <v>336</v>
      </c>
      <c r="G9058" t="s">
        <v>265</v>
      </c>
      <c r="H9058" t="s">
        <v>264</v>
      </c>
      <c r="I9058" t="s">
        <v>379</v>
      </c>
      <c r="J9058">
        <v>6</v>
      </c>
      <c r="K9058">
        <v>12</v>
      </c>
    </row>
    <row r="9059" spans="1:11" x14ac:dyDescent="0.3">
      <c r="A9059">
        <v>20212</v>
      </c>
      <c r="B9059">
        <v>1</v>
      </c>
      <c r="C9059" t="s">
        <v>253</v>
      </c>
      <c r="D9059" t="s">
        <v>22</v>
      </c>
      <c r="E9059" t="s">
        <v>23</v>
      </c>
      <c r="F9059" t="s">
        <v>336</v>
      </c>
      <c r="G9059" t="s">
        <v>265</v>
      </c>
      <c r="H9059" t="s">
        <v>264</v>
      </c>
      <c r="I9059" t="s">
        <v>379</v>
      </c>
      <c r="J9059">
        <v>7</v>
      </c>
      <c r="K9059">
        <v>9</v>
      </c>
    </row>
    <row r="9060" spans="1:11" x14ac:dyDescent="0.3">
      <c r="A9060">
        <v>20212</v>
      </c>
      <c r="B9060">
        <v>1</v>
      </c>
      <c r="C9060" t="s">
        <v>253</v>
      </c>
      <c r="D9060" t="s">
        <v>22</v>
      </c>
      <c r="E9060" t="s">
        <v>23</v>
      </c>
      <c r="F9060" t="s">
        <v>336</v>
      </c>
      <c r="G9060" t="s">
        <v>265</v>
      </c>
      <c r="H9060" t="s">
        <v>264</v>
      </c>
      <c r="I9060" t="s">
        <v>379</v>
      </c>
      <c r="J9060">
        <v>9</v>
      </c>
      <c r="K9060">
        <v>1</v>
      </c>
    </row>
    <row r="9061" spans="1:11" x14ac:dyDescent="0.3">
      <c r="A9061">
        <v>20212</v>
      </c>
      <c r="B9061">
        <v>1</v>
      </c>
      <c r="C9061" t="s">
        <v>253</v>
      </c>
      <c r="D9061" t="s">
        <v>22</v>
      </c>
      <c r="E9061" t="s">
        <v>23</v>
      </c>
      <c r="F9061" t="s">
        <v>336</v>
      </c>
      <c r="G9061" t="s">
        <v>263</v>
      </c>
      <c r="H9061" t="s">
        <v>262</v>
      </c>
      <c r="I9061" t="s">
        <v>380</v>
      </c>
      <c r="J9061">
        <v>0</v>
      </c>
      <c r="K9061">
        <v>73</v>
      </c>
    </row>
    <row r="9062" spans="1:11" x14ac:dyDescent="0.3">
      <c r="A9062">
        <v>20212</v>
      </c>
      <c r="B9062">
        <v>1</v>
      </c>
      <c r="C9062" t="s">
        <v>253</v>
      </c>
      <c r="D9062" t="s">
        <v>22</v>
      </c>
      <c r="E9062" t="s">
        <v>23</v>
      </c>
      <c r="F9062" t="s">
        <v>336</v>
      </c>
      <c r="G9062" t="s">
        <v>263</v>
      </c>
      <c r="H9062" t="s">
        <v>262</v>
      </c>
      <c r="I9062" t="s">
        <v>380</v>
      </c>
      <c r="J9062">
        <v>1</v>
      </c>
      <c r="K9062">
        <v>187</v>
      </c>
    </row>
    <row r="9063" spans="1:11" x14ac:dyDescent="0.3">
      <c r="A9063">
        <v>20212</v>
      </c>
      <c r="B9063">
        <v>1</v>
      </c>
      <c r="C9063" t="s">
        <v>253</v>
      </c>
      <c r="D9063" t="s">
        <v>22</v>
      </c>
      <c r="E9063" t="s">
        <v>23</v>
      </c>
      <c r="F9063" t="s">
        <v>336</v>
      </c>
      <c r="G9063" t="s">
        <v>263</v>
      </c>
      <c r="H9063" t="s">
        <v>262</v>
      </c>
      <c r="I9063" t="s">
        <v>380</v>
      </c>
      <c r="J9063">
        <v>2</v>
      </c>
      <c r="K9063">
        <v>87</v>
      </c>
    </row>
    <row r="9064" spans="1:11" x14ac:dyDescent="0.3">
      <c r="A9064">
        <v>20212</v>
      </c>
      <c r="B9064">
        <v>1</v>
      </c>
      <c r="C9064" t="s">
        <v>253</v>
      </c>
      <c r="D9064" t="s">
        <v>22</v>
      </c>
      <c r="E9064" t="s">
        <v>23</v>
      </c>
      <c r="F9064" t="s">
        <v>336</v>
      </c>
      <c r="G9064" t="s">
        <v>263</v>
      </c>
      <c r="H9064" t="s">
        <v>262</v>
      </c>
      <c r="I9064" t="s">
        <v>380</v>
      </c>
      <c r="J9064">
        <v>3</v>
      </c>
      <c r="K9064">
        <v>66</v>
      </c>
    </row>
    <row r="9065" spans="1:11" x14ac:dyDescent="0.3">
      <c r="A9065">
        <v>20212</v>
      </c>
      <c r="B9065">
        <v>1</v>
      </c>
      <c r="C9065" t="s">
        <v>253</v>
      </c>
      <c r="D9065" t="s">
        <v>22</v>
      </c>
      <c r="E9065" t="s">
        <v>23</v>
      </c>
      <c r="F9065" t="s">
        <v>336</v>
      </c>
      <c r="G9065" t="s">
        <v>263</v>
      </c>
      <c r="H9065" t="s">
        <v>262</v>
      </c>
      <c r="I9065" t="s">
        <v>380</v>
      </c>
      <c r="J9065">
        <v>4</v>
      </c>
      <c r="K9065">
        <v>41</v>
      </c>
    </row>
    <row r="9066" spans="1:11" x14ac:dyDescent="0.3">
      <c r="A9066">
        <v>20212</v>
      </c>
      <c r="B9066">
        <v>1</v>
      </c>
      <c r="C9066" t="s">
        <v>253</v>
      </c>
      <c r="D9066" t="s">
        <v>22</v>
      </c>
      <c r="E9066" t="s">
        <v>23</v>
      </c>
      <c r="F9066" t="s">
        <v>336</v>
      </c>
      <c r="G9066" t="s">
        <v>263</v>
      </c>
      <c r="H9066" t="s">
        <v>262</v>
      </c>
      <c r="I9066" t="s">
        <v>380</v>
      </c>
      <c r="J9066">
        <v>5</v>
      </c>
      <c r="K9066">
        <v>16</v>
      </c>
    </row>
    <row r="9067" spans="1:11" x14ac:dyDescent="0.3">
      <c r="A9067">
        <v>20212</v>
      </c>
      <c r="B9067">
        <v>1</v>
      </c>
      <c r="C9067" t="s">
        <v>253</v>
      </c>
      <c r="D9067" t="s">
        <v>22</v>
      </c>
      <c r="E9067" t="s">
        <v>23</v>
      </c>
      <c r="F9067" t="s">
        <v>336</v>
      </c>
      <c r="G9067" t="s">
        <v>263</v>
      </c>
      <c r="H9067" t="s">
        <v>262</v>
      </c>
      <c r="I9067" t="s">
        <v>380</v>
      </c>
      <c r="J9067">
        <v>6</v>
      </c>
      <c r="K9067">
        <v>13</v>
      </c>
    </row>
    <row r="9068" spans="1:11" x14ac:dyDescent="0.3">
      <c r="A9068">
        <v>20212</v>
      </c>
      <c r="B9068">
        <v>1</v>
      </c>
      <c r="C9068" t="s">
        <v>253</v>
      </c>
      <c r="D9068" t="s">
        <v>22</v>
      </c>
      <c r="E9068" t="s">
        <v>23</v>
      </c>
      <c r="F9068" t="s">
        <v>336</v>
      </c>
      <c r="G9068" t="s">
        <v>263</v>
      </c>
      <c r="H9068" t="s">
        <v>262</v>
      </c>
      <c r="I9068" t="s">
        <v>380</v>
      </c>
      <c r="J9068">
        <v>7</v>
      </c>
      <c r="K9068">
        <v>6</v>
      </c>
    </row>
    <row r="9069" spans="1:11" x14ac:dyDescent="0.3">
      <c r="A9069">
        <v>20212</v>
      </c>
      <c r="B9069">
        <v>1</v>
      </c>
      <c r="C9069" t="s">
        <v>253</v>
      </c>
      <c r="D9069" t="s">
        <v>22</v>
      </c>
      <c r="E9069" t="s">
        <v>23</v>
      </c>
      <c r="F9069" t="s">
        <v>336</v>
      </c>
      <c r="G9069" t="s">
        <v>234</v>
      </c>
      <c r="H9069" t="s">
        <v>233</v>
      </c>
      <c r="I9069" t="s">
        <v>381</v>
      </c>
      <c r="J9069">
        <v>0</v>
      </c>
      <c r="K9069">
        <v>2</v>
      </c>
    </row>
    <row r="9070" spans="1:11" x14ac:dyDescent="0.3">
      <c r="A9070">
        <v>20212</v>
      </c>
      <c r="B9070">
        <v>1</v>
      </c>
      <c r="C9070" t="s">
        <v>253</v>
      </c>
      <c r="D9070" t="s">
        <v>22</v>
      </c>
      <c r="E9070" t="s">
        <v>23</v>
      </c>
      <c r="F9070" t="s">
        <v>336</v>
      </c>
      <c r="G9070" t="s">
        <v>234</v>
      </c>
      <c r="H9070" t="s">
        <v>233</v>
      </c>
      <c r="I9070" t="s">
        <v>381</v>
      </c>
      <c r="J9070">
        <v>1</v>
      </c>
      <c r="K9070">
        <v>16</v>
      </c>
    </row>
    <row r="9071" spans="1:11" x14ac:dyDescent="0.3">
      <c r="A9071">
        <v>20212</v>
      </c>
      <c r="B9071">
        <v>1</v>
      </c>
      <c r="C9071" t="s">
        <v>253</v>
      </c>
      <c r="D9071" t="s">
        <v>22</v>
      </c>
      <c r="E9071" t="s">
        <v>23</v>
      </c>
      <c r="F9071" t="s">
        <v>336</v>
      </c>
      <c r="G9071" t="s">
        <v>234</v>
      </c>
      <c r="H9071" t="s">
        <v>233</v>
      </c>
      <c r="I9071" t="s">
        <v>381</v>
      </c>
      <c r="J9071">
        <v>2</v>
      </c>
      <c r="K9071">
        <v>6</v>
      </c>
    </row>
    <row r="9072" spans="1:11" x14ac:dyDescent="0.3">
      <c r="A9072">
        <v>20212</v>
      </c>
      <c r="B9072">
        <v>1</v>
      </c>
      <c r="C9072" t="s">
        <v>253</v>
      </c>
      <c r="D9072" t="s">
        <v>22</v>
      </c>
      <c r="E9072" t="s">
        <v>23</v>
      </c>
      <c r="F9072" t="s">
        <v>336</v>
      </c>
      <c r="G9072" t="s">
        <v>234</v>
      </c>
      <c r="H9072" t="s">
        <v>233</v>
      </c>
      <c r="I9072" t="s">
        <v>381</v>
      </c>
      <c r="J9072">
        <v>3</v>
      </c>
      <c r="K9072">
        <v>7</v>
      </c>
    </row>
    <row r="9073" spans="1:11" x14ac:dyDescent="0.3">
      <c r="A9073">
        <v>20212</v>
      </c>
      <c r="B9073">
        <v>1</v>
      </c>
      <c r="C9073" t="s">
        <v>253</v>
      </c>
      <c r="D9073" t="s">
        <v>22</v>
      </c>
      <c r="E9073" t="s">
        <v>23</v>
      </c>
      <c r="F9073" t="s">
        <v>336</v>
      </c>
      <c r="G9073" t="s">
        <v>234</v>
      </c>
      <c r="H9073" t="s">
        <v>233</v>
      </c>
      <c r="I9073" t="s">
        <v>381</v>
      </c>
      <c r="J9073">
        <v>4</v>
      </c>
      <c r="K9073">
        <v>12</v>
      </c>
    </row>
    <row r="9074" spans="1:11" x14ac:dyDescent="0.3">
      <c r="A9074">
        <v>20212</v>
      </c>
      <c r="B9074">
        <v>1</v>
      </c>
      <c r="C9074" t="s">
        <v>253</v>
      </c>
      <c r="D9074" t="s">
        <v>22</v>
      </c>
      <c r="E9074" t="s">
        <v>23</v>
      </c>
      <c r="F9074" t="s">
        <v>336</v>
      </c>
      <c r="G9074" t="s">
        <v>234</v>
      </c>
      <c r="H9074" t="s">
        <v>233</v>
      </c>
      <c r="I9074" t="s">
        <v>381</v>
      </c>
      <c r="J9074">
        <v>5</v>
      </c>
      <c r="K9074">
        <v>6</v>
      </c>
    </row>
    <row r="9075" spans="1:11" x14ac:dyDescent="0.3">
      <c r="A9075">
        <v>20212</v>
      </c>
      <c r="B9075">
        <v>1</v>
      </c>
      <c r="C9075" t="s">
        <v>253</v>
      </c>
      <c r="D9075" t="s">
        <v>22</v>
      </c>
      <c r="E9075" t="s">
        <v>23</v>
      </c>
      <c r="F9075" t="s">
        <v>336</v>
      </c>
      <c r="G9075" t="s">
        <v>234</v>
      </c>
      <c r="H9075" t="s">
        <v>233</v>
      </c>
      <c r="I9075" t="s">
        <v>381</v>
      </c>
      <c r="J9075">
        <v>6</v>
      </c>
      <c r="K9075">
        <v>7</v>
      </c>
    </row>
    <row r="9076" spans="1:11" x14ac:dyDescent="0.3">
      <c r="A9076">
        <v>20212</v>
      </c>
      <c r="B9076">
        <v>1</v>
      </c>
      <c r="C9076" t="s">
        <v>253</v>
      </c>
      <c r="D9076" t="s">
        <v>22</v>
      </c>
      <c r="E9076" t="s">
        <v>23</v>
      </c>
      <c r="F9076" t="s">
        <v>336</v>
      </c>
      <c r="G9076" t="s">
        <v>234</v>
      </c>
      <c r="H9076" t="s">
        <v>233</v>
      </c>
      <c r="I9076" t="s">
        <v>381</v>
      </c>
      <c r="J9076">
        <v>7</v>
      </c>
      <c r="K9076">
        <v>1</v>
      </c>
    </row>
    <row r="9077" spans="1:11" x14ac:dyDescent="0.3">
      <c r="A9077">
        <v>20212</v>
      </c>
      <c r="B9077">
        <v>1</v>
      </c>
      <c r="C9077" t="s">
        <v>253</v>
      </c>
      <c r="D9077" t="s">
        <v>22</v>
      </c>
      <c r="E9077" t="s">
        <v>23</v>
      </c>
      <c r="F9077" t="s">
        <v>336</v>
      </c>
      <c r="G9077" t="s">
        <v>261</v>
      </c>
      <c r="H9077" t="s">
        <v>260</v>
      </c>
      <c r="I9077" t="s">
        <v>382</v>
      </c>
      <c r="J9077">
        <v>0</v>
      </c>
      <c r="K9077">
        <v>21</v>
      </c>
    </row>
    <row r="9078" spans="1:11" x14ac:dyDescent="0.3">
      <c r="A9078">
        <v>20212</v>
      </c>
      <c r="B9078">
        <v>1</v>
      </c>
      <c r="C9078" t="s">
        <v>253</v>
      </c>
      <c r="D9078" t="s">
        <v>22</v>
      </c>
      <c r="E9078" t="s">
        <v>23</v>
      </c>
      <c r="F9078" t="s">
        <v>336</v>
      </c>
      <c r="G9078" t="s">
        <v>261</v>
      </c>
      <c r="H9078" t="s">
        <v>260</v>
      </c>
      <c r="I9078" t="s">
        <v>382</v>
      </c>
      <c r="J9078">
        <v>1</v>
      </c>
      <c r="K9078">
        <v>63</v>
      </c>
    </row>
    <row r="9079" spans="1:11" x14ac:dyDescent="0.3">
      <c r="A9079">
        <v>20212</v>
      </c>
      <c r="B9079">
        <v>1</v>
      </c>
      <c r="C9079" t="s">
        <v>253</v>
      </c>
      <c r="D9079" t="s">
        <v>22</v>
      </c>
      <c r="E9079" t="s">
        <v>23</v>
      </c>
      <c r="F9079" t="s">
        <v>336</v>
      </c>
      <c r="G9079" t="s">
        <v>261</v>
      </c>
      <c r="H9079" t="s">
        <v>260</v>
      </c>
      <c r="I9079" t="s">
        <v>382</v>
      </c>
      <c r="J9079">
        <v>2</v>
      </c>
      <c r="K9079">
        <v>29</v>
      </c>
    </row>
    <row r="9080" spans="1:11" x14ac:dyDescent="0.3">
      <c r="A9080">
        <v>20212</v>
      </c>
      <c r="B9080">
        <v>1</v>
      </c>
      <c r="C9080" t="s">
        <v>253</v>
      </c>
      <c r="D9080" t="s">
        <v>22</v>
      </c>
      <c r="E9080" t="s">
        <v>23</v>
      </c>
      <c r="F9080" t="s">
        <v>336</v>
      </c>
      <c r="G9080" t="s">
        <v>261</v>
      </c>
      <c r="H9080" t="s">
        <v>260</v>
      </c>
      <c r="I9080" t="s">
        <v>382</v>
      </c>
      <c r="J9080">
        <v>3</v>
      </c>
      <c r="K9080">
        <v>34</v>
      </c>
    </row>
    <row r="9081" spans="1:11" x14ac:dyDescent="0.3">
      <c r="A9081">
        <v>20212</v>
      </c>
      <c r="B9081">
        <v>1</v>
      </c>
      <c r="C9081" t="s">
        <v>253</v>
      </c>
      <c r="D9081" t="s">
        <v>22</v>
      </c>
      <c r="E9081" t="s">
        <v>23</v>
      </c>
      <c r="F9081" t="s">
        <v>336</v>
      </c>
      <c r="G9081" t="s">
        <v>261</v>
      </c>
      <c r="H9081" t="s">
        <v>260</v>
      </c>
      <c r="I9081" t="s">
        <v>382</v>
      </c>
      <c r="J9081">
        <v>4</v>
      </c>
      <c r="K9081">
        <v>23</v>
      </c>
    </row>
    <row r="9082" spans="1:11" x14ac:dyDescent="0.3">
      <c r="A9082">
        <v>20212</v>
      </c>
      <c r="B9082">
        <v>1</v>
      </c>
      <c r="C9082" t="s">
        <v>253</v>
      </c>
      <c r="D9082" t="s">
        <v>22</v>
      </c>
      <c r="E9082" t="s">
        <v>23</v>
      </c>
      <c r="F9082" t="s">
        <v>336</v>
      </c>
      <c r="G9082" t="s">
        <v>261</v>
      </c>
      <c r="H9082" t="s">
        <v>260</v>
      </c>
      <c r="I9082" t="s">
        <v>382</v>
      </c>
      <c r="J9082">
        <v>5</v>
      </c>
      <c r="K9082">
        <v>6</v>
      </c>
    </row>
    <row r="9083" spans="1:11" x14ac:dyDescent="0.3">
      <c r="A9083">
        <v>20212</v>
      </c>
      <c r="B9083">
        <v>1</v>
      </c>
      <c r="C9083" t="s">
        <v>253</v>
      </c>
      <c r="D9083" t="s">
        <v>22</v>
      </c>
      <c r="E9083" t="s">
        <v>23</v>
      </c>
      <c r="F9083" t="s">
        <v>336</v>
      </c>
      <c r="G9083" t="s">
        <v>261</v>
      </c>
      <c r="H9083" t="s">
        <v>260</v>
      </c>
      <c r="I9083" t="s">
        <v>382</v>
      </c>
      <c r="J9083">
        <v>6</v>
      </c>
      <c r="K9083">
        <v>6</v>
      </c>
    </row>
    <row r="9084" spans="1:11" x14ac:dyDescent="0.3">
      <c r="A9084">
        <v>20212</v>
      </c>
      <c r="B9084">
        <v>1</v>
      </c>
      <c r="C9084" t="s">
        <v>253</v>
      </c>
      <c r="D9084" t="s">
        <v>22</v>
      </c>
      <c r="E9084" t="s">
        <v>23</v>
      </c>
      <c r="F9084" t="s">
        <v>336</v>
      </c>
      <c r="G9084" t="s">
        <v>261</v>
      </c>
      <c r="H9084" t="s">
        <v>260</v>
      </c>
      <c r="I9084" t="s">
        <v>382</v>
      </c>
      <c r="J9084">
        <v>7</v>
      </c>
      <c r="K9084">
        <v>2</v>
      </c>
    </row>
    <row r="9085" spans="1:11" x14ac:dyDescent="0.3">
      <c r="A9085">
        <v>20212</v>
      </c>
      <c r="B9085">
        <v>1</v>
      </c>
      <c r="C9085" t="s">
        <v>253</v>
      </c>
      <c r="D9085" t="s">
        <v>22</v>
      </c>
      <c r="E9085" t="s">
        <v>23</v>
      </c>
      <c r="F9085" t="s">
        <v>336</v>
      </c>
      <c r="G9085" t="s">
        <v>232</v>
      </c>
      <c r="H9085" t="s">
        <v>231</v>
      </c>
      <c r="I9085" t="s">
        <v>383</v>
      </c>
      <c r="J9085">
        <v>0</v>
      </c>
      <c r="K9085">
        <v>41</v>
      </c>
    </row>
    <row r="9086" spans="1:11" x14ac:dyDescent="0.3">
      <c r="A9086">
        <v>20212</v>
      </c>
      <c r="B9086">
        <v>1</v>
      </c>
      <c r="C9086" t="s">
        <v>253</v>
      </c>
      <c r="D9086" t="s">
        <v>22</v>
      </c>
      <c r="E9086" t="s">
        <v>23</v>
      </c>
      <c r="F9086" t="s">
        <v>336</v>
      </c>
      <c r="G9086" t="s">
        <v>232</v>
      </c>
      <c r="H9086" t="s">
        <v>231</v>
      </c>
      <c r="I9086" t="s">
        <v>383</v>
      </c>
      <c r="J9086">
        <v>1</v>
      </c>
      <c r="K9086">
        <v>115</v>
      </c>
    </row>
    <row r="9087" spans="1:11" x14ac:dyDescent="0.3">
      <c r="A9087">
        <v>20212</v>
      </c>
      <c r="B9087">
        <v>1</v>
      </c>
      <c r="C9087" t="s">
        <v>253</v>
      </c>
      <c r="D9087" t="s">
        <v>22</v>
      </c>
      <c r="E9087" t="s">
        <v>23</v>
      </c>
      <c r="F9087" t="s">
        <v>336</v>
      </c>
      <c r="G9087" t="s">
        <v>232</v>
      </c>
      <c r="H9087" t="s">
        <v>231</v>
      </c>
      <c r="I9087" t="s">
        <v>383</v>
      </c>
      <c r="J9087">
        <v>2</v>
      </c>
      <c r="K9087">
        <v>28</v>
      </c>
    </row>
    <row r="9088" spans="1:11" x14ac:dyDescent="0.3">
      <c r="A9088">
        <v>20212</v>
      </c>
      <c r="B9088">
        <v>1</v>
      </c>
      <c r="C9088" t="s">
        <v>253</v>
      </c>
      <c r="D9088" t="s">
        <v>22</v>
      </c>
      <c r="E9088" t="s">
        <v>23</v>
      </c>
      <c r="F9088" t="s">
        <v>336</v>
      </c>
      <c r="G9088" t="s">
        <v>232</v>
      </c>
      <c r="H9088" t="s">
        <v>231</v>
      </c>
      <c r="I9088" t="s">
        <v>383</v>
      </c>
      <c r="J9088">
        <v>3</v>
      </c>
      <c r="K9088">
        <v>17</v>
      </c>
    </row>
    <row r="9089" spans="1:11" x14ac:dyDescent="0.3">
      <c r="A9089">
        <v>20212</v>
      </c>
      <c r="B9089">
        <v>1</v>
      </c>
      <c r="C9089" t="s">
        <v>253</v>
      </c>
      <c r="D9089" t="s">
        <v>22</v>
      </c>
      <c r="E9089" t="s">
        <v>23</v>
      </c>
      <c r="F9089" t="s">
        <v>336</v>
      </c>
      <c r="G9089" t="s">
        <v>232</v>
      </c>
      <c r="H9089" t="s">
        <v>231</v>
      </c>
      <c r="I9089" t="s">
        <v>383</v>
      </c>
      <c r="J9089">
        <v>4</v>
      </c>
      <c r="K9089">
        <v>9</v>
      </c>
    </row>
    <row r="9090" spans="1:11" x14ac:dyDescent="0.3">
      <c r="A9090">
        <v>20212</v>
      </c>
      <c r="B9090">
        <v>1</v>
      </c>
      <c r="C9090" t="s">
        <v>253</v>
      </c>
      <c r="D9090" t="s">
        <v>22</v>
      </c>
      <c r="E9090" t="s">
        <v>23</v>
      </c>
      <c r="F9090" t="s">
        <v>336</v>
      </c>
      <c r="G9090" t="s">
        <v>232</v>
      </c>
      <c r="H9090" t="s">
        <v>231</v>
      </c>
      <c r="I9090" t="s">
        <v>383</v>
      </c>
      <c r="J9090">
        <v>5</v>
      </c>
      <c r="K9090">
        <v>1</v>
      </c>
    </row>
    <row r="9091" spans="1:11" x14ac:dyDescent="0.3">
      <c r="A9091">
        <v>20212</v>
      </c>
      <c r="B9091">
        <v>1</v>
      </c>
      <c r="C9091" t="s">
        <v>253</v>
      </c>
      <c r="D9091" t="s">
        <v>22</v>
      </c>
      <c r="E9091" t="s">
        <v>23</v>
      </c>
      <c r="F9091" t="s">
        <v>336</v>
      </c>
      <c r="G9091" t="s">
        <v>232</v>
      </c>
      <c r="H9091" t="s">
        <v>231</v>
      </c>
      <c r="I9091" t="s">
        <v>383</v>
      </c>
      <c r="J9091">
        <v>6</v>
      </c>
      <c r="K9091">
        <v>2</v>
      </c>
    </row>
    <row r="9092" spans="1:11" x14ac:dyDescent="0.3">
      <c r="A9092">
        <v>20212</v>
      </c>
      <c r="B9092">
        <v>1</v>
      </c>
      <c r="C9092" t="s">
        <v>253</v>
      </c>
      <c r="D9092" t="s">
        <v>24</v>
      </c>
      <c r="E9092" t="s">
        <v>228</v>
      </c>
      <c r="F9092" t="s">
        <v>384</v>
      </c>
      <c r="G9092" t="s">
        <v>259</v>
      </c>
      <c r="H9092" t="s">
        <v>258</v>
      </c>
      <c r="I9092" t="s">
        <v>385</v>
      </c>
      <c r="J9092">
        <v>0</v>
      </c>
      <c r="K9092">
        <v>11</v>
      </c>
    </row>
    <row r="9093" spans="1:11" x14ac:dyDescent="0.3">
      <c r="A9093">
        <v>20212</v>
      </c>
      <c r="B9093">
        <v>1</v>
      </c>
      <c r="C9093" t="s">
        <v>253</v>
      </c>
      <c r="D9093" t="s">
        <v>24</v>
      </c>
      <c r="E9093" t="s">
        <v>228</v>
      </c>
      <c r="F9093" t="s">
        <v>384</v>
      </c>
      <c r="G9093" t="s">
        <v>259</v>
      </c>
      <c r="H9093" t="s">
        <v>258</v>
      </c>
      <c r="I9093" t="s">
        <v>385</v>
      </c>
      <c r="J9093">
        <v>1</v>
      </c>
      <c r="K9093">
        <v>38</v>
      </c>
    </row>
    <row r="9094" spans="1:11" x14ac:dyDescent="0.3">
      <c r="A9094">
        <v>20212</v>
      </c>
      <c r="B9094">
        <v>1</v>
      </c>
      <c r="C9094" t="s">
        <v>253</v>
      </c>
      <c r="D9094" t="s">
        <v>24</v>
      </c>
      <c r="E9094" t="s">
        <v>228</v>
      </c>
      <c r="F9094" t="s">
        <v>384</v>
      </c>
      <c r="G9094" t="s">
        <v>259</v>
      </c>
      <c r="H9094" t="s">
        <v>258</v>
      </c>
      <c r="I9094" t="s">
        <v>385</v>
      </c>
      <c r="J9094">
        <v>2</v>
      </c>
      <c r="K9094">
        <v>25</v>
      </c>
    </row>
    <row r="9095" spans="1:11" x14ac:dyDescent="0.3">
      <c r="A9095">
        <v>20212</v>
      </c>
      <c r="B9095">
        <v>1</v>
      </c>
      <c r="C9095" t="s">
        <v>253</v>
      </c>
      <c r="D9095" t="s">
        <v>24</v>
      </c>
      <c r="E9095" t="s">
        <v>228</v>
      </c>
      <c r="F9095" t="s">
        <v>384</v>
      </c>
      <c r="G9095" t="s">
        <v>259</v>
      </c>
      <c r="H9095" t="s">
        <v>258</v>
      </c>
      <c r="I9095" t="s">
        <v>385</v>
      </c>
      <c r="J9095">
        <v>3</v>
      </c>
      <c r="K9095">
        <v>24</v>
      </c>
    </row>
    <row r="9096" spans="1:11" x14ac:dyDescent="0.3">
      <c r="A9096">
        <v>20212</v>
      </c>
      <c r="B9096">
        <v>1</v>
      </c>
      <c r="C9096" t="s">
        <v>253</v>
      </c>
      <c r="D9096" t="s">
        <v>24</v>
      </c>
      <c r="E9096" t="s">
        <v>228</v>
      </c>
      <c r="F9096" t="s">
        <v>384</v>
      </c>
      <c r="G9096" t="s">
        <v>259</v>
      </c>
      <c r="H9096" t="s">
        <v>258</v>
      </c>
      <c r="I9096" t="s">
        <v>385</v>
      </c>
      <c r="J9096">
        <v>4</v>
      </c>
      <c r="K9096">
        <v>23</v>
      </c>
    </row>
    <row r="9097" spans="1:11" x14ac:dyDescent="0.3">
      <c r="A9097">
        <v>20212</v>
      </c>
      <c r="B9097">
        <v>1</v>
      </c>
      <c r="C9097" t="s">
        <v>253</v>
      </c>
      <c r="D9097" t="s">
        <v>24</v>
      </c>
      <c r="E9097" t="s">
        <v>228</v>
      </c>
      <c r="F9097" t="s">
        <v>384</v>
      </c>
      <c r="G9097" t="s">
        <v>259</v>
      </c>
      <c r="H9097" t="s">
        <v>258</v>
      </c>
      <c r="I9097" t="s">
        <v>385</v>
      </c>
      <c r="J9097">
        <v>5</v>
      </c>
      <c r="K9097">
        <v>5</v>
      </c>
    </row>
    <row r="9098" spans="1:11" x14ac:dyDescent="0.3">
      <c r="A9098">
        <v>20212</v>
      </c>
      <c r="B9098">
        <v>1</v>
      </c>
      <c r="C9098" t="s">
        <v>253</v>
      </c>
      <c r="D9098" t="s">
        <v>24</v>
      </c>
      <c r="E9098" t="s">
        <v>228</v>
      </c>
      <c r="F9098" t="s">
        <v>384</v>
      </c>
      <c r="G9098" t="s">
        <v>259</v>
      </c>
      <c r="H9098" t="s">
        <v>258</v>
      </c>
      <c r="I9098" t="s">
        <v>385</v>
      </c>
      <c r="J9098">
        <v>7</v>
      </c>
      <c r="K9098">
        <v>1</v>
      </c>
    </row>
    <row r="9099" spans="1:11" x14ac:dyDescent="0.3">
      <c r="A9099">
        <v>20212</v>
      </c>
      <c r="B9099">
        <v>1</v>
      </c>
      <c r="C9099" t="s">
        <v>253</v>
      </c>
      <c r="D9099" t="s">
        <v>24</v>
      </c>
      <c r="E9099" t="s">
        <v>228</v>
      </c>
      <c r="F9099" t="s">
        <v>384</v>
      </c>
      <c r="G9099" t="s">
        <v>257</v>
      </c>
      <c r="H9099" t="s">
        <v>256</v>
      </c>
      <c r="I9099" t="s">
        <v>386</v>
      </c>
      <c r="J9099">
        <v>0</v>
      </c>
      <c r="K9099">
        <v>4</v>
      </c>
    </row>
    <row r="9100" spans="1:11" x14ac:dyDescent="0.3">
      <c r="A9100">
        <v>20212</v>
      </c>
      <c r="B9100">
        <v>1</v>
      </c>
      <c r="C9100" t="s">
        <v>253</v>
      </c>
      <c r="D9100" t="s">
        <v>24</v>
      </c>
      <c r="E9100" t="s">
        <v>228</v>
      </c>
      <c r="F9100" t="s">
        <v>384</v>
      </c>
      <c r="G9100" t="s">
        <v>257</v>
      </c>
      <c r="H9100" t="s">
        <v>256</v>
      </c>
      <c r="I9100" t="s">
        <v>386</v>
      </c>
      <c r="J9100">
        <v>1</v>
      </c>
      <c r="K9100">
        <v>35</v>
      </c>
    </row>
    <row r="9101" spans="1:11" x14ac:dyDescent="0.3">
      <c r="A9101">
        <v>20212</v>
      </c>
      <c r="B9101">
        <v>1</v>
      </c>
      <c r="C9101" t="s">
        <v>253</v>
      </c>
      <c r="D9101" t="s">
        <v>24</v>
      </c>
      <c r="E9101" t="s">
        <v>228</v>
      </c>
      <c r="F9101" t="s">
        <v>384</v>
      </c>
      <c r="G9101" t="s">
        <v>257</v>
      </c>
      <c r="H9101" t="s">
        <v>256</v>
      </c>
      <c r="I9101" t="s">
        <v>386</v>
      </c>
      <c r="J9101">
        <v>2</v>
      </c>
      <c r="K9101">
        <v>21</v>
      </c>
    </row>
    <row r="9102" spans="1:11" x14ac:dyDescent="0.3">
      <c r="A9102">
        <v>20212</v>
      </c>
      <c r="B9102">
        <v>1</v>
      </c>
      <c r="C9102" t="s">
        <v>253</v>
      </c>
      <c r="D9102" t="s">
        <v>24</v>
      </c>
      <c r="E9102" t="s">
        <v>228</v>
      </c>
      <c r="F9102" t="s">
        <v>384</v>
      </c>
      <c r="G9102" t="s">
        <v>257</v>
      </c>
      <c r="H9102" t="s">
        <v>256</v>
      </c>
      <c r="I9102" t="s">
        <v>386</v>
      </c>
      <c r="J9102">
        <v>3</v>
      </c>
      <c r="K9102">
        <v>32</v>
      </c>
    </row>
    <row r="9103" spans="1:11" x14ac:dyDescent="0.3">
      <c r="A9103">
        <v>20212</v>
      </c>
      <c r="B9103">
        <v>1</v>
      </c>
      <c r="C9103" t="s">
        <v>253</v>
      </c>
      <c r="D9103" t="s">
        <v>24</v>
      </c>
      <c r="E9103" t="s">
        <v>228</v>
      </c>
      <c r="F9103" t="s">
        <v>384</v>
      </c>
      <c r="G9103" t="s">
        <v>257</v>
      </c>
      <c r="H9103" t="s">
        <v>256</v>
      </c>
      <c r="I9103" t="s">
        <v>386</v>
      </c>
      <c r="J9103">
        <v>4</v>
      </c>
      <c r="K9103">
        <v>39</v>
      </c>
    </row>
    <row r="9104" spans="1:11" x14ac:dyDescent="0.3">
      <c r="A9104">
        <v>20212</v>
      </c>
      <c r="B9104">
        <v>1</v>
      </c>
      <c r="C9104" t="s">
        <v>253</v>
      </c>
      <c r="D9104" t="s">
        <v>24</v>
      </c>
      <c r="E9104" t="s">
        <v>228</v>
      </c>
      <c r="F9104" t="s">
        <v>384</v>
      </c>
      <c r="G9104" t="s">
        <v>257</v>
      </c>
      <c r="H9104" t="s">
        <v>256</v>
      </c>
      <c r="I9104" t="s">
        <v>386</v>
      </c>
      <c r="J9104">
        <v>5</v>
      </c>
      <c r="K9104">
        <v>39</v>
      </c>
    </row>
    <row r="9105" spans="1:11" x14ac:dyDescent="0.3">
      <c r="A9105">
        <v>20212</v>
      </c>
      <c r="B9105">
        <v>1</v>
      </c>
      <c r="C9105" t="s">
        <v>253</v>
      </c>
      <c r="D9105" t="s">
        <v>24</v>
      </c>
      <c r="E9105" t="s">
        <v>228</v>
      </c>
      <c r="F9105" t="s">
        <v>384</v>
      </c>
      <c r="G9105" t="s">
        <v>257</v>
      </c>
      <c r="H9105" t="s">
        <v>256</v>
      </c>
      <c r="I9105" t="s">
        <v>386</v>
      </c>
      <c r="J9105">
        <v>6</v>
      </c>
      <c r="K9105">
        <v>29</v>
      </c>
    </row>
    <row r="9106" spans="1:11" x14ac:dyDescent="0.3">
      <c r="A9106">
        <v>20212</v>
      </c>
      <c r="B9106">
        <v>1</v>
      </c>
      <c r="C9106" t="s">
        <v>253</v>
      </c>
      <c r="D9106" t="s">
        <v>24</v>
      </c>
      <c r="E9106" t="s">
        <v>228</v>
      </c>
      <c r="F9106" t="s">
        <v>384</v>
      </c>
      <c r="G9106" t="s">
        <v>257</v>
      </c>
      <c r="H9106" t="s">
        <v>256</v>
      </c>
      <c r="I9106" t="s">
        <v>386</v>
      </c>
      <c r="J9106">
        <v>7</v>
      </c>
      <c r="K9106">
        <v>38</v>
      </c>
    </row>
    <row r="9107" spans="1:11" x14ac:dyDescent="0.3">
      <c r="A9107">
        <v>20212</v>
      </c>
      <c r="B9107">
        <v>1</v>
      </c>
      <c r="C9107" t="s">
        <v>253</v>
      </c>
      <c r="D9107" t="s">
        <v>24</v>
      </c>
      <c r="E9107" t="s">
        <v>228</v>
      </c>
      <c r="F9107" t="s">
        <v>384</v>
      </c>
      <c r="G9107" t="s">
        <v>257</v>
      </c>
      <c r="H9107" t="s">
        <v>256</v>
      </c>
      <c r="I9107" t="s">
        <v>386</v>
      </c>
      <c r="J9107">
        <v>8</v>
      </c>
      <c r="K9107">
        <v>15</v>
      </c>
    </row>
    <row r="9108" spans="1:11" x14ac:dyDescent="0.3">
      <c r="A9108">
        <v>20212</v>
      </c>
      <c r="B9108">
        <v>1</v>
      </c>
      <c r="C9108" t="s">
        <v>253</v>
      </c>
      <c r="D9108" t="s">
        <v>24</v>
      </c>
      <c r="E9108" t="s">
        <v>228</v>
      </c>
      <c r="F9108" t="s">
        <v>384</v>
      </c>
      <c r="G9108" t="s">
        <v>257</v>
      </c>
      <c r="H9108" t="s">
        <v>256</v>
      </c>
      <c r="I9108" t="s">
        <v>386</v>
      </c>
      <c r="J9108">
        <v>9</v>
      </c>
      <c r="K9108">
        <v>25</v>
      </c>
    </row>
    <row r="9109" spans="1:11" x14ac:dyDescent="0.3">
      <c r="A9109">
        <v>20212</v>
      </c>
      <c r="B9109">
        <v>1</v>
      </c>
      <c r="C9109" t="s">
        <v>253</v>
      </c>
      <c r="D9109" t="s">
        <v>24</v>
      </c>
      <c r="E9109" t="s">
        <v>228</v>
      </c>
      <c r="F9109" t="s">
        <v>384</v>
      </c>
      <c r="G9109" t="s">
        <v>230</v>
      </c>
      <c r="H9109" t="s">
        <v>229</v>
      </c>
      <c r="I9109" t="s">
        <v>387</v>
      </c>
      <c r="J9109">
        <v>0</v>
      </c>
      <c r="K9109">
        <v>13</v>
      </c>
    </row>
    <row r="9110" spans="1:11" x14ac:dyDescent="0.3">
      <c r="A9110">
        <v>20212</v>
      </c>
      <c r="B9110">
        <v>1</v>
      </c>
      <c r="C9110" t="s">
        <v>253</v>
      </c>
      <c r="D9110" t="s">
        <v>24</v>
      </c>
      <c r="E9110" t="s">
        <v>228</v>
      </c>
      <c r="F9110" t="s">
        <v>384</v>
      </c>
      <c r="G9110" t="s">
        <v>230</v>
      </c>
      <c r="H9110" t="s">
        <v>229</v>
      </c>
      <c r="I9110" t="s">
        <v>387</v>
      </c>
      <c r="J9110">
        <v>1</v>
      </c>
      <c r="K9110">
        <v>27</v>
      </c>
    </row>
    <row r="9111" spans="1:11" x14ac:dyDescent="0.3">
      <c r="A9111">
        <v>20212</v>
      </c>
      <c r="B9111">
        <v>1</v>
      </c>
      <c r="C9111" t="s">
        <v>253</v>
      </c>
      <c r="D9111" t="s">
        <v>24</v>
      </c>
      <c r="E9111" t="s">
        <v>228</v>
      </c>
      <c r="F9111" t="s">
        <v>384</v>
      </c>
      <c r="G9111" t="s">
        <v>230</v>
      </c>
      <c r="H9111" t="s">
        <v>229</v>
      </c>
      <c r="I9111" t="s">
        <v>387</v>
      </c>
      <c r="J9111">
        <v>2</v>
      </c>
      <c r="K9111">
        <v>12</v>
      </c>
    </row>
    <row r="9112" spans="1:11" x14ac:dyDescent="0.3">
      <c r="A9112">
        <v>20212</v>
      </c>
      <c r="B9112">
        <v>1</v>
      </c>
      <c r="C9112" t="s">
        <v>253</v>
      </c>
      <c r="D9112" t="s">
        <v>24</v>
      </c>
      <c r="E9112" t="s">
        <v>228</v>
      </c>
      <c r="F9112" t="s">
        <v>384</v>
      </c>
      <c r="G9112" t="s">
        <v>230</v>
      </c>
      <c r="H9112" t="s">
        <v>229</v>
      </c>
      <c r="I9112" t="s">
        <v>387</v>
      </c>
      <c r="J9112">
        <v>3</v>
      </c>
      <c r="K9112">
        <v>5</v>
      </c>
    </row>
    <row r="9113" spans="1:11" x14ac:dyDescent="0.3">
      <c r="A9113">
        <v>20212</v>
      </c>
      <c r="B9113">
        <v>1</v>
      </c>
      <c r="C9113" t="s">
        <v>253</v>
      </c>
      <c r="D9113" t="s">
        <v>24</v>
      </c>
      <c r="E9113" t="s">
        <v>228</v>
      </c>
      <c r="F9113" t="s">
        <v>384</v>
      </c>
      <c r="G9113" t="s">
        <v>230</v>
      </c>
      <c r="H9113" t="s">
        <v>229</v>
      </c>
      <c r="I9113" t="s">
        <v>387</v>
      </c>
      <c r="J9113">
        <v>4</v>
      </c>
      <c r="K9113">
        <v>7</v>
      </c>
    </row>
    <row r="9114" spans="1:11" x14ac:dyDescent="0.3">
      <c r="A9114">
        <v>20212</v>
      </c>
      <c r="B9114">
        <v>1</v>
      </c>
      <c r="C9114" t="s">
        <v>253</v>
      </c>
      <c r="D9114" t="s">
        <v>24</v>
      </c>
      <c r="E9114" t="s">
        <v>228</v>
      </c>
      <c r="F9114" t="s">
        <v>384</v>
      </c>
      <c r="G9114" t="s">
        <v>230</v>
      </c>
      <c r="H9114" t="s">
        <v>229</v>
      </c>
      <c r="I9114" t="s">
        <v>387</v>
      </c>
      <c r="J9114">
        <v>6</v>
      </c>
      <c r="K9114">
        <v>3</v>
      </c>
    </row>
    <row r="9115" spans="1:11" x14ac:dyDescent="0.3">
      <c r="A9115">
        <v>20212</v>
      </c>
      <c r="B9115">
        <v>1</v>
      </c>
      <c r="C9115" t="s">
        <v>253</v>
      </c>
      <c r="D9115" t="s">
        <v>24</v>
      </c>
      <c r="E9115" t="s">
        <v>228</v>
      </c>
      <c r="F9115" t="s">
        <v>384</v>
      </c>
      <c r="G9115" t="s">
        <v>227</v>
      </c>
      <c r="H9115" t="s">
        <v>226</v>
      </c>
      <c r="I9115" t="s">
        <v>388</v>
      </c>
      <c r="J9115">
        <v>0</v>
      </c>
      <c r="K9115">
        <v>136</v>
      </c>
    </row>
    <row r="9116" spans="1:11" x14ac:dyDescent="0.3">
      <c r="A9116">
        <v>20212</v>
      </c>
      <c r="B9116">
        <v>1</v>
      </c>
      <c r="C9116" t="s">
        <v>253</v>
      </c>
      <c r="D9116" t="s">
        <v>24</v>
      </c>
      <c r="E9116" t="s">
        <v>228</v>
      </c>
      <c r="F9116" t="s">
        <v>384</v>
      </c>
      <c r="G9116" t="s">
        <v>227</v>
      </c>
      <c r="H9116" t="s">
        <v>226</v>
      </c>
      <c r="I9116" t="s">
        <v>388</v>
      </c>
      <c r="J9116">
        <v>1</v>
      </c>
      <c r="K9116">
        <v>554</v>
      </c>
    </row>
    <row r="9117" spans="1:11" x14ac:dyDescent="0.3">
      <c r="A9117">
        <v>20212</v>
      </c>
      <c r="B9117">
        <v>1</v>
      </c>
      <c r="C9117" t="s">
        <v>253</v>
      </c>
      <c r="D9117" t="s">
        <v>24</v>
      </c>
      <c r="E9117" t="s">
        <v>228</v>
      </c>
      <c r="F9117" t="s">
        <v>384</v>
      </c>
      <c r="G9117" t="s">
        <v>227</v>
      </c>
      <c r="H9117" t="s">
        <v>226</v>
      </c>
      <c r="I9117" t="s">
        <v>388</v>
      </c>
      <c r="J9117">
        <v>2</v>
      </c>
      <c r="K9117">
        <v>248</v>
      </c>
    </row>
    <row r="9118" spans="1:11" x14ac:dyDescent="0.3">
      <c r="A9118">
        <v>20212</v>
      </c>
      <c r="B9118">
        <v>1</v>
      </c>
      <c r="C9118" t="s">
        <v>253</v>
      </c>
      <c r="D9118" t="s">
        <v>24</v>
      </c>
      <c r="E9118" t="s">
        <v>228</v>
      </c>
      <c r="F9118" t="s">
        <v>384</v>
      </c>
      <c r="G9118" t="s">
        <v>227</v>
      </c>
      <c r="H9118" t="s">
        <v>226</v>
      </c>
      <c r="I9118" t="s">
        <v>388</v>
      </c>
      <c r="J9118">
        <v>3</v>
      </c>
      <c r="K9118">
        <v>147</v>
      </c>
    </row>
    <row r="9119" spans="1:11" x14ac:dyDescent="0.3">
      <c r="A9119">
        <v>20212</v>
      </c>
      <c r="B9119">
        <v>1</v>
      </c>
      <c r="C9119" t="s">
        <v>253</v>
      </c>
      <c r="D9119" t="s">
        <v>24</v>
      </c>
      <c r="E9119" t="s">
        <v>228</v>
      </c>
      <c r="F9119" t="s">
        <v>384</v>
      </c>
      <c r="G9119" t="s">
        <v>227</v>
      </c>
      <c r="H9119" t="s">
        <v>226</v>
      </c>
      <c r="I9119" t="s">
        <v>388</v>
      </c>
      <c r="J9119">
        <v>4</v>
      </c>
      <c r="K9119">
        <v>131</v>
      </c>
    </row>
    <row r="9120" spans="1:11" x14ac:dyDescent="0.3">
      <c r="A9120">
        <v>20212</v>
      </c>
      <c r="B9120">
        <v>1</v>
      </c>
      <c r="C9120" t="s">
        <v>253</v>
      </c>
      <c r="D9120" t="s">
        <v>24</v>
      </c>
      <c r="E9120" t="s">
        <v>228</v>
      </c>
      <c r="F9120" t="s">
        <v>384</v>
      </c>
      <c r="G9120" t="s">
        <v>227</v>
      </c>
      <c r="H9120" t="s">
        <v>226</v>
      </c>
      <c r="I9120" t="s">
        <v>388</v>
      </c>
      <c r="J9120">
        <v>5</v>
      </c>
      <c r="K9120">
        <v>65</v>
      </c>
    </row>
    <row r="9121" spans="1:11" x14ac:dyDescent="0.3">
      <c r="A9121">
        <v>20212</v>
      </c>
      <c r="B9121">
        <v>1</v>
      </c>
      <c r="C9121" t="s">
        <v>253</v>
      </c>
      <c r="D9121" t="s">
        <v>24</v>
      </c>
      <c r="E9121" t="s">
        <v>228</v>
      </c>
      <c r="F9121" t="s">
        <v>384</v>
      </c>
      <c r="G9121" t="s">
        <v>227</v>
      </c>
      <c r="H9121" t="s">
        <v>226</v>
      </c>
      <c r="I9121" t="s">
        <v>388</v>
      </c>
      <c r="J9121">
        <v>6</v>
      </c>
      <c r="K9121">
        <v>33</v>
      </c>
    </row>
    <row r="9122" spans="1:11" x14ac:dyDescent="0.3">
      <c r="A9122">
        <v>20212</v>
      </c>
      <c r="B9122">
        <v>1</v>
      </c>
      <c r="C9122" t="s">
        <v>253</v>
      </c>
      <c r="D9122" t="s">
        <v>24</v>
      </c>
      <c r="E9122" t="s">
        <v>228</v>
      </c>
      <c r="F9122" t="s">
        <v>384</v>
      </c>
      <c r="G9122" t="s">
        <v>227</v>
      </c>
      <c r="H9122" t="s">
        <v>226</v>
      </c>
      <c r="I9122" t="s">
        <v>388</v>
      </c>
      <c r="J9122">
        <v>7</v>
      </c>
      <c r="K9122">
        <v>20</v>
      </c>
    </row>
    <row r="9123" spans="1:11" x14ac:dyDescent="0.3">
      <c r="A9123">
        <v>20212</v>
      </c>
      <c r="B9123">
        <v>1</v>
      </c>
      <c r="C9123" t="s">
        <v>253</v>
      </c>
      <c r="D9123" t="s">
        <v>24</v>
      </c>
      <c r="E9123" t="s">
        <v>228</v>
      </c>
      <c r="F9123" t="s">
        <v>384</v>
      </c>
      <c r="G9123" t="s">
        <v>227</v>
      </c>
      <c r="H9123" t="s">
        <v>226</v>
      </c>
      <c r="I9123" t="s">
        <v>388</v>
      </c>
      <c r="J9123">
        <v>8</v>
      </c>
      <c r="K9123">
        <v>11</v>
      </c>
    </row>
    <row r="9124" spans="1:11" x14ac:dyDescent="0.3">
      <c r="A9124">
        <v>20212</v>
      </c>
      <c r="B9124">
        <v>1</v>
      </c>
      <c r="C9124" t="s">
        <v>253</v>
      </c>
      <c r="D9124" t="s">
        <v>24</v>
      </c>
      <c r="E9124" t="s">
        <v>228</v>
      </c>
      <c r="F9124" t="s">
        <v>384</v>
      </c>
      <c r="G9124" t="s">
        <v>227</v>
      </c>
      <c r="H9124" t="s">
        <v>226</v>
      </c>
      <c r="I9124" t="s">
        <v>388</v>
      </c>
      <c r="J9124">
        <v>9</v>
      </c>
      <c r="K9124">
        <v>17</v>
      </c>
    </row>
    <row r="9125" spans="1:11" x14ac:dyDescent="0.3">
      <c r="A9125">
        <v>20212</v>
      </c>
      <c r="B9125">
        <v>1</v>
      </c>
      <c r="C9125" t="s">
        <v>253</v>
      </c>
      <c r="D9125" t="s">
        <v>26</v>
      </c>
      <c r="E9125" t="s">
        <v>27</v>
      </c>
      <c r="F9125" t="s">
        <v>339</v>
      </c>
      <c r="G9125" t="s">
        <v>225</v>
      </c>
      <c r="H9125" t="s">
        <v>27</v>
      </c>
      <c r="I9125" t="s">
        <v>339</v>
      </c>
      <c r="J9125">
        <v>1</v>
      </c>
      <c r="K9125">
        <v>1</v>
      </c>
    </row>
    <row r="9126" spans="1:11" x14ac:dyDescent="0.3">
      <c r="A9126">
        <v>20212</v>
      </c>
      <c r="B9126">
        <v>1</v>
      </c>
      <c r="C9126" t="s">
        <v>253</v>
      </c>
      <c r="D9126" t="s">
        <v>26</v>
      </c>
      <c r="E9126" t="s">
        <v>27</v>
      </c>
      <c r="F9126" t="s">
        <v>339</v>
      </c>
      <c r="G9126" t="s">
        <v>225</v>
      </c>
      <c r="H9126" t="s">
        <v>27</v>
      </c>
      <c r="I9126" t="s">
        <v>339</v>
      </c>
      <c r="J9126">
        <v>2</v>
      </c>
      <c r="K9126">
        <v>1</v>
      </c>
    </row>
    <row r="9127" spans="1:11" x14ac:dyDescent="0.3">
      <c r="A9127">
        <v>20212</v>
      </c>
      <c r="B9127">
        <v>1</v>
      </c>
      <c r="C9127" t="s">
        <v>253</v>
      </c>
      <c r="D9127" t="s">
        <v>26</v>
      </c>
      <c r="E9127" t="s">
        <v>27</v>
      </c>
      <c r="F9127" t="s">
        <v>339</v>
      </c>
      <c r="G9127" t="s">
        <v>225</v>
      </c>
      <c r="H9127" t="s">
        <v>27</v>
      </c>
      <c r="I9127" t="s">
        <v>339</v>
      </c>
      <c r="J9127">
        <v>3</v>
      </c>
      <c r="K9127">
        <v>1</v>
      </c>
    </row>
    <row r="9128" spans="1:11" x14ac:dyDescent="0.3">
      <c r="A9128">
        <v>20212</v>
      </c>
      <c r="B9128">
        <v>1</v>
      </c>
      <c r="C9128" t="s">
        <v>253</v>
      </c>
      <c r="D9128" t="s">
        <v>26</v>
      </c>
      <c r="E9128" t="s">
        <v>27</v>
      </c>
      <c r="F9128" t="s">
        <v>339</v>
      </c>
      <c r="G9128" t="s">
        <v>225</v>
      </c>
      <c r="H9128" t="s">
        <v>27</v>
      </c>
      <c r="I9128" t="s">
        <v>339</v>
      </c>
      <c r="J9128">
        <v>4</v>
      </c>
      <c r="K9128">
        <v>4</v>
      </c>
    </row>
    <row r="9129" spans="1:11" x14ac:dyDescent="0.3">
      <c r="A9129">
        <v>20212</v>
      </c>
      <c r="B9129">
        <v>1</v>
      </c>
      <c r="C9129" t="s">
        <v>253</v>
      </c>
      <c r="D9129" t="s">
        <v>26</v>
      </c>
      <c r="E9129" t="s">
        <v>27</v>
      </c>
      <c r="F9129" t="s">
        <v>339</v>
      </c>
      <c r="G9129" t="s">
        <v>225</v>
      </c>
      <c r="H9129" t="s">
        <v>27</v>
      </c>
      <c r="I9129" t="s">
        <v>339</v>
      </c>
      <c r="J9129">
        <v>5</v>
      </c>
      <c r="K9129">
        <v>7</v>
      </c>
    </row>
    <row r="9130" spans="1:11" x14ac:dyDescent="0.3">
      <c r="A9130">
        <v>20212</v>
      </c>
      <c r="B9130">
        <v>1</v>
      </c>
      <c r="C9130" t="s">
        <v>253</v>
      </c>
      <c r="D9130" t="s">
        <v>26</v>
      </c>
      <c r="E9130" t="s">
        <v>27</v>
      </c>
      <c r="F9130" t="s">
        <v>339</v>
      </c>
      <c r="G9130" t="s">
        <v>225</v>
      </c>
      <c r="H9130" t="s">
        <v>27</v>
      </c>
      <c r="I9130" t="s">
        <v>339</v>
      </c>
      <c r="J9130">
        <v>6</v>
      </c>
      <c r="K9130">
        <v>6</v>
      </c>
    </row>
    <row r="9131" spans="1:11" x14ac:dyDescent="0.3">
      <c r="A9131">
        <v>20212</v>
      </c>
      <c r="B9131">
        <v>1</v>
      </c>
      <c r="C9131" t="s">
        <v>253</v>
      </c>
      <c r="D9131" t="s">
        <v>26</v>
      </c>
      <c r="E9131" t="s">
        <v>27</v>
      </c>
      <c r="F9131" t="s">
        <v>339</v>
      </c>
      <c r="G9131" t="s">
        <v>225</v>
      </c>
      <c r="H9131" t="s">
        <v>27</v>
      </c>
      <c r="I9131" t="s">
        <v>339</v>
      </c>
      <c r="J9131">
        <v>7</v>
      </c>
      <c r="K9131">
        <v>8</v>
      </c>
    </row>
    <row r="9132" spans="1:11" x14ac:dyDescent="0.3">
      <c r="A9132">
        <v>20212</v>
      </c>
      <c r="B9132">
        <v>1</v>
      </c>
      <c r="C9132" t="s">
        <v>253</v>
      </c>
      <c r="D9132" t="s">
        <v>26</v>
      </c>
      <c r="E9132" t="s">
        <v>27</v>
      </c>
      <c r="F9132" t="s">
        <v>339</v>
      </c>
      <c r="G9132" t="s">
        <v>225</v>
      </c>
      <c r="H9132" t="s">
        <v>27</v>
      </c>
      <c r="I9132" t="s">
        <v>339</v>
      </c>
      <c r="J9132">
        <v>8</v>
      </c>
      <c r="K9132">
        <v>6</v>
      </c>
    </row>
    <row r="9133" spans="1:11" x14ac:dyDescent="0.3">
      <c r="A9133">
        <v>20212</v>
      </c>
      <c r="B9133">
        <v>1</v>
      </c>
      <c r="C9133" t="s">
        <v>253</v>
      </c>
      <c r="D9133" t="s">
        <v>26</v>
      </c>
      <c r="E9133" t="s">
        <v>27</v>
      </c>
      <c r="F9133" t="s">
        <v>339</v>
      </c>
      <c r="G9133" t="s">
        <v>225</v>
      </c>
      <c r="H9133" t="s">
        <v>27</v>
      </c>
      <c r="I9133" t="s">
        <v>339</v>
      </c>
      <c r="J9133">
        <v>9</v>
      </c>
      <c r="K9133">
        <v>2</v>
      </c>
    </row>
    <row r="9134" spans="1:11" x14ac:dyDescent="0.3">
      <c r="A9134">
        <v>20212</v>
      </c>
      <c r="B9134">
        <v>1</v>
      </c>
      <c r="C9134" t="s">
        <v>253</v>
      </c>
      <c r="D9134" t="s">
        <v>28</v>
      </c>
      <c r="E9134" t="s">
        <v>29</v>
      </c>
      <c r="F9134" t="s">
        <v>340</v>
      </c>
      <c r="G9134" t="s">
        <v>224</v>
      </c>
      <c r="H9134" t="s">
        <v>29</v>
      </c>
      <c r="I9134" t="s">
        <v>340</v>
      </c>
      <c r="J9134">
        <v>0</v>
      </c>
      <c r="K9134">
        <v>42</v>
      </c>
    </row>
    <row r="9135" spans="1:11" x14ac:dyDescent="0.3">
      <c r="A9135">
        <v>20212</v>
      </c>
      <c r="B9135">
        <v>1</v>
      </c>
      <c r="C9135" t="s">
        <v>253</v>
      </c>
      <c r="D9135" t="s">
        <v>28</v>
      </c>
      <c r="E9135" t="s">
        <v>29</v>
      </c>
      <c r="F9135" t="s">
        <v>340</v>
      </c>
      <c r="G9135" t="s">
        <v>224</v>
      </c>
      <c r="H9135" t="s">
        <v>29</v>
      </c>
      <c r="I9135" t="s">
        <v>340</v>
      </c>
      <c r="J9135">
        <v>1</v>
      </c>
      <c r="K9135">
        <v>113</v>
      </c>
    </row>
    <row r="9136" spans="1:11" x14ac:dyDescent="0.3">
      <c r="A9136">
        <v>20212</v>
      </c>
      <c r="B9136">
        <v>1</v>
      </c>
      <c r="C9136" t="s">
        <v>253</v>
      </c>
      <c r="D9136" t="s">
        <v>28</v>
      </c>
      <c r="E9136" t="s">
        <v>29</v>
      </c>
      <c r="F9136" t="s">
        <v>340</v>
      </c>
      <c r="G9136" t="s">
        <v>224</v>
      </c>
      <c r="H9136" t="s">
        <v>29</v>
      </c>
      <c r="I9136" t="s">
        <v>340</v>
      </c>
      <c r="J9136">
        <v>2</v>
      </c>
      <c r="K9136">
        <v>53</v>
      </c>
    </row>
    <row r="9137" spans="1:11" x14ac:dyDescent="0.3">
      <c r="A9137">
        <v>20212</v>
      </c>
      <c r="B9137">
        <v>1</v>
      </c>
      <c r="C9137" t="s">
        <v>253</v>
      </c>
      <c r="D9137" t="s">
        <v>28</v>
      </c>
      <c r="E9137" t="s">
        <v>29</v>
      </c>
      <c r="F9137" t="s">
        <v>340</v>
      </c>
      <c r="G9137" t="s">
        <v>224</v>
      </c>
      <c r="H9137" t="s">
        <v>29</v>
      </c>
      <c r="I9137" t="s">
        <v>340</v>
      </c>
      <c r="J9137">
        <v>3</v>
      </c>
      <c r="K9137">
        <v>42</v>
      </c>
    </row>
    <row r="9138" spans="1:11" x14ac:dyDescent="0.3">
      <c r="A9138">
        <v>20212</v>
      </c>
      <c r="B9138">
        <v>1</v>
      </c>
      <c r="C9138" t="s">
        <v>253</v>
      </c>
      <c r="D9138" t="s">
        <v>28</v>
      </c>
      <c r="E9138" t="s">
        <v>29</v>
      </c>
      <c r="F9138" t="s">
        <v>340</v>
      </c>
      <c r="G9138" t="s">
        <v>224</v>
      </c>
      <c r="H9138" t="s">
        <v>29</v>
      </c>
      <c r="I9138" t="s">
        <v>340</v>
      </c>
      <c r="J9138">
        <v>4</v>
      </c>
      <c r="K9138">
        <v>30</v>
      </c>
    </row>
    <row r="9139" spans="1:11" x14ac:dyDescent="0.3">
      <c r="A9139">
        <v>20212</v>
      </c>
      <c r="B9139">
        <v>1</v>
      </c>
      <c r="C9139" t="s">
        <v>253</v>
      </c>
      <c r="D9139" t="s">
        <v>28</v>
      </c>
      <c r="E9139" t="s">
        <v>29</v>
      </c>
      <c r="F9139" t="s">
        <v>340</v>
      </c>
      <c r="G9139" t="s">
        <v>224</v>
      </c>
      <c r="H9139" t="s">
        <v>29</v>
      </c>
      <c r="I9139" t="s">
        <v>340</v>
      </c>
      <c r="J9139">
        <v>5</v>
      </c>
      <c r="K9139">
        <v>8</v>
      </c>
    </row>
    <row r="9140" spans="1:11" x14ac:dyDescent="0.3">
      <c r="A9140">
        <v>20212</v>
      </c>
      <c r="B9140">
        <v>1</v>
      </c>
      <c r="C9140" t="s">
        <v>253</v>
      </c>
      <c r="D9140" t="s">
        <v>28</v>
      </c>
      <c r="E9140" t="s">
        <v>29</v>
      </c>
      <c r="F9140" t="s">
        <v>340</v>
      </c>
      <c r="G9140" t="s">
        <v>224</v>
      </c>
      <c r="H9140" t="s">
        <v>29</v>
      </c>
      <c r="I9140" t="s">
        <v>340</v>
      </c>
      <c r="J9140">
        <v>6</v>
      </c>
      <c r="K9140">
        <v>5</v>
      </c>
    </row>
    <row r="9141" spans="1:11" x14ac:dyDescent="0.3">
      <c r="A9141">
        <v>20212</v>
      </c>
      <c r="B9141">
        <v>1</v>
      </c>
      <c r="C9141" t="s">
        <v>253</v>
      </c>
      <c r="D9141" t="s">
        <v>28</v>
      </c>
      <c r="E9141" t="s">
        <v>29</v>
      </c>
      <c r="F9141" t="s">
        <v>340</v>
      </c>
      <c r="G9141" t="s">
        <v>224</v>
      </c>
      <c r="H9141" t="s">
        <v>29</v>
      </c>
      <c r="I9141" t="s">
        <v>340</v>
      </c>
      <c r="J9141">
        <v>7</v>
      </c>
      <c r="K9141">
        <v>4</v>
      </c>
    </row>
    <row r="9142" spans="1:11" x14ac:dyDescent="0.3">
      <c r="A9142">
        <v>20212</v>
      </c>
      <c r="B9142">
        <v>1</v>
      </c>
      <c r="C9142" t="s">
        <v>253</v>
      </c>
      <c r="D9142" t="s">
        <v>28</v>
      </c>
      <c r="E9142" t="s">
        <v>29</v>
      </c>
      <c r="F9142" t="s">
        <v>340</v>
      </c>
      <c r="G9142" t="s">
        <v>224</v>
      </c>
      <c r="H9142" t="s">
        <v>29</v>
      </c>
      <c r="I9142" t="s">
        <v>340</v>
      </c>
      <c r="J9142">
        <v>8</v>
      </c>
      <c r="K9142">
        <v>1</v>
      </c>
    </row>
    <row r="9143" spans="1:11" x14ac:dyDescent="0.3">
      <c r="A9143">
        <v>20212</v>
      </c>
      <c r="B9143">
        <v>1</v>
      </c>
      <c r="C9143" t="s">
        <v>253</v>
      </c>
      <c r="D9143" t="s">
        <v>28</v>
      </c>
      <c r="E9143" t="s">
        <v>29</v>
      </c>
      <c r="F9143" t="s">
        <v>340</v>
      </c>
      <c r="G9143" t="s">
        <v>224</v>
      </c>
      <c r="H9143" t="s">
        <v>29</v>
      </c>
      <c r="I9143" t="s">
        <v>340</v>
      </c>
      <c r="J9143">
        <v>9</v>
      </c>
      <c r="K9143">
        <v>1</v>
      </c>
    </row>
    <row r="9144" spans="1:11" x14ac:dyDescent="0.3">
      <c r="A9144">
        <v>20212</v>
      </c>
      <c r="B9144">
        <v>1</v>
      </c>
      <c r="C9144" t="s">
        <v>253</v>
      </c>
      <c r="D9144" t="s">
        <v>30</v>
      </c>
      <c r="E9144" t="s">
        <v>31</v>
      </c>
      <c r="F9144" t="s">
        <v>341</v>
      </c>
      <c r="G9144" t="s">
        <v>223</v>
      </c>
      <c r="H9144" t="s">
        <v>222</v>
      </c>
      <c r="I9144" t="s">
        <v>389</v>
      </c>
      <c r="J9144">
        <v>0</v>
      </c>
      <c r="K9144">
        <v>211</v>
      </c>
    </row>
    <row r="9145" spans="1:11" x14ac:dyDescent="0.3">
      <c r="A9145">
        <v>20212</v>
      </c>
      <c r="B9145">
        <v>1</v>
      </c>
      <c r="C9145" t="s">
        <v>253</v>
      </c>
      <c r="D9145" t="s">
        <v>30</v>
      </c>
      <c r="E9145" t="s">
        <v>31</v>
      </c>
      <c r="F9145" t="s">
        <v>341</v>
      </c>
      <c r="G9145" t="s">
        <v>223</v>
      </c>
      <c r="H9145" t="s">
        <v>222</v>
      </c>
      <c r="I9145" t="s">
        <v>389</v>
      </c>
      <c r="J9145">
        <v>1</v>
      </c>
      <c r="K9145">
        <v>521</v>
      </c>
    </row>
    <row r="9146" spans="1:11" x14ac:dyDescent="0.3">
      <c r="A9146">
        <v>20212</v>
      </c>
      <c r="B9146">
        <v>1</v>
      </c>
      <c r="C9146" t="s">
        <v>253</v>
      </c>
      <c r="D9146" t="s">
        <v>30</v>
      </c>
      <c r="E9146" t="s">
        <v>31</v>
      </c>
      <c r="F9146" t="s">
        <v>341</v>
      </c>
      <c r="G9146" t="s">
        <v>223</v>
      </c>
      <c r="H9146" t="s">
        <v>222</v>
      </c>
      <c r="I9146" t="s">
        <v>389</v>
      </c>
      <c r="J9146">
        <v>2</v>
      </c>
      <c r="K9146">
        <v>141</v>
      </c>
    </row>
    <row r="9147" spans="1:11" x14ac:dyDescent="0.3">
      <c r="A9147">
        <v>20212</v>
      </c>
      <c r="B9147">
        <v>1</v>
      </c>
      <c r="C9147" t="s">
        <v>253</v>
      </c>
      <c r="D9147" t="s">
        <v>30</v>
      </c>
      <c r="E9147" t="s">
        <v>31</v>
      </c>
      <c r="F9147" t="s">
        <v>341</v>
      </c>
      <c r="G9147" t="s">
        <v>223</v>
      </c>
      <c r="H9147" t="s">
        <v>222</v>
      </c>
      <c r="I9147" t="s">
        <v>389</v>
      </c>
      <c r="J9147">
        <v>3</v>
      </c>
      <c r="K9147">
        <v>106</v>
      </c>
    </row>
    <row r="9148" spans="1:11" x14ac:dyDescent="0.3">
      <c r="A9148">
        <v>20212</v>
      </c>
      <c r="B9148">
        <v>1</v>
      </c>
      <c r="C9148" t="s">
        <v>253</v>
      </c>
      <c r="D9148" t="s">
        <v>30</v>
      </c>
      <c r="E9148" t="s">
        <v>31</v>
      </c>
      <c r="F9148" t="s">
        <v>341</v>
      </c>
      <c r="G9148" t="s">
        <v>223</v>
      </c>
      <c r="H9148" t="s">
        <v>222</v>
      </c>
      <c r="I9148" t="s">
        <v>389</v>
      </c>
      <c r="J9148">
        <v>4</v>
      </c>
      <c r="K9148">
        <v>59</v>
      </c>
    </row>
    <row r="9149" spans="1:11" x14ac:dyDescent="0.3">
      <c r="A9149">
        <v>20212</v>
      </c>
      <c r="B9149">
        <v>1</v>
      </c>
      <c r="C9149" t="s">
        <v>253</v>
      </c>
      <c r="D9149" t="s">
        <v>30</v>
      </c>
      <c r="E9149" t="s">
        <v>31</v>
      </c>
      <c r="F9149" t="s">
        <v>341</v>
      </c>
      <c r="G9149" t="s">
        <v>223</v>
      </c>
      <c r="H9149" t="s">
        <v>222</v>
      </c>
      <c r="I9149" t="s">
        <v>389</v>
      </c>
      <c r="J9149">
        <v>5</v>
      </c>
      <c r="K9149">
        <v>26</v>
      </c>
    </row>
    <row r="9150" spans="1:11" x14ac:dyDescent="0.3">
      <c r="A9150">
        <v>20212</v>
      </c>
      <c r="B9150">
        <v>1</v>
      </c>
      <c r="C9150" t="s">
        <v>253</v>
      </c>
      <c r="D9150" t="s">
        <v>30</v>
      </c>
      <c r="E9150" t="s">
        <v>31</v>
      </c>
      <c r="F9150" t="s">
        <v>341</v>
      </c>
      <c r="G9150" t="s">
        <v>223</v>
      </c>
      <c r="H9150" t="s">
        <v>222</v>
      </c>
      <c r="I9150" t="s">
        <v>389</v>
      </c>
      <c r="J9150">
        <v>6</v>
      </c>
      <c r="K9150">
        <v>15</v>
      </c>
    </row>
    <row r="9151" spans="1:11" x14ac:dyDescent="0.3">
      <c r="A9151">
        <v>20212</v>
      </c>
      <c r="B9151">
        <v>1</v>
      </c>
      <c r="C9151" t="s">
        <v>253</v>
      </c>
      <c r="D9151" t="s">
        <v>30</v>
      </c>
      <c r="E9151" t="s">
        <v>31</v>
      </c>
      <c r="F9151" t="s">
        <v>341</v>
      </c>
      <c r="G9151" t="s">
        <v>223</v>
      </c>
      <c r="H9151" t="s">
        <v>222</v>
      </c>
      <c r="I9151" t="s">
        <v>389</v>
      </c>
      <c r="J9151">
        <v>7</v>
      </c>
      <c r="K9151">
        <v>22</v>
      </c>
    </row>
    <row r="9152" spans="1:11" x14ac:dyDescent="0.3">
      <c r="A9152">
        <v>20212</v>
      </c>
      <c r="B9152">
        <v>1</v>
      </c>
      <c r="C9152" t="s">
        <v>253</v>
      </c>
      <c r="D9152" t="s">
        <v>30</v>
      </c>
      <c r="E9152" t="s">
        <v>31</v>
      </c>
      <c r="F9152" t="s">
        <v>341</v>
      </c>
      <c r="G9152" t="s">
        <v>223</v>
      </c>
      <c r="H9152" t="s">
        <v>222</v>
      </c>
      <c r="I9152" t="s">
        <v>389</v>
      </c>
      <c r="J9152">
        <v>8</v>
      </c>
      <c r="K9152">
        <v>38</v>
      </c>
    </row>
    <row r="9153" spans="1:11" x14ac:dyDescent="0.3">
      <c r="A9153">
        <v>20212</v>
      </c>
      <c r="B9153">
        <v>1</v>
      </c>
      <c r="C9153" t="s">
        <v>253</v>
      </c>
      <c r="D9153" t="s">
        <v>30</v>
      </c>
      <c r="E9153" t="s">
        <v>31</v>
      </c>
      <c r="F9153" t="s">
        <v>341</v>
      </c>
      <c r="G9153" t="s">
        <v>223</v>
      </c>
      <c r="H9153" t="s">
        <v>222</v>
      </c>
      <c r="I9153" t="s">
        <v>389</v>
      </c>
      <c r="J9153">
        <v>9</v>
      </c>
      <c r="K9153">
        <v>43</v>
      </c>
    </row>
    <row r="9154" spans="1:11" x14ac:dyDescent="0.3">
      <c r="A9154">
        <v>20212</v>
      </c>
      <c r="B9154">
        <v>1</v>
      </c>
      <c r="C9154" t="s">
        <v>253</v>
      </c>
      <c r="D9154" t="s">
        <v>30</v>
      </c>
      <c r="E9154" t="s">
        <v>31</v>
      </c>
      <c r="F9154" t="s">
        <v>341</v>
      </c>
      <c r="G9154" t="s">
        <v>221</v>
      </c>
      <c r="H9154" t="s">
        <v>220</v>
      </c>
      <c r="I9154" t="s">
        <v>390</v>
      </c>
      <c r="J9154">
        <v>1</v>
      </c>
      <c r="K9154">
        <v>18</v>
      </c>
    </row>
    <row r="9155" spans="1:11" x14ac:dyDescent="0.3">
      <c r="A9155">
        <v>20212</v>
      </c>
      <c r="B9155">
        <v>1</v>
      </c>
      <c r="C9155" t="s">
        <v>253</v>
      </c>
      <c r="D9155" t="s">
        <v>30</v>
      </c>
      <c r="E9155" t="s">
        <v>31</v>
      </c>
      <c r="F9155" t="s">
        <v>341</v>
      </c>
      <c r="G9155" t="s">
        <v>221</v>
      </c>
      <c r="H9155" t="s">
        <v>220</v>
      </c>
      <c r="I9155" t="s">
        <v>390</v>
      </c>
      <c r="J9155">
        <v>2</v>
      </c>
      <c r="K9155">
        <v>27</v>
      </c>
    </row>
    <row r="9156" spans="1:11" x14ac:dyDescent="0.3">
      <c r="A9156">
        <v>20212</v>
      </c>
      <c r="B9156">
        <v>1</v>
      </c>
      <c r="C9156" t="s">
        <v>253</v>
      </c>
      <c r="D9156" t="s">
        <v>30</v>
      </c>
      <c r="E9156" t="s">
        <v>31</v>
      </c>
      <c r="F9156" t="s">
        <v>341</v>
      </c>
      <c r="G9156" t="s">
        <v>221</v>
      </c>
      <c r="H9156" t="s">
        <v>220</v>
      </c>
      <c r="I9156" t="s">
        <v>390</v>
      </c>
      <c r="J9156">
        <v>3</v>
      </c>
      <c r="K9156">
        <v>61</v>
      </c>
    </row>
    <row r="9157" spans="1:11" x14ac:dyDescent="0.3">
      <c r="A9157">
        <v>20212</v>
      </c>
      <c r="B9157">
        <v>1</v>
      </c>
      <c r="C9157" t="s">
        <v>253</v>
      </c>
      <c r="D9157" t="s">
        <v>30</v>
      </c>
      <c r="E9157" t="s">
        <v>31</v>
      </c>
      <c r="F9157" t="s">
        <v>341</v>
      </c>
      <c r="G9157" t="s">
        <v>221</v>
      </c>
      <c r="H9157" t="s">
        <v>220</v>
      </c>
      <c r="I9157" t="s">
        <v>390</v>
      </c>
      <c r="J9157">
        <v>4</v>
      </c>
      <c r="K9157">
        <v>272</v>
      </c>
    </row>
    <row r="9158" spans="1:11" x14ac:dyDescent="0.3">
      <c r="A9158">
        <v>20212</v>
      </c>
      <c r="B9158">
        <v>1</v>
      </c>
      <c r="C9158" t="s">
        <v>253</v>
      </c>
      <c r="D9158" t="s">
        <v>30</v>
      </c>
      <c r="E9158" t="s">
        <v>31</v>
      </c>
      <c r="F9158" t="s">
        <v>341</v>
      </c>
      <c r="G9158" t="s">
        <v>221</v>
      </c>
      <c r="H9158" t="s">
        <v>220</v>
      </c>
      <c r="I9158" t="s">
        <v>390</v>
      </c>
      <c r="J9158">
        <v>5</v>
      </c>
      <c r="K9158">
        <v>339</v>
      </c>
    </row>
    <row r="9159" spans="1:11" x14ac:dyDescent="0.3">
      <c r="A9159">
        <v>20212</v>
      </c>
      <c r="B9159">
        <v>1</v>
      </c>
      <c r="C9159" t="s">
        <v>253</v>
      </c>
      <c r="D9159" t="s">
        <v>30</v>
      </c>
      <c r="E9159" t="s">
        <v>31</v>
      </c>
      <c r="F9159" t="s">
        <v>341</v>
      </c>
      <c r="G9159" t="s">
        <v>221</v>
      </c>
      <c r="H9159" t="s">
        <v>220</v>
      </c>
      <c r="I9159" t="s">
        <v>390</v>
      </c>
      <c r="J9159">
        <v>6</v>
      </c>
      <c r="K9159">
        <v>196</v>
      </c>
    </row>
    <row r="9160" spans="1:11" x14ac:dyDescent="0.3">
      <c r="A9160">
        <v>20212</v>
      </c>
      <c r="B9160">
        <v>1</v>
      </c>
      <c r="C9160" t="s">
        <v>253</v>
      </c>
      <c r="D9160" t="s">
        <v>30</v>
      </c>
      <c r="E9160" t="s">
        <v>31</v>
      </c>
      <c r="F9160" t="s">
        <v>341</v>
      </c>
      <c r="G9160" t="s">
        <v>221</v>
      </c>
      <c r="H9160" t="s">
        <v>220</v>
      </c>
      <c r="I9160" t="s">
        <v>390</v>
      </c>
      <c r="J9160">
        <v>7</v>
      </c>
      <c r="K9160">
        <v>85</v>
      </c>
    </row>
    <row r="9161" spans="1:11" x14ac:dyDescent="0.3">
      <c r="A9161">
        <v>20212</v>
      </c>
      <c r="B9161">
        <v>1</v>
      </c>
      <c r="C9161" t="s">
        <v>253</v>
      </c>
      <c r="D9161" t="s">
        <v>30</v>
      </c>
      <c r="E9161" t="s">
        <v>31</v>
      </c>
      <c r="F9161" t="s">
        <v>341</v>
      </c>
      <c r="G9161" t="s">
        <v>221</v>
      </c>
      <c r="H9161" t="s">
        <v>220</v>
      </c>
      <c r="I9161" t="s">
        <v>390</v>
      </c>
      <c r="J9161">
        <v>8</v>
      </c>
      <c r="K9161">
        <v>25</v>
      </c>
    </row>
    <row r="9162" spans="1:11" x14ac:dyDescent="0.3">
      <c r="A9162">
        <v>20212</v>
      </c>
      <c r="B9162">
        <v>1</v>
      </c>
      <c r="C9162" t="s">
        <v>253</v>
      </c>
      <c r="D9162" t="s">
        <v>30</v>
      </c>
      <c r="E9162" t="s">
        <v>31</v>
      </c>
      <c r="F9162" t="s">
        <v>341</v>
      </c>
      <c r="G9162" t="s">
        <v>221</v>
      </c>
      <c r="H9162" t="s">
        <v>220</v>
      </c>
      <c r="I9162" t="s">
        <v>390</v>
      </c>
      <c r="J9162">
        <v>9</v>
      </c>
      <c r="K9162">
        <v>9</v>
      </c>
    </row>
    <row r="9163" spans="1:11" x14ac:dyDescent="0.3">
      <c r="A9163">
        <v>20212</v>
      </c>
      <c r="B9163">
        <v>1</v>
      </c>
      <c r="C9163" t="s">
        <v>253</v>
      </c>
      <c r="D9163" t="s">
        <v>30</v>
      </c>
      <c r="E9163" t="s">
        <v>31</v>
      </c>
      <c r="F9163" t="s">
        <v>341</v>
      </c>
      <c r="G9163" t="s">
        <v>219</v>
      </c>
      <c r="H9163" t="s">
        <v>218</v>
      </c>
      <c r="I9163" t="s">
        <v>391</v>
      </c>
      <c r="J9163">
        <v>0</v>
      </c>
      <c r="K9163">
        <v>13</v>
      </c>
    </row>
    <row r="9164" spans="1:11" x14ac:dyDescent="0.3">
      <c r="A9164">
        <v>20212</v>
      </c>
      <c r="B9164">
        <v>1</v>
      </c>
      <c r="C9164" t="s">
        <v>253</v>
      </c>
      <c r="D9164" t="s">
        <v>30</v>
      </c>
      <c r="E9164" t="s">
        <v>31</v>
      </c>
      <c r="F9164" t="s">
        <v>341</v>
      </c>
      <c r="G9164" t="s">
        <v>219</v>
      </c>
      <c r="H9164" t="s">
        <v>218</v>
      </c>
      <c r="I9164" t="s">
        <v>391</v>
      </c>
      <c r="J9164">
        <v>1</v>
      </c>
      <c r="K9164">
        <v>102</v>
      </c>
    </row>
    <row r="9165" spans="1:11" x14ac:dyDescent="0.3">
      <c r="A9165">
        <v>20212</v>
      </c>
      <c r="B9165">
        <v>1</v>
      </c>
      <c r="C9165" t="s">
        <v>253</v>
      </c>
      <c r="D9165" t="s">
        <v>30</v>
      </c>
      <c r="E9165" t="s">
        <v>31</v>
      </c>
      <c r="F9165" t="s">
        <v>341</v>
      </c>
      <c r="G9165" t="s">
        <v>219</v>
      </c>
      <c r="H9165" t="s">
        <v>218</v>
      </c>
      <c r="I9165" t="s">
        <v>391</v>
      </c>
      <c r="J9165">
        <v>2</v>
      </c>
      <c r="K9165">
        <v>112</v>
      </c>
    </row>
    <row r="9166" spans="1:11" x14ac:dyDescent="0.3">
      <c r="A9166">
        <v>20212</v>
      </c>
      <c r="B9166">
        <v>1</v>
      </c>
      <c r="C9166" t="s">
        <v>253</v>
      </c>
      <c r="D9166" t="s">
        <v>30</v>
      </c>
      <c r="E9166" t="s">
        <v>31</v>
      </c>
      <c r="F9166" t="s">
        <v>341</v>
      </c>
      <c r="G9166" t="s">
        <v>219</v>
      </c>
      <c r="H9166" t="s">
        <v>218</v>
      </c>
      <c r="I9166" t="s">
        <v>391</v>
      </c>
      <c r="J9166">
        <v>3</v>
      </c>
      <c r="K9166">
        <v>102</v>
      </c>
    </row>
    <row r="9167" spans="1:11" x14ac:dyDescent="0.3">
      <c r="A9167">
        <v>20212</v>
      </c>
      <c r="B9167">
        <v>1</v>
      </c>
      <c r="C9167" t="s">
        <v>253</v>
      </c>
      <c r="D9167" t="s">
        <v>30</v>
      </c>
      <c r="E9167" t="s">
        <v>31</v>
      </c>
      <c r="F9167" t="s">
        <v>341</v>
      </c>
      <c r="G9167" t="s">
        <v>219</v>
      </c>
      <c r="H9167" t="s">
        <v>218</v>
      </c>
      <c r="I9167" t="s">
        <v>391</v>
      </c>
      <c r="J9167">
        <v>4</v>
      </c>
      <c r="K9167">
        <v>102</v>
      </c>
    </row>
    <row r="9168" spans="1:11" x14ac:dyDescent="0.3">
      <c r="A9168">
        <v>20212</v>
      </c>
      <c r="B9168">
        <v>1</v>
      </c>
      <c r="C9168" t="s">
        <v>253</v>
      </c>
      <c r="D9168" t="s">
        <v>30</v>
      </c>
      <c r="E9168" t="s">
        <v>31</v>
      </c>
      <c r="F9168" t="s">
        <v>341</v>
      </c>
      <c r="G9168" t="s">
        <v>219</v>
      </c>
      <c r="H9168" t="s">
        <v>218</v>
      </c>
      <c r="I9168" t="s">
        <v>391</v>
      </c>
      <c r="J9168">
        <v>5</v>
      </c>
      <c r="K9168">
        <v>42</v>
      </c>
    </row>
    <row r="9169" spans="1:11" x14ac:dyDescent="0.3">
      <c r="A9169">
        <v>20212</v>
      </c>
      <c r="B9169">
        <v>1</v>
      </c>
      <c r="C9169" t="s">
        <v>253</v>
      </c>
      <c r="D9169" t="s">
        <v>30</v>
      </c>
      <c r="E9169" t="s">
        <v>31</v>
      </c>
      <c r="F9169" t="s">
        <v>341</v>
      </c>
      <c r="G9169" t="s">
        <v>219</v>
      </c>
      <c r="H9169" t="s">
        <v>218</v>
      </c>
      <c r="I9169" t="s">
        <v>391</v>
      </c>
      <c r="J9169">
        <v>6</v>
      </c>
      <c r="K9169">
        <v>40</v>
      </c>
    </row>
    <row r="9170" spans="1:11" x14ac:dyDescent="0.3">
      <c r="A9170">
        <v>20212</v>
      </c>
      <c r="B9170">
        <v>1</v>
      </c>
      <c r="C9170" t="s">
        <v>253</v>
      </c>
      <c r="D9170" t="s">
        <v>30</v>
      </c>
      <c r="E9170" t="s">
        <v>31</v>
      </c>
      <c r="F9170" t="s">
        <v>341</v>
      </c>
      <c r="G9170" t="s">
        <v>219</v>
      </c>
      <c r="H9170" t="s">
        <v>218</v>
      </c>
      <c r="I9170" t="s">
        <v>391</v>
      </c>
      <c r="J9170">
        <v>7</v>
      </c>
      <c r="K9170">
        <v>27</v>
      </c>
    </row>
    <row r="9171" spans="1:11" x14ac:dyDescent="0.3">
      <c r="A9171">
        <v>20212</v>
      </c>
      <c r="B9171">
        <v>1</v>
      </c>
      <c r="C9171" t="s">
        <v>253</v>
      </c>
      <c r="D9171" t="s">
        <v>30</v>
      </c>
      <c r="E9171" t="s">
        <v>31</v>
      </c>
      <c r="F9171" t="s">
        <v>341</v>
      </c>
      <c r="G9171" t="s">
        <v>219</v>
      </c>
      <c r="H9171" t="s">
        <v>218</v>
      </c>
      <c r="I9171" t="s">
        <v>391</v>
      </c>
      <c r="J9171">
        <v>8</v>
      </c>
      <c r="K9171">
        <v>11</v>
      </c>
    </row>
    <row r="9172" spans="1:11" x14ac:dyDescent="0.3">
      <c r="A9172">
        <v>20212</v>
      </c>
      <c r="B9172">
        <v>1</v>
      </c>
      <c r="C9172" t="s">
        <v>253</v>
      </c>
      <c r="D9172" t="s">
        <v>30</v>
      </c>
      <c r="E9172" t="s">
        <v>31</v>
      </c>
      <c r="F9172" t="s">
        <v>341</v>
      </c>
      <c r="G9172" t="s">
        <v>219</v>
      </c>
      <c r="H9172" t="s">
        <v>218</v>
      </c>
      <c r="I9172" t="s">
        <v>391</v>
      </c>
      <c r="J9172">
        <v>9</v>
      </c>
      <c r="K9172">
        <v>12</v>
      </c>
    </row>
    <row r="9173" spans="1:11" x14ac:dyDescent="0.3">
      <c r="A9173">
        <v>20212</v>
      </c>
      <c r="B9173">
        <v>1</v>
      </c>
      <c r="C9173" t="s">
        <v>253</v>
      </c>
      <c r="D9173" t="s">
        <v>32</v>
      </c>
      <c r="E9173" t="s">
        <v>33</v>
      </c>
      <c r="F9173" t="s">
        <v>342</v>
      </c>
      <c r="G9173" t="s">
        <v>217</v>
      </c>
      <c r="H9173" t="s">
        <v>216</v>
      </c>
      <c r="I9173" t="s">
        <v>392</v>
      </c>
      <c r="J9173">
        <v>0</v>
      </c>
      <c r="K9173">
        <v>18</v>
      </c>
    </row>
    <row r="9174" spans="1:11" x14ac:dyDescent="0.3">
      <c r="A9174">
        <v>20212</v>
      </c>
      <c r="B9174">
        <v>1</v>
      </c>
      <c r="C9174" t="s">
        <v>253</v>
      </c>
      <c r="D9174" t="s">
        <v>32</v>
      </c>
      <c r="E9174" t="s">
        <v>33</v>
      </c>
      <c r="F9174" t="s">
        <v>342</v>
      </c>
      <c r="G9174" t="s">
        <v>217</v>
      </c>
      <c r="H9174" t="s">
        <v>216</v>
      </c>
      <c r="I9174" t="s">
        <v>392</v>
      </c>
      <c r="J9174">
        <v>1</v>
      </c>
      <c r="K9174">
        <v>141</v>
      </c>
    </row>
    <row r="9175" spans="1:11" x14ac:dyDescent="0.3">
      <c r="A9175">
        <v>20212</v>
      </c>
      <c r="B9175">
        <v>1</v>
      </c>
      <c r="C9175" t="s">
        <v>253</v>
      </c>
      <c r="D9175" t="s">
        <v>32</v>
      </c>
      <c r="E9175" t="s">
        <v>33</v>
      </c>
      <c r="F9175" t="s">
        <v>342</v>
      </c>
      <c r="G9175" t="s">
        <v>217</v>
      </c>
      <c r="H9175" t="s">
        <v>216</v>
      </c>
      <c r="I9175" t="s">
        <v>392</v>
      </c>
      <c r="J9175">
        <v>2</v>
      </c>
      <c r="K9175">
        <v>71</v>
      </c>
    </row>
    <row r="9176" spans="1:11" x14ac:dyDescent="0.3">
      <c r="A9176">
        <v>20212</v>
      </c>
      <c r="B9176">
        <v>1</v>
      </c>
      <c r="C9176" t="s">
        <v>253</v>
      </c>
      <c r="D9176" t="s">
        <v>32</v>
      </c>
      <c r="E9176" t="s">
        <v>33</v>
      </c>
      <c r="F9176" t="s">
        <v>342</v>
      </c>
      <c r="G9176" t="s">
        <v>217</v>
      </c>
      <c r="H9176" t="s">
        <v>216</v>
      </c>
      <c r="I9176" t="s">
        <v>392</v>
      </c>
      <c r="J9176">
        <v>3</v>
      </c>
      <c r="K9176">
        <v>62</v>
      </c>
    </row>
    <row r="9177" spans="1:11" x14ac:dyDescent="0.3">
      <c r="A9177">
        <v>20212</v>
      </c>
      <c r="B9177">
        <v>1</v>
      </c>
      <c r="C9177" t="s">
        <v>253</v>
      </c>
      <c r="D9177" t="s">
        <v>32</v>
      </c>
      <c r="E9177" t="s">
        <v>33</v>
      </c>
      <c r="F9177" t="s">
        <v>342</v>
      </c>
      <c r="G9177" t="s">
        <v>217</v>
      </c>
      <c r="H9177" t="s">
        <v>216</v>
      </c>
      <c r="I9177" t="s">
        <v>392</v>
      </c>
      <c r="J9177">
        <v>4</v>
      </c>
      <c r="K9177">
        <v>61</v>
      </c>
    </row>
    <row r="9178" spans="1:11" x14ac:dyDescent="0.3">
      <c r="A9178">
        <v>20212</v>
      </c>
      <c r="B9178">
        <v>1</v>
      </c>
      <c r="C9178" t="s">
        <v>253</v>
      </c>
      <c r="D9178" t="s">
        <v>32</v>
      </c>
      <c r="E9178" t="s">
        <v>33</v>
      </c>
      <c r="F9178" t="s">
        <v>342</v>
      </c>
      <c r="G9178" t="s">
        <v>217</v>
      </c>
      <c r="H9178" t="s">
        <v>216</v>
      </c>
      <c r="I9178" t="s">
        <v>392</v>
      </c>
      <c r="J9178">
        <v>5</v>
      </c>
      <c r="K9178">
        <v>13</v>
      </c>
    </row>
    <row r="9179" spans="1:11" x14ac:dyDescent="0.3">
      <c r="A9179">
        <v>20212</v>
      </c>
      <c r="B9179">
        <v>1</v>
      </c>
      <c r="C9179" t="s">
        <v>253</v>
      </c>
      <c r="D9179" t="s">
        <v>32</v>
      </c>
      <c r="E9179" t="s">
        <v>33</v>
      </c>
      <c r="F9179" t="s">
        <v>342</v>
      </c>
      <c r="G9179" t="s">
        <v>217</v>
      </c>
      <c r="H9179" t="s">
        <v>216</v>
      </c>
      <c r="I9179" t="s">
        <v>392</v>
      </c>
      <c r="J9179">
        <v>6</v>
      </c>
      <c r="K9179">
        <v>6</v>
      </c>
    </row>
    <row r="9180" spans="1:11" x14ac:dyDescent="0.3">
      <c r="A9180">
        <v>20212</v>
      </c>
      <c r="B9180">
        <v>1</v>
      </c>
      <c r="C9180" t="s">
        <v>253</v>
      </c>
      <c r="D9180" t="s">
        <v>32</v>
      </c>
      <c r="E9180" t="s">
        <v>33</v>
      </c>
      <c r="F9180" t="s">
        <v>342</v>
      </c>
      <c r="G9180" t="s">
        <v>217</v>
      </c>
      <c r="H9180" t="s">
        <v>216</v>
      </c>
      <c r="I9180" t="s">
        <v>392</v>
      </c>
      <c r="J9180">
        <v>7</v>
      </c>
      <c r="K9180">
        <v>3</v>
      </c>
    </row>
    <row r="9181" spans="1:11" x14ac:dyDescent="0.3">
      <c r="A9181">
        <v>20212</v>
      </c>
      <c r="B9181">
        <v>1</v>
      </c>
      <c r="C9181" t="s">
        <v>253</v>
      </c>
      <c r="D9181" t="s">
        <v>32</v>
      </c>
      <c r="E9181" t="s">
        <v>33</v>
      </c>
      <c r="F9181" t="s">
        <v>342</v>
      </c>
      <c r="G9181" t="s">
        <v>217</v>
      </c>
      <c r="H9181" t="s">
        <v>216</v>
      </c>
      <c r="I9181" t="s">
        <v>392</v>
      </c>
      <c r="J9181">
        <v>9</v>
      </c>
      <c r="K9181">
        <v>1</v>
      </c>
    </row>
    <row r="9182" spans="1:11" x14ac:dyDescent="0.3">
      <c r="A9182">
        <v>20212</v>
      </c>
      <c r="B9182">
        <v>1</v>
      </c>
      <c r="C9182" t="s">
        <v>253</v>
      </c>
      <c r="D9182" t="s">
        <v>32</v>
      </c>
      <c r="E9182" t="s">
        <v>33</v>
      </c>
      <c r="F9182" t="s">
        <v>342</v>
      </c>
      <c r="G9182" t="s">
        <v>215</v>
      </c>
      <c r="H9182" t="s">
        <v>214</v>
      </c>
      <c r="I9182" t="s">
        <v>393</v>
      </c>
      <c r="J9182">
        <v>0</v>
      </c>
      <c r="K9182">
        <v>119</v>
      </c>
    </row>
    <row r="9183" spans="1:11" x14ac:dyDescent="0.3">
      <c r="A9183">
        <v>20212</v>
      </c>
      <c r="B9183">
        <v>1</v>
      </c>
      <c r="C9183" t="s">
        <v>253</v>
      </c>
      <c r="D9183" t="s">
        <v>32</v>
      </c>
      <c r="E9183" t="s">
        <v>33</v>
      </c>
      <c r="F9183" t="s">
        <v>342</v>
      </c>
      <c r="G9183" t="s">
        <v>215</v>
      </c>
      <c r="H9183" t="s">
        <v>214</v>
      </c>
      <c r="I9183" t="s">
        <v>393</v>
      </c>
      <c r="J9183">
        <v>1</v>
      </c>
      <c r="K9183">
        <v>350</v>
      </c>
    </row>
    <row r="9184" spans="1:11" x14ac:dyDescent="0.3">
      <c r="A9184">
        <v>20212</v>
      </c>
      <c r="B9184">
        <v>1</v>
      </c>
      <c r="C9184" t="s">
        <v>253</v>
      </c>
      <c r="D9184" t="s">
        <v>32</v>
      </c>
      <c r="E9184" t="s">
        <v>33</v>
      </c>
      <c r="F9184" t="s">
        <v>342</v>
      </c>
      <c r="G9184" t="s">
        <v>215</v>
      </c>
      <c r="H9184" t="s">
        <v>214</v>
      </c>
      <c r="I9184" t="s">
        <v>393</v>
      </c>
      <c r="J9184">
        <v>2</v>
      </c>
      <c r="K9184">
        <v>130</v>
      </c>
    </row>
    <row r="9185" spans="1:11" x14ac:dyDescent="0.3">
      <c r="A9185">
        <v>20212</v>
      </c>
      <c r="B9185">
        <v>1</v>
      </c>
      <c r="C9185" t="s">
        <v>253</v>
      </c>
      <c r="D9185" t="s">
        <v>32</v>
      </c>
      <c r="E9185" t="s">
        <v>33</v>
      </c>
      <c r="F9185" t="s">
        <v>342</v>
      </c>
      <c r="G9185" t="s">
        <v>215</v>
      </c>
      <c r="H9185" t="s">
        <v>214</v>
      </c>
      <c r="I9185" t="s">
        <v>393</v>
      </c>
      <c r="J9185">
        <v>3</v>
      </c>
      <c r="K9185">
        <v>109</v>
      </c>
    </row>
    <row r="9186" spans="1:11" x14ac:dyDescent="0.3">
      <c r="A9186">
        <v>20212</v>
      </c>
      <c r="B9186">
        <v>1</v>
      </c>
      <c r="C9186" t="s">
        <v>253</v>
      </c>
      <c r="D9186" t="s">
        <v>32</v>
      </c>
      <c r="E9186" t="s">
        <v>33</v>
      </c>
      <c r="F9186" t="s">
        <v>342</v>
      </c>
      <c r="G9186" t="s">
        <v>215</v>
      </c>
      <c r="H9186" t="s">
        <v>214</v>
      </c>
      <c r="I9186" t="s">
        <v>393</v>
      </c>
      <c r="J9186">
        <v>4</v>
      </c>
      <c r="K9186">
        <v>59</v>
      </c>
    </row>
    <row r="9187" spans="1:11" x14ac:dyDescent="0.3">
      <c r="A9187">
        <v>20212</v>
      </c>
      <c r="B9187">
        <v>1</v>
      </c>
      <c r="C9187" t="s">
        <v>253</v>
      </c>
      <c r="D9187" t="s">
        <v>32</v>
      </c>
      <c r="E9187" t="s">
        <v>33</v>
      </c>
      <c r="F9187" t="s">
        <v>342</v>
      </c>
      <c r="G9187" t="s">
        <v>215</v>
      </c>
      <c r="H9187" t="s">
        <v>214</v>
      </c>
      <c r="I9187" t="s">
        <v>393</v>
      </c>
      <c r="J9187">
        <v>5</v>
      </c>
      <c r="K9187">
        <v>19</v>
      </c>
    </row>
    <row r="9188" spans="1:11" x14ac:dyDescent="0.3">
      <c r="A9188">
        <v>20212</v>
      </c>
      <c r="B9188">
        <v>1</v>
      </c>
      <c r="C9188" t="s">
        <v>253</v>
      </c>
      <c r="D9188" t="s">
        <v>32</v>
      </c>
      <c r="E9188" t="s">
        <v>33</v>
      </c>
      <c r="F9188" t="s">
        <v>342</v>
      </c>
      <c r="G9188" t="s">
        <v>215</v>
      </c>
      <c r="H9188" t="s">
        <v>214</v>
      </c>
      <c r="I9188" t="s">
        <v>393</v>
      </c>
      <c r="J9188">
        <v>6</v>
      </c>
      <c r="K9188">
        <v>7</v>
      </c>
    </row>
    <row r="9189" spans="1:11" x14ac:dyDescent="0.3">
      <c r="A9189">
        <v>20212</v>
      </c>
      <c r="B9189">
        <v>1</v>
      </c>
      <c r="C9189" t="s">
        <v>253</v>
      </c>
      <c r="D9189" t="s">
        <v>32</v>
      </c>
      <c r="E9189" t="s">
        <v>33</v>
      </c>
      <c r="F9189" t="s">
        <v>342</v>
      </c>
      <c r="G9189" t="s">
        <v>215</v>
      </c>
      <c r="H9189" t="s">
        <v>214</v>
      </c>
      <c r="I9189" t="s">
        <v>393</v>
      </c>
      <c r="J9189">
        <v>8</v>
      </c>
      <c r="K9189">
        <v>2</v>
      </c>
    </row>
    <row r="9190" spans="1:11" x14ac:dyDescent="0.3">
      <c r="A9190">
        <v>20212</v>
      </c>
      <c r="B9190">
        <v>1</v>
      </c>
      <c r="C9190" t="s">
        <v>253</v>
      </c>
      <c r="D9190" t="s">
        <v>34</v>
      </c>
      <c r="E9190" t="s">
        <v>35</v>
      </c>
      <c r="F9190" t="s">
        <v>343</v>
      </c>
      <c r="G9190" t="s">
        <v>213</v>
      </c>
      <c r="H9190" t="s">
        <v>212</v>
      </c>
      <c r="I9190" t="s">
        <v>394</v>
      </c>
      <c r="J9190">
        <v>0</v>
      </c>
      <c r="K9190">
        <v>16</v>
      </c>
    </row>
    <row r="9191" spans="1:11" x14ac:dyDescent="0.3">
      <c r="A9191">
        <v>20212</v>
      </c>
      <c r="B9191">
        <v>1</v>
      </c>
      <c r="C9191" t="s">
        <v>253</v>
      </c>
      <c r="D9191" t="s">
        <v>34</v>
      </c>
      <c r="E9191" t="s">
        <v>35</v>
      </c>
      <c r="F9191" t="s">
        <v>343</v>
      </c>
      <c r="G9191" t="s">
        <v>213</v>
      </c>
      <c r="H9191" t="s">
        <v>212</v>
      </c>
      <c r="I9191" t="s">
        <v>394</v>
      </c>
      <c r="J9191">
        <v>1</v>
      </c>
      <c r="K9191">
        <v>141</v>
      </c>
    </row>
    <row r="9192" spans="1:11" x14ac:dyDescent="0.3">
      <c r="A9192">
        <v>20212</v>
      </c>
      <c r="B9192">
        <v>1</v>
      </c>
      <c r="C9192" t="s">
        <v>253</v>
      </c>
      <c r="D9192" t="s">
        <v>34</v>
      </c>
      <c r="E9192" t="s">
        <v>35</v>
      </c>
      <c r="F9192" t="s">
        <v>343</v>
      </c>
      <c r="G9192" t="s">
        <v>213</v>
      </c>
      <c r="H9192" t="s">
        <v>212</v>
      </c>
      <c r="I9192" t="s">
        <v>394</v>
      </c>
      <c r="J9192">
        <v>2</v>
      </c>
      <c r="K9192">
        <v>102</v>
      </c>
    </row>
    <row r="9193" spans="1:11" x14ac:dyDescent="0.3">
      <c r="A9193">
        <v>20212</v>
      </c>
      <c r="B9193">
        <v>1</v>
      </c>
      <c r="C9193" t="s">
        <v>253</v>
      </c>
      <c r="D9193" t="s">
        <v>34</v>
      </c>
      <c r="E9193" t="s">
        <v>35</v>
      </c>
      <c r="F9193" t="s">
        <v>343</v>
      </c>
      <c r="G9193" t="s">
        <v>213</v>
      </c>
      <c r="H9193" t="s">
        <v>212</v>
      </c>
      <c r="I9193" t="s">
        <v>394</v>
      </c>
      <c r="J9193">
        <v>3</v>
      </c>
      <c r="K9193">
        <v>74</v>
      </c>
    </row>
    <row r="9194" spans="1:11" x14ac:dyDescent="0.3">
      <c r="A9194">
        <v>20212</v>
      </c>
      <c r="B9194">
        <v>1</v>
      </c>
      <c r="C9194" t="s">
        <v>253</v>
      </c>
      <c r="D9194" t="s">
        <v>34</v>
      </c>
      <c r="E9194" t="s">
        <v>35</v>
      </c>
      <c r="F9194" t="s">
        <v>343</v>
      </c>
      <c r="G9194" t="s">
        <v>213</v>
      </c>
      <c r="H9194" t="s">
        <v>212</v>
      </c>
      <c r="I9194" t="s">
        <v>394</v>
      </c>
      <c r="J9194">
        <v>4</v>
      </c>
      <c r="K9194">
        <v>72</v>
      </c>
    </row>
    <row r="9195" spans="1:11" x14ac:dyDescent="0.3">
      <c r="A9195">
        <v>20212</v>
      </c>
      <c r="B9195">
        <v>1</v>
      </c>
      <c r="C9195" t="s">
        <v>253</v>
      </c>
      <c r="D9195" t="s">
        <v>34</v>
      </c>
      <c r="E9195" t="s">
        <v>35</v>
      </c>
      <c r="F9195" t="s">
        <v>343</v>
      </c>
      <c r="G9195" t="s">
        <v>213</v>
      </c>
      <c r="H9195" t="s">
        <v>212</v>
      </c>
      <c r="I9195" t="s">
        <v>394</v>
      </c>
      <c r="J9195">
        <v>5</v>
      </c>
      <c r="K9195">
        <v>22</v>
      </c>
    </row>
    <row r="9196" spans="1:11" x14ac:dyDescent="0.3">
      <c r="A9196">
        <v>20212</v>
      </c>
      <c r="B9196">
        <v>1</v>
      </c>
      <c r="C9196" t="s">
        <v>253</v>
      </c>
      <c r="D9196" t="s">
        <v>34</v>
      </c>
      <c r="E9196" t="s">
        <v>35</v>
      </c>
      <c r="F9196" t="s">
        <v>343</v>
      </c>
      <c r="G9196" t="s">
        <v>213</v>
      </c>
      <c r="H9196" t="s">
        <v>212</v>
      </c>
      <c r="I9196" t="s">
        <v>394</v>
      </c>
      <c r="J9196">
        <v>6</v>
      </c>
      <c r="K9196">
        <v>10</v>
      </c>
    </row>
    <row r="9197" spans="1:11" x14ac:dyDescent="0.3">
      <c r="A9197">
        <v>20212</v>
      </c>
      <c r="B9197">
        <v>1</v>
      </c>
      <c r="C9197" t="s">
        <v>253</v>
      </c>
      <c r="D9197" t="s">
        <v>34</v>
      </c>
      <c r="E9197" t="s">
        <v>35</v>
      </c>
      <c r="F9197" t="s">
        <v>343</v>
      </c>
      <c r="G9197" t="s">
        <v>213</v>
      </c>
      <c r="H9197" t="s">
        <v>212</v>
      </c>
      <c r="I9197" t="s">
        <v>394</v>
      </c>
      <c r="J9197">
        <v>7</v>
      </c>
      <c r="K9197">
        <v>3</v>
      </c>
    </row>
    <row r="9198" spans="1:11" x14ac:dyDescent="0.3">
      <c r="A9198">
        <v>20212</v>
      </c>
      <c r="B9198">
        <v>1</v>
      </c>
      <c r="C9198" t="s">
        <v>253</v>
      </c>
      <c r="D9198" t="s">
        <v>34</v>
      </c>
      <c r="E9198" t="s">
        <v>35</v>
      </c>
      <c r="F9198" t="s">
        <v>343</v>
      </c>
      <c r="G9198" t="s">
        <v>255</v>
      </c>
      <c r="H9198" t="s">
        <v>254</v>
      </c>
      <c r="I9198" t="s">
        <v>395</v>
      </c>
      <c r="J9198">
        <v>0</v>
      </c>
      <c r="K9198">
        <v>9</v>
      </c>
    </row>
    <row r="9199" spans="1:11" x14ac:dyDescent="0.3">
      <c r="A9199">
        <v>20212</v>
      </c>
      <c r="B9199">
        <v>1</v>
      </c>
      <c r="C9199" t="s">
        <v>253</v>
      </c>
      <c r="D9199" t="s">
        <v>34</v>
      </c>
      <c r="E9199" t="s">
        <v>35</v>
      </c>
      <c r="F9199" t="s">
        <v>343</v>
      </c>
      <c r="G9199" t="s">
        <v>255</v>
      </c>
      <c r="H9199" t="s">
        <v>254</v>
      </c>
      <c r="I9199" t="s">
        <v>395</v>
      </c>
      <c r="J9199">
        <v>1</v>
      </c>
      <c r="K9199">
        <v>23</v>
      </c>
    </row>
    <row r="9200" spans="1:11" x14ac:dyDescent="0.3">
      <c r="A9200">
        <v>20212</v>
      </c>
      <c r="B9200">
        <v>1</v>
      </c>
      <c r="C9200" t="s">
        <v>253</v>
      </c>
      <c r="D9200" t="s">
        <v>34</v>
      </c>
      <c r="E9200" t="s">
        <v>35</v>
      </c>
      <c r="F9200" t="s">
        <v>343</v>
      </c>
      <c r="G9200" t="s">
        <v>255</v>
      </c>
      <c r="H9200" t="s">
        <v>254</v>
      </c>
      <c r="I9200" t="s">
        <v>395</v>
      </c>
      <c r="J9200">
        <v>2</v>
      </c>
      <c r="K9200">
        <v>6</v>
      </c>
    </row>
    <row r="9201" spans="1:11" x14ac:dyDescent="0.3">
      <c r="A9201">
        <v>20212</v>
      </c>
      <c r="B9201">
        <v>1</v>
      </c>
      <c r="C9201" t="s">
        <v>253</v>
      </c>
      <c r="D9201" t="s">
        <v>34</v>
      </c>
      <c r="E9201" t="s">
        <v>35</v>
      </c>
      <c r="F9201" t="s">
        <v>343</v>
      </c>
      <c r="G9201" t="s">
        <v>255</v>
      </c>
      <c r="H9201" t="s">
        <v>254</v>
      </c>
      <c r="I9201" t="s">
        <v>395</v>
      </c>
      <c r="J9201">
        <v>3</v>
      </c>
      <c r="K9201">
        <v>4</v>
      </c>
    </row>
    <row r="9202" spans="1:11" x14ac:dyDescent="0.3">
      <c r="A9202">
        <v>20212</v>
      </c>
      <c r="B9202">
        <v>1</v>
      </c>
      <c r="C9202" t="s">
        <v>253</v>
      </c>
      <c r="D9202" t="s">
        <v>34</v>
      </c>
      <c r="E9202" t="s">
        <v>35</v>
      </c>
      <c r="F9202" t="s">
        <v>343</v>
      </c>
      <c r="G9202" t="s">
        <v>255</v>
      </c>
      <c r="H9202" t="s">
        <v>254</v>
      </c>
      <c r="I9202" t="s">
        <v>395</v>
      </c>
      <c r="J9202">
        <v>4</v>
      </c>
      <c r="K9202">
        <v>1</v>
      </c>
    </row>
    <row r="9203" spans="1:11" x14ac:dyDescent="0.3">
      <c r="A9203">
        <v>20212</v>
      </c>
      <c r="B9203">
        <v>1</v>
      </c>
      <c r="C9203" t="s">
        <v>253</v>
      </c>
      <c r="D9203" t="s">
        <v>34</v>
      </c>
      <c r="E9203" t="s">
        <v>35</v>
      </c>
      <c r="F9203" t="s">
        <v>343</v>
      </c>
      <c r="G9203" t="s">
        <v>211</v>
      </c>
      <c r="H9203" t="s">
        <v>210</v>
      </c>
      <c r="I9203" t="s">
        <v>396</v>
      </c>
      <c r="J9203">
        <v>0</v>
      </c>
      <c r="K9203">
        <v>116</v>
      </c>
    </row>
    <row r="9204" spans="1:11" x14ac:dyDescent="0.3">
      <c r="A9204">
        <v>20212</v>
      </c>
      <c r="B9204">
        <v>1</v>
      </c>
      <c r="C9204" t="s">
        <v>253</v>
      </c>
      <c r="D9204" t="s">
        <v>34</v>
      </c>
      <c r="E9204" t="s">
        <v>35</v>
      </c>
      <c r="F9204" t="s">
        <v>343</v>
      </c>
      <c r="G9204" t="s">
        <v>211</v>
      </c>
      <c r="H9204" t="s">
        <v>210</v>
      </c>
      <c r="I9204" t="s">
        <v>396</v>
      </c>
      <c r="J9204">
        <v>1</v>
      </c>
      <c r="K9204">
        <v>422</v>
      </c>
    </row>
    <row r="9205" spans="1:11" x14ac:dyDescent="0.3">
      <c r="A9205">
        <v>20212</v>
      </c>
      <c r="B9205">
        <v>1</v>
      </c>
      <c r="C9205" t="s">
        <v>253</v>
      </c>
      <c r="D9205" t="s">
        <v>34</v>
      </c>
      <c r="E9205" t="s">
        <v>35</v>
      </c>
      <c r="F9205" t="s">
        <v>343</v>
      </c>
      <c r="G9205" t="s">
        <v>211</v>
      </c>
      <c r="H9205" t="s">
        <v>210</v>
      </c>
      <c r="I9205" t="s">
        <v>396</v>
      </c>
      <c r="J9205">
        <v>2</v>
      </c>
      <c r="K9205">
        <v>113</v>
      </c>
    </row>
    <row r="9206" spans="1:11" x14ac:dyDescent="0.3">
      <c r="A9206">
        <v>20212</v>
      </c>
      <c r="B9206">
        <v>1</v>
      </c>
      <c r="C9206" t="s">
        <v>253</v>
      </c>
      <c r="D9206" t="s">
        <v>34</v>
      </c>
      <c r="E9206" t="s">
        <v>35</v>
      </c>
      <c r="F9206" t="s">
        <v>343</v>
      </c>
      <c r="G9206" t="s">
        <v>211</v>
      </c>
      <c r="H9206" t="s">
        <v>210</v>
      </c>
      <c r="I9206" t="s">
        <v>396</v>
      </c>
      <c r="J9206">
        <v>3</v>
      </c>
      <c r="K9206">
        <v>55</v>
      </c>
    </row>
    <row r="9207" spans="1:11" x14ac:dyDescent="0.3">
      <c r="A9207">
        <v>20212</v>
      </c>
      <c r="B9207">
        <v>1</v>
      </c>
      <c r="C9207" t="s">
        <v>253</v>
      </c>
      <c r="D9207" t="s">
        <v>34</v>
      </c>
      <c r="E9207" t="s">
        <v>35</v>
      </c>
      <c r="F9207" t="s">
        <v>343</v>
      </c>
      <c r="G9207" t="s">
        <v>211</v>
      </c>
      <c r="H9207" t="s">
        <v>210</v>
      </c>
      <c r="I9207" t="s">
        <v>396</v>
      </c>
      <c r="J9207">
        <v>4</v>
      </c>
      <c r="K9207">
        <v>32</v>
      </c>
    </row>
    <row r="9208" spans="1:11" x14ac:dyDescent="0.3">
      <c r="A9208">
        <v>20212</v>
      </c>
      <c r="B9208">
        <v>1</v>
      </c>
      <c r="C9208" t="s">
        <v>253</v>
      </c>
      <c r="D9208" t="s">
        <v>34</v>
      </c>
      <c r="E9208" t="s">
        <v>35</v>
      </c>
      <c r="F9208" t="s">
        <v>343</v>
      </c>
      <c r="G9208" t="s">
        <v>211</v>
      </c>
      <c r="H9208" t="s">
        <v>210</v>
      </c>
      <c r="I9208" t="s">
        <v>396</v>
      </c>
      <c r="J9208">
        <v>5</v>
      </c>
      <c r="K9208">
        <v>5</v>
      </c>
    </row>
    <row r="9209" spans="1:11" x14ac:dyDescent="0.3">
      <c r="A9209">
        <v>20212</v>
      </c>
      <c r="B9209">
        <v>1</v>
      </c>
      <c r="C9209" t="s">
        <v>253</v>
      </c>
      <c r="D9209" t="s">
        <v>34</v>
      </c>
      <c r="E9209" t="s">
        <v>35</v>
      </c>
      <c r="F9209" t="s">
        <v>343</v>
      </c>
      <c r="G9209" t="s">
        <v>211</v>
      </c>
      <c r="H9209" t="s">
        <v>210</v>
      </c>
      <c r="I9209" t="s">
        <v>396</v>
      </c>
      <c r="J9209">
        <v>6</v>
      </c>
      <c r="K9209">
        <v>1</v>
      </c>
    </row>
    <row r="9210" spans="1:11" x14ac:dyDescent="0.3">
      <c r="A9210">
        <v>20212</v>
      </c>
      <c r="B9210">
        <v>1</v>
      </c>
      <c r="C9210" t="s">
        <v>253</v>
      </c>
      <c r="D9210" t="s">
        <v>34</v>
      </c>
      <c r="E9210" t="s">
        <v>35</v>
      </c>
      <c r="F9210" t="s">
        <v>343</v>
      </c>
      <c r="G9210" t="s">
        <v>211</v>
      </c>
      <c r="H9210" t="s">
        <v>210</v>
      </c>
      <c r="I9210" t="s">
        <v>396</v>
      </c>
      <c r="J9210">
        <v>7</v>
      </c>
      <c r="K9210">
        <v>1</v>
      </c>
    </row>
    <row r="9211" spans="1:11" x14ac:dyDescent="0.3">
      <c r="A9211">
        <v>20212</v>
      </c>
      <c r="B9211">
        <v>1</v>
      </c>
      <c r="C9211" t="s">
        <v>253</v>
      </c>
      <c r="D9211" t="s">
        <v>34</v>
      </c>
      <c r="E9211" t="s">
        <v>35</v>
      </c>
      <c r="F9211" t="s">
        <v>343</v>
      </c>
      <c r="G9211" t="s">
        <v>211</v>
      </c>
      <c r="H9211" t="s">
        <v>210</v>
      </c>
      <c r="I9211" t="s">
        <v>396</v>
      </c>
      <c r="J9211">
        <v>8</v>
      </c>
      <c r="K9211">
        <v>1</v>
      </c>
    </row>
    <row r="9212" spans="1:11" x14ac:dyDescent="0.3">
      <c r="A9212">
        <v>20212</v>
      </c>
      <c r="B9212">
        <v>1</v>
      </c>
      <c r="C9212" t="s">
        <v>253</v>
      </c>
      <c r="D9212" t="s">
        <v>36</v>
      </c>
      <c r="E9212" t="s">
        <v>37</v>
      </c>
      <c r="F9212" t="s">
        <v>344</v>
      </c>
      <c r="G9212" t="s">
        <v>252</v>
      </c>
      <c r="H9212" t="s">
        <v>37</v>
      </c>
      <c r="I9212" t="s">
        <v>344</v>
      </c>
      <c r="J9212">
        <v>0</v>
      </c>
      <c r="K9212">
        <v>17</v>
      </c>
    </row>
    <row r="9213" spans="1:11" x14ac:dyDescent="0.3">
      <c r="A9213">
        <v>20212</v>
      </c>
      <c r="B9213">
        <v>1</v>
      </c>
      <c r="C9213" t="s">
        <v>253</v>
      </c>
      <c r="D9213" t="s">
        <v>36</v>
      </c>
      <c r="E9213" t="s">
        <v>37</v>
      </c>
      <c r="F9213" t="s">
        <v>344</v>
      </c>
      <c r="G9213" t="s">
        <v>252</v>
      </c>
      <c r="H9213" t="s">
        <v>37</v>
      </c>
      <c r="I9213" t="s">
        <v>344</v>
      </c>
      <c r="J9213">
        <v>1</v>
      </c>
      <c r="K9213">
        <v>72</v>
      </c>
    </row>
    <row r="9214" spans="1:11" x14ac:dyDescent="0.3">
      <c r="A9214">
        <v>20212</v>
      </c>
      <c r="B9214">
        <v>1</v>
      </c>
      <c r="C9214" t="s">
        <v>253</v>
      </c>
      <c r="D9214" t="s">
        <v>36</v>
      </c>
      <c r="E9214" t="s">
        <v>37</v>
      </c>
      <c r="F9214" t="s">
        <v>344</v>
      </c>
      <c r="G9214" t="s">
        <v>252</v>
      </c>
      <c r="H9214" t="s">
        <v>37</v>
      </c>
      <c r="I9214" t="s">
        <v>344</v>
      </c>
      <c r="J9214">
        <v>2</v>
      </c>
      <c r="K9214">
        <v>2</v>
      </c>
    </row>
    <row r="9215" spans="1:11" x14ac:dyDescent="0.3">
      <c r="A9215">
        <v>20212</v>
      </c>
      <c r="B9215">
        <v>1</v>
      </c>
      <c r="C9215" t="s">
        <v>253</v>
      </c>
      <c r="D9215" t="s">
        <v>38</v>
      </c>
      <c r="E9215" t="s">
        <v>39</v>
      </c>
      <c r="F9215" t="s">
        <v>345</v>
      </c>
      <c r="G9215" t="s">
        <v>208</v>
      </c>
      <c r="H9215" t="s">
        <v>39</v>
      </c>
      <c r="I9215" t="s">
        <v>345</v>
      </c>
      <c r="J9215">
        <v>4</v>
      </c>
      <c r="K9215">
        <v>1</v>
      </c>
    </row>
    <row r="9216" spans="1:11" x14ac:dyDescent="0.3">
      <c r="A9216">
        <v>20212</v>
      </c>
      <c r="B9216">
        <v>2</v>
      </c>
      <c r="C9216" t="s">
        <v>209</v>
      </c>
      <c r="D9216" t="s">
        <v>6</v>
      </c>
      <c r="E9216" t="s">
        <v>7</v>
      </c>
      <c r="F9216" t="s">
        <v>327</v>
      </c>
      <c r="G9216" t="s">
        <v>251</v>
      </c>
      <c r="H9216" t="s">
        <v>7</v>
      </c>
      <c r="I9216" t="s">
        <v>327</v>
      </c>
      <c r="J9216">
        <v>4</v>
      </c>
      <c r="K9216">
        <v>1</v>
      </c>
    </row>
    <row r="9217" spans="1:11" x14ac:dyDescent="0.3">
      <c r="A9217">
        <v>20212</v>
      </c>
      <c r="B9217">
        <v>2</v>
      </c>
      <c r="C9217" t="s">
        <v>209</v>
      </c>
      <c r="D9217" t="s">
        <v>8</v>
      </c>
      <c r="E9217" t="s">
        <v>9</v>
      </c>
      <c r="F9217" t="s">
        <v>328</v>
      </c>
      <c r="G9217" t="s">
        <v>250</v>
      </c>
      <c r="H9217" t="s">
        <v>249</v>
      </c>
      <c r="I9217" t="s">
        <v>397</v>
      </c>
      <c r="J9217">
        <v>4</v>
      </c>
      <c r="K9217">
        <v>2</v>
      </c>
    </row>
    <row r="9218" spans="1:11" x14ac:dyDescent="0.3">
      <c r="A9218">
        <v>20212</v>
      </c>
      <c r="B9218">
        <v>2</v>
      </c>
      <c r="C9218" t="s">
        <v>209</v>
      </c>
      <c r="D9218" t="s">
        <v>8</v>
      </c>
      <c r="E9218" t="s">
        <v>9</v>
      </c>
      <c r="F9218" t="s">
        <v>328</v>
      </c>
      <c r="G9218" t="s">
        <v>250</v>
      </c>
      <c r="H9218" t="s">
        <v>249</v>
      </c>
      <c r="I9218" t="s">
        <v>397</v>
      </c>
      <c r="J9218">
        <v>7</v>
      </c>
      <c r="K9218">
        <v>1</v>
      </c>
    </row>
    <row r="9219" spans="1:11" x14ac:dyDescent="0.3">
      <c r="A9219">
        <v>20212</v>
      </c>
      <c r="B9219">
        <v>2</v>
      </c>
      <c r="C9219" t="s">
        <v>209</v>
      </c>
      <c r="D9219" t="s">
        <v>8</v>
      </c>
      <c r="E9219" t="s">
        <v>9</v>
      </c>
      <c r="F9219" t="s">
        <v>328</v>
      </c>
      <c r="G9219" t="s">
        <v>248</v>
      </c>
      <c r="H9219" t="s">
        <v>247</v>
      </c>
      <c r="I9219" t="s">
        <v>367</v>
      </c>
      <c r="J9219">
        <v>4</v>
      </c>
      <c r="K9219">
        <v>4</v>
      </c>
    </row>
    <row r="9220" spans="1:11" x14ac:dyDescent="0.3">
      <c r="A9220">
        <v>20212</v>
      </c>
      <c r="B9220">
        <v>2</v>
      </c>
      <c r="C9220" t="s">
        <v>209</v>
      </c>
      <c r="D9220" t="s">
        <v>8</v>
      </c>
      <c r="E9220" t="s">
        <v>9</v>
      </c>
      <c r="F9220" t="s">
        <v>328</v>
      </c>
      <c r="G9220" t="s">
        <v>248</v>
      </c>
      <c r="H9220" t="s">
        <v>247</v>
      </c>
      <c r="I9220" t="s">
        <v>367</v>
      </c>
      <c r="J9220">
        <v>5</v>
      </c>
      <c r="K9220">
        <v>1</v>
      </c>
    </row>
    <row r="9221" spans="1:11" x14ac:dyDescent="0.3">
      <c r="A9221">
        <v>20212</v>
      </c>
      <c r="B9221">
        <v>2</v>
      </c>
      <c r="C9221" t="s">
        <v>209</v>
      </c>
      <c r="D9221" t="s">
        <v>8</v>
      </c>
      <c r="E9221" t="s">
        <v>9</v>
      </c>
      <c r="F9221" t="s">
        <v>328</v>
      </c>
      <c r="G9221" t="s">
        <v>248</v>
      </c>
      <c r="H9221" t="s">
        <v>247</v>
      </c>
      <c r="I9221" t="s">
        <v>367</v>
      </c>
      <c r="J9221">
        <v>6</v>
      </c>
      <c r="K9221">
        <v>4</v>
      </c>
    </row>
    <row r="9222" spans="1:11" x14ac:dyDescent="0.3">
      <c r="A9222">
        <v>20212</v>
      </c>
      <c r="B9222">
        <v>2</v>
      </c>
      <c r="C9222" t="s">
        <v>209</v>
      </c>
      <c r="D9222" t="s">
        <v>8</v>
      </c>
      <c r="E9222" t="s">
        <v>9</v>
      </c>
      <c r="F9222" t="s">
        <v>328</v>
      </c>
      <c r="G9222" t="s">
        <v>248</v>
      </c>
      <c r="H9222" t="s">
        <v>247</v>
      </c>
      <c r="I9222" t="s">
        <v>367</v>
      </c>
      <c r="J9222">
        <v>7</v>
      </c>
      <c r="K9222">
        <v>2</v>
      </c>
    </row>
    <row r="9223" spans="1:11" x14ac:dyDescent="0.3">
      <c r="A9223">
        <v>20212</v>
      </c>
      <c r="B9223">
        <v>2</v>
      </c>
      <c r="C9223" t="s">
        <v>209</v>
      </c>
      <c r="D9223" t="s">
        <v>8</v>
      </c>
      <c r="E9223" t="s">
        <v>9</v>
      </c>
      <c r="F9223" t="s">
        <v>328</v>
      </c>
      <c r="G9223" t="s">
        <v>248</v>
      </c>
      <c r="H9223" t="s">
        <v>247</v>
      </c>
      <c r="I9223" t="s">
        <v>367</v>
      </c>
      <c r="J9223">
        <v>9</v>
      </c>
      <c r="K9223">
        <v>1</v>
      </c>
    </row>
    <row r="9224" spans="1:11" x14ac:dyDescent="0.3">
      <c r="A9224">
        <v>20212</v>
      </c>
      <c r="B9224">
        <v>2</v>
      </c>
      <c r="C9224" t="s">
        <v>209</v>
      </c>
      <c r="D9224" t="s">
        <v>13</v>
      </c>
      <c r="E9224" t="s">
        <v>14</v>
      </c>
      <c r="F9224" t="s">
        <v>331</v>
      </c>
      <c r="G9224" t="s">
        <v>246</v>
      </c>
      <c r="H9224" t="s">
        <v>245</v>
      </c>
      <c r="I9224" t="s">
        <v>371</v>
      </c>
      <c r="J9224">
        <v>9</v>
      </c>
      <c r="K9224">
        <v>1</v>
      </c>
    </row>
    <row r="9225" spans="1:11" x14ac:dyDescent="0.3">
      <c r="A9225">
        <v>20212</v>
      </c>
      <c r="B9225">
        <v>2</v>
      </c>
      <c r="C9225" t="s">
        <v>209</v>
      </c>
      <c r="D9225" t="s">
        <v>13</v>
      </c>
      <c r="E9225" t="s">
        <v>14</v>
      </c>
      <c r="F9225" t="s">
        <v>331</v>
      </c>
      <c r="G9225" t="s">
        <v>242</v>
      </c>
      <c r="H9225" t="s">
        <v>241</v>
      </c>
      <c r="I9225" t="s">
        <v>373</v>
      </c>
      <c r="J9225">
        <v>9</v>
      </c>
      <c r="K9225">
        <v>1</v>
      </c>
    </row>
    <row r="9226" spans="1:11" x14ac:dyDescent="0.3">
      <c r="A9226">
        <v>20212</v>
      </c>
      <c r="B9226">
        <v>2</v>
      </c>
      <c r="C9226" t="s">
        <v>209</v>
      </c>
      <c r="D9226" t="s">
        <v>15</v>
      </c>
      <c r="E9226" t="s">
        <v>16</v>
      </c>
      <c r="F9226" t="s">
        <v>332</v>
      </c>
      <c r="G9226" t="s">
        <v>240</v>
      </c>
      <c r="H9226" t="s">
        <v>16</v>
      </c>
      <c r="I9226" t="s">
        <v>332</v>
      </c>
      <c r="J9226">
        <v>2</v>
      </c>
      <c r="K9226">
        <v>2</v>
      </c>
    </row>
    <row r="9227" spans="1:11" x14ac:dyDescent="0.3">
      <c r="A9227">
        <v>20212</v>
      </c>
      <c r="B9227">
        <v>2</v>
      </c>
      <c r="C9227" t="s">
        <v>209</v>
      </c>
      <c r="D9227" t="s">
        <v>15</v>
      </c>
      <c r="E9227" t="s">
        <v>16</v>
      </c>
      <c r="F9227" t="s">
        <v>332</v>
      </c>
      <c r="G9227" t="s">
        <v>240</v>
      </c>
      <c r="H9227" t="s">
        <v>16</v>
      </c>
      <c r="I9227" t="s">
        <v>332</v>
      </c>
      <c r="J9227">
        <v>3</v>
      </c>
      <c r="K9227">
        <v>1</v>
      </c>
    </row>
    <row r="9228" spans="1:11" x14ac:dyDescent="0.3">
      <c r="A9228">
        <v>20212</v>
      </c>
      <c r="B9228">
        <v>2</v>
      </c>
      <c r="C9228" t="s">
        <v>209</v>
      </c>
      <c r="D9228" t="s">
        <v>15</v>
      </c>
      <c r="E9228" t="s">
        <v>16</v>
      </c>
      <c r="F9228" t="s">
        <v>332</v>
      </c>
      <c r="G9228" t="s">
        <v>240</v>
      </c>
      <c r="H9228" t="s">
        <v>16</v>
      </c>
      <c r="I9228" t="s">
        <v>332</v>
      </c>
      <c r="J9228">
        <v>4</v>
      </c>
      <c r="K9228">
        <v>1</v>
      </c>
    </row>
    <row r="9229" spans="1:11" x14ac:dyDescent="0.3">
      <c r="A9229">
        <v>20212</v>
      </c>
      <c r="B9229">
        <v>2</v>
      </c>
      <c r="C9229" t="s">
        <v>209</v>
      </c>
      <c r="D9229" t="s">
        <v>15</v>
      </c>
      <c r="E9229" t="s">
        <v>16</v>
      </c>
      <c r="F9229" t="s">
        <v>332</v>
      </c>
      <c r="G9229" t="s">
        <v>240</v>
      </c>
      <c r="H9229" t="s">
        <v>16</v>
      </c>
      <c r="I9229" t="s">
        <v>332</v>
      </c>
      <c r="J9229">
        <v>7</v>
      </c>
      <c r="K9229">
        <v>1</v>
      </c>
    </row>
    <row r="9230" spans="1:11" x14ac:dyDescent="0.3">
      <c r="A9230">
        <v>20212</v>
      </c>
      <c r="B9230">
        <v>2</v>
      </c>
      <c r="C9230" t="s">
        <v>209</v>
      </c>
      <c r="D9230" t="s">
        <v>17</v>
      </c>
      <c r="E9230" t="s">
        <v>239</v>
      </c>
      <c r="F9230" t="s">
        <v>333</v>
      </c>
      <c r="G9230" t="s">
        <v>269</v>
      </c>
      <c r="H9230" t="s">
        <v>268</v>
      </c>
      <c r="I9230" t="s">
        <v>376</v>
      </c>
      <c r="J9230">
        <v>9</v>
      </c>
      <c r="K9230">
        <v>1</v>
      </c>
    </row>
    <row r="9231" spans="1:11" x14ac:dyDescent="0.3">
      <c r="A9231">
        <v>20212</v>
      </c>
      <c r="B9231">
        <v>2</v>
      </c>
      <c r="C9231" t="s">
        <v>209</v>
      </c>
      <c r="D9231" t="s">
        <v>18</v>
      </c>
      <c r="E9231" t="s">
        <v>19</v>
      </c>
      <c r="F9231" t="s">
        <v>334</v>
      </c>
      <c r="G9231" t="s">
        <v>236</v>
      </c>
      <c r="H9231" t="s">
        <v>19</v>
      </c>
      <c r="I9231" t="s">
        <v>378</v>
      </c>
      <c r="J9231">
        <v>5</v>
      </c>
      <c r="K9231">
        <v>2</v>
      </c>
    </row>
    <row r="9232" spans="1:11" x14ac:dyDescent="0.3">
      <c r="A9232">
        <v>20212</v>
      </c>
      <c r="B9232">
        <v>2</v>
      </c>
      <c r="C9232" t="s">
        <v>209</v>
      </c>
      <c r="D9232" t="s">
        <v>18</v>
      </c>
      <c r="E9232" t="s">
        <v>19</v>
      </c>
      <c r="F9232" t="s">
        <v>334</v>
      </c>
      <c r="G9232" t="s">
        <v>236</v>
      </c>
      <c r="H9232" t="s">
        <v>19</v>
      </c>
      <c r="I9232" t="s">
        <v>378</v>
      </c>
      <c r="J9232">
        <v>6</v>
      </c>
      <c r="K9232">
        <v>2</v>
      </c>
    </row>
    <row r="9233" spans="1:11" x14ac:dyDescent="0.3">
      <c r="A9233">
        <v>20212</v>
      </c>
      <c r="B9233">
        <v>2</v>
      </c>
      <c r="C9233" t="s">
        <v>209</v>
      </c>
      <c r="D9233" t="s">
        <v>20</v>
      </c>
      <c r="E9233" t="s">
        <v>21</v>
      </c>
      <c r="F9233" t="s">
        <v>335</v>
      </c>
      <c r="G9233" t="s">
        <v>235</v>
      </c>
      <c r="H9233" t="s">
        <v>21</v>
      </c>
      <c r="I9233" t="s">
        <v>335</v>
      </c>
      <c r="J9233">
        <v>2</v>
      </c>
      <c r="K9233">
        <v>1</v>
      </c>
    </row>
    <row r="9234" spans="1:11" x14ac:dyDescent="0.3">
      <c r="A9234">
        <v>20212</v>
      </c>
      <c r="B9234">
        <v>2</v>
      </c>
      <c r="C9234" t="s">
        <v>209</v>
      </c>
      <c r="D9234" t="s">
        <v>20</v>
      </c>
      <c r="E9234" t="s">
        <v>21</v>
      </c>
      <c r="F9234" t="s">
        <v>335</v>
      </c>
      <c r="G9234" t="s">
        <v>235</v>
      </c>
      <c r="H9234" t="s">
        <v>21</v>
      </c>
      <c r="I9234" t="s">
        <v>335</v>
      </c>
      <c r="J9234">
        <v>4</v>
      </c>
      <c r="K9234">
        <v>1</v>
      </c>
    </row>
    <row r="9235" spans="1:11" x14ac:dyDescent="0.3">
      <c r="A9235">
        <v>20212</v>
      </c>
      <c r="B9235">
        <v>2</v>
      </c>
      <c r="C9235" t="s">
        <v>209</v>
      </c>
      <c r="D9235" t="s">
        <v>20</v>
      </c>
      <c r="E9235" t="s">
        <v>21</v>
      </c>
      <c r="F9235" t="s">
        <v>335</v>
      </c>
      <c r="G9235" t="s">
        <v>235</v>
      </c>
      <c r="H9235" t="s">
        <v>21</v>
      </c>
      <c r="I9235" t="s">
        <v>335</v>
      </c>
      <c r="J9235">
        <v>5</v>
      </c>
      <c r="K9235">
        <v>1</v>
      </c>
    </row>
    <row r="9236" spans="1:11" x14ac:dyDescent="0.3">
      <c r="A9236">
        <v>20212</v>
      </c>
      <c r="B9236">
        <v>2</v>
      </c>
      <c r="C9236" t="s">
        <v>209</v>
      </c>
      <c r="D9236" t="s">
        <v>22</v>
      </c>
      <c r="E9236" t="s">
        <v>23</v>
      </c>
      <c r="F9236" t="s">
        <v>336</v>
      </c>
      <c r="G9236" t="s">
        <v>234</v>
      </c>
      <c r="H9236" t="s">
        <v>233</v>
      </c>
      <c r="I9236" t="s">
        <v>381</v>
      </c>
      <c r="J9236">
        <v>5</v>
      </c>
      <c r="K9236">
        <v>1</v>
      </c>
    </row>
    <row r="9237" spans="1:11" x14ac:dyDescent="0.3">
      <c r="A9237">
        <v>20212</v>
      </c>
      <c r="B9237">
        <v>2</v>
      </c>
      <c r="C9237" t="s">
        <v>209</v>
      </c>
      <c r="D9237" t="s">
        <v>22</v>
      </c>
      <c r="E9237" t="s">
        <v>23</v>
      </c>
      <c r="F9237" t="s">
        <v>336</v>
      </c>
      <c r="G9237" t="s">
        <v>234</v>
      </c>
      <c r="H9237" t="s">
        <v>233</v>
      </c>
      <c r="I9237" t="s">
        <v>381</v>
      </c>
      <c r="J9237">
        <v>7</v>
      </c>
      <c r="K9237">
        <v>3</v>
      </c>
    </row>
    <row r="9238" spans="1:11" x14ac:dyDescent="0.3">
      <c r="A9238">
        <v>20212</v>
      </c>
      <c r="B9238">
        <v>2</v>
      </c>
      <c r="C9238" t="s">
        <v>209</v>
      </c>
      <c r="D9238" t="s">
        <v>22</v>
      </c>
      <c r="E9238" t="s">
        <v>23</v>
      </c>
      <c r="F9238" t="s">
        <v>336</v>
      </c>
      <c r="G9238" t="s">
        <v>234</v>
      </c>
      <c r="H9238" t="s">
        <v>233</v>
      </c>
      <c r="I9238" t="s">
        <v>381</v>
      </c>
      <c r="J9238">
        <v>9</v>
      </c>
      <c r="K9238">
        <v>1</v>
      </c>
    </row>
    <row r="9239" spans="1:11" x14ac:dyDescent="0.3">
      <c r="A9239">
        <v>20212</v>
      </c>
      <c r="B9239">
        <v>2</v>
      </c>
      <c r="C9239" t="s">
        <v>209</v>
      </c>
      <c r="D9239" t="s">
        <v>24</v>
      </c>
      <c r="E9239" t="s">
        <v>228</v>
      </c>
      <c r="F9239" t="s">
        <v>384</v>
      </c>
      <c r="G9239" t="s">
        <v>257</v>
      </c>
      <c r="H9239" t="s">
        <v>256</v>
      </c>
      <c r="I9239" t="s">
        <v>386</v>
      </c>
      <c r="J9239">
        <v>5</v>
      </c>
      <c r="K9239">
        <v>1</v>
      </c>
    </row>
    <row r="9240" spans="1:11" x14ac:dyDescent="0.3">
      <c r="A9240">
        <v>20212</v>
      </c>
      <c r="B9240">
        <v>2</v>
      </c>
      <c r="C9240" t="s">
        <v>209</v>
      </c>
      <c r="D9240" t="s">
        <v>24</v>
      </c>
      <c r="E9240" t="s">
        <v>228</v>
      </c>
      <c r="F9240" t="s">
        <v>384</v>
      </c>
      <c r="G9240" t="s">
        <v>230</v>
      </c>
      <c r="H9240" t="s">
        <v>229</v>
      </c>
      <c r="I9240" t="s">
        <v>387</v>
      </c>
      <c r="J9240">
        <v>5</v>
      </c>
      <c r="K9240">
        <v>1</v>
      </c>
    </row>
    <row r="9241" spans="1:11" x14ac:dyDescent="0.3">
      <c r="A9241">
        <v>20212</v>
      </c>
      <c r="B9241">
        <v>2</v>
      </c>
      <c r="C9241" t="s">
        <v>209</v>
      </c>
      <c r="D9241" t="s">
        <v>24</v>
      </c>
      <c r="E9241" t="s">
        <v>228</v>
      </c>
      <c r="F9241" t="s">
        <v>384</v>
      </c>
      <c r="G9241" t="s">
        <v>227</v>
      </c>
      <c r="H9241" t="s">
        <v>226</v>
      </c>
      <c r="I9241" t="s">
        <v>388</v>
      </c>
      <c r="J9241">
        <v>5</v>
      </c>
      <c r="K9241">
        <v>1</v>
      </c>
    </row>
    <row r="9242" spans="1:11" x14ac:dyDescent="0.3">
      <c r="A9242">
        <v>20212</v>
      </c>
      <c r="B9242">
        <v>2</v>
      </c>
      <c r="C9242" t="s">
        <v>209</v>
      </c>
      <c r="D9242" t="s">
        <v>26</v>
      </c>
      <c r="E9242" t="s">
        <v>27</v>
      </c>
      <c r="F9242" t="s">
        <v>339</v>
      </c>
      <c r="G9242" t="s">
        <v>225</v>
      </c>
      <c r="H9242" t="s">
        <v>27</v>
      </c>
      <c r="I9242" t="s">
        <v>339</v>
      </c>
      <c r="J9242">
        <v>1</v>
      </c>
      <c r="K9242">
        <v>2</v>
      </c>
    </row>
    <row r="9243" spans="1:11" x14ac:dyDescent="0.3">
      <c r="A9243">
        <v>20212</v>
      </c>
      <c r="B9243">
        <v>2</v>
      </c>
      <c r="C9243" t="s">
        <v>209</v>
      </c>
      <c r="D9243" t="s">
        <v>26</v>
      </c>
      <c r="E9243" t="s">
        <v>27</v>
      </c>
      <c r="F9243" t="s">
        <v>339</v>
      </c>
      <c r="G9243" t="s">
        <v>225</v>
      </c>
      <c r="H9243" t="s">
        <v>27</v>
      </c>
      <c r="I9243" t="s">
        <v>339</v>
      </c>
      <c r="J9243">
        <v>2</v>
      </c>
      <c r="K9243">
        <v>4</v>
      </c>
    </row>
    <row r="9244" spans="1:11" x14ac:dyDescent="0.3">
      <c r="A9244">
        <v>20212</v>
      </c>
      <c r="B9244">
        <v>2</v>
      </c>
      <c r="C9244" t="s">
        <v>209</v>
      </c>
      <c r="D9244" t="s">
        <v>26</v>
      </c>
      <c r="E9244" t="s">
        <v>27</v>
      </c>
      <c r="F9244" t="s">
        <v>339</v>
      </c>
      <c r="G9244" t="s">
        <v>225</v>
      </c>
      <c r="H9244" t="s">
        <v>27</v>
      </c>
      <c r="I9244" t="s">
        <v>339</v>
      </c>
      <c r="J9244">
        <v>3</v>
      </c>
      <c r="K9244">
        <v>5</v>
      </c>
    </row>
    <row r="9245" spans="1:11" x14ac:dyDescent="0.3">
      <c r="A9245">
        <v>20212</v>
      </c>
      <c r="B9245">
        <v>2</v>
      </c>
      <c r="C9245" t="s">
        <v>209</v>
      </c>
      <c r="D9245" t="s">
        <v>26</v>
      </c>
      <c r="E9245" t="s">
        <v>27</v>
      </c>
      <c r="F9245" t="s">
        <v>339</v>
      </c>
      <c r="G9245" t="s">
        <v>225</v>
      </c>
      <c r="H9245" t="s">
        <v>27</v>
      </c>
      <c r="I9245" t="s">
        <v>339</v>
      </c>
      <c r="J9245">
        <v>4</v>
      </c>
      <c r="K9245">
        <v>48</v>
      </c>
    </row>
    <row r="9246" spans="1:11" x14ac:dyDescent="0.3">
      <c r="A9246">
        <v>20212</v>
      </c>
      <c r="B9246">
        <v>2</v>
      </c>
      <c r="C9246" t="s">
        <v>209</v>
      </c>
      <c r="D9246" t="s">
        <v>26</v>
      </c>
      <c r="E9246" t="s">
        <v>27</v>
      </c>
      <c r="F9246" t="s">
        <v>339</v>
      </c>
      <c r="G9246" t="s">
        <v>225</v>
      </c>
      <c r="H9246" t="s">
        <v>27</v>
      </c>
      <c r="I9246" t="s">
        <v>339</v>
      </c>
      <c r="J9246">
        <v>5</v>
      </c>
      <c r="K9246">
        <v>142</v>
      </c>
    </row>
    <row r="9247" spans="1:11" x14ac:dyDescent="0.3">
      <c r="A9247">
        <v>20212</v>
      </c>
      <c r="B9247">
        <v>2</v>
      </c>
      <c r="C9247" t="s">
        <v>209</v>
      </c>
      <c r="D9247" t="s">
        <v>26</v>
      </c>
      <c r="E9247" t="s">
        <v>27</v>
      </c>
      <c r="F9247" t="s">
        <v>339</v>
      </c>
      <c r="G9247" t="s">
        <v>225</v>
      </c>
      <c r="H9247" t="s">
        <v>27</v>
      </c>
      <c r="I9247" t="s">
        <v>339</v>
      </c>
      <c r="J9247">
        <v>6</v>
      </c>
      <c r="K9247">
        <v>195</v>
      </c>
    </row>
    <row r="9248" spans="1:11" x14ac:dyDescent="0.3">
      <c r="A9248">
        <v>20212</v>
      </c>
      <c r="B9248">
        <v>2</v>
      </c>
      <c r="C9248" t="s">
        <v>209</v>
      </c>
      <c r="D9248" t="s">
        <v>26</v>
      </c>
      <c r="E9248" t="s">
        <v>27</v>
      </c>
      <c r="F9248" t="s">
        <v>339</v>
      </c>
      <c r="G9248" t="s">
        <v>225</v>
      </c>
      <c r="H9248" t="s">
        <v>27</v>
      </c>
      <c r="I9248" t="s">
        <v>339</v>
      </c>
      <c r="J9248">
        <v>7</v>
      </c>
      <c r="K9248">
        <v>154</v>
      </c>
    </row>
    <row r="9249" spans="1:11" x14ac:dyDescent="0.3">
      <c r="A9249">
        <v>20212</v>
      </c>
      <c r="B9249">
        <v>2</v>
      </c>
      <c r="C9249" t="s">
        <v>209</v>
      </c>
      <c r="D9249" t="s">
        <v>26</v>
      </c>
      <c r="E9249" t="s">
        <v>27</v>
      </c>
      <c r="F9249" t="s">
        <v>339</v>
      </c>
      <c r="G9249" t="s">
        <v>225</v>
      </c>
      <c r="H9249" t="s">
        <v>27</v>
      </c>
      <c r="I9249" t="s">
        <v>339</v>
      </c>
      <c r="J9249">
        <v>8</v>
      </c>
      <c r="K9249">
        <v>31</v>
      </c>
    </row>
    <row r="9250" spans="1:11" x14ac:dyDescent="0.3">
      <c r="A9250">
        <v>20212</v>
      </c>
      <c r="B9250">
        <v>2</v>
      </c>
      <c r="C9250" t="s">
        <v>209</v>
      </c>
      <c r="D9250" t="s">
        <v>26</v>
      </c>
      <c r="E9250" t="s">
        <v>27</v>
      </c>
      <c r="F9250" t="s">
        <v>339</v>
      </c>
      <c r="G9250" t="s">
        <v>225</v>
      </c>
      <c r="H9250" t="s">
        <v>27</v>
      </c>
      <c r="I9250" t="s">
        <v>339</v>
      </c>
      <c r="J9250">
        <v>9</v>
      </c>
      <c r="K9250">
        <v>32</v>
      </c>
    </row>
    <row r="9251" spans="1:11" x14ac:dyDescent="0.3">
      <c r="A9251">
        <v>20212</v>
      </c>
      <c r="B9251">
        <v>2</v>
      </c>
      <c r="C9251" t="s">
        <v>209</v>
      </c>
      <c r="D9251" t="s">
        <v>28</v>
      </c>
      <c r="E9251" t="s">
        <v>29</v>
      </c>
      <c r="F9251" t="s">
        <v>340</v>
      </c>
      <c r="G9251" t="s">
        <v>224</v>
      </c>
      <c r="H9251" t="s">
        <v>29</v>
      </c>
      <c r="I9251" t="s">
        <v>340</v>
      </c>
      <c r="J9251">
        <v>1</v>
      </c>
      <c r="K9251">
        <v>23</v>
      </c>
    </row>
    <row r="9252" spans="1:11" x14ac:dyDescent="0.3">
      <c r="A9252">
        <v>20212</v>
      </c>
      <c r="B9252">
        <v>2</v>
      </c>
      <c r="C9252" t="s">
        <v>209</v>
      </c>
      <c r="D9252" t="s">
        <v>28</v>
      </c>
      <c r="E9252" t="s">
        <v>29</v>
      </c>
      <c r="F9252" t="s">
        <v>340</v>
      </c>
      <c r="G9252" t="s">
        <v>224</v>
      </c>
      <c r="H9252" t="s">
        <v>29</v>
      </c>
      <c r="I9252" t="s">
        <v>340</v>
      </c>
      <c r="J9252">
        <v>2</v>
      </c>
      <c r="K9252">
        <v>22</v>
      </c>
    </row>
    <row r="9253" spans="1:11" x14ac:dyDescent="0.3">
      <c r="A9253">
        <v>20212</v>
      </c>
      <c r="B9253">
        <v>2</v>
      </c>
      <c r="C9253" t="s">
        <v>209</v>
      </c>
      <c r="D9253" t="s">
        <v>28</v>
      </c>
      <c r="E9253" t="s">
        <v>29</v>
      </c>
      <c r="F9253" t="s">
        <v>340</v>
      </c>
      <c r="G9253" t="s">
        <v>224</v>
      </c>
      <c r="H9253" t="s">
        <v>29</v>
      </c>
      <c r="I9253" t="s">
        <v>340</v>
      </c>
      <c r="J9253">
        <v>3</v>
      </c>
      <c r="K9253">
        <v>27</v>
      </c>
    </row>
    <row r="9254" spans="1:11" x14ac:dyDescent="0.3">
      <c r="A9254">
        <v>20212</v>
      </c>
      <c r="B9254">
        <v>2</v>
      </c>
      <c r="C9254" t="s">
        <v>209</v>
      </c>
      <c r="D9254" t="s">
        <v>28</v>
      </c>
      <c r="E9254" t="s">
        <v>29</v>
      </c>
      <c r="F9254" t="s">
        <v>340</v>
      </c>
      <c r="G9254" t="s">
        <v>224</v>
      </c>
      <c r="H9254" t="s">
        <v>29</v>
      </c>
      <c r="I9254" t="s">
        <v>340</v>
      </c>
      <c r="J9254">
        <v>4</v>
      </c>
      <c r="K9254">
        <v>37</v>
      </c>
    </row>
    <row r="9255" spans="1:11" x14ac:dyDescent="0.3">
      <c r="A9255">
        <v>20212</v>
      </c>
      <c r="B9255">
        <v>2</v>
      </c>
      <c r="C9255" t="s">
        <v>209</v>
      </c>
      <c r="D9255" t="s">
        <v>28</v>
      </c>
      <c r="E9255" t="s">
        <v>29</v>
      </c>
      <c r="F9255" t="s">
        <v>340</v>
      </c>
      <c r="G9255" t="s">
        <v>224</v>
      </c>
      <c r="H9255" t="s">
        <v>29</v>
      </c>
      <c r="I9255" t="s">
        <v>340</v>
      </c>
      <c r="J9255">
        <v>5</v>
      </c>
      <c r="K9255">
        <v>24</v>
      </c>
    </row>
    <row r="9256" spans="1:11" x14ac:dyDescent="0.3">
      <c r="A9256">
        <v>20212</v>
      </c>
      <c r="B9256">
        <v>2</v>
      </c>
      <c r="C9256" t="s">
        <v>209</v>
      </c>
      <c r="D9256" t="s">
        <v>28</v>
      </c>
      <c r="E9256" t="s">
        <v>29</v>
      </c>
      <c r="F9256" t="s">
        <v>340</v>
      </c>
      <c r="G9256" t="s">
        <v>224</v>
      </c>
      <c r="H9256" t="s">
        <v>29</v>
      </c>
      <c r="I9256" t="s">
        <v>340</v>
      </c>
      <c r="J9256">
        <v>6</v>
      </c>
      <c r="K9256">
        <v>9</v>
      </c>
    </row>
    <row r="9257" spans="1:11" x14ac:dyDescent="0.3">
      <c r="A9257">
        <v>20212</v>
      </c>
      <c r="B9257">
        <v>2</v>
      </c>
      <c r="C9257" t="s">
        <v>209</v>
      </c>
      <c r="D9257" t="s">
        <v>28</v>
      </c>
      <c r="E9257" t="s">
        <v>29</v>
      </c>
      <c r="F9257" t="s">
        <v>340</v>
      </c>
      <c r="G9257" t="s">
        <v>224</v>
      </c>
      <c r="H9257" t="s">
        <v>29</v>
      </c>
      <c r="I9257" t="s">
        <v>340</v>
      </c>
      <c r="J9257">
        <v>7</v>
      </c>
      <c r="K9257">
        <v>13</v>
      </c>
    </row>
    <row r="9258" spans="1:11" x14ac:dyDescent="0.3">
      <c r="A9258">
        <v>20212</v>
      </c>
      <c r="B9258">
        <v>2</v>
      </c>
      <c r="C9258" t="s">
        <v>209</v>
      </c>
      <c r="D9258" t="s">
        <v>28</v>
      </c>
      <c r="E9258" t="s">
        <v>29</v>
      </c>
      <c r="F9258" t="s">
        <v>340</v>
      </c>
      <c r="G9258" t="s">
        <v>224</v>
      </c>
      <c r="H9258" t="s">
        <v>29</v>
      </c>
      <c r="I9258" t="s">
        <v>340</v>
      </c>
      <c r="J9258">
        <v>8</v>
      </c>
      <c r="K9258">
        <v>5</v>
      </c>
    </row>
    <row r="9259" spans="1:11" x14ac:dyDescent="0.3">
      <c r="A9259">
        <v>20212</v>
      </c>
      <c r="B9259">
        <v>2</v>
      </c>
      <c r="C9259" t="s">
        <v>209</v>
      </c>
      <c r="D9259" t="s">
        <v>28</v>
      </c>
      <c r="E9259" t="s">
        <v>29</v>
      </c>
      <c r="F9259" t="s">
        <v>340</v>
      </c>
      <c r="G9259" t="s">
        <v>224</v>
      </c>
      <c r="H9259" t="s">
        <v>29</v>
      </c>
      <c r="I9259" t="s">
        <v>340</v>
      </c>
      <c r="J9259">
        <v>9</v>
      </c>
      <c r="K9259">
        <v>8</v>
      </c>
    </row>
    <row r="9260" spans="1:11" x14ac:dyDescent="0.3">
      <c r="A9260">
        <v>20212</v>
      </c>
      <c r="B9260">
        <v>2</v>
      </c>
      <c r="C9260" t="s">
        <v>209</v>
      </c>
      <c r="D9260" t="s">
        <v>30</v>
      </c>
      <c r="E9260" t="s">
        <v>31</v>
      </c>
      <c r="F9260" t="s">
        <v>341</v>
      </c>
      <c r="G9260" t="s">
        <v>223</v>
      </c>
      <c r="H9260" t="s">
        <v>222</v>
      </c>
      <c r="I9260" t="s">
        <v>389</v>
      </c>
      <c r="J9260">
        <v>7</v>
      </c>
      <c r="K9260">
        <v>2</v>
      </c>
    </row>
    <row r="9261" spans="1:11" x14ac:dyDescent="0.3">
      <c r="A9261">
        <v>20212</v>
      </c>
      <c r="B9261">
        <v>2</v>
      </c>
      <c r="C9261" t="s">
        <v>209</v>
      </c>
      <c r="D9261" t="s">
        <v>30</v>
      </c>
      <c r="E9261" t="s">
        <v>31</v>
      </c>
      <c r="F9261" t="s">
        <v>341</v>
      </c>
      <c r="G9261" t="s">
        <v>223</v>
      </c>
      <c r="H9261" t="s">
        <v>222</v>
      </c>
      <c r="I9261" t="s">
        <v>389</v>
      </c>
      <c r="J9261">
        <v>8</v>
      </c>
      <c r="K9261">
        <v>5</v>
      </c>
    </row>
    <row r="9262" spans="1:11" x14ac:dyDescent="0.3">
      <c r="A9262">
        <v>20212</v>
      </c>
      <c r="B9262">
        <v>2</v>
      </c>
      <c r="C9262" t="s">
        <v>209</v>
      </c>
      <c r="D9262" t="s">
        <v>30</v>
      </c>
      <c r="E9262" t="s">
        <v>31</v>
      </c>
      <c r="F9262" t="s">
        <v>341</v>
      </c>
      <c r="G9262" t="s">
        <v>223</v>
      </c>
      <c r="H9262" t="s">
        <v>222</v>
      </c>
      <c r="I9262" t="s">
        <v>389</v>
      </c>
      <c r="J9262">
        <v>9</v>
      </c>
      <c r="K9262">
        <v>18</v>
      </c>
    </row>
    <row r="9263" spans="1:11" x14ac:dyDescent="0.3">
      <c r="A9263">
        <v>20212</v>
      </c>
      <c r="B9263">
        <v>2</v>
      </c>
      <c r="C9263" t="s">
        <v>209</v>
      </c>
      <c r="D9263" t="s">
        <v>30</v>
      </c>
      <c r="E9263" t="s">
        <v>31</v>
      </c>
      <c r="F9263" t="s">
        <v>341</v>
      </c>
      <c r="G9263" t="s">
        <v>221</v>
      </c>
      <c r="H9263" t="s">
        <v>220</v>
      </c>
      <c r="I9263" t="s">
        <v>390</v>
      </c>
      <c r="J9263">
        <v>3</v>
      </c>
      <c r="K9263">
        <v>1</v>
      </c>
    </row>
    <row r="9264" spans="1:11" x14ac:dyDescent="0.3">
      <c r="A9264">
        <v>20212</v>
      </c>
      <c r="B9264">
        <v>2</v>
      </c>
      <c r="C9264" t="s">
        <v>209</v>
      </c>
      <c r="D9264" t="s">
        <v>30</v>
      </c>
      <c r="E9264" t="s">
        <v>31</v>
      </c>
      <c r="F9264" t="s">
        <v>341</v>
      </c>
      <c r="G9264" t="s">
        <v>221</v>
      </c>
      <c r="H9264" t="s">
        <v>220</v>
      </c>
      <c r="I9264" t="s">
        <v>390</v>
      </c>
      <c r="J9264">
        <v>4</v>
      </c>
      <c r="K9264">
        <v>2</v>
      </c>
    </row>
    <row r="9265" spans="1:11" x14ac:dyDescent="0.3">
      <c r="A9265">
        <v>20212</v>
      </c>
      <c r="B9265">
        <v>2</v>
      </c>
      <c r="C9265" t="s">
        <v>209</v>
      </c>
      <c r="D9265" t="s">
        <v>30</v>
      </c>
      <c r="E9265" t="s">
        <v>31</v>
      </c>
      <c r="F9265" t="s">
        <v>341</v>
      </c>
      <c r="G9265" t="s">
        <v>221</v>
      </c>
      <c r="H9265" t="s">
        <v>220</v>
      </c>
      <c r="I9265" t="s">
        <v>390</v>
      </c>
      <c r="J9265">
        <v>5</v>
      </c>
      <c r="K9265">
        <v>6</v>
      </c>
    </row>
    <row r="9266" spans="1:11" x14ac:dyDescent="0.3">
      <c r="A9266">
        <v>20212</v>
      </c>
      <c r="B9266">
        <v>2</v>
      </c>
      <c r="C9266" t="s">
        <v>209</v>
      </c>
      <c r="D9266" t="s">
        <v>30</v>
      </c>
      <c r="E9266" t="s">
        <v>31</v>
      </c>
      <c r="F9266" t="s">
        <v>341</v>
      </c>
      <c r="G9266" t="s">
        <v>221</v>
      </c>
      <c r="H9266" t="s">
        <v>220</v>
      </c>
      <c r="I9266" t="s">
        <v>390</v>
      </c>
      <c r="J9266">
        <v>6</v>
      </c>
      <c r="K9266">
        <v>10</v>
      </c>
    </row>
    <row r="9267" spans="1:11" x14ac:dyDescent="0.3">
      <c r="A9267">
        <v>20212</v>
      </c>
      <c r="B9267">
        <v>2</v>
      </c>
      <c r="C9267" t="s">
        <v>209</v>
      </c>
      <c r="D9267" t="s">
        <v>30</v>
      </c>
      <c r="E9267" t="s">
        <v>31</v>
      </c>
      <c r="F9267" t="s">
        <v>341</v>
      </c>
      <c r="G9267" t="s">
        <v>221</v>
      </c>
      <c r="H9267" t="s">
        <v>220</v>
      </c>
      <c r="I9267" t="s">
        <v>390</v>
      </c>
      <c r="J9267">
        <v>7</v>
      </c>
      <c r="K9267">
        <v>17</v>
      </c>
    </row>
    <row r="9268" spans="1:11" x14ac:dyDescent="0.3">
      <c r="A9268">
        <v>20212</v>
      </c>
      <c r="B9268">
        <v>2</v>
      </c>
      <c r="C9268" t="s">
        <v>209</v>
      </c>
      <c r="D9268" t="s">
        <v>30</v>
      </c>
      <c r="E9268" t="s">
        <v>31</v>
      </c>
      <c r="F9268" t="s">
        <v>341</v>
      </c>
      <c r="G9268" t="s">
        <v>221</v>
      </c>
      <c r="H9268" t="s">
        <v>220</v>
      </c>
      <c r="I9268" t="s">
        <v>390</v>
      </c>
      <c r="J9268">
        <v>8</v>
      </c>
      <c r="K9268">
        <v>7</v>
      </c>
    </row>
    <row r="9269" spans="1:11" x14ac:dyDescent="0.3">
      <c r="A9269">
        <v>20212</v>
      </c>
      <c r="B9269">
        <v>2</v>
      </c>
      <c r="C9269" t="s">
        <v>209</v>
      </c>
      <c r="D9269" t="s">
        <v>30</v>
      </c>
      <c r="E9269" t="s">
        <v>31</v>
      </c>
      <c r="F9269" t="s">
        <v>341</v>
      </c>
      <c r="G9269" t="s">
        <v>221</v>
      </c>
      <c r="H9269" t="s">
        <v>220</v>
      </c>
      <c r="I9269" t="s">
        <v>390</v>
      </c>
      <c r="J9269">
        <v>9</v>
      </c>
      <c r="K9269">
        <v>3</v>
      </c>
    </row>
    <row r="9270" spans="1:11" x14ac:dyDescent="0.3">
      <c r="A9270">
        <v>20212</v>
      </c>
      <c r="B9270">
        <v>2</v>
      </c>
      <c r="C9270" t="s">
        <v>209</v>
      </c>
      <c r="D9270" t="s">
        <v>30</v>
      </c>
      <c r="E9270" t="s">
        <v>31</v>
      </c>
      <c r="F9270" t="s">
        <v>341</v>
      </c>
      <c r="G9270" t="s">
        <v>219</v>
      </c>
      <c r="H9270" t="s">
        <v>218</v>
      </c>
      <c r="I9270" t="s">
        <v>391</v>
      </c>
      <c r="J9270">
        <v>5</v>
      </c>
      <c r="K9270">
        <v>2</v>
      </c>
    </row>
    <row r="9271" spans="1:11" x14ac:dyDescent="0.3">
      <c r="A9271">
        <v>20212</v>
      </c>
      <c r="B9271">
        <v>2</v>
      </c>
      <c r="C9271" t="s">
        <v>209</v>
      </c>
      <c r="D9271" t="s">
        <v>30</v>
      </c>
      <c r="E9271" t="s">
        <v>31</v>
      </c>
      <c r="F9271" t="s">
        <v>341</v>
      </c>
      <c r="G9271" t="s">
        <v>219</v>
      </c>
      <c r="H9271" t="s">
        <v>218</v>
      </c>
      <c r="I9271" t="s">
        <v>391</v>
      </c>
      <c r="J9271">
        <v>6</v>
      </c>
      <c r="K9271">
        <v>1</v>
      </c>
    </row>
    <row r="9272" spans="1:11" x14ac:dyDescent="0.3">
      <c r="A9272">
        <v>20212</v>
      </c>
      <c r="B9272">
        <v>2</v>
      </c>
      <c r="C9272" t="s">
        <v>209</v>
      </c>
      <c r="D9272" t="s">
        <v>30</v>
      </c>
      <c r="E9272" t="s">
        <v>31</v>
      </c>
      <c r="F9272" t="s">
        <v>341</v>
      </c>
      <c r="G9272" t="s">
        <v>219</v>
      </c>
      <c r="H9272" t="s">
        <v>218</v>
      </c>
      <c r="I9272" t="s">
        <v>391</v>
      </c>
      <c r="J9272">
        <v>7</v>
      </c>
      <c r="K9272">
        <v>4</v>
      </c>
    </row>
    <row r="9273" spans="1:11" x14ac:dyDescent="0.3">
      <c r="A9273">
        <v>20212</v>
      </c>
      <c r="B9273">
        <v>2</v>
      </c>
      <c r="C9273" t="s">
        <v>209</v>
      </c>
      <c r="D9273" t="s">
        <v>30</v>
      </c>
      <c r="E9273" t="s">
        <v>31</v>
      </c>
      <c r="F9273" t="s">
        <v>341</v>
      </c>
      <c r="G9273" t="s">
        <v>219</v>
      </c>
      <c r="H9273" t="s">
        <v>218</v>
      </c>
      <c r="I9273" t="s">
        <v>391</v>
      </c>
      <c r="J9273">
        <v>8</v>
      </c>
      <c r="K9273">
        <v>1</v>
      </c>
    </row>
    <row r="9274" spans="1:11" x14ac:dyDescent="0.3">
      <c r="A9274">
        <v>20212</v>
      </c>
      <c r="B9274">
        <v>2</v>
      </c>
      <c r="C9274" t="s">
        <v>209</v>
      </c>
      <c r="D9274" t="s">
        <v>32</v>
      </c>
      <c r="E9274" t="s">
        <v>33</v>
      </c>
      <c r="F9274" t="s">
        <v>342</v>
      </c>
      <c r="G9274" t="s">
        <v>217</v>
      </c>
      <c r="H9274" t="s">
        <v>216</v>
      </c>
      <c r="I9274" t="s">
        <v>392</v>
      </c>
      <c r="J9274">
        <v>2</v>
      </c>
      <c r="K9274">
        <v>1</v>
      </c>
    </row>
    <row r="9275" spans="1:11" x14ac:dyDescent="0.3">
      <c r="A9275">
        <v>20212</v>
      </c>
      <c r="B9275">
        <v>2</v>
      </c>
      <c r="C9275" t="s">
        <v>209</v>
      </c>
      <c r="D9275" t="s">
        <v>32</v>
      </c>
      <c r="E9275" t="s">
        <v>33</v>
      </c>
      <c r="F9275" t="s">
        <v>342</v>
      </c>
      <c r="G9275" t="s">
        <v>217</v>
      </c>
      <c r="H9275" t="s">
        <v>216</v>
      </c>
      <c r="I9275" t="s">
        <v>392</v>
      </c>
      <c r="J9275">
        <v>3</v>
      </c>
      <c r="K9275">
        <v>1</v>
      </c>
    </row>
    <row r="9276" spans="1:11" x14ac:dyDescent="0.3">
      <c r="A9276">
        <v>20212</v>
      </c>
      <c r="B9276">
        <v>2</v>
      </c>
      <c r="C9276" t="s">
        <v>209</v>
      </c>
      <c r="D9276" t="s">
        <v>32</v>
      </c>
      <c r="E9276" t="s">
        <v>33</v>
      </c>
      <c r="F9276" t="s">
        <v>342</v>
      </c>
      <c r="G9276" t="s">
        <v>217</v>
      </c>
      <c r="H9276" t="s">
        <v>216</v>
      </c>
      <c r="I9276" t="s">
        <v>392</v>
      </c>
      <c r="J9276">
        <v>4</v>
      </c>
      <c r="K9276">
        <v>1</v>
      </c>
    </row>
    <row r="9277" spans="1:11" x14ac:dyDescent="0.3">
      <c r="A9277">
        <v>20212</v>
      </c>
      <c r="B9277">
        <v>2</v>
      </c>
      <c r="C9277" t="s">
        <v>209</v>
      </c>
      <c r="D9277" t="s">
        <v>32</v>
      </c>
      <c r="E9277" t="s">
        <v>33</v>
      </c>
      <c r="F9277" t="s">
        <v>342</v>
      </c>
      <c r="G9277" t="s">
        <v>217</v>
      </c>
      <c r="H9277" t="s">
        <v>216</v>
      </c>
      <c r="I9277" t="s">
        <v>392</v>
      </c>
      <c r="J9277">
        <v>5</v>
      </c>
      <c r="K9277">
        <v>1</v>
      </c>
    </row>
    <row r="9278" spans="1:11" x14ac:dyDescent="0.3">
      <c r="A9278">
        <v>20212</v>
      </c>
      <c r="B9278">
        <v>2</v>
      </c>
      <c r="C9278" t="s">
        <v>209</v>
      </c>
      <c r="D9278" t="s">
        <v>32</v>
      </c>
      <c r="E9278" t="s">
        <v>33</v>
      </c>
      <c r="F9278" t="s">
        <v>342</v>
      </c>
      <c r="G9278" t="s">
        <v>217</v>
      </c>
      <c r="H9278" t="s">
        <v>216</v>
      </c>
      <c r="I9278" t="s">
        <v>392</v>
      </c>
      <c r="J9278">
        <v>6</v>
      </c>
      <c r="K9278">
        <v>2</v>
      </c>
    </row>
    <row r="9279" spans="1:11" x14ac:dyDescent="0.3">
      <c r="A9279">
        <v>20212</v>
      </c>
      <c r="B9279">
        <v>2</v>
      </c>
      <c r="C9279" t="s">
        <v>209</v>
      </c>
      <c r="D9279" t="s">
        <v>32</v>
      </c>
      <c r="E9279" t="s">
        <v>33</v>
      </c>
      <c r="F9279" t="s">
        <v>342</v>
      </c>
      <c r="G9279" t="s">
        <v>217</v>
      </c>
      <c r="H9279" t="s">
        <v>216</v>
      </c>
      <c r="I9279" t="s">
        <v>392</v>
      </c>
      <c r="J9279">
        <v>7</v>
      </c>
      <c r="K9279">
        <v>7</v>
      </c>
    </row>
    <row r="9280" spans="1:11" x14ac:dyDescent="0.3">
      <c r="A9280">
        <v>20212</v>
      </c>
      <c r="B9280">
        <v>2</v>
      </c>
      <c r="C9280" t="s">
        <v>209</v>
      </c>
      <c r="D9280" t="s">
        <v>32</v>
      </c>
      <c r="E9280" t="s">
        <v>33</v>
      </c>
      <c r="F9280" t="s">
        <v>342</v>
      </c>
      <c r="G9280" t="s">
        <v>215</v>
      </c>
      <c r="H9280" t="s">
        <v>214</v>
      </c>
      <c r="I9280" t="s">
        <v>393</v>
      </c>
      <c r="J9280">
        <v>1</v>
      </c>
      <c r="K9280">
        <v>13</v>
      </c>
    </row>
    <row r="9281" spans="1:11" x14ac:dyDescent="0.3">
      <c r="A9281">
        <v>20212</v>
      </c>
      <c r="B9281">
        <v>2</v>
      </c>
      <c r="C9281" t="s">
        <v>209</v>
      </c>
      <c r="D9281" t="s">
        <v>32</v>
      </c>
      <c r="E9281" t="s">
        <v>33</v>
      </c>
      <c r="F9281" t="s">
        <v>342</v>
      </c>
      <c r="G9281" t="s">
        <v>215</v>
      </c>
      <c r="H9281" t="s">
        <v>214</v>
      </c>
      <c r="I9281" t="s">
        <v>393</v>
      </c>
      <c r="J9281">
        <v>2</v>
      </c>
      <c r="K9281">
        <v>11</v>
      </c>
    </row>
    <row r="9282" spans="1:11" x14ac:dyDescent="0.3">
      <c r="A9282">
        <v>20212</v>
      </c>
      <c r="B9282">
        <v>2</v>
      </c>
      <c r="C9282" t="s">
        <v>209</v>
      </c>
      <c r="D9282" t="s">
        <v>32</v>
      </c>
      <c r="E9282" t="s">
        <v>33</v>
      </c>
      <c r="F9282" t="s">
        <v>342</v>
      </c>
      <c r="G9282" t="s">
        <v>215</v>
      </c>
      <c r="H9282" t="s">
        <v>214</v>
      </c>
      <c r="I9282" t="s">
        <v>393</v>
      </c>
      <c r="J9282">
        <v>3</v>
      </c>
      <c r="K9282">
        <v>11</v>
      </c>
    </row>
    <row r="9283" spans="1:11" x14ac:dyDescent="0.3">
      <c r="A9283">
        <v>20212</v>
      </c>
      <c r="B9283">
        <v>2</v>
      </c>
      <c r="C9283" t="s">
        <v>209</v>
      </c>
      <c r="D9283" t="s">
        <v>32</v>
      </c>
      <c r="E9283" t="s">
        <v>33</v>
      </c>
      <c r="F9283" t="s">
        <v>342</v>
      </c>
      <c r="G9283" t="s">
        <v>215</v>
      </c>
      <c r="H9283" t="s">
        <v>214</v>
      </c>
      <c r="I9283" t="s">
        <v>393</v>
      </c>
      <c r="J9283">
        <v>4</v>
      </c>
      <c r="K9283">
        <v>8</v>
      </c>
    </row>
    <row r="9284" spans="1:11" x14ac:dyDescent="0.3">
      <c r="A9284">
        <v>20212</v>
      </c>
      <c r="B9284">
        <v>2</v>
      </c>
      <c r="C9284" t="s">
        <v>209</v>
      </c>
      <c r="D9284" t="s">
        <v>32</v>
      </c>
      <c r="E9284" t="s">
        <v>33</v>
      </c>
      <c r="F9284" t="s">
        <v>342</v>
      </c>
      <c r="G9284" t="s">
        <v>215</v>
      </c>
      <c r="H9284" t="s">
        <v>214</v>
      </c>
      <c r="I9284" t="s">
        <v>393</v>
      </c>
      <c r="J9284">
        <v>5</v>
      </c>
      <c r="K9284">
        <v>2</v>
      </c>
    </row>
    <row r="9285" spans="1:11" x14ac:dyDescent="0.3">
      <c r="A9285">
        <v>20212</v>
      </c>
      <c r="B9285">
        <v>2</v>
      </c>
      <c r="C9285" t="s">
        <v>209</v>
      </c>
      <c r="D9285" t="s">
        <v>32</v>
      </c>
      <c r="E9285" t="s">
        <v>33</v>
      </c>
      <c r="F9285" t="s">
        <v>342</v>
      </c>
      <c r="G9285" t="s">
        <v>215</v>
      </c>
      <c r="H9285" t="s">
        <v>214</v>
      </c>
      <c r="I9285" t="s">
        <v>393</v>
      </c>
      <c r="J9285">
        <v>6</v>
      </c>
      <c r="K9285">
        <v>1</v>
      </c>
    </row>
    <row r="9286" spans="1:11" x14ac:dyDescent="0.3">
      <c r="A9286">
        <v>20212</v>
      </c>
      <c r="B9286">
        <v>2</v>
      </c>
      <c r="C9286" t="s">
        <v>209</v>
      </c>
      <c r="D9286" t="s">
        <v>34</v>
      </c>
      <c r="E9286" t="s">
        <v>35</v>
      </c>
      <c r="F9286" t="s">
        <v>343</v>
      </c>
      <c r="G9286" t="s">
        <v>213</v>
      </c>
      <c r="H9286" t="s">
        <v>212</v>
      </c>
      <c r="I9286" t="s">
        <v>394</v>
      </c>
      <c r="J9286">
        <v>3</v>
      </c>
      <c r="K9286">
        <v>1</v>
      </c>
    </row>
    <row r="9287" spans="1:11" x14ac:dyDescent="0.3">
      <c r="A9287">
        <v>20212</v>
      </c>
      <c r="B9287">
        <v>2</v>
      </c>
      <c r="C9287" t="s">
        <v>209</v>
      </c>
      <c r="D9287" t="s">
        <v>34</v>
      </c>
      <c r="E9287" t="s">
        <v>35</v>
      </c>
      <c r="F9287" t="s">
        <v>343</v>
      </c>
      <c r="G9287" t="s">
        <v>213</v>
      </c>
      <c r="H9287" t="s">
        <v>212</v>
      </c>
      <c r="I9287" t="s">
        <v>394</v>
      </c>
      <c r="J9287">
        <v>5</v>
      </c>
      <c r="K9287">
        <v>2</v>
      </c>
    </row>
    <row r="9288" spans="1:11" x14ac:dyDescent="0.3">
      <c r="A9288">
        <v>20212</v>
      </c>
      <c r="B9288">
        <v>2</v>
      </c>
      <c r="C9288" t="s">
        <v>209</v>
      </c>
      <c r="D9288" t="s">
        <v>34</v>
      </c>
      <c r="E9288" t="s">
        <v>35</v>
      </c>
      <c r="F9288" t="s">
        <v>343</v>
      </c>
      <c r="G9288" t="s">
        <v>211</v>
      </c>
      <c r="H9288" t="s">
        <v>210</v>
      </c>
      <c r="I9288" t="s">
        <v>396</v>
      </c>
      <c r="J9288">
        <v>4</v>
      </c>
      <c r="K9288">
        <v>2</v>
      </c>
    </row>
    <row r="9289" spans="1:11" x14ac:dyDescent="0.3">
      <c r="A9289">
        <v>20212</v>
      </c>
      <c r="B9289">
        <v>2</v>
      </c>
      <c r="C9289" t="s">
        <v>209</v>
      </c>
      <c r="D9289" t="s">
        <v>38</v>
      </c>
      <c r="E9289" t="s">
        <v>39</v>
      </c>
      <c r="F9289" t="s">
        <v>345</v>
      </c>
      <c r="G9289" t="s">
        <v>208</v>
      </c>
      <c r="H9289" t="s">
        <v>39</v>
      </c>
      <c r="I9289" t="s">
        <v>345</v>
      </c>
      <c r="J9289">
        <v>1</v>
      </c>
      <c r="K9289">
        <v>2</v>
      </c>
    </row>
    <row r="9290" spans="1:11" x14ac:dyDescent="0.3">
      <c r="A9290">
        <v>20212</v>
      </c>
      <c r="B9290">
        <v>2</v>
      </c>
      <c r="C9290" t="s">
        <v>209</v>
      </c>
      <c r="D9290" t="s">
        <v>38</v>
      </c>
      <c r="E9290" t="s">
        <v>39</v>
      </c>
      <c r="F9290" t="s">
        <v>345</v>
      </c>
      <c r="G9290" t="s">
        <v>208</v>
      </c>
      <c r="H9290" t="s">
        <v>39</v>
      </c>
      <c r="I9290" t="s">
        <v>345</v>
      </c>
      <c r="J9290">
        <v>4</v>
      </c>
      <c r="K9290">
        <v>1</v>
      </c>
    </row>
    <row r="9291" spans="1:11" x14ac:dyDescent="0.3">
      <c r="A9291">
        <v>20212</v>
      </c>
      <c r="B9291">
        <v>2</v>
      </c>
      <c r="C9291" t="s">
        <v>209</v>
      </c>
      <c r="D9291" t="s">
        <v>38</v>
      </c>
      <c r="E9291" t="s">
        <v>39</v>
      </c>
      <c r="F9291" t="s">
        <v>345</v>
      </c>
      <c r="G9291" t="s">
        <v>208</v>
      </c>
      <c r="H9291" t="s">
        <v>39</v>
      </c>
      <c r="I9291" t="s">
        <v>345</v>
      </c>
      <c r="J9291">
        <v>5</v>
      </c>
      <c r="K9291">
        <v>1</v>
      </c>
    </row>
    <row r="9292" spans="1:11" x14ac:dyDescent="0.3">
      <c r="A9292">
        <v>20213</v>
      </c>
      <c r="B9292">
        <v>1</v>
      </c>
      <c r="C9292" t="s">
        <v>253</v>
      </c>
      <c r="D9292" t="s">
        <v>0</v>
      </c>
      <c r="E9292" t="s">
        <v>1</v>
      </c>
      <c r="F9292" t="s">
        <v>324</v>
      </c>
      <c r="G9292" t="s">
        <v>323</v>
      </c>
      <c r="H9292" t="s">
        <v>322</v>
      </c>
      <c r="I9292" t="s">
        <v>346</v>
      </c>
      <c r="J9292">
        <v>0</v>
      </c>
      <c r="K9292">
        <v>110</v>
      </c>
    </row>
    <row r="9293" spans="1:11" x14ac:dyDescent="0.3">
      <c r="A9293">
        <v>20213</v>
      </c>
      <c r="B9293">
        <v>1</v>
      </c>
      <c r="C9293" t="s">
        <v>253</v>
      </c>
      <c r="D9293" t="s">
        <v>0</v>
      </c>
      <c r="E9293" t="s">
        <v>1</v>
      </c>
      <c r="F9293" t="s">
        <v>324</v>
      </c>
      <c r="G9293" t="s">
        <v>323</v>
      </c>
      <c r="H9293" t="s">
        <v>322</v>
      </c>
      <c r="I9293" t="s">
        <v>346</v>
      </c>
      <c r="J9293">
        <v>1</v>
      </c>
      <c r="K9293">
        <v>484</v>
      </c>
    </row>
    <row r="9294" spans="1:11" x14ac:dyDescent="0.3">
      <c r="A9294">
        <v>20213</v>
      </c>
      <c r="B9294">
        <v>1</v>
      </c>
      <c r="C9294" t="s">
        <v>253</v>
      </c>
      <c r="D9294" t="s">
        <v>0</v>
      </c>
      <c r="E9294" t="s">
        <v>1</v>
      </c>
      <c r="F9294" t="s">
        <v>324</v>
      </c>
      <c r="G9294" t="s">
        <v>323</v>
      </c>
      <c r="H9294" t="s">
        <v>322</v>
      </c>
      <c r="I9294" t="s">
        <v>346</v>
      </c>
      <c r="J9294">
        <v>2</v>
      </c>
      <c r="K9294">
        <v>172</v>
      </c>
    </row>
    <row r="9295" spans="1:11" x14ac:dyDescent="0.3">
      <c r="A9295">
        <v>20213</v>
      </c>
      <c r="B9295">
        <v>1</v>
      </c>
      <c r="C9295" t="s">
        <v>253</v>
      </c>
      <c r="D9295" t="s">
        <v>0</v>
      </c>
      <c r="E9295" t="s">
        <v>1</v>
      </c>
      <c r="F9295" t="s">
        <v>324</v>
      </c>
      <c r="G9295" t="s">
        <v>323</v>
      </c>
      <c r="H9295" t="s">
        <v>322</v>
      </c>
      <c r="I9295" t="s">
        <v>346</v>
      </c>
      <c r="J9295">
        <v>3</v>
      </c>
      <c r="K9295">
        <v>103</v>
      </c>
    </row>
    <row r="9296" spans="1:11" x14ac:dyDescent="0.3">
      <c r="A9296">
        <v>20213</v>
      </c>
      <c r="B9296">
        <v>1</v>
      </c>
      <c r="C9296" t="s">
        <v>253</v>
      </c>
      <c r="D9296" t="s">
        <v>0</v>
      </c>
      <c r="E9296" t="s">
        <v>1</v>
      </c>
      <c r="F9296" t="s">
        <v>324</v>
      </c>
      <c r="G9296" t="s">
        <v>323</v>
      </c>
      <c r="H9296" t="s">
        <v>322</v>
      </c>
      <c r="I9296" t="s">
        <v>346</v>
      </c>
      <c r="J9296">
        <v>4</v>
      </c>
      <c r="K9296">
        <v>63</v>
      </c>
    </row>
    <row r="9297" spans="1:11" x14ac:dyDescent="0.3">
      <c r="A9297">
        <v>20213</v>
      </c>
      <c r="B9297">
        <v>1</v>
      </c>
      <c r="C9297" t="s">
        <v>253</v>
      </c>
      <c r="D9297" t="s">
        <v>0</v>
      </c>
      <c r="E9297" t="s">
        <v>1</v>
      </c>
      <c r="F9297" t="s">
        <v>324</v>
      </c>
      <c r="G9297" t="s">
        <v>323</v>
      </c>
      <c r="H9297" t="s">
        <v>322</v>
      </c>
      <c r="I9297" t="s">
        <v>346</v>
      </c>
      <c r="J9297">
        <v>5</v>
      </c>
      <c r="K9297">
        <v>18</v>
      </c>
    </row>
    <row r="9298" spans="1:11" x14ac:dyDescent="0.3">
      <c r="A9298">
        <v>20213</v>
      </c>
      <c r="B9298">
        <v>1</v>
      </c>
      <c r="C9298" t="s">
        <v>253</v>
      </c>
      <c r="D9298" t="s">
        <v>0</v>
      </c>
      <c r="E9298" t="s">
        <v>1</v>
      </c>
      <c r="F9298" t="s">
        <v>324</v>
      </c>
      <c r="G9298" t="s">
        <v>323</v>
      </c>
      <c r="H9298" t="s">
        <v>322</v>
      </c>
      <c r="I9298" t="s">
        <v>346</v>
      </c>
      <c r="J9298">
        <v>6</v>
      </c>
      <c r="K9298">
        <v>4</v>
      </c>
    </row>
    <row r="9299" spans="1:11" x14ac:dyDescent="0.3">
      <c r="A9299">
        <v>20213</v>
      </c>
      <c r="B9299">
        <v>1</v>
      </c>
      <c r="C9299" t="s">
        <v>253</v>
      </c>
      <c r="D9299" t="s">
        <v>0</v>
      </c>
      <c r="E9299" t="s">
        <v>1</v>
      </c>
      <c r="F9299" t="s">
        <v>324</v>
      </c>
      <c r="G9299" t="s">
        <v>323</v>
      </c>
      <c r="H9299" t="s">
        <v>322</v>
      </c>
      <c r="I9299" t="s">
        <v>346</v>
      </c>
      <c r="J9299">
        <v>7</v>
      </c>
      <c r="K9299">
        <v>3</v>
      </c>
    </row>
    <row r="9300" spans="1:11" x14ac:dyDescent="0.3">
      <c r="A9300">
        <v>20213</v>
      </c>
      <c r="B9300">
        <v>1</v>
      </c>
      <c r="C9300" t="s">
        <v>253</v>
      </c>
      <c r="D9300" t="s">
        <v>0</v>
      </c>
      <c r="E9300" t="s">
        <v>1</v>
      </c>
      <c r="F9300" t="s">
        <v>324</v>
      </c>
      <c r="G9300" t="s">
        <v>321</v>
      </c>
      <c r="H9300" t="s">
        <v>320</v>
      </c>
      <c r="I9300" t="s">
        <v>347</v>
      </c>
      <c r="J9300">
        <v>0</v>
      </c>
      <c r="K9300">
        <v>4</v>
      </c>
    </row>
    <row r="9301" spans="1:11" x14ac:dyDescent="0.3">
      <c r="A9301">
        <v>20213</v>
      </c>
      <c r="B9301">
        <v>1</v>
      </c>
      <c r="C9301" t="s">
        <v>253</v>
      </c>
      <c r="D9301" t="s">
        <v>0</v>
      </c>
      <c r="E9301" t="s">
        <v>1</v>
      </c>
      <c r="F9301" t="s">
        <v>324</v>
      </c>
      <c r="G9301" t="s">
        <v>321</v>
      </c>
      <c r="H9301" t="s">
        <v>320</v>
      </c>
      <c r="I9301" t="s">
        <v>347</v>
      </c>
      <c r="J9301">
        <v>1</v>
      </c>
      <c r="K9301">
        <v>24</v>
      </c>
    </row>
    <row r="9302" spans="1:11" x14ac:dyDescent="0.3">
      <c r="A9302">
        <v>20213</v>
      </c>
      <c r="B9302">
        <v>1</v>
      </c>
      <c r="C9302" t="s">
        <v>253</v>
      </c>
      <c r="D9302" t="s">
        <v>0</v>
      </c>
      <c r="E9302" t="s">
        <v>1</v>
      </c>
      <c r="F9302" t="s">
        <v>324</v>
      </c>
      <c r="G9302" t="s">
        <v>321</v>
      </c>
      <c r="H9302" t="s">
        <v>320</v>
      </c>
      <c r="I9302" t="s">
        <v>347</v>
      </c>
      <c r="J9302">
        <v>2</v>
      </c>
      <c r="K9302">
        <v>6</v>
      </c>
    </row>
    <row r="9303" spans="1:11" x14ac:dyDescent="0.3">
      <c r="A9303">
        <v>20213</v>
      </c>
      <c r="B9303">
        <v>1</v>
      </c>
      <c r="C9303" t="s">
        <v>253</v>
      </c>
      <c r="D9303" t="s">
        <v>0</v>
      </c>
      <c r="E9303" t="s">
        <v>1</v>
      </c>
      <c r="F9303" t="s">
        <v>324</v>
      </c>
      <c r="G9303" t="s">
        <v>321</v>
      </c>
      <c r="H9303" t="s">
        <v>320</v>
      </c>
      <c r="I9303" t="s">
        <v>347</v>
      </c>
      <c r="J9303">
        <v>3</v>
      </c>
      <c r="K9303">
        <v>3</v>
      </c>
    </row>
    <row r="9304" spans="1:11" x14ac:dyDescent="0.3">
      <c r="A9304">
        <v>20213</v>
      </c>
      <c r="B9304">
        <v>1</v>
      </c>
      <c r="C9304" t="s">
        <v>253</v>
      </c>
      <c r="D9304" t="s">
        <v>0</v>
      </c>
      <c r="E9304" t="s">
        <v>1</v>
      </c>
      <c r="F9304" t="s">
        <v>324</v>
      </c>
      <c r="G9304" t="s">
        <v>319</v>
      </c>
      <c r="H9304" t="s">
        <v>318</v>
      </c>
      <c r="I9304" t="s">
        <v>348</v>
      </c>
      <c r="J9304">
        <v>1</v>
      </c>
      <c r="K9304">
        <v>1</v>
      </c>
    </row>
    <row r="9305" spans="1:11" x14ac:dyDescent="0.3">
      <c r="A9305">
        <v>20213</v>
      </c>
      <c r="B9305">
        <v>1</v>
      </c>
      <c r="C9305" t="s">
        <v>253</v>
      </c>
      <c r="D9305" t="s">
        <v>0</v>
      </c>
      <c r="E9305" t="s">
        <v>1</v>
      </c>
      <c r="F9305" t="s">
        <v>324</v>
      </c>
      <c r="G9305" t="s">
        <v>319</v>
      </c>
      <c r="H9305" t="s">
        <v>318</v>
      </c>
      <c r="I9305" t="s">
        <v>348</v>
      </c>
      <c r="J9305">
        <v>2</v>
      </c>
      <c r="K9305">
        <v>1</v>
      </c>
    </row>
    <row r="9306" spans="1:11" x14ac:dyDescent="0.3">
      <c r="A9306">
        <v>20213</v>
      </c>
      <c r="B9306">
        <v>1</v>
      </c>
      <c r="C9306" t="s">
        <v>253</v>
      </c>
      <c r="D9306" t="s">
        <v>0</v>
      </c>
      <c r="E9306" t="s">
        <v>1</v>
      </c>
      <c r="F9306" t="s">
        <v>324</v>
      </c>
      <c r="G9306" t="s">
        <v>319</v>
      </c>
      <c r="H9306" t="s">
        <v>318</v>
      </c>
      <c r="I9306" t="s">
        <v>348</v>
      </c>
      <c r="J9306">
        <v>3</v>
      </c>
      <c r="K9306">
        <v>1</v>
      </c>
    </row>
    <row r="9307" spans="1:11" x14ac:dyDescent="0.3">
      <c r="A9307">
        <v>20213</v>
      </c>
      <c r="B9307">
        <v>1</v>
      </c>
      <c r="C9307" t="s">
        <v>253</v>
      </c>
      <c r="D9307" t="s">
        <v>2</v>
      </c>
      <c r="E9307" t="s">
        <v>3</v>
      </c>
      <c r="F9307" t="s">
        <v>325</v>
      </c>
      <c r="G9307" t="s">
        <v>317</v>
      </c>
      <c r="H9307" t="s">
        <v>3</v>
      </c>
      <c r="I9307" t="s">
        <v>325</v>
      </c>
      <c r="J9307">
        <v>1</v>
      </c>
      <c r="K9307">
        <v>1</v>
      </c>
    </row>
    <row r="9308" spans="1:11" x14ac:dyDescent="0.3">
      <c r="A9308">
        <v>20213</v>
      </c>
      <c r="B9308">
        <v>1</v>
      </c>
      <c r="C9308" t="s">
        <v>253</v>
      </c>
      <c r="D9308" t="s">
        <v>2</v>
      </c>
      <c r="E9308" t="s">
        <v>3</v>
      </c>
      <c r="F9308" t="s">
        <v>325</v>
      </c>
      <c r="G9308" t="s">
        <v>317</v>
      </c>
      <c r="H9308" t="s">
        <v>3</v>
      </c>
      <c r="I9308" t="s">
        <v>325</v>
      </c>
      <c r="J9308">
        <v>2</v>
      </c>
      <c r="K9308">
        <v>6</v>
      </c>
    </row>
    <row r="9309" spans="1:11" x14ac:dyDescent="0.3">
      <c r="A9309">
        <v>20213</v>
      </c>
      <c r="B9309">
        <v>1</v>
      </c>
      <c r="C9309" t="s">
        <v>253</v>
      </c>
      <c r="D9309" t="s">
        <v>2</v>
      </c>
      <c r="E9309" t="s">
        <v>3</v>
      </c>
      <c r="F9309" t="s">
        <v>325</v>
      </c>
      <c r="G9309" t="s">
        <v>317</v>
      </c>
      <c r="H9309" t="s">
        <v>3</v>
      </c>
      <c r="I9309" t="s">
        <v>325</v>
      </c>
      <c r="J9309">
        <v>3</v>
      </c>
      <c r="K9309">
        <v>2</v>
      </c>
    </row>
    <row r="9310" spans="1:11" x14ac:dyDescent="0.3">
      <c r="A9310">
        <v>20213</v>
      </c>
      <c r="B9310">
        <v>1</v>
      </c>
      <c r="C9310" t="s">
        <v>253</v>
      </c>
      <c r="D9310" t="s">
        <v>2</v>
      </c>
      <c r="E9310" t="s">
        <v>3</v>
      </c>
      <c r="F9310" t="s">
        <v>325</v>
      </c>
      <c r="G9310" t="s">
        <v>317</v>
      </c>
      <c r="H9310" t="s">
        <v>3</v>
      </c>
      <c r="I9310" t="s">
        <v>325</v>
      </c>
      <c r="J9310">
        <v>4</v>
      </c>
      <c r="K9310">
        <v>3</v>
      </c>
    </row>
    <row r="9311" spans="1:11" x14ac:dyDescent="0.3">
      <c r="A9311">
        <v>20213</v>
      </c>
      <c r="B9311">
        <v>1</v>
      </c>
      <c r="C9311" t="s">
        <v>253</v>
      </c>
      <c r="D9311" t="s">
        <v>2</v>
      </c>
      <c r="E9311" t="s">
        <v>3</v>
      </c>
      <c r="F9311" t="s">
        <v>325</v>
      </c>
      <c r="G9311" t="s">
        <v>317</v>
      </c>
      <c r="H9311" t="s">
        <v>3</v>
      </c>
      <c r="I9311" t="s">
        <v>325</v>
      </c>
      <c r="J9311">
        <v>6</v>
      </c>
      <c r="K9311">
        <v>1</v>
      </c>
    </row>
    <row r="9312" spans="1:11" x14ac:dyDescent="0.3">
      <c r="A9312">
        <v>20213</v>
      </c>
      <c r="B9312">
        <v>1</v>
      </c>
      <c r="C9312" t="s">
        <v>253</v>
      </c>
      <c r="D9312" t="s">
        <v>4</v>
      </c>
      <c r="E9312" t="s">
        <v>5</v>
      </c>
      <c r="F9312" t="s">
        <v>326</v>
      </c>
      <c r="G9312" t="s">
        <v>316</v>
      </c>
      <c r="H9312" t="s">
        <v>315</v>
      </c>
      <c r="I9312" t="s">
        <v>349</v>
      </c>
      <c r="J9312">
        <v>0</v>
      </c>
      <c r="K9312">
        <v>97</v>
      </c>
    </row>
    <row r="9313" spans="1:11" x14ac:dyDescent="0.3">
      <c r="A9313">
        <v>20213</v>
      </c>
      <c r="B9313">
        <v>1</v>
      </c>
      <c r="C9313" t="s">
        <v>253</v>
      </c>
      <c r="D9313" t="s">
        <v>4</v>
      </c>
      <c r="E9313" t="s">
        <v>5</v>
      </c>
      <c r="F9313" t="s">
        <v>326</v>
      </c>
      <c r="G9313" t="s">
        <v>316</v>
      </c>
      <c r="H9313" t="s">
        <v>315</v>
      </c>
      <c r="I9313" t="s">
        <v>349</v>
      </c>
      <c r="J9313">
        <v>1</v>
      </c>
      <c r="K9313">
        <v>817</v>
      </c>
    </row>
    <row r="9314" spans="1:11" x14ac:dyDescent="0.3">
      <c r="A9314">
        <v>20213</v>
      </c>
      <c r="B9314">
        <v>1</v>
      </c>
      <c r="C9314" t="s">
        <v>253</v>
      </c>
      <c r="D9314" t="s">
        <v>4</v>
      </c>
      <c r="E9314" t="s">
        <v>5</v>
      </c>
      <c r="F9314" t="s">
        <v>326</v>
      </c>
      <c r="G9314" t="s">
        <v>316</v>
      </c>
      <c r="H9314" t="s">
        <v>315</v>
      </c>
      <c r="I9314" t="s">
        <v>349</v>
      </c>
      <c r="J9314">
        <v>2</v>
      </c>
      <c r="K9314">
        <v>493</v>
      </c>
    </row>
    <row r="9315" spans="1:11" x14ac:dyDescent="0.3">
      <c r="A9315">
        <v>20213</v>
      </c>
      <c r="B9315">
        <v>1</v>
      </c>
      <c r="C9315" t="s">
        <v>253</v>
      </c>
      <c r="D9315" t="s">
        <v>4</v>
      </c>
      <c r="E9315" t="s">
        <v>5</v>
      </c>
      <c r="F9315" t="s">
        <v>326</v>
      </c>
      <c r="G9315" t="s">
        <v>316</v>
      </c>
      <c r="H9315" t="s">
        <v>315</v>
      </c>
      <c r="I9315" t="s">
        <v>349</v>
      </c>
      <c r="J9315">
        <v>3</v>
      </c>
      <c r="K9315">
        <v>262</v>
      </c>
    </row>
    <row r="9316" spans="1:11" x14ac:dyDescent="0.3">
      <c r="A9316">
        <v>20213</v>
      </c>
      <c r="B9316">
        <v>1</v>
      </c>
      <c r="C9316" t="s">
        <v>253</v>
      </c>
      <c r="D9316" t="s">
        <v>4</v>
      </c>
      <c r="E9316" t="s">
        <v>5</v>
      </c>
      <c r="F9316" t="s">
        <v>326</v>
      </c>
      <c r="G9316" t="s">
        <v>316</v>
      </c>
      <c r="H9316" t="s">
        <v>315</v>
      </c>
      <c r="I9316" t="s">
        <v>349</v>
      </c>
      <c r="J9316">
        <v>4</v>
      </c>
      <c r="K9316">
        <v>152</v>
      </c>
    </row>
    <row r="9317" spans="1:11" x14ac:dyDescent="0.3">
      <c r="A9317">
        <v>20213</v>
      </c>
      <c r="B9317">
        <v>1</v>
      </c>
      <c r="C9317" t="s">
        <v>253</v>
      </c>
      <c r="D9317" t="s">
        <v>4</v>
      </c>
      <c r="E9317" t="s">
        <v>5</v>
      </c>
      <c r="F9317" t="s">
        <v>326</v>
      </c>
      <c r="G9317" t="s">
        <v>316</v>
      </c>
      <c r="H9317" t="s">
        <v>315</v>
      </c>
      <c r="I9317" t="s">
        <v>349</v>
      </c>
      <c r="J9317">
        <v>5</v>
      </c>
      <c r="K9317">
        <v>65</v>
      </c>
    </row>
    <row r="9318" spans="1:11" x14ac:dyDescent="0.3">
      <c r="A9318">
        <v>20213</v>
      </c>
      <c r="B9318">
        <v>1</v>
      </c>
      <c r="C9318" t="s">
        <v>253</v>
      </c>
      <c r="D9318" t="s">
        <v>4</v>
      </c>
      <c r="E9318" t="s">
        <v>5</v>
      </c>
      <c r="F9318" t="s">
        <v>326</v>
      </c>
      <c r="G9318" t="s">
        <v>316</v>
      </c>
      <c r="H9318" t="s">
        <v>315</v>
      </c>
      <c r="I9318" t="s">
        <v>349</v>
      </c>
      <c r="J9318">
        <v>6</v>
      </c>
      <c r="K9318">
        <v>16</v>
      </c>
    </row>
    <row r="9319" spans="1:11" x14ac:dyDescent="0.3">
      <c r="A9319">
        <v>20213</v>
      </c>
      <c r="B9319">
        <v>1</v>
      </c>
      <c r="C9319" t="s">
        <v>253</v>
      </c>
      <c r="D9319" t="s">
        <v>4</v>
      </c>
      <c r="E9319" t="s">
        <v>5</v>
      </c>
      <c r="F9319" t="s">
        <v>326</v>
      </c>
      <c r="G9319" t="s">
        <v>316</v>
      </c>
      <c r="H9319" t="s">
        <v>315</v>
      </c>
      <c r="I9319" t="s">
        <v>349</v>
      </c>
      <c r="J9319">
        <v>7</v>
      </c>
      <c r="K9319">
        <v>9</v>
      </c>
    </row>
    <row r="9320" spans="1:11" x14ac:dyDescent="0.3">
      <c r="A9320">
        <v>20213</v>
      </c>
      <c r="B9320">
        <v>1</v>
      </c>
      <c r="C9320" t="s">
        <v>253</v>
      </c>
      <c r="D9320" t="s">
        <v>4</v>
      </c>
      <c r="E9320" t="s">
        <v>5</v>
      </c>
      <c r="F9320" t="s">
        <v>326</v>
      </c>
      <c r="G9320" t="s">
        <v>316</v>
      </c>
      <c r="H9320" t="s">
        <v>315</v>
      </c>
      <c r="I9320" t="s">
        <v>349</v>
      </c>
      <c r="J9320">
        <v>9</v>
      </c>
      <c r="K9320">
        <v>1</v>
      </c>
    </row>
    <row r="9321" spans="1:11" x14ac:dyDescent="0.3">
      <c r="A9321">
        <v>20213</v>
      </c>
      <c r="B9321">
        <v>1</v>
      </c>
      <c r="C9321" t="s">
        <v>253</v>
      </c>
      <c r="D9321" t="s">
        <v>4</v>
      </c>
      <c r="E9321" t="s">
        <v>5</v>
      </c>
      <c r="F9321" t="s">
        <v>326</v>
      </c>
      <c r="G9321" t="s">
        <v>314</v>
      </c>
      <c r="H9321" t="s">
        <v>313</v>
      </c>
      <c r="I9321" t="s">
        <v>350</v>
      </c>
      <c r="J9321">
        <v>0</v>
      </c>
      <c r="K9321">
        <v>5</v>
      </c>
    </row>
    <row r="9322" spans="1:11" x14ac:dyDescent="0.3">
      <c r="A9322">
        <v>20213</v>
      </c>
      <c r="B9322">
        <v>1</v>
      </c>
      <c r="C9322" t="s">
        <v>253</v>
      </c>
      <c r="D9322" t="s">
        <v>4</v>
      </c>
      <c r="E9322" t="s">
        <v>5</v>
      </c>
      <c r="F9322" t="s">
        <v>326</v>
      </c>
      <c r="G9322" t="s">
        <v>314</v>
      </c>
      <c r="H9322" t="s">
        <v>313</v>
      </c>
      <c r="I9322" t="s">
        <v>350</v>
      </c>
      <c r="J9322">
        <v>1</v>
      </c>
      <c r="K9322">
        <v>46</v>
      </c>
    </row>
    <row r="9323" spans="1:11" x14ac:dyDescent="0.3">
      <c r="A9323">
        <v>20213</v>
      </c>
      <c r="B9323">
        <v>1</v>
      </c>
      <c r="C9323" t="s">
        <v>253</v>
      </c>
      <c r="D9323" t="s">
        <v>4</v>
      </c>
      <c r="E9323" t="s">
        <v>5</v>
      </c>
      <c r="F9323" t="s">
        <v>326</v>
      </c>
      <c r="G9323" t="s">
        <v>314</v>
      </c>
      <c r="H9323" t="s">
        <v>313</v>
      </c>
      <c r="I9323" t="s">
        <v>350</v>
      </c>
      <c r="J9323">
        <v>2</v>
      </c>
      <c r="K9323">
        <v>22</v>
      </c>
    </row>
    <row r="9324" spans="1:11" x14ac:dyDescent="0.3">
      <c r="A9324">
        <v>20213</v>
      </c>
      <c r="B9324">
        <v>1</v>
      </c>
      <c r="C9324" t="s">
        <v>253</v>
      </c>
      <c r="D9324" t="s">
        <v>4</v>
      </c>
      <c r="E9324" t="s">
        <v>5</v>
      </c>
      <c r="F9324" t="s">
        <v>326</v>
      </c>
      <c r="G9324" t="s">
        <v>314</v>
      </c>
      <c r="H9324" t="s">
        <v>313</v>
      </c>
      <c r="I9324" t="s">
        <v>350</v>
      </c>
      <c r="J9324">
        <v>3</v>
      </c>
      <c r="K9324">
        <v>15</v>
      </c>
    </row>
    <row r="9325" spans="1:11" x14ac:dyDescent="0.3">
      <c r="A9325">
        <v>20213</v>
      </c>
      <c r="B9325">
        <v>1</v>
      </c>
      <c r="C9325" t="s">
        <v>253</v>
      </c>
      <c r="D9325" t="s">
        <v>4</v>
      </c>
      <c r="E9325" t="s">
        <v>5</v>
      </c>
      <c r="F9325" t="s">
        <v>326</v>
      </c>
      <c r="G9325" t="s">
        <v>314</v>
      </c>
      <c r="H9325" t="s">
        <v>313</v>
      </c>
      <c r="I9325" t="s">
        <v>350</v>
      </c>
      <c r="J9325">
        <v>4</v>
      </c>
      <c r="K9325">
        <v>13</v>
      </c>
    </row>
    <row r="9326" spans="1:11" x14ac:dyDescent="0.3">
      <c r="A9326">
        <v>20213</v>
      </c>
      <c r="B9326">
        <v>1</v>
      </c>
      <c r="C9326" t="s">
        <v>253</v>
      </c>
      <c r="D9326" t="s">
        <v>4</v>
      </c>
      <c r="E9326" t="s">
        <v>5</v>
      </c>
      <c r="F9326" t="s">
        <v>326</v>
      </c>
      <c r="G9326" t="s">
        <v>314</v>
      </c>
      <c r="H9326" t="s">
        <v>313</v>
      </c>
      <c r="I9326" t="s">
        <v>350</v>
      </c>
      <c r="J9326">
        <v>5</v>
      </c>
      <c r="K9326">
        <v>5</v>
      </c>
    </row>
    <row r="9327" spans="1:11" x14ac:dyDescent="0.3">
      <c r="A9327">
        <v>20213</v>
      </c>
      <c r="B9327">
        <v>1</v>
      </c>
      <c r="C9327" t="s">
        <v>253</v>
      </c>
      <c r="D9327" t="s">
        <v>4</v>
      </c>
      <c r="E9327" t="s">
        <v>5</v>
      </c>
      <c r="F9327" t="s">
        <v>326</v>
      </c>
      <c r="G9327" t="s">
        <v>314</v>
      </c>
      <c r="H9327" t="s">
        <v>313</v>
      </c>
      <c r="I9327" t="s">
        <v>350</v>
      </c>
      <c r="J9327">
        <v>6</v>
      </c>
      <c r="K9327">
        <v>3</v>
      </c>
    </row>
    <row r="9328" spans="1:11" x14ac:dyDescent="0.3">
      <c r="A9328">
        <v>20213</v>
      </c>
      <c r="B9328">
        <v>1</v>
      </c>
      <c r="C9328" t="s">
        <v>253</v>
      </c>
      <c r="D9328" t="s">
        <v>4</v>
      </c>
      <c r="E9328" t="s">
        <v>5</v>
      </c>
      <c r="F9328" t="s">
        <v>326</v>
      </c>
      <c r="G9328" t="s">
        <v>314</v>
      </c>
      <c r="H9328" t="s">
        <v>313</v>
      </c>
      <c r="I9328" t="s">
        <v>350</v>
      </c>
      <c r="J9328">
        <v>7</v>
      </c>
      <c r="K9328">
        <v>4</v>
      </c>
    </row>
    <row r="9329" spans="1:11" x14ac:dyDescent="0.3">
      <c r="A9329">
        <v>20213</v>
      </c>
      <c r="B9329">
        <v>1</v>
      </c>
      <c r="C9329" t="s">
        <v>253</v>
      </c>
      <c r="D9329" t="s">
        <v>4</v>
      </c>
      <c r="E9329" t="s">
        <v>5</v>
      </c>
      <c r="F9329" t="s">
        <v>326</v>
      </c>
      <c r="G9329" t="s">
        <v>312</v>
      </c>
      <c r="H9329" t="s">
        <v>311</v>
      </c>
      <c r="I9329" t="s">
        <v>351</v>
      </c>
      <c r="J9329">
        <v>0</v>
      </c>
      <c r="K9329">
        <v>3</v>
      </c>
    </row>
    <row r="9330" spans="1:11" x14ac:dyDescent="0.3">
      <c r="A9330">
        <v>20213</v>
      </c>
      <c r="B9330">
        <v>1</v>
      </c>
      <c r="C9330" t="s">
        <v>253</v>
      </c>
      <c r="D9330" t="s">
        <v>4</v>
      </c>
      <c r="E9330" t="s">
        <v>5</v>
      </c>
      <c r="F9330" t="s">
        <v>326</v>
      </c>
      <c r="G9330" t="s">
        <v>312</v>
      </c>
      <c r="H9330" t="s">
        <v>311</v>
      </c>
      <c r="I9330" t="s">
        <v>351</v>
      </c>
      <c r="J9330">
        <v>1</v>
      </c>
      <c r="K9330">
        <v>29</v>
      </c>
    </row>
    <row r="9331" spans="1:11" x14ac:dyDescent="0.3">
      <c r="A9331">
        <v>20213</v>
      </c>
      <c r="B9331">
        <v>1</v>
      </c>
      <c r="C9331" t="s">
        <v>253</v>
      </c>
      <c r="D9331" t="s">
        <v>4</v>
      </c>
      <c r="E9331" t="s">
        <v>5</v>
      </c>
      <c r="F9331" t="s">
        <v>326</v>
      </c>
      <c r="G9331" t="s">
        <v>312</v>
      </c>
      <c r="H9331" t="s">
        <v>311</v>
      </c>
      <c r="I9331" t="s">
        <v>351</v>
      </c>
      <c r="J9331">
        <v>2</v>
      </c>
      <c r="K9331">
        <v>27</v>
      </c>
    </row>
    <row r="9332" spans="1:11" x14ac:dyDescent="0.3">
      <c r="A9332">
        <v>20213</v>
      </c>
      <c r="B9332">
        <v>1</v>
      </c>
      <c r="C9332" t="s">
        <v>253</v>
      </c>
      <c r="D9332" t="s">
        <v>4</v>
      </c>
      <c r="E9332" t="s">
        <v>5</v>
      </c>
      <c r="F9332" t="s">
        <v>326</v>
      </c>
      <c r="G9332" t="s">
        <v>312</v>
      </c>
      <c r="H9332" t="s">
        <v>311</v>
      </c>
      <c r="I9332" t="s">
        <v>351</v>
      </c>
      <c r="J9332">
        <v>3</v>
      </c>
      <c r="K9332">
        <v>25</v>
      </c>
    </row>
    <row r="9333" spans="1:11" x14ac:dyDescent="0.3">
      <c r="A9333">
        <v>20213</v>
      </c>
      <c r="B9333">
        <v>1</v>
      </c>
      <c r="C9333" t="s">
        <v>253</v>
      </c>
      <c r="D9333" t="s">
        <v>4</v>
      </c>
      <c r="E9333" t="s">
        <v>5</v>
      </c>
      <c r="F9333" t="s">
        <v>326</v>
      </c>
      <c r="G9333" t="s">
        <v>312</v>
      </c>
      <c r="H9333" t="s">
        <v>311</v>
      </c>
      <c r="I9333" t="s">
        <v>351</v>
      </c>
      <c r="J9333">
        <v>4</v>
      </c>
      <c r="K9333">
        <v>26</v>
      </c>
    </row>
    <row r="9334" spans="1:11" x14ac:dyDescent="0.3">
      <c r="A9334">
        <v>20213</v>
      </c>
      <c r="B9334">
        <v>1</v>
      </c>
      <c r="C9334" t="s">
        <v>253</v>
      </c>
      <c r="D9334" t="s">
        <v>4</v>
      </c>
      <c r="E9334" t="s">
        <v>5</v>
      </c>
      <c r="F9334" t="s">
        <v>326</v>
      </c>
      <c r="G9334" t="s">
        <v>312</v>
      </c>
      <c r="H9334" t="s">
        <v>311</v>
      </c>
      <c r="I9334" t="s">
        <v>351</v>
      </c>
      <c r="J9334">
        <v>5</v>
      </c>
      <c r="K9334">
        <v>7</v>
      </c>
    </row>
    <row r="9335" spans="1:11" x14ac:dyDescent="0.3">
      <c r="A9335">
        <v>20213</v>
      </c>
      <c r="B9335">
        <v>1</v>
      </c>
      <c r="C9335" t="s">
        <v>253</v>
      </c>
      <c r="D9335" t="s">
        <v>4</v>
      </c>
      <c r="E9335" t="s">
        <v>5</v>
      </c>
      <c r="F9335" t="s">
        <v>326</v>
      </c>
      <c r="G9335" t="s">
        <v>312</v>
      </c>
      <c r="H9335" t="s">
        <v>311</v>
      </c>
      <c r="I9335" t="s">
        <v>351</v>
      </c>
      <c r="J9335">
        <v>6</v>
      </c>
      <c r="K9335">
        <v>1</v>
      </c>
    </row>
    <row r="9336" spans="1:11" x14ac:dyDescent="0.3">
      <c r="A9336">
        <v>20213</v>
      </c>
      <c r="B9336">
        <v>1</v>
      </c>
      <c r="C9336" t="s">
        <v>253</v>
      </c>
      <c r="D9336" t="s">
        <v>4</v>
      </c>
      <c r="E9336" t="s">
        <v>5</v>
      </c>
      <c r="F9336" t="s">
        <v>326</v>
      </c>
      <c r="G9336" t="s">
        <v>312</v>
      </c>
      <c r="H9336" t="s">
        <v>311</v>
      </c>
      <c r="I9336" t="s">
        <v>351</v>
      </c>
      <c r="J9336">
        <v>7</v>
      </c>
      <c r="K9336">
        <v>1</v>
      </c>
    </row>
    <row r="9337" spans="1:11" x14ac:dyDescent="0.3">
      <c r="A9337">
        <v>20213</v>
      </c>
      <c r="B9337">
        <v>1</v>
      </c>
      <c r="C9337" t="s">
        <v>253</v>
      </c>
      <c r="D9337" t="s">
        <v>4</v>
      </c>
      <c r="E9337" t="s">
        <v>5</v>
      </c>
      <c r="F9337" t="s">
        <v>326</v>
      </c>
      <c r="G9337" t="s">
        <v>310</v>
      </c>
      <c r="H9337" t="s">
        <v>309</v>
      </c>
      <c r="I9337" t="s">
        <v>352</v>
      </c>
      <c r="J9337">
        <v>0</v>
      </c>
      <c r="K9337">
        <v>2</v>
      </c>
    </row>
    <row r="9338" spans="1:11" x14ac:dyDescent="0.3">
      <c r="A9338">
        <v>20213</v>
      </c>
      <c r="B9338">
        <v>1</v>
      </c>
      <c r="C9338" t="s">
        <v>253</v>
      </c>
      <c r="D9338" t="s">
        <v>4</v>
      </c>
      <c r="E9338" t="s">
        <v>5</v>
      </c>
      <c r="F9338" t="s">
        <v>326</v>
      </c>
      <c r="G9338" t="s">
        <v>310</v>
      </c>
      <c r="H9338" t="s">
        <v>309</v>
      </c>
      <c r="I9338" t="s">
        <v>352</v>
      </c>
      <c r="J9338">
        <v>1</v>
      </c>
      <c r="K9338">
        <v>1</v>
      </c>
    </row>
    <row r="9339" spans="1:11" x14ac:dyDescent="0.3">
      <c r="A9339">
        <v>20213</v>
      </c>
      <c r="B9339">
        <v>1</v>
      </c>
      <c r="C9339" t="s">
        <v>253</v>
      </c>
      <c r="D9339" t="s">
        <v>4</v>
      </c>
      <c r="E9339" t="s">
        <v>5</v>
      </c>
      <c r="F9339" t="s">
        <v>326</v>
      </c>
      <c r="G9339" t="s">
        <v>310</v>
      </c>
      <c r="H9339" t="s">
        <v>309</v>
      </c>
      <c r="I9339" t="s">
        <v>352</v>
      </c>
      <c r="J9339">
        <v>2</v>
      </c>
      <c r="K9339">
        <v>4</v>
      </c>
    </row>
    <row r="9340" spans="1:11" x14ac:dyDescent="0.3">
      <c r="A9340">
        <v>20213</v>
      </c>
      <c r="B9340">
        <v>1</v>
      </c>
      <c r="C9340" t="s">
        <v>253</v>
      </c>
      <c r="D9340" t="s">
        <v>4</v>
      </c>
      <c r="E9340" t="s">
        <v>5</v>
      </c>
      <c r="F9340" t="s">
        <v>326</v>
      </c>
      <c r="G9340" t="s">
        <v>310</v>
      </c>
      <c r="H9340" t="s">
        <v>309</v>
      </c>
      <c r="I9340" t="s">
        <v>352</v>
      </c>
      <c r="J9340">
        <v>3</v>
      </c>
      <c r="K9340">
        <v>9</v>
      </c>
    </row>
    <row r="9341" spans="1:11" x14ac:dyDescent="0.3">
      <c r="A9341">
        <v>20213</v>
      </c>
      <c r="B9341">
        <v>1</v>
      </c>
      <c r="C9341" t="s">
        <v>253</v>
      </c>
      <c r="D9341" t="s">
        <v>4</v>
      </c>
      <c r="E9341" t="s">
        <v>5</v>
      </c>
      <c r="F9341" t="s">
        <v>326</v>
      </c>
      <c r="G9341" t="s">
        <v>310</v>
      </c>
      <c r="H9341" t="s">
        <v>309</v>
      </c>
      <c r="I9341" t="s">
        <v>352</v>
      </c>
      <c r="J9341">
        <v>4</v>
      </c>
      <c r="K9341">
        <v>8</v>
      </c>
    </row>
    <row r="9342" spans="1:11" x14ac:dyDescent="0.3">
      <c r="A9342">
        <v>20213</v>
      </c>
      <c r="B9342">
        <v>1</v>
      </c>
      <c r="C9342" t="s">
        <v>253</v>
      </c>
      <c r="D9342" t="s">
        <v>4</v>
      </c>
      <c r="E9342" t="s">
        <v>5</v>
      </c>
      <c r="F9342" t="s">
        <v>326</v>
      </c>
      <c r="G9342" t="s">
        <v>310</v>
      </c>
      <c r="H9342" t="s">
        <v>309</v>
      </c>
      <c r="I9342" t="s">
        <v>352</v>
      </c>
      <c r="J9342">
        <v>5</v>
      </c>
      <c r="K9342">
        <v>5</v>
      </c>
    </row>
    <row r="9343" spans="1:11" x14ac:dyDescent="0.3">
      <c r="A9343">
        <v>20213</v>
      </c>
      <c r="B9343">
        <v>1</v>
      </c>
      <c r="C9343" t="s">
        <v>253</v>
      </c>
      <c r="D9343" t="s">
        <v>4</v>
      </c>
      <c r="E9343" t="s">
        <v>5</v>
      </c>
      <c r="F9343" t="s">
        <v>326</v>
      </c>
      <c r="G9343" t="s">
        <v>310</v>
      </c>
      <c r="H9343" t="s">
        <v>309</v>
      </c>
      <c r="I9343" t="s">
        <v>352</v>
      </c>
      <c r="J9343">
        <v>6</v>
      </c>
      <c r="K9343">
        <v>2</v>
      </c>
    </row>
    <row r="9344" spans="1:11" x14ac:dyDescent="0.3">
      <c r="A9344">
        <v>20213</v>
      </c>
      <c r="B9344">
        <v>1</v>
      </c>
      <c r="C9344" t="s">
        <v>253</v>
      </c>
      <c r="D9344" t="s">
        <v>4</v>
      </c>
      <c r="E9344" t="s">
        <v>5</v>
      </c>
      <c r="F9344" t="s">
        <v>326</v>
      </c>
      <c r="G9344" t="s">
        <v>308</v>
      </c>
      <c r="H9344" t="s">
        <v>307</v>
      </c>
      <c r="I9344" t="s">
        <v>353</v>
      </c>
      <c r="J9344">
        <v>0</v>
      </c>
      <c r="K9344">
        <v>4</v>
      </c>
    </row>
    <row r="9345" spans="1:11" x14ac:dyDescent="0.3">
      <c r="A9345">
        <v>20213</v>
      </c>
      <c r="B9345">
        <v>1</v>
      </c>
      <c r="C9345" t="s">
        <v>253</v>
      </c>
      <c r="D9345" t="s">
        <v>4</v>
      </c>
      <c r="E9345" t="s">
        <v>5</v>
      </c>
      <c r="F9345" t="s">
        <v>326</v>
      </c>
      <c r="G9345" t="s">
        <v>308</v>
      </c>
      <c r="H9345" t="s">
        <v>307</v>
      </c>
      <c r="I9345" t="s">
        <v>353</v>
      </c>
      <c r="J9345">
        <v>1</v>
      </c>
      <c r="K9345">
        <v>36</v>
      </c>
    </row>
    <row r="9346" spans="1:11" x14ac:dyDescent="0.3">
      <c r="A9346">
        <v>20213</v>
      </c>
      <c r="B9346">
        <v>1</v>
      </c>
      <c r="C9346" t="s">
        <v>253</v>
      </c>
      <c r="D9346" t="s">
        <v>4</v>
      </c>
      <c r="E9346" t="s">
        <v>5</v>
      </c>
      <c r="F9346" t="s">
        <v>326</v>
      </c>
      <c r="G9346" t="s">
        <v>308</v>
      </c>
      <c r="H9346" t="s">
        <v>307</v>
      </c>
      <c r="I9346" t="s">
        <v>353</v>
      </c>
      <c r="J9346">
        <v>2</v>
      </c>
      <c r="K9346">
        <v>17</v>
      </c>
    </row>
    <row r="9347" spans="1:11" x14ac:dyDescent="0.3">
      <c r="A9347">
        <v>20213</v>
      </c>
      <c r="B9347">
        <v>1</v>
      </c>
      <c r="C9347" t="s">
        <v>253</v>
      </c>
      <c r="D9347" t="s">
        <v>4</v>
      </c>
      <c r="E9347" t="s">
        <v>5</v>
      </c>
      <c r="F9347" t="s">
        <v>326</v>
      </c>
      <c r="G9347" t="s">
        <v>308</v>
      </c>
      <c r="H9347" t="s">
        <v>307</v>
      </c>
      <c r="I9347" t="s">
        <v>353</v>
      </c>
      <c r="J9347">
        <v>3</v>
      </c>
      <c r="K9347">
        <v>23</v>
      </c>
    </row>
    <row r="9348" spans="1:11" x14ac:dyDescent="0.3">
      <c r="A9348">
        <v>20213</v>
      </c>
      <c r="B9348">
        <v>1</v>
      </c>
      <c r="C9348" t="s">
        <v>253</v>
      </c>
      <c r="D9348" t="s">
        <v>4</v>
      </c>
      <c r="E9348" t="s">
        <v>5</v>
      </c>
      <c r="F9348" t="s">
        <v>326</v>
      </c>
      <c r="G9348" t="s">
        <v>308</v>
      </c>
      <c r="H9348" t="s">
        <v>307</v>
      </c>
      <c r="I9348" t="s">
        <v>353</v>
      </c>
      <c r="J9348">
        <v>4</v>
      </c>
      <c r="K9348">
        <v>14</v>
      </c>
    </row>
    <row r="9349" spans="1:11" x14ac:dyDescent="0.3">
      <c r="A9349">
        <v>20213</v>
      </c>
      <c r="B9349">
        <v>1</v>
      </c>
      <c r="C9349" t="s">
        <v>253</v>
      </c>
      <c r="D9349" t="s">
        <v>4</v>
      </c>
      <c r="E9349" t="s">
        <v>5</v>
      </c>
      <c r="F9349" t="s">
        <v>326</v>
      </c>
      <c r="G9349" t="s">
        <v>308</v>
      </c>
      <c r="H9349" t="s">
        <v>307</v>
      </c>
      <c r="I9349" t="s">
        <v>353</v>
      </c>
      <c r="J9349">
        <v>5</v>
      </c>
      <c r="K9349">
        <v>7</v>
      </c>
    </row>
    <row r="9350" spans="1:11" x14ac:dyDescent="0.3">
      <c r="A9350">
        <v>20213</v>
      </c>
      <c r="B9350">
        <v>1</v>
      </c>
      <c r="C9350" t="s">
        <v>253</v>
      </c>
      <c r="D9350" t="s">
        <v>4</v>
      </c>
      <c r="E9350" t="s">
        <v>5</v>
      </c>
      <c r="F9350" t="s">
        <v>326</v>
      </c>
      <c r="G9350" t="s">
        <v>308</v>
      </c>
      <c r="H9350" t="s">
        <v>307</v>
      </c>
      <c r="I9350" t="s">
        <v>353</v>
      </c>
      <c r="J9350">
        <v>6</v>
      </c>
      <c r="K9350">
        <v>3</v>
      </c>
    </row>
    <row r="9351" spans="1:11" x14ac:dyDescent="0.3">
      <c r="A9351">
        <v>20213</v>
      </c>
      <c r="B9351">
        <v>1</v>
      </c>
      <c r="C9351" t="s">
        <v>253</v>
      </c>
      <c r="D9351" t="s">
        <v>4</v>
      </c>
      <c r="E9351" t="s">
        <v>5</v>
      </c>
      <c r="F9351" t="s">
        <v>326</v>
      </c>
      <c r="G9351" t="s">
        <v>306</v>
      </c>
      <c r="H9351" t="s">
        <v>305</v>
      </c>
      <c r="I9351" t="s">
        <v>398</v>
      </c>
      <c r="J9351">
        <v>5</v>
      </c>
      <c r="K9351">
        <v>1</v>
      </c>
    </row>
    <row r="9352" spans="1:11" x14ac:dyDescent="0.3">
      <c r="A9352">
        <v>20213</v>
      </c>
      <c r="B9352">
        <v>1</v>
      </c>
      <c r="C9352" t="s">
        <v>253</v>
      </c>
      <c r="D9352" t="s">
        <v>4</v>
      </c>
      <c r="E9352" t="s">
        <v>5</v>
      </c>
      <c r="F9352" t="s">
        <v>326</v>
      </c>
      <c r="G9352" t="s">
        <v>306</v>
      </c>
      <c r="H9352" t="s">
        <v>305</v>
      </c>
      <c r="I9352" t="s">
        <v>398</v>
      </c>
      <c r="J9352">
        <v>6</v>
      </c>
      <c r="K9352">
        <v>1</v>
      </c>
    </row>
    <row r="9353" spans="1:11" x14ac:dyDescent="0.3">
      <c r="A9353">
        <v>20213</v>
      </c>
      <c r="B9353">
        <v>1</v>
      </c>
      <c r="C9353" t="s">
        <v>253</v>
      </c>
      <c r="D9353" t="s">
        <v>4</v>
      </c>
      <c r="E9353" t="s">
        <v>5</v>
      </c>
      <c r="F9353" t="s">
        <v>326</v>
      </c>
      <c r="G9353" t="s">
        <v>304</v>
      </c>
      <c r="H9353" t="s">
        <v>303</v>
      </c>
      <c r="I9353" t="s">
        <v>354</v>
      </c>
      <c r="J9353">
        <v>0</v>
      </c>
      <c r="K9353">
        <v>4</v>
      </c>
    </row>
    <row r="9354" spans="1:11" x14ac:dyDescent="0.3">
      <c r="A9354">
        <v>20213</v>
      </c>
      <c r="B9354">
        <v>1</v>
      </c>
      <c r="C9354" t="s">
        <v>253</v>
      </c>
      <c r="D9354" t="s">
        <v>4</v>
      </c>
      <c r="E9354" t="s">
        <v>5</v>
      </c>
      <c r="F9354" t="s">
        <v>326</v>
      </c>
      <c r="G9354" t="s">
        <v>304</v>
      </c>
      <c r="H9354" t="s">
        <v>303</v>
      </c>
      <c r="I9354" t="s">
        <v>354</v>
      </c>
      <c r="J9354">
        <v>1</v>
      </c>
      <c r="K9354">
        <v>10</v>
      </c>
    </row>
    <row r="9355" spans="1:11" x14ac:dyDescent="0.3">
      <c r="A9355">
        <v>20213</v>
      </c>
      <c r="B9355">
        <v>1</v>
      </c>
      <c r="C9355" t="s">
        <v>253</v>
      </c>
      <c r="D9355" t="s">
        <v>4</v>
      </c>
      <c r="E9355" t="s">
        <v>5</v>
      </c>
      <c r="F9355" t="s">
        <v>326</v>
      </c>
      <c r="G9355" t="s">
        <v>304</v>
      </c>
      <c r="H9355" t="s">
        <v>303</v>
      </c>
      <c r="I9355" t="s">
        <v>354</v>
      </c>
      <c r="J9355">
        <v>2</v>
      </c>
      <c r="K9355">
        <v>11</v>
      </c>
    </row>
    <row r="9356" spans="1:11" x14ac:dyDescent="0.3">
      <c r="A9356">
        <v>20213</v>
      </c>
      <c r="B9356">
        <v>1</v>
      </c>
      <c r="C9356" t="s">
        <v>253</v>
      </c>
      <c r="D9356" t="s">
        <v>4</v>
      </c>
      <c r="E9356" t="s">
        <v>5</v>
      </c>
      <c r="F9356" t="s">
        <v>326</v>
      </c>
      <c r="G9356" t="s">
        <v>304</v>
      </c>
      <c r="H9356" t="s">
        <v>303</v>
      </c>
      <c r="I9356" t="s">
        <v>354</v>
      </c>
      <c r="J9356">
        <v>3</v>
      </c>
      <c r="K9356">
        <v>21</v>
      </c>
    </row>
    <row r="9357" spans="1:11" x14ac:dyDescent="0.3">
      <c r="A9357">
        <v>20213</v>
      </c>
      <c r="B9357">
        <v>1</v>
      </c>
      <c r="C9357" t="s">
        <v>253</v>
      </c>
      <c r="D9357" t="s">
        <v>4</v>
      </c>
      <c r="E9357" t="s">
        <v>5</v>
      </c>
      <c r="F9357" t="s">
        <v>326</v>
      </c>
      <c r="G9357" t="s">
        <v>304</v>
      </c>
      <c r="H9357" t="s">
        <v>303</v>
      </c>
      <c r="I9357" t="s">
        <v>354</v>
      </c>
      <c r="J9357">
        <v>4</v>
      </c>
      <c r="K9357">
        <v>24</v>
      </c>
    </row>
    <row r="9358" spans="1:11" x14ac:dyDescent="0.3">
      <c r="A9358">
        <v>20213</v>
      </c>
      <c r="B9358">
        <v>1</v>
      </c>
      <c r="C9358" t="s">
        <v>253</v>
      </c>
      <c r="D9358" t="s">
        <v>4</v>
      </c>
      <c r="E9358" t="s">
        <v>5</v>
      </c>
      <c r="F9358" t="s">
        <v>326</v>
      </c>
      <c r="G9358" t="s">
        <v>304</v>
      </c>
      <c r="H9358" t="s">
        <v>303</v>
      </c>
      <c r="I9358" t="s">
        <v>354</v>
      </c>
      <c r="J9358">
        <v>5</v>
      </c>
      <c r="K9358">
        <v>6</v>
      </c>
    </row>
    <row r="9359" spans="1:11" x14ac:dyDescent="0.3">
      <c r="A9359">
        <v>20213</v>
      </c>
      <c r="B9359">
        <v>1</v>
      </c>
      <c r="C9359" t="s">
        <v>253</v>
      </c>
      <c r="D9359" t="s">
        <v>4</v>
      </c>
      <c r="E9359" t="s">
        <v>5</v>
      </c>
      <c r="F9359" t="s">
        <v>326</v>
      </c>
      <c r="G9359" t="s">
        <v>304</v>
      </c>
      <c r="H9359" t="s">
        <v>303</v>
      </c>
      <c r="I9359" t="s">
        <v>354</v>
      </c>
      <c r="J9359">
        <v>6</v>
      </c>
      <c r="K9359">
        <v>8</v>
      </c>
    </row>
    <row r="9360" spans="1:11" x14ac:dyDescent="0.3">
      <c r="A9360">
        <v>20213</v>
      </c>
      <c r="B9360">
        <v>1</v>
      </c>
      <c r="C9360" t="s">
        <v>253</v>
      </c>
      <c r="D9360" t="s">
        <v>4</v>
      </c>
      <c r="E9360" t="s">
        <v>5</v>
      </c>
      <c r="F9360" t="s">
        <v>326</v>
      </c>
      <c r="G9360" t="s">
        <v>304</v>
      </c>
      <c r="H9360" t="s">
        <v>303</v>
      </c>
      <c r="I9360" t="s">
        <v>354</v>
      </c>
      <c r="J9360">
        <v>7</v>
      </c>
      <c r="K9360">
        <v>1</v>
      </c>
    </row>
    <row r="9361" spans="1:11" x14ac:dyDescent="0.3">
      <c r="A9361">
        <v>20213</v>
      </c>
      <c r="B9361">
        <v>1</v>
      </c>
      <c r="C9361" t="s">
        <v>253</v>
      </c>
      <c r="D9361" t="s">
        <v>4</v>
      </c>
      <c r="E9361" t="s">
        <v>5</v>
      </c>
      <c r="F9361" t="s">
        <v>326</v>
      </c>
      <c r="G9361" t="s">
        <v>304</v>
      </c>
      <c r="H9361" t="s">
        <v>303</v>
      </c>
      <c r="I9361" t="s">
        <v>354</v>
      </c>
      <c r="J9361">
        <v>9</v>
      </c>
      <c r="K9361">
        <v>1</v>
      </c>
    </row>
    <row r="9362" spans="1:11" x14ac:dyDescent="0.3">
      <c r="A9362">
        <v>20213</v>
      </c>
      <c r="B9362">
        <v>1</v>
      </c>
      <c r="C9362" t="s">
        <v>253</v>
      </c>
      <c r="D9362" t="s">
        <v>4</v>
      </c>
      <c r="E9362" t="s">
        <v>5</v>
      </c>
      <c r="F9362" t="s">
        <v>326</v>
      </c>
      <c r="G9362" t="s">
        <v>302</v>
      </c>
      <c r="H9362" t="s">
        <v>301</v>
      </c>
      <c r="I9362" t="s">
        <v>355</v>
      </c>
      <c r="J9362">
        <v>1</v>
      </c>
      <c r="K9362">
        <v>2</v>
      </c>
    </row>
    <row r="9363" spans="1:11" x14ac:dyDescent="0.3">
      <c r="A9363">
        <v>20213</v>
      </c>
      <c r="B9363">
        <v>1</v>
      </c>
      <c r="C9363" t="s">
        <v>253</v>
      </c>
      <c r="D9363" t="s">
        <v>4</v>
      </c>
      <c r="E9363" t="s">
        <v>5</v>
      </c>
      <c r="F9363" t="s">
        <v>326</v>
      </c>
      <c r="G9363" t="s">
        <v>302</v>
      </c>
      <c r="H9363" t="s">
        <v>301</v>
      </c>
      <c r="I9363" t="s">
        <v>355</v>
      </c>
      <c r="J9363">
        <v>2</v>
      </c>
      <c r="K9363">
        <v>1</v>
      </c>
    </row>
    <row r="9364" spans="1:11" x14ac:dyDescent="0.3">
      <c r="A9364">
        <v>20213</v>
      </c>
      <c r="B9364">
        <v>1</v>
      </c>
      <c r="C9364" t="s">
        <v>253</v>
      </c>
      <c r="D9364" t="s">
        <v>4</v>
      </c>
      <c r="E9364" t="s">
        <v>5</v>
      </c>
      <c r="F9364" t="s">
        <v>326</v>
      </c>
      <c r="G9364" t="s">
        <v>302</v>
      </c>
      <c r="H9364" t="s">
        <v>301</v>
      </c>
      <c r="I9364" t="s">
        <v>355</v>
      </c>
      <c r="J9364">
        <v>3</v>
      </c>
      <c r="K9364">
        <v>2</v>
      </c>
    </row>
    <row r="9365" spans="1:11" x14ac:dyDescent="0.3">
      <c r="A9365">
        <v>20213</v>
      </c>
      <c r="B9365">
        <v>1</v>
      </c>
      <c r="C9365" t="s">
        <v>253</v>
      </c>
      <c r="D9365" t="s">
        <v>4</v>
      </c>
      <c r="E9365" t="s">
        <v>5</v>
      </c>
      <c r="F9365" t="s">
        <v>326</v>
      </c>
      <c r="G9365" t="s">
        <v>302</v>
      </c>
      <c r="H9365" t="s">
        <v>301</v>
      </c>
      <c r="I9365" t="s">
        <v>355</v>
      </c>
      <c r="J9365">
        <v>4</v>
      </c>
      <c r="K9365">
        <v>7</v>
      </c>
    </row>
    <row r="9366" spans="1:11" x14ac:dyDescent="0.3">
      <c r="A9366">
        <v>20213</v>
      </c>
      <c r="B9366">
        <v>1</v>
      </c>
      <c r="C9366" t="s">
        <v>253</v>
      </c>
      <c r="D9366" t="s">
        <v>4</v>
      </c>
      <c r="E9366" t="s">
        <v>5</v>
      </c>
      <c r="F9366" t="s">
        <v>326</v>
      </c>
      <c r="G9366" t="s">
        <v>302</v>
      </c>
      <c r="H9366" t="s">
        <v>301</v>
      </c>
      <c r="I9366" t="s">
        <v>355</v>
      </c>
      <c r="J9366">
        <v>5</v>
      </c>
      <c r="K9366">
        <v>5</v>
      </c>
    </row>
    <row r="9367" spans="1:11" x14ac:dyDescent="0.3">
      <c r="A9367">
        <v>20213</v>
      </c>
      <c r="B9367">
        <v>1</v>
      </c>
      <c r="C9367" t="s">
        <v>253</v>
      </c>
      <c r="D9367" t="s">
        <v>4</v>
      </c>
      <c r="E9367" t="s">
        <v>5</v>
      </c>
      <c r="F9367" t="s">
        <v>326</v>
      </c>
      <c r="G9367" t="s">
        <v>302</v>
      </c>
      <c r="H9367" t="s">
        <v>301</v>
      </c>
      <c r="I9367" t="s">
        <v>355</v>
      </c>
      <c r="J9367">
        <v>6</v>
      </c>
      <c r="K9367">
        <v>3</v>
      </c>
    </row>
    <row r="9368" spans="1:11" x14ac:dyDescent="0.3">
      <c r="A9368">
        <v>20213</v>
      </c>
      <c r="B9368">
        <v>1</v>
      </c>
      <c r="C9368" t="s">
        <v>253</v>
      </c>
      <c r="D9368" t="s">
        <v>4</v>
      </c>
      <c r="E9368" t="s">
        <v>5</v>
      </c>
      <c r="F9368" t="s">
        <v>326</v>
      </c>
      <c r="G9368" t="s">
        <v>302</v>
      </c>
      <c r="H9368" t="s">
        <v>301</v>
      </c>
      <c r="I9368" t="s">
        <v>355</v>
      </c>
      <c r="J9368">
        <v>7</v>
      </c>
      <c r="K9368">
        <v>1</v>
      </c>
    </row>
    <row r="9369" spans="1:11" x14ac:dyDescent="0.3">
      <c r="A9369">
        <v>20213</v>
      </c>
      <c r="B9369">
        <v>1</v>
      </c>
      <c r="C9369" t="s">
        <v>253</v>
      </c>
      <c r="D9369" t="s">
        <v>4</v>
      </c>
      <c r="E9369" t="s">
        <v>5</v>
      </c>
      <c r="F9369" t="s">
        <v>326</v>
      </c>
      <c r="G9369" t="s">
        <v>300</v>
      </c>
      <c r="H9369" t="s">
        <v>299</v>
      </c>
      <c r="I9369" t="s">
        <v>356</v>
      </c>
      <c r="J9369">
        <v>0</v>
      </c>
      <c r="K9369">
        <v>1</v>
      </c>
    </row>
    <row r="9370" spans="1:11" x14ac:dyDescent="0.3">
      <c r="A9370">
        <v>20213</v>
      </c>
      <c r="B9370">
        <v>1</v>
      </c>
      <c r="C9370" t="s">
        <v>253</v>
      </c>
      <c r="D9370" t="s">
        <v>4</v>
      </c>
      <c r="E9370" t="s">
        <v>5</v>
      </c>
      <c r="F9370" t="s">
        <v>326</v>
      </c>
      <c r="G9370" t="s">
        <v>300</v>
      </c>
      <c r="H9370" t="s">
        <v>299</v>
      </c>
      <c r="I9370" t="s">
        <v>356</v>
      </c>
      <c r="J9370">
        <v>1</v>
      </c>
      <c r="K9370">
        <v>15</v>
      </c>
    </row>
    <row r="9371" spans="1:11" x14ac:dyDescent="0.3">
      <c r="A9371">
        <v>20213</v>
      </c>
      <c r="B9371">
        <v>1</v>
      </c>
      <c r="C9371" t="s">
        <v>253</v>
      </c>
      <c r="D9371" t="s">
        <v>4</v>
      </c>
      <c r="E9371" t="s">
        <v>5</v>
      </c>
      <c r="F9371" t="s">
        <v>326</v>
      </c>
      <c r="G9371" t="s">
        <v>300</v>
      </c>
      <c r="H9371" t="s">
        <v>299</v>
      </c>
      <c r="I9371" t="s">
        <v>356</v>
      </c>
      <c r="J9371">
        <v>2</v>
      </c>
      <c r="K9371">
        <v>13</v>
      </c>
    </row>
    <row r="9372" spans="1:11" x14ac:dyDescent="0.3">
      <c r="A9372">
        <v>20213</v>
      </c>
      <c r="B9372">
        <v>1</v>
      </c>
      <c r="C9372" t="s">
        <v>253</v>
      </c>
      <c r="D9372" t="s">
        <v>4</v>
      </c>
      <c r="E9372" t="s">
        <v>5</v>
      </c>
      <c r="F9372" t="s">
        <v>326</v>
      </c>
      <c r="G9372" t="s">
        <v>300</v>
      </c>
      <c r="H9372" t="s">
        <v>299</v>
      </c>
      <c r="I9372" t="s">
        <v>356</v>
      </c>
      <c r="J9372">
        <v>3</v>
      </c>
      <c r="K9372">
        <v>21</v>
      </c>
    </row>
    <row r="9373" spans="1:11" x14ac:dyDescent="0.3">
      <c r="A9373">
        <v>20213</v>
      </c>
      <c r="B9373">
        <v>1</v>
      </c>
      <c r="C9373" t="s">
        <v>253</v>
      </c>
      <c r="D9373" t="s">
        <v>4</v>
      </c>
      <c r="E9373" t="s">
        <v>5</v>
      </c>
      <c r="F9373" t="s">
        <v>326</v>
      </c>
      <c r="G9373" t="s">
        <v>300</v>
      </c>
      <c r="H9373" t="s">
        <v>299</v>
      </c>
      <c r="I9373" t="s">
        <v>356</v>
      </c>
      <c r="J9373">
        <v>4</v>
      </c>
      <c r="K9373">
        <v>25</v>
      </c>
    </row>
    <row r="9374" spans="1:11" x14ac:dyDescent="0.3">
      <c r="A9374">
        <v>20213</v>
      </c>
      <c r="B9374">
        <v>1</v>
      </c>
      <c r="C9374" t="s">
        <v>253</v>
      </c>
      <c r="D9374" t="s">
        <v>4</v>
      </c>
      <c r="E9374" t="s">
        <v>5</v>
      </c>
      <c r="F9374" t="s">
        <v>326</v>
      </c>
      <c r="G9374" t="s">
        <v>300</v>
      </c>
      <c r="H9374" t="s">
        <v>299</v>
      </c>
      <c r="I9374" t="s">
        <v>356</v>
      </c>
      <c r="J9374">
        <v>5</v>
      </c>
      <c r="K9374">
        <v>6</v>
      </c>
    </row>
    <row r="9375" spans="1:11" x14ac:dyDescent="0.3">
      <c r="A9375">
        <v>20213</v>
      </c>
      <c r="B9375">
        <v>1</v>
      </c>
      <c r="C9375" t="s">
        <v>253</v>
      </c>
      <c r="D9375" t="s">
        <v>4</v>
      </c>
      <c r="E9375" t="s">
        <v>5</v>
      </c>
      <c r="F9375" t="s">
        <v>326</v>
      </c>
      <c r="G9375" t="s">
        <v>300</v>
      </c>
      <c r="H9375" t="s">
        <v>299</v>
      </c>
      <c r="I9375" t="s">
        <v>356</v>
      </c>
      <c r="J9375">
        <v>6</v>
      </c>
      <c r="K9375">
        <v>2</v>
      </c>
    </row>
    <row r="9376" spans="1:11" x14ac:dyDescent="0.3">
      <c r="A9376">
        <v>20213</v>
      </c>
      <c r="B9376">
        <v>1</v>
      </c>
      <c r="C9376" t="s">
        <v>253</v>
      </c>
      <c r="D9376" t="s">
        <v>4</v>
      </c>
      <c r="E9376" t="s">
        <v>5</v>
      </c>
      <c r="F9376" t="s">
        <v>326</v>
      </c>
      <c r="G9376" t="s">
        <v>300</v>
      </c>
      <c r="H9376" t="s">
        <v>299</v>
      </c>
      <c r="I9376" t="s">
        <v>356</v>
      </c>
      <c r="J9376">
        <v>8</v>
      </c>
      <c r="K9376">
        <v>1</v>
      </c>
    </row>
    <row r="9377" spans="1:11" x14ac:dyDescent="0.3">
      <c r="A9377">
        <v>20213</v>
      </c>
      <c r="B9377">
        <v>1</v>
      </c>
      <c r="C9377" t="s">
        <v>253</v>
      </c>
      <c r="D9377" t="s">
        <v>4</v>
      </c>
      <c r="E9377" t="s">
        <v>5</v>
      </c>
      <c r="F9377" t="s">
        <v>326</v>
      </c>
      <c r="G9377" t="s">
        <v>298</v>
      </c>
      <c r="H9377" t="s">
        <v>297</v>
      </c>
      <c r="I9377" t="s">
        <v>357</v>
      </c>
      <c r="J9377">
        <v>0</v>
      </c>
      <c r="K9377">
        <v>3</v>
      </c>
    </row>
    <row r="9378" spans="1:11" x14ac:dyDescent="0.3">
      <c r="A9378">
        <v>20213</v>
      </c>
      <c r="B9378">
        <v>1</v>
      </c>
      <c r="C9378" t="s">
        <v>253</v>
      </c>
      <c r="D9378" t="s">
        <v>4</v>
      </c>
      <c r="E9378" t="s">
        <v>5</v>
      </c>
      <c r="F9378" t="s">
        <v>326</v>
      </c>
      <c r="G9378" t="s">
        <v>298</v>
      </c>
      <c r="H9378" t="s">
        <v>297</v>
      </c>
      <c r="I9378" t="s">
        <v>357</v>
      </c>
      <c r="J9378">
        <v>1</v>
      </c>
      <c r="K9378">
        <v>35</v>
      </c>
    </row>
    <row r="9379" spans="1:11" x14ac:dyDescent="0.3">
      <c r="A9379">
        <v>20213</v>
      </c>
      <c r="B9379">
        <v>1</v>
      </c>
      <c r="C9379" t="s">
        <v>253</v>
      </c>
      <c r="D9379" t="s">
        <v>4</v>
      </c>
      <c r="E9379" t="s">
        <v>5</v>
      </c>
      <c r="F9379" t="s">
        <v>326</v>
      </c>
      <c r="G9379" t="s">
        <v>298</v>
      </c>
      <c r="H9379" t="s">
        <v>297</v>
      </c>
      <c r="I9379" t="s">
        <v>357</v>
      </c>
      <c r="J9379">
        <v>2</v>
      </c>
      <c r="K9379">
        <v>16</v>
      </c>
    </row>
    <row r="9380" spans="1:11" x14ac:dyDescent="0.3">
      <c r="A9380">
        <v>20213</v>
      </c>
      <c r="B9380">
        <v>1</v>
      </c>
      <c r="C9380" t="s">
        <v>253</v>
      </c>
      <c r="D9380" t="s">
        <v>4</v>
      </c>
      <c r="E9380" t="s">
        <v>5</v>
      </c>
      <c r="F9380" t="s">
        <v>326</v>
      </c>
      <c r="G9380" t="s">
        <v>298</v>
      </c>
      <c r="H9380" t="s">
        <v>297</v>
      </c>
      <c r="I9380" t="s">
        <v>357</v>
      </c>
      <c r="J9380">
        <v>3</v>
      </c>
      <c r="K9380">
        <v>16</v>
      </c>
    </row>
    <row r="9381" spans="1:11" x14ac:dyDescent="0.3">
      <c r="A9381">
        <v>20213</v>
      </c>
      <c r="B9381">
        <v>1</v>
      </c>
      <c r="C9381" t="s">
        <v>253</v>
      </c>
      <c r="D9381" t="s">
        <v>4</v>
      </c>
      <c r="E9381" t="s">
        <v>5</v>
      </c>
      <c r="F9381" t="s">
        <v>326</v>
      </c>
      <c r="G9381" t="s">
        <v>298</v>
      </c>
      <c r="H9381" t="s">
        <v>297</v>
      </c>
      <c r="I9381" t="s">
        <v>357</v>
      </c>
      <c r="J9381">
        <v>4</v>
      </c>
      <c r="K9381">
        <v>31</v>
      </c>
    </row>
    <row r="9382" spans="1:11" x14ac:dyDescent="0.3">
      <c r="A9382">
        <v>20213</v>
      </c>
      <c r="B9382">
        <v>1</v>
      </c>
      <c r="C9382" t="s">
        <v>253</v>
      </c>
      <c r="D9382" t="s">
        <v>4</v>
      </c>
      <c r="E9382" t="s">
        <v>5</v>
      </c>
      <c r="F9382" t="s">
        <v>326</v>
      </c>
      <c r="G9382" t="s">
        <v>298</v>
      </c>
      <c r="H9382" t="s">
        <v>297</v>
      </c>
      <c r="I9382" t="s">
        <v>357</v>
      </c>
      <c r="J9382">
        <v>5</v>
      </c>
      <c r="K9382">
        <v>7</v>
      </c>
    </row>
    <row r="9383" spans="1:11" x14ac:dyDescent="0.3">
      <c r="A9383">
        <v>20213</v>
      </c>
      <c r="B9383">
        <v>1</v>
      </c>
      <c r="C9383" t="s">
        <v>253</v>
      </c>
      <c r="D9383" t="s">
        <v>4</v>
      </c>
      <c r="E9383" t="s">
        <v>5</v>
      </c>
      <c r="F9383" t="s">
        <v>326</v>
      </c>
      <c r="G9383" t="s">
        <v>298</v>
      </c>
      <c r="H9383" t="s">
        <v>297</v>
      </c>
      <c r="I9383" t="s">
        <v>357</v>
      </c>
      <c r="J9383">
        <v>6</v>
      </c>
      <c r="K9383">
        <v>2</v>
      </c>
    </row>
    <row r="9384" spans="1:11" x14ac:dyDescent="0.3">
      <c r="A9384">
        <v>20213</v>
      </c>
      <c r="B9384">
        <v>1</v>
      </c>
      <c r="C9384" t="s">
        <v>253</v>
      </c>
      <c r="D9384" t="s">
        <v>4</v>
      </c>
      <c r="E9384" t="s">
        <v>5</v>
      </c>
      <c r="F9384" t="s">
        <v>326</v>
      </c>
      <c r="G9384" t="s">
        <v>298</v>
      </c>
      <c r="H9384" t="s">
        <v>297</v>
      </c>
      <c r="I9384" t="s">
        <v>357</v>
      </c>
      <c r="J9384">
        <v>7</v>
      </c>
      <c r="K9384">
        <v>6</v>
      </c>
    </row>
    <row r="9385" spans="1:11" x14ac:dyDescent="0.3">
      <c r="A9385">
        <v>20213</v>
      </c>
      <c r="B9385">
        <v>1</v>
      </c>
      <c r="C9385" t="s">
        <v>253</v>
      </c>
      <c r="D9385" t="s">
        <v>4</v>
      </c>
      <c r="E9385" t="s">
        <v>5</v>
      </c>
      <c r="F9385" t="s">
        <v>326</v>
      </c>
      <c r="G9385" t="s">
        <v>298</v>
      </c>
      <c r="H9385" t="s">
        <v>297</v>
      </c>
      <c r="I9385" t="s">
        <v>357</v>
      </c>
      <c r="J9385">
        <v>8</v>
      </c>
      <c r="K9385">
        <v>1</v>
      </c>
    </row>
    <row r="9386" spans="1:11" x14ac:dyDescent="0.3">
      <c r="A9386">
        <v>20213</v>
      </c>
      <c r="B9386">
        <v>1</v>
      </c>
      <c r="C9386" t="s">
        <v>253</v>
      </c>
      <c r="D9386" t="s">
        <v>4</v>
      </c>
      <c r="E9386" t="s">
        <v>5</v>
      </c>
      <c r="F9386" t="s">
        <v>326</v>
      </c>
      <c r="G9386" t="s">
        <v>298</v>
      </c>
      <c r="H9386" t="s">
        <v>297</v>
      </c>
      <c r="I9386" t="s">
        <v>357</v>
      </c>
      <c r="J9386">
        <v>9</v>
      </c>
      <c r="K9386">
        <v>2</v>
      </c>
    </row>
    <row r="9387" spans="1:11" x14ac:dyDescent="0.3">
      <c r="A9387">
        <v>20213</v>
      </c>
      <c r="B9387">
        <v>1</v>
      </c>
      <c r="C9387" t="s">
        <v>253</v>
      </c>
      <c r="D9387" t="s">
        <v>4</v>
      </c>
      <c r="E9387" t="s">
        <v>5</v>
      </c>
      <c r="F9387" t="s">
        <v>326</v>
      </c>
      <c r="G9387" t="s">
        <v>296</v>
      </c>
      <c r="H9387" t="s">
        <v>295</v>
      </c>
      <c r="I9387" t="s">
        <v>358</v>
      </c>
      <c r="J9387">
        <v>1</v>
      </c>
      <c r="K9387">
        <v>4</v>
      </c>
    </row>
    <row r="9388" spans="1:11" x14ac:dyDescent="0.3">
      <c r="A9388">
        <v>20213</v>
      </c>
      <c r="B9388">
        <v>1</v>
      </c>
      <c r="C9388" t="s">
        <v>253</v>
      </c>
      <c r="D9388" t="s">
        <v>4</v>
      </c>
      <c r="E9388" t="s">
        <v>5</v>
      </c>
      <c r="F9388" t="s">
        <v>326</v>
      </c>
      <c r="G9388" t="s">
        <v>296</v>
      </c>
      <c r="H9388" t="s">
        <v>295</v>
      </c>
      <c r="I9388" t="s">
        <v>358</v>
      </c>
      <c r="J9388">
        <v>2</v>
      </c>
      <c r="K9388">
        <v>2</v>
      </c>
    </row>
    <row r="9389" spans="1:11" x14ac:dyDescent="0.3">
      <c r="A9389">
        <v>20213</v>
      </c>
      <c r="B9389">
        <v>1</v>
      </c>
      <c r="C9389" t="s">
        <v>253</v>
      </c>
      <c r="D9389" t="s">
        <v>4</v>
      </c>
      <c r="E9389" t="s">
        <v>5</v>
      </c>
      <c r="F9389" t="s">
        <v>326</v>
      </c>
      <c r="G9389" t="s">
        <v>296</v>
      </c>
      <c r="H9389" t="s">
        <v>295</v>
      </c>
      <c r="I9389" t="s">
        <v>358</v>
      </c>
      <c r="J9389">
        <v>3</v>
      </c>
      <c r="K9389">
        <v>3</v>
      </c>
    </row>
    <row r="9390" spans="1:11" x14ac:dyDescent="0.3">
      <c r="A9390">
        <v>20213</v>
      </c>
      <c r="B9390">
        <v>1</v>
      </c>
      <c r="C9390" t="s">
        <v>253</v>
      </c>
      <c r="D9390" t="s">
        <v>4</v>
      </c>
      <c r="E9390" t="s">
        <v>5</v>
      </c>
      <c r="F9390" t="s">
        <v>326</v>
      </c>
      <c r="G9390" t="s">
        <v>296</v>
      </c>
      <c r="H9390" t="s">
        <v>295</v>
      </c>
      <c r="I9390" t="s">
        <v>358</v>
      </c>
      <c r="J9390">
        <v>4</v>
      </c>
      <c r="K9390">
        <v>3</v>
      </c>
    </row>
    <row r="9391" spans="1:11" x14ac:dyDescent="0.3">
      <c r="A9391">
        <v>20213</v>
      </c>
      <c r="B9391">
        <v>1</v>
      </c>
      <c r="C9391" t="s">
        <v>253</v>
      </c>
      <c r="D9391" t="s">
        <v>4</v>
      </c>
      <c r="E9391" t="s">
        <v>5</v>
      </c>
      <c r="F9391" t="s">
        <v>326</v>
      </c>
      <c r="G9391" t="s">
        <v>296</v>
      </c>
      <c r="H9391" t="s">
        <v>295</v>
      </c>
      <c r="I9391" t="s">
        <v>358</v>
      </c>
      <c r="J9391">
        <v>5</v>
      </c>
      <c r="K9391">
        <v>1</v>
      </c>
    </row>
    <row r="9392" spans="1:11" x14ac:dyDescent="0.3">
      <c r="A9392">
        <v>20213</v>
      </c>
      <c r="B9392">
        <v>1</v>
      </c>
      <c r="C9392" t="s">
        <v>253</v>
      </c>
      <c r="D9392" t="s">
        <v>4</v>
      </c>
      <c r="E9392" t="s">
        <v>5</v>
      </c>
      <c r="F9392" t="s">
        <v>326</v>
      </c>
      <c r="G9392" t="s">
        <v>296</v>
      </c>
      <c r="H9392" t="s">
        <v>295</v>
      </c>
      <c r="I9392" t="s">
        <v>358</v>
      </c>
      <c r="J9392">
        <v>6</v>
      </c>
      <c r="K9392">
        <v>3</v>
      </c>
    </row>
    <row r="9393" spans="1:11" x14ac:dyDescent="0.3">
      <c r="A9393">
        <v>20213</v>
      </c>
      <c r="B9393">
        <v>1</v>
      </c>
      <c r="C9393" t="s">
        <v>253</v>
      </c>
      <c r="D9393" t="s">
        <v>4</v>
      </c>
      <c r="E9393" t="s">
        <v>5</v>
      </c>
      <c r="F9393" t="s">
        <v>326</v>
      </c>
      <c r="G9393" t="s">
        <v>296</v>
      </c>
      <c r="H9393" t="s">
        <v>295</v>
      </c>
      <c r="I9393" t="s">
        <v>358</v>
      </c>
      <c r="J9393">
        <v>7</v>
      </c>
      <c r="K9393">
        <v>2</v>
      </c>
    </row>
    <row r="9394" spans="1:11" x14ac:dyDescent="0.3">
      <c r="A9394">
        <v>20213</v>
      </c>
      <c r="B9394">
        <v>1</v>
      </c>
      <c r="C9394" t="s">
        <v>253</v>
      </c>
      <c r="D9394" t="s">
        <v>4</v>
      </c>
      <c r="E9394" t="s">
        <v>5</v>
      </c>
      <c r="F9394" t="s">
        <v>326</v>
      </c>
      <c r="G9394" t="s">
        <v>296</v>
      </c>
      <c r="H9394" t="s">
        <v>295</v>
      </c>
      <c r="I9394" t="s">
        <v>358</v>
      </c>
      <c r="J9394">
        <v>8</v>
      </c>
      <c r="K9394">
        <v>1</v>
      </c>
    </row>
    <row r="9395" spans="1:11" x14ac:dyDescent="0.3">
      <c r="A9395">
        <v>20213</v>
      </c>
      <c r="B9395">
        <v>1</v>
      </c>
      <c r="C9395" t="s">
        <v>253</v>
      </c>
      <c r="D9395" t="s">
        <v>4</v>
      </c>
      <c r="E9395" t="s">
        <v>5</v>
      </c>
      <c r="F9395" t="s">
        <v>326</v>
      </c>
      <c r="G9395" t="s">
        <v>296</v>
      </c>
      <c r="H9395" t="s">
        <v>295</v>
      </c>
      <c r="I9395" t="s">
        <v>358</v>
      </c>
      <c r="J9395">
        <v>9</v>
      </c>
      <c r="K9395">
        <v>2</v>
      </c>
    </row>
    <row r="9396" spans="1:11" x14ac:dyDescent="0.3">
      <c r="A9396">
        <v>20213</v>
      </c>
      <c r="B9396">
        <v>1</v>
      </c>
      <c r="C9396" t="s">
        <v>253</v>
      </c>
      <c r="D9396" t="s">
        <v>4</v>
      </c>
      <c r="E9396" t="s">
        <v>5</v>
      </c>
      <c r="F9396" t="s">
        <v>326</v>
      </c>
      <c r="G9396" t="s">
        <v>294</v>
      </c>
      <c r="H9396" t="s">
        <v>293</v>
      </c>
      <c r="I9396" t="s">
        <v>359</v>
      </c>
      <c r="J9396">
        <v>0</v>
      </c>
      <c r="K9396">
        <v>21</v>
      </c>
    </row>
    <row r="9397" spans="1:11" x14ac:dyDescent="0.3">
      <c r="A9397">
        <v>20213</v>
      </c>
      <c r="B9397">
        <v>1</v>
      </c>
      <c r="C9397" t="s">
        <v>253</v>
      </c>
      <c r="D9397" t="s">
        <v>4</v>
      </c>
      <c r="E9397" t="s">
        <v>5</v>
      </c>
      <c r="F9397" t="s">
        <v>326</v>
      </c>
      <c r="G9397" t="s">
        <v>294</v>
      </c>
      <c r="H9397" t="s">
        <v>293</v>
      </c>
      <c r="I9397" t="s">
        <v>359</v>
      </c>
      <c r="J9397">
        <v>1</v>
      </c>
      <c r="K9397">
        <v>185</v>
      </c>
    </row>
    <row r="9398" spans="1:11" x14ac:dyDescent="0.3">
      <c r="A9398">
        <v>20213</v>
      </c>
      <c r="B9398">
        <v>1</v>
      </c>
      <c r="C9398" t="s">
        <v>253</v>
      </c>
      <c r="D9398" t="s">
        <v>4</v>
      </c>
      <c r="E9398" t="s">
        <v>5</v>
      </c>
      <c r="F9398" t="s">
        <v>326</v>
      </c>
      <c r="G9398" t="s">
        <v>294</v>
      </c>
      <c r="H9398" t="s">
        <v>293</v>
      </c>
      <c r="I9398" t="s">
        <v>359</v>
      </c>
      <c r="J9398">
        <v>2</v>
      </c>
      <c r="K9398">
        <v>157</v>
      </c>
    </row>
    <row r="9399" spans="1:11" x14ac:dyDescent="0.3">
      <c r="A9399">
        <v>20213</v>
      </c>
      <c r="B9399">
        <v>1</v>
      </c>
      <c r="C9399" t="s">
        <v>253</v>
      </c>
      <c r="D9399" t="s">
        <v>4</v>
      </c>
      <c r="E9399" t="s">
        <v>5</v>
      </c>
      <c r="F9399" t="s">
        <v>326</v>
      </c>
      <c r="G9399" t="s">
        <v>294</v>
      </c>
      <c r="H9399" t="s">
        <v>293</v>
      </c>
      <c r="I9399" t="s">
        <v>359</v>
      </c>
      <c r="J9399">
        <v>3</v>
      </c>
      <c r="K9399">
        <v>167</v>
      </c>
    </row>
    <row r="9400" spans="1:11" x14ac:dyDescent="0.3">
      <c r="A9400">
        <v>20213</v>
      </c>
      <c r="B9400">
        <v>1</v>
      </c>
      <c r="C9400" t="s">
        <v>253</v>
      </c>
      <c r="D9400" t="s">
        <v>4</v>
      </c>
      <c r="E9400" t="s">
        <v>5</v>
      </c>
      <c r="F9400" t="s">
        <v>326</v>
      </c>
      <c r="G9400" t="s">
        <v>294</v>
      </c>
      <c r="H9400" t="s">
        <v>293</v>
      </c>
      <c r="I9400" t="s">
        <v>359</v>
      </c>
      <c r="J9400">
        <v>4</v>
      </c>
      <c r="K9400">
        <v>116</v>
      </c>
    </row>
    <row r="9401" spans="1:11" x14ac:dyDescent="0.3">
      <c r="A9401">
        <v>20213</v>
      </c>
      <c r="B9401">
        <v>1</v>
      </c>
      <c r="C9401" t="s">
        <v>253</v>
      </c>
      <c r="D9401" t="s">
        <v>4</v>
      </c>
      <c r="E9401" t="s">
        <v>5</v>
      </c>
      <c r="F9401" t="s">
        <v>326</v>
      </c>
      <c r="G9401" t="s">
        <v>294</v>
      </c>
      <c r="H9401" t="s">
        <v>293</v>
      </c>
      <c r="I9401" t="s">
        <v>359</v>
      </c>
      <c r="J9401">
        <v>5</v>
      </c>
      <c r="K9401">
        <v>29</v>
      </c>
    </row>
    <row r="9402" spans="1:11" x14ac:dyDescent="0.3">
      <c r="A9402">
        <v>20213</v>
      </c>
      <c r="B9402">
        <v>1</v>
      </c>
      <c r="C9402" t="s">
        <v>253</v>
      </c>
      <c r="D9402" t="s">
        <v>4</v>
      </c>
      <c r="E9402" t="s">
        <v>5</v>
      </c>
      <c r="F9402" t="s">
        <v>326</v>
      </c>
      <c r="G9402" t="s">
        <v>294</v>
      </c>
      <c r="H9402" t="s">
        <v>293</v>
      </c>
      <c r="I9402" t="s">
        <v>359</v>
      </c>
      <c r="J9402">
        <v>6</v>
      </c>
      <c r="K9402">
        <v>8</v>
      </c>
    </row>
    <row r="9403" spans="1:11" x14ac:dyDescent="0.3">
      <c r="A9403">
        <v>20213</v>
      </c>
      <c r="B9403">
        <v>1</v>
      </c>
      <c r="C9403" t="s">
        <v>253</v>
      </c>
      <c r="D9403" t="s">
        <v>4</v>
      </c>
      <c r="E9403" t="s">
        <v>5</v>
      </c>
      <c r="F9403" t="s">
        <v>326</v>
      </c>
      <c r="G9403" t="s">
        <v>294</v>
      </c>
      <c r="H9403" t="s">
        <v>293</v>
      </c>
      <c r="I9403" t="s">
        <v>359</v>
      </c>
      <c r="J9403">
        <v>7</v>
      </c>
      <c r="K9403">
        <v>2</v>
      </c>
    </row>
    <row r="9404" spans="1:11" x14ac:dyDescent="0.3">
      <c r="A9404">
        <v>20213</v>
      </c>
      <c r="B9404">
        <v>1</v>
      </c>
      <c r="C9404" t="s">
        <v>253</v>
      </c>
      <c r="D9404" t="s">
        <v>4</v>
      </c>
      <c r="E9404" t="s">
        <v>5</v>
      </c>
      <c r="F9404" t="s">
        <v>326</v>
      </c>
      <c r="G9404" t="s">
        <v>292</v>
      </c>
      <c r="H9404" t="s">
        <v>291</v>
      </c>
      <c r="I9404" t="s">
        <v>360</v>
      </c>
      <c r="J9404">
        <v>0</v>
      </c>
      <c r="K9404">
        <v>1</v>
      </c>
    </row>
    <row r="9405" spans="1:11" x14ac:dyDescent="0.3">
      <c r="A9405">
        <v>20213</v>
      </c>
      <c r="B9405">
        <v>1</v>
      </c>
      <c r="C9405" t="s">
        <v>253</v>
      </c>
      <c r="D9405" t="s">
        <v>4</v>
      </c>
      <c r="E9405" t="s">
        <v>5</v>
      </c>
      <c r="F9405" t="s">
        <v>326</v>
      </c>
      <c r="G9405" t="s">
        <v>292</v>
      </c>
      <c r="H9405" t="s">
        <v>291</v>
      </c>
      <c r="I9405" t="s">
        <v>360</v>
      </c>
      <c r="J9405">
        <v>1</v>
      </c>
      <c r="K9405">
        <v>8</v>
      </c>
    </row>
    <row r="9406" spans="1:11" x14ac:dyDescent="0.3">
      <c r="A9406">
        <v>20213</v>
      </c>
      <c r="B9406">
        <v>1</v>
      </c>
      <c r="C9406" t="s">
        <v>253</v>
      </c>
      <c r="D9406" t="s">
        <v>4</v>
      </c>
      <c r="E9406" t="s">
        <v>5</v>
      </c>
      <c r="F9406" t="s">
        <v>326</v>
      </c>
      <c r="G9406" t="s">
        <v>292</v>
      </c>
      <c r="H9406" t="s">
        <v>291</v>
      </c>
      <c r="I9406" t="s">
        <v>360</v>
      </c>
      <c r="J9406">
        <v>2</v>
      </c>
      <c r="K9406">
        <v>12</v>
      </c>
    </row>
    <row r="9407" spans="1:11" x14ac:dyDescent="0.3">
      <c r="A9407">
        <v>20213</v>
      </c>
      <c r="B9407">
        <v>1</v>
      </c>
      <c r="C9407" t="s">
        <v>253</v>
      </c>
      <c r="D9407" t="s">
        <v>4</v>
      </c>
      <c r="E9407" t="s">
        <v>5</v>
      </c>
      <c r="F9407" t="s">
        <v>326</v>
      </c>
      <c r="G9407" t="s">
        <v>292</v>
      </c>
      <c r="H9407" t="s">
        <v>291</v>
      </c>
      <c r="I9407" t="s">
        <v>360</v>
      </c>
      <c r="J9407">
        <v>3</v>
      </c>
      <c r="K9407">
        <v>6</v>
      </c>
    </row>
    <row r="9408" spans="1:11" x14ac:dyDescent="0.3">
      <c r="A9408">
        <v>20213</v>
      </c>
      <c r="B9408">
        <v>1</v>
      </c>
      <c r="C9408" t="s">
        <v>253</v>
      </c>
      <c r="D9408" t="s">
        <v>4</v>
      </c>
      <c r="E9408" t="s">
        <v>5</v>
      </c>
      <c r="F9408" t="s">
        <v>326</v>
      </c>
      <c r="G9408" t="s">
        <v>292</v>
      </c>
      <c r="H9408" t="s">
        <v>291</v>
      </c>
      <c r="I9408" t="s">
        <v>360</v>
      </c>
      <c r="J9408">
        <v>4</v>
      </c>
      <c r="K9408">
        <v>12</v>
      </c>
    </row>
    <row r="9409" spans="1:11" x14ac:dyDescent="0.3">
      <c r="A9409">
        <v>20213</v>
      </c>
      <c r="B9409">
        <v>1</v>
      </c>
      <c r="C9409" t="s">
        <v>253</v>
      </c>
      <c r="D9409" t="s">
        <v>4</v>
      </c>
      <c r="E9409" t="s">
        <v>5</v>
      </c>
      <c r="F9409" t="s">
        <v>326</v>
      </c>
      <c r="G9409" t="s">
        <v>292</v>
      </c>
      <c r="H9409" t="s">
        <v>291</v>
      </c>
      <c r="I9409" t="s">
        <v>360</v>
      </c>
      <c r="J9409">
        <v>5</v>
      </c>
      <c r="K9409">
        <v>1</v>
      </c>
    </row>
    <row r="9410" spans="1:11" x14ac:dyDescent="0.3">
      <c r="A9410">
        <v>20213</v>
      </c>
      <c r="B9410">
        <v>1</v>
      </c>
      <c r="C9410" t="s">
        <v>253</v>
      </c>
      <c r="D9410" t="s">
        <v>4</v>
      </c>
      <c r="E9410" t="s">
        <v>5</v>
      </c>
      <c r="F9410" t="s">
        <v>326</v>
      </c>
      <c r="G9410" t="s">
        <v>292</v>
      </c>
      <c r="H9410" t="s">
        <v>291</v>
      </c>
      <c r="I9410" t="s">
        <v>360</v>
      </c>
      <c r="J9410">
        <v>6</v>
      </c>
      <c r="K9410">
        <v>3</v>
      </c>
    </row>
    <row r="9411" spans="1:11" x14ac:dyDescent="0.3">
      <c r="A9411">
        <v>20213</v>
      </c>
      <c r="B9411">
        <v>1</v>
      </c>
      <c r="C9411" t="s">
        <v>253</v>
      </c>
      <c r="D9411" t="s">
        <v>4</v>
      </c>
      <c r="E9411" t="s">
        <v>5</v>
      </c>
      <c r="F9411" t="s">
        <v>326</v>
      </c>
      <c r="G9411" t="s">
        <v>290</v>
      </c>
      <c r="H9411" t="s">
        <v>289</v>
      </c>
      <c r="I9411" t="s">
        <v>361</v>
      </c>
      <c r="J9411">
        <v>0</v>
      </c>
      <c r="K9411">
        <v>1</v>
      </c>
    </row>
    <row r="9412" spans="1:11" x14ac:dyDescent="0.3">
      <c r="A9412">
        <v>20213</v>
      </c>
      <c r="B9412">
        <v>1</v>
      </c>
      <c r="C9412" t="s">
        <v>253</v>
      </c>
      <c r="D9412" t="s">
        <v>4</v>
      </c>
      <c r="E9412" t="s">
        <v>5</v>
      </c>
      <c r="F9412" t="s">
        <v>326</v>
      </c>
      <c r="G9412" t="s">
        <v>290</v>
      </c>
      <c r="H9412" t="s">
        <v>289</v>
      </c>
      <c r="I9412" t="s">
        <v>361</v>
      </c>
      <c r="J9412">
        <v>1</v>
      </c>
      <c r="K9412">
        <v>9</v>
      </c>
    </row>
    <row r="9413" spans="1:11" x14ac:dyDescent="0.3">
      <c r="A9413">
        <v>20213</v>
      </c>
      <c r="B9413">
        <v>1</v>
      </c>
      <c r="C9413" t="s">
        <v>253</v>
      </c>
      <c r="D9413" t="s">
        <v>4</v>
      </c>
      <c r="E9413" t="s">
        <v>5</v>
      </c>
      <c r="F9413" t="s">
        <v>326</v>
      </c>
      <c r="G9413" t="s">
        <v>290</v>
      </c>
      <c r="H9413" t="s">
        <v>289</v>
      </c>
      <c r="I9413" t="s">
        <v>361</v>
      </c>
      <c r="J9413">
        <v>2</v>
      </c>
      <c r="K9413">
        <v>11</v>
      </c>
    </row>
    <row r="9414" spans="1:11" x14ac:dyDescent="0.3">
      <c r="A9414">
        <v>20213</v>
      </c>
      <c r="B9414">
        <v>1</v>
      </c>
      <c r="C9414" t="s">
        <v>253</v>
      </c>
      <c r="D9414" t="s">
        <v>4</v>
      </c>
      <c r="E9414" t="s">
        <v>5</v>
      </c>
      <c r="F9414" t="s">
        <v>326</v>
      </c>
      <c r="G9414" t="s">
        <v>290</v>
      </c>
      <c r="H9414" t="s">
        <v>289</v>
      </c>
      <c r="I9414" t="s">
        <v>361</v>
      </c>
      <c r="J9414">
        <v>3</v>
      </c>
      <c r="K9414">
        <v>12</v>
      </c>
    </row>
    <row r="9415" spans="1:11" x14ac:dyDescent="0.3">
      <c r="A9415">
        <v>20213</v>
      </c>
      <c r="B9415">
        <v>1</v>
      </c>
      <c r="C9415" t="s">
        <v>253</v>
      </c>
      <c r="D9415" t="s">
        <v>4</v>
      </c>
      <c r="E9415" t="s">
        <v>5</v>
      </c>
      <c r="F9415" t="s">
        <v>326</v>
      </c>
      <c r="G9415" t="s">
        <v>290</v>
      </c>
      <c r="H9415" t="s">
        <v>289</v>
      </c>
      <c r="I9415" t="s">
        <v>361</v>
      </c>
      <c r="J9415">
        <v>4</v>
      </c>
      <c r="K9415">
        <v>12</v>
      </c>
    </row>
    <row r="9416" spans="1:11" x14ac:dyDescent="0.3">
      <c r="A9416">
        <v>20213</v>
      </c>
      <c r="B9416">
        <v>1</v>
      </c>
      <c r="C9416" t="s">
        <v>253</v>
      </c>
      <c r="D9416" t="s">
        <v>4</v>
      </c>
      <c r="E9416" t="s">
        <v>5</v>
      </c>
      <c r="F9416" t="s">
        <v>326</v>
      </c>
      <c r="G9416" t="s">
        <v>290</v>
      </c>
      <c r="H9416" t="s">
        <v>289</v>
      </c>
      <c r="I9416" t="s">
        <v>361</v>
      </c>
      <c r="J9416">
        <v>5</v>
      </c>
      <c r="K9416">
        <v>5</v>
      </c>
    </row>
    <row r="9417" spans="1:11" x14ac:dyDescent="0.3">
      <c r="A9417">
        <v>20213</v>
      </c>
      <c r="B9417">
        <v>1</v>
      </c>
      <c r="C9417" t="s">
        <v>253</v>
      </c>
      <c r="D9417" t="s">
        <v>4</v>
      </c>
      <c r="E9417" t="s">
        <v>5</v>
      </c>
      <c r="F9417" t="s">
        <v>326</v>
      </c>
      <c r="G9417" t="s">
        <v>290</v>
      </c>
      <c r="H9417" t="s">
        <v>289</v>
      </c>
      <c r="I9417" t="s">
        <v>361</v>
      </c>
      <c r="J9417">
        <v>6</v>
      </c>
      <c r="K9417">
        <v>2</v>
      </c>
    </row>
    <row r="9418" spans="1:11" x14ac:dyDescent="0.3">
      <c r="A9418">
        <v>20213</v>
      </c>
      <c r="B9418">
        <v>1</v>
      </c>
      <c r="C9418" t="s">
        <v>253</v>
      </c>
      <c r="D9418" t="s">
        <v>4</v>
      </c>
      <c r="E9418" t="s">
        <v>5</v>
      </c>
      <c r="F9418" t="s">
        <v>326</v>
      </c>
      <c r="G9418" t="s">
        <v>290</v>
      </c>
      <c r="H9418" t="s">
        <v>289</v>
      </c>
      <c r="I9418" t="s">
        <v>361</v>
      </c>
      <c r="J9418">
        <v>7</v>
      </c>
      <c r="K9418">
        <v>1</v>
      </c>
    </row>
    <row r="9419" spans="1:11" x14ac:dyDescent="0.3">
      <c r="A9419">
        <v>20213</v>
      </c>
      <c r="B9419">
        <v>1</v>
      </c>
      <c r="C9419" t="s">
        <v>253</v>
      </c>
      <c r="D9419" t="s">
        <v>4</v>
      </c>
      <c r="E9419" t="s">
        <v>5</v>
      </c>
      <c r="F9419" t="s">
        <v>326</v>
      </c>
      <c r="G9419" t="s">
        <v>290</v>
      </c>
      <c r="H9419" t="s">
        <v>289</v>
      </c>
      <c r="I9419" t="s">
        <v>361</v>
      </c>
      <c r="J9419">
        <v>8</v>
      </c>
      <c r="K9419">
        <v>1</v>
      </c>
    </row>
    <row r="9420" spans="1:11" x14ac:dyDescent="0.3">
      <c r="A9420">
        <v>20213</v>
      </c>
      <c r="B9420">
        <v>1</v>
      </c>
      <c r="C9420" t="s">
        <v>253</v>
      </c>
      <c r="D9420" t="s">
        <v>4</v>
      </c>
      <c r="E9420" t="s">
        <v>5</v>
      </c>
      <c r="F9420" t="s">
        <v>326</v>
      </c>
      <c r="G9420" t="s">
        <v>288</v>
      </c>
      <c r="H9420" t="s">
        <v>287</v>
      </c>
      <c r="I9420" t="s">
        <v>362</v>
      </c>
      <c r="J9420">
        <v>0</v>
      </c>
      <c r="K9420">
        <v>6</v>
      </c>
    </row>
    <row r="9421" spans="1:11" x14ac:dyDescent="0.3">
      <c r="A9421">
        <v>20213</v>
      </c>
      <c r="B9421">
        <v>1</v>
      </c>
      <c r="C9421" t="s">
        <v>253</v>
      </c>
      <c r="D9421" t="s">
        <v>4</v>
      </c>
      <c r="E9421" t="s">
        <v>5</v>
      </c>
      <c r="F9421" t="s">
        <v>326</v>
      </c>
      <c r="G9421" t="s">
        <v>288</v>
      </c>
      <c r="H9421" t="s">
        <v>287</v>
      </c>
      <c r="I9421" t="s">
        <v>362</v>
      </c>
      <c r="J9421">
        <v>1</v>
      </c>
      <c r="K9421">
        <v>42</v>
      </c>
    </row>
    <row r="9422" spans="1:11" x14ac:dyDescent="0.3">
      <c r="A9422">
        <v>20213</v>
      </c>
      <c r="B9422">
        <v>1</v>
      </c>
      <c r="C9422" t="s">
        <v>253</v>
      </c>
      <c r="D9422" t="s">
        <v>4</v>
      </c>
      <c r="E9422" t="s">
        <v>5</v>
      </c>
      <c r="F9422" t="s">
        <v>326</v>
      </c>
      <c r="G9422" t="s">
        <v>288</v>
      </c>
      <c r="H9422" t="s">
        <v>287</v>
      </c>
      <c r="I9422" t="s">
        <v>362</v>
      </c>
      <c r="J9422">
        <v>2</v>
      </c>
      <c r="K9422">
        <v>39</v>
      </c>
    </row>
    <row r="9423" spans="1:11" x14ac:dyDescent="0.3">
      <c r="A9423">
        <v>20213</v>
      </c>
      <c r="B9423">
        <v>1</v>
      </c>
      <c r="C9423" t="s">
        <v>253</v>
      </c>
      <c r="D9423" t="s">
        <v>4</v>
      </c>
      <c r="E9423" t="s">
        <v>5</v>
      </c>
      <c r="F9423" t="s">
        <v>326</v>
      </c>
      <c r="G9423" t="s">
        <v>288</v>
      </c>
      <c r="H9423" t="s">
        <v>287</v>
      </c>
      <c r="I9423" t="s">
        <v>362</v>
      </c>
      <c r="J9423">
        <v>3</v>
      </c>
      <c r="K9423">
        <v>53</v>
      </c>
    </row>
    <row r="9424" spans="1:11" x14ac:dyDescent="0.3">
      <c r="A9424">
        <v>20213</v>
      </c>
      <c r="B9424">
        <v>1</v>
      </c>
      <c r="C9424" t="s">
        <v>253</v>
      </c>
      <c r="D9424" t="s">
        <v>4</v>
      </c>
      <c r="E9424" t="s">
        <v>5</v>
      </c>
      <c r="F9424" t="s">
        <v>326</v>
      </c>
      <c r="G9424" t="s">
        <v>288</v>
      </c>
      <c r="H9424" t="s">
        <v>287</v>
      </c>
      <c r="I9424" t="s">
        <v>362</v>
      </c>
      <c r="J9424">
        <v>4</v>
      </c>
      <c r="K9424">
        <v>50</v>
      </c>
    </row>
    <row r="9425" spans="1:11" x14ac:dyDescent="0.3">
      <c r="A9425">
        <v>20213</v>
      </c>
      <c r="B9425">
        <v>1</v>
      </c>
      <c r="C9425" t="s">
        <v>253</v>
      </c>
      <c r="D9425" t="s">
        <v>4</v>
      </c>
      <c r="E9425" t="s">
        <v>5</v>
      </c>
      <c r="F9425" t="s">
        <v>326</v>
      </c>
      <c r="G9425" t="s">
        <v>288</v>
      </c>
      <c r="H9425" t="s">
        <v>287</v>
      </c>
      <c r="I9425" t="s">
        <v>362</v>
      </c>
      <c r="J9425">
        <v>5</v>
      </c>
      <c r="K9425">
        <v>10</v>
      </c>
    </row>
    <row r="9426" spans="1:11" x14ac:dyDescent="0.3">
      <c r="A9426">
        <v>20213</v>
      </c>
      <c r="B9426">
        <v>1</v>
      </c>
      <c r="C9426" t="s">
        <v>253</v>
      </c>
      <c r="D9426" t="s">
        <v>4</v>
      </c>
      <c r="E9426" t="s">
        <v>5</v>
      </c>
      <c r="F9426" t="s">
        <v>326</v>
      </c>
      <c r="G9426" t="s">
        <v>288</v>
      </c>
      <c r="H9426" t="s">
        <v>287</v>
      </c>
      <c r="I9426" t="s">
        <v>362</v>
      </c>
      <c r="J9426">
        <v>6</v>
      </c>
      <c r="K9426">
        <v>7</v>
      </c>
    </row>
    <row r="9427" spans="1:11" x14ac:dyDescent="0.3">
      <c r="A9427">
        <v>20213</v>
      </c>
      <c r="B9427">
        <v>1</v>
      </c>
      <c r="C9427" t="s">
        <v>253</v>
      </c>
      <c r="D9427" t="s">
        <v>4</v>
      </c>
      <c r="E9427" t="s">
        <v>5</v>
      </c>
      <c r="F9427" t="s">
        <v>326</v>
      </c>
      <c r="G9427" t="s">
        <v>288</v>
      </c>
      <c r="H9427" t="s">
        <v>287</v>
      </c>
      <c r="I9427" t="s">
        <v>362</v>
      </c>
      <c r="J9427">
        <v>7</v>
      </c>
      <c r="K9427">
        <v>4</v>
      </c>
    </row>
    <row r="9428" spans="1:11" x14ac:dyDescent="0.3">
      <c r="A9428">
        <v>20213</v>
      </c>
      <c r="B9428">
        <v>1</v>
      </c>
      <c r="C9428" t="s">
        <v>253</v>
      </c>
      <c r="D9428" t="s">
        <v>4</v>
      </c>
      <c r="E9428" t="s">
        <v>5</v>
      </c>
      <c r="F9428" t="s">
        <v>326</v>
      </c>
      <c r="G9428" t="s">
        <v>286</v>
      </c>
      <c r="H9428" t="s">
        <v>285</v>
      </c>
      <c r="I9428" t="s">
        <v>363</v>
      </c>
      <c r="J9428">
        <v>0</v>
      </c>
      <c r="K9428">
        <v>1</v>
      </c>
    </row>
    <row r="9429" spans="1:11" x14ac:dyDescent="0.3">
      <c r="A9429">
        <v>20213</v>
      </c>
      <c r="B9429">
        <v>1</v>
      </c>
      <c r="C9429" t="s">
        <v>253</v>
      </c>
      <c r="D9429" t="s">
        <v>4</v>
      </c>
      <c r="E9429" t="s">
        <v>5</v>
      </c>
      <c r="F9429" t="s">
        <v>326</v>
      </c>
      <c r="G9429" t="s">
        <v>286</v>
      </c>
      <c r="H9429" t="s">
        <v>285</v>
      </c>
      <c r="I9429" t="s">
        <v>363</v>
      </c>
      <c r="J9429">
        <v>1</v>
      </c>
      <c r="K9429">
        <v>9</v>
      </c>
    </row>
    <row r="9430" spans="1:11" x14ac:dyDescent="0.3">
      <c r="A9430">
        <v>20213</v>
      </c>
      <c r="B9430">
        <v>1</v>
      </c>
      <c r="C9430" t="s">
        <v>253</v>
      </c>
      <c r="D9430" t="s">
        <v>4</v>
      </c>
      <c r="E9430" t="s">
        <v>5</v>
      </c>
      <c r="F9430" t="s">
        <v>326</v>
      </c>
      <c r="G9430" t="s">
        <v>286</v>
      </c>
      <c r="H9430" t="s">
        <v>285</v>
      </c>
      <c r="I9430" t="s">
        <v>363</v>
      </c>
      <c r="J9430">
        <v>2</v>
      </c>
      <c r="K9430">
        <v>7</v>
      </c>
    </row>
    <row r="9431" spans="1:11" x14ac:dyDescent="0.3">
      <c r="A9431">
        <v>20213</v>
      </c>
      <c r="B9431">
        <v>1</v>
      </c>
      <c r="C9431" t="s">
        <v>253</v>
      </c>
      <c r="D9431" t="s">
        <v>4</v>
      </c>
      <c r="E9431" t="s">
        <v>5</v>
      </c>
      <c r="F9431" t="s">
        <v>326</v>
      </c>
      <c r="G9431" t="s">
        <v>286</v>
      </c>
      <c r="H9431" t="s">
        <v>285</v>
      </c>
      <c r="I9431" t="s">
        <v>363</v>
      </c>
      <c r="J9431">
        <v>3</v>
      </c>
      <c r="K9431">
        <v>4</v>
      </c>
    </row>
    <row r="9432" spans="1:11" x14ac:dyDescent="0.3">
      <c r="A9432">
        <v>20213</v>
      </c>
      <c r="B9432">
        <v>1</v>
      </c>
      <c r="C9432" t="s">
        <v>253</v>
      </c>
      <c r="D9432" t="s">
        <v>4</v>
      </c>
      <c r="E9432" t="s">
        <v>5</v>
      </c>
      <c r="F9432" t="s">
        <v>326</v>
      </c>
      <c r="G9432" t="s">
        <v>286</v>
      </c>
      <c r="H9432" t="s">
        <v>285</v>
      </c>
      <c r="I9432" t="s">
        <v>363</v>
      </c>
      <c r="J9432">
        <v>4</v>
      </c>
      <c r="K9432">
        <v>9</v>
      </c>
    </row>
    <row r="9433" spans="1:11" x14ac:dyDescent="0.3">
      <c r="A9433">
        <v>20213</v>
      </c>
      <c r="B9433">
        <v>1</v>
      </c>
      <c r="C9433" t="s">
        <v>253</v>
      </c>
      <c r="D9433" t="s">
        <v>4</v>
      </c>
      <c r="E9433" t="s">
        <v>5</v>
      </c>
      <c r="F9433" t="s">
        <v>326</v>
      </c>
      <c r="G9433" t="s">
        <v>286</v>
      </c>
      <c r="H9433" t="s">
        <v>285</v>
      </c>
      <c r="I9433" t="s">
        <v>363</v>
      </c>
      <c r="J9433">
        <v>5</v>
      </c>
      <c r="K9433">
        <v>3</v>
      </c>
    </row>
    <row r="9434" spans="1:11" x14ac:dyDescent="0.3">
      <c r="A9434">
        <v>20213</v>
      </c>
      <c r="B9434">
        <v>1</v>
      </c>
      <c r="C9434" t="s">
        <v>253</v>
      </c>
      <c r="D9434" t="s">
        <v>4</v>
      </c>
      <c r="E9434" t="s">
        <v>5</v>
      </c>
      <c r="F9434" t="s">
        <v>326</v>
      </c>
      <c r="G9434" t="s">
        <v>286</v>
      </c>
      <c r="H9434" t="s">
        <v>285</v>
      </c>
      <c r="I9434" t="s">
        <v>363</v>
      </c>
      <c r="J9434">
        <v>7</v>
      </c>
      <c r="K9434">
        <v>1</v>
      </c>
    </row>
    <row r="9435" spans="1:11" x14ac:dyDescent="0.3">
      <c r="A9435">
        <v>20213</v>
      </c>
      <c r="B9435">
        <v>1</v>
      </c>
      <c r="C9435" t="s">
        <v>253</v>
      </c>
      <c r="D9435" t="s">
        <v>4</v>
      </c>
      <c r="E9435" t="s">
        <v>5</v>
      </c>
      <c r="F9435" t="s">
        <v>326</v>
      </c>
      <c r="G9435" t="s">
        <v>286</v>
      </c>
      <c r="H9435" t="s">
        <v>285</v>
      </c>
      <c r="I9435" t="s">
        <v>363</v>
      </c>
      <c r="J9435">
        <v>9</v>
      </c>
      <c r="K9435">
        <v>1</v>
      </c>
    </row>
    <row r="9436" spans="1:11" x14ac:dyDescent="0.3">
      <c r="A9436">
        <v>20213</v>
      </c>
      <c r="B9436">
        <v>1</v>
      </c>
      <c r="C9436" t="s">
        <v>253</v>
      </c>
      <c r="D9436" t="s">
        <v>4</v>
      </c>
      <c r="E9436" t="s">
        <v>5</v>
      </c>
      <c r="F9436" t="s">
        <v>326</v>
      </c>
      <c r="G9436" t="s">
        <v>284</v>
      </c>
      <c r="H9436" t="s">
        <v>283</v>
      </c>
      <c r="I9436" t="s">
        <v>364</v>
      </c>
      <c r="J9436">
        <v>0</v>
      </c>
      <c r="K9436">
        <v>1</v>
      </c>
    </row>
    <row r="9437" spans="1:11" x14ac:dyDescent="0.3">
      <c r="A9437">
        <v>20213</v>
      </c>
      <c r="B9437">
        <v>1</v>
      </c>
      <c r="C9437" t="s">
        <v>253</v>
      </c>
      <c r="D9437" t="s">
        <v>4</v>
      </c>
      <c r="E9437" t="s">
        <v>5</v>
      </c>
      <c r="F9437" t="s">
        <v>326</v>
      </c>
      <c r="G9437" t="s">
        <v>284</v>
      </c>
      <c r="H9437" t="s">
        <v>283</v>
      </c>
      <c r="I9437" t="s">
        <v>364</v>
      </c>
      <c r="J9437">
        <v>1</v>
      </c>
      <c r="K9437">
        <v>6</v>
      </c>
    </row>
    <row r="9438" spans="1:11" x14ac:dyDescent="0.3">
      <c r="A9438">
        <v>20213</v>
      </c>
      <c r="B9438">
        <v>1</v>
      </c>
      <c r="C9438" t="s">
        <v>253</v>
      </c>
      <c r="D9438" t="s">
        <v>4</v>
      </c>
      <c r="E9438" t="s">
        <v>5</v>
      </c>
      <c r="F9438" t="s">
        <v>326</v>
      </c>
      <c r="G9438" t="s">
        <v>284</v>
      </c>
      <c r="H9438" t="s">
        <v>283</v>
      </c>
      <c r="I9438" t="s">
        <v>364</v>
      </c>
      <c r="J9438">
        <v>2</v>
      </c>
      <c r="K9438">
        <v>4</v>
      </c>
    </row>
    <row r="9439" spans="1:11" x14ac:dyDescent="0.3">
      <c r="A9439">
        <v>20213</v>
      </c>
      <c r="B9439">
        <v>1</v>
      </c>
      <c r="C9439" t="s">
        <v>253</v>
      </c>
      <c r="D9439" t="s">
        <v>4</v>
      </c>
      <c r="E9439" t="s">
        <v>5</v>
      </c>
      <c r="F9439" t="s">
        <v>326</v>
      </c>
      <c r="G9439" t="s">
        <v>284</v>
      </c>
      <c r="H9439" t="s">
        <v>283</v>
      </c>
      <c r="I9439" t="s">
        <v>364</v>
      </c>
      <c r="J9439">
        <v>3</v>
      </c>
      <c r="K9439">
        <v>3</v>
      </c>
    </row>
    <row r="9440" spans="1:11" x14ac:dyDescent="0.3">
      <c r="A9440">
        <v>20213</v>
      </c>
      <c r="B9440">
        <v>1</v>
      </c>
      <c r="C9440" t="s">
        <v>253</v>
      </c>
      <c r="D9440" t="s">
        <v>4</v>
      </c>
      <c r="E9440" t="s">
        <v>5</v>
      </c>
      <c r="F9440" t="s">
        <v>326</v>
      </c>
      <c r="G9440" t="s">
        <v>284</v>
      </c>
      <c r="H9440" t="s">
        <v>283</v>
      </c>
      <c r="I9440" t="s">
        <v>364</v>
      </c>
      <c r="J9440">
        <v>4</v>
      </c>
      <c r="K9440">
        <v>2</v>
      </c>
    </row>
    <row r="9441" spans="1:11" x14ac:dyDescent="0.3">
      <c r="A9441">
        <v>20213</v>
      </c>
      <c r="B9441">
        <v>1</v>
      </c>
      <c r="C9441" t="s">
        <v>253</v>
      </c>
      <c r="D9441" t="s">
        <v>4</v>
      </c>
      <c r="E9441" t="s">
        <v>5</v>
      </c>
      <c r="F9441" t="s">
        <v>326</v>
      </c>
      <c r="G9441" t="s">
        <v>284</v>
      </c>
      <c r="H9441" t="s">
        <v>283</v>
      </c>
      <c r="I9441" t="s">
        <v>364</v>
      </c>
      <c r="J9441">
        <v>5</v>
      </c>
      <c r="K9441">
        <v>2</v>
      </c>
    </row>
    <row r="9442" spans="1:11" x14ac:dyDescent="0.3">
      <c r="A9442">
        <v>20213</v>
      </c>
      <c r="B9442">
        <v>1</v>
      </c>
      <c r="C9442" t="s">
        <v>253</v>
      </c>
      <c r="D9442" t="s">
        <v>4</v>
      </c>
      <c r="E9442" t="s">
        <v>5</v>
      </c>
      <c r="F9442" t="s">
        <v>326</v>
      </c>
      <c r="G9442" t="s">
        <v>284</v>
      </c>
      <c r="H9442" t="s">
        <v>283</v>
      </c>
      <c r="I9442" t="s">
        <v>364</v>
      </c>
      <c r="J9442">
        <v>8</v>
      </c>
      <c r="K9442">
        <v>1</v>
      </c>
    </row>
    <row r="9443" spans="1:11" x14ac:dyDescent="0.3">
      <c r="A9443">
        <v>20213</v>
      </c>
      <c r="B9443">
        <v>1</v>
      </c>
      <c r="C9443" t="s">
        <v>253</v>
      </c>
      <c r="D9443" t="s">
        <v>4</v>
      </c>
      <c r="E9443" t="s">
        <v>5</v>
      </c>
      <c r="F9443" t="s">
        <v>326</v>
      </c>
      <c r="G9443" t="s">
        <v>282</v>
      </c>
      <c r="H9443" t="s">
        <v>281</v>
      </c>
      <c r="I9443" t="s">
        <v>365</v>
      </c>
      <c r="J9443">
        <v>0</v>
      </c>
      <c r="K9443">
        <v>7</v>
      </c>
    </row>
    <row r="9444" spans="1:11" x14ac:dyDescent="0.3">
      <c r="A9444">
        <v>20213</v>
      </c>
      <c r="B9444">
        <v>1</v>
      </c>
      <c r="C9444" t="s">
        <v>253</v>
      </c>
      <c r="D9444" t="s">
        <v>4</v>
      </c>
      <c r="E9444" t="s">
        <v>5</v>
      </c>
      <c r="F9444" t="s">
        <v>326</v>
      </c>
      <c r="G9444" t="s">
        <v>282</v>
      </c>
      <c r="H9444" t="s">
        <v>281</v>
      </c>
      <c r="I9444" t="s">
        <v>365</v>
      </c>
      <c r="J9444">
        <v>1</v>
      </c>
      <c r="K9444">
        <v>80</v>
      </c>
    </row>
    <row r="9445" spans="1:11" x14ac:dyDescent="0.3">
      <c r="A9445">
        <v>20213</v>
      </c>
      <c r="B9445">
        <v>1</v>
      </c>
      <c r="C9445" t="s">
        <v>253</v>
      </c>
      <c r="D9445" t="s">
        <v>4</v>
      </c>
      <c r="E9445" t="s">
        <v>5</v>
      </c>
      <c r="F9445" t="s">
        <v>326</v>
      </c>
      <c r="G9445" t="s">
        <v>282</v>
      </c>
      <c r="H9445" t="s">
        <v>281</v>
      </c>
      <c r="I9445" t="s">
        <v>365</v>
      </c>
      <c r="J9445">
        <v>2</v>
      </c>
      <c r="K9445">
        <v>46</v>
      </c>
    </row>
    <row r="9446" spans="1:11" x14ac:dyDescent="0.3">
      <c r="A9446">
        <v>20213</v>
      </c>
      <c r="B9446">
        <v>1</v>
      </c>
      <c r="C9446" t="s">
        <v>253</v>
      </c>
      <c r="D9446" t="s">
        <v>4</v>
      </c>
      <c r="E9446" t="s">
        <v>5</v>
      </c>
      <c r="F9446" t="s">
        <v>326</v>
      </c>
      <c r="G9446" t="s">
        <v>282</v>
      </c>
      <c r="H9446" t="s">
        <v>281</v>
      </c>
      <c r="I9446" t="s">
        <v>365</v>
      </c>
      <c r="J9446">
        <v>3</v>
      </c>
      <c r="K9446">
        <v>57</v>
      </c>
    </row>
    <row r="9447" spans="1:11" x14ac:dyDescent="0.3">
      <c r="A9447">
        <v>20213</v>
      </c>
      <c r="B9447">
        <v>1</v>
      </c>
      <c r="C9447" t="s">
        <v>253</v>
      </c>
      <c r="D9447" t="s">
        <v>4</v>
      </c>
      <c r="E9447" t="s">
        <v>5</v>
      </c>
      <c r="F9447" t="s">
        <v>326</v>
      </c>
      <c r="G9447" t="s">
        <v>282</v>
      </c>
      <c r="H9447" t="s">
        <v>281</v>
      </c>
      <c r="I9447" t="s">
        <v>365</v>
      </c>
      <c r="J9447">
        <v>4</v>
      </c>
      <c r="K9447">
        <v>53</v>
      </c>
    </row>
    <row r="9448" spans="1:11" x14ac:dyDescent="0.3">
      <c r="A9448">
        <v>20213</v>
      </c>
      <c r="B9448">
        <v>1</v>
      </c>
      <c r="C9448" t="s">
        <v>253</v>
      </c>
      <c r="D9448" t="s">
        <v>4</v>
      </c>
      <c r="E9448" t="s">
        <v>5</v>
      </c>
      <c r="F9448" t="s">
        <v>326</v>
      </c>
      <c r="G9448" t="s">
        <v>282</v>
      </c>
      <c r="H9448" t="s">
        <v>281</v>
      </c>
      <c r="I9448" t="s">
        <v>365</v>
      </c>
      <c r="J9448">
        <v>5</v>
      </c>
      <c r="K9448">
        <v>12</v>
      </c>
    </row>
    <row r="9449" spans="1:11" x14ac:dyDescent="0.3">
      <c r="A9449">
        <v>20213</v>
      </c>
      <c r="B9449">
        <v>1</v>
      </c>
      <c r="C9449" t="s">
        <v>253</v>
      </c>
      <c r="D9449" t="s">
        <v>4</v>
      </c>
      <c r="E9449" t="s">
        <v>5</v>
      </c>
      <c r="F9449" t="s">
        <v>326</v>
      </c>
      <c r="G9449" t="s">
        <v>282</v>
      </c>
      <c r="H9449" t="s">
        <v>281</v>
      </c>
      <c r="I9449" t="s">
        <v>365</v>
      </c>
      <c r="J9449">
        <v>6</v>
      </c>
      <c r="K9449">
        <v>4</v>
      </c>
    </row>
    <row r="9450" spans="1:11" x14ac:dyDescent="0.3">
      <c r="A9450">
        <v>20213</v>
      </c>
      <c r="B9450">
        <v>1</v>
      </c>
      <c r="C9450" t="s">
        <v>253</v>
      </c>
      <c r="D9450" t="s">
        <v>4</v>
      </c>
      <c r="E9450" t="s">
        <v>5</v>
      </c>
      <c r="F9450" t="s">
        <v>326</v>
      </c>
      <c r="G9450" t="s">
        <v>282</v>
      </c>
      <c r="H9450" t="s">
        <v>281</v>
      </c>
      <c r="I9450" t="s">
        <v>365</v>
      </c>
      <c r="J9450">
        <v>7</v>
      </c>
      <c r="K9450">
        <v>1</v>
      </c>
    </row>
    <row r="9451" spans="1:11" x14ac:dyDescent="0.3">
      <c r="A9451">
        <v>20213</v>
      </c>
      <c r="B9451">
        <v>1</v>
      </c>
      <c r="C9451" t="s">
        <v>253</v>
      </c>
      <c r="D9451" t="s">
        <v>4</v>
      </c>
      <c r="E9451" t="s">
        <v>5</v>
      </c>
      <c r="F9451" t="s">
        <v>326</v>
      </c>
      <c r="G9451" t="s">
        <v>280</v>
      </c>
      <c r="H9451" t="s">
        <v>279</v>
      </c>
      <c r="I9451" t="s">
        <v>366</v>
      </c>
      <c r="J9451">
        <v>0</v>
      </c>
      <c r="K9451">
        <v>16</v>
      </c>
    </row>
    <row r="9452" spans="1:11" x14ac:dyDescent="0.3">
      <c r="A9452">
        <v>20213</v>
      </c>
      <c r="B9452">
        <v>1</v>
      </c>
      <c r="C9452" t="s">
        <v>253</v>
      </c>
      <c r="D9452" t="s">
        <v>4</v>
      </c>
      <c r="E9452" t="s">
        <v>5</v>
      </c>
      <c r="F9452" t="s">
        <v>326</v>
      </c>
      <c r="G9452" t="s">
        <v>280</v>
      </c>
      <c r="H9452" t="s">
        <v>279</v>
      </c>
      <c r="I9452" t="s">
        <v>366</v>
      </c>
      <c r="J9452">
        <v>1</v>
      </c>
      <c r="K9452">
        <v>76</v>
      </c>
    </row>
    <row r="9453" spans="1:11" x14ac:dyDescent="0.3">
      <c r="A9453">
        <v>20213</v>
      </c>
      <c r="B9453">
        <v>1</v>
      </c>
      <c r="C9453" t="s">
        <v>253</v>
      </c>
      <c r="D9453" t="s">
        <v>4</v>
      </c>
      <c r="E9453" t="s">
        <v>5</v>
      </c>
      <c r="F9453" t="s">
        <v>326</v>
      </c>
      <c r="G9453" t="s">
        <v>280</v>
      </c>
      <c r="H9453" t="s">
        <v>279</v>
      </c>
      <c r="I9453" t="s">
        <v>366</v>
      </c>
      <c r="J9453">
        <v>2</v>
      </c>
      <c r="K9453">
        <v>40</v>
      </c>
    </row>
    <row r="9454" spans="1:11" x14ac:dyDescent="0.3">
      <c r="A9454">
        <v>20213</v>
      </c>
      <c r="B9454">
        <v>1</v>
      </c>
      <c r="C9454" t="s">
        <v>253</v>
      </c>
      <c r="D9454" t="s">
        <v>4</v>
      </c>
      <c r="E9454" t="s">
        <v>5</v>
      </c>
      <c r="F9454" t="s">
        <v>326</v>
      </c>
      <c r="G9454" t="s">
        <v>280</v>
      </c>
      <c r="H9454" t="s">
        <v>279</v>
      </c>
      <c r="I9454" t="s">
        <v>366</v>
      </c>
      <c r="J9454">
        <v>3</v>
      </c>
      <c r="K9454">
        <v>22</v>
      </c>
    </row>
    <row r="9455" spans="1:11" x14ac:dyDescent="0.3">
      <c r="A9455">
        <v>20213</v>
      </c>
      <c r="B9455">
        <v>1</v>
      </c>
      <c r="C9455" t="s">
        <v>253</v>
      </c>
      <c r="D9455" t="s">
        <v>4</v>
      </c>
      <c r="E9455" t="s">
        <v>5</v>
      </c>
      <c r="F9455" t="s">
        <v>326</v>
      </c>
      <c r="G9455" t="s">
        <v>280</v>
      </c>
      <c r="H9455" t="s">
        <v>279</v>
      </c>
      <c r="I9455" t="s">
        <v>366</v>
      </c>
      <c r="J9455">
        <v>4</v>
      </c>
      <c r="K9455">
        <v>20</v>
      </c>
    </row>
    <row r="9456" spans="1:11" x14ac:dyDescent="0.3">
      <c r="A9456">
        <v>20213</v>
      </c>
      <c r="B9456">
        <v>1</v>
      </c>
      <c r="C9456" t="s">
        <v>253</v>
      </c>
      <c r="D9456" t="s">
        <v>4</v>
      </c>
      <c r="E9456" t="s">
        <v>5</v>
      </c>
      <c r="F9456" t="s">
        <v>326</v>
      </c>
      <c r="G9456" t="s">
        <v>280</v>
      </c>
      <c r="H9456" t="s">
        <v>279</v>
      </c>
      <c r="I9456" t="s">
        <v>366</v>
      </c>
      <c r="J9456">
        <v>5</v>
      </c>
      <c r="K9456">
        <v>2</v>
      </c>
    </row>
    <row r="9457" spans="1:11" x14ac:dyDescent="0.3">
      <c r="A9457">
        <v>20213</v>
      </c>
      <c r="B9457">
        <v>1</v>
      </c>
      <c r="C9457" t="s">
        <v>253</v>
      </c>
      <c r="D9457" t="s">
        <v>4</v>
      </c>
      <c r="E9457" t="s">
        <v>5</v>
      </c>
      <c r="F9457" t="s">
        <v>326</v>
      </c>
      <c r="G9457" t="s">
        <v>280</v>
      </c>
      <c r="H9457" t="s">
        <v>279</v>
      </c>
      <c r="I9457" t="s">
        <v>366</v>
      </c>
      <c r="J9457">
        <v>6</v>
      </c>
      <c r="K9457">
        <v>4</v>
      </c>
    </row>
    <row r="9458" spans="1:11" x14ac:dyDescent="0.3">
      <c r="A9458">
        <v>20213</v>
      </c>
      <c r="B9458">
        <v>1</v>
      </c>
      <c r="C9458" t="s">
        <v>253</v>
      </c>
      <c r="D9458" t="s">
        <v>6</v>
      </c>
      <c r="E9458" t="s">
        <v>7</v>
      </c>
      <c r="F9458" t="s">
        <v>327</v>
      </c>
      <c r="G9458" t="s">
        <v>251</v>
      </c>
      <c r="H9458" t="s">
        <v>7</v>
      </c>
      <c r="I9458" t="s">
        <v>327</v>
      </c>
      <c r="J9458">
        <v>1</v>
      </c>
      <c r="K9458">
        <v>2</v>
      </c>
    </row>
    <row r="9459" spans="1:11" x14ac:dyDescent="0.3">
      <c r="A9459">
        <v>20213</v>
      </c>
      <c r="B9459">
        <v>1</v>
      </c>
      <c r="C9459" t="s">
        <v>253</v>
      </c>
      <c r="D9459" t="s">
        <v>6</v>
      </c>
      <c r="E9459" t="s">
        <v>7</v>
      </c>
      <c r="F9459" t="s">
        <v>327</v>
      </c>
      <c r="G9459" t="s">
        <v>251</v>
      </c>
      <c r="H9459" t="s">
        <v>7</v>
      </c>
      <c r="I9459" t="s">
        <v>327</v>
      </c>
      <c r="J9459">
        <v>2</v>
      </c>
      <c r="K9459">
        <v>4</v>
      </c>
    </row>
    <row r="9460" spans="1:11" x14ac:dyDescent="0.3">
      <c r="A9460">
        <v>20213</v>
      </c>
      <c r="B9460">
        <v>1</v>
      </c>
      <c r="C9460" t="s">
        <v>253</v>
      </c>
      <c r="D9460" t="s">
        <v>6</v>
      </c>
      <c r="E9460" t="s">
        <v>7</v>
      </c>
      <c r="F9460" t="s">
        <v>327</v>
      </c>
      <c r="G9460" t="s">
        <v>251</v>
      </c>
      <c r="H9460" t="s">
        <v>7</v>
      </c>
      <c r="I9460" t="s">
        <v>327</v>
      </c>
      <c r="J9460">
        <v>3</v>
      </c>
      <c r="K9460">
        <v>2</v>
      </c>
    </row>
    <row r="9461" spans="1:11" x14ac:dyDescent="0.3">
      <c r="A9461">
        <v>20213</v>
      </c>
      <c r="B9461">
        <v>1</v>
      </c>
      <c r="C9461" t="s">
        <v>253</v>
      </c>
      <c r="D9461" t="s">
        <v>8</v>
      </c>
      <c r="E9461" t="s">
        <v>9</v>
      </c>
      <c r="F9461" t="s">
        <v>328</v>
      </c>
      <c r="G9461" t="s">
        <v>248</v>
      </c>
      <c r="H9461" t="s">
        <v>247</v>
      </c>
      <c r="I9461" t="s">
        <v>367</v>
      </c>
      <c r="J9461">
        <v>0</v>
      </c>
      <c r="K9461">
        <v>1</v>
      </c>
    </row>
    <row r="9462" spans="1:11" x14ac:dyDescent="0.3">
      <c r="A9462">
        <v>20213</v>
      </c>
      <c r="B9462">
        <v>1</v>
      </c>
      <c r="C9462" t="s">
        <v>253</v>
      </c>
      <c r="D9462" t="s">
        <v>8</v>
      </c>
      <c r="E9462" t="s">
        <v>9</v>
      </c>
      <c r="F9462" t="s">
        <v>328</v>
      </c>
      <c r="G9462" t="s">
        <v>248</v>
      </c>
      <c r="H9462" t="s">
        <v>247</v>
      </c>
      <c r="I9462" t="s">
        <v>367</v>
      </c>
      <c r="J9462">
        <v>1</v>
      </c>
      <c r="K9462">
        <v>30</v>
      </c>
    </row>
    <row r="9463" spans="1:11" x14ac:dyDescent="0.3">
      <c r="A9463">
        <v>20213</v>
      </c>
      <c r="B9463">
        <v>1</v>
      </c>
      <c r="C9463" t="s">
        <v>253</v>
      </c>
      <c r="D9463" t="s">
        <v>8</v>
      </c>
      <c r="E9463" t="s">
        <v>9</v>
      </c>
      <c r="F9463" t="s">
        <v>328</v>
      </c>
      <c r="G9463" t="s">
        <v>248</v>
      </c>
      <c r="H9463" t="s">
        <v>247</v>
      </c>
      <c r="I9463" t="s">
        <v>367</v>
      </c>
      <c r="J9463">
        <v>2</v>
      </c>
      <c r="K9463">
        <v>19</v>
      </c>
    </row>
    <row r="9464" spans="1:11" x14ac:dyDescent="0.3">
      <c r="A9464">
        <v>20213</v>
      </c>
      <c r="B9464">
        <v>1</v>
      </c>
      <c r="C9464" t="s">
        <v>253</v>
      </c>
      <c r="D9464" t="s">
        <v>8</v>
      </c>
      <c r="E9464" t="s">
        <v>9</v>
      </c>
      <c r="F9464" t="s">
        <v>328</v>
      </c>
      <c r="G9464" t="s">
        <v>248</v>
      </c>
      <c r="H9464" t="s">
        <v>247</v>
      </c>
      <c r="I9464" t="s">
        <v>367</v>
      </c>
      <c r="J9464">
        <v>3</v>
      </c>
      <c r="K9464">
        <v>20</v>
      </c>
    </row>
    <row r="9465" spans="1:11" x14ac:dyDescent="0.3">
      <c r="A9465">
        <v>20213</v>
      </c>
      <c r="B9465">
        <v>1</v>
      </c>
      <c r="C9465" t="s">
        <v>253</v>
      </c>
      <c r="D9465" t="s">
        <v>8</v>
      </c>
      <c r="E9465" t="s">
        <v>9</v>
      </c>
      <c r="F9465" t="s">
        <v>328</v>
      </c>
      <c r="G9465" t="s">
        <v>248</v>
      </c>
      <c r="H9465" t="s">
        <v>247</v>
      </c>
      <c r="I9465" t="s">
        <v>367</v>
      </c>
      <c r="J9465">
        <v>4</v>
      </c>
      <c r="K9465">
        <v>20</v>
      </c>
    </row>
    <row r="9466" spans="1:11" x14ac:dyDescent="0.3">
      <c r="A9466">
        <v>20213</v>
      </c>
      <c r="B9466">
        <v>1</v>
      </c>
      <c r="C9466" t="s">
        <v>253</v>
      </c>
      <c r="D9466" t="s">
        <v>8</v>
      </c>
      <c r="E9466" t="s">
        <v>9</v>
      </c>
      <c r="F9466" t="s">
        <v>328</v>
      </c>
      <c r="G9466" t="s">
        <v>248</v>
      </c>
      <c r="H9466" t="s">
        <v>247</v>
      </c>
      <c r="I9466" t="s">
        <v>367</v>
      </c>
      <c r="J9466">
        <v>5</v>
      </c>
      <c r="K9466">
        <v>8</v>
      </c>
    </row>
    <row r="9467" spans="1:11" x14ac:dyDescent="0.3">
      <c r="A9467">
        <v>20213</v>
      </c>
      <c r="B9467">
        <v>1</v>
      </c>
      <c r="C9467" t="s">
        <v>253</v>
      </c>
      <c r="D9467" t="s">
        <v>10</v>
      </c>
      <c r="E9467" t="s">
        <v>81</v>
      </c>
      <c r="F9467" t="s">
        <v>329</v>
      </c>
      <c r="G9467" t="s">
        <v>278</v>
      </c>
      <c r="H9467" t="s">
        <v>81</v>
      </c>
      <c r="I9467" t="s">
        <v>329</v>
      </c>
      <c r="J9467">
        <v>0</v>
      </c>
      <c r="K9467">
        <v>530</v>
      </c>
    </row>
    <row r="9468" spans="1:11" x14ac:dyDescent="0.3">
      <c r="A9468">
        <v>20213</v>
      </c>
      <c r="B9468">
        <v>1</v>
      </c>
      <c r="C9468" t="s">
        <v>253</v>
      </c>
      <c r="D9468" t="s">
        <v>10</v>
      </c>
      <c r="E9468" t="s">
        <v>81</v>
      </c>
      <c r="F9468" t="s">
        <v>329</v>
      </c>
      <c r="G9468" t="s">
        <v>278</v>
      </c>
      <c r="H9468" t="s">
        <v>81</v>
      </c>
      <c r="I9468" t="s">
        <v>329</v>
      </c>
      <c r="J9468">
        <v>1</v>
      </c>
      <c r="K9468">
        <v>2420</v>
      </c>
    </row>
    <row r="9469" spans="1:11" x14ac:dyDescent="0.3">
      <c r="A9469">
        <v>20213</v>
      </c>
      <c r="B9469">
        <v>1</v>
      </c>
      <c r="C9469" t="s">
        <v>253</v>
      </c>
      <c r="D9469" t="s">
        <v>10</v>
      </c>
      <c r="E9469" t="s">
        <v>81</v>
      </c>
      <c r="F9469" t="s">
        <v>329</v>
      </c>
      <c r="G9469" t="s">
        <v>278</v>
      </c>
      <c r="H9469" t="s">
        <v>81</v>
      </c>
      <c r="I9469" t="s">
        <v>329</v>
      </c>
      <c r="J9469">
        <v>2</v>
      </c>
      <c r="K9469">
        <v>1062</v>
      </c>
    </row>
    <row r="9470" spans="1:11" x14ac:dyDescent="0.3">
      <c r="A9470">
        <v>20213</v>
      </c>
      <c r="B9470">
        <v>1</v>
      </c>
      <c r="C9470" t="s">
        <v>253</v>
      </c>
      <c r="D9470" t="s">
        <v>10</v>
      </c>
      <c r="E9470" t="s">
        <v>81</v>
      </c>
      <c r="F9470" t="s">
        <v>329</v>
      </c>
      <c r="G9470" t="s">
        <v>278</v>
      </c>
      <c r="H9470" t="s">
        <v>81</v>
      </c>
      <c r="I9470" t="s">
        <v>329</v>
      </c>
      <c r="J9470">
        <v>3</v>
      </c>
      <c r="K9470">
        <v>837</v>
      </c>
    </row>
    <row r="9471" spans="1:11" x14ac:dyDescent="0.3">
      <c r="A9471">
        <v>20213</v>
      </c>
      <c r="B9471">
        <v>1</v>
      </c>
      <c r="C9471" t="s">
        <v>253</v>
      </c>
      <c r="D9471" t="s">
        <v>10</v>
      </c>
      <c r="E9471" t="s">
        <v>81</v>
      </c>
      <c r="F9471" t="s">
        <v>329</v>
      </c>
      <c r="G9471" t="s">
        <v>278</v>
      </c>
      <c r="H9471" t="s">
        <v>81</v>
      </c>
      <c r="I9471" t="s">
        <v>329</v>
      </c>
      <c r="J9471">
        <v>4</v>
      </c>
      <c r="K9471">
        <v>514</v>
      </c>
    </row>
    <row r="9472" spans="1:11" x14ac:dyDescent="0.3">
      <c r="A9472">
        <v>20213</v>
      </c>
      <c r="B9472">
        <v>1</v>
      </c>
      <c r="C9472" t="s">
        <v>253</v>
      </c>
      <c r="D9472" t="s">
        <v>10</v>
      </c>
      <c r="E9472" t="s">
        <v>81</v>
      </c>
      <c r="F9472" t="s">
        <v>329</v>
      </c>
      <c r="G9472" t="s">
        <v>278</v>
      </c>
      <c r="H9472" t="s">
        <v>81</v>
      </c>
      <c r="I9472" t="s">
        <v>329</v>
      </c>
      <c r="J9472">
        <v>5</v>
      </c>
      <c r="K9472">
        <v>161</v>
      </c>
    </row>
    <row r="9473" spans="1:11" x14ac:dyDescent="0.3">
      <c r="A9473">
        <v>20213</v>
      </c>
      <c r="B9473">
        <v>1</v>
      </c>
      <c r="C9473" t="s">
        <v>253</v>
      </c>
      <c r="D9473" t="s">
        <v>10</v>
      </c>
      <c r="E9473" t="s">
        <v>81</v>
      </c>
      <c r="F9473" t="s">
        <v>329</v>
      </c>
      <c r="G9473" t="s">
        <v>278</v>
      </c>
      <c r="H9473" t="s">
        <v>81</v>
      </c>
      <c r="I9473" t="s">
        <v>329</v>
      </c>
      <c r="J9473">
        <v>6</v>
      </c>
      <c r="K9473">
        <v>65</v>
      </c>
    </row>
    <row r="9474" spans="1:11" x14ac:dyDescent="0.3">
      <c r="A9474">
        <v>20213</v>
      </c>
      <c r="B9474">
        <v>1</v>
      </c>
      <c r="C9474" t="s">
        <v>253</v>
      </c>
      <c r="D9474" t="s">
        <v>10</v>
      </c>
      <c r="E9474" t="s">
        <v>81</v>
      </c>
      <c r="F9474" t="s">
        <v>329</v>
      </c>
      <c r="G9474" t="s">
        <v>278</v>
      </c>
      <c r="H9474" t="s">
        <v>81</v>
      </c>
      <c r="I9474" t="s">
        <v>329</v>
      </c>
      <c r="J9474">
        <v>7</v>
      </c>
      <c r="K9474">
        <v>35</v>
      </c>
    </row>
    <row r="9475" spans="1:11" x14ac:dyDescent="0.3">
      <c r="A9475">
        <v>20213</v>
      </c>
      <c r="B9475">
        <v>1</v>
      </c>
      <c r="C9475" t="s">
        <v>253</v>
      </c>
      <c r="D9475" t="s">
        <v>10</v>
      </c>
      <c r="E9475" t="s">
        <v>81</v>
      </c>
      <c r="F9475" t="s">
        <v>329</v>
      </c>
      <c r="G9475" t="s">
        <v>278</v>
      </c>
      <c r="H9475" t="s">
        <v>81</v>
      </c>
      <c r="I9475" t="s">
        <v>329</v>
      </c>
      <c r="J9475">
        <v>8</v>
      </c>
      <c r="K9475">
        <v>6</v>
      </c>
    </row>
    <row r="9476" spans="1:11" x14ac:dyDescent="0.3">
      <c r="A9476">
        <v>20213</v>
      </c>
      <c r="B9476">
        <v>1</v>
      </c>
      <c r="C9476" t="s">
        <v>253</v>
      </c>
      <c r="D9476" t="s">
        <v>10</v>
      </c>
      <c r="E9476" t="s">
        <v>81</v>
      </c>
      <c r="F9476" t="s">
        <v>329</v>
      </c>
      <c r="G9476" t="s">
        <v>278</v>
      </c>
      <c r="H9476" t="s">
        <v>81</v>
      </c>
      <c r="I9476" t="s">
        <v>329</v>
      </c>
      <c r="J9476">
        <v>9</v>
      </c>
      <c r="K9476">
        <v>2</v>
      </c>
    </row>
    <row r="9477" spans="1:11" x14ac:dyDescent="0.3">
      <c r="A9477">
        <v>20213</v>
      </c>
      <c r="B9477">
        <v>1</v>
      </c>
      <c r="C9477" t="s">
        <v>253</v>
      </c>
      <c r="D9477" t="s">
        <v>11</v>
      </c>
      <c r="E9477" t="s">
        <v>12</v>
      </c>
      <c r="F9477" t="s">
        <v>330</v>
      </c>
      <c r="G9477" t="s">
        <v>277</v>
      </c>
      <c r="H9477" t="s">
        <v>276</v>
      </c>
      <c r="I9477" t="s">
        <v>368</v>
      </c>
      <c r="J9477">
        <v>0</v>
      </c>
      <c r="K9477">
        <v>56</v>
      </c>
    </row>
    <row r="9478" spans="1:11" x14ac:dyDescent="0.3">
      <c r="A9478">
        <v>20213</v>
      </c>
      <c r="B9478">
        <v>1</v>
      </c>
      <c r="C9478" t="s">
        <v>253</v>
      </c>
      <c r="D9478" t="s">
        <v>11</v>
      </c>
      <c r="E9478" t="s">
        <v>12</v>
      </c>
      <c r="F9478" t="s">
        <v>330</v>
      </c>
      <c r="G9478" t="s">
        <v>277</v>
      </c>
      <c r="H9478" t="s">
        <v>276</v>
      </c>
      <c r="I9478" t="s">
        <v>368</v>
      </c>
      <c r="J9478">
        <v>1</v>
      </c>
      <c r="K9478">
        <v>424</v>
      </c>
    </row>
    <row r="9479" spans="1:11" x14ac:dyDescent="0.3">
      <c r="A9479">
        <v>20213</v>
      </c>
      <c r="B9479">
        <v>1</v>
      </c>
      <c r="C9479" t="s">
        <v>253</v>
      </c>
      <c r="D9479" t="s">
        <v>11</v>
      </c>
      <c r="E9479" t="s">
        <v>12</v>
      </c>
      <c r="F9479" t="s">
        <v>330</v>
      </c>
      <c r="G9479" t="s">
        <v>277</v>
      </c>
      <c r="H9479" t="s">
        <v>276</v>
      </c>
      <c r="I9479" t="s">
        <v>368</v>
      </c>
      <c r="J9479">
        <v>2</v>
      </c>
      <c r="K9479">
        <v>234</v>
      </c>
    </row>
    <row r="9480" spans="1:11" x14ac:dyDescent="0.3">
      <c r="A9480">
        <v>20213</v>
      </c>
      <c r="B9480">
        <v>1</v>
      </c>
      <c r="C9480" t="s">
        <v>253</v>
      </c>
      <c r="D9480" t="s">
        <v>11</v>
      </c>
      <c r="E9480" t="s">
        <v>12</v>
      </c>
      <c r="F9480" t="s">
        <v>330</v>
      </c>
      <c r="G9480" t="s">
        <v>277</v>
      </c>
      <c r="H9480" t="s">
        <v>276</v>
      </c>
      <c r="I9480" t="s">
        <v>368</v>
      </c>
      <c r="J9480">
        <v>3</v>
      </c>
      <c r="K9480">
        <v>180</v>
      </c>
    </row>
    <row r="9481" spans="1:11" x14ac:dyDescent="0.3">
      <c r="A9481">
        <v>20213</v>
      </c>
      <c r="B9481">
        <v>1</v>
      </c>
      <c r="C9481" t="s">
        <v>253</v>
      </c>
      <c r="D9481" t="s">
        <v>11</v>
      </c>
      <c r="E9481" t="s">
        <v>12</v>
      </c>
      <c r="F9481" t="s">
        <v>330</v>
      </c>
      <c r="G9481" t="s">
        <v>277</v>
      </c>
      <c r="H9481" t="s">
        <v>276</v>
      </c>
      <c r="I9481" t="s">
        <v>368</v>
      </c>
      <c r="J9481">
        <v>4</v>
      </c>
      <c r="K9481">
        <v>188</v>
      </c>
    </row>
    <row r="9482" spans="1:11" x14ac:dyDescent="0.3">
      <c r="A9482">
        <v>20213</v>
      </c>
      <c r="B9482">
        <v>1</v>
      </c>
      <c r="C9482" t="s">
        <v>253</v>
      </c>
      <c r="D9482" t="s">
        <v>11</v>
      </c>
      <c r="E9482" t="s">
        <v>12</v>
      </c>
      <c r="F9482" t="s">
        <v>330</v>
      </c>
      <c r="G9482" t="s">
        <v>277</v>
      </c>
      <c r="H9482" t="s">
        <v>276</v>
      </c>
      <c r="I9482" t="s">
        <v>368</v>
      </c>
      <c r="J9482">
        <v>5</v>
      </c>
      <c r="K9482">
        <v>35</v>
      </c>
    </row>
    <row r="9483" spans="1:11" x14ac:dyDescent="0.3">
      <c r="A9483">
        <v>20213</v>
      </c>
      <c r="B9483">
        <v>1</v>
      </c>
      <c r="C9483" t="s">
        <v>253</v>
      </c>
      <c r="D9483" t="s">
        <v>11</v>
      </c>
      <c r="E9483" t="s">
        <v>12</v>
      </c>
      <c r="F9483" t="s">
        <v>330</v>
      </c>
      <c r="G9483" t="s">
        <v>277</v>
      </c>
      <c r="H9483" t="s">
        <v>276</v>
      </c>
      <c r="I9483" t="s">
        <v>368</v>
      </c>
      <c r="J9483">
        <v>6</v>
      </c>
      <c r="K9483">
        <v>15</v>
      </c>
    </row>
    <row r="9484" spans="1:11" x14ac:dyDescent="0.3">
      <c r="A9484">
        <v>20213</v>
      </c>
      <c r="B9484">
        <v>1</v>
      </c>
      <c r="C9484" t="s">
        <v>253</v>
      </c>
      <c r="D9484" t="s">
        <v>11</v>
      </c>
      <c r="E9484" t="s">
        <v>12</v>
      </c>
      <c r="F9484" t="s">
        <v>330</v>
      </c>
      <c r="G9484" t="s">
        <v>277</v>
      </c>
      <c r="H9484" t="s">
        <v>276</v>
      </c>
      <c r="I9484" t="s">
        <v>368</v>
      </c>
      <c r="J9484">
        <v>7</v>
      </c>
      <c r="K9484">
        <v>7</v>
      </c>
    </row>
    <row r="9485" spans="1:11" x14ac:dyDescent="0.3">
      <c r="A9485">
        <v>20213</v>
      </c>
      <c r="B9485">
        <v>1</v>
      </c>
      <c r="C9485" t="s">
        <v>253</v>
      </c>
      <c r="D9485" t="s">
        <v>11</v>
      </c>
      <c r="E9485" t="s">
        <v>12</v>
      </c>
      <c r="F9485" t="s">
        <v>330</v>
      </c>
      <c r="G9485" t="s">
        <v>277</v>
      </c>
      <c r="H9485" t="s">
        <v>276</v>
      </c>
      <c r="I9485" t="s">
        <v>368</v>
      </c>
      <c r="J9485">
        <v>8</v>
      </c>
      <c r="K9485">
        <v>1</v>
      </c>
    </row>
    <row r="9486" spans="1:11" x14ac:dyDescent="0.3">
      <c r="A9486">
        <v>20213</v>
      </c>
      <c r="B9486">
        <v>1</v>
      </c>
      <c r="C9486" t="s">
        <v>253</v>
      </c>
      <c r="D9486" t="s">
        <v>11</v>
      </c>
      <c r="E9486" t="s">
        <v>12</v>
      </c>
      <c r="F9486" t="s">
        <v>330</v>
      </c>
      <c r="G9486" t="s">
        <v>275</v>
      </c>
      <c r="H9486" t="s">
        <v>274</v>
      </c>
      <c r="I9486" t="s">
        <v>369</v>
      </c>
      <c r="J9486">
        <v>0</v>
      </c>
      <c r="K9486">
        <v>85</v>
      </c>
    </row>
    <row r="9487" spans="1:11" x14ac:dyDescent="0.3">
      <c r="A9487">
        <v>20213</v>
      </c>
      <c r="B9487">
        <v>1</v>
      </c>
      <c r="C9487" t="s">
        <v>253</v>
      </c>
      <c r="D9487" t="s">
        <v>11</v>
      </c>
      <c r="E9487" t="s">
        <v>12</v>
      </c>
      <c r="F9487" t="s">
        <v>330</v>
      </c>
      <c r="G9487" t="s">
        <v>275</v>
      </c>
      <c r="H9487" t="s">
        <v>274</v>
      </c>
      <c r="I9487" t="s">
        <v>369</v>
      </c>
      <c r="J9487">
        <v>1</v>
      </c>
      <c r="K9487">
        <v>689</v>
      </c>
    </row>
    <row r="9488" spans="1:11" x14ac:dyDescent="0.3">
      <c r="A9488">
        <v>20213</v>
      </c>
      <c r="B9488">
        <v>1</v>
      </c>
      <c r="C9488" t="s">
        <v>253</v>
      </c>
      <c r="D9488" t="s">
        <v>11</v>
      </c>
      <c r="E9488" t="s">
        <v>12</v>
      </c>
      <c r="F9488" t="s">
        <v>330</v>
      </c>
      <c r="G9488" t="s">
        <v>275</v>
      </c>
      <c r="H9488" t="s">
        <v>274</v>
      </c>
      <c r="I9488" t="s">
        <v>369</v>
      </c>
      <c r="J9488">
        <v>2</v>
      </c>
      <c r="K9488">
        <v>564</v>
      </c>
    </row>
    <row r="9489" spans="1:11" x14ac:dyDescent="0.3">
      <c r="A9489">
        <v>20213</v>
      </c>
      <c r="B9489">
        <v>1</v>
      </c>
      <c r="C9489" t="s">
        <v>253</v>
      </c>
      <c r="D9489" t="s">
        <v>11</v>
      </c>
      <c r="E9489" t="s">
        <v>12</v>
      </c>
      <c r="F9489" t="s">
        <v>330</v>
      </c>
      <c r="G9489" t="s">
        <v>275</v>
      </c>
      <c r="H9489" t="s">
        <v>274</v>
      </c>
      <c r="I9489" t="s">
        <v>369</v>
      </c>
      <c r="J9489">
        <v>3</v>
      </c>
      <c r="K9489">
        <v>533</v>
      </c>
    </row>
    <row r="9490" spans="1:11" x14ac:dyDescent="0.3">
      <c r="A9490">
        <v>20213</v>
      </c>
      <c r="B9490">
        <v>1</v>
      </c>
      <c r="C9490" t="s">
        <v>253</v>
      </c>
      <c r="D9490" t="s">
        <v>11</v>
      </c>
      <c r="E9490" t="s">
        <v>12</v>
      </c>
      <c r="F9490" t="s">
        <v>330</v>
      </c>
      <c r="G9490" t="s">
        <v>275</v>
      </c>
      <c r="H9490" t="s">
        <v>274</v>
      </c>
      <c r="I9490" t="s">
        <v>369</v>
      </c>
      <c r="J9490">
        <v>4</v>
      </c>
      <c r="K9490">
        <v>456</v>
      </c>
    </row>
    <row r="9491" spans="1:11" x14ac:dyDescent="0.3">
      <c r="A9491">
        <v>20213</v>
      </c>
      <c r="B9491">
        <v>1</v>
      </c>
      <c r="C9491" t="s">
        <v>253</v>
      </c>
      <c r="D9491" t="s">
        <v>11</v>
      </c>
      <c r="E9491" t="s">
        <v>12</v>
      </c>
      <c r="F9491" t="s">
        <v>330</v>
      </c>
      <c r="G9491" t="s">
        <v>275</v>
      </c>
      <c r="H9491" t="s">
        <v>274</v>
      </c>
      <c r="I9491" t="s">
        <v>369</v>
      </c>
      <c r="J9491">
        <v>5</v>
      </c>
      <c r="K9491">
        <v>122</v>
      </c>
    </row>
    <row r="9492" spans="1:11" x14ac:dyDescent="0.3">
      <c r="A9492">
        <v>20213</v>
      </c>
      <c r="B9492">
        <v>1</v>
      </c>
      <c r="C9492" t="s">
        <v>253</v>
      </c>
      <c r="D9492" t="s">
        <v>11</v>
      </c>
      <c r="E9492" t="s">
        <v>12</v>
      </c>
      <c r="F9492" t="s">
        <v>330</v>
      </c>
      <c r="G9492" t="s">
        <v>275</v>
      </c>
      <c r="H9492" t="s">
        <v>274</v>
      </c>
      <c r="I9492" t="s">
        <v>369</v>
      </c>
      <c r="J9492">
        <v>6</v>
      </c>
      <c r="K9492">
        <v>34</v>
      </c>
    </row>
    <row r="9493" spans="1:11" x14ac:dyDescent="0.3">
      <c r="A9493">
        <v>20213</v>
      </c>
      <c r="B9493">
        <v>1</v>
      </c>
      <c r="C9493" t="s">
        <v>253</v>
      </c>
      <c r="D9493" t="s">
        <v>11</v>
      </c>
      <c r="E9493" t="s">
        <v>12</v>
      </c>
      <c r="F9493" t="s">
        <v>330</v>
      </c>
      <c r="G9493" t="s">
        <v>275</v>
      </c>
      <c r="H9493" t="s">
        <v>274</v>
      </c>
      <c r="I9493" t="s">
        <v>369</v>
      </c>
      <c r="J9493">
        <v>7</v>
      </c>
      <c r="K9493">
        <v>11</v>
      </c>
    </row>
    <row r="9494" spans="1:11" x14ac:dyDescent="0.3">
      <c r="A9494">
        <v>20213</v>
      </c>
      <c r="B9494">
        <v>1</v>
      </c>
      <c r="C9494" t="s">
        <v>253</v>
      </c>
      <c r="D9494" t="s">
        <v>11</v>
      </c>
      <c r="E9494" t="s">
        <v>12</v>
      </c>
      <c r="F9494" t="s">
        <v>330</v>
      </c>
      <c r="G9494" t="s">
        <v>275</v>
      </c>
      <c r="H9494" t="s">
        <v>274</v>
      </c>
      <c r="I9494" t="s">
        <v>369</v>
      </c>
      <c r="J9494">
        <v>8</v>
      </c>
      <c r="K9494">
        <v>6</v>
      </c>
    </row>
    <row r="9495" spans="1:11" x14ac:dyDescent="0.3">
      <c r="A9495">
        <v>20213</v>
      </c>
      <c r="B9495">
        <v>1</v>
      </c>
      <c r="C9495" t="s">
        <v>253</v>
      </c>
      <c r="D9495" t="s">
        <v>11</v>
      </c>
      <c r="E9495" t="s">
        <v>12</v>
      </c>
      <c r="F9495" t="s">
        <v>330</v>
      </c>
      <c r="G9495" t="s">
        <v>273</v>
      </c>
      <c r="H9495" t="s">
        <v>272</v>
      </c>
      <c r="I9495" t="s">
        <v>370</v>
      </c>
      <c r="J9495">
        <v>0</v>
      </c>
      <c r="K9495">
        <v>671</v>
      </c>
    </row>
    <row r="9496" spans="1:11" x14ac:dyDescent="0.3">
      <c r="A9496">
        <v>20213</v>
      </c>
      <c r="B9496">
        <v>1</v>
      </c>
      <c r="C9496" t="s">
        <v>253</v>
      </c>
      <c r="D9496" t="s">
        <v>11</v>
      </c>
      <c r="E9496" t="s">
        <v>12</v>
      </c>
      <c r="F9496" t="s">
        <v>330</v>
      </c>
      <c r="G9496" t="s">
        <v>273</v>
      </c>
      <c r="H9496" t="s">
        <v>272</v>
      </c>
      <c r="I9496" t="s">
        <v>370</v>
      </c>
      <c r="J9496">
        <v>1</v>
      </c>
      <c r="K9496">
        <v>4618</v>
      </c>
    </row>
    <row r="9497" spans="1:11" x14ac:dyDescent="0.3">
      <c r="A9497">
        <v>20213</v>
      </c>
      <c r="B9497">
        <v>1</v>
      </c>
      <c r="C9497" t="s">
        <v>253</v>
      </c>
      <c r="D9497" t="s">
        <v>11</v>
      </c>
      <c r="E9497" t="s">
        <v>12</v>
      </c>
      <c r="F9497" t="s">
        <v>330</v>
      </c>
      <c r="G9497" t="s">
        <v>273</v>
      </c>
      <c r="H9497" t="s">
        <v>272</v>
      </c>
      <c r="I9497" t="s">
        <v>370</v>
      </c>
      <c r="J9497">
        <v>2</v>
      </c>
      <c r="K9497">
        <v>1981</v>
      </c>
    </row>
    <row r="9498" spans="1:11" x14ac:dyDescent="0.3">
      <c r="A9498">
        <v>20213</v>
      </c>
      <c r="B9498">
        <v>1</v>
      </c>
      <c r="C9498" t="s">
        <v>253</v>
      </c>
      <c r="D9498" t="s">
        <v>11</v>
      </c>
      <c r="E9498" t="s">
        <v>12</v>
      </c>
      <c r="F9498" t="s">
        <v>330</v>
      </c>
      <c r="G9498" t="s">
        <v>273</v>
      </c>
      <c r="H9498" t="s">
        <v>272</v>
      </c>
      <c r="I9498" t="s">
        <v>370</v>
      </c>
      <c r="J9498">
        <v>3</v>
      </c>
      <c r="K9498">
        <v>1066</v>
      </c>
    </row>
    <row r="9499" spans="1:11" x14ac:dyDescent="0.3">
      <c r="A9499">
        <v>20213</v>
      </c>
      <c r="B9499">
        <v>1</v>
      </c>
      <c r="C9499" t="s">
        <v>253</v>
      </c>
      <c r="D9499" t="s">
        <v>11</v>
      </c>
      <c r="E9499" t="s">
        <v>12</v>
      </c>
      <c r="F9499" t="s">
        <v>330</v>
      </c>
      <c r="G9499" t="s">
        <v>273</v>
      </c>
      <c r="H9499" t="s">
        <v>272</v>
      </c>
      <c r="I9499" t="s">
        <v>370</v>
      </c>
      <c r="J9499">
        <v>4</v>
      </c>
      <c r="K9499">
        <v>530</v>
      </c>
    </row>
    <row r="9500" spans="1:11" x14ac:dyDescent="0.3">
      <c r="A9500">
        <v>20213</v>
      </c>
      <c r="B9500">
        <v>1</v>
      </c>
      <c r="C9500" t="s">
        <v>253</v>
      </c>
      <c r="D9500" t="s">
        <v>11</v>
      </c>
      <c r="E9500" t="s">
        <v>12</v>
      </c>
      <c r="F9500" t="s">
        <v>330</v>
      </c>
      <c r="G9500" t="s">
        <v>273</v>
      </c>
      <c r="H9500" t="s">
        <v>272</v>
      </c>
      <c r="I9500" t="s">
        <v>370</v>
      </c>
      <c r="J9500">
        <v>5</v>
      </c>
      <c r="K9500">
        <v>80</v>
      </c>
    </row>
    <row r="9501" spans="1:11" x14ac:dyDescent="0.3">
      <c r="A9501">
        <v>20213</v>
      </c>
      <c r="B9501">
        <v>1</v>
      </c>
      <c r="C9501" t="s">
        <v>253</v>
      </c>
      <c r="D9501" t="s">
        <v>11</v>
      </c>
      <c r="E9501" t="s">
        <v>12</v>
      </c>
      <c r="F9501" t="s">
        <v>330</v>
      </c>
      <c r="G9501" t="s">
        <v>273</v>
      </c>
      <c r="H9501" t="s">
        <v>272</v>
      </c>
      <c r="I9501" t="s">
        <v>370</v>
      </c>
      <c r="J9501">
        <v>6</v>
      </c>
      <c r="K9501">
        <v>38</v>
      </c>
    </row>
    <row r="9502" spans="1:11" x14ac:dyDescent="0.3">
      <c r="A9502">
        <v>20213</v>
      </c>
      <c r="B9502">
        <v>1</v>
      </c>
      <c r="C9502" t="s">
        <v>253</v>
      </c>
      <c r="D9502" t="s">
        <v>11</v>
      </c>
      <c r="E9502" t="s">
        <v>12</v>
      </c>
      <c r="F9502" t="s">
        <v>330</v>
      </c>
      <c r="G9502" t="s">
        <v>273</v>
      </c>
      <c r="H9502" t="s">
        <v>272</v>
      </c>
      <c r="I9502" t="s">
        <v>370</v>
      </c>
      <c r="J9502">
        <v>7</v>
      </c>
      <c r="K9502">
        <v>30</v>
      </c>
    </row>
    <row r="9503" spans="1:11" x14ac:dyDescent="0.3">
      <c r="A9503">
        <v>20213</v>
      </c>
      <c r="B9503">
        <v>1</v>
      </c>
      <c r="C9503" t="s">
        <v>253</v>
      </c>
      <c r="D9503" t="s">
        <v>11</v>
      </c>
      <c r="E9503" t="s">
        <v>12</v>
      </c>
      <c r="F9503" t="s">
        <v>330</v>
      </c>
      <c r="G9503" t="s">
        <v>273</v>
      </c>
      <c r="H9503" t="s">
        <v>272</v>
      </c>
      <c r="I9503" t="s">
        <v>370</v>
      </c>
      <c r="J9503">
        <v>8</v>
      </c>
      <c r="K9503">
        <v>11</v>
      </c>
    </row>
    <row r="9504" spans="1:11" x14ac:dyDescent="0.3">
      <c r="A9504">
        <v>20213</v>
      </c>
      <c r="B9504">
        <v>1</v>
      </c>
      <c r="C9504" t="s">
        <v>253</v>
      </c>
      <c r="D9504" t="s">
        <v>11</v>
      </c>
      <c r="E9504" t="s">
        <v>12</v>
      </c>
      <c r="F9504" t="s">
        <v>330</v>
      </c>
      <c r="G9504" t="s">
        <v>273</v>
      </c>
      <c r="H9504" t="s">
        <v>272</v>
      </c>
      <c r="I9504" t="s">
        <v>370</v>
      </c>
      <c r="J9504">
        <v>9</v>
      </c>
      <c r="K9504">
        <v>24</v>
      </c>
    </row>
    <row r="9505" spans="1:11" x14ac:dyDescent="0.3">
      <c r="A9505">
        <v>20213</v>
      </c>
      <c r="B9505">
        <v>1</v>
      </c>
      <c r="C9505" t="s">
        <v>253</v>
      </c>
      <c r="D9505" t="s">
        <v>13</v>
      </c>
      <c r="E9505" t="s">
        <v>14</v>
      </c>
      <c r="F9505" t="s">
        <v>331</v>
      </c>
      <c r="G9505" t="s">
        <v>246</v>
      </c>
      <c r="H9505" t="s">
        <v>245</v>
      </c>
      <c r="I9505" t="s">
        <v>371</v>
      </c>
      <c r="J9505">
        <v>0</v>
      </c>
      <c r="K9505">
        <v>26</v>
      </c>
    </row>
    <row r="9506" spans="1:11" x14ac:dyDescent="0.3">
      <c r="A9506">
        <v>20213</v>
      </c>
      <c r="B9506">
        <v>1</v>
      </c>
      <c r="C9506" t="s">
        <v>253</v>
      </c>
      <c r="D9506" t="s">
        <v>13</v>
      </c>
      <c r="E9506" t="s">
        <v>14</v>
      </c>
      <c r="F9506" t="s">
        <v>331</v>
      </c>
      <c r="G9506" t="s">
        <v>246</v>
      </c>
      <c r="H9506" t="s">
        <v>245</v>
      </c>
      <c r="I9506" t="s">
        <v>371</v>
      </c>
      <c r="J9506">
        <v>1</v>
      </c>
      <c r="K9506">
        <v>135</v>
      </c>
    </row>
    <row r="9507" spans="1:11" x14ac:dyDescent="0.3">
      <c r="A9507">
        <v>20213</v>
      </c>
      <c r="B9507">
        <v>1</v>
      </c>
      <c r="C9507" t="s">
        <v>253</v>
      </c>
      <c r="D9507" t="s">
        <v>13</v>
      </c>
      <c r="E9507" t="s">
        <v>14</v>
      </c>
      <c r="F9507" t="s">
        <v>331</v>
      </c>
      <c r="G9507" t="s">
        <v>246</v>
      </c>
      <c r="H9507" t="s">
        <v>245</v>
      </c>
      <c r="I9507" t="s">
        <v>371</v>
      </c>
      <c r="J9507">
        <v>2</v>
      </c>
      <c r="K9507">
        <v>110</v>
      </c>
    </row>
    <row r="9508" spans="1:11" x14ac:dyDescent="0.3">
      <c r="A9508">
        <v>20213</v>
      </c>
      <c r="B9508">
        <v>1</v>
      </c>
      <c r="C9508" t="s">
        <v>253</v>
      </c>
      <c r="D9508" t="s">
        <v>13</v>
      </c>
      <c r="E9508" t="s">
        <v>14</v>
      </c>
      <c r="F9508" t="s">
        <v>331</v>
      </c>
      <c r="G9508" t="s">
        <v>246</v>
      </c>
      <c r="H9508" t="s">
        <v>245</v>
      </c>
      <c r="I9508" t="s">
        <v>371</v>
      </c>
      <c r="J9508">
        <v>3</v>
      </c>
      <c r="K9508">
        <v>121</v>
      </c>
    </row>
    <row r="9509" spans="1:11" x14ac:dyDescent="0.3">
      <c r="A9509">
        <v>20213</v>
      </c>
      <c r="B9509">
        <v>1</v>
      </c>
      <c r="C9509" t="s">
        <v>253</v>
      </c>
      <c r="D9509" t="s">
        <v>13</v>
      </c>
      <c r="E9509" t="s">
        <v>14</v>
      </c>
      <c r="F9509" t="s">
        <v>331</v>
      </c>
      <c r="G9509" t="s">
        <v>246</v>
      </c>
      <c r="H9509" t="s">
        <v>245</v>
      </c>
      <c r="I9509" t="s">
        <v>371</v>
      </c>
      <c r="J9509">
        <v>4</v>
      </c>
      <c r="K9509">
        <v>124</v>
      </c>
    </row>
    <row r="9510" spans="1:11" x14ac:dyDescent="0.3">
      <c r="A9510">
        <v>20213</v>
      </c>
      <c r="B9510">
        <v>1</v>
      </c>
      <c r="C9510" t="s">
        <v>253</v>
      </c>
      <c r="D9510" t="s">
        <v>13</v>
      </c>
      <c r="E9510" t="s">
        <v>14</v>
      </c>
      <c r="F9510" t="s">
        <v>331</v>
      </c>
      <c r="G9510" t="s">
        <v>246</v>
      </c>
      <c r="H9510" t="s">
        <v>245</v>
      </c>
      <c r="I9510" t="s">
        <v>371</v>
      </c>
      <c r="J9510">
        <v>5</v>
      </c>
      <c r="K9510">
        <v>56</v>
      </c>
    </row>
    <row r="9511" spans="1:11" x14ac:dyDescent="0.3">
      <c r="A9511">
        <v>20213</v>
      </c>
      <c r="B9511">
        <v>1</v>
      </c>
      <c r="C9511" t="s">
        <v>253</v>
      </c>
      <c r="D9511" t="s">
        <v>13</v>
      </c>
      <c r="E9511" t="s">
        <v>14</v>
      </c>
      <c r="F9511" t="s">
        <v>331</v>
      </c>
      <c r="G9511" t="s">
        <v>246</v>
      </c>
      <c r="H9511" t="s">
        <v>245</v>
      </c>
      <c r="I9511" t="s">
        <v>371</v>
      </c>
      <c r="J9511">
        <v>6</v>
      </c>
      <c r="K9511">
        <v>31</v>
      </c>
    </row>
    <row r="9512" spans="1:11" x14ac:dyDescent="0.3">
      <c r="A9512">
        <v>20213</v>
      </c>
      <c r="B9512">
        <v>1</v>
      </c>
      <c r="C9512" t="s">
        <v>253</v>
      </c>
      <c r="D9512" t="s">
        <v>13</v>
      </c>
      <c r="E9512" t="s">
        <v>14</v>
      </c>
      <c r="F9512" t="s">
        <v>331</v>
      </c>
      <c r="G9512" t="s">
        <v>246</v>
      </c>
      <c r="H9512" t="s">
        <v>245</v>
      </c>
      <c r="I9512" t="s">
        <v>371</v>
      </c>
      <c r="J9512">
        <v>7</v>
      </c>
      <c r="K9512">
        <v>13</v>
      </c>
    </row>
    <row r="9513" spans="1:11" x14ac:dyDescent="0.3">
      <c r="A9513">
        <v>20213</v>
      </c>
      <c r="B9513">
        <v>1</v>
      </c>
      <c r="C9513" t="s">
        <v>253</v>
      </c>
      <c r="D9513" t="s">
        <v>13</v>
      </c>
      <c r="E9513" t="s">
        <v>14</v>
      </c>
      <c r="F9513" t="s">
        <v>331</v>
      </c>
      <c r="G9513" t="s">
        <v>246</v>
      </c>
      <c r="H9513" t="s">
        <v>245</v>
      </c>
      <c r="I9513" t="s">
        <v>371</v>
      </c>
      <c r="J9513">
        <v>9</v>
      </c>
      <c r="K9513">
        <v>3</v>
      </c>
    </row>
    <row r="9514" spans="1:11" x14ac:dyDescent="0.3">
      <c r="A9514">
        <v>20213</v>
      </c>
      <c r="B9514">
        <v>1</v>
      </c>
      <c r="C9514" t="s">
        <v>253</v>
      </c>
      <c r="D9514" t="s">
        <v>13</v>
      </c>
      <c r="E9514" t="s">
        <v>14</v>
      </c>
      <c r="F9514" t="s">
        <v>331</v>
      </c>
      <c r="G9514" t="s">
        <v>244</v>
      </c>
      <c r="H9514" t="s">
        <v>243</v>
      </c>
      <c r="I9514" t="s">
        <v>372</v>
      </c>
      <c r="J9514">
        <v>0</v>
      </c>
      <c r="K9514">
        <v>8</v>
      </c>
    </row>
    <row r="9515" spans="1:11" x14ac:dyDescent="0.3">
      <c r="A9515">
        <v>20213</v>
      </c>
      <c r="B9515">
        <v>1</v>
      </c>
      <c r="C9515" t="s">
        <v>253</v>
      </c>
      <c r="D9515" t="s">
        <v>13</v>
      </c>
      <c r="E9515" t="s">
        <v>14</v>
      </c>
      <c r="F9515" t="s">
        <v>331</v>
      </c>
      <c r="G9515" t="s">
        <v>244</v>
      </c>
      <c r="H9515" t="s">
        <v>243</v>
      </c>
      <c r="I9515" t="s">
        <v>372</v>
      </c>
      <c r="J9515">
        <v>1</v>
      </c>
      <c r="K9515">
        <v>63</v>
      </c>
    </row>
    <row r="9516" spans="1:11" x14ac:dyDescent="0.3">
      <c r="A9516">
        <v>20213</v>
      </c>
      <c r="B9516">
        <v>1</v>
      </c>
      <c r="C9516" t="s">
        <v>253</v>
      </c>
      <c r="D9516" t="s">
        <v>13</v>
      </c>
      <c r="E9516" t="s">
        <v>14</v>
      </c>
      <c r="F9516" t="s">
        <v>331</v>
      </c>
      <c r="G9516" t="s">
        <v>244</v>
      </c>
      <c r="H9516" t="s">
        <v>243</v>
      </c>
      <c r="I9516" t="s">
        <v>372</v>
      </c>
      <c r="J9516">
        <v>2</v>
      </c>
      <c r="K9516">
        <v>43</v>
      </c>
    </row>
    <row r="9517" spans="1:11" x14ac:dyDescent="0.3">
      <c r="A9517">
        <v>20213</v>
      </c>
      <c r="B9517">
        <v>1</v>
      </c>
      <c r="C9517" t="s">
        <v>253</v>
      </c>
      <c r="D9517" t="s">
        <v>13</v>
      </c>
      <c r="E9517" t="s">
        <v>14</v>
      </c>
      <c r="F9517" t="s">
        <v>331</v>
      </c>
      <c r="G9517" t="s">
        <v>244</v>
      </c>
      <c r="H9517" t="s">
        <v>243</v>
      </c>
      <c r="I9517" t="s">
        <v>372</v>
      </c>
      <c r="J9517">
        <v>3</v>
      </c>
      <c r="K9517">
        <v>51</v>
      </c>
    </row>
    <row r="9518" spans="1:11" x14ac:dyDescent="0.3">
      <c r="A9518">
        <v>20213</v>
      </c>
      <c r="B9518">
        <v>1</v>
      </c>
      <c r="C9518" t="s">
        <v>253</v>
      </c>
      <c r="D9518" t="s">
        <v>13</v>
      </c>
      <c r="E9518" t="s">
        <v>14</v>
      </c>
      <c r="F9518" t="s">
        <v>331</v>
      </c>
      <c r="G9518" t="s">
        <v>244</v>
      </c>
      <c r="H9518" t="s">
        <v>243</v>
      </c>
      <c r="I9518" t="s">
        <v>372</v>
      </c>
      <c r="J9518">
        <v>4</v>
      </c>
      <c r="K9518">
        <v>63</v>
      </c>
    </row>
    <row r="9519" spans="1:11" x14ac:dyDescent="0.3">
      <c r="A9519">
        <v>20213</v>
      </c>
      <c r="B9519">
        <v>1</v>
      </c>
      <c r="C9519" t="s">
        <v>253</v>
      </c>
      <c r="D9519" t="s">
        <v>13</v>
      </c>
      <c r="E9519" t="s">
        <v>14</v>
      </c>
      <c r="F9519" t="s">
        <v>331</v>
      </c>
      <c r="G9519" t="s">
        <v>244</v>
      </c>
      <c r="H9519" t="s">
        <v>243</v>
      </c>
      <c r="I9519" t="s">
        <v>372</v>
      </c>
      <c r="J9519">
        <v>5</v>
      </c>
      <c r="K9519">
        <v>28</v>
      </c>
    </row>
    <row r="9520" spans="1:11" x14ac:dyDescent="0.3">
      <c r="A9520">
        <v>20213</v>
      </c>
      <c r="B9520">
        <v>1</v>
      </c>
      <c r="C9520" t="s">
        <v>253</v>
      </c>
      <c r="D9520" t="s">
        <v>13</v>
      </c>
      <c r="E9520" t="s">
        <v>14</v>
      </c>
      <c r="F9520" t="s">
        <v>331</v>
      </c>
      <c r="G9520" t="s">
        <v>244</v>
      </c>
      <c r="H9520" t="s">
        <v>243</v>
      </c>
      <c r="I9520" t="s">
        <v>372</v>
      </c>
      <c r="J9520">
        <v>6</v>
      </c>
      <c r="K9520">
        <v>23</v>
      </c>
    </row>
    <row r="9521" spans="1:11" x14ac:dyDescent="0.3">
      <c r="A9521">
        <v>20213</v>
      </c>
      <c r="B9521">
        <v>1</v>
      </c>
      <c r="C9521" t="s">
        <v>253</v>
      </c>
      <c r="D9521" t="s">
        <v>13</v>
      </c>
      <c r="E9521" t="s">
        <v>14</v>
      </c>
      <c r="F9521" t="s">
        <v>331</v>
      </c>
      <c r="G9521" t="s">
        <v>244</v>
      </c>
      <c r="H9521" t="s">
        <v>243</v>
      </c>
      <c r="I9521" t="s">
        <v>372</v>
      </c>
      <c r="J9521">
        <v>7</v>
      </c>
      <c r="K9521">
        <v>10</v>
      </c>
    </row>
    <row r="9522" spans="1:11" x14ac:dyDescent="0.3">
      <c r="A9522">
        <v>20213</v>
      </c>
      <c r="B9522">
        <v>1</v>
      </c>
      <c r="C9522" t="s">
        <v>253</v>
      </c>
      <c r="D9522" t="s">
        <v>13</v>
      </c>
      <c r="E9522" t="s">
        <v>14</v>
      </c>
      <c r="F9522" t="s">
        <v>331</v>
      </c>
      <c r="G9522" t="s">
        <v>244</v>
      </c>
      <c r="H9522" t="s">
        <v>243</v>
      </c>
      <c r="I9522" t="s">
        <v>372</v>
      </c>
      <c r="J9522">
        <v>8</v>
      </c>
      <c r="K9522">
        <v>2</v>
      </c>
    </row>
    <row r="9523" spans="1:11" x14ac:dyDescent="0.3">
      <c r="A9523">
        <v>20213</v>
      </c>
      <c r="B9523">
        <v>1</v>
      </c>
      <c r="C9523" t="s">
        <v>253</v>
      </c>
      <c r="D9523" t="s">
        <v>13</v>
      </c>
      <c r="E9523" t="s">
        <v>14</v>
      </c>
      <c r="F9523" t="s">
        <v>331</v>
      </c>
      <c r="G9523" t="s">
        <v>242</v>
      </c>
      <c r="H9523" t="s">
        <v>241</v>
      </c>
      <c r="I9523" t="s">
        <v>373</v>
      </c>
      <c r="J9523">
        <v>0</v>
      </c>
      <c r="K9523">
        <v>7</v>
      </c>
    </row>
    <row r="9524" spans="1:11" x14ac:dyDescent="0.3">
      <c r="A9524">
        <v>20213</v>
      </c>
      <c r="B9524">
        <v>1</v>
      </c>
      <c r="C9524" t="s">
        <v>253</v>
      </c>
      <c r="D9524" t="s">
        <v>13</v>
      </c>
      <c r="E9524" t="s">
        <v>14</v>
      </c>
      <c r="F9524" t="s">
        <v>331</v>
      </c>
      <c r="G9524" t="s">
        <v>242</v>
      </c>
      <c r="H9524" t="s">
        <v>241</v>
      </c>
      <c r="I9524" t="s">
        <v>373</v>
      </c>
      <c r="J9524">
        <v>1</v>
      </c>
      <c r="K9524">
        <v>34</v>
      </c>
    </row>
    <row r="9525" spans="1:11" x14ac:dyDescent="0.3">
      <c r="A9525">
        <v>20213</v>
      </c>
      <c r="B9525">
        <v>1</v>
      </c>
      <c r="C9525" t="s">
        <v>253</v>
      </c>
      <c r="D9525" t="s">
        <v>13</v>
      </c>
      <c r="E9525" t="s">
        <v>14</v>
      </c>
      <c r="F9525" t="s">
        <v>331</v>
      </c>
      <c r="G9525" t="s">
        <v>242</v>
      </c>
      <c r="H9525" t="s">
        <v>241</v>
      </c>
      <c r="I9525" t="s">
        <v>373</v>
      </c>
      <c r="J9525">
        <v>2</v>
      </c>
      <c r="K9525">
        <v>18</v>
      </c>
    </row>
    <row r="9526" spans="1:11" x14ac:dyDescent="0.3">
      <c r="A9526">
        <v>20213</v>
      </c>
      <c r="B9526">
        <v>1</v>
      </c>
      <c r="C9526" t="s">
        <v>253</v>
      </c>
      <c r="D9526" t="s">
        <v>13</v>
      </c>
      <c r="E9526" t="s">
        <v>14</v>
      </c>
      <c r="F9526" t="s">
        <v>331</v>
      </c>
      <c r="G9526" t="s">
        <v>242</v>
      </c>
      <c r="H9526" t="s">
        <v>241</v>
      </c>
      <c r="I9526" t="s">
        <v>373</v>
      </c>
      <c r="J9526">
        <v>3</v>
      </c>
      <c r="K9526">
        <v>17</v>
      </c>
    </row>
    <row r="9527" spans="1:11" x14ac:dyDescent="0.3">
      <c r="A9527">
        <v>20213</v>
      </c>
      <c r="B9527">
        <v>1</v>
      </c>
      <c r="C9527" t="s">
        <v>253</v>
      </c>
      <c r="D9527" t="s">
        <v>13</v>
      </c>
      <c r="E9527" t="s">
        <v>14</v>
      </c>
      <c r="F9527" t="s">
        <v>331</v>
      </c>
      <c r="G9527" t="s">
        <v>242</v>
      </c>
      <c r="H9527" t="s">
        <v>241</v>
      </c>
      <c r="I9527" t="s">
        <v>373</v>
      </c>
      <c r="J9527">
        <v>4</v>
      </c>
      <c r="K9527">
        <v>12</v>
      </c>
    </row>
    <row r="9528" spans="1:11" x14ac:dyDescent="0.3">
      <c r="A9528">
        <v>20213</v>
      </c>
      <c r="B9528">
        <v>1</v>
      </c>
      <c r="C9528" t="s">
        <v>253</v>
      </c>
      <c r="D9528" t="s">
        <v>13</v>
      </c>
      <c r="E9528" t="s">
        <v>14</v>
      </c>
      <c r="F9528" t="s">
        <v>331</v>
      </c>
      <c r="G9528" t="s">
        <v>242</v>
      </c>
      <c r="H9528" t="s">
        <v>241</v>
      </c>
      <c r="I9528" t="s">
        <v>373</v>
      </c>
      <c r="J9528">
        <v>5</v>
      </c>
      <c r="K9528">
        <v>1</v>
      </c>
    </row>
    <row r="9529" spans="1:11" x14ac:dyDescent="0.3">
      <c r="A9529">
        <v>20213</v>
      </c>
      <c r="B9529">
        <v>1</v>
      </c>
      <c r="C9529" t="s">
        <v>253</v>
      </c>
      <c r="D9529" t="s">
        <v>15</v>
      </c>
      <c r="E9529" t="s">
        <v>16</v>
      </c>
      <c r="F9529" t="s">
        <v>332</v>
      </c>
      <c r="G9529" t="s">
        <v>240</v>
      </c>
      <c r="H9529" t="s">
        <v>16</v>
      </c>
      <c r="I9529" t="s">
        <v>332</v>
      </c>
      <c r="J9529">
        <v>0</v>
      </c>
      <c r="K9529">
        <v>1399</v>
      </c>
    </row>
    <row r="9530" spans="1:11" x14ac:dyDescent="0.3">
      <c r="A9530">
        <v>20213</v>
      </c>
      <c r="B9530">
        <v>1</v>
      </c>
      <c r="C9530" t="s">
        <v>253</v>
      </c>
      <c r="D9530" t="s">
        <v>15</v>
      </c>
      <c r="E9530" t="s">
        <v>16</v>
      </c>
      <c r="F9530" t="s">
        <v>332</v>
      </c>
      <c r="G9530" t="s">
        <v>240</v>
      </c>
      <c r="H9530" t="s">
        <v>16</v>
      </c>
      <c r="I9530" t="s">
        <v>332</v>
      </c>
      <c r="J9530">
        <v>1</v>
      </c>
      <c r="K9530">
        <v>8142</v>
      </c>
    </row>
    <row r="9531" spans="1:11" x14ac:dyDescent="0.3">
      <c r="A9531">
        <v>20213</v>
      </c>
      <c r="B9531">
        <v>1</v>
      </c>
      <c r="C9531" t="s">
        <v>253</v>
      </c>
      <c r="D9531" t="s">
        <v>15</v>
      </c>
      <c r="E9531" t="s">
        <v>16</v>
      </c>
      <c r="F9531" t="s">
        <v>332</v>
      </c>
      <c r="G9531" t="s">
        <v>240</v>
      </c>
      <c r="H9531" t="s">
        <v>16</v>
      </c>
      <c r="I9531" t="s">
        <v>332</v>
      </c>
      <c r="J9531">
        <v>2</v>
      </c>
      <c r="K9531">
        <v>3593</v>
      </c>
    </row>
    <row r="9532" spans="1:11" x14ac:dyDescent="0.3">
      <c r="A9532">
        <v>20213</v>
      </c>
      <c r="B9532">
        <v>1</v>
      </c>
      <c r="C9532" t="s">
        <v>253</v>
      </c>
      <c r="D9532" t="s">
        <v>15</v>
      </c>
      <c r="E9532" t="s">
        <v>16</v>
      </c>
      <c r="F9532" t="s">
        <v>332</v>
      </c>
      <c r="G9532" t="s">
        <v>240</v>
      </c>
      <c r="H9532" t="s">
        <v>16</v>
      </c>
      <c r="I9532" t="s">
        <v>332</v>
      </c>
      <c r="J9532">
        <v>3</v>
      </c>
      <c r="K9532">
        <v>1813</v>
      </c>
    </row>
    <row r="9533" spans="1:11" x14ac:dyDescent="0.3">
      <c r="A9533">
        <v>20213</v>
      </c>
      <c r="B9533">
        <v>1</v>
      </c>
      <c r="C9533" t="s">
        <v>253</v>
      </c>
      <c r="D9533" t="s">
        <v>15</v>
      </c>
      <c r="E9533" t="s">
        <v>16</v>
      </c>
      <c r="F9533" t="s">
        <v>332</v>
      </c>
      <c r="G9533" t="s">
        <v>240</v>
      </c>
      <c r="H9533" t="s">
        <v>16</v>
      </c>
      <c r="I9533" t="s">
        <v>332</v>
      </c>
      <c r="J9533">
        <v>4</v>
      </c>
      <c r="K9533">
        <v>565</v>
      </c>
    </row>
    <row r="9534" spans="1:11" x14ac:dyDescent="0.3">
      <c r="A9534">
        <v>20213</v>
      </c>
      <c r="B9534">
        <v>1</v>
      </c>
      <c r="C9534" t="s">
        <v>253</v>
      </c>
      <c r="D9534" t="s">
        <v>15</v>
      </c>
      <c r="E9534" t="s">
        <v>16</v>
      </c>
      <c r="F9534" t="s">
        <v>332</v>
      </c>
      <c r="G9534" t="s">
        <v>240</v>
      </c>
      <c r="H9534" t="s">
        <v>16</v>
      </c>
      <c r="I9534" t="s">
        <v>332</v>
      </c>
      <c r="J9534">
        <v>5</v>
      </c>
      <c r="K9534">
        <v>60</v>
      </c>
    </row>
    <row r="9535" spans="1:11" x14ac:dyDescent="0.3">
      <c r="A9535">
        <v>20213</v>
      </c>
      <c r="B9535">
        <v>1</v>
      </c>
      <c r="C9535" t="s">
        <v>253</v>
      </c>
      <c r="D9535" t="s">
        <v>15</v>
      </c>
      <c r="E9535" t="s">
        <v>16</v>
      </c>
      <c r="F9535" t="s">
        <v>332</v>
      </c>
      <c r="G9535" t="s">
        <v>240</v>
      </c>
      <c r="H9535" t="s">
        <v>16</v>
      </c>
      <c r="I9535" t="s">
        <v>332</v>
      </c>
      <c r="J9535">
        <v>6</v>
      </c>
      <c r="K9535">
        <v>23</v>
      </c>
    </row>
    <row r="9536" spans="1:11" x14ac:dyDescent="0.3">
      <c r="A9536">
        <v>20213</v>
      </c>
      <c r="B9536">
        <v>1</v>
      </c>
      <c r="C9536" t="s">
        <v>253</v>
      </c>
      <c r="D9536" t="s">
        <v>15</v>
      </c>
      <c r="E9536" t="s">
        <v>16</v>
      </c>
      <c r="F9536" t="s">
        <v>332</v>
      </c>
      <c r="G9536" t="s">
        <v>240</v>
      </c>
      <c r="H9536" t="s">
        <v>16</v>
      </c>
      <c r="I9536" t="s">
        <v>332</v>
      </c>
      <c r="J9536">
        <v>7</v>
      </c>
      <c r="K9536">
        <v>9</v>
      </c>
    </row>
    <row r="9537" spans="1:11" x14ac:dyDescent="0.3">
      <c r="A9537">
        <v>20213</v>
      </c>
      <c r="B9537">
        <v>1</v>
      </c>
      <c r="C9537" t="s">
        <v>253</v>
      </c>
      <c r="D9537" t="s">
        <v>15</v>
      </c>
      <c r="E9537" t="s">
        <v>16</v>
      </c>
      <c r="F9537" t="s">
        <v>332</v>
      </c>
      <c r="G9537" t="s">
        <v>240</v>
      </c>
      <c r="H9537" t="s">
        <v>16</v>
      </c>
      <c r="I9537" t="s">
        <v>332</v>
      </c>
      <c r="J9537">
        <v>8</v>
      </c>
      <c r="K9537">
        <v>2</v>
      </c>
    </row>
    <row r="9538" spans="1:11" x14ac:dyDescent="0.3">
      <c r="A9538">
        <v>20213</v>
      </c>
      <c r="B9538">
        <v>1</v>
      </c>
      <c r="C9538" t="s">
        <v>253</v>
      </c>
      <c r="D9538" t="s">
        <v>15</v>
      </c>
      <c r="E9538" t="s">
        <v>16</v>
      </c>
      <c r="F9538" t="s">
        <v>332</v>
      </c>
      <c r="G9538" t="s">
        <v>240</v>
      </c>
      <c r="H9538" t="s">
        <v>16</v>
      </c>
      <c r="I9538" t="s">
        <v>332</v>
      </c>
      <c r="J9538">
        <v>9</v>
      </c>
      <c r="K9538">
        <v>2</v>
      </c>
    </row>
    <row r="9539" spans="1:11" x14ac:dyDescent="0.3">
      <c r="A9539">
        <v>20213</v>
      </c>
      <c r="B9539">
        <v>1</v>
      </c>
      <c r="C9539" t="s">
        <v>253</v>
      </c>
      <c r="D9539" t="s">
        <v>17</v>
      </c>
      <c r="E9539" t="s">
        <v>239</v>
      </c>
      <c r="F9539" t="s">
        <v>333</v>
      </c>
      <c r="G9539" t="s">
        <v>271</v>
      </c>
      <c r="H9539" t="s">
        <v>270</v>
      </c>
      <c r="I9539" t="s">
        <v>374</v>
      </c>
      <c r="J9539">
        <v>0</v>
      </c>
      <c r="K9539">
        <v>5</v>
      </c>
    </row>
    <row r="9540" spans="1:11" x14ac:dyDescent="0.3">
      <c r="A9540">
        <v>20213</v>
      </c>
      <c r="B9540">
        <v>1</v>
      </c>
      <c r="C9540" t="s">
        <v>253</v>
      </c>
      <c r="D9540" t="s">
        <v>17</v>
      </c>
      <c r="E9540" t="s">
        <v>239</v>
      </c>
      <c r="F9540" t="s">
        <v>333</v>
      </c>
      <c r="G9540" t="s">
        <v>271</v>
      </c>
      <c r="H9540" t="s">
        <v>270</v>
      </c>
      <c r="I9540" t="s">
        <v>374</v>
      </c>
      <c r="J9540">
        <v>1</v>
      </c>
      <c r="K9540">
        <v>28</v>
      </c>
    </row>
    <row r="9541" spans="1:11" x14ac:dyDescent="0.3">
      <c r="A9541">
        <v>20213</v>
      </c>
      <c r="B9541">
        <v>1</v>
      </c>
      <c r="C9541" t="s">
        <v>253</v>
      </c>
      <c r="D9541" t="s">
        <v>17</v>
      </c>
      <c r="E9541" t="s">
        <v>239</v>
      </c>
      <c r="F9541" t="s">
        <v>333</v>
      </c>
      <c r="G9541" t="s">
        <v>271</v>
      </c>
      <c r="H9541" t="s">
        <v>270</v>
      </c>
      <c r="I9541" t="s">
        <v>374</v>
      </c>
      <c r="J9541">
        <v>2</v>
      </c>
      <c r="K9541">
        <v>8</v>
      </c>
    </row>
    <row r="9542" spans="1:11" x14ac:dyDescent="0.3">
      <c r="A9542">
        <v>20213</v>
      </c>
      <c r="B9542">
        <v>1</v>
      </c>
      <c r="C9542" t="s">
        <v>253</v>
      </c>
      <c r="D9542" t="s">
        <v>17</v>
      </c>
      <c r="E9542" t="s">
        <v>239</v>
      </c>
      <c r="F9542" t="s">
        <v>333</v>
      </c>
      <c r="G9542" t="s">
        <v>271</v>
      </c>
      <c r="H9542" t="s">
        <v>270</v>
      </c>
      <c r="I9542" t="s">
        <v>374</v>
      </c>
      <c r="J9542">
        <v>3</v>
      </c>
      <c r="K9542">
        <v>9</v>
      </c>
    </row>
    <row r="9543" spans="1:11" x14ac:dyDescent="0.3">
      <c r="A9543">
        <v>20213</v>
      </c>
      <c r="B9543">
        <v>1</v>
      </c>
      <c r="C9543" t="s">
        <v>253</v>
      </c>
      <c r="D9543" t="s">
        <v>17</v>
      </c>
      <c r="E9543" t="s">
        <v>239</v>
      </c>
      <c r="F9543" t="s">
        <v>333</v>
      </c>
      <c r="G9543" t="s">
        <v>271</v>
      </c>
      <c r="H9543" t="s">
        <v>270</v>
      </c>
      <c r="I9543" t="s">
        <v>374</v>
      </c>
      <c r="J9543">
        <v>4</v>
      </c>
      <c r="K9543">
        <v>4</v>
      </c>
    </row>
    <row r="9544" spans="1:11" x14ac:dyDescent="0.3">
      <c r="A9544">
        <v>20213</v>
      </c>
      <c r="B9544">
        <v>1</v>
      </c>
      <c r="C9544" t="s">
        <v>253</v>
      </c>
      <c r="D9544" t="s">
        <v>17</v>
      </c>
      <c r="E9544" t="s">
        <v>239</v>
      </c>
      <c r="F9544" t="s">
        <v>333</v>
      </c>
      <c r="G9544" t="s">
        <v>271</v>
      </c>
      <c r="H9544" t="s">
        <v>270</v>
      </c>
      <c r="I9544" t="s">
        <v>374</v>
      </c>
      <c r="J9544">
        <v>5</v>
      </c>
      <c r="K9544">
        <v>3</v>
      </c>
    </row>
    <row r="9545" spans="1:11" x14ac:dyDescent="0.3">
      <c r="A9545">
        <v>20213</v>
      </c>
      <c r="B9545">
        <v>1</v>
      </c>
      <c r="C9545" t="s">
        <v>253</v>
      </c>
      <c r="D9545" t="s">
        <v>17</v>
      </c>
      <c r="E9545" t="s">
        <v>239</v>
      </c>
      <c r="F9545" t="s">
        <v>333</v>
      </c>
      <c r="G9545" t="s">
        <v>271</v>
      </c>
      <c r="H9545" t="s">
        <v>270</v>
      </c>
      <c r="I9545" t="s">
        <v>374</v>
      </c>
      <c r="J9545">
        <v>6</v>
      </c>
      <c r="K9545">
        <v>2</v>
      </c>
    </row>
    <row r="9546" spans="1:11" x14ac:dyDescent="0.3">
      <c r="A9546">
        <v>20213</v>
      </c>
      <c r="B9546">
        <v>1</v>
      </c>
      <c r="C9546" t="s">
        <v>253</v>
      </c>
      <c r="D9546" t="s">
        <v>17</v>
      </c>
      <c r="E9546" t="s">
        <v>239</v>
      </c>
      <c r="F9546" t="s">
        <v>333</v>
      </c>
      <c r="G9546" t="s">
        <v>271</v>
      </c>
      <c r="H9546" t="s">
        <v>270</v>
      </c>
      <c r="I9546" t="s">
        <v>374</v>
      </c>
      <c r="J9546">
        <v>7</v>
      </c>
      <c r="K9546">
        <v>3</v>
      </c>
    </row>
    <row r="9547" spans="1:11" x14ac:dyDescent="0.3">
      <c r="A9547">
        <v>20213</v>
      </c>
      <c r="B9547">
        <v>1</v>
      </c>
      <c r="C9547" t="s">
        <v>253</v>
      </c>
      <c r="D9547" t="s">
        <v>17</v>
      </c>
      <c r="E9547" t="s">
        <v>239</v>
      </c>
      <c r="F9547" t="s">
        <v>333</v>
      </c>
      <c r="G9547" t="s">
        <v>238</v>
      </c>
      <c r="H9547" t="s">
        <v>237</v>
      </c>
      <c r="I9547" t="s">
        <v>375</v>
      </c>
      <c r="J9547">
        <v>0</v>
      </c>
      <c r="K9547">
        <v>9</v>
      </c>
    </row>
    <row r="9548" spans="1:11" x14ac:dyDescent="0.3">
      <c r="A9548">
        <v>20213</v>
      </c>
      <c r="B9548">
        <v>1</v>
      </c>
      <c r="C9548" t="s">
        <v>253</v>
      </c>
      <c r="D9548" t="s">
        <v>17</v>
      </c>
      <c r="E9548" t="s">
        <v>239</v>
      </c>
      <c r="F9548" t="s">
        <v>333</v>
      </c>
      <c r="G9548" t="s">
        <v>238</v>
      </c>
      <c r="H9548" t="s">
        <v>237</v>
      </c>
      <c r="I9548" t="s">
        <v>375</v>
      </c>
      <c r="J9548">
        <v>1</v>
      </c>
      <c r="K9548">
        <v>71</v>
      </c>
    </row>
    <row r="9549" spans="1:11" x14ac:dyDescent="0.3">
      <c r="A9549">
        <v>20213</v>
      </c>
      <c r="B9549">
        <v>1</v>
      </c>
      <c r="C9549" t="s">
        <v>253</v>
      </c>
      <c r="D9549" t="s">
        <v>17</v>
      </c>
      <c r="E9549" t="s">
        <v>239</v>
      </c>
      <c r="F9549" t="s">
        <v>333</v>
      </c>
      <c r="G9549" t="s">
        <v>238</v>
      </c>
      <c r="H9549" t="s">
        <v>237</v>
      </c>
      <c r="I9549" t="s">
        <v>375</v>
      </c>
      <c r="J9549">
        <v>2</v>
      </c>
      <c r="K9549">
        <v>37</v>
      </c>
    </row>
    <row r="9550" spans="1:11" x14ac:dyDescent="0.3">
      <c r="A9550">
        <v>20213</v>
      </c>
      <c r="B9550">
        <v>1</v>
      </c>
      <c r="C9550" t="s">
        <v>253</v>
      </c>
      <c r="D9550" t="s">
        <v>17</v>
      </c>
      <c r="E9550" t="s">
        <v>239</v>
      </c>
      <c r="F9550" t="s">
        <v>333</v>
      </c>
      <c r="G9550" t="s">
        <v>238</v>
      </c>
      <c r="H9550" t="s">
        <v>237</v>
      </c>
      <c r="I9550" t="s">
        <v>375</v>
      </c>
      <c r="J9550">
        <v>3</v>
      </c>
      <c r="K9550">
        <v>19</v>
      </c>
    </row>
    <row r="9551" spans="1:11" x14ac:dyDescent="0.3">
      <c r="A9551">
        <v>20213</v>
      </c>
      <c r="B9551">
        <v>1</v>
      </c>
      <c r="C9551" t="s">
        <v>253</v>
      </c>
      <c r="D9551" t="s">
        <v>17</v>
      </c>
      <c r="E9551" t="s">
        <v>239</v>
      </c>
      <c r="F9551" t="s">
        <v>333</v>
      </c>
      <c r="G9551" t="s">
        <v>238</v>
      </c>
      <c r="H9551" t="s">
        <v>237</v>
      </c>
      <c r="I9551" t="s">
        <v>375</v>
      </c>
      <c r="J9551">
        <v>4</v>
      </c>
      <c r="K9551">
        <v>30</v>
      </c>
    </row>
    <row r="9552" spans="1:11" x14ac:dyDescent="0.3">
      <c r="A9552">
        <v>20213</v>
      </c>
      <c r="B9552">
        <v>1</v>
      </c>
      <c r="C9552" t="s">
        <v>253</v>
      </c>
      <c r="D9552" t="s">
        <v>17</v>
      </c>
      <c r="E9552" t="s">
        <v>239</v>
      </c>
      <c r="F9552" t="s">
        <v>333</v>
      </c>
      <c r="G9552" t="s">
        <v>238</v>
      </c>
      <c r="H9552" t="s">
        <v>237</v>
      </c>
      <c r="I9552" t="s">
        <v>375</v>
      </c>
      <c r="J9552">
        <v>5</v>
      </c>
      <c r="K9552">
        <v>5</v>
      </c>
    </row>
    <row r="9553" spans="1:11" x14ac:dyDescent="0.3">
      <c r="A9553">
        <v>20213</v>
      </c>
      <c r="B9553">
        <v>1</v>
      </c>
      <c r="C9553" t="s">
        <v>253</v>
      </c>
      <c r="D9553" t="s">
        <v>17</v>
      </c>
      <c r="E9553" t="s">
        <v>239</v>
      </c>
      <c r="F9553" t="s">
        <v>333</v>
      </c>
      <c r="G9553" t="s">
        <v>238</v>
      </c>
      <c r="H9553" t="s">
        <v>237</v>
      </c>
      <c r="I9553" t="s">
        <v>375</v>
      </c>
      <c r="J9553">
        <v>6</v>
      </c>
      <c r="K9553">
        <v>3</v>
      </c>
    </row>
    <row r="9554" spans="1:11" x14ac:dyDescent="0.3">
      <c r="A9554">
        <v>20213</v>
      </c>
      <c r="B9554">
        <v>1</v>
      </c>
      <c r="C9554" t="s">
        <v>253</v>
      </c>
      <c r="D9554" t="s">
        <v>17</v>
      </c>
      <c r="E9554" t="s">
        <v>239</v>
      </c>
      <c r="F9554" t="s">
        <v>333</v>
      </c>
      <c r="G9554" t="s">
        <v>238</v>
      </c>
      <c r="H9554" t="s">
        <v>237</v>
      </c>
      <c r="I9554" t="s">
        <v>375</v>
      </c>
      <c r="J9554">
        <v>7</v>
      </c>
      <c r="K9554">
        <v>2</v>
      </c>
    </row>
    <row r="9555" spans="1:11" x14ac:dyDescent="0.3">
      <c r="A9555">
        <v>20213</v>
      </c>
      <c r="B9555">
        <v>1</v>
      </c>
      <c r="C9555" t="s">
        <v>253</v>
      </c>
      <c r="D9555" t="s">
        <v>17</v>
      </c>
      <c r="E9555" t="s">
        <v>239</v>
      </c>
      <c r="F9555" t="s">
        <v>333</v>
      </c>
      <c r="G9555" t="s">
        <v>269</v>
      </c>
      <c r="H9555" t="s">
        <v>268</v>
      </c>
      <c r="I9555" t="s">
        <v>376</v>
      </c>
      <c r="J9555">
        <v>0</v>
      </c>
      <c r="K9555">
        <v>4</v>
      </c>
    </row>
    <row r="9556" spans="1:11" x14ac:dyDescent="0.3">
      <c r="A9556">
        <v>20213</v>
      </c>
      <c r="B9556">
        <v>1</v>
      </c>
      <c r="C9556" t="s">
        <v>253</v>
      </c>
      <c r="D9556" t="s">
        <v>17</v>
      </c>
      <c r="E9556" t="s">
        <v>239</v>
      </c>
      <c r="F9556" t="s">
        <v>333</v>
      </c>
      <c r="G9556" t="s">
        <v>269</v>
      </c>
      <c r="H9556" t="s">
        <v>268</v>
      </c>
      <c r="I9556" t="s">
        <v>376</v>
      </c>
      <c r="J9556">
        <v>1</v>
      </c>
      <c r="K9556">
        <v>6</v>
      </c>
    </row>
    <row r="9557" spans="1:11" x14ac:dyDescent="0.3">
      <c r="A9557">
        <v>20213</v>
      </c>
      <c r="B9557">
        <v>1</v>
      </c>
      <c r="C9557" t="s">
        <v>253</v>
      </c>
      <c r="D9557" t="s">
        <v>17</v>
      </c>
      <c r="E9557" t="s">
        <v>239</v>
      </c>
      <c r="F9557" t="s">
        <v>333</v>
      </c>
      <c r="G9557" t="s">
        <v>269</v>
      </c>
      <c r="H9557" t="s">
        <v>268</v>
      </c>
      <c r="I9557" t="s">
        <v>376</v>
      </c>
      <c r="J9557">
        <v>2</v>
      </c>
      <c r="K9557">
        <v>6</v>
      </c>
    </row>
    <row r="9558" spans="1:11" x14ac:dyDescent="0.3">
      <c r="A9558">
        <v>20213</v>
      </c>
      <c r="B9558">
        <v>1</v>
      </c>
      <c r="C9558" t="s">
        <v>253</v>
      </c>
      <c r="D9558" t="s">
        <v>17</v>
      </c>
      <c r="E9558" t="s">
        <v>239</v>
      </c>
      <c r="F9558" t="s">
        <v>333</v>
      </c>
      <c r="G9558" t="s">
        <v>269</v>
      </c>
      <c r="H9558" t="s">
        <v>268</v>
      </c>
      <c r="I9558" t="s">
        <v>376</v>
      </c>
      <c r="J9558">
        <v>3</v>
      </c>
      <c r="K9558">
        <v>5</v>
      </c>
    </row>
    <row r="9559" spans="1:11" x14ac:dyDescent="0.3">
      <c r="A9559">
        <v>20213</v>
      </c>
      <c r="B9559">
        <v>1</v>
      </c>
      <c r="C9559" t="s">
        <v>253</v>
      </c>
      <c r="D9559" t="s">
        <v>17</v>
      </c>
      <c r="E9559" t="s">
        <v>239</v>
      </c>
      <c r="F9559" t="s">
        <v>333</v>
      </c>
      <c r="G9559" t="s">
        <v>269</v>
      </c>
      <c r="H9559" t="s">
        <v>268</v>
      </c>
      <c r="I9559" t="s">
        <v>376</v>
      </c>
      <c r="J9559">
        <v>4</v>
      </c>
      <c r="K9559">
        <v>6</v>
      </c>
    </row>
    <row r="9560" spans="1:11" x14ac:dyDescent="0.3">
      <c r="A9560">
        <v>20213</v>
      </c>
      <c r="B9560">
        <v>1</v>
      </c>
      <c r="C9560" t="s">
        <v>253</v>
      </c>
      <c r="D9560" t="s">
        <v>17</v>
      </c>
      <c r="E9560" t="s">
        <v>239</v>
      </c>
      <c r="F9560" t="s">
        <v>333</v>
      </c>
      <c r="G9560" t="s">
        <v>269</v>
      </c>
      <c r="H9560" t="s">
        <v>268</v>
      </c>
      <c r="I9560" t="s">
        <v>376</v>
      </c>
      <c r="J9560">
        <v>7</v>
      </c>
      <c r="K9560">
        <v>1</v>
      </c>
    </row>
    <row r="9561" spans="1:11" x14ac:dyDescent="0.3">
      <c r="A9561">
        <v>20213</v>
      </c>
      <c r="B9561">
        <v>1</v>
      </c>
      <c r="C9561" t="s">
        <v>253</v>
      </c>
      <c r="D9561" t="s">
        <v>17</v>
      </c>
      <c r="E9561" t="s">
        <v>239</v>
      </c>
      <c r="F9561" t="s">
        <v>333</v>
      </c>
      <c r="G9561" t="s">
        <v>267</v>
      </c>
      <c r="H9561" t="s">
        <v>266</v>
      </c>
      <c r="I9561" t="s">
        <v>377</v>
      </c>
      <c r="J9561">
        <v>0</v>
      </c>
      <c r="K9561">
        <v>138</v>
      </c>
    </row>
    <row r="9562" spans="1:11" x14ac:dyDescent="0.3">
      <c r="A9562">
        <v>20213</v>
      </c>
      <c r="B9562">
        <v>1</v>
      </c>
      <c r="C9562" t="s">
        <v>253</v>
      </c>
      <c r="D9562" t="s">
        <v>17</v>
      </c>
      <c r="E9562" t="s">
        <v>239</v>
      </c>
      <c r="F9562" t="s">
        <v>333</v>
      </c>
      <c r="G9562" t="s">
        <v>267</v>
      </c>
      <c r="H9562" t="s">
        <v>266</v>
      </c>
      <c r="I9562" t="s">
        <v>377</v>
      </c>
      <c r="J9562">
        <v>1</v>
      </c>
      <c r="K9562">
        <v>280</v>
      </c>
    </row>
    <row r="9563" spans="1:11" x14ac:dyDescent="0.3">
      <c r="A9563">
        <v>20213</v>
      </c>
      <c r="B9563">
        <v>1</v>
      </c>
      <c r="C9563" t="s">
        <v>253</v>
      </c>
      <c r="D9563" t="s">
        <v>17</v>
      </c>
      <c r="E9563" t="s">
        <v>239</v>
      </c>
      <c r="F9563" t="s">
        <v>333</v>
      </c>
      <c r="G9563" t="s">
        <v>267</v>
      </c>
      <c r="H9563" t="s">
        <v>266</v>
      </c>
      <c r="I9563" t="s">
        <v>377</v>
      </c>
      <c r="J9563">
        <v>2</v>
      </c>
      <c r="K9563">
        <v>149</v>
      </c>
    </row>
    <row r="9564" spans="1:11" x14ac:dyDescent="0.3">
      <c r="A9564">
        <v>20213</v>
      </c>
      <c r="B9564">
        <v>1</v>
      </c>
      <c r="C9564" t="s">
        <v>253</v>
      </c>
      <c r="D9564" t="s">
        <v>17</v>
      </c>
      <c r="E9564" t="s">
        <v>239</v>
      </c>
      <c r="F9564" t="s">
        <v>333</v>
      </c>
      <c r="G9564" t="s">
        <v>267</v>
      </c>
      <c r="H9564" t="s">
        <v>266</v>
      </c>
      <c r="I9564" t="s">
        <v>377</v>
      </c>
      <c r="J9564">
        <v>3</v>
      </c>
      <c r="K9564">
        <v>135</v>
      </c>
    </row>
    <row r="9565" spans="1:11" x14ac:dyDescent="0.3">
      <c r="A9565">
        <v>20213</v>
      </c>
      <c r="B9565">
        <v>1</v>
      </c>
      <c r="C9565" t="s">
        <v>253</v>
      </c>
      <c r="D9565" t="s">
        <v>17</v>
      </c>
      <c r="E9565" t="s">
        <v>239</v>
      </c>
      <c r="F9565" t="s">
        <v>333</v>
      </c>
      <c r="G9565" t="s">
        <v>267</v>
      </c>
      <c r="H9565" t="s">
        <v>266</v>
      </c>
      <c r="I9565" t="s">
        <v>377</v>
      </c>
      <c r="J9565">
        <v>4</v>
      </c>
      <c r="K9565">
        <v>127</v>
      </c>
    </row>
    <row r="9566" spans="1:11" x14ac:dyDescent="0.3">
      <c r="A9566">
        <v>20213</v>
      </c>
      <c r="B9566">
        <v>1</v>
      </c>
      <c r="C9566" t="s">
        <v>253</v>
      </c>
      <c r="D9566" t="s">
        <v>17</v>
      </c>
      <c r="E9566" t="s">
        <v>239</v>
      </c>
      <c r="F9566" t="s">
        <v>333</v>
      </c>
      <c r="G9566" t="s">
        <v>267</v>
      </c>
      <c r="H9566" t="s">
        <v>266</v>
      </c>
      <c r="I9566" t="s">
        <v>377</v>
      </c>
      <c r="J9566">
        <v>5</v>
      </c>
      <c r="K9566">
        <v>41</v>
      </c>
    </row>
    <row r="9567" spans="1:11" x14ac:dyDescent="0.3">
      <c r="A9567">
        <v>20213</v>
      </c>
      <c r="B9567">
        <v>1</v>
      </c>
      <c r="C9567" t="s">
        <v>253</v>
      </c>
      <c r="D9567" t="s">
        <v>17</v>
      </c>
      <c r="E9567" t="s">
        <v>239</v>
      </c>
      <c r="F9567" t="s">
        <v>333</v>
      </c>
      <c r="G9567" t="s">
        <v>267</v>
      </c>
      <c r="H9567" t="s">
        <v>266</v>
      </c>
      <c r="I9567" t="s">
        <v>377</v>
      </c>
      <c r="J9567">
        <v>6</v>
      </c>
      <c r="K9567">
        <v>23</v>
      </c>
    </row>
    <row r="9568" spans="1:11" x14ac:dyDescent="0.3">
      <c r="A9568">
        <v>20213</v>
      </c>
      <c r="B9568">
        <v>1</v>
      </c>
      <c r="C9568" t="s">
        <v>253</v>
      </c>
      <c r="D9568" t="s">
        <v>17</v>
      </c>
      <c r="E9568" t="s">
        <v>239</v>
      </c>
      <c r="F9568" t="s">
        <v>333</v>
      </c>
      <c r="G9568" t="s">
        <v>267</v>
      </c>
      <c r="H9568" t="s">
        <v>266</v>
      </c>
      <c r="I9568" t="s">
        <v>377</v>
      </c>
      <c r="J9568">
        <v>7</v>
      </c>
      <c r="K9568">
        <v>11</v>
      </c>
    </row>
    <row r="9569" spans="1:11" x14ac:dyDescent="0.3">
      <c r="A9569">
        <v>20213</v>
      </c>
      <c r="B9569">
        <v>1</v>
      </c>
      <c r="C9569" t="s">
        <v>253</v>
      </c>
      <c r="D9569" t="s">
        <v>17</v>
      </c>
      <c r="E9569" t="s">
        <v>239</v>
      </c>
      <c r="F9569" t="s">
        <v>333</v>
      </c>
      <c r="G9569" t="s">
        <v>267</v>
      </c>
      <c r="H9569" t="s">
        <v>266</v>
      </c>
      <c r="I9569" t="s">
        <v>377</v>
      </c>
      <c r="J9569">
        <v>8</v>
      </c>
      <c r="K9569">
        <v>5</v>
      </c>
    </row>
    <row r="9570" spans="1:11" x14ac:dyDescent="0.3">
      <c r="A9570">
        <v>20213</v>
      </c>
      <c r="B9570">
        <v>1</v>
      </c>
      <c r="C9570" t="s">
        <v>253</v>
      </c>
      <c r="D9570" t="s">
        <v>17</v>
      </c>
      <c r="E9570" t="s">
        <v>239</v>
      </c>
      <c r="F9570" t="s">
        <v>333</v>
      </c>
      <c r="G9570" t="s">
        <v>267</v>
      </c>
      <c r="H9570" t="s">
        <v>266</v>
      </c>
      <c r="I9570" t="s">
        <v>377</v>
      </c>
      <c r="J9570">
        <v>9</v>
      </c>
      <c r="K9570">
        <v>1</v>
      </c>
    </row>
    <row r="9571" spans="1:11" x14ac:dyDescent="0.3">
      <c r="A9571">
        <v>20213</v>
      </c>
      <c r="B9571">
        <v>1</v>
      </c>
      <c r="C9571" t="s">
        <v>253</v>
      </c>
      <c r="D9571" t="s">
        <v>18</v>
      </c>
      <c r="E9571" t="s">
        <v>19</v>
      </c>
      <c r="F9571" t="s">
        <v>334</v>
      </c>
      <c r="G9571" t="s">
        <v>236</v>
      </c>
      <c r="H9571" t="s">
        <v>19</v>
      </c>
      <c r="I9571" t="s">
        <v>378</v>
      </c>
      <c r="J9571">
        <v>0</v>
      </c>
      <c r="K9571">
        <v>63</v>
      </c>
    </row>
    <row r="9572" spans="1:11" x14ac:dyDescent="0.3">
      <c r="A9572">
        <v>20213</v>
      </c>
      <c r="B9572">
        <v>1</v>
      </c>
      <c r="C9572" t="s">
        <v>253</v>
      </c>
      <c r="D9572" t="s">
        <v>18</v>
      </c>
      <c r="E9572" t="s">
        <v>19</v>
      </c>
      <c r="F9572" t="s">
        <v>334</v>
      </c>
      <c r="G9572" t="s">
        <v>236</v>
      </c>
      <c r="H9572" t="s">
        <v>19</v>
      </c>
      <c r="I9572" t="s">
        <v>378</v>
      </c>
      <c r="J9572">
        <v>1</v>
      </c>
      <c r="K9572">
        <v>415</v>
      </c>
    </row>
    <row r="9573" spans="1:11" x14ac:dyDescent="0.3">
      <c r="A9573">
        <v>20213</v>
      </c>
      <c r="B9573">
        <v>1</v>
      </c>
      <c r="C9573" t="s">
        <v>253</v>
      </c>
      <c r="D9573" t="s">
        <v>18</v>
      </c>
      <c r="E9573" t="s">
        <v>19</v>
      </c>
      <c r="F9573" t="s">
        <v>334</v>
      </c>
      <c r="G9573" t="s">
        <v>236</v>
      </c>
      <c r="H9573" t="s">
        <v>19</v>
      </c>
      <c r="I9573" t="s">
        <v>378</v>
      </c>
      <c r="J9573">
        <v>2</v>
      </c>
      <c r="K9573">
        <v>191</v>
      </c>
    </row>
    <row r="9574" spans="1:11" x14ac:dyDescent="0.3">
      <c r="A9574">
        <v>20213</v>
      </c>
      <c r="B9574">
        <v>1</v>
      </c>
      <c r="C9574" t="s">
        <v>253</v>
      </c>
      <c r="D9574" t="s">
        <v>18</v>
      </c>
      <c r="E9574" t="s">
        <v>19</v>
      </c>
      <c r="F9574" t="s">
        <v>334</v>
      </c>
      <c r="G9574" t="s">
        <v>236</v>
      </c>
      <c r="H9574" t="s">
        <v>19</v>
      </c>
      <c r="I9574" t="s">
        <v>378</v>
      </c>
      <c r="J9574">
        <v>3</v>
      </c>
      <c r="K9574">
        <v>103</v>
      </c>
    </row>
    <row r="9575" spans="1:11" x14ac:dyDescent="0.3">
      <c r="A9575">
        <v>20213</v>
      </c>
      <c r="B9575">
        <v>1</v>
      </c>
      <c r="C9575" t="s">
        <v>253</v>
      </c>
      <c r="D9575" t="s">
        <v>18</v>
      </c>
      <c r="E9575" t="s">
        <v>19</v>
      </c>
      <c r="F9575" t="s">
        <v>334</v>
      </c>
      <c r="G9575" t="s">
        <v>236</v>
      </c>
      <c r="H9575" t="s">
        <v>19</v>
      </c>
      <c r="I9575" t="s">
        <v>378</v>
      </c>
      <c r="J9575">
        <v>4</v>
      </c>
      <c r="K9575">
        <v>76</v>
      </c>
    </row>
    <row r="9576" spans="1:11" x14ac:dyDescent="0.3">
      <c r="A9576">
        <v>20213</v>
      </c>
      <c r="B9576">
        <v>1</v>
      </c>
      <c r="C9576" t="s">
        <v>253</v>
      </c>
      <c r="D9576" t="s">
        <v>18</v>
      </c>
      <c r="E9576" t="s">
        <v>19</v>
      </c>
      <c r="F9576" t="s">
        <v>334</v>
      </c>
      <c r="G9576" t="s">
        <v>236</v>
      </c>
      <c r="H9576" t="s">
        <v>19</v>
      </c>
      <c r="I9576" t="s">
        <v>378</v>
      </c>
      <c r="J9576">
        <v>5</v>
      </c>
      <c r="K9576">
        <v>36</v>
      </c>
    </row>
    <row r="9577" spans="1:11" x14ac:dyDescent="0.3">
      <c r="A9577">
        <v>20213</v>
      </c>
      <c r="B9577">
        <v>1</v>
      </c>
      <c r="C9577" t="s">
        <v>253</v>
      </c>
      <c r="D9577" t="s">
        <v>18</v>
      </c>
      <c r="E9577" t="s">
        <v>19</v>
      </c>
      <c r="F9577" t="s">
        <v>334</v>
      </c>
      <c r="G9577" t="s">
        <v>236</v>
      </c>
      <c r="H9577" t="s">
        <v>19</v>
      </c>
      <c r="I9577" t="s">
        <v>378</v>
      </c>
      <c r="J9577">
        <v>6</v>
      </c>
      <c r="K9577">
        <v>22</v>
      </c>
    </row>
    <row r="9578" spans="1:11" x14ac:dyDescent="0.3">
      <c r="A9578">
        <v>20213</v>
      </c>
      <c r="B9578">
        <v>1</v>
      </c>
      <c r="C9578" t="s">
        <v>253</v>
      </c>
      <c r="D9578" t="s">
        <v>18</v>
      </c>
      <c r="E9578" t="s">
        <v>19</v>
      </c>
      <c r="F9578" t="s">
        <v>334</v>
      </c>
      <c r="G9578" t="s">
        <v>236</v>
      </c>
      <c r="H9578" t="s">
        <v>19</v>
      </c>
      <c r="I9578" t="s">
        <v>378</v>
      </c>
      <c r="J9578">
        <v>7</v>
      </c>
      <c r="K9578">
        <v>21</v>
      </c>
    </row>
    <row r="9579" spans="1:11" x14ac:dyDescent="0.3">
      <c r="A9579">
        <v>20213</v>
      </c>
      <c r="B9579">
        <v>1</v>
      </c>
      <c r="C9579" t="s">
        <v>253</v>
      </c>
      <c r="D9579" t="s">
        <v>18</v>
      </c>
      <c r="E9579" t="s">
        <v>19</v>
      </c>
      <c r="F9579" t="s">
        <v>334</v>
      </c>
      <c r="G9579" t="s">
        <v>236</v>
      </c>
      <c r="H9579" t="s">
        <v>19</v>
      </c>
      <c r="I9579" t="s">
        <v>378</v>
      </c>
      <c r="J9579">
        <v>8</v>
      </c>
      <c r="K9579">
        <v>1</v>
      </c>
    </row>
    <row r="9580" spans="1:11" x14ac:dyDescent="0.3">
      <c r="A9580">
        <v>20213</v>
      </c>
      <c r="B9580">
        <v>1</v>
      </c>
      <c r="C9580" t="s">
        <v>253</v>
      </c>
      <c r="D9580" t="s">
        <v>18</v>
      </c>
      <c r="E9580" t="s">
        <v>19</v>
      </c>
      <c r="F9580" t="s">
        <v>334</v>
      </c>
      <c r="G9580" t="s">
        <v>236</v>
      </c>
      <c r="H9580" t="s">
        <v>19</v>
      </c>
      <c r="I9580" t="s">
        <v>378</v>
      </c>
      <c r="J9580">
        <v>9</v>
      </c>
      <c r="K9580">
        <v>5</v>
      </c>
    </row>
    <row r="9581" spans="1:11" x14ac:dyDescent="0.3">
      <c r="A9581">
        <v>20213</v>
      </c>
      <c r="B9581">
        <v>1</v>
      </c>
      <c r="C9581" t="s">
        <v>253</v>
      </c>
      <c r="D9581" t="s">
        <v>20</v>
      </c>
      <c r="E9581" t="s">
        <v>21</v>
      </c>
      <c r="F9581" t="s">
        <v>335</v>
      </c>
      <c r="G9581" t="s">
        <v>235</v>
      </c>
      <c r="H9581" t="s">
        <v>21</v>
      </c>
      <c r="I9581" t="s">
        <v>335</v>
      </c>
      <c r="J9581">
        <v>0</v>
      </c>
      <c r="K9581">
        <v>66</v>
      </c>
    </row>
    <row r="9582" spans="1:11" x14ac:dyDescent="0.3">
      <c r="A9582">
        <v>20213</v>
      </c>
      <c r="B9582">
        <v>1</v>
      </c>
      <c r="C9582" t="s">
        <v>253</v>
      </c>
      <c r="D9582" t="s">
        <v>20</v>
      </c>
      <c r="E9582" t="s">
        <v>21</v>
      </c>
      <c r="F9582" t="s">
        <v>335</v>
      </c>
      <c r="G9582" t="s">
        <v>235</v>
      </c>
      <c r="H9582" t="s">
        <v>21</v>
      </c>
      <c r="I9582" t="s">
        <v>335</v>
      </c>
      <c r="J9582">
        <v>1</v>
      </c>
      <c r="K9582">
        <v>341</v>
      </c>
    </row>
    <row r="9583" spans="1:11" x14ac:dyDescent="0.3">
      <c r="A9583">
        <v>20213</v>
      </c>
      <c r="B9583">
        <v>1</v>
      </c>
      <c r="C9583" t="s">
        <v>253</v>
      </c>
      <c r="D9583" t="s">
        <v>20</v>
      </c>
      <c r="E9583" t="s">
        <v>21</v>
      </c>
      <c r="F9583" t="s">
        <v>335</v>
      </c>
      <c r="G9583" t="s">
        <v>235</v>
      </c>
      <c r="H9583" t="s">
        <v>21</v>
      </c>
      <c r="I9583" t="s">
        <v>335</v>
      </c>
      <c r="J9583">
        <v>2</v>
      </c>
      <c r="K9583">
        <v>139</v>
      </c>
    </row>
    <row r="9584" spans="1:11" x14ac:dyDescent="0.3">
      <c r="A9584">
        <v>20213</v>
      </c>
      <c r="B9584">
        <v>1</v>
      </c>
      <c r="C9584" t="s">
        <v>253</v>
      </c>
      <c r="D9584" t="s">
        <v>20</v>
      </c>
      <c r="E9584" t="s">
        <v>21</v>
      </c>
      <c r="F9584" t="s">
        <v>335</v>
      </c>
      <c r="G9584" t="s">
        <v>235</v>
      </c>
      <c r="H9584" t="s">
        <v>21</v>
      </c>
      <c r="I9584" t="s">
        <v>335</v>
      </c>
      <c r="J9584">
        <v>3</v>
      </c>
      <c r="K9584">
        <v>79</v>
      </c>
    </row>
    <row r="9585" spans="1:11" x14ac:dyDescent="0.3">
      <c r="A9585">
        <v>20213</v>
      </c>
      <c r="B9585">
        <v>1</v>
      </c>
      <c r="C9585" t="s">
        <v>253</v>
      </c>
      <c r="D9585" t="s">
        <v>20</v>
      </c>
      <c r="E9585" t="s">
        <v>21</v>
      </c>
      <c r="F9585" t="s">
        <v>335</v>
      </c>
      <c r="G9585" t="s">
        <v>235</v>
      </c>
      <c r="H9585" t="s">
        <v>21</v>
      </c>
      <c r="I9585" t="s">
        <v>335</v>
      </c>
      <c r="J9585">
        <v>4</v>
      </c>
      <c r="K9585">
        <v>64</v>
      </c>
    </row>
    <row r="9586" spans="1:11" x14ac:dyDescent="0.3">
      <c r="A9586">
        <v>20213</v>
      </c>
      <c r="B9586">
        <v>1</v>
      </c>
      <c r="C9586" t="s">
        <v>253</v>
      </c>
      <c r="D9586" t="s">
        <v>20</v>
      </c>
      <c r="E9586" t="s">
        <v>21</v>
      </c>
      <c r="F9586" t="s">
        <v>335</v>
      </c>
      <c r="G9586" t="s">
        <v>235</v>
      </c>
      <c r="H9586" t="s">
        <v>21</v>
      </c>
      <c r="I9586" t="s">
        <v>335</v>
      </c>
      <c r="J9586">
        <v>5</v>
      </c>
      <c r="K9586">
        <v>31</v>
      </c>
    </row>
    <row r="9587" spans="1:11" x14ac:dyDescent="0.3">
      <c r="A9587">
        <v>20213</v>
      </c>
      <c r="B9587">
        <v>1</v>
      </c>
      <c r="C9587" t="s">
        <v>253</v>
      </c>
      <c r="D9587" t="s">
        <v>20</v>
      </c>
      <c r="E9587" t="s">
        <v>21</v>
      </c>
      <c r="F9587" t="s">
        <v>335</v>
      </c>
      <c r="G9587" t="s">
        <v>235</v>
      </c>
      <c r="H9587" t="s">
        <v>21</v>
      </c>
      <c r="I9587" t="s">
        <v>335</v>
      </c>
      <c r="J9587">
        <v>6</v>
      </c>
      <c r="K9587">
        <v>7</v>
      </c>
    </row>
    <row r="9588" spans="1:11" x14ac:dyDescent="0.3">
      <c r="A9588">
        <v>20213</v>
      </c>
      <c r="B9588">
        <v>1</v>
      </c>
      <c r="C9588" t="s">
        <v>253</v>
      </c>
      <c r="D9588" t="s">
        <v>20</v>
      </c>
      <c r="E9588" t="s">
        <v>21</v>
      </c>
      <c r="F9588" t="s">
        <v>335</v>
      </c>
      <c r="G9588" t="s">
        <v>235</v>
      </c>
      <c r="H9588" t="s">
        <v>21</v>
      </c>
      <c r="I9588" t="s">
        <v>335</v>
      </c>
      <c r="J9588">
        <v>7</v>
      </c>
      <c r="K9588">
        <v>2</v>
      </c>
    </row>
    <row r="9589" spans="1:11" x14ac:dyDescent="0.3">
      <c r="A9589">
        <v>20213</v>
      </c>
      <c r="B9589">
        <v>1</v>
      </c>
      <c r="C9589" t="s">
        <v>253</v>
      </c>
      <c r="D9589" t="s">
        <v>22</v>
      </c>
      <c r="E9589" t="s">
        <v>23</v>
      </c>
      <c r="F9589" t="s">
        <v>336</v>
      </c>
      <c r="G9589" t="s">
        <v>265</v>
      </c>
      <c r="H9589" t="s">
        <v>264</v>
      </c>
      <c r="I9589" t="s">
        <v>379</v>
      </c>
      <c r="J9589">
        <v>0</v>
      </c>
      <c r="K9589">
        <v>307</v>
      </c>
    </row>
    <row r="9590" spans="1:11" x14ac:dyDescent="0.3">
      <c r="A9590">
        <v>20213</v>
      </c>
      <c r="B9590">
        <v>1</v>
      </c>
      <c r="C9590" t="s">
        <v>253</v>
      </c>
      <c r="D9590" t="s">
        <v>22</v>
      </c>
      <c r="E9590" t="s">
        <v>23</v>
      </c>
      <c r="F9590" t="s">
        <v>336</v>
      </c>
      <c r="G9590" t="s">
        <v>265</v>
      </c>
      <c r="H9590" t="s">
        <v>264</v>
      </c>
      <c r="I9590" t="s">
        <v>379</v>
      </c>
      <c r="J9590">
        <v>1</v>
      </c>
      <c r="K9590">
        <v>1056</v>
      </c>
    </row>
    <row r="9591" spans="1:11" x14ac:dyDescent="0.3">
      <c r="A9591">
        <v>20213</v>
      </c>
      <c r="B9591">
        <v>1</v>
      </c>
      <c r="C9591" t="s">
        <v>253</v>
      </c>
      <c r="D9591" t="s">
        <v>22</v>
      </c>
      <c r="E9591" t="s">
        <v>23</v>
      </c>
      <c r="F9591" t="s">
        <v>336</v>
      </c>
      <c r="G9591" t="s">
        <v>265</v>
      </c>
      <c r="H9591" t="s">
        <v>264</v>
      </c>
      <c r="I9591" t="s">
        <v>379</v>
      </c>
      <c r="J9591">
        <v>2</v>
      </c>
      <c r="K9591">
        <v>564</v>
      </c>
    </row>
    <row r="9592" spans="1:11" x14ac:dyDescent="0.3">
      <c r="A9592">
        <v>20213</v>
      </c>
      <c r="B9592">
        <v>1</v>
      </c>
      <c r="C9592" t="s">
        <v>253</v>
      </c>
      <c r="D9592" t="s">
        <v>22</v>
      </c>
      <c r="E9592" t="s">
        <v>23</v>
      </c>
      <c r="F9592" t="s">
        <v>336</v>
      </c>
      <c r="G9592" t="s">
        <v>265</v>
      </c>
      <c r="H9592" t="s">
        <v>264</v>
      </c>
      <c r="I9592" t="s">
        <v>379</v>
      </c>
      <c r="J9592">
        <v>3</v>
      </c>
      <c r="K9592">
        <v>310</v>
      </c>
    </row>
    <row r="9593" spans="1:11" x14ac:dyDescent="0.3">
      <c r="A9593">
        <v>20213</v>
      </c>
      <c r="B9593">
        <v>1</v>
      </c>
      <c r="C9593" t="s">
        <v>253</v>
      </c>
      <c r="D9593" t="s">
        <v>22</v>
      </c>
      <c r="E9593" t="s">
        <v>23</v>
      </c>
      <c r="F9593" t="s">
        <v>336</v>
      </c>
      <c r="G9593" t="s">
        <v>265</v>
      </c>
      <c r="H9593" t="s">
        <v>264</v>
      </c>
      <c r="I9593" t="s">
        <v>379</v>
      </c>
      <c r="J9593">
        <v>4</v>
      </c>
      <c r="K9593">
        <v>149</v>
      </c>
    </row>
    <row r="9594" spans="1:11" x14ac:dyDescent="0.3">
      <c r="A9594">
        <v>20213</v>
      </c>
      <c r="B9594">
        <v>1</v>
      </c>
      <c r="C9594" t="s">
        <v>253</v>
      </c>
      <c r="D9594" t="s">
        <v>22</v>
      </c>
      <c r="E9594" t="s">
        <v>23</v>
      </c>
      <c r="F9594" t="s">
        <v>336</v>
      </c>
      <c r="G9594" t="s">
        <v>265</v>
      </c>
      <c r="H9594" t="s">
        <v>264</v>
      </c>
      <c r="I9594" t="s">
        <v>379</v>
      </c>
      <c r="J9594">
        <v>5</v>
      </c>
      <c r="K9594">
        <v>37</v>
      </c>
    </row>
    <row r="9595" spans="1:11" x14ac:dyDescent="0.3">
      <c r="A9595">
        <v>20213</v>
      </c>
      <c r="B9595">
        <v>1</v>
      </c>
      <c r="C9595" t="s">
        <v>253</v>
      </c>
      <c r="D9595" t="s">
        <v>22</v>
      </c>
      <c r="E9595" t="s">
        <v>23</v>
      </c>
      <c r="F9595" t="s">
        <v>336</v>
      </c>
      <c r="G9595" t="s">
        <v>265</v>
      </c>
      <c r="H9595" t="s">
        <v>264</v>
      </c>
      <c r="I9595" t="s">
        <v>379</v>
      </c>
      <c r="J9595">
        <v>6</v>
      </c>
      <c r="K9595">
        <v>15</v>
      </c>
    </row>
    <row r="9596" spans="1:11" x14ac:dyDescent="0.3">
      <c r="A9596">
        <v>20213</v>
      </c>
      <c r="B9596">
        <v>1</v>
      </c>
      <c r="C9596" t="s">
        <v>253</v>
      </c>
      <c r="D9596" t="s">
        <v>22</v>
      </c>
      <c r="E9596" t="s">
        <v>23</v>
      </c>
      <c r="F9596" t="s">
        <v>336</v>
      </c>
      <c r="G9596" t="s">
        <v>265</v>
      </c>
      <c r="H9596" t="s">
        <v>264</v>
      </c>
      <c r="I9596" t="s">
        <v>379</v>
      </c>
      <c r="J9596">
        <v>7</v>
      </c>
      <c r="K9596">
        <v>10</v>
      </c>
    </row>
    <row r="9597" spans="1:11" x14ac:dyDescent="0.3">
      <c r="A9597">
        <v>20213</v>
      </c>
      <c r="B9597">
        <v>1</v>
      </c>
      <c r="C9597" t="s">
        <v>253</v>
      </c>
      <c r="D9597" t="s">
        <v>22</v>
      </c>
      <c r="E9597" t="s">
        <v>23</v>
      </c>
      <c r="F9597" t="s">
        <v>336</v>
      </c>
      <c r="G9597" t="s">
        <v>265</v>
      </c>
      <c r="H9597" t="s">
        <v>264</v>
      </c>
      <c r="I9597" t="s">
        <v>379</v>
      </c>
      <c r="J9597">
        <v>8</v>
      </c>
      <c r="K9597">
        <v>1</v>
      </c>
    </row>
    <row r="9598" spans="1:11" x14ac:dyDescent="0.3">
      <c r="A9598">
        <v>20213</v>
      </c>
      <c r="B9598">
        <v>1</v>
      </c>
      <c r="C9598" t="s">
        <v>253</v>
      </c>
      <c r="D9598" t="s">
        <v>22</v>
      </c>
      <c r="E9598" t="s">
        <v>23</v>
      </c>
      <c r="F9598" t="s">
        <v>336</v>
      </c>
      <c r="G9598" t="s">
        <v>265</v>
      </c>
      <c r="H9598" t="s">
        <v>264</v>
      </c>
      <c r="I9598" t="s">
        <v>379</v>
      </c>
      <c r="J9598">
        <v>9</v>
      </c>
      <c r="K9598">
        <v>1</v>
      </c>
    </row>
    <row r="9599" spans="1:11" x14ac:dyDescent="0.3">
      <c r="A9599">
        <v>20213</v>
      </c>
      <c r="B9599">
        <v>1</v>
      </c>
      <c r="C9599" t="s">
        <v>253</v>
      </c>
      <c r="D9599" t="s">
        <v>22</v>
      </c>
      <c r="E9599" t="s">
        <v>23</v>
      </c>
      <c r="F9599" t="s">
        <v>336</v>
      </c>
      <c r="G9599" t="s">
        <v>263</v>
      </c>
      <c r="H9599" t="s">
        <v>262</v>
      </c>
      <c r="I9599" t="s">
        <v>380</v>
      </c>
      <c r="J9599">
        <v>0</v>
      </c>
      <c r="K9599">
        <v>108</v>
      </c>
    </row>
    <row r="9600" spans="1:11" x14ac:dyDescent="0.3">
      <c r="A9600">
        <v>20213</v>
      </c>
      <c r="B9600">
        <v>1</v>
      </c>
      <c r="C9600" t="s">
        <v>253</v>
      </c>
      <c r="D9600" t="s">
        <v>22</v>
      </c>
      <c r="E9600" t="s">
        <v>23</v>
      </c>
      <c r="F9600" t="s">
        <v>336</v>
      </c>
      <c r="G9600" t="s">
        <v>263</v>
      </c>
      <c r="H9600" t="s">
        <v>262</v>
      </c>
      <c r="I9600" t="s">
        <v>380</v>
      </c>
      <c r="J9600">
        <v>1</v>
      </c>
      <c r="K9600">
        <v>284</v>
      </c>
    </row>
    <row r="9601" spans="1:11" x14ac:dyDescent="0.3">
      <c r="A9601">
        <v>20213</v>
      </c>
      <c r="B9601">
        <v>1</v>
      </c>
      <c r="C9601" t="s">
        <v>253</v>
      </c>
      <c r="D9601" t="s">
        <v>22</v>
      </c>
      <c r="E9601" t="s">
        <v>23</v>
      </c>
      <c r="F9601" t="s">
        <v>336</v>
      </c>
      <c r="G9601" t="s">
        <v>263</v>
      </c>
      <c r="H9601" t="s">
        <v>262</v>
      </c>
      <c r="I9601" t="s">
        <v>380</v>
      </c>
      <c r="J9601">
        <v>2</v>
      </c>
      <c r="K9601">
        <v>126</v>
      </c>
    </row>
    <row r="9602" spans="1:11" x14ac:dyDescent="0.3">
      <c r="A9602">
        <v>20213</v>
      </c>
      <c r="B9602">
        <v>1</v>
      </c>
      <c r="C9602" t="s">
        <v>253</v>
      </c>
      <c r="D9602" t="s">
        <v>22</v>
      </c>
      <c r="E9602" t="s">
        <v>23</v>
      </c>
      <c r="F9602" t="s">
        <v>336</v>
      </c>
      <c r="G9602" t="s">
        <v>263</v>
      </c>
      <c r="H9602" t="s">
        <v>262</v>
      </c>
      <c r="I9602" t="s">
        <v>380</v>
      </c>
      <c r="J9602">
        <v>3</v>
      </c>
      <c r="K9602">
        <v>96</v>
      </c>
    </row>
    <row r="9603" spans="1:11" x14ac:dyDescent="0.3">
      <c r="A9603">
        <v>20213</v>
      </c>
      <c r="B9603">
        <v>1</v>
      </c>
      <c r="C9603" t="s">
        <v>253</v>
      </c>
      <c r="D9603" t="s">
        <v>22</v>
      </c>
      <c r="E9603" t="s">
        <v>23</v>
      </c>
      <c r="F9603" t="s">
        <v>336</v>
      </c>
      <c r="G9603" t="s">
        <v>263</v>
      </c>
      <c r="H9603" t="s">
        <v>262</v>
      </c>
      <c r="I9603" t="s">
        <v>380</v>
      </c>
      <c r="J9603">
        <v>4</v>
      </c>
      <c r="K9603">
        <v>72</v>
      </c>
    </row>
    <row r="9604" spans="1:11" x14ac:dyDescent="0.3">
      <c r="A9604">
        <v>20213</v>
      </c>
      <c r="B9604">
        <v>1</v>
      </c>
      <c r="C9604" t="s">
        <v>253</v>
      </c>
      <c r="D9604" t="s">
        <v>22</v>
      </c>
      <c r="E9604" t="s">
        <v>23</v>
      </c>
      <c r="F9604" t="s">
        <v>336</v>
      </c>
      <c r="G9604" t="s">
        <v>263</v>
      </c>
      <c r="H9604" t="s">
        <v>262</v>
      </c>
      <c r="I9604" t="s">
        <v>380</v>
      </c>
      <c r="J9604">
        <v>5</v>
      </c>
      <c r="K9604">
        <v>33</v>
      </c>
    </row>
    <row r="9605" spans="1:11" x14ac:dyDescent="0.3">
      <c r="A9605">
        <v>20213</v>
      </c>
      <c r="B9605">
        <v>1</v>
      </c>
      <c r="C9605" t="s">
        <v>253</v>
      </c>
      <c r="D9605" t="s">
        <v>22</v>
      </c>
      <c r="E9605" t="s">
        <v>23</v>
      </c>
      <c r="F9605" t="s">
        <v>336</v>
      </c>
      <c r="G9605" t="s">
        <v>263</v>
      </c>
      <c r="H9605" t="s">
        <v>262</v>
      </c>
      <c r="I9605" t="s">
        <v>380</v>
      </c>
      <c r="J9605">
        <v>6</v>
      </c>
      <c r="K9605">
        <v>28</v>
      </c>
    </row>
    <row r="9606" spans="1:11" x14ac:dyDescent="0.3">
      <c r="A9606">
        <v>20213</v>
      </c>
      <c r="B9606">
        <v>1</v>
      </c>
      <c r="C9606" t="s">
        <v>253</v>
      </c>
      <c r="D9606" t="s">
        <v>22</v>
      </c>
      <c r="E9606" t="s">
        <v>23</v>
      </c>
      <c r="F9606" t="s">
        <v>336</v>
      </c>
      <c r="G9606" t="s">
        <v>263</v>
      </c>
      <c r="H9606" t="s">
        <v>262</v>
      </c>
      <c r="I9606" t="s">
        <v>380</v>
      </c>
      <c r="J9606">
        <v>7</v>
      </c>
      <c r="K9606">
        <v>6</v>
      </c>
    </row>
    <row r="9607" spans="1:11" x14ac:dyDescent="0.3">
      <c r="A9607">
        <v>20213</v>
      </c>
      <c r="B9607">
        <v>1</v>
      </c>
      <c r="C9607" t="s">
        <v>253</v>
      </c>
      <c r="D9607" t="s">
        <v>22</v>
      </c>
      <c r="E9607" t="s">
        <v>23</v>
      </c>
      <c r="F9607" t="s">
        <v>336</v>
      </c>
      <c r="G9607" t="s">
        <v>263</v>
      </c>
      <c r="H9607" t="s">
        <v>262</v>
      </c>
      <c r="I9607" t="s">
        <v>380</v>
      </c>
      <c r="J9607">
        <v>8</v>
      </c>
      <c r="K9607">
        <v>1</v>
      </c>
    </row>
    <row r="9608" spans="1:11" x14ac:dyDescent="0.3">
      <c r="A9608">
        <v>20213</v>
      </c>
      <c r="B9608">
        <v>1</v>
      </c>
      <c r="C9608" t="s">
        <v>253</v>
      </c>
      <c r="D9608" t="s">
        <v>22</v>
      </c>
      <c r="E9608" t="s">
        <v>23</v>
      </c>
      <c r="F9608" t="s">
        <v>336</v>
      </c>
      <c r="G9608" t="s">
        <v>234</v>
      </c>
      <c r="H9608" t="s">
        <v>233</v>
      </c>
      <c r="I9608" t="s">
        <v>381</v>
      </c>
      <c r="J9608">
        <v>0</v>
      </c>
      <c r="K9608">
        <v>2</v>
      </c>
    </row>
    <row r="9609" spans="1:11" x14ac:dyDescent="0.3">
      <c r="A9609">
        <v>20213</v>
      </c>
      <c r="B9609">
        <v>1</v>
      </c>
      <c r="C9609" t="s">
        <v>253</v>
      </c>
      <c r="D9609" t="s">
        <v>22</v>
      </c>
      <c r="E9609" t="s">
        <v>23</v>
      </c>
      <c r="F9609" t="s">
        <v>336</v>
      </c>
      <c r="G9609" t="s">
        <v>234</v>
      </c>
      <c r="H9609" t="s">
        <v>233</v>
      </c>
      <c r="I9609" t="s">
        <v>381</v>
      </c>
      <c r="J9609">
        <v>1</v>
      </c>
      <c r="K9609">
        <v>24</v>
      </c>
    </row>
    <row r="9610" spans="1:11" x14ac:dyDescent="0.3">
      <c r="A9610">
        <v>20213</v>
      </c>
      <c r="B9610">
        <v>1</v>
      </c>
      <c r="C9610" t="s">
        <v>253</v>
      </c>
      <c r="D9610" t="s">
        <v>22</v>
      </c>
      <c r="E9610" t="s">
        <v>23</v>
      </c>
      <c r="F9610" t="s">
        <v>336</v>
      </c>
      <c r="G9610" t="s">
        <v>234</v>
      </c>
      <c r="H9610" t="s">
        <v>233</v>
      </c>
      <c r="I9610" t="s">
        <v>381</v>
      </c>
      <c r="J9610">
        <v>2</v>
      </c>
      <c r="K9610">
        <v>14</v>
      </c>
    </row>
    <row r="9611" spans="1:11" x14ac:dyDescent="0.3">
      <c r="A9611">
        <v>20213</v>
      </c>
      <c r="B9611">
        <v>1</v>
      </c>
      <c r="C9611" t="s">
        <v>253</v>
      </c>
      <c r="D9611" t="s">
        <v>22</v>
      </c>
      <c r="E9611" t="s">
        <v>23</v>
      </c>
      <c r="F9611" t="s">
        <v>336</v>
      </c>
      <c r="G9611" t="s">
        <v>234</v>
      </c>
      <c r="H9611" t="s">
        <v>233</v>
      </c>
      <c r="I9611" t="s">
        <v>381</v>
      </c>
      <c r="J9611">
        <v>3</v>
      </c>
      <c r="K9611">
        <v>14</v>
      </c>
    </row>
    <row r="9612" spans="1:11" x14ac:dyDescent="0.3">
      <c r="A9612">
        <v>20213</v>
      </c>
      <c r="B9612">
        <v>1</v>
      </c>
      <c r="C9612" t="s">
        <v>253</v>
      </c>
      <c r="D9612" t="s">
        <v>22</v>
      </c>
      <c r="E9612" t="s">
        <v>23</v>
      </c>
      <c r="F9612" t="s">
        <v>336</v>
      </c>
      <c r="G9612" t="s">
        <v>234</v>
      </c>
      <c r="H9612" t="s">
        <v>233</v>
      </c>
      <c r="I9612" t="s">
        <v>381</v>
      </c>
      <c r="J9612">
        <v>4</v>
      </c>
      <c r="K9612">
        <v>22</v>
      </c>
    </row>
    <row r="9613" spans="1:11" x14ac:dyDescent="0.3">
      <c r="A9613">
        <v>20213</v>
      </c>
      <c r="B9613">
        <v>1</v>
      </c>
      <c r="C9613" t="s">
        <v>253</v>
      </c>
      <c r="D9613" t="s">
        <v>22</v>
      </c>
      <c r="E9613" t="s">
        <v>23</v>
      </c>
      <c r="F9613" t="s">
        <v>336</v>
      </c>
      <c r="G9613" t="s">
        <v>234</v>
      </c>
      <c r="H9613" t="s">
        <v>233</v>
      </c>
      <c r="I9613" t="s">
        <v>381</v>
      </c>
      <c r="J9613">
        <v>5</v>
      </c>
      <c r="K9613">
        <v>11</v>
      </c>
    </row>
    <row r="9614" spans="1:11" x14ac:dyDescent="0.3">
      <c r="A9614">
        <v>20213</v>
      </c>
      <c r="B9614">
        <v>1</v>
      </c>
      <c r="C9614" t="s">
        <v>253</v>
      </c>
      <c r="D9614" t="s">
        <v>22</v>
      </c>
      <c r="E9614" t="s">
        <v>23</v>
      </c>
      <c r="F9614" t="s">
        <v>336</v>
      </c>
      <c r="G9614" t="s">
        <v>234</v>
      </c>
      <c r="H9614" t="s">
        <v>233</v>
      </c>
      <c r="I9614" t="s">
        <v>381</v>
      </c>
      <c r="J9614">
        <v>6</v>
      </c>
      <c r="K9614">
        <v>8</v>
      </c>
    </row>
    <row r="9615" spans="1:11" x14ac:dyDescent="0.3">
      <c r="A9615">
        <v>20213</v>
      </c>
      <c r="B9615">
        <v>1</v>
      </c>
      <c r="C9615" t="s">
        <v>253</v>
      </c>
      <c r="D9615" t="s">
        <v>22</v>
      </c>
      <c r="E9615" t="s">
        <v>23</v>
      </c>
      <c r="F9615" t="s">
        <v>336</v>
      </c>
      <c r="G9615" t="s">
        <v>234</v>
      </c>
      <c r="H9615" t="s">
        <v>233</v>
      </c>
      <c r="I9615" t="s">
        <v>381</v>
      </c>
      <c r="J9615">
        <v>7</v>
      </c>
      <c r="K9615">
        <v>3</v>
      </c>
    </row>
    <row r="9616" spans="1:11" x14ac:dyDescent="0.3">
      <c r="A9616">
        <v>20213</v>
      </c>
      <c r="B9616">
        <v>1</v>
      </c>
      <c r="C9616" t="s">
        <v>253</v>
      </c>
      <c r="D9616" t="s">
        <v>22</v>
      </c>
      <c r="E9616" t="s">
        <v>23</v>
      </c>
      <c r="F9616" t="s">
        <v>336</v>
      </c>
      <c r="G9616" t="s">
        <v>234</v>
      </c>
      <c r="H9616" t="s">
        <v>233</v>
      </c>
      <c r="I9616" t="s">
        <v>381</v>
      </c>
      <c r="J9616">
        <v>8</v>
      </c>
      <c r="K9616">
        <v>1</v>
      </c>
    </row>
    <row r="9617" spans="1:11" x14ac:dyDescent="0.3">
      <c r="A9617">
        <v>20213</v>
      </c>
      <c r="B9617">
        <v>1</v>
      </c>
      <c r="C9617" t="s">
        <v>253</v>
      </c>
      <c r="D9617" t="s">
        <v>22</v>
      </c>
      <c r="E9617" t="s">
        <v>23</v>
      </c>
      <c r="F9617" t="s">
        <v>336</v>
      </c>
      <c r="G9617" t="s">
        <v>261</v>
      </c>
      <c r="H9617" t="s">
        <v>260</v>
      </c>
      <c r="I9617" t="s">
        <v>382</v>
      </c>
      <c r="J9617">
        <v>0</v>
      </c>
      <c r="K9617">
        <v>32</v>
      </c>
    </row>
    <row r="9618" spans="1:11" x14ac:dyDescent="0.3">
      <c r="A9618">
        <v>20213</v>
      </c>
      <c r="B9618">
        <v>1</v>
      </c>
      <c r="C9618" t="s">
        <v>253</v>
      </c>
      <c r="D9618" t="s">
        <v>22</v>
      </c>
      <c r="E9618" t="s">
        <v>23</v>
      </c>
      <c r="F9618" t="s">
        <v>336</v>
      </c>
      <c r="G9618" t="s">
        <v>261</v>
      </c>
      <c r="H9618" t="s">
        <v>260</v>
      </c>
      <c r="I9618" t="s">
        <v>382</v>
      </c>
      <c r="J9618">
        <v>1</v>
      </c>
      <c r="K9618">
        <v>102</v>
      </c>
    </row>
    <row r="9619" spans="1:11" x14ac:dyDescent="0.3">
      <c r="A9619">
        <v>20213</v>
      </c>
      <c r="B9619">
        <v>1</v>
      </c>
      <c r="C9619" t="s">
        <v>253</v>
      </c>
      <c r="D9619" t="s">
        <v>22</v>
      </c>
      <c r="E9619" t="s">
        <v>23</v>
      </c>
      <c r="F9619" t="s">
        <v>336</v>
      </c>
      <c r="G9619" t="s">
        <v>261</v>
      </c>
      <c r="H9619" t="s">
        <v>260</v>
      </c>
      <c r="I9619" t="s">
        <v>382</v>
      </c>
      <c r="J9619">
        <v>2</v>
      </c>
      <c r="K9619">
        <v>39</v>
      </c>
    </row>
    <row r="9620" spans="1:11" x14ac:dyDescent="0.3">
      <c r="A9620">
        <v>20213</v>
      </c>
      <c r="B9620">
        <v>1</v>
      </c>
      <c r="C9620" t="s">
        <v>253</v>
      </c>
      <c r="D9620" t="s">
        <v>22</v>
      </c>
      <c r="E9620" t="s">
        <v>23</v>
      </c>
      <c r="F9620" t="s">
        <v>336</v>
      </c>
      <c r="G9620" t="s">
        <v>261</v>
      </c>
      <c r="H9620" t="s">
        <v>260</v>
      </c>
      <c r="I9620" t="s">
        <v>382</v>
      </c>
      <c r="J9620">
        <v>3</v>
      </c>
      <c r="K9620">
        <v>51</v>
      </c>
    </row>
    <row r="9621" spans="1:11" x14ac:dyDescent="0.3">
      <c r="A9621">
        <v>20213</v>
      </c>
      <c r="B9621">
        <v>1</v>
      </c>
      <c r="C9621" t="s">
        <v>253</v>
      </c>
      <c r="D9621" t="s">
        <v>22</v>
      </c>
      <c r="E9621" t="s">
        <v>23</v>
      </c>
      <c r="F9621" t="s">
        <v>336</v>
      </c>
      <c r="G9621" t="s">
        <v>261</v>
      </c>
      <c r="H9621" t="s">
        <v>260</v>
      </c>
      <c r="I9621" t="s">
        <v>382</v>
      </c>
      <c r="J9621">
        <v>4</v>
      </c>
      <c r="K9621">
        <v>30</v>
      </c>
    </row>
    <row r="9622" spans="1:11" x14ac:dyDescent="0.3">
      <c r="A9622">
        <v>20213</v>
      </c>
      <c r="B9622">
        <v>1</v>
      </c>
      <c r="C9622" t="s">
        <v>253</v>
      </c>
      <c r="D9622" t="s">
        <v>22</v>
      </c>
      <c r="E9622" t="s">
        <v>23</v>
      </c>
      <c r="F9622" t="s">
        <v>336</v>
      </c>
      <c r="G9622" t="s">
        <v>261</v>
      </c>
      <c r="H9622" t="s">
        <v>260</v>
      </c>
      <c r="I9622" t="s">
        <v>382</v>
      </c>
      <c r="J9622">
        <v>5</v>
      </c>
      <c r="K9622">
        <v>6</v>
      </c>
    </row>
    <row r="9623" spans="1:11" x14ac:dyDescent="0.3">
      <c r="A9623">
        <v>20213</v>
      </c>
      <c r="B9623">
        <v>1</v>
      </c>
      <c r="C9623" t="s">
        <v>253</v>
      </c>
      <c r="D9623" t="s">
        <v>22</v>
      </c>
      <c r="E9623" t="s">
        <v>23</v>
      </c>
      <c r="F9623" t="s">
        <v>336</v>
      </c>
      <c r="G9623" t="s">
        <v>261</v>
      </c>
      <c r="H9623" t="s">
        <v>260</v>
      </c>
      <c r="I9623" t="s">
        <v>382</v>
      </c>
      <c r="J9623">
        <v>6</v>
      </c>
      <c r="K9623">
        <v>6</v>
      </c>
    </row>
    <row r="9624" spans="1:11" x14ac:dyDescent="0.3">
      <c r="A9624">
        <v>20213</v>
      </c>
      <c r="B9624">
        <v>1</v>
      </c>
      <c r="C9624" t="s">
        <v>253</v>
      </c>
      <c r="D9624" t="s">
        <v>22</v>
      </c>
      <c r="E9624" t="s">
        <v>23</v>
      </c>
      <c r="F9624" t="s">
        <v>336</v>
      </c>
      <c r="G9624" t="s">
        <v>261</v>
      </c>
      <c r="H9624" t="s">
        <v>260</v>
      </c>
      <c r="I9624" t="s">
        <v>382</v>
      </c>
      <c r="J9624">
        <v>7</v>
      </c>
      <c r="K9624">
        <v>3</v>
      </c>
    </row>
    <row r="9625" spans="1:11" x14ac:dyDescent="0.3">
      <c r="A9625">
        <v>20213</v>
      </c>
      <c r="B9625">
        <v>1</v>
      </c>
      <c r="C9625" t="s">
        <v>253</v>
      </c>
      <c r="D9625" t="s">
        <v>22</v>
      </c>
      <c r="E9625" t="s">
        <v>23</v>
      </c>
      <c r="F9625" t="s">
        <v>336</v>
      </c>
      <c r="G9625" t="s">
        <v>232</v>
      </c>
      <c r="H9625" t="s">
        <v>231</v>
      </c>
      <c r="I9625" t="s">
        <v>383</v>
      </c>
      <c r="J9625">
        <v>0</v>
      </c>
      <c r="K9625">
        <v>45</v>
      </c>
    </row>
    <row r="9626" spans="1:11" x14ac:dyDescent="0.3">
      <c r="A9626">
        <v>20213</v>
      </c>
      <c r="B9626">
        <v>1</v>
      </c>
      <c r="C9626" t="s">
        <v>253</v>
      </c>
      <c r="D9626" t="s">
        <v>22</v>
      </c>
      <c r="E9626" t="s">
        <v>23</v>
      </c>
      <c r="F9626" t="s">
        <v>336</v>
      </c>
      <c r="G9626" t="s">
        <v>232</v>
      </c>
      <c r="H9626" t="s">
        <v>231</v>
      </c>
      <c r="I9626" t="s">
        <v>383</v>
      </c>
      <c r="J9626">
        <v>1</v>
      </c>
      <c r="K9626">
        <v>185</v>
      </c>
    </row>
    <row r="9627" spans="1:11" x14ac:dyDescent="0.3">
      <c r="A9627">
        <v>20213</v>
      </c>
      <c r="B9627">
        <v>1</v>
      </c>
      <c r="C9627" t="s">
        <v>253</v>
      </c>
      <c r="D9627" t="s">
        <v>22</v>
      </c>
      <c r="E9627" t="s">
        <v>23</v>
      </c>
      <c r="F9627" t="s">
        <v>336</v>
      </c>
      <c r="G9627" t="s">
        <v>232</v>
      </c>
      <c r="H9627" t="s">
        <v>231</v>
      </c>
      <c r="I9627" t="s">
        <v>383</v>
      </c>
      <c r="J9627">
        <v>2</v>
      </c>
      <c r="K9627">
        <v>48</v>
      </c>
    </row>
    <row r="9628" spans="1:11" x14ac:dyDescent="0.3">
      <c r="A9628">
        <v>20213</v>
      </c>
      <c r="B9628">
        <v>1</v>
      </c>
      <c r="C9628" t="s">
        <v>253</v>
      </c>
      <c r="D9628" t="s">
        <v>22</v>
      </c>
      <c r="E9628" t="s">
        <v>23</v>
      </c>
      <c r="F9628" t="s">
        <v>336</v>
      </c>
      <c r="G9628" t="s">
        <v>232</v>
      </c>
      <c r="H9628" t="s">
        <v>231</v>
      </c>
      <c r="I9628" t="s">
        <v>383</v>
      </c>
      <c r="J9628">
        <v>3</v>
      </c>
      <c r="K9628">
        <v>32</v>
      </c>
    </row>
    <row r="9629" spans="1:11" x14ac:dyDescent="0.3">
      <c r="A9629">
        <v>20213</v>
      </c>
      <c r="B9629">
        <v>1</v>
      </c>
      <c r="C9629" t="s">
        <v>253</v>
      </c>
      <c r="D9629" t="s">
        <v>22</v>
      </c>
      <c r="E9629" t="s">
        <v>23</v>
      </c>
      <c r="F9629" t="s">
        <v>336</v>
      </c>
      <c r="G9629" t="s">
        <v>232</v>
      </c>
      <c r="H9629" t="s">
        <v>231</v>
      </c>
      <c r="I9629" t="s">
        <v>383</v>
      </c>
      <c r="J9629">
        <v>4</v>
      </c>
      <c r="K9629">
        <v>10</v>
      </c>
    </row>
    <row r="9630" spans="1:11" x14ac:dyDescent="0.3">
      <c r="A9630">
        <v>20213</v>
      </c>
      <c r="B9630">
        <v>1</v>
      </c>
      <c r="C9630" t="s">
        <v>253</v>
      </c>
      <c r="D9630" t="s">
        <v>22</v>
      </c>
      <c r="E9630" t="s">
        <v>23</v>
      </c>
      <c r="F9630" t="s">
        <v>336</v>
      </c>
      <c r="G9630" t="s">
        <v>232</v>
      </c>
      <c r="H9630" t="s">
        <v>231</v>
      </c>
      <c r="I9630" t="s">
        <v>383</v>
      </c>
      <c r="J9630">
        <v>5</v>
      </c>
      <c r="K9630">
        <v>3</v>
      </c>
    </row>
    <row r="9631" spans="1:11" x14ac:dyDescent="0.3">
      <c r="A9631">
        <v>20213</v>
      </c>
      <c r="B9631">
        <v>1</v>
      </c>
      <c r="C9631" t="s">
        <v>253</v>
      </c>
      <c r="D9631" t="s">
        <v>22</v>
      </c>
      <c r="E9631" t="s">
        <v>23</v>
      </c>
      <c r="F9631" t="s">
        <v>336</v>
      </c>
      <c r="G9631" t="s">
        <v>232</v>
      </c>
      <c r="H9631" t="s">
        <v>231</v>
      </c>
      <c r="I9631" t="s">
        <v>383</v>
      </c>
      <c r="J9631">
        <v>6</v>
      </c>
      <c r="K9631">
        <v>3</v>
      </c>
    </row>
    <row r="9632" spans="1:11" x14ac:dyDescent="0.3">
      <c r="A9632">
        <v>20213</v>
      </c>
      <c r="B9632">
        <v>1</v>
      </c>
      <c r="C9632" t="s">
        <v>253</v>
      </c>
      <c r="D9632" t="s">
        <v>24</v>
      </c>
      <c r="E9632" t="s">
        <v>228</v>
      </c>
      <c r="F9632" t="s">
        <v>384</v>
      </c>
      <c r="G9632" t="s">
        <v>259</v>
      </c>
      <c r="H9632" t="s">
        <v>258</v>
      </c>
      <c r="I9632" t="s">
        <v>385</v>
      </c>
      <c r="J9632">
        <v>0</v>
      </c>
      <c r="K9632">
        <v>17</v>
      </c>
    </row>
    <row r="9633" spans="1:11" x14ac:dyDescent="0.3">
      <c r="A9633">
        <v>20213</v>
      </c>
      <c r="B9633">
        <v>1</v>
      </c>
      <c r="C9633" t="s">
        <v>253</v>
      </c>
      <c r="D9633" t="s">
        <v>24</v>
      </c>
      <c r="E9633" t="s">
        <v>228</v>
      </c>
      <c r="F9633" t="s">
        <v>384</v>
      </c>
      <c r="G9633" t="s">
        <v>259</v>
      </c>
      <c r="H9633" t="s">
        <v>258</v>
      </c>
      <c r="I9633" t="s">
        <v>385</v>
      </c>
      <c r="J9633">
        <v>1</v>
      </c>
      <c r="K9633">
        <v>73</v>
      </c>
    </row>
    <row r="9634" spans="1:11" x14ac:dyDescent="0.3">
      <c r="A9634">
        <v>20213</v>
      </c>
      <c r="B9634">
        <v>1</v>
      </c>
      <c r="C9634" t="s">
        <v>253</v>
      </c>
      <c r="D9634" t="s">
        <v>24</v>
      </c>
      <c r="E9634" t="s">
        <v>228</v>
      </c>
      <c r="F9634" t="s">
        <v>384</v>
      </c>
      <c r="G9634" t="s">
        <v>259</v>
      </c>
      <c r="H9634" t="s">
        <v>258</v>
      </c>
      <c r="I9634" t="s">
        <v>385</v>
      </c>
      <c r="J9634">
        <v>2</v>
      </c>
      <c r="K9634">
        <v>48</v>
      </c>
    </row>
    <row r="9635" spans="1:11" x14ac:dyDescent="0.3">
      <c r="A9635">
        <v>20213</v>
      </c>
      <c r="B9635">
        <v>1</v>
      </c>
      <c r="C9635" t="s">
        <v>253</v>
      </c>
      <c r="D9635" t="s">
        <v>24</v>
      </c>
      <c r="E9635" t="s">
        <v>228</v>
      </c>
      <c r="F9635" t="s">
        <v>384</v>
      </c>
      <c r="G9635" t="s">
        <v>259</v>
      </c>
      <c r="H9635" t="s">
        <v>258</v>
      </c>
      <c r="I9635" t="s">
        <v>385</v>
      </c>
      <c r="J9635">
        <v>3</v>
      </c>
      <c r="K9635">
        <v>37</v>
      </c>
    </row>
    <row r="9636" spans="1:11" x14ac:dyDescent="0.3">
      <c r="A9636">
        <v>20213</v>
      </c>
      <c r="B9636">
        <v>1</v>
      </c>
      <c r="C9636" t="s">
        <v>253</v>
      </c>
      <c r="D9636" t="s">
        <v>24</v>
      </c>
      <c r="E9636" t="s">
        <v>228</v>
      </c>
      <c r="F9636" t="s">
        <v>384</v>
      </c>
      <c r="G9636" t="s">
        <v>259</v>
      </c>
      <c r="H9636" t="s">
        <v>258</v>
      </c>
      <c r="I9636" t="s">
        <v>385</v>
      </c>
      <c r="J9636">
        <v>4</v>
      </c>
      <c r="K9636">
        <v>29</v>
      </c>
    </row>
    <row r="9637" spans="1:11" x14ac:dyDescent="0.3">
      <c r="A9637">
        <v>20213</v>
      </c>
      <c r="B9637">
        <v>1</v>
      </c>
      <c r="C9637" t="s">
        <v>253</v>
      </c>
      <c r="D9637" t="s">
        <v>24</v>
      </c>
      <c r="E9637" t="s">
        <v>228</v>
      </c>
      <c r="F9637" t="s">
        <v>384</v>
      </c>
      <c r="G9637" t="s">
        <v>259</v>
      </c>
      <c r="H9637" t="s">
        <v>258</v>
      </c>
      <c r="I9637" t="s">
        <v>385</v>
      </c>
      <c r="J9637">
        <v>5</v>
      </c>
      <c r="K9637">
        <v>7</v>
      </c>
    </row>
    <row r="9638" spans="1:11" x14ac:dyDescent="0.3">
      <c r="A9638">
        <v>20213</v>
      </c>
      <c r="B9638">
        <v>1</v>
      </c>
      <c r="C9638" t="s">
        <v>253</v>
      </c>
      <c r="D9638" t="s">
        <v>24</v>
      </c>
      <c r="E9638" t="s">
        <v>228</v>
      </c>
      <c r="F9638" t="s">
        <v>384</v>
      </c>
      <c r="G9638" t="s">
        <v>259</v>
      </c>
      <c r="H9638" t="s">
        <v>258</v>
      </c>
      <c r="I9638" t="s">
        <v>385</v>
      </c>
      <c r="J9638">
        <v>6</v>
      </c>
      <c r="K9638">
        <v>1</v>
      </c>
    </row>
    <row r="9639" spans="1:11" x14ac:dyDescent="0.3">
      <c r="A9639">
        <v>20213</v>
      </c>
      <c r="B9639">
        <v>1</v>
      </c>
      <c r="C9639" t="s">
        <v>253</v>
      </c>
      <c r="D9639" t="s">
        <v>24</v>
      </c>
      <c r="E9639" t="s">
        <v>228</v>
      </c>
      <c r="F9639" t="s">
        <v>384</v>
      </c>
      <c r="G9639" t="s">
        <v>259</v>
      </c>
      <c r="H9639" t="s">
        <v>258</v>
      </c>
      <c r="I9639" t="s">
        <v>385</v>
      </c>
      <c r="J9639">
        <v>7</v>
      </c>
      <c r="K9639">
        <v>1</v>
      </c>
    </row>
    <row r="9640" spans="1:11" x14ac:dyDescent="0.3">
      <c r="A9640">
        <v>20213</v>
      </c>
      <c r="B9640">
        <v>1</v>
      </c>
      <c r="C9640" t="s">
        <v>253</v>
      </c>
      <c r="D9640" t="s">
        <v>24</v>
      </c>
      <c r="E9640" t="s">
        <v>228</v>
      </c>
      <c r="F9640" t="s">
        <v>384</v>
      </c>
      <c r="G9640" t="s">
        <v>257</v>
      </c>
      <c r="H9640" t="s">
        <v>256</v>
      </c>
      <c r="I9640" t="s">
        <v>386</v>
      </c>
      <c r="J9640">
        <v>0</v>
      </c>
      <c r="K9640">
        <v>7</v>
      </c>
    </row>
    <row r="9641" spans="1:11" x14ac:dyDescent="0.3">
      <c r="A9641">
        <v>20213</v>
      </c>
      <c r="B9641">
        <v>1</v>
      </c>
      <c r="C9641" t="s">
        <v>253</v>
      </c>
      <c r="D9641" t="s">
        <v>24</v>
      </c>
      <c r="E9641" t="s">
        <v>228</v>
      </c>
      <c r="F9641" t="s">
        <v>384</v>
      </c>
      <c r="G9641" t="s">
        <v>257</v>
      </c>
      <c r="H9641" t="s">
        <v>256</v>
      </c>
      <c r="I9641" t="s">
        <v>386</v>
      </c>
      <c r="J9641">
        <v>1</v>
      </c>
      <c r="K9641">
        <v>37</v>
      </c>
    </row>
    <row r="9642" spans="1:11" x14ac:dyDescent="0.3">
      <c r="A9642">
        <v>20213</v>
      </c>
      <c r="B9642">
        <v>1</v>
      </c>
      <c r="C9642" t="s">
        <v>253</v>
      </c>
      <c r="D9642" t="s">
        <v>24</v>
      </c>
      <c r="E9642" t="s">
        <v>228</v>
      </c>
      <c r="F9642" t="s">
        <v>384</v>
      </c>
      <c r="G9642" t="s">
        <v>257</v>
      </c>
      <c r="H9642" t="s">
        <v>256</v>
      </c>
      <c r="I9642" t="s">
        <v>386</v>
      </c>
      <c r="J9642">
        <v>2</v>
      </c>
      <c r="K9642">
        <v>29</v>
      </c>
    </row>
    <row r="9643" spans="1:11" x14ac:dyDescent="0.3">
      <c r="A9643">
        <v>20213</v>
      </c>
      <c r="B9643">
        <v>1</v>
      </c>
      <c r="C9643" t="s">
        <v>253</v>
      </c>
      <c r="D9643" t="s">
        <v>24</v>
      </c>
      <c r="E9643" t="s">
        <v>228</v>
      </c>
      <c r="F9643" t="s">
        <v>384</v>
      </c>
      <c r="G9643" t="s">
        <v>257</v>
      </c>
      <c r="H9643" t="s">
        <v>256</v>
      </c>
      <c r="I9643" t="s">
        <v>386</v>
      </c>
      <c r="J9643">
        <v>3</v>
      </c>
      <c r="K9643">
        <v>37</v>
      </c>
    </row>
    <row r="9644" spans="1:11" x14ac:dyDescent="0.3">
      <c r="A9644">
        <v>20213</v>
      </c>
      <c r="B9644">
        <v>1</v>
      </c>
      <c r="C9644" t="s">
        <v>253</v>
      </c>
      <c r="D9644" t="s">
        <v>24</v>
      </c>
      <c r="E9644" t="s">
        <v>228</v>
      </c>
      <c r="F9644" t="s">
        <v>384</v>
      </c>
      <c r="G9644" t="s">
        <v>257</v>
      </c>
      <c r="H9644" t="s">
        <v>256</v>
      </c>
      <c r="I9644" t="s">
        <v>386</v>
      </c>
      <c r="J9644">
        <v>4</v>
      </c>
      <c r="K9644">
        <v>51</v>
      </c>
    </row>
    <row r="9645" spans="1:11" x14ac:dyDescent="0.3">
      <c r="A9645">
        <v>20213</v>
      </c>
      <c r="B9645">
        <v>1</v>
      </c>
      <c r="C9645" t="s">
        <v>253</v>
      </c>
      <c r="D9645" t="s">
        <v>24</v>
      </c>
      <c r="E9645" t="s">
        <v>228</v>
      </c>
      <c r="F9645" t="s">
        <v>384</v>
      </c>
      <c r="G9645" t="s">
        <v>257</v>
      </c>
      <c r="H9645" t="s">
        <v>256</v>
      </c>
      <c r="I9645" t="s">
        <v>386</v>
      </c>
      <c r="J9645">
        <v>5</v>
      </c>
      <c r="K9645">
        <v>47</v>
      </c>
    </row>
    <row r="9646" spans="1:11" x14ac:dyDescent="0.3">
      <c r="A9646">
        <v>20213</v>
      </c>
      <c r="B9646">
        <v>1</v>
      </c>
      <c r="C9646" t="s">
        <v>253</v>
      </c>
      <c r="D9646" t="s">
        <v>24</v>
      </c>
      <c r="E9646" t="s">
        <v>228</v>
      </c>
      <c r="F9646" t="s">
        <v>384</v>
      </c>
      <c r="G9646" t="s">
        <v>257</v>
      </c>
      <c r="H9646" t="s">
        <v>256</v>
      </c>
      <c r="I9646" t="s">
        <v>386</v>
      </c>
      <c r="J9646">
        <v>6</v>
      </c>
      <c r="K9646">
        <v>29</v>
      </c>
    </row>
    <row r="9647" spans="1:11" x14ac:dyDescent="0.3">
      <c r="A9647">
        <v>20213</v>
      </c>
      <c r="B9647">
        <v>1</v>
      </c>
      <c r="C9647" t="s">
        <v>253</v>
      </c>
      <c r="D9647" t="s">
        <v>24</v>
      </c>
      <c r="E9647" t="s">
        <v>228</v>
      </c>
      <c r="F9647" t="s">
        <v>384</v>
      </c>
      <c r="G9647" t="s">
        <v>257</v>
      </c>
      <c r="H9647" t="s">
        <v>256</v>
      </c>
      <c r="I9647" t="s">
        <v>386</v>
      </c>
      <c r="J9647">
        <v>7</v>
      </c>
      <c r="K9647">
        <v>44</v>
      </c>
    </row>
    <row r="9648" spans="1:11" x14ac:dyDescent="0.3">
      <c r="A9648">
        <v>20213</v>
      </c>
      <c r="B9648">
        <v>1</v>
      </c>
      <c r="C9648" t="s">
        <v>253</v>
      </c>
      <c r="D9648" t="s">
        <v>24</v>
      </c>
      <c r="E9648" t="s">
        <v>228</v>
      </c>
      <c r="F9648" t="s">
        <v>384</v>
      </c>
      <c r="G9648" t="s">
        <v>257</v>
      </c>
      <c r="H9648" t="s">
        <v>256</v>
      </c>
      <c r="I9648" t="s">
        <v>386</v>
      </c>
      <c r="J9648">
        <v>8</v>
      </c>
      <c r="K9648">
        <v>15</v>
      </c>
    </row>
    <row r="9649" spans="1:11" x14ac:dyDescent="0.3">
      <c r="A9649">
        <v>20213</v>
      </c>
      <c r="B9649">
        <v>1</v>
      </c>
      <c r="C9649" t="s">
        <v>253</v>
      </c>
      <c r="D9649" t="s">
        <v>24</v>
      </c>
      <c r="E9649" t="s">
        <v>228</v>
      </c>
      <c r="F9649" t="s">
        <v>384</v>
      </c>
      <c r="G9649" t="s">
        <v>257</v>
      </c>
      <c r="H9649" t="s">
        <v>256</v>
      </c>
      <c r="I9649" t="s">
        <v>386</v>
      </c>
      <c r="J9649">
        <v>9</v>
      </c>
      <c r="K9649">
        <v>26</v>
      </c>
    </row>
    <row r="9650" spans="1:11" x14ac:dyDescent="0.3">
      <c r="A9650">
        <v>20213</v>
      </c>
      <c r="B9650">
        <v>1</v>
      </c>
      <c r="C9650" t="s">
        <v>253</v>
      </c>
      <c r="D9650" t="s">
        <v>24</v>
      </c>
      <c r="E9650" t="s">
        <v>228</v>
      </c>
      <c r="F9650" t="s">
        <v>384</v>
      </c>
      <c r="G9650" t="s">
        <v>230</v>
      </c>
      <c r="H9650" t="s">
        <v>229</v>
      </c>
      <c r="I9650" t="s">
        <v>387</v>
      </c>
      <c r="J9650">
        <v>0</v>
      </c>
      <c r="K9650">
        <v>15</v>
      </c>
    </row>
    <row r="9651" spans="1:11" x14ac:dyDescent="0.3">
      <c r="A9651">
        <v>20213</v>
      </c>
      <c r="B9651">
        <v>1</v>
      </c>
      <c r="C9651" t="s">
        <v>253</v>
      </c>
      <c r="D9651" t="s">
        <v>24</v>
      </c>
      <c r="E9651" t="s">
        <v>228</v>
      </c>
      <c r="F9651" t="s">
        <v>384</v>
      </c>
      <c r="G9651" t="s">
        <v>230</v>
      </c>
      <c r="H9651" t="s">
        <v>229</v>
      </c>
      <c r="I9651" t="s">
        <v>387</v>
      </c>
      <c r="J9651">
        <v>1</v>
      </c>
      <c r="K9651">
        <v>46</v>
      </c>
    </row>
    <row r="9652" spans="1:11" x14ac:dyDescent="0.3">
      <c r="A9652">
        <v>20213</v>
      </c>
      <c r="B9652">
        <v>1</v>
      </c>
      <c r="C9652" t="s">
        <v>253</v>
      </c>
      <c r="D9652" t="s">
        <v>24</v>
      </c>
      <c r="E9652" t="s">
        <v>228</v>
      </c>
      <c r="F9652" t="s">
        <v>384</v>
      </c>
      <c r="G9652" t="s">
        <v>230</v>
      </c>
      <c r="H9652" t="s">
        <v>229</v>
      </c>
      <c r="I9652" t="s">
        <v>387</v>
      </c>
      <c r="J9652">
        <v>2</v>
      </c>
      <c r="K9652">
        <v>25</v>
      </c>
    </row>
    <row r="9653" spans="1:11" x14ac:dyDescent="0.3">
      <c r="A9653">
        <v>20213</v>
      </c>
      <c r="B9653">
        <v>1</v>
      </c>
      <c r="C9653" t="s">
        <v>253</v>
      </c>
      <c r="D9653" t="s">
        <v>24</v>
      </c>
      <c r="E9653" t="s">
        <v>228</v>
      </c>
      <c r="F9653" t="s">
        <v>384</v>
      </c>
      <c r="G9653" t="s">
        <v>230</v>
      </c>
      <c r="H9653" t="s">
        <v>229</v>
      </c>
      <c r="I9653" t="s">
        <v>387</v>
      </c>
      <c r="J9653">
        <v>3</v>
      </c>
      <c r="K9653">
        <v>14</v>
      </c>
    </row>
    <row r="9654" spans="1:11" x14ac:dyDescent="0.3">
      <c r="A9654">
        <v>20213</v>
      </c>
      <c r="B9654">
        <v>1</v>
      </c>
      <c r="C9654" t="s">
        <v>253</v>
      </c>
      <c r="D9654" t="s">
        <v>24</v>
      </c>
      <c r="E9654" t="s">
        <v>228</v>
      </c>
      <c r="F9654" t="s">
        <v>384</v>
      </c>
      <c r="G9654" t="s">
        <v>230</v>
      </c>
      <c r="H9654" t="s">
        <v>229</v>
      </c>
      <c r="I9654" t="s">
        <v>387</v>
      </c>
      <c r="J9654">
        <v>4</v>
      </c>
      <c r="K9654">
        <v>9</v>
      </c>
    </row>
    <row r="9655" spans="1:11" x14ac:dyDescent="0.3">
      <c r="A9655">
        <v>20213</v>
      </c>
      <c r="B9655">
        <v>1</v>
      </c>
      <c r="C9655" t="s">
        <v>253</v>
      </c>
      <c r="D9655" t="s">
        <v>24</v>
      </c>
      <c r="E9655" t="s">
        <v>228</v>
      </c>
      <c r="F9655" t="s">
        <v>384</v>
      </c>
      <c r="G9655" t="s">
        <v>230</v>
      </c>
      <c r="H9655" t="s">
        <v>229</v>
      </c>
      <c r="I9655" t="s">
        <v>387</v>
      </c>
      <c r="J9655">
        <v>6</v>
      </c>
      <c r="K9655">
        <v>3</v>
      </c>
    </row>
    <row r="9656" spans="1:11" x14ac:dyDescent="0.3">
      <c r="A9656">
        <v>20213</v>
      </c>
      <c r="B9656">
        <v>1</v>
      </c>
      <c r="C9656" t="s">
        <v>253</v>
      </c>
      <c r="D9656" t="s">
        <v>24</v>
      </c>
      <c r="E9656" t="s">
        <v>228</v>
      </c>
      <c r="F9656" t="s">
        <v>384</v>
      </c>
      <c r="G9656" t="s">
        <v>227</v>
      </c>
      <c r="H9656" t="s">
        <v>226</v>
      </c>
      <c r="I9656" t="s">
        <v>388</v>
      </c>
      <c r="J9656">
        <v>0</v>
      </c>
      <c r="K9656">
        <v>188</v>
      </c>
    </row>
    <row r="9657" spans="1:11" x14ac:dyDescent="0.3">
      <c r="A9657">
        <v>20213</v>
      </c>
      <c r="B9657">
        <v>1</v>
      </c>
      <c r="C9657" t="s">
        <v>253</v>
      </c>
      <c r="D9657" t="s">
        <v>24</v>
      </c>
      <c r="E9657" t="s">
        <v>228</v>
      </c>
      <c r="F9657" t="s">
        <v>384</v>
      </c>
      <c r="G9657" t="s">
        <v>227</v>
      </c>
      <c r="H9657" t="s">
        <v>226</v>
      </c>
      <c r="I9657" t="s">
        <v>388</v>
      </c>
      <c r="J9657">
        <v>1</v>
      </c>
      <c r="K9657">
        <v>867</v>
      </c>
    </row>
    <row r="9658" spans="1:11" x14ac:dyDescent="0.3">
      <c r="A9658">
        <v>20213</v>
      </c>
      <c r="B9658">
        <v>1</v>
      </c>
      <c r="C9658" t="s">
        <v>253</v>
      </c>
      <c r="D9658" t="s">
        <v>24</v>
      </c>
      <c r="E9658" t="s">
        <v>228</v>
      </c>
      <c r="F9658" t="s">
        <v>384</v>
      </c>
      <c r="G9658" t="s">
        <v>227</v>
      </c>
      <c r="H9658" t="s">
        <v>226</v>
      </c>
      <c r="I9658" t="s">
        <v>388</v>
      </c>
      <c r="J9658">
        <v>2</v>
      </c>
      <c r="K9658">
        <v>359</v>
      </c>
    </row>
    <row r="9659" spans="1:11" x14ac:dyDescent="0.3">
      <c r="A9659">
        <v>20213</v>
      </c>
      <c r="B9659">
        <v>1</v>
      </c>
      <c r="C9659" t="s">
        <v>253</v>
      </c>
      <c r="D9659" t="s">
        <v>24</v>
      </c>
      <c r="E9659" t="s">
        <v>228</v>
      </c>
      <c r="F9659" t="s">
        <v>384</v>
      </c>
      <c r="G9659" t="s">
        <v>227</v>
      </c>
      <c r="H9659" t="s">
        <v>226</v>
      </c>
      <c r="I9659" t="s">
        <v>388</v>
      </c>
      <c r="J9659">
        <v>3</v>
      </c>
      <c r="K9659">
        <v>231</v>
      </c>
    </row>
    <row r="9660" spans="1:11" x14ac:dyDescent="0.3">
      <c r="A9660">
        <v>20213</v>
      </c>
      <c r="B9660">
        <v>1</v>
      </c>
      <c r="C9660" t="s">
        <v>253</v>
      </c>
      <c r="D9660" t="s">
        <v>24</v>
      </c>
      <c r="E9660" t="s">
        <v>228</v>
      </c>
      <c r="F9660" t="s">
        <v>384</v>
      </c>
      <c r="G9660" t="s">
        <v>227</v>
      </c>
      <c r="H9660" t="s">
        <v>226</v>
      </c>
      <c r="I9660" t="s">
        <v>388</v>
      </c>
      <c r="J9660">
        <v>4</v>
      </c>
      <c r="K9660">
        <v>197</v>
      </c>
    </row>
    <row r="9661" spans="1:11" x14ac:dyDescent="0.3">
      <c r="A9661">
        <v>20213</v>
      </c>
      <c r="B9661">
        <v>1</v>
      </c>
      <c r="C9661" t="s">
        <v>253</v>
      </c>
      <c r="D9661" t="s">
        <v>24</v>
      </c>
      <c r="E9661" t="s">
        <v>228</v>
      </c>
      <c r="F9661" t="s">
        <v>384</v>
      </c>
      <c r="G9661" t="s">
        <v>227</v>
      </c>
      <c r="H9661" t="s">
        <v>226</v>
      </c>
      <c r="I9661" t="s">
        <v>388</v>
      </c>
      <c r="J9661">
        <v>5</v>
      </c>
      <c r="K9661">
        <v>104</v>
      </c>
    </row>
    <row r="9662" spans="1:11" x14ac:dyDescent="0.3">
      <c r="A9662">
        <v>20213</v>
      </c>
      <c r="B9662">
        <v>1</v>
      </c>
      <c r="C9662" t="s">
        <v>253</v>
      </c>
      <c r="D9662" t="s">
        <v>24</v>
      </c>
      <c r="E9662" t="s">
        <v>228</v>
      </c>
      <c r="F9662" t="s">
        <v>384</v>
      </c>
      <c r="G9662" t="s">
        <v>227</v>
      </c>
      <c r="H9662" t="s">
        <v>226</v>
      </c>
      <c r="I9662" t="s">
        <v>388</v>
      </c>
      <c r="J9662">
        <v>6</v>
      </c>
      <c r="K9662">
        <v>39</v>
      </c>
    </row>
    <row r="9663" spans="1:11" x14ac:dyDescent="0.3">
      <c r="A9663">
        <v>20213</v>
      </c>
      <c r="B9663">
        <v>1</v>
      </c>
      <c r="C9663" t="s">
        <v>253</v>
      </c>
      <c r="D9663" t="s">
        <v>24</v>
      </c>
      <c r="E9663" t="s">
        <v>228</v>
      </c>
      <c r="F9663" t="s">
        <v>384</v>
      </c>
      <c r="G9663" t="s">
        <v>227</v>
      </c>
      <c r="H9663" t="s">
        <v>226</v>
      </c>
      <c r="I9663" t="s">
        <v>388</v>
      </c>
      <c r="J9663">
        <v>7</v>
      </c>
      <c r="K9663">
        <v>28</v>
      </c>
    </row>
    <row r="9664" spans="1:11" x14ac:dyDescent="0.3">
      <c r="A9664">
        <v>20213</v>
      </c>
      <c r="B9664">
        <v>1</v>
      </c>
      <c r="C9664" t="s">
        <v>253</v>
      </c>
      <c r="D9664" t="s">
        <v>24</v>
      </c>
      <c r="E9664" t="s">
        <v>228</v>
      </c>
      <c r="F9664" t="s">
        <v>384</v>
      </c>
      <c r="G9664" t="s">
        <v>227</v>
      </c>
      <c r="H9664" t="s">
        <v>226</v>
      </c>
      <c r="I9664" t="s">
        <v>388</v>
      </c>
      <c r="J9664">
        <v>8</v>
      </c>
      <c r="K9664">
        <v>15</v>
      </c>
    </row>
    <row r="9665" spans="1:11" x14ac:dyDescent="0.3">
      <c r="A9665">
        <v>20213</v>
      </c>
      <c r="B9665">
        <v>1</v>
      </c>
      <c r="C9665" t="s">
        <v>253</v>
      </c>
      <c r="D9665" t="s">
        <v>24</v>
      </c>
      <c r="E9665" t="s">
        <v>228</v>
      </c>
      <c r="F9665" t="s">
        <v>384</v>
      </c>
      <c r="G9665" t="s">
        <v>227</v>
      </c>
      <c r="H9665" t="s">
        <v>226</v>
      </c>
      <c r="I9665" t="s">
        <v>388</v>
      </c>
      <c r="J9665">
        <v>9</v>
      </c>
      <c r="K9665">
        <v>17</v>
      </c>
    </row>
    <row r="9666" spans="1:11" x14ac:dyDescent="0.3">
      <c r="A9666">
        <v>20213</v>
      </c>
      <c r="B9666">
        <v>1</v>
      </c>
      <c r="C9666" t="s">
        <v>253</v>
      </c>
      <c r="D9666" t="s">
        <v>26</v>
      </c>
      <c r="E9666" t="s">
        <v>27</v>
      </c>
      <c r="F9666" t="s">
        <v>339</v>
      </c>
      <c r="G9666" t="s">
        <v>225</v>
      </c>
      <c r="H9666" t="s">
        <v>27</v>
      </c>
      <c r="I9666" t="s">
        <v>339</v>
      </c>
      <c r="J9666">
        <v>1</v>
      </c>
      <c r="K9666">
        <v>1</v>
      </c>
    </row>
    <row r="9667" spans="1:11" x14ac:dyDescent="0.3">
      <c r="A9667">
        <v>20213</v>
      </c>
      <c r="B9667">
        <v>1</v>
      </c>
      <c r="C9667" t="s">
        <v>253</v>
      </c>
      <c r="D9667" t="s">
        <v>26</v>
      </c>
      <c r="E9667" t="s">
        <v>27</v>
      </c>
      <c r="F9667" t="s">
        <v>339</v>
      </c>
      <c r="G9667" t="s">
        <v>225</v>
      </c>
      <c r="H9667" t="s">
        <v>27</v>
      </c>
      <c r="I9667" t="s">
        <v>339</v>
      </c>
      <c r="J9667">
        <v>2</v>
      </c>
      <c r="K9667">
        <v>4</v>
      </c>
    </row>
    <row r="9668" spans="1:11" x14ac:dyDescent="0.3">
      <c r="A9668">
        <v>20213</v>
      </c>
      <c r="B9668">
        <v>1</v>
      </c>
      <c r="C9668" t="s">
        <v>253</v>
      </c>
      <c r="D9668" t="s">
        <v>26</v>
      </c>
      <c r="E9668" t="s">
        <v>27</v>
      </c>
      <c r="F9668" t="s">
        <v>339</v>
      </c>
      <c r="G9668" t="s">
        <v>225</v>
      </c>
      <c r="H9668" t="s">
        <v>27</v>
      </c>
      <c r="I9668" t="s">
        <v>339</v>
      </c>
      <c r="J9668">
        <v>4</v>
      </c>
      <c r="K9668">
        <v>6</v>
      </c>
    </row>
    <row r="9669" spans="1:11" x14ac:dyDescent="0.3">
      <c r="A9669">
        <v>20213</v>
      </c>
      <c r="B9669">
        <v>1</v>
      </c>
      <c r="C9669" t="s">
        <v>253</v>
      </c>
      <c r="D9669" t="s">
        <v>26</v>
      </c>
      <c r="E9669" t="s">
        <v>27</v>
      </c>
      <c r="F9669" t="s">
        <v>339</v>
      </c>
      <c r="G9669" t="s">
        <v>225</v>
      </c>
      <c r="H9669" t="s">
        <v>27</v>
      </c>
      <c r="I9669" t="s">
        <v>339</v>
      </c>
      <c r="J9669">
        <v>5</v>
      </c>
      <c r="K9669">
        <v>9</v>
      </c>
    </row>
    <row r="9670" spans="1:11" x14ac:dyDescent="0.3">
      <c r="A9670">
        <v>20213</v>
      </c>
      <c r="B9670">
        <v>1</v>
      </c>
      <c r="C9670" t="s">
        <v>253</v>
      </c>
      <c r="D9670" t="s">
        <v>26</v>
      </c>
      <c r="E9670" t="s">
        <v>27</v>
      </c>
      <c r="F9670" t="s">
        <v>339</v>
      </c>
      <c r="G9670" t="s">
        <v>225</v>
      </c>
      <c r="H9670" t="s">
        <v>27</v>
      </c>
      <c r="I9670" t="s">
        <v>339</v>
      </c>
      <c r="J9670">
        <v>6</v>
      </c>
      <c r="K9670">
        <v>12</v>
      </c>
    </row>
    <row r="9671" spans="1:11" x14ac:dyDescent="0.3">
      <c r="A9671">
        <v>20213</v>
      </c>
      <c r="B9671">
        <v>1</v>
      </c>
      <c r="C9671" t="s">
        <v>253</v>
      </c>
      <c r="D9671" t="s">
        <v>26</v>
      </c>
      <c r="E9671" t="s">
        <v>27</v>
      </c>
      <c r="F9671" t="s">
        <v>339</v>
      </c>
      <c r="G9671" t="s">
        <v>225</v>
      </c>
      <c r="H9671" t="s">
        <v>27</v>
      </c>
      <c r="I9671" t="s">
        <v>339</v>
      </c>
      <c r="J9671">
        <v>7</v>
      </c>
      <c r="K9671">
        <v>18</v>
      </c>
    </row>
    <row r="9672" spans="1:11" x14ac:dyDescent="0.3">
      <c r="A9672">
        <v>20213</v>
      </c>
      <c r="B9672">
        <v>1</v>
      </c>
      <c r="C9672" t="s">
        <v>253</v>
      </c>
      <c r="D9672" t="s">
        <v>26</v>
      </c>
      <c r="E9672" t="s">
        <v>27</v>
      </c>
      <c r="F9672" t="s">
        <v>339</v>
      </c>
      <c r="G9672" t="s">
        <v>225</v>
      </c>
      <c r="H9672" t="s">
        <v>27</v>
      </c>
      <c r="I9672" t="s">
        <v>339</v>
      </c>
      <c r="J9672">
        <v>8</v>
      </c>
      <c r="K9672">
        <v>8</v>
      </c>
    </row>
    <row r="9673" spans="1:11" x14ac:dyDescent="0.3">
      <c r="A9673">
        <v>20213</v>
      </c>
      <c r="B9673">
        <v>1</v>
      </c>
      <c r="C9673" t="s">
        <v>253</v>
      </c>
      <c r="D9673" t="s">
        <v>26</v>
      </c>
      <c r="E9673" t="s">
        <v>27</v>
      </c>
      <c r="F9673" t="s">
        <v>339</v>
      </c>
      <c r="G9673" t="s">
        <v>225</v>
      </c>
      <c r="H9673" t="s">
        <v>27</v>
      </c>
      <c r="I9673" t="s">
        <v>339</v>
      </c>
      <c r="J9673">
        <v>9</v>
      </c>
      <c r="K9673">
        <v>2</v>
      </c>
    </row>
    <row r="9674" spans="1:11" x14ac:dyDescent="0.3">
      <c r="A9674">
        <v>20213</v>
      </c>
      <c r="B9674">
        <v>1</v>
      </c>
      <c r="C9674" t="s">
        <v>253</v>
      </c>
      <c r="D9674" t="s">
        <v>28</v>
      </c>
      <c r="E9674" t="s">
        <v>29</v>
      </c>
      <c r="F9674" t="s">
        <v>340</v>
      </c>
      <c r="G9674" t="s">
        <v>224</v>
      </c>
      <c r="H9674" t="s">
        <v>29</v>
      </c>
      <c r="I9674" t="s">
        <v>340</v>
      </c>
      <c r="J9674">
        <v>0</v>
      </c>
      <c r="K9674">
        <v>50</v>
      </c>
    </row>
    <row r="9675" spans="1:11" x14ac:dyDescent="0.3">
      <c r="A9675">
        <v>20213</v>
      </c>
      <c r="B9675">
        <v>1</v>
      </c>
      <c r="C9675" t="s">
        <v>253</v>
      </c>
      <c r="D9675" t="s">
        <v>28</v>
      </c>
      <c r="E9675" t="s">
        <v>29</v>
      </c>
      <c r="F9675" t="s">
        <v>340</v>
      </c>
      <c r="G9675" t="s">
        <v>224</v>
      </c>
      <c r="H9675" t="s">
        <v>29</v>
      </c>
      <c r="I9675" t="s">
        <v>340</v>
      </c>
      <c r="J9675">
        <v>1</v>
      </c>
      <c r="K9675">
        <v>117</v>
      </c>
    </row>
    <row r="9676" spans="1:11" x14ac:dyDescent="0.3">
      <c r="A9676">
        <v>20213</v>
      </c>
      <c r="B9676">
        <v>1</v>
      </c>
      <c r="C9676" t="s">
        <v>253</v>
      </c>
      <c r="D9676" t="s">
        <v>28</v>
      </c>
      <c r="E9676" t="s">
        <v>29</v>
      </c>
      <c r="F9676" t="s">
        <v>340</v>
      </c>
      <c r="G9676" t="s">
        <v>224</v>
      </c>
      <c r="H9676" t="s">
        <v>29</v>
      </c>
      <c r="I9676" t="s">
        <v>340</v>
      </c>
      <c r="J9676">
        <v>2</v>
      </c>
      <c r="K9676">
        <v>74</v>
      </c>
    </row>
    <row r="9677" spans="1:11" x14ac:dyDescent="0.3">
      <c r="A9677">
        <v>20213</v>
      </c>
      <c r="B9677">
        <v>1</v>
      </c>
      <c r="C9677" t="s">
        <v>253</v>
      </c>
      <c r="D9677" t="s">
        <v>28</v>
      </c>
      <c r="E9677" t="s">
        <v>29</v>
      </c>
      <c r="F9677" t="s">
        <v>340</v>
      </c>
      <c r="G9677" t="s">
        <v>224</v>
      </c>
      <c r="H9677" t="s">
        <v>29</v>
      </c>
      <c r="I9677" t="s">
        <v>340</v>
      </c>
      <c r="J9677">
        <v>3</v>
      </c>
      <c r="K9677">
        <v>54</v>
      </c>
    </row>
    <row r="9678" spans="1:11" x14ac:dyDescent="0.3">
      <c r="A9678">
        <v>20213</v>
      </c>
      <c r="B9678">
        <v>1</v>
      </c>
      <c r="C9678" t="s">
        <v>253</v>
      </c>
      <c r="D9678" t="s">
        <v>28</v>
      </c>
      <c r="E9678" t="s">
        <v>29</v>
      </c>
      <c r="F9678" t="s">
        <v>340</v>
      </c>
      <c r="G9678" t="s">
        <v>224</v>
      </c>
      <c r="H9678" t="s">
        <v>29</v>
      </c>
      <c r="I9678" t="s">
        <v>340</v>
      </c>
      <c r="J9678">
        <v>4</v>
      </c>
      <c r="K9678">
        <v>47</v>
      </c>
    </row>
    <row r="9679" spans="1:11" x14ac:dyDescent="0.3">
      <c r="A9679">
        <v>20213</v>
      </c>
      <c r="B9679">
        <v>1</v>
      </c>
      <c r="C9679" t="s">
        <v>253</v>
      </c>
      <c r="D9679" t="s">
        <v>28</v>
      </c>
      <c r="E9679" t="s">
        <v>29</v>
      </c>
      <c r="F9679" t="s">
        <v>340</v>
      </c>
      <c r="G9679" t="s">
        <v>224</v>
      </c>
      <c r="H9679" t="s">
        <v>29</v>
      </c>
      <c r="I9679" t="s">
        <v>340</v>
      </c>
      <c r="J9679">
        <v>5</v>
      </c>
      <c r="K9679">
        <v>16</v>
      </c>
    </row>
    <row r="9680" spans="1:11" x14ac:dyDescent="0.3">
      <c r="A9680">
        <v>20213</v>
      </c>
      <c r="B9680">
        <v>1</v>
      </c>
      <c r="C9680" t="s">
        <v>253</v>
      </c>
      <c r="D9680" t="s">
        <v>28</v>
      </c>
      <c r="E9680" t="s">
        <v>29</v>
      </c>
      <c r="F9680" t="s">
        <v>340</v>
      </c>
      <c r="G9680" t="s">
        <v>224</v>
      </c>
      <c r="H9680" t="s">
        <v>29</v>
      </c>
      <c r="I9680" t="s">
        <v>340</v>
      </c>
      <c r="J9680">
        <v>6</v>
      </c>
      <c r="K9680">
        <v>4</v>
      </c>
    </row>
    <row r="9681" spans="1:11" x14ac:dyDescent="0.3">
      <c r="A9681">
        <v>20213</v>
      </c>
      <c r="B9681">
        <v>1</v>
      </c>
      <c r="C9681" t="s">
        <v>253</v>
      </c>
      <c r="D9681" t="s">
        <v>28</v>
      </c>
      <c r="E9681" t="s">
        <v>29</v>
      </c>
      <c r="F9681" t="s">
        <v>340</v>
      </c>
      <c r="G9681" t="s">
        <v>224</v>
      </c>
      <c r="H9681" t="s">
        <v>29</v>
      </c>
      <c r="I9681" t="s">
        <v>340</v>
      </c>
      <c r="J9681">
        <v>7</v>
      </c>
      <c r="K9681">
        <v>8</v>
      </c>
    </row>
    <row r="9682" spans="1:11" x14ac:dyDescent="0.3">
      <c r="A9682">
        <v>20213</v>
      </c>
      <c r="B9682">
        <v>1</v>
      </c>
      <c r="C9682" t="s">
        <v>253</v>
      </c>
      <c r="D9682" t="s">
        <v>28</v>
      </c>
      <c r="E9682" t="s">
        <v>29</v>
      </c>
      <c r="F9682" t="s">
        <v>340</v>
      </c>
      <c r="G9682" t="s">
        <v>224</v>
      </c>
      <c r="H9682" t="s">
        <v>29</v>
      </c>
      <c r="I9682" t="s">
        <v>340</v>
      </c>
      <c r="J9682">
        <v>9</v>
      </c>
      <c r="K9682">
        <v>1</v>
      </c>
    </row>
    <row r="9683" spans="1:11" x14ac:dyDescent="0.3">
      <c r="A9683">
        <v>20213</v>
      </c>
      <c r="B9683">
        <v>1</v>
      </c>
      <c r="C9683" t="s">
        <v>253</v>
      </c>
      <c r="D9683" t="s">
        <v>30</v>
      </c>
      <c r="E9683" t="s">
        <v>31</v>
      </c>
      <c r="F9683" t="s">
        <v>341</v>
      </c>
      <c r="G9683" t="s">
        <v>223</v>
      </c>
      <c r="H9683" t="s">
        <v>222</v>
      </c>
      <c r="I9683" t="s">
        <v>389</v>
      </c>
      <c r="J9683">
        <v>0</v>
      </c>
      <c r="K9683">
        <v>288</v>
      </c>
    </row>
    <row r="9684" spans="1:11" x14ac:dyDescent="0.3">
      <c r="A9684">
        <v>20213</v>
      </c>
      <c r="B9684">
        <v>1</v>
      </c>
      <c r="C9684" t="s">
        <v>253</v>
      </c>
      <c r="D9684" t="s">
        <v>30</v>
      </c>
      <c r="E9684" t="s">
        <v>31</v>
      </c>
      <c r="F9684" t="s">
        <v>341</v>
      </c>
      <c r="G9684" t="s">
        <v>223</v>
      </c>
      <c r="H9684" t="s">
        <v>222</v>
      </c>
      <c r="I9684" t="s">
        <v>389</v>
      </c>
      <c r="J9684">
        <v>1</v>
      </c>
      <c r="K9684">
        <v>903</v>
      </c>
    </row>
    <row r="9685" spans="1:11" x14ac:dyDescent="0.3">
      <c r="A9685">
        <v>20213</v>
      </c>
      <c r="B9685">
        <v>1</v>
      </c>
      <c r="C9685" t="s">
        <v>253</v>
      </c>
      <c r="D9685" t="s">
        <v>30</v>
      </c>
      <c r="E9685" t="s">
        <v>31</v>
      </c>
      <c r="F9685" t="s">
        <v>341</v>
      </c>
      <c r="G9685" t="s">
        <v>223</v>
      </c>
      <c r="H9685" t="s">
        <v>222</v>
      </c>
      <c r="I9685" t="s">
        <v>389</v>
      </c>
      <c r="J9685">
        <v>2</v>
      </c>
      <c r="K9685">
        <v>223</v>
      </c>
    </row>
    <row r="9686" spans="1:11" x14ac:dyDescent="0.3">
      <c r="A9686">
        <v>20213</v>
      </c>
      <c r="B9686">
        <v>1</v>
      </c>
      <c r="C9686" t="s">
        <v>253</v>
      </c>
      <c r="D9686" t="s">
        <v>30</v>
      </c>
      <c r="E9686" t="s">
        <v>31</v>
      </c>
      <c r="F9686" t="s">
        <v>341</v>
      </c>
      <c r="G9686" t="s">
        <v>223</v>
      </c>
      <c r="H9686" t="s">
        <v>222</v>
      </c>
      <c r="I9686" t="s">
        <v>389</v>
      </c>
      <c r="J9686">
        <v>3</v>
      </c>
      <c r="K9686">
        <v>153</v>
      </c>
    </row>
    <row r="9687" spans="1:11" x14ac:dyDescent="0.3">
      <c r="A9687">
        <v>20213</v>
      </c>
      <c r="B9687">
        <v>1</v>
      </c>
      <c r="C9687" t="s">
        <v>253</v>
      </c>
      <c r="D9687" t="s">
        <v>30</v>
      </c>
      <c r="E9687" t="s">
        <v>31</v>
      </c>
      <c r="F9687" t="s">
        <v>341</v>
      </c>
      <c r="G9687" t="s">
        <v>223</v>
      </c>
      <c r="H9687" t="s">
        <v>222</v>
      </c>
      <c r="I9687" t="s">
        <v>389</v>
      </c>
      <c r="J9687">
        <v>4</v>
      </c>
      <c r="K9687">
        <v>85</v>
      </c>
    </row>
    <row r="9688" spans="1:11" x14ac:dyDescent="0.3">
      <c r="A9688">
        <v>20213</v>
      </c>
      <c r="B9688">
        <v>1</v>
      </c>
      <c r="C9688" t="s">
        <v>253</v>
      </c>
      <c r="D9688" t="s">
        <v>30</v>
      </c>
      <c r="E9688" t="s">
        <v>31</v>
      </c>
      <c r="F9688" t="s">
        <v>341</v>
      </c>
      <c r="G9688" t="s">
        <v>223</v>
      </c>
      <c r="H9688" t="s">
        <v>222</v>
      </c>
      <c r="I9688" t="s">
        <v>389</v>
      </c>
      <c r="J9688">
        <v>5</v>
      </c>
      <c r="K9688">
        <v>36</v>
      </c>
    </row>
    <row r="9689" spans="1:11" x14ac:dyDescent="0.3">
      <c r="A9689">
        <v>20213</v>
      </c>
      <c r="B9689">
        <v>1</v>
      </c>
      <c r="C9689" t="s">
        <v>253</v>
      </c>
      <c r="D9689" t="s">
        <v>30</v>
      </c>
      <c r="E9689" t="s">
        <v>31</v>
      </c>
      <c r="F9689" t="s">
        <v>341</v>
      </c>
      <c r="G9689" t="s">
        <v>223</v>
      </c>
      <c r="H9689" t="s">
        <v>222</v>
      </c>
      <c r="I9689" t="s">
        <v>389</v>
      </c>
      <c r="J9689">
        <v>6</v>
      </c>
      <c r="K9689">
        <v>15</v>
      </c>
    </row>
    <row r="9690" spans="1:11" x14ac:dyDescent="0.3">
      <c r="A9690">
        <v>20213</v>
      </c>
      <c r="B9690">
        <v>1</v>
      </c>
      <c r="C9690" t="s">
        <v>253</v>
      </c>
      <c r="D9690" t="s">
        <v>30</v>
      </c>
      <c r="E9690" t="s">
        <v>31</v>
      </c>
      <c r="F9690" t="s">
        <v>341</v>
      </c>
      <c r="G9690" t="s">
        <v>223</v>
      </c>
      <c r="H9690" t="s">
        <v>222</v>
      </c>
      <c r="I9690" t="s">
        <v>389</v>
      </c>
      <c r="J9690">
        <v>7</v>
      </c>
      <c r="K9690">
        <v>24</v>
      </c>
    </row>
    <row r="9691" spans="1:11" x14ac:dyDescent="0.3">
      <c r="A9691">
        <v>20213</v>
      </c>
      <c r="B9691">
        <v>1</v>
      </c>
      <c r="C9691" t="s">
        <v>253</v>
      </c>
      <c r="D9691" t="s">
        <v>30</v>
      </c>
      <c r="E9691" t="s">
        <v>31</v>
      </c>
      <c r="F9691" t="s">
        <v>341</v>
      </c>
      <c r="G9691" t="s">
        <v>223</v>
      </c>
      <c r="H9691" t="s">
        <v>222</v>
      </c>
      <c r="I9691" t="s">
        <v>389</v>
      </c>
      <c r="J9691">
        <v>8</v>
      </c>
      <c r="K9691">
        <v>36</v>
      </c>
    </row>
    <row r="9692" spans="1:11" x14ac:dyDescent="0.3">
      <c r="A9692">
        <v>20213</v>
      </c>
      <c r="B9692">
        <v>1</v>
      </c>
      <c r="C9692" t="s">
        <v>253</v>
      </c>
      <c r="D9692" t="s">
        <v>30</v>
      </c>
      <c r="E9692" t="s">
        <v>31</v>
      </c>
      <c r="F9692" t="s">
        <v>341</v>
      </c>
      <c r="G9692" t="s">
        <v>223</v>
      </c>
      <c r="H9692" t="s">
        <v>222</v>
      </c>
      <c r="I9692" t="s">
        <v>389</v>
      </c>
      <c r="J9692">
        <v>9</v>
      </c>
      <c r="K9692">
        <v>49</v>
      </c>
    </row>
    <row r="9693" spans="1:11" x14ac:dyDescent="0.3">
      <c r="A9693">
        <v>20213</v>
      </c>
      <c r="B9693">
        <v>1</v>
      </c>
      <c r="C9693" t="s">
        <v>253</v>
      </c>
      <c r="D9693" t="s">
        <v>30</v>
      </c>
      <c r="E9693" t="s">
        <v>31</v>
      </c>
      <c r="F9693" t="s">
        <v>341</v>
      </c>
      <c r="G9693" t="s">
        <v>221</v>
      </c>
      <c r="H9693" t="s">
        <v>220</v>
      </c>
      <c r="I9693" t="s">
        <v>390</v>
      </c>
      <c r="J9693">
        <v>1</v>
      </c>
      <c r="K9693">
        <v>33</v>
      </c>
    </row>
    <row r="9694" spans="1:11" x14ac:dyDescent="0.3">
      <c r="A9694">
        <v>20213</v>
      </c>
      <c r="B9694">
        <v>1</v>
      </c>
      <c r="C9694" t="s">
        <v>253</v>
      </c>
      <c r="D9694" t="s">
        <v>30</v>
      </c>
      <c r="E9694" t="s">
        <v>31</v>
      </c>
      <c r="F9694" t="s">
        <v>341</v>
      </c>
      <c r="G9694" t="s">
        <v>221</v>
      </c>
      <c r="H9694" t="s">
        <v>220</v>
      </c>
      <c r="I9694" t="s">
        <v>390</v>
      </c>
      <c r="J9694">
        <v>2</v>
      </c>
      <c r="K9694">
        <v>29</v>
      </c>
    </row>
    <row r="9695" spans="1:11" x14ac:dyDescent="0.3">
      <c r="A9695">
        <v>20213</v>
      </c>
      <c r="B9695">
        <v>1</v>
      </c>
      <c r="C9695" t="s">
        <v>253</v>
      </c>
      <c r="D9695" t="s">
        <v>30</v>
      </c>
      <c r="E9695" t="s">
        <v>31</v>
      </c>
      <c r="F9695" t="s">
        <v>341</v>
      </c>
      <c r="G9695" t="s">
        <v>221</v>
      </c>
      <c r="H9695" t="s">
        <v>220</v>
      </c>
      <c r="I9695" t="s">
        <v>390</v>
      </c>
      <c r="J9695">
        <v>3</v>
      </c>
      <c r="K9695">
        <v>94</v>
      </c>
    </row>
    <row r="9696" spans="1:11" x14ac:dyDescent="0.3">
      <c r="A9696">
        <v>20213</v>
      </c>
      <c r="B9696">
        <v>1</v>
      </c>
      <c r="C9696" t="s">
        <v>253</v>
      </c>
      <c r="D9696" t="s">
        <v>30</v>
      </c>
      <c r="E9696" t="s">
        <v>31</v>
      </c>
      <c r="F9696" t="s">
        <v>341</v>
      </c>
      <c r="G9696" t="s">
        <v>221</v>
      </c>
      <c r="H9696" t="s">
        <v>220</v>
      </c>
      <c r="I9696" t="s">
        <v>390</v>
      </c>
      <c r="J9696">
        <v>4</v>
      </c>
      <c r="K9696">
        <v>376</v>
      </c>
    </row>
    <row r="9697" spans="1:11" x14ac:dyDescent="0.3">
      <c r="A9697">
        <v>20213</v>
      </c>
      <c r="B9697">
        <v>1</v>
      </c>
      <c r="C9697" t="s">
        <v>253</v>
      </c>
      <c r="D9697" t="s">
        <v>30</v>
      </c>
      <c r="E9697" t="s">
        <v>31</v>
      </c>
      <c r="F9697" t="s">
        <v>341</v>
      </c>
      <c r="G9697" t="s">
        <v>221</v>
      </c>
      <c r="H9697" t="s">
        <v>220</v>
      </c>
      <c r="I9697" t="s">
        <v>390</v>
      </c>
      <c r="J9697">
        <v>5</v>
      </c>
      <c r="K9697">
        <v>366</v>
      </c>
    </row>
    <row r="9698" spans="1:11" x14ac:dyDescent="0.3">
      <c r="A9698">
        <v>20213</v>
      </c>
      <c r="B9698">
        <v>1</v>
      </c>
      <c r="C9698" t="s">
        <v>253</v>
      </c>
      <c r="D9698" t="s">
        <v>30</v>
      </c>
      <c r="E9698" t="s">
        <v>31</v>
      </c>
      <c r="F9698" t="s">
        <v>341</v>
      </c>
      <c r="G9698" t="s">
        <v>221</v>
      </c>
      <c r="H9698" t="s">
        <v>220</v>
      </c>
      <c r="I9698" t="s">
        <v>390</v>
      </c>
      <c r="J9698">
        <v>6</v>
      </c>
      <c r="K9698">
        <v>223</v>
      </c>
    </row>
    <row r="9699" spans="1:11" x14ac:dyDescent="0.3">
      <c r="A9699">
        <v>20213</v>
      </c>
      <c r="B9699">
        <v>1</v>
      </c>
      <c r="C9699" t="s">
        <v>253</v>
      </c>
      <c r="D9699" t="s">
        <v>30</v>
      </c>
      <c r="E9699" t="s">
        <v>31</v>
      </c>
      <c r="F9699" t="s">
        <v>341</v>
      </c>
      <c r="G9699" t="s">
        <v>221</v>
      </c>
      <c r="H9699" t="s">
        <v>220</v>
      </c>
      <c r="I9699" t="s">
        <v>390</v>
      </c>
      <c r="J9699">
        <v>7</v>
      </c>
      <c r="K9699">
        <v>90</v>
      </c>
    </row>
    <row r="9700" spans="1:11" x14ac:dyDescent="0.3">
      <c r="A9700">
        <v>20213</v>
      </c>
      <c r="B9700">
        <v>1</v>
      </c>
      <c r="C9700" t="s">
        <v>253</v>
      </c>
      <c r="D9700" t="s">
        <v>30</v>
      </c>
      <c r="E9700" t="s">
        <v>31</v>
      </c>
      <c r="F9700" t="s">
        <v>341</v>
      </c>
      <c r="G9700" t="s">
        <v>221</v>
      </c>
      <c r="H9700" t="s">
        <v>220</v>
      </c>
      <c r="I9700" t="s">
        <v>390</v>
      </c>
      <c r="J9700">
        <v>8</v>
      </c>
      <c r="K9700">
        <v>26</v>
      </c>
    </row>
    <row r="9701" spans="1:11" x14ac:dyDescent="0.3">
      <c r="A9701">
        <v>20213</v>
      </c>
      <c r="B9701">
        <v>1</v>
      </c>
      <c r="C9701" t="s">
        <v>253</v>
      </c>
      <c r="D9701" t="s">
        <v>30</v>
      </c>
      <c r="E9701" t="s">
        <v>31</v>
      </c>
      <c r="F9701" t="s">
        <v>341</v>
      </c>
      <c r="G9701" t="s">
        <v>221</v>
      </c>
      <c r="H9701" t="s">
        <v>220</v>
      </c>
      <c r="I9701" t="s">
        <v>390</v>
      </c>
      <c r="J9701">
        <v>9</v>
      </c>
      <c r="K9701">
        <v>9</v>
      </c>
    </row>
    <row r="9702" spans="1:11" x14ac:dyDescent="0.3">
      <c r="A9702">
        <v>20213</v>
      </c>
      <c r="B9702">
        <v>1</v>
      </c>
      <c r="C9702" t="s">
        <v>253</v>
      </c>
      <c r="D9702" t="s">
        <v>30</v>
      </c>
      <c r="E9702" t="s">
        <v>31</v>
      </c>
      <c r="F9702" t="s">
        <v>341</v>
      </c>
      <c r="G9702" t="s">
        <v>219</v>
      </c>
      <c r="H9702" t="s">
        <v>218</v>
      </c>
      <c r="I9702" t="s">
        <v>391</v>
      </c>
      <c r="J9702">
        <v>0</v>
      </c>
      <c r="K9702">
        <v>18</v>
      </c>
    </row>
    <row r="9703" spans="1:11" x14ac:dyDescent="0.3">
      <c r="A9703">
        <v>20213</v>
      </c>
      <c r="B9703">
        <v>1</v>
      </c>
      <c r="C9703" t="s">
        <v>253</v>
      </c>
      <c r="D9703" t="s">
        <v>30</v>
      </c>
      <c r="E9703" t="s">
        <v>31</v>
      </c>
      <c r="F9703" t="s">
        <v>341</v>
      </c>
      <c r="G9703" t="s">
        <v>219</v>
      </c>
      <c r="H9703" t="s">
        <v>218</v>
      </c>
      <c r="I9703" t="s">
        <v>391</v>
      </c>
      <c r="J9703">
        <v>1</v>
      </c>
      <c r="K9703">
        <v>167</v>
      </c>
    </row>
    <row r="9704" spans="1:11" x14ac:dyDescent="0.3">
      <c r="A9704">
        <v>20213</v>
      </c>
      <c r="B9704">
        <v>1</v>
      </c>
      <c r="C9704" t="s">
        <v>253</v>
      </c>
      <c r="D9704" t="s">
        <v>30</v>
      </c>
      <c r="E9704" t="s">
        <v>31</v>
      </c>
      <c r="F9704" t="s">
        <v>341</v>
      </c>
      <c r="G9704" t="s">
        <v>219</v>
      </c>
      <c r="H9704" t="s">
        <v>218</v>
      </c>
      <c r="I9704" t="s">
        <v>391</v>
      </c>
      <c r="J9704">
        <v>2</v>
      </c>
      <c r="K9704">
        <v>181</v>
      </c>
    </row>
    <row r="9705" spans="1:11" x14ac:dyDescent="0.3">
      <c r="A9705">
        <v>20213</v>
      </c>
      <c r="B9705">
        <v>1</v>
      </c>
      <c r="C9705" t="s">
        <v>253</v>
      </c>
      <c r="D9705" t="s">
        <v>30</v>
      </c>
      <c r="E9705" t="s">
        <v>31</v>
      </c>
      <c r="F9705" t="s">
        <v>341</v>
      </c>
      <c r="G9705" t="s">
        <v>219</v>
      </c>
      <c r="H9705" t="s">
        <v>218</v>
      </c>
      <c r="I9705" t="s">
        <v>391</v>
      </c>
      <c r="J9705">
        <v>3</v>
      </c>
      <c r="K9705">
        <v>167</v>
      </c>
    </row>
    <row r="9706" spans="1:11" x14ac:dyDescent="0.3">
      <c r="A9706">
        <v>20213</v>
      </c>
      <c r="B9706">
        <v>1</v>
      </c>
      <c r="C9706" t="s">
        <v>253</v>
      </c>
      <c r="D9706" t="s">
        <v>30</v>
      </c>
      <c r="E9706" t="s">
        <v>31</v>
      </c>
      <c r="F9706" t="s">
        <v>341</v>
      </c>
      <c r="G9706" t="s">
        <v>219</v>
      </c>
      <c r="H9706" t="s">
        <v>218</v>
      </c>
      <c r="I9706" t="s">
        <v>391</v>
      </c>
      <c r="J9706">
        <v>4</v>
      </c>
      <c r="K9706">
        <v>167</v>
      </c>
    </row>
    <row r="9707" spans="1:11" x14ac:dyDescent="0.3">
      <c r="A9707">
        <v>20213</v>
      </c>
      <c r="B9707">
        <v>1</v>
      </c>
      <c r="C9707" t="s">
        <v>253</v>
      </c>
      <c r="D9707" t="s">
        <v>30</v>
      </c>
      <c r="E9707" t="s">
        <v>31</v>
      </c>
      <c r="F9707" t="s">
        <v>341</v>
      </c>
      <c r="G9707" t="s">
        <v>219</v>
      </c>
      <c r="H9707" t="s">
        <v>218</v>
      </c>
      <c r="I9707" t="s">
        <v>391</v>
      </c>
      <c r="J9707">
        <v>5</v>
      </c>
      <c r="K9707">
        <v>74</v>
      </c>
    </row>
    <row r="9708" spans="1:11" x14ac:dyDescent="0.3">
      <c r="A9708">
        <v>20213</v>
      </c>
      <c r="B9708">
        <v>1</v>
      </c>
      <c r="C9708" t="s">
        <v>253</v>
      </c>
      <c r="D9708" t="s">
        <v>30</v>
      </c>
      <c r="E9708" t="s">
        <v>31</v>
      </c>
      <c r="F9708" t="s">
        <v>341</v>
      </c>
      <c r="G9708" t="s">
        <v>219</v>
      </c>
      <c r="H9708" t="s">
        <v>218</v>
      </c>
      <c r="I9708" t="s">
        <v>391</v>
      </c>
      <c r="J9708">
        <v>6</v>
      </c>
      <c r="K9708">
        <v>71</v>
      </c>
    </row>
    <row r="9709" spans="1:11" x14ac:dyDescent="0.3">
      <c r="A9709">
        <v>20213</v>
      </c>
      <c r="B9709">
        <v>1</v>
      </c>
      <c r="C9709" t="s">
        <v>253</v>
      </c>
      <c r="D9709" t="s">
        <v>30</v>
      </c>
      <c r="E9709" t="s">
        <v>31</v>
      </c>
      <c r="F9709" t="s">
        <v>341</v>
      </c>
      <c r="G9709" t="s">
        <v>219</v>
      </c>
      <c r="H9709" t="s">
        <v>218</v>
      </c>
      <c r="I9709" t="s">
        <v>391</v>
      </c>
      <c r="J9709">
        <v>7</v>
      </c>
      <c r="K9709">
        <v>47</v>
      </c>
    </row>
    <row r="9710" spans="1:11" x14ac:dyDescent="0.3">
      <c r="A9710">
        <v>20213</v>
      </c>
      <c r="B9710">
        <v>1</v>
      </c>
      <c r="C9710" t="s">
        <v>253</v>
      </c>
      <c r="D9710" t="s">
        <v>30</v>
      </c>
      <c r="E9710" t="s">
        <v>31</v>
      </c>
      <c r="F9710" t="s">
        <v>341</v>
      </c>
      <c r="G9710" t="s">
        <v>219</v>
      </c>
      <c r="H9710" t="s">
        <v>218</v>
      </c>
      <c r="I9710" t="s">
        <v>391</v>
      </c>
      <c r="J9710">
        <v>8</v>
      </c>
      <c r="K9710">
        <v>15</v>
      </c>
    </row>
    <row r="9711" spans="1:11" x14ac:dyDescent="0.3">
      <c r="A9711">
        <v>20213</v>
      </c>
      <c r="B9711">
        <v>1</v>
      </c>
      <c r="C9711" t="s">
        <v>253</v>
      </c>
      <c r="D9711" t="s">
        <v>30</v>
      </c>
      <c r="E9711" t="s">
        <v>31</v>
      </c>
      <c r="F9711" t="s">
        <v>341</v>
      </c>
      <c r="G9711" t="s">
        <v>219</v>
      </c>
      <c r="H9711" t="s">
        <v>218</v>
      </c>
      <c r="I9711" t="s">
        <v>391</v>
      </c>
      <c r="J9711">
        <v>9</v>
      </c>
      <c r="K9711">
        <v>13</v>
      </c>
    </row>
    <row r="9712" spans="1:11" x14ac:dyDescent="0.3">
      <c r="A9712">
        <v>20213</v>
      </c>
      <c r="B9712">
        <v>1</v>
      </c>
      <c r="C9712" t="s">
        <v>253</v>
      </c>
      <c r="D9712" t="s">
        <v>32</v>
      </c>
      <c r="E9712" t="s">
        <v>33</v>
      </c>
      <c r="F9712" t="s">
        <v>342</v>
      </c>
      <c r="G9712" t="s">
        <v>217</v>
      </c>
      <c r="H9712" t="s">
        <v>216</v>
      </c>
      <c r="I9712" t="s">
        <v>392</v>
      </c>
      <c r="J9712">
        <v>0</v>
      </c>
      <c r="K9712">
        <v>24</v>
      </c>
    </row>
    <row r="9713" spans="1:11" x14ac:dyDescent="0.3">
      <c r="A9713">
        <v>20213</v>
      </c>
      <c r="B9713">
        <v>1</v>
      </c>
      <c r="C9713" t="s">
        <v>253</v>
      </c>
      <c r="D9713" t="s">
        <v>32</v>
      </c>
      <c r="E9713" t="s">
        <v>33</v>
      </c>
      <c r="F9713" t="s">
        <v>342</v>
      </c>
      <c r="G9713" t="s">
        <v>217</v>
      </c>
      <c r="H9713" t="s">
        <v>216</v>
      </c>
      <c r="I9713" t="s">
        <v>392</v>
      </c>
      <c r="J9713">
        <v>1</v>
      </c>
      <c r="K9713">
        <v>199</v>
      </c>
    </row>
    <row r="9714" spans="1:11" x14ac:dyDescent="0.3">
      <c r="A9714">
        <v>20213</v>
      </c>
      <c r="B9714">
        <v>1</v>
      </c>
      <c r="C9714" t="s">
        <v>253</v>
      </c>
      <c r="D9714" t="s">
        <v>32</v>
      </c>
      <c r="E9714" t="s">
        <v>33</v>
      </c>
      <c r="F9714" t="s">
        <v>342</v>
      </c>
      <c r="G9714" t="s">
        <v>217</v>
      </c>
      <c r="H9714" t="s">
        <v>216</v>
      </c>
      <c r="I9714" t="s">
        <v>392</v>
      </c>
      <c r="J9714">
        <v>2</v>
      </c>
      <c r="K9714">
        <v>127</v>
      </c>
    </row>
    <row r="9715" spans="1:11" x14ac:dyDescent="0.3">
      <c r="A9715">
        <v>20213</v>
      </c>
      <c r="B9715">
        <v>1</v>
      </c>
      <c r="C9715" t="s">
        <v>253</v>
      </c>
      <c r="D9715" t="s">
        <v>32</v>
      </c>
      <c r="E9715" t="s">
        <v>33</v>
      </c>
      <c r="F9715" t="s">
        <v>342</v>
      </c>
      <c r="G9715" t="s">
        <v>217</v>
      </c>
      <c r="H9715" t="s">
        <v>216</v>
      </c>
      <c r="I9715" t="s">
        <v>392</v>
      </c>
      <c r="J9715">
        <v>3</v>
      </c>
      <c r="K9715">
        <v>115</v>
      </c>
    </row>
    <row r="9716" spans="1:11" x14ac:dyDescent="0.3">
      <c r="A9716">
        <v>20213</v>
      </c>
      <c r="B9716">
        <v>1</v>
      </c>
      <c r="C9716" t="s">
        <v>253</v>
      </c>
      <c r="D9716" t="s">
        <v>32</v>
      </c>
      <c r="E9716" t="s">
        <v>33</v>
      </c>
      <c r="F9716" t="s">
        <v>342</v>
      </c>
      <c r="G9716" t="s">
        <v>217</v>
      </c>
      <c r="H9716" t="s">
        <v>216</v>
      </c>
      <c r="I9716" t="s">
        <v>392</v>
      </c>
      <c r="J9716">
        <v>4</v>
      </c>
      <c r="K9716">
        <v>78</v>
      </c>
    </row>
    <row r="9717" spans="1:11" x14ac:dyDescent="0.3">
      <c r="A9717">
        <v>20213</v>
      </c>
      <c r="B9717">
        <v>1</v>
      </c>
      <c r="C9717" t="s">
        <v>253</v>
      </c>
      <c r="D9717" t="s">
        <v>32</v>
      </c>
      <c r="E9717" t="s">
        <v>33</v>
      </c>
      <c r="F9717" t="s">
        <v>342</v>
      </c>
      <c r="G9717" t="s">
        <v>217</v>
      </c>
      <c r="H9717" t="s">
        <v>216</v>
      </c>
      <c r="I9717" t="s">
        <v>392</v>
      </c>
      <c r="J9717">
        <v>5</v>
      </c>
      <c r="K9717">
        <v>21</v>
      </c>
    </row>
    <row r="9718" spans="1:11" x14ac:dyDescent="0.3">
      <c r="A9718">
        <v>20213</v>
      </c>
      <c r="B9718">
        <v>1</v>
      </c>
      <c r="C9718" t="s">
        <v>253</v>
      </c>
      <c r="D9718" t="s">
        <v>32</v>
      </c>
      <c r="E9718" t="s">
        <v>33</v>
      </c>
      <c r="F9718" t="s">
        <v>342</v>
      </c>
      <c r="G9718" t="s">
        <v>217</v>
      </c>
      <c r="H9718" t="s">
        <v>216</v>
      </c>
      <c r="I9718" t="s">
        <v>392</v>
      </c>
      <c r="J9718">
        <v>6</v>
      </c>
      <c r="K9718">
        <v>9</v>
      </c>
    </row>
    <row r="9719" spans="1:11" x14ac:dyDescent="0.3">
      <c r="A9719">
        <v>20213</v>
      </c>
      <c r="B9719">
        <v>1</v>
      </c>
      <c r="C9719" t="s">
        <v>253</v>
      </c>
      <c r="D9719" t="s">
        <v>32</v>
      </c>
      <c r="E9719" t="s">
        <v>33</v>
      </c>
      <c r="F9719" t="s">
        <v>342</v>
      </c>
      <c r="G9719" t="s">
        <v>217</v>
      </c>
      <c r="H9719" t="s">
        <v>216</v>
      </c>
      <c r="I9719" t="s">
        <v>392</v>
      </c>
      <c r="J9719">
        <v>7</v>
      </c>
      <c r="K9719">
        <v>3</v>
      </c>
    </row>
    <row r="9720" spans="1:11" x14ac:dyDescent="0.3">
      <c r="A9720">
        <v>20213</v>
      </c>
      <c r="B9720">
        <v>1</v>
      </c>
      <c r="C9720" t="s">
        <v>253</v>
      </c>
      <c r="D9720" t="s">
        <v>32</v>
      </c>
      <c r="E9720" t="s">
        <v>33</v>
      </c>
      <c r="F9720" t="s">
        <v>342</v>
      </c>
      <c r="G9720" t="s">
        <v>217</v>
      </c>
      <c r="H9720" t="s">
        <v>216</v>
      </c>
      <c r="I9720" t="s">
        <v>392</v>
      </c>
      <c r="J9720">
        <v>9</v>
      </c>
      <c r="K9720">
        <v>1</v>
      </c>
    </row>
    <row r="9721" spans="1:11" x14ac:dyDescent="0.3">
      <c r="A9721">
        <v>20213</v>
      </c>
      <c r="B9721">
        <v>1</v>
      </c>
      <c r="C9721" t="s">
        <v>253</v>
      </c>
      <c r="D9721" t="s">
        <v>32</v>
      </c>
      <c r="E9721" t="s">
        <v>33</v>
      </c>
      <c r="F9721" t="s">
        <v>342</v>
      </c>
      <c r="G9721" t="s">
        <v>215</v>
      </c>
      <c r="H9721" t="s">
        <v>214</v>
      </c>
      <c r="I9721" t="s">
        <v>393</v>
      </c>
      <c r="J9721">
        <v>0</v>
      </c>
      <c r="K9721">
        <v>155</v>
      </c>
    </row>
    <row r="9722" spans="1:11" x14ac:dyDescent="0.3">
      <c r="A9722">
        <v>20213</v>
      </c>
      <c r="B9722">
        <v>1</v>
      </c>
      <c r="C9722" t="s">
        <v>253</v>
      </c>
      <c r="D9722" t="s">
        <v>32</v>
      </c>
      <c r="E9722" t="s">
        <v>33</v>
      </c>
      <c r="F9722" t="s">
        <v>342</v>
      </c>
      <c r="G9722" t="s">
        <v>215</v>
      </c>
      <c r="H9722" t="s">
        <v>214</v>
      </c>
      <c r="I9722" t="s">
        <v>393</v>
      </c>
      <c r="J9722">
        <v>1</v>
      </c>
      <c r="K9722">
        <v>474</v>
      </c>
    </row>
    <row r="9723" spans="1:11" x14ac:dyDescent="0.3">
      <c r="A9723">
        <v>20213</v>
      </c>
      <c r="B9723">
        <v>1</v>
      </c>
      <c r="C9723" t="s">
        <v>253</v>
      </c>
      <c r="D9723" t="s">
        <v>32</v>
      </c>
      <c r="E9723" t="s">
        <v>33</v>
      </c>
      <c r="F9723" t="s">
        <v>342</v>
      </c>
      <c r="G9723" t="s">
        <v>215</v>
      </c>
      <c r="H9723" t="s">
        <v>214</v>
      </c>
      <c r="I9723" t="s">
        <v>393</v>
      </c>
      <c r="J9723">
        <v>2</v>
      </c>
      <c r="K9723">
        <v>199</v>
      </c>
    </row>
    <row r="9724" spans="1:11" x14ac:dyDescent="0.3">
      <c r="A9724">
        <v>20213</v>
      </c>
      <c r="B9724">
        <v>1</v>
      </c>
      <c r="C9724" t="s">
        <v>253</v>
      </c>
      <c r="D9724" t="s">
        <v>32</v>
      </c>
      <c r="E9724" t="s">
        <v>33</v>
      </c>
      <c r="F9724" t="s">
        <v>342</v>
      </c>
      <c r="G9724" t="s">
        <v>215</v>
      </c>
      <c r="H9724" t="s">
        <v>214</v>
      </c>
      <c r="I9724" t="s">
        <v>393</v>
      </c>
      <c r="J9724">
        <v>3</v>
      </c>
      <c r="K9724">
        <v>137</v>
      </c>
    </row>
    <row r="9725" spans="1:11" x14ac:dyDescent="0.3">
      <c r="A9725">
        <v>20213</v>
      </c>
      <c r="B9725">
        <v>1</v>
      </c>
      <c r="C9725" t="s">
        <v>253</v>
      </c>
      <c r="D9725" t="s">
        <v>32</v>
      </c>
      <c r="E9725" t="s">
        <v>33</v>
      </c>
      <c r="F9725" t="s">
        <v>342</v>
      </c>
      <c r="G9725" t="s">
        <v>215</v>
      </c>
      <c r="H9725" t="s">
        <v>214</v>
      </c>
      <c r="I9725" t="s">
        <v>393</v>
      </c>
      <c r="J9725">
        <v>4</v>
      </c>
      <c r="K9725">
        <v>89</v>
      </c>
    </row>
    <row r="9726" spans="1:11" x14ac:dyDescent="0.3">
      <c r="A9726">
        <v>20213</v>
      </c>
      <c r="B9726">
        <v>1</v>
      </c>
      <c r="C9726" t="s">
        <v>253</v>
      </c>
      <c r="D9726" t="s">
        <v>32</v>
      </c>
      <c r="E9726" t="s">
        <v>33</v>
      </c>
      <c r="F9726" t="s">
        <v>342</v>
      </c>
      <c r="G9726" t="s">
        <v>215</v>
      </c>
      <c r="H9726" t="s">
        <v>214</v>
      </c>
      <c r="I9726" t="s">
        <v>393</v>
      </c>
      <c r="J9726">
        <v>5</v>
      </c>
      <c r="K9726">
        <v>18</v>
      </c>
    </row>
    <row r="9727" spans="1:11" x14ac:dyDescent="0.3">
      <c r="A9727">
        <v>20213</v>
      </c>
      <c r="B9727">
        <v>1</v>
      </c>
      <c r="C9727" t="s">
        <v>253</v>
      </c>
      <c r="D9727" t="s">
        <v>32</v>
      </c>
      <c r="E9727" t="s">
        <v>33</v>
      </c>
      <c r="F9727" t="s">
        <v>342</v>
      </c>
      <c r="G9727" t="s">
        <v>215</v>
      </c>
      <c r="H9727" t="s">
        <v>214</v>
      </c>
      <c r="I9727" t="s">
        <v>393</v>
      </c>
      <c r="J9727">
        <v>6</v>
      </c>
      <c r="K9727">
        <v>7</v>
      </c>
    </row>
    <row r="9728" spans="1:11" x14ac:dyDescent="0.3">
      <c r="A9728">
        <v>20213</v>
      </c>
      <c r="B9728">
        <v>1</v>
      </c>
      <c r="C9728" t="s">
        <v>253</v>
      </c>
      <c r="D9728" t="s">
        <v>32</v>
      </c>
      <c r="E9728" t="s">
        <v>33</v>
      </c>
      <c r="F9728" t="s">
        <v>342</v>
      </c>
      <c r="G9728" t="s">
        <v>215</v>
      </c>
      <c r="H9728" t="s">
        <v>214</v>
      </c>
      <c r="I9728" t="s">
        <v>393</v>
      </c>
      <c r="J9728">
        <v>8</v>
      </c>
      <c r="K9728">
        <v>2</v>
      </c>
    </row>
    <row r="9729" spans="1:11" x14ac:dyDescent="0.3">
      <c r="A9729">
        <v>20213</v>
      </c>
      <c r="B9729">
        <v>1</v>
      </c>
      <c r="C9729" t="s">
        <v>253</v>
      </c>
      <c r="D9729" t="s">
        <v>34</v>
      </c>
      <c r="E9729" t="s">
        <v>35</v>
      </c>
      <c r="F9729" t="s">
        <v>343</v>
      </c>
      <c r="G9729" t="s">
        <v>213</v>
      </c>
      <c r="H9729" t="s">
        <v>212</v>
      </c>
      <c r="I9729" t="s">
        <v>394</v>
      </c>
      <c r="J9729">
        <v>0</v>
      </c>
      <c r="K9729">
        <v>26</v>
      </c>
    </row>
    <row r="9730" spans="1:11" x14ac:dyDescent="0.3">
      <c r="A9730">
        <v>20213</v>
      </c>
      <c r="B9730">
        <v>1</v>
      </c>
      <c r="C9730" t="s">
        <v>253</v>
      </c>
      <c r="D9730" t="s">
        <v>34</v>
      </c>
      <c r="E9730" t="s">
        <v>35</v>
      </c>
      <c r="F9730" t="s">
        <v>343</v>
      </c>
      <c r="G9730" t="s">
        <v>213</v>
      </c>
      <c r="H9730" t="s">
        <v>212</v>
      </c>
      <c r="I9730" t="s">
        <v>394</v>
      </c>
      <c r="J9730">
        <v>1</v>
      </c>
      <c r="K9730">
        <v>195</v>
      </c>
    </row>
    <row r="9731" spans="1:11" x14ac:dyDescent="0.3">
      <c r="A9731">
        <v>20213</v>
      </c>
      <c r="B9731">
        <v>1</v>
      </c>
      <c r="C9731" t="s">
        <v>253</v>
      </c>
      <c r="D9731" t="s">
        <v>34</v>
      </c>
      <c r="E9731" t="s">
        <v>35</v>
      </c>
      <c r="F9731" t="s">
        <v>343</v>
      </c>
      <c r="G9731" t="s">
        <v>213</v>
      </c>
      <c r="H9731" t="s">
        <v>212</v>
      </c>
      <c r="I9731" t="s">
        <v>394</v>
      </c>
      <c r="J9731">
        <v>2</v>
      </c>
      <c r="K9731">
        <v>150</v>
      </c>
    </row>
    <row r="9732" spans="1:11" x14ac:dyDescent="0.3">
      <c r="A9732">
        <v>20213</v>
      </c>
      <c r="B9732">
        <v>1</v>
      </c>
      <c r="C9732" t="s">
        <v>253</v>
      </c>
      <c r="D9732" t="s">
        <v>34</v>
      </c>
      <c r="E9732" t="s">
        <v>35</v>
      </c>
      <c r="F9732" t="s">
        <v>343</v>
      </c>
      <c r="G9732" t="s">
        <v>213</v>
      </c>
      <c r="H9732" t="s">
        <v>212</v>
      </c>
      <c r="I9732" t="s">
        <v>394</v>
      </c>
      <c r="J9732">
        <v>3</v>
      </c>
      <c r="K9732">
        <v>111</v>
      </c>
    </row>
    <row r="9733" spans="1:11" x14ac:dyDescent="0.3">
      <c r="A9733">
        <v>20213</v>
      </c>
      <c r="B9733">
        <v>1</v>
      </c>
      <c r="C9733" t="s">
        <v>253</v>
      </c>
      <c r="D9733" t="s">
        <v>34</v>
      </c>
      <c r="E9733" t="s">
        <v>35</v>
      </c>
      <c r="F9733" t="s">
        <v>343</v>
      </c>
      <c r="G9733" t="s">
        <v>213</v>
      </c>
      <c r="H9733" t="s">
        <v>212</v>
      </c>
      <c r="I9733" t="s">
        <v>394</v>
      </c>
      <c r="J9733">
        <v>4</v>
      </c>
      <c r="K9733">
        <v>108</v>
      </c>
    </row>
    <row r="9734" spans="1:11" x14ac:dyDescent="0.3">
      <c r="A9734">
        <v>20213</v>
      </c>
      <c r="B9734">
        <v>1</v>
      </c>
      <c r="C9734" t="s">
        <v>253</v>
      </c>
      <c r="D9734" t="s">
        <v>34</v>
      </c>
      <c r="E9734" t="s">
        <v>35</v>
      </c>
      <c r="F9734" t="s">
        <v>343</v>
      </c>
      <c r="G9734" t="s">
        <v>213</v>
      </c>
      <c r="H9734" t="s">
        <v>212</v>
      </c>
      <c r="I9734" t="s">
        <v>394</v>
      </c>
      <c r="J9734">
        <v>5</v>
      </c>
      <c r="K9734">
        <v>36</v>
      </c>
    </row>
    <row r="9735" spans="1:11" x14ac:dyDescent="0.3">
      <c r="A9735">
        <v>20213</v>
      </c>
      <c r="B9735">
        <v>1</v>
      </c>
      <c r="C9735" t="s">
        <v>253</v>
      </c>
      <c r="D9735" t="s">
        <v>34</v>
      </c>
      <c r="E9735" t="s">
        <v>35</v>
      </c>
      <c r="F9735" t="s">
        <v>343</v>
      </c>
      <c r="G9735" t="s">
        <v>213</v>
      </c>
      <c r="H9735" t="s">
        <v>212</v>
      </c>
      <c r="I9735" t="s">
        <v>394</v>
      </c>
      <c r="J9735">
        <v>6</v>
      </c>
      <c r="K9735">
        <v>15</v>
      </c>
    </row>
    <row r="9736" spans="1:11" x14ac:dyDescent="0.3">
      <c r="A9736">
        <v>20213</v>
      </c>
      <c r="B9736">
        <v>1</v>
      </c>
      <c r="C9736" t="s">
        <v>253</v>
      </c>
      <c r="D9736" t="s">
        <v>34</v>
      </c>
      <c r="E9736" t="s">
        <v>35</v>
      </c>
      <c r="F9736" t="s">
        <v>343</v>
      </c>
      <c r="G9736" t="s">
        <v>213</v>
      </c>
      <c r="H9736" t="s">
        <v>212</v>
      </c>
      <c r="I9736" t="s">
        <v>394</v>
      </c>
      <c r="J9736">
        <v>7</v>
      </c>
      <c r="K9736">
        <v>3</v>
      </c>
    </row>
    <row r="9737" spans="1:11" x14ac:dyDescent="0.3">
      <c r="A9737">
        <v>20213</v>
      </c>
      <c r="B9737">
        <v>1</v>
      </c>
      <c r="C9737" t="s">
        <v>253</v>
      </c>
      <c r="D9737" t="s">
        <v>34</v>
      </c>
      <c r="E9737" t="s">
        <v>35</v>
      </c>
      <c r="F9737" t="s">
        <v>343</v>
      </c>
      <c r="G9737" t="s">
        <v>255</v>
      </c>
      <c r="H9737" t="s">
        <v>254</v>
      </c>
      <c r="I9737" t="s">
        <v>395</v>
      </c>
      <c r="J9737">
        <v>0</v>
      </c>
      <c r="K9737">
        <v>9</v>
      </c>
    </row>
    <row r="9738" spans="1:11" x14ac:dyDescent="0.3">
      <c r="A9738">
        <v>20213</v>
      </c>
      <c r="B9738">
        <v>1</v>
      </c>
      <c r="C9738" t="s">
        <v>253</v>
      </c>
      <c r="D9738" t="s">
        <v>34</v>
      </c>
      <c r="E9738" t="s">
        <v>35</v>
      </c>
      <c r="F9738" t="s">
        <v>343</v>
      </c>
      <c r="G9738" t="s">
        <v>255</v>
      </c>
      <c r="H9738" t="s">
        <v>254</v>
      </c>
      <c r="I9738" t="s">
        <v>395</v>
      </c>
      <c r="J9738">
        <v>1</v>
      </c>
      <c r="K9738">
        <v>30</v>
      </c>
    </row>
    <row r="9739" spans="1:11" x14ac:dyDescent="0.3">
      <c r="A9739">
        <v>20213</v>
      </c>
      <c r="B9739">
        <v>1</v>
      </c>
      <c r="C9739" t="s">
        <v>253</v>
      </c>
      <c r="D9739" t="s">
        <v>34</v>
      </c>
      <c r="E9739" t="s">
        <v>35</v>
      </c>
      <c r="F9739" t="s">
        <v>343</v>
      </c>
      <c r="G9739" t="s">
        <v>255</v>
      </c>
      <c r="H9739" t="s">
        <v>254</v>
      </c>
      <c r="I9739" t="s">
        <v>395</v>
      </c>
      <c r="J9739">
        <v>2</v>
      </c>
      <c r="K9739">
        <v>9</v>
      </c>
    </row>
    <row r="9740" spans="1:11" x14ac:dyDescent="0.3">
      <c r="A9740">
        <v>20213</v>
      </c>
      <c r="B9740">
        <v>1</v>
      </c>
      <c r="C9740" t="s">
        <v>253</v>
      </c>
      <c r="D9740" t="s">
        <v>34</v>
      </c>
      <c r="E9740" t="s">
        <v>35</v>
      </c>
      <c r="F9740" t="s">
        <v>343</v>
      </c>
      <c r="G9740" t="s">
        <v>255</v>
      </c>
      <c r="H9740" t="s">
        <v>254</v>
      </c>
      <c r="I9740" t="s">
        <v>395</v>
      </c>
      <c r="J9740">
        <v>3</v>
      </c>
      <c r="K9740">
        <v>4</v>
      </c>
    </row>
    <row r="9741" spans="1:11" x14ac:dyDescent="0.3">
      <c r="A9741">
        <v>20213</v>
      </c>
      <c r="B9741">
        <v>1</v>
      </c>
      <c r="C9741" t="s">
        <v>253</v>
      </c>
      <c r="D9741" t="s">
        <v>34</v>
      </c>
      <c r="E9741" t="s">
        <v>35</v>
      </c>
      <c r="F9741" t="s">
        <v>343</v>
      </c>
      <c r="G9741" t="s">
        <v>255</v>
      </c>
      <c r="H9741" t="s">
        <v>254</v>
      </c>
      <c r="I9741" t="s">
        <v>395</v>
      </c>
      <c r="J9741">
        <v>4</v>
      </c>
      <c r="K9741">
        <v>1</v>
      </c>
    </row>
    <row r="9742" spans="1:11" x14ac:dyDescent="0.3">
      <c r="A9742">
        <v>20213</v>
      </c>
      <c r="B9742">
        <v>1</v>
      </c>
      <c r="C9742" t="s">
        <v>253</v>
      </c>
      <c r="D9742" t="s">
        <v>34</v>
      </c>
      <c r="E9742" t="s">
        <v>35</v>
      </c>
      <c r="F9742" t="s">
        <v>343</v>
      </c>
      <c r="G9742" t="s">
        <v>255</v>
      </c>
      <c r="H9742" t="s">
        <v>254</v>
      </c>
      <c r="I9742" t="s">
        <v>395</v>
      </c>
      <c r="J9742">
        <v>6</v>
      </c>
      <c r="K9742">
        <v>1</v>
      </c>
    </row>
    <row r="9743" spans="1:11" x14ac:dyDescent="0.3">
      <c r="A9743">
        <v>20213</v>
      </c>
      <c r="B9743">
        <v>1</v>
      </c>
      <c r="C9743" t="s">
        <v>253</v>
      </c>
      <c r="D9743" t="s">
        <v>34</v>
      </c>
      <c r="E9743" t="s">
        <v>35</v>
      </c>
      <c r="F9743" t="s">
        <v>343</v>
      </c>
      <c r="G9743" t="s">
        <v>211</v>
      </c>
      <c r="H9743" t="s">
        <v>210</v>
      </c>
      <c r="I9743" t="s">
        <v>396</v>
      </c>
      <c r="J9743">
        <v>0</v>
      </c>
      <c r="K9743">
        <v>158</v>
      </c>
    </row>
    <row r="9744" spans="1:11" x14ac:dyDescent="0.3">
      <c r="A9744">
        <v>20213</v>
      </c>
      <c r="B9744">
        <v>1</v>
      </c>
      <c r="C9744" t="s">
        <v>253</v>
      </c>
      <c r="D9744" t="s">
        <v>34</v>
      </c>
      <c r="E9744" t="s">
        <v>35</v>
      </c>
      <c r="F9744" t="s">
        <v>343</v>
      </c>
      <c r="G9744" t="s">
        <v>211</v>
      </c>
      <c r="H9744" t="s">
        <v>210</v>
      </c>
      <c r="I9744" t="s">
        <v>396</v>
      </c>
      <c r="J9744">
        <v>1</v>
      </c>
      <c r="K9744">
        <v>734</v>
      </c>
    </row>
    <row r="9745" spans="1:11" x14ac:dyDescent="0.3">
      <c r="A9745">
        <v>20213</v>
      </c>
      <c r="B9745">
        <v>1</v>
      </c>
      <c r="C9745" t="s">
        <v>253</v>
      </c>
      <c r="D9745" t="s">
        <v>34</v>
      </c>
      <c r="E9745" t="s">
        <v>35</v>
      </c>
      <c r="F9745" t="s">
        <v>343</v>
      </c>
      <c r="G9745" t="s">
        <v>211</v>
      </c>
      <c r="H9745" t="s">
        <v>210</v>
      </c>
      <c r="I9745" t="s">
        <v>396</v>
      </c>
      <c r="J9745">
        <v>2</v>
      </c>
      <c r="K9745">
        <v>186</v>
      </c>
    </row>
    <row r="9746" spans="1:11" x14ac:dyDescent="0.3">
      <c r="A9746">
        <v>20213</v>
      </c>
      <c r="B9746">
        <v>1</v>
      </c>
      <c r="C9746" t="s">
        <v>253</v>
      </c>
      <c r="D9746" t="s">
        <v>34</v>
      </c>
      <c r="E9746" t="s">
        <v>35</v>
      </c>
      <c r="F9746" t="s">
        <v>343</v>
      </c>
      <c r="G9746" t="s">
        <v>211</v>
      </c>
      <c r="H9746" t="s">
        <v>210</v>
      </c>
      <c r="I9746" t="s">
        <v>396</v>
      </c>
      <c r="J9746">
        <v>3</v>
      </c>
      <c r="K9746">
        <v>66</v>
      </c>
    </row>
    <row r="9747" spans="1:11" x14ac:dyDescent="0.3">
      <c r="A9747">
        <v>20213</v>
      </c>
      <c r="B9747">
        <v>1</v>
      </c>
      <c r="C9747" t="s">
        <v>253</v>
      </c>
      <c r="D9747" t="s">
        <v>34</v>
      </c>
      <c r="E9747" t="s">
        <v>35</v>
      </c>
      <c r="F9747" t="s">
        <v>343</v>
      </c>
      <c r="G9747" t="s">
        <v>211</v>
      </c>
      <c r="H9747" t="s">
        <v>210</v>
      </c>
      <c r="I9747" t="s">
        <v>396</v>
      </c>
      <c r="J9747">
        <v>4</v>
      </c>
      <c r="K9747">
        <v>45</v>
      </c>
    </row>
    <row r="9748" spans="1:11" x14ac:dyDescent="0.3">
      <c r="A9748">
        <v>20213</v>
      </c>
      <c r="B9748">
        <v>1</v>
      </c>
      <c r="C9748" t="s">
        <v>253</v>
      </c>
      <c r="D9748" t="s">
        <v>34</v>
      </c>
      <c r="E9748" t="s">
        <v>35</v>
      </c>
      <c r="F9748" t="s">
        <v>343</v>
      </c>
      <c r="G9748" t="s">
        <v>211</v>
      </c>
      <c r="H9748" t="s">
        <v>210</v>
      </c>
      <c r="I9748" t="s">
        <v>396</v>
      </c>
      <c r="J9748">
        <v>5</v>
      </c>
      <c r="K9748">
        <v>8</v>
      </c>
    </row>
    <row r="9749" spans="1:11" x14ac:dyDescent="0.3">
      <c r="A9749">
        <v>20213</v>
      </c>
      <c r="B9749">
        <v>1</v>
      </c>
      <c r="C9749" t="s">
        <v>253</v>
      </c>
      <c r="D9749" t="s">
        <v>34</v>
      </c>
      <c r="E9749" t="s">
        <v>35</v>
      </c>
      <c r="F9749" t="s">
        <v>343</v>
      </c>
      <c r="G9749" t="s">
        <v>211</v>
      </c>
      <c r="H9749" t="s">
        <v>210</v>
      </c>
      <c r="I9749" t="s">
        <v>396</v>
      </c>
      <c r="J9749">
        <v>6</v>
      </c>
      <c r="K9749">
        <v>5</v>
      </c>
    </row>
    <row r="9750" spans="1:11" x14ac:dyDescent="0.3">
      <c r="A9750">
        <v>20213</v>
      </c>
      <c r="B9750">
        <v>1</v>
      </c>
      <c r="C9750" t="s">
        <v>253</v>
      </c>
      <c r="D9750" t="s">
        <v>34</v>
      </c>
      <c r="E9750" t="s">
        <v>35</v>
      </c>
      <c r="F9750" t="s">
        <v>343</v>
      </c>
      <c r="G9750" t="s">
        <v>211</v>
      </c>
      <c r="H9750" t="s">
        <v>210</v>
      </c>
      <c r="I9750" t="s">
        <v>396</v>
      </c>
      <c r="J9750">
        <v>7</v>
      </c>
      <c r="K9750">
        <v>1</v>
      </c>
    </row>
    <row r="9751" spans="1:11" x14ac:dyDescent="0.3">
      <c r="A9751">
        <v>20213</v>
      </c>
      <c r="B9751">
        <v>1</v>
      </c>
      <c r="C9751" t="s">
        <v>253</v>
      </c>
      <c r="D9751" t="s">
        <v>34</v>
      </c>
      <c r="E9751" t="s">
        <v>35</v>
      </c>
      <c r="F9751" t="s">
        <v>343</v>
      </c>
      <c r="G9751" t="s">
        <v>211</v>
      </c>
      <c r="H9751" t="s">
        <v>210</v>
      </c>
      <c r="I9751" t="s">
        <v>396</v>
      </c>
      <c r="J9751">
        <v>8</v>
      </c>
      <c r="K9751">
        <v>1</v>
      </c>
    </row>
    <row r="9752" spans="1:11" x14ac:dyDescent="0.3">
      <c r="A9752">
        <v>20213</v>
      </c>
      <c r="B9752">
        <v>1</v>
      </c>
      <c r="C9752" t="s">
        <v>253</v>
      </c>
      <c r="D9752" t="s">
        <v>36</v>
      </c>
      <c r="E9752" t="s">
        <v>37</v>
      </c>
      <c r="F9752" t="s">
        <v>344</v>
      </c>
      <c r="G9752" t="s">
        <v>252</v>
      </c>
      <c r="H9752" t="s">
        <v>37</v>
      </c>
      <c r="I9752" t="s">
        <v>344</v>
      </c>
      <c r="J9752">
        <v>0</v>
      </c>
      <c r="K9752">
        <v>15</v>
      </c>
    </row>
    <row r="9753" spans="1:11" x14ac:dyDescent="0.3">
      <c r="A9753">
        <v>20213</v>
      </c>
      <c r="B9753">
        <v>1</v>
      </c>
      <c r="C9753" t="s">
        <v>253</v>
      </c>
      <c r="D9753" t="s">
        <v>36</v>
      </c>
      <c r="E9753" t="s">
        <v>37</v>
      </c>
      <c r="F9753" t="s">
        <v>344</v>
      </c>
      <c r="G9753" t="s">
        <v>252</v>
      </c>
      <c r="H9753" t="s">
        <v>37</v>
      </c>
      <c r="I9753" t="s">
        <v>344</v>
      </c>
      <c r="J9753">
        <v>1</v>
      </c>
      <c r="K9753">
        <v>86</v>
      </c>
    </row>
    <row r="9754" spans="1:11" x14ac:dyDescent="0.3">
      <c r="A9754">
        <v>20213</v>
      </c>
      <c r="B9754">
        <v>1</v>
      </c>
      <c r="C9754" t="s">
        <v>253</v>
      </c>
      <c r="D9754" t="s">
        <v>36</v>
      </c>
      <c r="E9754" t="s">
        <v>37</v>
      </c>
      <c r="F9754" t="s">
        <v>344</v>
      </c>
      <c r="G9754" t="s">
        <v>252</v>
      </c>
      <c r="H9754" t="s">
        <v>37</v>
      </c>
      <c r="I9754" t="s">
        <v>344</v>
      </c>
      <c r="J9754">
        <v>2</v>
      </c>
      <c r="K9754">
        <v>1</v>
      </c>
    </row>
    <row r="9755" spans="1:11" x14ac:dyDescent="0.3">
      <c r="A9755">
        <v>20213</v>
      </c>
      <c r="B9755">
        <v>1</v>
      </c>
      <c r="C9755" t="s">
        <v>253</v>
      </c>
      <c r="D9755" t="s">
        <v>38</v>
      </c>
      <c r="E9755" t="s">
        <v>39</v>
      </c>
      <c r="F9755" t="s">
        <v>345</v>
      </c>
      <c r="G9755" t="s">
        <v>208</v>
      </c>
      <c r="H9755" t="s">
        <v>39</v>
      </c>
      <c r="I9755" t="s">
        <v>345</v>
      </c>
      <c r="J9755">
        <v>4</v>
      </c>
      <c r="K9755">
        <v>1</v>
      </c>
    </row>
    <row r="9756" spans="1:11" x14ac:dyDescent="0.3">
      <c r="A9756">
        <v>20213</v>
      </c>
      <c r="B9756">
        <v>2</v>
      </c>
      <c r="C9756" t="s">
        <v>209</v>
      </c>
      <c r="D9756" t="s">
        <v>6</v>
      </c>
      <c r="E9756" t="s">
        <v>7</v>
      </c>
      <c r="F9756" t="s">
        <v>327</v>
      </c>
      <c r="G9756" t="s">
        <v>251</v>
      </c>
      <c r="H9756" t="s">
        <v>7</v>
      </c>
      <c r="I9756" t="s">
        <v>327</v>
      </c>
      <c r="J9756">
        <v>1</v>
      </c>
      <c r="K9756">
        <v>1</v>
      </c>
    </row>
    <row r="9757" spans="1:11" x14ac:dyDescent="0.3">
      <c r="A9757">
        <v>20213</v>
      </c>
      <c r="B9757">
        <v>2</v>
      </c>
      <c r="C9757" t="s">
        <v>209</v>
      </c>
      <c r="D9757" t="s">
        <v>6</v>
      </c>
      <c r="E9757" t="s">
        <v>7</v>
      </c>
      <c r="F9757" t="s">
        <v>327</v>
      </c>
      <c r="G9757" t="s">
        <v>251</v>
      </c>
      <c r="H9757" t="s">
        <v>7</v>
      </c>
      <c r="I9757" t="s">
        <v>327</v>
      </c>
      <c r="J9757">
        <v>4</v>
      </c>
      <c r="K9757">
        <v>1</v>
      </c>
    </row>
    <row r="9758" spans="1:11" x14ac:dyDescent="0.3">
      <c r="A9758">
        <v>20213</v>
      </c>
      <c r="B9758">
        <v>2</v>
      </c>
      <c r="C9758" t="s">
        <v>209</v>
      </c>
      <c r="D9758" t="s">
        <v>8</v>
      </c>
      <c r="E9758" t="s">
        <v>9</v>
      </c>
      <c r="F9758" t="s">
        <v>328</v>
      </c>
      <c r="G9758" t="s">
        <v>250</v>
      </c>
      <c r="H9758" t="s">
        <v>249</v>
      </c>
      <c r="I9758" t="s">
        <v>397</v>
      </c>
      <c r="J9758">
        <v>4</v>
      </c>
      <c r="K9758">
        <v>3</v>
      </c>
    </row>
    <row r="9759" spans="1:11" x14ac:dyDescent="0.3">
      <c r="A9759">
        <v>20213</v>
      </c>
      <c r="B9759">
        <v>2</v>
      </c>
      <c r="C9759" t="s">
        <v>209</v>
      </c>
      <c r="D9759" t="s">
        <v>8</v>
      </c>
      <c r="E9759" t="s">
        <v>9</v>
      </c>
      <c r="F9759" t="s">
        <v>328</v>
      </c>
      <c r="G9759" t="s">
        <v>250</v>
      </c>
      <c r="H9759" t="s">
        <v>249</v>
      </c>
      <c r="I9759" t="s">
        <v>397</v>
      </c>
      <c r="J9759">
        <v>7</v>
      </c>
      <c r="K9759">
        <v>2</v>
      </c>
    </row>
    <row r="9760" spans="1:11" x14ac:dyDescent="0.3">
      <c r="A9760">
        <v>20213</v>
      </c>
      <c r="B9760">
        <v>2</v>
      </c>
      <c r="C9760" t="s">
        <v>209</v>
      </c>
      <c r="D9760" t="s">
        <v>8</v>
      </c>
      <c r="E9760" t="s">
        <v>9</v>
      </c>
      <c r="F9760" t="s">
        <v>328</v>
      </c>
      <c r="G9760" t="s">
        <v>250</v>
      </c>
      <c r="H9760" t="s">
        <v>249</v>
      </c>
      <c r="I9760" t="s">
        <v>397</v>
      </c>
      <c r="J9760">
        <v>8</v>
      </c>
      <c r="K9760">
        <v>1</v>
      </c>
    </row>
    <row r="9761" spans="1:11" x14ac:dyDescent="0.3">
      <c r="A9761">
        <v>20213</v>
      </c>
      <c r="B9761">
        <v>2</v>
      </c>
      <c r="C9761" t="s">
        <v>209</v>
      </c>
      <c r="D9761" t="s">
        <v>8</v>
      </c>
      <c r="E9761" t="s">
        <v>9</v>
      </c>
      <c r="F9761" t="s">
        <v>328</v>
      </c>
      <c r="G9761" t="s">
        <v>250</v>
      </c>
      <c r="H9761" t="s">
        <v>249</v>
      </c>
      <c r="I9761" t="s">
        <v>397</v>
      </c>
      <c r="J9761">
        <v>9</v>
      </c>
      <c r="K9761">
        <v>1</v>
      </c>
    </row>
    <row r="9762" spans="1:11" x14ac:dyDescent="0.3">
      <c r="A9762">
        <v>20213</v>
      </c>
      <c r="B9762">
        <v>2</v>
      </c>
      <c r="C9762" t="s">
        <v>209</v>
      </c>
      <c r="D9762" t="s">
        <v>8</v>
      </c>
      <c r="E9762" t="s">
        <v>9</v>
      </c>
      <c r="F9762" t="s">
        <v>328</v>
      </c>
      <c r="G9762" t="s">
        <v>248</v>
      </c>
      <c r="H9762" t="s">
        <v>247</v>
      </c>
      <c r="I9762" t="s">
        <v>367</v>
      </c>
      <c r="J9762">
        <v>4</v>
      </c>
      <c r="K9762">
        <v>4</v>
      </c>
    </row>
    <row r="9763" spans="1:11" x14ac:dyDescent="0.3">
      <c r="A9763">
        <v>20213</v>
      </c>
      <c r="B9763">
        <v>2</v>
      </c>
      <c r="C9763" t="s">
        <v>209</v>
      </c>
      <c r="D9763" t="s">
        <v>8</v>
      </c>
      <c r="E9763" t="s">
        <v>9</v>
      </c>
      <c r="F9763" t="s">
        <v>328</v>
      </c>
      <c r="G9763" t="s">
        <v>248</v>
      </c>
      <c r="H9763" t="s">
        <v>247</v>
      </c>
      <c r="I9763" t="s">
        <v>367</v>
      </c>
      <c r="J9763">
        <v>5</v>
      </c>
      <c r="K9763">
        <v>1</v>
      </c>
    </row>
    <row r="9764" spans="1:11" x14ac:dyDescent="0.3">
      <c r="A9764">
        <v>20213</v>
      </c>
      <c r="B9764">
        <v>2</v>
      </c>
      <c r="C9764" t="s">
        <v>209</v>
      </c>
      <c r="D9764" t="s">
        <v>8</v>
      </c>
      <c r="E9764" t="s">
        <v>9</v>
      </c>
      <c r="F9764" t="s">
        <v>328</v>
      </c>
      <c r="G9764" t="s">
        <v>248</v>
      </c>
      <c r="H9764" t="s">
        <v>247</v>
      </c>
      <c r="I9764" t="s">
        <v>367</v>
      </c>
      <c r="J9764">
        <v>6</v>
      </c>
      <c r="K9764">
        <v>4</v>
      </c>
    </row>
    <row r="9765" spans="1:11" x14ac:dyDescent="0.3">
      <c r="A9765">
        <v>20213</v>
      </c>
      <c r="B9765">
        <v>2</v>
      </c>
      <c r="C9765" t="s">
        <v>209</v>
      </c>
      <c r="D9765" t="s">
        <v>8</v>
      </c>
      <c r="E9765" t="s">
        <v>9</v>
      </c>
      <c r="F9765" t="s">
        <v>328</v>
      </c>
      <c r="G9765" t="s">
        <v>248</v>
      </c>
      <c r="H9765" t="s">
        <v>247</v>
      </c>
      <c r="I9765" t="s">
        <v>367</v>
      </c>
      <c r="J9765">
        <v>7</v>
      </c>
      <c r="K9765">
        <v>3</v>
      </c>
    </row>
    <row r="9766" spans="1:11" x14ac:dyDescent="0.3">
      <c r="A9766">
        <v>20213</v>
      </c>
      <c r="B9766">
        <v>2</v>
      </c>
      <c r="C9766" t="s">
        <v>209</v>
      </c>
      <c r="D9766" t="s">
        <v>8</v>
      </c>
      <c r="E9766" t="s">
        <v>9</v>
      </c>
      <c r="F9766" t="s">
        <v>328</v>
      </c>
      <c r="G9766" t="s">
        <v>248</v>
      </c>
      <c r="H9766" t="s">
        <v>247</v>
      </c>
      <c r="I9766" t="s">
        <v>367</v>
      </c>
      <c r="J9766">
        <v>9</v>
      </c>
      <c r="K9766">
        <v>1</v>
      </c>
    </row>
    <row r="9767" spans="1:11" x14ac:dyDescent="0.3">
      <c r="A9767">
        <v>20213</v>
      </c>
      <c r="B9767">
        <v>2</v>
      </c>
      <c r="C9767" t="s">
        <v>209</v>
      </c>
      <c r="D9767" t="s">
        <v>13</v>
      </c>
      <c r="E9767" t="s">
        <v>14</v>
      </c>
      <c r="F9767" t="s">
        <v>331</v>
      </c>
      <c r="G9767" t="s">
        <v>246</v>
      </c>
      <c r="H9767" t="s">
        <v>245</v>
      </c>
      <c r="I9767" t="s">
        <v>371</v>
      </c>
      <c r="J9767">
        <v>9</v>
      </c>
      <c r="K9767">
        <v>2</v>
      </c>
    </row>
    <row r="9768" spans="1:11" x14ac:dyDescent="0.3">
      <c r="A9768">
        <v>20213</v>
      </c>
      <c r="B9768">
        <v>2</v>
      </c>
      <c r="C9768" t="s">
        <v>209</v>
      </c>
      <c r="D9768" t="s">
        <v>13</v>
      </c>
      <c r="E9768" t="s">
        <v>14</v>
      </c>
      <c r="F9768" t="s">
        <v>331</v>
      </c>
      <c r="G9768" t="s">
        <v>242</v>
      </c>
      <c r="H9768" t="s">
        <v>241</v>
      </c>
      <c r="I9768" t="s">
        <v>373</v>
      </c>
      <c r="J9768">
        <v>9</v>
      </c>
      <c r="K9768">
        <v>1</v>
      </c>
    </row>
    <row r="9769" spans="1:11" x14ac:dyDescent="0.3">
      <c r="A9769">
        <v>20213</v>
      </c>
      <c r="B9769">
        <v>2</v>
      </c>
      <c r="C9769" t="s">
        <v>209</v>
      </c>
      <c r="D9769" t="s">
        <v>15</v>
      </c>
      <c r="E9769" t="s">
        <v>16</v>
      </c>
      <c r="F9769" t="s">
        <v>332</v>
      </c>
      <c r="G9769" t="s">
        <v>240</v>
      </c>
      <c r="H9769" t="s">
        <v>16</v>
      </c>
      <c r="I9769" t="s">
        <v>332</v>
      </c>
      <c r="J9769">
        <v>1</v>
      </c>
      <c r="K9769">
        <v>1</v>
      </c>
    </row>
    <row r="9770" spans="1:11" x14ac:dyDescent="0.3">
      <c r="A9770">
        <v>20213</v>
      </c>
      <c r="B9770">
        <v>2</v>
      </c>
      <c r="C9770" t="s">
        <v>209</v>
      </c>
      <c r="D9770" t="s">
        <v>15</v>
      </c>
      <c r="E9770" t="s">
        <v>16</v>
      </c>
      <c r="F9770" t="s">
        <v>332</v>
      </c>
      <c r="G9770" t="s">
        <v>240</v>
      </c>
      <c r="H9770" t="s">
        <v>16</v>
      </c>
      <c r="I9770" t="s">
        <v>332</v>
      </c>
      <c r="J9770">
        <v>2</v>
      </c>
      <c r="K9770">
        <v>4</v>
      </c>
    </row>
    <row r="9771" spans="1:11" x14ac:dyDescent="0.3">
      <c r="A9771">
        <v>20213</v>
      </c>
      <c r="B9771">
        <v>2</v>
      </c>
      <c r="C9771" t="s">
        <v>209</v>
      </c>
      <c r="D9771" t="s">
        <v>15</v>
      </c>
      <c r="E9771" t="s">
        <v>16</v>
      </c>
      <c r="F9771" t="s">
        <v>332</v>
      </c>
      <c r="G9771" t="s">
        <v>240</v>
      </c>
      <c r="H9771" t="s">
        <v>16</v>
      </c>
      <c r="I9771" t="s">
        <v>332</v>
      </c>
      <c r="J9771">
        <v>3</v>
      </c>
      <c r="K9771">
        <v>2</v>
      </c>
    </row>
    <row r="9772" spans="1:11" x14ac:dyDescent="0.3">
      <c r="A9772">
        <v>20213</v>
      </c>
      <c r="B9772">
        <v>2</v>
      </c>
      <c r="C9772" t="s">
        <v>209</v>
      </c>
      <c r="D9772" t="s">
        <v>15</v>
      </c>
      <c r="E9772" t="s">
        <v>16</v>
      </c>
      <c r="F9772" t="s">
        <v>332</v>
      </c>
      <c r="G9772" t="s">
        <v>240</v>
      </c>
      <c r="H9772" t="s">
        <v>16</v>
      </c>
      <c r="I9772" t="s">
        <v>332</v>
      </c>
      <c r="J9772">
        <v>4</v>
      </c>
      <c r="K9772">
        <v>1</v>
      </c>
    </row>
    <row r="9773" spans="1:11" x14ac:dyDescent="0.3">
      <c r="A9773">
        <v>20213</v>
      </c>
      <c r="B9773">
        <v>2</v>
      </c>
      <c r="C9773" t="s">
        <v>209</v>
      </c>
      <c r="D9773" t="s">
        <v>15</v>
      </c>
      <c r="E9773" t="s">
        <v>16</v>
      </c>
      <c r="F9773" t="s">
        <v>332</v>
      </c>
      <c r="G9773" t="s">
        <v>240</v>
      </c>
      <c r="H9773" t="s">
        <v>16</v>
      </c>
      <c r="I9773" t="s">
        <v>332</v>
      </c>
      <c r="J9773">
        <v>7</v>
      </c>
      <c r="K9773">
        <v>1</v>
      </c>
    </row>
    <row r="9774" spans="1:11" x14ac:dyDescent="0.3">
      <c r="A9774">
        <v>20213</v>
      </c>
      <c r="B9774">
        <v>2</v>
      </c>
      <c r="C9774" t="s">
        <v>209</v>
      </c>
      <c r="D9774" t="s">
        <v>17</v>
      </c>
      <c r="E9774" t="s">
        <v>239</v>
      </c>
      <c r="F9774" t="s">
        <v>333</v>
      </c>
      <c r="G9774" t="s">
        <v>238</v>
      </c>
      <c r="H9774" t="s">
        <v>237</v>
      </c>
      <c r="I9774" t="s">
        <v>375</v>
      </c>
      <c r="J9774">
        <v>5</v>
      </c>
      <c r="K9774">
        <v>1</v>
      </c>
    </row>
    <row r="9775" spans="1:11" x14ac:dyDescent="0.3">
      <c r="A9775">
        <v>20213</v>
      </c>
      <c r="B9775">
        <v>2</v>
      </c>
      <c r="C9775" t="s">
        <v>209</v>
      </c>
      <c r="D9775" t="s">
        <v>17</v>
      </c>
      <c r="E9775" t="s">
        <v>239</v>
      </c>
      <c r="F9775" t="s">
        <v>333</v>
      </c>
      <c r="G9775" t="s">
        <v>269</v>
      </c>
      <c r="H9775" t="s">
        <v>268</v>
      </c>
      <c r="I9775" t="s">
        <v>376</v>
      </c>
      <c r="J9775">
        <v>5</v>
      </c>
      <c r="K9775">
        <v>1</v>
      </c>
    </row>
    <row r="9776" spans="1:11" x14ac:dyDescent="0.3">
      <c r="A9776">
        <v>20213</v>
      </c>
      <c r="B9776">
        <v>2</v>
      </c>
      <c r="C9776" t="s">
        <v>209</v>
      </c>
      <c r="D9776" t="s">
        <v>17</v>
      </c>
      <c r="E9776" t="s">
        <v>239</v>
      </c>
      <c r="F9776" t="s">
        <v>333</v>
      </c>
      <c r="G9776" t="s">
        <v>269</v>
      </c>
      <c r="H9776" t="s">
        <v>268</v>
      </c>
      <c r="I9776" t="s">
        <v>376</v>
      </c>
      <c r="J9776">
        <v>9</v>
      </c>
      <c r="K9776">
        <v>1</v>
      </c>
    </row>
    <row r="9777" spans="1:11" x14ac:dyDescent="0.3">
      <c r="A9777">
        <v>20213</v>
      </c>
      <c r="B9777">
        <v>2</v>
      </c>
      <c r="C9777" t="s">
        <v>209</v>
      </c>
      <c r="D9777" t="s">
        <v>17</v>
      </c>
      <c r="E9777" t="s">
        <v>239</v>
      </c>
      <c r="F9777" t="s">
        <v>333</v>
      </c>
      <c r="G9777" t="s">
        <v>267</v>
      </c>
      <c r="H9777" t="s">
        <v>266</v>
      </c>
      <c r="I9777" t="s">
        <v>377</v>
      </c>
      <c r="J9777">
        <v>7</v>
      </c>
      <c r="K9777">
        <v>1</v>
      </c>
    </row>
    <row r="9778" spans="1:11" x14ac:dyDescent="0.3">
      <c r="A9778">
        <v>20213</v>
      </c>
      <c r="B9778">
        <v>2</v>
      </c>
      <c r="C9778" t="s">
        <v>209</v>
      </c>
      <c r="D9778" t="s">
        <v>18</v>
      </c>
      <c r="E9778" t="s">
        <v>19</v>
      </c>
      <c r="F9778" t="s">
        <v>334</v>
      </c>
      <c r="G9778" t="s">
        <v>236</v>
      </c>
      <c r="H9778" t="s">
        <v>19</v>
      </c>
      <c r="I9778" t="s">
        <v>378</v>
      </c>
      <c r="J9778">
        <v>4</v>
      </c>
      <c r="K9778">
        <v>1</v>
      </c>
    </row>
    <row r="9779" spans="1:11" x14ac:dyDescent="0.3">
      <c r="A9779">
        <v>20213</v>
      </c>
      <c r="B9779">
        <v>2</v>
      </c>
      <c r="C9779" t="s">
        <v>209</v>
      </c>
      <c r="D9779" t="s">
        <v>18</v>
      </c>
      <c r="E9779" t="s">
        <v>19</v>
      </c>
      <c r="F9779" t="s">
        <v>334</v>
      </c>
      <c r="G9779" t="s">
        <v>236</v>
      </c>
      <c r="H9779" t="s">
        <v>19</v>
      </c>
      <c r="I9779" t="s">
        <v>378</v>
      </c>
      <c r="J9779">
        <v>5</v>
      </c>
      <c r="K9779">
        <v>2</v>
      </c>
    </row>
    <row r="9780" spans="1:11" x14ac:dyDescent="0.3">
      <c r="A9780">
        <v>20213</v>
      </c>
      <c r="B9780">
        <v>2</v>
      </c>
      <c r="C9780" t="s">
        <v>209</v>
      </c>
      <c r="D9780" t="s">
        <v>18</v>
      </c>
      <c r="E9780" t="s">
        <v>19</v>
      </c>
      <c r="F9780" t="s">
        <v>334</v>
      </c>
      <c r="G9780" t="s">
        <v>236</v>
      </c>
      <c r="H9780" t="s">
        <v>19</v>
      </c>
      <c r="I9780" t="s">
        <v>378</v>
      </c>
      <c r="J9780">
        <v>6</v>
      </c>
      <c r="K9780">
        <v>2</v>
      </c>
    </row>
    <row r="9781" spans="1:11" x14ac:dyDescent="0.3">
      <c r="A9781">
        <v>20213</v>
      </c>
      <c r="B9781">
        <v>2</v>
      </c>
      <c r="C9781" t="s">
        <v>209</v>
      </c>
      <c r="D9781" t="s">
        <v>20</v>
      </c>
      <c r="E9781" t="s">
        <v>21</v>
      </c>
      <c r="F9781" t="s">
        <v>335</v>
      </c>
      <c r="G9781" t="s">
        <v>235</v>
      </c>
      <c r="H9781" t="s">
        <v>21</v>
      </c>
      <c r="I9781" t="s">
        <v>335</v>
      </c>
      <c r="J9781">
        <v>2</v>
      </c>
      <c r="K9781">
        <v>2</v>
      </c>
    </row>
    <row r="9782" spans="1:11" x14ac:dyDescent="0.3">
      <c r="A9782">
        <v>20213</v>
      </c>
      <c r="B9782">
        <v>2</v>
      </c>
      <c r="C9782" t="s">
        <v>209</v>
      </c>
      <c r="D9782" t="s">
        <v>20</v>
      </c>
      <c r="E9782" t="s">
        <v>21</v>
      </c>
      <c r="F9782" t="s">
        <v>335</v>
      </c>
      <c r="G9782" t="s">
        <v>235</v>
      </c>
      <c r="H9782" t="s">
        <v>21</v>
      </c>
      <c r="I9782" t="s">
        <v>335</v>
      </c>
      <c r="J9782">
        <v>3</v>
      </c>
      <c r="K9782">
        <v>1</v>
      </c>
    </row>
    <row r="9783" spans="1:11" x14ac:dyDescent="0.3">
      <c r="A9783">
        <v>20213</v>
      </c>
      <c r="B9783">
        <v>2</v>
      </c>
      <c r="C9783" t="s">
        <v>209</v>
      </c>
      <c r="D9783" t="s">
        <v>20</v>
      </c>
      <c r="E9783" t="s">
        <v>21</v>
      </c>
      <c r="F9783" t="s">
        <v>335</v>
      </c>
      <c r="G9783" t="s">
        <v>235</v>
      </c>
      <c r="H9783" t="s">
        <v>21</v>
      </c>
      <c r="I9783" t="s">
        <v>335</v>
      </c>
      <c r="J9783">
        <v>4</v>
      </c>
      <c r="K9783">
        <v>3</v>
      </c>
    </row>
    <row r="9784" spans="1:11" x14ac:dyDescent="0.3">
      <c r="A9784">
        <v>20213</v>
      </c>
      <c r="B9784">
        <v>2</v>
      </c>
      <c r="C9784" t="s">
        <v>209</v>
      </c>
      <c r="D9784" t="s">
        <v>20</v>
      </c>
      <c r="E9784" t="s">
        <v>21</v>
      </c>
      <c r="F9784" t="s">
        <v>335</v>
      </c>
      <c r="G9784" t="s">
        <v>235</v>
      </c>
      <c r="H9784" t="s">
        <v>21</v>
      </c>
      <c r="I9784" t="s">
        <v>335</v>
      </c>
      <c r="J9784">
        <v>5</v>
      </c>
      <c r="K9784">
        <v>1</v>
      </c>
    </row>
    <row r="9785" spans="1:11" x14ac:dyDescent="0.3">
      <c r="A9785">
        <v>20213</v>
      </c>
      <c r="B9785">
        <v>2</v>
      </c>
      <c r="C9785" t="s">
        <v>209</v>
      </c>
      <c r="D9785" t="s">
        <v>22</v>
      </c>
      <c r="E9785" t="s">
        <v>23</v>
      </c>
      <c r="F9785" t="s">
        <v>336</v>
      </c>
      <c r="G9785" t="s">
        <v>263</v>
      </c>
      <c r="H9785" t="s">
        <v>262</v>
      </c>
      <c r="I9785" t="s">
        <v>380</v>
      </c>
      <c r="J9785">
        <v>6</v>
      </c>
      <c r="K9785">
        <v>1</v>
      </c>
    </row>
    <row r="9786" spans="1:11" x14ac:dyDescent="0.3">
      <c r="A9786">
        <v>20213</v>
      </c>
      <c r="B9786">
        <v>2</v>
      </c>
      <c r="C9786" t="s">
        <v>209</v>
      </c>
      <c r="D9786" t="s">
        <v>22</v>
      </c>
      <c r="E9786" t="s">
        <v>23</v>
      </c>
      <c r="F9786" t="s">
        <v>336</v>
      </c>
      <c r="G9786" t="s">
        <v>234</v>
      </c>
      <c r="H9786" t="s">
        <v>233</v>
      </c>
      <c r="I9786" t="s">
        <v>381</v>
      </c>
      <c r="J9786">
        <v>2</v>
      </c>
      <c r="K9786">
        <v>1</v>
      </c>
    </row>
    <row r="9787" spans="1:11" x14ac:dyDescent="0.3">
      <c r="A9787">
        <v>20213</v>
      </c>
      <c r="B9787">
        <v>2</v>
      </c>
      <c r="C9787" t="s">
        <v>209</v>
      </c>
      <c r="D9787" t="s">
        <v>22</v>
      </c>
      <c r="E9787" t="s">
        <v>23</v>
      </c>
      <c r="F9787" t="s">
        <v>336</v>
      </c>
      <c r="G9787" t="s">
        <v>234</v>
      </c>
      <c r="H9787" t="s">
        <v>233</v>
      </c>
      <c r="I9787" t="s">
        <v>381</v>
      </c>
      <c r="J9787">
        <v>4</v>
      </c>
      <c r="K9787">
        <v>1</v>
      </c>
    </row>
    <row r="9788" spans="1:11" x14ac:dyDescent="0.3">
      <c r="A9788">
        <v>20213</v>
      </c>
      <c r="B9788">
        <v>2</v>
      </c>
      <c r="C9788" t="s">
        <v>209</v>
      </c>
      <c r="D9788" t="s">
        <v>22</v>
      </c>
      <c r="E9788" t="s">
        <v>23</v>
      </c>
      <c r="F9788" t="s">
        <v>336</v>
      </c>
      <c r="G9788" t="s">
        <v>234</v>
      </c>
      <c r="H9788" t="s">
        <v>233</v>
      </c>
      <c r="I9788" t="s">
        <v>381</v>
      </c>
      <c r="J9788">
        <v>5</v>
      </c>
      <c r="K9788">
        <v>1</v>
      </c>
    </row>
    <row r="9789" spans="1:11" x14ac:dyDescent="0.3">
      <c r="A9789">
        <v>20213</v>
      </c>
      <c r="B9789">
        <v>2</v>
      </c>
      <c r="C9789" t="s">
        <v>209</v>
      </c>
      <c r="D9789" t="s">
        <v>22</v>
      </c>
      <c r="E9789" t="s">
        <v>23</v>
      </c>
      <c r="F9789" t="s">
        <v>336</v>
      </c>
      <c r="G9789" t="s">
        <v>234</v>
      </c>
      <c r="H9789" t="s">
        <v>233</v>
      </c>
      <c r="I9789" t="s">
        <v>381</v>
      </c>
      <c r="J9789">
        <v>6</v>
      </c>
      <c r="K9789">
        <v>2</v>
      </c>
    </row>
    <row r="9790" spans="1:11" x14ac:dyDescent="0.3">
      <c r="A9790">
        <v>20213</v>
      </c>
      <c r="B9790">
        <v>2</v>
      </c>
      <c r="C9790" t="s">
        <v>209</v>
      </c>
      <c r="D9790" t="s">
        <v>22</v>
      </c>
      <c r="E9790" t="s">
        <v>23</v>
      </c>
      <c r="F9790" t="s">
        <v>336</v>
      </c>
      <c r="G9790" t="s">
        <v>234</v>
      </c>
      <c r="H9790" t="s">
        <v>233</v>
      </c>
      <c r="I9790" t="s">
        <v>381</v>
      </c>
      <c r="J9790">
        <v>7</v>
      </c>
      <c r="K9790">
        <v>3</v>
      </c>
    </row>
    <row r="9791" spans="1:11" x14ac:dyDescent="0.3">
      <c r="A9791">
        <v>20213</v>
      </c>
      <c r="B9791">
        <v>2</v>
      </c>
      <c r="C9791" t="s">
        <v>209</v>
      </c>
      <c r="D9791" t="s">
        <v>22</v>
      </c>
      <c r="E9791" t="s">
        <v>23</v>
      </c>
      <c r="F9791" t="s">
        <v>336</v>
      </c>
      <c r="G9791" t="s">
        <v>234</v>
      </c>
      <c r="H9791" t="s">
        <v>233</v>
      </c>
      <c r="I9791" t="s">
        <v>381</v>
      </c>
      <c r="J9791">
        <v>8</v>
      </c>
      <c r="K9791">
        <v>1</v>
      </c>
    </row>
    <row r="9792" spans="1:11" x14ac:dyDescent="0.3">
      <c r="A9792">
        <v>20213</v>
      </c>
      <c r="B9792">
        <v>2</v>
      </c>
      <c r="C9792" t="s">
        <v>209</v>
      </c>
      <c r="D9792" t="s">
        <v>22</v>
      </c>
      <c r="E9792" t="s">
        <v>23</v>
      </c>
      <c r="F9792" t="s">
        <v>336</v>
      </c>
      <c r="G9792" t="s">
        <v>232</v>
      </c>
      <c r="H9792" t="s">
        <v>231</v>
      </c>
      <c r="I9792" t="s">
        <v>383</v>
      </c>
      <c r="J9792">
        <v>5</v>
      </c>
      <c r="K9792">
        <v>1</v>
      </c>
    </row>
    <row r="9793" spans="1:11" x14ac:dyDescent="0.3">
      <c r="A9793">
        <v>20213</v>
      </c>
      <c r="B9793">
        <v>2</v>
      </c>
      <c r="C9793" t="s">
        <v>209</v>
      </c>
      <c r="D9793" t="s">
        <v>22</v>
      </c>
      <c r="E9793" t="s">
        <v>23</v>
      </c>
      <c r="F9793" t="s">
        <v>336</v>
      </c>
      <c r="G9793" t="s">
        <v>232</v>
      </c>
      <c r="H9793" t="s">
        <v>231</v>
      </c>
      <c r="I9793" t="s">
        <v>383</v>
      </c>
      <c r="J9793">
        <v>6</v>
      </c>
      <c r="K9793">
        <v>1</v>
      </c>
    </row>
    <row r="9794" spans="1:11" x14ac:dyDescent="0.3">
      <c r="A9794">
        <v>20213</v>
      </c>
      <c r="B9794">
        <v>2</v>
      </c>
      <c r="C9794" t="s">
        <v>209</v>
      </c>
      <c r="D9794" t="s">
        <v>24</v>
      </c>
      <c r="E9794" t="s">
        <v>228</v>
      </c>
      <c r="F9794" t="s">
        <v>384</v>
      </c>
      <c r="G9794" t="s">
        <v>257</v>
      </c>
      <c r="H9794" t="s">
        <v>256</v>
      </c>
      <c r="I9794" t="s">
        <v>386</v>
      </c>
      <c r="J9794">
        <v>5</v>
      </c>
      <c r="K9794">
        <v>1</v>
      </c>
    </row>
    <row r="9795" spans="1:11" x14ac:dyDescent="0.3">
      <c r="A9795">
        <v>20213</v>
      </c>
      <c r="B9795">
        <v>2</v>
      </c>
      <c r="C9795" t="s">
        <v>209</v>
      </c>
      <c r="D9795" t="s">
        <v>24</v>
      </c>
      <c r="E9795" t="s">
        <v>228</v>
      </c>
      <c r="F9795" t="s">
        <v>384</v>
      </c>
      <c r="G9795" t="s">
        <v>257</v>
      </c>
      <c r="H9795" t="s">
        <v>256</v>
      </c>
      <c r="I9795" t="s">
        <v>386</v>
      </c>
      <c r="J9795">
        <v>9</v>
      </c>
      <c r="K9795">
        <v>1</v>
      </c>
    </row>
    <row r="9796" spans="1:11" x14ac:dyDescent="0.3">
      <c r="A9796">
        <v>20213</v>
      </c>
      <c r="B9796">
        <v>2</v>
      </c>
      <c r="C9796" t="s">
        <v>209</v>
      </c>
      <c r="D9796" t="s">
        <v>24</v>
      </c>
      <c r="E9796" t="s">
        <v>228</v>
      </c>
      <c r="F9796" t="s">
        <v>384</v>
      </c>
      <c r="G9796" t="s">
        <v>230</v>
      </c>
      <c r="H9796" t="s">
        <v>229</v>
      </c>
      <c r="I9796" t="s">
        <v>387</v>
      </c>
      <c r="J9796">
        <v>5</v>
      </c>
      <c r="K9796">
        <v>1</v>
      </c>
    </row>
    <row r="9797" spans="1:11" x14ac:dyDescent="0.3">
      <c r="A9797">
        <v>20213</v>
      </c>
      <c r="B9797">
        <v>2</v>
      </c>
      <c r="C9797" t="s">
        <v>209</v>
      </c>
      <c r="D9797" t="s">
        <v>24</v>
      </c>
      <c r="E9797" t="s">
        <v>228</v>
      </c>
      <c r="F9797" t="s">
        <v>384</v>
      </c>
      <c r="G9797" t="s">
        <v>227</v>
      </c>
      <c r="H9797" t="s">
        <v>226</v>
      </c>
      <c r="I9797" t="s">
        <v>388</v>
      </c>
      <c r="J9797">
        <v>5</v>
      </c>
      <c r="K9797">
        <v>1</v>
      </c>
    </row>
    <row r="9798" spans="1:11" x14ac:dyDescent="0.3">
      <c r="A9798">
        <v>20213</v>
      </c>
      <c r="B9798">
        <v>2</v>
      </c>
      <c r="C9798" t="s">
        <v>209</v>
      </c>
      <c r="D9798" t="s">
        <v>26</v>
      </c>
      <c r="E9798" t="s">
        <v>27</v>
      </c>
      <c r="F9798" t="s">
        <v>339</v>
      </c>
      <c r="G9798" t="s">
        <v>225</v>
      </c>
      <c r="H9798" t="s">
        <v>27</v>
      </c>
      <c r="I9798" t="s">
        <v>339</v>
      </c>
      <c r="J9798">
        <v>1</v>
      </c>
      <c r="K9798">
        <v>5</v>
      </c>
    </row>
    <row r="9799" spans="1:11" x14ac:dyDescent="0.3">
      <c r="A9799">
        <v>20213</v>
      </c>
      <c r="B9799">
        <v>2</v>
      </c>
      <c r="C9799" t="s">
        <v>209</v>
      </c>
      <c r="D9799" t="s">
        <v>26</v>
      </c>
      <c r="E9799" t="s">
        <v>27</v>
      </c>
      <c r="F9799" t="s">
        <v>339</v>
      </c>
      <c r="G9799" t="s">
        <v>225</v>
      </c>
      <c r="H9799" t="s">
        <v>27</v>
      </c>
      <c r="I9799" t="s">
        <v>339</v>
      </c>
      <c r="J9799">
        <v>2</v>
      </c>
      <c r="K9799">
        <v>9</v>
      </c>
    </row>
    <row r="9800" spans="1:11" x14ac:dyDescent="0.3">
      <c r="A9800">
        <v>20213</v>
      </c>
      <c r="B9800">
        <v>2</v>
      </c>
      <c r="C9800" t="s">
        <v>209</v>
      </c>
      <c r="D9800" t="s">
        <v>26</v>
      </c>
      <c r="E9800" t="s">
        <v>27</v>
      </c>
      <c r="F9800" t="s">
        <v>339</v>
      </c>
      <c r="G9800" t="s">
        <v>225</v>
      </c>
      <c r="H9800" t="s">
        <v>27</v>
      </c>
      <c r="I9800" t="s">
        <v>339</v>
      </c>
      <c r="J9800">
        <v>3</v>
      </c>
      <c r="K9800">
        <v>16</v>
      </c>
    </row>
    <row r="9801" spans="1:11" x14ac:dyDescent="0.3">
      <c r="A9801">
        <v>20213</v>
      </c>
      <c r="B9801">
        <v>2</v>
      </c>
      <c r="C9801" t="s">
        <v>209</v>
      </c>
      <c r="D9801" t="s">
        <v>26</v>
      </c>
      <c r="E9801" t="s">
        <v>27</v>
      </c>
      <c r="F9801" t="s">
        <v>339</v>
      </c>
      <c r="G9801" t="s">
        <v>225</v>
      </c>
      <c r="H9801" t="s">
        <v>27</v>
      </c>
      <c r="I9801" t="s">
        <v>339</v>
      </c>
      <c r="J9801">
        <v>4</v>
      </c>
      <c r="K9801">
        <v>103</v>
      </c>
    </row>
    <row r="9802" spans="1:11" x14ac:dyDescent="0.3">
      <c r="A9802">
        <v>20213</v>
      </c>
      <c r="B9802">
        <v>2</v>
      </c>
      <c r="C9802" t="s">
        <v>209</v>
      </c>
      <c r="D9802" t="s">
        <v>26</v>
      </c>
      <c r="E9802" t="s">
        <v>27</v>
      </c>
      <c r="F9802" t="s">
        <v>339</v>
      </c>
      <c r="G9802" t="s">
        <v>225</v>
      </c>
      <c r="H9802" t="s">
        <v>27</v>
      </c>
      <c r="I9802" t="s">
        <v>339</v>
      </c>
      <c r="J9802">
        <v>5</v>
      </c>
      <c r="K9802">
        <v>237</v>
      </c>
    </row>
    <row r="9803" spans="1:11" x14ac:dyDescent="0.3">
      <c r="A9803">
        <v>20213</v>
      </c>
      <c r="B9803">
        <v>2</v>
      </c>
      <c r="C9803" t="s">
        <v>209</v>
      </c>
      <c r="D9803" t="s">
        <v>26</v>
      </c>
      <c r="E9803" t="s">
        <v>27</v>
      </c>
      <c r="F9803" t="s">
        <v>339</v>
      </c>
      <c r="G9803" t="s">
        <v>225</v>
      </c>
      <c r="H9803" t="s">
        <v>27</v>
      </c>
      <c r="I9803" t="s">
        <v>339</v>
      </c>
      <c r="J9803">
        <v>6</v>
      </c>
      <c r="K9803">
        <v>299</v>
      </c>
    </row>
    <row r="9804" spans="1:11" x14ac:dyDescent="0.3">
      <c r="A9804">
        <v>20213</v>
      </c>
      <c r="B9804">
        <v>2</v>
      </c>
      <c r="C9804" t="s">
        <v>209</v>
      </c>
      <c r="D9804" t="s">
        <v>26</v>
      </c>
      <c r="E9804" t="s">
        <v>27</v>
      </c>
      <c r="F9804" t="s">
        <v>339</v>
      </c>
      <c r="G9804" t="s">
        <v>225</v>
      </c>
      <c r="H9804" t="s">
        <v>27</v>
      </c>
      <c r="I9804" t="s">
        <v>339</v>
      </c>
      <c r="J9804">
        <v>7</v>
      </c>
      <c r="K9804">
        <v>209</v>
      </c>
    </row>
    <row r="9805" spans="1:11" x14ac:dyDescent="0.3">
      <c r="A9805">
        <v>20213</v>
      </c>
      <c r="B9805">
        <v>2</v>
      </c>
      <c r="C9805" t="s">
        <v>209</v>
      </c>
      <c r="D9805" t="s">
        <v>26</v>
      </c>
      <c r="E9805" t="s">
        <v>27</v>
      </c>
      <c r="F9805" t="s">
        <v>339</v>
      </c>
      <c r="G9805" t="s">
        <v>225</v>
      </c>
      <c r="H9805" t="s">
        <v>27</v>
      </c>
      <c r="I9805" t="s">
        <v>339</v>
      </c>
      <c r="J9805">
        <v>8</v>
      </c>
      <c r="K9805">
        <v>47</v>
      </c>
    </row>
    <row r="9806" spans="1:11" x14ac:dyDescent="0.3">
      <c r="A9806">
        <v>20213</v>
      </c>
      <c r="B9806">
        <v>2</v>
      </c>
      <c r="C9806" t="s">
        <v>209</v>
      </c>
      <c r="D9806" t="s">
        <v>26</v>
      </c>
      <c r="E9806" t="s">
        <v>27</v>
      </c>
      <c r="F9806" t="s">
        <v>339</v>
      </c>
      <c r="G9806" t="s">
        <v>225</v>
      </c>
      <c r="H9806" t="s">
        <v>27</v>
      </c>
      <c r="I9806" t="s">
        <v>339</v>
      </c>
      <c r="J9806">
        <v>9</v>
      </c>
      <c r="K9806">
        <v>44</v>
      </c>
    </row>
    <row r="9807" spans="1:11" x14ac:dyDescent="0.3">
      <c r="A9807">
        <v>20213</v>
      </c>
      <c r="B9807">
        <v>2</v>
      </c>
      <c r="C9807" t="s">
        <v>209</v>
      </c>
      <c r="D9807" t="s">
        <v>28</v>
      </c>
      <c r="E9807" t="s">
        <v>29</v>
      </c>
      <c r="F9807" t="s">
        <v>340</v>
      </c>
      <c r="G9807" t="s">
        <v>224</v>
      </c>
      <c r="H9807" t="s">
        <v>29</v>
      </c>
      <c r="I9807" t="s">
        <v>340</v>
      </c>
      <c r="J9807">
        <v>1</v>
      </c>
      <c r="K9807">
        <v>21</v>
      </c>
    </row>
    <row r="9808" spans="1:11" x14ac:dyDescent="0.3">
      <c r="A9808">
        <v>20213</v>
      </c>
      <c r="B9808">
        <v>2</v>
      </c>
      <c r="C9808" t="s">
        <v>209</v>
      </c>
      <c r="D9808" t="s">
        <v>28</v>
      </c>
      <c r="E9808" t="s">
        <v>29</v>
      </c>
      <c r="F9808" t="s">
        <v>340</v>
      </c>
      <c r="G9808" t="s">
        <v>224</v>
      </c>
      <c r="H9808" t="s">
        <v>29</v>
      </c>
      <c r="I9808" t="s">
        <v>340</v>
      </c>
      <c r="J9808">
        <v>2</v>
      </c>
      <c r="K9808">
        <v>40</v>
      </c>
    </row>
    <row r="9809" spans="1:11" x14ac:dyDescent="0.3">
      <c r="A9809">
        <v>20213</v>
      </c>
      <c r="B9809">
        <v>2</v>
      </c>
      <c r="C9809" t="s">
        <v>209</v>
      </c>
      <c r="D9809" t="s">
        <v>28</v>
      </c>
      <c r="E9809" t="s">
        <v>29</v>
      </c>
      <c r="F9809" t="s">
        <v>340</v>
      </c>
      <c r="G9809" t="s">
        <v>224</v>
      </c>
      <c r="H9809" t="s">
        <v>29</v>
      </c>
      <c r="I9809" t="s">
        <v>340</v>
      </c>
      <c r="J9809">
        <v>3</v>
      </c>
      <c r="K9809">
        <v>60</v>
      </c>
    </row>
    <row r="9810" spans="1:11" x14ac:dyDescent="0.3">
      <c r="A9810">
        <v>20213</v>
      </c>
      <c r="B9810">
        <v>2</v>
      </c>
      <c r="C9810" t="s">
        <v>209</v>
      </c>
      <c r="D9810" t="s">
        <v>28</v>
      </c>
      <c r="E9810" t="s">
        <v>29</v>
      </c>
      <c r="F9810" t="s">
        <v>340</v>
      </c>
      <c r="G9810" t="s">
        <v>224</v>
      </c>
      <c r="H9810" t="s">
        <v>29</v>
      </c>
      <c r="I9810" t="s">
        <v>340</v>
      </c>
      <c r="J9810">
        <v>4</v>
      </c>
      <c r="K9810">
        <v>72</v>
      </c>
    </row>
    <row r="9811" spans="1:11" x14ac:dyDescent="0.3">
      <c r="A9811">
        <v>20213</v>
      </c>
      <c r="B9811">
        <v>2</v>
      </c>
      <c r="C9811" t="s">
        <v>209</v>
      </c>
      <c r="D9811" t="s">
        <v>28</v>
      </c>
      <c r="E9811" t="s">
        <v>29</v>
      </c>
      <c r="F9811" t="s">
        <v>340</v>
      </c>
      <c r="G9811" t="s">
        <v>224</v>
      </c>
      <c r="H9811" t="s">
        <v>29</v>
      </c>
      <c r="I9811" t="s">
        <v>340</v>
      </c>
      <c r="J9811">
        <v>5</v>
      </c>
      <c r="K9811">
        <v>35</v>
      </c>
    </row>
    <row r="9812" spans="1:11" x14ac:dyDescent="0.3">
      <c r="A9812">
        <v>20213</v>
      </c>
      <c r="B9812">
        <v>2</v>
      </c>
      <c r="C9812" t="s">
        <v>209</v>
      </c>
      <c r="D9812" t="s">
        <v>28</v>
      </c>
      <c r="E9812" t="s">
        <v>29</v>
      </c>
      <c r="F9812" t="s">
        <v>340</v>
      </c>
      <c r="G9812" t="s">
        <v>224</v>
      </c>
      <c r="H9812" t="s">
        <v>29</v>
      </c>
      <c r="I9812" t="s">
        <v>340</v>
      </c>
      <c r="J9812">
        <v>6</v>
      </c>
      <c r="K9812">
        <v>18</v>
      </c>
    </row>
    <row r="9813" spans="1:11" x14ac:dyDescent="0.3">
      <c r="A9813">
        <v>20213</v>
      </c>
      <c r="B9813">
        <v>2</v>
      </c>
      <c r="C9813" t="s">
        <v>209</v>
      </c>
      <c r="D9813" t="s">
        <v>28</v>
      </c>
      <c r="E9813" t="s">
        <v>29</v>
      </c>
      <c r="F9813" t="s">
        <v>340</v>
      </c>
      <c r="G9813" t="s">
        <v>224</v>
      </c>
      <c r="H9813" t="s">
        <v>29</v>
      </c>
      <c r="I9813" t="s">
        <v>340</v>
      </c>
      <c r="J9813">
        <v>7</v>
      </c>
      <c r="K9813">
        <v>15</v>
      </c>
    </row>
    <row r="9814" spans="1:11" x14ac:dyDescent="0.3">
      <c r="A9814">
        <v>20213</v>
      </c>
      <c r="B9814">
        <v>2</v>
      </c>
      <c r="C9814" t="s">
        <v>209</v>
      </c>
      <c r="D9814" t="s">
        <v>28</v>
      </c>
      <c r="E9814" t="s">
        <v>29</v>
      </c>
      <c r="F9814" t="s">
        <v>340</v>
      </c>
      <c r="G9814" t="s">
        <v>224</v>
      </c>
      <c r="H9814" t="s">
        <v>29</v>
      </c>
      <c r="I9814" t="s">
        <v>340</v>
      </c>
      <c r="J9814">
        <v>8</v>
      </c>
      <c r="K9814">
        <v>4</v>
      </c>
    </row>
    <row r="9815" spans="1:11" x14ac:dyDescent="0.3">
      <c r="A9815">
        <v>20213</v>
      </c>
      <c r="B9815">
        <v>2</v>
      </c>
      <c r="C9815" t="s">
        <v>209</v>
      </c>
      <c r="D9815" t="s">
        <v>28</v>
      </c>
      <c r="E9815" t="s">
        <v>29</v>
      </c>
      <c r="F9815" t="s">
        <v>340</v>
      </c>
      <c r="G9815" t="s">
        <v>224</v>
      </c>
      <c r="H9815" t="s">
        <v>29</v>
      </c>
      <c r="I9815" t="s">
        <v>340</v>
      </c>
      <c r="J9815">
        <v>9</v>
      </c>
      <c r="K9815">
        <v>8</v>
      </c>
    </row>
    <row r="9816" spans="1:11" x14ac:dyDescent="0.3">
      <c r="A9816">
        <v>20213</v>
      </c>
      <c r="B9816">
        <v>2</v>
      </c>
      <c r="C9816" t="s">
        <v>209</v>
      </c>
      <c r="D9816" t="s">
        <v>30</v>
      </c>
      <c r="E9816" t="s">
        <v>31</v>
      </c>
      <c r="F9816" t="s">
        <v>341</v>
      </c>
      <c r="G9816" t="s">
        <v>223</v>
      </c>
      <c r="H9816" t="s">
        <v>222</v>
      </c>
      <c r="I9816" t="s">
        <v>389</v>
      </c>
      <c r="J9816">
        <v>5</v>
      </c>
      <c r="K9816">
        <v>1</v>
      </c>
    </row>
    <row r="9817" spans="1:11" x14ac:dyDescent="0.3">
      <c r="A9817">
        <v>20213</v>
      </c>
      <c r="B9817">
        <v>2</v>
      </c>
      <c r="C9817" t="s">
        <v>209</v>
      </c>
      <c r="D9817" t="s">
        <v>30</v>
      </c>
      <c r="E9817" t="s">
        <v>31</v>
      </c>
      <c r="F9817" t="s">
        <v>341</v>
      </c>
      <c r="G9817" t="s">
        <v>223</v>
      </c>
      <c r="H9817" t="s">
        <v>222</v>
      </c>
      <c r="I9817" t="s">
        <v>389</v>
      </c>
      <c r="J9817">
        <v>7</v>
      </c>
      <c r="K9817">
        <v>2</v>
      </c>
    </row>
    <row r="9818" spans="1:11" x14ac:dyDescent="0.3">
      <c r="A9818">
        <v>20213</v>
      </c>
      <c r="B9818">
        <v>2</v>
      </c>
      <c r="C9818" t="s">
        <v>209</v>
      </c>
      <c r="D9818" t="s">
        <v>30</v>
      </c>
      <c r="E9818" t="s">
        <v>31</v>
      </c>
      <c r="F9818" t="s">
        <v>341</v>
      </c>
      <c r="G9818" t="s">
        <v>223</v>
      </c>
      <c r="H9818" t="s">
        <v>222</v>
      </c>
      <c r="I9818" t="s">
        <v>389</v>
      </c>
      <c r="J9818">
        <v>8</v>
      </c>
      <c r="K9818">
        <v>5</v>
      </c>
    </row>
    <row r="9819" spans="1:11" x14ac:dyDescent="0.3">
      <c r="A9819">
        <v>20213</v>
      </c>
      <c r="B9819">
        <v>2</v>
      </c>
      <c r="C9819" t="s">
        <v>209</v>
      </c>
      <c r="D9819" t="s">
        <v>30</v>
      </c>
      <c r="E9819" t="s">
        <v>31</v>
      </c>
      <c r="F9819" t="s">
        <v>341</v>
      </c>
      <c r="G9819" t="s">
        <v>223</v>
      </c>
      <c r="H9819" t="s">
        <v>222</v>
      </c>
      <c r="I9819" t="s">
        <v>389</v>
      </c>
      <c r="J9819">
        <v>9</v>
      </c>
      <c r="K9819">
        <v>19</v>
      </c>
    </row>
    <row r="9820" spans="1:11" x14ac:dyDescent="0.3">
      <c r="A9820">
        <v>20213</v>
      </c>
      <c r="B9820">
        <v>2</v>
      </c>
      <c r="C9820" t="s">
        <v>209</v>
      </c>
      <c r="D9820" t="s">
        <v>30</v>
      </c>
      <c r="E9820" t="s">
        <v>31</v>
      </c>
      <c r="F9820" t="s">
        <v>341</v>
      </c>
      <c r="G9820" t="s">
        <v>221</v>
      </c>
      <c r="H9820" t="s">
        <v>220</v>
      </c>
      <c r="I9820" t="s">
        <v>390</v>
      </c>
      <c r="J9820">
        <v>3</v>
      </c>
      <c r="K9820">
        <v>1</v>
      </c>
    </row>
    <row r="9821" spans="1:11" x14ac:dyDescent="0.3">
      <c r="A9821">
        <v>20213</v>
      </c>
      <c r="B9821">
        <v>2</v>
      </c>
      <c r="C9821" t="s">
        <v>209</v>
      </c>
      <c r="D9821" t="s">
        <v>30</v>
      </c>
      <c r="E9821" t="s">
        <v>31</v>
      </c>
      <c r="F9821" t="s">
        <v>341</v>
      </c>
      <c r="G9821" t="s">
        <v>221</v>
      </c>
      <c r="H9821" t="s">
        <v>220</v>
      </c>
      <c r="I9821" t="s">
        <v>390</v>
      </c>
      <c r="J9821">
        <v>4</v>
      </c>
      <c r="K9821">
        <v>3</v>
      </c>
    </row>
    <row r="9822" spans="1:11" x14ac:dyDescent="0.3">
      <c r="A9822">
        <v>20213</v>
      </c>
      <c r="B9822">
        <v>2</v>
      </c>
      <c r="C9822" t="s">
        <v>209</v>
      </c>
      <c r="D9822" t="s">
        <v>30</v>
      </c>
      <c r="E9822" t="s">
        <v>31</v>
      </c>
      <c r="F9822" t="s">
        <v>341</v>
      </c>
      <c r="G9822" t="s">
        <v>221</v>
      </c>
      <c r="H9822" t="s">
        <v>220</v>
      </c>
      <c r="I9822" t="s">
        <v>390</v>
      </c>
      <c r="J9822">
        <v>5</v>
      </c>
      <c r="K9822">
        <v>5</v>
      </c>
    </row>
    <row r="9823" spans="1:11" x14ac:dyDescent="0.3">
      <c r="A9823">
        <v>20213</v>
      </c>
      <c r="B9823">
        <v>2</v>
      </c>
      <c r="C9823" t="s">
        <v>209</v>
      </c>
      <c r="D9823" t="s">
        <v>30</v>
      </c>
      <c r="E9823" t="s">
        <v>31</v>
      </c>
      <c r="F9823" t="s">
        <v>341</v>
      </c>
      <c r="G9823" t="s">
        <v>221</v>
      </c>
      <c r="H9823" t="s">
        <v>220</v>
      </c>
      <c r="I9823" t="s">
        <v>390</v>
      </c>
      <c r="J9823">
        <v>6</v>
      </c>
      <c r="K9823">
        <v>10</v>
      </c>
    </row>
    <row r="9824" spans="1:11" x14ac:dyDescent="0.3">
      <c r="A9824">
        <v>20213</v>
      </c>
      <c r="B9824">
        <v>2</v>
      </c>
      <c r="C9824" t="s">
        <v>209</v>
      </c>
      <c r="D9824" t="s">
        <v>30</v>
      </c>
      <c r="E9824" t="s">
        <v>31</v>
      </c>
      <c r="F9824" t="s">
        <v>341</v>
      </c>
      <c r="G9824" t="s">
        <v>221</v>
      </c>
      <c r="H9824" t="s">
        <v>220</v>
      </c>
      <c r="I9824" t="s">
        <v>390</v>
      </c>
      <c r="J9824">
        <v>7</v>
      </c>
      <c r="K9824">
        <v>18</v>
      </c>
    </row>
    <row r="9825" spans="1:11" x14ac:dyDescent="0.3">
      <c r="A9825">
        <v>20213</v>
      </c>
      <c r="B9825">
        <v>2</v>
      </c>
      <c r="C9825" t="s">
        <v>209</v>
      </c>
      <c r="D9825" t="s">
        <v>30</v>
      </c>
      <c r="E9825" t="s">
        <v>31</v>
      </c>
      <c r="F9825" t="s">
        <v>341</v>
      </c>
      <c r="G9825" t="s">
        <v>221</v>
      </c>
      <c r="H9825" t="s">
        <v>220</v>
      </c>
      <c r="I9825" t="s">
        <v>390</v>
      </c>
      <c r="J9825">
        <v>8</v>
      </c>
      <c r="K9825">
        <v>7</v>
      </c>
    </row>
    <row r="9826" spans="1:11" x14ac:dyDescent="0.3">
      <c r="A9826">
        <v>20213</v>
      </c>
      <c r="B9826">
        <v>2</v>
      </c>
      <c r="C9826" t="s">
        <v>209</v>
      </c>
      <c r="D9826" t="s">
        <v>30</v>
      </c>
      <c r="E9826" t="s">
        <v>31</v>
      </c>
      <c r="F9826" t="s">
        <v>341</v>
      </c>
      <c r="G9826" t="s">
        <v>221</v>
      </c>
      <c r="H9826" t="s">
        <v>220</v>
      </c>
      <c r="I9826" t="s">
        <v>390</v>
      </c>
      <c r="J9826">
        <v>9</v>
      </c>
      <c r="K9826">
        <v>3</v>
      </c>
    </row>
    <row r="9827" spans="1:11" x14ac:dyDescent="0.3">
      <c r="A9827">
        <v>20213</v>
      </c>
      <c r="B9827">
        <v>2</v>
      </c>
      <c r="C9827" t="s">
        <v>209</v>
      </c>
      <c r="D9827" t="s">
        <v>30</v>
      </c>
      <c r="E9827" t="s">
        <v>31</v>
      </c>
      <c r="F9827" t="s">
        <v>341</v>
      </c>
      <c r="G9827" t="s">
        <v>219</v>
      </c>
      <c r="H9827" t="s">
        <v>218</v>
      </c>
      <c r="I9827" t="s">
        <v>391</v>
      </c>
      <c r="J9827">
        <v>5</v>
      </c>
      <c r="K9827">
        <v>2</v>
      </c>
    </row>
    <row r="9828" spans="1:11" x14ac:dyDescent="0.3">
      <c r="A9828">
        <v>20213</v>
      </c>
      <c r="B9828">
        <v>2</v>
      </c>
      <c r="C9828" t="s">
        <v>209</v>
      </c>
      <c r="D9828" t="s">
        <v>30</v>
      </c>
      <c r="E9828" t="s">
        <v>31</v>
      </c>
      <c r="F9828" t="s">
        <v>341</v>
      </c>
      <c r="G9828" t="s">
        <v>219</v>
      </c>
      <c r="H9828" t="s">
        <v>218</v>
      </c>
      <c r="I9828" t="s">
        <v>391</v>
      </c>
      <c r="J9828">
        <v>6</v>
      </c>
      <c r="K9828">
        <v>1</v>
      </c>
    </row>
    <row r="9829" spans="1:11" x14ac:dyDescent="0.3">
      <c r="A9829">
        <v>20213</v>
      </c>
      <c r="B9829">
        <v>2</v>
      </c>
      <c r="C9829" t="s">
        <v>209</v>
      </c>
      <c r="D9829" t="s">
        <v>30</v>
      </c>
      <c r="E9829" t="s">
        <v>31</v>
      </c>
      <c r="F9829" t="s">
        <v>341</v>
      </c>
      <c r="G9829" t="s">
        <v>219</v>
      </c>
      <c r="H9829" t="s">
        <v>218</v>
      </c>
      <c r="I9829" t="s">
        <v>391</v>
      </c>
      <c r="J9829">
        <v>7</v>
      </c>
      <c r="K9829">
        <v>4</v>
      </c>
    </row>
    <row r="9830" spans="1:11" x14ac:dyDescent="0.3">
      <c r="A9830">
        <v>20213</v>
      </c>
      <c r="B9830">
        <v>2</v>
      </c>
      <c r="C9830" t="s">
        <v>209</v>
      </c>
      <c r="D9830" t="s">
        <v>30</v>
      </c>
      <c r="E9830" t="s">
        <v>31</v>
      </c>
      <c r="F9830" t="s">
        <v>341</v>
      </c>
      <c r="G9830" t="s">
        <v>219</v>
      </c>
      <c r="H9830" t="s">
        <v>218</v>
      </c>
      <c r="I9830" t="s">
        <v>391</v>
      </c>
      <c r="J9830">
        <v>8</v>
      </c>
      <c r="K9830">
        <v>2</v>
      </c>
    </row>
    <row r="9831" spans="1:11" x14ac:dyDescent="0.3">
      <c r="A9831">
        <v>20213</v>
      </c>
      <c r="B9831">
        <v>2</v>
      </c>
      <c r="C9831" t="s">
        <v>209</v>
      </c>
      <c r="D9831" t="s">
        <v>32</v>
      </c>
      <c r="E9831" t="s">
        <v>33</v>
      </c>
      <c r="F9831" t="s">
        <v>342</v>
      </c>
      <c r="G9831" t="s">
        <v>217</v>
      </c>
      <c r="H9831" t="s">
        <v>216</v>
      </c>
      <c r="I9831" t="s">
        <v>392</v>
      </c>
      <c r="J9831">
        <v>1</v>
      </c>
      <c r="K9831">
        <v>1</v>
      </c>
    </row>
    <row r="9832" spans="1:11" x14ac:dyDescent="0.3">
      <c r="A9832">
        <v>20213</v>
      </c>
      <c r="B9832">
        <v>2</v>
      </c>
      <c r="C9832" t="s">
        <v>209</v>
      </c>
      <c r="D9832" t="s">
        <v>32</v>
      </c>
      <c r="E9832" t="s">
        <v>33</v>
      </c>
      <c r="F9832" t="s">
        <v>342</v>
      </c>
      <c r="G9832" t="s">
        <v>217</v>
      </c>
      <c r="H9832" t="s">
        <v>216</v>
      </c>
      <c r="I9832" t="s">
        <v>392</v>
      </c>
      <c r="J9832">
        <v>2</v>
      </c>
      <c r="K9832">
        <v>3</v>
      </c>
    </row>
    <row r="9833" spans="1:11" x14ac:dyDescent="0.3">
      <c r="A9833">
        <v>20213</v>
      </c>
      <c r="B9833">
        <v>2</v>
      </c>
      <c r="C9833" t="s">
        <v>209</v>
      </c>
      <c r="D9833" t="s">
        <v>32</v>
      </c>
      <c r="E9833" t="s">
        <v>33</v>
      </c>
      <c r="F9833" t="s">
        <v>342</v>
      </c>
      <c r="G9833" t="s">
        <v>217</v>
      </c>
      <c r="H9833" t="s">
        <v>216</v>
      </c>
      <c r="I9833" t="s">
        <v>392</v>
      </c>
      <c r="J9833">
        <v>3</v>
      </c>
      <c r="K9833">
        <v>3</v>
      </c>
    </row>
    <row r="9834" spans="1:11" x14ac:dyDescent="0.3">
      <c r="A9834">
        <v>20213</v>
      </c>
      <c r="B9834">
        <v>2</v>
      </c>
      <c r="C9834" t="s">
        <v>209</v>
      </c>
      <c r="D9834" t="s">
        <v>32</v>
      </c>
      <c r="E9834" t="s">
        <v>33</v>
      </c>
      <c r="F9834" t="s">
        <v>342</v>
      </c>
      <c r="G9834" t="s">
        <v>217</v>
      </c>
      <c r="H9834" t="s">
        <v>216</v>
      </c>
      <c r="I9834" t="s">
        <v>392</v>
      </c>
      <c r="J9834">
        <v>4</v>
      </c>
      <c r="K9834">
        <v>2</v>
      </c>
    </row>
    <row r="9835" spans="1:11" x14ac:dyDescent="0.3">
      <c r="A9835">
        <v>20213</v>
      </c>
      <c r="B9835">
        <v>2</v>
      </c>
      <c r="C9835" t="s">
        <v>209</v>
      </c>
      <c r="D9835" t="s">
        <v>32</v>
      </c>
      <c r="E9835" t="s">
        <v>33</v>
      </c>
      <c r="F9835" t="s">
        <v>342</v>
      </c>
      <c r="G9835" t="s">
        <v>217</v>
      </c>
      <c r="H9835" t="s">
        <v>216</v>
      </c>
      <c r="I9835" t="s">
        <v>392</v>
      </c>
      <c r="J9835">
        <v>5</v>
      </c>
      <c r="K9835">
        <v>4</v>
      </c>
    </row>
    <row r="9836" spans="1:11" x14ac:dyDescent="0.3">
      <c r="A9836">
        <v>20213</v>
      </c>
      <c r="B9836">
        <v>2</v>
      </c>
      <c r="C9836" t="s">
        <v>209</v>
      </c>
      <c r="D9836" t="s">
        <v>32</v>
      </c>
      <c r="E9836" t="s">
        <v>33</v>
      </c>
      <c r="F9836" t="s">
        <v>342</v>
      </c>
      <c r="G9836" t="s">
        <v>217</v>
      </c>
      <c r="H9836" t="s">
        <v>216</v>
      </c>
      <c r="I9836" t="s">
        <v>392</v>
      </c>
      <c r="J9836">
        <v>6</v>
      </c>
      <c r="K9836">
        <v>3</v>
      </c>
    </row>
    <row r="9837" spans="1:11" x14ac:dyDescent="0.3">
      <c r="A9837">
        <v>20213</v>
      </c>
      <c r="B9837">
        <v>2</v>
      </c>
      <c r="C9837" t="s">
        <v>209</v>
      </c>
      <c r="D9837" t="s">
        <v>32</v>
      </c>
      <c r="E9837" t="s">
        <v>33</v>
      </c>
      <c r="F9837" t="s">
        <v>342</v>
      </c>
      <c r="G9837" t="s">
        <v>217</v>
      </c>
      <c r="H9837" t="s">
        <v>216</v>
      </c>
      <c r="I9837" t="s">
        <v>392</v>
      </c>
      <c r="J9837">
        <v>7</v>
      </c>
      <c r="K9837">
        <v>8</v>
      </c>
    </row>
    <row r="9838" spans="1:11" x14ac:dyDescent="0.3">
      <c r="A9838">
        <v>20213</v>
      </c>
      <c r="B9838">
        <v>2</v>
      </c>
      <c r="C9838" t="s">
        <v>209</v>
      </c>
      <c r="D9838" t="s">
        <v>32</v>
      </c>
      <c r="E9838" t="s">
        <v>33</v>
      </c>
      <c r="F9838" t="s">
        <v>342</v>
      </c>
      <c r="G9838" t="s">
        <v>215</v>
      </c>
      <c r="H9838" t="s">
        <v>214</v>
      </c>
      <c r="I9838" t="s">
        <v>393</v>
      </c>
      <c r="J9838">
        <v>1</v>
      </c>
      <c r="K9838">
        <v>16</v>
      </c>
    </row>
    <row r="9839" spans="1:11" x14ac:dyDescent="0.3">
      <c r="A9839">
        <v>20213</v>
      </c>
      <c r="B9839">
        <v>2</v>
      </c>
      <c r="C9839" t="s">
        <v>209</v>
      </c>
      <c r="D9839" t="s">
        <v>32</v>
      </c>
      <c r="E9839" t="s">
        <v>33</v>
      </c>
      <c r="F9839" t="s">
        <v>342</v>
      </c>
      <c r="G9839" t="s">
        <v>215</v>
      </c>
      <c r="H9839" t="s">
        <v>214</v>
      </c>
      <c r="I9839" t="s">
        <v>393</v>
      </c>
      <c r="J9839">
        <v>2</v>
      </c>
      <c r="K9839">
        <v>17</v>
      </c>
    </row>
    <row r="9840" spans="1:11" x14ac:dyDescent="0.3">
      <c r="A9840">
        <v>20213</v>
      </c>
      <c r="B9840">
        <v>2</v>
      </c>
      <c r="C9840" t="s">
        <v>209</v>
      </c>
      <c r="D9840" t="s">
        <v>32</v>
      </c>
      <c r="E9840" t="s">
        <v>33</v>
      </c>
      <c r="F9840" t="s">
        <v>342</v>
      </c>
      <c r="G9840" t="s">
        <v>215</v>
      </c>
      <c r="H9840" t="s">
        <v>214</v>
      </c>
      <c r="I9840" t="s">
        <v>393</v>
      </c>
      <c r="J9840">
        <v>3</v>
      </c>
      <c r="K9840">
        <v>12</v>
      </c>
    </row>
    <row r="9841" spans="1:11" x14ac:dyDescent="0.3">
      <c r="A9841">
        <v>20213</v>
      </c>
      <c r="B9841">
        <v>2</v>
      </c>
      <c r="C9841" t="s">
        <v>209</v>
      </c>
      <c r="D9841" t="s">
        <v>32</v>
      </c>
      <c r="E9841" t="s">
        <v>33</v>
      </c>
      <c r="F9841" t="s">
        <v>342</v>
      </c>
      <c r="G9841" t="s">
        <v>215</v>
      </c>
      <c r="H9841" t="s">
        <v>214</v>
      </c>
      <c r="I9841" t="s">
        <v>393</v>
      </c>
      <c r="J9841">
        <v>4</v>
      </c>
      <c r="K9841">
        <v>10</v>
      </c>
    </row>
    <row r="9842" spans="1:11" x14ac:dyDescent="0.3">
      <c r="A9842">
        <v>20213</v>
      </c>
      <c r="B9842">
        <v>2</v>
      </c>
      <c r="C9842" t="s">
        <v>209</v>
      </c>
      <c r="D9842" t="s">
        <v>32</v>
      </c>
      <c r="E9842" t="s">
        <v>33</v>
      </c>
      <c r="F9842" t="s">
        <v>342</v>
      </c>
      <c r="G9842" t="s">
        <v>215</v>
      </c>
      <c r="H9842" t="s">
        <v>214</v>
      </c>
      <c r="I9842" t="s">
        <v>393</v>
      </c>
      <c r="J9842">
        <v>5</v>
      </c>
      <c r="K9842">
        <v>2</v>
      </c>
    </row>
    <row r="9843" spans="1:11" x14ac:dyDescent="0.3">
      <c r="A9843">
        <v>20213</v>
      </c>
      <c r="B9843">
        <v>2</v>
      </c>
      <c r="C9843" t="s">
        <v>209</v>
      </c>
      <c r="D9843" t="s">
        <v>32</v>
      </c>
      <c r="E9843" t="s">
        <v>33</v>
      </c>
      <c r="F9843" t="s">
        <v>342</v>
      </c>
      <c r="G9843" t="s">
        <v>215</v>
      </c>
      <c r="H9843" t="s">
        <v>214</v>
      </c>
      <c r="I9843" t="s">
        <v>393</v>
      </c>
      <c r="J9843">
        <v>6</v>
      </c>
      <c r="K9843">
        <v>2</v>
      </c>
    </row>
    <row r="9844" spans="1:11" x14ac:dyDescent="0.3">
      <c r="A9844">
        <v>20213</v>
      </c>
      <c r="B9844">
        <v>2</v>
      </c>
      <c r="C9844" t="s">
        <v>209</v>
      </c>
      <c r="D9844" t="s">
        <v>34</v>
      </c>
      <c r="E9844" t="s">
        <v>35</v>
      </c>
      <c r="F9844" t="s">
        <v>343</v>
      </c>
      <c r="G9844" t="s">
        <v>213</v>
      </c>
      <c r="H9844" t="s">
        <v>212</v>
      </c>
      <c r="I9844" t="s">
        <v>394</v>
      </c>
      <c r="J9844">
        <v>1</v>
      </c>
      <c r="K9844">
        <v>2</v>
      </c>
    </row>
    <row r="9845" spans="1:11" x14ac:dyDescent="0.3">
      <c r="A9845">
        <v>20213</v>
      </c>
      <c r="B9845">
        <v>2</v>
      </c>
      <c r="C9845" t="s">
        <v>209</v>
      </c>
      <c r="D9845" t="s">
        <v>34</v>
      </c>
      <c r="E9845" t="s">
        <v>35</v>
      </c>
      <c r="F9845" t="s">
        <v>343</v>
      </c>
      <c r="G9845" t="s">
        <v>213</v>
      </c>
      <c r="H9845" t="s">
        <v>212</v>
      </c>
      <c r="I9845" t="s">
        <v>394</v>
      </c>
      <c r="J9845">
        <v>2</v>
      </c>
      <c r="K9845">
        <v>2</v>
      </c>
    </row>
    <row r="9846" spans="1:11" x14ac:dyDescent="0.3">
      <c r="A9846">
        <v>20213</v>
      </c>
      <c r="B9846">
        <v>2</v>
      </c>
      <c r="C9846" t="s">
        <v>209</v>
      </c>
      <c r="D9846" t="s">
        <v>34</v>
      </c>
      <c r="E9846" t="s">
        <v>35</v>
      </c>
      <c r="F9846" t="s">
        <v>343</v>
      </c>
      <c r="G9846" t="s">
        <v>213</v>
      </c>
      <c r="H9846" t="s">
        <v>212</v>
      </c>
      <c r="I9846" t="s">
        <v>394</v>
      </c>
      <c r="J9846">
        <v>4</v>
      </c>
      <c r="K9846">
        <v>1</v>
      </c>
    </row>
    <row r="9847" spans="1:11" x14ac:dyDescent="0.3">
      <c r="A9847">
        <v>20213</v>
      </c>
      <c r="B9847">
        <v>2</v>
      </c>
      <c r="C9847" t="s">
        <v>209</v>
      </c>
      <c r="D9847" t="s">
        <v>34</v>
      </c>
      <c r="E9847" t="s">
        <v>35</v>
      </c>
      <c r="F9847" t="s">
        <v>343</v>
      </c>
      <c r="G9847" t="s">
        <v>213</v>
      </c>
      <c r="H9847" t="s">
        <v>212</v>
      </c>
      <c r="I9847" t="s">
        <v>394</v>
      </c>
      <c r="J9847">
        <v>5</v>
      </c>
      <c r="K9847">
        <v>2</v>
      </c>
    </row>
    <row r="9848" spans="1:11" x14ac:dyDescent="0.3">
      <c r="A9848">
        <v>20213</v>
      </c>
      <c r="B9848">
        <v>2</v>
      </c>
      <c r="C9848" t="s">
        <v>209</v>
      </c>
      <c r="D9848" t="s">
        <v>34</v>
      </c>
      <c r="E9848" t="s">
        <v>35</v>
      </c>
      <c r="F9848" t="s">
        <v>343</v>
      </c>
      <c r="G9848" t="s">
        <v>211</v>
      </c>
      <c r="H9848" t="s">
        <v>210</v>
      </c>
      <c r="I9848" t="s">
        <v>396</v>
      </c>
      <c r="J9848">
        <v>1</v>
      </c>
      <c r="K9848">
        <v>1</v>
      </c>
    </row>
    <row r="9849" spans="1:11" x14ac:dyDescent="0.3">
      <c r="A9849">
        <v>20213</v>
      </c>
      <c r="B9849">
        <v>2</v>
      </c>
      <c r="C9849" t="s">
        <v>209</v>
      </c>
      <c r="D9849" t="s">
        <v>34</v>
      </c>
      <c r="E9849" t="s">
        <v>35</v>
      </c>
      <c r="F9849" t="s">
        <v>343</v>
      </c>
      <c r="G9849" t="s">
        <v>211</v>
      </c>
      <c r="H9849" t="s">
        <v>210</v>
      </c>
      <c r="I9849" t="s">
        <v>396</v>
      </c>
      <c r="J9849">
        <v>3</v>
      </c>
      <c r="K9849">
        <v>1</v>
      </c>
    </row>
    <row r="9850" spans="1:11" x14ac:dyDescent="0.3">
      <c r="A9850">
        <v>20213</v>
      </c>
      <c r="B9850">
        <v>2</v>
      </c>
      <c r="C9850" t="s">
        <v>209</v>
      </c>
      <c r="D9850" t="s">
        <v>34</v>
      </c>
      <c r="E9850" t="s">
        <v>35</v>
      </c>
      <c r="F9850" t="s">
        <v>343</v>
      </c>
      <c r="G9850" t="s">
        <v>211</v>
      </c>
      <c r="H9850" t="s">
        <v>210</v>
      </c>
      <c r="I9850" t="s">
        <v>396</v>
      </c>
      <c r="J9850">
        <v>4</v>
      </c>
      <c r="K9850">
        <v>3</v>
      </c>
    </row>
    <row r="9851" spans="1:11" x14ac:dyDescent="0.3">
      <c r="A9851">
        <v>20213</v>
      </c>
      <c r="B9851">
        <v>2</v>
      </c>
      <c r="C9851" t="s">
        <v>209</v>
      </c>
      <c r="D9851" t="s">
        <v>38</v>
      </c>
      <c r="E9851" t="s">
        <v>39</v>
      </c>
      <c r="F9851" t="s">
        <v>345</v>
      </c>
      <c r="G9851" t="s">
        <v>208</v>
      </c>
      <c r="H9851" t="s">
        <v>39</v>
      </c>
      <c r="I9851" t="s">
        <v>345</v>
      </c>
      <c r="J9851">
        <v>1</v>
      </c>
      <c r="K9851">
        <v>2</v>
      </c>
    </row>
    <row r="9852" spans="1:11" x14ac:dyDescent="0.3">
      <c r="A9852">
        <v>20213</v>
      </c>
      <c r="B9852">
        <v>2</v>
      </c>
      <c r="C9852" t="s">
        <v>209</v>
      </c>
      <c r="D9852" t="s">
        <v>38</v>
      </c>
      <c r="E9852" t="s">
        <v>39</v>
      </c>
      <c r="F9852" t="s">
        <v>345</v>
      </c>
      <c r="G9852" t="s">
        <v>208</v>
      </c>
      <c r="H9852" t="s">
        <v>39</v>
      </c>
      <c r="I9852" t="s">
        <v>345</v>
      </c>
      <c r="J9852">
        <v>6</v>
      </c>
      <c r="K9852">
        <v>1</v>
      </c>
    </row>
    <row r="9853" spans="1:11" x14ac:dyDescent="0.3">
      <c r="A9853">
        <v>20214</v>
      </c>
      <c r="B9853">
        <v>1</v>
      </c>
      <c r="C9853" t="s">
        <v>253</v>
      </c>
      <c r="D9853" t="s">
        <v>0</v>
      </c>
      <c r="E9853" t="s">
        <v>1</v>
      </c>
      <c r="F9853" t="s">
        <v>324</v>
      </c>
      <c r="G9853" t="s">
        <v>323</v>
      </c>
      <c r="H9853" t="s">
        <v>322</v>
      </c>
      <c r="I9853" t="s">
        <v>346</v>
      </c>
      <c r="J9853">
        <v>0</v>
      </c>
      <c r="K9853">
        <v>47</v>
      </c>
    </row>
    <row r="9854" spans="1:11" x14ac:dyDescent="0.3">
      <c r="A9854">
        <v>20214</v>
      </c>
      <c r="B9854">
        <v>1</v>
      </c>
      <c r="C9854" t="s">
        <v>253</v>
      </c>
      <c r="D9854" t="s">
        <v>0</v>
      </c>
      <c r="E9854" t="s">
        <v>1</v>
      </c>
      <c r="F9854" t="s">
        <v>324</v>
      </c>
      <c r="G9854" t="s">
        <v>323</v>
      </c>
      <c r="H9854" t="s">
        <v>322</v>
      </c>
      <c r="I9854" t="s">
        <v>346</v>
      </c>
      <c r="J9854">
        <v>1</v>
      </c>
      <c r="K9854">
        <v>270</v>
      </c>
    </row>
    <row r="9855" spans="1:11" x14ac:dyDescent="0.3">
      <c r="A9855">
        <v>20214</v>
      </c>
      <c r="B9855">
        <v>1</v>
      </c>
      <c r="C9855" t="s">
        <v>253</v>
      </c>
      <c r="D9855" t="s">
        <v>0</v>
      </c>
      <c r="E9855" t="s">
        <v>1</v>
      </c>
      <c r="F9855" t="s">
        <v>324</v>
      </c>
      <c r="G9855" t="s">
        <v>323</v>
      </c>
      <c r="H9855" t="s">
        <v>322</v>
      </c>
      <c r="I9855" t="s">
        <v>346</v>
      </c>
      <c r="J9855">
        <v>2</v>
      </c>
      <c r="K9855">
        <v>75</v>
      </c>
    </row>
    <row r="9856" spans="1:11" x14ac:dyDescent="0.3">
      <c r="A9856">
        <v>20214</v>
      </c>
      <c r="B9856">
        <v>1</v>
      </c>
      <c r="C9856" t="s">
        <v>253</v>
      </c>
      <c r="D9856" t="s">
        <v>0</v>
      </c>
      <c r="E9856" t="s">
        <v>1</v>
      </c>
      <c r="F9856" t="s">
        <v>324</v>
      </c>
      <c r="G9856" t="s">
        <v>323</v>
      </c>
      <c r="H9856" t="s">
        <v>322</v>
      </c>
      <c r="I9856" t="s">
        <v>346</v>
      </c>
      <c r="J9856">
        <v>3</v>
      </c>
      <c r="K9856">
        <v>47</v>
      </c>
    </row>
    <row r="9857" spans="1:11" x14ac:dyDescent="0.3">
      <c r="A9857">
        <v>20214</v>
      </c>
      <c r="B9857">
        <v>1</v>
      </c>
      <c r="C9857" t="s">
        <v>253</v>
      </c>
      <c r="D9857" t="s">
        <v>0</v>
      </c>
      <c r="E9857" t="s">
        <v>1</v>
      </c>
      <c r="F9857" t="s">
        <v>324</v>
      </c>
      <c r="G9857" t="s">
        <v>323</v>
      </c>
      <c r="H9857" t="s">
        <v>322</v>
      </c>
      <c r="I9857" t="s">
        <v>346</v>
      </c>
      <c r="J9857">
        <v>4</v>
      </c>
      <c r="K9857">
        <v>26</v>
      </c>
    </row>
    <row r="9858" spans="1:11" x14ac:dyDescent="0.3">
      <c r="A9858">
        <v>20214</v>
      </c>
      <c r="B9858">
        <v>1</v>
      </c>
      <c r="C9858" t="s">
        <v>253</v>
      </c>
      <c r="D9858" t="s">
        <v>0</v>
      </c>
      <c r="E9858" t="s">
        <v>1</v>
      </c>
      <c r="F9858" t="s">
        <v>324</v>
      </c>
      <c r="G9858" t="s">
        <v>323</v>
      </c>
      <c r="H9858" t="s">
        <v>322</v>
      </c>
      <c r="I9858" t="s">
        <v>346</v>
      </c>
      <c r="J9858">
        <v>5</v>
      </c>
      <c r="K9858">
        <v>6</v>
      </c>
    </row>
    <row r="9859" spans="1:11" x14ac:dyDescent="0.3">
      <c r="A9859">
        <v>20214</v>
      </c>
      <c r="B9859">
        <v>1</v>
      </c>
      <c r="C9859" t="s">
        <v>253</v>
      </c>
      <c r="D9859" t="s">
        <v>0</v>
      </c>
      <c r="E9859" t="s">
        <v>1</v>
      </c>
      <c r="F9859" t="s">
        <v>324</v>
      </c>
      <c r="G9859" t="s">
        <v>323</v>
      </c>
      <c r="H9859" t="s">
        <v>322</v>
      </c>
      <c r="I9859" t="s">
        <v>346</v>
      </c>
      <c r="J9859">
        <v>7</v>
      </c>
      <c r="K9859">
        <v>1</v>
      </c>
    </row>
    <row r="9860" spans="1:11" x14ac:dyDescent="0.3">
      <c r="A9860">
        <v>20214</v>
      </c>
      <c r="B9860">
        <v>1</v>
      </c>
      <c r="C9860" t="s">
        <v>253</v>
      </c>
      <c r="D9860" t="s">
        <v>0</v>
      </c>
      <c r="E9860" t="s">
        <v>1</v>
      </c>
      <c r="F9860" t="s">
        <v>324</v>
      </c>
      <c r="G9860" t="s">
        <v>321</v>
      </c>
      <c r="H9860" t="s">
        <v>320</v>
      </c>
      <c r="I9860" t="s">
        <v>347</v>
      </c>
      <c r="J9860">
        <v>0</v>
      </c>
      <c r="K9860">
        <v>4</v>
      </c>
    </row>
    <row r="9861" spans="1:11" x14ac:dyDescent="0.3">
      <c r="A9861">
        <v>20214</v>
      </c>
      <c r="B9861">
        <v>1</v>
      </c>
      <c r="C9861" t="s">
        <v>253</v>
      </c>
      <c r="D9861" t="s">
        <v>0</v>
      </c>
      <c r="E9861" t="s">
        <v>1</v>
      </c>
      <c r="F9861" t="s">
        <v>324</v>
      </c>
      <c r="G9861" t="s">
        <v>321</v>
      </c>
      <c r="H9861" t="s">
        <v>320</v>
      </c>
      <c r="I9861" t="s">
        <v>347</v>
      </c>
      <c r="J9861">
        <v>1</v>
      </c>
      <c r="K9861">
        <v>9</v>
      </c>
    </row>
    <row r="9862" spans="1:11" x14ac:dyDescent="0.3">
      <c r="A9862">
        <v>20214</v>
      </c>
      <c r="B9862">
        <v>1</v>
      </c>
      <c r="C9862" t="s">
        <v>253</v>
      </c>
      <c r="D9862" t="s">
        <v>0</v>
      </c>
      <c r="E9862" t="s">
        <v>1</v>
      </c>
      <c r="F9862" t="s">
        <v>324</v>
      </c>
      <c r="G9862" t="s">
        <v>321</v>
      </c>
      <c r="H9862" t="s">
        <v>320</v>
      </c>
      <c r="I9862" t="s">
        <v>347</v>
      </c>
      <c r="J9862">
        <v>2</v>
      </c>
      <c r="K9862">
        <v>1</v>
      </c>
    </row>
    <row r="9863" spans="1:11" x14ac:dyDescent="0.3">
      <c r="A9863">
        <v>20214</v>
      </c>
      <c r="B9863">
        <v>1</v>
      </c>
      <c r="C9863" t="s">
        <v>253</v>
      </c>
      <c r="D9863" t="s">
        <v>0</v>
      </c>
      <c r="E9863" t="s">
        <v>1</v>
      </c>
      <c r="F9863" t="s">
        <v>324</v>
      </c>
      <c r="G9863" t="s">
        <v>321</v>
      </c>
      <c r="H9863" t="s">
        <v>320</v>
      </c>
      <c r="I9863" t="s">
        <v>347</v>
      </c>
      <c r="J9863">
        <v>3</v>
      </c>
      <c r="K9863">
        <v>1</v>
      </c>
    </row>
    <row r="9864" spans="1:11" x14ac:dyDescent="0.3">
      <c r="A9864">
        <v>20214</v>
      </c>
      <c r="B9864">
        <v>1</v>
      </c>
      <c r="C9864" t="s">
        <v>253</v>
      </c>
      <c r="D9864" t="s">
        <v>0</v>
      </c>
      <c r="E9864" t="s">
        <v>1</v>
      </c>
      <c r="F9864" t="s">
        <v>324</v>
      </c>
      <c r="G9864" t="s">
        <v>319</v>
      </c>
      <c r="H9864" t="s">
        <v>318</v>
      </c>
      <c r="I9864" t="s">
        <v>348</v>
      </c>
      <c r="J9864">
        <v>3</v>
      </c>
      <c r="K9864">
        <v>1</v>
      </c>
    </row>
    <row r="9865" spans="1:11" x14ac:dyDescent="0.3">
      <c r="A9865">
        <v>20214</v>
      </c>
      <c r="B9865">
        <v>1</v>
      </c>
      <c r="C9865" t="s">
        <v>253</v>
      </c>
      <c r="D9865" t="s">
        <v>2</v>
      </c>
      <c r="E9865" t="s">
        <v>3</v>
      </c>
      <c r="F9865" t="s">
        <v>325</v>
      </c>
      <c r="G9865" t="s">
        <v>317</v>
      </c>
      <c r="H9865" t="s">
        <v>3</v>
      </c>
      <c r="I9865" t="s">
        <v>325</v>
      </c>
      <c r="J9865">
        <v>1</v>
      </c>
      <c r="K9865">
        <v>1</v>
      </c>
    </row>
    <row r="9866" spans="1:11" x14ac:dyDescent="0.3">
      <c r="A9866">
        <v>20214</v>
      </c>
      <c r="B9866">
        <v>1</v>
      </c>
      <c r="C9866" t="s">
        <v>253</v>
      </c>
      <c r="D9866" t="s">
        <v>2</v>
      </c>
      <c r="E9866" t="s">
        <v>3</v>
      </c>
      <c r="F9866" t="s">
        <v>325</v>
      </c>
      <c r="G9866" t="s">
        <v>317</v>
      </c>
      <c r="H9866" t="s">
        <v>3</v>
      </c>
      <c r="I9866" t="s">
        <v>325</v>
      </c>
      <c r="J9866">
        <v>2</v>
      </c>
      <c r="K9866">
        <v>1</v>
      </c>
    </row>
    <row r="9867" spans="1:11" x14ac:dyDescent="0.3">
      <c r="A9867">
        <v>20214</v>
      </c>
      <c r="B9867">
        <v>1</v>
      </c>
      <c r="C9867" t="s">
        <v>253</v>
      </c>
      <c r="D9867" t="s">
        <v>2</v>
      </c>
      <c r="E9867" t="s">
        <v>3</v>
      </c>
      <c r="F9867" t="s">
        <v>325</v>
      </c>
      <c r="G9867" t="s">
        <v>317</v>
      </c>
      <c r="H9867" t="s">
        <v>3</v>
      </c>
      <c r="I9867" t="s">
        <v>325</v>
      </c>
      <c r="J9867">
        <v>4</v>
      </c>
      <c r="K9867">
        <v>1</v>
      </c>
    </row>
    <row r="9868" spans="1:11" x14ac:dyDescent="0.3">
      <c r="A9868">
        <v>20214</v>
      </c>
      <c r="B9868">
        <v>1</v>
      </c>
      <c r="C9868" t="s">
        <v>253</v>
      </c>
      <c r="D9868" t="s">
        <v>4</v>
      </c>
      <c r="E9868" t="s">
        <v>5</v>
      </c>
      <c r="F9868" t="s">
        <v>326</v>
      </c>
      <c r="G9868" t="s">
        <v>316</v>
      </c>
      <c r="H9868" t="s">
        <v>315</v>
      </c>
      <c r="I9868" t="s">
        <v>349</v>
      </c>
      <c r="J9868">
        <v>0</v>
      </c>
      <c r="K9868">
        <v>87</v>
      </c>
    </row>
    <row r="9869" spans="1:11" x14ac:dyDescent="0.3">
      <c r="A9869">
        <v>20214</v>
      </c>
      <c r="B9869">
        <v>1</v>
      </c>
      <c r="C9869" t="s">
        <v>253</v>
      </c>
      <c r="D9869" t="s">
        <v>4</v>
      </c>
      <c r="E9869" t="s">
        <v>5</v>
      </c>
      <c r="F9869" t="s">
        <v>326</v>
      </c>
      <c r="G9869" t="s">
        <v>316</v>
      </c>
      <c r="H9869" t="s">
        <v>315</v>
      </c>
      <c r="I9869" t="s">
        <v>349</v>
      </c>
      <c r="J9869">
        <v>1</v>
      </c>
      <c r="K9869">
        <v>722</v>
      </c>
    </row>
    <row r="9870" spans="1:11" x14ac:dyDescent="0.3">
      <c r="A9870">
        <v>20214</v>
      </c>
      <c r="B9870">
        <v>1</v>
      </c>
      <c r="C9870" t="s">
        <v>253</v>
      </c>
      <c r="D9870" t="s">
        <v>4</v>
      </c>
      <c r="E9870" t="s">
        <v>5</v>
      </c>
      <c r="F9870" t="s">
        <v>326</v>
      </c>
      <c r="G9870" t="s">
        <v>316</v>
      </c>
      <c r="H9870" t="s">
        <v>315</v>
      </c>
      <c r="I9870" t="s">
        <v>349</v>
      </c>
      <c r="J9870">
        <v>2</v>
      </c>
      <c r="K9870">
        <v>466</v>
      </c>
    </row>
    <row r="9871" spans="1:11" x14ac:dyDescent="0.3">
      <c r="A9871">
        <v>20214</v>
      </c>
      <c r="B9871">
        <v>1</v>
      </c>
      <c r="C9871" t="s">
        <v>253</v>
      </c>
      <c r="D9871" t="s">
        <v>4</v>
      </c>
      <c r="E9871" t="s">
        <v>5</v>
      </c>
      <c r="F9871" t="s">
        <v>326</v>
      </c>
      <c r="G9871" t="s">
        <v>316</v>
      </c>
      <c r="H9871" t="s">
        <v>315</v>
      </c>
      <c r="I9871" t="s">
        <v>349</v>
      </c>
      <c r="J9871">
        <v>3</v>
      </c>
      <c r="K9871">
        <v>256</v>
      </c>
    </row>
    <row r="9872" spans="1:11" x14ac:dyDescent="0.3">
      <c r="A9872">
        <v>20214</v>
      </c>
      <c r="B9872">
        <v>1</v>
      </c>
      <c r="C9872" t="s">
        <v>253</v>
      </c>
      <c r="D9872" t="s">
        <v>4</v>
      </c>
      <c r="E9872" t="s">
        <v>5</v>
      </c>
      <c r="F9872" t="s">
        <v>326</v>
      </c>
      <c r="G9872" t="s">
        <v>316</v>
      </c>
      <c r="H9872" t="s">
        <v>315</v>
      </c>
      <c r="I9872" t="s">
        <v>349</v>
      </c>
      <c r="J9872">
        <v>4</v>
      </c>
      <c r="K9872">
        <v>123</v>
      </c>
    </row>
    <row r="9873" spans="1:11" x14ac:dyDescent="0.3">
      <c r="A9873">
        <v>20214</v>
      </c>
      <c r="B9873">
        <v>1</v>
      </c>
      <c r="C9873" t="s">
        <v>253</v>
      </c>
      <c r="D9873" t="s">
        <v>4</v>
      </c>
      <c r="E9873" t="s">
        <v>5</v>
      </c>
      <c r="F9873" t="s">
        <v>326</v>
      </c>
      <c r="G9873" t="s">
        <v>316</v>
      </c>
      <c r="H9873" t="s">
        <v>315</v>
      </c>
      <c r="I9873" t="s">
        <v>349</v>
      </c>
      <c r="J9873">
        <v>5</v>
      </c>
      <c r="K9873">
        <v>48</v>
      </c>
    </row>
    <row r="9874" spans="1:11" x14ac:dyDescent="0.3">
      <c r="A9874">
        <v>20214</v>
      </c>
      <c r="B9874">
        <v>1</v>
      </c>
      <c r="C9874" t="s">
        <v>253</v>
      </c>
      <c r="D9874" t="s">
        <v>4</v>
      </c>
      <c r="E9874" t="s">
        <v>5</v>
      </c>
      <c r="F9874" t="s">
        <v>326</v>
      </c>
      <c r="G9874" t="s">
        <v>316</v>
      </c>
      <c r="H9874" t="s">
        <v>315</v>
      </c>
      <c r="I9874" t="s">
        <v>349</v>
      </c>
      <c r="J9874">
        <v>6</v>
      </c>
      <c r="K9874">
        <v>10</v>
      </c>
    </row>
    <row r="9875" spans="1:11" x14ac:dyDescent="0.3">
      <c r="A9875">
        <v>20214</v>
      </c>
      <c r="B9875">
        <v>1</v>
      </c>
      <c r="C9875" t="s">
        <v>253</v>
      </c>
      <c r="D9875" t="s">
        <v>4</v>
      </c>
      <c r="E9875" t="s">
        <v>5</v>
      </c>
      <c r="F9875" t="s">
        <v>326</v>
      </c>
      <c r="G9875" t="s">
        <v>316</v>
      </c>
      <c r="H9875" t="s">
        <v>315</v>
      </c>
      <c r="I9875" t="s">
        <v>349</v>
      </c>
      <c r="J9875">
        <v>7</v>
      </c>
      <c r="K9875">
        <v>2</v>
      </c>
    </row>
    <row r="9876" spans="1:11" x14ac:dyDescent="0.3">
      <c r="A9876">
        <v>20214</v>
      </c>
      <c r="B9876">
        <v>1</v>
      </c>
      <c r="C9876" t="s">
        <v>253</v>
      </c>
      <c r="D9876" t="s">
        <v>4</v>
      </c>
      <c r="E9876" t="s">
        <v>5</v>
      </c>
      <c r="F9876" t="s">
        <v>326</v>
      </c>
      <c r="G9876" t="s">
        <v>316</v>
      </c>
      <c r="H9876" t="s">
        <v>315</v>
      </c>
      <c r="I9876" t="s">
        <v>349</v>
      </c>
      <c r="J9876">
        <v>9</v>
      </c>
      <c r="K9876">
        <v>1</v>
      </c>
    </row>
    <row r="9877" spans="1:11" x14ac:dyDescent="0.3">
      <c r="A9877">
        <v>20214</v>
      </c>
      <c r="B9877">
        <v>1</v>
      </c>
      <c r="C9877" t="s">
        <v>253</v>
      </c>
      <c r="D9877" t="s">
        <v>4</v>
      </c>
      <c r="E9877" t="s">
        <v>5</v>
      </c>
      <c r="F9877" t="s">
        <v>326</v>
      </c>
      <c r="G9877" t="s">
        <v>314</v>
      </c>
      <c r="H9877" t="s">
        <v>313</v>
      </c>
      <c r="I9877" t="s">
        <v>350</v>
      </c>
      <c r="J9877">
        <v>0</v>
      </c>
      <c r="K9877">
        <v>4</v>
      </c>
    </row>
    <row r="9878" spans="1:11" x14ac:dyDescent="0.3">
      <c r="A9878">
        <v>20214</v>
      </c>
      <c r="B9878">
        <v>1</v>
      </c>
      <c r="C9878" t="s">
        <v>253</v>
      </c>
      <c r="D9878" t="s">
        <v>4</v>
      </c>
      <c r="E9878" t="s">
        <v>5</v>
      </c>
      <c r="F9878" t="s">
        <v>326</v>
      </c>
      <c r="G9878" t="s">
        <v>314</v>
      </c>
      <c r="H9878" t="s">
        <v>313</v>
      </c>
      <c r="I9878" t="s">
        <v>350</v>
      </c>
      <c r="J9878">
        <v>1</v>
      </c>
      <c r="K9878">
        <v>24</v>
      </c>
    </row>
    <row r="9879" spans="1:11" x14ac:dyDescent="0.3">
      <c r="A9879">
        <v>20214</v>
      </c>
      <c r="B9879">
        <v>1</v>
      </c>
      <c r="C9879" t="s">
        <v>253</v>
      </c>
      <c r="D9879" t="s">
        <v>4</v>
      </c>
      <c r="E9879" t="s">
        <v>5</v>
      </c>
      <c r="F9879" t="s">
        <v>326</v>
      </c>
      <c r="G9879" t="s">
        <v>314</v>
      </c>
      <c r="H9879" t="s">
        <v>313</v>
      </c>
      <c r="I9879" t="s">
        <v>350</v>
      </c>
      <c r="J9879">
        <v>2</v>
      </c>
      <c r="K9879">
        <v>10</v>
      </c>
    </row>
    <row r="9880" spans="1:11" x14ac:dyDescent="0.3">
      <c r="A9880">
        <v>20214</v>
      </c>
      <c r="B9880">
        <v>1</v>
      </c>
      <c r="C9880" t="s">
        <v>253</v>
      </c>
      <c r="D9880" t="s">
        <v>4</v>
      </c>
      <c r="E9880" t="s">
        <v>5</v>
      </c>
      <c r="F9880" t="s">
        <v>326</v>
      </c>
      <c r="G9880" t="s">
        <v>314</v>
      </c>
      <c r="H9880" t="s">
        <v>313</v>
      </c>
      <c r="I9880" t="s">
        <v>350</v>
      </c>
      <c r="J9880">
        <v>3</v>
      </c>
      <c r="K9880">
        <v>10</v>
      </c>
    </row>
    <row r="9881" spans="1:11" x14ac:dyDescent="0.3">
      <c r="A9881">
        <v>20214</v>
      </c>
      <c r="B9881">
        <v>1</v>
      </c>
      <c r="C9881" t="s">
        <v>253</v>
      </c>
      <c r="D9881" t="s">
        <v>4</v>
      </c>
      <c r="E9881" t="s">
        <v>5</v>
      </c>
      <c r="F9881" t="s">
        <v>326</v>
      </c>
      <c r="G9881" t="s">
        <v>314</v>
      </c>
      <c r="H9881" t="s">
        <v>313</v>
      </c>
      <c r="I9881" t="s">
        <v>350</v>
      </c>
      <c r="J9881">
        <v>4</v>
      </c>
      <c r="K9881">
        <v>8</v>
      </c>
    </row>
    <row r="9882" spans="1:11" x14ac:dyDescent="0.3">
      <c r="A9882">
        <v>20214</v>
      </c>
      <c r="B9882">
        <v>1</v>
      </c>
      <c r="C9882" t="s">
        <v>253</v>
      </c>
      <c r="D9882" t="s">
        <v>4</v>
      </c>
      <c r="E9882" t="s">
        <v>5</v>
      </c>
      <c r="F9882" t="s">
        <v>326</v>
      </c>
      <c r="G9882" t="s">
        <v>314</v>
      </c>
      <c r="H9882" t="s">
        <v>313</v>
      </c>
      <c r="I9882" t="s">
        <v>350</v>
      </c>
      <c r="J9882">
        <v>5</v>
      </c>
      <c r="K9882">
        <v>1</v>
      </c>
    </row>
    <row r="9883" spans="1:11" x14ac:dyDescent="0.3">
      <c r="A9883">
        <v>20214</v>
      </c>
      <c r="B9883">
        <v>1</v>
      </c>
      <c r="C9883" t="s">
        <v>253</v>
      </c>
      <c r="D9883" t="s">
        <v>4</v>
      </c>
      <c r="E9883" t="s">
        <v>5</v>
      </c>
      <c r="F9883" t="s">
        <v>326</v>
      </c>
      <c r="G9883" t="s">
        <v>314</v>
      </c>
      <c r="H9883" t="s">
        <v>313</v>
      </c>
      <c r="I9883" t="s">
        <v>350</v>
      </c>
      <c r="J9883">
        <v>6</v>
      </c>
      <c r="K9883">
        <v>3</v>
      </c>
    </row>
    <row r="9884" spans="1:11" x14ac:dyDescent="0.3">
      <c r="A9884">
        <v>20214</v>
      </c>
      <c r="B9884">
        <v>1</v>
      </c>
      <c r="C9884" t="s">
        <v>253</v>
      </c>
      <c r="D9884" t="s">
        <v>4</v>
      </c>
      <c r="E9884" t="s">
        <v>5</v>
      </c>
      <c r="F9884" t="s">
        <v>326</v>
      </c>
      <c r="G9884" t="s">
        <v>312</v>
      </c>
      <c r="H9884" t="s">
        <v>311</v>
      </c>
      <c r="I9884" t="s">
        <v>351</v>
      </c>
      <c r="J9884">
        <v>0</v>
      </c>
      <c r="K9884">
        <v>2</v>
      </c>
    </row>
    <row r="9885" spans="1:11" x14ac:dyDescent="0.3">
      <c r="A9885">
        <v>20214</v>
      </c>
      <c r="B9885">
        <v>1</v>
      </c>
      <c r="C9885" t="s">
        <v>253</v>
      </c>
      <c r="D9885" t="s">
        <v>4</v>
      </c>
      <c r="E9885" t="s">
        <v>5</v>
      </c>
      <c r="F9885" t="s">
        <v>326</v>
      </c>
      <c r="G9885" t="s">
        <v>312</v>
      </c>
      <c r="H9885" t="s">
        <v>311</v>
      </c>
      <c r="I9885" t="s">
        <v>351</v>
      </c>
      <c r="J9885">
        <v>1</v>
      </c>
      <c r="K9885">
        <v>14</v>
      </c>
    </row>
    <row r="9886" spans="1:11" x14ac:dyDescent="0.3">
      <c r="A9886">
        <v>20214</v>
      </c>
      <c r="B9886">
        <v>1</v>
      </c>
      <c r="C9886" t="s">
        <v>253</v>
      </c>
      <c r="D9886" t="s">
        <v>4</v>
      </c>
      <c r="E9886" t="s">
        <v>5</v>
      </c>
      <c r="F9886" t="s">
        <v>326</v>
      </c>
      <c r="G9886" t="s">
        <v>312</v>
      </c>
      <c r="H9886" t="s">
        <v>311</v>
      </c>
      <c r="I9886" t="s">
        <v>351</v>
      </c>
      <c r="J9886">
        <v>2</v>
      </c>
      <c r="K9886">
        <v>10</v>
      </c>
    </row>
    <row r="9887" spans="1:11" x14ac:dyDescent="0.3">
      <c r="A9887">
        <v>20214</v>
      </c>
      <c r="B9887">
        <v>1</v>
      </c>
      <c r="C9887" t="s">
        <v>253</v>
      </c>
      <c r="D9887" t="s">
        <v>4</v>
      </c>
      <c r="E9887" t="s">
        <v>5</v>
      </c>
      <c r="F9887" t="s">
        <v>326</v>
      </c>
      <c r="G9887" t="s">
        <v>312</v>
      </c>
      <c r="H9887" t="s">
        <v>311</v>
      </c>
      <c r="I9887" t="s">
        <v>351</v>
      </c>
      <c r="J9887">
        <v>3</v>
      </c>
      <c r="K9887">
        <v>11</v>
      </c>
    </row>
    <row r="9888" spans="1:11" x14ac:dyDescent="0.3">
      <c r="A9888">
        <v>20214</v>
      </c>
      <c r="B9888">
        <v>1</v>
      </c>
      <c r="C9888" t="s">
        <v>253</v>
      </c>
      <c r="D9888" t="s">
        <v>4</v>
      </c>
      <c r="E9888" t="s">
        <v>5</v>
      </c>
      <c r="F9888" t="s">
        <v>326</v>
      </c>
      <c r="G9888" t="s">
        <v>312</v>
      </c>
      <c r="H9888" t="s">
        <v>311</v>
      </c>
      <c r="I9888" t="s">
        <v>351</v>
      </c>
      <c r="J9888">
        <v>4</v>
      </c>
      <c r="K9888">
        <v>9</v>
      </c>
    </row>
    <row r="9889" spans="1:11" x14ac:dyDescent="0.3">
      <c r="A9889">
        <v>20214</v>
      </c>
      <c r="B9889">
        <v>1</v>
      </c>
      <c r="C9889" t="s">
        <v>253</v>
      </c>
      <c r="D9889" t="s">
        <v>4</v>
      </c>
      <c r="E9889" t="s">
        <v>5</v>
      </c>
      <c r="F9889" t="s">
        <v>326</v>
      </c>
      <c r="G9889" t="s">
        <v>312</v>
      </c>
      <c r="H9889" t="s">
        <v>311</v>
      </c>
      <c r="I9889" t="s">
        <v>351</v>
      </c>
      <c r="J9889">
        <v>5</v>
      </c>
      <c r="K9889">
        <v>3</v>
      </c>
    </row>
    <row r="9890" spans="1:11" x14ac:dyDescent="0.3">
      <c r="A9890">
        <v>20214</v>
      </c>
      <c r="B9890">
        <v>1</v>
      </c>
      <c r="C9890" t="s">
        <v>253</v>
      </c>
      <c r="D9890" t="s">
        <v>4</v>
      </c>
      <c r="E9890" t="s">
        <v>5</v>
      </c>
      <c r="F9890" t="s">
        <v>326</v>
      </c>
      <c r="G9890" t="s">
        <v>312</v>
      </c>
      <c r="H9890" t="s">
        <v>311</v>
      </c>
      <c r="I9890" t="s">
        <v>351</v>
      </c>
      <c r="J9890">
        <v>6</v>
      </c>
      <c r="K9890">
        <v>1</v>
      </c>
    </row>
    <row r="9891" spans="1:11" x14ac:dyDescent="0.3">
      <c r="A9891">
        <v>20214</v>
      </c>
      <c r="B9891">
        <v>1</v>
      </c>
      <c r="C9891" t="s">
        <v>253</v>
      </c>
      <c r="D9891" t="s">
        <v>4</v>
      </c>
      <c r="E9891" t="s">
        <v>5</v>
      </c>
      <c r="F9891" t="s">
        <v>326</v>
      </c>
      <c r="G9891" t="s">
        <v>310</v>
      </c>
      <c r="H9891" t="s">
        <v>309</v>
      </c>
      <c r="I9891" t="s">
        <v>352</v>
      </c>
      <c r="J9891">
        <v>0</v>
      </c>
      <c r="K9891">
        <v>1</v>
      </c>
    </row>
    <row r="9892" spans="1:11" x14ac:dyDescent="0.3">
      <c r="A9892">
        <v>20214</v>
      </c>
      <c r="B9892">
        <v>1</v>
      </c>
      <c r="C9892" t="s">
        <v>253</v>
      </c>
      <c r="D9892" t="s">
        <v>4</v>
      </c>
      <c r="E9892" t="s">
        <v>5</v>
      </c>
      <c r="F9892" t="s">
        <v>326</v>
      </c>
      <c r="G9892" t="s">
        <v>310</v>
      </c>
      <c r="H9892" t="s">
        <v>309</v>
      </c>
      <c r="I9892" t="s">
        <v>352</v>
      </c>
      <c r="J9892">
        <v>2</v>
      </c>
      <c r="K9892">
        <v>4</v>
      </c>
    </row>
    <row r="9893" spans="1:11" x14ac:dyDescent="0.3">
      <c r="A9893">
        <v>20214</v>
      </c>
      <c r="B9893">
        <v>1</v>
      </c>
      <c r="C9893" t="s">
        <v>253</v>
      </c>
      <c r="D9893" t="s">
        <v>4</v>
      </c>
      <c r="E9893" t="s">
        <v>5</v>
      </c>
      <c r="F9893" t="s">
        <v>326</v>
      </c>
      <c r="G9893" t="s">
        <v>310</v>
      </c>
      <c r="H9893" t="s">
        <v>309</v>
      </c>
      <c r="I9893" t="s">
        <v>352</v>
      </c>
      <c r="J9893">
        <v>3</v>
      </c>
      <c r="K9893">
        <v>5</v>
      </c>
    </row>
    <row r="9894" spans="1:11" x14ac:dyDescent="0.3">
      <c r="A9894">
        <v>20214</v>
      </c>
      <c r="B9894">
        <v>1</v>
      </c>
      <c r="C9894" t="s">
        <v>253</v>
      </c>
      <c r="D9894" t="s">
        <v>4</v>
      </c>
      <c r="E9894" t="s">
        <v>5</v>
      </c>
      <c r="F9894" t="s">
        <v>326</v>
      </c>
      <c r="G9894" t="s">
        <v>310</v>
      </c>
      <c r="H9894" t="s">
        <v>309</v>
      </c>
      <c r="I9894" t="s">
        <v>352</v>
      </c>
      <c r="J9894">
        <v>4</v>
      </c>
      <c r="K9894">
        <v>5</v>
      </c>
    </row>
    <row r="9895" spans="1:11" x14ac:dyDescent="0.3">
      <c r="A9895">
        <v>20214</v>
      </c>
      <c r="B9895">
        <v>1</v>
      </c>
      <c r="C9895" t="s">
        <v>253</v>
      </c>
      <c r="D9895" t="s">
        <v>4</v>
      </c>
      <c r="E9895" t="s">
        <v>5</v>
      </c>
      <c r="F9895" t="s">
        <v>326</v>
      </c>
      <c r="G9895" t="s">
        <v>310</v>
      </c>
      <c r="H9895" t="s">
        <v>309</v>
      </c>
      <c r="I9895" t="s">
        <v>352</v>
      </c>
      <c r="J9895">
        <v>5</v>
      </c>
      <c r="K9895">
        <v>4</v>
      </c>
    </row>
    <row r="9896" spans="1:11" x14ac:dyDescent="0.3">
      <c r="A9896">
        <v>20214</v>
      </c>
      <c r="B9896">
        <v>1</v>
      </c>
      <c r="C9896" t="s">
        <v>253</v>
      </c>
      <c r="D9896" t="s">
        <v>4</v>
      </c>
      <c r="E9896" t="s">
        <v>5</v>
      </c>
      <c r="F9896" t="s">
        <v>326</v>
      </c>
      <c r="G9896" t="s">
        <v>310</v>
      </c>
      <c r="H9896" t="s">
        <v>309</v>
      </c>
      <c r="I9896" t="s">
        <v>352</v>
      </c>
      <c r="J9896">
        <v>6</v>
      </c>
      <c r="K9896">
        <v>1</v>
      </c>
    </row>
    <row r="9897" spans="1:11" x14ac:dyDescent="0.3">
      <c r="A9897">
        <v>20214</v>
      </c>
      <c r="B9897">
        <v>1</v>
      </c>
      <c r="C9897" t="s">
        <v>253</v>
      </c>
      <c r="D9897" t="s">
        <v>4</v>
      </c>
      <c r="E9897" t="s">
        <v>5</v>
      </c>
      <c r="F9897" t="s">
        <v>326</v>
      </c>
      <c r="G9897" t="s">
        <v>308</v>
      </c>
      <c r="H9897" t="s">
        <v>307</v>
      </c>
      <c r="I9897" t="s">
        <v>353</v>
      </c>
      <c r="J9897">
        <v>0</v>
      </c>
      <c r="K9897">
        <v>1</v>
      </c>
    </row>
    <row r="9898" spans="1:11" x14ac:dyDescent="0.3">
      <c r="A9898">
        <v>20214</v>
      </c>
      <c r="B9898">
        <v>1</v>
      </c>
      <c r="C9898" t="s">
        <v>253</v>
      </c>
      <c r="D9898" t="s">
        <v>4</v>
      </c>
      <c r="E9898" t="s">
        <v>5</v>
      </c>
      <c r="F9898" t="s">
        <v>326</v>
      </c>
      <c r="G9898" t="s">
        <v>308</v>
      </c>
      <c r="H9898" t="s">
        <v>307</v>
      </c>
      <c r="I9898" t="s">
        <v>353</v>
      </c>
      <c r="J9898">
        <v>1</v>
      </c>
      <c r="K9898">
        <v>21</v>
      </c>
    </row>
    <row r="9899" spans="1:11" x14ac:dyDescent="0.3">
      <c r="A9899">
        <v>20214</v>
      </c>
      <c r="B9899">
        <v>1</v>
      </c>
      <c r="C9899" t="s">
        <v>253</v>
      </c>
      <c r="D9899" t="s">
        <v>4</v>
      </c>
      <c r="E9899" t="s">
        <v>5</v>
      </c>
      <c r="F9899" t="s">
        <v>326</v>
      </c>
      <c r="G9899" t="s">
        <v>308</v>
      </c>
      <c r="H9899" t="s">
        <v>307</v>
      </c>
      <c r="I9899" t="s">
        <v>353</v>
      </c>
      <c r="J9899">
        <v>2</v>
      </c>
      <c r="K9899">
        <v>12</v>
      </c>
    </row>
    <row r="9900" spans="1:11" x14ac:dyDescent="0.3">
      <c r="A9900">
        <v>20214</v>
      </c>
      <c r="B9900">
        <v>1</v>
      </c>
      <c r="C9900" t="s">
        <v>253</v>
      </c>
      <c r="D9900" t="s">
        <v>4</v>
      </c>
      <c r="E9900" t="s">
        <v>5</v>
      </c>
      <c r="F9900" t="s">
        <v>326</v>
      </c>
      <c r="G9900" t="s">
        <v>308</v>
      </c>
      <c r="H9900" t="s">
        <v>307</v>
      </c>
      <c r="I9900" t="s">
        <v>353</v>
      </c>
      <c r="J9900">
        <v>3</v>
      </c>
      <c r="K9900">
        <v>10</v>
      </c>
    </row>
    <row r="9901" spans="1:11" x14ac:dyDescent="0.3">
      <c r="A9901">
        <v>20214</v>
      </c>
      <c r="B9901">
        <v>1</v>
      </c>
      <c r="C9901" t="s">
        <v>253</v>
      </c>
      <c r="D9901" t="s">
        <v>4</v>
      </c>
      <c r="E9901" t="s">
        <v>5</v>
      </c>
      <c r="F9901" t="s">
        <v>326</v>
      </c>
      <c r="G9901" t="s">
        <v>308</v>
      </c>
      <c r="H9901" t="s">
        <v>307</v>
      </c>
      <c r="I9901" t="s">
        <v>353</v>
      </c>
      <c r="J9901">
        <v>4</v>
      </c>
      <c r="K9901">
        <v>10</v>
      </c>
    </row>
    <row r="9902" spans="1:11" x14ac:dyDescent="0.3">
      <c r="A9902">
        <v>20214</v>
      </c>
      <c r="B9902">
        <v>1</v>
      </c>
      <c r="C9902" t="s">
        <v>253</v>
      </c>
      <c r="D9902" t="s">
        <v>4</v>
      </c>
      <c r="E9902" t="s">
        <v>5</v>
      </c>
      <c r="F9902" t="s">
        <v>326</v>
      </c>
      <c r="G9902" t="s">
        <v>308</v>
      </c>
      <c r="H9902" t="s">
        <v>307</v>
      </c>
      <c r="I9902" t="s">
        <v>353</v>
      </c>
      <c r="J9902">
        <v>5</v>
      </c>
      <c r="K9902">
        <v>3</v>
      </c>
    </row>
    <row r="9903" spans="1:11" x14ac:dyDescent="0.3">
      <c r="A9903">
        <v>20214</v>
      </c>
      <c r="B9903">
        <v>1</v>
      </c>
      <c r="C9903" t="s">
        <v>253</v>
      </c>
      <c r="D9903" t="s">
        <v>4</v>
      </c>
      <c r="E9903" t="s">
        <v>5</v>
      </c>
      <c r="F9903" t="s">
        <v>326</v>
      </c>
      <c r="G9903" t="s">
        <v>308</v>
      </c>
      <c r="H9903" t="s">
        <v>307</v>
      </c>
      <c r="I9903" t="s">
        <v>353</v>
      </c>
      <c r="J9903">
        <v>6</v>
      </c>
      <c r="K9903">
        <v>2</v>
      </c>
    </row>
    <row r="9904" spans="1:11" x14ac:dyDescent="0.3">
      <c r="A9904">
        <v>20214</v>
      </c>
      <c r="B9904">
        <v>1</v>
      </c>
      <c r="C9904" t="s">
        <v>253</v>
      </c>
      <c r="D9904" t="s">
        <v>4</v>
      </c>
      <c r="E9904" t="s">
        <v>5</v>
      </c>
      <c r="F9904" t="s">
        <v>326</v>
      </c>
      <c r="G9904" t="s">
        <v>306</v>
      </c>
      <c r="H9904" t="s">
        <v>305</v>
      </c>
      <c r="I9904" t="s">
        <v>398</v>
      </c>
      <c r="J9904">
        <v>5</v>
      </c>
      <c r="K9904">
        <v>1</v>
      </c>
    </row>
    <row r="9905" spans="1:11" x14ac:dyDescent="0.3">
      <c r="A9905">
        <v>20214</v>
      </c>
      <c r="B9905">
        <v>1</v>
      </c>
      <c r="C9905" t="s">
        <v>253</v>
      </c>
      <c r="D9905" t="s">
        <v>4</v>
      </c>
      <c r="E9905" t="s">
        <v>5</v>
      </c>
      <c r="F9905" t="s">
        <v>326</v>
      </c>
      <c r="G9905" t="s">
        <v>306</v>
      </c>
      <c r="H9905" t="s">
        <v>305</v>
      </c>
      <c r="I9905" t="s">
        <v>398</v>
      </c>
      <c r="J9905">
        <v>6</v>
      </c>
      <c r="K9905">
        <v>1</v>
      </c>
    </row>
    <row r="9906" spans="1:11" x14ac:dyDescent="0.3">
      <c r="A9906">
        <v>20214</v>
      </c>
      <c r="B9906">
        <v>1</v>
      </c>
      <c r="C9906" t="s">
        <v>253</v>
      </c>
      <c r="D9906" t="s">
        <v>4</v>
      </c>
      <c r="E9906" t="s">
        <v>5</v>
      </c>
      <c r="F9906" t="s">
        <v>326</v>
      </c>
      <c r="G9906" t="s">
        <v>304</v>
      </c>
      <c r="H9906" t="s">
        <v>303</v>
      </c>
      <c r="I9906" t="s">
        <v>354</v>
      </c>
      <c r="J9906">
        <v>0</v>
      </c>
      <c r="K9906">
        <v>3</v>
      </c>
    </row>
    <row r="9907" spans="1:11" x14ac:dyDescent="0.3">
      <c r="A9907">
        <v>20214</v>
      </c>
      <c r="B9907">
        <v>1</v>
      </c>
      <c r="C9907" t="s">
        <v>253</v>
      </c>
      <c r="D9907" t="s">
        <v>4</v>
      </c>
      <c r="E9907" t="s">
        <v>5</v>
      </c>
      <c r="F9907" t="s">
        <v>326</v>
      </c>
      <c r="G9907" t="s">
        <v>304</v>
      </c>
      <c r="H9907" t="s">
        <v>303</v>
      </c>
      <c r="I9907" t="s">
        <v>354</v>
      </c>
      <c r="J9907">
        <v>1</v>
      </c>
      <c r="K9907">
        <v>8</v>
      </c>
    </row>
    <row r="9908" spans="1:11" x14ac:dyDescent="0.3">
      <c r="A9908">
        <v>20214</v>
      </c>
      <c r="B9908">
        <v>1</v>
      </c>
      <c r="C9908" t="s">
        <v>253</v>
      </c>
      <c r="D9908" t="s">
        <v>4</v>
      </c>
      <c r="E9908" t="s">
        <v>5</v>
      </c>
      <c r="F9908" t="s">
        <v>326</v>
      </c>
      <c r="G9908" t="s">
        <v>304</v>
      </c>
      <c r="H9908" t="s">
        <v>303</v>
      </c>
      <c r="I9908" t="s">
        <v>354</v>
      </c>
      <c r="J9908">
        <v>2</v>
      </c>
      <c r="K9908">
        <v>6</v>
      </c>
    </row>
    <row r="9909" spans="1:11" x14ac:dyDescent="0.3">
      <c r="A9909">
        <v>20214</v>
      </c>
      <c r="B9909">
        <v>1</v>
      </c>
      <c r="C9909" t="s">
        <v>253</v>
      </c>
      <c r="D9909" t="s">
        <v>4</v>
      </c>
      <c r="E9909" t="s">
        <v>5</v>
      </c>
      <c r="F9909" t="s">
        <v>326</v>
      </c>
      <c r="G9909" t="s">
        <v>304</v>
      </c>
      <c r="H9909" t="s">
        <v>303</v>
      </c>
      <c r="I9909" t="s">
        <v>354</v>
      </c>
      <c r="J9909">
        <v>3</v>
      </c>
      <c r="K9909">
        <v>8</v>
      </c>
    </row>
    <row r="9910" spans="1:11" x14ac:dyDescent="0.3">
      <c r="A9910">
        <v>20214</v>
      </c>
      <c r="B9910">
        <v>1</v>
      </c>
      <c r="C9910" t="s">
        <v>253</v>
      </c>
      <c r="D9910" t="s">
        <v>4</v>
      </c>
      <c r="E9910" t="s">
        <v>5</v>
      </c>
      <c r="F9910" t="s">
        <v>326</v>
      </c>
      <c r="G9910" t="s">
        <v>304</v>
      </c>
      <c r="H9910" t="s">
        <v>303</v>
      </c>
      <c r="I9910" t="s">
        <v>354</v>
      </c>
      <c r="J9910">
        <v>4</v>
      </c>
      <c r="K9910">
        <v>12</v>
      </c>
    </row>
    <row r="9911" spans="1:11" x14ac:dyDescent="0.3">
      <c r="A9911">
        <v>20214</v>
      </c>
      <c r="B9911">
        <v>1</v>
      </c>
      <c r="C9911" t="s">
        <v>253</v>
      </c>
      <c r="D9911" t="s">
        <v>4</v>
      </c>
      <c r="E9911" t="s">
        <v>5</v>
      </c>
      <c r="F9911" t="s">
        <v>326</v>
      </c>
      <c r="G9911" t="s">
        <v>304</v>
      </c>
      <c r="H9911" t="s">
        <v>303</v>
      </c>
      <c r="I9911" t="s">
        <v>354</v>
      </c>
      <c r="J9911">
        <v>5</v>
      </c>
      <c r="K9911">
        <v>2</v>
      </c>
    </row>
    <row r="9912" spans="1:11" x14ac:dyDescent="0.3">
      <c r="A9912">
        <v>20214</v>
      </c>
      <c r="B9912">
        <v>1</v>
      </c>
      <c r="C9912" t="s">
        <v>253</v>
      </c>
      <c r="D9912" t="s">
        <v>4</v>
      </c>
      <c r="E9912" t="s">
        <v>5</v>
      </c>
      <c r="F9912" t="s">
        <v>326</v>
      </c>
      <c r="G9912" t="s">
        <v>304</v>
      </c>
      <c r="H9912" t="s">
        <v>303</v>
      </c>
      <c r="I9912" t="s">
        <v>354</v>
      </c>
      <c r="J9912">
        <v>6</v>
      </c>
      <c r="K9912">
        <v>1</v>
      </c>
    </row>
    <row r="9913" spans="1:11" x14ac:dyDescent="0.3">
      <c r="A9913">
        <v>20214</v>
      </c>
      <c r="B9913">
        <v>1</v>
      </c>
      <c r="C9913" t="s">
        <v>253</v>
      </c>
      <c r="D9913" t="s">
        <v>4</v>
      </c>
      <c r="E9913" t="s">
        <v>5</v>
      </c>
      <c r="F9913" t="s">
        <v>326</v>
      </c>
      <c r="G9913" t="s">
        <v>302</v>
      </c>
      <c r="H9913" t="s">
        <v>301</v>
      </c>
      <c r="I9913" t="s">
        <v>355</v>
      </c>
      <c r="J9913">
        <v>1</v>
      </c>
      <c r="K9913">
        <v>2</v>
      </c>
    </row>
    <row r="9914" spans="1:11" x14ac:dyDescent="0.3">
      <c r="A9914">
        <v>20214</v>
      </c>
      <c r="B9914">
        <v>1</v>
      </c>
      <c r="C9914" t="s">
        <v>253</v>
      </c>
      <c r="D9914" t="s">
        <v>4</v>
      </c>
      <c r="E9914" t="s">
        <v>5</v>
      </c>
      <c r="F9914" t="s">
        <v>326</v>
      </c>
      <c r="G9914" t="s">
        <v>302</v>
      </c>
      <c r="H9914" t="s">
        <v>301</v>
      </c>
      <c r="I9914" t="s">
        <v>355</v>
      </c>
      <c r="J9914">
        <v>3</v>
      </c>
      <c r="K9914">
        <v>2</v>
      </c>
    </row>
    <row r="9915" spans="1:11" x14ac:dyDescent="0.3">
      <c r="A9915">
        <v>20214</v>
      </c>
      <c r="B9915">
        <v>1</v>
      </c>
      <c r="C9915" t="s">
        <v>253</v>
      </c>
      <c r="D9915" t="s">
        <v>4</v>
      </c>
      <c r="E9915" t="s">
        <v>5</v>
      </c>
      <c r="F9915" t="s">
        <v>326</v>
      </c>
      <c r="G9915" t="s">
        <v>302</v>
      </c>
      <c r="H9915" t="s">
        <v>301</v>
      </c>
      <c r="I9915" t="s">
        <v>355</v>
      </c>
      <c r="J9915">
        <v>4</v>
      </c>
      <c r="K9915">
        <v>3</v>
      </c>
    </row>
    <row r="9916" spans="1:11" x14ac:dyDescent="0.3">
      <c r="A9916">
        <v>20214</v>
      </c>
      <c r="B9916">
        <v>1</v>
      </c>
      <c r="C9916" t="s">
        <v>253</v>
      </c>
      <c r="D9916" t="s">
        <v>4</v>
      </c>
      <c r="E9916" t="s">
        <v>5</v>
      </c>
      <c r="F9916" t="s">
        <v>326</v>
      </c>
      <c r="G9916" t="s">
        <v>302</v>
      </c>
      <c r="H9916" t="s">
        <v>301</v>
      </c>
      <c r="I9916" t="s">
        <v>355</v>
      </c>
      <c r="J9916">
        <v>5</v>
      </c>
      <c r="K9916">
        <v>3</v>
      </c>
    </row>
    <row r="9917" spans="1:11" x14ac:dyDescent="0.3">
      <c r="A9917">
        <v>20214</v>
      </c>
      <c r="B9917">
        <v>1</v>
      </c>
      <c r="C9917" t="s">
        <v>253</v>
      </c>
      <c r="D9917" t="s">
        <v>4</v>
      </c>
      <c r="E9917" t="s">
        <v>5</v>
      </c>
      <c r="F9917" t="s">
        <v>326</v>
      </c>
      <c r="G9917" t="s">
        <v>302</v>
      </c>
      <c r="H9917" t="s">
        <v>301</v>
      </c>
      <c r="I9917" t="s">
        <v>355</v>
      </c>
      <c r="J9917">
        <v>6</v>
      </c>
      <c r="K9917">
        <v>1</v>
      </c>
    </row>
    <row r="9918" spans="1:11" x14ac:dyDescent="0.3">
      <c r="A9918">
        <v>20214</v>
      </c>
      <c r="B9918">
        <v>1</v>
      </c>
      <c r="C9918" t="s">
        <v>253</v>
      </c>
      <c r="D9918" t="s">
        <v>4</v>
      </c>
      <c r="E9918" t="s">
        <v>5</v>
      </c>
      <c r="F9918" t="s">
        <v>326</v>
      </c>
      <c r="G9918" t="s">
        <v>302</v>
      </c>
      <c r="H9918" t="s">
        <v>301</v>
      </c>
      <c r="I9918" t="s">
        <v>355</v>
      </c>
      <c r="J9918">
        <v>7</v>
      </c>
      <c r="K9918">
        <v>1</v>
      </c>
    </row>
    <row r="9919" spans="1:11" x14ac:dyDescent="0.3">
      <c r="A9919">
        <v>20214</v>
      </c>
      <c r="B9919">
        <v>1</v>
      </c>
      <c r="C9919" t="s">
        <v>253</v>
      </c>
      <c r="D9919" t="s">
        <v>4</v>
      </c>
      <c r="E9919" t="s">
        <v>5</v>
      </c>
      <c r="F9919" t="s">
        <v>326</v>
      </c>
      <c r="G9919" t="s">
        <v>300</v>
      </c>
      <c r="H9919" t="s">
        <v>299</v>
      </c>
      <c r="I9919" t="s">
        <v>356</v>
      </c>
      <c r="J9919">
        <v>0</v>
      </c>
      <c r="K9919">
        <v>1</v>
      </c>
    </row>
    <row r="9920" spans="1:11" x14ac:dyDescent="0.3">
      <c r="A9920">
        <v>20214</v>
      </c>
      <c r="B9920">
        <v>1</v>
      </c>
      <c r="C9920" t="s">
        <v>253</v>
      </c>
      <c r="D9920" t="s">
        <v>4</v>
      </c>
      <c r="E9920" t="s">
        <v>5</v>
      </c>
      <c r="F9920" t="s">
        <v>326</v>
      </c>
      <c r="G9920" t="s">
        <v>300</v>
      </c>
      <c r="H9920" t="s">
        <v>299</v>
      </c>
      <c r="I9920" t="s">
        <v>356</v>
      </c>
      <c r="J9920">
        <v>1</v>
      </c>
      <c r="K9920">
        <v>5</v>
      </c>
    </row>
    <row r="9921" spans="1:11" x14ac:dyDescent="0.3">
      <c r="A9921">
        <v>20214</v>
      </c>
      <c r="B9921">
        <v>1</v>
      </c>
      <c r="C9921" t="s">
        <v>253</v>
      </c>
      <c r="D9921" t="s">
        <v>4</v>
      </c>
      <c r="E9921" t="s">
        <v>5</v>
      </c>
      <c r="F9921" t="s">
        <v>326</v>
      </c>
      <c r="G9921" t="s">
        <v>300</v>
      </c>
      <c r="H9921" t="s">
        <v>299</v>
      </c>
      <c r="I9921" t="s">
        <v>356</v>
      </c>
      <c r="J9921">
        <v>2</v>
      </c>
      <c r="K9921">
        <v>5</v>
      </c>
    </row>
    <row r="9922" spans="1:11" x14ac:dyDescent="0.3">
      <c r="A9922">
        <v>20214</v>
      </c>
      <c r="B9922">
        <v>1</v>
      </c>
      <c r="C9922" t="s">
        <v>253</v>
      </c>
      <c r="D9922" t="s">
        <v>4</v>
      </c>
      <c r="E9922" t="s">
        <v>5</v>
      </c>
      <c r="F9922" t="s">
        <v>326</v>
      </c>
      <c r="G9922" t="s">
        <v>300</v>
      </c>
      <c r="H9922" t="s">
        <v>299</v>
      </c>
      <c r="I9922" t="s">
        <v>356</v>
      </c>
      <c r="J9922">
        <v>3</v>
      </c>
      <c r="K9922">
        <v>10</v>
      </c>
    </row>
    <row r="9923" spans="1:11" x14ac:dyDescent="0.3">
      <c r="A9923">
        <v>20214</v>
      </c>
      <c r="B9923">
        <v>1</v>
      </c>
      <c r="C9923" t="s">
        <v>253</v>
      </c>
      <c r="D9923" t="s">
        <v>4</v>
      </c>
      <c r="E9923" t="s">
        <v>5</v>
      </c>
      <c r="F9923" t="s">
        <v>326</v>
      </c>
      <c r="G9923" t="s">
        <v>300</v>
      </c>
      <c r="H9923" t="s">
        <v>299</v>
      </c>
      <c r="I9923" t="s">
        <v>356</v>
      </c>
      <c r="J9923">
        <v>4</v>
      </c>
      <c r="K9923">
        <v>10</v>
      </c>
    </row>
    <row r="9924" spans="1:11" x14ac:dyDescent="0.3">
      <c r="A9924">
        <v>20214</v>
      </c>
      <c r="B9924">
        <v>1</v>
      </c>
      <c r="C9924" t="s">
        <v>253</v>
      </c>
      <c r="D9924" t="s">
        <v>4</v>
      </c>
      <c r="E9924" t="s">
        <v>5</v>
      </c>
      <c r="F9924" t="s">
        <v>326</v>
      </c>
      <c r="G9924" t="s">
        <v>300</v>
      </c>
      <c r="H9924" t="s">
        <v>299</v>
      </c>
      <c r="I9924" t="s">
        <v>356</v>
      </c>
      <c r="J9924">
        <v>5</v>
      </c>
      <c r="K9924">
        <v>1</v>
      </c>
    </row>
    <row r="9925" spans="1:11" x14ac:dyDescent="0.3">
      <c r="A9925">
        <v>20214</v>
      </c>
      <c r="B9925">
        <v>1</v>
      </c>
      <c r="C9925" t="s">
        <v>253</v>
      </c>
      <c r="D9925" t="s">
        <v>4</v>
      </c>
      <c r="E9925" t="s">
        <v>5</v>
      </c>
      <c r="F9925" t="s">
        <v>326</v>
      </c>
      <c r="G9925" t="s">
        <v>298</v>
      </c>
      <c r="H9925" t="s">
        <v>297</v>
      </c>
      <c r="I9925" t="s">
        <v>357</v>
      </c>
      <c r="J9925">
        <v>1</v>
      </c>
      <c r="K9925">
        <v>13</v>
      </c>
    </row>
    <row r="9926" spans="1:11" x14ac:dyDescent="0.3">
      <c r="A9926">
        <v>20214</v>
      </c>
      <c r="B9926">
        <v>1</v>
      </c>
      <c r="C9926" t="s">
        <v>253</v>
      </c>
      <c r="D9926" t="s">
        <v>4</v>
      </c>
      <c r="E9926" t="s">
        <v>5</v>
      </c>
      <c r="F9926" t="s">
        <v>326</v>
      </c>
      <c r="G9926" t="s">
        <v>298</v>
      </c>
      <c r="H9926" t="s">
        <v>297</v>
      </c>
      <c r="I9926" t="s">
        <v>357</v>
      </c>
      <c r="J9926">
        <v>2</v>
      </c>
      <c r="K9926">
        <v>10</v>
      </c>
    </row>
    <row r="9927" spans="1:11" x14ac:dyDescent="0.3">
      <c r="A9927">
        <v>20214</v>
      </c>
      <c r="B9927">
        <v>1</v>
      </c>
      <c r="C9927" t="s">
        <v>253</v>
      </c>
      <c r="D9927" t="s">
        <v>4</v>
      </c>
      <c r="E9927" t="s">
        <v>5</v>
      </c>
      <c r="F9927" t="s">
        <v>326</v>
      </c>
      <c r="G9927" t="s">
        <v>298</v>
      </c>
      <c r="H9927" t="s">
        <v>297</v>
      </c>
      <c r="I9927" t="s">
        <v>357</v>
      </c>
      <c r="J9927">
        <v>3</v>
      </c>
      <c r="K9927">
        <v>5</v>
      </c>
    </row>
    <row r="9928" spans="1:11" x14ac:dyDescent="0.3">
      <c r="A9928">
        <v>20214</v>
      </c>
      <c r="B9928">
        <v>1</v>
      </c>
      <c r="C9928" t="s">
        <v>253</v>
      </c>
      <c r="D9928" t="s">
        <v>4</v>
      </c>
      <c r="E9928" t="s">
        <v>5</v>
      </c>
      <c r="F9928" t="s">
        <v>326</v>
      </c>
      <c r="G9928" t="s">
        <v>298</v>
      </c>
      <c r="H9928" t="s">
        <v>297</v>
      </c>
      <c r="I9928" t="s">
        <v>357</v>
      </c>
      <c r="J9928">
        <v>4</v>
      </c>
      <c r="K9928">
        <v>12</v>
      </c>
    </row>
    <row r="9929" spans="1:11" x14ac:dyDescent="0.3">
      <c r="A9929">
        <v>20214</v>
      </c>
      <c r="B9929">
        <v>1</v>
      </c>
      <c r="C9929" t="s">
        <v>253</v>
      </c>
      <c r="D9929" t="s">
        <v>4</v>
      </c>
      <c r="E9929" t="s">
        <v>5</v>
      </c>
      <c r="F9929" t="s">
        <v>326</v>
      </c>
      <c r="G9929" t="s">
        <v>298</v>
      </c>
      <c r="H9929" t="s">
        <v>297</v>
      </c>
      <c r="I9929" t="s">
        <v>357</v>
      </c>
      <c r="J9929">
        <v>5</v>
      </c>
      <c r="K9929">
        <v>2</v>
      </c>
    </row>
    <row r="9930" spans="1:11" x14ac:dyDescent="0.3">
      <c r="A9930">
        <v>20214</v>
      </c>
      <c r="B9930">
        <v>1</v>
      </c>
      <c r="C9930" t="s">
        <v>253</v>
      </c>
      <c r="D9930" t="s">
        <v>4</v>
      </c>
      <c r="E9930" t="s">
        <v>5</v>
      </c>
      <c r="F9930" t="s">
        <v>326</v>
      </c>
      <c r="G9930" t="s">
        <v>298</v>
      </c>
      <c r="H9930" t="s">
        <v>297</v>
      </c>
      <c r="I9930" t="s">
        <v>357</v>
      </c>
      <c r="J9930">
        <v>6</v>
      </c>
      <c r="K9930">
        <v>2</v>
      </c>
    </row>
    <row r="9931" spans="1:11" x14ac:dyDescent="0.3">
      <c r="A9931">
        <v>20214</v>
      </c>
      <c r="B9931">
        <v>1</v>
      </c>
      <c r="C9931" t="s">
        <v>253</v>
      </c>
      <c r="D9931" t="s">
        <v>4</v>
      </c>
      <c r="E9931" t="s">
        <v>5</v>
      </c>
      <c r="F9931" t="s">
        <v>326</v>
      </c>
      <c r="G9931" t="s">
        <v>298</v>
      </c>
      <c r="H9931" t="s">
        <v>297</v>
      </c>
      <c r="I9931" t="s">
        <v>357</v>
      </c>
      <c r="J9931">
        <v>7</v>
      </c>
      <c r="K9931">
        <v>3</v>
      </c>
    </row>
    <row r="9932" spans="1:11" x14ac:dyDescent="0.3">
      <c r="A9932">
        <v>20214</v>
      </c>
      <c r="B9932">
        <v>1</v>
      </c>
      <c r="C9932" t="s">
        <v>253</v>
      </c>
      <c r="D9932" t="s">
        <v>4</v>
      </c>
      <c r="E9932" t="s">
        <v>5</v>
      </c>
      <c r="F9932" t="s">
        <v>326</v>
      </c>
      <c r="G9932" t="s">
        <v>298</v>
      </c>
      <c r="H9932" t="s">
        <v>297</v>
      </c>
      <c r="I9932" t="s">
        <v>357</v>
      </c>
      <c r="J9932">
        <v>8</v>
      </c>
      <c r="K9932">
        <v>1</v>
      </c>
    </row>
    <row r="9933" spans="1:11" x14ac:dyDescent="0.3">
      <c r="A9933">
        <v>20214</v>
      </c>
      <c r="B9933">
        <v>1</v>
      </c>
      <c r="C9933" t="s">
        <v>253</v>
      </c>
      <c r="D9933" t="s">
        <v>4</v>
      </c>
      <c r="E9933" t="s">
        <v>5</v>
      </c>
      <c r="F9933" t="s">
        <v>326</v>
      </c>
      <c r="G9933" t="s">
        <v>298</v>
      </c>
      <c r="H9933" t="s">
        <v>297</v>
      </c>
      <c r="I9933" t="s">
        <v>357</v>
      </c>
      <c r="J9933">
        <v>9</v>
      </c>
      <c r="K9933">
        <v>1</v>
      </c>
    </row>
    <row r="9934" spans="1:11" x14ac:dyDescent="0.3">
      <c r="A9934">
        <v>20214</v>
      </c>
      <c r="B9934">
        <v>1</v>
      </c>
      <c r="C9934" t="s">
        <v>253</v>
      </c>
      <c r="D9934" t="s">
        <v>4</v>
      </c>
      <c r="E9934" t="s">
        <v>5</v>
      </c>
      <c r="F9934" t="s">
        <v>326</v>
      </c>
      <c r="G9934" t="s">
        <v>296</v>
      </c>
      <c r="H9934" t="s">
        <v>295</v>
      </c>
      <c r="I9934" t="s">
        <v>358</v>
      </c>
      <c r="J9934">
        <v>1</v>
      </c>
      <c r="K9934">
        <v>1</v>
      </c>
    </row>
    <row r="9935" spans="1:11" x14ac:dyDescent="0.3">
      <c r="A9935">
        <v>20214</v>
      </c>
      <c r="B9935">
        <v>1</v>
      </c>
      <c r="C9935" t="s">
        <v>253</v>
      </c>
      <c r="D9935" t="s">
        <v>4</v>
      </c>
      <c r="E9935" t="s">
        <v>5</v>
      </c>
      <c r="F9935" t="s">
        <v>326</v>
      </c>
      <c r="G9935" t="s">
        <v>296</v>
      </c>
      <c r="H9935" t="s">
        <v>295</v>
      </c>
      <c r="I9935" t="s">
        <v>358</v>
      </c>
      <c r="J9935">
        <v>2</v>
      </c>
      <c r="K9935">
        <v>1</v>
      </c>
    </row>
    <row r="9936" spans="1:11" x14ac:dyDescent="0.3">
      <c r="A9936">
        <v>20214</v>
      </c>
      <c r="B9936">
        <v>1</v>
      </c>
      <c r="C9936" t="s">
        <v>253</v>
      </c>
      <c r="D9936" t="s">
        <v>4</v>
      </c>
      <c r="E9936" t="s">
        <v>5</v>
      </c>
      <c r="F9936" t="s">
        <v>326</v>
      </c>
      <c r="G9936" t="s">
        <v>296</v>
      </c>
      <c r="H9936" t="s">
        <v>295</v>
      </c>
      <c r="I9936" t="s">
        <v>358</v>
      </c>
      <c r="J9936">
        <v>3</v>
      </c>
      <c r="K9936">
        <v>2</v>
      </c>
    </row>
    <row r="9937" spans="1:11" x14ac:dyDescent="0.3">
      <c r="A9937">
        <v>20214</v>
      </c>
      <c r="B9937">
        <v>1</v>
      </c>
      <c r="C9937" t="s">
        <v>253</v>
      </c>
      <c r="D9937" t="s">
        <v>4</v>
      </c>
      <c r="E9937" t="s">
        <v>5</v>
      </c>
      <c r="F9937" t="s">
        <v>326</v>
      </c>
      <c r="G9937" t="s">
        <v>296</v>
      </c>
      <c r="H9937" t="s">
        <v>295</v>
      </c>
      <c r="I9937" t="s">
        <v>358</v>
      </c>
      <c r="J9937">
        <v>4</v>
      </c>
      <c r="K9937">
        <v>1</v>
      </c>
    </row>
    <row r="9938" spans="1:11" x14ac:dyDescent="0.3">
      <c r="A9938">
        <v>20214</v>
      </c>
      <c r="B9938">
        <v>1</v>
      </c>
      <c r="C9938" t="s">
        <v>253</v>
      </c>
      <c r="D9938" t="s">
        <v>4</v>
      </c>
      <c r="E9938" t="s">
        <v>5</v>
      </c>
      <c r="F9938" t="s">
        <v>326</v>
      </c>
      <c r="G9938" t="s">
        <v>296</v>
      </c>
      <c r="H9938" t="s">
        <v>295</v>
      </c>
      <c r="I9938" t="s">
        <v>358</v>
      </c>
      <c r="J9938">
        <v>7</v>
      </c>
      <c r="K9938">
        <v>1</v>
      </c>
    </row>
    <row r="9939" spans="1:11" x14ac:dyDescent="0.3">
      <c r="A9939">
        <v>20214</v>
      </c>
      <c r="B9939">
        <v>1</v>
      </c>
      <c r="C9939" t="s">
        <v>253</v>
      </c>
      <c r="D9939" t="s">
        <v>4</v>
      </c>
      <c r="E9939" t="s">
        <v>5</v>
      </c>
      <c r="F9939" t="s">
        <v>326</v>
      </c>
      <c r="G9939" t="s">
        <v>296</v>
      </c>
      <c r="H9939" t="s">
        <v>295</v>
      </c>
      <c r="I9939" t="s">
        <v>358</v>
      </c>
      <c r="J9939">
        <v>9</v>
      </c>
      <c r="K9939">
        <v>1</v>
      </c>
    </row>
    <row r="9940" spans="1:11" x14ac:dyDescent="0.3">
      <c r="A9940">
        <v>20214</v>
      </c>
      <c r="B9940">
        <v>1</v>
      </c>
      <c r="C9940" t="s">
        <v>253</v>
      </c>
      <c r="D9940" t="s">
        <v>4</v>
      </c>
      <c r="E9940" t="s">
        <v>5</v>
      </c>
      <c r="F9940" t="s">
        <v>326</v>
      </c>
      <c r="G9940" t="s">
        <v>294</v>
      </c>
      <c r="H9940" t="s">
        <v>293</v>
      </c>
      <c r="I9940" t="s">
        <v>359</v>
      </c>
      <c r="J9940">
        <v>0</v>
      </c>
      <c r="K9940">
        <v>15</v>
      </c>
    </row>
    <row r="9941" spans="1:11" x14ac:dyDescent="0.3">
      <c r="A9941">
        <v>20214</v>
      </c>
      <c r="B9941">
        <v>1</v>
      </c>
      <c r="C9941" t="s">
        <v>253</v>
      </c>
      <c r="D9941" t="s">
        <v>4</v>
      </c>
      <c r="E9941" t="s">
        <v>5</v>
      </c>
      <c r="F9941" t="s">
        <v>326</v>
      </c>
      <c r="G9941" t="s">
        <v>294</v>
      </c>
      <c r="H9941" t="s">
        <v>293</v>
      </c>
      <c r="I9941" t="s">
        <v>359</v>
      </c>
      <c r="J9941">
        <v>1</v>
      </c>
      <c r="K9941">
        <v>74</v>
      </c>
    </row>
    <row r="9942" spans="1:11" x14ac:dyDescent="0.3">
      <c r="A9942">
        <v>20214</v>
      </c>
      <c r="B9942">
        <v>1</v>
      </c>
      <c r="C9942" t="s">
        <v>253</v>
      </c>
      <c r="D9942" t="s">
        <v>4</v>
      </c>
      <c r="E9942" t="s">
        <v>5</v>
      </c>
      <c r="F9942" t="s">
        <v>326</v>
      </c>
      <c r="G9942" t="s">
        <v>294</v>
      </c>
      <c r="H9942" t="s">
        <v>293</v>
      </c>
      <c r="I9942" t="s">
        <v>359</v>
      </c>
      <c r="J9942">
        <v>2</v>
      </c>
      <c r="K9942">
        <v>80</v>
      </c>
    </row>
    <row r="9943" spans="1:11" x14ac:dyDescent="0.3">
      <c r="A9943">
        <v>20214</v>
      </c>
      <c r="B9943">
        <v>1</v>
      </c>
      <c r="C9943" t="s">
        <v>253</v>
      </c>
      <c r="D9943" t="s">
        <v>4</v>
      </c>
      <c r="E9943" t="s">
        <v>5</v>
      </c>
      <c r="F9943" t="s">
        <v>326</v>
      </c>
      <c r="G9943" t="s">
        <v>294</v>
      </c>
      <c r="H9943" t="s">
        <v>293</v>
      </c>
      <c r="I9943" t="s">
        <v>359</v>
      </c>
      <c r="J9943">
        <v>3</v>
      </c>
      <c r="K9943">
        <v>77</v>
      </c>
    </row>
    <row r="9944" spans="1:11" x14ac:dyDescent="0.3">
      <c r="A9944">
        <v>20214</v>
      </c>
      <c r="B9944">
        <v>1</v>
      </c>
      <c r="C9944" t="s">
        <v>253</v>
      </c>
      <c r="D9944" t="s">
        <v>4</v>
      </c>
      <c r="E9944" t="s">
        <v>5</v>
      </c>
      <c r="F9944" t="s">
        <v>326</v>
      </c>
      <c r="G9944" t="s">
        <v>294</v>
      </c>
      <c r="H9944" t="s">
        <v>293</v>
      </c>
      <c r="I9944" t="s">
        <v>359</v>
      </c>
      <c r="J9944">
        <v>4</v>
      </c>
      <c r="K9944">
        <v>45</v>
      </c>
    </row>
    <row r="9945" spans="1:11" x14ac:dyDescent="0.3">
      <c r="A9945">
        <v>20214</v>
      </c>
      <c r="B9945">
        <v>1</v>
      </c>
      <c r="C9945" t="s">
        <v>253</v>
      </c>
      <c r="D9945" t="s">
        <v>4</v>
      </c>
      <c r="E9945" t="s">
        <v>5</v>
      </c>
      <c r="F9945" t="s">
        <v>326</v>
      </c>
      <c r="G9945" t="s">
        <v>294</v>
      </c>
      <c r="H9945" t="s">
        <v>293</v>
      </c>
      <c r="I9945" t="s">
        <v>359</v>
      </c>
      <c r="J9945">
        <v>5</v>
      </c>
      <c r="K9945">
        <v>15</v>
      </c>
    </row>
    <row r="9946" spans="1:11" x14ac:dyDescent="0.3">
      <c r="A9946">
        <v>20214</v>
      </c>
      <c r="B9946">
        <v>1</v>
      </c>
      <c r="C9946" t="s">
        <v>253</v>
      </c>
      <c r="D9946" t="s">
        <v>4</v>
      </c>
      <c r="E9946" t="s">
        <v>5</v>
      </c>
      <c r="F9946" t="s">
        <v>326</v>
      </c>
      <c r="G9946" t="s">
        <v>294</v>
      </c>
      <c r="H9946" t="s">
        <v>293</v>
      </c>
      <c r="I9946" t="s">
        <v>359</v>
      </c>
      <c r="J9946">
        <v>6</v>
      </c>
      <c r="K9946">
        <v>3</v>
      </c>
    </row>
    <row r="9947" spans="1:11" x14ac:dyDescent="0.3">
      <c r="A9947">
        <v>20214</v>
      </c>
      <c r="B9947">
        <v>1</v>
      </c>
      <c r="C9947" t="s">
        <v>253</v>
      </c>
      <c r="D9947" t="s">
        <v>4</v>
      </c>
      <c r="E9947" t="s">
        <v>5</v>
      </c>
      <c r="F9947" t="s">
        <v>326</v>
      </c>
      <c r="G9947" t="s">
        <v>292</v>
      </c>
      <c r="H9947" t="s">
        <v>291</v>
      </c>
      <c r="I9947" t="s">
        <v>360</v>
      </c>
      <c r="J9947">
        <v>1</v>
      </c>
      <c r="K9947">
        <v>4</v>
      </c>
    </row>
    <row r="9948" spans="1:11" x14ac:dyDescent="0.3">
      <c r="A9948">
        <v>20214</v>
      </c>
      <c r="B9948">
        <v>1</v>
      </c>
      <c r="C9948" t="s">
        <v>253</v>
      </c>
      <c r="D9948" t="s">
        <v>4</v>
      </c>
      <c r="E9948" t="s">
        <v>5</v>
      </c>
      <c r="F9948" t="s">
        <v>326</v>
      </c>
      <c r="G9948" t="s">
        <v>292</v>
      </c>
      <c r="H9948" t="s">
        <v>291</v>
      </c>
      <c r="I9948" t="s">
        <v>360</v>
      </c>
      <c r="J9948">
        <v>2</v>
      </c>
      <c r="K9948">
        <v>6</v>
      </c>
    </row>
    <row r="9949" spans="1:11" x14ac:dyDescent="0.3">
      <c r="A9949">
        <v>20214</v>
      </c>
      <c r="B9949">
        <v>1</v>
      </c>
      <c r="C9949" t="s">
        <v>253</v>
      </c>
      <c r="D9949" t="s">
        <v>4</v>
      </c>
      <c r="E9949" t="s">
        <v>5</v>
      </c>
      <c r="F9949" t="s">
        <v>326</v>
      </c>
      <c r="G9949" t="s">
        <v>292</v>
      </c>
      <c r="H9949" t="s">
        <v>291</v>
      </c>
      <c r="I9949" t="s">
        <v>360</v>
      </c>
      <c r="J9949">
        <v>3</v>
      </c>
      <c r="K9949">
        <v>3</v>
      </c>
    </row>
    <row r="9950" spans="1:11" x14ac:dyDescent="0.3">
      <c r="A9950">
        <v>20214</v>
      </c>
      <c r="B9950">
        <v>1</v>
      </c>
      <c r="C9950" t="s">
        <v>253</v>
      </c>
      <c r="D9950" t="s">
        <v>4</v>
      </c>
      <c r="E9950" t="s">
        <v>5</v>
      </c>
      <c r="F9950" t="s">
        <v>326</v>
      </c>
      <c r="G9950" t="s">
        <v>292</v>
      </c>
      <c r="H9950" t="s">
        <v>291</v>
      </c>
      <c r="I9950" t="s">
        <v>360</v>
      </c>
      <c r="J9950">
        <v>4</v>
      </c>
      <c r="K9950">
        <v>5</v>
      </c>
    </row>
    <row r="9951" spans="1:11" x14ac:dyDescent="0.3">
      <c r="A9951">
        <v>20214</v>
      </c>
      <c r="B9951">
        <v>1</v>
      </c>
      <c r="C9951" t="s">
        <v>253</v>
      </c>
      <c r="D9951" t="s">
        <v>4</v>
      </c>
      <c r="E9951" t="s">
        <v>5</v>
      </c>
      <c r="F9951" t="s">
        <v>326</v>
      </c>
      <c r="G9951" t="s">
        <v>292</v>
      </c>
      <c r="H9951" t="s">
        <v>291</v>
      </c>
      <c r="I9951" t="s">
        <v>360</v>
      </c>
      <c r="J9951">
        <v>5</v>
      </c>
      <c r="K9951">
        <v>1</v>
      </c>
    </row>
    <row r="9952" spans="1:11" x14ac:dyDescent="0.3">
      <c r="A9952">
        <v>20214</v>
      </c>
      <c r="B9952">
        <v>1</v>
      </c>
      <c r="C9952" t="s">
        <v>253</v>
      </c>
      <c r="D9952" t="s">
        <v>4</v>
      </c>
      <c r="E9952" t="s">
        <v>5</v>
      </c>
      <c r="F9952" t="s">
        <v>326</v>
      </c>
      <c r="G9952" t="s">
        <v>292</v>
      </c>
      <c r="H9952" t="s">
        <v>291</v>
      </c>
      <c r="I9952" t="s">
        <v>360</v>
      </c>
      <c r="J9952">
        <v>6</v>
      </c>
      <c r="K9952">
        <v>3</v>
      </c>
    </row>
    <row r="9953" spans="1:11" x14ac:dyDescent="0.3">
      <c r="A9953">
        <v>20214</v>
      </c>
      <c r="B9953">
        <v>1</v>
      </c>
      <c r="C9953" t="s">
        <v>253</v>
      </c>
      <c r="D9953" t="s">
        <v>4</v>
      </c>
      <c r="E9953" t="s">
        <v>5</v>
      </c>
      <c r="F9953" t="s">
        <v>326</v>
      </c>
      <c r="G9953" t="s">
        <v>290</v>
      </c>
      <c r="H9953" t="s">
        <v>289</v>
      </c>
      <c r="I9953" t="s">
        <v>361</v>
      </c>
      <c r="J9953">
        <v>0</v>
      </c>
      <c r="K9953">
        <v>1</v>
      </c>
    </row>
    <row r="9954" spans="1:11" x14ac:dyDescent="0.3">
      <c r="A9954">
        <v>20214</v>
      </c>
      <c r="B9954">
        <v>1</v>
      </c>
      <c r="C9954" t="s">
        <v>253</v>
      </c>
      <c r="D9954" t="s">
        <v>4</v>
      </c>
      <c r="E9954" t="s">
        <v>5</v>
      </c>
      <c r="F9954" t="s">
        <v>326</v>
      </c>
      <c r="G9954" t="s">
        <v>290</v>
      </c>
      <c r="H9954" t="s">
        <v>289</v>
      </c>
      <c r="I9954" t="s">
        <v>361</v>
      </c>
      <c r="J9954">
        <v>1</v>
      </c>
      <c r="K9954">
        <v>3</v>
      </c>
    </row>
    <row r="9955" spans="1:11" x14ac:dyDescent="0.3">
      <c r="A9955">
        <v>20214</v>
      </c>
      <c r="B9955">
        <v>1</v>
      </c>
      <c r="C9955" t="s">
        <v>253</v>
      </c>
      <c r="D9955" t="s">
        <v>4</v>
      </c>
      <c r="E9955" t="s">
        <v>5</v>
      </c>
      <c r="F9955" t="s">
        <v>326</v>
      </c>
      <c r="G9955" t="s">
        <v>290</v>
      </c>
      <c r="H9955" t="s">
        <v>289</v>
      </c>
      <c r="I9955" t="s">
        <v>361</v>
      </c>
      <c r="J9955">
        <v>2</v>
      </c>
      <c r="K9955">
        <v>8</v>
      </c>
    </row>
    <row r="9956" spans="1:11" x14ac:dyDescent="0.3">
      <c r="A9956">
        <v>20214</v>
      </c>
      <c r="B9956">
        <v>1</v>
      </c>
      <c r="C9956" t="s">
        <v>253</v>
      </c>
      <c r="D9956" t="s">
        <v>4</v>
      </c>
      <c r="E9956" t="s">
        <v>5</v>
      </c>
      <c r="F9956" t="s">
        <v>326</v>
      </c>
      <c r="G9956" t="s">
        <v>290</v>
      </c>
      <c r="H9956" t="s">
        <v>289</v>
      </c>
      <c r="I9956" t="s">
        <v>361</v>
      </c>
      <c r="J9956">
        <v>3</v>
      </c>
      <c r="K9956">
        <v>6</v>
      </c>
    </row>
    <row r="9957" spans="1:11" x14ac:dyDescent="0.3">
      <c r="A9957">
        <v>20214</v>
      </c>
      <c r="B9957">
        <v>1</v>
      </c>
      <c r="C9957" t="s">
        <v>253</v>
      </c>
      <c r="D9957" t="s">
        <v>4</v>
      </c>
      <c r="E9957" t="s">
        <v>5</v>
      </c>
      <c r="F9957" t="s">
        <v>326</v>
      </c>
      <c r="G9957" t="s">
        <v>290</v>
      </c>
      <c r="H9957" t="s">
        <v>289</v>
      </c>
      <c r="I9957" t="s">
        <v>361</v>
      </c>
      <c r="J9957">
        <v>4</v>
      </c>
      <c r="K9957">
        <v>9</v>
      </c>
    </row>
    <row r="9958" spans="1:11" x14ac:dyDescent="0.3">
      <c r="A9958">
        <v>20214</v>
      </c>
      <c r="B9958">
        <v>1</v>
      </c>
      <c r="C9958" t="s">
        <v>253</v>
      </c>
      <c r="D9958" t="s">
        <v>4</v>
      </c>
      <c r="E9958" t="s">
        <v>5</v>
      </c>
      <c r="F9958" t="s">
        <v>326</v>
      </c>
      <c r="G9958" t="s">
        <v>290</v>
      </c>
      <c r="H9958" t="s">
        <v>289</v>
      </c>
      <c r="I9958" t="s">
        <v>361</v>
      </c>
      <c r="J9958">
        <v>5</v>
      </c>
      <c r="K9958">
        <v>4</v>
      </c>
    </row>
    <row r="9959" spans="1:11" x14ac:dyDescent="0.3">
      <c r="A9959">
        <v>20214</v>
      </c>
      <c r="B9959">
        <v>1</v>
      </c>
      <c r="C9959" t="s">
        <v>253</v>
      </c>
      <c r="D9959" t="s">
        <v>4</v>
      </c>
      <c r="E9959" t="s">
        <v>5</v>
      </c>
      <c r="F9959" t="s">
        <v>326</v>
      </c>
      <c r="G9959" t="s">
        <v>290</v>
      </c>
      <c r="H9959" t="s">
        <v>289</v>
      </c>
      <c r="I9959" t="s">
        <v>361</v>
      </c>
      <c r="J9959">
        <v>7</v>
      </c>
      <c r="K9959">
        <v>1</v>
      </c>
    </row>
    <row r="9960" spans="1:11" x14ac:dyDescent="0.3">
      <c r="A9960">
        <v>20214</v>
      </c>
      <c r="B9960">
        <v>1</v>
      </c>
      <c r="C9960" t="s">
        <v>253</v>
      </c>
      <c r="D9960" t="s">
        <v>4</v>
      </c>
      <c r="E9960" t="s">
        <v>5</v>
      </c>
      <c r="F9960" t="s">
        <v>326</v>
      </c>
      <c r="G9960" t="s">
        <v>288</v>
      </c>
      <c r="H9960" t="s">
        <v>287</v>
      </c>
      <c r="I9960" t="s">
        <v>362</v>
      </c>
      <c r="J9960">
        <v>0</v>
      </c>
      <c r="K9960">
        <v>3</v>
      </c>
    </row>
    <row r="9961" spans="1:11" x14ac:dyDescent="0.3">
      <c r="A9961">
        <v>20214</v>
      </c>
      <c r="B9961">
        <v>1</v>
      </c>
      <c r="C9961" t="s">
        <v>253</v>
      </c>
      <c r="D9961" t="s">
        <v>4</v>
      </c>
      <c r="E9961" t="s">
        <v>5</v>
      </c>
      <c r="F9961" t="s">
        <v>326</v>
      </c>
      <c r="G9961" t="s">
        <v>288</v>
      </c>
      <c r="H9961" t="s">
        <v>287</v>
      </c>
      <c r="I9961" t="s">
        <v>362</v>
      </c>
      <c r="J9961">
        <v>1</v>
      </c>
      <c r="K9961">
        <v>17</v>
      </c>
    </row>
    <row r="9962" spans="1:11" x14ac:dyDescent="0.3">
      <c r="A9962">
        <v>20214</v>
      </c>
      <c r="B9962">
        <v>1</v>
      </c>
      <c r="C9962" t="s">
        <v>253</v>
      </c>
      <c r="D9962" t="s">
        <v>4</v>
      </c>
      <c r="E9962" t="s">
        <v>5</v>
      </c>
      <c r="F9962" t="s">
        <v>326</v>
      </c>
      <c r="G9962" t="s">
        <v>288</v>
      </c>
      <c r="H9962" t="s">
        <v>287</v>
      </c>
      <c r="I9962" t="s">
        <v>362</v>
      </c>
      <c r="J9962">
        <v>2</v>
      </c>
      <c r="K9962">
        <v>16</v>
      </c>
    </row>
    <row r="9963" spans="1:11" x14ac:dyDescent="0.3">
      <c r="A9963">
        <v>20214</v>
      </c>
      <c r="B9963">
        <v>1</v>
      </c>
      <c r="C9963" t="s">
        <v>253</v>
      </c>
      <c r="D9963" t="s">
        <v>4</v>
      </c>
      <c r="E9963" t="s">
        <v>5</v>
      </c>
      <c r="F9963" t="s">
        <v>326</v>
      </c>
      <c r="G9963" t="s">
        <v>288</v>
      </c>
      <c r="H9963" t="s">
        <v>287</v>
      </c>
      <c r="I9963" t="s">
        <v>362</v>
      </c>
      <c r="J9963">
        <v>3</v>
      </c>
      <c r="K9963">
        <v>19</v>
      </c>
    </row>
    <row r="9964" spans="1:11" x14ac:dyDescent="0.3">
      <c r="A9964">
        <v>20214</v>
      </c>
      <c r="B9964">
        <v>1</v>
      </c>
      <c r="C9964" t="s">
        <v>253</v>
      </c>
      <c r="D9964" t="s">
        <v>4</v>
      </c>
      <c r="E9964" t="s">
        <v>5</v>
      </c>
      <c r="F9964" t="s">
        <v>326</v>
      </c>
      <c r="G9964" t="s">
        <v>288</v>
      </c>
      <c r="H9964" t="s">
        <v>287</v>
      </c>
      <c r="I9964" t="s">
        <v>362</v>
      </c>
      <c r="J9964">
        <v>4</v>
      </c>
      <c r="K9964">
        <v>19</v>
      </c>
    </row>
    <row r="9965" spans="1:11" x14ac:dyDescent="0.3">
      <c r="A9965">
        <v>20214</v>
      </c>
      <c r="B9965">
        <v>1</v>
      </c>
      <c r="C9965" t="s">
        <v>253</v>
      </c>
      <c r="D9965" t="s">
        <v>4</v>
      </c>
      <c r="E9965" t="s">
        <v>5</v>
      </c>
      <c r="F9965" t="s">
        <v>326</v>
      </c>
      <c r="G9965" t="s">
        <v>288</v>
      </c>
      <c r="H9965" t="s">
        <v>287</v>
      </c>
      <c r="I9965" t="s">
        <v>362</v>
      </c>
      <c r="J9965">
        <v>5</v>
      </c>
      <c r="K9965">
        <v>6</v>
      </c>
    </row>
    <row r="9966" spans="1:11" x14ac:dyDescent="0.3">
      <c r="A9966">
        <v>20214</v>
      </c>
      <c r="B9966">
        <v>1</v>
      </c>
      <c r="C9966" t="s">
        <v>253</v>
      </c>
      <c r="D9966" t="s">
        <v>4</v>
      </c>
      <c r="E9966" t="s">
        <v>5</v>
      </c>
      <c r="F9966" t="s">
        <v>326</v>
      </c>
      <c r="G9966" t="s">
        <v>288</v>
      </c>
      <c r="H9966" t="s">
        <v>287</v>
      </c>
      <c r="I9966" t="s">
        <v>362</v>
      </c>
      <c r="J9966">
        <v>6</v>
      </c>
      <c r="K9966">
        <v>4</v>
      </c>
    </row>
    <row r="9967" spans="1:11" x14ac:dyDescent="0.3">
      <c r="A9967">
        <v>20214</v>
      </c>
      <c r="B9967">
        <v>1</v>
      </c>
      <c r="C9967" t="s">
        <v>253</v>
      </c>
      <c r="D9967" t="s">
        <v>4</v>
      </c>
      <c r="E9967" t="s">
        <v>5</v>
      </c>
      <c r="F9967" t="s">
        <v>326</v>
      </c>
      <c r="G9967" t="s">
        <v>288</v>
      </c>
      <c r="H9967" t="s">
        <v>287</v>
      </c>
      <c r="I9967" t="s">
        <v>362</v>
      </c>
      <c r="J9967">
        <v>7</v>
      </c>
      <c r="K9967">
        <v>2</v>
      </c>
    </row>
    <row r="9968" spans="1:11" x14ac:dyDescent="0.3">
      <c r="A9968">
        <v>20214</v>
      </c>
      <c r="B9968">
        <v>1</v>
      </c>
      <c r="C9968" t="s">
        <v>253</v>
      </c>
      <c r="D9968" t="s">
        <v>4</v>
      </c>
      <c r="E9968" t="s">
        <v>5</v>
      </c>
      <c r="F9968" t="s">
        <v>326</v>
      </c>
      <c r="G9968" t="s">
        <v>288</v>
      </c>
      <c r="H9968" t="s">
        <v>287</v>
      </c>
      <c r="I9968" t="s">
        <v>362</v>
      </c>
      <c r="J9968">
        <v>8</v>
      </c>
      <c r="K9968">
        <v>1</v>
      </c>
    </row>
    <row r="9969" spans="1:11" x14ac:dyDescent="0.3">
      <c r="A9969">
        <v>20214</v>
      </c>
      <c r="B9969">
        <v>1</v>
      </c>
      <c r="C9969" t="s">
        <v>253</v>
      </c>
      <c r="D9969" t="s">
        <v>4</v>
      </c>
      <c r="E9969" t="s">
        <v>5</v>
      </c>
      <c r="F9969" t="s">
        <v>326</v>
      </c>
      <c r="G9969" t="s">
        <v>286</v>
      </c>
      <c r="H9969" t="s">
        <v>285</v>
      </c>
      <c r="I9969" t="s">
        <v>363</v>
      </c>
      <c r="J9969">
        <v>0</v>
      </c>
      <c r="K9969">
        <v>1</v>
      </c>
    </row>
    <row r="9970" spans="1:11" x14ac:dyDescent="0.3">
      <c r="A9970">
        <v>20214</v>
      </c>
      <c r="B9970">
        <v>1</v>
      </c>
      <c r="C9970" t="s">
        <v>253</v>
      </c>
      <c r="D9970" t="s">
        <v>4</v>
      </c>
      <c r="E9970" t="s">
        <v>5</v>
      </c>
      <c r="F9970" t="s">
        <v>326</v>
      </c>
      <c r="G9970" t="s">
        <v>286</v>
      </c>
      <c r="H9970" t="s">
        <v>285</v>
      </c>
      <c r="I9970" t="s">
        <v>363</v>
      </c>
      <c r="J9970">
        <v>1</v>
      </c>
      <c r="K9970">
        <v>5</v>
      </c>
    </row>
    <row r="9971" spans="1:11" x14ac:dyDescent="0.3">
      <c r="A9971">
        <v>20214</v>
      </c>
      <c r="B9971">
        <v>1</v>
      </c>
      <c r="C9971" t="s">
        <v>253</v>
      </c>
      <c r="D9971" t="s">
        <v>4</v>
      </c>
      <c r="E9971" t="s">
        <v>5</v>
      </c>
      <c r="F9971" t="s">
        <v>326</v>
      </c>
      <c r="G9971" t="s">
        <v>286</v>
      </c>
      <c r="H9971" t="s">
        <v>285</v>
      </c>
      <c r="I9971" t="s">
        <v>363</v>
      </c>
      <c r="J9971">
        <v>2</v>
      </c>
      <c r="K9971">
        <v>4</v>
      </c>
    </row>
    <row r="9972" spans="1:11" x14ac:dyDescent="0.3">
      <c r="A9972">
        <v>20214</v>
      </c>
      <c r="B9972">
        <v>1</v>
      </c>
      <c r="C9972" t="s">
        <v>253</v>
      </c>
      <c r="D9972" t="s">
        <v>4</v>
      </c>
      <c r="E9972" t="s">
        <v>5</v>
      </c>
      <c r="F9972" t="s">
        <v>326</v>
      </c>
      <c r="G9972" t="s">
        <v>286</v>
      </c>
      <c r="H9972" t="s">
        <v>285</v>
      </c>
      <c r="I9972" t="s">
        <v>363</v>
      </c>
      <c r="J9972">
        <v>3</v>
      </c>
      <c r="K9972">
        <v>2</v>
      </c>
    </row>
    <row r="9973" spans="1:11" x14ac:dyDescent="0.3">
      <c r="A9973">
        <v>20214</v>
      </c>
      <c r="B9973">
        <v>1</v>
      </c>
      <c r="C9973" t="s">
        <v>253</v>
      </c>
      <c r="D9973" t="s">
        <v>4</v>
      </c>
      <c r="E9973" t="s">
        <v>5</v>
      </c>
      <c r="F9973" t="s">
        <v>326</v>
      </c>
      <c r="G9973" t="s">
        <v>286</v>
      </c>
      <c r="H9973" t="s">
        <v>285</v>
      </c>
      <c r="I9973" t="s">
        <v>363</v>
      </c>
      <c r="J9973">
        <v>4</v>
      </c>
      <c r="K9973">
        <v>7</v>
      </c>
    </row>
    <row r="9974" spans="1:11" x14ac:dyDescent="0.3">
      <c r="A9974">
        <v>20214</v>
      </c>
      <c r="B9974">
        <v>1</v>
      </c>
      <c r="C9974" t="s">
        <v>253</v>
      </c>
      <c r="D9974" t="s">
        <v>4</v>
      </c>
      <c r="E9974" t="s">
        <v>5</v>
      </c>
      <c r="F9974" t="s">
        <v>326</v>
      </c>
      <c r="G9974" t="s">
        <v>286</v>
      </c>
      <c r="H9974" t="s">
        <v>285</v>
      </c>
      <c r="I9974" t="s">
        <v>363</v>
      </c>
      <c r="J9974">
        <v>5</v>
      </c>
      <c r="K9974">
        <v>2</v>
      </c>
    </row>
    <row r="9975" spans="1:11" x14ac:dyDescent="0.3">
      <c r="A9975">
        <v>20214</v>
      </c>
      <c r="B9975">
        <v>1</v>
      </c>
      <c r="C9975" t="s">
        <v>253</v>
      </c>
      <c r="D9975" t="s">
        <v>4</v>
      </c>
      <c r="E9975" t="s">
        <v>5</v>
      </c>
      <c r="F9975" t="s">
        <v>326</v>
      </c>
      <c r="G9975" t="s">
        <v>284</v>
      </c>
      <c r="H9975" t="s">
        <v>283</v>
      </c>
      <c r="I9975" t="s">
        <v>364</v>
      </c>
      <c r="J9975">
        <v>0</v>
      </c>
      <c r="K9975">
        <v>1</v>
      </c>
    </row>
    <row r="9976" spans="1:11" x14ac:dyDescent="0.3">
      <c r="A9976">
        <v>20214</v>
      </c>
      <c r="B9976">
        <v>1</v>
      </c>
      <c r="C9976" t="s">
        <v>253</v>
      </c>
      <c r="D9976" t="s">
        <v>4</v>
      </c>
      <c r="E9976" t="s">
        <v>5</v>
      </c>
      <c r="F9976" t="s">
        <v>326</v>
      </c>
      <c r="G9976" t="s">
        <v>284</v>
      </c>
      <c r="H9976" t="s">
        <v>283</v>
      </c>
      <c r="I9976" t="s">
        <v>364</v>
      </c>
      <c r="J9976">
        <v>1</v>
      </c>
      <c r="K9976">
        <v>3</v>
      </c>
    </row>
    <row r="9977" spans="1:11" x14ac:dyDescent="0.3">
      <c r="A9977">
        <v>20214</v>
      </c>
      <c r="B9977">
        <v>1</v>
      </c>
      <c r="C9977" t="s">
        <v>253</v>
      </c>
      <c r="D9977" t="s">
        <v>4</v>
      </c>
      <c r="E9977" t="s">
        <v>5</v>
      </c>
      <c r="F9977" t="s">
        <v>326</v>
      </c>
      <c r="G9977" t="s">
        <v>284</v>
      </c>
      <c r="H9977" t="s">
        <v>283</v>
      </c>
      <c r="I9977" t="s">
        <v>364</v>
      </c>
      <c r="J9977">
        <v>2</v>
      </c>
      <c r="K9977">
        <v>1</v>
      </c>
    </row>
    <row r="9978" spans="1:11" x14ac:dyDescent="0.3">
      <c r="A9978">
        <v>20214</v>
      </c>
      <c r="B9978">
        <v>1</v>
      </c>
      <c r="C9978" t="s">
        <v>253</v>
      </c>
      <c r="D9978" t="s">
        <v>4</v>
      </c>
      <c r="E9978" t="s">
        <v>5</v>
      </c>
      <c r="F9978" t="s">
        <v>326</v>
      </c>
      <c r="G9978" t="s">
        <v>284</v>
      </c>
      <c r="H9978" t="s">
        <v>283</v>
      </c>
      <c r="I9978" t="s">
        <v>364</v>
      </c>
      <c r="J9978">
        <v>3</v>
      </c>
      <c r="K9978">
        <v>2</v>
      </c>
    </row>
    <row r="9979" spans="1:11" x14ac:dyDescent="0.3">
      <c r="A9979">
        <v>20214</v>
      </c>
      <c r="B9979">
        <v>1</v>
      </c>
      <c r="C9979" t="s">
        <v>253</v>
      </c>
      <c r="D9979" t="s">
        <v>4</v>
      </c>
      <c r="E9979" t="s">
        <v>5</v>
      </c>
      <c r="F9979" t="s">
        <v>326</v>
      </c>
      <c r="G9979" t="s">
        <v>284</v>
      </c>
      <c r="H9979" t="s">
        <v>283</v>
      </c>
      <c r="I9979" t="s">
        <v>364</v>
      </c>
      <c r="J9979">
        <v>4</v>
      </c>
      <c r="K9979">
        <v>1</v>
      </c>
    </row>
    <row r="9980" spans="1:11" x14ac:dyDescent="0.3">
      <c r="A9980">
        <v>20214</v>
      </c>
      <c r="B9980">
        <v>1</v>
      </c>
      <c r="C9980" t="s">
        <v>253</v>
      </c>
      <c r="D9980" t="s">
        <v>4</v>
      </c>
      <c r="E9980" t="s">
        <v>5</v>
      </c>
      <c r="F9980" t="s">
        <v>326</v>
      </c>
      <c r="G9980" t="s">
        <v>282</v>
      </c>
      <c r="H9980" t="s">
        <v>281</v>
      </c>
      <c r="I9980" t="s">
        <v>365</v>
      </c>
      <c r="J9980">
        <v>0</v>
      </c>
      <c r="K9980">
        <v>4</v>
      </c>
    </row>
    <row r="9981" spans="1:11" x14ac:dyDescent="0.3">
      <c r="A9981">
        <v>20214</v>
      </c>
      <c r="B9981">
        <v>1</v>
      </c>
      <c r="C9981" t="s">
        <v>253</v>
      </c>
      <c r="D9981" t="s">
        <v>4</v>
      </c>
      <c r="E9981" t="s">
        <v>5</v>
      </c>
      <c r="F9981" t="s">
        <v>326</v>
      </c>
      <c r="G9981" t="s">
        <v>282</v>
      </c>
      <c r="H9981" t="s">
        <v>281</v>
      </c>
      <c r="I9981" t="s">
        <v>365</v>
      </c>
      <c r="J9981">
        <v>1</v>
      </c>
      <c r="K9981">
        <v>48</v>
      </c>
    </row>
    <row r="9982" spans="1:11" x14ac:dyDescent="0.3">
      <c r="A9982">
        <v>20214</v>
      </c>
      <c r="B9982">
        <v>1</v>
      </c>
      <c r="C9982" t="s">
        <v>253</v>
      </c>
      <c r="D9982" t="s">
        <v>4</v>
      </c>
      <c r="E9982" t="s">
        <v>5</v>
      </c>
      <c r="F9982" t="s">
        <v>326</v>
      </c>
      <c r="G9982" t="s">
        <v>282</v>
      </c>
      <c r="H9982" t="s">
        <v>281</v>
      </c>
      <c r="I9982" t="s">
        <v>365</v>
      </c>
      <c r="J9982">
        <v>2</v>
      </c>
      <c r="K9982">
        <v>16</v>
      </c>
    </row>
    <row r="9983" spans="1:11" x14ac:dyDescent="0.3">
      <c r="A9983">
        <v>20214</v>
      </c>
      <c r="B9983">
        <v>1</v>
      </c>
      <c r="C9983" t="s">
        <v>253</v>
      </c>
      <c r="D9983" t="s">
        <v>4</v>
      </c>
      <c r="E9983" t="s">
        <v>5</v>
      </c>
      <c r="F9983" t="s">
        <v>326</v>
      </c>
      <c r="G9983" t="s">
        <v>282</v>
      </c>
      <c r="H9983" t="s">
        <v>281</v>
      </c>
      <c r="I9983" t="s">
        <v>365</v>
      </c>
      <c r="J9983">
        <v>3</v>
      </c>
      <c r="K9983">
        <v>22</v>
      </c>
    </row>
    <row r="9984" spans="1:11" x14ac:dyDescent="0.3">
      <c r="A9984">
        <v>20214</v>
      </c>
      <c r="B9984">
        <v>1</v>
      </c>
      <c r="C9984" t="s">
        <v>253</v>
      </c>
      <c r="D9984" t="s">
        <v>4</v>
      </c>
      <c r="E9984" t="s">
        <v>5</v>
      </c>
      <c r="F9984" t="s">
        <v>326</v>
      </c>
      <c r="G9984" t="s">
        <v>282</v>
      </c>
      <c r="H9984" t="s">
        <v>281</v>
      </c>
      <c r="I9984" t="s">
        <v>365</v>
      </c>
      <c r="J9984">
        <v>4</v>
      </c>
      <c r="K9984">
        <v>15</v>
      </c>
    </row>
    <row r="9985" spans="1:11" x14ac:dyDescent="0.3">
      <c r="A9985">
        <v>20214</v>
      </c>
      <c r="B9985">
        <v>1</v>
      </c>
      <c r="C9985" t="s">
        <v>253</v>
      </c>
      <c r="D9985" t="s">
        <v>4</v>
      </c>
      <c r="E9985" t="s">
        <v>5</v>
      </c>
      <c r="F9985" t="s">
        <v>326</v>
      </c>
      <c r="G9985" t="s">
        <v>282</v>
      </c>
      <c r="H9985" t="s">
        <v>281</v>
      </c>
      <c r="I9985" t="s">
        <v>365</v>
      </c>
      <c r="J9985">
        <v>5</v>
      </c>
      <c r="K9985">
        <v>7</v>
      </c>
    </row>
    <row r="9986" spans="1:11" x14ac:dyDescent="0.3">
      <c r="A9986">
        <v>20214</v>
      </c>
      <c r="B9986">
        <v>1</v>
      </c>
      <c r="C9986" t="s">
        <v>253</v>
      </c>
      <c r="D9986" t="s">
        <v>4</v>
      </c>
      <c r="E9986" t="s">
        <v>5</v>
      </c>
      <c r="F9986" t="s">
        <v>326</v>
      </c>
      <c r="G9986" t="s">
        <v>282</v>
      </c>
      <c r="H9986" t="s">
        <v>281</v>
      </c>
      <c r="I9986" t="s">
        <v>365</v>
      </c>
      <c r="J9986">
        <v>6</v>
      </c>
      <c r="K9986">
        <v>3</v>
      </c>
    </row>
    <row r="9987" spans="1:11" x14ac:dyDescent="0.3">
      <c r="A9987">
        <v>20214</v>
      </c>
      <c r="B9987">
        <v>1</v>
      </c>
      <c r="C9987" t="s">
        <v>253</v>
      </c>
      <c r="D9987" t="s">
        <v>4</v>
      </c>
      <c r="E9987" t="s">
        <v>5</v>
      </c>
      <c r="F9987" t="s">
        <v>326</v>
      </c>
      <c r="G9987" t="s">
        <v>282</v>
      </c>
      <c r="H9987" t="s">
        <v>281</v>
      </c>
      <c r="I9987" t="s">
        <v>365</v>
      </c>
      <c r="J9987">
        <v>7</v>
      </c>
      <c r="K9987">
        <v>1</v>
      </c>
    </row>
    <row r="9988" spans="1:11" x14ac:dyDescent="0.3">
      <c r="A9988">
        <v>20214</v>
      </c>
      <c r="B9988">
        <v>1</v>
      </c>
      <c r="C9988" t="s">
        <v>253</v>
      </c>
      <c r="D9988" t="s">
        <v>4</v>
      </c>
      <c r="E9988" t="s">
        <v>5</v>
      </c>
      <c r="F9988" t="s">
        <v>326</v>
      </c>
      <c r="G9988" t="s">
        <v>280</v>
      </c>
      <c r="H9988" t="s">
        <v>279</v>
      </c>
      <c r="I9988" t="s">
        <v>366</v>
      </c>
      <c r="J9988">
        <v>0</v>
      </c>
      <c r="K9988">
        <v>9</v>
      </c>
    </row>
    <row r="9989" spans="1:11" x14ac:dyDescent="0.3">
      <c r="A9989">
        <v>20214</v>
      </c>
      <c r="B9989">
        <v>1</v>
      </c>
      <c r="C9989" t="s">
        <v>253</v>
      </c>
      <c r="D9989" t="s">
        <v>4</v>
      </c>
      <c r="E9989" t="s">
        <v>5</v>
      </c>
      <c r="F9989" t="s">
        <v>326</v>
      </c>
      <c r="G9989" t="s">
        <v>280</v>
      </c>
      <c r="H9989" t="s">
        <v>279</v>
      </c>
      <c r="I9989" t="s">
        <v>366</v>
      </c>
      <c r="J9989">
        <v>1</v>
      </c>
      <c r="K9989">
        <v>34</v>
      </c>
    </row>
    <row r="9990" spans="1:11" x14ac:dyDescent="0.3">
      <c r="A9990">
        <v>20214</v>
      </c>
      <c r="B9990">
        <v>1</v>
      </c>
      <c r="C9990" t="s">
        <v>253</v>
      </c>
      <c r="D9990" t="s">
        <v>4</v>
      </c>
      <c r="E9990" t="s">
        <v>5</v>
      </c>
      <c r="F9990" t="s">
        <v>326</v>
      </c>
      <c r="G9990" t="s">
        <v>280</v>
      </c>
      <c r="H9990" t="s">
        <v>279</v>
      </c>
      <c r="I9990" t="s">
        <v>366</v>
      </c>
      <c r="J9990">
        <v>2</v>
      </c>
      <c r="K9990">
        <v>14</v>
      </c>
    </row>
    <row r="9991" spans="1:11" x14ac:dyDescent="0.3">
      <c r="A9991">
        <v>20214</v>
      </c>
      <c r="B9991">
        <v>1</v>
      </c>
      <c r="C9991" t="s">
        <v>253</v>
      </c>
      <c r="D9991" t="s">
        <v>4</v>
      </c>
      <c r="E9991" t="s">
        <v>5</v>
      </c>
      <c r="F9991" t="s">
        <v>326</v>
      </c>
      <c r="G9991" t="s">
        <v>280</v>
      </c>
      <c r="H9991" t="s">
        <v>279</v>
      </c>
      <c r="I9991" t="s">
        <v>366</v>
      </c>
      <c r="J9991">
        <v>3</v>
      </c>
      <c r="K9991">
        <v>12</v>
      </c>
    </row>
    <row r="9992" spans="1:11" x14ac:dyDescent="0.3">
      <c r="A9992">
        <v>20214</v>
      </c>
      <c r="B9992">
        <v>1</v>
      </c>
      <c r="C9992" t="s">
        <v>253</v>
      </c>
      <c r="D9992" t="s">
        <v>4</v>
      </c>
      <c r="E9992" t="s">
        <v>5</v>
      </c>
      <c r="F9992" t="s">
        <v>326</v>
      </c>
      <c r="G9992" t="s">
        <v>280</v>
      </c>
      <c r="H9992" t="s">
        <v>279</v>
      </c>
      <c r="I9992" t="s">
        <v>366</v>
      </c>
      <c r="J9992">
        <v>4</v>
      </c>
      <c r="K9992">
        <v>8</v>
      </c>
    </row>
    <row r="9993" spans="1:11" x14ac:dyDescent="0.3">
      <c r="A9993">
        <v>20214</v>
      </c>
      <c r="B9993">
        <v>1</v>
      </c>
      <c r="C9993" t="s">
        <v>253</v>
      </c>
      <c r="D9993" t="s">
        <v>4</v>
      </c>
      <c r="E9993" t="s">
        <v>5</v>
      </c>
      <c r="F9993" t="s">
        <v>326</v>
      </c>
      <c r="G9993" t="s">
        <v>280</v>
      </c>
      <c r="H9993" t="s">
        <v>279</v>
      </c>
      <c r="I9993" t="s">
        <v>366</v>
      </c>
      <c r="J9993">
        <v>5</v>
      </c>
      <c r="K9993">
        <v>1</v>
      </c>
    </row>
    <row r="9994" spans="1:11" x14ac:dyDescent="0.3">
      <c r="A9994">
        <v>20214</v>
      </c>
      <c r="B9994">
        <v>1</v>
      </c>
      <c r="C9994" t="s">
        <v>253</v>
      </c>
      <c r="D9994" t="s">
        <v>4</v>
      </c>
      <c r="E9994" t="s">
        <v>5</v>
      </c>
      <c r="F9994" t="s">
        <v>326</v>
      </c>
      <c r="G9994" t="s">
        <v>280</v>
      </c>
      <c r="H9994" t="s">
        <v>279</v>
      </c>
      <c r="I9994" t="s">
        <v>366</v>
      </c>
      <c r="J9994">
        <v>6</v>
      </c>
      <c r="K9994">
        <v>3</v>
      </c>
    </row>
    <row r="9995" spans="1:11" x14ac:dyDescent="0.3">
      <c r="A9995">
        <v>20214</v>
      </c>
      <c r="B9995">
        <v>1</v>
      </c>
      <c r="C9995" t="s">
        <v>253</v>
      </c>
      <c r="D9995" t="s">
        <v>6</v>
      </c>
      <c r="E9995" t="s">
        <v>7</v>
      </c>
      <c r="F9995" t="s">
        <v>327</v>
      </c>
      <c r="G9995" t="s">
        <v>251</v>
      </c>
      <c r="H9995" t="s">
        <v>7</v>
      </c>
      <c r="I9995" t="s">
        <v>327</v>
      </c>
      <c r="J9995">
        <v>1</v>
      </c>
      <c r="K9995">
        <v>2</v>
      </c>
    </row>
    <row r="9996" spans="1:11" x14ac:dyDescent="0.3">
      <c r="A9996">
        <v>20214</v>
      </c>
      <c r="B9996">
        <v>1</v>
      </c>
      <c r="C9996" t="s">
        <v>253</v>
      </c>
      <c r="D9996" t="s">
        <v>6</v>
      </c>
      <c r="E9996" t="s">
        <v>7</v>
      </c>
      <c r="F9996" t="s">
        <v>327</v>
      </c>
      <c r="G9996" t="s">
        <v>251</v>
      </c>
      <c r="H9996" t="s">
        <v>7</v>
      </c>
      <c r="I9996" t="s">
        <v>327</v>
      </c>
      <c r="J9996">
        <v>2</v>
      </c>
      <c r="K9996">
        <v>3</v>
      </c>
    </row>
    <row r="9997" spans="1:11" x14ac:dyDescent="0.3">
      <c r="A9997">
        <v>20214</v>
      </c>
      <c r="B9997">
        <v>1</v>
      </c>
      <c r="C9997" t="s">
        <v>253</v>
      </c>
      <c r="D9997" t="s">
        <v>6</v>
      </c>
      <c r="E9997" t="s">
        <v>7</v>
      </c>
      <c r="F9997" t="s">
        <v>327</v>
      </c>
      <c r="G9997" t="s">
        <v>251</v>
      </c>
      <c r="H9997" t="s">
        <v>7</v>
      </c>
      <c r="I9997" t="s">
        <v>327</v>
      </c>
      <c r="J9997">
        <v>3</v>
      </c>
      <c r="K9997">
        <v>1</v>
      </c>
    </row>
    <row r="9998" spans="1:11" x14ac:dyDescent="0.3">
      <c r="A9998">
        <v>20214</v>
      </c>
      <c r="B9998">
        <v>1</v>
      </c>
      <c r="C9998" t="s">
        <v>253</v>
      </c>
      <c r="D9998" t="s">
        <v>6</v>
      </c>
      <c r="E9998" t="s">
        <v>7</v>
      </c>
      <c r="F9998" t="s">
        <v>327</v>
      </c>
      <c r="G9998" t="s">
        <v>251</v>
      </c>
      <c r="H9998" t="s">
        <v>7</v>
      </c>
      <c r="I9998" t="s">
        <v>327</v>
      </c>
      <c r="J9998">
        <v>4</v>
      </c>
      <c r="K9998">
        <v>1</v>
      </c>
    </row>
    <row r="9999" spans="1:11" x14ac:dyDescent="0.3">
      <c r="A9999">
        <v>20214</v>
      </c>
      <c r="B9999">
        <v>1</v>
      </c>
      <c r="C9999" t="s">
        <v>253</v>
      </c>
      <c r="D9999" t="s">
        <v>8</v>
      </c>
      <c r="E9999" t="s">
        <v>9</v>
      </c>
      <c r="F9999" t="s">
        <v>328</v>
      </c>
      <c r="G9999" t="s">
        <v>248</v>
      </c>
      <c r="H9999" t="s">
        <v>247</v>
      </c>
      <c r="I9999" t="s">
        <v>367</v>
      </c>
      <c r="J9999">
        <v>0</v>
      </c>
      <c r="K9999">
        <v>1</v>
      </c>
    </row>
    <row r="10000" spans="1:11" x14ac:dyDescent="0.3">
      <c r="A10000">
        <v>20214</v>
      </c>
      <c r="B10000">
        <v>1</v>
      </c>
      <c r="C10000" t="s">
        <v>253</v>
      </c>
      <c r="D10000" t="s">
        <v>8</v>
      </c>
      <c r="E10000" t="s">
        <v>9</v>
      </c>
      <c r="F10000" t="s">
        <v>328</v>
      </c>
      <c r="G10000" t="s">
        <v>248</v>
      </c>
      <c r="H10000" t="s">
        <v>247</v>
      </c>
      <c r="I10000" t="s">
        <v>367</v>
      </c>
      <c r="J10000">
        <v>1</v>
      </c>
      <c r="K10000">
        <v>13</v>
      </c>
    </row>
    <row r="10001" spans="1:11" x14ac:dyDescent="0.3">
      <c r="A10001">
        <v>20214</v>
      </c>
      <c r="B10001">
        <v>1</v>
      </c>
      <c r="C10001" t="s">
        <v>253</v>
      </c>
      <c r="D10001" t="s">
        <v>8</v>
      </c>
      <c r="E10001" t="s">
        <v>9</v>
      </c>
      <c r="F10001" t="s">
        <v>328</v>
      </c>
      <c r="G10001" t="s">
        <v>248</v>
      </c>
      <c r="H10001" t="s">
        <v>247</v>
      </c>
      <c r="I10001" t="s">
        <v>367</v>
      </c>
      <c r="J10001">
        <v>2</v>
      </c>
      <c r="K10001">
        <v>11</v>
      </c>
    </row>
    <row r="10002" spans="1:11" x14ac:dyDescent="0.3">
      <c r="A10002">
        <v>20214</v>
      </c>
      <c r="B10002">
        <v>1</v>
      </c>
      <c r="C10002" t="s">
        <v>253</v>
      </c>
      <c r="D10002" t="s">
        <v>8</v>
      </c>
      <c r="E10002" t="s">
        <v>9</v>
      </c>
      <c r="F10002" t="s">
        <v>328</v>
      </c>
      <c r="G10002" t="s">
        <v>248</v>
      </c>
      <c r="H10002" t="s">
        <v>247</v>
      </c>
      <c r="I10002" t="s">
        <v>367</v>
      </c>
      <c r="J10002">
        <v>3</v>
      </c>
      <c r="K10002">
        <v>8</v>
      </c>
    </row>
    <row r="10003" spans="1:11" x14ac:dyDescent="0.3">
      <c r="A10003">
        <v>20214</v>
      </c>
      <c r="B10003">
        <v>1</v>
      </c>
      <c r="C10003" t="s">
        <v>253</v>
      </c>
      <c r="D10003" t="s">
        <v>8</v>
      </c>
      <c r="E10003" t="s">
        <v>9</v>
      </c>
      <c r="F10003" t="s">
        <v>328</v>
      </c>
      <c r="G10003" t="s">
        <v>248</v>
      </c>
      <c r="H10003" t="s">
        <v>247</v>
      </c>
      <c r="I10003" t="s">
        <v>367</v>
      </c>
      <c r="J10003">
        <v>4</v>
      </c>
      <c r="K10003">
        <v>13</v>
      </c>
    </row>
    <row r="10004" spans="1:11" x14ac:dyDescent="0.3">
      <c r="A10004">
        <v>20214</v>
      </c>
      <c r="B10004">
        <v>1</v>
      </c>
      <c r="C10004" t="s">
        <v>253</v>
      </c>
      <c r="D10004" t="s">
        <v>8</v>
      </c>
      <c r="E10004" t="s">
        <v>9</v>
      </c>
      <c r="F10004" t="s">
        <v>328</v>
      </c>
      <c r="G10004" t="s">
        <v>248</v>
      </c>
      <c r="H10004" t="s">
        <v>247</v>
      </c>
      <c r="I10004" t="s">
        <v>367</v>
      </c>
      <c r="J10004">
        <v>5</v>
      </c>
      <c r="K10004">
        <v>6</v>
      </c>
    </row>
    <row r="10005" spans="1:11" x14ac:dyDescent="0.3">
      <c r="A10005">
        <v>20214</v>
      </c>
      <c r="B10005">
        <v>1</v>
      </c>
      <c r="C10005" t="s">
        <v>253</v>
      </c>
      <c r="D10005" t="s">
        <v>10</v>
      </c>
      <c r="E10005" t="s">
        <v>81</v>
      </c>
      <c r="F10005" t="s">
        <v>329</v>
      </c>
      <c r="G10005" t="s">
        <v>278</v>
      </c>
      <c r="H10005" t="s">
        <v>81</v>
      </c>
      <c r="I10005" t="s">
        <v>329</v>
      </c>
      <c r="J10005">
        <v>0</v>
      </c>
      <c r="K10005">
        <v>219</v>
      </c>
    </row>
    <row r="10006" spans="1:11" x14ac:dyDescent="0.3">
      <c r="A10006">
        <v>20214</v>
      </c>
      <c r="B10006">
        <v>1</v>
      </c>
      <c r="C10006" t="s">
        <v>253</v>
      </c>
      <c r="D10006" t="s">
        <v>10</v>
      </c>
      <c r="E10006" t="s">
        <v>81</v>
      </c>
      <c r="F10006" t="s">
        <v>329</v>
      </c>
      <c r="G10006" t="s">
        <v>278</v>
      </c>
      <c r="H10006" t="s">
        <v>81</v>
      </c>
      <c r="I10006" t="s">
        <v>329</v>
      </c>
      <c r="J10006">
        <v>1</v>
      </c>
      <c r="K10006">
        <v>745</v>
      </c>
    </row>
    <row r="10007" spans="1:11" x14ac:dyDescent="0.3">
      <c r="A10007">
        <v>20214</v>
      </c>
      <c r="B10007">
        <v>1</v>
      </c>
      <c r="C10007" t="s">
        <v>253</v>
      </c>
      <c r="D10007" t="s">
        <v>10</v>
      </c>
      <c r="E10007" t="s">
        <v>81</v>
      </c>
      <c r="F10007" t="s">
        <v>329</v>
      </c>
      <c r="G10007" t="s">
        <v>278</v>
      </c>
      <c r="H10007" t="s">
        <v>81</v>
      </c>
      <c r="I10007" t="s">
        <v>329</v>
      </c>
      <c r="J10007">
        <v>2</v>
      </c>
      <c r="K10007">
        <v>306</v>
      </c>
    </row>
    <row r="10008" spans="1:11" x14ac:dyDescent="0.3">
      <c r="A10008">
        <v>20214</v>
      </c>
      <c r="B10008">
        <v>1</v>
      </c>
      <c r="C10008" t="s">
        <v>253</v>
      </c>
      <c r="D10008" t="s">
        <v>10</v>
      </c>
      <c r="E10008" t="s">
        <v>81</v>
      </c>
      <c r="F10008" t="s">
        <v>329</v>
      </c>
      <c r="G10008" t="s">
        <v>278</v>
      </c>
      <c r="H10008" t="s">
        <v>81</v>
      </c>
      <c r="I10008" t="s">
        <v>329</v>
      </c>
      <c r="J10008">
        <v>3</v>
      </c>
      <c r="K10008">
        <v>237</v>
      </c>
    </row>
    <row r="10009" spans="1:11" x14ac:dyDescent="0.3">
      <c r="A10009">
        <v>20214</v>
      </c>
      <c r="B10009">
        <v>1</v>
      </c>
      <c r="C10009" t="s">
        <v>253</v>
      </c>
      <c r="D10009" t="s">
        <v>10</v>
      </c>
      <c r="E10009" t="s">
        <v>81</v>
      </c>
      <c r="F10009" t="s">
        <v>329</v>
      </c>
      <c r="G10009" t="s">
        <v>278</v>
      </c>
      <c r="H10009" t="s">
        <v>81</v>
      </c>
      <c r="I10009" t="s">
        <v>329</v>
      </c>
      <c r="J10009">
        <v>4</v>
      </c>
      <c r="K10009">
        <v>134</v>
      </c>
    </row>
    <row r="10010" spans="1:11" x14ac:dyDescent="0.3">
      <c r="A10010">
        <v>20214</v>
      </c>
      <c r="B10010">
        <v>1</v>
      </c>
      <c r="C10010" t="s">
        <v>253</v>
      </c>
      <c r="D10010" t="s">
        <v>10</v>
      </c>
      <c r="E10010" t="s">
        <v>81</v>
      </c>
      <c r="F10010" t="s">
        <v>329</v>
      </c>
      <c r="G10010" t="s">
        <v>278</v>
      </c>
      <c r="H10010" t="s">
        <v>81</v>
      </c>
      <c r="I10010" t="s">
        <v>329</v>
      </c>
      <c r="J10010">
        <v>5</v>
      </c>
      <c r="K10010">
        <v>56</v>
      </c>
    </row>
    <row r="10011" spans="1:11" x14ac:dyDescent="0.3">
      <c r="A10011">
        <v>20214</v>
      </c>
      <c r="B10011">
        <v>1</v>
      </c>
      <c r="C10011" t="s">
        <v>253</v>
      </c>
      <c r="D10011" t="s">
        <v>10</v>
      </c>
      <c r="E10011" t="s">
        <v>81</v>
      </c>
      <c r="F10011" t="s">
        <v>329</v>
      </c>
      <c r="G10011" t="s">
        <v>278</v>
      </c>
      <c r="H10011" t="s">
        <v>81</v>
      </c>
      <c r="I10011" t="s">
        <v>329</v>
      </c>
      <c r="J10011">
        <v>6</v>
      </c>
      <c r="K10011">
        <v>20</v>
      </c>
    </row>
    <row r="10012" spans="1:11" x14ac:dyDescent="0.3">
      <c r="A10012">
        <v>20214</v>
      </c>
      <c r="B10012">
        <v>1</v>
      </c>
      <c r="C10012" t="s">
        <v>253</v>
      </c>
      <c r="D10012" t="s">
        <v>10</v>
      </c>
      <c r="E10012" t="s">
        <v>81</v>
      </c>
      <c r="F10012" t="s">
        <v>329</v>
      </c>
      <c r="G10012" t="s">
        <v>278</v>
      </c>
      <c r="H10012" t="s">
        <v>81</v>
      </c>
      <c r="I10012" t="s">
        <v>329</v>
      </c>
      <c r="J10012">
        <v>7</v>
      </c>
      <c r="K10012">
        <v>14</v>
      </c>
    </row>
    <row r="10013" spans="1:11" x14ac:dyDescent="0.3">
      <c r="A10013">
        <v>20214</v>
      </c>
      <c r="B10013">
        <v>1</v>
      </c>
      <c r="C10013" t="s">
        <v>253</v>
      </c>
      <c r="D10013" t="s">
        <v>10</v>
      </c>
      <c r="E10013" t="s">
        <v>81</v>
      </c>
      <c r="F10013" t="s">
        <v>329</v>
      </c>
      <c r="G10013" t="s">
        <v>278</v>
      </c>
      <c r="H10013" t="s">
        <v>81</v>
      </c>
      <c r="I10013" t="s">
        <v>329</v>
      </c>
      <c r="J10013">
        <v>8</v>
      </c>
      <c r="K10013">
        <v>1</v>
      </c>
    </row>
    <row r="10014" spans="1:11" x14ac:dyDescent="0.3">
      <c r="A10014">
        <v>20214</v>
      </c>
      <c r="B10014">
        <v>1</v>
      </c>
      <c r="C10014" t="s">
        <v>253</v>
      </c>
      <c r="D10014" t="s">
        <v>10</v>
      </c>
      <c r="E10014" t="s">
        <v>81</v>
      </c>
      <c r="F10014" t="s">
        <v>329</v>
      </c>
      <c r="G10014" t="s">
        <v>278</v>
      </c>
      <c r="H10014" t="s">
        <v>81</v>
      </c>
      <c r="I10014" t="s">
        <v>329</v>
      </c>
      <c r="J10014">
        <v>9</v>
      </c>
      <c r="K10014">
        <v>1</v>
      </c>
    </row>
    <row r="10015" spans="1:11" x14ac:dyDescent="0.3">
      <c r="A10015">
        <v>20214</v>
      </c>
      <c r="B10015">
        <v>1</v>
      </c>
      <c r="C10015" t="s">
        <v>253</v>
      </c>
      <c r="D10015" t="s">
        <v>11</v>
      </c>
      <c r="E10015" t="s">
        <v>12</v>
      </c>
      <c r="F10015" t="s">
        <v>330</v>
      </c>
      <c r="G10015" t="s">
        <v>277</v>
      </c>
      <c r="H10015" t="s">
        <v>276</v>
      </c>
      <c r="I10015" t="s">
        <v>368</v>
      </c>
      <c r="J10015">
        <v>0</v>
      </c>
      <c r="K10015">
        <v>30</v>
      </c>
    </row>
    <row r="10016" spans="1:11" x14ac:dyDescent="0.3">
      <c r="A10016">
        <v>20214</v>
      </c>
      <c r="B10016">
        <v>1</v>
      </c>
      <c r="C10016" t="s">
        <v>253</v>
      </c>
      <c r="D10016" t="s">
        <v>11</v>
      </c>
      <c r="E10016" t="s">
        <v>12</v>
      </c>
      <c r="F10016" t="s">
        <v>330</v>
      </c>
      <c r="G10016" t="s">
        <v>277</v>
      </c>
      <c r="H10016" t="s">
        <v>276</v>
      </c>
      <c r="I10016" t="s">
        <v>368</v>
      </c>
      <c r="J10016">
        <v>1</v>
      </c>
      <c r="K10016">
        <v>238</v>
      </c>
    </row>
    <row r="10017" spans="1:11" x14ac:dyDescent="0.3">
      <c r="A10017">
        <v>20214</v>
      </c>
      <c r="B10017">
        <v>1</v>
      </c>
      <c r="C10017" t="s">
        <v>253</v>
      </c>
      <c r="D10017" t="s">
        <v>11</v>
      </c>
      <c r="E10017" t="s">
        <v>12</v>
      </c>
      <c r="F10017" t="s">
        <v>330</v>
      </c>
      <c r="G10017" t="s">
        <v>277</v>
      </c>
      <c r="H10017" t="s">
        <v>276</v>
      </c>
      <c r="I10017" t="s">
        <v>368</v>
      </c>
      <c r="J10017">
        <v>2</v>
      </c>
      <c r="K10017">
        <v>119</v>
      </c>
    </row>
    <row r="10018" spans="1:11" x14ac:dyDescent="0.3">
      <c r="A10018">
        <v>20214</v>
      </c>
      <c r="B10018">
        <v>1</v>
      </c>
      <c r="C10018" t="s">
        <v>253</v>
      </c>
      <c r="D10018" t="s">
        <v>11</v>
      </c>
      <c r="E10018" t="s">
        <v>12</v>
      </c>
      <c r="F10018" t="s">
        <v>330</v>
      </c>
      <c r="G10018" t="s">
        <v>277</v>
      </c>
      <c r="H10018" t="s">
        <v>276</v>
      </c>
      <c r="I10018" t="s">
        <v>368</v>
      </c>
      <c r="J10018">
        <v>3</v>
      </c>
      <c r="K10018">
        <v>105</v>
      </c>
    </row>
    <row r="10019" spans="1:11" x14ac:dyDescent="0.3">
      <c r="A10019">
        <v>20214</v>
      </c>
      <c r="B10019">
        <v>1</v>
      </c>
      <c r="C10019" t="s">
        <v>253</v>
      </c>
      <c r="D10019" t="s">
        <v>11</v>
      </c>
      <c r="E10019" t="s">
        <v>12</v>
      </c>
      <c r="F10019" t="s">
        <v>330</v>
      </c>
      <c r="G10019" t="s">
        <v>277</v>
      </c>
      <c r="H10019" t="s">
        <v>276</v>
      </c>
      <c r="I10019" t="s">
        <v>368</v>
      </c>
      <c r="J10019">
        <v>4</v>
      </c>
      <c r="K10019">
        <v>89</v>
      </c>
    </row>
    <row r="10020" spans="1:11" x14ac:dyDescent="0.3">
      <c r="A10020">
        <v>20214</v>
      </c>
      <c r="B10020">
        <v>1</v>
      </c>
      <c r="C10020" t="s">
        <v>253</v>
      </c>
      <c r="D10020" t="s">
        <v>11</v>
      </c>
      <c r="E10020" t="s">
        <v>12</v>
      </c>
      <c r="F10020" t="s">
        <v>330</v>
      </c>
      <c r="G10020" t="s">
        <v>277</v>
      </c>
      <c r="H10020" t="s">
        <v>276</v>
      </c>
      <c r="I10020" t="s">
        <v>368</v>
      </c>
      <c r="J10020">
        <v>5</v>
      </c>
      <c r="K10020">
        <v>19</v>
      </c>
    </row>
    <row r="10021" spans="1:11" x14ac:dyDescent="0.3">
      <c r="A10021">
        <v>20214</v>
      </c>
      <c r="B10021">
        <v>1</v>
      </c>
      <c r="C10021" t="s">
        <v>253</v>
      </c>
      <c r="D10021" t="s">
        <v>11</v>
      </c>
      <c r="E10021" t="s">
        <v>12</v>
      </c>
      <c r="F10021" t="s">
        <v>330</v>
      </c>
      <c r="G10021" t="s">
        <v>277</v>
      </c>
      <c r="H10021" t="s">
        <v>276</v>
      </c>
      <c r="I10021" t="s">
        <v>368</v>
      </c>
      <c r="J10021">
        <v>6</v>
      </c>
      <c r="K10021">
        <v>7</v>
      </c>
    </row>
    <row r="10022" spans="1:11" x14ac:dyDescent="0.3">
      <c r="A10022">
        <v>20214</v>
      </c>
      <c r="B10022">
        <v>1</v>
      </c>
      <c r="C10022" t="s">
        <v>253</v>
      </c>
      <c r="D10022" t="s">
        <v>11</v>
      </c>
      <c r="E10022" t="s">
        <v>12</v>
      </c>
      <c r="F10022" t="s">
        <v>330</v>
      </c>
      <c r="G10022" t="s">
        <v>277</v>
      </c>
      <c r="H10022" t="s">
        <v>276</v>
      </c>
      <c r="I10022" t="s">
        <v>368</v>
      </c>
      <c r="J10022">
        <v>7</v>
      </c>
      <c r="K10022">
        <v>6</v>
      </c>
    </row>
    <row r="10023" spans="1:11" x14ac:dyDescent="0.3">
      <c r="A10023">
        <v>20214</v>
      </c>
      <c r="B10023">
        <v>1</v>
      </c>
      <c r="C10023" t="s">
        <v>253</v>
      </c>
      <c r="D10023" t="s">
        <v>11</v>
      </c>
      <c r="E10023" t="s">
        <v>12</v>
      </c>
      <c r="F10023" t="s">
        <v>330</v>
      </c>
      <c r="G10023" t="s">
        <v>277</v>
      </c>
      <c r="H10023" t="s">
        <v>276</v>
      </c>
      <c r="I10023" t="s">
        <v>368</v>
      </c>
      <c r="J10023">
        <v>8</v>
      </c>
      <c r="K10023">
        <v>1</v>
      </c>
    </row>
    <row r="10024" spans="1:11" x14ac:dyDescent="0.3">
      <c r="A10024">
        <v>20214</v>
      </c>
      <c r="B10024">
        <v>1</v>
      </c>
      <c r="C10024" t="s">
        <v>253</v>
      </c>
      <c r="D10024" t="s">
        <v>11</v>
      </c>
      <c r="E10024" t="s">
        <v>12</v>
      </c>
      <c r="F10024" t="s">
        <v>330</v>
      </c>
      <c r="G10024" t="s">
        <v>275</v>
      </c>
      <c r="H10024" t="s">
        <v>274</v>
      </c>
      <c r="I10024" t="s">
        <v>369</v>
      </c>
      <c r="J10024">
        <v>0</v>
      </c>
      <c r="K10024">
        <v>63</v>
      </c>
    </row>
    <row r="10025" spans="1:11" x14ac:dyDescent="0.3">
      <c r="A10025">
        <v>20214</v>
      </c>
      <c r="B10025">
        <v>1</v>
      </c>
      <c r="C10025" t="s">
        <v>253</v>
      </c>
      <c r="D10025" t="s">
        <v>11</v>
      </c>
      <c r="E10025" t="s">
        <v>12</v>
      </c>
      <c r="F10025" t="s">
        <v>330</v>
      </c>
      <c r="G10025" t="s">
        <v>275</v>
      </c>
      <c r="H10025" t="s">
        <v>274</v>
      </c>
      <c r="I10025" t="s">
        <v>369</v>
      </c>
      <c r="J10025">
        <v>1</v>
      </c>
      <c r="K10025">
        <v>387</v>
      </c>
    </row>
    <row r="10026" spans="1:11" x14ac:dyDescent="0.3">
      <c r="A10026">
        <v>20214</v>
      </c>
      <c r="B10026">
        <v>1</v>
      </c>
      <c r="C10026" t="s">
        <v>253</v>
      </c>
      <c r="D10026" t="s">
        <v>11</v>
      </c>
      <c r="E10026" t="s">
        <v>12</v>
      </c>
      <c r="F10026" t="s">
        <v>330</v>
      </c>
      <c r="G10026" t="s">
        <v>275</v>
      </c>
      <c r="H10026" t="s">
        <v>274</v>
      </c>
      <c r="I10026" t="s">
        <v>369</v>
      </c>
      <c r="J10026">
        <v>2</v>
      </c>
      <c r="K10026">
        <v>324</v>
      </c>
    </row>
    <row r="10027" spans="1:11" x14ac:dyDescent="0.3">
      <c r="A10027">
        <v>20214</v>
      </c>
      <c r="B10027">
        <v>1</v>
      </c>
      <c r="C10027" t="s">
        <v>253</v>
      </c>
      <c r="D10027" t="s">
        <v>11</v>
      </c>
      <c r="E10027" t="s">
        <v>12</v>
      </c>
      <c r="F10027" t="s">
        <v>330</v>
      </c>
      <c r="G10027" t="s">
        <v>275</v>
      </c>
      <c r="H10027" t="s">
        <v>274</v>
      </c>
      <c r="I10027" t="s">
        <v>369</v>
      </c>
      <c r="J10027">
        <v>3</v>
      </c>
      <c r="K10027">
        <v>289</v>
      </c>
    </row>
    <row r="10028" spans="1:11" x14ac:dyDescent="0.3">
      <c r="A10028">
        <v>20214</v>
      </c>
      <c r="B10028">
        <v>1</v>
      </c>
      <c r="C10028" t="s">
        <v>253</v>
      </c>
      <c r="D10028" t="s">
        <v>11</v>
      </c>
      <c r="E10028" t="s">
        <v>12</v>
      </c>
      <c r="F10028" t="s">
        <v>330</v>
      </c>
      <c r="G10028" t="s">
        <v>275</v>
      </c>
      <c r="H10028" t="s">
        <v>274</v>
      </c>
      <c r="I10028" t="s">
        <v>369</v>
      </c>
      <c r="J10028">
        <v>4</v>
      </c>
      <c r="K10028">
        <v>229</v>
      </c>
    </row>
    <row r="10029" spans="1:11" x14ac:dyDescent="0.3">
      <c r="A10029">
        <v>20214</v>
      </c>
      <c r="B10029">
        <v>1</v>
      </c>
      <c r="C10029" t="s">
        <v>253</v>
      </c>
      <c r="D10029" t="s">
        <v>11</v>
      </c>
      <c r="E10029" t="s">
        <v>12</v>
      </c>
      <c r="F10029" t="s">
        <v>330</v>
      </c>
      <c r="G10029" t="s">
        <v>275</v>
      </c>
      <c r="H10029" t="s">
        <v>274</v>
      </c>
      <c r="I10029" t="s">
        <v>369</v>
      </c>
      <c r="J10029">
        <v>5</v>
      </c>
      <c r="K10029">
        <v>68</v>
      </c>
    </row>
    <row r="10030" spans="1:11" x14ac:dyDescent="0.3">
      <c r="A10030">
        <v>20214</v>
      </c>
      <c r="B10030">
        <v>1</v>
      </c>
      <c r="C10030" t="s">
        <v>253</v>
      </c>
      <c r="D10030" t="s">
        <v>11</v>
      </c>
      <c r="E10030" t="s">
        <v>12</v>
      </c>
      <c r="F10030" t="s">
        <v>330</v>
      </c>
      <c r="G10030" t="s">
        <v>275</v>
      </c>
      <c r="H10030" t="s">
        <v>274</v>
      </c>
      <c r="I10030" t="s">
        <v>369</v>
      </c>
      <c r="J10030">
        <v>6</v>
      </c>
      <c r="K10030">
        <v>20</v>
      </c>
    </row>
    <row r="10031" spans="1:11" x14ac:dyDescent="0.3">
      <c r="A10031">
        <v>20214</v>
      </c>
      <c r="B10031">
        <v>1</v>
      </c>
      <c r="C10031" t="s">
        <v>253</v>
      </c>
      <c r="D10031" t="s">
        <v>11</v>
      </c>
      <c r="E10031" t="s">
        <v>12</v>
      </c>
      <c r="F10031" t="s">
        <v>330</v>
      </c>
      <c r="G10031" t="s">
        <v>275</v>
      </c>
      <c r="H10031" t="s">
        <v>274</v>
      </c>
      <c r="I10031" t="s">
        <v>369</v>
      </c>
      <c r="J10031">
        <v>7</v>
      </c>
      <c r="K10031">
        <v>6</v>
      </c>
    </row>
    <row r="10032" spans="1:11" x14ac:dyDescent="0.3">
      <c r="A10032">
        <v>20214</v>
      </c>
      <c r="B10032">
        <v>1</v>
      </c>
      <c r="C10032" t="s">
        <v>253</v>
      </c>
      <c r="D10032" t="s">
        <v>11</v>
      </c>
      <c r="E10032" t="s">
        <v>12</v>
      </c>
      <c r="F10032" t="s">
        <v>330</v>
      </c>
      <c r="G10032" t="s">
        <v>275</v>
      </c>
      <c r="H10032" t="s">
        <v>274</v>
      </c>
      <c r="I10032" t="s">
        <v>369</v>
      </c>
      <c r="J10032">
        <v>8</v>
      </c>
      <c r="K10032">
        <v>5</v>
      </c>
    </row>
    <row r="10033" spans="1:11" x14ac:dyDescent="0.3">
      <c r="A10033">
        <v>20214</v>
      </c>
      <c r="B10033">
        <v>1</v>
      </c>
      <c r="C10033" t="s">
        <v>253</v>
      </c>
      <c r="D10033" t="s">
        <v>11</v>
      </c>
      <c r="E10033" t="s">
        <v>12</v>
      </c>
      <c r="F10033" t="s">
        <v>330</v>
      </c>
      <c r="G10033" t="s">
        <v>273</v>
      </c>
      <c r="H10033" t="s">
        <v>272</v>
      </c>
      <c r="I10033" t="s">
        <v>370</v>
      </c>
      <c r="J10033">
        <v>0</v>
      </c>
      <c r="K10033">
        <v>518</v>
      </c>
    </row>
    <row r="10034" spans="1:11" x14ac:dyDescent="0.3">
      <c r="A10034">
        <v>20214</v>
      </c>
      <c r="B10034">
        <v>1</v>
      </c>
      <c r="C10034" t="s">
        <v>253</v>
      </c>
      <c r="D10034" t="s">
        <v>11</v>
      </c>
      <c r="E10034" t="s">
        <v>12</v>
      </c>
      <c r="F10034" t="s">
        <v>330</v>
      </c>
      <c r="G10034" t="s">
        <v>273</v>
      </c>
      <c r="H10034" t="s">
        <v>272</v>
      </c>
      <c r="I10034" t="s">
        <v>370</v>
      </c>
      <c r="J10034">
        <v>1</v>
      </c>
      <c r="K10034">
        <v>3417</v>
      </c>
    </row>
    <row r="10035" spans="1:11" x14ac:dyDescent="0.3">
      <c r="A10035">
        <v>20214</v>
      </c>
      <c r="B10035">
        <v>1</v>
      </c>
      <c r="C10035" t="s">
        <v>253</v>
      </c>
      <c r="D10035" t="s">
        <v>11</v>
      </c>
      <c r="E10035" t="s">
        <v>12</v>
      </c>
      <c r="F10035" t="s">
        <v>330</v>
      </c>
      <c r="G10035" t="s">
        <v>273</v>
      </c>
      <c r="H10035" t="s">
        <v>272</v>
      </c>
      <c r="I10035" t="s">
        <v>370</v>
      </c>
      <c r="J10035">
        <v>2</v>
      </c>
      <c r="K10035">
        <v>1666</v>
      </c>
    </row>
    <row r="10036" spans="1:11" x14ac:dyDescent="0.3">
      <c r="A10036">
        <v>20214</v>
      </c>
      <c r="B10036">
        <v>1</v>
      </c>
      <c r="C10036" t="s">
        <v>253</v>
      </c>
      <c r="D10036" t="s">
        <v>11</v>
      </c>
      <c r="E10036" t="s">
        <v>12</v>
      </c>
      <c r="F10036" t="s">
        <v>330</v>
      </c>
      <c r="G10036" t="s">
        <v>273</v>
      </c>
      <c r="H10036" t="s">
        <v>272</v>
      </c>
      <c r="I10036" t="s">
        <v>370</v>
      </c>
      <c r="J10036">
        <v>3</v>
      </c>
      <c r="K10036">
        <v>924</v>
      </c>
    </row>
    <row r="10037" spans="1:11" x14ac:dyDescent="0.3">
      <c r="A10037">
        <v>20214</v>
      </c>
      <c r="B10037">
        <v>1</v>
      </c>
      <c r="C10037" t="s">
        <v>253</v>
      </c>
      <c r="D10037" t="s">
        <v>11</v>
      </c>
      <c r="E10037" t="s">
        <v>12</v>
      </c>
      <c r="F10037" t="s">
        <v>330</v>
      </c>
      <c r="G10037" t="s">
        <v>273</v>
      </c>
      <c r="H10037" t="s">
        <v>272</v>
      </c>
      <c r="I10037" t="s">
        <v>370</v>
      </c>
      <c r="J10037">
        <v>4</v>
      </c>
      <c r="K10037">
        <v>470</v>
      </c>
    </row>
    <row r="10038" spans="1:11" x14ac:dyDescent="0.3">
      <c r="A10038">
        <v>20214</v>
      </c>
      <c r="B10038">
        <v>1</v>
      </c>
      <c r="C10038" t="s">
        <v>253</v>
      </c>
      <c r="D10038" t="s">
        <v>11</v>
      </c>
      <c r="E10038" t="s">
        <v>12</v>
      </c>
      <c r="F10038" t="s">
        <v>330</v>
      </c>
      <c r="G10038" t="s">
        <v>273</v>
      </c>
      <c r="H10038" t="s">
        <v>272</v>
      </c>
      <c r="I10038" t="s">
        <v>370</v>
      </c>
      <c r="J10038">
        <v>5</v>
      </c>
      <c r="K10038">
        <v>76</v>
      </c>
    </row>
    <row r="10039" spans="1:11" x14ac:dyDescent="0.3">
      <c r="A10039">
        <v>20214</v>
      </c>
      <c r="B10039">
        <v>1</v>
      </c>
      <c r="C10039" t="s">
        <v>253</v>
      </c>
      <c r="D10039" t="s">
        <v>11</v>
      </c>
      <c r="E10039" t="s">
        <v>12</v>
      </c>
      <c r="F10039" t="s">
        <v>330</v>
      </c>
      <c r="G10039" t="s">
        <v>273</v>
      </c>
      <c r="H10039" t="s">
        <v>272</v>
      </c>
      <c r="I10039" t="s">
        <v>370</v>
      </c>
      <c r="J10039">
        <v>6</v>
      </c>
      <c r="K10039">
        <v>36</v>
      </c>
    </row>
    <row r="10040" spans="1:11" x14ac:dyDescent="0.3">
      <c r="A10040">
        <v>20214</v>
      </c>
      <c r="B10040">
        <v>1</v>
      </c>
      <c r="C10040" t="s">
        <v>253</v>
      </c>
      <c r="D10040" t="s">
        <v>11</v>
      </c>
      <c r="E10040" t="s">
        <v>12</v>
      </c>
      <c r="F10040" t="s">
        <v>330</v>
      </c>
      <c r="G10040" t="s">
        <v>273</v>
      </c>
      <c r="H10040" t="s">
        <v>272</v>
      </c>
      <c r="I10040" t="s">
        <v>370</v>
      </c>
      <c r="J10040">
        <v>7</v>
      </c>
      <c r="K10040">
        <v>30</v>
      </c>
    </row>
    <row r="10041" spans="1:11" x14ac:dyDescent="0.3">
      <c r="A10041">
        <v>20214</v>
      </c>
      <c r="B10041">
        <v>1</v>
      </c>
      <c r="C10041" t="s">
        <v>253</v>
      </c>
      <c r="D10041" t="s">
        <v>11</v>
      </c>
      <c r="E10041" t="s">
        <v>12</v>
      </c>
      <c r="F10041" t="s">
        <v>330</v>
      </c>
      <c r="G10041" t="s">
        <v>273</v>
      </c>
      <c r="H10041" t="s">
        <v>272</v>
      </c>
      <c r="I10041" t="s">
        <v>370</v>
      </c>
      <c r="J10041">
        <v>8</v>
      </c>
      <c r="K10041">
        <v>10</v>
      </c>
    </row>
    <row r="10042" spans="1:11" x14ac:dyDescent="0.3">
      <c r="A10042">
        <v>20214</v>
      </c>
      <c r="B10042">
        <v>1</v>
      </c>
      <c r="C10042" t="s">
        <v>253</v>
      </c>
      <c r="D10042" t="s">
        <v>11</v>
      </c>
      <c r="E10042" t="s">
        <v>12</v>
      </c>
      <c r="F10042" t="s">
        <v>330</v>
      </c>
      <c r="G10042" t="s">
        <v>273</v>
      </c>
      <c r="H10042" t="s">
        <v>272</v>
      </c>
      <c r="I10042" t="s">
        <v>370</v>
      </c>
      <c r="J10042">
        <v>9</v>
      </c>
      <c r="K10042">
        <v>24</v>
      </c>
    </row>
    <row r="10043" spans="1:11" x14ac:dyDescent="0.3">
      <c r="A10043">
        <v>20214</v>
      </c>
      <c r="B10043">
        <v>1</v>
      </c>
      <c r="C10043" t="s">
        <v>253</v>
      </c>
      <c r="D10043" t="s">
        <v>13</v>
      </c>
      <c r="E10043" t="s">
        <v>14</v>
      </c>
      <c r="F10043" t="s">
        <v>331</v>
      </c>
      <c r="G10043" t="s">
        <v>246</v>
      </c>
      <c r="H10043" t="s">
        <v>245</v>
      </c>
      <c r="I10043" t="s">
        <v>371</v>
      </c>
      <c r="J10043">
        <v>0</v>
      </c>
      <c r="K10043">
        <v>12</v>
      </c>
    </row>
    <row r="10044" spans="1:11" x14ac:dyDescent="0.3">
      <c r="A10044">
        <v>20214</v>
      </c>
      <c r="B10044">
        <v>1</v>
      </c>
      <c r="C10044" t="s">
        <v>253</v>
      </c>
      <c r="D10044" t="s">
        <v>13</v>
      </c>
      <c r="E10044" t="s">
        <v>14</v>
      </c>
      <c r="F10044" t="s">
        <v>331</v>
      </c>
      <c r="G10044" t="s">
        <v>246</v>
      </c>
      <c r="H10044" t="s">
        <v>245</v>
      </c>
      <c r="I10044" t="s">
        <v>371</v>
      </c>
      <c r="J10044">
        <v>1</v>
      </c>
      <c r="K10044">
        <v>95</v>
      </c>
    </row>
    <row r="10045" spans="1:11" x14ac:dyDescent="0.3">
      <c r="A10045">
        <v>20214</v>
      </c>
      <c r="B10045">
        <v>1</v>
      </c>
      <c r="C10045" t="s">
        <v>253</v>
      </c>
      <c r="D10045" t="s">
        <v>13</v>
      </c>
      <c r="E10045" t="s">
        <v>14</v>
      </c>
      <c r="F10045" t="s">
        <v>331</v>
      </c>
      <c r="G10045" t="s">
        <v>246</v>
      </c>
      <c r="H10045" t="s">
        <v>245</v>
      </c>
      <c r="I10045" t="s">
        <v>371</v>
      </c>
      <c r="J10045">
        <v>2</v>
      </c>
      <c r="K10045">
        <v>62</v>
      </c>
    </row>
    <row r="10046" spans="1:11" x14ac:dyDescent="0.3">
      <c r="A10046">
        <v>20214</v>
      </c>
      <c r="B10046">
        <v>1</v>
      </c>
      <c r="C10046" t="s">
        <v>253</v>
      </c>
      <c r="D10046" t="s">
        <v>13</v>
      </c>
      <c r="E10046" t="s">
        <v>14</v>
      </c>
      <c r="F10046" t="s">
        <v>331</v>
      </c>
      <c r="G10046" t="s">
        <v>246</v>
      </c>
      <c r="H10046" t="s">
        <v>245</v>
      </c>
      <c r="I10046" t="s">
        <v>371</v>
      </c>
      <c r="J10046">
        <v>3</v>
      </c>
      <c r="K10046">
        <v>76</v>
      </c>
    </row>
    <row r="10047" spans="1:11" x14ac:dyDescent="0.3">
      <c r="A10047">
        <v>20214</v>
      </c>
      <c r="B10047">
        <v>1</v>
      </c>
      <c r="C10047" t="s">
        <v>253</v>
      </c>
      <c r="D10047" t="s">
        <v>13</v>
      </c>
      <c r="E10047" t="s">
        <v>14</v>
      </c>
      <c r="F10047" t="s">
        <v>331</v>
      </c>
      <c r="G10047" t="s">
        <v>246</v>
      </c>
      <c r="H10047" t="s">
        <v>245</v>
      </c>
      <c r="I10047" t="s">
        <v>371</v>
      </c>
      <c r="J10047">
        <v>4</v>
      </c>
      <c r="K10047">
        <v>79</v>
      </c>
    </row>
    <row r="10048" spans="1:11" x14ac:dyDescent="0.3">
      <c r="A10048">
        <v>20214</v>
      </c>
      <c r="B10048">
        <v>1</v>
      </c>
      <c r="C10048" t="s">
        <v>253</v>
      </c>
      <c r="D10048" t="s">
        <v>13</v>
      </c>
      <c r="E10048" t="s">
        <v>14</v>
      </c>
      <c r="F10048" t="s">
        <v>331</v>
      </c>
      <c r="G10048" t="s">
        <v>246</v>
      </c>
      <c r="H10048" t="s">
        <v>245</v>
      </c>
      <c r="I10048" t="s">
        <v>371</v>
      </c>
      <c r="J10048">
        <v>5</v>
      </c>
      <c r="K10048">
        <v>28</v>
      </c>
    </row>
    <row r="10049" spans="1:11" x14ac:dyDescent="0.3">
      <c r="A10049">
        <v>20214</v>
      </c>
      <c r="B10049">
        <v>1</v>
      </c>
      <c r="C10049" t="s">
        <v>253</v>
      </c>
      <c r="D10049" t="s">
        <v>13</v>
      </c>
      <c r="E10049" t="s">
        <v>14</v>
      </c>
      <c r="F10049" t="s">
        <v>331</v>
      </c>
      <c r="G10049" t="s">
        <v>246</v>
      </c>
      <c r="H10049" t="s">
        <v>245</v>
      </c>
      <c r="I10049" t="s">
        <v>371</v>
      </c>
      <c r="J10049">
        <v>6</v>
      </c>
      <c r="K10049">
        <v>16</v>
      </c>
    </row>
    <row r="10050" spans="1:11" x14ac:dyDescent="0.3">
      <c r="A10050">
        <v>20214</v>
      </c>
      <c r="B10050">
        <v>1</v>
      </c>
      <c r="C10050" t="s">
        <v>253</v>
      </c>
      <c r="D10050" t="s">
        <v>13</v>
      </c>
      <c r="E10050" t="s">
        <v>14</v>
      </c>
      <c r="F10050" t="s">
        <v>331</v>
      </c>
      <c r="G10050" t="s">
        <v>246</v>
      </c>
      <c r="H10050" t="s">
        <v>245</v>
      </c>
      <c r="I10050" t="s">
        <v>371</v>
      </c>
      <c r="J10050">
        <v>7</v>
      </c>
      <c r="K10050">
        <v>9</v>
      </c>
    </row>
    <row r="10051" spans="1:11" x14ac:dyDescent="0.3">
      <c r="A10051">
        <v>20214</v>
      </c>
      <c r="B10051">
        <v>1</v>
      </c>
      <c r="C10051" t="s">
        <v>253</v>
      </c>
      <c r="D10051" t="s">
        <v>13</v>
      </c>
      <c r="E10051" t="s">
        <v>14</v>
      </c>
      <c r="F10051" t="s">
        <v>331</v>
      </c>
      <c r="G10051" t="s">
        <v>246</v>
      </c>
      <c r="H10051" t="s">
        <v>245</v>
      </c>
      <c r="I10051" t="s">
        <v>371</v>
      </c>
      <c r="J10051">
        <v>8</v>
      </c>
      <c r="K10051">
        <v>1</v>
      </c>
    </row>
    <row r="10052" spans="1:11" x14ac:dyDescent="0.3">
      <c r="A10052">
        <v>20214</v>
      </c>
      <c r="B10052">
        <v>1</v>
      </c>
      <c r="C10052" t="s">
        <v>253</v>
      </c>
      <c r="D10052" t="s">
        <v>13</v>
      </c>
      <c r="E10052" t="s">
        <v>14</v>
      </c>
      <c r="F10052" t="s">
        <v>331</v>
      </c>
      <c r="G10052" t="s">
        <v>246</v>
      </c>
      <c r="H10052" t="s">
        <v>245</v>
      </c>
      <c r="I10052" t="s">
        <v>371</v>
      </c>
      <c r="J10052">
        <v>9</v>
      </c>
      <c r="K10052">
        <v>1</v>
      </c>
    </row>
    <row r="10053" spans="1:11" x14ac:dyDescent="0.3">
      <c r="A10053">
        <v>20214</v>
      </c>
      <c r="B10053">
        <v>1</v>
      </c>
      <c r="C10053" t="s">
        <v>253</v>
      </c>
      <c r="D10053" t="s">
        <v>13</v>
      </c>
      <c r="E10053" t="s">
        <v>14</v>
      </c>
      <c r="F10053" t="s">
        <v>331</v>
      </c>
      <c r="G10053" t="s">
        <v>244</v>
      </c>
      <c r="H10053" t="s">
        <v>243</v>
      </c>
      <c r="I10053" t="s">
        <v>372</v>
      </c>
      <c r="J10053">
        <v>0</v>
      </c>
      <c r="K10053">
        <v>4</v>
      </c>
    </row>
    <row r="10054" spans="1:11" x14ac:dyDescent="0.3">
      <c r="A10054">
        <v>20214</v>
      </c>
      <c r="B10054">
        <v>1</v>
      </c>
      <c r="C10054" t="s">
        <v>253</v>
      </c>
      <c r="D10054" t="s">
        <v>13</v>
      </c>
      <c r="E10054" t="s">
        <v>14</v>
      </c>
      <c r="F10054" t="s">
        <v>331</v>
      </c>
      <c r="G10054" t="s">
        <v>244</v>
      </c>
      <c r="H10054" t="s">
        <v>243</v>
      </c>
      <c r="I10054" t="s">
        <v>372</v>
      </c>
      <c r="J10054">
        <v>1</v>
      </c>
      <c r="K10054">
        <v>36</v>
      </c>
    </row>
    <row r="10055" spans="1:11" x14ac:dyDescent="0.3">
      <c r="A10055">
        <v>20214</v>
      </c>
      <c r="B10055">
        <v>1</v>
      </c>
      <c r="C10055" t="s">
        <v>253</v>
      </c>
      <c r="D10055" t="s">
        <v>13</v>
      </c>
      <c r="E10055" t="s">
        <v>14</v>
      </c>
      <c r="F10055" t="s">
        <v>331</v>
      </c>
      <c r="G10055" t="s">
        <v>244</v>
      </c>
      <c r="H10055" t="s">
        <v>243</v>
      </c>
      <c r="I10055" t="s">
        <v>372</v>
      </c>
      <c r="J10055">
        <v>2</v>
      </c>
      <c r="K10055">
        <v>25</v>
      </c>
    </row>
    <row r="10056" spans="1:11" x14ac:dyDescent="0.3">
      <c r="A10056">
        <v>20214</v>
      </c>
      <c r="B10056">
        <v>1</v>
      </c>
      <c r="C10056" t="s">
        <v>253</v>
      </c>
      <c r="D10056" t="s">
        <v>13</v>
      </c>
      <c r="E10056" t="s">
        <v>14</v>
      </c>
      <c r="F10056" t="s">
        <v>331</v>
      </c>
      <c r="G10056" t="s">
        <v>244</v>
      </c>
      <c r="H10056" t="s">
        <v>243</v>
      </c>
      <c r="I10056" t="s">
        <v>372</v>
      </c>
      <c r="J10056">
        <v>3</v>
      </c>
      <c r="K10056">
        <v>23</v>
      </c>
    </row>
    <row r="10057" spans="1:11" x14ac:dyDescent="0.3">
      <c r="A10057">
        <v>20214</v>
      </c>
      <c r="B10057">
        <v>1</v>
      </c>
      <c r="C10057" t="s">
        <v>253</v>
      </c>
      <c r="D10057" t="s">
        <v>13</v>
      </c>
      <c r="E10057" t="s">
        <v>14</v>
      </c>
      <c r="F10057" t="s">
        <v>331</v>
      </c>
      <c r="G10057" t="s">
        <v>244</v>
      </c>
      <c r="H10057" t="s">
        <v>243</v>
      </c>
      <c r="I10057" t="s">
        <v>372</v>
      </c>
      <c r="J10057">
        <v>4</v>
      </c>
      <c r="K10057">
        <v>34</v>
      </c>
    </row>
    <row r="10058" spans="1:11" x14ac:dyDescent="0.3">
      <c r="A10058">
        <v>20214</v>
      </c>
      <c r="B10058">
        <v>1</v>
      </c>
      <c r="C10058" t="s">
        <v>253</v>
      </c>
      <c r="D10058" t="s">
        <v>13</v>
      </c>
      <c r="E10058" t="s">
        <v>14</v>
      </c>
      <c r="F10058" t="s">
        <v>331</v>
      </c>
      <c r="G10058" t="s">
        <v>244</v>
      </c>
      <c r="H10058" t="s">
        <v>243</v>
      </c>
      <c r="I10058" t="s">
        <v>372</v>
      </c>
      <c r="J10058">
        <v>5</v>
      </c>
      <c r="K10058">
        <v>15</v>
      </c>
    </row>
    <row r="10059" spans="1:11" x14ac:dyDescent="0.3">
      <c r="A10059">
        <v>20214</v>
      </c>
      <c r="B10059">
        <v>1</v>
      </c>
      <c r="C10059" t="s">
        <v>253</v>
      </c>
      <c r="D10059" t="s">
        <v>13</v>
      </c>
      <c r="E10059" t="s">
        <v>14</v>
      </c>
      <c r="F10059" t="s">
        <v>331</v>
      </c>
      <c r="G10059" t="s">
        <v>244</v>
      </c>
      <c r="H10059" t="s">
        <v>243</v>
      </c>
      <c r="I10059" t="s">
        <v>372</v>
      </c>
      <c r="J10059">
        <v>6</v>
      </c>
      <c r="K10059">
        <v>15</v>
      </c>
    </row>
    <row r="10060" spans="1:11" x14ac:dyDescent="0.3">
      <c r="A10060">
        <v>20214</v>
      </c>
      <c r="B10060">
        <v>1</v>
      </c>
      <c r="C10060" t="s">
        <v>253</v>
      </c>
      <c r="D10060" t="s">
        <v>13</v>
      </c>
      <c r="E10060" t="s">
        <v>14</v>
      </c>
      <c r="F10060" t="s">
        <v>331</v>
      </c>
      <c r="G10060" t="s">
        <v>244</v>
      </c>
      <c r="H10060" t="s">
        <v>243</v>
      </c>
      <c r="I10060" t="s">
        <v>372</v>
      </c>
      <c r="J10060">
        <v>7</v>
      </c>
      <c r="K10060">
        <v>9</v>
      </c>
    </row>
    <row r="10061" spans="1:11" x14ac:dyDescent="0.3">
      <c r="A10061">
        <v>20214</v>
      </c>
      <c r="B10061">
        <v>1</v>
      </c>
      <c r="C10061" t="s">
        <v>253</v>
      </c>
      <c r="D10061" t="s">
        <v>13</v>
      </c>
      <c r="E10061" t="s">
        <v>14</v>
      </c>
      <c r="F10061" t="s">
        <v>331</v>
      </c>
      <c r="G10061" t="s">
        <v>244</v>
      </c>
      <c r="H10061" t="s">
        <v>243</v>
      </c>
      <c r="I10061" t="s">
        <v>372</v>
      </c>
      <c r="J10061">
        <v>8</v>
      </c>
      <c r="K10061">
        <v>2</v>
      </c>
    </row>
    <row r="10062" spans="1:11" x14ac:dyDescent="0.3">
      <c r="A10062">
        <v>20214</v>
      </c>
      <c r="B10062">
        <v>1</v>
      </c>
      <c r="C10062" t="s">
        <v>253</v>
      </c>
      <c r="D10062" t="s">
        <v>13</v>
      </c>
      <c r="E10062" t="s">
        <v>14</v>
      </c>
      <c r="F10062" t="s">
        <v>331</v>
      </c>
      <c r="G10062" t="s">
        <v>242</v>
      </c>
      <c r="H10062" t="s">
        <v>241</v>
      </c>
      <c r="I10062" t="s">
        <v>373</v>
      </c>
      <c r="J10062">
        <v>0</v>
      </c>
      <c r="K10062">
        <v>8</v>
      </c>
    </row>
    <row r="10063" spans="1:11" x14ac:dyDescent="0.3">
      <c r="A10063">
        <v>20214</v>
      </c>
      <c r="B10063">
        <v>1</v>
      </c>
      <c r="C10063" t="s">
        <v>253</v>
      </c>
      <c r="D10063" t="s">
        <v>13</v>
      </c>
      <c r="E10063" t="s">
        <v>14</v>
      </c>
      <c r="F10063" t="s">
        <v>331</v>
      </c>
      <c r="G10063" t="s">
        <v>242</v>
      </c>
      <c r="H10063" t="s">
        <v>241</v>
      </c>
      <c r="I10063" t="s">
        <v>373</v>
      </c>
      <c r="J10063">
        <v>1</v>
      </c>
      <c r="K10063">
        <v>27</v>
      </c>
    </row>
    <row r="10064" spans="1:11" x14ac:dyDescent="0.3">
      <c r="A10064">
        <v>20214</v>
      </c>
      <c r="B10064">
        <v>1</v>
      </c>
      <c r="C10064" t="s">
        <v>253</v>
      </c>
      <c r="D10064" t="s">
        <v>13</v>
      </c>
      <c r="E10064" t="s">
        <v>14</v>
      </c>
      <c r="F10064" t="s">
        <v>331</v>
      </c>
      <c r="G10064" t="s">
        <v>242</v>
      </c>
      <c r="H10064" t="s">
        <v>241</v>
      </c>
      <c r="I10064" t="s">
        <v>373</v>
      </c>
      <c r="J10064">
        <v>2</v>
      </c>
      <c r="K10064">
        <v>12</v>
      </c>
    </row>
    <row r="10065" spans="1:11" x14ac:dyDescent="0.3">
      <c r="A10065">
        <v>20214</v>
      </c>
      <c r="B10065">
        <v>1</v>
      </c>
      <c r="C10065" t="s">
        <v>253</v>
      </c>
      <c r="D10065" t="s">
        <v>13</v>
      </c>
      <c r="E10065" t="s">
        <v>14</v>
      </c>
      <c r="F10065" t="s">
        <v>331</v>
      </c>
      <c r="G10065" t="s">
        <v>242</v>
      </c>
      <c r="H10065" t="s">
        <v>241</v>
      </c>
      <c r="I10065" t="s">
        <v>373</v>
      </c>
      <c r="J10065">
        <v>3</v>
      </c>
      <c r="K10065">
        <v>13</v>
      </c>
    </row>
    <row r="10066" spans="1:11" x14ac:dyDescent="0.3">
      <c r="A10066">
        <v>20214</v>
      </c>
      <c r="B10066">
        <v>1</v>
      </c>
      <c r="C10066" t="s">
        <v>253</v>
      </c>
      <c r="D10066" t="s">
        <v>13</v>
      </c>
      <c r="E10066" t="s">
        <v>14</v>
      </c>
      <c r="F10066" t="s">
        <v>331</v>
      </c>
      <c r="G10066" t="s">
        <v>242</v>
      </c>
      <c r="H10066" t="s">
        <v>241</v>
      </c>
      <c r="I10066" t="s">
        <v>373</v>
      </c>
      <c r="J10066">
        <v>4</v>
      </c>
      <c r="K10066">
        <v>5</v>
      </c>
    </row>
    <row r="10067" spans="1:11" x14ac:dyDescent="0.3">
      <c r="A10067">
        <v>20214</v>
      </c>
      <c r="B10067">
        <v>1</v>
      </c>
      <c r="C10067" t="s">
        <v>253</v>
      </c>
      <c r="D10067" t="s">
        <v>13</v>
      </c>
      <c r="E10067" t="s">
        <v>14</v>
      </c>
      <c r="F10067" t="s">
        <v>331</v>
      </c>
      <c r="G10067" t="s">
        <v>242</v>
      </c>
      <c r="H10067" t="s">
        <v>241</v>
      </c>
      <c r="I10067" t="s">
        <v>373</v>
      </c>
      <c r="J10067">
        <v>5</v>
      </c>
      <c r="K10067">
        <v>2</v>
      </c>
    </row>
    <row r="10068" spans="1:11" x14ac:dyDescent="0.3">
      <c r="A10068">
        <v>20214</v>
      </c>
      <c r="B10068">
        <v>1</v>
      </c>
      <c r="C10068" t="s">
        <v>253</v>
      </c>
      <c r="D10068" t="s">
        <v>15</v>
      </c>
      <c r="E10068" t="s">
        <v>16</v>
      </c>
      <c r="F10068" t="s">
        <v>332</v>
      </c>
      <c r="G10068" t="s">
        <v>240</v>
      </c>
      <c r="H10068" t="s">
        <v>16</v>
      </c>
      <c r="I10068" t="s">
        <v>332</v>
      </c>
      <c r="J10068">
        <v>0</v>
      </c>
      <c r="K10068">
        <v>1223</v>
      </c>
    </row>
    <row r="10069" spans="1:11" x14ac:dyDescent="0.3">
      <c r="A10069">
        <v>20214</v>
      </c>
      <c r="B10069">
        <v>1</v>
      </c>
      <c r="C10069" t="s">
        <v>253</v>
      </c>
      <c r="D10069" t="s">
        <v>15</v>
      </c>
      <c r="E10069" t="s">
        <v>16</v>
      </c>
      <c r="F10069" t="s">
        <v>332</v>
      </c>
      <c r="G10069" t="s">
        <v>240</v>
      </c>
      <c r="H10069" t="s">
        <v>16</v>
      </c>
      <c r="I10069" t="s">
        <v>332</v>
      </c>
      <c r="J10069">
        <v>1</v>
      </c>
      <c r="K10069">
        <v>8087</v>
      </c>
    </row>
    <row r="10070" spans="1:11" x14ac:dyDescent="0.3">
      <c r="A10070">
        <v>20214</v>
      </c>
      <c r="B10070">
        <v>1</v>
      </c>
      <c r="C10070" t="s">
        <v>253</v>
      </c>
      <c r="D10070" t="s">
        <v>15</v>
      </c>
      <c r="E10070" t="s">
        <v>16</v>
      </c>
      <c r="F10070" t="s">
        <v>332</v>
      </c>
      <c r="G10070" t="s">
        <v>240</v>
      </c>
      <c r="H10070" t="s">
        <v>16</v>
      </c>
      <c r="I10070" t="s">
        <v>332</v>
      </c>
      <c r="J10070">
        <v>2</v>
      </c>
      <c r="K10070">
        <v>3025</v>
      </c>
    </row>
    <row r="10071" spans="1:11" x14ac:dyDescent="0.3">
      <c r="A10071">
        <v>20214</v>
      </c>
      <c r="B10071">
        <v>1</v>
      </c>
      <c r="C10071" t="s">
        <v>253</v>
      </c>
      <c r="D10071" t="s">
        <v>15</v>
      </c>
      <c r="E10071" t="s">
        <v>16</v>
      </c>
      <c r="F10071" t="s">
        <v>332</v>
      </c>
      <c r="G10071" t="s">
        <v>240</v>
      </c>
      <c r="H10071" t="s">
        <v>16</v>
      </c>
      <c r="I10071" t="s">
        <v>332</v>
      </c>
      <c r="J10071">
        <v>3</v>
      </c>
      <c r="K10071">
        <v>1507</v>
      </c>
    </row>
    <row r="10072" spans="1:11" x14ac:dyDescent="0.3">
      <c r="A10072">
        <v>20214</v>
      </c>
      <c r="B10072">
        <v>1</v>
      </c>
      <c r="C10072" t="s">
        <v>253</v>
      </c>
      <c r="D10072" t="s">
        <v>15</v>
      </c>
      <c r="E10072" t="s">
        <v>16</v>
      </c>
      <c r="F10072" t="s">
        <v>332</v>
      </c>
      <c r="G10072" t="s">
        <v>240</v>
      </c>
      <c r="H10072" t="s">
        <v>16</v>
      </c>
      <c r="I10072" t="s">
        <v>332</v>
      </c>
      <c r="J10072">
        <v>4</v>
      </c>
      <c r="K10072">
        <v>452</v>
      </c>
    </row>
    <row r="10073" spans="1:11" x14ac:dyDescent="0.3">
      <c r="A10073">
        <v>20214</v>
      </c>
      <c r="B10073">
        <v>1</v>
      </c>
      <c r="C10073" t="s">
        <v>253</v>
      </c>
      <c r="D10073" t="s">
        <v>15</v>
      </c>
      <c r="E10073" t="s">
        <v>16</v>
      </c>
      <c r="F10073" t="s">
        <v>332</v>
      </c>
      <c r="G10073" t="s">
        <v>240</v>
      </c>
      <c r="H10073" t="s">
        <v>16</v>
      </c>
      <c r="I10073" t="s">
        <v>332</v>
      </c>
      <c r="J10073">
        <v>5</v>
      </c>
      <c r="K10073">
        <v>61</v>
      </c>
    </row>
    <row r="10074" spans="1:11" x14ac:dyDescent="0.3">
      <c r="A10074">
        <v>20214</v>
      </c>
      <c r="B10074">
        <v>1</v>
      </c>
      <c r="C10074" t="s">
        <v>253</v>
      </c>
      <c r="D10074" t="s">
        <v>15</v>
      </c>
      <c r="E10074" t="s">
        <v>16</v>
      </c>
      <c r="F10074" t="s">
        <v>332</v>
      </c>
      <c r="G10074" t="s">
        <v>240</v>
      </c>
      <c r="H10074" t="s">
        <v>16</v>
      </c>
      <c r="I10074" t="s">
        <v>332</v>
      </c>
      <c r="J10074">
        <v>6</v>
      </c>
      <c r="K10074">
        <v>19</v>
      </c>
    </row>
    <row r="10075" spans="1:11" x14ac:dyDescent="0.3">
      <c r="A10075">
        <v>20214</v>
      </c>
      <c r="B10075">
        <v>1</v>
      </c>
      <c r="C10075" t="s">
        <v>253</v>
      </c>
      <c r="D10075" t="s">
        <v>15</v>
      </c>
      <c r="E10075" t="s">
        <v>16</v>
      </c>
      <c r="F10075" t="s">
        <v>332</v>
      </c>
      <c r="G10075" t="s">
        <v>240</v>
      </c>
      <c r="H10075" t="s">
        <v>16</v>
      </c>
      <c r="I10075" t="s">
        <v>332</v>
      </c>
      <c r="J10075">
        <v>7</v>
      </c>
      <c r="K10075">
        <v>8</v>
      </c>
    </row>
    <row r="10076" spans="1:11" x14ac:dyDescent="0.3">
      <c r="A10076">
        <v>20214</v>
      </c>
      <c r="B10076">
        <v>1</v>
      </c>
      <c r="C10076" t="s">
        <v>253</v>
      </c>
      <c r="D10076" t="s">
        <v>15</v>
      </c>
      <c r="E10076" t="s">
        <v>16</v>
      </c>
      <c r="F10076" t="s">
        <v>332</v>
      </c>
      <c r="G10076" t="s">
        <v>240</v>
      </c>
      <c r="H10076" t="s">
        <v>16</v>
      </c>
      <c r="I10076" t="s">
        <v>332</v>
      </c>
      <c r="J10076">
        <v>8</v>
      </c>
      <c r="K10076">
        <v>4</v>
      </c>
    </row>
    <row r="10077" spans="1:11" x14ac:dyDescent="0.3">
      <c r="A10077">
        <v>20214</v>
      </c>
      <c r="B10077">
        <v>1</v>
      </c>
      <c r="C10077" t="s">
        <v>253</v>
      </c>
      <c r="D10077" t="s">
        <v>15</v>
      </c>
      <c r="E10077" t="s">
        <v>16</v>
      </c>
      <c r="F10077" t="s">
        <v>332</v>
      </c>
      <c r="G10077" t="s">
        <v>240</v>
      </c>
      <c r="H10077" t="s">
        <v>16</v>
      </c>
      <c r="I10077" t="s">
        <v>332</v>
      </c>
      <c r="J10077">
        <v>9</v>
      </c>
      <c r="K10077">
        <v>2</v>
      </c>
    </row>
    <row r="10078" spans="1:11" x14ac:dyDescent="0.3">
      <c r="A10078">
        <v>20214</v>
      </c>
      <c r="B10078">
        <v>1</v>
      </c>
      <c r="C10078" t="s">
        <v>253</v>
      </c>
      <c r="D10078" t="s">
        <v>17</v>
      </c>
      <c r="E10078" t="s">
        <v>239</v>
      </c>
      <c r="F10078" t="s">
        <v>333</v>
      </c>
      <c r="G10078" t="s">
        <v>271</v>
      </c>
      <c r="H10078" t="s">
        <v>270</v>
      </c>
      <c r="I10078" t="s">
        <v>374</v>
      </c>
      <c r="J10078">
        <v>0</v>
      </c>
      <c r="K10078">
        <v>3</v>
      </c>
    </row>
    <row r="10079" spans="1:11" x14ac:dyDescent="0.3">
      <c r="A10079">
        <v>20214</v>
      </c>
      <c r="B10079">
        <v>1</v>
      </c>
      <c r="C10079" t="s">
        <v>253</v>
      </c>
      <c r="D10079" t="s">
        <v>17</v>
      </c>
      <c r="E10079" t="s">
        <v>239</v>
      </c>
      <c r="F10079" t="s">
        <v>333</v>
      </c>
      <c r="G10079" t="s">
        <v>271</v>
      </c>
      <c r="H10079" t="s">
        <v>270</v>
      </c>
      <c r="I10079" t="s">
        <v>374</v>
      </c>
      <c r="J10079">
        <v>1</v>
      </c>
      <c r="K10079">
        <v>22</v>
      </c>
    </row>
    <row r="10080" spans="1:11" x14ac:dyDescent="0.3">
      <c r="A10080">
        <v>20214</v>
      </c>
      <c r="B10080">
        <v>1</v>
      </c>
      <c r="C10080" t="s">
        <v>253</v>
      </c>
      <c r="D10080" t="s">
        <v>17</v>
      </c>
      <c r="E10080" t="s">
        <v>239</v>
      </c>
      <c r="F10080" t="s">
        <v>333</v>
      </c>
      <c r="G10080" t="s">
        <v>271</v>
      </c>
      <c r="H10080" t="s">
        <v>270</v>
      </c>
      <c r="I10080" t="s">
        <v>374</v>
      </c>
      <c r="J10080">
        <v>2</v>
      </c>
      <c r="K10080">
        <v>7</v>
      </c>
    </row>
    <row r="10081" spans="1:11" x14ac:dyDescent="0.3">
      <c r="A10081">
        <v>20214</v>
      </c>
      <c r="B10081">
        <v>1</v>
      </c>
      <c r="C10081" t="s">
        <v>253</v>
      </c>
      <c r="D10081" t="s">
        <v>17</v>
      </c>
      <c r="E10081" t="s">
        <v>239</v>
      </c>
      <c r="F10081" t="s">
        <v>333</v>
      </c>
      <c r="G10081" t="s">
        <v>271</v>
      </c>
      <c r="H10081" t="s">
        <v>270</v>
      </c>
      <c r="I10081" t="s">
        <v>374</v>
      </c>
      <c r="J10081">
        <v>3</v>
      </c>
      <c r="K10081">
        <v>3</v>
      </c>
    </row>
    <row r="10082" spans="1:11" x14ac:dyDescent="0.3">
      <c r="A10082">
        <v>20214</v>
      </c>
      <c r="B10082">
        <v>1</v>
      </c>
      <c r="C10082" t="s">
        <v>253</v>
      </c>
      <c r="D10082" t="s">
        <v>17</v>
      </c>
      <c r="E10082" t="s">
        <v>239</v>
      </c>
      <c r="F10082" t="s">
        <v>333</v>
      </c>
      <c r="G10082" t="s">
        <v>271</v>
      </c>
      <c r="H10082" t="s">
        <v>270</v>
      </c>
      <c r="I10082" t="s">
        <v>374</v>
      </c>
      <c r="J10082">
        <v>4</v>
      </c>
      <c r="K10082">
        <v>3</v>
      </c>
    </row>
    <row r="10083" spans="1:11" x14ac:dyDescent="0.3">
      <c r="A10083">
        <v>20214</v>
      </c>
      <c r="B10083">
        <v>1</v>
      </c>
      <c r="C10083" t="s">
        <v>253</v>
      </c>
      <c r="D10083" t="s">
        <v>17</v>
      </c>
      <c r="E10083" t="s">
        <v>239</v>
      </c>
      <c r="F10083" t="s">
        <v>333</v>
      </c>
      <c r="G10083" t="s">
        <v>271</v>
      </c>
      <c r="H10083" t="s">
        <v>270</v>
      </c>
      <c r="I10083" t="s">
        <v>374</v>
      </c>
      <c r="J10083">
        <v>5</v>
      </c>
      <c r="K10083">
        <v>2</v>
      </c>
    </row>
    <row r="10084" spans="1:11" x14ac:dyDescent="0.3">
      <c r="A10084">
        <v>20214</v>
      </c>
      <c r="B10084">
        <v>1</v>
      </c>
      <c r="C10084" t="s">
        <v>253</v>
      </c>
      <c r="D10084" t="s">
        <v>17</v>
      </c>
      <c r="E10084" t="s">
        <v>239</v>
      </c>
      <c r="F10084" t="s">
        <v>333</v>
      </c>
      <c r="G10084" t="s">
        <v>271</v>
      </c>
      <c r="H10084" t="s">
        <v>270</v>
      </c>
      <c r="I10084" t="s">
        <v>374</v>
      </c>
      <c r="J10084">
        <v>6</v>
      </c>
      <c r="K10084">
        <v>1</v>
      </c>
    </row>
    <row r="10085" spans="1:11" x14ac:dyDescent="0.3">
      <c r="A10085">
        <v>20214</v>
      </c>
      <c r="B10085">
        <v>1</v>
      </c>
      <c r="C10085" t="s">
        <v>253</v>
      </c>
      <c r="D10085" t="s">
        <v>17</v>
      </c>
      <c r="E10085" t="s">
        <v>239</v>
      </c>
      <c r="F10085" t="s">
        <v>333</v>
      </c>
      <c r="G10085" t="s">
        <v>271</v>
      </c>
      <c r="H10085" t="s">
        <v>270</v>
      </c>
      <c r="I10085" t="s">
        <v>374</v>
      </c>
      <c r="J10085">
        <v>7</v>
      </c>
      <c r="K10085">
        <v>1</v>
      </c>
    </row>
    <row r="10086" spans="1:11" x14ac:dyDescent="0.3">
      <c r="A10086">
        <v>20214</v>
      </c>
      <c r="B10086">
        <v>1</v>
      </c>
      <c r="C10086" t="s">
        <v>253</v>
      </c>
      <c r="D10086" t="s">
        <v>17</v>
      </c>
      <c r="E10086" t="s">
        <v>239</v>
      </c>
      <c r="F10086" t="s">
        <v>333</v>
      </c>
      <c r="G10086" t="s">
        <v>238</v>
      </c>
      <c r="H10086" t="s">
        <v>237</v>
      </c>
      <c r="I10086" t="s">
        <v>375</v>
      </c>
      <c r="J10086">
        <v>0</v>
      </c>
      <c r="K10086">
        <v>7</v>
      </c>
    </row>
    <row r="10087" spans="1:11" x14ac:dyDescent="0.3">
      <c r="A10087">
        <v>20214</v>
      </c>
      <c r="B10087">
        <v>1</v>
      </c>
      <c r="C10087" t="s">
        <v>253</v>
      </c>
      <c r="D10087" t="s">
        <v>17</v>
      </c>
      <c r="E10087" t="s">
        <v>239</v>
      </c>
      <c r="F10087" t="s">
        <v>333</v>
      </c>
      <c r="G10087" t="s">
        <v>238</v>
      </c>
      <c r="H10087" t="s">
        <v>237</v>
      </c>
      <c r="I10087" t="s">
        <v>375</v>
      </c>
      <c r="J10087">
        <v>1</v>
      </c>
      <c r="K10087">
        <v>68</v>
      </c>
    </row>
    <row r="10088" spans="1:11" x14ac:dyDescent="0.3">
      <c r="A10088">
        <v>20214</v>
      </c>
      <c r="B10088">
        <v>1</v>
      </c>
      <c r="C10088" t="s">
        <v>253</v>
      </c>
      <c r="D10088" t="s">
        <v>17</v>
      </c>
      <c r="E10088" t="s">
        <v>239</v>
      </c>
      <c r="F10088" t="s">
        <v>333</v>
      </c>
      <c r="G10088" t="s">
        <v>238</v>
      </c>
      <c r="H10088" t="s">
        <v>237</v>
      </c>
      <c r="I10088" t="s">
        <v>375</v>
      </c>
      <c r="J10088">
        <v>2</v>
      </c>
      <c r="K10088">
        <v>33</v>
      </c>
    </row>
    <row r="10089" spans="1:11" x14ac:dyDescent="0.3">
      <c r="A10089">
        <v>20214</v>
      </c>
      <c r="B10089">
        <v>1</v>
      </c>
      <c r="C10089" t="s">
        <v>253</v>
      </c>
      <c r="D10089" t="s">
        <v>17</v>
      </c>
      <c r="E10089" t="s">
        <v>239</v>
      </c>
      <c r="F10089" t="s">
        <v>333</v>
      </c>
      <c r="G10089" t="s">
        <v>238</v>
      </c>
      <c r="H10089" t="s">
        <v>237</v>
      </c>
      <c r="I10089" t="s">
        <v>375</v>
      </c>
      <c r="J10089">
        <v>3</v>
      </c>
      <c r="K10089">
        <v>14</v>
      </c>
    </row>
    <row r="10090" spans="1:11" x14ac:dyDescent="0.3">
      <c r="A10090">
        <v>20214</v>
      </c>
      <c r="B10090">
        <v>1</v>
      </c>
      <c r="C10090" t="s">
        <v>253</v>
      </c>
      <c r="D10090" t="s">
        <v>17</v>
      </c>
      <c r="E10090" t="s">
        <v>239</v>
      </c>
      <c r="F10090" t="s">
        <v>333</v>
      </c>
      <c r="G10090" t="s">
        <v>238</v>
      </c>
      <c r="H10090" t="s">
        <v>237</v>
      </c>
      <c r="I10090" t="s">
        <v>375</v>
      </c>
      <c r="J10090">
        <v>4</v>
      </c>
      <c r="K10090">
        <v>14</v>
      </c>
    </row>
    <row r="10091" spans="1:11" x14ac:dyDescent="0.3">
      <c r="A10091">
        <v>20214</v>
      </c>
      <c r="B10091">
        <v>1</v>
      </c>
      <c r="C10091" t="s">
        <v>253</v>
      </c>
      <c r="D10091" t="s">
        <v>17</v>
      </c>
      <c r="E10091" t="s">
        <v>239</v>
      </c>
      <c r="F10091" t="s">
        <v>333</v>
      </c>
      <c r="G10091" t="s">
        <v>238</v>
      </c>
      <c r="H10091" t="s">
        <v>237</v>
      </c>
      <c r="I10091" t="s">
        <v>375</v>
      </c>
      <c r="J10091">
        <v>5</v>
      </c>
      <c r="K10091">
        <v>3</v>
      </c>
    </row>
    <row r="10092" spans="1:11" x14ac:dyDescent="0.3">
      <c r="A10092">
        <v>20214</v>
      </c>
      <c r="B10092">
        <v>1</v>
      </c>
      <c r="C10092" t="s">
        <v>253</v>
      </c>
      <c r="D10092" t="s">
        <v>17</v>
      </c>
      <c r="E10092" t="s">
        <v>239</v>
      </c>
      <c r="F10092" t="s">
        <v>333</v>
      </c>
      <c r="G10092" t="s">
        <v>238</v>
      </c>
      <c r="H10092" t="s">
        <v>237</v>
      </c>
      <c r="I10092" t="s">
        <v>375</v>
      </c>
      <c r="J10092">
        <v>6</v>
      </c>
      <c r="K10092">
        <v>3</v>
      </c>
    </row>
    <row r="10093" spans="1:11" x14ac:dyDescent="0.3">
      <c r="A10093">
        <v>20214</v>
      </c>
      <c r="B10093">
        <v>1</v>
      </c>
      <c r="C10093" t="s">
        <v>253</v>
      </c>
      <c r="D10093" t="s">
        <v>17</v>
      </c>
      <c r="E10093" t="s">
        <v>239</v>
      </c>
      <c r="F10093" t="s">
        <v>333</v>
      </c>
      <c r="G10093" t="s">
        <v>238</v>
      </c>
      <c r="H10093" t="s">
        <v>237</v>
      </c>
      <c r="I10093" t="s">
        <v>375</v>
      </c>
      <c r="J10093">
        <v>7</v>
      </c>
      <c r="K10093">
        <v>1</v>
      </c>
    </row>
    <row r="10094" spans="1:11" x14ac:dyDescent="0.3">
      <c r="A10094">
        <v>20214</v>
      </c>
      <c r="B10094">
        <v>1</v>
      </c>
      <c r="C10094" t="s">
        <v>253</v>
      </c>
      <c r="D10094" t="s">
        <v>17</v>
      </c>
      <c r="E10094" t="s">
        <v>239</v>
      </c>
      <c r="F10094" t="s">
        <v>333</v>
      </c>
      <c r="G10094" t="s">
        <v>269</v>
      </c>
      <c r="H10094" t="s">
        <v>268</v>
      </c>
      <c r="I10094" t="s">
        <v>376</v>
      </c>
      <c r="J10094">
        <v>0</v>
      </c>
      <c r="K10094">
        <v>3</v>
      </c>
    </row>
    <row r="10095" spans="1:11" x14ac:dyDescent="0.3">
      <c r="A10095">
        <v>20214</v>
      </c>
      <c r="B10095">
        <v>1</v>
      </c>
      <c r="C10095" t="s">
        <v>253</v>
      </c>
      <c r="D10095" t="s">
        <v>17</v>
      </c>
      <c r="E10095" t="s">
        <v>239</v>
      </c>
      <c r="F10095" t="s">
        <v>333</v>
      </c>
      <c r="G10095" t="s">
        <v>269</v>
      </c>
      <c r="H10095" t="s">
        <v>268</v>
      </c>
      <c r="I10095" t="s">
        <v>376</v>
      </c>
      <c r="J10095">
        <v>1</v>
      </c>
      <c r="K10095">
        <v>3</v>
      </c>
    </row>
    <row r="10096" spans="1:11" x14ac:dyDescent="0.3">
      <c r="A10096">
        <v>20214</v>
      </c>
      <c r="B10096">
        <v>1</v>
      </c>
      <c r="C10096" t="s">
        <v>253</v>
      </c>
      <c r="D10096" t="s">
        <v>17</v>
      </c>
      <c r="E10096" t="s">
        <v>239</v>
      </c>
      <c r="F10096" t="s">
        <v>333</v>
      </c>
      <c r="G10096" t="s">
        <v>269</v>
      </c>
      <c r="H10096" t="s">
        <v>268</v>
      </c>
      <c r="I10096" t="s">
        <v>376</v>
      </c>
      <c r="J10096">
        <v>2</v>
      </c>
      <c r="K10096">
        <v>2</v>
      </c>
    </row>
    <row r="10097" spans="1:11" x14ac:dyDescent="0.3">
      <c r="A10097">
        <v>20214</v>
      </c>
      <c r="B10097">
        <v>1</v>
      </c>
      <c r="C10097" t="s">
        <v>253</v>
      </c>
      <c r="D10097" t="s">
        <v>17</v>
      </c>
      <c r="E10097" t="s">
        <v>239</v>
      </c>
      <c r="F10097" t="s">
        <v>333</v>
      </c>
      <c r="G10097" t="s">
        <v>269</v>
      </c>
      <c r="H10097" t="s">
        <v>268</v>
      </c>
      <c r="I10097" t="s">
        <v>376</v>
      </c>
      <c r="J10097">
        <v>3</v>
      </c>
      <c r="K10097">
        <v>2</v>
      </c>
    </row>
    <row r="10098" spans="1:11" x14ac:dyDescent="0.3">
      <c r="A10098">
        <v>20214</v>
      </c>
      <c r="B10098">
        <v>1</v>
      </c>
      <c r="C10098" t="s">
        <v>253</v>
      </c>
      <c r="D10098" t="s">
        <v>17</v>
      </c>
      <c r="E10098" t="s">
        <v>239</v>
      </c>
      <c r="F10098" t="s">
        <v>333</v>
      </c>
      <c r="G10098" t="s">
        <v>269</v>
      </c>
      <c r="H10098" t="s">
        <v>268</v>
      </c>
      <c r="I10098" t="s">
        <v>376</v>
      </c>
      <c r="J10098">
        <v>4</v>
      </c>
      <c r="K10098">
        <v>3</v>
      </c>
    </row>
    <row r="10099" spans="1:11" x14ac:dyDescent="0.3">
      <c r="A10099">
        <v>20214</v>
      </c>
      <c r="B10099">
        <v>1</v>
      </c>
      <c r="C10099" t="s">
        <v>253</v>
      </c>
      <c r="D10099" t="s">
        <v>17</v>
      </c>
      <c r="E10099" t="s">
        <v>239</v>
      </c>
      <c r="F10099" t="s">
        <v>333</v>
      </c>
      <c r="G10099" t="s">
        <v>269</v>
      </c>
      <c r="H10099" t="s">
        <v>268</v>
      </c>
      <c r="I10099" t="s">
        <v>376</v>
      </c>
      <c r="J10099">
        <v>7</v>
      </c>
      <c r="K10099">
        <v>1</v>
      </c>
    </row>
    <row r="10100" spans="1:11" x14ac:dyDescent="0.3">
      <c r="A10100">
        <v>20214</v>
      </c>
      <c r="B10100">
        <v>1</v>
      </c>
      <c r="C10100" t="s">
        <v>253</v>
      </c>
      <c r="D10100" t="s">
        <v>17</v>
      </c>
      <c r="E10100" t="s">
        <v>239</v>
      </c>
      <c r="F10100" t="s">
        <v>333</v>
      </c>
      <c r="G10100" t="s">
        <v>267</v>
      </c>
      <c r="H10100" t="s">
        <v>266</v>
      </c>
      <c r="I10100" t="s">
        <v>377</v>
      </c>
      <c r="J10100">
        <v>0</v>
      </c>
      <c r="K10100">
        <v>105</v>
      </c>
    </row>
    <row r="10101" spans="1:11" x14ac:dyDescent="0.3">
      <c r="A10101">
        <v>20214</v>
      </c>
      <c r="B10101">
        <v>1</v>
      </c>
      <c r="C10101" t="s">
        <v>253</v>
      </c>
      <c r="D10101" t="s">
        <v>17</v>
      </c>
      <c r="E10101" t="s">
        <v>239</v>
      </c>
      <c r="F10101" t="s">
        <v>333</v>
      </c>
      <c r="G10101" t="s">
        <v>267</v>
      </c>
      <c r="H10101" t="s">
        <v>266</v>
      </c>
      <c r="I10101" t="s">
        <v>377</v>
      </c>
      <c r="J10101">
        <v>1</v>
      </c>
      <c r="K10101">
        <v>153</v>
      </c>
    </row>
    <row r="10102" spans="1:11" x14ac:dyDescent="0.3">
      <c r="A10102">
        <v>20214</v>
      </c>
      <c r="B10102">
        <v>1</v>
      </c>
      <c r="C10102" t="s">
        <v>253</v>
      </c>
      <c r="D10102" t="s">
        <v>17</v>
      </c>
      <c r="E10102" t="s">
        <v>239</v>
      </c>
      <c r="F10102" t="s">
        <v>333</v>
      </c>
      <c r="G10102" t="s">
        <v>267</v>
      </c>
      <c r="H10102" t="s">
        <v>266</v>
      </c>
      <c r="I10102" t="s">
        <v>377</v>
      </c>
      <c r="J10102">
        <v>2</v>
      </c>
      <c r="K10102">
        <v>58</v>
      </c>
    </row>
    <row r="10103" spans="1:11" x14ac:dyDescent="0.3">
      <c r="A10103">
        <v>20214</v>
      </c>
      <c r="B10103">
        <v>1</v>
      </c>
      <c r="C10103" t="s">
        <v>253</v>
      </c>
      <c r="D10103" t="s">
        <v>17</v>
      </c>
      <c r="E10103" t="s">
        <v>239</v>
      </c>
      <c r="F10103" t="s">
        <v>333</v>
      </c>
      <c r="G10103" t="s">
        <v>267</v>
      </c>
      <c r="H10103" t="s">
        <v>266</v>
      </c>
      <c r="I10103" t="s">
        <v>377</v>
      </c>
      <c r="J10103">
        <v>3</v>
      </c>
      <c r="K10103">
        <v>67</v>
      </c>
    </row>
    <row r="10104" spans="1:11" x14ac:dyDescent="0.3">
      <c r="A10104">
        <v>20214</v>
      </c>
      <c r="B10104">
        <v>1</v>
      </c>
      <c r="C10104" t="s">
        <v>253</v>
      </c>
      <c r="D10104" t="s">
        <v>17</v>
      </c>
      <c r="E10104" t="s">
        <v>239</v>
      </c>
      <c r="F10104" t="s">
        <v>333</v>
      </c>
      <c r="G10104" t="s">
        <v>267</v>
      </c>
      <c r="H10104" t="s">
        <v>266</v>
      </c>
      <c r="I10104" t="s">
        <v>377</v>
      </c>
      <c r="J10104">
        <v>4</v>
      </c>
      <c r="K10104">
        <v>61</v>
      </c>
    </row>
    <row r="10105" spans="1:11" x14ac:dyDescent="0.3">
      <c r="A10105">
        <v>20214</v>
      </c>
      <c r="B10105">
        <v>1</v>
      </c>
      <c r="C10105" t="s">
        <v>253</v>
      </c>
      <c r="D10105" t="s">
        <v>17</v>
      </c>
      <c r="E10105" t="s">
        <v>239</v>
      </c>
      <c r="F10105" t="s">
        <v>333</v>
      </c>
      <c r="G10105" t="s">
        <v>267</v>
      </c>
      <c r="H10105" t="s">
        <v>266</v>
      </c>
      <c r="I10105" t="s">
        <v>377</v>
      </c>
      <c r="J10105">
        <v>5</v>
      </c>
      <c r="K10105">
        <v>24</v>
      </c>
    </row>
    <row r="10106" spans="1:11" x14ac:dyDescent="0.3">
      <c r="A10106">
        <v>20214</v>
      </c>
      <c r="B10106">
        <v>1</v>
      </c>
      <c r="C10106" t="s">
        <v>253</v>
      </c>
      <c r="D10106" t="s">
        <v>17</v>
      </c>
      <c r="E10106" t="s">
        <v>239</v>
      </c>
      <c r="F10106" t="s">
        <v>333</v>
      </c>
      <c r="G10106" t="s">
        <v>267</v>
      </c>
      <c r="H10106" t="s">
        <v>266</v>
      </c>
      <c r="I10106" t="s">
        <v>377</v>
      </c>
      <c r="J10106">
        <v>6</v>
      </c>
      <c r="K10106">
        <v>8</v>
      </c>
    </row>
    <row r="10107" spans="1:11" x14ac:dyDescent="0.3">
      <c r="A10107">
        <v>20214</v>
      </c>
      <c r="B10107">
        <v>1</v>
      </c>
      <c r="C10107" t="s">
        <v>253</v>
      </c>
      <c r="D10107" t="s">
        <v>17</v>
      </c>
      <c r="E10107" t="s">
        <v>239</v>
      </c>
      <c r="F10107" t="s">
        <v>333</v>
      </c>
      <c r="G10107" t="s">
        <v>267</v>
      </c>
      <c r="H10107" t="s">
        <v>266</v>
      </c>
      <c r="I10107" t="s">
        <v>377</v>
      </c>
      <c r="J10107">
        <v>7</v>
      </c>
      <c r="K10107">
        <v>6</v>
      </c>
    </row>
    <row r="10108" spans="1:11" x14ac:dyDescent="0.3">
      <c r="A10108">
        <v>20214</v>
      </c>
      <c r="B10108">
        <v>1</v>
      </c>
      <c r="C10108" t="s">
        <v>253</v>
      </c>
      <c r="D10108" t="s">
        <v>17</v>
      </c>
      <c r="E10108" t="s">
        <v>239</v>
      </c>
      <c r="F10108" t="s">
        <v>333</v>
      </c>
      <c r="G10108" t="s">
        <v>267</v>
      </c>
      <c r="H10108" t="s">
        <v>266</v>
      </c>
      <c r="I10108" t="s">
        <v>377</v>
      </c>
      <c r="J10108">
        <v>8</v>
      </c>
      <c r="K10108">
        <v>2</v>
      </c>
    </row>
    <row r="10109" spans="1:11" x14ac:dyDescent="0.3">
      <c r="A10109">
        <v>20214</v>
      </c>
      <c r="B10109">
        <v>1</v>
      </c>
      <c r="C10109" t="s">
        <v>253</v>
      </c>
      <c r="D10109" t="s">
        <v>17</v>
      </c>
      <c r="E10109" t="s">
        <v>239</v>
      </c>
      <c r="F10109" t="s">
        <v>333</v>
      </c>
      <c r="G10109" t="s">
        <v>267</v>
      </c>
      <c r="H10109" t="s">
        <v>266</v>
      </c>
      <c r="I10109" t="s">
        <v>377</v>
      </c>
      <c r="J10109">
        <v>9</v>
      </c>
      <c r="K10109">
        <v>1</v>
      </c>
    </row>
    <row r="10110" spans="1:11" x14ac:dyDescent="0.3">
      <c r="A10110">
        <v>20214</v>
      </c>
      <c r="B10110">
        <v>1</v>
      </c>
      <c r="C10110" t="s">
        <v>253</v>
      </c>
      <c r="D10110" t="s">
        <v>18</v>
      </c>
      <c r="E10110" t="s">
        <v>19</v>
      </c>
      <c r="F10110" t="s">
        <v>334</v>
      </c>
      <c r="G10110" t="s">
        <v>236</v>
      </c>
      <c r="H10110" t="s">
        <v>19</v>
      </c>
      <c r="I10110" t="s">
        <v>378</v>
      </c>
      <c r="J10110">
        <v>0</v>
      </c>
      <c r="K10110">
        <v>29</v>
      </c>
    </row>
    <row r="10111" spans="1:11" x14ac:dyDescent="0.3">
      <c r="A10111">
        <v>20214</v>
      </c>
      <c r="B10111">
        <v>1</v>
      </c>
      <c r="C10111" t="s">
        <v>253</v>
      </c>
      <c r="D10111" t="s">
        <v>18</v>
      </c>
      <c r="E10111" t="s">
        <v>19</v>
      </c>
      <c r="F10111" t="s">
        <v>334</v>
      </c>
      <c r="G10111" t="s">
        <v>236</v>
      </c>
      <c r="H10111" t="s">
        <v>19</v>
      </c>
      <c r="I10111" t="s">
        <v>378</v>
      </c>
      <c r="J10111">
        <v>1</v>
      </c>
      <c r="K10111">
        <v>159</v>
      </c>
    </row>
    <row r="10112" spans="1:11" x14ac:dyDescent="0.3">
      <c r="A10112">
        <v>20214</v>
      </c>
      <c r="B10112">
        <v>1</v>
      </c>
      <c r="C10112" t="s">
        <v>253</v>
      </c>
      <c r="D10112" t="s">
        <v>18</v>
      </c>
      <c r="E10112" t="s">
        <v>19</v>
      </c>
      <c r="F10112" t="s">
        <v>334</v>
      </c>
      <c r="G10112" t="s">
        <v>236</v>
      </c>
      <c r="H10112" t="s">
        <v>19</v>
      </c>
      <c r="I10112" t="s">
        <v>378</v>
      </c>
      <c r="J10112">
        <v>2</v>
      </c>
      <c r="K10112">
        <v>72</v>
      </c>
    </row>
    <row r="10113" spans="1:11" x14ac:dyDescent="0.3">
      <c r="A10113">
        <v>20214</v>
      </c>
      <c r="B10113">
        <v>1</v>
      </c>
      <c r="C10113" t="s">
        <v>253</v>
      </c>
      <c r="D10113" t="s">
        <v>18</v>
      </c>
      <c r="E10113" t="s">
        <v>19</v>
      </c>
      <c r="F10113" t="s">
        <v>334</v>
      </c>
      <c r="G10113" t="s">
        <v>236</v>
      </c>
      <c r="H10113" t="s">
        <v>19</v>
      </c>
      <c r="I10113" t="s">
        <v>378</v>
      </c>
      <c r="J10113">
        <v>3</v>
      </c>
      <c r="K10113">
        <v>42</v>
      </c>
    </row>
    <row r="10114" spans="1:11" x14ac:dyDescent="0.3">
      <c r="A10114">
        <v>20214</v>
      </c>
      <c r="B10114">
        <v>1</v>
      </c>
      <c r="C10114" t="s">
        <v>253</v>
      </c>
      <c r="D10114" t="s">
        <v>18</v>
      </c>
      <c r="E10114" t="s">
        <v>19</v>
      </c>
      <c r="F10114" t="s">
        <v>334</v>
      </c>
      <c r="G10114" t="s">
        <v>236</v>
      </c>
      <c r="H10114" t="s">
        <v>19</v>
      </c>
      <c r="I10114" t="s">
        <v>378</v>
      </c>
      <c r="J10114">
        <v>4</v>
      </c>
      <c r="K10114">
        <v>34</v>
      </c>
    </row>
    <row r="10115" spans="1:11" x14ac:dyDescent="0.3">
      <c r="A10115">
        <v>20214</v>
      </c>
      <c r="B10115">
        <v>1</v>
      </c>
      <c r="C10115" t="s">
        <v>253</v>
      </c>
      <c r="D10115" t="s">
        <v>18</v>
      </c>
      <c r="E10115" t="s">
        <v>19</v>
      </c>
      <c r="F10115" t="s">
        <v>334</v>
      </c>
      <c r="G10115" t="s">
        <v>236</v>
      </c>
      <c r="H10115" t="s">
        <v>19</v>
      </c>
      <c r="I10115" t="s">
        <v>378</v>
      </c>
      <c r="J10115">
        <v>5</v>
      </c>
      <c r="K10115">
        <v>23</v>
      </c>
    </row>
    <row r="10116" spans="1:11" x14ac:dyDescent="0.3">
      <c r="A10116">
        <v>20214</v>
      </c>
      <c r="B10116">
        <v>1</v>
      </c>
      <c r="C10116" t="s">
        <v>253</v>
      </c>
      <c r="D10116" t="s">
        <v>18</v>
      </c>
      <c r="E10116" t="s">
        <v>19</v>
      </c>
      <c r="F10116" t="s">
        <v>334</v>
      </c>
      <c r="G10116" t="s">
        <v>236</v>
      </c>
      <c r="H10116" t="s">
        <v>19</v>
      </c>
      <c r="I10116" t="s">
        <v>378</v>
      </c>
      <c r="J10116">
        <v>6</v>
      </c>
      <c r="K10116">
        <v>16</v>
      </c>
    </row>
    <row r="10117" spans="1:11" x14ac:dyDescent="0.3">
      <c r="A10117">
        <v>20214</v>
      </c>
      <c r="B10117">
        <v>1</v>
      </c>
      <c r="C10117" t="s">
        <v>253</v>
      </c>
      <c r="D10117" t="s">
        <v>18</v>
      </c>
      <c r="E10117" t="s">
        <v>19</v>
      </c>
      <c r="F10117" t="s">
        <v>334</v>
      </c>
      <c r="G10117" t="s">
        <v>236</v>
      </c>
      <c r="H10117" t="s">
        <v>19</v>
      </c>
      <c r="I10117" t="s">
        <v>378</v>
      </c>
      <c r="J10117">
        <v>7</v>
      </c>
      <c r="K10117">
        <v>9</v>
      </c>
    </row>
    <row r="10118" spans="1:11" x14ac:dyDescent="0.3">
      <c r="A10118">
        <v>20214</v>
      </c>
      <c r="B10118">
        <v>1</v>
      </c>
      <c r="C10118" t="s">
        <v>253</v>
      </c>
      <c r="D10118" t="s">
        <v>18</v>
      </c>
      <c r="E10118" t="s">
        <v>19</v>
      </c>
      <c r="F10118" t="s">
        <v>334</v>
      </c>
      <c r="G10118" t="s">
        <v>236</v>
      </c>
      <c r="H10118" t="s">
        <v>19</v>
      </c>
      <c r="I10118" t="s">
        <v>378</v>
      </c>
      <c r="J10118">
        <v>9</v>
      </c>
      <c r="K10118">
        <v>2</v>
      </c>
    </row>
    <row r="10119" spans="1:11" x14ac:dyDescent="0.3">
      <c r="A10119">
        <v>20214</v>
      </c>
      <c r="B10119">
        <v>1</v>
      </c>
      <c r="C10119" t="s">
        <v>253</v>
      </c>
      <c r="D10119" t="s">
        <v>20</v>
      </c>
      <c r="E10119" t="s">
        <v>21</v>
      </c>
      <c r="F10119" t="s">
        <v>335</v>
      </c>
      <c r="G10119" t="s">
        <v>235</v>
      </c>
      <c r="H10119" t="s">
        <v>21</v>
      </c>
      <c r="I10119" t="s">
        <v>335</v>
      </c>
      <c r="J10119">
        <v>0</v>
      </c>
      <c r="K10119">
        <v>43</v>
      </c>
    </row>
    <row r="10120" spans="1:11" x14ac:dyDescent="0.3">
      <c r="A10120">
        <v>20214</v>
      </c>
      <c r="B10120">
        <v>1</v>
      </c>
      <c r="C10120" t="s">
        <v>253</v>
      </c>
      <c r="D10120" t="s">
        <v>20</v>
      </c>
      <c r="E10120" t="s">
        <v>21</v>
      </c>
      <c r="F10120" t="s">
        <v>335</v>
      </c>
      <c r="G10120" t="s">
        <v>235</v>
      </c>
      <c r="H10120" t="s">
        <v>21</v>
      </c>
      <c r="I10120" t="s">
        <v>335</v>
      </c>
      <c r="J10120">
        <v>1</v>
      </c>
      <c r="K10120">
        <v>177</v>
      </c>
    </row>
    <row r="10121" spans="1:11" x14ac:dyDescent="0.3">
      <c r="A10121">
        <v>20214</v>
      </c>
      <c r="B10121">
        <v>1</v>
      </c>
      <c r="C10121" t="s">
        <v>253</v>
      </c>
      <c r="D10121" t="s">
        <v>20</v>
      </c>
      <c r="E10121" t="s">
        <v>21</v>
      </c>
      <c r="F10121" t="s">
        <v>335</v>
      </c>
      <c r="G10121" t="s">
        <v>235</v>
      </c>
      <c r="H10121" t="s">
        <v>21</v>
      </c>
      <c r="I10121" t="s">
        <v>335</v>
      </c>
      <c r="J10121">
        <v>2</v>
      </c>
      <c r="K10121">
        <v>63</v>
      </c>
    </row>
    <row r="10122" spans="1:11" x14ac:dyDescent="0.3">
      <c r="A10122">
        <v>20214</v>
      </c>
      <c r="B10122">
        <v>1</v>
      </c>
      <c r="C10122" t="s">
        <v>253</v>
      </c>
      <c r="D10122" t="s">
        <v>20</v>
      </c>
      <c r="E10122" t="s">
        <v>21</v>
      </c>
      <c r="F10122" t="s">
        <v>335</v>
      </c>
      <c r="G10122" t="s">
        <v>235</v>
      </c>
      <c r="H10122" t="s">
        <v>21</v>
      </c>
      <c r="I10122" t="s">
        <v>335</v>
      </c>
      <c r="J10122">
        <v>3</v>
      </c>
      <c r="K10122">
        <v>33</v>
      </c>
    </row>
    <row r="10123" spans="1:11" x14ac:dyDescent="0.3">
      <c r="A10123">
        <v>20214</v>
      </c>
      <c r="B10123">
        <v>1</v>
      </c>
      <c r="C10123" t="s">
        <v>253</v>
      </c>
      <c r="D10123" t="s">
        <v>20</v>
      </c>
      <c r="E10123" t="s">
        <v>21</v>
      </c>
      <c r="F10123" t="s">
        <v>335</v>
      </c>
      <c r="G10123" t="s">
        <v>235</v>
      </c>
      <c r="H10123" t="s">
        <v>21</v>
      </c>
      <c r="I10123" t="s">
        <v>335</v>
      </c>
      <c r="J10123">
        <v>4</v>
      </c>
      <c r="K10123">
        <v>23</v>
      </c>
    </row>
    <row r="10124" spans="1:11" x14ac:dyDescent="0.3">
      <c r="A10124">
        <v>20214</v>
      </c>
      <c r="B10124">
        <v>1</v>
      </c>
      <c r="C10124" t="s">
        <v>253</v>
      </c>
      <c r="D10124" t="s">
        <v>20</v>
      </c>
      <c r="E10124" t="s">
        <v>21</v>
      </c>
      <c r="F10124" t="s">
        <v>335</v>
      </c>
      <c r="G10124" t="s">
        <v>235</v>
      </c>
      <c r="H10124" t="s">
        <v>21</v>
      </c>
      <c r="I10124" t="s">
        <v>335</v>
      </c>
      <c r="J10124">
        <v>5</v>
      </c>
      <c r="K10124">
        <v>12</v>
      </c>
    </row>
    <row r="10125" spans="1:11" x14ac:dyDescent="0.3">
      <c r="A10125">
        <v>20214</v>
      </c>
      <c r="B10125">
        <v>1</v>
      </c>
      <c r="C10125" t="s">
        <v>253</v>
      </c>
      <c r="D10125" t="s">
        <v>20</v>
      </c>
      <c r="E10125" t="s">
        <v>21</v>
      </c>
      <c r="F10125" t="s">
        <v>335</v>
      </c>
      <c r="G10125" t="s">
        <v>235</v>
      </c>
      <c r="H10125" t="s">
        <v>21</v>
      </c>
      <c r="I10125" t="s">
        <v>335</v>
      </c>
      <c r="J10125">
        <v>6</v>
      </c>
      <c r="K10125">
        <v>4</v>
      </c>
    </row>
    <row r="10126" spans="1:11" x14ac:dyDescent="0.3">
      <c r="A10126">
        <v>20214</v>
      </c>
      <c r="B10126">
        <v>1</v>
      </c>
      <c r="C10126" t="s">
        <v>253</v>
      </c>
      <c r="D10126" t="s">
        <v>20</v>
      </c>
      <c r="E10126" t="s">
        <v>21</v>
      </c>
      <c r="F10126" t="s">
        <v>335</v>
      </c>
      <c r="G10126" t="s">
        <v>235</v>
      </c>
      <c r="H10126" t="s">
        <v>21</v>
      </c>
      <c r="I10126" t="s">
        <v>335</v>
      </c>
      <c r="J10126">
        <v>7</v>
      </c>
      <c r="K10126">
        <v>1</v>
      </c>
    </row>
    <row r="10127" spans="1:11" x14ac:dyDescent="0.3">
      <c r="A10127">
        <v>20214</v>
      </c>
      <c r="B10127">
        <v>1</v>
      </c>
      <c r="C10127" t="s">
        <v>253</v>
      </c>
      <c r="D10127" t="s">
        <v>22</v>
      </c>
      <c r="E10127" t="s">
        <v>23</v>
      </c>
      <c r="F10127" t="s">
        <v>336</v>
      </c>
      <c r="G10127" t="s">
        <v>265</v>
      </c>
      <c r="H10127" t="s">
        <v>264</v>
      </c>
      <c r="I10127" t="s">
        <v>379</v>
      </c>
      <c r="J10127">
        <v>0</v>
      </c>
      <c r="K10127">
        <v>196</v>
      </c>
    </row>
    <row r="10128" spans="1:11" x14ac:dyDescent="0.3">
      <c r="A10128">
        <v>20214</v>
      </c>
      <c r="B10128">
        <v>1</v>
      </c>
      <c r="C10128" t="s">
        <v>253</v>
      </c>
      <c r="D10128" t="s">
        <v>22</v>
      </c>
      <c r="E10128" t="s">
        <v>23</v>
      </c>
      <c r="F10128" t="s">
        <v>336</v>
      </c>
      <c r="G10128" t="s">
        <v>265</v>
      </c>
      <c r="H10128" t="s">
        <v>264</v>
      </c>
      <c r="I10128" t="s">
        <v>379</v>
      </c>
      <c r="J10128">
        <v>1</v>
      </c>
      <c r="K10128">
        <v>496</v>
      </c>
    </row>
    <row r="10129" spans="1:11" x14ac:dyDescent="0.3">
      <c r="A10129">
        <v>20214</v>
      </c>
      <c r="B10129">
        <v>1</v>
      </c>
      <c r="C10129" t="s">
        <v>253</v>
      </c>
      <c r="D10129" t="s">
        <v>22</v>
      </c>
      <c r="E10129" t="s">
        <v>23</v>
      </c>
      <c r="F10129" t="s">
        <v>336</v>
      </c>
      <c r="G10129" t="s">
        <v>265</v>
      </c>
      <c r="H10129" t="s">
        <v>264</v>
      </c>
      <c r="I10129" t="s">
        <v>379</v>
      </c>
      <c r="J10129">
        <v>2</v>
      </c>
      <c r="K10129">
        <v>200</v>
      </c>
    </row>
    <row r="10130" spans="1:11" x14ac:dyDescent="0.3">
      <c r="A10130">
        <v>20214</v>
      </c>
      <c r="B10130">
        <v>1</v>
      </c>
      <c r="C10130" t="s">
        <v>253</v>
      </c>
      <c r="D10130" t="s">
        <v>22</v>
      </c>
      <c r="E10130" t="s">
        <v>23</v>
      </c>
      <c r="F10130" t="s">
        <v>336</v>
      </c>
      <c r="G10130" t="s">
        <v>265</v>
      </c>
      <c r="H10130" t="s">
        <v>264</v>
      </c>
      <c r="I10130" t="s">
        <v>379</v>
      </c>
      <c r="J10130">
        <v>3</v>
      </c>
      <c r="K10130">
        <v>135</v>
      </c>
    </row>
    <row r="10131" spans="1:11" x14ac:dyDescent="0.3">
      <c r="A10131">
        <v>20214</v>
      </c>
      <c r="B10131">
        <v>1</v>
      </c>
      <c r="C10131" t="s">
        <v>253</v>
      </c>
      <c r="D10131" t="s">
        <v>22</v>
      </c>
      <c r="E10131" t="s">
        <v>23</v>
      </c>
      <c r="F10131" t="s">
        <v>336</v>
      </c>
      <c r="G10131" t="s">
        <v>265</v>
      </c>
      <c r="H10131" t="s">
        <v>264</v>
      </c>
      <c r="I10131" t="s">
        <v>379</v>
      </c>
      <c r="J10131">
        <v>4</v>
      </c>
      <c r="K10131">
        <v>69</v>
      </c>
    </row>
    <row r="10132" spans="1:11" x14ac:dyDescent="0.3">
      <c r="A10132">
        <v>20214</v>
      </c>
      <c r="B10132">
        <v>1</v>
      </c>
      <c r="C10132" t="s">
        <v>253</v>
      </c>
      <c r="D10132" t="s">
        <v>22</v>
      </c>
      <c r="E10132" t="s">
        <v>23</v>
      </c>
      <c r="F10132" t="s">
        <v>336</v>
      </c>
      <c r="G10132" t="s">
        <v>265</v>
      </c>
      <c r="H10132" t="s">
        <v>264</v>
      </c>
      <c r="I10132" t="s">
        <v>379</v>
      </c>
      <c r="J10132">
        <v>5</v>
      </c>
      <c r="K10132">
        <v>17</v>
      </c>
    </row>
    <row r="10133" spans="1:11" x14ac:dyDescent="0.3">
      <c r="A10133">
        <v>20214</v>
      </c>
      <c r="B10133">
        <v>1</v>
      </c>
      <c r="C10133" t="s">
        <v>253</v>
      </c>
      <c r="D10133" t="s">
        <v>22</v>
      </c>
      <c r="E10133" t="s">
        <v>23</v>
      </c>
      <c r="F10133" t="s">
        <v>336</v>
      </c>
      <c r="G10133" t="s">
        <v>265</v>
      </c>
      <c r="H10133" t="s">
        <v>264</v>
      </c>
      <c r="I10133" t="s">
        <v>379</v>
      </c>
      <c r="J10133">
        <v>6</v>
      </c>
      <c r="K10133">
        <v>15</v>
      </c>
    </row>
    <row r="10134" spans="1:11" x14ac:dyDescent="0.3">
      <c r="A10134">
        <v>20214</v>
      </c>
      <c r="B10134">
        <v>1</v>
      </c>
      <c r="C10134" t="s">
        <v>253</v>
      </c>
      <c r="D10134" t="s">
        <v>22</v>
      </c>
      <c r="E10134" t="s">
        <v>23</v>
      </c>
      <c r="F10134" t="s">
        <v>336</v>
      </c>
      <c r="G10134" t="s">
        <v>265</v>
      </c>
      <c r="H10134" t="s">
        <v>264</v>
      </c>
      <c r="I10134" t="s">
        <v>379</v>
      </c>
      <c r="J10134">
        <v>7</v>
      </c>
      <c r="K10134">
        <v>8</v>
      </c>
    </row>
    <row r="10135" spans="1:11" x14ac:dyDescent="0.3">
      <c r="A10135">
        <v>20214</v>
      </c>
      <c r="B10135">
        <v>1</v>
      </c>
      <c r="C10135" t="s">
        <v>253</v>
      </c>
      <c r="D10135" t="s">
        <v>22</v>
      </c>
      <c r="E10135" t="s">
        <v>23</v>
      </c>
      <c r="F10135" t="s">
        <v>336</v>
      </c>
      <c r="G10135" t="s">
        <v>265</v>
      </c>
      <c r="H10135" t="s">
        <v>264</v>
      </c>
      <c r="I10135" t="s">
        <v>379</v>
      </c>
      <c r="J10135">
        <v>8</v>
      </c>
      <c r="K10135">
        <v>1</v>
      </c>
    </row>
    <row r="10136" spans="1:11" x14ac:dyDescent="0.3">
      <c r="A10136">
        <v>20214</v>
      </c>
      <c r="B10136">
        <v>1</v>
      </c>
      <c r="C10136" t="s">
        <v>253</v>
      </c>
      <c r="D10136" t="s">
        <v>22</v>
      </c>
      <c r="E10136" t="s">
        <v>23</v>
      </c>
      <c r="F10136" t="s">
        <v>336</v>
      </c>
      <c r="G10136" t="s">
        <v>265</v>
      </c>
      <c r="H10136" t="s">
        <v>264</v>
      </c>
      <c r="I10136" t="s">
        <v>379</v>
      </c>
      <c r="J10136">
        <v>9</v>
      </c>
      <c r="K10136">
        <v>1</v>
      </c>
    </row>
    <row r="10137" spans="1:11" x14ac:dyDescent="0.3">
      <c r="A10137">
        <v>20214</v>
      </c>
      <c r="B10137">
        <v>1</v>
      </c>
      <c r="C10137" t="s">
        <v>253</v>
      </c>
      <c r="D10137" t="s">
        <v>22</v>
      </c>
      <c r="E10137" t="s">
        <v>23</v>
      </c>
      <c r="F10137" t="s">
        <v>336</v>
      </c>
      <c r="G10137" t="s">
        <v>263</v>
      </c>
      <c r="H10137" t="s">
        <v>262</v>
      </c>
      <c r="I10137" t="s">
        <v>380</v>
      </c>
      <c r="J10137">
        <v>0</v>
      </c>
      <c r="K10137">
        <v>65</v>
      </c>
    </row>
    <row r="10138" spans="1:11" x14ac:dyDescent="0.3">
      <c r="A10138">
        <v>20214</v>
      </c>
      <c r="B10138">
        <v>1</v>
      </c>
      <c r="C10138" t="s">
        <v>253</v>
      </c>
      <c r="D10138" t="s">
        <v>22</v>
      </c>
      <c r="E10138" t="s">
        <v>23</v>
      </c>
      <c r="F10138" t="s">
        <v>336</v>
      </c>
      <c r="G10138" t="s">
        <v>263</v>
      </c>
      <c r="H10138" t="s">
        <v>262</v>
      </c>
      <c r="I10138" t="s">
        <v>380</v>
      </c>
      <c r="J10138">
        <v>1</v>
      </c>
      <c r="K10138">
        <v>134</v>
      </c>
    </row>
    <row r="10139" spans="1:11" x14ac:dyDescent="0.3">
      <c r="A10139">
        <v>20214</v>
      </c>
      <c r="B10139">
        <v>1</v>
      </c>
      <c r="C10139" t="s">
        <v>253</v>
      </c>
      <c r="D10139" t="s">
        <v>22</v>
      </c>
      <c r="E10139" t="s">
        <v>23</v>
      </c>
      <c r="F10139" t="s">
        <v>336</v>
      </c>
      <c r="G10139" t="s">
        <v>263</v>
      </c>
      <c r="H10139" t="s">
        <v>262</v>
      </c>
      <c r="I10139" t="s">
        <v>380</v>
      </c>
      <c r="J10139">
        <v>2</v>
      </c>
      <c r="K10139">
        <v>55</v>
      </c>
    </row>
    <row r="10140" spans="1:11" x14ac:dyDescent="0.3">
      <c r="A10140">
        <v>20214</v>
      </c>
      <c r="B10140">
        <v>1</v>
      </c>
      <c r="C10140" t="s">
        <v>253</v>
      </c>
      <c r="D10140" t="s">
        <v>22</v>
      </c>
      <c r="E10140" t="s">
        <v>23</v>
      </c>
      <c r="F10140" t="s">
        <v>336</v>
      </c>
      <c r="G10140" t="s">
        <v>263</v>
      </c>
      <c r="H10140" t="s">
        <v>262</v>
      </c>
      <c r="I10140" t="s">
        <v>380</v>
      </c>
      <c r="J10140">
        <v>3</v>
      </c>
      <c r="K10140">
        <v>38</v>
      </c>
    </row>
    <row r="10141" spans="1:11" x14ac:dyDescent="0.3">
      <c r="A10141">
        <v>20214</v>
      </c>
      <c r="B10141">
        <v>1</v>
      </c>
      <c r="C10141" t="s">
        <v>253</v>
      </c>
      <c r="D10141" t="s">
        <v>22</v>
      </c>
      <c r="E10141" t="s">
        <v>23</v>
      </c>
      <c r="F10141" t="s">
        <v>336</v>
      </c>
      <c r="G10141" t="s">
        <v>263</v>
      </c>
      <c r="H10141" t="s">
        <v>262</v>
      </c>
      <c r="I10141" t="s">
        <v>380</v>
      </c>
      <c r="J10141">
        <v>4</v>
      </c>
      <c r="K10141">
        <v>31</v>
      </c>
    </row>
    <row r="10142" spans="1:11" x14ac:dyDescent="0.3">
      <c r="A10142">
        <v>20214</v>
      </c>
      <c r="B10142">
        <v>1</v>
      </c>
      <c r="C10142" t="s">
        <v>253</v>
      </c>
      <c r="D10142" t="s">
        <v>22</v>
      </c>
      <c r="E10142" t="s">
        <v>23</v>
      </c>
      <c r="F10142" t="s">
        <v>336</v>
      </c>
      <c r="G10142" t="s">
        <v>263</v>
      </c>
      <c r="H10142" t="s">
        <v>262</v>
      </c>
      <c r="I10142" t="s">
        <v>380</v>
      </c>
      <c r="J10142">
        <v>5</v>
      </c>
      <c r="K10142">
        <v>16</v>
      </c>
    </row>
    <row r="10143" spans="1:11" x14ac:dyDescent="0.3">
      <c r="A10143">
        <v>20214</v>
      </c>
      <c r="B10143">
        <v>1</v>
      </c>
      <c r="C10143" t="s">
        <v>253</v>
      </c>
      <c r="D10143" t="s">
        <v>22</v>
      </c>
      <c r="E10143" t="s">
        <v>23</v>
      </c>
      <c r="F10143" t="s">
        <v>336</v>
      </c>
      <c r="G10143" t="s">
        <v>263</v>
      </c>
      <c r="H10143" t="s">
        <v>262</v>
      </c>
      <c r="I10143" t="s">
        <v>380</v>
      </c>
      <c r="J10143">
        <v>6</v>
      </c>
      <c r="K10143">
        <v>10</v>
      </c>
    </row>
    <row r="10144" spans="1:11" x14ac:dyDescent="0.3">
      <c r="A10144">
        <v>20214</v>
      </c>
      <c r="B10144">
        <v>1</v>
      </c>
      <c r="C10144" t="s">
        <v>253</v>
      </c>
      <c r="D10144" t="s">
        <v>22</v>
      </c>
      <c r="E10144" t="s">
        <v>23</v>
      </c>
      <c r="F10144" t="s">
        <v>336</v>
      </c>
      <c r="G10144" t="s">
        <v>263</v>
      </c>
      <c r="H10144" t="s">
        <v>262</v>
      </c>
      <c r="I10144" t="s">
        <v>380</v>
      </c>
      <c r="J10144">
        <v>7</v>
      </c>
      <c r="K10144">
        <v>4</v>
      </c>
    </row>
    <row r="10145" spans="1:11" x14ac:dyDescent="0.3">
      <c r="A10145">
        <v>20214</v>
      </c>
      <c r="B10145">
        <v>1</v>
      </c>
      <c r="C10145" t="s">
        <v>253</v>
      </c>
      <c r="D10145" t="s">
        <v>22</v>
      </c>
      <c r="E10145" t="s">
        <v>23</v>
      </c>
      <c r="F10145" t="s">
        <v>336</v>
      </c>
      <c r="G10145" t="s">
        <v>234</v>
      </c>
      <c r="H10145" t="s">
        <v>233</v>
      </c>
      <c r="I10145" t="s">
        <v>381</v>
      </c>
      <c r="J10145">
        <v>0</v>
      </c>
      <c r="K10145">
        <v>2</v>
      </c>
    </row>
    <row r="10146" spans="1:11" x14ac:dyDescent="0.3">
      <c r="A10146">
        <v>20214</v>
      </c>
      <c r="B10146">
        <v>1</v>
      </c>
      <c r="C10146" t="s">
        <v>253</v>
      </c>
      <c r="D10146" t="s">
        <v>22</v>
      </c>
      <c r="E10146" t="s">
        <v>23</v>
      </c>
      <c r="F10146" t="s">
        <v>336</v>
      </c>
      <c r="G10146" t="s">
        <v>234</v>
      </c>
      <c r="H10146" t="s">
        <v>233</v>
      </c>
      <c r="I10146" t="s">
        <v>381</v>
      </c>
      <c r="J10146">
        <v>1</v>
      </c>
      <c r="K10146">
        <v>10</v>
      </c>
    </row>
    <row r="10147" spans="1:11" x14ac:dyDescent="0.3">
      <c r="A10147">
        <v>20214</v>
      </c>
      <c r="B10147">
        <v>1</v>
      </c>
      <c r="C10147" t="s">
        <v>253</v>
      </c>
      <c r="D10147" t="s">
        <v>22</v>
      </c>
      <c r="E10147" t="s">
        <v>23</v>
      </c>
      <c r="F10147" t="s">
        <v>336</v>
      </c>
      <c r="G10147" t="s">
        <v>234</v>
      </c>
      <c r="H10147" t="s">
        <v>233</v>
      </c>
      <c r="I10147" t="s">
        <v>381</v>
      </c>
      <c r="J10147">
        <v>2</v>
      </c>
      <c r="K10147">
        <v>8</v>
      </c>
    </row>
    <row r="10148" spans="1:11" x14ac:dyDescent="0.3">
      <c r="A10148">
        <v>20214</v>
      </c>
      <c r="B10148">
        <v>1</v>
      </c>
      <c r="C10148" t="s">
        <v>253</v>
      </c>
      <c r="D10148" t="s">
        <v>22</v>
      </c>
      <c r="E10148" t="s">
        <v>23</v>
      </c>
      <c r="F10148" t="s">
        <v>336</v>
      </c>
      <c r="G10148" t="s">
        <v>234</v>
      </c>
      <c r="H10148" t="s">
        <v>233</v>
      </c>
      <c r="I10148" t="s">
        <v>381</v>
      </c>
      <c r="J10148">
        <v>3</v>
      </c>
      <c r="K10148">
        <v>4</v>
      </c>
    </row>
    <row r="10149" spans="1:11" x14ac:dyDescent="0.3">
      <c r="A10149">
        <v>20214</v>
      </c>
      <c r="B10149">
        <v>1</v>
      </c>
      <c r="C10149" t="s">
        <v>253</v>
      </c>
      <c r="D10149" t="s">
        <v>22</v>
      </c>
      <c r="E10149" t="s">
        <v>23</v>
      </c>
      <c r="F10149" t="s">
        <v>336</v>
      </c>
      <c r="G10149" t="s">
        <v>234</v>
      </c>
      <c r="H10149" t="s">
        <v>233</v>
      </c>
      <c r="I10149" t="s">
        <v>381</v>
      </c>
      <c r="J10149">
        <v>4</v>
      </c>
      <c r="K10149">
        <v>3</v>
      </c>
    </row>
    <row r="10150" spans="1:11" x14ac:dyDescent="0.3">
      <c r="A10150">
        <v>20214</v>
      </c>
      <c r="B10150">
        <v>1</v>
      </c>
      <c r="C10150" t="s">
        <v>253</v>
      </c>
      <c r="D10150" t="s">
        <v>22</v>
      </c>
      <c r="E10150" t="s">
        <v>23</v>
      </c>
      <c r="F10150" t="s">
        <v>336</v>
      </c>
      <c r="G10150" t="s">
        <v>234</v>
      </c>
      <c r="H10150" t="s">
        <v>233</v>
      </c>
      <c r="I10150" t="s">
        <v>381</v>
      </c>
      <c r="J10150">
        <v>5</v>
      </c>
      <c r="K10150">
        <v>7</v>
      </c>
    </row>
    <row r="10151" spans="1:11" x14ac:dyDescent="0.3">
      <c r="A10151">
        <v>20214</v>
      </c>
      <c r="B10151">
        <v>1</v>
      </c>
      <c r="C10151" t="s">
        <v>253</v>
      </c>
      <c r="D10151" t="s">
        <v>22</v>
      </c>
      <c r="E10151" t="s">
        <v>23</v>
      </c>
      <c r="F10151" t="s">
        <v>336</v>
      </c>
      <c r="G10151" t="s">
        <v>234</v>
      </c>
      <c r="H10151" t="s">
        <v>233</v>
      </c>
      <c r="I10151" t="s">
        <v>381</v>
      </c>
      <c r="J10151">
        <v>6</v>
      </c>
      <c r="K10151">
        <v>6</v>
      </c>
    </row>
    <row r="10152" spans="1:11" x14ac:dyDescent="0.3">
      <c r="A10152">
        <v>20214</v>
      </c>
      <c r="B10152">
        <v>1</v>
      </c>
      <c r="C10152" t="s">
        <v>253</v>
      </c>
      <c r="D10152" t="s">
        <v>22</v>
      </c>
      <c r="E10152" t="s">
        <v>23</v>
      </c>
      <c r="F10152" t="s">
        <v>336</v>
      </c>
      <c r="G10152" t="s">
        <v>234</v>
      </c>
      <c r="H10152" t="s">
        <v>233</v>
      </c>
      <c r="I10152" t="s">
        <v>381</v>
      </c>
      <c r="J10152">
        <v>7</v>
      </c>
      <c r="K10152">
        <v>2</v>
      </c>
    </row>
    <row r="10153" spans="1:11" x14ac:dyDescent="0.3">
      <c r="A10153">
        <v>20214</v>
      </c>
      <c r="B10153">
        <v>1</v>
      </c>
      <c r="C10153" t="s">
        <v>253</v>
      </c>
      <c r="D10153" t="s">
        <v>22</v>
      </c>
      <c r="E10153" t="s">
        <v>23</v>
      </c>
      <c r="F10153" t="s">
        <v>336</v>
      </c>
      <c r="G10153" t="s">
        <v>261</v>
      </c>
      <c r="H10153" t="s">
        <v>260</v>
      </c>
      <c r="I10153" t="s">
        <v>382</v>
      </c>
      <c r="J10153">
        <v>0</v>
      </c>
      <c r="K10153">
        <v>21</v>
      </c>
    </row>
    <row r="10154" spans="1:11" x14ac:dyDescent="0.3">
      <c r="A10154">
        <v>20214</v>
      </c>
      <c r="B10154">
        <v>1</v>
      </c>
      <c r="C10154" t="s">
        <v>253</v>
      </c>
      <c r="D10154" t="s">
        <v>22</v>
      </c>
      <c r="E10154" t="s">
        <v>23</v>
      </c>
      <c r="F10154" t="s">
        <v>336</v>
      </c>
      <c r="G10154" t="s">
        <v>261</v>
      </c>
      <c r="H10154" t="s">
        <v>260</v>
      </c>
      <c r="I10154" t="s">
        <v>382</v>
      </c>
      <c r="J10154">
        <v>1</v>
      </c>
      <c r="K10154">
        <v>59</v>
      </c>
    </row>
    <row r="10155" spans="1:11" x14ac:dyDescent="0.3">
      <c r="A10155">
        <v>20214</v>
      </c>
      <c r="B10155">
        <v>1</v>
      </c>
      <c r="C10155" t="s">
        <v>253</v>
      </c>
      <c r="D10155" t="s">
        <v>22</v>
      </c>
      <c r="E10155" t="s">
        <v>23</v>
      </c>
      <c r="F10155" t="s">
        <v>336</v>
      </c>
      <c r="G10155" t="s">
        <v>261</v>
      </c>
      <c r="H10155" t="s">
        <v>260</v>
      </c>
      <c r="I10155" t="s">
        <v>382</v>
      </c>
      <c r="J10155">
        <v>2</v>
      </c>
      <c r="K10155">
        <v>21</v>
      </c>
    </row>
    <row r="10156" spans="1:11" x14ac:dyDescent="0.3">
      <c r="A10156">
        <v>20214</v>
      </c>
      <c r="B10156">
        <v>1</v>
      </c>
      <c r="C10156" t="s">
        <v>253</v>
      </c>
      <c r="D10156" t="s">
        <v>22</v>
      </c>
      <c r="E10156" t="s">
        <v>23</v>
      </c>
      <c r="F10156" t="s">
        <v>336</v>
      </c>
      <c r="G10156" t="s">
        <v>261</v>
      </c>
      <c r="H10156" t="s">
        <v>260</v>
      </c>
      <c r="I10156" t="s">
        <v>382</v>
      </c>
      <c r="J10156">
        <v>3</v>
      </c>
      <c r="K10156">
        <v>19</v>
      </c>
    </row>
    <row r="10157" spans="1:11" x14ac:dyDescent="0.3">
      <c r="A10157">
        <v>20214</v>
      </c>
      <c r="B10157">
        <v>1</v>
      </c>
      <c r="C10157" t="s">
        <v>253</v>
      </c>
      <c r="D10157" t="s">
        <v>22</v>
      </c>
      <c r="E10157" t="s">
        <v>23</v>
      </c>
      <c r="F10157" t="s">
        <v>336</v>
      </c>
      <c r="G10157" t="s">
        <v>261</v>
      </c>
      <c r="H10157" t="s">
        <v>260</v>
      </c>
      <c r="I10157" t="s">
        <v>382</v>
      </c>
      <c r="J10157">
        <v>4</v>
      </c>
      <c r="K10157">
        <v>14</v>
      </c>
    </row>
    <row r="10158" spans="1:11" x14ac:dyDescent="0.3">
      <c r="A10158">
        <v>20214</v>
      </c>
      <c r="B10158">
        <v>1</v>
      </c>
      <c r="C10158" t="s">
        <v>253</v>
      </c>
      <c r="D10158" t="s">
        <v>22</v>
      </c>
      <c r="E10158" t="s">
        <v>23</v>
      </c>
      <c r="F10158" t="s">
        <v>336</v>
      </c>
      <c r="G10158" t="s">
        <v>261</v>
      </c>
      <c r="H10158" t="s">
        <v>260</v>
      </c>
      <c r="I10158" t="s">
        <v>382</v>
      </c>
      <c r="J10158">
        <v>5</v>
      </c>
      <c r="K10158">
        <v>5</v>
      </c>
    </row>
    <row r="10159" spans="1:11" x14ac:dyDescent="0.3">
      <c r="A10159">
        <v>20214</v>
      </c>
      <c r="B10159">
        <v>1</v>
      </c>
      <c r="C10159" t="s">
        <v>253</v>
      </c>
      <c r="D10159" t="s">
        <v>22</v>
      </c>
      <c r="E10159" t="s">
        <v>23</v>
      </c>
      <c r="F10159" t="s">
        <v>336</v>
      </c>
      <c r="G10159" t="s">
        <v>261</v>
      </c>
      <c r="H10159" t="s">
        <v>260</v>
      </c>
      <c r="I10159" t="s">
        <v>382</v>
      </c>
      <c r="J10159">
        <v>6</v>
      </c>
      <c r="K10159">
        <v>5</v>
      </c>
    </row>
    <row r="10160" spans="1:11" x14ac:dyDescent="0.3">
      <c r="A10160">
        <v>20214</v>
      </c>
      <c r="B10160">
        <v>1</v>
      </c>
      <c r="C10160" t="s">
        <v>253</v>
      </c>
      <c r="D10160" t="s">
        <v>22</v>
      </c>
      <c r="E10160" t="s">
        <v>23</v>
      </c>
      <c r="F10160" t="s">
        <v>336</v>
      </c>
      <c r="G10160" t="s">
        <v>261</v>
      </c>
      <c r="H10160" t="s">
        <v>260</v>
      </c>
      <c r="I10160" t="s">
        <v>382</v>
      </c>
      <c r="J10160">
        <v>7</v>
      </c>
      <c r="K10160">
        <v>3</v>
      </c>
    </row>
    <row r="10161" spans="1:11" x14ac:dyDescent="0.3">
      <c r="A10161">
        <v>20214</v>
      </c>
      <c r="B10161">
        <v>1</v>
      </c>
      <c r="C10161" t="s">
        <v>253</v>
      </c>
      <c r="D10161" t="s">
        <v>22</v>
      </c>
      <c r="E10161" t="s">
        <v>23</v>
      </c>
      <c r="F10161" t="s">
        <v>336</v>
      </c>
      <c r="G10161" t="s">
        <v>232</v>
      </c>
      <c r="H10161" t="s">
        <v>231</v>
      </c>
      <c r="I10161" t="s">
        <v>383</v>
      </c>
      <c r="J10161">
        <v>0</v>
      </c>
      <c r="K10161">
        <v>31</v>
      </c>
    </row>
    <row r="10162" spans="1:11" x14ac:dyDescent="0.3">
      <c r="A10162">
        <v>20214</v>
      </c>
      <c r="B10162">
        <v>1</v>
      </c>
      <c r="C10162" t="s">
        <v>253</v>
      </c>
      <c r="D10162" t="s">
        <v>22</v>
      </c>
      <c r="E10162" t="s">
        <v>23</v>
      </c>
      <c r="F10162" t="s">
        <v>336</v>
      </c>
      <c r="G10162" t="s">
        <v>232</v>
      </c>
      <c r="H10162" t="s">
        <v>231</v>
      </c>
      <c r="I10162" t="s">
        <v>383</v>
      </c>
      <c r="J10162">
        <v>1</v>
      </c>
      <c r="K10162">
        <v>102</v>
      </c>
    </row>
    <row r="10163" spans="1:11" x14ac:dyDescent="0.3">
      <c r="A10163">
        <v>20214</v>
      </c>
      <c r="B10163">
        <v>1</v>
      </c>
      <c r="C10163" t="s">
        <v>253</v>
      </c>
      <c r="D10163" t="s">
        <v>22</v>
      </c>
      <c r="E10163" t="s">
        <v>23</v>
      </c>
      <c r="F10163" t="s">
        <v>336</v>
      </c>
      <c r="G10163" t="s">
        <v>232</v>
      </c>
      <c r="H10163" t="s">
        <v>231</v>
      </c>
      <c r="I10163" t="s">
        <v>383</v>
      </c>
      <c r="J10163">
        <v>2</v>
      </c>
      <c r="K10163">
        <v>31</v>
      </c>
    </row>
    <row r="10164" spans="1:11" x14ac:dyDescent="0.3">
      <c r="A10164">
        <v>20214</v>
      </c>
      <c r="B10164">
        <v>1</v>
      </c>
      <c r="C10164" t="s">
        <v>253</v>
      </c>
      <c r="D10164" t="s">
        <v>22</v>
      </c>
      <c r="E10164" t="s">
        <v>23</v>
      </c>
      <c r="F10164" t="s">
        <v>336</v>
      </c>
      <c r="G10164" t="s">
        <v>232</v>
      </c>
      <c r="H10164" t="s">
        <v>231</v>
      </c>
      <c r="I10164" t="s">
        <v>383</v>
      </c>
      <c r="J10164">
        <v>3</v>
      </c>
      <c r="K10164">
        <v>19</v>
      </c>
    </row>
    <row r="10165" spans="1:11" x14ac:dyDescent="0.3">
      <c r="A10165">
        <v>20214</v>
      </c>
      <c r="B10165">
        <v>1</v>
      </c>
      <c r="C10165" t="s">
        <v>253</v>
      </c>
      <c r="D10165" t="s">
        <v>22</v>
      </c>
      <c r="E10165" t="s">
        <v>23</v>
      </c>
      <c r="F10165" t="s">
        <v>336</v>
      </c>
      <c r="G10165" t="s">
        <v>232</v>
      </c>
      <c r="H10165" t="s">
        <v>231</v>
      </c>
      <c r="I10165" t="s">
        <v>383</v>
      </c>
      <c r="J10165">
        <v>4</v>
      </c>
      <c r="K10165">
        <v>4</v>
      </c>
    </row>
    <row r="10166" spans="1:11" x14ac:dyDescent="0.3">
      <c r="A10166">
        <v>20214</v>
      </c>
      <c r="B10166">
        <v>1</v>
      </c>
      <c r="C10166" t="s">
        <v>253</v>
      </c>
      <c r="D10166" t="s">
        <v>22</v>
      </c>
      <c r="E10166" t="s">
        <v>23</v>
      </c>
      <c r="F10166" t="s">
        <v>336</v>
      </c>
      <c r="G10166" t="s">
        <v>232</v>
      </c>
      <c r="H10166" t="s">
        <v>231</v>
      </c>
      <c r="I10166" t="s">
        <v>383</v>
      </c>
      <c r="J10166">
        <v>5</v>
      </c>
      <c r="K10166">
        <v>1</v>
      </c>
    </row>
    <row r="10167" spans="1:11" x14ac:dyDescent="0.3">
      <c r="A10167">
        <v>20214</v>
      </c>
      <c r="B10167">
        <v>1</v>
      </c>
      <c r="C10167" t="s">
        <v>253</v>
      </c>
      <c r="D10167" t="s">
        <v>22</v>
      </c>
      <c r="E10167" t="s">
        <v>23</v>
      </c>
      <c r="F10167" t="s">
        <v>336</v>
      </c>
      <c r="G10167" t="s">
        <v>232</v>
      </c>
      <c r="H10167" t="s">
        <v>231</v>
      </c>
      <c r="I10167" t="s">
        <v>383</v>
      </c>
      <c r="J10167">
        <v>6</v>
      </c>
      <c r="K10167">
        <v>1</v>
      </c>
    </row>
    <row r="10168" spans="1:11" x14ac:dyDescent="0.3">
      <c r="A10168">
        <v>20214</v>
      </c>
      <c r="B10168">
        <v>1</v>
      </c>
      <c r="C10168" t="s">
        <v>253</v>
      </c>
      <c r="D10168" t="s">
        <v>24</v>
      </c>
      <c r="E10168" t="s">
        <v>228</v>
      </c>
      <c r="F10168" t="s">
        <v>384</v>
      </c>
      <c r="G10168" t="s">
        <v>259</v>
      </c>
      <c r="H10168" t="s">
        <v>258</v>
      </c>
      <c r="I10168" t="s">
        <v>385</v>
      </c>
      <c r="J10168">
        <v>0</v>
      </c>
      <c r="K10168">
        <v>11</v>
      </c>
    </row>
    <row r="10169" spans="1:11" x14ac:dyDescent="0.3">
      <c r="A10169">
        <v>20214</v>
      </c>
      <c r="B10169">
        <v>1</v>
      </c>
      <c r="C10169" t="s">
        <v>253</v>
      </c>
      <c r="D10169" t="s">
        <v>24</v>
      </c>
      <c r="E10169" t="s">
        <v>228</v>
      </c>
      <c r="F10169" t="s">
        <v>384</v>
      </c>
      <c r="G10169" t="s">
        <v>259</v>
      </c>
      <c r="H10169" t="s">
        <v>258</v>
      </c>
      <c r="I10169" t="s">
        <v>385</v>
      </c>
      <c r="J10169">
        <v>1</v>
      </c>
      <c r="K10169">
        <v>38</v>
      </c>
    </row>
    <row r="10170" spans="1:11" x14ac:dyDescent="0.3">
      <c r="A10170">
        <v>20214</v>
      </c>
      <c r="B10170">
        <v>1</v>
      </c>
      <c r="C10170" t="s">
        <v>253</v>
      </c>
      <c r="D10170" t="s">
        <v>24</v>
      </c>
      <c r="E10170" t="s">
        <v>228</v>
      </c>
      <c r="F10170" t="s">
        <v>384</v>
      </c>
      <c r="G10170" t="s">
        <v>259</v>
      </c>
      <c r="H10170" t="s">
        <v>258</v>
      </c>
      <c r="I10170" t="s">
        <v>385</v>
      </c>
      <c r="J10170">
        <v>2</v>
      </c>
      <c r="K10170">
        <v>21</v>
      </c>
    </row>
    <row r="10171" spans="1:11" x14ac:dyDescent="0.3">
      <c r="A10171">
        <v>20214</v>
      </c>
      <c r="B10171">
        <v>1</v>
      </c>
      <c r="C10171" t="s">
        <v>253</v>
      </c>
      <c r="D10171" t="s">
        <v>24</v>
      </c>
      <c r="E10171" t="s">
        <v>228</v>
      </c>
      <c r="F10171" t="s">
        <v>384</v>
      </c>
      <c r="G10171" t="s">
        <v>259</v>
      </c>
      <c r="H10171" t="s">
        <v>258</v>
      </c>
      <c r="I10171" t="s">
        <v>385</v>
      </c>
      <c r="J10171">
        <v>3</v>
      </c>
      <c r="K10171">
        <v>21</v>
      </c>
    </row>
    <row r="10172" spans="1:11" x14ac:dyDescent="0.3">
      <c r="A10172">
        <v>20214</v>
      </c>
      <c r="B10172">
        <v>1</v>
      </c>
      <c r="C10172" t="s">
        <v>253</v>
      </c>
      <c r="D10172" t="s">
        <v>24</v>
      </c>
      <c r="E10172" t="s">
        <v>228</v>
      </c>
      <c r="F10172" t="s">
        <v>384</v>
      </c>
      <c r="G10172" t="s">
        <v>259</v>
      </c>
      <c r="H10172" t="s">
        <v>258</v>
      </c>
      <c r="I10172" t="s">
        <v>385</v>
      </c>
      <c r="J10172">
        <v>4</v>
      </c>
      <c r="K10172">
        <v>21</v>
      </c>
    </row>
    <row r="10173" spans="1:11" x14ac:dyDescent="0.3">
      <c r="A10173">
        <v>20214</v>
      </c>
      <c r="B10173">
        <v>1</v>
      </c>
      <c r="C10173" t="s">
        <v>253</v>
      </c>
      <c r="D10173" t="s">
        <v>24</v>
      </c>
      <c r="E10173" t="s">
        <v>228</v>
      </c>
      <c r="F10173" t="s">
        <v>384</v>
      </c>
      <c r="G10173" t="s">
        <v>259</v>
      </c>
      <c r="H10173" t="s">
        <v>258</v>
      </c>
      <c r="I10173" t="s">
        <v>385</v>
      </c>
      <c r="J10173">
        <v>5</v>
      </c>
      <c r="K10173">
        <v>6</v>
      </c>
    </row>
    <row r="10174" spans="1:11" x14ac:dyDescent="0.3">
      <c r="A10174">
        <v>20214</v>
      </c>
      <c r="B10174">
        <v>1</v>
      </c>
      <c r="C10174" t="s">
        <v>253</v>
      </c>
      <c r="D10174" t="s">
        <v>24</v>
      </c>
      <c r="E10174" t="s">
        <v>228</v>
      </c>
      <c r="F10174" t="s">
        <v>384</v>
      </c>
      <c r="G10174" t="s">
        <v>259</v>
      </c>
      <c r="H10174" t="s">
        <v>258</v>
      </c>
      <c r="I10174" t="s">
        <v>385</v>
      </c>
      <c r="J10174">
        <v>7</v>
      </c>
      <c r="K10174">
        <v>2</v>
      </c>
    </row>
    <row r="10175" spans="1:11" x14ac:dyDescent="0.3">
      <c r="A10175">
        <v>20214</v>
      </c>
      <c r="B10175">
        <v>1</v>
      </c>
      <c r="C10175" t="s">
        <v>253</v>
      </c>
      <c r="D10175" t="s">
        <v>24</v>
      </c>
      <c r="E10175" t="s">
        <v>228</v>
      </c>
      <c r="F10175" t="s">
        <v>384</v>
      </c>
      <c r="G10175" t="s">
        <v>257</v>
      </c>
      <c r="H10175" t="s">
        <v>256</v>
      </c>
      <c r="I10175" t="s">
        <v>386</v>
      </c>
      <c r="J10175">
        <v>0</v>
      </c>
      <c r="K10175">
        <v>5</v>
      </c>
    </row>
    <row r="10176" spans="1:11" x14ac:dyDescent="0.3">
      <c r="A10176">
        <v>20214</v>
      </c>
      <c r="B10176">
        <v>1</v>
      </c>
      <c r="C10176" t="s">
        <v>253</v>
      </c>
      <c r="D10176" t="s">
        <v>24</v>
      </c>
      <c r="E10176" t="s">
        <v>228</v>
      </c>
      <c r="F10176" t="s">
        <v>384</v>
      </c>
      <c r="G10176" t="s">
        <v>257</v>
      </c>
      <c r="H10176" t="s">
        <v>256</v>
      </c>
      <c r="I10176" t="s">
        <v>386</v>
      </c>
      <c r="J10176">
        <v>1</v>
      </c>
      <c r="K10176">
        <v>39</v>
      </c>
    </row>
    <row r="10177" spans="1:11" x14ac:dyDescent="0.3">
      <c r="A10177">
        <v>20214</v>
      </c>
      <c r="B10177">
        <v>1</v>
      </c>
      <c r="C10177" t="s">
        <v>253</v>
      </c>
      <c r="D10177" t="s">
        <v>24</v>
      </c>
      <c r="E10177" t="s">
        <v>228</v>
      </c>
      <c r="F10177" t="s">
        <v>384</v>
      </c>
      <c r="G10177" t="s">
        <v>257</v>
      </c>
      <c r="H10177" t="s">
        <v>256</v>
      </c>
      <c r="I10177" t="s">
        <v>386</v>
      </c>
      <c r="J10177">
        <v>2</v>
      </c>
      <c r="K10177">
        <v>24</v>
      </c>
    </row>
    <row r="10178" spans="1:11" x14ac:dyDescent="0.3">
      <c r="A10178">
        <v>20214</v>
      </c>
      <c r="B10178">
        <v>1</v>
      </c>
      <c r="C10178" t="s">
        <v>253</v>
      </c>
      <c r="D10178" t="s">
        <v>24</v>
      </c>
      <c r="E10178" t="s">
        <v>228</v>
      </c>
      <c r="F10178" t="s">
        <v>384</v>
      </c>
      <c r="G10178" t="s">
        <v>257</v>
      </c>
      <c r="H10178" t="s">
        <v>256</v>
      </c>
      <c r="I10178" t="s">
        <v>386</v>
      </c>
      <c r="J10178">
        <v>3</v>
      </c>
      <c r="K10178">
        <v>39</v>
      </c>
    </row>
    <row r="10179" spans="1:11" x14ac:dyDescent="0.3">
      <c r="A10179">
        <v>20214</v>
      </c>
      <c r="B10179">
        <v>1</v>
      </c>
      <c r="C10179" t="s">
        <v>253</v>
      </c>
      <c r="D10179" t="s">
        <v>24</v>
      </c>
      <c r="E10179" t="s">
        <v>228</v>
      </c>
      <c r="F10179" t="s">
        <v>384</v>
      </c>
      <c r="G10179" t="s">
        <v>257</v>
      </c>
      <c r="H10179" t="s">
        <v>256</v>
      </c>
      <c r="I10179" t="s">
        <v>386</v>
      </c>
      <c r="J10179">
        <v>4</v>
      </c>
      <c r="K10179">
        <v>48</v>
      </c>
    </row>
    <row r="10180" spans="1:11" x14ac:dyDescent="0.3">
      <c r="A10180">
        <v>20214</v>
      </c>
      <c r="B10180">
        <v>1</v>
      </c>
      <c r="C10180" t="s">
        <v>253</v>
      </c>
      <c r="D10180" t="s">
        <v>24</v>
      </c>
      <c r="E10180" t="s">
        <v>228</v>
      </c>
      <c r="F10180" t="s">
        <v>384</v>
      </c>
      <c r="G10180" t="s">
        <v>257</v>
      </c>
      <c r="H10180" t="s">
        <v>256</v>
      </c>
      <c r="I10180" t="s">
        <v>386</v>
      </c>
      <c r="J10180">
        <v>5</v>
      </c>
      <c r="K10180">
        <v>34</v>
      </c>
    </row>
    <row r="10181" spans="1:11" x14ac:dyDescent="0.3">
      <c r="A10181">
        <v>20214</v>
      </c>
      <c r="B10181">
        <v>1</v>
      </c>
      <c r="C10181" t="s">
        <v>253</v>
      </c>
      <c r="D10181" t="s">
        <v>24</v>
      </c>
      <c r="E10181" t="s">
        <v>228</v>
      </c>
      <c r="F10181" t="s">
        <v>384</v>
      </c>
      <c r="G10181" t="s">
        <v>257</v>
      </c>
      <c r="H10181" t="s">
        <v>256</v>
      </c>
      <c r="I10181" t="s">
        <v>386</v>
      </c>
      <c r="J10181">
        <v>6</v>
      </c>
      <c r="K10181">
        <v>32</v>
      </c>
    </row>
    <row r="10182" spans="1:11" x14ac:dyDescent="0.3">
      <c r="A10182">
        <v>20214</v>
      </c>
      <c r="B10182">
        <v>1</v>
      </c>
      <c r="C10182" t="s">
        <v>253</v>
      </c>
      <c r="D10182" t="s">
        <v>24</v>
      </c>
      <c r="E10182" t="s">
        <v>228</v>
      </c>
      <c r="F10182" t="s">
        <v>384</v>
      </c>
      <c r="G10182" t="s">
        <v>257</v>
      </c>
      <c r="H10182" t="s">
        <v>256</v>
      </c>
      <c r="I10182" t="s">
        <v>386</v>
      </c>
      <c r="J10182">
        <v>7</v>
      </c>
      <c r="K10182">
        <v>34</v>
      </c>
    </row>
    <row r="10183" spans="1:11" x14ac:dyDescent="0.3">
      <c r="A10183">
        <v>20214</v>
      </c>
      <c r="B10183">
        <v>1</v>
      </c>
      <c r="C10183" t="s">
        <v>253</v>
      </c>
      <c r="D10183" t="s">
        <v>24</v>
      </c>
      <c r="E10183" t="s">
        <v>228</v>
      </c>
      <c r="F10183" t="s">
        <v>384</v>
      </c>
      <c r="G10183" t="s">
        <v>257</v>
      </c>
      <c r="H10183" t="s">
        <v>256</v>
      </c>
      <c r="I10183" t="s">
        <v>386</v>
      </c>
      <c r="J10183">
        <v>8</v>
      </c>
      <c r="K10183">
        <v>9</v>
      </c>
    </row>
    <row r="10184" spans="1:11" x14ac:dyDescent="0.3">
      <c r="A10184">
        <v>20214</v>
      </c>
      <c r="B10184">
        <v>1</v>
      </c>
      <c r="C10184" t="s">
        <v>253</v>
      </c>
      <c r="D10184" t="s">
        <v>24</v>
      </c>
      <c r="E10184" t="s">
        <v>228</v>
      </c>
      <c r="F10184" t="s">
        <v>384</v>
      </c>
      <c r="G10184" t="s">
        <v>257</v>
      </c>
      <c r="H10184" t="s">
        <v>256</v>
      </c>
      <c r="I10184" t="s">
        <v>386</v>
      </c>
      <c r="J10184">
        <v>9</v>
      </c>
      <c r="K10184">
        <v>25</v>
      </c>
    </row>
    <row r="10185" spans="1:11" x14ac:dyDescent="0.3">
      <c r="A10185">
        <v>20214</v>
      </c>
      <c r="B10185">
        <v>1</v>
      </c>
      <c r="C10185" t="s">
        <v>253</v>
      </c>
      <c r="D10185" t="s">
        <v>24</v>
      </c>
      <c r="E10185" t="s">
        <v>228</v>
      </c>
      <c r="F10185" t="s">
        <v>384</v>
      </c>
      <c r="G10185" t="s">
        <v>230</v>
      </c>
      <c r="H10185" t="s">
        <v>229</v>
      </c>
      <c r="I10185" t="s">
        <v>387</v>
      </c>
      <c r="J10185">
        <v>0</v>
      </c>
      <c r="K10185">
        <v>9</v>
      </c>
    </row>
    <row r="10186" spans="1:11" x14ac:dyDescent="0.3">
      <c r="A10186">
        <v>20214</v>
      </c>
      <c r="B10186">
        <v>1</v>
      </c>
      <c r="C10186" t="s">
        <v>253</v>
      </c>
      <c r="D10186" t="s">
        <v>24</v>
      </c>
      <c r="E10186" t="s">
        <v>228</v>
      </c>
      <c r="F10186" t="s">
        <v>384</v>
      </c>
      <c r="G10186" t="s">
        <v>230</v>
      </c>
      <c r="H10186" t="s">
        <v>229</v>
      </c>
      <c r="I10186" t="s">
        <v>387</v>
      </c>
      <c r="J10186">
        <v>1</v>
      </c>
      <c r="K10186">
        <v>27</v>
      </c>
    </row>
    <row r="10187" spans="1:11" x14ac:dyDescent="0.3">
      <c r="A10187">
        <v>20214</v>
      </c>
      <c r="B10187">
        <v>1</v>
      </c>
      <c r="C10187" t="s">
        <v>253</v>
      </c>
      <c r="D10187" t="s">
        <v>24</v>
      </c>
      <c r="E10187" t="s">
        <v>228</v>
      </c>
      <c r="F10187" t="s">
        <v>384</v>
      </c>
      <c r="G10187" t="s">
        <v>230</v>
      </c>
      <c r="H10187" t="s">
        <v>229</v>
      </c>
      <c r="I10187" t="s">
        <v>387</v>
      </c>
      <c r="J10187">
        <v>2</v>
      </c>
      <c r="K10187">
        <v>14</v>
      </c>
    </row>
    <row r="10188" spans="1:11" x14ac:dyDescent="0.3">
      <c r="A10188">
        <v>20214</v>
      </c>
      <c r="B10188">
        <v>1</v>
      </c>
      <c r="C10188" t="s">
        <v>253</v>
      </c>
      <c r="D10188" t="s">
        <v>24</v>
      </c>
      <c r="E10188" t="s">
        <v>228</v>
      </c>
      <c r="F10188" t="s">
        <v>384</v>
      </c>
      <c r="G10188" t="s">
        <v>230</v>
      </c>
      <c r="H10188" t="s">
        <v>229</v>
      </c>
      <c r="I10188" t="s">
        <v>387</v>
      </c>
      <c r="J10188">
        <v>3</v>
      </c>
      <c r="K10188">
        <v>3</v>
      </c>
    </row>
    <row r="10189" spans="1:11" x14ac:dyDescent="0.3">
      <c r="A10189">
        <v>20214</v>
      </c>
      <c r="B10189">
        <v>1</v>
      </c>
      <c r="C10189" t="s">
        <v>253</v>
      </c>
      <c r="D10189" t="s">
        <v>24</v>
      </c>
      <c r="E10189" t="s">
        <v>228</v>
      </c>
      <c r="F10189" t="s">
        <v>384</v>
      </c>
      <c r="G10189" t="s">
        <v>230</v>
      </c>
      <c r="H10189" t="s">
        <v>229</v>
      </c>
      <c r="I10189" t="s">
        <v>387</v>
      </c>
      <c r="J10189">
        <v>4</v>
      </c>
      <c r="K10189">
        <v>7</v>
      </c>
    </row>
    <row r="10190" spans="1:11" x14ac:dyDescent="0.3">
      <c r="A10190">
        <v>20214</v>
      </c>
      <c r="B10190">
        <v>1</v>
      </c>
      <c r="C10190" t="s">
        <v>253</v>
      </c>
      <c r="D10190" t="s">
        <v>24</v>
      </c>
      <c r="E10190" t="s">
        <v>228</v>
      </c>
      <c r="F10190" t="s">
        <v>384</v>
      </c>
      <c r="G10190" t="s">
        <v>230</v>
      </c>
      <c r="H10190" t="s">
        <v>229</v>
      </c>
      <c r="I10190" t="s">
        <v>387</v>
      </c>
      <c r="J10190">
        <v>5</v>
      </c>
      <c r="K10190">
        <v>1</v>
      </c>
    </row>
    <row r="10191" spans="1:11" x14ac:dyDescent="0.3">
      <c r="A10191">
        <v>20214</v>
      </c>
      <c r="B10191">
        <v>1</v>
      </c>
      <c r="C10191" t="s">
        <v>253</v>
      </c>
      <c r="D10191" t="s">
        <v>24</v>
      </c>
      <c r="E10191" t="s">
        <v>228</v>
      </c>
      <c r="F10191" t="s">
        <v>384</v>
      </c>
      <c r="G10191" t="s">
        <v>230</v>
      </c>
      <c r="H10191" t="s">
        <v>229</v>
      </c>
      <c r="I10191" t="s">
        <v>387</v>
      </c>
      <c r="J10191">
        <v>6</v>
      </c>
      <c r="K10191">
        <v>1</v>
      </c>
    </row>
    <row r="10192" spans="1:11" x14ac:dyDescent="0.3">
      <c r="A10192">
        <v>20214</v>
      </c>
      <c r="B10192">
        <v>1</v>
      </c>
      <c r="C10192" t="s">
        <v>253</v>
      </c>
      <c r="D10192" t="s">
        <v>24</v>
      </c>
      <c r="E10192" t="s">
        <v>228</v>
      </c>
      <c r="F10192" t="s">
        <v>384</v>
      </c>
      <c r="G10192" t="s">
        <v>227</v>
      </c>
      <c r="H10192" t="s">
        <v>226</v>
      </c>
      <c r="I10192" t="s">
        <v>388</v>
      </c>
      <c r="J10192">
        <v>0</v>
      </c>
      <c r="K10192">
        <v>105</v>
      </c>
    </row>
    <row r="10193" spans="1:11" x14ac:dyDescent="0.3">
      <c r="A10193">
        <v>20214</v>
      </c>
      <c r="B10193">
        <v>1</v>
      </c>
      <c r="C10193" t="s">
        <v>253</v>
      </c>
      <c r="D10193" t="s">
        <v>24</v>
      </c>
      <c r="E10193" t="s">
        <v>228</v>
      </c>
      <c r="F10193" t="s">
        <v>384</v>
      </c>
      <c r="G10193" t="s">
        <v>227</v>
      </c>
      <c r="H10193" t="s">
        <v>226</v>
      </c>
      <c r="I10193" t="s">
        <v>388</v>
      </c>
      <c r="J10193">
        <v>1</v>
      </c>
      <c r="K10193">
        <v>411</v>
      </c>
    </row>
    <row r="10194" spans="1:11" x14ac:dyDescent="0.3">
      <c r="A10194">
        <v>20214</v>
      </c>
      <c r="B10194">
        <v>1</v>
      </c>
      <c r="C10194" t="s">
        <v>253</v>
      </c>
      <c r="D10194" t="s">
        <v>24</v>
      </c>
      <c r="E10194" t="s">
        <v>228</v>
      </c>
      <c r="F10194" t="s">
        <v>384</v>
      </c>
      <c r="G10194" t="s">
        <v>227</v>
      </c>
      <c r="H10194" t="s">
        <v>226</v>
      </c>
      <c r="I10194" t="s">
        <v>388</v>
      </c>
      <c r="J10194">
        <v>2</v>
      </c>
      <c r="K10194">
        <v>162</v>
      </c>
    </row>
    <row r="10195" spans="1:11" x14ac:dyDescent="0.3">
      <c r="A10195">
        <v>20214</v>
      </c>
      <c r="B10195">
        <v>1</v>
      </c>
      <c r="C10195" t="s">
        <v>253</v>
      </c>
      <c r="D10195" t="s">
        <v>24</v>
      </c>
      <c r="E10195" t="s">
        <v>228</v>
      </c>
      <c r="F10195" t="s">
        <v>384</v>
      </c>
      <c r="G10195" t="s">
        <v>227</v>
      </c>
      <c r="H10195" t="s">
        <v>226</v>
      </c>
      <c r="I10195" t="s">
        <v>388</v>
      </c>
      <c r="J10195">
        <v>3</v>
      </c>
      <c r="K10195">
        <v>129</v>
      </c>
    </row>
    <row r="10196" spans="1:11" x14ac:dyDescent="0.3">
      <c r="A10196">
        <v>20214</v>
      </c>
      <c r="B10196">
        <v>1</v>
      </c>
      <c r="C10196" t="s">
        <v>253</v>
      </c>
      <c r="D10196" t="s">
        <v>24</v>
      </c>
      <c r="E10196" t="s">
        <v>228</v>
      </c>
      <c r="F10196" t="s">
        <v>384</v>
      </c>
      <c r="G10196" t="s">
        <v>227</v>
      </c>
      <c r="H10196" t="s">
        <v>226</v>
      </c>
      <c r="I10196" t="s">
        <v>388</v>
      </c>
      <c r="J10196">
        <v>4</v>
      </c>
      <c r="K10196">
        <v>118</v>
      </c>
    </row>
    <row r="10197" spans="1:11" x14ac:dyDescent="0.3">
      <c r="A10197">
        <v>20214</v>
      </c>
      <c r="B10197">
        <v>1</v>
      </c>
      <c r="C10197" t="s">
        <v>253</v>
      </c>
      <c r="D10197" t="s">
        <v>24</v>
      </c>
      <c r="E10197" t="s">
        <v>228</v>
      </c>
      <c r="F10197" t="s">
        <v>384</v>
      </c>
      <c r="G10197" t="s">
        <v>227</v>
      </c>
      <c r="H10197" t="s">
        <v>226</v>
      </c>
      <c r="I10197" t="s">
        <v>388</v>
      </c>
      <c r="J10197">
        <v>5</v>
      </c>
      <c r="K10197">
        <v>71</v>
      </c>
    </row>
    <row r="10198" spans="1:11" x14ac:dyDescent="0.3">
      <c r="A10198">
        <v>20214</v>
      </c>
      <c r="B10198">
        <v>1</v>
      </c>
      <c r="C10198" t="s">
        <v>253</v>
      </c>
      <c r="D10198" t="s">
        <v>24</v>
      </c>
      <c r="E10198" t="s">
        <v>228</v>
      </c>
      <c r="F10198" t="s">
        <v>384</v>
      </c>
      <c r="G10198" t="s">
        <v>227</v>
      </c>
      <c r="H10198" t="s">
        <v>226</v>
      </c>
      <c r="I10198" t="s">
        <v>388</v>
      </c>
      <c r="J10198">
        <v>6</v>
      </c>
      <c r="K10198">
        <v>26</v>
      </c>
    </row>
    <row r="10199" spans="1:11" x14ac:dyDescent="0.3">
      <c r="A10199">
        <v>20214</v>
      </c>
      <c r="B10199">
        <v>1</v>
      </c>
      <c r="C10199" t="s">
        <v>253</v>
      </c>
      <c r="D10199" t="s">
        <v>24</v>
      </c>
      <c r="E10199" t="s">
        <v>228</v>
      </c>
      <c r="F10199" t="s">
        <v>384</v>
      </c>
      <c r="G10199" t="s">
        <v>227</v>
      </c>
      <c r="H10199" t="s">
        <v>226</v>
      </c>
      <c r="I10199" t="s">
        <v>388</v>
      </c>
      <c r="J10199">
        <v>7</v>
      </c>
      <c r="K10199">
        <v>16</v>
      </c>
    </row>
    <row r="10200" spans="1:11" x14ac:dyDescent="0.3">
      <c r="A10200">
        <v>20214</v>
      </c>
      <c r="B10200">
        <v>1</v>
      </c>
      <c r="C10200" t="s">
        <v>253</v>
      </c>
      <c r="D10200" t="s">
        <v>24</v>
      </c>
      <c r="E10200" t="s">
        <v>228</v>
      </c>
      <c r="F10200" t="s">
        <v>384</v>
      </c>
      <c r="G10200" t="s">
        <v>227</v>
      </c>
      <c r="H10200" t="s">
        <v>226</v>
      </c>
      <c r="I10200" t="s">
        <v>388</v>
      </c>
      <c r="J10200">
        <v>8</v>
      </c>
      <c r="K10200">
        <v>9</v>
      </c>
    </row>
    <row r="10201" spans="1:11" x14ac:dyDescent="0.3">
      <c r="A10201">
        <v>20214</v>
      </c>
      <c r="B10201">
        <v>1</v>
      </c>
      <c r="C10201" t="s">
        <v>253</v>
      </c>
      <c r="D10201" t="s">
        <v>24</v>
      </c>
      <c r="E10201" t="s">
        <v>228</v>
      </c>
      <c r="F10201" t="s">
        <v>384</v>
      </c>
      <c r="G10201" t="s">
        <v>227</v>
      </c>
      <c r="H10201" t="s">
        <v>226</v>
      </c>
      <c r="I10201" t="s">
        <v>388</v>
      </c>
      <c r="J10201">
        <v>9</v>
      </c>
      <c r="K10201">
        <v>14</v>
      </c>
    </row>
    <row r="10202" spans="1:11" x14ac:dyDescent="0.3">
      <c r="A10202">
        <v>20214</v>
      </c>
      <c r="B10202">
        <v>1</v>
      </c>
      <c r="C10202" t="s">
        <v>253</v>
      </c>
      <c r="D10202" t="s">
        <v>26</v>
      </c>
      <c r="E10202" t="s">
        <v>27</v>
      </c>
      <c r="F10202" t="s">
        <v>339</v>
      </c>
      <c r="G10202" t="s">
        <v>225</v>
      </c>
      <c r="H10202" t="s">
        <v>27</v>
      </c>
      <c r="I10202" t="s">
        <v>339</v>
      </c>
      <c r="J10202">
        <v>2</v>
      </c>
      <c r="K10202">
        <v>1</v>
      </c>
    </row>
    <row r="10203" spans="1:11" x14ac:dyDescent="0.3">
      <c r="A10203">
        <v>20214</v>
      </c>
      <c r="B10203">
        <v>1</v>
      </c>
      <c r="C10203" t="s">
        <v>253</v>
      </c>
      <c r="D10203" t="s">
        <v>26</v>
      </c>
      <c r="E10203" t="s">
        <v>27</v>
      </c>
      <c r="F10203" t="s">
        <v>339</v>
      </c>
      <c r="G10203" t="s">
        <v>225</v>
      </c>
      <c r="H10203" t="s">
        <v>27</v>
      </c>
      <c r="I10203" t="s">
        <v>339</v>
      </c>
      <c r="J10203">
        <v>4</v>
      </c>
      <c r="K10203">
        <v>4</v>
      </c>
    </row>
    <row r="10204" spans="1:11" x14ac:dyDescent="0.3">
      <c r="A10204">
        <v>20214</v>
      </c>
      <c r="B10204">
        <v>1</v>
      </c>
      <c r="C10204" t="s">
        <v>253</v>
      </c>
      <c r="D10204" t="s">
        <v>26</v>
      </c>
      <c r="E10204" t="s">
        <v>27</v>
      </c>
      <c r="F10204" t="s">
        <v>339</v>
      </c>
      <c r="G10204" t="s">
        <v>225</v>
      </c>
      <c r="H10204" t="s">
        <v>27</v>
      </c>
      <c r="I10204" t="s">
        <v>339</v>
      </c>
      <c r="J10204">
        <v>5</v>
      </c>
      <c r="K10204">
        <v>3</v>
      </c>
    </row>
    <row r="10205" spans="1:11" x14ac:dyDescent="0.3">
      <c r="A10205">
        <v>20214</v>
      </c>
      <c r="B10205">
        <v>1</v>
      </c>
      <c r="C10205" t="s">
        <v>253</v>
      </c>
      <c r="D10205" t="s">
        <v>26</v>
      </c>
      <c r="E10205" t="s">
        <v>27</v>
      </c>
      <c r="F10205" t="s">
        <v>339</v>
      </c>
      <c r="G10205" t="s">
        <v>225</v>
      </c>
      <c r="H10205" t="s">
        <v>27</v>
      </c>
      <c r="I10205" t="s">
        <v>339</v>
      </c>
      <c r="J10205">
        <v>6</v>
      </c>
      <c r="K10205">
        <v>5</v>
      </c>
    </row>
    <row r="10206" spans="1:11" x14ac:dyDescent="0.3">
      <c r="A10206">
        <v>20214</v>
      </c>
      <c r="B10206">
        <v>1</v>
      </c>
      <c r="C10206" t="s">
        <v>253</v>
      </c>
      <c r="D10206" t="s">
        <v>26</v>
      </c>
      <c r="E10206" t="s">
        <v>27</v>
      </c>
      <c r="F10206" t="s">
        <v>339</v>
      </c>
      <c r="G10206" t="s">
        <v>225</v>
      </c>
      <c r="H10206" t="s">
        <v>27</v>
      </c>
      <c r="I10206" t="s">
        <v>339</v>
      </c>
      <c r="J10206">
        <v>7</v>
      </c>
      <c r="K10206">
        <v>8</v>
      </c>
    </row>
    <row r="10207" spans="1:11" x14ac:dyDescent="0.3">
      <c r="A10207">
        <v>20214</v>
      </c>
      <c r="B10207">
        <v>1</v>
      </c>
      <c r="C10207" t="s">
        <v>253</v>
      </c>
      <c r="D10207" t="s">
        <v>26</v>
      </c>
      <c r="E10207" t="s">
        <v>27</v>
      </c>
      <c r="F10207" t="s">
        <v>339</v>
      </c>
      <c r="G10207" t="s">
        <v>225</v>
      </c>
      <c r="H10207" t="s">
        <v>27</v>
      </c>
      <c r="I10207" t="s">
        <v>339</v>
      </c>
      <c r="J10207">
        <v>8</v>
      </c>
      <c r="K10207">
        <v>4</v>
      </c>
    </row>
    <row r="10208" spans="1:11" x14ac:dyDescent="0.3">
      <c r="A10208">
        <v>20214</v>
      </c>
      <c r="B10208">
        <v>1</v>
      </c>
      <c r="C10208" t="s">
        <v>253</v>
      </c>
      <c r="D10208" t="s">
        <v>26</v>
      </c>
      <c r="E10208" t="s">
        <v>27</v>
      </c>
      <c r="F10208" t="s">
        <v>339</v>
      </c>
      <c r="G10208" t="s">
        <v>225</v>
      </c>
      <c r="H10208" t="s">
        <v>27</v>
      </c>
      <c r="I10208" t="s">
        <v>339</v>
      </c>
      <c r="J10208">
        <v>9</v>
      </c>
      <c r="K10208">
        <v>1</v>
      </c>
    </row>
    <row r="10209" spans="1:11" x14ac:dyDescent="0.3">
      <c r="A10209">
        <v>20214</v>
      </c>
      <c r="B10209">
        <v>1</v>
      </c>
      <c r="C10209" t="s">
        <v>253</v>
      </c>
      <c r="D10209" t="s">
        <v>28</v>
      </c>
      <c r="E10209" t="s">
        <v>29</v>
      </c>
      <c r="F10209" t="s">
        <v>340</v>
      </c>
      <c r="G10209" t="s">
        <v>224</v>
      </c>
      <c r="H10209" t="s">
        <v>29</v>
      </c>
      <c r="I10209" t="s">
        <v>340</v>
      </c>
      <c r="J10209">
        <v>0</v>
      </c>
      <c r="K10209">
        <v>38</v>
      </c>
    </row>
    <row r="10210" spans="1:11" x14ac:dyDescent="0.3">
      <c r="A10210">
        <v>20214</v>
      </c>
      <c r="B10210">
        <v>1</v>
      </c>
      <c r="C10210" t="s">
        <v>253</v>
      </c>
      <c r="D10210" t="s">
        <v>28</v>
      </c>
      <c r="E10210" t="s">
        <v>29</v>
      </c>
      <c r="F10210" t="s">
        <v>340</v>
      </c>
      <c r="G10210" t="s">
        <v>224</v>
      </c>
      <c r="H10210" t="s">
        <v>29</v>
      </c>
      <c r="I10210" t="s">
        <v>340</v>
      </c>
      <c r="J10210">
        <v>1</v>
      </c>
      <c r="K10210">
        <v>106</v>
      </c>
    </row>
    <row r="10211" spans="1:11" x14ac:dyDescent="0.3">
      <c r="A10211">
        <v>20214</v>
      </c>
      <c r="B10211">
        <v>1</v>
      </c>
      <c r="C10211" t="s">
        <v>253</v>
      </c>
      <c r="D10211" t="s">
        <v>28</v>
      </c>
      <c r="E10211" t="s">
        <v>29</v>
      </c>
      <c r="F10211" t="s">
        <v>340</v>
      </c>
      <c r="G10211" t="s">
        <v>224</v>
      </c>
      <c r="H10211" t="s">
        <v>29</v>
      </c>
      <c r="I10211" t="s">
        <v>340</v>
      </c>
      <c r="J10211">
        <v>2</v>
      </c>
      <c r="K10211">
        <v>60</v>
      </c>
    </row>
    <row r="10212" spans="1:11" x14ac:dyDescent="0.3">
      <c r="A10212">
        <v>20214</v>
      </c>
      <c r="B10212">
        <v>1</v>
      </c>
      <c r="C10212" t="s">
        <v>253</v>
      </c>
      <c r="D10212" t="s">
        <v>28</v>
      </c>
      <c r="E10212" t="s">
        <v>29</v>
      </c>
      <c r="F10212" t="s">
        <v>340</v>
      </c>
      <c r="G10212" t="s">
        <v>224</v>
      </c>
      <c r="H10212" t="s">
        <v>29</v>
      </c>
      <c r="I10212" t="s">
        <v>340</v>
      </c>
      <c r="J10212">
        <v>3</v>
      </c>
      <c r="K10212">
        <v>36</v>
      </c>
    </row>
    <row r="10213" spans="1:11" x14ac:dyDescent="0.3">
      <c r="A10213">
        <v>20214</v>
      </c>
      <c r="B10213">
        <v>1</v>
      </c>
      <c r="C10213" t="s">
        <v>253</v>
      </c>
      <c r="D10213" t="s">
        <v>28</v>
      </c>
      <c r="E10213" t="s">
        <v>29</v>
      </c>
      <c r="F10213" t="s">
        <v>340</v>
      </c>
      <c r="G10213" t="s">
        <v>224</v>
      </c>
      <c r="H10213" t="s">
        <v>29</v>
      </c>
      <c r="I10213" t="s">
        <v>340</v>
      </c>
      <c r="J10213">
        <v>4</v>
      </c>
      <c r="K10213">
        <v>35</v>
      </c>
    </row>
    <row r="10214" spans="1:11" x14ac:dyDescent="0.3">
      <c r="A10214">
        <v>20214</v>
      </c>
      <c r="B10214">
        <v>1</v>
      </c>
      <c r="C10214" t="s">
        <v>253</v>
      </c>
      <c r="D10214" t="s">
        <v>28</v>
      </c>
      <c r="E10214" t="s">
        <v>29</v>
      </c>
      <c r="F10214" t="s">
        <v>340</v>
      </c>
      <c r="G10214" t="s">
        <v>224</v>
      </c>
      <c r="H10214" t="s">
        <v>29</v>
      </c>
      <c r="I10214" t="s">
        <v>340</v>
      </c>
      <c r="J10214">
        <v>5</v>
      </c>
      <c r="K10214">
        <v>9</v>
      </c>
    </row>
    <row r="10215" spans="1:11" x14ac:dyDescent="0.3">
      <c r="A10215">
        <v>20214</v>
      </c>
      <c r="B10215">
        <v>1</v>
      </c>
      <c r="C10215" t="s">
        <v>253</v>
      </c>
      <c r="D10215" t="s">
        <v>28</v>
      </c>
      <c r="E10215" t="s">
        <v>29</v>
      </c>
      <c r="F10215" t="s">
        <v>340</v>
      </c>
      <c r="G10215" t="s">
        <v>224</v>
      </c>
      <c r="H10215" t="s">
        <v>29</v>
      </c>
      <c r="I10215" t="s">
        <v>340</v>
      </c>
      <c r="J10215">
        <v>6</v>
      </c>
      <c r="K10215">
        <v>3</v>
      </c>
    </row>
    <row r="10216" spans="1:11" x14ac:dyDescent="0.3">
      <c r="A10216">
        <v>20214</v>
      </c>
      <c r="B10216">
        <v>1</v>
      </c>
      <c r="C10216" t="s">
        <v>253</v>
      </c>
      <c r="D10216" t="s">
        <v>28</v>
      </c>
      <c r="E10216" t="s">
        <v>29</v>
      </c>
      <c r="F10216" t="s">
        <v>340</v>
      </c>
      <c r="G10216" t="s">
        <v>224</v>
      </c>
      <c r="H10216" t="s">
        <v>29</v>
      </c>
      <c r="I10216" t="s">
        <v>340</v>
      </c>
      <c r="J10216">
        <v>7</v>
      </c>
      <c r="K10216">
        <v>3</v>
      </c>
    </row>
    <row r="10217" spans="1:11" x14ac:dyDescent="0.3">
      <c r="A10217">
        <v>20214</v>
      </c>
      <c r="B10217">
        <v>1</v>
      </c>
      <c r="C10217" t="s">
        <v>253</v>
      </c>
      <c r="D10217" t="s">
        <v>28</v>
      </c>
      <c r="E10217" t="s">
        <v>29</v>
      </c>
      <c r="F10217" t="s">
        <v>340</v>
      </c>
      <c r="G10217" t="s">
        <v>224</v>
      </c>
      <c r="H10217" t="s">
        <v>29</v>
      </c>
      <c r="I10217" t="s">
        <v>340</v>
      </c>
      <c r="J10217">
        <v>9</v>
      </c>
      <c r="K10217">
        <v>1</v>
      </c>
    </row>
    <row r="10218" spans="1:11" x14ac:dyDescent="0.3">
      <c r="A10218">
        <v>20214</v>
      </c>
      <c r="B10218">
        <v>1</v>
      </c>
      <c r="C10218" t="s">
        <v>253</v>
      </c>
      <c r="D10218" t="s">
        <v>30</v>
      </c>
      <c r="E10218" t="s">
        <v>31</v>
      </c>
      <c r="F10218" t="s">
        <v>341</v>
      </c>
      <c r="G10218" t="s">
        <v>223</v>
      </c>
      <c r="H10218" t="s">
        <v>222</v>
      </c>
      <c r="I10218" t="s">
        <v>389</v>
      </c>
      <c r="J10218">
        <v>0</v>
      </c>
      <c r="K10218">
        <v>214</v>
      </c>
    </row>
    <row r="10219" spans="1:11" x14ac:dyDescent="0.3">
      <c r="A10219">
        <v>20214</v>
      </c>
      <c r="B10219">
        <v>1</v>
      </c>
      <c r="C10219" t="s">
        <v>253</v>
      </c>
      <c r="D10219" t="s">
        <v>30</v>
      </c>
      <c r="E10219" t="s">
        <v>31</v>
      </c>
      <c r="F10219" t="s">
        <v>341</v>
      </c>
      <c r="G10219" t="s">
        <v>223</v>
      </c>
      <c r="H10219" t="s">
        <v>222</v>
      </c>
      <c r="I10219" t="s">
        <v>389</v>
      </c>
      <c r="J10219">
        <v>1</v>
      </c>
      <c r="K10219">
        <v>529</v>
      </c>
    </row>
    <row r="10220" spans="1:11" x14ac:dyDescent="0.3">
      <c r="A10220">
        <v>20214</v>
      </c>
      <c r="B10220">
        <v>1</v>
      </c>
      <c r="C10220" t="s">
        <v>253</v>
      </c>
      <c r="D10220" t="s">
        <v>30</v>
      </c>
      <c r="E10220" t="s">
        <v>31</v>
      </c>
      <c r="F10220" t="s">
        <v>341</v>
      </c>
      <c r="G10220" t="s">
        <v>223</v>
      </c>
      <c r="H10220" t="s">
        <v>222</v>
      </c>
      <c r="I10220" t="s">
        <v>389</v>
      </c>
      <c r="J10220">
        <v>2</v>
      </c>
      <c r="K10220">
        <v>139</v>
      </c>
    </row>
    <row r="10221" spans="1:11" x14ac:dyDescent="0.3">
      <c r="A10221">
        <v>20214</v>
      </c>
      <c r="B10221">
        <v>1</v>
      </c>
      <c r="C10221" t="s">
        <v>253</v>
      </c>
      <c r="D10221" t="s">
        <v>30</v>
      </c>
      <c r="E10221" t="s">
        <v>31</v>
      </c>
      <c r="F10221" t="s">
        <v>341</v>
      </c>
      <c r="G10221" t="s">
        <v>223</v>
      </c>
      <c r="H10221" t="s">
        <v>222</v>
      </c>
      <c r="I10221" t="s">
        <v>389</v>
      </c>
      <c r="J10221">
        <v>3</v>
      </c>
      <c r="K10221">
        <v>112</v>
      </c>
    </row>
    <row r="10222" spans="1:11" x14ac:dyDescent="0.3">
      <c r="A10222">
        <v>20214</v>
      </c>
      <c r="B10222">
        <v>1</v>
      </c>
      <c r="C10222" t="s">
        <v>253</v>
      </c>
      <c r="D10222" t="s">
        <v>30</v>
      </c>
      <c r="E10222" t="s">
        <v>31</v>
      </c>
      <c r="F10222" t="s">
        <v>341</v>
      </c>
      <c r="G10222" t="s">
        <v>223</v>
      </c>
      <c r="H10222" t="s">
        <v>222</v>
      </c>
      <c r="I10222" t="s">
        <v>389</v>
      </c>
      <c r="J10222">
        <v>4</v>
      </c>
      <c r="K10222">
        <v>58</v>
      </c>
    </row>
    <row r="10223" spans="1:11" x14ac:dyDescent="0.3">
      <c r="A10223">
        <v>20214</v>
      </c>
      <c r="B10223">
        <v>1</v>
      </c>
      <c r="C10223" t="s">
        <v>253</v>
      </c>
      <c r="D10223" t="s">
        <v>30</v>
      </c>
      <c r="E10223" t="s">
        <v>31</v>
      </c>
      <c r="F10223" t="s">
        <v>341</v>
      </c>
      <c r="G10223" t="s">
        <v>223</v>
      </c>
      <c r="H10223" t="s">
        <v>222</v>
      </c>
      <c r="I10223" t="s">
        <v>389</v>
      </c>
      <c r="J10223">
        <v>5</v>
      </c>
      <c r="K10223">
        <v>22</v>
      </c>
    </row>
    <row r="10224" spans="1:11" x14ac:dyDescent="0.3">
      <c r="A10224">
        <v>20214</v>
      </c>
      <c r="B10224">
        <v>1</v>
      </c>
      <c r="C10224" t="s">
        <v>253</v>
      </c>
      <c r="D10224" t="s">
        <v>30</v>
      </c>
      <c r="E10224" t="s">
        <v>31</v>
      </c>
      <c r="F10224" t="s">
        <v>341</v>
      </c>
      <c r="G10224" t="s">
        <v>223</v>
      </c>
      <c r="H10224" t="s">
        <v>222</v>
      </c>
      <c r="I10224" t="s">
        <v>389</v>
      </c>
      <c r="J10224">
        <v>6</v>
      </c>
      <c r="K10224">
        <v>14</v>
      </c>
    </row>
    <row r="10225" spans="1:11" x14ac:dyDescent="0.3">
      <c r="A10225">
        <v>20214</v>
      </c>
      <c r="B10225">
        <v>1</v>
      </c>
      <c r="C10225" t="s">
        <v>253</v>
      </c>
      <c r="D10225" t="s">
        <v>30</v>
      </c>
      <c r="E10225" t="s">
        <v>31</v>
      </c>
      <c r="F10225" t="s">
        <v>341</v>
      </c>
      <c r="G10225" t="s">
        <v>223</v>
      </c>
      <c r="H10225" t="s">
        <v>222</v>
      </c>
      <c r="I10225" t="s">
        <v>389</v>
      </c>
      <c r="J10225">
        <v>7</v>
      </c>
      <c r="K10225">
        <v>22</v>
      </c>
    </row>
    <row r="10226" spans="1:11" x14ac:dyDescent="0.3">
      <c r="A10226">
        <v>20214</v>
      </c>
      <c r="B10226">
        <v>1</v>
      </c>
      <c r="C10226" t="s">
        <v>253</v>
      </c>
      <c r="D10226" t="s">
        <v>30</v>
      </c>
      <c r="E10226" t="s">
        <v>31</v>
      </c>
      <c r="F10226" t="s">
        <v>341</v>
      </c>
      <c r="G10226" t="s">
        <v>223</v>
      </c>
      <c r="H10226" t="s">
        <v>222</v>
      </c>
      <c r="I10226" t="s">
        <v>389</v>
      </c>
      <c r="J10226">
        <v>8</v>
      </c>
      <c r="K10226">
        <v>35</v>
      </c>
    </row>
    <row r="10227" spans="1:11" x14ac:dyDescent="0.3">
      <c r="A10227">
        <v>20214</v>
      </c>
      <c r="B10227">
        <v>1</v>
      </c>
      <c r="C10227" t="s">
        <v>253</v>
      </c>
      <c r="D10227" t="s">
        <v>30</v>
      </c>
      <c r="E10227" t="s">
        <v>31</v>
      </c>
      <c r="F10227" t="s">
        <v>341</v>
      </c>
      <c r="G10227" t="s">
        <v>223</v>
      </c>
      <c r="H10227" t="s">
        <v>222</v>
      </c>
      <c r="I10227" t="s">
        <v>389</v>
      </c>
      <c r="J10227">
        <v>9</v>
      </c>
      <c r="K10227">
        <v>47</v>
      </c>
    </row>
    <row r="10228" spans="1:11" x14ac:dyDescent="0.3">
      <c r="A10228">
        <v>20214</v>
      </c>
      <c r="B10228">
        <v>1</v>
      </c>
      <c r="C10228" t="s">
        <v>253</v>
      </c>
      <c r="D10228" t="s">
        <v>30</v>
      </c>
      <c r="E10228" t="s">
        <v>31</v>
      </c>
      <c r="F10228" t="s">
        <v>341</v>
      </c>
      <c r="G10228" t="s">
        <v>221</v>
      </c>
      <c r="H10228" t="s">
        <v>220</v>
      </c>
      <c r="I10228" t="s">
        <v>390</v>
      </c>
      <c r="J10228">
        <v>1</v>
      </c>
      <c r="K10228">
        <v>26</v>
      </c>
    </row>
    <row r="10229" spans="1:11" x14ac:dyDescent="0.3">
      <c r="A10229">
        <v>20214</v>
      </c>
      <c r="B10229">
        <v>1</v>
      </c>
      <c r="C10229" t="s">
        <v>253</v>
      </c>
      <c r="D10229" t="s">
        <v>30</v>
      </c>
      <c r="E10229" t="s">
        <v>31</v>
      </c>
      <c r="F10229" t="s">
        <v>341</v>
      </c>
      <c r="G10229" t="s">
        <v>221</v>
      </c>
      <c r="H10229" t="s">
        <v>220</v>
      </c>
      <c r="I10229" t="s">
        <v>390</v>
      </c>
      <c r="J10229">
        <v>2</v>
      </c>
      <c r="K10229">
        <v>21</v>
      </c>
    </row>
    <row r="10230" spans="1:11" x14ac:dyDescent="0.3">
      <c r="A10230">
        <v>20214</v>
      </c>
      <c r="B10230">
        <v>1</v>
      </c>
      <c r="C10230" t="s">
        <v>253</v>
      </c>
      <c r="D10230" t="s">
        <v>30</v>
      </c>
      <c r="E10230" t="s">
        <v>31</v>
      </c>
      <c r="F10230" t="s">
        <v>341</v>
      </c>
      <c r="G10230" t="s">
        <v>221</v>
      </c>
      <c r="H10230" t="s">
        <v>220</v>
      </c>
      <c r="I10230" t="s">
        <v>390</v>
      </c>
      <c r="J10230">
        <v>3</v>
      </c>
      <c r="K10230">
        <v>62</v>
      </c>
    </row>
    <row r="10231" spans="1:11" x14ac:dyDescent="0.3">
      <c r="A10231">
        <v>20214</v>
      </c>
      <c r="B10231">
        <v>1</v>
      </c>
      <c r="C10231" t="s">
        <v>253</v>
      </c>
      <c r="D10231" t="s">
        <v>30</v>
      </c>
      <c r="E10231" t="s">
        <v>31</v>
      </c>
      <c r="F10231" t="s">
        <v>341</v>
      </c>
      <c r="G10231" t="s">
        <v>221</v>
      </c>
      <c r="H10231" t="s">
        <v>220</v>
      </c>
      <c r="I10231" t="s">
        <v>390</v>
      </c>
      <c r="J10231">
        <v>4</v>
      </c>
      <c r="K10231">
        <v>276</v>
      </c>
    </row>
    <row r="10232" spans="1:11" x14ac:dyDescent="0.3">
      <c r="A10232">
        <v>20214</v>
      </c>
      <c r="B10232">
        <v>1</v>
      </c>
      <c r="C10232" t="s">
        <v>253</v>
      </c>
      <c r="D10232" t="s">
        <v>30</v>
      </c>
      <c r="E10232" t="s">
        <v>31</v>
      </c>
      <c r="F10232" t="s">
        <v>341</v>
      </c>
      <c r="G10232" t="s">
        <v>221</v>
      </c>
      <c r="H10232" t="s">
        <v>220</v>
      </c>
      <c r="I10232" t="s">
        <v>390</v>
      </c>
      <c r="J10232">
        <v>5</v>
      </c>
      <c r="K10232">
        <v>326</v>
      </c>
    </row>
    <row r="10233" spans="1:11" x14ac:dyDescent="0.3">
      <c r="A10233">
        <v>20214</v>
      </c>
      <c r="B10233">
        <v>1</v>
      </c>
      <c r="C10233" t="s">
        <v>253</v>
      </c>
      <c r="D10233" t="s">
        <v>30</v>
      </c>
      <c r="E10233" t="s">
        <v>31</v>
      </c>
      <c r="F10233" t="s">
        <v>341</v>
      </c>
      <c r="G10233" t="s">
        <v>221</v>
      </c>
      <c r="H10233" t="s">
        <v>220</v>
      </c>
      <c r="I10233" t="s">
        <v>390</v>
      </c>
      <c r="J10233">
        <v>6</v>
      </c>
      <c r="K10233">
        <v>204</v>
      </c>
    </row>
    <row r="10234" spans="1:11" x14ac:dyDescent="0.3">
      <c r="A10234">
        <v>20214</v>
      </c>
      <c r="B10234">
        <v>1</v>
      </c>
      <c r="C10234" t="s">
        <v>253</v>
      </c>
      <c r="D10234" t="s">
        <v>30</v>
      </c>
      <c r="E10234" t="s">
        <v>31</v>
      </c>
      <c r="F10234" t="s">
        <v>341</v>
      </c>
      <c r="G10234" t="s">
        <v>221</v>
      </c>
      <c r="H10234" t="s">
        <v>220</v>
      </c>
      <c r="I10234" t="s">
        <v>390</v>
      </c>
      <c r="J10234">
        <v>7</v>
      </c>
      <c r="K10234">
        <v>89</v>
      </c>
    </row>
    <row r="10235" spans="1:11" x14ac:dyDescent="0.3">
      <c r="A10235">
        <v>20214</v>
      </c>
      <c r="B10235">
        <v>1</v>
      </c>
      <c r="C10235" t="s">
        <v>253</v>
      </c>
      <c r="D10235" t="s">
        <v>30</v>
      </c>
      <c r="E10235" t="s">
        <v>31</v>
      </c>
      <c r="F10235" t="s">
        <v>341</v>
      </c>
      <c r="G10235" t="s">
        <v>221</v>
      </c>
      <c r="H10235" t="s">
        <v>220</v>
      </c>
      <c r="I10235" t="s">
        <v>390</v>
      </c>
      <c r="J10235">
        <v>8</v>
      </c>
      <c r="K10235">
        <v>26</v>
      </c>
    </row>
    <row r="10236" spans="1:11" x14ac:dyDescent="0.3">
      <c r="A10236">
        <v>20214</v>
      </c>
      <c r="B10236">
        <v>1</v>
      </c>
      <c r="C10236" t="s">
        <v>253</v>
      </c>
      <c r="D10236" t="s">
        <v>30</v>
      </c>
      <c r="E10236" t="s">
        <v>31</v>
      </c>
      <c r="F10236" t="s">
        <v>341</v>
      </c>
      <c r="G10236" t="s">
        <v>221</v>
      </c>
      <c r="H10236" t="s">
        <v>220</v>
      </c>
      <c r="I10236" t="s">
        <v>390</v>
      </c>
      <c r="J10236">
        <v>9</v>
      </c>
      <c r="K10236">
        <v>9</v>
      </c>
    </row>
    <row r="10237" spans="1:11" x14ac:dyDescent="0.3">
      <c r="A10237">
        <v>20214</v>
      </c>
      <c r="B10237">
        <v>1</v>
      </c>
      <c r="C10237" t="s">
        <v>253</v>
      </c>
      <c r="D10237" t="s">
        <v>30</v>
      </c>
      <c r="E10237" t="s">
        <v>31</v>
      </c>
      <c r="F10237" t="s">
        <v>341</v>
      </c>
      <c r="G10237" t="s">
        <v>219</v>
      </c>
      <c r="H10237" t="s">
        <v>218</v>
      </c>
      <c r="I10237" t="s">
        <v>391</v>
      </c>
      <c r="J10237">
        <v>0</v>
      </c>
      <c r="K10237">
        <v>9</v>
      </c>
    </row>
    <row r="10238" spans="1:11" x14ac:dyDescent="0.3">
      <c r="A10238">
        <v>20214</v>
      </c>
      <c r="B10238">
        <v>1</v>
      </c>
      <c r="C10238" t="s">
        <v>253</v>
      </c>
      <c r="D10238" t="s">
        <v>30</v>
      </c>
      <c r="E10238" t="s">
        <v>31</v>
      </c>
      <c r="F10238" t="s">
        <v>341</v>
      </c>
      <c r="G10238" t="s">
        <v>219</v>
      </c>
      <c r="H10238" t="s">
        <v>218</v>
      </c>
      <c r="I10238" t="s">
        <v>391</v>
      </c>
      <c r="J10238">
        <v>1</v>
      </c>
      <c r="K10238">
        <v>86</v>
      </c>
    </row>
    <row r="10239" spans="1:11" x14ac:dyDescent="0.3">
      <c r="A10239">
        <v>20214</v>
      </c>
      <c r="B10239">
        <v>1</v>
      </c>
      <c r="C10239" t="s">
        <v>253</v>
      </c>
      <c r="D10239" t="s">
        <v>30</v>
      </c>
      <c r="E10239" t="s">
        <v>31</v>
      </c>
      <c r="F10239" t="s">
        <v>341</v>
      </c>
      <c r="G10239" t="s">
        <v>219</v>
      </c>
      <c r="H10239" t="s">
        <v>218</v>
      </c>
      <c r="I10239" t="s">
        <v>391</v>
      </c>
      <c r="J10239">
        <v>2</v>
      </c>
      <c r="K10239">
        <v>101</v>
      </c>
    </row>
    <row r="10240" spans="1:11" x14ac:dyDescent="0.3">
      <c r="A10240">
        <v>20214</v>
      </c>
      <c r="B10240">
        <v>1</v>
      </c>
      <c r="C10240" t="s">
        <v>253</v>
      </c>
      <c r="D10240" t="s">
        <v>30</v>
      </c>
      <c r="E10240" t="s">
        <v>31</v>
      </c>
      <c r="F10240" t="s">
        <v>341</v>
      </c>
      <c r="G10240" t="s">
        <v>219</v>
      </c>
      <c r="H10240" t="s">
        <v>218</v>
      </c>
      <c r="I10240" t="s">
        <v>391</v>
      </c>
      <c r="J10240">
        <v>3</v>
      </c>
      <c r="K10240">
        <v>79</v>
      </c>
    </row>
    <row r="10241" spans="1:11" x14ac:dyDescent="0.3">
      <c r="A10241">
        <v>20214</v>
      </c>
      <c r="B10241">
        <v>1</v>
      </c>
      <c r="C10241" t="s">
        <v>253</v>
      </c>
      <c r="D10241" t="s">
        <v>30</v>
      </c>
      <c r="E10241" t="s">
        <v>31</v>
      </c>
      <c r="F10241" t="s">
        <v>341</v>
      </c>
      <c r="G10241" t="s">
        <v>219</v>
      </c>
      <c r="H10241" t="s">
        <v>218</v>
      </c>
      <c r="I10241" t="s">
        <v>391</v>
      </c>
      <c r="J10241">
        <v>4</v>
      </c>
      <c r="K10241">
        <v>81</v>
      </c>
    </row>
    <row r="10242" spans="1:11" x14ac:dyDescent="0.3">
      <c r="A10242">
        <v>20214</v>
      </c>
      <c r="B10242">
        <v>1</v>
      </c>
      <c r="C10242" t="s">
        <v>253</v>
      </c>
      <c r="D10242" t="s">
        <v>30</v>
      </c>
      <c r="E10242" t="s">
        <v>31</v>
      </c>
      <c r="F10242" t="s">
        <v>341</v>
      </c>
      <c r="G10242" t="s">
        <v>219</v>
      </c>
      <c r="H10242" t="s">
        <v>218</v>
      </c>
      <c r="I10242" t="s">
        <v>391</v>
      </c>
      <c r="J10242">
        <v>5</v>
      </c>
      <c r="K10242">
        <v>35</v>
      </c>
    </row>
    <row r="10243" spans="1:11" x14ac:dyDescent="0.3">
      <c r="A10243">
        <v>20214</v>
      </c>
      <c r="B10243">
        <v>1</v>
      </c>
      <c r="C10243" t="s">
        <v>253</v>
      </c>
      <c r="D10243" t="s">
        <v>30</v>
      </c>
      <c r="E10243" t="s">
        <v>31</v>
      </c>
      <c r="F10243" t="s">
        <v>341</v>
      </c>
      <c r="G10243" t="s">
        <v>219</v>
      </c>
      <c r="H10243" t="s">
        <v>218</v>
      </c>
      <c r="I10243" t="s">
        <v>391</v>
      </c>
      <c r="J10243">
        <v>6</v>
      </c>
      <c r="K10243">
        <v>32</v>
      </c>
    </row>
    <row r="10244" spans="1:11" x14ac:dyDescent="0.3">
      <c r="A10244">
        <v>20214</v>
      </c>
      <c r="B10244">
        <v>1</v>
      </c>
      <c r="C10244" t="s">
        <v>253</v>
      </c>
      <c r="D10244" t="s">
        <v>30</v>
      </c>
      <c r="E10244" t="s">
        <v>31</v>
      </c>
      <c r="F10244" t="s">
        <v>341</v>
      </c>
      <c r="G10244" t="s">
        <v>219</v>
      </c>
      <c r="H10244" t="s">
        <v>218</v>
      </c>
      <c r="I10244" t="s">
        <v>391</v>
      </c>
      <c r="J10244">
        <v>7</v>
      </c>
      <c r="K10244">
        <v>30</v>
      </c>
    </row>
    <row r="10245" spans="1:11" x14ac:dyDescent="0.3">
      <c r="A10245">
        <v>20214</v>
      </c>
      <c r="B10245">
        <v>1</v>
      </c>
      <c r="C10245" t="s">
        <v>253</v>
      </c>
      <c r="D10245" t="s">
        <v>30</v>
      </c>
      <c r="E10245" t="s">
        <v>31</v>
      </c>
      <c r="F10245" t="s">
        <v>341</v>
      </c>
      <c r="G10245" t="s">
        <v>219</v>
      </c>
      <c r="H10245" t="s">
        <v>218</v>
      </c>
      <c r="I10245" t="s">
        <v>391</v>
      </c>
      <c r="J10245">
        <v>8</v>
      </c>
      <c r="K10245">
        <v>14</v>
      </c>
    </row>
    <row r="10246" spans="1:11" x14ac:dyDescent="0.3">
      <c r="A10246">
        <v>20214</v>
      </c>
      <c r="B10246">
        <v>1</v>
      </c>
      <c r="C10246" t="s">
        <v>253</v>
      </c>
      <c r="D10246" t="s">
        <v>30</v>
      </c>
      <c r="E10246" t="s">
        <v>31</v>
      </c>
      <c r="F10246" t="s">
        <v>341</v>
      </c>
      <c r="G10246" t="s">
        <v>219</v>
      </c>
      <c r="H10246" t="s">
        <v>218</v>
      </c>
      <c r="I10246" t="s">
        <v>391</v>
      </c>
      <c r="J10246">
        <v>9</v>
      </c>
      <c r="K10246">
        <v>10</v>
      </c>
    </row>
    <row r="10247" spans="1:11" x14ac:dyDescent="0.3">
      <c r="A10247">
        <v>20214</v>
      </c>
      <c r="B10247">
        <v>1</v>
      </c>
      <c r="C10247" t="s">
        <v>253</v>
      </c>
      <c r="D10247" t="s">
        <v>32</v>
      </c>
      <c r="E10247" t="s">
        <v>33</v>
      </c>
      <c r="F10247" t="s">
        <v>342</v>
      </c>
      <c r="G10247" t="s">
        <v>217</v>
      </c>
      <c r="H10247" t="s">
        <v>216</v>
      </c>
      <c r="I10247" t="s">
        <v>392</v>
      </c>
      <c r="J10247">
        <v>0</v>
      </c>
      <c r="K10247">
        <v>20</v>
      </c>
    </row>
    <row r="10248" spans="1:11" x14ac:dyDescent="0.3">
      <c r="A10248">
        <v>20214</v>
      </c>
      <c r="B10248">
        <v>1</v>
      </c>
      <c r="C10248" t="s">
        <v>253</v>
      </c>
      <c r="D10248" t="s">
        <v>32</v>
      </c>
      <c r="E10248" t="s">
        <v>33</v>
      </c>
      <c r="F10248" t="s">
        <v>342</v>
      </c>
      <c r="G10248" t="s">
        <v>217</v>
      </c>
      <c r="H10248" t="s">
        <v>216</v>
      </c>
      <c r="I10248" t="s">
        <v>392</v>
      </c>
      <c r="J10248">
        <v>1</v>
      </c>
      <c r="K10248">
        <v>151</v>
      </c>
    </row>
    <row r="10249" spans="1:11" x14ac:dyDescent="0.3">
      <c r="A10249">
        <v>20214</v>
      </c>
      <c r="B10249">
        <v>1</v>
      </c>
      <c r="C10249" t="s">
        <v>253</v>
      </c>
      <c r="D10249" t="s">
        <v>32</v>
      </c>
      <c r="E10249" t="s">
        <v>33</v>
      </c>
      <c r="F10249" t="s">
        <v>342</v>
      </c>
      <c r="G10249" t="s">
        <v>217</v>
      </c>
      <c r="H10249" t="s">
        <v>216</v>
      </c>
      <c r="I10249" t="s">
        <v>392</v>
      </c>
      <c r="J10249">
        <v>2</v>
      </c>
      <c r="K10249">
        <v>71</v>
      </c>
    </row>
    <row r="10250" spans="1:11" x14ac:dyDescent="0.3">
      <c r="A10250">
        <v>20214</v>
      </c>
      <c r="B10250">
        <v>1</v>
      </c>
      <c r="C10250" t="s">
        <v>253</v>
      </c>
      <c r="D10250" t="s">
        <v>32</v>
      </c>
      <c r="E10250" t="s">
        <v>33</v>
      </c>
      <c r="F10250" t="s">
        <v>342</v>
      </c>
      <c r="G10250" t="s">
        <v>217</v>
      </c>
      <c r="H10250" t="s">
        <v>216</v>
      </c>
      <c r="I10250" t="s">
        <v>392</v>
      </c>
      <c r="J10250">
        <v>3</v>
      </c>
      <c r="K10250">
        <v>77</v>
      </c>
    </row>
    <row r="10251" spans="1:11" x14ac:dyDescent="0.3">
      <c r="A10251">
        <v>20214</v>
      </c>
      <c r="B10251">
        <v>1</v>
      </c>
      <c r="C10251" t="s">
        <v>253</v>
      </c>
      <c r="D10251" t="s">
        <v>32</v>
      </c>
      <c r="E10251" t="s">
        <v>33</v>
      </c>
      <c r="F10251" t="s">
        <v>342</v>
      </c>
      <c r="G10251" t="s">
        <v>217</v>
      </c>
      <c r="H10251" t="s">
        <v>216</v>
      </c>
      <c r="I10251" t="s">
        <v>392</v>
      </c>
      <c r="J10251">
        <v>4</v>
      </c>
      <c r="K10251">
        <v>53</v>
      </c>
    </row>
    <row r="10252" spans="1:11" x14ac:dyDescent="0.3">
      <c r="A10252">
        <v>20214</v>
      </c>
      <c r="B10252">
        <v>1</v>
      </c>
      <c r="C10252" t="s">
        <v>253</v>
      </c>
      <c r="D10252" t="s">
        <v>32</v>
      </c>
      <c r="E10252" t="s">
        <v>33</v>
      </c>
      <c r="F10252" t="s">
        <v>342</v>
      </c>
      <c r="G10252" t="s">
        <v>217</v>
      </c>
      <c r="H10252" t="s">
        <v>216</v>
      </c>
      <c r="I10252" t="s">
        <v>392</v>
      </c>
      <c r="J10252">
        <v>5</v>
      </c>
      <c r="K10252">
        <v>20</v>
      </c>
    </row>
    <row r="10253" spans="1:11" x14ac:dyDescent="0.3">
      <c r="A10253">
        <v>20214</v>
      </c>
      <c r="B10253">
        <v>1</v>
      </c>
      <c r="C10253" t="s">
        <v>253</v>
      </c>
      <c r="D10253" t="s">
        <v>32</v>
      </c>
      <c r="E10253" t="s">
        <v>33</v>
      </c>
      <c r="F10253" t="s">
        <v>342</v>
      </c>
      <c r="G10253" t="s">
        <v>217</v>
      </c>
      <c r="H10253" t="s">
        <v>216</v>
      </c>
      <c r="I10253" t="s">
        <v>392</v>
      </c>
      <c r="J10253">
        <v>6</v>
      </c>
      <c r="K10253">
        <v>6</v>
      </c>
    </row>
    <row r="10254" spans="1:11" x14ac:dyDescent="0.3">
      <c r="A10254">
        <v>20214</v>
      </c>
      <c r="B10254">
        <v>1</v>
      </c>
      <c r="C10254" t="s">
        <v>253</v>
      </c>
      <c r="D10254" t="s">
        <v>32</v>
      </c>
      <c r="E10254" t="s">
        <v>33</v>
      </c>
      <c r="F10254" t="s">
        <v>342</v>
      </c>
      <c r="G10254" t="s">
        <v>217</v>
      </c>
      <c r="H10254" t="s">
        <v>216</v>
      </c>
      <c r="I10254" t="s">
        <v>392</v>
      </c>
      <c r="J10254">
        <v>7</v>
      </c>
      <c r="K10254">
        <v>1</v>
      </c>
    </row>
    <row r="10255" spans="1:11" x14ac:dyDescent="0.3">
      <c r="A10255">
        <v>20214</v>
      </c>
      <c r="B10255">
        <v>1</v>
      </c>
      <c r="C10255" t="s">
        <v>253</v>
      </c>
      <c r="D10255" t="s">
        <v>32</v>
      </c>
      <c r="E10255" t="s">
        <v>33</v>
      </c>
      <c r="F10255" t="s">
        <v>342</v>
      </c>
      <c r="G10255" t="s">
        <v>217</v>
      </c>
      <c r="H10255" t="s">
        <v>216</v>
      </c>
      <c r="I10255" t="s">
        <v>392</v>
      </c>
      <c r="J10255">
        <v>9</v>
      </c>
      <c r="K10255">
        <v>1</v>
      </c>
    </row>
    <row r="10256" spans="1:11" x14ac:dyDescent="0.3">
      <c r="A10256">
        <v>20214</v>
      </c>
      <c r="B10256">
        <v>1</v>
      </c>
      <c r="C10256" t="s">
        <v>253</v>
      </c>
      <c r="D10256" t="s">
        <v>32</v>
      </c>
      <c r="E10256" t="s">
        <v>33</v>
      </c>
      <c r="F10256" t="s">
        <v>342</v>
      </c>
      <c r="G10256" t="s">
        <v>215</v>
      </c>
      <c r="H10256" t="s">
        <v>214</v>
      </c>
      <c r="I10256" t="s">
        <v>393</v>
      </c>
      <c r="J10256">
        <v>0</v>
      </c>
      <c r="K10256">
        <v>106</v>
      </c>
    </row>
    <row r="10257" spans="1:11" x14ac:dyDescent="0.3">
      <c r="A10257">
        <v>20214</v>
      </c>
      <c r="B10257">
        <v>1</v>
      </c>
      <c r="C10257" t="s">
        <v>253</v>
      </c>
      <c r="D10257" t="s">
        <v>32</v>
      </c>
      <c r="E10257" t="s">
        <v>33</v>
      </c>
      <c r="F10257" t="s">
        <v>342</v>
      </c>
      <c r="G10257" t="s">
        <v>215</v>
      </c>
      <c r="H10257" t="s">
        <v>214</v>
      </c>
      <c r="I10257" t="s">
        <v>393</v>
      </c>
      <c r="J10257">
        <v>1</v>
      </c>
      <c r="K10257">
        <v>433</v>
      </c>
    </row>
    <row r="10258" spans="1:11" x14ac:dyDescent="0.3">
      <c r="A10258">
        <v>20214</v>
      </c>
      <c r="B10258">
        <v>1</v>
      </c>
      <c r="C10258" t="s">
        <v>253</v>
      </c>
      <c r="D10258" t="s">
        <v>32</v>
      </c>
      <c r="E10258" t="s">
        <v>33</v>
      </c>
      <c r="F10258" t="s">
        <v>342</v>
      </c>
      <c r="G10258" t="s">
        <v>215</v>
      </c>
      <c r="H10258" t="s">
        <v>214</v>
      </c>
      <c r="I10258" t="s">
        <v>393</v>
      </c>
      <c r="J10258">
        <v>2</v>
      </c>
      <c r="K10258">
        <v>136</v>
      </c>
    </row>
    <row r="10259" spans="1:11" x14ac:dyDescent="0.3">
      <c r="A10259">
        <v>20214</v>
      </c>
      <c r="B10259">
        <v>1</v>
      </c>
      <c r="C10259" t="s">
        <v>253</v>
      </c>
      <c r="D10259" t="s">
        <v>32</v>
      </c>
      <c r="E10259" t="s">
        <v>33</v>
      </c>
      <c r="F10259" t="s">
        <v>342</v>
      </c>
      <c r="G10259" t="s">
        <v>215</v>
      </c>
      <c r="H10259" t="s">
        <v>214</v>
      </c>
      <c r="I10259" t="s">
        <v>393</v>
      </c>
      <c r="J10259">
        <v>3</v>
      </c>
      <c r="K10259">
        <v>110</v>
      </c>
    </row>
    <row r="10260" spans="1:11" x14ac:dyDescent="0.3">
      <c r="A10260">
        <v>20214</v>
      </c>
      <c r="B10260">
        <v>1</v>
      </c>
      <c r="C10260" t="s">
        <v>253</v>
      </c>
      <c r="D10260" t="s">
        <v>32</v>
      </c>
      <c r="E10260" t="s">
        <v>33</v>
      </c>
      <c r="F10260" t="s">
        <v>342</v>
      </c>
      <c r="G10260" t="s">
        <v>215</v>
      </c>
      <c r="H10260" t="s">
        <v>214</v>
      </c>
      <c r="I10260" t="s">
        <v>393</v>
      </c>
      <c r="J10260">
        <v>4</v>
      </c>
      <c r="K10260">
        <v>62</v>
      </c>
    </row>
    <row r="10261" spans="1:11" x14ac:dyDescent="0.3">
      <c r="A10261">
        <v>20214</v>
      </c>
      <c r="B10261">
        <v>1</v>
      </c>
      <c r="C10261" t="s">
        <v>253</v>
      </c>
      <c r="D10261" t="s">
        <v>32</v>
      </c>
      <c r="E10261" t="s">
        <v>33</v>
      </c>
      <c r="F10261" t="s">
        <v>342</v>
      </c>
      <c r="G10261" t="s">
        <v>215</v>
      </c>
      <c r="H10261" t="s">
        <v>214</v>
      </c>
      <c r="I10261" t="s">
        <v>393</v>
      </c>
      <c r="J10261">
        <v>5</v>
      </c>
      <c r="K10261">
        <v>17</v>
      </c>
    </row>
    <row r="10262" spans="1:11" x14ac:dyDescent="0.3">
      <c r="A10262">
        <v>20214</v>
      </c>
      <c r="B10262">
        <v>1</v>
      </c>
      <c r="C10262" t="s">
        <v>253</v>
      </c>
      <c r="D10262" t="s">
        <v>32</v>
      </c>
      <c r="E10262" t="s">
        <v>33</v>
      </c>
      <c r="F10262" t="s">
        <v>342</v>
      </c>
      <c r="G10262" t="s">
        <v>215</v>
      </c>
      <c r="H10262" t="s">
        <v>214</v>
      </c>
      <c r="I10262" t="s">
        <v>393</v>
      </c>
      <c r="J10262">
        <v>6</v>
      </c>
      <c r="K10262">
        <v>6</v>
      </c>
    </row>
    <row r="10263" spans="1:11" x14ac:dyDescent="0.3">
      <c r="A10263">
        <v>20214</v>
      </c>
      <c r="B10263">
        <v>1</v>
      </c>
      <c r="C10263" t="s">
        <v>253</v>
      </c>
      <c r="D10263" t="s">
        <v>32</v>
      </c>
      <c r="E10263" t="s">
        <v>33</v>
      </c>
      <c r="F10263" t="s">
        <v>342</v>
      </c>
      <c r="G10263" t="s">
        <v>215</v>
      </c>
      <c r="H10263" t="s">
        <v>214</v>
      </c>
      <c r="I10263" t="s">
        <v>393</v>
      </c>
      <c r="J10263">
        <v>7</v>
      </c>
      <c r="K10263">
        <v>1</v>
      </c>
    </row>
    <row r="10264" spans="1:11" x14ac:dyDescent="0.3">
      <c r="A10264">
        <v>20214</v>
      </c>
      <c r="B10264">
        <v>1</v>
      </c>
      <c r="C10264" t="s">
        <v>253</v>
      </c>
      <c r="D10264" t="s">
        <v>32</v>
      </c>
      <c r="E10264" t="s">
        <v>33</v>
      </c>
      <c r="F10264" t="s">
        <v>342</v>
      </c>
      <c r="G10264" t="s">
        <v>215</v>
      </c>
      <c r="H10264" t="s">
        <v>214</v>
      </c>
      <c r="I10264" t="s">
        <v>393</v>
      </c>
      <c r="J10264">
        <v>8</v>
      </c>
      <c r="K10264">
        <v>1</v>
      </c>
    </row>
    <row r="10265" spans="1:11" x14ac:dyDescent="0.3">
      <c r="A10265">
        <v>20214</v>
      </c>
      <c r="B10265">
        <v>1</v>
      </c>
      <c r="C10265" t="s">
        <v>253</v>
      </c>
      <c r="D10265" t="s">
        <v>34</v>
      </c>
      <c r="E10265" t="s">
        <v>35</v>
      </c>
      <c r="F10265" t="s">
        <v>343</v>
      </c>
      <c r="G10265" t="s">
        <v>213</v>
      </c>
      <c r="H10265" t="s">
        <v>212</v>
      </c>
      <c r="I10265" t="s">
        <v>394</v>
      </c>
      <c r="J10265">
        <v>0</v>
      </c>
      <c r="K10265">
        <v>20</v>
      </c>
    </row>
    <row r="10266" spans="1:11" x14ac:dyDescent="0.3">
      <c r="A10266">
        <v>20214</v>
      </c>
      <c r="B10266">
        <v>1</v>
      </c>
      <c r="C10266" t="s">
        <v>253</v>
      </c>
      <c r="D10266" t="s">
        <v>34</v>
      </c>
      <c r="E10266" t="s">
        <v>35</v>
      </c>
      <c r="F10266" t="s">
        <v>343</v>
      </c>
      <c r="G10266" t="s">
        <v>213</v>
      </c>
      <c r="H10266" t="s">
        <v>212</v>
      </c>
      <c r="I10266" t="s">
        <v>394</v>
      </c>
      <c r="J10266">
        <v>1</v>
      </c>
      <c r="K10266">
        <v>117</v>
      </c>
    </row>
    <row r="10267" spans="1:11" x14ac:dyDescent="0.3">
      <c r="A10267">
        <v>20214</v>
      </c>
      <c r="B10267">
        <v>1</v>
      </c>
      <c r="C10267" t="s">
        <v>253</v>
      </c>
      <c r="D10267" t="s">
        <v>34</v>
      </c>
      <c r="E10267" t="s">
        <v>35</v>
      </c>
      <c r="F10267" t="s">
        <v>343</v>
      </c>
      <c r="G10267" t="s">
        <v>213</v>
      </c>
      <c r="H10267" t="s">
        <v>212</v>
      </c>
      <c r="I10267" t="s">
        <v>394</v>
      </c>
      <c r="J10267">
        <v>2</v>
      </c>
      <c r="K10267">
        <v>83</v>
      </c>
    </row>
    <row r="10268" spans="1:11" x14ac:dyDescent="0.3">
      <c r="A10268">
        <v>20214</v>
      </c>
      <c r="B10268">
        <v>1</v>
      </c>
      <c r="C10268" t="s">
        <v>253</v>
      </c>
      <c r="D10268" t="s">
        <v>34</v>
      </c>
      <c r="E10268" t="s">
        <v>35</v>
      </c>
      <c r="F10268" t="s">
        <v>343</v>
      </c>
      <c r="G10268" t="s">
        <v>213</v>
      </c>
      <c r="H10268" t="s">
        <v>212</v>
      </c>
      <c r="I10268" t="s">
        <v>394</v>
      </c>
      <c r="J10268">
        <v>3</v>
      </c>
      <c r="K10268">
        <v>56</v>
      </c>
    </row>
    <row r="10269" spans="1:11" x14ac:dyDescent="0.3">
      <c r="A10269">
        <v>20214</v>
      </c>
      <c r="B10269">
        <v>1</v>
      </c>
      <c r="C10269" t="s">
        <v>253</v>
      </c>
      <c r="D10269" t="s">
        <v>34</v>
      </c>
      <c r="E10269" t="s">
        <v>35</v>
      </c>
      <c r="F10269" t="s">
        <v>343</v>
      </c>
      <c r="G10269" t="s">
        <v>213</v>
      </c>
      <c r="H10269" t="s">
        <v>212</v>
      </c>
      <c r="I10269" t="s">
        <v>394</v>
      </c>
      <c r="J10269">
        <v>4</v>
      </c>
      <c r="K10269">
        <v>54</v>
      </c>
    </row>
    <row r="10270" spans="1:11" x14ac:dyDescent="0.3">
      <c r="A10270">
        <v>20214</v>
      </c>
      <c r="B10270">
        <v>1</v>
      </c>
      <c r="C10270" t="s">
        <v>253</v>
      </c>
      <c r="D10270" t="s">
        <v>34</v>
      </c>
      <c r="E10270" t="s">
        <v>35</v>
      </c>
      <c r="F10270" t="s">
        <v>343</v>
      </c>
      <c r="G10270" t="s">
        <v>213</v>
      </c>
      <c r="H10270" t="s">
        <v>212</v>
      </c>
      <c r="I10270" t="s">
        <v>394</v>
      </c>
      <c r="J10270">
        <v>5</v>
      </c>
      <c r="K10270">
        <v>24</v>
      </c>
    </row>
    <row r="10271" spans="1:11" x14ac:dyDescent="0.3">
      <c r="A10271">
        <v>20214</v>
      </c>
      <c r="B10271">
        <v>1</v>
      </c>
      <c r="C10271" t="s">
        <v>253</v>
      </c>
      <c r="D10271" t="s">
        <v>34</v>
      </c>
      <c r="E10271" t="s">
        <v>35</v>
      </c>
      <c r="F10271" t="s">
        <v>343</v>
      </c>
      <c r="G10271" t="s">
        <v>213</v>
      </c>
      <c r="H10271" t="s">
        <v>212</v>
      </c>
      <c r="I10271" t="s">
        <v>394</v>
      </c>
      <c r="J10271">
        <v>6</v>
      </c>
      <c r="K10271">
        <v>9</v>
      </c>
    </row>
    <row r="10272" spans="1:11" x14ac:dyDescent="0.3">
      <c r="A10272">
        <v>20214</v>
      </c>
      <c r="B10272">
        <v>1</v>
      </c>
      <c r="C10272" t="s">
        <v>253</v>
      </c>
      <c r="D10272" t="s">
        <v>34</v>
      </c>
      <c r="E10272" t="s">
        <v>35</v>
      </c>
      <c r="F10272" t="s">
        <v>343</v>
      </c>
      <c r="G10272" t="s">
        <v>213</v>
      </c>
      <c r="H10272" t="s">
        <v>212</v>
      </c>
      <c r="I10272" t="s">
        <v>394</v>
      </c>
      <c r="J10272">
        <v>7</v>
      </c>
      <c r="K10272">
        <v>2</v>
      </c>
    </row>
    <row r="10273" spans="1:11" x14ac:dyDescent="0.3">
      <c r="A10273">
        <v>20214</v>
      </c>
      <c r="B10273">
        <v>1</v>
      </c>
      <c r="C10273" t="s">
        <v>253</v>
      </c>
      <c r="D10273" t="s">
        <v>34</v>
      </c>
      <c r="E10273" t="s">
        <v>35</v>
      </c>
      <c r="F10273" t="s">
        <v>343</v>
      </c>
      <c r="G10273" t="s">
        <v>255</v>
      </c>
      <c r="H10273" t="s">
        <v>254</v>
      </c>
      <c r="I10273" t="s">
        <v>395</v>
      </c>
      <c r="J10273">
        <v>0</v>
      </c>
      <c r="K10273">
        <v>5</v>
      </c>
    </row>
    <row r="10274" spans="1:11" x14ac:dyDescent="0.3">
      <c r="A10274">
        <v>20214</v>
      </c>
      <c r="B10274">
        <v>1</v>
      </c>
      <c r="C10274" t="s">
        <v>253</v>
      </c>
      <c r="D10274" t="s">
        <v>34</v>
      </c>
      <c r="E10274" t="s">
        <v>35</v>
      </c>
      <c r="F10274" t="s">
        <v>343</v>
      </c>
      <c r="G10274" t="s">
        <v>255</v>
      </c>
      <c r="H10274" t="s">
        <v>254</v>
      </c>
      <c r="I10274" t="s">
        <v>395</v>
      </c>
      <c r="J10274">
        <v>1</v>
      </c>
      <c r="K10274">
        <v>17</v>
      </c>
    </row>
    <row r="10275" spans="1:11" x14ac:dyDescent="0.3">
      <c r="A10275">
        <v>20214</v>
      </c>
      <c r="B10275">
        <v>1</v>
      </c>
      <c r="C10275" t="s">
        <v>253</v>
      </c>
      <c r="D10275" t="s">
        <v>34</v>
      </c>
      <c r="E10275" t="s">
        <v>35</v>
      </c>
      <c r="F10275" t="s">
        <v>343</v>
      </c>
      <c r="G10275" t="s">
        <v>255</v>
      </c>
      <c r="H10275" t="s">
        <v>254</v>
      </c>
      <c r="I10275" t="s">
        <v>395</v>
      </c>
      <c r="J10275">
        <v>2</v>
      </c>
      <c r="K10275">
        <v>8</v>
      </c>
    </row>
    <row r="10276" spans="1:11" x14ac:dyDescent="0.3">
      <c r="A10276">
        <v>20214</v>
      </c>
      <c r="B10276">
        <v>1</v>
      </c>
      <c r="C10276" t="s">
        <v>253</v>
      </c>
      <c r="D10276" t="s">
        <v>34</v>
      </c>
      <c r="E10276" t="s">
        <v>35</v>
      </c>
      <c r="F10276" t="s">
        <v>343</v>
      </c>
      <c r="G10276" t="s">
        <v>255</v>
      </c>
      <c r="H10276" t="s">
        <v>254</v>
      </c>
      <c r="I10276" t="s">
        <v>395</v>
      </c>
      <c r="J10276">
        <v>3</v>
      </c>
      <c r="K10276">
        <v>2</v>
      </c>
    </row>
    <row r="10277" spans="1:11" x14ac:dyDescent="0.3">
      <c r="A10277">
        <v>20214</v>
      </c>
      <c r="B10277">
        <v>1</v>
      </c>
      <c r="C10277" t="s">
        <v>253</v>
      </c>
      <c r="D10277" t="s">
        <v>34</v>
      </c>
      <c r="E10277" t="s">
        <v>35</v>
      </c>
      <c r="F10277" t="s">
        <v>343</v>
      </c>
      <c r="G10277" t="s">
        <v>255</v>
      </c>
      <c r="H10277" t="s">
        <v>254</v>
      </c>
      <c r="I10277" t="s">
        <v>395</v>
      </c>
      <c r="J10277">
        <v>4</v>
      </c>
      <c r="K10277">
        <v>1</v>
      </c>
    </row>
    <row r="10278" spans="1:11" x14ac:dyDescent="0.3">
      <c r="A10278">
        <v>20214</v>
      </c>
      <c r="B10278">
        <v>1</v>
      </c>
      <c r="C10278" t="s">
        <v>253</v>
      </c>
      <c r="D10278" t="s">
        <v>34</v>
      </c>
      <c r="E10278" t="s">
        <v>35</v>
      </c>
      <c r="F10278" t="s">
        <v>343</v>
      </c>
      <c r="G10278" t="s">
        <v>255</v>
      </c>
      <c r="H10278" t="s">
        <v>254</v>
      </c>
      <c r="I10278" t="s">
        <v>395</v>
      </c>
      <c r="J10278">
        <v>6</v>
      </c>
      <c r="K10278">
        <v>1</v>
      </c>
    </row>
    <row r="10279" spans="1:11" x14ac:dyDescent="0.3">
      <c r="A10279">
        <v>20214</v>
      </c>
      <c r="B10279">
        <v>1</v>
      </c>
      <c r="C10279" t="s">
        <v>253</v>
      </c>
      <c r="D10279" t="s">
        <v>34</v>
      </c>
      <c r="E10279" t="s">
        <v>35</v>
      </c>
      <c r="F10279" t="s">
        <v>343</v>
      </c>
      <c r="G10279" t="s">
        <v>211</v>
      </c>
      <c r="H10279" t="s">
        <v>210</v>
      </c>
      <c r="I10279" t="s">
        <v>396</v>
      </c>
      <c r="J10279">
        <v>0</v>
      </c>
      <c r="K10279">
        <v>130</v>
      </c>
    </row>
    <row r="10280" spans="1:11" x14ac:dyDescent="0.3">
      <c r="A10280">
        <v>20214</v>
      </c>
      <c r="B10280">
        <v>1</v>
      </c>
      <c r="C10280" t="s">
        <v>253</v>
      </c>
      <c r="D10280" t="s">
        <v>34</v>
      </c>
      <c r="E10280" t="s">
        <v>35</v>
      </c>
      <c r="F10280" t="s">
        <v>343</v>
      </c>
      <c r="G10280" t="s">
        <v>211</v>
      </c>
      <c r="H10280" t="s">
        <v>210</v>
      </c>
      <c r="I10280" t="s">
        <v>396</v>
      </c>
      <c r="J10280">
        <v>1</v>
      </c>
      <c r="K10280">
        <v>458</v>
      </c>
    </row>
    <row r="10281" spans="1:11" x14ac:dyDescent="0.3">
      <c r="A10281">
        <v>20214</v>
      </c>
      <c r="B10281">
        <v>1</v>
      </c>
      <c r="C10281" t="s">
        <v>253</v>
      </c>
      <c r="D10281" t="s">
        <v>34</v>
      </c>
      <c r="E10281" t="s">
        <v>35</v>
      </c>
      <c r="F10281" t="s">
        <v>343</v>
      </c>
      <c r="G10281" t="s">
        <v>211</v>
      </c>
      <c r="H10281" t="s">
        <v>210</v>
      </c>
      <c r="I10281" t="s">
        <v>396</v>
      </c>
      <c r="J10281">
        <v>2</v>
      </c>
      <c r="K10281">
        <v>121</v>
      </c>
    </row>
    <row r="10282" spans="1:11" x14ac:dyDescent="0.3">
      <c r="A10282">
        <v>20214</v>
      </c>
      <c r="B10282">
        <v>1</v>
      </c>
      <c r="C10282" t="s">
        <v>253</v>
      </c>
      <c r="D10282" t="s">
        <v>34</v>
      </c>
      <c r="E10282" t="s">
        <v>35</v>
      </c>
      <c r="F10282" t="s">
        <v>343</v>
      </c>
      <c r="G10282" t="s">
        <v>211</v>
      </c>
      <c r="H10282" t="s">
        <v>210</v>
      </c>
      <c r="I10282" t="s">
        <v>396</v>
      </c>
      <c r="J10282">
        <v>3</v>
      </c>
      <c r="K10282">
        <v>52</v>
      </c>
    </row>
    <row r="10283" spans="1:11" x14ac:dyDescent="0.3">
      <c r="A10283">
        <v>20214</v>
      </c>
      <c r="B10283">
        <v>1</v>
      </c>
      <c r="C10283" t="s">
        <v>253</v>
      </c>
      <c r="D10283" t="s">
        <v>34</v>
      </c>
      <c r="E10283" t="s">
        <v>35</v>
      </c>
      <c r="F10283" t="s">
        <v>343</v>
      </c>
      <c r="G10283" t="s">
        <v>211</v>
      </c>
      <c r="H10283" t="s">
        <v>210</v>
      </c>
      <c r="I10283" t="s">
        <v>396</v>
      </c>
      <c r="J10283">
        <v>4</v>
      </c>
      <c r="K10283">
        <v>42</v>
      </c>
    </row>
    <row r="10284" spans="1:11" x14ac:dyDescent="0.3">
      <c r="A10284">
        <v>20214</v>
      </c>
      <c r="B10284">
        <v>1</v>
      </c>
      <c r="C10284" t="s">
        <v>253</v>
      </c>
      <c r="D10284" t="s">
        <v>34</v>
      </c>
      <c r="E10284" t="s">
        <v>35</v>
      </c>
      <c r="F10284" t="s">
        <v>343</v>
      </c>
      <c r="G10284" t="s">
        <v>211</v>
      </c>
      <c r="H10284" t="s">
        <v>210</v>
      </c>
      <c r="I10284" t="s">
        <v>396</v>
      </c>
      <c r="J10284">
        <v>5</v>
      </c>
      <c r="K10284">
        <v>3</v>
      </c>
    </row>
    <row r="10285" spans="1:11" x14ac:dyDescent="0.3">
      <c r="A10285">
        <v>20214</v>
      </c>
      <c r="B10285">
        <v>1</v>
      </c>
      <c r="C10285" t="s">
        <v>253</v>
      </c>
      <c r="D10285" t="s">
        <v>34</v>
      </c>
      <c r="E10285" t="s">
        <v>35</v>
      </c>
      <c r="F10285" t="s">
        <v>343</v>
      </c>
      <c r="G10285" t="s">
        <v>211</v>
      </c>
      <c r="H10285" t="s">
        <v>210</v>
      </c>
      <c r="I10285" t="s">
        <v>396</v>
      </c>
      <c r="J10285">
        <v>6</v>
      </c>
      <c r="K10285">
        <v>3</v>
      </c>
    </row>
    <row r="10286" spans="1:11" x14ac:dyDescent="0.3">
      <c r="A10286">
        <v>20214</v>
      </c>
      <c r="B10286">
        <v>1</v>
      </c>
      <c r="C10286" t="s">
        <v>253</v>
      </c>
      <c r="D10286" t="s">
        <v>34</v>
      </c>
      <c r="E10286" t="s">
        <v>35</v>
      </c>
      <c r="F10286" t="s">
        <v>343</v>
      </c>
      <c r="G10286" t="s">
        <v>211</v>
      </c>
      <c r="H10286" t="s">
        <v>210</v>
      </c>
      <c r="I10286" t="s">
        <v>396</v>
      </c>
      <c r="J10286">
        <v>7</v>
      </c>
      <c r="K10286">
        <v>1</v>
      </c>
    </row>
    <row r="10287" spans="1:11" x14ac:dyDescent="0.3">
      <c r="A10287">
        <v>20214</v>
      </c>
      <c r="B10287">
        <v>1</v>
      </c>
      <c r="C10287" t="s">
        <v>253</v>
      </c>
      <c r="D10287" t="s">
        <v>34</v>
      </c>
      <c r="E10287" t="s">
        <v>35</v>
      </c>
      <c r="F10287" t="s">
        <v>343</v>
      </c>
      <c r="G10287" t="s">
        <v>211</v>
      </c>
      <c r="H10287" t="s">
        <v>210</v>
      </c>
      <c r="I10287" t="s">
        <v>396</v>
      </c>
      <c r="J10287">
        <v>8</v>
      </c>
      <c r="K10287">
        <v>1</v>
      </c>
    </row>
    <row r="10288" spans="1:11" x14ac:dyDescent="0.3">
      <c r="A10288">
        <v>20214</v>
      </c>
      <c r="B10288">
        <v>1</v>
      </c>
      <c r="C10288" t="s">
        <v>253</v>
      </c>
      <c r="D10288" t="s">
        <v>36</v>
      </c>
      <c r="E10288" t="s">
        <v>37</v>
      </c>
      <c r="F10288" t="s">
        <v>344</v>
      </c>
      <c r="G10288" t="s">
        <v>252</v>
      </c>
      <c r="H10288" t="s">
        <v>37</v>
      </c>
      <c r="I10288" t="s">
        <v>344</v>
      </c>
      <c r="J10288">
        <v>0</v>
      </c>
      <c r="K10288">
        <v>14</v>
      </c>
    </row>
    <row r="10289" spans="1:11" x14ac:dyDescent="0.3">
      <c r="A10289">
        <v>20214</v>
      </c>
      <c r="B10289">
        <v>1</v>
      </c>
      <c r="C10289" t="s">
        <v>253</v>
      </c>
      <c r="D10289" t="s">
        <v>36</v>
      </c>
      <c r="E10289" t="s">
        <v>37</v>
      </c>
      <c r="F10289" t="s">
        <v>344</v>
      </c>
      <c r="G10289" t="s">
        <v>252</v>
      </c>
      <c r="H10289" t="s">
        <v>37</v>
      </c>
      <c r="I10289" t="s">
        <v>344</v>
      </c>
      <c r="J10289">
        <v>1</v>
      </c>
      <c r="K10289">
        <v>74</v>
      </c>
    </row>
    <row r="10290" spans="1:11" x14ac:dyDescent="0.3">
      <c r="A10290">
        <v>20214</v>
      </c>
      <c r="B10290">
        <v>1</v>
      </c>
      <c r="C10290" t="s">
        <v>253</v>
      </c>
      <c r="D10290" t="s">
        <v>38</v>
      </c>
      <c r="E10290" t="s">
        <v>39</v>
      </c>
      <c r="F10290" t="s">
        <v>345</v>
      </c>
      <c r="G10290" t="s">
        <v>208</v>
      </c>
      <c r="H10290" t="s">
        <v>39</v>
      </c>
      <c r="I10290" t="s">
        <v>345</v>
      </c>
      <c r="J10290">
        <v>4</v>
      </c>
      <c r="K10290">
        <v>1</v>
      </c>
    </row>
    <row r="10291" spans="1:11" x14ac:dyDescent="0.3">
      <c r="A10291">
        <v>20214</v>
      </c>
      <c r="B10291">
        <v>2</v>
      </c>
      <c r="C10291" t="s">
        <v>209</v>
      </c>
      <c r="D10291" t="s">
        <v>8</v>
      </c>
      <c r="E10291" t="s">
        <v>9</v>
      </c>
      <c r="F10291" t="s">
        <v>328</v>
      </c>
      <c r="G10291" t="s">
        <v>250</v>
      </c>
      <c r="H10291" t="s">
        <v>249</v>
      </c>
      <c r="I10291" t="s">
        <v>397</v>
      </c>
      <c r="J10291">
        <v>7</v>
      </c>
      <c r="K10291">
        <v>1</v>
      </c>
    </row>
    <row r="10292" spans="1:11" x14ac:dyDescent="0.3">
      <c r="A10292">
        <v>20214</v>
      </c>
      <c r="B10292">
        <v>2</v>
      </c>
      <c r="C10292" t="s">
        <v>209</v>
      </c>
      <c r="D10292" t="s">
        <v>8</v>
      </c>
      <c r="E10292" t="s">
        <v>9</v>
      </c>
      <c r="F10292" t="s">
        <v>328</v>
      </c>
      <c r="G10292" t="s">
        <v>248</v>
      </c>
      <c r="H10292" t="s">
        <v>247</v>
      </c>
      <c r="I10292" t="s">
        <v>367</v>
      </c>
      <c r="J10292">
        <v>4</v>
      </c>
      <c r="K10292">
        <v>3</v>
      </c>
    </row>
    <row r="10293" spans="1:11" x14ac:dyDescent="0.3">
      <c r="A10293">
        <v>20214</v>
      </c>
      <c r="B10293">
        <v>2</v>
      </c>
      <c r="C10293" t="s">
        <v>209</v>
      </c>
      <c r="D10293" t="s">
        <v>8</v>
      </c>
      <c r="E10293" t="s">
        <v>9</v>
      </c>
      <c r="F10293" t="s">
        <v>328</v>
      </c>
      <c r="G10293" t="s">
        <v>248</v>
      </c>
      <c r="H10293" t="s">
        <v>247</v>
      </c>
      <c r="I10293" t="s">
        <v>367</v>
      </c>
      <c r="J10293">
        <v>5</v>
      </c>
      <c r="K10293">
        <v>2</v>
      </c>
    </row>
    <row r="10294" spans="1:11" x14ac:dyDescent="0.3">
      <c r="A10294">
        <v>20214</v>
      </c>
      <c r="B10294">
        <v>2</v>
      </c>
      <c r="C10294" t="s">
        <v>209</v>
      </c>
      <c r="D10294" t="s">
        <v>8</v>
      </c>
      <c r="E10294" t="s">
        <v>9</v>
      </c>
      <c r="F10294" t="s">
        <v>328</v>
      </c>
      <c r="G10294" t="s">
        <v>248</v>
      </c>
      <c r="H10294" t="s">
        <v>247</v>
      </c>
      <c r="I10294" t="s">
        <v>367</v>
      </c>
      <c r="J10294">
        <v>6</v>
      </c>
      <c r="K10294">
        <v>4</v>
      </c>
    </row>
    <row r="10295" spans="1:11" x14ac:dyDescent="0.3">
      <c r="A10295">
        <v>20214</v>
      </c>
      <c r="B10295">
        <v>2</v>
      </c>
      <c r="C10295" t="s">
        <v>209</v>
      </c>
      <c r="D10295" t="s">
        <v>8</v>
      </c>
      <c r="E10295" t="s">
        <v>9</v>
      </c>
      <c r="F10295" t="s">
        <v>328</v>
      </c>
      <c r="G10295" t="s">
        <v>248</v>
      </c>
      <c r="H10295" t="s">
        <v>247</v>
      </c>
      <c r="I10295" t="s">
        <v>367</v>
      </c>
      <c r="J10295">
        <v>7</v>
      </c>
      <c r="K10295">
        <v>1</v>
      </c>
    </row>
    <row r="10296" spans="1:11" x14ac:dyDescent="0.3">
      <c r="A10296">
        <v>20214</v>
      </c>
      <c r="B10296">
        <v>2</v>
      </c>
      <c r="C10296" t="s">
        <v>209</v>
      </c>
      <c r="D10296" t="s">
        <v>13</v>
      </c>
      <c r="E10296" t="s">
        <v>14</v>
      </c>
      <c r="F10296" t="s">
        <v>331</v>
      </c>
      <c r="G10296" t="s">
        <v>246</v>
      </c>
      <c r="H10296" t="s">
        <v>245</v>
      </c>
      <c r="I10296" t="s">
        <v>371</v>
      </c>
      <c r="J10296">
        <v>9</v>
      </c>
      <c r="K10296">
        <v>1</v>
      </c>
    </row>
    <row r="10297" spans="1:11" x14ac:dyDescent="0.3">
      <c r="A10297">
        <v>20214</v>
      </c>
      <c r="B10297">
        <v>2</v>
      </c>
      <c r="C10297" t="s">
        <v>209</v>
      </c>
      <c r="D10297" t="s">
        <v>13</v>
      </c>
      <c r="E10297" t="s">
        <v>14</v>
      </c>
      <c r="F10297" t="s">
        <v>331</v>
      </c>
      <c r="G10297" t="s">
        <v>242</v>
      </c>
      <c r="H10297" t="s">
        <v>241</v>
      </c>
      <c r="I10297" t="s">
        <v>373</v>
      </c>
      <c r="J10297">
        <v>9</v>
      </c>
      <c r="K10297">
        <v>1</v>
      </c>
    </row>
    <row r="10298" spans="1:11" x14ac:dyDescent="0.3">
      <c r="A10298">
        <v>20214</v>
      </c>
      <c r="B10298">
        <v>2</v>
      </c>
      <c r="C10298" t="s">
        <v>209</v>
      </c>
      <c r="D10298" t="s">
        <v>15</v>
      </c>
      <c r="E10298" t="s">
        <v>16</v>
      </c>
      <c r="F10298" t="s">
        <v>332</v>
      </c>
      <c r="G10298" t="s">
        <v>240</v>
      </c>
      <c r="H10298" t="s">
        <v>16</v>
      </c>
      <c r="I10298" t="s">
        <v>332</v>
      </c>
      <c r="J10298">
        <v>2</v>
      </c>
      <c r="K10298">
        <v>2</v>
      </c>
    </row>
    <row r="10299" spans="1:11" x14ac:dyDescent="0.3">
      <c r="A10299">
        <v>20214</v>
      </c>
      <c r="B10299">
        <v>2</v>
      </c>
      <c r="C10299" t="s">
        <v>209</v>
      </c>
      <c r="D10299" t="s">
        <v>15</v>
      </c>
      <c r="E10299" t="s">
        <v>16</v>
      </c>
      <c r="F10299" t="s">
        <v>332</v>
      </c>
      <c r="G10299" t="s">
        <v>240</v>
      </c>
      <c r="H10299" t="s">
        <v>16</v>
      </c>
      <c r="I10299" t="s">
        <v>332</v>
      </c>
      <c r="J10299">
        <v>3</v>
      </c>
      <c r="K10299">
        <v>2</v>
      </c>
    </row>
    <row r="10300" spans="1:11" x14ac:dyDescent="0.3">
      <c r="A10300">
        <v>20214</v>
      </c>
      <c r="B10300">
        <v>2</v>
      </c>
      <c r="C10300" t="s">
        <v>209</v>
      </c>
      <c r="D10300" t="s">
        <v>15</v>
      </c>
      <c r="E10300" t="s">
        <v>16</v>
      </c>
      <c r="F10300" t="s">
        <v>332</v>
      </c>
      <c r="G10300" t="s">
        <v>240</v>
      </c>
      <c r="H10300" t="s">
        <v>16</v>
      </c>
      <c r="I10300" t="s">
        <v>332</v>
      </c>
      <c r="J10300">
        <v>7</v>
      </c>
      <c r="K10300">
        <v>1</v>
      </c>
    </row>
    <row r="10301" spans="1:11" x14ac:dyDescent="0.3">
      <c r="A10301">
        <v>20214</v>
      </c>
      <c r="B10301">
        <v>2</v>
      </c>
      <c r="C10301" t="s">
        <v>209</v>
      </c>
      <c r="D10301" t="s">
        <v>17</v>
      </c>
      <c r="E10301" t="s">
        <v>239</v>
      </c>
      <c r="F10301" t="s">
        <v>333</v>
      </c>
      <c r="G10301" t="s">
        <v>238</v>
      </c>
      <c r="H10301" t="s">
        <v>237</v>
      </c>
      <c r="I10301" t="s">
        <v>375</v>
      </c>
      <c r="J10301">
        <v>5</v>
      </c>
      <c r="K10301">
        <v>1</v>
      </c>
    </row>
    <row r="10302" spans="1:11" x14ac:dyDescent="0.3">
      <c r="A10302">
        <v>20214</v>
      </c>
      <c r="B10302">
        <v>2</v>
      </c>
      <c r="C10302" t="s">
        <v>209</v>
      </c>
      <c r="D10302" t="s">
        <v>17</v>
      </c>
      <c r="E10302" t="s">
        <v>239</v>
      </c>
      <c r="F10302" t="s">
        <v>333</v>
      </c>
      <c r="G10302" t="s">
        <v>269</v>
      </c>
      <c r="H10302" t="s">
        <v>268</v>
      </c>
      <c r="I10302" t="s">
        <v>376</v>
      </c>
      <c r="J10302">
        <v>9</v>
      </c>
      <c r="K10302">
        <v>1</v>
      </c>
    </row>
    <row r="10303" spans="1:11" x14ac:dyDescent="0.3">
      <c r="A10303">
        <v>20214</v>
      </c>
      <c r="B10303">
        <v>2</v>
      </c>
      <c r="C10303" t="s">
        <v>209</v>
      </c>
      <c r="D10303" t="s">
        <v>18</v>
      </c>
      <c r="E10303" t="s">
        <v>19</v>
      </c>
      <c r="F10303" t="s">
        <v>334</v>
      </c>
      <c r="G10303" t="s">
        <v>236</v>
      </c>
      <c r="H10303" t="s">
        <v>19</v>
      </c>
      <c r="I10303" t="s">
        <v>378</v>
      </c>
      <c r="J10303">
        <v>5</v>
      </c>
      <c r="K10303">
        <v>1</v>
      </c>
    </row>
    <row r="10304" spans="1:11" x14ac:dyDescent="0.3">
      <c r="A10304">
        <v>20214</v>
      </c>
      <c r="B10304">
        <v>2</v>
      </c>
      <c r="C10304" t="s">
        <v>209</v>
      </c>
      <c r="D10304" t="s">
        <v>20</v>
      </c>
      <c r="E10304" t="s">
        <v>21</v>
      </c>
      <c r="F10304" t="s">
        <v>335</v>
      </c>
      <c r="G10304" t="s">
        <v>235</v>
      </c>
      <c r="H10304" t="s">
        <v>21</v>
      </c>
      <c r="I10304" t="s">
        <v>335</v>
      </c>
      <c r="J10304">
        <v>3</v>
      </c>
      <c r="K10304">
        <v>1</v>
      </c>
    </row>
    <row r="10305" spans="1:11" x14ac:dyDescent="0.3">
      <c r="A10305">
        <v>20214</v>
      </c>
      <c r="B10305">
        <v>2</v>
      </c>
      <c r="C10305" t="s">
        <v>209</v>
      </c>
      <c r="D10305" t="s">
        <v>20</v>
      </c>
      <c r="E10305" t="s">
        <v>21</v>
      </c>
      <c r="F10305" t="s">
        <v>335</v>
      </c>
      <c r="G10305" t="s">
        <v>235</v>
      </c>
      <c r="H10305" t="s">
        <v>21</v>
      </c>
      <c r="I10305" t="s">
        <v>335</v>
      </c>
      <c r="J10305">
        <v>4</v>
      </c>
      <c r="K10305">
        <v>1</v>
      </c>
    </row>
    <row r="10306" spans="1:11" x14ac:dyDescent="0.3">
      <c r="A10306">
        <v>20214</v>
      </c>
      <c r="B10306">
        <v>2</v>
      </c>
      <c r="C10306" t="s">
        <v>209</v>
      </c>
      <c r="D10306" t="s">
        <v>20</v>
      </c>
      <c r="E10306" t="s">
        <v>21</v>
      </c>
      <c r="F10306" t="s">
        <v>335</v>
      </c>
      <c r="G10306" t="s">
        <v>235</v>
      </c>
      <c r="H10306" t="s">
        <v>21</v>
      </c>
      <c r="I10306" t="s">
        <v>335</v>
      </c>
      <c r="J10306">
        <v>5</v>
      </c>
      <c r="K10306">
        <v>1</v>
      </c>
    </row>
    <row r="10307" spans="1:11" x14ac:dyDescent="0.3">
      <c r="A10307">
        <v>20214</v>
      </c>
      <c r="B10307">
        <v>2</v>
      </c>
      <c r="C10307" t="s">
        <v>209</v>
      </c>
      <c r="D10307" t="s">
        <v>22</v>
      </c>
      <c r="E10307" t="s">
        <v>23</v>
      </c>
      <c r="F10307" t="s">
        <v>336</v>
      </c>
      <c r="G10307" t="s">
        <v>234</v>
      </c>
      <c r="H10307" t="s">
        <v>233</v>
      </c>
      <c r="I10307" t="s">
        <v>381</v>
      </c>
      <c r="J10307">
        <v>6</v>
      </c>
      <c r="K10307">
        <v>1</v>
      </c>
    </row>
    <row r="10308" spans="1:11" x14ac:dyDescent="0.3">
      <c r="A10308">
        <v>20214</v>
      </c>
      <c r="B10308">
        <v>2</v>
      </c>
      <c r="C10308" t="s">
        <v>209</v>
      </c>
      <c r="D10308" t="s">
        <v>22</v>
      </c>
      <c r="E10308" t="s">
        <v>23</v>
      </c>
      <c r="F10308" t="s">
        <v>336</v>
      </c>
      <c r="G10308" t="s">
        <v>234</v>
      </c>
      <c r="H10308" t="s">
        <v>233</v>
      </c>
      <c r="I10308" t="s">
        <v>381</v>
      </c>
      <c r="J10308">
        <v>7</v>
      </c>
      <c r="K10308">
        <v>3</v>
      </c>
    </row>
    <row r="10309" spans="1:11" x14ac:dyDescent="0.3">
      <c r="A10309">
        <v>20214</v>
      </c>
      <c r="B10309">
        <v>2</v>
      </c>
      <c r="C10309" t="s">
        <v>209</v>
      </c>
      <c r="D10309" t="s">
        <v>22</v>
      </c>
      <c r="E10309" t="s">
        <v>23</v>
      </c>
      <c r="F10309" t="s">
        <v>336</v>
      </c>
      <c r="G10309" t="s">
        <v>234</v>
      </c>
      <c r="H10309" t="s">
        <v>233</v>
      </c>
      <c r="I10309" t="s">
        <v>381</v>
      </c>
      <c r="J10309">
        <v>8</v>
      </c>
      <c r="K10309">
        <v>1</v>
      </c>
    </row>
    <row r="10310" spans="1:11" x14ac:dyDescent="0.3">
      <c r="A10310">
        <v>20214</v>
      </c>
      <c r="B10310">
        <v>2</v>
      </c>
      <c r="C10310" t="s">
        <v>209</v>
      </c>
      <c r="D10310" t="s">
        <v>24</v>
      </c>
      <c r="E10310" t="s">
        <v>228</v>
      </c>
      <c r="F10310" t="s">
        <v>384</v>
      </c>
      <c r="G10310" t="s">
        <v>257</v>
      </c>
      <c r="H10310" t="s">
        <v>256</v>
      </c>
      <c r="I10310" t="s">
        <v>386</v>
      </c>
      <c r="J10310">
        <v>5</v>
      </c>
      <c r="K10310">
        <v>1</v>
      </c>
    </row>
    <row r="10311" spans="1:11" x14ac:dyDescent="0.3">
      <c r="A10311">
        <v>20214</v>
      </c>
      <c r="B10311">
        <v>2</v>
      </c>
      <c r="C10311" t="s">
        <v>209</v>
      </c>
      <c r="D10311" t="s">
        <v>24</v>
      </c>
      <c r="E10311" t="s">
        <v>228</v>
      </c>
      <c r="F10311" t="s">
        <v>384</v>
      </c>
      <c r="G10311" t="s">
        <v>227</v>
      </c>
      <c r="H10311" t="s">
        <v>226</v>
      </c>
      <c r="I10311" t="s">
        <v>388</v>
      </c>
      <c r="J10311">
        <v>5</v>
      </c>
      <c r="K10311">
        <v>1</v>
      </c>
    </row>
    <row r="10312" spans="1:11" x14ac:dyDescent="0.3">
      <c r="A10312">
        <v>20214</v>
      </c>
      <c r="B10312">
        <v>2</v>
      </c>
      <c r="C10312" t="s">
        <v>209</v>
      </c>
      <c r="D10312" t="s">
        <v>26</v>
      </c>
      <c r="E10312" t="s">
        <v>27</v>
      </c>
      <c r="F10312" t="s">
        <v>339</v>
      </c>
      <c r="G10312" t="s">
        <v>225</v>
      </c>
      <c r="H10312" t="s">
        <v>27</v>
      </c>
      <c r="I10312" t="s">
        <v>339</v>
      </c>
      <c r="J10312">
        <v>1</v>
      </c>
      <c r="K10312">
        <v>2</v>
      </c>
    </row>
    <row r="10313" spans="1:11" x14ac:dyDescent="0.3">
      <c r="A10313">
        <v>20214</v>
      </c>
      <c r="B10313">
        <v>2</v>
      </c>
      <c r="C10313" t="s">
        <v>209</v>
      </c>
      <c r="D10313" t="s">
        <v>26</v>
      </c>
      <c r="E10313" t="s">
        <v>27</v>
      </c>
      <c r="F10313" t="s">
        <v>339</v>
      </c>
      <c r="G10313" t="s">
        <v>225</v>
      </c>
      <c r="H10313" t="s">
        <v>27</v>
      </c>
      <c r="I10313" t="s">
        <v>339</v>
      </c>
      <c r="J10313">
        <v>2</v>
      </c>
      <c r="K10313">
        <v>2</v>
      </c>
    </row>
    <row r="10314" spans="1:11" x14ac:dyDescent="0.3">
      <c r="A10314">
        <v>20214</v>
      </c>
      <c r="B10314">
        <v>2</v>
      </c>
      <c r="C10314" t="s">
        <v>209</v>
      </c>
      <c r="D10314" t="s">
        <v>26</v>
      </c>
      <c r="E10314" t="s">
        <v>27</v>
      </c>
      <c r="F10314" t="s">
        <v>339</v>
      </c>
      <c r="G10314" t="s">
        <v>225</v>
      </c>
      <c r="H10314" t="s">
        <v>27</v>
      </c>
      <c r="I10314" t="s">
        <v>339</v>
      </c>
      <c r="J10314">
        <v>3</v>
      </c>
      <c r="K10314">
        <v>4</v>
      </c>
    </row>
    <row r="10315" spans="1:11" x14ac:dyDescent="0.3">
      <c r="A10315">
        <v>20214</v>
      </c>
      <c r="B10315">
        <v>2</v>
      </c>
      <c r="C10315" t="s">
        <v>209</v>
      </c>
      <c r="D10315" t="s">
        <v>26</v>
      </c>
      <c r="E10315" t="s">
        <v>27</v>
      </c>
      <c r="F10315" t="s">
        <v>339</v>
      </c>
      <c r="G10315" t="s">
        <v>225</v>
      </c>
      <c r="H10315" t="s">
        <v>27</v>
      </c>
      <c r="I10315" t="s">
        <v>339</v>
      </c>
      <c r="J10315">
        <v>4</v>
      </c>
      <c r="K10315">
        <v>23</v>
      </c>
    </row>
    <row r="10316" spans="1:11" x14ac:dyDescent="0.3">
      <c r="A10316">
        <v>20214</v>
      </c>
      <c r="B10316">
        <v>2</v>
      </c>
      <c r="C10316" t="s">
        <v>209</v>
      </c>
      <c r="D10316" t="s">
        <v>26</v>
      </c>
      <c r="E10316" t="s">
        <v>27</v>
      </c>
      <c r="F10316" t="s">
        <v>339</v>
      </c>
      <c r="G10316" t="s">
        <v>225</v>
      </c>
      <c r="H10316" t="s">
        <v>27</v>
      </c>
      <c r="I10316" t="s">
        <v>339</v>
      </c>
      <c r="J10316">
        <v>5</v>
      </c>
      <c r="K10316">
        <v>105</v>
      </c>
    </row>
    <row r="10317" spans="1:11" x14ac:dyDescent="0.3">
      <c r="A10317">
        <v>20214</v>
      </c>
      <c r="B10317">
        <v>2</v>
      </c>
      <c r="C10317" t="s">
        <v>209</v>
      </c>
      <c r="D10317" t="s">
        <v>26</v>
      </c>
      <c r="E10317" t="s">
        <v>27</v>
      </c>
      <c r="F10317" t="s">
        <v>339</v>
      </c>
      <c r="G10317" t="s">
        <v>225</v>
      </c>
      <c r="H10317" t="s">
        <v>27</v>
      </c>
      <c r="I10317" t="s">
        <v>339</v>
      </c>
      <c r="J10317">
        <v>6</v>
      </c>
      <c r="K10317">
        <v>174</v>
      </c>
    </row>
    <row r="10318" spans="1:11" x14ac:dyDescent="0.3">
      <c r="A10318">
        <v>20214</v>
      </c>
      <c r="B10318">
        <v>2</v>
      </c>
      <c r="C10318" t="s">
        <v>209</v>
      </c>
      <c r="D10318" t="s">
        <v>26</v>
      </c>
      <c r="E10318" t="s">
        <v>27</v>
      </c>
      <c r="F10318" t="s">
        <v>339</v>
      </c>
      <c r="G10318" t="s">
        <v>225</v>
      </c>
      <c r="H10318" t="s">
        <v>27</v>
      </c>
      <c r="I10318" t="s">
        <v>339</v>
      </c>
      <c r="J10318">
        <v>7</v>
      </c>
      <c r="K10318">
        <v>134</v>
      </c>
    </row>
    <row r="10319" spans="1:11" x14ac:dyDescent="0.3">
      <c r="A10319">
        <v>20214</v>
      </c>
      <c r="B10319">
        <v>2</v>
      </c>
      <c r="C10319" t="s">
        <v>209</v>
      </c>
      <c r="D10319" t="s">
        <v>26</v>
      </c>
      <c r="E10319" t="s">
        <v>27</v>
      </c>
      <c r="F10319" t="s">
        <v>339</v>
      </c>
      <c r="G10319" t="s">
        <v>225</v>
      </c>
      <c r="H10319" t="s">
        <v>27</v>
      </c>
      <c r="I10319" t="s">
        <v>339</v>
      </c>
      <c r="J10319">
        <v>8</v>
      </c>
      <c r="K10319">
        <v>33</v>
      </c>
    </row>
    <row r="10320" spans="1:11" x14ac:dyDescent="0.3">
      <c r="A10320">
        <v>20214</v>
      </c>
      <c r="B10320">
        <v>2</v>
      </c>
      <c r="C10320" t="s">
        <v>209</v>
      </c>
      <c r="D10320" t="s">
        <v>26</v>
      </c>
      <c r="E10320" t="s">
        <v>27</v>
      </c>
      <c r="F10320" t="s">
        <v>339</v>
      </c>
      <c r="G10320" t="s">
        <v>225</v>
      </c>
      <c r="H10320" t="s">
        <v>27</v>
      </c>
      <c r="I10320" t="s">
        <v>339</v>
      </c>
      <c r="J10320">
        <v>9</v>
      </c>
      <c r="K10320">
        <v>32</v>
      </c>
    </row>
    <row r="10321" spans="1:11" x14ac:dyDescent="0.3">
      <c r="A10321">
        <v>20214</v>
      </c>
      <c r="B10321">
        <v>2</v>
      </c>
      <c r="C10321" t="s">
        <v>209</v>
      </c>
      <c r="D10321" t="s">
        <v>28</v>
      </c>
      <c r="E10321" t="s">
        <v>29</v>
      </c>
      <c r="F10321" t="s">
        <v>340</v>
      </c>
      <c r="G10321" t="s">
        <v>224</v>
      </c>
      <c r="H10321" t="s">
        <v>29</v>
      </c>
      <c r="I10321" t="s">
        <v>340</v>
      </c>
      <c r="J10321">
        <v>0</v>
      </c>
      <c r="K10321">
        <v>1</v>
      </c>
    </row>
    <row r="10322" spans="1:11" x14ac:dyDescent="0.3">
      <c r="A10322">
        <v>20214</v>
      </c>
      <c r="B10322">
        <v>2</v>
      </c>
      <c r="C10322" t="s">
        <v>209</v>
      </c>
      <c r="D10322" t="s">
        <v>28</v>
      </c>
      <c r="E10322" t="s">
        <v>29</v>
      </c>
      <c r="F10322" t="s">
        <v>340</v>
      </c>
      <c r="G10322" t="s">
        <v>224</v>
      </c>
      <c r="H10322" t="s">
        <v>29</v>
      </c>
      <c r="I10322" t="s">
        <v>340</v>
      </c>
      <c r="J10322">
        <v>1</v>
      </c>
      <c r="K10322">
        <v>12</v>
      </c>
    </row>
    <row r="10323" spans="1:11" x14ac:dyDescent="0.3">
      <c r="A10323">
        <v>20214</v>
      </c>
      <c r="B10323">
        <v>2</v>
      </c>
      <c r="C10323" t="s">
        <v>209</v>
      </c>
      <c r="D10323" t="s">
        <v>28</v>
      </c>
      <c r="E10323" t="s">
        <v>29</v>
      </c>
      <c r="F10323" t="s">
        <v>340</v>
      </c>
      <c r="G10323" t="s">
        <v>224</v>
      </c>
      <c r="H10323" t="s">
        <v>29</v>
      </c>
      <c r="I10323" t="s">
        <v>340</v>
      </c>
      <c r="J10323">
        <v>2</v>
      </c>
      <c r="K10323">
        <v>20</v>
      </c>
    </row>
    <row r="10324" spans="1:11" x14ac:dyDescent="0.3">
      <c r="A10324">
        <v>20214</v>
      </c>
      <c r="B10324">
        <v>2</v>
      </c>
      <c r="C10324" t="s">
        <v>209</v>
      </c>
      <c r="D10324" t="s">
        <v>28</v>
      </c>
      <c r="E10324" t="s">
        <v>29</v>
      </c>
      <c r="F10324" t="s">
        <v>340</v>
      </c>
      <c r="G10324" t="s">
        <v>224</v>
      </c>
      <c r="H10324" t="s">
        <v>29</v>
      </c>
      <c r="I10324" t="s">
        <v>340</v>
      </c>
      <c r="J10324">
        <v>3</v>
      </c>
      <c r="K10324">
        <v>24</v>
      </c>
    </row>
    <row r="10325" spans="1:11" x14ac:dyDescent="0.3">
      <c r="A10325">
        <v>20214</v>
      </c>
      <c r="B10325">
        <v>2</v>
      </c>
      <c r="C10325" t="s">
        <v>209</v>
      </c>
      <c r="D10325" t="s">
        <v>28</v>
      </c>
      <c r="E10325" t="s">
        <v>29</v>
      </c>
      <c r="F10325" t="s">
        <v>340</v>
      </c>
      <c r="G10325" t="s">
        <v>224</v>
      </c>
      <c r="H10325" t="s">
        <v>29</v>
      </c>
      <c r="I10325" t="s">
        <v>340</v>
      </c>
      <c r="J10325">
        <v>4</v>
      </c>
      <c r="K10325">
        <v>34</v>
      </c>
    </row>
    <row r="10326" spans="1:11" x14ac:dyDescent="0.3">
      <c r="A10326">
        <v>20214</v>
      </c>
      <c r="B10326">
        <v>2</v>
      </c>
      <c r="C10326" t="s">
        <v>209</v>
      </c>
      <c r="D10326" t="s">
        <v>28</v>
      </c>
      <c r="E10326" t="s">
        <v>29</v>
      </c>
      <c r="F10326" t="s">
        <v>340</v>
      </c>
      <c r="G10326" t="s">
        <v>224</v>
      </c>
      <c r="H10326" t="s">
        <v>29</v>
      </c>
      <c r="I10326" t="s">
        <v>340</v>
      </c>
      <c r="J10326">
        <v>5</v>
      </c>
      <c r="K10326">
        <v>16</v>
      </c>
    </row>
    <row r="10327" spans="1:11" x14ac:dyDescent="0.3">
      <c r="A10327">
        <v>20214</v>
      </c>
      <c r="B10327">
        <v>2</v>
      </c>
      <c r="C10327" t="s">
        <v>209</v>
      </c>
      <c r="D10327" t="s">
        <v>28</v>
      </c>
      <c r="E10327" t="s">
        <v>29</v>
      </c>
      <c r="F10327" t="s">
        <v>340</v>
      </c>
      <c r="G10327" t="s">
        <v>224</v>
      </c>
      <c r="H10327" t="s">
        <v>29</v>
      </c>
      <c r="I10327" t="s">
        <v>340</v>
      </c>
      <c r="J10327">
        <v>6</v>
      </c>
      <c r="K10327">
        <v>13</v>
      </c>
    </row>
    <row r="10328" spans="1:11" x14ac:dyDescent="0.3">
      <c r="A10328">
        <v>20214</v>
      </c>
      <c r="B10328">
        <v>2</v>
      </c>
      <c r="C10328" t="s">
        <v>209</v>
      </c>
      <c r="D10328" t="s">
        <v>28</v>
      </c>
      <c r="E10328" t="s">
        <v>29</v>
      </c>
      <c r="F10328" t="s">
        <v>340</v>
      </c>
      <c r="G10328" t="s">
        <v>224</v>
      </c>
      <c r="H10328" t="s">
        <v>29</v>
      </c>
      <c r="I10328" t="s">
        <v>340</v>
      </c>
      <c r="J10328">
        <v>7</v>
      </c>
      <c r="K10328">
        <v>12</v>
      </c>
    </row>
    <row r="10329" spans="1:11" x14ac:dyDescent="0.3">
      <c r="A10329">
        <v>20214</v>
      </c>
      <c r="B10329">
        <v>2</v>
      </c>
      <c r="C10329" t="s">
        <v>209</v>
      </c>
      <c r="D10329" t="s">
        <v>28</v>
      </c>
      <c r="E10329" t="s">
        <v>29</v>
      </c>
      <c r="F10329" t="s">
        <v>340</v>
      </c>
      <c r="G10329" t="s">
        <v>224</v>
      </c>
      <c r="H10329" t="s">
        <v>29</v>
      </c>
      <c r="I10329" t="s">
        <v>340</v>
      </c>
      <c r="J10329">
        <v>8</v>
      </c>
      <c r="K10329">
        <v>4</v>
      </c>
    </row>
    <row r="10330" spans="1:11" x14ac:dyDescent="0.3">
      <c r="A10330">
        <v>20214</v>
      </c>
      <c r="B10330">
        <v>2</v>
      </c>
      <c r="C10330" t="s">
        <v>209</v>
      </c>
      <c r="D10330" t="s">
        <v>28</v>
      </c>
      <c r="E10330" t="s">
        <v>29</v>
      </c>
      <c r="F10330" t="s">
        <v>340</v>
      </c>
      <c r="G10330" t="s">
        <v>224</v>
      </c>
      <c r="H10330" t="s">
        <v>29</v>
      </c>
      <c r="I10330" t="s">
        <v>340</v>
      </c>
      <c r="J10330">
        <v>9</v>
      </c>
      <c r="K10330">
        <v>8</v>
      </c>
    </row>
    <row r="10331" spans="1:11" x14ac:dyDescent="0.3">
      <c r="A10331">
        <v>20214</v>
      </c>
      <c r="B10331">
        <v>2</v>
      </c>
      <c r="C10331" t="s">
        <v>209</v>
      </c>
      <c r="D10331" t="s">
        <v>30</v>
      </c>
      <c r="E10331" t="s">
        <v>31</v>
      </c>
      <c r="F10331" t="s">
        <v>341</v>
      </c>
      <c r="G10331" t="s">
        <v>223</v>
      </c>
      <c r="H10331" t="s">
        <v>222</v>
      </c>
      <c r="I10331" t="s">
        <v>389</v>
      </c>
      <c r="J10331">
        <v>7</v>
      </c>
      <c r="K10331">
        <v>1</v>
      </c>
    </row>
    <row r="10332" spans="1:11" x14ac:dyDescent="0.3">
      <c r="A10332">
        <v>20214</v>
      </c>
      <c r="B10332">
        <v>2</v>
      </c>
      <c r="C10332" t="s">
        <v>209</v>
      </c>
      <c r="D10332" t="s">
        <v>30</v>
      </c>
      <c r="E10332" t="s">
        <v>31</v>
      </c>
      <c r="F10332" t="s">
        <v>341</v>
      </c>
      <c r="G10332" t="s">
        <v>223</v>
      </c>
      <c r="H10332" t="s">
        <v>222</v>
      </c>
      <c r="I10332" t="s">
        <v>389</v>
      </c>
      <c r="J10332">
        <v>8</v>
      </c>
      <c r="K10332">
        <v>6</v>
      </c>
    </row>
    <row r="10333" spans="1:11" x14ac:dyDescent="0.3">
      <c r="A10333">
        <v>20214</v>
      </c>
      <c r="B10333">
        <v>2</v>
      </c>
      <c r="C10333" t="s">
        <v>209</v>
      </c>
      <c r="D10333" t="s">
        <v>30</v>
      </c>
      <c r="E10333" t="s">
        <v>31</v>
      </c>
      <c r="F10333" t="s">
        <v>341</v>
      </c>
      <c r="G10333" t="s">
        <v>223</v>
      </c>
      <c r="H10333" t="s">
        <v>222</v>
      </c>
      <c r="I10333" t="s">
        <v>389</v>
      </c>
      <c r="J10333">
        <v>9</v>
      </c>
      <c r="K10333">
        <v>19</v>
      </c>
    </row>
    <row r="10334" spans="1:11" x14ac:dyDescent="0.3">
      <c r="A10334">
        <v>20214</v>
      </c>
      <c r="B10334">
        <v>2</v>
      </c>
      <c r="C10334" t="s">
        <v>209</v>
      </c>
      <c r="D10334" t="s">
        <v>30</v>
      </c>
      <c r="E10334" t="s">
        <v>31</v>
      </c>
      <c r="F10334" t="s">
        <v>341</v>
      </c>
      <c r="G10334" t="s">
        <v>221</v>
      </c>
      <c r="H10334" t="s">
        <v>220</v>
      </c>
      <c r="I10334" t="s">
        <v>390</v>
      </c>
      <c r="J10334">
        <v>3</v>
      </c>
      <c r="K10334">
        <v>1</v>
      </c>
    </row>
    <row r="10335" spans="1:11" x14ac:dyDescent="0.3">
      <c r="A10335">
        <v>20214</v>
      </c>
      <c r="B10335">
        <v>2</v>
      </c>
      <c r="C10335" t="s">
        <v>209</v>
      </c>
      <c r="D10335" t="s">
        <v>30</v>
      </c>
      <c r="E10335" t="s">
        <v>31</v>
      </c>
      <c r="F10335" t="s">
        <v>341</v>
      </c>
      <c r="G10335" t="s">
        <v>221</v>
      </c>
      <c r="H10335" t="s">
        <v>220</v>
      </c>
      <c r="I10335" t="s">
        <v>390</v>
      </c>
      <c r="J10335">
        <v>4</v>
      </c>
      <c r="K10335">
        <v>2</v>
      </c>
    </row>
    <row r="10336" spans="1:11" x14ac:dyDescent="0.3">
      <c r="A10336">
        <v>20214</v>
      </c>
      <c r="B10336">
        <v>2</v>
      </c>
      <c r="C10336" t="s">
        <v>209</v>
      </c>
      <c r="D10336" t="s">
        <v>30</v>
      </c>
      <c r="E10336" t="s">
        <v>31</v>
      </c>
      <c r="F10336" t="s">
        <v>341</v>
      </c>
      <c r="G10336" t="s">
        <v>221</v>
      </c>
      <c r="H10336" t="s">
        <v>220</v>
      </c>
      <c r="I10336" t="s">
        <v>390</v>
      </c>
      <c r="J10336">
        <v>5</v>
      </c>
      <c r="K10336">
        <v>5</v>
      </c>
    </row>
    <row r="10337" spans="1:11" x14ac:dyDescent="0.3">
      <c r="A10337">
        <v>20214</v>
      </c>
      <c r="B10337">
        <v>2</v>
      </c>
      <c r="C10337" t="s">
        <v>209</v>
      </c>
      <c r="D10337" t="s">
        <v>30</v>
      </c>
      <c r="E10337" t="s">
        <v>31</v>
      </c>
      <c r="F10337" t="s">
        <v>341</v>
      </c>
      <c r="G10337" t="s">
        <v>221</v>
      </c>
      <c r="H10337" t="s">
        <v>220</v>
      </c>
      <c r="I10337" t="s">
        <v>390</v>
      </c>
      <c r="J10337">
        <v>6</v>
      </c>
      <c r="K10337">
        <v>10</v>
      </c>
    </row>
    <row r="10338" spans="1:11" x14ac:dyDescent="0.3">
      <c r="A10338">
        <v>20214</v>
      </c>
      <c r="B10338">
        <v>2</v>
      </c>
      <c r="C10338" t="s">
        <v>209</v>
      </c>
      <c r="D10338" t="s">
        <v>30</v>
      </c>
      <c r="E10338" t="s">
        <v>31</v>
      </c>
      <c r="F10338" t="s">
        <v>341</v>
      </c>
      <c r="G10338" t="s">
        <v>221</v>
      </c>
      <c r="H10338" t="s">
        <v>220</v>
      </c>
      <c r="I10338" t="s">
        <v>390</v>
      </c>
      <c r="J10338">
        <v>7</v>
      </c>
      <c r="K10338">
        <v>18</v>
      </c>
    </row>
    <row r="10339" spans="1:11" x14ac:dyDescent="0.3">
      <c r="A10339">
        <v>20214</v>
      </c>
      <c r="B10339">
        <v>2</v>
      </c>
      <c r="C10339" t="s">
        <v>209</v>
      </c>
      <c r="D10339" t="s">
        <v>30</v>
      </c>
      <c r="E10339" t="s">
        <v>31</v>
      </c>
      <c r="F10339" t="s">
        <v>341</v>
      </c>
      <c r="G10339" t="s">
        <v>221</v>
      </c>
      <c r="H10339" t="s">
        <v>220</v>
      </c>
      <c r="I10339" t="s">
        <v>390</v>
      </c>
      <c r="J10339">
        <v>8</v>
      </c>
      <c r="K10339">
        <v>7</v>
      </c>
    </row>
    <row r="10340" spans="1:11" x14ac:dyDescent="0.3">
      <c r="A10340">
        <v>20214</v>
      </c>
      <c r="B10340">
        <v>2</v>
      </c>
      <c r="C10340" t="s">
        <v>209</v>
      </c>
      <c r="D10340" t="s">
        <v>30</v>
      </c>
      <c r="E10340" t="s">
        <v>31</v>
      </c>
      <c r="F10340" t="s">
        <v>341</v>
      </c>
      <c r="G10340" t="s">
        <v>221</v>
      </c>
      <c r="H10340" t="s">
        <v>220</v>
      </c>
      <c r="I10340" t="s">
        <v>390</v>
      </c>
      <c r="J10340">
        <v>9</v>
      </c>
      <c r="K10340">
        <v>3</v>
      </c>
    </row>
    <row r="10341" spans="1:11" x14ac:dyDescent="0.3">
      <c r="A10341">
        <v>20214</v>
      </c>
      <c r="B10341">
        <v>2</v>
      </c>
      <c r="C10341" t="s">
        <v>209</v>
      </c>
      <c r="D10341" t="s">
        <v>30</v>
      </c>
      <c r="E10341" t="s">
        <v>31</v>
      </c>
      <c r="F10341" t="s">
        <v>341</v>
      </c>
      <c r="G10341" t="s">
        <v>219</v>
      </c>
      <c r="H10341" t="s">
        <v>218</v>
      </c>
      <c r="I10341" t="s">
        <v>391</v>
      </c>
      <c r="J10341">
        <v>5</v>
      </c>
      <c r="K10341">
        <v>2</v>
      </c>
    </row>
    <row r="10342" spans="1:11" x14ac:dyDescent="0.3">
      <c r="A10342">
        <v>20214</v>
      </c>
      <c r="B10342">
        <v>2</v>
      </c>
      <c r="C10342" t="s">
        <v>209</v>
      </c>
      <c r="D10342" t="s">
        <v>30</v>
      </c>
      <c r="E10342" t="s">
        <v>31</v>
      </c>
      <c r="F10342" t="s">
        <v>341</v>
      </c>
      <c r="G10342" t="s">
        <v>219</v>
      </c>
      <c r="H10342" t="s">
        <v>218</v>
      </c>
      <c r="I10342" t="s">
        <v>391</v>
      </c>
      <c r="J10342">
        <v>6</v>
      </c>
      <c r="K10342">
        <v>2</v>
      </c>
    </row>
    <row r="10343" spans="1:11" x14ac:dyDescent="0.3">
      <c r="A10343">
        <v>20214</v>
      </c>
      <c r="B10343">
        <v>2</v>
      </c>
      <c r="C10343" t="s">
        <v>209</v>
      </c>
      <c r="D10343" t="s">
        <v>30</v>
      </c>
      <c r="E10343" t="s">
        <v>31</v>
      </c>
      <c r="F10343" t="s">
        <v>341</v>
      </c>
      <c r="G10343" t="s">
        <v>219</v>
      </c>
      <c r="H10343" t="s">
        <v>218</v>
      </c>
      <c r="I10343" t="s">
        <v>391</v>
      </c>
      <c r="J10343">
        <v>7</v>
      </c>
      <c r="K10343">
        <v>2</v>
      </c>
    </row>
    <row r="10344" spans="1:11" x14ac:dyDescent="0.3">
      <c r="A10344">
        <v>20214</v>
      </c>
      <c r="B10344">
        <v>2</v>
      </c>
      <c r="C10344" t="s">
        <v>209</v>
      </c>
      <c r="D10344" t="s">
        <v>30</v>
      </c>
      <c r="E10344" t="s">
        <v>31</v>
      </c>
      <c r="F10344" t="s">
        <v>341</v>
      </c>
      <c r="G10344" t="s">
        <v>219</v>
      </c>
      <c r="H10344" t="s">
        <v>218</v>
      </c>
      <c r="I10344" t="s">
        <v>391</v>
      </c>
      <c r="J10344">
        <v>8</v>
      </c>
      <c r="K10344">
        <v>2</v>
      </c>
    </row>
    <row r="10345" spans="1:11" x14ac:dyDescent="0.3">
      <c r="A10345">
        <v>20214</v>
      </c>
      <c r="B10345">
        <v>2</v>
      </c>
      <c r="C10345" t="s">
        <v>209</v>
      </c>
      <c r="D10345" t="s">
        <v>32</v>
      </c>
      <c r="E10345" t="s">
        <v>33</v>
      </c>
      <c r="F10345" t="s">
        <v>342</v>
      </c>
      <c r="G10345" t="s">
        <v>217</v>
      </c>
      <c r="H10345" t="s">
        <v>216</v>
      </c>
      <c r="I10345" t="s">
        <v>392</v>
      </c>
      <c r="J10345">
        <v>2</v>
      </c>
      <c r="K10345">
        <v>2</v>
      </c>
    </row>
    <row r="10346" spans="1:11" x14ac:dyDescent="0.3">
      <c r="A10346">
        <v>20214</v>
      </c>
      <c r="B10346">
        <v>2</v>
      </c>
      <c r="C10346" t="s">
        <v>209</v>
      </c>
      <c r="D10346" t="s">
        <v>32</v>
      </c>
      <c r="E10346" t="s">
        <v>33</v>
      </c>
      <c r="F10346" t="s">
        <v>342</v>
      </c>
      <c r="G10346" t="s">
        <v>217</v>
      </c>
      <c r="H10346" t="s">
        <v>216</v>
      </c>
      <c r="I10346" t="s">
        <v>392</v>
      </c>
      <c r="J10346">
        <v>3</v>
      </c>
      <c r="K10346">
        <v>2</v>
      </c>
    </row>
    <row r="10347" spans="1:11" x14ac:dyDescent="0.3">
      <c r="A10347">
        <v>20214</v>
      </c>
      <c r="B10347">
        <v>2</v>
      </c>
      <c r="C10347" t="s">
        <v>209</v>
      </c>
      <c r="D10347" t="s">
        <v>32</v>
      </c>
      <c r="E10347" t="s">
        <v>33</v>
      </c>
      <c r="F10347" t="s">
        <v>342</v>
      </c>
      <c r="G10347" t="s">
        <v>217</v>
      </c>
      <c r="H10347" t="s">
        <v>216</v>
      </c>
      <c r="I10347" t="s">
        <v>392</v>
      </c>
      <c r="J10347">
        <v>5</v>
      </c>
      <c r="K10347">
        <v>4</v>
      </c>
    </row>
    <row r="10348" spans="1:11" x14ac:dyDescent="0.3">
      <c r="A10348">
        <v>20214</v>
      </c>
      <c r="B10348">
        <v>2</v>
      </c>
      <c r="C10348" t="s">
        <v>209</v>
      </c>
      <c r="D10348" t="s">
        <v>32</v>
      </c>
      <c r="E10348" t="s">
        <v>33</v>
      </c>
      <c r="F10348" t="s">
        <v>342</v>
      </c>
      <c r="G10348" t="s">
        <v>217</v>
      </c>
      <c r="H10348" t="s">
        <v>216</v>
      </c>
      <c r="I10348" t="s">
        <v>392</v>
      </c>
      <c r="J10348">
        <v>6</v>
      </c>
      <c r="K10348">
        <v>2</v>
      </c>
    </row>
    <row r="10349" spans="1:11" x14ac:dyDescent="0.3">
      <c r="A10349">
        <v>20214</v>
      </c>
      <c r="B10349">
        <v>2</v>
      </c>
      <c r="C10349" t="s">
        <v>209</v>
      </c>
      <c r="D10349" t="s">
        <v>32</v>
      </c>
      <c r="E10349" t="s">
        <v>33</v>
      </c>
      <c r="F10349" t="s">
        <v>342</v>
      </c>
      <c r="G10349" t="s">
        <v>217</v>
      </c>
      <c r="H10349" t="s">
        <v>216</v>
      </c>
      <c r="I10349" t="s">
        <v>392</v>
      </c>
      <c r="J10349">
        <v>7</v>
      </c>
      <c r="K10349">
        <v>7</v>
      </c>
    </row>
    <row r="10350" spans="1:11" x14ac:dyDescent="0.3">
      <c r="A10350">
        <v>20214</v>
      </c>
      <c r="B10350">
        <v>2</v>
      </c>
      <c r="C10350" t="s">
        <v>209</v>
      </c>
      <c r="D10350" t="s">
        <v>32</v>
      </c>
      <c r="E10350" t="s">
        <v>33</v>
      </c>
      <c r="F10350" t="s">
        <v>342</v>
      </c>
      <c r="G10350" t="s">
        <v>217</v>
      </c>
      <c r="H10350" t="s">
        <v>216</v>
      </c>
      <c r="I10350" t="s">
        <v>392</v>
      </c>
      <c r="J10350">
        <v>8</v>
      </c>
      <c r="K10350">
        <v>1</v>
      </c>
    </row>
    <row r="10351" spans="1:11" x14ac:dyDescent="0.3">
      <c r="A10351">
        <v>20214</v>
      </c>
      <c r="B10351">
        <v>2</v>
      </c>
      <c r="C10351" t="s">
        <v>209</v>
      </c>
      <c r="D10351" t="s">
        <v>32</v>
      </c>
      <c r="E10351" t="s">
        <v>33</v>
      </c>
      <c r="F10351" t="s">
        <v>342</v>
      </c>
      <c r="G10351" t="s">
        <v>215</v>
      </c>
      <c r="H10351" t="s">
        <v>214</v>
      </c>
      <c r="I10351" t="s">
        <v>393</v>
      </c>
      <c r="J10351">
        <v>1</v>
      </c>
      <c r="K10351">
        <v>6</v>
      </c>
    </row>
    <row r="10352" spans="1:11" x14ac:dyDescent="0.3">
      <c r="A10352">
        <v>20214</v>
      </c>
      <c r="B10352">
        <v>2</v>
      </c>
      <c r="C10352" t="s">
        <v>209</v>
      </c>
      <c r="D10352" t="s">
        <v>32</v>
      </c>
      <c r="E10352" t="s">
        <v>33</v>
      </c>
      <c r="F10352" t="s">
        <v>342</v>
      </c>
      <c r="G10352" t="s">
        <v>215</v>
      </c>
      <c r="H10352" t="s">
        <v>214</v>
      </c>
      <c r="I10352" t="s">
        <v>393</v>
      </c>
      <c r="J10352">
        <v>2</v>
      </c>
      <c r="K10352">
        <v>14</v>
      </c>
    </row>
    <row r="10353" spans="1:11" x14ac:dyDescent="0.3">
      <c r="A10353">
        <v>20214</v>
      </c>
      <c r="B10353">
        <v>2</v>
      </c>
      <c r="C10353" t="s">
        <v>209</v>
      </c>
      <c r="D10353" t="s">
        <v>32</v>
      </c>
      <c r="E10353" t="s">
        <v>33</v>
      </c>
      <c r="F10353" t="s">
        <v>342</v>
      </c>
      <c r="G10353" t="s">
        <v>215</v>
      </c>
      <c r="H10353" t="s">
        <v>214</v>
      </c>
      <c r="I10353" t="s">
        <v>393</v>
      </c>
      <c r="J10353">
        <v>3</v>
      </c>
      <c r="K10353">
        <v>7</v>
      </c>
    </row>
    <row r="10354" spans="1:11" x14ac:dyDescent="0.3">
      <c r="A10354">
        <v>20214</v>
      </c>
      <c r="B10354">
        <v>2</v>
      </c>
      <c r="C10354" t="s">
        <v>209</v>
      </c>
      <c r="D10354" t="s">
        <v>32</v>
      </c>
      <c r="E10354" t="s">
        <v>33</v>
      </c>
      <c r="F10354" t="s">
        <v>342</v>
      </c>
      <c r="G10354" t="s">
        <v>215</v>
      </c>
      <c r="H10354" t="s">
        <v>214</v>
      </c>
      <c r="I10354" t="s">
        <v>393</v>
      </c>
      <c r="J10354">
        <v>4</v>
      </c>
      <c r="K10354">
        <v>10</v>
      </c>
    </row>
    <row r="10355" spans="1:11" x14ac:dyDescent="0.3">
      <c r="A10355">
        <v>20214</v>
      </c>
      <c r="B10355">
        <v>2</v>
      </c>
      <c r="C10355" t="s">
        <v>209</v>
      </c>
      <c r="D10355" t="s">
        <v>32</v>
      </c>
      <c r="E10355" t="s">
        <v>33</v>
      </c>
      <c r="F10355" t="s">
        <v>342</v>
      </c>
      <c r="G10355" t="s">
        <v>215</v>
      </c>
      <c r="H10355" t="s">
        <v>214</v>
      </c>
      <c r="I10355" t="s">
        <v>393</v>
      </c>
      <c r="J10355">
        <v>5</v>
      </c>
      <c r="K10355">
        <v>2</v>
      </c>
    </row>
    <row r="10356" spans="1:11" x14ac:dyDescent="0.3">
      <c r="A10356">
        <v>20214</v>
      </c>
      <c r="B10356">
        <v>2</v>
      </c>
      <c r="C10356" t="s">
        <v>209</v>
      </c>
      <c r="D10356" t="s">
        <v>32</v>
      </c>
      <c r="E10356" t="s">
        <v>33</v>
      </c>
      <c r="F10356" t="s">
        <v>342</v>
      </c>
      <c r="G10356" t="s">
        <v>215</v>
      </c>
      <c r="H10356" t="s">
        <v>214</v>
      </c>
      <c r="I10356" t="s">
        <v>393</v>
      </c>
      <c r="J10356">
        <v>6</v>
      </c>
      <c r="K10356">
        <v>1</v>
      </c>
    </row>
    <row r="10357" spans="1:11" x14ac:dyDescent="0.3">
      <c r="A10357">
        <v>20214</v>
      </c>
      <c r="B10357">
        <v>2</v>
      </c>
      <c r="C10357" t="s">
        <v>209</v>
      </c>
      <c r="D10357" t="s">
        <v>34</v>
      </c>
      <c r="E10357" t="s">
        <v>35</v>
      </c>
      <c r="F10357" t="s">
        <v>343</v>
      </c>
      <c r="G10357" t="s">
        <v>213</v>
      </c>
      <c r="H10357" t="s">
        <v>212</v>
      </c>
      <c r="I10357" t="s">
        <v>394</v>
      </c>
      <c r="J10357">
        <v>1</v>
      </c>
      <c r="K10357">
        <v>1</v>
      </c>
    </row>
    <row r="10358" spans="1:11" x14ac:dyDescent="0.3">
      <c r="A10358">
        <v>20214</v>
      </c>
      <c r="B10358">
        <v>2</v>
      </c>
      <c r="C10358" t="s">
        <v>209</v>
      </c>
      <c r="D10358" t="s">
        <v>34</v>
      </c>
      <c r="E10358" t="s">
        <v>35</v>
      </c>
      <c r="F10358" t="s">
        <v>343</v>
      </c>
      <c r="G10358" t="s">
        <v>213</v>
      </c>
      <c r="H10358" t="s">
        <v>212</v>
      </c>
      <c r="I10358" t="s">
        <v>394</v>
      </c>
      <c r="J10358">
        <v>2</v>
      </c>
      <c r="K10358">
        <v>2</v>
      </c>
    </row>
    <row r="10359" spans="1:11" x14ac:dyDescent="0.3">
      <c r="A10359">
        <v>20214</v>
      </c>
      <c r="B10359">
        <v>2</v>
      </c>
      <c r="C10359" t="s">
        <v>209</v>
      </c>
      <c r="D10359" t="s">
        <v>34</v>
      </c>
      <c r="E10359" t="s">
        <v>35</v>
      </c>
      <c r="F10359" t="s">
        <v>343</v>
      </c>
      <c r="G10359" t="s">
        <v>213</v>
      </c>
      <c r="H10359" t="s">
        <v>212</v>
      </c>
      <c r="I10359" t="s">
        <v>394</v>
      </c>
      <c r="J10359">
        <v>5</v>
      </c>
      <c r="K10359">
        <v>2</v>
      </c>
    </row>
    <row r="10360" spans="1:11" x14ac:dyDescent="0.3">
      <c r="A10360">
        <v>20214</v>
      </c>
      <c r="B10360">
        <v>2</v>
      </c>
      <c r="C10360" t="s">
        <v>209</v>
      </c>
      <c r="D10360" t="s">
        <v>34</v>
      </c>
      <c r="E10360" t="s">
        <v>35</v>
      </c>
      <c r="F10360" t="s">
        <v>343</v>
      </c>
      <c r="G10360" t="s">
        <v>211</v>
      </c>
      <c r="H10360" t="s">
        <v>210</v>
      </c>
      <c r="I10360" t="s">
        <v>396</v>
      </c>
      <c r="J10360">
        <v>2</v>
      </c>
      <c r="K10360">
        <v>1</v>
      </c>
    </row>
    <row r="10361" spans="1:11" x14ac:dyDescent="0.3">
      <c r="A10361">
        <v>20214</v>
      </c>
      <c r="B10361">
        <v>2</v>
      </c>
      <c r="C10361" t="s">
        <v>209</v>
      </c>
      <c r="D10361" t="s">
        <v>34</v>
      </c>
      <c r="E10361" t="s">
        <v>35</v>
      </c>
      <c r="F10361" t="s">
        <v>343</v>
      </c>
      <c r="G10361" t="s">
        <v>211</v>
      </c>
      <c r="H10361" t="s">
        <v>210</v>
      </c>
      <c r="I10361" t="s">
        <v>396</v>
      </c>
      <c r="J10361">
        <v>3</v>
      </c>
      <c r="K10361">
        <v>1</v>
      </c>
    </row>
    <row r="10362" spans="1:11" x14ac:dyDescent="0.3">
      <c r="A10362">
        <v>20214</v>
      </c>
      <c r="B10362">
        <v>2</v>
      </c>
      <c r="C10362" t="s">
        <v>209</v>
      </c>
      <c r="D10362" t="s">
        <v>34</v>
      </c>
      <c r="E10362" t="s">
        <v>35</v>
      </c>
      <c r="F10362" t="s">
        <v>343</v>
      </c>
      <c r="G10362" t="s">
        <v>211</v>
      </c>
      <c r="H10362" t="s">
        <v>210</v>
      </c>
      <c r="I10362" t="s">
        <v>396</v>
      </c>
      <c r="J10362">
        <v>4</v>
      </c>
      <c r="K10362">
        <v>3</v>
      </c>
    </row>
    <row r="10363" spans="1:11" x14ac:dyDescent="0.3">
      <c r="A10363">
        <v>20214</v>
      </c>
      <c r="B10363">
        <v>2</v>
      </c>
      <c r="C10363" t="s">
        <v>209</v>
      </c>
      <c r="D10363" t="s">
        <v>38</v>
      </c>
      <c r="E10363" t="s">
        <v>39</v>
      </c>
      <c r="F10363" t="s">
        <v>345</v>
      </c>
      <c r="G10363" t="s">
        <v>208</v>
      </c>
      <c r="H10363" t="s">
        <v>39</v>
      </c>
      <c r="I10363" t="s">
        <v>345</v>
      </c>
      <c r="J10363">
        <v>6</v>
      </c>
      <c r="K10363">
        <v>1</v>
      </c>
    </row>
    <row r="10364" spans="1:11" x14ac:dyDescent="0.3">
      <c r="A10364">
        <v>20221</v>
      </c>
      <c r="B10364">
        <v>1</v>
      </c>
      <c r="C10364" t="s">
        <v>253</v>
      </c>
      <c r="D10364" t="s">
        <v>0</v>
      </c>
      <c r="E10364" t="s">
        <v>1</v>
      </c>
      <c r="F10364" t="s">
        <v>324</v>
      </c>
      <c r="G10364" t="s">
        <v>323</v>
      </c>
      <c r="H10364" t="s">
        <v>322</v>
      </c>
      <c r="I10364" t="s">
        <v>346</v>
      </c>
      <c r="J10364">
        <v>0</v>
      </c>
      <c r="K10364">
        <v>58</v>
      </c>
    </row>
    <row r="10365" spans="1:11" x14ac:dyDescent="0.3">
      <c r="A10365">
        <v>20221</v>
      </c>
      <c r="B10365">
        <v>1</v>
      </c>
      <c r="C10365" t="s">
        <v>253</v>
      </c>
      <c r="D10365" t="s">
        <v>0</v>
      </c>
      <c r="E10365" t="s">
        <v>1</v>
      </c>
      <c r="F10365" t="s">
        <v>324</v>
      </c>
      <c r="G10365" t="s">
        <v>323</v>
      </c>
      <c r="H10365" t="s">
        <v>322</v>
      </c>
      <c r="I10365" t="s">
        <v>346</v>
      </c>
      <c r="J10365">
        <v>1</v>
      </c>
      <c r="K10365">
        <v>207</v>
      </c>
    </row>
    <row r="10366" spans="1:11" x14ac:dyDescent="0.3">
      <c r="A10366">
        <v>20221</v>
      </c>
      <c r="B10366">
        <v>1</v>
      </c>
      <c r="C10366" t="s">
        <v>253</v>
      </c>
      <c r="D10366" t="s">
        <v>0</v>
      </c>
      <c r="E10366" t="s">
        <v>1</v>
      </c>
      <c r="F10366" t="s">
        <v>324</v>
      </c>
      <c r="G10366" t="s">
        <v>323</v>
      </c>
      <c r="H10366" t="s">
        <v>322</v>
      </c>
      <c r="I10366" t="s">
        <v>346</v>
      </c>
      <c r="J10366">
        <v>2</v>
      </c>
      <c r="K10366">
        <v>85</v>
      </c>
    </row>
    <row r="10367" spans="1:11" x14ac:dyDescent="0.3">
      <c r="A10367">
        <v>20221</v>
      </c>
      <c r="B10367">
        <v>1</v>
      </c>
      <c r="C10367" t="s">
        <v>253</v>
      </c>
      <c r="D10367" t="s">
        <v>0</v>
      </c>
      <c r="E10367" t="s">
        <v>1</v>
      </c>
      <c r="F10367" t="s">
        <v>324</v>
      </c>
      <c r="G10367" t="s">
        <v>323</v>
      </c>
      <c r="H10367" t="s">
        <v>322</v>
      </c>
      <c r="I10367" t="s">
        <v>346</v>
      </c>
      <c r="J10367">
        <v>3</v>
      </c>
      <c r="K10367">
        <v>45</v>
      </c>
    </row>
    <row r="10368" spans="1:11" x14ac:dyDescent="0.3">
      <c r="A10368">
        <v>20221</v>
      </c>
      <c r="B10368">
        <v>1</v>
      </c>
      <c r="C10368" t="s">
        <v>253</v>
      </c>
      <c r="D10368" t="s">
        <v>0</v>
      </c>
      <c r="E10368" t="s">
        <v>1</v>
      </c>
      <c r="F10368" t="s">
        <v>324</v>
      </c>
      <c r="G10368" t="s">
        <v>323</v>
      </c>
      <c r="H10368" t="s">
        <v>322</v>
      </c>
      <c r="I10368" t="s">
        <v>346</v>
      </c>
      <c r="J10368">
        <v>4</v>
      </c>
      <c r="K10368">
        <v>30</v>
      </c>
    </row>
    <row r="10369" spans="1:11" x14ac:dyDescent="0.3">
      <c r="A10369">
        <v>20221</v>
      </c>
      <c r="B10369">
        <v>1</v>
      </c>
      <c r="C10369" t="s">
        <v>253</v>
      </c>
      <c r="D10369" t="s">
        <v>0</v>
      </c>
      <c r="E10369" t="s">
        <v>1</v>
      </c>
      <c r="F10369" t="s">
        <v>324</v>
      </c>
      <c r="G10369" t="s">
        <v>323</v>
      </c>
      <c r="H10369" t="s">
        <v>322</v>
      </c>
      <c r="I10369" t="s">
        <v>346</v>
      </c>
      <c r="J10369">
        <v>5</v>
      </c>
      <c r="K10369">
        <v>8</v>
      </c>
    </row>
    <row r="10370" spans="1:11" x14ac:dyDescent="0.3">
      <c r="A10370">
        <v>20221</v>
      </c>
      <c r="B10370">
        <v>1</v>
      </c>
      <c r="C10370" t="s">
        <v>253</v>
      </c>
      <c r="D10370" t="s">
        <v>0</v>
      </c>
      <c r="E10370" t="s">
        <v>1</v>
      </c>
      <c r="F10370" t="s">
        <v>324</v>
      </c>
      <c r="G10370" t="s">
        <v>323</v>
      </c>
      <c r="H10370" t="s">
        <v>322</v>
      </c>
      <c r="I10370" t="s">
        <v>346</v>
      </c>
      <c r="J10370">
        <v>6</v>
      </c>
      <c r="K10370">
        <v>2</v>
      </c>
    </row>
    <row r="10371" spans="1:11" x14ac:dyDescent="0.3">
      <c r="A10371">
        <v>20221</v>
      </c>
      <c r="B10371">
        <v>1</v>
      </c>
      <c r="C10371" t="s">
        <v>253</v>
      </c>
      <c r="D10371" t="s">
        <v>0</v>
      </c>
      <c r="E10371" t="s">
        <v>1</v>
      </c>
      <c r="F10371" t="s">
        <v>324</v>
      </c>
      <c r="G10371" t="s">
        <v>323</v>
      </c>
      <c r="H10371" t="s">
        <v>322</v>
      </c>
      <c r="I10371" t="s">
        <v>346</v>
      </c>
      <c r="J10371">
        <v>7</v>
      </c>
      <c r="K10371">
        <v>1</v>
      </c>
    </row>
    <row r="10372" spans="1:11" x14ac:dyDescent="0.3">
      <c r="A10372">
        <v>20221</v>
      </c>
      <c r="B10372">
        <v>1</v>
      </c>
      <c r="C10372" t="s">
        <v>253</v>
      </c>
      <c r="D10372" t="s">
        <v>0</v>
      </c>
      <c r="E10372" t="s">
        <v>1</v>
      </c>
      <c r="F10372" t="s">
        <v>324</v>
      </c>
      <c r="G10372" t="s">
        <v>321</v>
      </c>
      <c r="H10372" t="s">
        <v>320</v>
      </c>
      <c r="I10372" t="s">
        <v>347</v>
      </c>
      <c r="J10372">
        <v>0</v>
      </c>
      <c r="K10372">
        <v>2</v>
      </c>
    </row>
    <row r="10373" spans="1:11" x14ac:dyDescent="0.3">
      <c r="A10373">
        <v>20221</v>
      </c>
      <c r="B10373">
        <v>1</v>
      </c>
      <c r="C10373" t="s">
        <v>253</v>
      </c>
      <c r="D10373" t="s">
        <v>0</v>
      </c>
      <c r="E10373" t="s">
        <v>1</v>
      </c>
      <c r="F10373" t="s">
        <v>324</v>
      </c>
      <c r="G10373" t="s">
        <v>321</v>
      </c>
      <c r="H10373" t="s">
        <v>320</v>
      </c>
      <c r="I10373" t="s">
        <v>347</v>
      </c>
      <c r="J10373">
        <v>1</v>
      </c>
      <c r="K10373">
        <v>8</v>
      </c>
    </row>
    <row r="10374" spans="1:11" x14ac:dyDescent="0.3">
      <c r="A10374">
        <v>20221</v>
      </c>
      <c r="B10374">
        <v>1</v>
      </c>
      <c r="C10374" t="s">
        <v>253</v>
      </c>
      <c r="D10374" t="s">
        <v>0</v>
      </c>
      <c r="E10374" t="s">
        <v>1</v>
      </c>
      <c r="F10374" t="s">
        <v>324</v>
      </c>
      <c r="G10374" t="s">
        <v>321</v>
      </c>
      <c r="H10374" t="s">
        <v>320</v>
      </c>
      <c r="I10374" t="s">
        <v>347</v>
      </c>
      <c r="J10374">
        <v>2</v>
      </c>
      <c r="K10374">
        <v>2</v>
      </c>
    </row>
    <row r="10375" spans="1:11" x14ac:dyDescent="0.3">
      <c r="A10375">
        <v>20221</v>
      </c>
      <c r="B10375">
        <v>1</v>
      </c>
      <c r="C10375" t="s">
        <v>253</v>
      </c>
      <c r="D10375" t="s">
        <v>0</v>
      </c>
      <c r="E10375" t="s">
        <v>1</v>
      </c>
      <c r="F10375" t="s">
        <v>324</v>
      </c>
      <c r="G10375" t="s">
        <v>321</v>
      </c>
      <c r="H10375" t="s">
        <v>320</v>
      </c>
      <c r="I10375" t="s">
        <v>347</v>
      </c>
      <c r="J10375">
        <v>3</v>
      </c>
      <c r="K10375">
        <v>1</v>
      </c>
    </row>
    <row r="10376" spans="1:11" x14ac:dyDescent="0.3">
      <c r="A10376">
        <v>20221</v>
      </c>
      <c r="B10376">
        <v>1</v>
      </c>
      <c r="C10376" t="s">
        <v>253</v>
      </c>
      <c r="D10376" t="s">
        <v>0</v>
      </c>
      <c r="E10376" t="s">
        <v>1</v>
      </c>
      <c r="F10376" t="s">
        <v>324</v>
      </c>
      <c r="G10376" t="s">
        <v>319</v>
      </c>
      <c r="H10376" t="s">
        <v>318</v>
      </c>
      <c r="I10376" t="s">
        <v>348</v>
      </c>
      <c r="J10376">
        <v>3</v>
      </c>
      <c r="K10376">
        <v>1</v>
      </c>
    </row>
    <row r="10377" spans="1:11" x14ac:dyDescent="0.3">
      <c r="A10377">
        <v>20221</v>
      </c>
      <c r="B10377">
        <v>1</v>
      </c>
      <c r="C10377" t="s">
        <v>253</v>
      </c>
      <c r="D10377" t="s">
        <v>2</v>
      </c>
      <c r="E10377" t="s">
        <v>3</v>
      </c>
      <c r="F10377" t="s">
        <v>325</v>
      </c>
      <c r="G10377" t="s">
        <v>317</v>
      </c>
      <c r="H10377" t="s">
        <v>3</v>
      </c>
      <c r="I10377" t="s">
        <v>325</v>
      </c>
      <c r="J10377">
        <v>1</v>
      </c>
      <c r="K10377">
        <v>1</v>
      </c>
    </row>
    <row r="10378" spans="1:11" x14ac:dyDescent="0.3">
      <c r="A10378">
        <v>20221</v>
      </c>
      <c r="B10378">
        <v>1</v>
      </c>
      <c r="C10378" t="s">
        <v>253</v>
      </c>
      <c r="D10378" t="s">
        <v>2</v>
      </c>
      <c r="E10378" t="s">
        <v>3</v>
      </c>
      <c r="F10378" t="s">
        <v>325</v>
      </c>
      <c r="G10378" t="s">
        <v>317</v>
      </c>
      <c r="H10378" t="s">
        <v>3</v>
      </c>
      <c r="I10378" t="s">
        <v>325</v>
      </c>
      <c r="J10378">
        <v>2</v>
      </c>
      <c r="K10378">
        <v>2</v>
      </c>
    </row>
    <row r="10379" spans="1:11" x14ac:dyDescent="0.3">
      <c r="A10379">
        <v>20221</v>
      </c>
      <c r="B10379">
        <v>1</v>
      </c>
      <c r="C10379" t="s">
        <v>253</v>
      </c>
      <c r="D10379" t="s">
        <v>2</v>
      </c>
      <c r="E10379" t="s">
        <v>3</v>
      </c>
      <c r="F10379" t="s">
        <v>325</v>
      </c>
      <c r="G10379" t="s">
        <v>317</v>
      </c>
      <c r="H10379" t="s">
        <v>3</v>
      </c>
      <c r="I10379" t="s">
        <v>325</v>
      </c>
      <c r="J10379">
        <v>3</v>
      </c>
      <c r="K10379">
        <v>1</v>
      </c>
    </row>
    <row r="10380" spans="1:11" x14ac:dyDescent="0.3">
      <c r="A10380">
        <v>20221</v>
      </c>
      <c r="B10380">
        <v>1</v>
      </c>
      <c r="C10380" t="s">
        <v>253</v>
      </c>
      <c r="D10380" t="s">
        <v>2</v>
      </c>
      <c r="E10380" t="s">
        <v>3</v>
      </c>
      <c r="F10380" t="s">
        <v>325</v>
      </c>
      <c r="G10380" t="s">
        <v>317</v>
      </c>
      <c r="H10380" t="s">
        <v>3</v>
      </c>
      <c r="I10380" t="s">
        <v>325</v>
      </c>
      <c r="J10380">
        <v>4</v>
      </c>
      <c r="K10380">
        <v>1</v>
      </c>
    </row>
    <row r="10381" spans="1:11" x14ac:dyDescent="0.3">
      <c r="A10381">
        <v>20221</v>
      </c>
      <c r="B10381">
        <v>1</v>
      </c>
      <c r="C10381" t="s">
        <v>253</v>
      </c>
      <c r="D10381" t="s">
        <v>4</v>
      </c>
      <c r="E10381" t="s">
        <v>5</v>
      </c>
      <c r="F10381" t="s">
        <v>326</v>
      </c>
      <c r="G10381" t="s">
        <v>316</v>
      </c>
      <c r="H10381" t="s">
        <v>315</v>
      </c>
      <c r="I10381" t="s">
        <v>349</v>
      </c>
      <c r="J10381">
        <v>0</v>
      </c>
      <c r="K10381">
        <v>80</v>
      </c>
    </row>
    <row r="10382" spans="1:11" x14ac:dyDescent="0.3">
      <c r="A10382">
        <v>20221</v>
      </c>
      <c r="B10382">
        <v>1</v>
      </c>
      <c r="C10382" t="s">
        <v>253</v>
      </c>
      <c r="D10382" t="s">
        <v>4</v>
      </c>
      <c r="E10382" t="s">
        <v>5</v>
      </c>
      <c r="F10382" t="s">
        <v>326</v>
      </c>
      <c r="G10382" t="s">
        <v>316</v>
      </c>
      <c r="H10382" t="s">
        <v>315</v>
      </c>
      <c r="I10382" t="s">
        <v>349</v>
      </c>
      <c r="J10382">
        <v>1</v>
      </c>
      <c r="K10382">
        <v>691</v>
      </c>
    </row>
    <row r="10383" spans="1:11" x14ac:dyDescent="0.3">
      <c r="A10383">
        <v>20221</v>
      </c>
      <c r="B10383">
        <v>1</v>
      </c>
      <c r="C10383" t="s">
        <v>253</v>
      </c>
      <c r="D10383" t="s">
        <v>4</v>
      </c>
      <c r="E10383" t="s">
        <v>5</v>
      </c>
      <c r="F10383" t="s">
        <v>326</v>
      </c>
      <c r="G10383" t="s">
        <v>316</v>
      </c>
      <c r="H10383" t="s">
        <v>315</v>
      </c>
      <c r="I10383" t="s">
        <v>349</v>
      </c>
      <c r="J10383">
        <v>2</v>
      </c>
      <c r="K10383">
        <v>478</v>
      </c>
    </row>
    <row r="10384" spans="1:11" x14ac:dyDescent="0.3">
      <c r="A10384">
        <v>20221</v>
      </c>
      <c r="B10384">
        <v>1</v>
      </c>
      <c r="C10384" t="s">
        <v>253</v>
      </c>
      <c r="D10384" t="s">
        <v>4</v>
      </c>
      <c r="E10384" t="s">
        <v>5</v>
      </c>
      <c r="F10384" t="s">
        <v>326</v>
      </c>
      <c r="G10384" t="s">
        <v>316</v>
      </c>
      <c r="H10384" t="s">
        <v>315</v>
      </c>
      <c r="I10384" t="s">
        <v>349</v>
      </c>
      <c r="J10384">
        <v>3</v>
      </c>
      <c r="K10384">
        <v>237</v>
      </c>
    </row>
    <row r="10385" spans="1:11" x14ac:dyDescent="0.3">
      <c r="A10385">
        <v>20221</v>
      </c>
      <c r="B10385">
        <v>1</v>
      </c>
      <c r="C10385" t="s">
        <v>253</v>
      </c>
      <c r="D10385" t="s">
        <v>4</v>
      </c>
      <c r="E10385" t="s">
        <v>5</v>
      </c>
      <c r="F10385" t="s">
        <v>326</v>
      </c>
      <c r="G10385" t="s">
        <v>316</v>
      </c>
      <c r="H10385" t="s">
        <v>315</v>
      </c>
      <c r="I10385" t="s">
        <v>349</v>
      </c>
      <c r="J10385">
        <v>4</v>
      </c>
      <c r="K10385">
        <v>125</v>
      </c>
    </row>
    <row r="10386" spans="1:11" x14ac:dyDescent="0.3">
      <c r="A10386">
        <v>20221</v>
      </c>
      <c r="B10386">
        <v>1</v>
      </c>
      <c r="C10386" t="s">
        <v>253</v>
      </c>
      <c r="D10386" t="s">
        <v>4</v>
      </c>
      <c r="E10386" t="s">
        <v>5</v>
      </c>
      <c r="F10386" t="s">
        <v>326</v>
      </c>
      <c r="G10386" t="s">
        <v>316</v>
      </c>
      <c r="H10386" t="s">
        <v>315</v>
      </c>
      <c r="I10386" t="s">
        <v>349</v>
      </c>
      <c r="J10386">
        <v>5</v>
      </c>
      <c r="K10386">
        <v>42</v>
      </c>
    </row>
    <row r="10387" spans="1:11" x14ac:dyDescent="0.3">
      <c r="A10387">
        <v>20221</v>
      </c>
      <c r="B10387">
        <v>1</v>
      </c>
      <c r="C10387" t="s">
        <v>253</v>
      </c>
      <c r="D10387" t="s">
        <v>4</v>
      </c>
      <c r="E10387" t="s">
        <v>5</v>
      </c>
      <c r="F10387" t="s">
        <v>326</v>
      </c>
      <c r="G10387" t="s">
        <v>316</v>
      </c>
      <c r="H10387" t="s">
        <v>315</v>
      </c>
      <c r="I10387" t="s">
        <v>349</v>
      </c>
      <c r="J10387">
        <v>6</v>
      </c>
      <c r="K10387">
        <v>11</v>
      </c>
    </row>
    <row r="10388" spans="1:11" x14ac:dyDescent="0.3">
      <c r="A10388">
        <v>20221</v>
      </c>
      <c r="B10388">
        <v>1</v>
      </c>
      <c r="C10388" t="s">
        <v>253</v>
      </c>
      <c r="D10388" t="s">
        <v>4</v>
      </c>
      <c r="E10388" t="s">
        <v>5</v>
      </c>
      <c r="F10388" t="s">
        <v>326</v>
      </c>
      <c r="G10388" t="s">
        <v>316</v>
      </c>
      <c r="H10388" t="s">
        <v>315</v>
      </c>
      <c r="I10388" t="s">
        <v>349</v>
      </c>
      <c r="J10388">
        <v>7</v>
      </c>
      <c r="K10388">
        <v>3</v>
      </c>
    </row>
    <row r="10389" spans="1:11" x14ac:dyDescent="0.3">
      <c r="A10389">
        <v>20221</v>
      </c>
      <c r="B10389">
        <v>1</v>
      </c>
      <c r="C10389" t="s">
        <v>253</v>
      </c>
      <c r="D10389" t="s">
        <v>4</v>
      </c>
      <c r="E10389" t="s">
        <v>5</v>
      </c>
      <c r="F10389" t="s">
        <v>326</v>
      </c>
      <c r="G10389" t="s">
        <v>316</v>
      </c>
      <c r="H10389" t="s">
        <v>315</v>
      </c>
      <c r="I10389" t="s">
        <v>349</v>
      </c>
      <c r="J10389">
        <v>9</v>
      </c>
      <c r="K10389">
        <v>1</v>
      </c>
    </row>
    <row r="10390" spans="1:11" x14ac:dyDescent="0.3">
      <c r="A10390">
        <v>20221</v>
      </c>
      <c r="B10390">
        <v>1</v>
      </c>
      <c r="C10390" t="s">
        <v>253</v>
      </c>
      <c r="D10390" t="s">
        <v>4</v>
      </c>
      <c r="E10390" t="s">
        <v>5</v>
      </c>
      <c r="F10390" t="s">
        <v>326</v>
      </c>
      <c r="G10390" t="s">
        <v>314</v>
      </c>
      <c r="H10390" t="s">
        <v>313</v>
      </c>
      <c r="I10390" t="s">
        <v>350</v>
      </c>
      <c r="J10390">
        <v>0</v>
      </c>
      <c r="K10390">
        <v>2</v>
      </c>
    </row>
    <row r="10391" spans="1:11" x14ac:dyDescent="0.3">
      <c r="A10391">
        <v>20221</v>
      </c>
      <c r="B10391">
        <v>1</v>
      </c>
      <c r="C10391" t="s">
        <v>253</v>
      </c>
      <c r="D10391" t="s">
        <v>4</v>
      </c>
      <c r="E10391" t="s">
        <v>5</v>
      </c>
      <c r="F10391" t="s">
        <v>326</v>
      </c>
      <c r="G10391" t="s">
        <v>314</v>
      </c>
      <c r="H10391" t="s">
        <v>313</v>
      </c>
      <c r="I10391" t="s">
        <v>350</v>
      </c>
      <c r="J10391">
        <v>1</v>
      </c>
      <c r="K10391">
        <v>24</v>
      </c>
    </row>
    <row r="10392" spans="1:11" x14ac:dyDescent="0.3">
      <c r="A10392">
        <v>20221</v>
      </c>
      <c r="B10392">
        <v>1</v>
      </c>
      <c r="C10392" t="s">
        <v>253</v>
      </c>
      <c r="D10392" t="s">
        <v>4</v>
      </c>
      <c r="E10392" t="s">
        <v>5</v>
      </c>
      <c r="F10392" t="s">
        <v>326</v>
      </c>
      <c r="G10392" t="s">
        <v>314</v>
      </c>
      <c r="H10392" t="s">
        <v>313</v>
      </c>
      <c r="I10392" t="s">
        <v>350</v>
      </c>
      <c r="J10392">
        <v>2</v>
      </c>
      <c r="K10392">
        <v>9</v>
      </c>
    </row>
    <row r="10393" spans="1:11" x14ac:dyDescent="0.3">
      <c r="A10393">
        <v>20221</v>
      </c>
      <c r="B10393">
        <v>1</v>
      </c>
      <c r="C10393" t="s">
        <v>253</v>
      </c>
      <c r="D10393" t="s">
        <v>4</v>
      </c>
      <c r="E10393" t="s">
        <v>5</v>
      </c>
      <c r="F10393" t="s">
        <v>326</v>
      </c>
      <c r="G10393" t="s">
        <v>314</v>
      </c>
      <c r="H10393" t="s">
        <v>313</v>
      </c>
      <c r="I10393" t="s">
        <v>350</v>
      </c>
      <c r="J10393">
        <v>3</v>
      </c>
      <c r="K10393">
        <v>9</v>
      </c>
    </row>
    <row r="10394" spans="1:11" x14ac:dyDescent="0.3">
      <c r="A10394">
        <v>20221</v>
      </c>
      <c r="B10394">
        <v>1</v>
      </c>
      <c r="C10394" t="s">
        <v>253</v>
      </c>
      <c r="D10394" t="s">
        <v>4</v>
      </c>
      <c r="E10394" t="s">
        <v>5</v>
      </c>
      <c r="F10394" t="s">
        <v>326</v>
      </c>
      <c r="G10394" t="s">
        <v>314</v>
      </c>
      <c r="H10394" t="s">
        <v>313</v>
      </c>
      <c r="I10394" t="s">
        <v>350</v>
      </c>
      <c r="J10394">
        <v>4</v>
      </c>
      <c r="K10394">
        <v>11</v>
      </c>
    </row>
    <row r="10395" spans="1:11" x14ac:dyDescent="0.3">
      <c r="A10395">
        <v>20221</v>
      </c>
      <c r="B10395">
        <v>1</v>
      </c>
      <c r="C10395" t="s">
        <v>253</v>
      </c>
      <c r="D10395" t="s">
        <v>4</v>
      </c>
      <c r="E10395" t="s">
        <v>5</v>
      </c>
      <c r="F10395" t="s">
        <v>326</v>
      </c>
      <c r="G10395" t="s">
        <v>314</v>
      </c>
      <c r="H10395" t="s">
        <v>313</v>
      </c>
      <c r="I10395" t="s">
        <v>350</v>
      </c>
      <c r="J10395">
        <v>5</v>
      </c>
      <c r="K10395">
        <v>5</v>
      </c>
    </row>
    <row r="10396" spans="1:11" x14ac:dyDescent="0.3">
      <c r="A10396">
        <v>20221</v>
      </c>
      <c r="B10396">
        <v>1</v>
      </c>
      <c r="C10396" t="s">
        <v>253</v>
      </c>
      <c r="D10396" t="s">
        <v>4</v>
      </c>
      <c r="E10396" t="s">
        <v>5</v>
      </c>
      <c r="F10396" t="s">
        <v>326</v>
      </c>
      <c r="G10396" t="s">
        <v>314</v>
      </c>
      <c r="H10396" t="s">
        <v>313</v>
      </c>
      <c r="I10396" t="s">
        <v>350</v>
      </c>
      <c r="J10396">
        <v>6</v>
      </c>
      <c r="K10396">
        <v>2</v>
      </c>
    </row>
    <row r="10397" spans="1:11" x14ac:dyDescent="0.3">
      <c r="A10397">
        <v>20221</v>
      </c>
      <c r="B10397">
        <v>1</v>
      </c>
      <c r="C10397" t="s">
        <v>253</v>
      </c>
      <c r="D10397" t="s">
        <v>4</v>
      </c>
      <c r="E10397" t="s">
        <v>5</v>
      </c>
      <c r="F10397" t="s">
        <v>326</v>
      </c>
      <c r="G10397" t="s">
        <v>314</v>
      </c>
      <c r="H10397" t="s">
        <v>313</v>
      </c>
      <c r="I10397" t="s">
        <v>350</v>
      </c>
      <c r="J10397">
        <v>7</v>
      </c>
      <c r="K10397">
        <v>1</v>
      </c>
    </row>
    <row r="10398" spans="1:11" x14ac:dyDescent="0.3">
      <c r="A10398">
        <v>20221</v>
      </c>
      <c r="B10398">
        <v>1</v>
      </c>
      <c r="C10398" t="s">
        <v>253</v>
      </c>
      <c r="D10398" t="s">
        <v>4</v>
      </c>
      <c r="E10398" t="s">
        <v>5</v>
      </c>
      <c r="F10398" t="s">
        <v>326</v>
      </c>
      <c r="G10398" t="s">
        <v>312</v>
      </c>
      <c r="H10398" t="s">
        <v>311</v>
      </c>
      <c r="I10398" t="s">
        <v>351</v>
      </c>
      <c r="J10398">
        <v>0</v>
      </c>
      <c r="K10398">
        <v>2</v>
      </c>
    </row>
    <row r="10399" spans="1:11" x14ac:dyDescent="0.3">
      <c r="A10399">
        <v>20221</v>
      </c>
      <c r="B10399">
        <v>1</v>
      </c>
      <c r="C10399" t="s">
        <v>253</v>
      </c>
      <c r="D10399" t="s">
        <v>4</v>
      </c>
      <c r="E10399" t="s">
        <v>5</v>
      </c>
      <c r="F10399" t="s">
        <v>326</v>
      </c>
      <c r="G10399" t="s">
        <v>312</v>
      </c>
      <c r="H10399" t="s">
        <v>311</v>
      </c>
      <c r="I10399" t="s">
        <v>351</v>
      </c>
      <c r="J10399">
        <v>1</v>
      </c>
      <c r="K10399">
        <v>21</v>
      </c>
    </row>
    <row r="10400" spans="1:11" x14ac:dyDescent="0.3">
      <c r="A10400">
        <v>20221</v>
      </c>
      <c r="B10400">
        <v>1</v>
      </c>
      <c r="C10400" t="s">
        <v>253</v>
      </c>
      <c r="D10400" t="s">
        <v>4</v>
      </c>
      <c r="E10400" t="s">
        <v>5</v>
      </c>
      <c r="F10400" t="s">
        <v>326</v>
      </c>
      <c r="G10400" t="s">
        <v>312</v>
      </c>
      <c r="H10400" t="s">
        <v>311</v>
      </c>
      <c r="I10400" t="s">
        <v>351</v>
      </c>
      <c r="J10400">
        <v>2</v>
      </c>
      <c r="K10400">
        <v>13</v>
      </c>
    </row>
    <row r="10401" spans="1:11" x14ac:dyDescent="0.3">
      <c r="A10401">
        <v>20221</v>
      </c>
      <c r="B10401">
        <v>1</v>
      </c>
      <c r="C10401" t="s">
        <v>253</v>
      </c>
      <c r="D10401" t="s">
        <v>4</v>
      </c>
      <c r="E10401" t="s">
        <v>5</v>
      </c>
      <c r="F10401" t="s">
        <v>326</v>
      </c>
      <c r="G10401" t="s">
        <v>312</v>
      </c>
      <c r="H10401" t="s">
        <v>311</v>
      </c>
      <c r="I10401" t="s">
        <v>351</v>
      </c>
      <c r="J10401">
        <v>3</v>
      </c>
      <c r="K10401">
        <v>12</v>
      </c>
    </row>
    <row r="10402" spans="1:11" x14ac:dyDescent="0.3">
      <c r="A10402">
        <v>20221</v>
      </c>
      <c r="B10402">
        <v>1</v>
      </c>
      <c r="C10402" t="s">
        <v>253</v>
      </c>
      <c r="D10402" t="s">
        <v>4</v>
      </c>
      <c r="E10402" t="s">
        <v>5</v>
      </c>
      <c r="F10402" t="s">
        <v>326</v>
      </c>
      <c r="G10402" t="s">
        <v>312</v>
      </c>
      <c r="H10402" t="s">
        <v>311</v>
      </c>
      <c r="I10402" t="s">
        <v>351</v>
      </c>
      <c r="J10402">
        <v>4</v>
      </c>
      <c r="K10402">
        <v>13</v>
      </c>
    </row>
    <row r="10403" spans="1:11" x14ac:dyDescent="0.3">
      <c r="A10403">
        <v>20221</v>
      </c>
      <c r="B10403">
        <v>1</v>
      </c>
      <c r="C10403" t="s">
        <v>253</v>
      </c>
      <c r="D10403" t="s">
        <v>4</v>
      </c>
      <c r="E10403" t="s">
        <v>5</v>
      </c>
      <c r="F10403" t="s">
        <v>326</v>
      </c>
      <c r="G10403" t="s">
        <v>312</v>
      </c>
      <c r="H10403" t="s">
        <v>311</v>
      </c>
      <c r="I10403" t="s">
        <v>351</v>
      </c>
      <c r="J10403">
        <v>5</v>
      </c>
      <c r="K10403">
        <v>4</v>
      </c>
    </row>
    <row r="10404" spans="1:11" x14ac:dyDescent="0.3">
      <c r="A10404">
        <v>20221</v>
      </c>
      <c r="B10404">
        <v>1</v>
      </c>
      <c r="C10404" t="s">
        <v>253</v>
      </c>
      <c r="D10404" t="s">
        <v>4</v>
      </c>
      <c r="E10404" t="s">
        <v>5</v>
      </c>
      <c r="F10404" t="s">
        <v>326</v>
      </c>
      <c r="G10404" t="s">
        <v>312</v>
      </c>
      <c r="H10404" t="s">
        <v>311</v>
      </c>
      <c r="I10404" t="s">
        <v>351</v>
      </c>
      <c r="J10404">
        <v>6</v>
      </c>
      <c r="K10404">
        <v>2</v>
      </c>
    </row>
    <row r="10405" spans="1:11" x14ac:dyDescent="0.3">
      <c r="A10405">
        <v>20221</v>
      </c>
      <c r="B10405">
        <v>1</v>
      </c>
      <c r="C10405" t="s">
        <v>253</v>
      </c>
      <c r="D10405" t="s">
        <v>4</v>
      </c>
      <c r="E10405" t="s">
        <v>5</v>
      </c>
      <c r="F10405" t="s">
        <v>326</v>
      </c>
      <c r="G10405" t="s">
        <v>310</v>
      </c>
      <c r="H10405" t="s">
        <v>309</v>
      </c>
      <c r="I10405" t="s">
        <v>352</v>
      </c>
      <c r="J10405">
        <v>0</v>
      </c>
      <c r="K10405">
        <v>2</v>
      </c>
    </row>
    <row r="10406" spans="1:11" x14ac:dyDescent="0.3">
      <c r="A10406">
        <v>20221</v>
      </c>
      <c r="B10406">
        <v>1</v>
      </c>
      <c r="C10406" t="s">
        <v>253</v>
      </c>
      <c r="D10406" t="s">
        <v>4</v>
      </c>
      <c r="E10406" t="s">
        <v>5</v>
      </c>
      <c r="F10406" t="s">
        <v>326</v>
      </c>
      <c r="G10406" t="s">
        <v>310</v>
      </c>
      <c r="H10406" t="s">
        <v>309</v>
      </c>
      <c r="I10406" t="s">
        <v>352</v>
      </c>
      <c r="J10406">
        <v>2</v>
      </c>
      <c r="K10406">
        <v>6</v>
      </c>
    </row>
    <row r="10407" spans="1:11" x14ac:dyDescent="0.3">
      <c r="A10407">
        <v>20221</v>
      </c>
      <c r="B10407">
        <v>1</v>
      </c>
      <c r="C10407" t="s">
        <v>253</v>
      </c>
      <c r="D10407" t="s">
        <v>4</v>
      </c>
      <c r="E10407" t="s">
        <v>5</v>
      </c>
      <c r="F10407" t="s">
        <v>326</v>
      </c>
      <c r="G10407" t="s">
        <v>310</v>
      </c>
      <c r="H10407" t="s">
        <v>309</v>
      </c>
      <c r="I10407" t="s">
        <v>352</v>
      </c>
      <c r="J10407">
        <v>3</v>
      </c>
      <c r="K10407">
        <v>3</v>
      </c>
    </row>
    <row r="10408" spans="1:11" x14ac:dyDescent="0.3">
      <c r="A10408">
        <v>20221</v>
      </c>
      <c r="B10408">
        <v>1</v>
      </c>
      <c r="C10408" t="s">
        <v>253</v>
      </c>
      <c r="D10408" t="s">
        <v>4</v>
      </c>
      <c r="E10408" t="s">
        <v>5</v>
      </c>
      <c r="F10408" t="s">
        <v>326</v>
      </c>
      <c r="G10408" t="s">
        <v>310</v>
      </c>
      <c r="H10408" t="s">
        <v>309</v>
      </c>
      <c r="I10408" t="s">
        <v>352</v>
      </c>
      <c r="J10408">
        <v>4</v>
      </c>
      <c r="K10408">
        <v>5</v>
      </c>
    </row>
    <row r="10409" spans="1:11" x14ac:dyDescent="0.3">
      <c r="A10409">
        <v>20221</v>
      </c>
      <c r="B10409">
        <v>1</v>
      </c>
      <c r="C10409" t="s">
        <v>253</v>
      </c>
      <c r="D10409" t="s">
        <v>4</v>
      </c>
      <c r="E10409" t="s">
        <v>5</v>
      </c>
      <c r="F10409" t="s">
        <v>326</v>
      </c>
      <c r="G10409" t="s">
        <v>310</v>
      </c>
      <c r="H10409" t="s">
        <v>309</v>
      </c>
      <c r="I10409" t="s">
        <v>352</v>
      </c>
      <c r="J10409">
        <v>5</v>
      </c>
      <c r="K10409">
        <v>5</v>
      </c>
    </row>
    <row r="10410" spans="1:11" x14ac:dyDescent="0.3">
      <c r="A10410">
        <v>20221</v>
      </c>
      <c r="B10410">
        <v>1</v>
      </c>
      <c r="C10410" t="s">
        <v>253</v>
      </c>
      <c r="D10410" t="s">
        <v>4</v>
      </c>
      <c r="E10410" t="s">
        <v>5</v>
      </c>
      <c r="F10410" t="s">
        <v>326</v>
      </c>
      <c r="G10410" t="s">
        <v>310</v>
      </c>
      <c r="H10410" t="s">
        <v>309</v>
      </c>
      <c r="I10410" t="s">
        <v>352</v>
      </c>
      <c r="J10410">
        <v>6</v>
      </c>
      <c r="K10410">
        <v>1</v>
      </c>
    </row>
    <row r="10411" spans="1:11" x14ac:dyDescent="0.3">
      <c r="A10411">
        <v>20221</v>
      </c>
      <c r="B10411">
        <v>1</v>
      </c>
      <c r="C10411" t="s">
        <v>253</v>
      </c>
      <c r="D10411" t="s">
        <v>4</v>
      </c>
      <c r="E10411" t="s">
        <v>5</v>
      </c>
      <c r="F10411" t="s">
        <v>326</v>
      </c>
      <c r="G10411" t="s">
        <v>308</v>
      </c>
      <c r="H10411" t="s">
        <v>307</v>
      </c>
      <c r="I10411" t="s">
        <v>353</v>
      </c>
      <c r="J10411">
        <v>0</v>
      </c>
      <c r="K10411">
        <v>2</v>
      </c>
    </row>
    <row r="10412" spans="1:11" x14ac:dyDescent="0.3">
      <c r="A10412">
        <v>20221</v>
      </c>
      <c r="B10412">
        <v>1</v>
      </c>
      <c r="C10412" t="s">
        <v>253</v>
      </c>
      <c r="D10412" t="s">
        <v>4</v>
      </c>
      <c r="E10412" t="s">
        <v>5</v>
      </c>
      <c r="F10412" t="s">
        <v>326</v>
      </c>
      <c r="G10412" t="s">
        <v>308</v>
      </c>
      <c r="H10412" t="s">
        <v>307</v>
      </c>
      <c r="I10412" t="s">
        <v>353</v>
      </c>
      <c r="J10412">
        <v>1</v>
      </c>
      <c r="K10412">
        <v>25</v>
      </c>
    </row>
    <row r="10413" spans="1:11" x14ac:dyDescent="0.3">
      <c r="A10413">
        <v>20221</v>
      </c>
      <c r="B10413">
        <v>1</v>
      </c>
      <c r="C10413" t="s">
        <v>253</v>
      </c>
      <c r="D10413" t="s">
        <v>4</v>
      </c>
      <c r="E10413" t="s">
        <v>5</v>
      </c>
      <c r="F10413" t="s">
        <v>326</v>
      </c>
      <c r="G10413" t="s">
        <v>308</v>
      </c>
      <c r="H10413" t="s">
        <v>307</v>
      </c>
      <c r="I10413" t="s">
        <v>353</v>
      </c>
      <c r="J10413">
        <v>2</v>
      </c>
      <c r="K10413">
        <v>8</v>
      </c>
    </row>
    <row r="10414" spans="1:11" x14ac:dyDescent="0.3">
      <c r="A10414">
        <v>20221</v>
      </c>
      <c r="B10414">
        <v>1</v>
      </c>
      <c r="C10414" t="s">
        <v>253</v>
      </c>
      <c r="D10414" t="s">
        <v>4</v>
      </c>
      <c r="E10414" t="s">
        <v>5</v>
      </c>
      <c r="F10414" t="s">
        <v>326</v>
      </c>
      <c r="G10414" t="s">
        <v>308</v>
      </c>
      <c r="H10414" t="s">
        <v>307</v>
      </c>
      <c r="I10414" t="s">
        <v>353</v>
      </c>
      <c r="J10414">
        <v>3</v>
      </c>
      <c r="K10414">
        <v>8</v>
      </c>
    </row>
    <row r="10415" spans="1:11" x14ac:dyDescent="0.3">
      <c r="A10415">
        <v>20221</v>
      </c>
      <c r="B10415">
        <v>1</v>
      </c>
      <c r="C10415" t="s">
        <v>253</v>
      </c>
      <c r="D10415" t="s">
        <v>4</v>
      </c>
      <c r="E10415" t="s">
        <v>5</v>
      </c>
      <c r="F10415" t="s">
        <v>326</v>
      </c>
      <c r="G10415" t="s">
        <v>308</v>
      </c>
      <c r="H10415" t="s">
        <v>307</v>
      </c>
      <c r="I10415" t="s">
        <v>353</v>
      </c>
      <c r="J10415">
        <v>4</v>
      </c>
      <c r="K10415">
        <v>8</v>
      </c>
    </row>
    <row r="10416" spans="1:11" x14ac:dyDescent="0.3">
      <c r="A10416">
        <v>20221</v>
      </c>
      <c r="B10416">
        <v>1</v>
      </c>
      <c r="C10416" t="s">
        <v>253</v>
      </c>
      <c r="D10416" t="s">
        <v>4</v>
      </c>
      <c r="E10416" t="s">
        <v>5</v>
      </c>
      <c r="F10416" t="s">
        <v>326</v>
      </c>
      <c r="G10416" t="s">
        <v>308</v>
      </c>
      <c r="H10416" t="s">
        <v>307</v>
      </c>
      <c r="I10416" t="s">
        <v>353</v>
      </c>
      <c r="J10416">
        <v>5</v>
      </c>
      <c r="K10416">
        <v>4</v>
      </c>
    </row>
    <row r="10417" spans="1:11" x14ac:dyDescent="0.3">
      <c r="A10417">
        <v>20221</v>
      </c>
      <c r="B10417">
        <v>1</v>
      </c>
      <c r="C10417" t="s">
        <v>253</v>
      </c>
      <c r="D10417" t="s">
        <v>4</v>
      </c>
      <c r="E10417" t="s">
        <v>5</v>
      </c>
      <c r="F10417" t="s">
        <v>326</v>
      </c>
      <c r="G10417" t="s">
        <v>308</v>
      </c>
      <c r="H10417" t="s">
        <v>307</v>
      </c>
      <c r="I10417" t="s">
        <v>353</v>
      </c>
      <c r="J10417">
        <v>6</v>
      </c>
      <c r="K10417">
        <v>3</v>
      </c>
    </row>
    <row r="10418" spans="1:11" x14ac:dyDescent="0.3">
      <c r="A10418">
        <v>20221</v>
      </c>
      <c r="B10418">
        <v>1</v>
      </c>
      <c r="C10418" t="s">
        <v>253</v>
      </c>
      <c r="D10418" t="s">
        <v>4</v>
      </c>
      <c r="E10418" t="s">
        <v>5</v>
      </c>
      <c r="F10418" t="s">
        <v>326</v>
      </c>
      <c r="G10418" t="s">
        <v>304</v>
      </c>
      <c r="H10418" t="s">
        <v>303</v>
      </c>
      <c r="I10418" t="s">
        <v>354</v>
      </c>
      <c r="J10418">
        <v>0</v>
      </c>
      <c r="K10418">
        <v>2</v>
      </c>
    </row>
    <row r="10419" spans="1:11" x14ac:dyDescent="0.3">
      <c r="A10419">
        <v>20221</v>
      </c>
      <c r="B10419">
        <v>1</v>
      </c>
      <c r="C10419" t="s">
        <v>253</v>
      </c>
      <c r="D10419" t="s">
        <v>4</v>
      </c>
      <c r="E10419" t="s">
        <v>5</v>
      </c>
      <c r="F10419" t="s">
        <v>326</v>
      </c>
      <c r="G10419" t="s">
        <v>304</v>
      </c>
      <c r="H10419" t="s">
        <v>303</v>
      </c>
      <c r="I10419" t="s">
        <v>354</v>
      </c>
      <c r="J10419">
        <v>1</v>
      </c>
      <c r="K10419">
        <v>7</v>
      </c>
    </row>
    <row r="10420" spans="1:11" x14ac:dyDescent="0.3">
      <c r="A10420">
        <v>20221</v>
      </c>
      <c r="B10420">
        <v>1</v>
      </c>
      <c r="C10420" t="s">
        <v>253</v>
      </c>
      <c r="D10420" t="s">
        <v>4</v>
      </c>
      <c r="E10420" t="s">
        <v>5</v>
      </c>
      <c r="F10420" t="s">
        <v>326</v>
      </c>
      <c r="G10420" t="s">
        <v>304</v>
      </c>
      <c r="H10420" t="s">
        <v>303</v>
      </c>
      <c r="I10420" t="s">
        <v>354</v>
      </c>
      <c r="J10420">
        <v>2</v>
      </c>
      <c r="K10420">
        <v>8</v>
      </c>
    </row>
    <row r="10421" spans="1:11" x14ac:dyDescent="0.3">
      <c r="A10421">
        <v>20221</v>
      </c>
      <c r="B10421">
        <v>1</v>
      </c>
      <c r="C10421" t="s">
        <v>253</v>
      </c>
      <c r="D10421" t="s">
        <v>4</v>
      </c>
      <c r="E10421" t="s">
        <v>5</v>
      </c>
      <c r="F10421" t="s">
        <v>326</v>
      </c>
      <c r="G10421" t="s">
        <v>304</v>
      </c>
      <c r="H10421" t="s">
        <v>303</v>
      </c>
      <c r="I10421" t="s">
        <v>354</v>
      </c>
      <c r="J10421">
        <v>3</v>
      </c>
      <c r="K10421">
        <v>8</v>
      </c>
    </row>
    <row r="10422" spans="1:11" x14ac:dyDescent="0.3">
      <c r="A10422">
        <v>20221</v>
      </c>
      <c r="B10422">
        <v>1</v>
      </c>
      <c r="C10422" t="s">
        <v>253</v>
      </c>
      <c r="D10422" t="s">
        <v>4</v>
      </c>
      <c r="E10422" t="s">
        <v>5</v>
      </c>
      <c r="F10422" t="s">
        <v>326</v>
      </c>
      <c r="G10422" t="s">
        <v>304</v>
      </c>
      <c r="H10422" t="s">
        <v>303</v>
      </c>
      <c r="I10422" t="s">
        <v>354</v>
      </c>
      <c r="J10422">
        <v>4</v>
      </c>
      <c r="K10422">
        <v>12</v>
      </c>
    </row>
    <row r="10423" spans="1:11" x14ac:dyDescent="0.3">
      <c r="A10423">
        <v>20221</v>
      </c>
      <c r="B10423">
        <v>1</v>
      </c>
      <c r="C10423" t="s">
        <v>253</v>
      </c>
      <c r="D10423" t="s">
        <v>4</v>
      </c>
      <c r="E10423" t="s">
        <v>5</v>
      </c>
      <c r="F10423" t="s">
        <v>326</v>
      </c>
      <c r="G10423" t="s">
        <v>304</v>
      </c>
      <c r="H10423" t="s">
        <v>303</v>
      </c>
      <c r="I10423" t="s">
        <v>354</v>
      </c>
      <c r="J10423">
        <v>5</v>
      </c>
      <c r="K10423">
        <v>3</v>
      </c>
    </row>
    <row r="10424" spans="1:11" x14ac:dyDescent="0.3">
      <c r="A10424">
        <v>20221</v>
      </c>
      <c r="B10424">
        <v>1</v>
      </c>
      <c r="C10424" t="s">
        <v>253</v>
      </c>
      <c r="D10424" t="s">
        <v>4</v>
      </c>
      <c r="E10424" t="s">
        <v>5</v>
      </c>
      <c r="F10424" t="s">
        <v>326</v>
      </c>
      <c r="G10424" t="s">
        <v>304</v>
      </c>
      <c r="H10424" t="s">
        <v>303</v>
      </c>
      <c r="I10424" t="s">
        <v>354</v>
      </c>
      <c r="J10424">
        <v>6</v>
      </c>
      <c r="K10424">
        <v>1</v>
      </c>
    </row>
    <row r="10425" spans="1:11" x14ac:dyDescent="0.3">
      <c r="A10425">
        <v>20221</v>
      </c>
      <c r="B10425">
        <v>1</v>
      </c>
      <c r="C10425" t="s">
        <v>253</v>
      </c>
      <c r="D10425" t="s">
        <v>4</v>
      </c>
      <c r="E10425" t="s">
        <v>5</v>
      </c>
      <c r="F10425" t="s">
        <v>326</v>
      </c>
      <c r="G10425" t="s">
        <v>302</v>
      </c>
      <c r="H10425" t="s">
        <v>301</v>
      </c>
      <c r="I10425" t="s">
        <v>355</v>
      </c>
      <c r="J10425">
        <v>1</v>
      </c>
      <c r="K10425">
        <v>1</v>
      </c>
    </row>
    <row r="10426" spans="1:11" x14ac:dyDescent="0.3">
      <c r="A10426">
        <v>20221</v>
      </c>
      <c r="B10426">
        <v>1</v>
      </c>
      <c r="C10426" t="s">
        <v>253</v>
      </c>
      <c r="D10426" t="s">
        <v>4</v>
      </c>
      <c r="E10426" t="s">
        <v>5</v>
      </c>
      <c r="F10426" t="s">
        <v>326</v>
      </c>
      <c r="G10426" t="s">
        <v>302</v>
      </c>
      <c r="H10426" t="s">
        <v>301</v>
      </c>
      <c r="I10426" t="s">
        <v>355</v>
      </c>
      <c r="J10426">
        <v>3</v>
      </c>
      <c r="K10426">
        <v>2</v>
      </c>
    </row>
    <row r="10427" spans="1:11" x14ac:dyDescent="0.3">
      <c r="A10427">
        <v>20221</v>
      </c>
      <c r="B10427">
        <v>1</v>
      </c>
      <c r="C10427" t="s">
        <v>253</v>
      </c>
      <c r="D10427" t="s">
        <v>4</v>
      </c>
      <c r="E10427" t="s">
        <v>5</v>
      </c>
      <c r="F10427" t="s">
        <v>326</v>
      </c>
      <c r="G10427" t="s">
        <v>302</v>
      </c>
      <c r="H10427" t="s">
        <v>301</v>
      </c>
      <c r="I10427" t="s">
        <v>355</v>
      </c>
      <c r="J10427">
        <v>4</v>
      </c>
      <c r="K10427">
        <v>4</v>
      </c>
    </row>
    <row r="10428" spans="1:11" x14ac:dyDescent="0.3">
      <c r="A10428">
        <v>20221</v>
      </c>
      <c r="B10428">
        <v>1</v>
      </c>
      <c r="C10428" t="s">
        <v>253</v>
      </c>
      <c r="D10428" t="s">
        <v>4</v>
      </c>
      <c r="E10428" t="s">
        <v>5</v>
      </c>
      <c r="F10428" t="s">
        <v>326</v>
      </c>
      <c r="G10428" t="s">
        <v>302</v>
      </c>
      <c r="H10428" t="s">
        <v>301</v>
      </c>
      <c r="I10428" t="s">
        <v>355</v>
      </c>
      <c r="J10428">
        <v>5</v>
      </c>
      <c r="K10428">
        <v>3</v>
      </c>
    </row>
    <row r="10429" spans="1:11" x14ac:dyDescent="0.3">
      <c r="A10429">
        <v>20221</v>
      </c>
      <c r="B10429">
        <v>1</v>
      </c>
      <c r="C10429" t="s">
        <v>253</v>
      </c>
      <c r="D10429" t="s">
        <v>4</v>
      </c>
      <c r="E10429" t="s">
        <v>5</v>
      </c>
      <c r="F10429" t="s">
        <v>326</v>
      </c>
      <c r="G10429" t="s">
        <v>302</v>
      </c>
      <c r="H10429" t="s">
        <v>301</v>
      </c>
      <c r="I10429" t="s">
        <v>355</v>
      </c>
      <c r="J10429">
        <v>6</v>
      </c>
      <c r="K10429">
        <v>1</v>
      </c>
    </row>
    <row r="10430" spans="1:11" x14ac:dyDescent="0.3">
      <c r="A10430">
        <v>20221</v>
      </c>
      <c r="B10430">
        <v>1</v>
      </c>
      <c r="C10430" t="s">
        <v>253</v>
      </c>
      <c r="D10430" t="s">
        <v>4</v>
      </c>
      <c r="E10430" t="s">
        <v>5</v>
      </c>
      <c r="F10430" t="s">
        <v>326</v>
      </c>
      <c r="G10430" t="s">
        <v>300</v>
      </c>
      <c r="H10430" t="s">
        <v>299</v>
      </c>
      <c r="I10430" t="s">
        <v>356</v>
      </c>
      <c r="J10430">
        <v>0</v>
      </c>
      <c r="K10430">
        <v>1</v>
      </c>
    </row>
    <row r="10431" spans="1:11" x14ac:dyDescent="0.3">
      <c r="A10431">
        <v>20221</v>
      </c>
      <c r="B10431">
        <v>1</v>
      </c>
      <c r="C10431" t="s">
        <v>253</v>
      </c>
      <c r="D10431" t="s">
        <v>4</v>
      </c>
      <c r="E10431" t="s">
        <v>5</v>
      </c>
      <c r="F10431" t="s">
        <v>326</v>
      </c>
      <c r="G10431" t="s">
        <v>300</v>
      </c>
      <c r="H10431" t="s">
        <v>299</v>
      </c>
      <c r="I10431" t="s">
        <v>356</v>
      </c>
      <c r="J10431">
        <v>1</v>
      </c>
      <c r="K10431">
        <v>5</v>
      </c>
    </row>
    <row r="10432" spans="1:11" x14ac:dyDescent="0.3">
      <c r="A10432">
        <v>20221</v>
      </c>
      <c r="B10432">
        <v>1</v>
      </c>
      <c r="C10432" t="s">
        <v>253</v>
      </c>
      <c r="D10432" t="s">
        <v>4</v>
      </c>
      <c r="E10432" t="s">
        <v>5</v>
      </c>
      <c r="F10432" t="s">
        <v>326</v>
      </c>
      <c r="G10432" t="s">
        <v>300</v>
      </c>
      <c r="H10432" t="s">
        <v>299</v>
      </c>
      <c r="I10432" t="s">
        <v>356</v>
      </c>
      <c r="J10432">
        <v>2</v>
      </c>
      <c r="K10432">
        <v>6</v>
      </c>
    </row>
    <row r="10433" spans="1:11" x14ac:dyDescent="0.3">
      <c r="A10433">
        <v>20221</v>
      </c>
      <c r="B10433">
        <v>1</v>
      </c>
      <c r="C10433" t="s">
        <v>253</v>
      </c>
      <c r="D10433" t="s">
        <v>4</v>
      </c>
      <c r="E10433" t="s">
        <v>5</v>
      </c>
      <c r="F10433" t="s">
        <v>326</v>
      </c>
      <c r="G10433" t="s">
        <v>300</v>
      </c>
      <c r="H10433" t="s">
        <v>299</v>
      </c>
      <c r="I10433" t="s">
        <v>356</v>
      </c>
      <c r="J10433">
        <v>3</v>
      </c>
      <c r="K10433">
        <v>11</v>
      </c>
    </row>
    <row r="10434" spans="1:11" x14ac:dyDescent="0.3">
      <c r="A10434">
        <v>20221</v>
      </c>
      <c r="B10434">
        <v>1</v>
      </c>
      <c r="C10434" t="s">
        <v>253</v>
      </c>
      <c r="D10434" t="s">
        <v>4</v>
      </c>
      <c r="E10434" t="s">
        <v>5</v>
      </c>
      <c r="F10434" t="s">
        <v>326</v>
      </c>
      <c r="G10434" t="s">
        <v>300</v>
      </c>
      <c r="H10434" t="s">
        <v>299</v>
      </c>
      <c r="I10434" t="s">
        <v>356</v>
      </c>
      <c r="J10434">
        <v>4</v>
      </c>
      <c r="K10434">
        <v>9</v>
      </c>
    </row>
    <row r="10435" spans="1:11" x14ac:dyDescent="0.3">
      <c r="A10435">
        <v>20221</v>
      </c>
      <c r="B10435">
        <v>1</v>
      </c>
      <c r="C10435" t="s">
        <v>253</v>
      </c>
      <c r="D10435" t="s">
        <v>4</v>
      </c>
      <c r="E10435" t="s">
        <v>5</v>
      </c>
      <c r="F10435" t="s">
        <v>326</v>
      </c>
      <c r="G10435" t="s">
        <v>300</v>
      </c>
      <c r="H10435" t="s">
        <v>299</v>
      </c>
      <c r="I10435" t="s">
        <v>356</v>
      </c>
      <c r="J10435">
        <v>5</v>
      </c>
      <c r="K10435">
        <v>5</v>
      </c>
    </row>
    <row r="10436" spans="1:11" x14ac:dyDescent="0.3">
      <c r="A10436">
        <v>20221</v>
      </c>
      <c r="B10436">
        <v>1</v>
      </c>
      <c r="C10436" t="s">
        <v>253</v>
      </c>
      <c r="D10436" t="s">
        <v>4</v>
      </c>
      <c r="E10436" t="s">
        <v>5</v>
      </c>
      <c r="F10436" t="s">
        <v>326</v>
      </c>
      <c r="G10436" t="s">
        <v>298</v>
      </c>
      <c r="H10436" t="s">
        <v>297</v>
      </c>
      <c r="I10436" t="s">
        <v>357</v>
      </c>
      <c r="J10436">
        <v>0</v>
      </c>
      <c r="K10436">
        <v>1</v>
      </c>
    </row>
    <row r="10437" spans="1:11" x14ac:dyDescent="0.3">
      <c r="A10437">
        <v>20221</v>
      </c>
      <c r="B10437">
        <v>1</v>
      </c>
      <c r="C10437" t="s">
        <v>253</v>
      </c>
      <c r="D10437" t="s">
        <v>4</v>
      </c>
      <c r="E10437" t="s">
        <v>5</v>
      </c>
      <c r="F10437" t="s">
        <v>326</v>
      </c>
      <c r="G10437" t="s">
        <v>298</v>
      </c>
      <c r="H10437" t="s">
        <v>297</v>
      </c>
      <c r="I10437" t="s">
        <v>357</v>
      </c>
      <c r="J10437">
        <v>1</v>
      </c>
      <c r="K10437">
        <v>13</v>
      </c>
    </row>
    <row r="10438" spans="1:11" x14ac:dyDescent="0.3">
      <c r="A10438">
        <v>20221</v>
      </c>
      <c r="B10438">
        <v>1</v>
      </c>
      <c r="C10438" t="s">
        <v>253</v>
      </c>
      <c r="D10438" t="s">
        <v>4</v>
      </c>
      <c r="E10438" t="s">
        <v>5</v>
      </c>
      <c r="F10438" t="s">
        <v>326</v>
      </c>
      <c r="G10438" t="s">
        <v>298</v>
      </c>
      <c r="H10438" t="s">
        <v>297</v>
      </c>
      <c r="I10438" t="s">
        <v>357</v>
      </c>
      <c r="J10438">
        <v>2</v>
      </c>
      <c r="K10438">
        <v>7</v>
      </c>
    </row>
    <row r="10439" spans="1:11" x14ac:dyDescent="0.3">
      <c r="A10439">
        <v>20221</v>
      </c>
      <c r="B10439">
        <v>1</v>
      </c>
      <c r="C10439" t="s">
        <v>253</v>
      </c>
      <c r="D10439" t="s">
        <v>4</v>
      </c>
      <c r="E10439" t="s">
        <v>5</v>
      </c>
      <c r="F10439" t="s">
        <v>326</v>
      </c>
      <c r="G10439" t="s">
        <v>298</v>
      </c>
      <c r="H10439" t="s">
        <v>297</v>
      </c>
      <c r="I10439" t="s">
        <v>357</v>
      </c>
      <c r="J10439">
        <v>3</v>
      </c>
      <c r="K10439">
        <v>7</v>
      </c>
    </row>
    <row r="10440" spans="1:11" x14ac:dyDescent="0.3">
      <c r="A10440">
        <v>20221</v>
      </c>
      <c r="B10440">
        <v>1</v>
      </c>
      <c r="C10440" t="s">
        <v>253</v>
      </c>
      <c r="D10440" t="s">
        <v>4</v>
      </c>
      <c r="E10440" t="s">
        <v>5</v>
      </c>
      <c r="F10440" t="s">
        <v>326</v>
      </c>
      <c r="G10440" t="s">
        <v>298</v>
      </c>
      <c r="H10440" t="s">
        <v>297</v>
      </c>
      <c r="I10440" t="s">
        <v>357</v>
      </c>
      <c r="J10440">
        <v>4</v>
      </c>
      <c r="K10440">
        <v>12</v>
      </c>
    </row>
    <row r="10441" spans="1:11" x14ac:dyDescent="0.3">
      <c r="A10441">
        <v>20221</v>
      </c>
      <c r="B10441">
        <v>1</v>
      </c>
      <c r="C10441" t="s">
        <v>253</v>
      </c>
      <c r="D10441" t="s">
        <v>4</v>
      </c>
      <c r="E10441" t="s">
        <v>5</v>
      </c>
      <c r="F10441" t="s">
        <v>326</v>
      </c>
      <c r="G10441" t="s">
        <v>298</v>
      </c>
      <c r="H10441" t="s">
        <v>297</v>
      </c>
      <c r="I10441" t="s">
        <v>357</v>
      </c>
      <c r="J10441">
        <v>5</v>
      </c>
      <c r="K10441">
        <v>2</v>
      </c>
    </row>
    <row r="10442" spans="1:11" x14ac:dyDescent="0.3">
      <c r="A10442">
        <v>20221</v>
      </c>
      <c r="B10442">
        <v>1</v>
      </c>
      <c r="C10442" t="s">
        <v>253</v>
      </c>
      <c r="D10442" t="s">
        <v>4</v>
      </c>
      <c r="E10442" t="s">
        <v>5</v>
      </c>
      <c r="F10442" t="s">
        <v>326</v>
      </c>
      <c r="G10442" t="s">
        <v>298</v>
      </c>
      <c r="H10442" t="s">
        <v>297</v>
      </c>
      <c r="I10442" t="s">
        <v>357</v>
      </c>
      <c r="J10442">
        <v>6</v>
      </c>
      <c r="K10442">
        <v>2</v>
      </c>
    </row>
    <row r="10443" spans="1:11" x14ac:dyDescent="0.3">
      <c r="A10443">
        <v>20221</v>
      </c>
      <c r="B10443">
        <v>1</v>
      </c>
      <c r="C10443" t="s">
        <v>253</v>
      </c>
      <c r="D10443" t="s">
        <v>4</v>
      </c>
      <c r="E10443" t="s">
        <v>5</v>
      </c>
      <c r="F10443" t="s">
        <v>326</v>
      </c>
      <c r="G10443" t="s">
        <v>298</v>
      </c>
      <c r="H10443" t="s">
        <v>297</v>
      </c>
      <c r="I10443" t="s">
        <v>357</v>
      </c>
      <c r="J10443">
        <v>7</v>
      </c>
      <c r="K10443">
        <v>3</v>
      </c>
    </row>
    <row r="10444" spans="1:11" x14ac:dyDescent="0.3">
      <c r="A10444">
        <v>20221</v>
      </c>
      <c r="B10444">
        <v>1</v>
      </c>
      <c r="C10444" t="s">
        <v>253</v>
      </c>
      <c r="D10444" t="s">
        <v>4</v>
      </c>
      <c r="E10444" t="s">
        <v>5</v>
      </c>
      <c r="F10444" t="s">
        <v>326</v>
      </c>
      <c r="G10444" t="s">
        <v>298</v>
      </c>
      <c r="H10444" t="s">
        <v>297</v>
      </c>
      <c r="I10444" t="s">
        <v>357</v>
      </c>
      <c r="J10444">
        <v>8</v>
      </c>
      <c r="K10444">
        <v>1</v>
      </c>
    </row>
    <row r="10445" spans="1:11" x14ac:dyDescent="0.3">
      <c r="A10445">
        <v>20221</v>
      </c>
      <c r="B10445">
        <v>1</v>
      </c>
      <c r="C10445" t="s">
        <v>253</v>
      </c>
      <c r="D10445" t="s">
        <v>4</v>
      </c>
      <c r="E10445" t="s">
        <v>5</v>
      </c>
      <c r="F10445" t="s">
        <v>326</v>
      </c>
      <c r="G10445" t="s">
        <v>298</v>
      </c>
      <c r="H10445" t="s">
        <v>297</v>
      </c>
      <c r="I10445" t="s">
        <v>357</v>
      </c>
      <c r="J10445">
        <v>9</v>
      </c>
      <c r="K10445">
        <v>2</v>
      </c>
    </row>
    <row r="10446" spans="1:11" x14ac:dyDescent="0.3">
      <c r="A10446">
        <v>20221</v>
      </c>
      <c r="B10446">
        <v>1</v>
      </c>
      <c r="C10446" t="s">
        <v>253</v>
      </c>
      <c r="D10446" t="s">
        <v>4</v>
      </c>
      <c r="E10446" t="s">
        <v>5</v>
      </c>
      <c r="F10446" t="s">
        <v>326</v>
      </c>
      <c r="G10446" t="s">
        <v>296</v>
      </c>
      <c r="H10446" t="s">
        <v>295</v>
      </c>
      <c r="I10446" t="s">
        <v>358</v>
      </c>
      <c r="J10446">
        <v>2</v>
      </c>
      <c r="K10446">
        <v>1</v>
      </c>
    </row>
    <row r="10447" spans="1:11" x14ac:dyDescent="0.3">
      <c r="A10447">
        <v>20221</v>
      </c>
      <c r="B10447">
        <v>1</v>
      </c>
      <c r="C10447" t="s">
        <v>253</v>
      </c>
      <c r="D10447" t="s">
        <v>4</v>
      </c>
      <c r="E10447" t="s">
        <v>5</v>
      </c>
      <c r="F10447" t="s">
        <v>326</v>
      </c>
      <c r="G10447" t="s">
        <v>296</v>
      </c>
      <c r="H10447" t="s">
        <v>295</v>
      </c>
      <c r="I10447" t="s">
        <v>358</v>
      </c>
      <c r="J10447">
        <v>3</v>
      </c>
      <c r="K10447">
        <v>2</v>
      </c>
    </row>
    <row r="10448" spans="1:11" x14ac:dyDescent="0.3">
      <c r="A10448">
        <v>20221</v>
      </c>
      <c r="B10448">
        <v>1</v>
      </c>
      <c r="C10448" t="s">
        <v>253</v>
      </c>
      <c r="D10448" t="s">
        <v>4</v>
      </c>
      <c r="E10448" t="s">
        <v>5</v>
      </c>
      <c r="F10448" t="s">
        <v>326</v>
      </c>
      <c r="G10448" t="s">
        <v>296</v>
      </c>
      <c r="H10448" t="s">
        <v>295</v>
      </c>
      <c r="I10448" t="s">
        <v>358</v>
      </c>
      <c r="J10448">
        <v>6</v>
      </c>
      <c r="K10448">
        <v>3</v>
      </c>
    </row>
    <row r="10449" spans="1:11" x14ac:dyDescent="0.3">
      <c r="A10449">
        <v>20221</v>
      </c>
      <c r="B10449">
        <v>1</v>
      </c>
      <c r="C10449" t="s">
        <v>253</v>
      </c>
      <c r="D10449" t="s">
        <v>4</v>
      </c>
      <c r="E10449" t="s">
        <v>5</v>
      </c>
      <c r="F10449" t="s">
        <v>326</v>
      </c>
      <c r="G10449" t="s">
        <v>296</v>
      </c>
      <c r="H10449" t="s">
        <v>295</v>
      </c>
      <c r="I10449" t="s">
        <v>358</v>
      </c>
      <c r="J10449">
        <v>7</v>
      </c>
      <c r="K10449">
        <v>1</v>
      </c>
    </row>
    <row r="10450" spans="1:11" x14ac:dyDescent="0.3">
      <c r="A10450">
        <v>20221</v>
      </c>
      <c r="B10450">
        <v>1</v>
      </c>
      <c r="C10450" t="s">
        <v>253</v>
      </c>
      <c r="D10450" t="s">
        <v>4</v>
      </c>
      <c r="E10450" t="s">
        <v>5</v>
      </c>
      <c r="F10450" t="s">
        <v>326</v>
      </c>
      <c r="G10450" t="s">
        <v>296</v>
      </c>
      <c r="H10450" t="s">
        <v>295</v>
      </c>
      <c r="I10450" t="s">
        <v>358</v>
      </c>
      <c r="J10450">
        <v>9</v>
      </c>
      <c r="K10450">
        <v>1</v>
      </c>
    </row>
    <row r="10451" spans="1:11" x14ac:dyDescent="0.3">
      <c r="A10451">
        <v>20221</v>
      </c>
      <c r="B10451">
        <v>1</v>
      </c>
      <c r="C10451" t="s">
        <v>253</v>
      </c>
      <c r="D10451" t="s">
        <v>4</v>
      </c>
      <c r="E10451" t="s">
        <v>5</v>
      </c>
      <c r="F10451" t="s">
        <v>326</v>
      </c>
      <c r="G10451" t="s">
        <v>294</v>
      </c>
      <c r="H10451" t="s">
        <v>293</v>
      </c>
      <c r="I10451" t="s">
        <v>359</v>
      </c>
      <c r="J10451">
        <v>0</v>
      </c>
      <c r="K10451">
        <v>16</v>
      </c>
    </row>
    <row r="10452" spans="1:11" x14ac:dyDescent="0.3">
      <c r="A10452">
        <v>20221</v>
      </c>
      <c r="B10452">
        <v>1</v>
      </c>
      <c r="C10452" t="s">
        <v>253</v>
      </c>
      <c r="D10452" t="s">
        <v>4</v>
      </c>
      <c r="E10452" t="s">
        <v>5</v>
      </c>
      <c r="F10452" t="s">
        <v>326</v>
      </c>
      <c r="G10452" t="s">
        <v>294</v>
      </c>
      <c r="H10452" t="s">
        <v>293</v>
      </c>
      <c r="I10452" t="s">
        <v>359</v>
      </c>
      <c r="J10452">
        <v>1</v>
      </c>
      <c r="K10452">
        <v>80</v>
      </c>
    </row>
    <row r="10453" spans="1:11" x14ac:dyDescent="0.3">
      <c r="A10453">
        <v>20221</v>
      </c>
      <c r="B10453">
        <v>1</v>
      </c>
      <c r="C10453" t="s">
        <v>253</v>
      </c>
      <c r="D10453" t="s">
        <v>4</v>
      </c>
      <c r="E10453" t="s">
        <v>5</v>
      </c>
      <c r="F10453" t="s">
        <v>326</v>
      </c>
      <c r="G10453" t="s">
        <v>294</v>
      </c>
      <c r="H10453" t="s">
        <v>293</v>
      </c>
      <c r="I10453" t="s">
        <v>359</v>
      </c>
      <c r="J10453">
        <v>2</v>
      </c>
      <c r="K10453">
        <v>78</v>
      </c>
    </row>
    <row r="10454" spans="1:11" x14ac:dyDescent="0.3">
      <c r="A10454">
        <v>20221</v>
      </c>
      <c r="B10454">
        <v>1</v>
      </c>
      <c r="C10454" t="s">
        <v>253</v>
      </c>
      <c r="D10454" t="s">
        <v>4</v>
      </c>
      <c r="E10454" t="s">
        <v>5</v>
      </c>
      <c r="F10454" t="s">
        <v>326</v>
      </c>
      <c r="G10454" t="s">
        <v>294</v>
      </c>
      <c r="H10454" t="s">
        <v>293</v>
      </c>
      <c r="I10454" t="s">
        <v>359</v>
      </c>
      <c r="J10454">
        <v>3</v>
      </c>
      <c r="K10454">
        <v>88</v>
      </c>
    </row>
    <row r="10455" spans="1:11" x14ac:dyDescent="0.3">
      <c r="A10455">
        <v>20221</v>
      </c>
      <c r="B10455">
        <v>1</v>
      </c>
      <c r="C10455" t="s">
        <v>253</v>
      </c>
      <c r="D10455" t="s">
        <v>4</v>
      </c>
      <c r="E10455" t="s">
        <v>5</v>
      </c>
      <c r="F10455" t="s">
        <v>326</v>
      </c>
      <c r="G10455" t="s">
        <v>294</v>
      </c>
      <c r="H10455" t="s">
        <v>293</v>
      </c>
      <c r="I10455" t="s">
        <v>359</v>
      </c>
      <c r="J10455">
        <v>4</v>
      </c>
      <c r="K10455">
        <v>57</v>
      </c>
    </row>
    <row r="10456" spans="1:11" x14ac:dyDescent="0.3">
      <c r="A10456">
        <v>20221</v>
      </c>
      <c r="B10456">
        <v>1</v>
      </c>
      <c r="C10456" t="s">
        <v>253</v>
      </c>
      <c r="D10456" t="s">
        <v>4</v>
      </c>
      <c r="E10456" t="s">
        <v>5</v>
      </c>
      <c r="F10456" t="s">
        <v>326</v>
      </c>
      <c r="G10456" t="s">
        <v>294</v>
      </c>
      <c r="H10456" t="s">
        <v>293</v>
      </c>
      <c r="I10456" t="s">
        <v>359</v>
      </c>
      <c r="J10456">
        <v>5</v>
      </c>
      <c r="K10456">
        <v>21</v>
      </c>
    </row>
    <row r="10457" spans="1:11" x14ac:dyDescent="0.3">
      <c r="A10457">
        <v>20221</v>
      </c>
      <c r="B10457">
        <v>1</v>
      </c>
      <c r="C10457" t="s">
        <v>253</v>
      </c>
      <c r="D10457" t="s">
        <v>4</v>
      </c>
      <c r="E10457" t="s">
        <v>5</v>
      </c>
      <c r="F10457" t="s">
        <v>326</v>
      </c>
      <c r="G10457" t="s">
        <v>294</v>
      </c>
      <c r="H10457" t="s">
        <v>293</v>
      </c>
      <c r="I10457" t="s">
        <v>359</v>
      </c>
      <c r="J10457">
        <v>6</v>
      </c>
      <c r="K10457">
        <v>4</v>
      </c>
    </row>
    <row r="10458" spans="1:11" x14ac:dyDescent="0.3">
      <c r="A10458">
        <v>20221</v>
      </c>
      <c r="B10458">
        <v>1</v>
      </c>
      <c r="C10458" t="s">
        <v>253</v>
      </c>
      <c r="D10458" t="s">
        <v>4</v>
      </c>
      <c r="E10458" t="s">
        <v>5</v>
      </c>
      <c r="F10458" t="s">
        <v>326</v>
      </c>
      <c r="G10458" t="s">
        <v>294</v>
      </c>
      <c r="H10458" t="s">
        <v>293</v>
      </c>
      <c r="I10458" t="s">
        <v>359</v>
      </c>
      <c r="J10458">
        <v>7</v>
      </c>
      <c r="K10458">
        <v>1</v>
      </c>
    </row>
    <row r="10459" spans="1:11" x14ac:dyDescent="0.3">
      <c r="A10459">
        <v>20221</v>
      </c>
      <c r="B10459">
        <v>1</v>
      </c>
      <c r="C10459" t="s">
        <v>253</v>
      </c>
      <c r="D10459" t="s">
        <v>4</v>
      </c>
      <c r="E10459" t="s">
        <v>5</v>
      </c>
      <c r="F10459" t="s">
        <v>326</v>
      </c>
      <c r="G10459" t="s">
        <v>292</v>
      </c>
      <c r="H10459" t="s">
        <v>291</v>
      </c>
      <c r="I10459" t="s">
        <v>360</v>
      </c>
      <c r="J10459">
        <v>0</v>
      </c>
      <c r="K10459">
        <v>1</v>
      </c>
    </row>
    <row r="10460" spans="1:11" x14ac:dyDescent="0.3">
      <c r="A10460">
        <v>20221</v>
      </c>
      <c r="B10460">
        <v>1</v>
      </c>
      <c r="C10460" t="s">
        <v>253</v>
      </c>
      <c r="D10460" t="s">
        <v>4</v>
      </c>
      <c r="E10460" t="s">
        <v>5</v>
      </c>
      <c r="F10460" t="s">
        <v>326</v>
      </c>
      <c r="G10460" t="s">
        <v>292</v>
      </c>
      <c r="H10460" t="s">
        <v>291</v>
      </c>
      <c r="I10460" t="s">
        <v>360</v>
      </c>
      <c r="J10460">
        <v>1</v>
      </c>
      <c r="K10460">
        <v>3</v>
      </c>
    </row>
    <row r="10461" spans="1:11" x14ac:dyDescent="0.3">
      <c r="A10461">
        <v>20221</v>
      </c>
      <c r="B10461">
        <v>1</v>
      </c>
      <c r="C10461" t="s">
        <v>253</v>
      </c>
      <c r="D10461" t="s">
        <v>4</v>
      </c>
      <c r="E10461" t="s">
        <v>5</v>
      </c>
      <c r="F10461" t="s">
        <v>326</v>
      </c>
      <c r="G10461" t="s">
        <v>292</v>
      </c>
      <c r="H10461" t="s">
        <v>291</v>
      </c>
      <c r="I10461" t="s">
        <v>360</v>
      </c>
      <c r="J10461">
        <v>2</v>
      </c>
      <c r="K10461">
        <v>4</v>
      </c>
    </row>
    <row r="10462" spans="1:11" x14ac:dyDescent="0.3">
      <c r="A10462">
        <v>20221</v>
      </c>
      <c r="B10462">
        <v>1</v>
      </c>
      <c r="C10462" t="s">
        <v>253</v>
      </c>
      <c r="D10462" t="s">
        <v>4</v>
      </c>
      <c r="E10462" t="s">
        <v>5</v>
      </c>
      <c r="F10462" t="s">
        <v>326</v>
      </c>
      <c r="G10462" t="s">
        <v>292</v>
      </c>
      <c r="H10462" t="s">
        <v>291</v>
      </c>
      <c r="I10462" t="s">
        <v>360</v>
      </c>
      <c r="J10462">
        <v>3</v>
      </c>
      <c r="K10462">
        <v>5</v>
      </c>
    </row>
    <row r="10463" spans="1:11" x14ac:dyDescent="0.3">
      <c r="A10463">
        <v>20221</v>
      </c>
      <c r="B10463">
        <v>1</v>
      </c>
      <c r="C10463" t="s">
        <v>253</v>
      </c>
      <c r="D10463" t="s">
        <v>4</v>
      </c>
      <c r="E10463" t="s">
        <v>5</v>
      </c>
      <c r="F10463" t="s">
        <v>326</v>
      </c>
      <c r="G10463" t="s">
        <v>292</v>
      </c>
      <c r="H10463" t="s">
        <v>291</v>
      </c>
      <c r="I10463" t="s">
        <v>360</v>
      </c>
      <c r="J10463">
        <v>4</v>
      </c>
      <c r="K10463">
        <v>9</v>
      </c>
    </row>
    <row r="10464" spans="1:11" x14ac:dyDescent="0.3">
      <c r="A10464">
        <v>20221</v>
      </c>
      <c r="B10464">
        <v>1</v>
      </c>
      <c r="C10464" t="s">
        <v>253</v>
      </c>
      <c r="D10464" t="s">
        <v>4</v>
      </c>
      <c r="E10464" t="s">
        <v>5</v>
      </c>
      <c r="F10464" t="s">
        <v>326</v>
      </c>
      <c r="G10464" t="s">
        <v>292</v>
      </c>
      <c r="H10464" t="s">
        <v>291</v>
      </c>
      <c r="I10464" t="s">
        <v>360</v>
      </c>
      <c r="J10464">
        <v>5</v>
      </c>
      <c r="K10464">
        <v>3</v>
      </c>
    </row>
    <row r="10465" spans="1:11" x14ac:dyDescent="0.3">
      <c r="A10465">
        <v>20221</v>
      </c>
      <c r="B10465">
        <v>1</v>
      </c>
      <c r="C10465" t="s">
        <v>253</v>
      </c>
      <c r="D10465" t="s">
        <v>4</v>
      </c>
      <c r="E10465" t="s">
        <v>5</v>
      </c>
      <c r="F10465" t="s">
        <v>326</v>
      </c>
      <c r="G10465" t="s">
        <v>292</v>
      </c>
      <c r="H10465" t="s">
        <v>291</v>
      </c>
      <c r="I10465" t="s">
        <v>360</v>
      </c>
      <c r="J10465">
        <v>6</v>
      </c>
      <c r="K10465">
        <v>1</v>
      </c>
    </row>
    <row r="10466" spans="1:11" x14ac:dyDescent="0.3">
      <c r="A10466">
        <v>20221</v>
      </c>
      <c r="B10466">
        <v>1</v>
      </c>
      <c r="C10466" t="s">
        <v>253</v>
      </c>
      <c r="D10466" t="s">
        <v>4</v>
      </c>
      <c r="E10466" t="s">
        <v>5</v>
      </c>
      <c r="F10466" t="s">
        <v>326</v>
      </c>
      <c r="G10466" t="s">
        <v>290</v>
      </c>
      <c r="H10466" t="s">
        <v>289</v>
      </c>
      <c r="I10466" t="s">
        <v>361</v>
      </c>
      <c r="J10466">
        <v>1</v>
      </c>
      <c r="K10466">
        <v>4</v>
      </c>
    </row>
    <row r="10467" spans="1:11" x14ac:dyDescent="0.3">
      <c r="A10467">
        <v>20221</v>
      </c>
      <c r="B10467">
        <v>1</v>
      </c>
      <c r="C10467" t="s">
        <v>253</v>
      </c>
      <c r="D10467" t="s">
        <v>4</v>
      </c>
      <c r="E10467" t="s">
        <v>5</v>
      </c>
      <c r="F10467" t="s">
        <v>326</v>
      </c>
      <c r="G10467" t="s">
        <v>290</v>
      </c>
      <c r="H10467" t="s">
        <v>289</v>
      </c>
      <c r="I10467" t="s">
        <v>361</v>
      </c>
      <c r="J10467">
        <v>2</v>
      </c>
      <c r="K10467">
        <v>4</v>
      </c>
    </row>
    <row r="10468" spans="1:11" x14ac:dyDescent="0.3">
      <c r="A10468">
        <v>20221</v>
      </c>
      <c r="B10468">
        <v>1</v>
      </c>
      <c r="C10468" t="s">
        <v>253</v>
      </c>
      <c r="D10468" t="s">
        <v>4</v>
      </c>
      <c r="E10468" t="s">
        <v>5</v>
      </c>
      <c r="F10468" t="s">
        <v>326</v>
      </c>
      <c r="G10468" t="s">
        <v>290</v>
      </c>
      <c r="H10468" t="s">
        <v>289</v>
      </c>
      <c r="I10468" t="s">
        <v>361</v>
      </c>
      <c r="J10468">
        <v>3</v>
      </c>
      <c r="K10468">
        <v>7</v>
      </c>
    </row>
    <row r="10469" spans="1:11" x14ac:dyDescent="0.3">
      <c r="A10469">
        <v>20221</v>
      </c>
      <c r="B10469">
        <v>1</v>
      </c>
      <c r="C10469" t="s">
        <v>253</v>
      </c>
      <c r="D10469" t="s">
        <v>4</v>
      </c>
      <c r="E10469" t="s">
        <v>5</v>
      </c>
      <c r="F10469" t="s">
        <v>326</v>
      </c>
      <c r="G10469" t="s">
        <v>290</v>
      </c>
      <c r="H10469" t="s">
        <v>289</v>
      </c>
      <c r="I10469" t="s">
        <v>361</v>
      </c>
      <c r="J10469">
        <v>4</v>
      </c>
      <c r="K10469">
        <v>6</v>
      </c>
    </row>
    <row r="10470" spans="1:11" x14ac:dyDescent="0.3">
      <c r="A10470">
        <v>20221</v>
      </c>
      <c r="B10470">
        <v>1</v>
      </c>
      <c r="C10470" t="s">
        <v>253</v>
      </c>
      <c r="D10470" t="s">
        <v>4</v>
      </c>
      <c r="E10470" t="s">
        <v>5</v>
      </c>
      <c r="F10470" t="s">
        <v>326</v>
      </c>
      <c r="G10470" t="s">
        <v>290</v>
      </c>
      <c r="H10470" t="s">
        <v>289</v>
      </c>
      <c r="I10470" t="s">
        <v>361</v>
      </c>
      <c r="J10470">
        <v>5</v>
      </c>
      <c r="K10470">
        <v>3</v>
      </c>
    </row>
    <row r="10471" spans="1:11" x14ac:dyDescent="0.3">
      <c r="A10471">
        <v>20221</v>
      </c>
      <c r="B10471">
        <v>1</v>
      </c>
      <c r="C10471" t="s">
        <v>253</v>
      </c>
      <c r="D10471" t="s">
        <v>4</v>
      </c>
      <c r="E10471" t="s">
        <v>5</v>
      </c>
      <c r="F10471" t="s">
        <v>326</v>
      </c>
      <c r="G10471" t="s">
        <v>290</v>
      </c>
      <c r="H10471" t="s">
        <v>289</v>
      </c>
      <c r="I10471" t="s">
        <v>361</v>
      </c>
      <c r="J10471">
        <v>7</v>
      </c>
      <c r="K10471">
        <v>1</v>
      </c>
    </row>
    <row r="10472" spans="1:11" x14ac:dyDescent="0.3">
      <c r="A10472">
        <v>20221</v>
      </c>
      <c r="B10472">
        <v>1</v>
      </c>
      <c r="C10472" t="s">
        <v>253</v>
      </c>
      <c r="D10472" t="s">
        <v>4</v>
      </c>
      <c r="E10472" t="s">
        <v>5</v>
      </c>
      <c r="F10472" t="s">
        <v>326</v>
      </c>
      <c r="G10472" t="s">
        <v>288</v>
      </c>
      <c r="H10472" t="s">
        <v>287</v>
      </c>
      <c r="I10472" t="s">
        <v>362</v>
      </c>
      <c r="J10472">
        <v>0</v>
      </c>
      <c r="K10472">
        <v>3</v>
      </c>
    </row>
    <row r="10473" spans="1:11" x14ac:dyDescent="0.3">
      <c r="A10473">
        <v>20221</v>
      </c>
      <c r="B10473">
        <v>1</v>
      </c>
      <c r="C10473" t="s">
        <v>253</v>
      </c>
      <c r="D10473" t="s">
        <v>4</v>
      </c>
      <c r="E10473" t="s">
        <v>5</v>
      </c>
      <c r="F10473" t="s">
        <v>326</v>
      </c>
      <c r="G10473" t="s">
        <v>288</v>
      </c>
      <c r="H10473" t="s">
        <v>287</v>
      </c>
      <c r="I10473" t="s">
        <v>362</v>
      </c>
      <c r="J10473">
        <v>1</v>
      </c>
      <c r="K10473">
        <v>26</v>
      </c>
    </row>
    <row r="10474" spans="1:11" x14ac:dyDescent="0.3">
      <c r="A10474">
        <v>20221</v>
      </c>
      <c r="B10474">
        <v>1</v>
      </c>
      <c r="C10474" t="s">
        <v>253</v>
      </c>
      <c r="D10474" t="s">
        <v>4</v>
      </c>
      <c r="E10474" t="s">
        <v>5</v>
      </c>
      <c r="F10474" t="s">
        <v>326</v>
      </c>
      <c r="G10474" t="s">
        <v>288</v>
      </c>
      <c r="H10474" t="s">
        <v>287</v>
      </c>
      <c r="I10474" t="s">
        <v>362</v>
      </c>
      <c r="J10474">
        <v>2</v>
      </c>
      <c r="K10474">
        <v>18</v>
      </c>
    </row>
    <row r="10475" spans="1:11" x14ac:dyDescent="0.3">
      <c r="A10475">
        <v>20221</v>
      </c>
      <c r="B10475">
        <v>1</v>
      </c>
      <c r="C10475" t="s">
        <v>253</v>
      </c>
      <c r="D10475" t="s">
        <v>4</v>
      </c>
      <c r="E10475" t="s">
        <v>5</v>
      </c>
      <c r="F10475" t="s">
        <v>326</v>
      </c>
      <c r="G10475" t="s">
        <v>288</v>
      </c>
      <c r="H10475" t="s">
        <v>287</v>
      </c>
      <c r="I10475" t="s">
        <v>362</v>
      </c>
      <c r="J10475">
        <v>3</v>
      </c>
      <c r="K10475">
        <v>22</v>
      </c>
    </row>
    <row r="10476" spans="1:11" x14ac:dyDescent="0.3">
      <c r="A10476">
        <v>20221</v>
      </c>
      <c r="B10476">
        <v>1</v>
      </c>
      <c r="C10476" t="s">
        <v>253</v>
      </c>
      <c r="D10476" t="s">
        <v>4</v>
      </c>
      <c r="E10476" t="s">
        <v>5</v>
      </c>
      <c r="F10476" t="s">
        <v>326</v>
      </c>
      <c r="G10476" t="s">
        <v>288</v>
      </c>
      <c r="H10476" t="s">
        <v>287</v>
      </c>
      <c r="I10476" t="s">
        <v>362</v>
      </c>
      <c r="J10476">
        <v>4</v>
      </c>
      <c r="K10476">
        <v>21</v>
      </c>
    </row>
    <row r="10477" spans="1:11" x14ac:dyDescent="0.3">
      <c r="A10477">
        <v>20221</v>
      </c>
      <c r="B10477">
        <v>1</v>
      </c>
      <c r="C10477" t="s">
        <v>253</v>
      </c>
      <c r="D10477" t="s">
        <v>4</v>
      </c>
      <c r="E10477" t="s">
        <v>5</v>
      </c>
      <c r="F10477" t="s">
        <v>326</v>
      </c>
      <c r="G10477" t="s">
        <v>288</v>
      </c>
      <c r="H10477" t="s">
        <v>287</v>
      </c>
      <c r="I10477" t="s">
        <v>362</v>
      </c>
      <c r="J10477">
        <v>5</v>
      </c>
      <c r="K10477">
        <v>5</v>
      </c>
    </row>
    <row r="10478" spans="1:11" x14ac:dyDescent="0.3">
      <c r="A10478">
        <v>20221</v>
      </c>
      <c r="B10478">
        <v>1</v>
      </c>
      <c r="C10478" t="s">
        <v>253</v>
      </c>
      <c r="D10478" t="s">
        <v>4</v>
      </c>
      <c r="E10478" t="s">
        <v>5</v>
      </c>
      <c r="F10478" t="s">
        <v>326</v>
      </c>
      <c r="G10478" t="s">
        <v>288</v>
      </c>
      <c r="H10478" t="s">
        <v>287</v>
      </c>
      <c r="I10478" t="s">
        <v>362</v>
      </c>
      <c r="J10478">
        <v>6</v>
      </c>
      <c r="K10478">
        <v>5</v>
      </c>
    </row>
    <row r="10479" spans="1:11" x14ac:dyDescent="0.3">
      <c r="A10479">
        <v>20221</v>
      </c>
      <c r="B10479">
        <v>1</v>
      </c>
      <c r="C10479" t="s">
        <v>253</v>
      </c>
      <c r="D10479" t="s">
        <v>4</v>
      </c>
      <c r="E10479" t="s">
        <v>5</v>
      </c>
      <c r="F10479" t="s">
        <v>326</v>
      </c>
      <c r="G10479" t="s">
        <v>288</v>
      </c>
      <c r="H10479" t="s">
        <v>287</v>
      </c>
      <c r="I10479" t="s">
        <v>362</v>
      </c>
      <c r="J10479">
        <v>7</v>
      </c>
      <c r="K10479">
        <v>3</v>
      </c>
    </row>
    <row r="10480" spans="1:11" x14ac:dyDescent="0.3">
      <c r="A10480">
        <v>20221</v>
      </c>
      <c r="B10480">
        <v>1</v>
      </c>
      <c r="C10480" t="s">
        <v>253</v>
      </c>
      <c r="D10480" t="s">
        <v>4</v>
      </c>
      <c r="E10480" t="s">
        <v>5</v>
      </c>
      <c r="F10480" t="s">
        <v>326</v>
      </c>
      <c r="G10480" t="s">
        <v>288</v>
      </c>
      <c r="H10480" t="s">
        <v>287</v>
      </c>
      <c r="I10480" t="s">
        <v>362</v>
      </c>
      <c r="J10480">
        <v>8</v>
      </c>
      <c r="K10480">
        <v>1</v>
      </c>
    </row>
    <row r="10481" spans="1:11" x14ac:dyDescent="0.3">
      <c r="A10481">
        <v>20221</v>
      </c>
      <c r="B10481">
        <v>1</v>
      </c>
      <c r="C10481" t="s">
        <v>253</v>
      </c>
      <c r="D10481" t="s">
        <v>4</v>
      </c>
      <c r="E10481" t="s">
        <v>5</v>
      </c>
      <c r="F10481" t="s">
        <v>326</v>
      </c>
      <c r="G10481" t="s">
        <v>286</v>
      </c>
      <c r="H10481" t="s">
        <v>285</v>
      </c>
      <c r="I10481" t="s">
        <v>363</v>
      </c>
      <c r="J10481">
        <v>0</v>
      </c>
      <c r="K10481">
        <v>2</v>
      </c>
    </row>
    <row r="10482" spans="1:11" x14ac:dyDescent="0.3">
      <c r="A10482">
        <v>20221</v>
      </c>
      <c r="B10482">
        <v>1</v>
      </c>
      <c r="C10482" t="s">
        <v>253</v>
      </c>
      <c r="D10482" t="s">
        <v>4</v>
      </c>
      <c r="E10482" t="s">
        <v>5</v>
      </c>
      <c r="F10482" t="s">
        <v>326</v>
      </c>
      <c r="G10482" t="s">
        <v>286</v>
      </c>
      <c r="H10482" t="s">
        <v>285</v>
      </c>
      <c r="I10482" t="s">
        <v>363</v>
      </c>
      <c r="J10482">
        <v>1</v>
      </c>
      <c r="K10482">
        <v>4</v>
      </c>
    </row>
    <row r="10483" spans="1:11" x14ac:dyDescent="0.3">
      <c r="A10483">
        <v>20221</v>
      </c>
      <c r="B10483">
        <v>1</v>
      </c>
      <c r="C10483" t="s">
        <v>253</v>
      </c>
      <c r="D10483" t="s">
        <v>4</v>
      </c>
      <c r="E10483" t="s">
        <v>5</v>
      </c>
      <c r="F10483" t="s">
        <v>326</v>
      </c>
      <c r="G10483" t="s">
        <v>286</v>
      </c>
      <c r="H10483" t="s">
        <v>285</v>
      </c>
      <c r="I10483" t="s">
        <v>363</v>
      </c>
      <c r="J10483">
        <v>2</v>
      </c>
      <c r="K10483">
        <v>6</v>
      </c>
    </row>
    <row r="10484" spans="1:11" x14ac:dyDescent="0.3">
      <c r="A10484">
        <v>20221</v>
      </c>
      <c r="B10484">
        <v>1</v>
      </c>
      <c r="C10484" t="s">
        <v>253</v>
      </c>
      <c r="D10484" t="s">
        <v>4</v>
      </c>
      <c r="E10484" t="s">
        <v>5</v>
      </c>
      <c r="F10484" t="s">
        <v>326</v>
      </c>
      <c r="G10484" t="s">
        <v>286</v>
      </c>
      <c r="H10484" t="s">
        <v>285</v>
      </c>
      <c r="I10484" t="s">
        <v>363</v>
      </c>
      <c r="J10484">
        <v>3</v>
      </c>
      <c r="K10484">
        <v>3</v>
      </c>
    </row>
    <row r="10485" spans="1:11" x14ac:dyDescent="0.3">
      <c r="A10485">
        <v>20221</v>
      </c>
      <c r="B10485">
        <v>1</v>
      </c>
      <c r="C10485" t="s">
        <v>253</v>
      </c>
      <c r="D10485" t="s">
        <v>4</v>
      </c>
      <c r="E10485" t="s">
        <v>5</v>
      </c>
      <c r="F10485" t="s">
        <v>326</v>
      </c>
      <c r="G10485" t="s">
        <v>286</v>
      </c>
      <c r="H10485" t="s">
        <v>285</v>
      </c>
      <c r="I10485" t="s">
        <v>363</v>
      </c>
      <c r="J10485">
        <v>4</v>
      </c>
      <c r="K10485">
        <v>7</v>
      </c>
    </row>
    <row r="10486" spans="1:11" x14ac:dyDescent="0.3">
      <c r="A10486">
        <v>20221</v>
      </c>
      <c r="B10486">
        <v>1</v>
      </c>
      <c r="C10486" t="s">
        <v>253</v>
      </c>
      <c r="D10486" t="s">
        <v>4</v>
      </c>
      <c r="E10486" t="s">
        <v>5</v>
      </c>
      <c r="F10486" t="s">
        <v>326</v>
      </c>
      <c r="G10486" t="s">
        <v>286</v>
      </c>
      <c r="H10486" t="s">
        <v>285</v>
      </c>
      <c r="I10486" t="s">
        <v>363</v>
      </c>
      <c r="J10486">
        <v>5</v>
      </c>
      <c r="K10486">
        <v>3</v>
      </c>
    </row>
    <row r="10487" spans="1:11" x14ac:dyDescent="0.3">
      <c r="A10487">
        <v>20221</v>
      </c>
      <c r="B10487">
        <v>1</v>
      </c>
      <c r="C10487" t="s">
        <v>253</v>
      </c>
      <c r="D10487" t="s">
        <v>4</v>
      </c>
      <c r="E10487" t="s">
        <v>5</v>
      </c>
      <c r="F10487" t="s">
        <v>326</v>
      </c>
      <c r="G10487" t="s">
        <v>284</v>
      </c>
      <c r="H10487" t="s">
        <v>283</v>
      </c>
      <c r="I10487" t="s">
        <v>364</v>
      </c>
      <c r="J10487">
        <v>0</v>
      </c>
      <c r="K10487">
        <v>1</v>
      </c>
    </row>
    <row r="10488" spans="1:11" x14ac:dyDescent="0.3">
      <c r="A10488">
        <v>20221</v>
      </c>
      <c r="B10488">
        <v>1</v>
      </c>
      <c r="C10488" t="s">
        <v>253</v>
      </c>
      <c r="D10488" t="s">
        <v>4</v>
      </c>
      <c r="E10488" t="s">
        <v>5</v>
      </c>
      <c r="F10488" t="s">
        <v>326</v>
      </c>
      <c r="G10488" t="s">
        <v>284</v>
      </c>
      <c r="H10488" t="s">
        <v>283</v>
      </c>
      <c r="I10488" t="s">
        <v>364</v>
      </c>
      <c r="J10488">
        <v>1</v>
      </c>
      <c r="K10488">
        <v>3</v>
      </c>
    </row>
    <row r="10489" spans="1:11" x14ac:dyDescent="0.3">
      <c r="A10489">
        <v>20221</v>
      </c>
      <c r="B10489">
        <v>1</v>
      </c>
      <c r="C10489" t="s">
        <v>253</v>
      </c>
      <c r="D10489" t="s">
        <v>4</v>
      </c>
      <c r="E10489" t="s">
        <v>5</v>
      </c>
      <c r="F10489" t="s">
        <v>326</v>
      </c>
      <c r="G10489" t="s">
        <v>284</v>
      </c>
      <c r="H10489" t="s">
        <v>283</v>
      </c>
      <c r="I10489" t="s">
        <v>364</v>
      </c>
      <c r="J10489">
        <v>2</v>
      </c>
      <c r="K10489">
        <v>1</v>
      </c>
    </row>
    <row r="10490" spans="1:11" x14ac:dyDescent="0.3">
      <c r="A10490">
        <v>20221</v>
      </c>
      <c r="B10490">
        <v>1</v>
      </c>
      <c r="C10490" t="s">
        <v>253</v>
      </c>
      <c r="D10490" t="s">
        <v>4</v>
      </c>
      <c r="E10490" t="s">
        <v>5</v>
      </c>
      <c r="F10490" t="s">
        <v>326</v>
      </c>
      <c r="G10490" t="s">
        <v>284</v>
      </c>
      <c r="H10490" t="s">
        <v>283</v>
      </c>
      <c r="I10490" t="s">
        <v>364</v>
      </c>
      <c r="J10490">
        <v>3</v>
      </c>
      <c r="K10490">
        <v>1</v>
      </c>
    </row>
    <row r="10491" spans="1:11" x14ac:dyDescent="0.3">
      <c r="A10491">
        <v>20221</v>
      </c>
      <c r="B10491">
        <v>1</v>
      </c>
      <c r="C10491" t="s">
        <v>253</v>
      </c>
      <c r="D10491" t="s">
        <v>4</v>
      </c>
      <c r="E10491" t="s">
        <v>5</v>
      </c>
      <c r="F10491" t="s">
        <v>326</v>
      </c>
      <c r="G10491" t="s">
        <v>284</v>
      </c>
      <c r="H10491" t="s">
        <v>283</v>
      </c>
      <c r="I10491" t="s">
        <v>364</v>
      </c>
      <c r="J10491">
        <v>5</v>
      </c>
      <c r="K10491">
        <v>2</v>
      </c>
    </row>
    <row r="10492" spans="1:11" x14ac:dyDescent="0.3">
      <c r="A10492">
        <v>20221</v>
      </c>
      <c r="B10492">
        <v>1</v>
      </c>
      <c r="C10492" t="s">
        <v>253</v>
      </c>
      <c r="D10492" t="s">
        <v>4</v>
      </c>
      <c r="E10492" t="s">
        <v>5</v>
      </c>
      <c r="F10492" t="s">
        <v>326</v>
      </c>
      <c r="G10492" t="s">
        <v>282</v>
      </c>
      <c r="H10492" t="s">
        <v>281</v>
      </c>
      <c r="I10492" t="s">
        <v>365</v>
      </c>
      <c r="J10492">
        <v>0</v>
      </c>
      <c r="K10492">
        <v>4</v>
      </c>
    </row>
    <row r="10493" spans="1:11" x14ac:dyDescent="0.3">
      <c r="A10493">
        <v>20221</v>
      </c>
      <c r="B10493">
        <v>1</v>
      </c>
      <c r="C10493" t="s">
        <v>253</v>
      </c>
      <c r="D10493" t="s">
        <v>4</v>
      </c>
      <c r="E10493" t="s">
        <v>5</v>
      </c>
      <c r="F10493" t="s">
        <v>326</v>
      </c>
      <c r="G10493" t="s">
        <v>282</v>
      </c>
      <c r="H10493" t="s">
        <v>281</v>
      </c>
      <c r="I10493" t="s">
        <v>365</v>
      </c>
      <c r="J10493">
        <v>1</v>
      </c>
      <c r="K10493">
        <v>42</v>
      </c>
    </row>
    <row r="10494" spans="1:11" x14ac:dyDescent="0.3">
      <c r="A10494">
        <v>20221</v>
      </c>
      <c r="B10494">
        <v>1</v>
      </c>
      <c r="C10494" t="s">
        <v>253</v>
      </c>
      <c r="D10494" t="s">
        <v>4</v>
      </c>
      <c r="E10494" t="s">
        <v>5</v>
      </c>
      <c r="F10494" t="s">
        <v>326</v>
      </c>
      <c r="G10494" t="s">
        <v>282</v>
      </c>
      <c r="H10494" t="s">
        <v>281</v>
      </c>
      <c r="I10494" t="s">
        <v>365</v>
      </c>
      <c r="J10494">
        <v>2</v>
      </c>
      <c r="K10494">
        <v>24</v>
      </c>
    </row>
    <row r="10495" spans="1:11" x14ac:dyDescent="0.3">
      <c r="A10495">
        <v>20221</v>
      </c>
      <c r="B10495">
        <v>1</v>
      </c>
      <c r="C10495" t="s">
        <v>253</v>
      </c>
      <c r="D10495" t="s">
        <v>4</v>
      </c>
      <c r="E10495" t="s">
        <v>5</v>
      </c>
      <c r="F10495" t="s">
        <v>326</v>
      </c>
      <c r="G10495" t="s">
        <v>282</v>
      </c>
      <c r="H10495" t="s">
        <v>281</v>
      </c>
      <c r="I10495" t="s">
        <v>365</v>
      </c>
      <c r="J10495">
        <v>3</v>
      </c>
      <c r="K10495">
        <v>21</v>
      </c>
    </row>
    <row r="10496" spans="1:11" x14ac:dyDescent="0.3">
      <c r="A10496">
        <v>20221</v>
      </c>
      <c r="B10496">
        <v>1</v>
      </c>
      <c r="C10496" t="s">
        <v>253</v>
      </c>
      <c r="D10496" t="s">
        <v>4</v>
      </c>
      <c r="E10496" t="s">
        <v>5</v>
      </c>
      <c r="F10496" t="s">
        <v>326</v>
      </c>
      <c r="G10496" t="s">
        <v>282</v>
      </c>
      <c r="H10496" t="s">
        <v>281</v>
      </c>
      <c r="I10496" t="s">
        <v>365</v>
      </c>
      <c r="J10496">
        <v>4</v>
      </c>
      <c r="K10496">
        <v>22</v>
      </c>
    </row>
    <row r="10497" spans="1:11" x14ac:dyDescent="0.3">
      <c r="A10497">
        <v>20221</v>
      </c>
      <c r="B10497">
        <v>1</v>
      </c>
      <c r="C10497" t="s">
        <v>253</v>
      </c>
      <c r="D10497" t="s">
        <v>4</v>
      </c>
      <c r="E10497" t="s">
        <v>5</v>
      </c>
      <c r="F10497" t="s">
        <v>326</v>
      </c>
      <c r="G10497" t="s">
        <v>282</v>
      </c>
      <c r="H10497" t="s">
        <v>281</v>
      </c>
      <c r="I10497" t="s">
        <v>365</v>
      </c>
      <c r="J10497">
        <v>5</v>
      </c>
      <c r="K10497">
        <v>6</v>
      </c>
    </row>
    <row r="10498" spans="1:11" x14ac:dyDescent="0.3">
      <c r="A10498">
        <v>20221</v>
      </c>
      <c r="B10498">
        <v>1</v>
      </c>
      <c r="C10498" t="s">
        <v>253</v>
      </c>
      <c r="D10498" t="s">
        <v>4</v>
      </c>
      <c r="E10498" t="s">
        <v>5</v>
      </c>
      <c r="F10498" t="s">
        <v>326</v>
      </c>
      <c r="G10498" t="s">
        <v>282</v>
      </c>
      <c r="H10498" t="s">
        <v>281</v>
      </c>
      <c r="I10498" t="s">
        <v>365</v>
      </c>
      <c r="J10498">
        <v>6</v>
      </c>
      <c r="K10498">
        <v>3</v>
      </c>
    </row>
    <row r="10499" spans="1:11" x14ac:dyDescent="0.3">
      <c r="A10499">
        <v>20221</v>
      </c>
      <c r="B10499">
        <v>1</v>
      </c>
      <c r="C10499" t="s">
        <v>253</v>
      </c>
      <c r="D10499" t="s">
        <v>4</v>
      </c>
      <c r="E10499" t="s">
        <v>5</v>
      </c>
      <c r="F10499" t="s">
        <v>326</v>
      </c>
      <c r="G10499" t="s">
        <v>282</v>
      </c>
      <c r="H10499" t="s">
        <v>281</v>
      </c>
      <c r="I10499" t="s">
        <v>365</v>
      </c>
      <c r="J10499">
        <v>7</v>
      </c>
      <c r="K10499">
        <v>1</v>
      </c>
    </row>
    <row r="10500" spans="1:11" x14ac:dyDescent="0.3">
      <c r="A10500">
        <v>20221</v>
      </c>
      <c r="B10500">
        <v>1</v>
      </c>
      <c r="C10500" t="s">
        <v>253</v>
      </c>
      <c r="D10500" t="s">
        <v>4</v>
      </c>
      <c r="E10500" t="s">
        <v>5</v>
      </c>
      <c r="F10500" t="s">
        <v>326</v>
      </c>
      <c r="G10500" t="s">
        <v>280</v>
      </c>
      <c r="H10500" t="s">
        <v>279</v>
      </c>
      <c r="I10500" t="s">
        <v>366</v>
      </c>
      <c r="J10500">
        <v>0</v>
      </c>
      <c r="K10500">
        <v>12</v>
      </c>
    </row>
    <row r="10501" spans="1:11" x14ac:dyDescent="0.3">
      <c r="A10501">
        <v>20221</v>
      </c>
      <c r="B10501">
        <v>1</v>
      </c>
      <c r="C10501" t="s">
        <v>253</v>
      </c>
      <c r="D10501" t="s">
        <v>4</v>
      </c>
      <c r="E10501" t="s">
        <v>5</v>
      </c>
      <c r="F10501" t="s">
        <v>326</v>
      </c>
      <c r="G10501" t="s">
        <v>280</v>
      </c>
      <c r="H10501" t="s">
        <v>279</v>
      </c>
      <c r="I10501" t="s">
        <v>366</v>
      </c>
      <c r="J10501">
        <v>1</v>
      </c>
      <c r="K10501">
        <v>41</v>
      </c>
    </row>
    <row r="10502" spans="1:11" x14ac:dyDescent="0.3">
      <c r="A10502">
        <v>20221</v>
      </c>
      <c r="B10502">
        <v>1</v>
      </c>
      <c r="C10502" t="s">
        <v>253</v>
      </c>
      <c r="D10502" t="s">
        <v>4</v>
      </c>
      <c r="E10502" t="s">
        <v>5</v>
      </c>
      <c r="F10502" t="s">
        <v>326</v>
      </c>
      <c r="G10502" t="s">
        <v>280</v>
      </c>
      <c r="H10502" t="s">
        <v>279</v>
      </c>
      <c r="I10502" t="s">
        <v>366</v>
      </c>
      <c r="J10502">
        <v>2</v>
      </c>
      <c r="K10502">
        <v>19</v>
      </c>
    </row>
    <row r="10503" spans="1:11" x14ac:dyDescent="0.3">
      <c r="A10503">
        <v>20221</v>
      </c>
      <c r="B10503">
        <v>1</v>
      </c>
      <c r="C10503" t="s">
        <v>253</v>
      </c>
      <c r="D10503" t="s">
        <v>4</v>
      </c>
      <c r="E10503" t="s">
        <v>5</v>
      </c>
      <c r="F10503" t="s">
        <v>326</v>
      </c>
      <c r="G10503" t="s">
        <v>280</v>
      </c>
      <c r="H10503" t="s">
        <v>279</v>
      </c>
      <c r="I10503" t="s">
        <v>366</v>
      </c>
      <c r="J10503">
        <v>3</v>
      </c>
      <c r="K10503">
        <v>15</v>
      </c>
    </row>
    <row r="10504" spans="1:11" x14ac:dyDescent="0.3">
      <c r="A10504">
        <v>20221</v>
      </c>
      <c r="B10504">
        <v>1</v>
      </c>
      <c r="C10504" t="s">
        <v>253</v>
      </c>
      <c r="D10504" t="s">
        <v>4</v>
      </c>
      <c r="E10504" t="s">
        <v>5</v>
      </c>
      <c r="F10504" t="s">
        <v>326</v>
      </c>
      <c r="G10504" t="s">
        <v>280</v>
      </c>
      <c r="H10504" t="s">
        <v>279</v>
      </c>
      <c r="I10504" t="s">
        <v>366</v>
      </c>
      <c r="J10504">
        <v>4</v>
      </c>
      <c r="K10504">
        <v>10</v>
      </c>
    </row>
    <row r="10505" spans="1:11" x14ac:dyDescent="0.3">
      <c r="A10505">
        <v>20221</v>
      </c>
      <c r="B10505">
        <v>1</v>
      </c>
      <c r="C10505" t="s">
        <v>253</v>
      </c>
      <c r="D10505" t="s">
        <v>4</v>
      </c>
      <c r="E10505" t="s">
        <v>5</v>
      </c>
      <c r="F10505" t="s">
        <v>326</v>
      </c>
      <c r="G10505" t="s">
        <v>280</v>
      </c>
      <c r="H10505" t="s">
        <v>279</v>
      </c>
      <c r="I10505" t="s">
        <v>366</v>
      </c>
      <c r="J10505">
        <v>5</v>
      </c>
      <c r="K10505">
        <v>1</v>
      </c>
    </row>
    <row r="10506" spans="1:11" x14ac:dyDescent="0.3">
      <c r="A10506">
        <v>20221</v>
      </c>
      <c r="B10506">
        <v>1</v>
      </c>
      <c r="C10506" t="s">
        <v>253</v>
      </c>
      <c r="D10506" t="s">
        <v>4</v>
      </c>
      <c r="E10506" t="s">
        <v>5</v>
      </c>
      <c r="F10506" t="s">
        <v>326</v>
      </c>
      <c r="G10506" t="s">
        <v>280</v>
      </c>
      <c r="H10506" t="s">
        <v>279</v>
      </c>
      <c r="I10506" t="s">
        <v>366</v>
      </c>
      <c r="J10506">
        <v>6</v>
      </c>
      <c r="K10506">
        <v>2</v>
      </c>
    </row>
    <row r="10507" spans="1:11" x14ac:dyDescent="0.3">
      <c r="A10507">
        <v>20221</v>
      </c>
      <c r="B10507">
        <v>1</v>
      </c>
      <c r="C10507" t="s">
        <v>253</v>
      </c>
      <c r="D10507" t="s">
        <v>6</v>
      </c>
      <c r="E10507" t="s">
        <v>7</v>
      </c>
      <c r="F10507" t="s">
        <v>327</v>
      </c>
      <c r="G10507" t="s">
        <v>251</v>
      </c>
      <c r="H10507" t="s">
        <v>7</v>
      </c>
      <c r="I10507" t="s">
        <v>327</v>
      </c>
      <c r="J10507">
        <v>1</v>
      </c>
      <c r="K10507">
        <v>1</v>
      </c>
    </row>
    <row r="10508" spans="1:11" x14ac:dyDescent="0.3">
      <c r="A10508">
        <v>20221</v>
      </c>
      <c r="B10508">
        <v>1</v>
      </c>
      <c r="C10508" t="s">
        <v>253</v>
      </c>
      <c r="D10508" t="s">
        <v>6</v>
      </c>
      <c r="E10508" t="s">
        <v>7</v>
      </c>
      <c r="F10508" t="s">
        <v>327</v>
      </c>
      <c r="G10508" t="s">
        <v>251</v>
      </c>
      <c r="H10508" t="s">
        <v>7</v>
      </c>
      <c r="I10508" t="s">
        <v>327</v>
      </c>
      <c r="J10508">
        <v>2</v>
      </c>
      <c r="K10508">
        <v>2</v>
      </c>
    </row>
    <row r="10509" spans="1:11" x14ac:dyDescent="0.3">
      <c r="A10509">
        <v>20221</v>
      </c>
      <c r="B10509">
        <v>1</v>
      </c>
      <c r="C10509" t="s">
        <v>253</v>
      </c>
      <c r="D10509" t="s">
        <v>6</v>
      </c>
      <c r="E10509" t="s">
        <v>7</v>
      </c>
      <c r="F10509" t="s">
        <v>327</v>
      </c>
      <c r="G10509" t="s">
        <v>251</v>
      </c>
      <c r="H10509" t="s">
        <v>7</v>
      </c>
      <c r="I10509" t="s">
        <v>327</v>
      </c>
      <c r="J10509">
        <v>3</v>
      </c>
      <c r="K10509">
        <v>1</v>
      </c>
    </row>
    <row r="10510" spans="1:11" x14ac:dyDescent="0.3">
      <c r="A10510">
        <v>20221</v>
      </c>
      <c r="B10510">
        <v>1</v>
      </c>
      <c r="C10510" t="s">
        <v>253</v>
      </c>
      <c r="D10510" t="s">
        <v>8</v>
      </c>
      <c r="E10510" t="s">
        <v>9</v>
      </c>
      <c r="F10510" t="s">
        <v>328</v>
      </c>
      <c r="G10510" t="s">
        <v>248</v>
      </c>
      <c r="H10510" t="s">
        <v>247</v>
      </c>
      <c r="I10510" t="s">
        <v>367</v>
      </c>
      <c r="J10510">
        <v>0</v>
      </c>
      <c r="K10510">
        <v>1</v>
      </c>
    </row>
    <row r="10511" spans="1:11" x14ac:dyDescent="0.3">
      <c r="A10511">
        <v>20221</v>
      </c>
      <c r="B10511">
        <v>1</v>
      </c>
      <c r="C10511" t="s">
        <v>253</v>
      </c>
      <c r="D10511" t="s">
        <v>8</v>
      </c>
      <c r="E10511" t="s">
        <v>9</v>
      </c>
      <c r="F10511" t="s">
        <v>328</v>
      </c>
      <c r="G10511" t="s">
        <v>248</v>
      </c>
      <c r="H10511" t="s">
        <v>247</v>
      </c>
      <c r="I10511" t="s">
        <v>367</v>
      </c>
      <c r="J10511">
        <v>1</v>
      </c>
      <c r="K10511">
        <v>18</v>
      </c>
    </row>
    <row r="10512" spans="1:11" x14ac:dyDescent="0.3">
      <c r="A10512">
        <v>20221</v>
      </c>
      <c r="B10512">
        <v>1</v>
      </c>
      <c r="C10512" t="s">
        <v>253</v>
      </c>
      <c r="D10512" t="s">
        <v>8</v>
      </c>
      <c r="E10512" t="s">
        <v>9</v>
      </c>
      <c r="F10512" t="s">
        <v>328</v>
      </c>
      <c r="G10512" t="s">
        <v>248</v>
      </c>
      <c r="H10512" t="s">
        <v>247</v>
      </c>
      <c r="I10512" t="s">
        <v>367</v>
      </c>
      <c r="J10512">
        <v>2</v>
      </c>
      <c r="K10512">
        <v>12</v>
      </c>
    </row>
    <row r="10513" spans="1:11" x14ac:dyDescent="0.3">
      <c r="A10513">
        <v>20221</v>
      </c>
      <c r="B10513">
        <v>1</v>
      </c>
      <c r="C10513" t="s">
        <v>253</v>
      </c>
      <c r="D10513" t="s">
        <v>8</v>
      </c>
      <c r="E10513" t="s">
        <v>9</v>
      </c>
      <c r="F10513" t="s">
        <v>328</v>
      </c>
      <c r="G10513" t="s">
        <v>248</v>
      </c>
      <c r="H10513" t="s">
        <v>247</v>
      </c>
      <c r="I10513" t="s">
        <v>367</v>
      </c>
      <c r="J10513">
        <v>3</v>
      </c>
      <c r="K10513">
        <v>10</v>
      </c>
    </row>
    <row r="10514" spans="1:11" x14ac:dyDescent="0.3">
      <c r="A10514">
        <v>20221</v>
      </c>
      <c r="B10514">
        <v>1</v>
      </c>
      <c r="C10514" t="s">
        <v>253</v>
      </c>
      <c r="D10514" t="s">
        <v>8</v>
      </c>
      <c r="E10514" t="s">
        <v>9</v>
      </c>
      <c r="F10514" t="s">
        <v>328</v>
      </c>
      <c r="G10514" t="s">
        <v>248</v>
      </c>
      <c r="H10514" t="s">
        <v>247</v>
      </c>
      <c r="I10514" t="s">
        <v>367</v>
      </c>
      <c r="J10514">
        <v>4</v>
      </c>
      <c r="K10514">
        <v>12</v>
      </c>
    </row>
    <row r="10515" spans="1:11" x14ac:dyDescent="0.3">
      <c r="A10515">
        <v>20221</v>
      </c>
      <c r="B10515">
        <v>1</v>
      </c>
      <c r="C10515" t="s">
        <v>253</v>
      </c>
      <c r="D10515" t="s">
        <v>8</v>
      </c>
      <c r="E10515" t="s">
        <v>9</v>
      </c>
      <c r="F10515" t="s">
        <v>328</v>
      </c>
      <c r="G10515" t="s">
        <v>248</v>
      </c>
      <c r="H10515" t="s">
        <v>247</v>
      </c>
      <c r="I10515" t="s">
        <v>367</v>
      </c>
      <c r="J10515">
        <v>5</v>
      </c>
      <c r="K10515">
        <v>9</v>
      </c>
    </row>
    <row r="10516" spans="1:11" x14ac:dyDescent="0.3">
      <c r="A10516">
        <v>20221</v>
      </c>
      <c r="B10516">
        <v>1</v>
      </c>
      <c r="C10516" t="s">
        <v>253</v>
      </c>
      <c r="D10516" t="s">
        <v>10</v>
      </c>
      <c r="E10516" t="s">
        <v>81</v>
      </c>
      <c r="F10516" t="s">
        <v>329</v>
      </c>
      <c r="G10516" t="s">
        <v>278</v>
      </c>
      <c r="H10516" t="s">
        <v>81</v>
      </c>
      <c r="I10516" t="s">
        <v>329</v>
      </c>
      <c r="J10516">
        <v>0</v>
      </c>
      <c r="K10516">
        <v>219</v>
      </c>
    </row>
    <row r="10517" spans="1:11" x14ac:dyDescent="0.3">
      <c r="A10517">
        <v>20221</v>
      </c>
      <c r="B10517">
        <v>1</v>
      </c>
      <c r="C10517" t="s">
        <v>253</v>
      </c>
      <c r="D10517" t="s">
        <v>10</v>
      </c>
      <c r="E10517" t="s">
        <v>81</v>
      </c>
      <c r="F10517" t="s">
        <v>329</v>
      </c>
      <c r="G10517" t="s">
        <v>278</v>
      </c>
      <c r="H10517" t="s">
        <v>81</v>
      </c>
      <c r="I10517" t="s">
        <v>329</v>
      </c>
      <c r="J10517">
        <v>1</v>
      </c>
      <c r="K10517">
        <v>891</v>
      </c>
    </row>
    <row r="10518" spans="1:11" x14ac:dyDescent="0.3">
      <c r="A10518">
        <v>20221</v>
      </c>
      <c r="B10518">
        <v>1</v>
      </c>
      <c r="C10518" t="s">
        <v>253</v>
      </c>
      <c r="D10518" t="s">
        <v>10</v>
      </c>
      <c r="E10518" t="s">
        <v>81</v>
      </c>
      <c r="F10518" t="s">
        <v>329</v>
      </c>
      <c r="G10518" t="s">
        <v>278</v>
      </c>
      <c r="H10518" t="s">
        <v>81</v>
      </c>
      <c r="I10518" t="s">
        <v>329</v>
      </c>
      <c r="J10518">
        <v>2</v>
      </c>
      <c r="K10518">
        <v>433</v>
      </c>
    </row>
    <row r="10519" spans="1:11" x14ac:dyDescent="0.3">
      <c r="A10519">
        <v>20221</v>
      </c>
      <c r="B10519">
        <v>1</v>
      </c>
      <c r="C10519" t="s">
        <v>253</v>
      </c>
      <c r="D10519" t="s">
        <v>10</v>
      </c>
      <c r="E10519" t="s">
        <v>81</v>
      </c>
      <c r="F10519" t="s">
        <v>329</v>
      </c>
      <c r="G10519" t="s">
        <v>278</v>
      </c>
      <c r="H10519" t="s">
        <v>81</v>
      </c>
      <c r="I10519" t="s">
        <v>329</v>
      </c>
      <c r="J10519">
        <v>3</v>
      </c>
      <c r="K10519">
        <v>327</v>
      </c>
    </row>
    <row r="10520" spans="1:11" x14ac:dyDescent="0.3">
      <c r="A10520">
        <v>20221</v>
      </c>
      <c r="B10520">
        <v>1</v>
      </c>
      <c r="C10520" t="s">
        <v>253</v>
      </c>
      <c r="D10520" t="s">
        <v>10</v>
      </c>
      <c r="E10520" t="s">
        <v>81</v>
      </c>
      <c r="F10520" t="s">
        <v>329</v>
      </c>
      <c r="G10520" t="s">
        <v>278</v>
      </c>
      <c r="H10520" t="s">
        <v>81</v>
      </c>
      <c r="I10520" t="s">
        <v>329</v>
      </c>
      <c r="J10520">
        <v>4</v>
      </c>
      <c r="K10520">
        <v>220</v>
      </c>
    </row>
    <row r="10521" spans="1:11" x14ac:dyDescent="0.3">
      <c r="A10521">
        <v>20221</v>
      </c>
      <c r="B10521">
        <v>1</v>
      </c>
      <c r="C10521" t="s">
        <v>253</v>
      </c>
      <c r="D10521" t="s">
        <v>10</v>
      </c>
      <c r="E10521" t="s">
        <v>81</v>
      </c>
      <c r="F10521" t="s">
        <v>329</v>
      </c>
      <c r="G10521" t="s">
        <v>278</v>
      </c>
      <c r="H10521" t="s">
        <v>81</v>
      </c>
      <c r="I10521" t="s">
        <v>329</v>
      </c>
      <c r="J10521">
        <v>5</v>
      </c>
      <c r="K10521">
        <v>75</v>
      </c>
    </row>
    <row r="10522" spans="1:11" x14ac:dyDescent="0.3">
      <c r="A10522">
        <v>20221</v>
      </c>
      <c r="B10522">
        <v>1</v>
      </c>
      <c r="C10522" t="s">
        <v>253</v>
      </c>
      <c r="D10522" t="s">
        <v>10</v>
      </c>
      <c r="E10522" t="s">
        <v>81</v>
      </c>
      <c r="F10522" t="s">
        <v>329</v>
      </c>
      <c r="G10522" t="s">
        <v>278</v>
      </c>
      <c r="H10522" t="s">
        <v>81</v>
      </c>
      <c r="I10522" t="s">
        <v>329</v>
      </c>
      <c r="J10522">
        <v>6</v>
      </c>
      <c r="K10522">
        <v>27</v>
      </c>
    </row>
    <row r="10523" spans="1:11" x14ac:dyDescent="0.3">
      <c r="A10523">
        <v>20221</v>
      </c>
      <c r="B10523">
        <v>1</v>
      </c>
      <c r="C10523" t="s">
        <v>253</v>
      </c>
      <c r="D10523" t="s">
        <v>10</v>
      </c>
      <c r="E10523" t="s">
        <v>81</v>
      </c>
      <c r="F10523" t="s">
        <v>329</v>
      </c>
      <c r="G10523" t="s">
        <v>278</v>
      </c>
      <c r="H10523" t="s">
        <v>81</v>
      </c>
      <c r="I10523" t="s">
        <v>329</v>
      </c>
      <c r="J10523">
        <v>7</v>
      </c>
      <c r="K10523">
        <v>16</v>
      </c>
    </row>
    <row r="10524" spans="1:11" x14ac:dyDescent="0.3">
      <c r="A10524">
        <v>20221</v>
      </c>
      <c r="B10524">
        <v>1</v>
      </c>
      <c r="C10524" t="s">
        <v>253</v>
      </c>
      <c r="D10524" t="s">
        <v>10</v>
      </c>
      <c r="E10524" t="s">
        <v>81</v>
      </c>
      <c r="F10524" t="s">
        <v>329</v>
      </c>
      <c r="G10524" t="s">
        <v>278</v>
      </c>
      <c r="H10524" t="s">
        <v>81</v>
      </c>
      <c r="I10524" t="s">
        <v>329</v>
      </c>
      <c r="J10524">
        <v>8</v>
      </c>
      <c r="K10524">
        <v>3</v>
      </c>
    </row>
    <row r="10525" spans="1:11" x14ac:dyDescent="0.3">
      <c r="A10525">
        <v>20221</v>
      </c>
      <c r="B10525">
        <v>1</v>
      </c>
      <c r="C10525" t="s">
        <v>253</v>
      </c>
      <c r="D10525" t="s">
        <v>10</v>
      </c>
      <c r="E10525" t="s">
        <v>81</v>
      </c>
      <c r="F10525" t="s">
        <v>329</v>
      </c>
      <c r="G10525" t="s">
        <v>278</v>
      </c>
      <c r="H10525" t="s">
        <v>81</v>
      </c>
      <c r="I10525" t="s">
        <v>329</v>
      </c>
      <c r="J10525">
        <v>9</v>
      </c>
      <c r="K10525">
        <v>2</v>
      </c>
    </row>
    <row r="10526" spans="1:11" x14ac:dyDescent="0.3">
      <c r="A10526">
        <v>20221</v>
      </c>
      <c r="B10526">
        <v>1</v>
      </c>
      <c r="C10526" t="s">
        <v>253</v>
      </c>
      <c r="D10526" t="s">
        <v>11</v>
      </c>
      <c r="E10526" t="s">
        <v>12</v>
      </c>
      <c r="F10526" t="s">
        <v>330</v>
      </c>
      <c r="G10526" t="s">
        <v>277</v>
      </c>
      <c r="H10526" t="s">
        <v>276</v>
      </c>
      <c r="I10526" t="s">
        <v>368</v>
      </c>
      <c r="J10526">
        <v>0</v>
      </c>
      <c r="K10526">
        <v>26</v>
      </c>
    </row>
    <row r="10527" spans="1:11" x14ac:dyDescent="0.3">
      <c r="A10527">
        <v>20221</v>
      </c>
      <c r="B10527">
        <v>1</v>
      </c>
      <c r="C10527" t="s">
        <v>253</v>
      </c>
      <c r="D10527" t="s">
        <v>11</v>
      </c>
      <c r="E10527" t="s">
        <v>12</v>
      </c>
      <c r="F10527" t="s">
        <v>330</v>
      </c>
      <c r="G10527" t="s">
        <v>277</v>
      </c>
      <c r="H10527" t="s">
        <v>276</v>
      </c>
      <c r="I10527" t="s">
        <v>368</v>
      </c>
      <c r="J10527">
        <v>1</v>
      </c>
      <c r="K10527">
        <v>256</v>
      </c>
    </row>
    <row r="10528" spans="1:11" x14ac:dyDescent="0.3">
      <c r="A10528">
        <v>20221</v>
      </c>
      <c r="B10528">
        <v>1</v>
      </c>
      <c r="C10528" t="s">
        <v>253</v>
      </c>
      <c r="D10528" t="s">
        <v>11</v>
      </c>
      <c r="E10528" t="s">
        <v>12</v>
      </c>
      <c r="F10528" t="s">
        <v>330</v>
      </c>
      <c r="G10528" t="s">
        <v>277</v>
      </c>
      <c r="H10528" t="s">
        <v>276</v>
      </c>
      <c r="I10528" t="s">
        <v>368</v>
      </c>
      <c r="J10528">
        <v>2</v>
      </c>
      <c r="K10528">
        <v>125</v>
      </c>
    </row>
    <row r="10529" spans="1:11" x14ac:dyDescent="0.3">
      <c r="A10529">
        <v>20221</v>
      </c>
      <c r="B10529">
        <v>1</v>
      </c>
      <c r="C10529" t="s">
        <v>253</v>
      </c>
      <c r="D10529" t="s">
        <v>11</v>
      </c>
      <c r="E10529" t="s">
        <v>12</v>
      </c>
      <c r="F10529" t="s">
        <v>330</v>
      </c>
      <c r="G10529" t="s">
        <v>277</v>
      </c>
      <c r="H10529" t="s">
        <v>276</v>
      </c>
      <c r="I10529" t="s">
        <v>368</v>
      </c>
      <c r="J10529">
        <v>3</v>
      </c>
      <c r="K10529">
        <v>100</v>
      </c>
    </row>
    <row r="10530" spans="1:11" x14ac:dyDescent="0.3">
      <c r="A10530">
        <v>20221</v>
      </c>
      <c r="B10530">
        <v>1</v>
      </c>
      <c r="C10530" t="s">
        <v>253</v>
      </c>
      <c r="D10530" t="s">
        <v>11</v>
      </c>
      <c r="E10530" t="s">
        <v>12</v>
      </c>
      <c r="F10530" t="s">
        <v>330</v>
      </c>
      <c r="G10530" t="s">
        <v>277</v>
      </c>
      <c r="H10530" t="s">
        <v>276</v>
      </c>
      <c r="I10530" t="s">
        <v>368</v>
      </c>
      <c r="J10530">
        <v>4</v>
      </c>
      <c r="K10530">
        <v>108</v>
      </c>
    </row>
    <row r="10531" spans="1:11" x14ac:dyDescent="0.3">
      <c r="A10531">
        <v>20221</v>
      </c>
      <c r="B10531">
        <v>1</v>
      </c>
      <c r="C10531" t="s">
        <v>253</v>
      </c>
      <c r="D10531" t="s">
        <v>11</v>
      </c>
      <c r="E10531" t="s">
        <v>12</v>
      </c>
      <c r="F10531" t="s">
        <v>330</v>
      </c>
      <c r="G10531" t="s">
        <v>277</v>
      </c>
      <c r="H10531" t="s">
        <v>276</v>
      </c>
      <c r="I10531" t="s">
        <v>368</v>
      </c>
      <c r="J10531">
        <v>5</v>
      </c>
      <c r="K10531">
        <v>24</v>
      </c>
    </row>
    <row r="10532" spans="1:11" x14ac:dyDescent="0.3">
      <c r="A10532">
        <v>20221</v>
      </c>
      <c r="B10532">
        <v>1</v>
      </c>
      <c r="C10532" t="s">
        <v>253</v>
      </c>
      <c r="D10532" t="s">
        <v>11</v>
      </c>
      <c r="E10532" t="s">
        <v>12</v>
      </c>
      <c r="F10532" t="s">
        <v>330</v>
      </c>
      <c r="G10532" t="s">
        <v>277</v>
      </c>
      <c r="H10532" t="s">
        <v>276</v>
      </c>
      <c r="I10532" t="s">
        <v>368</v>
      </c>
      <c r="J10532">
        <v>6</v>
      </c>
      <c r="K10532">
        <v>8</v>
      </c>
    </row>
    <row r="10533" spans="1:11" x14ac:dyDescent="0.3">
      <c r="A10533">
        <v>20221</v>
      </c>
      <c r="B10533">
        <v>1</v>
      </c>
      <c r="C10533" t="s">
        <v>253</v>
      </c>
      <c r="D10533" t="s">
        <v>11</v>
      </c>
      <c r="E10533" t="s">
        <v>12</v>
      </c>
      <c r="F10533" t="s">
        <v>330</v>
      </c>
      <c r="G10533" t="s">
        <v>277</v>
      </c>
      <c r="H10533" t="s">
        <v>276</v>
      </c>
      <c r="I10533" t="s">
        <v>368</v>
      </c>
      <c r="J10533">
        <v>7</v>
      </c>
      <c r="K10533">
        <v>6</v>
      </c>
    </row>
    <row r="10534" spans="1:11" x14ac:dyDescent="0.3">
      <c r="A10534">
        <v>20221</v>
      </c>
      <c r="B10534">
        <v>1</v>
      </c>
      <c r="C10534" t="s">
        <v>253</v>
      </c>
      <c r="D10534" t="s">
        <v>11</v>
      </c>
      <c r="E10534" t="s">
        <v>12</v>
      </c>
      <c r="F10534" t="s">
        <v>330</v>
      </c>
      <c r="G10534" t="s">
        <v>277</v>
      </c>
      <c r="H10534" t="s">
        <v>276</v>
      </c>
      <c r="I10534" t="s">
        <v>368</v>
      </c>
      <c r="J10534">
        <v>8</v>
      </c>
      <c r="K10534">
        <v>1</v>
      </c>
    </row>
    <row r="10535" spans="1:11" x14ac:dyDescent="0.3">
      <c r="A10535">
        <v>20221</v>
      </c>
      <c r="B10535">
        <v>1</v>
      </c>
      <c r="C10535" t="s">
        <v>253</v>
      </c>
      <c r="D10535" t="s">
        <v>11</v>
      </c>
      <c r="E10535" t="s">
        <v>12</v>
      </c>
      <c r="F10535" t="s">
        <v>330</v>
      </c>
      <c r="G10535" t="s">
        <v>275</v>
      </c>
      <c r="H10535" t="s">
        <v>274</v>
      </c>
      <c r="I10535" t="s">
        <v>369</v>
      </c>
      <c r="J10535">
        <v>0</v>
      </c>
      <c r="K10535">
        <v>63</v>
      </c>
    </row>
    <row r="10536" spans="1:11" x14ac:dyDescent="0.3">
      <c r="A10536">
        <v>20221</v>
      </c>
      <c r="B10536">
        <v>1</v>
      </c>
      <c r="C10536" t="s">
        <v>253</v>
      </c>
      <c r="D10536" t="s">
        <v>11</v>
      </c>
      <c r="E10536" t="s">
        <v>12</v>
      </c>
      <c r="F10536" t="s">
        <v>330</v>
      </c>
      <c r="G10536" t="s">
        <v>275</v>
      </c>
      <c r="H10536" t="s">
        <v>274</v>
      </c>
      <c r="I10536" t="s">
        <v>369</v>
      </c>
      <c r="J10536">
        <v>1</v>
      </c>
      <c r="K10536">
        <v>356</v>
      </c>
    </row>
    <row r="10537" spans="1:11" x14ac:dyDescent="0.3">
      <c r="A10537">
        <v>20221</v>
      </c>
      <c r="B10537">
        <v>1</v>
      </c>
      <c r="C10537" t="s">
        <v>253</v>
      </c>
      <c r="D10537" t="s">
        <v>11</v>
      </c>
      <c r="E10537" t="s">
        <v>12</v>
      </c>
      <c r="F10537" t="s">
        <v>330</v>
      </c>
      <c r="G10537" t="s">
        <v>275</v>
      </c>
      <c r="H10537" t="s">
        <v>274</v>
      </c>
      <c r="I10537" t="s">
        <v>369</v>
      </c>
      <c r="J10537">
        <v>2</v>
      </c>
      <c r="K10537">
        <v>311</v>
      </c>
    </row>
    <row r="10538" spans="1:11" x14ac:dyDescent="0.3">
      <c r="A10538">
        <v>20221</v>
      </c>
      <c r="B10538">
        <v>1</v>
      </c>
      <c r="C10538" t="s">
        <v>253</v>
      </c>
      <c r="D10538" t="s">
        <v>11</v>
      </c>
      <c r="E10538" t="s">
        <v>12</v>
      </c>
      <c r="F10538" t="s">
        <v>330</v>
      </c>
      <c r="G10538" t="s">
        <v>275</v>
      </c>
      <c r="H10538" t="s">
        <v>274</v>
      </c>
      <c r="I10538" t="s">
        <v>369</v>
      </c>
      <c r="J10538">
        <v>3</v>
      </c>
      <c r="K10538">
        <v>274</v>
      </c>
    </row>
    <row r="10539" spans="1:11" x14ac:dyDescent="0.3">
      <c r="A10539">
        <v>20221</v>
      </c>
      <c r="B10539">
        <v>1</v>
      </c>
      <c r="C10539" t="s">
        <v>253</v>
      </c>
      <c r="D10539" t="s">
        <v>11</v>
      </c>
      <c r="E10539" t="s">
        <v>12</v>
      </c>
      <c r="F10539" t="s">
        <v>330</v>
      </c>
      <c r="G10539" t="s">
        <v>275</v>
      </c>
      <c r="H10539" t="s">
        <v>274</v>
      </c>
      <c r="I10539" t="s">
        <v>369</v>
      </c>
      <c r="J10539">
        <v>4</v>
      </c>
      <c r="K10539">
        <v>243</v>
      </c>
    </row>
    <row r="10540" spans="1:11" x14ac:dyDescent="0.3">
      <c r="A10540">
        <v>20221</v>
      </c>
      <c r="B10540">
        <v>1</v>
      </c>
      <c r="C10540" t="s">
        <v>253</v>
      </c>
      <c r="D10540" t="s">
        <v>11</v>
      </c>
      <c r="E10540" t="s">
        <v>12</v>
      </c>
      <c r="F10540" t="s">
        <v>330</v>
      </c>
      <c r="G10540" t="s">
        <v>275</v>
      </c>
      <c r="H10540" t="s">
        <v>274</v>
      </c>
      <c r="I10540" t="s">
        <v>369</v>
      </c>
      <c r="J10540">
        <v>5</v>
      </c>
      <c r="K10540">
        <v>72</v>
      </c>
    </row>
    <row r="10541" spans="1:11" x14ac:dyDescent="0.3">
      <c r="A10541">
        <v>20221</v>
      </c>
      <c r="B10541">
        <v>1</v>
      </c>
      <c r="C10541" t="s">
        <v>253</v>
      </c>
      <c r="D10541" t="s">
        <v>11</v>
      </c>
      <c r="E10541" t="s">
        <v>12</v>
      </c>
      <c r="F10541" t="s">
        <v>330</v>
      </c>
      <c r="G10541" t="s">
        <v>275</v>
      </c>
      <c r="H10541" t="s">
        <v>274</v>
      </c>
      <c r="I10541" t="s">
        <v>369</v>
      </c>
      <c r="J10541">
        <v>6</v>
      </c>
      <c r="K10541">
        <v>20</v>
      </c>
    </row>
    <row r="10542" spans="1:11" x14ac:dyDescent="0.3">
      <c r="A10542">
        <v>20221</v>
      </c>
      <c r="B10542">
        <v>1</v>
      </c>
      <c r="C10542" t="s">
        <v>253</v>
      </c>
      <c r="D10542" t="s">
        <v>11</v>
      </c>
      <c r="E10542" t="s">
        <v>12</v>
      </c>
      <c r="F10542" t="s">
        <v>330</v>
      </c>
      <c r="G10542" t="s">
        <v>275</v>
      </c>
      <c r="H10542" t="s">
        <v>274</v>
      </c>
      <c r="I10542" t="s">
        <v>369</v>
      </c>
      <c r="J10542">
        <v>7</v>
      </c>
      <c r="K10542">
        <v>7</v>
      </c>
    </row>
    <row r="10543" spans="1:11" x14ac:dyDescent="0.3">
      <c r="A10543">
        <v>20221</v>
      </c>
      <c r="B10543">
        <v>1</v>
      </c>
      <c r="C10543" t="s">
        <v>253</v>
      </c>
      <c r="D10543" t="s">
        <v>11</v>
      </c>
      <c r="E10543" t="s">
        <v>12</v>
      </c>
      <c r="F10543" t="s">
        <v>330</v>
      </c>
      <c r="G10543" t="s">
        <v>275</v>
      </c>
      <c r="H10543" t="s">
        <v>274</v>
      </c>
      <c r="I10543" t="s">
        <v>369</v>
      </c>
      <c r="J10543">
        <v>8</v>
      </c>
      <c r="K10543">
        <v>6</v>
      </c>
    </row>
    <row r="10544" spans="1:11" x14ac:dyDescent="0.3">
      <c r="A10544">
        <v>20221</v>
      </c>
      <c r="B10544">
        <v>1</v>
      </c>
      <c r="C10544" t="s">
        <v>253</v>
      </c>
      <c r="D10544" t="s">
        <v>11</v>
      </c>
      <c r="E10544" t="s">
        <v>12</v>
      </c>
      <c r="F10544" t="s">
        <v>330</v>
      </c>
      <c r="G10544" t="s">
        <v>273</v>
      </c>
      <c r="H10544" t="s">
        <v>272</v>
      </c>
      <c r="I10544" t="s">
        <v>370</v>
      </c>
      <c r="J10544">
        <v>0</v>
      </c>
      <c r="K10544">
        <v>525</v>
      </c>
    </row>
    <row r="10545" spans="1:11" x14ac:dyDescent="0.3">
      <c r="A10545">
        <v>20221</v>
      </c>
      <c r="B10545">
        <v>1</v>
      </c>
      <c r="C10545" t="s">
        <v>253</v>
      </c>
      <c r="D10545" t="s">
        <v>11</v>
      </c>
      <c r="E10545" t="s">
        <v>12</v>
      </c>
      <c r="F10545" t="s">
        <v>330</v>
      </c>
      <c r="G10545" t="s">
        <v>273</v>
      </c>
      <c r="H10545" t="s">
        <v>272</v>
      </c>
      <c r="I10545" t="s">
        <v>370</v>
      </c>
      <c r="J10545">
        <v>1</v>
      </c>
      <c r="K10545">
        <v>3271</v>
      </c>
    </row>
    <row r="10546" spans="1:11" x14ac:dyDescent="0.3">
      <c r="A10546">
        <v>20221</v>
      </c>
      <c r="B10546">
        <v>1</v>
      </c>
      <c r="C10546" t="s">
        <v>253</v>
      </c>
      <c r="D10546" t="s">
        <v>11</v>
      </c>
      <c r="E10546" t="s">
        <v>12</v>
      </c>
      <c r="F10546" t="s">
        <v>330</v>
      </c>
      <c r="G10546" t="s">
        <v>273</v>
      </c>
      <c r="H10546" t="s">
        <v>272</v>
      </c>
      <c r="I10546" t="s">
        <v>370</v>
      </c>
      <c r="J10546">
        <v>2</v>
      </c>
      <c r="K10546">
        <v>1604</v>
      </c>
    </row>
    <row r="10547" spans="1:11" x14ac:dyDescent="0.3">
      <c r="A10547">
        <v>20221</v>
      </c>
      <c r="B10547">
        <v>1</v>
      </c>
      <c r="C10547" t="s">
        <v>253</v>
      </c>
      <c r="D10547" t="s">
        <v>11</v>
      </c>
      <c r="E10547" t="s">
        <v>12</v>
      </c>
      <c r="F10547" t="s">
        <v>330</v>
      </c>
      <c r="G10547" t="s">
        <v>273</v>
      </c>
      <c r="H10547" t="s">
        <v>272</v>
      </c>
      <c r="I10547" t="s">
        <v>370</v>
      </c>
      <c r="J10547">
        <v>3</v>
      </c>
      <c r="K10547">
        <v>909</v>
      </c>
    </row>
    <row r="10548" spans="1:11" x14ac:dyDescent="0.3">
      <c r="A10548">
        <v>20221</v>
      </c>
      <c r="B10548">
        <v>1</v>
      </c>
      <c r="C10548" t="s">
        <v>253</v>
      </c>
      <c r="D10548" t="s">
        <v>11</v>
      </c>
      <c r="E10548" t="s">
        <v>12</v>
      </c>
      <c r="F10548" t="s">
        <v>330</v>
      </c>
      <c r="G10548" t="s">
        <v>273</v>
      </c>
      <c r="H10548" t="s">
        <v>272</v>
      </c>
      <c r="I10548" t="s">
        <v>370</v>
      </c>
      <c r="J10548">
        <v>4</v>
      </c>
      <c r="K10548">
        <v>458</v>
      </c>
    </row>
    <row r="10549" spans="1:11" x14ac:dyDescent="0.3">
      <c r="A10549">
        <v>20221</v>
      </c>
      <c r="B10549">
        <v>1</v>
      </c>
      <c r="C10549" t="s">
        <v>253</v>
      </c>
      <c r="D10549" t="s">
        <v>11</v>
      </c>
      <c r="E10549" t="s">
        <v>12</v>
      </c>
      <c r="F10549" t="s">
        <v>330</v>
      </c>
      <c r="G10549" t="s">
        <v>273</v>
      </c>
      <c r="H10549" t="s">
        <v>272</v>
      </c>
      <c r="I10549" t="s">
        <v>370</v>
      </c>
      <c r="J10549">
        <v>5</v>
      </c>
      <c r="K10549">
        <v>73</v>
      </c>
    </row>
    <row r="10550" spans="1:11" x14ac:dyDescent="0.3">
      <c r="A10550">
        <v>20221</v>
      </c>
      <c r="B10550">
        <v>1</v>
      </c>
      <c r="C10550" t="s">
        <v>253</v>
      </c>
      <c r="D10550" t="s">
        <v>11</v>
      </c>
      <c r="E10550" t="s">
        <v>12</v>
      </c>
      <c r="F10550" t="s">
        <v>330</v>
      </c>
      <c r="G10550" t="s">
        <v>273</v>
      </c>
      <c r="H10550" t="s">
        <v>272</v>
      </c>
      <c r="I10550" t="s">
        <v>370</v>
      </c>
      <c r="J10550">
        <v>6</v>
      </c>
      <c r="K10550">
        <v>37</v>
      </c>
    </row>
    <row r="10551" spans="1:11" x14ac:dyDescent="0.3">
      <c r="A10551">
        <v>20221</v>
      </c>
      <c r="B10551">
        <v>1</v>
      </c>
      <c r="C10551" t="s">
        <v>253</v>
      </c>
      <c r="D10551" t="s">
        <v>11</v>
      </c>
      <c r="E10551" t="s">
        <v>12</v>
      </c>
      <c r="F10551" t="s">
        <v>330</v>
      </c>
      <c r="G10551" t="s">
        <v>273</v>
      </c>
      <c r="H10551" t="s">
        <v>272</v>
      </c>
      <c r="I10551" t="s">
        <v>370</v>
      </c>
      <c r="J10551">
        <v>7</v>
      </c>
      <c r="K10551">
        <v>28</v>
      </c>
    </row>
    <row r="10552" spans="1:11" x14ac:dyDescent="0.3">
      <c r="A10552">
        <v>20221</v>
      </c>
      <c r="B10552">
        <v>1</v>
      </c>
      <c r="C10552" t="s">
        <v>253</v>
      </c>
      <c r="D10552" t="s">
        <v>11</v>
      </c>
      <c r="E10552" t="s">
        <v>12</v>
      </c>
      <c r="F10552" t="s">
        <v>330</v>
      </c>
      <c r="G10552" t="s">
        <v>273</v>
      </c>
      <c r="H10552" t="s">
        <v>272</v>
      </c>
      <c r="I10552" t="s">
        <v>370</v>
      </c>
      <c r="J10552">
        <v>8</v>
      </c>
      <c r="K10552">
        <v>11</v>
      </c>
    </row>
    <row r="10553" spans="1:11" x14ac:dyDescent="0.3">
      <c r="A10553">
        <v>20221</v>
      </c>
      <c r="B10553">
        <v>1</v>
      </c>
      <c r="C10553" t="s">
        <v>253</v>
      </c>
      <c r="D10553" t="s">
        <v>11</v>
      </c>
      <c r="E10553" t="s">
        <v>12</v>
      </c>
      <c r="F10553" t="s">
        <v>330</v>
      </c>
      <c r="G10553" t="s">
        <v>273</v>
      </c>
      <c r="H10553" t="s">
        <v>272</v>
      </c>
      <c r="I10553" t="s">
        <v>370</v>
      </c>
      <c r="J10553">
        <v>9</v>
      </c>
      <c r="K10553">
        <v>24</v>
      </c>
    </row>
    <row r="10554" spans="1:11" x14ac:dyDescent="0.3">
      <c r="A10554">
        <v>20221</v>
      </c>
      <c r="B10554">
        <v>1</v>
      </c>
      <c r="C10554" t="s">
        <v>253</v>
      </c>
      <c r="D10554" t="s">
        <v>13</v>
      </c>
      <c r="E10554" t="s">
        <v>14</v>
      </c>
      <c r="F10554" t="s">
        <v>331</v>
      </c>
      <c r="G10554" t="s">
        <v>246</v>
      </c>
      <c r="H10554" t="s">
        <v>245</v>
      </c>
      <c r="I10554" t="s">
        <v>371</v>
      </c>
      <c r="J10554">
        <v>0</v>
      </c>
      <c r="K10554">
        <v>13</v>
      </c>
    </row>
    <row r="10555" spans="1:11" x14ac:dyDescent="0.3">
      <c r="A10555">
        <v>20221</v>
      </c>
      <c r="B10555">
        <v>1</v>
      </c>
      <c r="C10555" t="s">
        <v>253</v>
      </c>
      <c r="D10555" t="s">
        <v>13</v>
      </c>
      <c r="E10555" t="s">
        <v>14</v>
      </c>
      <c r="F10555" t="s">
        <v>331</v>
      </c>
      <c r="G10555" t="s">
        <v>246</v>
      </c>
      <c r="H10555" t="s">
        <v>245</v>
      </c>
      <c r="I10555" t="s">
        <v>371</v>
      </c>
      <c r="J10555">
        <v>1</v>
      </c>
      <c r="K10555">
        <v>89</v>
      </c>
    </row>
    <row r="10556" spans="1:11" x14ac:dyDescent="0.3">
      <c r="A10556">
        <v>20221</v>
      </c>
      <c r="B10556">
        <v>1</v>
      </c>
      <c r="C10556" t="s">
        <v>253</v>
      </c>
      <c r="D10556" t="s">
        <v>13</v>
      </c>
      <c r="E10556" t="s">
        <v>14</v>
      </c>
      <c r="F10556" t="s">
        <v>331</v>
      </c>
      <c r="G10556" t="s">
        <v>246</v>
      </c>
      <c r="H10556" t="s">
        <v>245</v>
      </c>
      <c r="I10556" t="s">
        <v>371</v>
      </c>
      <c r="J10556">
        <v>2</v>
      </c>
      <c r="K10556">
        <v>78</v>
      </c>
    </row>
    <row r="10557" spans="1:11" x14ac:dyDescent="0.3">
      <c r="A10557">
        <v>20221</v>
      </c>
      <c r="B10557">
        <v>1</v>
      </c>
      <c r="C10557" t="s">
        <v>253</v>
      </c>
      <c r="D10557" t="s">
        <v>13</v>
      </c>
      <c r="E10557" t="s">
        <v>14</v>
      </c>
      <c r="F10557" t="s">
        <v>331</v>
      </c>
      <c r="G10557" t="s">
        <v>246</v>
      </c>
      <c r="H10557" t="s">
        <v>245</v>
      </c>
      <c r="I10557" t="s">
        <v>371</v>
      </c>
      <c r="J10557">
        <v>3</v>
      </c>
      <c r="K10557">
        <v>64</v>
      </c>
    </row>
    <row r="10558" spans="1:11" x14ac:dyDescent="0.3">
      <c r="A10558">
        <v>20221</v>
      </c>
      <c r="B10558">
        <v>1</v>
      </c>
      <c r="C10558" t="s">
        <v>253</v>
      </c>
      <c r="D10558" t="s">
        <v>13</v>
      </c>
      <c r="E10558" t="s">
        <v>14</v>
      </c>
      <c r="F10558" t="s">
        <v>331</v>
      </c>
      <c r="G10558" t="s">
        <v>246</v>
      </c>
      <c r="H10558" t="s">
        <v>245</v>
      </c>
      <c r="I10558" t="s">
        <v>371</v>
      </c>
      <c r="J10558">
        <v>4</v>
      </c>
      <c r="K10558">
        <v>85</v>
      </c>
    </row>
    <row r="10559" spans="1:11" x14ac:dyDescent="0.3">
      <c r="A10559">
        <v>20221</v>
      </c>
      <c r="B10559">
        <v>1</v>
      </c>
      <c r="C10559" t="s">
        <v>253</v>
      </c>
      <c r="D10559" t="s">
        <v>13</v>
      </c>
      <c r="E10559" t="s">
        <v>14</v>
      </c>
      <c r="F10559" t="s">
        <v>331</v>
      </c>
      <c r="G10559" t="s">
        <v>246</v>
      </c>
      <c r="H10559" t="s">
        <v>245</v>
      </c>
      <c r="I10559" t="s">
        <v>371</v>
      </c>
      <c r="J10559">
        <v>5</v>
      </c>
      <c r="K10559">
        <v>34</v>
      </c>
    </row>
    <row r="10560" spans="1:11" x14ac:dyDescent="0.3">
      <c r="A10560">
        <v>20221</v>
      </c>
      <c r="B10560">
        <v>1</v>
      </c>
      <c r="C10560" t="s">
        <v>253</v>
      </c>
      <c r="D10560" t="s">
        <v>13</v>
      </c>
      <c r="E10560" t="s">
        <v>14</v>
      </c>
      <c r="F10560" t="s">
        <v>331</v>
      </c>
      <c r="G10560" t="s">
        <v>246</v>
      </c>
      <c r="H10560" t="s">
        <v>245</v>
      </c>
      <c r="I10560" t="s">
        <v>371</v>
      </c>
      <c r="J10560">
        <v>6</v>
      </c>
      <c r="K10560">
        <v>15</v>
      </c>
    </row>
    <row r="10561" spans="1:11" x14ac:dyDescent="0.3">
      <c r="A10561">
        <v>20221</v>
      </c>
      <c r="B10561">
        <v>1</v>
      </c>
      <c r="C10561" t="s">
        <v>253</v>
      </c>
      <c r="D10561" t="s">
        <v>13</v>
      </c>
      <c r="E10561" t="s">
        <v>14</v>
      </c>
      <c r="F10561" t="s">
        <v>331</v>
      </c>
      <c r="G10561" t="s">
        <v>246</v>
      </c>
      <c r="H10561" t="s">
        <v>245</v>
      </c>
      <c r="I10561" t="s">
        <v>371</v>
      </c>
      <c r="J10561">
        <v>7</v>
      </c>
      <c r="K10561">
        <v>7</v>
      </c>
    </row>
    <row r="10562" spans="1:11" x14ac:dyDescent="0.3">
      <c r="A10562">
        <v>20221</v>
      </c>
      <c r="B10562">
        <v>1</v>
      </c>
      <c r="C10562" t="s">
        <v>253</v>
      </c>
      <c r="D10562" t="s">
        <v>13</v>
      </c>
      <c r="E10562" t="s">
        <v>14</v>
      </c>
      <c r="F10562" t="s">
        <v>331</v>
      </c>
      <c r="G10562" t="s">
        <v>246</v>
      </c>
      <c r="H10562" t="s">
        <v>245</v>
      </c>
      <c r="I10562" t="s">
        <v>371</v>
      </c>
      <c r="J10562">
        <v>8</v>
      </c>
      <c r="K10562">
        <v>1</v>
      </c>
    </row>
    <row r="10563" spans="1:11" x14ac:dyDescent="0.3">
      <c r="A10563">
        <v>20221</v>
      </c>
      <c r="B10563">
        <v>1</v>
      </c>
      <c r="C10563" t="s">
        <v>253</v>
      </c>
      <c r="D10563" t="s">
        <v>13</v>
      </c>
      <c r="E10563" t="s">
        <v>14</v>
      </c>
      <c r="F10563" t="s">
        <v>331</v>
      </c>
      <c r="G10563" t="s">
        <v>246</v>
      </c>
      <c r="H10563" t="s">
        <v>245</v>
      </c>
      <c r="I10563" t="s">
        <v>371</v>
      </c>
      <c r="J10563">
        <v>9</v>
      </c>
      <c r="K10563">
        <v>1</v>
      </c>
    </row>
    <row r="10564" spans="1:11" x14ac:dyDescent="0.3">
      <c r="A10564">
        <v>20221</v>
      </c>
      <c r="B10564">
        <v>1</v>
      </c>
      <c r="C10564" t="s">
        <v>253</v>
      </c>
      <c r="D10564" t="s">
        <v>13</v>
      </c>
      <c r="E10564" t="s">
        <v>14</v>
      </c>
      <c r="F10564" t="s">
        <v>331</v>
      </c>
      <c r="G10564" t="s">
        <v>244</v>
      </c>
      <c r="H10564" t="s">
        <v>243</v>
      </c>
      <c r="I10564" t="s">
        <v>372</v>
      </c>
      <c r="J10564">
        <v>0</v>
      </c>
      <c r="K10564">
        <v>3</v>
      </c>
    </row>
    <row r="10565" spans="1:11" x14ac:dyDescent="0.3">
      <c r="A10565">
        <v>20221</v>
      </c>
      <c r="B10565">
        <v>1</v>
      </c>
      <c r="C10565" t="s">
        <v>253</v>
      </c>
      <c r="D10565" t="s">
        <v>13</v>
      </c>
      <c r="E10565" t="s">
        <v>14</v>
      </c>
      <c r="F10565" t="s">
        <v>331</v>
      </c>
      <c r="G10565" t="s">
        <v>244</v>
      </c>
      <c r="H10565" t="s">
        <v>243</v>
      </c>
      <c r="I10565" t="s">
        <v>372</v>
      </c>
      <c r="J10565">
        <v>1</v>
      </c>
      <c r="K10565">
        <v>33</v>
      </c>
    </row>
    <row r="10566" spans="1:11" x14ac:dyDescent="0.3">
      <c r="A10566">
        <v>20221</v>
      </c>
      <c r="B10566">
        <v>1</v>
      </c>
      <c r="C10566" t="s">
        <v>253</v>
      </c>
      <c r="D10566" t="s">
        <v>13</v>
      </c>
      <c r="E10566" t="s">
        <v>14</v>
      </c>
      <c r="F10566" t="s">
        <v>331</v>
      </c>
      <c r="G10566" t="s">
        <v>244</v>
      </c>
      <c r="H10566" t="s">
        <v>243</v>
      </c>
      <c r="I10566" t="s">
        <v>372</v>
      </c>
      <c r="J10566">
        <v>2</v>
      </c>
      <c r="K10566">
        <v>25</v>
      </c>
    </row>
    <row r="10567" spans="1:11" x14ac:dyDescent="0.3">
      <c r="A10567">
        <v>20221</v>
      </c>
      <c r="B10567">
        <v>1</v>
      </c>
      <c r="C10567" t="s">
        <v>253</v>
      </c>
      <c r="D10567" t="s">
        <v>13</v>
      </c>
      <c r="E10567" t="s">
        <v>14</v>
      </c>
      <c r="F10567" t="s">
        <v>331</v>
      </c>
      <c r="G10567" t="s">
        <v>244</v>
      </c>
      <c r="H10567" t="s">
        <v>243</v>
      </c>
      <c r="I10567" t="s">
        <v>372</v>
      </c>
      <c r="J10567">
        <v>3</v>
      </c>
      <c r="K10567">
        <v>29</v>
      </c>
    </row>
    <row r="10568" spans="1:11" x14ac:dyDescent="0.3">
      <c r="A10568">
        <v>20221</v>
      </c>
      <c r="B10568">
        <v>1</v>
      </c>
      <c r="C10568" t="s">
        <v>253</v>
      </c>
      <c r="D10568" t="s">
        <v>13</v>
      </c>
      <c r="E10568" t="s">
        <v>14</v>
      </c>
      <c r="F10568" t="s">
        <v>331</v>
      </c>
      <c r="G10568" t="s">
        <v>244</v>
      </c>
      <c r="H10568" t="s">
        <v>243</v>
      </c>
      <c r="I10568" t="s">
        <v>372</v>
      </c>
      <c r="J10568">
        <v>4</v>
      </c>
      <c r="K10568">
        <v>39</v>
      </c>
    </row>
    <row r="10569" spans="1:11" x14ac:dyDescent="0.3">
      <c r="A10569">
        <v>20221</v>
      </c>
      <c r="B10569">
        <v>1</v>
      </c>
      <c r="C10569" t="s">
        <v>253</v>
      </c>
      <c r="D10569" t="s">
        <v>13</v>
      </c>
      <c r="E10569" t="s">
        <v>14</v>
      </c>
      <c r="F10569" t="s">
        <v>331</v>
      </c>
      <c r="G10569" t="s">
        <v>244</v>
      </c>
      <c r="H10569" t="s">
        <v>243</v>
      </c>
      <c r="I10569" t="s">
        <v>372</v>
      </c>
      <c r="J10569">
        <v>5</v>
      </c>
      <c r="K10569">
        <v>16</v>
      </c>
    </row>
    <row r="10570" spans="1:11" x14ac:dyDescent="0.3">
      <c r="A10570">
        <v>20221</v>
      </c>
      <c r="B10570">
        <v>1</v>
      </c>
      <c r="C10570" t="s">
        <v>253</v>
      </c>
      <c r="D10570" t="s">
        <v>13</v>
      </c>
      <c r="E10570" t="s">
        <v>14</v>
      </c>
      <c r="F10570" t="s">
        <v>331</v>
      </c>
      <c r="G10570" t="s">
        <v>244</v>
      </c>
      <c r="H10570" t="s">
        <v>243</v>
      </c>
      <c r="I10570" t="s">
        <v>372</v>
      </c>
      <c r="J10570">
        <v>6</v>
      </c>
      <c r="K10570">
        <v>16</v>
      </c>
    </row>
    <row r="10571" spans="1:11" x14ac:dyDescent="0.3">
      <c r="A10571">
        <v>20221</v>
      </c>
      <c r="B10571">
        <v>1</v>
      </c>
      <c r="C10571" t="s">
        <v>253</v>
      </c>
      <c r="D10571" t="s">
        <v>13</v>
      </c>
      <c r="E10571" t="s">
        <v>14</v>
      </c>
      <c r="F10571" t="s">
        <v>331</v>
      </c>
      <c r="G10571" t="s">
        <v>244</v>
      </c>
      <c r="H10571" t="s">
        <v>243</v>
      </c>
      <c r="I10571" t="s">
        <v>372</v>
      </c>
      <c r="J10571">
        <v>7</v>
      </c>
      <c r="K10571">
        <v>8</v>
      </c>
    </row>
    <row r="10572" spans="1:11" x14ac:dyDescent="0.3">
      <c r="A10572">
        <v>20221</v>
      </c>
      <c r="B10572">
        <v>1</v>
      </c>
      <c r="C10572" t="s">
        <v>253</v>
      </c>
      <c r="D10572" t="s">
        <v>13</v>
      </c>
      <c r="E10572" t="s">
        <v>14</v>
      </c>
      <c r="F10572" t="s">
        <v>331</v>
      </c>
      <c r="G10572" t="s">
        <v>244</v>
      </c>
      <c r="H10572" t="s">
        <v>243</v>
      </c>
      <c r="I10572" t="s">
        <v>372</v>
      </c>
      <c r="J10572">
        <v>8</v>
      </c>
      <c r="K10572">
        <v>2</v>
      </c>
    </row>
    <row r="10573" spans="1:11" x14ac:dyDescent="0.3">
      <c r="A10573">
        <v>20221</v>
      </c>
      <c r="B10573">
        <v>1</v>
      </c>
      <c r="C10573" t="s">
        <v>253</v>
      </c>
      <c r="D10573" t="s">
        <v>13</v>
      </c>
      <c r="E10573" t="s">
        <v>14</v>
      </c>
      <c r="F10573" t="s">
        <v>331</v>
      </c>
      <c r="G10573" t="s">
        <v>242</v>
      </c>
      <c r="H10573" t="s">
        <v>241</v>
      </c>
      <c r="I10573" t="s">
        <v>373</v>
      </c>
      <c r="J10573">
        <v>0</v>
      </c>
      <c r="K10573">
        <v>12</v>
      </c>
    </row>
    <row r="10574" spans="1:11" x14ac:dyDescent="0.3">
      <c r="A10574">
        <v>20221</v>
      </c>
      <c r="B10574">
        <v>1</v>
      </c>
      <c r="C10574" t="s">
        <v>253</v>
      </c>
      <c r="D10574" t="s">
        <v>13</v>
      </c>
      <c r="E10574" t="s">
        <v>14</v>
      </c>
      <c r="F10574" t="s">
        <v>331</v>
      </c>
      <c r="G10574" t="s">
        <v>242</v>
      </c>
      <c r="H10574" t="s">
        <v>241</v>
      </c>
      <c r="I10574" t="s">
        <v>373</v>
      </c>
      <c r="J10574">
        <v>1</v>
      </c>
      <c r="K10574">
        <v>22</v>
      </c>
    </row>
    <row r="10575" spans="1:11" x14ac:dyDescent="0.3">
      <c r="A10575">
        <v>20221</v>
      </c>
      <c r="B10575">
        <v>1</v>
      </c>
      <c r="C10575" t="s">
        <v>253</v>
      </c>
      <c r="D10575" t="s">
        <v>13</v>
      </c>
      <c r="E10575" t="s">
        <v>14</v>
      </c>
      <c r="F10575" t="s">
        <v>331</v>
      </c>
      <c r="G10575" t="s">
        <v>242</v>
      </c>
      <c r="H10575" t="s">
        <v>241</v>
      </c>
      <c r="I10575" t="s">
        <v>373</v>
      </c>
      <c r="J10575">
        <v>2</v>
      </c>
      <c r="K10575">
        <v>11</v>
      </c>
    </row>
    <row r="10576" spans="1:11" x14ac:dyDescent="0.3">
      <c r="A10576">
        <v>20221</v>
      </c>
      <c r="B10576">
        <v>1</v>
      </c>
      <c r="C10576" t="s">
        <v>253</v>
      </c>
      <c r="D10576" t="s">
        <v>13</v>
      </c>
      <c r="E10576" t="s">
        <v>14</v>
      </c>
      <c r="F10576" t="s">
        <v>331</v>
      </c>
      <c r="G10576" t="s">
        <v>242</v>
      </c>
      <c r="H10576" t="s">
        <v>241</v>
      </c>
      <c r="I10576" t="s">
        <v>373</v>
      </c>
      <c r="J10576">
        <v>3</v>
      </c>
      <c r="K10576">
        <v>13</v>
      </c>
    </row>
    <row r="10577" spans="1:11" x14ac:dyDescent="0.3">
      <c r="A10577">
        <v>20221</v>
      </c>
      <c r="B10577">
        <v>1</v>
      </c>
      <c r="C10577" t="s">
        <v>253</v>
      </c>
      <c r="D10577" t="s">
        <v>13</v>
      </c>
      <c r="E10577" t="s">
        <v>14</v>
      </c>
      <c r="F10577" t="s">
        <v>331</v>
      </c>
      <c r="G10577" t="s">
        <v>242</v>
      </c>
      <c r="H10577" t="s">
        <v>241</v>
      </c>
      <c r="I10577" t="s">
        <v>373</v>
      </c>
      <c r="J10577">
        <v>4</v>
      </c>
      <c r="K10577">
        <v>8</v>
      </c>
    </row>
    <row r="10578" spans="1:11" x14ac:dyDescent="0.3">
      <c r="A10578">
        <v>20221</v>
      </c>
      <c r="B10578">
        <v>1</v>
      </c>
      <c r="C10578" t="s">
        <v>253</v>
      </c>
      <c r="D10578" t="s">
        <v>13</v>
      </c>
      <c r="E10578" t="s">
        <v>14</v>
      </c>
      <c r="F10578" t="s">
        <v>331</v>
      </c>
      <c r="G10578" t="s">
        <v>242</v>
      </c>
      <c r="H10578" t="s">
        <v>241</v>
      </c>
      <c r="I10578" t="s">
        <v>373</v>
      </c>
      <c r="J10578">
        <v>5</v>
      </c>
      <c r="K10578">
        <v>3</v>
      </c>
    </row>
    <row r="10579" spans="1:11" x14ac:dyDescent="0.3">
      <c r="A10579">
        <v>20221</v>
      </c>
      <c r="B10579">
        <v>1</v>
      </c>
      <c r="C10579" t="s">
        <v>253</v>
      </c>
      <c r="D10579" t="s">
        <v>13</v>
      </c>
      <c r="E10579" t="s">
        <v>14</v>
      </c>
      <c r="F10579" t="s">
        <v>331</v>
      </c>
      <c r="G10579" t="s">
        <v>242</v>
      </c>
      <c r="H10579" t="s">
        <v>241</v>
      </c>
      <c r="I10579" t="s">
        <v>373</v>
      </c>
      <c r="J10579">
        <v>8</v>
      </c>
      <c r="K10579">
        <v>1</v>
      </c>
    </row>
    <row r="10580" spans="1:11" x14ac:dyDescent="0.3">
      <c r="A10580">
        <v>20221</v>
      </c>
      <c r="B10580">
        <v>1</v>
      </c>
      <c r="C10580" t="s">
        <v>253</v>
      </c>
      <c r="D10580" t="s">
        <v>15</v>
      </c>
      <c r="E10580" t="s">
        <v>16</v>
      </c>
      <c r="F10580" t="s">
        <v>332</v>
      </c>
      <c r="G10580" t="s">
        <v>240</v>
      </c>
      <c r="H10580" t="s">
        <v>16</v>
      </c>
      <c r="I10580" t="s">
        <v>332</v>
      </c>
      <c r="J10580">
        <v>0</v>
      </c>
      <c r="K10580">
        <v>1125</v>
      </c>
    </row>
    <row r="10581" spans="1:11" x14ac:dyDescent="0.3">
      <c r="A10581">
        <v>20221</v>
      </c>
      <c r="B10581">
        <v>1</v>
      </c>
      <c r="C10581" t="s">
        <v>253</v>
      </c>
      <c r="D10581" t="s">
        <v>15</v>
      </c>
      <c r="E10581" t="s">
        <v>16</v>
      </c>
      <c r="F10581" t="s">
        <v>332</v>
      </c>
      <c r="G10581" t="s">
        <v>240</v>
      </c>
      <c r="H10581" t="s">
        <v>16</v>
      </c>
      <c r="I10581" t="s">
        <v>332</v>
      </c>
      <c r="J10581">
        <v>1</v>
      </c>
      <c r="K10581">
        <v>7000</v>
      </c>
    </row>
    <row r="10582" spans="1:11" x14ac:dyDescent="0.3">
      <c r="A10582">
        <v>20221</v>
      </c>
      <c r="B10582">
        <v>1</v>
      </c>
      <c r="C10582" t="s">
        <v>253</v>
      </c>
      <c r="D10582" t="s">
        <v>15</v>
      </c>
      <c r="E10582" t="s">
        <v>16</v>
      </c>
      <c r="F10582" t="s">
        <v>332</v>
      </c>
      <c r="G10582" t="s">
        <v>240</v>
      </c>
      <c r="H10582" t="s">
        <v>16</v>
      </c>
      <c r="I10582" t="s">
        <v>332</v>
      </c>
      <c r="J10582">
        <v>2</v>
      </c>
      <c r="K10582">
        <v>3433</v>
      </c>
    </row>
    <row r="10583" spans="1:11" x14ac:dyDescent="0.3">
      <c r="A10583">
        <v>20221</v>
      </c>
      <c r="B10583">
        <v>1</v>
      </c>
      <c r="C10583" t="s">
        <v>253</v>
      </c>
      <c r="D10583" t="s">
        <v>15</v>
      </c>
      <c r="E10583" t="s">
        <v>16</v>
      </c>
      <c r="F10583" t="s">
        <v>332</v>
      </c>
      <c r="G10583" t="s">
        <v>240</v>
      </c>
      <c r="H10583" t="s">
        <v>16</v>
      </c>
      <c r="I10583" t="s">
        <v>332</v>
      </c>
      <c r="J10583">
        <v>3</v>
      </c>
      <c r="K10583">
        <v>1790</v>
      </c>
    </row>
    <row r="10584" spans="1:11" x14ac:dyDescent="0.3">
      <c r="A10584">
        <v>20221</v>
      </c>
      <c r="B10584">
        <v>1</v>
      </c>
      <c r="C10584" t="s">
        <v>253</v>
      </c>
      <c r="D10584" t="s">
        <v>15</v>
      </c>
      <c r="E10584" t="s">
        <v>16</v>
      </c>
      <c r="F10584" t="s">
        <v>332</v>
      </c>
      <c r="G10584" t="s">
        <v>240</v>
      </c>
      <c r="H10584" t="s">
        <v>16</v>
      </c>
      <c r="I10584" t="s">
        <v>332</v>
      </c>
      <c r="J10584">
        <v>4</v>
      </c>
      <c r="K10584">
        <v>559</v>
      </c>
    </row>
    <row r="10585" spans="1:11" x14ac:dyDescent="0.3">
      <c r="A10585">
        <v>20221</v>
      </c>
      <c r="B10585">
        <v>1</v>
      </c>
      <c r="C10585" t="s">
        <v>253</v>
      </c>
      <c r="D10585" t="s">
        <v>15</v>
      </c>
      <c r="E10585" t="s">
        <v>16</v>
      </c>
      <c r="F10585" t="s">
        <v>332</v>
      </c>
      <c r="G10585" t="s">
        <v>240</v>
      </c>
      <c r="H10585" t="s">
        <v>16</v>
      </c>
      <c r="I10585" t="s">
        <v>332</v>
      </c>
      <c r="J10585">
        <v>5</v>
      </c>
      <c r="K10585">
        <v>67</v>
      </c>
    </row>
    <row r="10586" spans="1:11" x14ac:dyDescent="0.3">
      <c r="A10586">
        <v>20221</v>
      </c>
      <c r="B10586">
        <v>1</v>
      </c>
      <c r="C10586" t="s">
        <v>253</v>
      </c>
      <c r="D10586" t="s">
        <v>15</v>
      </c>
      <c r="E10586" t="s">
        <v>16</v>
      </c>
      <c r="F10586" t="s">
        <v>332</v>
      </c>
      <c r="G10586" t="s">
        <v>240</v>
      </c>
      <c r="H10586" t="s">
        <v>16</v>
      </c>
      <c r="I10586" t="s">
        <v>332</v>
      </c>
      <c r="J10586">
        <v>6</v>
      </c>
      <c r="K10586">
        <v>20</v>
      </c>
    </row>
    <row r="10587" spans="1:11" x14ac:dyDescent="0.3">
      <c r="A10587">
        <v>20221</v>
      </c>
      <c r="B10587">
        <v>1</v>
      </c>
      <c r="C10587" t="s">
        <v>253</v>
      </c>
      <c r="D10587" t="s">
        <v>15</v>
      </c>
      <c r="E10587" t="s">
        <v>16</v>
      </c>
      <c r="F10587" t="s">
        <v>332</v>
      </c>
      <c r="G10587" t="s">
        <v>240</v>
      </c>
      <c r="H10587" t="s">
        <v>16</v>
      </c>
      <c r="I10587" t="s">
        <v>332</v>
      </c>
      <c r="J10587">
        <v>7</v>
      </c>
      <c r="K10587">
        <v>9</v>
      </c>
    </row>
    <row r="10588" spans="1:11" x14ac:dyDescent="0.3">
      <c r="A10588">
        <v>20221</v>
      </c>
      <c r="B10588">
        <v>1</v>
      </c>
      <c r="C10588" t="s">
        <v>253</v>
      </c>
      <c r="D10588" t="s">
        <v>15</v>
      </c>
      <c r="E10588" t="s">
        <v>16</v>
      </c>
      <c r="F10588" t="s">
        <v>332</v>
      </c>
      <c r="G10588" t="s">
        <v>240</v>
      </c>
      <c r="H10588" t="s">
        <v>16</v>
      </c>
      <c r="I10588" t="s">
        <v>332</v>
      </c>
      <c r="J10588">
        <v>8</v>
      </c>
      <c r="K10588">
        <v>2</v>
      </c>
    </row>
    <row r="10589" spans="1:11" x14ac:dyDescent="0.3">
      <c r="A10589">
        <v>20221</v>
      </c>
      <c r="B10589">
        <v>1</v>
      </c>
      <c r="C10589" t="s">
        <v>253</v>
      </c>
      <c r="D10589" t="s">
        <v>15</v>
      </c>
      <c r="E10589" t="s">
        <v>16</v>
      </c>
      <c r="F10589" t="s">
        <v>332</v>
      </c>
      <c r="G10589" t="s">
        <v>240</v>
      </c>
      <c r="H10589" t="s">
        <v>16</v>
      </c>
      <c r="I10589" t="s">
        <v>332</v>
      </c>
      <c r="J10589">
        <v>9</v>
      </c>
      <c r="K10589">
        <v>2</v>
      </c>
    </row>
    <row r="10590" spans="1:11" x14ac:dyDescent="0.3">
      <c r="A10590">
        <v>20221</v>
      </c>
      <c r="B10590">
        <v>1</v>
      </c>
      <c r="C10590" t="s">
        <v>253</v>
      </c>
      <c r="D10590" t="s">
        <v>17</v>
      </c>
      <c r="E10590" t="s">
        <v>239</v>
      </c>
      <c r="F10590" t="s">
        <v>333</v>
      </c>
      <c r="G10590" t="s">
        <v>271</v>
      </c>
      <c r="H10590" t="s">
        <v>270</v>
      </c>
      <c r="I10590" t="s">
        <v>374</v>
      </c>
      <c r="J10590">
        <v>0</v>
      </c>
      <c r="K10590">
        <v>4</v>
      </c>
    </row>
    <row r="10591" spans="1:11" x14ac:dyDescent="0.3">
      <c r="A10591">
        <v>20221</v>
      </c>
      <c r="B10591">
        <v>1</v>
      </c>
      <c r="C10591" t="s">
        <v>253</v>
      </c>
      <c r="D10591" t="s">
        <v>17</v>
      </c>
      <c r="E10591" t="s">
        <v>239</v>
      </c>
      <c r="F10591" t="s">
        <v>333</v>
      </c>
      <c r="G10591" t="s">
        <v>271</v>
      </c>
      <c r="H10591" t="s">
        <v>270</v>
      </c>
      <c r="I10591" t="s">
        <v>374</v>
      </c>
      <c r="J10591">
        <v>1</v>
      </c>
      <c r="K10591">
        <v>18</v>
      </c>
    </row>
    <row r="10592" spans="1:11" x14ac:dyDescent="0.3">
      <c r="A10592">
        <v>20221</v>
      </c>
      <c r="B10592">
        <v>1</v>
      </c>
      <c r="C10592" t="s">
        <v>253</v>
      </c>
      <c r="D10592" t="s">
        <v>17</v>
      </c>
      <c r="E10592" t="s">
        <v>239</v>
      </c>
      <c r="F10592" t="s">
        <v>333</v>
      </c>
      <c r="G10592" t="s">
        <v>271</v>
      </c>
      <c r="H10592" t="s">
        <v>270</v>
      </c>
      <c r="I10592" t="s">
        <v>374</v>
      </c>
      <c r="J10592">
        <v>2</v>
      </c>
      <c r="K10592">
        <v>9</v>
      </c>
    </row>
    <row r="10593" spans="1:11" x14ac:dyDescent="0.3">
      <c r="A10593">
        <v>20221</v>
      </c>
      <c r="B10593">
        <v>1</v>
      </c>
      <c r="C10593" t="s">
        <v>253</v>
      </c>
      <c r="D10593" t="s">
        <v>17</v>
      </c>
      <c r="E10593" t="s">
        <v>239</v>
      </c>
      <c r="F10593" t="s">
        <v>333</v>
      </c>
      <c r="G10593" t="s">
        <v>271</v>
      </c>
      <c r="H10593" t="s">
        <v>270</v>
      </c>
      <c r="I10593" t="s">
        <v>374</v>
      </c>
      <c r="J10593">
        <v>3</v>
      </c>
      <c r="K10593">
        <v>5</v>
      </c>
    </row>
    <row r="10594" spans="1:11" x14ac:dyDescent="0.3">
      <c r="A10594">
        <v>20221</v>
      </c>
      <c r="B10594">
        <v>1</v>
      </c>
      <c r="C10594" t="s">
        <v>253</v>
      </c>
      <c r="D10594" t="s">
        <v>17</v>
      </c>
      <c r="E10594" t="s">
        <v>239</v>
      </c>
      <c r="F10594" t="s">
        <v>333</v>
      </c>
      <c r="G10594" t="s">
        <v>271</v>
      </c>
      <c r="H10594" t="s">
        <v>270</v>
      </c>
      <c r="I10594" t="s">
        <v>374</v>
      </c>
      <c r="J10594">
        <v>4</v>
      </c>
      <c r="K10594">
        <v>4</v>
      </c>
    </row>
    <row r="10595" spans="1:11" x14ac:dyDescent="0.3">
      <c r="A10595">
        <v>20221</v>
      </c>
      <c r="B10595">
        <v>1</v>
      </c>
      <c r="C10595" t="s">
        <v>253</v>
      </c>
      <c r="D10595" t="s">
        <v>17</v>
      </c>
      <c r="E10595" t="s">
        <v>239</v>
      </c>
      <c r="F10595" t="s">
        <v>333</v>
      </c>
      <c r="G10595" t="s">
        <v>271</v>
      </c>
      <c r="H10595" t="s">
        <v>270</v>
      </c>
      <c r="I10595" t="s">
        <v>374</v>
      </c>
      <c r="J10595">
        <v>5</v>
      </c>
      <c r="K10595">
        <v>2</v>
      </c>
    </row>
    <row r="10596" spans="1:11" x14ac:dyDescent="0.3">
      <c r="A10596">
        <v>20221</v>
      </c>
      <c r="B10596">
        <v>1</v>
      </c>
      <c r="C10596" t="s">
        <v>253</v>
      </c>
      <c r="D10596" t="s">
        <v>17</v>
      </c>
      <c r="E10596" t="s">
        <v>239</v>
      </c>
      <c r="F10596" t="s">
        <v>333</v>
      </c>
      <c r="G10596" t="s">
        <v>271</v>
      </c>
      <c r="H10596" t="s">
        <v>270</v>
      </c>
      <c r="I10596" t="s">
        <v>374</v>
      </c>
      <c r="J10596">
        <v>6</v>
      </c>
      <c r="K10596">
        <v>1</v>
      </c>
    </row>
    <row r="10597" spans="1:11" x14ac:dyDescent="0.3">
      <c r="A10597">
        <v>20221</v>
      </c>
      <c r="B10597">
        <v>1</v>
      </c>
      <c r="C10597" t="s">
        <v>253</v>
      </c>
      <c r="D10597" t="s">
        <v>17</v>
      </c>
      <c r="E10597" t="s">
        <v>239</v>
      </c>
      <c r="F10597" t="s">
        <v>333</v>
      </c>
      <c r="G10597" t="s">
        <v>271</v>
      </c>
      <c r="H10597" t="s">
        <v>270</v>
      </c>
      <c r="I10597" t="s">
        <v>374</v>
      </c>
      <c r="J10597">
        <v>7</v>
      </c>
      <c r="K10597">
        <v>2</v>
      </c>
    </row>
    <row r="10598" spans="1:11" x14ac:dyDescent="0.3">
      <c r="A10598">
        <v>20221</v>
      </c>
      <c r="B10598">
        <v>1</v>
      </c>
      <c r="C10598" t="s">
        <v>253</v>
      </c>
      <c r="D10598" t="s">
        <v>17</v>
      </c>
      <c r="E10598" t="s">
        <v>239</v>
      </c>
      <c r="F10598" t="s">
        <v>333</v>
      </c>
      <c r="G10598" t="s">
        <v>238</v>
      </c>
      <c r="H10598" t="s">
        <v>237</v>
      </c>
      <c r="I10598" t="s">
        <v>375</v>
      </c>
      <c r="J10598">
        <v>0</v>
      </c>
      <c r="K10598">
        <v>8</v>
      </c>
    </row>
    <row r="10599" spans="1:11" x14ac:dyDescent="0.3">
      <c r="A10599">
        <v>20221</v>
      </c>
      <c r="B10599">
        <v>1</v>
      </c>
      <c r="C10599" t="s">
        <v>253</v>
      </c>
      <c r="D10599" t="s">
        <v>17</v>
      </c>
      <c r="E10599" t="s">
        <v>239</v>
      </c>
      <c r="F10599" t="s">
        <v>333</v>
      </c>
      <c r="G10599" t="s">
        <v>238</v>
      </c>
      <c r="H10599" t="s">
        <v>237</v>
      </c>
      <c r="I10599" t="s">
        <v>375</v>
      </c>
      <c r="J10599">
        <v>1</v>
      </c>
      <c r="K10599">
        <v>49</v>
      </c>
    </row>
    <row r="10600" spans="1:11" x14ac:dyDescent="0.3">
      <c r="A10600">
        <v>20221</v>
      </c>
      <c r="B10600">
        <v>1</v>
      </c>
      <c r="C10600" t="s">
        <v>253</v>
      </c>
      <c r="D10600" t="s">
        <v>17</v>
      </c>
      <c r="E10600" t="s">
        <v>239</v>
      </c>
      <c r="F10600" t="s">
        <v>333</v>
      </c>
      <c r="G10600" t="s">
        <v>238</v>
      </c>
      <c r="H10600" t="s">
        <v>237</v>
      </c>
      <c r="I10600" t="s">
        <v>375</v>
      </c>
      <c r="J10600">
        <v>2</v>
      </c>
      <c r="K10600">
        <v>26</v>
      </c>
    </row>
    <row r="10601" spans="1:11" x14ac:dyDescent="0.3">
      <c r="A10601">
        <v>20221</v>
      </c>
      <c r="B10601">
        <v>1</v>
      </c>
      <c r="C10601" t="s">
        <v>253</v>
      </c>
      <c r="D10601" t="s">
        <v>17</v>
      </c>
      <c r="E10601" t="s">
        <v>239</v>
      </c>
      <c r="F10601" t="s">
        <v>333</v>
      </c>
      <c r="G10601" t="s">
        <v>238</v>
      </c>
      <c r="H10601" t="s">
        <v>237</v>
      </c>
      <c r="I10601" t="s">
        <v>375</v>
      </c>
      <c r="J10601">
        <v>3</v>
      </c>
      <c r="K10601">
        <v>17</v>
      </c>
    </row>
    <row r="10602" spans="1:11" x14ac:dyDescent="0.3">
      <c r="A10602">
        <v>20221</v>
      </c>
      <c r="B10602">
        <v>1</v>
      </c>
      <c r="C10602" t="s">
        <v>253</v>
      </c>
      <c r="D10602" t="s">
        <v>17</v>
      </c>
      <c r="E10602" t="s">
        <v>239</v>
      </c>
      <c r="F10602" t="s">
        <v>333</v>
      </c>
      <c r="G10602" t="s">
        <v>238</v>
      </c>
      <c r="H10602" t="s">
        <v>237</v>
      </c>
      <c r="I10602" t="s">
        <v>375</v>
      </c>
      <c r="J10602">
        <v>4</v>
      </c>
      <c r="K10602">
        <v>22</v>
      </c>
    </row>
    <row r="10603" spans="1:11" x14ac:dyDescent="0.3">
      <c r="A10603">
        <v>20221</v>
      </c>
      <c r="B10603">
        <v>1</v>
      </c>
      <c r="C10603" t="s">
        <v>253</v>
      </c>
      <c r="D10603" t="s">
        <v>17</v>
      </c>
      <c r="E10603" t="s">
        <v>239</v>
      </c>
      <c r="F10603" t="s">
        <v>333</v>
      </c>
      <c r="G10603" t="s">
        <v>238</v>
      </c>
      <c r="H10603" t="s">
        <v>237</v>
      </c>
      <c r="I10603" t="s">
        <v>375</v>
      </c>
      <c r="J10603">
        <v>5</v>
      </c>
      <c r="K10603">
        <v>6</v>
      </c>
    </row>
    <row r="10604" spans="1:11" x14ac:dyDescent="0.3">
      <c r="A10604">
        <v>20221</v>
      </c>
      <c r="B10604">
        <v>1</v>
      </c>
      <c r="C10604" t="s">
        <v>253</v>
      </c>
      <c r="D10604" t="s">
        <v>17</v>
      </c>
      <c r="E10604" t="s">
        <v>239</v>
      </c>
      <c r="F10604" t="s">
        <v>333</v>
      </c>
      <c r="G10604" t="s">
        <v>238</v>
      </c>
      <c r="H10604" t="s">
        <v>237</v>
      </c>
      <c r="I10604" t="s">
        <v>375</v>
      </c>
      <c r="J10604">
        <v>6</v>
      </c>
      <c r="K10604">
        <v>4</v>
      </c>
    </row>
    <row r="10605" spans="1:11" x14ac:dyDescent="0.3">
      <c r="A10605">
        <v>20221</v>
      </c>
      <c r="B10605">
        <v>1</v>
      </c>
      <c r="C10605" t="s">
        <v>253</v>
      </c>
      <c r="D10605" t="s">
        <v>17</v>
      </c>
      <c r="E10605" t="s">
        <v>239</v>
      </c>
      <c r="F10605" t="s">
        <v>333</v>
      </c>
      <c r="G10605" t="s">
        <v>238</v>
      </c>
      <c r="H10605" t="s">
        <v>237</v>
      </c>
      <c r="I10605" t="s">
        <v>375</v>
      </c>
      <c r="J10605">
        <v>7</v>
      </c>
      <c r="K10605">
        <v>2</v>
      </c>
    </row>
    <row r="10606" spans="1:11" x14ac:dyDescent="0.3">
      <c r="A10606">
        <v>20221</v>
      </c>
      <c r="B10606">
        <v>1</v>
      </c>
      <c r="C10606" t="s">
        <v>253</v>
      </c>
      <c r="D10606" t="s">
        <v>17</v>
      </c>
      <c r="E10606" t="s">
        <v>239</v>
      </c>
      <c r="F10606" t="s">
        <v>333</v>
      </c>
      <c r="G10606" t="s">
        <v>269</v>
      </c>
      <c r="H10606" t="s">
        <v>268</v>
      </c>
      <c r="I10606" t="s">
        <v>376</v>
      </c>
      <c r="J10606">
        <v>0</v>
      </c>
      <c r="K10606">
        <v>2</v>
      </c>
    </row>
    <row r="10607" spans="1:11" x14ac:dyDescent="0.3">
      <c r="A10607">
        <v>20221</v>
      </c>
      <c r="B10607">
        <v>1</v>
      </c>
      <c r="C10607" t="s">
        <v>253</v>
      </c>
      <c r="D10607" t="s">
        <v>17</v>
      </c>
      <c r="E10607" t="s">
        <v>239</v>
      </c>
      <c r="F10607" t="s">
        <v>333</v>
      </c>
      <c r="G10607" t="s">
        <v>269</v>
      </c>
      <c r="H10607" t="s">
        <v>268</v>
      </c>
      <c r="I10607" t="s">
        <v>376</v>
      </c>
      <c r="J10607">
        <v>1</v>
      </c>
      <c r="K10607">
        <v>3</v>
      </c>
    </row>
    <row r="10608" spans="1:11" x14ac:dyDescent="0.3">
      <c r="A10608">
        <v>20221</v>
      </c>
      <c r="B10608">
        <v>1</v>
      </c>
      <c r="C10608" t="s">
        <v>253</v>
      </c>
      <c r="D10608" t="s">
        <v>17</v>
      </c>
      <c r="E10608" t="s">
        <v>239</v>
      </c>
      <c r="F10608" t="s">
        <v>333</v>
      </c>
      <c r="G10608" t="s">
        <v>269</v>
      </c>
      <c r="H10608" t="s">
        <v>268</v>
      </c>
      <c r="I10608" t="s">
        <v>376</v>
      </c>
      <c r="J10608">
        <v>2</v>
      </c>
      <c r="K10608">
        <v>4</v>
      </c>
    </row>
    <row r="10609" spans="1:11" x14ac:dyDescent="0.3">
      <c r="A10609">
        <v>20221</v>
      </c>
      <c r="B10609">
        <v>1</v>
      </c>
      <c r="C10609" t="s">
        <v>253</v>
      </c>
      <c r="D10609" t="s">
        <v>17</v>
      </c>
      <c r="E10609" t="s">
        <v>239</v>
      </c>
      <c r="F10609" t="s">
        <v>333</v>
      </c>
      <c r="G10609" t="s">
        <v>269</v>
      </c>
      <c r="H10609" t="s">
        <v>268</v>
      </c>
      <c r="I10609" t="s">
        <v>376</v>
      </c>
      <c r="J10609">
        <v>3</v>
      </c>
      <c r="K10609">
        <v>3</v>
      </c>
    </row>
    <row r="10610" spans="1:11" x14ac:dyDescent="0.3">
      <c r="A10610">
        <v>20221</v>
      </c>
      <c r="B10610">
        <v>1</v>
      </c>
      <c r="C10610" t="s">
        <v>253</v>
      </c>
      <c r="D10610" t="s">
        <v>17</v>
      </c>
      <c r="E10610" t="s">
        <v>239</v>
      </c>
      <c r="F10610" t="s">
        <v>333</v>
      </c>
      <c r="G10610" t="s">
        <v>269</v>
      </c>
      <c r="H10610" t="s">
        <v>268</v>
      </c>
      <c r="I10610" t="s">
        <v>376</v>
      </c>
      <c r="J10610">
        <v>4</v>
      </c>
      <c r="K10610">
        <v>2</v>
      </c>
    </row>
    <row r="10611" spans="1:11" x14ac:dyDescent="0.3">
      <c r="A10611">
        <v>20221</v>
      </c>
      <c r="B10611">
        <v>1</v>
      </c>
      <c r="C10611" t="s">
        <v>253</v>
      </c>
      <c r="D10611" t="s">
        <v>17</v>
      </c>
      <c r="E10611" t="s">
        <v>239</v>
      </c>
      <c r="F10611" t="s">
        <v>333</v>
      </c>
      <c r="G10611" t="s">
        <v>269</v>
      </c>
      <c r="H10611" t="s">
        <v>268</v>
      </c>
      <c r="I10611" t="s">
        <v>376</v>
      </c>
      <c r="J10611">
        <v>7</v>
      </c>
      <c r="K10611">
        <v>1</v>
      </c>
    </row>
    <row r="10612" spans="1:11" x14ac:dyDescent="0.3">
      <c r="A10612">
        <v>20221</v>
      </c>
      <c r="B10612">
        <v>1</v>
      </c>
      <c r="C10612" t="s">
        <v>253</v>
      </c>
      <c r="D10612" t="s">
        <v>17</v>
      </c>
      <c r="E10612" t="s">
        <v>239</v>
      </c>
      <c r="F10612" t="s">
        <v>333</v>
      </c>
      <c r="G10612" t="s">
        <v>267</v>
      </c>
      <c r="H10612" t="s">
        <v>266</v>
      </c>
      <c r="I10612" t="s">
        <v>377</v>
      </c>
      <c r="J10612">
        <v>0</v>
      </c>
      <c r="K10612">
        <v>98</v>
      </c>
    </row>
    <row r="10613" spans="1:11" x14ac:dyDescent="0.3">
      <c r="A10613">
        <v>20221</v>
      </c>
      <c r="B10613">
        <v>1</v>
      </c>
      <c r="C10613" t="s">
        <v>253</v>
      </c>
      <c r="D10613" t="s">
        <v>17</v>
      </c>
      <c r="E10613" t="s">
        <v>239</v>
      </c>
      <c r="F10613" t="s">
        <v>333</v>
      </c>
      <c r="G10613" t="s">
        <v>267</v>
      </c>
      <c r="H10613" t="s">
        <v>266</v>
      </c>
      <c r="I10613" t="s">
        <v>377</v>
      </c>
      <c r="J10613">
        <v>1</v>
      </c>
      <c r="K10613">
        <v>140</v>
      </c>
    </row>
    <row r="10614" spans="1:11" x14ac:dyDescent="0.3">
      <c r="A10614">
        <v>20221</v>
      </c>
      <c r="B10614">
        <v>1</v>
      </c>
      <c r="C10614" t="s">
        <v>253</v>
      </c>
      <c r="D10614" t="s">
        <v>17</v>
      </c>
      <c r="E10614" t="s">
        <v>239</v>
      </c>
      <c r="F10614" t="s">
        <v>333</v>
      </c>
      <c r="G10614" t="s">
        <v>267</v>
      </c>
      <c r="H10614" t="s">
        <v>266</v>
      </c>
      <c r="I10614" t="s">
        <v>377</v>
      </c>
      <c r="J10614">
        <v>2</v>
      </c>
      <c r="K10614">
        <v>63</v>
      </c>
    </row>
    <row r="10615" spans="1:11" x14ac:dyDescent="0.3">
      <c r="A10615">
        <v>20221</v>
      </c>
      <c r="B10615">
        <v>1</v>
      </c>
      <c r="C10615" t="s">
        <v>253</v>
      </c>
      <c r="D10615" t="s">
        <v>17</v>
      </c>
      <c r="E10615" t="s">
        <v>239</v>
      </c>
      <c r="F10615" t="s">
        <v>333</v>
      </c>
      <c r="G10615" t="s">
        <v>267</v>
      </c>
      <c r="H10615" t="s">
        <v>266</v>
      </c>
      <c r="I10615" t="s">
        <v>377</v>
      </c>
      <c r="J10615">
        <v>3</v>
      </c>
      <c r="K10615">
        <v>70</v>
      </c>
    </row>
    <row r="10616" spans="1:11" x14ac:dyDescent="0.3">
      <c r="A10616">
        <v>20221</v>
      </c>
      <c r="B10616">
        <v>1</v>
      </c>
      <c r="C10616" t="s">
        <v>253</v>
      </c>
      <c r="D10616" t="s">
        <v>17</v>
      </c>
      <c r="E10616" t="s">
        <v>239</v>
      </c>
      <c r="F10616" t="s">
        <v>333</v>
      </c>
      <c r="G10616" t="s">
        <v>267</v>
      </c>
      <c r="H10616" t="s">
        <v>266</v>
      </c>
      <c r="I10616" t="s">
        <v>377</v>
      </c>
      <c r="J10616">
        <v>4</v>
      </c>
      <c r="K10616">
        <v>59</v>
      </c>
    </row>
    <row r="10617" spans="1:11" x14ac:dyDescent="0.3">
      <c r="A10617">
        <v>20221</v>
      </c>
      <c r="B10617">
        <v>1</v>
      </c>
      <c r="C10617" t="s">
        <v>253</v>
      </c>
      <c r="D10617" t="s">
        <v>17</v>
      </c>
      <c r="E10617" t="s">
        <v>239</v>
      </c>
      <c r="F10617" t="s">
        <v>333</v>
      </c>
      <c r="G10617" t="s">
        <v>267</v>
      </c>
      <c r="H10617" t="s">
        <v>266</v>
      </c>
      <c r="I10617" t="s">
        <v>377</v>
      </c>
      <c r="J10617">
        <v>5</v>
      </c>
      <c r="K10617">
        <v>29</v>
      </c>
    </row>
    <row r="10618" spans="1:11" x14ac:dyDescent="0.3">
      <c r="A10618">
        <v>20221</v>
      </c>
      <c r="B10618">
        <v>1</v>
      </c>
      <c r="C10618" t="s">
        <v>253</v>
      </c>
      <c r="D10618" t="s">
        <v>17</v>
      </c>
      <c r="E10618" t="s">
        <v>239</v>
      </c>
      <c r="F10618" t="s">
        <v>333</v>
      </c>
      <c r="G10618" t="s">
        <v>267</v>
      </c>
      <c r="H10618" t="s">
        <v>266</v>
      </c>
      <c r="I10618" t="s">
        <v>377</v>
      </c>
      <c r="J10618">
        <v>6</v>
      </c>
      <c r="K10618">
        <v>9</v>
      </c>
    </row>
    <row r="10619" spans="1:11" x14ac:dyDescent="0.3">
      <c r="A10619">
        <v>20221</v>
      </c>
      <c r="B10619">
        <v>1</v>
      </c>
      <c r="C10619" t="s">
        <v>253</v>
      </c>
      <c r="D10619" t="s">
        <v>17</v>
      </c>
      <c r="E10619" t="s">
        <v>239</v>
      </c>
      <c r="F10619" t="s">
        <v>333</v>
      </c>
      <c r="G10619" t="s">
        <v>267</v>
      </c>
      <c r="H10619" t="s">
        <v>266</v>
      </c>
      <c r="I10619" t="s">
        <v>377</v>
      </c>
      <c r="J10619">
        <v>7</v>
      </c>
      <c r="K10619">
        <v>5</v>
      </c>
    </row>
    <row r="10620" spans="1:11" x14ac:dyDescent="0.3">
      <c r="A10620">
        <v>20221</v>
      </c>
      <c r="B10620">
        <v>1</v>
      </c>
      <c r="C10620" t="s">
        <v>253</v>
      </c>
      <c r="D10620" t="s">
        <v>17</v>
      </c>
      <c r="E10620" t="s">
        <v>239</v>
      </c>
      <c r="F10620" t="s">
        <v>333</v>
      </c>
      <c r="G10620" t="s">
        <v>267</v>
      </c>
      <c r="H10620" t="s">
        <v>266</v>
      </c>
      <c r="I10620" t="s">
        <v>377</v>
      </c>
      <c r="J10620">
        <v>8</v>
      </c>
      <c r="K10620">
        <v>1</v>
      </c>
    </row>
    <row r="10621" spans="1:11" x14ac:dyDescent="0.3">
      <c r="A10621">
        <v>20221</v>
      </c>
      <c r="B10621">
        <v>1</v>
      </c>
      <c r="C10621" t="s">
        <v>253</v>
      </c>
      <c r="D10621" t="s">
        <v>17</v>
      </c>
      <c r="E10621" t="s">
        <v>239</v>
      </c>
      <c r="F10621" t="s">
        <v>333</v>
      </c>
      <c r="G10621" t="s">
        <v>267</v>
      </c>
      <c r="H10621" t="s">
        <v>266</v>
      </c>
      <c r="I10621" t="s">
        <v>377</v>
      </c>
      <c r="J10621">
        <v>9</v>
      </c>
      <c r="K10621">
        <v>1</v>
      </c>
    </row>
    <row r="10622" spans="1:11" x14ac:dyDescent="0.3">
      <c r="A10622">
        <v>20221</v>
      </c>
      <c r="B10622">
        <v>1</v>
      </c>
      <c r="C10622" t="s">
        <v>253</v>
      </c>
      <c r="D10622" t="s">
        <v>18</v>
      </c>
      <c r="E10622" t="s">
        <v>19</v>
      </c>
      <c r="F10622" t="s">
        <v>334</v>
      </c>
      <c r="G10622" t="s">
        <v>236</v>
      </c>
      <c r="H10622" t="s">
        <v>19</v>
      </c>
      <c r="I10622" t="s">
        <v>378</v>
      </c>
      <c r="J10622">
        <v>0</v>
      </c>
      <c r="K10622">
        <v>24</v>
      </c>
    </row>
    <row r="10623" spans="1:11" x14ac:dyDescent="0.3">
      <c r="A10623">
        <v>20221</v>
      </c>
      <c r="B10623">
        <v>1</v>
      </c>
      <c r="C10623" t="s">
        <v>253</v>
      </c>
      <c r="D10623" t="s">
        <v>18</v>
      </c>
      <c r="E10623" t="s">
        <v>19</v>
      </c>
      <c r="F10623" t="s">
        <v>334</v>
      </c>
      <c r="G10623" t="s">
        <v>236</v>
      </c>
      <c r="H10623" t="s">
        <v>19</v>
      </c>
      <c r="I10623" t="s">
        <v>378</v>
      </c>
      <c r="J10623">
        <v>1</v>
      </c>
      <c r="K10623">
        <v>157</v>
      </c>
    </row>
    <row r="10624" spans="1:11" x14ac:dyDescent="0.3">
      <c r="A10624">
        <v>20221</v>
      </c>
      <c r="B10624">
        <v>1</v>
      </c>
      <c r="C10624" t="s">
        <v>253</v>
      </c>
      <c r="D10624" t="s">
        <v>18</v>
      </c>
      <c r="E10624" t="s">
        <v>19</v>
      </c>
      <c r="F10624" t="s">
        <v>334</v>
      </c>
      <c r="G10624" t="s">
        <v>236</v>
      </c>
      <c r="H10624" t="s">
        <v>19</v>
      </c>
      <c r="I10624" t="s">
        <v>378</v>
      </c>
      <c r="J10624">
        <v>2</v>
      </c>
      <c r="K10624">
        <v>72</v>
      </c>
    </row>
    <row r="10625" spans="1:11" x14ac:dyDescent="0.3">
      <c r="A10625">
        <v>20221</v>
      </c>
      <c r="B10625">
        <v>1</v>
      </c>
      <c r="C10625" t="s">
        <v>253</v>
      </c>
      <c r="D10625" t="s">
        <v>18</v>
      </c>
      <c r="E10625" t="s">
        <v>19</v>
      </c>
      <c r="F10625" t="s">
        <v>334</v>
      </c>
      <c r="G10625" t="s">
        <v>236</v>
      </c>
      <c r="H10625" t="s">
        <v>19</v>
      </c>
      <c r="I10625" t="s">
        <v>378</v>
      </c>
      <c r="J10625">
        <v>3</v>
      </c>
      <c r="K10625">
        <v>36</v>
      </c>
    </row>
    <row r="10626" spans="1:11" x14ac:dyDescent="0.3">
      <c r="A10626">
        <v>20221</v>
      </c>
      <c r="B10626">
        <v>1</v>
      </c>
      <c r="C10626" t="s">
        <v>253</v>
      </c>
      <c r="D10626" t="s">
        <v>18</v>
      </c>
      <c r="E10626" t="s">
        <v>19</v>
      </c>
      <c r="F10626" t="s">
        <v>334</v>
      </c>
      <c r="G10626" t="s">
        <v>236</v>
      </c>
      <c r="H10626" t="s">
        <v>19</v>
      </c>
      <c r="I10626" t="s">
        <v>378</v>
      </c>
      <c r="J10626">
        <v>4</v>
      </c>
      <c r="K10626">
        <v>35</v>
      </c>
    </row>
    <row r="10627" spans="1:11" x14ac:dyDescent="0.3">
      <c r="A10627">
        <v>20221</v>
      </c>
      <c r="B10627">
        <v>1</v>
      </c>
      <c r="C10627" t="s">
        <v>253</v>
      </c>
      <c r="D10627" t="s">
        <v>18</v>
      </c>
      <c r="E10627" t="s">
        <v>19</v>
      </c>
      <c r="F10627" t="s">
        <v>334</v>
      </c>
      <c r="G10627" t="s">
        <v>236</v>
      </c>
      <c r="H10627" t="s">
        <v>19</v>
      </c>
      <c r="I10627" t="s">
        <v>378</v>
      </c>
      <c r="J10627">
        <v>5</v>
      </c>
      <c r="K10627">
        <v>23</v>
      </c>
    </row>
    <row r="10628" spans="1:11" x14ac:dyDescent="0.3">
      <c r="A10628">
        <v>20221</v>
      </c>
      <c r="B10628">
        <v>1</v>
      </c>
      <c r="C10628" t="s">
        <v>253</v>
      </c>
      <c r="D10628" t="s">
        <v>18</v>
      </c>
      <c r="E10628" t="s">
        <v>19</v>
      </c>
      <c r="F10628" t="s">
        <v>334</v>
      </c>
      <c r="G10628" t="s">
        <v>236</v>
      </c>
      <c r="H10628" t="s">
        <v>19</v>
      </c>
      <c r="I10628" t="s">
        <v>378</v>
      </c>
      <c r="J10628">
        <v>6</v>
      </c>
      <c r="K10628">
        <v>14</v>
      </c>
    </row>
    <row r="10629" spans="1:11" x14ac:dyDescent="0.3">
      <c r="A10629">
        <v>20221</v>
      </c>
      <c r="B10629">
        <v>1</v>
      </c>
      <c r="C10629" t="s">
        <v>253</v>
      </c>
      <c r="D10629" t="s">
        <v>18</v>
      </c>
      <c r="E10629" t="s">
        <v>19</v>
      </c>
      <c r="F10629" t="s">
        <v>334</v>
      </c>
      <c r="G10629" t="s">
        <v>236</v>
      </c>
      <c r="H10629" t="s">
        <v>19</v>
      </c>
      <c r="I10629" t="s">
        <v>378</v>
      </c>
      <c r="J10629">
        <v>7</v>
      </c>
      <c r="K10629">
        <v>7</v>
      </c>
    </row>
    <row r="10630" spans="1:11" x14ac:dyDescent="0.3">
      <c r="A10630">
        <v>20221</v>
      </c>
      <c r="B10630">
        <v>1</v>
      </c>
      <c r="C10630" t="s">
        <v>253</v>
      </c>
      <c r="D10630" t="s">
        <v>18</v>
      </c>
      <c r="E10630" t="s">
        <v>19</v>
      </c>
      <c r="F10630" t="s">
        <v>334</v>
      </c>
      <c r="G10630" t="s">
        <v>236</v>
      </c>
      <c r="H10630" t="s">
        <v>19</v>
      </c>
      <c r="I10630" t="s">
        <v>378</v>
      </c>
      <c r="J10630">
        <v>9</v>
      </c>
      <c r="K10630">
        <v>2</v>
      </c>
    </row>
    <row r="10631" spans="1:11" x14ac:dyDescent="0.3">
      <c r="A10631">
        <v>20221</v>
      </c>
      <c r="B10631">
        <v>1</v>
      </c>
      <c r="C10631" t="s">
        <v>253</v>
      </c>
      <c r="D10631" t="s">
        <v>20</v>
      </c>
      <c r="E10631" t="s">
        <v>21</v>
      </c>
      <c r="F10631" t="s">
        <v>335</v>
      </c>
      <c r="G10631" t="s">
        <v>235</v>
      </c>
      <c r="H10631" t="s">
        <v>21</v>
      </c>
      <c r="I10631" t="s">
        <v>335</v>
      </c>
      <c r="J10631">
        <v>0</v>
      </c>
      <c r="K10631">
        <v>46</v>
      </c>
    </row>
    <row r="10632" spans="1:11" x14ac:dyDescent="0.3">
      <c r="A10632">
        <v>20221</v>
      </c>
      <c r="B10632">
        <v>1</v>
      </c>
      <c r="C10632" t="s">
        <v>253</v>
      </c>
      <c r="D10632" t="s">
        <v>20</v>
      </c>
      <c r="E10632" t="s">
        <v>21</v>
      </c>
      <c r="F10632" t="s">
        <v>335</v>
      </c>
      <c r="G10632" t="s">
        <v>235</v>
      </c>
      <c r="H10632" t="s">
        <v>21</v>
      </c>
      <c r="I10632" t="s">
        <v>335</v>
      </c>
      <c r="J10632">
        <v>1</v>
      </c>
      <c r="K10632">
        <v>168</v>
      </c>
    </row>
    <row r="10633" spans="1:11" x14ac:dyDescent="0.3">
      <c r="A10633">
        <v>20221</v>
      </c>
      <c r="B10633">
        <v>1</v>
      </c>
      <c r="C10633" t="s">
        <v>253</v>
      </c>
      <c r="D10633" t="s">
        <v>20</v>
      </c>
      <c r="E10633" t="s">
        <v>21</v>
      </c>
      <c r="F10633" t="s">
        <v>335</v>
      </c>
      <c r="G10633" t="s">
        <v>235</v>
      </c>
      <c r="H10633" t="s">
        <v>21</v>
      </c>
      <c r="I10633" t="s">
        <v>335</v>
      </c>
      <c r="J10633">
        <v>2</v>
      </c>
      <c r="K10633">
        <v>57</v>
      </c>
    </row>
    <row r="10634" spans="1:11" x14ac:dyDescent="0.3">
      <c r="A10634">
        <v>20221</v>
      </c>
      <c r="B10634">
        <v>1</v>
      </c>
      <c r="C10634" t="s">
        <v>253</v>
      </c>
      <c r="D10634" t="s">
        <v>20</v>
      </c>
      <c r="E10634" t="s">
        <v>21</v>
      </c>
      <c r="F10634" t="s">
        <v>335</v>
      </c>
      <c r="G10634" t="s">
        <v>235</v>
      </c>
      <c r="H10634" t="s">
        <v>21</v>
      </c>
      <c r="I10634" t="s">
        <v>335</v>
      </c>
      <c r="J10634">
        <v>3</v>
      </c>
      <c r="K10634">
        <v>27</v>
      </c>
    </row>
    <row r="10635" spans="1:11" x14ac:dyDescent="0.3">
      <c r="A10635">
        <v>20221</v>
      </c>
      <c r="B10635">
        <v>1</v>
      </c>
      <c r="C10635" t="s">
        <v>253</v>
      </c>
      <c r="D10635" t="s">
        <v>20</v>
      </c>
      <c r="E10635" t="s">
        <v>21</v>
      </c>
      <c r="F10635" t="s">
        <v>335</v>
      </c>
      <c r="G10635" t="s">
        <v>235</v>
      </c>
      <c r="H10635" t="s">
        <v>21</v>
      </c>
      <c r="I10635" t="s">
        <v>335</v>
      </c>
      <c r="J10635">
        <v>4</v>
      </c>
      <c r="K10635">
        <v>26</v>
      </c>
    </row>
    <row r="10636" spans="1:11" x14ac:dyDescent="0.3">
      <c r="A10636">
        <v>20221</v>
      </c>
      <c r="B10636">
        <v>1</v>
      </c>
      <c r="C10636" t="s">
        <v>253</v>
      </c>
      <c r="D10636" t="s">
        <v>20</v>
      </c>
      <c r="E10636" t="s">
        <v>21</v>
      </c>
      <c r="F10636" t="s">
        <v>335</v>
      </c>
      <c r="G10636" t="s">
        <v>235</v>
      </c>
      <c r="H10636" t="s">
        <v>21</v>
      </c>
      <c r="I10636" t="s">
        <v>335</v>
      </c>
      <c r="J10636">
        <v>5</v>
      </c>
      <c r="K10636">
        <v>13</v>
      </c>
    </row>
    <row r="10637" spans="1:11" x14ac:dyDescent="0.3">
      <c r="A10637">
        <v>20221</v>
      </c>
      <c r="B10637">
        <v>1</v>
      </c>
      <c r="C10637" t="s">
        <v>253</v>
      </c>
      <c r="D10637" t="s">
        <v>20</v>
      </c>
      <c r="E10637" t="s">
        <v>21</v>
      </c>
      <c r="F10637" t="s">
        <v>335</v>
      </c>
      <c r="G10637" t="s">
        <v>235</v>
      </c>
      <c r="H10637" t="s">
        <v>21</v>
      </c>
      <c r="I10637" t="s">
        <v>335</v>
      </c>
      <c r="J10637">
        <v>6</v>
      </c>
      <c r="K10637">
        <v>4</v>
      </c>
    </row>
    <row r="10638" spans="1:11" x14ac:dyDescent="0.3">
      <c r="A10638">
        <v>20221</v>
      </c>
      <c r="B10638">
        <v>1</v>
      </c>
      <c r="C10638" t="s">
        <v>253</v>
      </c>
      <c r="D10638" t="s">
        <v>20</v>
      </c>
      <c r="E10638" t="s">
        <v>21</v>
      </c>
      <c r="F10638" t="s">
        <v>335</v>
      </c>
      <c r="G10638" t="s">
        <v>235</v>
      </c>
      <c r="H10638" t="s">
        <v>21</v>
      </c>
      <c r="I10638" t="s">
        <v>335</v>
      </c>
      <c r="J10638">
        <v>7</v>
      </c>
      <c r="K10638">
        <v>1</v>
      </c>
    </row>
    <row r="10639" spans="1:11" x14ac:dyDescent="0.3">
      <c r="A10639">
        <v>20221</v>
      </c>
      <c r="B10639">
        <v>1</v>
      </c>
      <c r="C10639" t="s">
        <v>253</v>
      </c>
      <c r="D10639" t="s">
        <v>22</v>
      </c>
      <c r="E10639" t="s">
        <v>23</v>
      </c>
      <c r="F10639" t="s">
        <v>336</v>
      </c>
      <c r="G10639" t="s">
        <v>265</v>
      </c>
      <c r="H10639" t="s">
        <v>264</v>
      </c>
      <c r="I10639" t="s">
        <v>379</v>
      </c>
      <c r="J10639">
        <v>0</v>
      </c>
      <c r="K10639">
        <v>188</v>
      </c>
    </row>
    <row r="10640" spans="1:11" x14ac:dyDescent="0.3">
      <c r="A10640">
        <v>20221</v>
      </c>
      <c r="B10640">
        <v>1</v>
      </c>
      <c r="C10640" t="s">
        <v>253</v>
      </c>
      <c r="D10640" t="s">
        <v>22</v>
      </c>
      <c r="E10640" t="s">
        <v>23</v>
      </c>
      <c r="F10640" t="s">
        <v>336</v>
      </c>
      <c r="G10640" t="s">
        <v>265</v>
      </c>
      <c r="H10640" t="s">
        <v>264</v>
      </c>
      <c r="I10640" t="s">
        <v>379</v>
      </c>
      <c r="J10640">
        <v>1</v>
      </c>
      <c r="K10640">
        <v>479</v>
      </c>
    </row>
    <row r="10641" spans="1:11" x14ac:dyDescent="0.3">
      <c r="A10641">
        <v>20221</v>
      </c>
      <c r="B10641">
        <v>1</v>
      </c>
      <c r="C10641" t="s">
        <v>253</v>
      </c>
      <c r="D10641" t="s">
        <v>22</v>
      </c>
      <c r="E10641" t="s">
        <v>23</v>
      </c>
      <c r="F10641" t="s">
        <v>336</v>
      </c>
      <c r="G10641" t="s">
        <v>265</v>
      </c>
      <c r="H10641" t="s">
        <v>264</v>
      </c>
      <c r="I10641" t="s">
        <v>379</v>
      </c>
      <c r="J10641">
        <v>2</v>
      </c>
      <c r="K10641">
        <v>241</v>
      </c>
    </row>
    <row r="10642" spans="1:11" x14ac:dyDescent="0.3">
      <c r="A10642">
        <v>20221</v>
      </c>
      <c r="B10642">
        <v>1</v>
      </c>
      <c r="C10642" t="s">
        <v>253</v>
      </c>
      <c r="D10642" t="s">
        <v>22</v>
      </c>
      <c r="E10642" t="s">
        <v>23</v>
      </c>
      <c r="F10642" t="s">
        <v>336</v>
      </c>
      <c r="G10642" t="s">
        <v>265</v>
      </c>
      <c r="H10642" t="s">
        <v>264</v>
      </c>
      <c r="I10642" t="s">
        <v>379</v>
      </c>
      <c r="J10642">
        <v>3</v>
      </c>
      <c r="K10642">
        <v>144</v>
      </c>
    </row>
    <row r="10643" spans="1:11" x14ac:dyDescent="0.3">
      <c r="A10643">
        <v>20221</v>
      </c>
      <c r="B10643">
        <v>1</v>
      </c>
      <c r="C10643" t="s">
        <v>253</v>
      </c>
      <c r="D10643" t="s">
        <v>22</v>
      </c>
      <c r="E10643" t="s">
        <v>23</v>
      </c>
      <c r="F10643" t="s">
        <v>336</v>
      </c>
      <c r="G10643" t="s">
        <v>265</v>
      </c>
      <c r="H10643" t="s">
        <v>264</v>
      </c>
      <c r="I10643" t="s">
        <v>379</v>
      </c>
      <c r="J10643">
        <v>4</v>
      </c>
      <c r="K10643">
        <v>71</v>
      </c>
    </row>
    <row r="10644" spans="1:11" x14ac:dyDescent="0.3">
      <c r="A10644">
        <v>20221</v>
      </c>
      <c r="B10644">
        <v>1</v>
      </c>
      <c r="C10644" t="s">
        <v>253</v>
      </c>
      <c r="D10644" t="s">
        <v>22</v>
      </c>
      <c r="E10644" t="s">
        <v>23</v>
      </c>
      <c r="F10644" t="s">
        <v>336</v>
      </c>
      <c r="G10644" t="s">
        <v>265</v>
      </c>
      <c r="H10644" t="s">
        <v>264</v>
      </c>
      <c r="I10644" t="s">
        <v>379</v>
      </c>
      <c r="J10644">
        <v>5</v>
      </c>
      <c r="K10644">
        <v>22</v>
      </c>
    </row>
    <row r="10645" spans="1:11" x14ac:dyDescent="0.3">
      <c r="A10645">
        <v>20221</v>
      </c>
      <c r="B10645">
        <v>1</v>
      </c>
      <c r="C10645" t="s">
        <v>253</v>
      </c>
      <c r="D10645" t="s">
        <v>22</v>
      </c>
      <c r="E10645" t="s">
        <v>23</v>
      </c>
      <c r="F10645" t="s">
        <v>336</v>
      </c>
      <c r="G10645" t="s">
        <v>265</v>
      </c>
      <c r="H10645" t="s">
        <v>264</v>
      </c>
      <c r="I10645" t="s">
        <v>379</v>
      </c>
      <c r="J10645">
        <v>6</v>
      </c>
      <c r="K10645">
        <v>13</v>
      </c>
    </row>
    <row r="10646" spans="1:11" x14ac:dyDescent="0.3">
      <c r="A10646">
        <v>20221</v>
      </c>
      <c r="B10646">
        <v>1</v>
      </c>
      <c r="C10646" t="s">
        <v>253</v>
      </c>
      <c r="D10646" t="s">
        <v>22</v>
      </c>
      <c r="E10646" t="s">
        <v>23</v>
      </c>
      <c r="F10646" t="s">
        <v>336</v>
      </c>
      <c r="G10646" t="s">
        <v>265</v>
      </c>
      <c r="H10646" t="s">
        <v>264</v>
      </c>
      <c r="I10646" t="s">
        <v>379</v>
      </c>
      <c r="J10646">
        <v>7</v>
      </c>
      <c r="K10646">
        <v>8</v>
      </c>
    </row>
    <row r="10647" spans="1:11" x14ac:dyDescent="0.3">
      <c r="A10647">
        <v>20221</v>
      </c>
      <c r="B10647">
        <v>1</v>
      </c>
      <c r="C10647" t="s">
        <v>253</v>
      </c>
      <c r="D10647" t="s">
        <v>22</v>
      </c>
      <c r="E10647" t="s">
        <v>23</v>
      </c>
      <c r="F10647" t="s">
        <v>336</v>
      </c>
      <c r="G10647" t="s">
        <v>265</v>
      </c>
      <c r="H10647" t="s">
        <v>264</v>
      </c>
      <c r="I10647" t="s">
        <v>379</v>
      </c>
      <c r="J10647">
        <v>8</v>
      </c>
      <c r="K10647">
        <v>1</v>
      </c>
    </row>
    <row r="10648" spans="1:11" x14ac:dyDescent="0.3">
      <c r="A10648">
        <v>20221</v>
      </c>
      <c r="B10648">
        <v>1</v>
      </c>
      <c r="C10648" t="s">
        <v>253</v>
      </c>
      <c r="D10648" t="s">
        <v>22</v>
      </c>
      <c r="E10648" t="s">
        <v>23</v>
      </c>
      <c r="F10648" t="s">
        <v>336</v>
      </c>
      <c r="G10648" t="s">
        <v>265</v>
      </c>
      <c r="H10648" t="s">
        <v>264</v>
      </c>
      <c r="I10648" t="s">
        <v>379</v>
      </c>
      <c r="J10648">
        <v>9</v>
      </c>
      <c r="K10648">
        <v>1</v>
      </c>
    </row>
    <row r="10649" spans="1:11" x14ac:dyDescent="0.3">
      <c r="A10649">
        <v>20221</v>
      </c>
      <c r="B10649">
        <v>1</v>
      </c>
      <c r="C10649" t="s">
        <v>253</v>
      </c>
      <c r="D10649" t="s">
        <v>22</v>
      </c>
      <c r="E10649" t="s">
        <v>23</v>
      </c>
      <c r="F10649" t="s">
        <v>336</v>
      </c>
      <c r="G10649" t="s">
        <v>263</v>
      </c>
      <c r="H10649" t="s">
        <v>262</v>
      </c>
      <c r="I10649" t="s">
        <v>380</v>
      </c>
      <c r="J10649">
        <v>0</v>
      </c>
      <c r="K10649">
        <v>57</v>
      </c>
    </row>
    <row r="10650" spans="1:11" x14ac:dyDescent="0.3">
      <c r="A10650">
        <v>20221</v>
      </c>
      <c r="B10650">
        <v>1</v>
      </c>
      <c r="C10650" t="s">
        <v>253</v>
      </c>
      <c r="D10650" t="s">
        <v>22</v>
      </c>
      <c r="E10650" t="s">
        <v>23</v>
      </c>
      <c r="F10650" t="s">
        <v>336</v>
      </c>
      <c r="G10650" t="s">
        <v>263</v>
      </c>
      <c r="H10650" t="s">
        <v>262</v>
      </c>
      <c r="I10650" t="s">
        <v>380</v>
      </c>
      <c r="J10650">
        <v>1</v>
      </c>
      <c r="K10650">
        <v>138</v>
      </c>
    </row>
    <row r="10651" spans="1:11" x14ac:dyDescent="0.3">
      <c r="A10651">
        <v>20221</v>
      </c>
      <c r="B10651">
        <v>1</v>
      </c>
      <c r="C10651" t="s">
        <v>253</v>
      </c>
      <c r="D10651" t="s">
        <v>22</v>
      </c>
      <c r="E10651" t="s">
        <v>23</v>
      </c>
      <c r="F10651" t="s">
        <v>336</v>
      </c>
      <c r="G10651" t="s">
        <v>263</v>
      </c>
      <c r="H10651" t="s">
        <v>262</v>
      </c>
      <c r="I10651" t="s">
        <v>380</v>
      </c>
      <c r="J10651">
        <v>2</v>
      </c>
      <c r="K10651">
        <v>65</v>
      </c>
    </row>
    <row r="10652" spans="1:11" x14ac:dyDescent="0.3">
      <c r="A10652">
        <v>20221</v>
      </c>
      <c r="B10652">
        <v>1</v>
      </c>
      <c r="C10652" t="s">
        <v>253</v>
      </c>
      <c r="D10652" t="s">
        <v>22</v>
      </c>
      <c r="E10652" t="s">
        <v>23</v>
      </c>
      <c r="F10652" t="s">
        <v>336</v>
      </c>
      <c r="G10652" t="s">
        <v>263</v>
      </c>
      <c r="H10652" t="s">
        <v>262</v>
      </c>
      <c r="I10652" t="s">
        <v>380</v>
      </c>
      <c r="J10652">
        <v>3</v>
      </c>
      <c r="K10652">
        <v>35</v>
      </c>
    </row>
    <row r="10653" spans="1:11" x14ac:dyDescent="0.3">
      <c r="A10653">
        <v>20221</v>
      </c>
      <c r="B10653">
        <v>1</v>
      </c>
      <c r="C10653" t="s">
        <v>253</v>
      </c>
      <c r="D10653" t="s">
        <v>22</v>
      </c>
      <c r="E10653" t="s">
        <v>23</v>
      </c>
      <c r="F10653" t="s">
        <v>336</v>
      </c>
      <c r="G10653" t="s">
        <v>263</v>
      </c>
      <c r="H10653" t="s">
        <v>262</v>
      </c>
      <c r="I10653" t="s">
        <v>380</v>
      </c>
      <c r="J10653">
        <v>4</v>
      </c>
      <c r="K10653">
        <v>38</v>
      </c>
    </row>
    <row r="10654" spans="1:11" x14ac:dyDescent="0.3">
      <c r="A10654">
        <v>20221</v>
      </c>
      <c r="B10654">
        <v>1</v>
      </c>
      <c r="C10654" t="s">
        <v>253</v>
      </c>
      <c r="D10654" t="s">
        <v>22</v>
      </c>
      <c r="E10654" t="s">
        <v>23</v>
      </c>
      <c r="F10654" t="s">
        <v>336</v>
      </c>
      <c r="G10654" t="s">
        <v>263</v>
      </c>
      <c r="H10654" t="s">
        <v>262</v>
      </c>
      <c r="I10654" t="s">
        <v>380</v>
      </c>
      <c r="J10654">
        <v>5</v>
      </c>
      <c r="K10654">
        <v>17</v>
      </c>
    </row>
    <row r="10655" spans="1:11" x14ac:dyDescent="0.3">
      <c r="A10655">
        <v>20221</v>
      </c>
      <c r="B10655">
        <v>1</v>
      </c>
      <c r="C10655" t="s">
        <v>253</v>
      </c>
      <c r="D10655" t="s">
        <v>22</v>
      </c>
      <c r="E10655" t="s">
        <v>23</v>
      </c>
      <c r="F10655" t="s">
        <v>336</v>
      </c>
      <c r="G10655" t="s">
        <v>263</v>
      </c>
      <c r="H10655" t="s">
        <v>262</v>
      </c>
      <c r="I10655" t="s">
        <v>380</v>
      </c>
      <c r="J10655">
        <v>6</v>
      </c>
      <c r="K10655">
        <v>12</v>
      </c>
    </row>
    <row r="10656" spans="1:11" x14ac:dyDescent="0.3">
      <c r="A10656">
        <v>20221</v>
      </c>
      <c r="B10656">
        <v>1</v>
      </c>
      <c r="C10656" t="s">
        <v>253</v>
      </c>
      <c r="D10656" t="s">
        <v>22</v>
      </c>
      <c r="E10656" t="s">
        <v>23</v>
      </c>
      <c r="F10656" t="s">
        <v>336</v>
      </c>
      <c r="G10656" t="s">
        <v>263</v>
      </c>
      <c r="H10656" t="s">
        <v>262</v>
      </c>
      <c r="I10656" t="s">
        <v>380</v>
      </c>
      <c r="J10656">
        <v>7</v>
      </c>
      <c r="K10656">
        <v>5</v>
      </c>
    </row>
    <row r="10657" spans="1:11" x14ac:dyDescent="0.3">
      <c r="A10657">
        <v>20221</v>
      </c>
      <c r="B10657">
        <v>1</v>
      </c>
      <c r="C10657" t="s">
        <v>253</v>
      </c>
      <c r="D10657" t="s">
        <v>22</v>
      </c>
      <c r="E10657" t="s">
        <v>23</v>
      </c>
      <c r="F10657" t="s">
        <v>336</v>
      </c>
      <c r="G10657" t="s">
        <v>234</v>
      </c>
      <c r="H10657" t="s">
        <v>233</v>
      </c>
      <c r="I10657" t="s">
        <v>381</v>
      </c>
      <c r="J10657">
        <v>0</v>
      </c>
      <c r="K10657">
        <v>5</v>
      </c>
    </row>
    <row r="10658" spans="1:11" x14ac:dyDescent="0.3">
      <c r="A10658">
        <v>20221</v>
      </c>
      <c r="B10658">
        <v>1</v>
      </c>
      <c r="C10658" t="s">
        <v>253</v>
      </c>
      <c r="D10658" t="s">
        <v>22</v>
      </c>
      <c r="E10658" t="s">
        <v>23</v>
      </c>
      <c r="F10658" t="s">
        <v>336</v>
      </c>
      <c r="G10658" t="s">
        <v>234</v>
      </c>
      <c r="H10658" t="s">
        <v>233</v>
      </c>
      <c r="I10658" t="s">
        <v>381</v>
      </c>
      <c r="J10658">
        <v>1</v>
      </c>
      <c r="K10658">
        <v>6</v>
      </c>
    </row>
    <row r="10659" spans="1:11" x14ac:dyDescent="0.3">
      <c r="A10659">
        <v>20221</v>
      </c>
      <c r="B10659">
        <v>1</v>
      </c>
      <c r="C10659" t="s">
        <v>253</v>
      </c>
      <c r="D10659" t="s">
        <v>22</v>
      </c>
      <c r="E10659" t="s">
        <v>23</v>
      </c>
      <c r="F10659" t="s">
        <v>336</v>
      </c>
      <c r="G10659" t="s">
        <v>234</v>
      </c>
      <c r="H10659" t="s">
        <v>233</v>
      </c>
      <c r="I10659" t="s">
        <v>381</v>
      </c>
      <c r="J10659">
        <v>2</v>
      </c>
      <c r="K10659">
        <v>11</v>
      </c>
    </row>
    <row r="10660" spans="1:11" x14ac:dyDescent="0.3">
      <c r="A10660">
        <v>20221</v>
      </c>
      <c r="B10660">
        <v>1</v>
      </c>
      <c r="C10660" t="s">
        <v>253</v>
      </c>
      <c r="D10660" t="s">
        <v>22</v>
      </c>
      <c r="E10660" t="s">
        <v>23</v>
      </c>
      <c r="F10660" t="s">
        <v>336</v>
      </c>
      <c r="G10660" t="s">
        <v>234</v>
      </c>
      <c r="H10660" t="s">
        <v>233</v>
      </c>
      <c r="I10660" t="s">
        <v>381</v>
      </c>
      <c r="J10660">
        <v>3</v>
      </c>
      <c r="K10660">
        <v>6</v>
      </c>
    </row>
    <row r="10661" spans="1:11" x14ac:dyDescent="0.3">
      <c r="A10661">
        <v>20221</v>
      </c>
      <c r="B10661">
        <v>1</v>
      </c>
      <c r="C10661" t="s">
        <v>253</v>
      </c>
      <c r="D10661" t="s">
        <v>22</v>
      </c>
      <c r="E10661" t="s">
        <v>23</v>
      </c>
      <c r="F10661" t="s">
        <v>336</v>
      </c>
      <c r="G10661" t="s">
        <v>234</v>
      </c>
      <c r="H10661" t="s">
        <v>233</v>
      </c>
      <c r="I10661" t="s">
        <v>381</v>
      </c>
      <c r="J10661">
        <v>4</v>
      </c>
      <c r="K10661">
        <v>3</v>
      </c>
    </row>
    <row r="10662" spans="1:11" x14ac:dyDescent="0.3">
      <c r="A10662">
        <v>20221</v>
      </c>
      <c r="B10662">
        <v>1</v>
      </c>
      <c r="C10662" t="s">
        <v>253</v>
      </c>
      <c r="D10662" t="s">
        <v>22</v>
      </c>
      <c r="E10662" t="s">
        <v>23</v>
      </c>
      <c r="F10662" t="s">
        <v>336</v>
      </c>
      <c r="G10662" t="s">
        <v>234</v>
      </c>
      <c r="H10662" t="s">
        <v>233</v>
      </c>
      <c r="I10662" t="s">
        <v>381</v>
      </c>
      <c r="J10662">
        <v>5</v>
      </c>
      <c r="K10662">
        <v>6</v>
      </c>
    </row>
    <row r="10663" spans="1:11" x14ac:dyDescent="0.3">
      <c r="A10663">
        <v>20221</v>
      </c>
      <c r="B10663">
        <v>1</v>
      </c>
      <c r="C10663" t="s">
        <v>253</v>
      </c>
      <c r="D10663" t="s">
        <v>22</v>
      </c>
      <c r="E10663" t="s">
        <v>23</v>
      </c>
      <c r="F10663" t="s">
        <v>336</v>
      </c>
      <c r="G10663" t="s">
        <v>234</v>
      </c>
      <c r="H10663" t="s">
        <v>233</v>
      </c>
      <c r="I10663" t="s">
        <v>381</v>
      </c>
      <c r="J10663">
        <v>6</v>
      </c>
      <c r="K10663">
        <v>6</v>
      </c>
    </row>
    <row r="10664" spans="1:11" x14ac:dyDescent="0.3">
      <c r="A10664">
        <v>20221</v>
      </c>
      <c r="B10664">
        <v>1</v>
      </c>
      <c r="C10664" t="s">
        <v>253</v>
      </c>
      <c r="D10664" t="s">
        <v>22</v>
      </c>
      <c r="E10664" t="s">
        <v>23</v>
      </c>
      <c r="F10664" t="s">
        <v>336</v>
      </c>
      <c r="G10664" t="s">
        <v>234</v>
      </c>
      <c r="H10664" t="s">
        <v>233</v>
      </c>
      <c r="I10664" t="s">
        <v>381</v>
      </c>
      <c r="J10664">
        <v>7</v>
      </c>
      <c r="K10664">
        <v>1</v>
      </c>
    </row>
    <row r="10665" spans="1:11" x14ac:dyDescent="0.3">
      <c r="A10665">
        <v>20221</v>
      </c>
      <c r="B10665">
        <v>1</v>
      </c>
      <c r="C10665" t="s">
        <v>253</v>
      </c>
      <c r="D10665" t="s">
        <v>22</v>
      </c>
      <c r="E10665" t="s">
        <v>23</v>
      </c>
      <c r="F10665" t="s">
        <v>336</v>
      </c>
      <c r="G10665" t="s">
        <v>261</v>
      </c>
      <c r="H10665" t="s">
        <v>260</v>
      </c>
      <c r="I10665" t="s">
        <v>382</v>
      </c>
      <c r="J10665">
        <v>0</v>
      </c>
      <c r="K10665">
        <v>15</v>
      </c>
    </row>
    <row r="10666" spans="1:11" x14ac:dyDescent="0.3">
      <c r="A10666">
        <v>20221</v>
      </c>
      <c r="B10666">
        <v>1</v>
      </c>
      <c r="C10666" t="s">
        <v>253</v>
      </c>
      <c r="D10666" t="s">
        <v>22</v>
      </c>
      <c r="E10666" t="s">
        <v>23</v>
      </c>
      <c r="F10666" t="s">
        <v>336</v>
      </c>
      <c r="G10666" t="s">
        <v>261</v>
      </c>
      <c r="H10666" t="s">
        <v>260</v>
      </c>
      <c r="I10666" t="s">
        <v>382</v>
      </c>
      <c r="J10666">
        <v>1</v>
      </c>
      <c r="K10666">
        <v>59</v>
      </c>
    </row>
    <row r="10667" spans="1:11" x14ac:dyDescent="0.3">
      <c r="A10667">
        <v>20221</v>
      </c>
      <c r="B10667">
        <v>1</v>
      </c>
      <c r="C10667" t="s">
        <v>253</v>
      </c>
      <c r="D10667" t="s">
        <v>22</v>
      </c>
      <c r="E10667" t="s">
        <v>23</v>
      </c>
      <c r="F10667" t="s">
        <v>336</v>
      </c>
      <c r="G10667" t="s">
        <v>261</v>
      </c>
      <c r="H10667" t="s">
        <v>260</v>
      </c>
      <c r="I10667" t="s">
        <v>382</v>
      </c>
      <c r="J10667">
        <v>2</v>
      </c>
      <c r="K10667">
        <v>23</v>
      </c>
    </row>
    <row r="10668" spans="1:11" x14ac:dyDescent="0.3">
      <c r="A10668">
        <v>20221</v>
      </c>
      <c r="B10668">
        <v>1</v>
      </c>
      <c r="C10668" t="s">
        <v>253</v>
      </c>
      <c r="D10668" t="s">
        <v>22</v>
      </c>
      <c r="E10668" t="s">
        <v>23</v>
      </c>
      <c r="F10668" t="s">
        <v>336</v>
      </c>
      <c r="G10668" t="s">
        <v>261</v>
      </c>
      <c r="H10668" t="s">
        <v>260</v>
      </c>
      <c r="I10668" t="s">
        <v>382</v>
      </c>
      <c r="J10668">
        <v>3</v>
      </c>
      <c r="K10668">
        <v>18</v>
      </c>
    </row>
    <row r="10669" spans="1:11" x14ac:dyDescent="0.3">
      <c r="A10669">
        <v>20221</v>
      </c>
      <c r="B10669">
        <v>1</v>
      </c>
      <c r="C10669" t="s">
        <v>253</v>
      </c>
      <c r="D10669" t="s">
        <v>22</v>
      </c>
      <c r="E10669" t="s">
        <v>23</v>
      </c>
      <c r="F10669" t="s">
        <v>336</v>
      </c>
      <c r="G10669" t="s">
        <v>261</v>
      </c>
      <c r="H10669" t="s">
        <v>260</v>
      </c>
      <c r="I10669" t="s">
        <v>382</v>
      </c>
      <c r="J10669">
        <v>4</v>
      </c>
      <c r="K10669">
        <v>18</v>
      </c>
    </row>
    <row r="10670" spans="1:11" x14ac:dyDescent="0.3">
      <c r="A10670">
        <v>20221</v>
      </c>
      <c r="B10670">
        <v>1</v>
      </c>
      <c r="C10670" t="s">
        <v>253</v>
      </c>
      <c r="D10670" t="s">
        <v>22</v>
      </c>
      <c r="E10670" t="s">
        <v>23</v>
      </c>
      <c r="F10670" t="s">
        <v>336</v>
      </c>
      <c r="G10670" t="s">
        <v>261</v>
      </c>
      <c r="H10670" t="s">
        <v>260</v>
      </c>
      <c r="I10670" t="s">
        <v>382</v>
      </c>
      <c r="J10670">
        <v>5</v>
      </c>
      <c r="K10670">
        <v>4</v>
      </c>
    </row>
    <row r="10671" spans="1:11" x14ac:dyDescent="0.3">
      <c r="A10671">
        <v>20221</v>
      </c>
      <c r="B10671">
        <v>1</v>
      </c>
      <c r="C10671" t="s">
        <v>253</v>
      </c>
      <c r="D10671" t="s">
        <v>22</v>
      </c>
      <c r="E10671" t="s">
        <v>23</v>
      </c>
      <c r="F10671" t="s">
        <v>336</v>
      </c>
      <c r="G10671" t="s">
        <v>261</v>
      </c>
      <c r="H10671" t="s">
        <v>260</v>
      </c>
      <c r="I10671" t="s">
        <v>382</v>
      </c>
      <c r="J10671">
        <v>6</v>
      </c>
      <c r="K10671">
        <v>3</v>
      </c>
    </row>
    <row r="10672" spans="1:11" x14ac:dyDescent="0.3">
      <c r="A10672">
        <v>20221</v>
      </c>
      <c r="B10672">
        <v>1</v>
      </c>
      <c r="C10672" t="s">
        <v>253</v>
      </c>
      <c r="D10672" t="s">
        <v>22</v>
      </c>
      <c r="E10672" t="s">
        <v>23</v>
      </c>
      <c r="F10672" t="s">
        <v>336</v>
      </c>
      <c r="G10672" t="s">
        <v>261</v>
      </c>
      <c r="H10672" t="s">
        <v>260</v>
      </c>
      <c r="I10672" t="s">
        <v>382</v>
      </c>
      <c r="J10672">
        <v>7</v>
      </c>
      <c r="K10672">
        <v>3</v>
      </c>
    </row>
    <row r="10673" spans="1:11" x14ac:dyDescent="0.3">
      <c r="A10673">
        <v>20221</v>
      </c>
      <c r="B10673">
        <v>1</v>
      </c>
      <c r="C10673" t="s">
        <v>253</v>
      </c>
      <c r="D10673" t="s">
        <v>22</v>
      </c>
      <c r="E10673" t="s">
        <v>23</v>
      </c>
      <c r="F10673" t="s">
        <v>336</v>
      </c>
      <c r="G10673" t="s">
        <v>232</v>
      </c>
      <c r="H10673" t="s">
        <v>231</v>
      </c>
      <c r="I10673" t="s">
        <v>383</v>
      </c>
      <c r="J10673">
        <v>0</v>
      </c>
      <c r="K10673">
        <v>29</v>
      </c>
    </row>
    <row r="10674" spans="1:11" x14ac:dyDescent="0.3">
      <c r="A10674">
        <v>20221</v>
      </c>
      <c r="B10674">
        <v>1</v>
      </c>
      <c r="C10674" t="s">
        <v>253</v>
      </c>
      <c r="D10674" t="s">
        <v>22</v>
      </c>
      <c r="E10674" t="s">
        <v>23</v>
      </c>
      <c r="F10674" t="s">
        <v>336</v>
      </c>
      <c r="G10674" t="s">
        <v>232</v>
      </c>
      <c r="H10674" t="s">
        <v>231</v>
      </c>
      <c r="I10674" t="s">
        <v>383</v>
      </c>
      <c r="J10674">
        <v>1</v>
      </c>
      <c r="K10674">
        <v>77</v>
      </c>
    </row>
    <row r="10675" spans="1:11" x14ac:dyDescent="0.3">
      <c r="A10675">
        <v>20221</v>
      </c>
      <c r="B10675">
        <v>1</v>
      </c>
      <c r="C10675" t="s">
        <v>253</v>
      </c>
      <c r="D10675" t="s">
        <v>22</v>
      </c>
      <c r="E10675" t="s">
        <v>23</v>
      </c>
      <c r="F10675" t="s">
        <v>336</v>
      </c>
      <c r="G10675" t="s">
        <v>232</v>
      </c>
      <c r="H10675" t="s">
        <v>231</v>
      </c>
      <c r="I10675" t="s">
        <v>383</v>
      </c>
      <c r="J10675">
        <v>2</v>
      </c>
      <c r="K10675">
        <v>27</v>
      </c>
    </row>
    <row r="10676" spans="1:11" x14ac:dyDescent="0.3">
      <c r="A10676">
        <v>20221</v>
      </c>
      <c r="B10676">
        <v>1</v>
      </c>
      <c r="C10676" t="s">
        <v>253</v>
      </c>
      <c r="D10676" t="s">
        <v>22</v>
      </c>
      <c r="E10676" t="s">
        <v>23</v>
      </c>
      <c r="F10676" t="s">
        <v>336</v>
      </c>
      <c r="G10676" t="s">
        <v>232</v>
      </c>
      <c r="H10676" t="s">
        <v>231</v>
      </c>
      <c r="I10676" t="s">
        <v>383</v>
      </c>
      <c r="J10676">
        <v>3</v>
      </c>
      <c r="K10676">
        <v>15</v>
      </c>
    </row>
    <row r="10677" spans="1:11" x14ac:dyDescent="0.3">
      <c r="A10677">
        <v>20221</v>
      </c>
      <c r="B10677">
        <v>1</v>
      </c>
      <c r="C10677" t="s">
        <v>253</v>
      </c>
      <c r="D10677" t="s">
        <v>22</v>
      </c>
      <c r="E10677" t="s">
        <v>23</v>
      </c>
      <c r="F10677" t="s">
        <v>336</v>
      </c>
      <c r="G10677" t="s">
        <v>232</v>
      </c>
      <c r="H10677" t="s">
        <v>231</v>
      </c>
      <c r="I10677" t="s">
        <v>383</v>
      </c>
      <c r="J10677">
        <v>4</v>
      </c>
      <c r="K10677">
        <v>6</v>
      </c>
    </row>
    <row r="10678" spans="1:11" x14ac:dyDescent="0.3">
      <c r="A10678">
        <v>20221</v>
      </c>
      <c r="B10678">
        <v>1</v>
      </c>
      <c r="C10678" t="s">
        <v>253</v>
      </c>
      <c r="D10678" t="s">
        <v>22</v>
      </c>
      <c r="E10678" t="s">
        <v>23</v>
      </c>
      <c r="F10678" t="s">
        <v>336</v>
      </c>
      <c r="G10678" t="s">
        <v>232</v>
      </c>
      <c r="H10678" t="s">
        <v>231</v>
      </c>
      <c r="I10678" t="s">
        <v>383</v>
      </c>
      <c r="J10678">
        <v>5</v>
      </c>
      <c r="K10678">
        <v>2</v>
      </c>
    </row>
    <row r="10679" spans="1:11" x14ac:dyDescent="0.3">
      <c r="A10679">
        <v>20221</v>
      </c>
      <c r="B10679">
        <v>1</v>
      </c>
      <c r="C10679" t="s">
        <v>253</v>
      </c>
      <c r="D10679" t="s">
        <v>22</v>
      </c>
      <c r="E10679" t="s">
        <v>23</v>
      </c>
      <c r="F10679" t="s">
        <v>336</v>
      </c>
      <c r="G10679" t="s">
        <v>232</v>
      </c>
      <c r="H10679" t="s">
        <v>231</v>
      </c>
      <c r="I10679" t="s">
        <v>383</v>
      </c>
      <c r="J10679">
        <v>6</v>
      </c>
      <c r="K10679">
        <v>2</v>
      </c>
    </row>
    <row r="10680" spans="1:11" x14ac:dyDescent="0.3">
      <c r="A10680">
        <v>20221</v>
      </c>
      <c r="B10680">
        <v>1</v>
      </c>
      <c r="C10680" t="s">
        <v>253</v>
      </c>
      <c r="D10680" t="s">
        <v>24</v>
      </c>
      <c r="E10680" t="s">
        <v>228</v>
      </c>
      <c r="F10680" t="s">
        <v>384</v>
      </c>
      <c r="G10680" t="s">
        <v>259</v>
      </c>
      <c r="H10680" t="s">
        <v>258</v>
      </c>
      <c r="I10680" t="s">
        <v>385</v>
      </c>
      <c r="J10680">
        <v>0</v>
      </c>
      <c r="K10680">
        <v>7</v>
      </c>
    </row>
    <row r="10681" spans="1:11" x14ac:dyDescent="0.3">
      <c r="A10681">
        <v>20221</v>
      </c>
      <c r="B10681">
        <v>1</v>
      </c>
      <c r="C10681" t="s">
        <v>253</v>
      </c>
      <c r="D10681" t="s">
        <v>24</v>
      </c>
      <c r="E10681" t="s">
        <v>228</v>
      </c>
      <c r="F10681" t="s">
        <v>384</v>
      </c>
      <c r="G10681" t="s">
        <v>259</v>
      </c>
      <c r="H10681" t="s">
        <v>258</v>
      </c>
      <c r="I10681" t="s">
        <v>385</v>
      </c>
      <c r="J10681">
        <v>1</v>
      </c>
      <c r="K10681">
        <v>30</v>
      </c>
    </row>
    <row r="10682" spans="1:11" x14ac:dyDescent="0.3">
      <c r="A10682">
        <v>20221</v>
      </c>
      <c r="B10682">
        <v>1</v>
      </c>
      <c r="C10682" t="s">
        <v>253</v>
      </c>
      <c r="D10682" t="s">
        <v>24</v>
      </c>
      <c r="E10682" t="s">
        <v>228</v>
      </c>
      <c r="F10682" t="s">
        <v>384</v>
      </c>
      <c r="G10682" t="s">
        <v>259</v>
      </c>
      <c r="H10682" t="s">
        <v>258</v>
      </c>
      <c r="I10682" t="s">
        <v>385</v>
      </c>
      <c r="J10682">
        <v>2</v>
      </c>
      <c r="K10682">
        <v>19</v>
      </c>
    </row>
    <row r="10683" spans="1:11" x14ac:dyDescent="0.3">
      <c r="A10683">
        <v>20221</v>
      </c>
      <c r="B10683">
        <v>1</v>
      </c>
      <c r="C10683" t="s">
        <v>253</v>
      </c>
      <c r="D10683" t="s">
        <v>24</v>
      </c>
      <c r="E10683" t="s">
        <v>228</v>
      </c>
      <c r="F10683" t="s">
        <v>384</v>
      </c>
      <c r="G10683" t="s">
        <v>259</v>
      </c>
      <c r="H10683" t="s">
        <v>258</v>
      </c>
      <c r="I10683" t="s">
        <v>385</v>
      </c>
      <c r="J10683">
        <v>3</v>
      </c>
      <c r="K10683">
        <v>21</v>
      </c>
    </row>
    <row r="10684" spans="1:11" x14ac:dyDescent="0.3">
      <c r="A10684">
        <v>20221</v>
      </c>
      <c r="B10684">
        <v>1</v>
      </c>
      <c r="C10684" t="s">
        <v>253</v>
      </c>
      <c r="D10684" t="s">
        <v>24</v>
      </c>
      <c r="E10684" t="s">
        <v>228</v>
      </c>
      <c r="F10684" t="s">
        <v>384</v>
      </c>
      <c r="G10684" t="s">
        <v>259</v>
      </c>
      <c r="H10684" t="s">
        <v>258</v>
      </c>
      <c r="I10684" t="s">
        <v>385</v>
      </c>
      <c r="J10684">
        <v>4</v>
      </c>
      <c r="K10684">
        <v>21</v>
      </c>
    </row>
    <row r="10685" spans="1:11" x14ac:dyDescent="0.3">
      <c r="A10685">
        <v>20221</v>
      </c>
      <c r="B10685">
        <v>1</v>
      </c>
      <c r="C10685" t="s">
        <v>253</v>
      </c>
      <c r="D10685" t="s">
        <v>24</v>
      </c>
      <c r="E10685" t="s">
        <v>228</v>
      </c>
      <c r="F10685" t="s">
        <v>384</v>
      </c>
      <c r="G10685" t="s">
        <v>259</v>
      </c>
      <c r="H10685" t="s">
        <v>258</v>
      </c>
      <c r="I10685" t="s">
        <v>385</v>
      </c>
      <c r="J10685">
        <v>5</v>
      </c>
      <c r="K10685">
        <v>5</v>
      </c>
    </row>
    <row r="10686" spans="1:11" x14ac:dyDescent="0.3">
      <c r="A10686">
        <v>20221</v>
      </c>
      <c r="B10686">
        <v>1</v>
      </c>
      <c r="C10686" t="s">
        <v>253</v>
      </c>
      <c r="D10686" t="s">
        <v>24</v>
      </c>
      <c r="E10686" t="s">
        <v>228</v>
      </c>
      <c r="F10686" t="s">
        <v>384</v>
      </c>
      <c r="G10686" t="s">
        <v>259</v>
      </c>
      <c r="H10686" t="s">
        <v>258</v>
      </c>
      <c r="I10686" t="s">
        <v>385</v>
      </c>
      <c r="J10686">
        <v>7</v>
      </c>
      <c r="K10686">
        <v>1</v>
      </c>
    </row>
    <row r="10687" spans="1:11" x14ac:dyDescent="0.3">
      <c r="A10687">
        <v>20221</v>
      </c>
      <c r="B10687">
        <v>1</v>
      </c>
      <c r="C10687" t="s">
        <v>253</v>
      </c>
      <c r="D10687" t="s">
        <v>24</v>
      </c>
      <c r="E10687" t="s">
        <v>228</v>
      </c>
      <c r="F10687" t="s">
        <v>384</v>
      </c>
      <c r="G10687" t="s">
        <v>257</v>
      </c>
      <c r="H10687" t="s">
        <v>256</v>
      </c>
      <c r="I10687" t="s">
        <v>386</v>
      </c>
      <c r="J10687">
        <v>0</v>
      </c>
      <c r="K10687">
        <v>6</v>
      </c>
    </row>
    <row r="10688" spans="1:11" x14ac:dyDescent="0.3">
      <c r="A10688">
        <v>20221</v>
      </c>
      <c r="B10688">
        <v>1</v>
      </c>
      <c r="C10688" t="s">
        <v>253</v>
      </c>
      <c r="D10688" t="s">
        <v>24</v>
      </c>
      <c r="E10688" t="s">
        <v>228</v>
      </c>
      <c r="F10688" t="s">
        <v>384</v>
      </c>
      <c r="G10688" t="s">
        <v>257</v>
      </c>
      <c r="H10688" t="s">
        <v>256</v>
      </c>
      <c r="I10688" t="s">
        <v>386</v>
      </c>
      <c r="J10688">
        <v>1</v>
      </c>
      <c r="K10688">
        <v>27</v>
      </c>
    </row>
    <row r="10689" spans="1:11" x14ac:dyDescent="0.3">
      <c r="A10689">
        <v>20221</v>
      </c>
      <c r="B10689">
        <v>1</v>
      </c>
      <c r="C10689" t="s">
        <v>253</v>
      </c>
      <c r="D10689" t="s">
        <v>24</v>
      </c>
      <c r="E10689" t="s">
        <v>228</v>
      </c>
      <c r="F10689" t="s">
        <v>384</v>
      </c>
      <c r="G10689" t="s">
        <v>257</v>
      </c>
      <c r="H10689" t="s">
        <v>256</v>
      </c>
      <c r="I10689" t="s">
        <v>386</v>
      </c>
      <c r="J10689">
        <v>2</v>
      </c>
      <c r="K10689">
        <v>30</v>
      </c>
    </row>
    <row r="10690" spans="1:11" x14ac:dyDescent="0.3">
      <c r="A10690">
        <v>20221</v>
      </c>
      <c r="B10690">
        <v>1</v>
      </c>
      <c r="C10690" t="s">
        <v>253</v>
      </c>
      <c r="D10690" t="s">
        <v>24</v>
      </c>
      <c r="E10690" t="s">
        <v>228</v>
      </c>
      <c r="F10690" t="s">
        <v>384</v>
      </c>
      <c r="G10690" t="s">
        <v>257</v>
      </c>
      <c r="H10690" t="s">
        <v>256</v>
      </c>
      <c r="I10690" t="s">
        <v>386</v>
      </c>
      <c r="J10690">
        <v>3</v>
      </c>
      <c r="K10690">
        <v>34</v>
      </c>
    </row>
    <row r="10691" spans="1:11" x14ac:dyDescent="0.3">
      <c r="A10691">
        <v>20221</v>
      </c>
      <c r="B10691">
        <v>1</v>
      </c>
      <c r="C10691" t="s">
        <v>253</v>
      </c>
      <c r="D10691" t="s">
        <v>24</v>
      </c>
      <c r="E10691" t="s">
        <v>228</v>
      </c>
      <c r="F10691" t="s">
        <v>384</v>
      </c>
      <c r="G10691" t="s">
        <v>257</v>
      </c>
      <c r="H10691" t="s">
        <v>256</v>
      </c>
      <c r="I10691" t="s">
        <v>386</v>
      </c>
      <c r="J10691">
        <v>4</v>
      </c>
      <c r="K10691">
        <v>41</v>
      </c>
    </row>
    <row r="10692" spans="1:11" x14ac:dyDescent="0.3">
      <c r="A10692">
        <v>20221</v>
      </c>
      <c r="B10692">
        <v>1</v>
      </c>
      <c r="C10692" t="s">
        <v>253</v>
      </c>
      <c r="D10692" t="s">
        <v>24</v>
      </c>
      <c r="E10692" t="s">
        <v>228</v>
      </c>
      <c r="F10692" t="s">
        <v>384</v>
      </c>
      <c r="G10692" t="s">
        <v>257</v>
      </c>
      <c r="H10692" t="s">
        <v>256</v>
      </c>
      <c r="I10692" t="s">
        <v>386</v>
      </c>
      <c r="J10692">
        <v>5</v>
      </c>
      <c r="K10692">
        <v>40</v>
      </c>
    </row>
    <row r="10693" spans="1:11" x14ac:dyDescent="0.3">
      <c r="A10693">
        <v>20221</v>
      </c>
      <c r="B10693">
        <v>1</v>
      </c>
      <c r="C10693" t="s">
        <v>253</v>
      </c>
      <c r="D10693" t="s">
        <v>24</v>
      </c>
      <c r="E10693" t="s">
        <v>228</v>
      </c>
      <c r="F10693" t="s">
        <v>384</v>
      </c>
      <c r="G10693" t="s">
        <v>257</v>
      </c>
      <c r="H10693" t="s">
        <v>256</v>
      </c>
      <c r="I10693" t="s">
        <v>386</v>
      </c>
      <c r="J10693">
        <v>6</v>
      </c>
      <c r="K10693">
        <v>23</v>
      </c>
    </row>
    <row r="10694" spans="1:11" x14ac:dyDescent="0.3">
      <c r="A10694">
        <v>20221</v>
      </c>
      <c r="B10694">
        <v>1</v>
      </c>
      <c r="C10694" t="s">
        <v>253</v>
      </c>
      <c r="D10694" t="s">
        <v>24</v>
      </c>
      <c r="E10694" t="s">
        <v>228</v>
      </c>
      <c r="F10694" t="s">
        <v>384</v>
      </c>
      <c r="G10694" t="s">
        <v>257</v>
      </c>
      <c r="H10694" t="s">
        <v>256</v>
      </c>
      <c r="I10694" t="s">
        <v>386</v>
      </c>
      <c r="J10694">
        <v>7</v>
      </c>
      <c r="K10694">
        <v>48</v>
      </c>
    </row>
    <row r="10695" spans="1:11" x14ac:dyDescent="0.3">
      <c r="A10695">
        <v>20221</v>
      </c>
      <c r="B10695">
        <v>1</v>
      </c>
      <c r="C10695" t="s">
        <v>253</v>
      </c>
      <c r="D10695" t="s">
        <v>24</v>
      </c>
      <c r="E10695" t="s">
        <v>228</v>
      </c>
      <c r="F10695" t="s">
        <v>384</v>
      </c>
      <c r="G10695" t="s">
        <v>257</v>
      </c>
      <c r="H10695" t="s">
        <v>256</v>
      </c>
      <c r="I10695" t="s">
        <v>386</v>
      </c>
      <c r="J10695">
        <v>8</v>
      </c>
      <c r="K10695">
        <v>12</v>
      </c>
    </row>
    <row r="10696" spans="1:11" x14ac:dyDescent="0.3">
      <c r="A10696">
        <v>20221</v>
      </c>
      <c r="B10696">
        <v>1</v>
      </c>
      <c r="C10696" t="s">
        <v>253</v>
      </c>
      <c r="D10696" t="s">
        <v>24</v>
      </c>
      <c r="E10696" t="s">
        <v>228</v>
      </c>
      <c r="F10696" t="s">
        <v>384</v>
      </c>
      <c r="G10696" t="s">
        <v>257</v>
      </c>
      <c r="H10696" t="s">
        <v>256</v>
      </c>
      <c r="I10696" t="s">
        <v>386</v>
      </c>
      <c r="J10696">
        <v>9</v>
      </c>
      <c r="K10696">
        <v>27</v>
      </c>
    </row>
    <row r="10697" spans="1:11" x14ac:dyDescent="0.3">
      <c r="A10697">
        <v>20221</v>
      </c>
      <c r="B10697">
        <v>1</v>
      </c>
      <c r="C10697" t="s">
        <v>253</v>
      </c>
      <c r="D10697" t="s">
        <v>24</v>
      </c>
      <c r="E10697" t="s">
        <v>228</v>
      </c>
      <c r="F10697" t="s">
        <v>384</v>
      </c>
      <c r="G10697" t="s">
        <v>230</v>
      </c>
      <c r="H10697" t="s">
        <v>229</v>
      </c>
      <c r="I10697" t="s">
        <v>387</v>
      </c>
      <c r="J10697">
        <v>0</v>
      </c>
      <c r="K10697">
        <v>8</v>
      </c>
    </row>
    <row r="10698" spans="1:11" x14ac:dyDescent="0.3">
      <c r="A10698">
        <v>20221</v>
      </c>
      <c r="B10698">
        <v>1</v>
      </c>
      <c r="C10698" t="s">
        <v>253</v>
      </c>
      <c r="D10698" t="s">
        <v>24</v>
      </c>
      <c r="E10698" t="s">
        <v>228</v>
      </c>
      <c r="F10698" t="s">
        <v>384</v>
      </c>
      <c r="G10698" t="s">
        <v>230</v>
      </c>
      <c r="H10698" t="s">
        <v>229</v>
      </c>
      <c r="I10698" t="s">
        <v>387</v>
      </c>
      <c r="J10698">
        <v>1</v>
      </c>
      <c r="K10698">
        <v>24</v>
      </c>
    </row>
    <row r="10699" spans="1:11" x14ac:dyDescent="0.3">
      <c r="A10699">
        <v>20221</v>
      </c>
      <c r="B10699">
        <v>1</v>
      </c>
      <c r="C10699" t="s">
        <v>253</v>
      </c>
      <c r="D10699" t="s">
        <v>24</v>
      </c>
      <c r="E10699" t="s">
        <v>228</v>
      </c>
      <c r="F10699" t="s">
        <v>384</v>
      </c>
      <c r="G10699" t="s">
        <v>230</v>
      </c>
      <c r="H10699" t="s">
        <v>229</v>
      </c>
      <c r="I10699" t="s">
        <v>387</v>
      </c>
      <c r="J10699">
        <v>2</v>
      </c>
      <c r="K10699">
        <v>13</v>
      </c>
    </row>
    <row r="10700" spans="1:11" x14ac:dyDescent="0.3">
      <c r="A10700">
        <v>20221</v>
      </c>
      <c r="B10700">
        <v>1</v>
      </c>
      <c r="C10700" t="s">
        <v>253</v>
      </c>
      <c r="D10700" t="s">
        <v>24</v>
      </c>
      <c r="E10700" t="s">
        <v>228</v>
      </c>
      <c r="F10700" t="s">
        <v>384</v>
      </c>
      <c r="G10700" t="s">
        <v>230</v>
      </c>
      <c r="H10700" t="s">
        <v>229</v>
      </c>
      <c r="I10700" t="s">
        <v>387</v>
      </c>
      <c r="J10700">
        <v>3</v>
      </c>
      <c r="K10700">
        <v>2</v>
      </c>
    </row>
    <row r="10701" spans="1:11" x14ac:dyDescent="0.3">
      <c r="A10701">
        <v>20221</v>
      </c>
      <c r="B10701">
        <v>1</v>
      </c>
      <c r="C10701" t="s">
        <v>253</v>
      </c>
      <c r="D10701" t="s">
        <v>24</v>
      </c>
      <c r="E10701" t="s">
        <v>228</v>
      </c>
      <c r="F10701" t="s">
        <v>384</v>
      </c>
      <c r="G10701" t="s">
        <v>230</v>
      </c>
      <c r="H10701" t="s">
        <v>229</v>
      </c>
      <c r="I10701" t="s">
        <v>387</v>
      </c>
      <c r="J10701">
        <v>4</v>
      </c>
      <c r="K10701">
        <v>6</v>
      </c>
    </row>
    <row r="10702" spans="1:11" x14ac:dyDescent="0.3">
      <c r="A10702">
        <v>20221</v>
      </c>
      <c r="B10702">
        <v>1</v>
      </c>
      <c r="C10702" t="s">
        <v>253</v>
      </c>
      <c r="D10702" t="s">
        <v>24</v>
      </c>
      <c r="E10702" t="s">
        <v>228</v>
      </c>
      <c r="F10702" t="s">
        <v>384</v>
      </c>
      <c r="G10702" t="s">
        <v>230</v>
      </c>
      <c r="H10702" t="s">
        <v>229</v>
      </c>
      <c r="I10702" t="s">
        <v>387</v>
      </c>
      <c r="J10702">
        <v>5</v>
      </c>
      <c r="K10702">
        <v>1</v>
      </c>
    </row>
    <row r="10703" spans="1:11" x14ac:dyDescent="0.3">
      <c r="A10703">
        <v>20221</v>
      </c>
      <c r="B10703">
        <v>1</v>
      </c>
      <c r="C10703" t="s">
        <v>253</v>
      </c>
      <c r="D10703" t="s">
        <v>24</v>
      </c>
      <c r="E10703" t="s">
        <v>228</v>
      </c>
      <c r="F10703" t="s">
        <v>384</v>
      </c>
      <c r="G10703" t="s">
        <v>230</v>
      </c>
      <c r="H10703" t="s">
        <v>229</v>
      </c>
      <c r="I10703" t="s">
        <v>387</v>
      </c>
      <c r="J10703">
        <v>6</v>
      </c>
      <c r="K10703">
        <v>2</v>
      </c>
    </row>
    <row r="10704" spans="1:11" x14ac:dyDescent="0.3">
      <c r="A10704">
        <v>20221</v>
      </c>
      <c r="B10704">
        <v>1</v>
      </c>
      <c r="C10704" t="s">
        <v>253</v>
      </c>
      <c r="D10704" t="s">
        <v>24</v>
      </c>
      <c r="E10704" t="s">
        <v>228</v>
      </c>
      <c r="F10704" t="s">
        <v>384</v>
      </c>
      <c r="G10704" t="s">
        <v>227</v>
      </c>
      <c r="H10704" t="s">
        <v>226</v>
      </c>
      <c r="I10704" t="s">
        <v>388</v>
      </c>
      <c r="J10704">
        <v>0</v>
      </c>
      <c r="K10704">
        <v>94</v>
      </c>
    </row>
    <row r="10705" spans="1:11" x14ac:dyDescent="0.3">
      <c r="A10705">
        <v>20221</v>
      </c>
      <c r="B10705">
        <v>1</v>
      </c>
      <c r="C10705" t="s">
        <v>253</v>
      </c>
      <c r="D10705" t="s">
        <v>24</v>
      </c>
      <c r="E10705" t="s">
        <v>228</v>
      </c>
      <c r="F10705" t="s">
        <v>384</v>
      </c>
      <c r="G10705" t="s">
        <v>227</v>
      </c>
      <c r="H10705" t="s">
        <v>226</v>
      </c>
      <c r="I10705" t="s">
        <v>388</v>
      </c>
      <c r="J10705">
        <v>1</v>
      </c>
      <c r="K10705">
        <v>421</v>
      </c>
    </row>
    <row r="10706" spans="1:11" x14ac:dyDescent="0.3">
      <c r="A10706">
        <v>20221</v>
      </c>
      <c r="B10706">
        <v>1</v>
      </c>
      <c r="C10706" t="s">
        <v>253</v>
      </c>
      <c r="D10706" t="s">
        <v>24</v>
      </c>
      <c r="E10706" t="s">
        <v>228</v>
      </c>
      <c r="F10706" t="s">
        <v>384</v>
      </c>
      <c r="G10706" t="s">
        <v>227</v>
      </c>
      <c r="H10706" t="s">
        <v>226</v>
      </c>
      <c r="I10706" t="s">
        <v>388</v>
      </c>
      <c r="J10706">
        <v>2</v>
      </c>
      <c r="K10706">
        <v>165</v>
      </c>
    </row>
    <row r="10707" spans="1:11" x14ac:dyDescent="0.3">
      <c r="A10707">
        <v>20221</v>
      </c>
      <c r="B10707">
        <v>1</v>
      </c>
      <c r="C10707" t="s">
        <v>253</v>
      </c>
      <c r="D10707" t="s">
        <v>24</v>
      </c>
      <c r="E10707" t="s">
        <v>228</v>
      </c>
      <c r="F10707" t="s">
        <v>384</v>
      </c>
      <c r="G10707" t="s">
        <v>227</v>
      </c>
      <c r="H10707" t="s">
        <v>226</v>
      </c>
      <c r="I10707" t="s">
        <v>388</v>
      </c>
      <c r="J10707">
        <v>3</v>
      </c>
      <c r="K10707">
        <v>131</v>
      </c>
    </row>
    <row r="10708" spans="1:11" x14ac:dyDescent="0.3">
      <c r="A10708">
        <v>20221</v>
      </c>
      <c r="B10708">
        <v>1</v>
      </c>
      <c r="C10708" t="s">
        <v>253</v>
      </c>
      <c r="D10708" t="s">
        <v>24</v>
      </c>
      <c r="E10708" t="s">
        <v>228</v>
      </c>
      <c r="F10708" t="s">
        <v>384</v>
      </c>
      <c r="G10708" t="s">
        <v>227</v>
      </c>
      <c r="H10708" t="s">
        <v>226</v>
      </c>
      <c r="I10708" t="s">
        <v>388</v>
      </c>
      <c r="J10708">
        <v>4</v>
      </c>
      <c r="K10708">
        <v>121</v>
      </c>
    </row>
    <row r="10709" spans="1:11" x14ac:dyDescent="0.3">
      <c r="A10709">
        <v>20221</v>
      </c>
      <c r="B10709">
        <v>1</v>
      </c>
      <c r="C10709" t="s">
        <v>253</v>
      </c>
      <c r="D10709" t="s">
        <v>24</v>
      </c>
      <c r="E10709" t="s">
        <v>228</v>
      </c>
      <c r="F10709" t="s">
        <v>384</v>
      </c>
      <c r="G10709" t="s">
        <v>227</v>
      </c>
      <c r="H10709" t="s">
        <v>226</v>
      </c>
      <c r="I10709" t="s">
        <v>388</v>
      </c>
      <c r="J10709">
        <v>5</v>
      </c>
      <c r="K10709">
        <v>69</v>
      </c>
    </row>
    <row r="10710" spans="1:11" x14ac:dyDescent="0.3">
      <c r="A10710">
        <v>20221</v>
      </c>
      <c r="B10710">
        <v>1</v>
      </c>
      <c r="C10710" t="s">
        <v>253</v>
      </c>
      <c r="D10710" t="s">
        <v>24</v>
      </c>
      <c r="E10710" t="s">
        <v>228</v>
      </c>
      <c r="F10710" t="s">
        <v>384</v>
      </c>
      <c r="G10710" t="s">
        <v>227</v>
      </c>
      <c r="H10710" t="s">
        <v>226</v>
      </c>
      <c r="I10710" t="s">
        <v>388</v>
      </c>
      <c r="J10710">
        <v>6</v>
      </c>
      <c r="K10710">
        <v>26</v>
      </c>
    </row>
    <row r="10711" spans="1:11" x14ac:dyDescent="0.3">
      <c r="A10711">
        <v>20221</v>
      </c>
      <c r="B10711">
        <v>1</v>
      </c>
      <c r="C10711" t="s">
        <v>253</v>
      </c>
      <c r="D10711" t="s">
        <v>24</v>
      </c>
      <c r="E10711" t="s">
        <v>228</v>
      </c>
      <c r="F10711" t="s">
        <v>384</v>
      </c>
      <c r="G10711" t="s">
        <v>227</v>
      </c>
      <c r="H10711" t="s">
        <v>226</v>
      </c>
      <c r="I10711" t="s">
        <v>388</v>
      </c>
      <c r="J10711">
        <v>7</v>
      </c>
      <c r="K10711">
        <v>19</v>
      </c>
    </row>
    <row r="10712" spans="1:11" x14ac:dyDescent="0.3">
      <c r="A10712">
        <v>20221</v>
      </c>
      <c r="B10712">
        <v>1</v>
      </c>
      <c r="C10712" t="s">
        <v>253</v>
      </c>
      <c r="D10712" t="s">
        <v>24</v>
      </c>
      <c r="E10712" t="s">
        <v>228</v>
      </c>
      <c r="F10712" t="s">
        <v>384</v>
      </c>
      <c r="G10712" t="s">
        <v>227</v>
      </c>
      <c r="H10712" t="s">
        <v>226</v>
      </c>
      <c r="I10712" t="s">
        <v>388</v>
      </c>
      <c r="J10712">
        <v>8</v>
      </c>
      <c r="K10712">
        <v>8</v>
      </c>
    </row>
    <row r="10713" spans="1:11" x14ac:dyDescent="0.3">
      <c r="A10713">
        <v>20221</v>
      </c>
      <c r="B10713">
        <v>1</v>
      </c>
      <c r="C10713" t="s">
        <v>253</v>
      </c>
      <c r="D10713" t="s">
        <v>24</v>
      </c>
      <c r="E10713" t="s">
        <v>228</v>
      </c>
      <c r="F10713" t="s">
        <v>384</v>
      </c>
      <c r="G10713" t="s">
        <v>227</v>
      </c>
      <c r="H10713" t="s">
        <v>226</v>
      </c>
      <c r="I10713" t="s">
        <v>388</v>
      </c>
      <c r="J10713">
        <v>9</v>
      </c>
      <c r="K10713">
        <v>14</v>
      </c>
    </row>
    <row r="10714" spans="1:11" x14ac:dyDescent="0.3">
      <c r="A10714">
        <v>20221</v>
      </c>
      <c r="B10714">
        <v>1</v>
      </c>
      <c r="C10714" t="s">
        <v>253</v>
      </c>
      <c r="D10714" t="s">
        <v>26</v>
      </c>
      <c r="E10714" t="s">
        <v>27</v>
      </c>
      <c r="F10714" t="s">
        <v>339</v>
      </c>
      <c r="G10714" t="s">
        <v>225</v>
      </c>
      <c r="H10714" t="s">
        <v>27</v>
      </c>
      <c r="I10714" t="s">
        <v>339</v>
      </c>
      <c r="J10714">
        <v>2</v>
      </c>
      <c r="K10714">
        <v>2</v>
      </c>
    </row>
    <row r="10715" spans="1:11" x14ac:dyDescent="0.3">
      <c r="A10715">
        <v>20221</v>
      </c>
      <c r="B10715">
        <v>1</v>
      </c>
      <c r="C10715" t="s">
        <v>253</v>
      </c>
      <c r="D10715" t="s">
        <v>26</v>
      </c>
      <c r="E10715" t="s">
        <v>27</v>
      </c>
      <c r="F10715" t="s">
        <v>339</v>
      </c>
      <c r="G10715" t="s">
        <v>225</v>
      </c>
      <c r="H10715" t="s">
        <v>27</v>
      </c>
      <c r="I10715" t="s">
        <v>339</v>
      </c>
      <c r="J10715">
        <v>4</v>
      </c>
      <c r="K10715">
        <v>4</v>
      </c>
    </row>
    <row r="10716" spans="1:11" x14ac:dyDescent="0.3">
      <c r="A10716">
        <v>20221</v>
      </c>
      <c r="B10716">
        <v>1</v>
      </c>
      <c r="C10716" t="s">
        <v>253</v>
      </c>
      <c r="D10716" t="s">
        <v>26</v>
      </c>
      <c r="E10716" t="s">
        <v>27</v>
      </c>
      <c r="F10716" t="s">
        <v>339</v>
      </c>
      <c r="G10716" t="s">
        <v>225</v>
      </c>
      <c r="H10716" t="s">
        <v>27</v>
      </c>
      <c r="I10716" t="s">
        <v>339</v>
      </c>
      <c r="J10716">
        <v>5</v>
      </c>
      <c r="K10716">
        <v>5</v>
      </c>
    </row>
    <row r="10717" spans="1:11" x14ac:dyDescent="0.3">
      <c r="A10717">
        <v>20221</v>
      </c>
      <c r="B10717">
        <v>1</v>
      </c>
      <c r="C10717" t="s">
        <v>253</v>
      </c>
      <c r="D10717" t="s">
        <v>26</v>
      </c>
      <c r="E10717" t="s">
        <v>27</v>
      </c>
      <c r="F10717" t="s">
        <v>339</v>
      </c>
      <c r="G10717" t="s">
        <v>225</v>
      </c>
      <c r="H10717" t="s">
        <v>27</v>
      </c>
      <c r="I10717" t="s">
        <v>339</v>
      </c>
      <c r="J10717">
        <v>6</v>
      </c>
      <c r="K10717">
        <v>5</v>
      </c>
    </row>
    <row r="10718" spans="1:11" x14ac:dyDescent="0.3">
      <c r="A10718">
        <v>20221</v>
      </c>
      <c r="B10718">
        <v>1</v>
      </c>
      <c r="C10718" t="s">
        <v>253</v>
      </c>
      <c r="D10718" t="s">
        <v>26</v>
      </c>
      <c r="E10718" t="s">
        <v>27</v>
      </c>
      <c r="F10718" t="s">
        <v>339</v>
      </c>
      <c r="G10718" t="s">
        <v>225</v>
      </c>
      <c r="H10718" t="s">
        <v>27</v>
      </c>
      <c r="I10718" t="s">
        <v>339</v>
      </c>
      <c r="J10718">
        <v>7</v>
      </c>
      <c r="K10718">
        <v>6</v>
      </c>
    </row>
    <row r="10719" spans="1:11" x14ac:dyDescent="0.3">
      <c r="A10719">
        <v>20221</v>
      </c>
      <c r="B10719">
        <v>1</v>
      </c>
      <c r="C10719" t="s">
        <v>253</v>
      </c>
      <c r="D10719" t="s">
        <v>26</v>
      </c>
      <c r="E10719" t="s">
        <v>27</v>
      </c>
      <c r="F10719" t="s">
        <v>339</v>
      </c>
      <c r="G10719" t="s">
        <v>225</v>
      </c>
      <c r="H10719" t="s">
        <v>27</v>
      </c>
      <c r="I10719" t="s">
        <v>339</v>
      </c>
      <c r="J10719">
        <v>8</v>
      </c>
      <c r="K10719">
        <v>2</v>
      </c>
    </row>
    <row r="10720" spans="1:11" x14ac:dyDescent="0.3">
      <c r="A10720">
        <v>20221</v>
      </c>
      <c r="B10720">
        <v>1</v>
      </c>
      <c r="C10720" t="s">
        <v>253</v>
      </c>
      <c r="D10720" t="s">
        <v>26</v>
      </c>
      <c r="E10720" t="s">
        <v>27</v>
      </c>
      <c r="F10720" t="s">
        <v>339</v>
      </c>
      <c r="G10720" t="s">
        <v>225</v>
      </c>
      <c r="H10720" t="s">
        <v>27</v>
      </c>
      <c r="I10720" t="s">
        <v>339</v>
      </c>
      <c r="J10720">
        <v>9</v>
      </c>
      <c r="K10720">
        <v>3</v>
      </c>
    </row>
    <row r="10721" spans="1:11" x14ac:dyDescent="0.3">
      <c r="A10721">
        <v>20221</v>
      </c>
      <c r="B10721">
        <v>1</v>
      </c>
      <c r="C10721" t="s">
        <v>253</v>
      </c>
      <c r="D10721" t="s">
        <v>28</v>
      </c>
      <c r="E10721" t="s">
        <v>29</v>
      </c>
      <c r="F10721" t="s">
        <v>340</v>
      </c>
      <c r="G10721" t="s">
        <v>224</v>
      </c>
      <c r="H10721" t="s">
        <v>29</v>
      </c>
      <c r="I10721" t="s">
        <v>340</v>
      </c>
      <c r="J10721">
        <v>0</v>
      </c>
      <c r="K10721">
        <v>37</v>
      </c>
    </row>
    <row r="10722" spans="1:11" x14ac:dyDescent="0.3">
      <c r="A10722">
        <v>20221</v>
      </c>
      <c r="B10722">
        <v>1</v>
      </c>
      <c r="C10722" t="s">
        <v>253</v>
      </c>
      <c r="D10722" t="s">
        <v>28</v>
      </c>
      <c r="E10722" t="s">
        <v>29</v>
      </c>
      <c r="F10722" t="s">
        <v>340</v>
      </c>
      <c r="G10722" t="s">
        <v>224</v>
      </c>
      <c r="H10722" t="s">
        <v>29</v>
      </c>
      <c r="I10722" t="s">
        <v>340</v>
      </c>
      <c r="J10722">
        <v>1</v>
      </c>
      <c r="K10722">
        <v>101</v>
      </c>
    </row>
    <row r="10723" spans="1:11" x14ac:dyDescent="0.3">
      <c r="A10723">
        <v>20221</v>
      </c>
      <c r="B10723">
        <v>1</v>
      </c>
      <c r="C10723" t="s">
        <v>253</v>
      </c>
      <c r="D10723" t="s">
        <v>28</v>
      </c>
      <c r="E10723" t="s">
        <v>29</v>
      </c>
      <c r="F10723" t="s">
        <v>340</v>
      </c>
      <c r="G10723" t="s">
        <v>224</v>
      </c>
      <c r="H10723" t="s">
        <v>29</v>
      </c>
      <c r="I10723" t="s">
        <v>340</v>
      </c>
      <c r="J10723">
        <v>2</v>
      </c>
      <c r="K10723">
        <v>51</v>
      </c>
    </row>
    <row r="10724" spans="1:11" x14ac:dyDescent="0.3">
      <c r="A10724">
        <v>20221</v>
      </c>
      <c r="B10724">
        <v>1</v>
      </c>
      <c r="C10724" t="s">
        <v>253</v>
      </c>
      <c r="D10724" t="s">
        <v>28</v>
      </c>
      <c r="E10724" t="s">
        <v>29</v>
      </c>
      <c r="F10724" t="s">
        <v>340</v>
      </c>
      <c r="G10724" t="s">
        <v>224</v>
      </c>
      <c r="H10724" t="s">
        <v>29</v>
      </c>
      <c r="I10724" t="s">
        <v>340</v>
      </c>
      <c r="J10724">
        <v>3</v>
      </c>
      <c r="K10724">
        <v>26</v>
      </c>
    </row>
    <row r="10725" spans="1:11" x14ac:dyDescent="0.3">
      <c r="A10725">
        <v>20221</v>
      </c>
      <c r="B10725">
        <v>1</v>
      </c>
      <c r="C10725" t="s">
        <v>253</v>
      </c>
      <c r="D10725" t="s">
        <v>28</v>
      </c>
      <c r="E10725" t="s">
        <v>29</v>
      </c>
      <c r="F10725" t="s">
        <v>340</v>
      </c>
      <c r="G10725" t="s">
        <v>224</v>
      </c>
      <c r="H10725" t="s">
        <v>29</v>
      </c>
      <c r="I10725" t="s">
        <v>340</v>
      </c>
      <c r="J10725">
        <v>4</v>
      </c>
      <c r="K10725">
        <v>37</v>
      </c>
    </row>
    <row r="10726" spans="1:11" x14ac:dyDescent="0.3">
      <c r="A10726">
        <v>20221</v>
      </c>
      <c r="B10726">
        <v>1</v>
      </c>
      <c r="C10726" t="s">
        <v>253</v>
      </c>
      <c r="D10726" t="s">
        <v>28</v>
      </c>
      <c r="E10726" t="s">
        <v>29</v>
      </c>
      <c r="F10726" t="s">
        <v>340</v>
      </c>
      <c r="G10726" t="s">
        <v>224</v>
      </c>
      <c r="H10726" t="s">
        <v>29</v>
      </c>
      <c r="I10726" t="s">
        <v>340</v>
      </c>
      <c r="J10726">
        <v>5</v>
      </c>
      <c r="K10726">
        <v>14</v>
      </c>
    </row>
    <row r="10727" spans="1:11" x14ac:dyDescent="0.3">
      <c r="A10727">
        <v>20221</v>
      </c>
      <c r="B10727">
        <v>1</v>
      </c>
      <c r="C10727" t="s">
        <v>253</v>
      </c>
      <c r="D10727" t="s">
        <v>28</v>
      </c>
      <c r="E10727" t="s">
        <v>29</v>
      </c>
      <c r="F10727" t="s">
        <v>340</v>
      </c>
      <c r="G10727" t="s">
        <v>224</v>
      </c>
      <c r="H10727" t="s">
        <v>29</v>
      </c>
      <c r="I10727" t="s">
        <v>340</v>
      </c>
      <c r="J10727">
        <v>6</v>
      </c>
      <c r="K10727">
        <v>2</v>
      </c>
    </row>
    <row r="10728" spans="1:11" x14ac:dyDescent="0.3">
      <c r="A10728">
        <v>20221</v>
      </c>
      <c r="B10728">
        <v>1</v>
      </c>
      <c r="C10728" t="s">
        <v>253</v>
      </c>
      <c r="D10728" t="s">
        <v>28</v>
      </c>
      <c r="E10728" t="s">
        <v>29</v>
      </c>
      <c r="F10728" t="s">
        <v>340</v>
      </c>
      <c r="G10728" t="s">
        <v>224</v>
      </c>
      <c r="H10728" t="s">
        <v>29</v>
      </c>
      <c r="I10728" t="s">
        <v>340</v>
      </c>
      <c r="J10728">
        <v>7</v>
      </c>
      <c r="K10728">
        <v>5</v>
      </c>
    </row>
    <row r="10729" spans="1:11" x14ac:dyDescent="0.3">
      <c r="A10729">
        <v>20221</v>
      </c>
      <c r="B10729">
        <v>1</v>
      </c>
      <c r="C10729" t="s">
        <v>253</v>
      </c>
      <c r="D10729" t="s">
        <v>28</v>
      </c>
      <c r="E10729" t="s">
        <v>29</v>
      </c>
      <c r="F10729" t="s">
        <v>340</v>
      </c>
      <c r="G10729" t="s">
        <v>224</v>
      </c>
      <c r="H10729" t="s">
        <v>29</v>
      </c>
      <c r="I10729" t="s">
        <v>340</v>
      </c>
      <c r="J10729">
        <v>8</v>
      </c>
      <c r="K10729">
        <v>1</v>
      </c>
    </row>
    <row r="10730" spans="1:11" x14ac:dyDescent="0.3">
      <c r="A10730">
        <v>20221</v>
      </c>
      <c r="B10730">
        <v>1</v>
      </c>
      <c r="C10730" t="s">
        <v>253</v>
      </c>
      <c r="D10730" t="s">
        <v>28</v>
      </c>
      <c r="E10730" t="s">
        <v>29</v>
      </c>
      <c r="F10730" t="s">
        <v>340</v>
      </c>
      <c r="G10730" t="s">
        <v>224</v>
      </c>
      <c r="H10730" t="s">
        <v>29</v>
      </c>
      <c r="I10730" t="s">
        <v>340</v>
      </c>
      <c r="J10730">
        <v>9</v>
      </c>
      <c r="K10730">
        <v>1</v>
      </c>
    </row>
    <row r="10731" spans="1:11" x14ac:dyDescent="0.3">
      <c r="A10731">
        <v>20221</v>
      </c>
      <c r="B10731">
        <v>1</v>
      </c>
      <c r="C10731" t="s">
        <v>253</v>
      </c>
      <c r="D10731" t="s">
        <v>30</v>
      </c>
      <c r="E10731" t="s">
        <v>31</v>
      </c>
      <c r="F10731" t="s">
        <v>341</v>
      </c>
      <c r="G10731" t="s">
        <v>223</v>
      </c>
      <c r="H10731" t="s">
        <v>222</v>
      </c>
      <c r="I10731" t="s">
        <v>389</v>
      </c>
      <c r="J10731">
        <v>0</v>
      </c>
      <c r="K10731">
        <v>209</v>
      </c>
    </row>
    <row r="10732" spans="1:11" x14ac:dyDescent="0.3">
      <c r="A10732">
        <v>20221</v>
      </c>
      <c r="B10732">
        <v>1</v>
      </c>
      <c r="C10732" t="s">
        <v>253</v>
      </c>
      <c r="D10732" t="s">
        <v>30</v>
      </c>
      <c r="E10732" t="s">
        <v>31</v>
      </c>
      <c r="F10732" t="s">
        <v>341</v>
      </c>
      <c r="G10732" t="s">
        <v>223</v>
      </c>
      <c r="H10732" t="s">
        <v>222</v>
      </c>
      <c r="I10732" t="s">
        <v>389</v>
      </c>
      <c r="J10732">
        <v>1</v>
      </c>
      <c r="K10732">
        <v>468</v>
      </c>
    </row>
    <row r="10733" spans="1:11" x14ac:dyDescent="0.3">
      <c r="A10733">
        <v>20221</v>
      </c>
      <c r="B10733">
        <v>1</v>
      </c>
      <c r="C10733" t="s">
        <v>253</v>
      </c>
      <c r="D10733" t="s">
        <v>30</v>
      </c>
      <c r="E10733" t="s">
        <v>31</v>
      </c>
      <c r="F10733" t="s">
        <v>341</v>
      </c>
      <c r="G10733" t="s">
        <v>223</v>
      </c>
      <c r="H10733" t="s">
        <v>222</v>
      </c>
      <c r="I10733" t="s">
        <v>389</v>
      </c>
      <c r="J10733">
        <v>2</v>
      </c>
      <c r="K10733">
        <v>130</v>
      </c>
    </row>
    <row r="10734" spans="1:11" x14ac:dyDescent="0.3">
      <c r="A10734">
        <v>20221</v>
      </c>
      <c r="B10734">
        <v>1</v>
      </c>
      <c r="C10734" t="s">
        <v>253</v>
      </c>
      <c r="D10734" t="s">
        <v>30</v>
      </c>
      <c r="E10734" t="s">
        <v>31</v>
      </c>
      <c r="F10734" t="s">
        <v>341</v>
      </c>
      <c r="G10734" t="s">
        <v>223</v>
      </c>
      <c r="H10734" t="s">
        <v>222</v>
      </c>
      <c r="I10734" t="s">
        <v>389</v>
      </c>
      <c r="J10734">
        <v>3</v>
      </c>
      <c r="K10734">
        <v>108</v>
      </c>
    </row>
    <row r="10735" spans="1:11" x14ac:dyDescent="0.3">
      <c r="A10735">
        <v>20221</v>
      </c>
      <c r="B10735">
        <v>1</v>
      </c>
      <c r="C10735" t="s">
        <v>253</v>
      </c>
      <c r="D10735" t="s">
        <v>30</v>
      </c>
      <c r="E10735" t="s">
        <v>31</v>
      </c>
      <c r="F10735" t="s">
        <v>341</v>
      </c>
      <c r="G10735" t="s">
        <v>223</v>
      </c>
      <c r="H10735" t="s">
        <v>222</v>
      </c>
      <c r="I10735" t="s">
        <v>389</v>
      </c>
      <c r="J10735">
        <v>4</v>
      </c>
      <c r="K10735">
        <v>52</v>
      </c>
    </row>
    <row r="10736" spans="1:11" x14ac:dyDescent="0.3">
      <c r="A10736">
        <v>20221</v>
      </c>
      <c r="B10736">
        <v>1</v>
      </c>
      <c r="C10736" t="s">
        <v>253</v>
      </c>
      <c r="D10736" t="s">
        <v>30</v>
      </c>
      <c r="E10736" t="s">
        <v>31</v>
      </c>
      <c r="F10736" t="s">
        <v>341</v>
      </c>
      <c r="G10736" t="s">
        <v>223</v>
      </c>
      <c r="H10736" t="s">
        <v>222</v>
      </c>
      <c r="I10736" t="s">
        <v>389</v>
      </c>
      <c r="J10736">
        <v>5</v>
      </c>
      <c r="K10736">
        <v>18</v>
      </c>
    </row>
    <row r="10737" spans="1:11" x14ac:dyDescent="0.3">
      <c r="A10737">
        <v>20221</v>
      </c>
      <c r="B10737">
        <v>1</v>
      </c>
      <c r="C10737" t="s">
        <v>253</v>
      </c>
      <c r="D10737" t="s">
        <v>30</v>
      </c>
      <c r="E10737" t="s">
        <v>31</v>
      </c>
      <c r="F10737" t="s">
        <v>341</v>
      </c>
      <c r="G10737" t="s">
        <v>223</v>
      </c>
      <c r="H10737" t="s">
        <v>222</v>
      </c>
      <c r="I10737" t="s">
        <v>389</v>
      </c>
      <c r="J10737">
        <v>6</v>
      </c>
      <c r="K10737">
        <v>12</v>
      </c>
    </row>
    <row r="10738" spans="1:11" x14ac:dyDescent="0.3">
      <c r="A10738">
        <v>20221</v>
      </c>
      <c r="B10738">
        <v>1</v>
      </c>
      <c r="C10738" t="s">
        <v>253</v>
      </c>
      <c r="D10738" t="s">
        <v>30</v>
      </c>
      <c r="E10738" t="s">
        <v>31</v>
      </c>
      <c r="F10738" t="s">
        <v>341</v>
      </c>
      <c r="G10738" t="s">
        <v>223</v>
      </c>
      <c r="H10738" t="s">
        <v>222</v>
      </c>
      <c r="I10738" t="s">
        <v>389</v>
      </c>
      <c r="J10738">
        <v>7</v>
      </c>
      <c r="K10738">
        <v>24</v>
      </c>
    </row>
    <row r="10739" spans="1:11" x14ac:dyDescent="0.3">
      <c r="A10739">
        <v>20221</v>
      </c>
      <c r="B10739">
        <v>1</v>
      </c>
      <c r="C10739" t="s">
        <v>253</v>
      </c>
      <c r="D10739" t="s">
        <v>30</v>
      </c>
      <c r="E10739" t="s">
        <v>31</v>
      </c>
      <c r="F10739" t="s">
        <v>341</v>
      </c>
      <c r="G10739" t="s">
        <v>223</v>
      </c>
      <c r="H10739" t="s">
        <v>222</v>
      </c>
      <c r="I10739" t="s">
        <v>389</v>
      </c>
      <c r="J10739">
        <v>8</v>
      </c>
      <c r="K10739">
        <v>37</v>
      </c>
    </row>
    <row r="10740" spans="1:11" x14ac:dyDescent="0.3">
      <c r="A10740">
        <v>20221</v>
      </c>
      <c r="B10740">
        <v>1</v>
      </c>
      <c r="C10740" t="s">
        <v>253</v>
      </c>
      <c r="D10740" t="s">
        <v>30</v>
      </c>
      <c r="E10740" t="s">
        <v>31</v>
      </c>
      <c r="F10740" t="s">
        <v>341</v>
      </c>
      <c r="G10740" t="s">
        <v>223</v>
      </c>
      <c r="H10740" t="s">
        <v>222</v>
      </c>
      <c r="I10740" t="s">
        <v>389</v>
      </c>
      <c r="J10740">
        <v>9</v>
      </c>
      <c r="K10740">
        <v>44</v>
      </c>
    </row>
    <row r="10741" spans="1:11" x14ac:dyDescent="0.3">
      <c r="A10741">
        <v>20221</v>
      </c>
      <c r="B10741">
        <v>1</v>
      </c>
      <c r="C10741" t="s">
        <v>253</v>
      </c>
      <c r="D10741" t="s">
        <v>30</v>
      </c>
      <c r="E10741" t="s">
        <v>31</v>
      </c>
      <c r="F10741" t="s">
        <v>341</v>
      </c>
      <c r="G10741" t="s">
        <v>221</v>
      </c>
      <c r="H10741" t="s">
        <v>220</v>
      </c>
      <c r="I10741" t="s">
        <v>390</v>
      </c>
      <c r="J10741">
        <v>1</v>
      </c>
      <c r="K10741">
        <v>27</v>
      </c>
    </row>
    <row r="10742" spans="1:11" x14ac:dyDescent="0.3">
      <c r="A10742">
        <v>20221</v>
      </c>
      <c r="B10742">
        <v>1</v>
      </c>
      <c r="C10742" t="s">
        <v>253</v>
      </c>
      <c r="D10742" t="s">
        <v>30</v>
      </c>
      <c r="E10742" t="s">
        <v>31</v>
      </c>
      <c r="F10742" t="s">
        <v>341</v>
      </c>
      <c r="G10742" t="s">
        <v>221</v>
      </c>
      <c r="H10742" t="s">
        <v>220</v>
      </c>
      <c r="I10742" t="s">
        <v>390</v>
      </c>
      <c r="J10742">
        <v>2</v>
      </c>
      <c r="K10742">
        <v>19</v>
      </c>
    </row>
    <row r="10743" spans="1:11" x14ac:dyDescent="0.3">
      <c r="A10743">
        <v>20221</v>
      </c>
      <c r="B10743">
        <v>1</v>
      </c>
      <c r="C10743" t="s">
        <v>253</v>
      </c>
      <c r="D10743" t="s">
        <v>30</v>
      </c>
      <c r="E10743" t="s">
        <v>31</v>
      </c>
      <c r="F10743" t="s">
        <v>341</v>
      </c>
      <c r="G10743" t="s">
        <v>221</v>
      </c>
      <c r="H10743" t="s">
        <v>220</v>
      </c>
      <c r="I10743" t="s">
        <v>390</v>
      </c>
      <c r="J10743">
        <v>3</v>
      </c>
      <c r="K10743">
        <v>59</v>
      </c>
    </row>
    <row r="10744" spans="1:11" x14ac:dyDescent="0.3">
      <c r="A10744">
        <v>20221</v>
      </c>
      <c r="B10744">
        <v>1</v>
      </c>
      <c r="C10744" t="s">
        <v>253</v>
      </c>
      <c r="D10744" t="s">
        <v>30</v>
      </c>
      <c r="E10744" t="s">
        <v>31</v>
      </c>
      <c r="F10744" t="s">
        <v>341</v>
      </c>
      <c r="G10744" t="s">
        <v>221</v>
      </c>
      <c r="H10744" t="s">
        <v>220</v>
      </c>
      <c r="I10744" t="s">
        <v>390</v>
      </c>
      <c r="J10744">
        <v>4</v>
      </c>
      <c r="K10744">
        <v>268</v>
      </c>
    </row>
    <row r="10745" spans="1:11" x14ac:dyDescent="0.3">
      <c r="A10745">
        <v>20221</v>
      </c>
      <c r="B10745">
        <v>1</v>
      </c>
      <c r="C10745" t="s">
        <v>253</v>
      </c>
      <c r="D10745" t="s">
        <v>30</v>
      </c>
      <c r="E10745" t="s">
        <v>31</v>
      </c>
      <c r="F10745" t="s">
        <v>341</v>
      </c>
      <c r="G10745" t="s">
        <v>221</v>
      </c>
      <c r="H10745" t="s">
        <v>220</v>
      </c>
      <c r="I10745" t="s">
        <v>390</v>
      </c>
      <c r="J10745">
        <v>5</v>
      </c>
      <c r="K10745">
        <v>321</v>
      </c>
    </row>
    <row r="10746" spans="1:11" x14ac:dyDescent="0.3">
      <c r="A10746">
        <v>20221</v>
      </c>
      <c r="B10746">
        <v>1</v>
      </c>
      <c r="C10746" t="s">
        <v>253</v>
      </c>
      <c r="D10746" t="s">
        <v>30</v>
      </c>
      <c r="E10746" t="s">
        <v>31</v>
      </c>
      <c r="F10746" t="s">
        <v>341</v>
      </c>
      <c r="G10746" t="s">
        <v>221</v>
      </c>
      <c r="H10746" t="s">
        <v>220</v>
      </c>
      <c r="I10746" t="s">
        <v>390</v>
      </c>
      <c r="J10746">
        <v>6</v>
      </c>
      <c r="K10746">
        <v>198</v>
      </c>
    </row>
    <row r="10747" spans="1:11" x14ac:dyDescent="0.3">
      <c r="A10747">
        <v>20221</v>
      </c>
      <c r="B10747">
        <v>1</v>
      </c>
      <c r="C10747" t="s">
        <v>253</v>
      </c>
      <c r="D10747" t="s">
        <v>30</v>
      </c>
      <c r="E10747" t="s">
        <v>31</v>
      </c>
      <c r="F10747" t="s">
        <v>341</v>
      </c>
      <c r="G10747" t="s">
        <v>221</v>
      </c>
      <c r="H10747" t="s">
        <v>220</v>
      </c>
      <c r="I10747" t="s">
        <v>390</v>
      </c>
      <c r="J10747">
        <v>7</v>
      </c>
      <c r="K10747">
        <v>89</v>
      </c>
    </row>
    <row r="10748" spans="1:11" x14ac:dyDescent="0.3">
      <c r="A10748">
        <v>20221</v>
      </c>
      <c r="B10748">
        <v>1</v>
      </c>
      <c r="C10748" t="s">
        <v>253</v>
      </c>
      <c r="D10748" t="s">
        <v>30</v>
      </c>
      <c r="E10748" t="s">
        <v>31</v>
      </c>
      <c r="F10748" t="s">
        <v>341</v>
      </c>
      <c r="G10748" t="s">
        <v>221</v>
      </c>
      <c r="H10748" t="s">
        <v>220</v>
      </c>
      <c r="I10748" t="s">
        <v>390</v>
      </c>
      <c r="J10748">
        <v>8</v>
      </c>
      <c r="K10748">
        <v>27</v>
      </c>
    </row>
    <row r="10749" spans="1:11" x14ac:dyDescent="0.3">
      <c r="A10749">
        <v>20221</v>
      </c>
      <c r="B10749">
        <v>1</v>
      </c>
      <c r="C10749" t="s">
        <v>253</v>
      </c>
      <c r="D10749" t="s">
        <v>30</v>
      </c>
      <c r="E10749" t="s">
        <v>31</v>
      </c>
      <c r="F10749" t="s">
        <v>341</v>
      </c>
      <c r="G10749" t="s">
        <v>221</v>
      </c>
      <c r="H10749" t="s">
        <v>220</v>
      </c>
      <c r="I10749" t="s">
        <v>390</v>
      </c>
      <c r="J10749">
        <v>9</v>
      </c>
      <c r="K10749">
        <v>9</v>
      </c>
    </row>
    <row r="10750" spans="1:11" x14ac:dyDescent="0.3">
      <c r="A10750">
        <v>20221</v>
      </c>
      <c r="B10750">
        <v>1</v>
      </c>
      <c r="C10750" t="s">
        <v>253</v>
      </c>
      <c r="D10750" t="s">
        <v>30</v>
      </c>
      <c r="E10750" t="s">
        <v>31</v>
      </c>
      <c r="F10750" t="s">
        <v>341</v>
      </c>
      <c r="G10750" t="s">
        <v>219</v>
      </c>
      <c r="H10750" t="s">
        <v>218</v>
      </c>
      <c r="I10750" t="s">
        <v>391</v>
      </c>
      <c r="J10750">
        <v>0</v>
      </c>
      <c r="K10750">
        <v>9</v>
      </c>
    </row>
    <row r="10751" spans="1:11" x14ac:dyDescent="0.3">
      <c r="A10751">
        <v>20221</v>
      </c>
      <c r="B10751">
        <v>1</v>
      </c>
      <c r="C10751" t="s">
        <v>253</v>
      </c>
      <c r="D10751" t="s">
        <v>30</v>
      </c>
      <c r="E10751" t="s">
        <v>31</v>
      </c>
      <c r="F10751" t="s">
        <v>341</v>
      </c>
      <c r="G10751" t="s">
        <v>219</v>
      </c>
      <c r="H10751" t="s">
        <v>218</v>
      </c>
      <c r="I10751" t="s">
        <v>391</v>
      </c>
      <c r="J10751">
        <v>1</v>
      </c>
      <c r="K10751">
        <v>94</v>
      </c>
    </row>
    <row r="10752" spans="1:11" x14ac:dyDescent="0.3">
      <c r="A10752">
        <v>20221</v>
      </c>
      <c r="B10752">
        <v>1</v>
      </c>
      <c r="C10752" t="s">
        <v>253</v>
      </c>
      <c r="D10752" t="s">
        <v>30</v>
      </c>
      <c r="E10752" t="s">
        <v>31</v>
      </c>
      <c r="F10752" t="s">
        <v>341</v>
      </c>
      <c r="G10752" t="s">
        <v>219</v>
      </c>
      <c r="H10752" t="s">
        <v>218</v>
      </c>
      <c r="I10752" t="s">
        <v>391</v>
      </c>
      <c r="J10752">
        <v>2</v>
      </c>
      <c r="K10752">
        <v>99</v>
      </c>
    </row>
    <row r="10753" spans="1:11" x14ac:dyDescent="0.3">
      <c r="A10753">
        <v>20221</v>
      </c>
      <c r="B10753">
        <v>1</v>
      </c>
      <c r="C10753" t="s">
        <v>253</v>
      </c>
      <c r="D10753" t="s">
        <v>30</v>
      </c>
      <c r="E10753" t="s">
        <v>31</v>
      </c>
      <c r="F10753" t="s">
        <v>341</v>
      </c>
      <c r="G10753" t="s">
        <v>219</v>
      </c>
      <c r="H10753" t="s">
        <v>218</v>
      </c>
      <c r="I10753" t="s">
        <v>391</v>
      </c>
      <c r="J10753">
        <v>3</v>
      </c>
      <c r="K10753">
        <v>86</v>
      </c>
    </row>
    <row r="10754" spans="1:11" x14ac:dyDescent="0.3">
      <c r="A10754">
        <v>20221</v>
      </c>
      <c r="B10754">
        <v>1</v>
      </c>
      <c r="C10754" t="s">
        <v>253</v>
      </c>
      <c r="D10754" t="s">
        <v>30</v>
      </c>
      <c r="E10754" t="s">
        <v>31</v>
      </c>
      <c r="F10754" t="s">
        <v>341</v>
      </c>
      <c r="G10754" t="s">
        <v>219</v>
      </c>
      <c r="H10754" t="s">
        <v>218</v>
      </c>
      <c r="I10754" t="s">
        <v>391</v>
      </c>
      <c r="J10754">
        <v>4</v>
      </c>
      <c r="K10754">
        <v>82</v>
      </c>
    </row>
    <row r="10755" spans="1:11" x14ac:dyDescent="0.3">
      <c r="A10755">
        <v>20221</v>
      </c>
      <c r="B10755">
        <v>1</v>
      </c>
      <c r="C10755" t="s">
        <v>253</v>
      </c>
      <c r="D10755" t="s">
        <v>30</v>
      </c>
      <c r="E10755" t="s">
        <v>31</v>
      </c>
      <c r="F10755" t="s">
        <v>341</v>
      </c>
      <c r="G10755" t="s">
        <v>219</v>
      </c>
      <c r="H10755" t="s">
        <v>218</v>
      </c>
      <c r="I10755" t="s">
        <v>391</v>
      </c>
      <c r="J10755">
        <v>5</v>
      </c>
      <c r="K10755">
        <v>30</v>
      </c>
    </row>
    <row r="10756" spans="1:11" x14ac:dyDescent="0.3">
      <c r="A10756">
        <v>20221</v>
      </c>
      <c r="B10756">
        <v>1</v>
      </c>
      <c r="C10756" t="s">
        <v>253</v>
      </c>
      <c r="D10756" t="s">
        <v>30</v>
      </c>
      <c r="E10756" t="s">
        <v>31</v>
      </c>
      <c r="F10756" t="s">
        <v>341</v>
      </c>
      <c r="G10756" t="s">
        <v>219</v>
      </c>
      <c r="H10756" t="s">
        <v>218</v>
      </c>
      <c r="I10756" t="s">
        <v>391</v>
      </c>
      <c r="J10756">
        <v>6</v>
      </c>
      <c r="K10756">
        <v>30</v>
      </c>
    </row>
    <row r="10757" spans="1:11" x14ac:dyDescent="0.3">
      <c r="A10757">
        <v>20221</v>
      </c>
      <c r="B10757">
        <v>1</v>
      </c>
      <c r="C10757" t="s">
        <v>253</v>
      </c>
      <c r="D10757" t="s">
        <v>30</v>
      </c>
      <c r="E10757" t="s">
        <v>31</v>
      </c>
      <c r="F10757" t="s">
        <v>341</v>
      </c>
      <c r="G10757" t="s">
        <v>219</v>
      </c>
      <c r="H10757" t="s">
        <v>218</v>
      </c>
      <c r="I10757" t="s">
        <v>391</v>
      </c>
      <c r="J10757">
        <v>7</v>
      </c>
      <c r="K10757">
        <v>28</v>
      </c>
    </row>
    <row r="10758" spans="1:11" x14ac:dyDescent="0.3">
      <c r="A10758">
        <v>20221</v>
      </c>
      <c r="B10758">
        <v>1</v>
      </c>
      <c r="C10758" t="s">
        <v>253</v>
      </c>
      <c r="D10758" t="s">
        <v>30</v>
      </c>
      <c r="E10758" t="s">
        <v>31</v>
      </c>
      <c r="F10758" t="s">
        <v>341</v>
      </c>
      <c r="G10758" t="s">
        <v>219</v>
      </c>
      <c r="H10758" t="s">
        <v>218</v>
      </c>
      <c r="I10758" t="s">
        <v>391</v>
      </c>
      <c r="J10758">
        <v>8</v>
      </c>
      <c r="K10758">
        <v>10</v>
      </c>
    </row>
    <row r="10759" spans="1:11" x14ac:dyDescent="0.3">
      <c r="A10759">
        <v>20221</v>
      </c>
      <c r="B10759">
        <v>1</v>
      </c>
      <c r="C10759" t="s">
        <v>253</v>
      </c>
      <c r="D10759" t="s">
        <v>30</v>
      </c>
      <c r="E10759" t="s">
        <v>31</v>
      </c>
      <c r="F10759" t="s">
        <v>341</v>
      </c>
      <c r="G10759" t="s">
        <v>219</v>
      </c>
      <c r="H10759" t="s">
        <v>218</v>
      </c>
      <c r="I10759" t="s">
        <v>391</v>
      </c>
      <c r="J10759">
        <v>9</v>
      </c>
      <c r="K10759">
        <v>10</v>
      </c>
    </row>
    <row r="10760" spans="1:11" x14ac:dyDescent="0.3">
      <c r="A10760">
        <v>20221</v>
      </c>
      <c r="B10760">
        <v>1</v>
      </c>
      <c r="C10760" t="s">
        <v>253</v>
      </c>
      <c r="D10760" t="s">
        <v>32</v>
      </c>
      <c r="E10760" t="s">
        <v>33</v>
      </c>
      <c r="F10760" t="s">
        <v>342</v>
      </c>
      <c r="G10760" t="s">
        <v>217</v>
      </c>
      <c r="H10760" t="s">
        <v>216</v>
      </c>
      <c r="I10760" t="s">
        <v>392</v>
      </c>
      <c r="J10760">
        <v>0</v>
      </c>
      <c r="K10760">
        <v>23</v>
      </c>
    </row>
    <row r="10761" spans="1:11" x14ac:dyDescent="0.3">
      <c r="A10761">
        <v>20221</v>
      </c>
      <c r="B10761">
        <v>1</v>
      </c>
      <c r="C10761" t="s">
        <v>253</v>
      </c>
      <c r="D10761" t="s">
        <v>32</v>
      </c>
      <c r="E10761" t="s">
        <v>33</v>
      </c>
      <c r="F10761" t="s">
        <v>342</v>
      </c>
      <c r="G10761" t="s">
        <v>217</v>
      </c>
      <c r="H10761" t="s">
        <v>216</v>
      </c>
      <c r="I10761" t="s">
        <v>392</v>
      </c>
      <c r="J10761">
        <v>1</v>
      </c>
      <c r="K10761">
        <v>104</v>
      </c>
    </row>
    <row r="10762" spans="1:11" x14ac:dyDescent="0.3">
      <c r="A10762">
        <v>20221</v>
      </c>
      <c r="B10762">
        <v>1</v>
      </c>
      <c r="C10762" t="s">
        <v>253</v>
      </c>
      <c r="D10762" t="s">
        <v>32</v>
      </c>
      <c r="E10762" t="s">
        <v>33</v>
      </c>
      <c r="F10762" t="s">
        <v>342</v>
      </c>
      <c r="G10762" t="s">
        <v>217</v>
      </c>
      <c r="H10762" t="s">
        <v>216</v>
      </c>
      <c r="I10762" t="s">
        <v>392</v>
      </c>
      <c r="J10762">
        <v>2</v>
      </c>
      <c r="K10762">
        <v>72</v>
      </c>
    </row>
    <row r="10763" spans="1:11" x14ac:dyDescent="0.3">
      <c r="A10763">
        <v>20221</v>
      </c>
      <c r="B10763">
        <v>1</v>
      </c>
      <c r="C10763" t="s">
        <v>253</v>
      </c>
      <c r="D10763" t="s">
        <v>32</v>
      </c>
      <c r="E10763" t="s">
        <v>33</v>
      </c>
      <c r="F10763" t="s">
        <v>342</v>
      </c>
      <c r="G10763" t="s">
        <v>217</v>
      </c>
      <c r="H10763" t="s">
        <v>216</v>
      </c>
      <c r="I10763" t="s">
        <v>392</v>
      </c>
      <c r="J10763">
        <v>3</v>
      </c>
      <c r="K10763">
        <v>86</v>
      </c>
    </row>
    <row r="10764" spans="1:11" x14ac:dyDescent="0.3">
      <c r="A10764">
        <v>20221</v>
      </c>
      <c r="B10764">
        <v>1</v>
      </c>
      <c r="C10764" t="s">
        <v>253</v>
      </c>
      <c r="D10764" t="s">
        <v>32</v>
      </c>
      <c r="E10764" t="s">
        <v>33</v>
      </c>
      <c r="F10764" t="s">
        <v>342</v>
      </c>
      <c r="G10764" t="s">
        <v>217</v>
      </c>
      <c r="H10764" t="s">
        <v>216</v>
      </c>
      <c r="I10764" t="s">
        <v>392</v>
      </c>
      <c r="J10764">
        <v>4</v>
      </c>
      <c r="K10764">
        <v>58</v>
      </c>
    </row>
    <row r="10765" spans="1:11" x14ac:dyDescent="0.3">
      <c r="A10765">
        <v>20221</v>
      </c>
      <c r="B10765">
        <v>1</v>
      </c>
      <c r="C10765" t="s">
        <v>253</v>
      </c>
      <c r="D10765" t="s">
        <v>32</v>
      </c>
      <c r="E10765" t="s">
        <v>33</v>
      </c>
      <c r="F10765" t="s">
        <v>342</v>
      </c>
      <c r="G10765" t="s">
        <v>217</v>
      </c>
      <c r="H10765" t="s">
        <v>216</v>
      </c>
      <c r="I10765" t="s">
        <v>392</v>
      </c>
      <c r="J10765">
        <v>5</v>
      </c>
      <c r="K10765">
        <v>20</v>
      </c>
    </row>
    <row r="10766" spans="1:11" x14ac:dyDescent="0.3">
      <c r="A10766">
        <v>20221</v>
      </c>
      <c r="B10766">
        <v>1</v>
      </c>
      <c r="C10766" t="s">
        <v>253</v>
      </c>
      <c r="D10766" t="s">
        <v>32</v>
      </c>
      <c r="E10766" t="s">
        <v>33</v>
      </c>
      <c r="F10766" t="s">
        <v>342</v>
      </c>
      <c r="G10766" t="s">
        <v>217</v>
      </c>
      <c r="H10766" t="s">
        <v>216</v>
      </c>
      <c r="I10766" t="s">
        <v>392</v>
      </c>
      <c r="J10766">
        <v>6</v>
      </c>
      <c r="K10766">
        <v>7</v>
      </c>
    </row>
    <row r="10767" spans="1:11" x14ac:dyDescent="0.3">
      <c r="A10767">
        <v>20221</v>
      </c>
      <c r="B10767">
        <v>1</v>
      </c>
      <c r="C10767" t="s">
        <v>253</v>
      </c>
      <c r="D10767" t="s">
        <v>32</v>
      </c>
      <c r="E10767" t="s">
        <v>33</v>
      </c>
      <c r="F10767" t="s">
        <v>342</v>
      </c>
      <c r="G10767" t="s">
        <v>217</v>
      </c>
      <c r="H10767" t="s">
        <v>216</v>
      </c>
      <c r="I10767" t="s">
        <v>392</v>
      </c>
      <c r="J10767">
        <v>7</v>
      </c>
      <c r="K10767">
        <v>1</v>
      </c>
    </row>
    <row r="10768" spans="1:11" x14ac:dyDescent="0.3">
      <c r="A10768">
        <v>20221</v>
      </c>
      <c r="B10768">
        <v>1</v>
      </c>
      <c r="C10768" t="s">
        <v>253</v>
      </c>
      <c r="D10768" t="s">
        <v>32</v>
      </c>
      <c r="E10768" t="s">
        <v>33</v>
      </c>
      <c r="F10768" t="s">
        <v>342</v>
      </c>
      <c r="G10768" t="s">
        <v>217</v>
      </c>
      <c r="H10768" t="s">
        <v>216</v>
      </c>
      <c r="I10768" t="s">
        <v>392</v>
      </c>
      <c r="J10768">
        <v>9</v>
      </c>
      <c r="K10768">
        <v>1</v>
      </c>
    </row>
    <row r="10769" spans="1:11" x14ac:dyDescent="0.3">
      <c r="A10769">
        <v>20221</v>
      </c>
      <c r="B10769">
        <v>1</v>
      </c>
      <c r="C10769" t="s">
        <v>253</v>
      </c>
      <c r="D10769" t="s">
        <v>32</v>
      </c>
      <c r="E10769" t="s">
        <v>33</v>
      </c>
      <c r="F10769" t="s">
        <v>342</v>
      </c>
      <c r="G10769" t="s">
        <v>215</v>
      </c>
      <c r="H10769" t="s">
        <v>214</v>
      </c>
      <c r="I10769" t="s">
        <v>393</v>
      </c>
      <c r="J10769">
        <v>0</v>
      </c>
      <c r="K10769">
        <v>93</v>
      </c>
    </row>
    <row r="10770" spans="1:11" x14ac:dyDescent="0.3">
      <c r="A10770">
        <v>20221</v>
      </c>
      <c r="B10770">
        <v>1</v>
      </c>
      <c r="C10770" t="s">
        <v>253</v>
      </c>
      <c r="D10770" t="s">
        <v>32</v>
      </c>
      <c r="E10770" t="s">
        <v>33</v>
      </c>
      <c r="F10770" t="s">
        <v>342</v>
      </c>
      <c r="G10770" t="s">
        <v>215</v>
      </c>
      <c r="H10770" t="s">
        <v>214</v>
      </c>
      <c r="I10770" t="s">
        <v>393</v>
      </c>
      <c r="J10770">
        <v>1</v>
      </c>
      <c r="K10770">
        <v>391</v>
      </c>
    </row>
    <row r="10771" spans="1:11" x14ac:dyDescent="0.3">
      <c r="A10771">
        <v>20221</v>
      </c>
      <c r="B10771">
        <v>1</v>
      </c>
      <c r="C10771" t="s">
        <v>253</v>
      </c>
      <c r="D10771" t="s">
        <v>32</v>
      </c>
      <c r="E10771" t="s">
        <v>33</v>
      </c>
      <c r="F10771" t="s">
        <v>342</v>
      </c>
      <c r="G10771" t="s">
        <v>215</v>
      </c>
      <c r="H10771" t="s">
        <v>214</v>
      </c>
      <c r="I10771" t="s">
        <v>393</v>
      </c>
      <c r="J10771">
        <v>2</v>
      </c>
      <c r="K10771">
        <v>161</v>
      </c>
    </row>
    <row r="10772" spans="1:11" x14ac:dyDescent="0.3">
      <c r="A10772">
        <v>20221</v>
      </c>
      <c r="B10772">
        <v>1</v>
      </c>
      <c r="C10772" t="s">
        <v>253</v>
      </c>
      <c r="D10772" t="s">
        <v>32</v>
      </c>
      <c r="E10772" t="s">
        <v>33</v>
      </c>
      <c r="F10772" t="s">
        <v>342</v>
      </c>
      <c r="G10772" t="s">
        <v>215</v>
      </c>
      <c r="H10772" t="s">
        <v>214</v>
      </c>
      <c r="I10772" t="s">
        <v>393</v>
      </c>
      <c r="J10772">
        <v>3</v>
      </c>
      <c r="K10772">
        <v>119</v>
      </c>
    </row>
    <row r="10773" spans="1:11" x14ac:dyDescent="0.3">
      <c r="A10773">
        <v>20221</v>
      </c>
      <c r="B10773">
        <v>1</v>
      </c>
      <c r="C10773" t="s">
        <v>253</v>
      </c>
      <c r="D10773" t="s">
        <v>32</v>
      </c>
      <c r="E10773" t="s">
        <v>33</v>
      </c>
      <c r="F10773" t="s">
        <v>342</v>
      </c>
      <c r="G10773" t="s">
        <v>215</v>
      </c>
      <c r="H10773" t="s">
        <v>214</v>
      </c>
      <c r="I10773" t="s">
        <v>393</v>
      </c>
      <c r="J10773">
        <v>4</v>
      </c>
      <c r="K10773">
        <v>71</v>
      </c>
    </row>
    <row r="10774" spans="1:11" x14ac:dyDescent="0.3">
      <c r="A10774">
        <v>20221</v>
      </c>
      <c r="B10774">
        <v>1</v>
      </c>
      <c r="C10774" t="s">
        <v>253</v>
      </c>
      <c r="D10774" t="s">
        <v>32</v>
      </c>
      <c r="E10774" t="s">
        <v>33</v>
      </c>
      <c r="F10774" t="s">
        <v>342</v>
      </c>
      <c r="G10774" t="s">
        <v>215</v>
      </c>
      <c r="H10774" t="s">
        <v>214</v>
      </c>
      <c r="I10774" t="s">
        <v>393</v>
      </c>
      <c r="J10774">
        <v>5</v>
      </c>
      <c r="K10774">
        <v>17</v>
      </c>
    </row>
    <row r="10775" spans="1:11" x14ac:dyDescent="0.3">
      <c r="A10775">
        <v>20221</v>
      </c>
      <c r="B10775">
        <v>1</v>
      </c>
      <c r="C10775" t="s">
        <v>253</v>
      </c>
      <c r="D10775" t="s">
        <v>32</v>
      </c>
      <c r="E10775" t="s">
        <v>33</v>
      </c>
      <c r="F10775" t="s">
        <v>342</v>
      </c>
      <c r="G10775" t="s">
        <v>215</v>
      </c>
      <c r="H10775" t="s">
        <v>214</v>
      </c>
      <c r="I10775" t="s">
        <v>393</v>
      </c>
      <c r="J10775">
        <v>6</v>
      </c>
      <c r="K10775">
        <v>8</v>
      </c>
    </row>
    <row r="10776" spans="1:11" x14ac:dyDescent="0.3">
      <c r="A10776">
        <v>20221</v>
      </c>
      <c r="B10776">
        <v>1</v>
      </c>
      <c r="C10776" t="s">
        <v>253</v>
      </c>
      <c r="D10776" t="s">
        <v>32</v>
      </c>
      <c r="E10776" t="s">
        <v>33</v>
      </c>
      <c r="F10776" t="s">
        <v>342</v>
      </c>
      <c r="G10776" t="s">
        <v>215</v>
      </c>
      <c r="H10776" t="s">
        <v>214</v>
      </c>
      <c r="I10776" t="s">
        <v>393</v>
      </c>
      <c r="J10776">
        <v>8</v>
      </c>
      <c r="K10776">
        <v>1</v>
      </c>
    </row>
    <row r="10777" spans="1:11" x14ac:dyDescent="0.3">
      <c r="A10777">
        <v>20221</v>
      </c>
      <c r="B10777">
        <v>1</v>
      </c>
      <c r="C10777" t="s">
        <v>253</v>
      </c>
      <c r="D10777" t="s">
        <v>32</v>
      </c>
      <c r="E10777" t="s">
        <v>33</v>
      </c>
      <c r="F10777" t="s">
        <v>342</v>
      </c>
      <c r="G10777" t="s">
        <v>215</v>
      </c>
      <c r="H10777" t="s">
        <v>214</v>
      </c>
      <c r="I10777" t="s">
        <v>393</v>
      </c>
      <c r="J10777">
        <v>9</v>
      </c>
      <c r="K10777">
        <v>1</v>
      </c>
    </row>
    <row r="10778" spans="1:11" x14ac:dyDescent="0.3">
      <c r="A10778">
        <v>20221</v>
      </c>
      <c r="B10778">
        <v>1</v>
      </c>
      <c r="C10778" t="s">
        <v>253</v>
      </c>
      <c r="D10778" t="s">
        <v>34</v>
      </c>
      <c r="E10778" t="s">
        <v>35</v>
      </c>
      <c r="F10778" t="s">
        <v>343</v>
      </c>
      <c r="G10778" t="s">
        <v>213</v>
      </c>
      <c r="H10778" t="s">
        <v>212</v>
      </c>
      <c r="I10778" t="s">
        <v>394</v>
      </c>
      <c r="J10778">
        <v>0</v>
      </c>
      <c r="K10778">
        <v>21</v>
      </c>
    </row>
    <row r="10779" spans="1:11" x14ac:dyDescent="0.3">
      <c r="A10779">
        <v>20221</v>
      </c>
      <c r="B10779">
        <v>1</v>
      </c>
      <c r="C10779" t="s">
        <v>253</v>
      </c>
      <c r="D10779" t="s">
        <v>34</v>
      </c>
      <c r="E10779" t="s">
        <v>35</v>
      </c>
      <c r="F10779" t="s">
        <v>343</v>
      </c>
      <c r="G10779" t="s">
        <v>213</v>
      </c>
      <c r="H10779" t="s">
        <v>212</v>
      </c>
      <c r="I10779" t="s">
        <v>394</v>
      </c>
      <c r="J10779">
        <v>1</v>
      </c>
      <c r="K10779">
        <v>111</v>
      </c>
    </row>
    <row r="10780" spans="1:11" x14ac:dyDescent="0.3">
      <c r="A10780">
        <v>20221</v>
      </c>
      <c r="B10780">
        <v>1</v>
      </c>
      <c r="C10780" t="s">
        <v>253</v>
      </c>
      <c r="D10780" t="s">
        <v>34</v>
      </c>
      <c r="E10780" t="s">
        <v>35</v>
      </c>
      <c r="F10780" t="s">
        <v>343</v>
      </c>
      <c r="G10780" t="s">
        <v>213</v>
      </c>
      <c r="H10780" t="s">
        <v>212</v>
      </c>
      <c r="I10780" t="s">
        <v>394</v>
      </c>
      <c r="J10780">
        <v>2</v>
      </c>
      <c r="K10780">
        <v>81</v>
      </c>
    </row>
    <row r="10781" spans="1:11" x14ac:dyDescent="0.3">
      <c r="A10781">
        <v>20221</v>
      </c>
      <c r="B10781">
        <v>1</v>
      </c>
      <c r="C10781" t="s">
        <v>253</v>
      </c>
      <c r="D10781" t="s">
        <v>34</v>
      </c>
      <c r="E10781" t="s">
        <v>35</v>
      </c>
      <c r="F10781" t="s">
        <v>343</v>
      </c>
      <c r="G10781" t="s">
        <v>213</v>
      </c>
      <c r="H10781" t="s">
        <v>212</v>
      </c>
      <c r="I10781" t="s">
        <v>394</v>
      </c>
      <c r="J10781">
        <v>3</v>
      </c>
      <c r="K10781">
        <v>66</v>
      </c>
    </row>
    <row r="10782" spans="1:11" x14ac:dyDescent="0.3">
      <c r="A10782">
        <v>20221</v>
      </c>
      <c r="B10782">
        <v>1</v>
      </c>
      <c r="C10782" t="s">
        <v>253</v>
      </c>
      <c r="D10782" t="s">
        <v>34</v>
      </c>
      <c r="E10782" t="s">
        <v>35</v>
      </c>
      <c r="F10782" t="s">
        <v>343</v>
      </c>
      <c r="G10782" t="s">
        <v>213</v>
      </c>
      <c r="H10782" t="s">
        <v>212</v>
      </c>
      <c r="I10782" t="s">
        <v>394</v>
      </c>
      <c r="J10782">
        <v>4</v>
      </c>
      <c r="K10782">
        <v>57</v>
      </c>
    </row>
    <row r="10783" spans="1:11" x14ac:dyDescent="0.3">
      <c r="A10783">
        <v>20221</v>
      </c>
      <c r="B10783">
        <v>1</v>
      </c>
      <c r="C10783" t="s">
        <v>253</v>
      </c>
      <c r="D10783" t="s">
        <v>34</v>
      </c>
      <c r="E10783" t="s">
        <v>35</v>
      </c>
      <c r="F10783" t="s">
        <v>343</v>
      </c>
      <c r="G10783" t="s">
        <v>213</v>
      </c>
      <c r="H10783" t="s">
        <v>212</v>
      </c>
      <c r="I10783" t="s">
        <v>394</v>
      </c>
      <c r="J10783">
        <v>5</v>
      </c>
      <c r="K10783">
        <v>25</v>
      </c>
    </row>
    <row r="10784" spans="1:11" x14ac:dyDescent="0.3">
      <c r="A10784">
        <v>20221</v>
      </c>
      <c r="B10784">
        <v>1</v>
      </c>
      <c r="C10784" t="s">
        <v>253</v>
      </c>
      <c r="D10784" t="s">
        <v>34</v>
      </c>
      <c r="E10784" t="s">
        <v>35</v>
      </c>
      <c r="F10784" t="s">
        <v>343</v>
      </c>
      <c r="G10784" t="s">
        <v>213</v>
      </c>
      <c r="H10784" t="s">
        <v>212</v>
      </c>
      <c r="I10784" t="s">
        <v>394</v>
      </c>
      <c r="J10784">
        <v>6</v>
      </c>
      <c r="K10784">
        <v>12</v>
      </c>
    </row>
    <row r="10785" spans="1:11" x14ac:dyDescent="0.3">
      <c r="A10785">
        <v>20221</v>
      </c>
      <c r="B10785">
        <v>1</v>
      </c>
      <c r="C10785" t="s">
        <v>253</v>
      </c>
      <c r="D10785" t="s">
        <v>34</v>
      </c>
      <c r="E10785" t="s">
        <v>35</v>
      </c>
      <c r="F10785" t="s">
        <v>343</v>
      </c>
      <c r="G10785" t="s">
        <v>255</v>
      </c>
      <c r="H10785" t="s">
        <v>254</v>
      </c>
      <c r="I10785" t="s">
        <v>395</v>
      </c>
      <c r="J10785">
        <v>0</v>
      </c>
      <c r="K10785">
        <v>8</v>
      </c>
    </row>
    <row r="10786" spans="1:11" x14ac:dyDescent="0.3">
      <c r="A10786">
        <v>20221</v>
      </c>
      <c r="B10786">
        <v>1</v>
      </c>
      <c r="C10786" t="s">
        <v>253</v>
      </c>
      <c r="D10786" t="s">
        <v>34</v>
      </c>
      <c r="E10786" t="s">
        <v>35</v>
      </c>
      <c r="F10786" t="s">
        <v>343</v>
      </c>
      <c r="G10786" t="s">
        <v>255</v>
      </c>
      <c r="H10786" t="s">
        <v>254</v>
      </c>
      <c r="I10786" t="s">
        <v>395</v>
      </c>
      <c r="J10786">
        <v>1</v>
      </c>
      <c r="K10786">
        <v>15</v>
      </c>
    </row>
    <row r="10787" spans="1:11" x14ac:dyDescent="0.3">
      <c r="A10787">
        <v>20221</v>
      </c>
      <c r="B10787">
        <v>1</v>
      </c>
      <c r="C10787" t="s">
        <v>253</v>
      </c>
      <c r="D10787" t="s">
        <v>34</v>
      </c>
      <c r="E10787" t="s">
        <v>35</v>
      </c>
      <c r="F10787" t="s">
        <v>343</v>
      </c>
      <c r="G10787" t="s">
        <v>255</v>
      </c>
      <c r="H10787" t="s">
        <v>254</v>
      </c>
      <c r="I10787" t="s">
        <v>395</v>
      </c>
      <c r="J10787">
        <v>2</v>
      </c>
      <c r="K10787">
        <v>7</v>
      </c>
    </row>
    <row r="10788" spans="1:11" x14ac:dyDescent="0.3">
      <c r="A10788">
        <v>20221</v>
      </c>
      <c r="B10788">
        <v>1</v>
      </c>
      <c r="C10788" t="s">
        <v>253</v>
      </c>
      <c r="D10788" t="s">
        <v>34</v>
      </c>
      <c r="E10788" t="s">
        <v>35</v>
      </c>
      <c r="F10788" t="s">
        <v>343</v>
      </c>
      <c r="G10788" t="s">
        <v>255</v>
      </c>
      <c r="H10788" t="s">
        <v>254</v>
      </c>
      <c r="I10788" t="s">
        <v>395</v>
      </c>
      <c r="J10788">
        <v>3</v>
      </c>
      <c r="K10788">
        <v>2</v>
      </c>
    </row>
    <row r="10789" spans="1:11" x14ac:dyDescent="0.3">
      <c r="A10789">
        <v>20221</v>
      </c>
      <c r="B10789">
        <v>1</v>
      </c>
      <c r="C10789" t="s">
        <v>253</v>
      </c>
      <c r="D10789" t="s">
        <v>34</v>
      </c>
      <c r="E10789" t="s">
        <v>35</v>
      </c>
      <c r="F10789" t="s">
        <v>343</v>
      </c>
      <c r="G10789" t="s">
        <v>255</v>
      </c>
      <c r="H10789" t="s">
        <v>254</v>
      </c>
      <c r="I10789" t="s">
        <v>395</v>
      </c>
      <c r="J10789">
        <v>4</v>
      </c>
      <c r="K10789">
        <v>1</v>
      </c>
    </row>
    <row r="10790" spans="1:11" x14ac:dyDescent="0.3">
      <c r="A10790">
        <v>20221</v>
      </c>
      <c r="B10790">
        <v>1</v>
      </c>
      <c r="C10790" t="s">
        <v>253</v>
      </c>
      <c r="D10790" t="s">
        <v>34</v>
      </c>
      <c r="E10790" t="s">
        <v>35</v>
      </c>
      <c r="F10790" t="s">
        <v>343</v>
      </c>
      <c r="G10790" t="s">
        <v>211</v>
      </c>
      <c r="H10790" t="s">
        <v>210</v>
      </c>
      <c r="I10790" t="s">
        <v>396</v>
      </c>
      <c r="J10790">
        <v>0</v>
      </c>
      <c r="K10790">
        <v>114</v>
      </c>
    </row>
    <row r="10791" spans="1:11" x14ac:dyDescent="0.3">
      <c r="A10791">
        <v>20221</v>
      </c>
      <c r="B10791">
        <v>1</v>
      </c>
      <c r="C10791" t="s">
        <v>253</v>
      </c>
      <c r="D10791" t="s">
        <v>34</v>
      </c>
      <c r="E10791" t="s">
        <v>35</v>
      </c>
      <c r="F10791" t="s">
        <v>343</v>
      </c>
      <c r="G10791" t="s">
        <v>211</v>
      </c>
      <c r="H10791" t="s">
        <v>210</v>
      </c>
      <c r="I10791" t="s">
        <v>396</v>
      </c>
      <c r="J10791">
        <v>1</v>
      </c>
      <c r="K10791">
        <v>413</v>
      </c>
    </row>
    <row r="10792" spans="1:11" x14ac:dyDescent="0.3">
      <c r="A10792">
        <v>20221</v>
      </c>
      <c r="B10792">
        <v>1</v>
      </c>
      <c r="C10792" t="s">
        <v>253</v>
      </c>
      <c r="D10792" t="s">
        <v>34</v>
      </c>
      <c r="E10792" t="s">
        <v>35</v>
      </c>
      <c r="F10792" t="s">
        <v>343</v>
      </c>
      <c r="G10792" t="s">
        <v>211</v>
      </c>
      <c r="H10792" t="s">
        <v>210</v>
      </c>
      <c r="I10792" t="s">
        <v>396</v>
      </c>
      <c r="J10792">
        <v>2</v>
      </c>
      <c r="K10792">
        <v>121</v>
      </c>
    </row>
    <row r="10793" spans="1:11" x14ac:dyDescent="0.3">
      <c r="A10793">
        <v>20221</v>
      </c>
      <c r="B10793">
        <v>1</v>
      </c>
      <c r="C10793" t="s">
        <v>253</v>
      </c>
      <c r="D10793" t="s">
        <v>34</v>
      </c>
      <c r="E10793" t="s">
        <v>35</v>
      </c>
      <c r="F10793" t="s">
        <v>343</v>
      </c>
      <c r="G10793" t="s">
        <v>211</v>
      </c>
      <c r="H10793" t="s">
        <v>210</v>
      </c>
      <c r="I10793" t="s">
        <v>396</v>
      </c>
      <c r="J10793">
        <v>3</v>
      </c>
      <c r="K10793">
        <v>56</v>
      </c>
    </row>
    <row r="10794" spans="1:11" x14ac:dyDescent="0.3">
      <c r="A10794">
        <v>20221</v>
      </c>
      <c r="B10794">
        <v>1</v>
      </c>
      <c r="C10794" t="s">
        <v>253</v>
      </c>
      <c r="D10794" t="s">
        <v>34</v>
      </c>
      <c r="E10794" t="s">
        <v>35</v>
      </c>
      <c r="F10794" t="s">
        <v>343</v>
      </c>
      <c r="G10794" t="s">
        <v>211</v>
      </c>
      <c r="H10794" t="s">
        <v>210</v>
      </c>
      <c r="I10794" t="s">
        <v>396</v>
      </c>
      <c r="J10794">
        <v>4</v>
      </c>
      <c r="K10794">
        <v>37</v>
      </c>
    </row>
    <row r="10795" spans="1:11" x14ac:dyDescent="0.3">
      <c r="A10795">
        <v>20221</v>
      </c>
      <c r="B10795">
        <v>1</v>
      </c>
      <c r="C10795" t="s">
        <v>253</v>
      </c>
      <c r="D10795" t="s">
        <v>34</v>
      </c>
      <c r="E10795" t="s">
        <v>35</v>
      </c>
      <c r="F10795" t="s">
        <v>343</v>
      </c>
      <c r="G10795" t="s">
        <v>211</v>
      </c>
      <c r="H10795" t="s">
        <v>210</v>
      </c>
      <c r="I10795" t="s">
        <v>396</v>
      </c>
      <c r="J10795">
        <v>5</v>
      </c>
      <c r="K10795">
        <v>2</v>
      </c>
    </row>
    <row r="10796" spans="1:11" x14ac:dyDescent="0.3">
      <c r="A10796">
        <v>20221</v>
      </c>
      <c r="B10796">
        <v>1</v>
      </c>
      <c r="C10796" t="s">
        <v>253</v>
      </c>
      <c r="D10796" t="s">
        <v>34</v>
      </c>
      <c r="E10796" t="s">
        <v>35</v>
      </c>
      <c r="F10796" t="s">
        <v>343</v>
      </c>
      <c r="G10796" t="s">
        <v>211</v>
      </c>
      <c r="H10796" t="s">
        <v>210</v>
      </c>
      <c r="I10796" t="s">
        <v>396</v>
      </c>
      <c r="J10796">
        <v>6</v>
      </c>
      <c r="K10796">
        <v>6</v>
      </c>
    </row>
    <row r="10797" spans="1:11" x14ac:dyDescent="0.3">
      <c r="A10797">
        <v>20221</v>
      </c>
      <c r="B10797">
        <v>1</v>
      </c>
      <c r="C10797" t="s">
        <v>253</v>
      </c>
      <c r="D10797" t="s">
        <v>34</v>
      </c>
      <c r="E10797" t="s">
        <v>35</v>
      </c>
      <c r="F10797" t="s">
        <v>343</v>
      </c>
      <c r="G10797" t="s">
        <v>211</v>
      </c>
      <c r="H10797" t="s">
        <v>210</v>
      </c>
      <c r="I10797" t="s">
        <v>396</v>
      </c>
      <c r="J10797">
        <v>7</v>
      </c>
      <c r="K10797">
        <v>1</v>
      </c>
    </row>
    <row r="10798" spans="1:11" x14ac:dyDescent="0.3">
      <c r="A10798">
        <v>20221</v>
      </c>
      <c r="B10798">
        <v>1</v>
      </c>
      <c r="C10798" t="s">
        <v>253</v>
      </c>
      <c r="D10798" t="s">
        <v>34</v>
      </c>
      <c r="E10798" t="s">
        <v>35</v>
      </c>
      <c r="F10798" t="s">
        <v>343</v>
      </c>
      <c r="G10798" t="s">
        <v>211</v>
      </c>
      <c r="H10798" t="s">
        <v>210</v>
      </c>
      <c r="I10798" t="s">
        <v>396</v>
      </c>
      <c r="J10798">
        <v>8</v>
      </c>
      <c r="K10798">
        <v>2</v>
      </c>
    </row>
    <row r="10799" spans="1:11" x14ac:dyDescent="0.3">
      <c r="A10799">
        <v>20221</v>
      </c>
      <c r="B10799">
        <v>1</v>
      </c>
      <c r="C10799" t="s">
        <v>253</v>
      </c>
      <c r="D10799" t="s">
        <v>36</v>
      </c>
      <c r="E10799" t="s">
        <v>37</v>
      </c>
      <c r="F10799" t="s">
        <v>344</v>
      </c>
      <c r="G10799" t="s">
        <v>252</v>
      </c>
      <c r="H10799" t="s">
        <v>37</v>
      </c>
      <c r="I10799" t="s">
        <v>344</v>
      </c>
      <c r="J10799">
        <v>0</v>
      </c>
      <c r="K10799">
        <v>10</v>
      </c>
    </row>
    <row r="10800" spans="1:11" x14ac:dyDescent="0.3">
      <c r="A10800">
        <v>20221</v>
      </c>
      <c r="B10800">
        <v>1</v>
      </c>
      <c r="C10800" t="s">
        <v>253</v>
      </c>
      <c r="D10800" t="s">
        <v>36</v>
      </c>
      <c r="E10800" t="s">
        <v>37</v>
      </c>
      <c r="F10800" t="s">
        <v>344</v>
      </c>
      <c r="G10800" t="s">
        <v>252</v>
      </c>
      <c r="H10800" t="s">
        <v>37</v>
      </c>
      <c r="I10800" t="s">
        <v>344</v>
      </c>
      <c r="J10800">
        <v>1</v>
      </c>
      <c r="K10800">
        <v>68</v>
      </c>
    </row>
    <row r="10801" spans="1:11" x14ac:dyDescent="0.3">
      <c r="A10801">
        <v>20221</v>
      </c>
      <c r="B10801">
        <v>1</v>
      </c>
      <c r="C10801" t="s">
        <v>253</v>
      </c>
      <c r="D10801" t="s">
        <v>36</v>
      </c>
      <c r="E10801" t="s">
        <v>37</v>
      </c>
      <c r="F10801" t="s">
        <v>344</v>
      </c>
      <c r="G10801" t="s">
        <v>252</v>
      </c>
      <c r="H10801" t="s">
        <v>37</v>
      </c>
      <c r="I10801" t="s">
        <v>344</v>
      </c>
      <c r="J10801">
        <v>2</v>
      </c>
      <c r="K10801">
        <v>1</v>
      </c>
    </row>
    <row r="10802" spans="1:11" x14ac:dyDescent="0.3">
      <c r="A10802">
        <v>20221</v>
      </c>
      <c r="B10802">
        <v>1</v>
      </c>
      <c r="C10802" t="s">
        <v>253</v>
      </c>
      <c r="D10802" t="s">
        <v>38</v>
      </c>
      <c r="E10802" t="s">
        <v>39</v>
      </c>
      <c r="F10802" t="s">
        <v>345</v>
      </c>
      <c r="G10802" t="s">
        <v>208</v>
      </c>
      <c r="H10802" t="s">
        <v>39</v>
      </c>
      <c r="I10802" t="s">
        <v>345</v>
      </c>
      <c r="J10802">
        <v>4</v>
      </c>
      <c r="K10802">
        <v>1</v>
      </c>
    </row>
    <row r="10803" spans="1:11" x14ac:dyDescent="0.3">
      <c r="A10803">
        <v>20221</v>
      </c>
      <c r="B10803">
        <v>2</v>
      </c>
      <c r="C10803" t="s">
        <v>209</v>
      </c>
      <c r="D10803" t="s">
        <v>8</v>
      </c>
      <c r="E10803" t="s">
        <v>9</v>
      </c>
      <c r="F10803" t="s">
        <v>328</v>
      </c>
      <c r="G10803" t="s">
        <v>248</v>
      </c>
      <c r="H10803" t="s">
        <v>247</v>
      </c>
      <c r="I10803" t="s">
        <v>367</v>
      </c>
      <c r="J10803">
        <v>4</v>
      </c>
      <c r="K10803">
        <v>3</v>
      </c>
    </row>
    <row r="10804" spans="1:11" x14ac:dyDescent="0.3">
      <c r="A10804">
        <v>20221</v>
      </c>
      <c r="B10804">
        <v>2</v>
      </c>
      <c r="C10804" t="s">
        <v>209</v>
      </c>
      <c r="D10804" t="s">
        <v>8</v>
      </c>
      <c r="E10804" t="s">
        <v>9</v>
      </c>
      <c r="F10804" t="s">
        <v>328</v>
      </c>
      <c r="G10804" t="s">
        <v>248</v>
      </c>
      <c r="H10804" t="s">
        <v>247</v>
      </c>
      <c r="I10804" t="s">
        <v>367</v>
      </c>
      <c r="J10804">
        <v>5</v>
      </c>
      <c r="K10804">
        <v>1</v>
      </c>
    </row>
    <row r="10805" spans="1:11" x14ac:dyDescent="0.3">
      <c r="A10805">
        <v>20221</v>
      </c>
      <c r="B10805">
        <v>2</v>
      </c>
      <c r="C10805" t="s">
        <v>209</v>
      </c>
      <c r="D10805" t="s">
        <v>8</v>
      </c>
      <c r="E10805" t="s">
        <v>9</v>
      </c>
      <c r="F10805" t="s">
        <v>328</v>
      </c>
      <c r="G10805" t="s">
        <v>248</v>
      </c>
      <c r="H10805" t="s">
        <v>247</v>
      </c>
      <c r="I10805" t="s">
        <v>367</v>
      </c>
      <c r="J10805">
        <v>6</v>
      </c>
      <c r="K10805">
        <v>3</v>
      </c>
    </row>
    <row r="10806" spans="1:11" x14ac:dyDescent="0.3">
      <c r="A10806">
        <v>20221</v>
      </c>
      <c r="B10806">
        <v>2</v>
      </c>
      <c r="C10806" t="s">
        <v>209</v>
      </c>
      <c r="D10806" t="s">
        <v>8</v>
      </c>
      <c r="E10806" t="s">
        <v>9</v>
      </c>
      <c r="F10806" t="s">
        <v>328</v>
      </c>
      <c r="G10806" t="s">
        <v>248</v>
      </c>
      <c r="H10806" t="s">
        <v>247</v>
      </c>
      <c r="I10806" t="s">
        <v>367</v>
      </c>
      <c r="J10806">
        <v>7</v>
      </c>
      <c r="K10806">
        <v>2</v>
      </c>
    </row>
    <row r="10807" spans="1:11" x14ac:dyDescent="0.3">
      <c r="A10807">
        <v>20221</v>
      </c>
      <c r="B10807">
        <v>2</v>
      </c>
      <c r="C10807" t="s">
        <v>209</v>
      </c>
      <c r="D10807" t="s">
        <v>13</v>
      </c>
      <c r="E10807" t="s">
        <v>14</v>
      </c>
      <c r="F10807" t="s">
        <v>331</v>
      </c>
      <c r="G10807" t="s">
        <v>246</v>
      </c>
      <c r="H10807" t="s">
        <v>245</v>
      </c>
      <c r="I10807" t="s">
        <v>371</v>
      </c>
      <c r="J10807">
        <v>9</v>
      </c>
      <c r="K10807">
        <v>1</v>
      </c>
    </row>
    <row r="10808" spans="1:11" x14ac:dyDescent="0.3">
      <c r="A10808">
        <v>20221</v>
      </c>
      <c r="B10808">
        <v>2</v>
      </c>
      <c r="C10808" t="s">
        <v>209</v>
      </c>
      <c r="D10808" t="s">
        <v>13</v>
      </c>
      <c r="E10808" t="s">
        <v>14</v>
      </c>
      <c r="F10808" t="s">
        <v>331</v>
      </c>
      <c r="G10808" t="s">
        <v>242</v>
      </c>
      <c r="H10808" t="s">
        <v>241</v>
      </c>
      <c r="I10808" t="s">
        <v>373</v>
      </c>
      <c r="J10808">
        <v>9</v>
      </c>
      <c r="K10808">
        <v>1</v>
      </c>
    </row>
    <row r="10809" spans="1:11" x14ac:dyDescent="0.3">
      <c r="A10809">
        <v>20221</v>
      </c>
      <c r="B10809">
        <v>2</v>
      </c>
      <c r="C10809" t="s">
        <v>209</v>
      </c>
      <c r="D10809" t="s">
        <v>15</v>
      </c>
      <c r="E10809" t="s">
        <v>16</v>
      </c>
      <c r="F10809" t="s">
        <v>332</v>
      </c>
      <c r="G10809" t="s">
        <v>240</v>
      </c>
      <c r="H10809" t="s">
        <v>16</v>
      </c>
      <c r="I10809" t="s">
        <v>332</v>
      </c>
      <c r="J10809">
        <v>1</v>
      </c>
      <c r="K10809">
        <v>1</v>
      </c>
    </row>
    <row r="10810" spans="1:11" x14ac:dyDescent="0.3">
      <c r="A10810">
        <v>20221</v>
      </c>
      <c r="B10810">
        <v>2</v>
      </c>
      <c r="C10810" t="s">
        <v>209</v>
      </c>
      <c r="D10810" t="s">
        <v>15</v>
      </c>
      <c r="E10810" t="s">
        <v>16</v>
      </c>
      <c r="F10810" t="s">
        <v>332</v>
      </c>
      <c r="G10810" t="s">
        <v>240</v>
      </c>
      <c r="H10810" t="s">
        <v>16</v>
      </c>
      <c r="I10810" t="s">
        <v>332</v>
      </c>
      <c r="J10810">
        <v>2</v>
      </c>
      <c r="K10810">
        <v>1</v>
      </c>
    </row>
    <row r="10811" spans="1:11" x14ac:dyDescent="0.3">
      <c r="A10811">
        <v>20221</v>
      </c>
      <c r="B10811">
        <v>2</v>
      </c>
      <c r="C10811" t="s">
        <v>209</v>
      </c>
      <c r="D10811" t="s">
        <v>15</v>
      </c>
      <c r="E10811" t="s">
        <v>16</v>
      </c>
      <c r="F10811" t="s">
        <v>332</v>
      </c>
      <c r="G10811" t="s">
        <v>240</v>
      </c>
      <c r="H10811" t="s">
        <v>16</v>
      </c>
      <c r="I10811" t="s">
        <v>332</v>
      </c>
      <c r="J10811">
        <v>3</v>
      </c>
      <c r="K10811">
        <v>2</v>
      </c>
    </row>
    <row r="10812" spans="1:11" x14ac:dyDescent="0.3">
      <c r="A10812">
        <v>20221</v>
      </c>
      <c r="B10812">
        <v>2</v>
      </c>
      <c r="C10812" t="s">
        <v>209</v>
      </c>
      <c r="D10812" t="s">
        <v>15</v>
      </c>
      <c r="E10812" t="s">
        <v>16</v>
      </c>
      <c r="F10812" t="s">
        <v>332</v>
      </c>
      <c r="G10812" t="s">
        <v>240</v>
      </c>
      <c r="H10812" t="s">
        <v>16</v>
      </c>
      <c r="I10812" t="s">
        <v>332</v>
      </c>
      <c r="J10812">
        <v>7</v>
      </c>
      <c r="K10812">
        <v>1</v>
      </c>
    </row>
    <row r="10813" spans="1:11" x14ac:dyDescent="0.3">
      <c r="A10813">
        <v>20221</v>
      </c>
      <c r="B10813">
        <v>2</v>
      </c>
      <c r="C10813" t="s">
        <v>209</v>
      </c>
      <c r="D10813" t="s">
        <v>17</v>
      </c>
      <c r="E10813" t="s">
        <v>239</v>
      </c>
      <c r="F10813" t="s">
        <v>333</v>
      </c>
      <c r="G10813" t="s">
        <v>269</v>
      </c>
      <c r="H10813" t="s">
        <v>268</v>
      </c>
      <c r="I10813" t="s">
        <v>376</v>
      </c>
      <c r="J10813">
        <v>9</v>
      </c>
      <c r="K10813">
        <v>1</v>
      </c>
    </row>
    <row r="10814" spans="1:11" x14ac:dyDescent="0.3">
      <c r="A10814">
        <v>20221</v>
      </c>
      <c r="B10814">
        <v>2</v>
      </c>
      <c r="C10814" t="s">
        <v>209</v>
      </c>
      <c r="D10814" t="s">
        <v>18</v>
      </c>
      <c r="E10814" t="s">
        <v>19</v>
      </c>
      <c r="F10814" t="s">
        <v>334</v>
      </c>
      <c r="G10814" t="s">
        <v>236</v>
      </c>
      <c r="H10814" t="s">
        <v>19</v>
      </c>
      <c r="I10814" t="s">
        <v>378</v>
      </c>
      <c r="J10814">
        <v>6</v>
      </c>
      <c r="K10814">
        <v>1</v>
      </c>
    </row>
    <row r="10815" spans="1:11" x14ac:dyDescent="0.3">
      <c r="A10815">
        <v>20221</v>
      </c>
      <c r="B10815">
        <v>2</v>
      </c>
      <c r="C10815" t="s">
        <v>209</v>
      </c>
      <c r="D10815" t="s">
        <v>20</v>
      </c>
      <c r="E10815" t="s">
        <v>21</v>
      </c>
      <c r="F10815" t="s">
        <v>335</v>
      </c>
      <c r="G10815" t="s">
        <v>235</v>
      </c>
      <c r="H10815" t="s">
        <v>21</v>
      </c>
      <c r="I10815" t="s">
        <v>335</v>
      </c>
      <c r="J10815">
        <v>5</v>
      </c>
      <c r="K10815">
        <v>1</v>
      </c>
    </row>
    <row r="10816" spans="1:11" x14ac:dyDescent="0.3">
      <c r="A10816">
        <v>20221</v>
      </c>
      <c r="B10816">
        <v>2</v>
      </c>
      <c r="C10816" t="s">
        <v>209</v>
      </c>
      <c r="D10816" t="s">
        <v>22</v>
      </c>
      <c r="E10816" t="s">
        <v>23</v>
      </c>
      <c r="F10816" t="s">
        <v>336</v>
      </c>
      <c r="G10816" t="s">
        <v>234</v>
      </c>
      <c r="H10816" t="s">
        <v>233</v>
      </c>
      <c r="I10816" t="s">
        <v>381</v>
      </c>
      <c r="J10816">
        <v>6</v>
      </c>
      <c r="K10816">
        <v>1</v>
      </c>
    </row>
    <row r="10817" spans="1:11" x14ac:dyDescent="0.3">
      <c r="A10817">
        <v>20221</v>
      </c>
      <c r="B10817">
        <v>2</v>
      </c>
      <c r="C10817" t="s">
        <v>209</v>
      </c>
      <c r="D10817" t="s">
        <v>22</v>
      </c>
      <c r="E10817" t="s">
        <v>23</v>
      </c>
      <c r="F10817" t="s">
        <v>336</v>
      </c>
      <c r="G10817" t="s">
        <v>234</v>
      </c>
      <c r="H10817" t="s">
        <v>233</v>
      </c>
      <c r="I10817" t="s">
        <v>381</v>
      </c>
      <c r="J10817">
        <v>7</v>
      </c>
      <c r="K10817">
        <v>2</v>
      </c>
    </row>
    <row r="10818" spans="1:11" x14ac:dyDescent="0.3">
      <c r="A10818">
        <v>20221</v>
      </c>
      <c r="B10818">
        <v>2</v>
      </c>
      <c r="C10818" t="s">
        <v>209</v>
      </c>
      <c r="D10818" t="s">
        <v>22</v>
      </c>
      <c r="E10818" t="s">
        <v>23</v>
      </c>
      <c r="F10818" t="s">
        <v>336</v>
      </c>
      <c r="G10818" t="s">
        <v>234</v>
      </c>
      <c r="H10818" t="s">
        <v>233</v>
      </c>
      <c r="I10818" t="s">
        <v>381</v>
      </c>
      <c r="J10818">
        <v>8</v>
      </c>
      <c r="K10818">
        <v>1</v>
      </c>
    </row>
    <row r="10819" spans="1:11" x14ac:dyDescent="0.3">
      <c r="A10819">
        <v>20221</v>
      </c>
      <c r="B10819">
        <v>2</v>
      </c>
      <c r="C10819" t="s">
        <v>209</v>
      </c>
      <c r="D10819" t="s">
        <v>24</v>
      </c>
      <c r="E10819" t="s">
        <v>228</v>
      </c>
      <c r="F10819" t="s">
        <v>384</v>
      </c>
      <c r="G10819" t="s">
        <v>257</v>
      </c>
      <c r="H10819" t="s">
        <v>256</v>
      </c>
      <c r="I10819" t="s">
        <v>386</v>
      </c>
      <c r="J10819">
        <v>5</v>
      </c>
      <c r="K10819">
        <v>1</v>
      </c>
    </row>
    <row r="10820" spans="1:11" x14ac:dyDescent="0.3">
      <c r="A10820">
        <v>20221</v>
      </c>
      <c r="B10820">
        <v>2</v>
      </c>
      <c r="C10820" t="s">
        <v>209</v>
      </c>
      <c r="D10820" t="s">
        <v>24</v>
      </c>
      <c r="E10820" t="s">
        <v>228</v>
      </c>
      <c r="F10820" t="s">
        <v>384</v>
      </c>
      <c r="G10820" t="s">
        <v>227</v>
      </c>
      <c r="H10820" t="s">
        <v>226</v>
      </c>
      <c r="I10820" t="s">
        <v>388</v>
      </c>
      <c r="J10820">
        <v>5</v>
      </c>
      <c r="K10820">
        <v>1</v>
      </c>
    </row>
    <row r="10821" spans="1:11" x14ac:dyDescent="0.3">
      <c r="A10821">
        <v>20221</v>
      </c>
      <c r="B10821">
        <v>2</v>
      </c>
      <c r="C10821" t="s">
        <v>209</v>
      </c>
      <c r="D10821" t="s">
        <v>26</v>
      </c>
      <c r="E10821" t="s">
        <v>27</v>
      </c>
      <c r="F10821" t="s">
        <v>339</v>
      </c>
      <c r="G10821" t="s">
        <v>225</v>
      </c>
      <c r="H10821" t="s">
        <v>27</v>
      </c>
      <c r="I10821" t="s">
        <v>339</v>
      </c>
      <c r="J10821">
        <v>1</v>
      </c>
      <c r="K10821">
        <v>4</v>
      </c>
    </row>
    <row r="10822" spans="1:11" x14ac:dyDescent="0.3">
      <c r="A10822">
        <v>20221</v>
      </c>
      <c r="B10822">
        <v>2</v>
      </c>
      <c r="C10822" t="s">
        <v>209</v>
      </c>
      <c r="D10822" t="s">
        <v>26</v>
      </c>
      <c r="E10822" t="s">
        <v>27</v>
      </c>
      <c r="F10822" t="s">
        <v>339</v>
      </c>
      <c r="G10822" t="s">
        <v>225</v>
      </c>
      <c r="H10822" t="s">
        <v>27</v>
      </c>
      <c r="I10822" t="s">
        <v>339</v>
      </c>
      <c r="J10822">
        <v>2</v>
      </c>
      <c r="K10822">
        <v>2</v>
      </c>
    </row>
    <row r="10823" spans="1:11" x14ac:dyDescent="0.3">
      <c r="A10823">
        <v>20221</v>
      </c>
      <c r="B10823">
        <v>2</v>
      </c>
      <c r="C10823" t="s">
        <v>209</v>
      </c>
      <c r="D10823" t="s">
        <v>26</v>
      </c>
      <c r="E10823" t="s">
        <v>27</v>
      </c>
      <c r="F10823" t="s">
        <v>339</v>
      </c>
      <c r="G10823" t="s">
        <v>225</v>
      </c>
      <c r="H10823" t="s">
        <v>27</v>
      </c>
      <c r="I10823" t="s">
        <v>339</v>
      </c>
      <c r="J10823">
        <v>3</v>
      </c>
      <c r="K10823">
        <v>4</v>
      </c>
    </row>
    <row r="10824" spans="1:11" x14ac:dyDescent="0.3">
      <c r="A10824">
        <v>20221</v>
      </c>
      <c r="B10824">
        <v>2</v>
      </c>
      <c r="C10824" t="s">
        <v>209</v>
      </c>
      <c r="D10824" t="s">
        <v>26</v>
      </c>
      <c r="E10824" t="s">
        <v>27</v>
      </c>
      <c r="F10824" t="s">
        <v>339</v>
      </c>
      <c r="G10824" t="s">
        <v>225</v>
      </c>
      <c r="H10824" t="s">
        <v>27</v>
      </c>
      <c r="I10824" t="s">
        <v>339</v>
      </c>
      <c r="J10824">
        <v>4</v>
      </c>
      <c r="K10824">
        <v>21</v>
      </c>
    </row>
    <row r="10825" spans="1:11" x14ac:dyDescent="0.3">
      <c r="A10825">
        <v>20221</v>
      </c>
      <c r="B10825">
        <v>2</v>
      </c>
      <c r="C10825" t="s">
        <v>209</v>
      </c>
      <c r="D10825" t="s">
        <v>26</v>
      </c>
      <c r="E10825" t="s">
        <v>27</v>
      </c>
      <c r="F10825" t="s">
        <v>339</v>
      </c>
      <c r="G10825" t="s">
        <v>225</v>
      </c>
      <c r="H10825" t="s">
        <v>27</v>
      </c>
      <c r="I10825" t="s">
        <v>339</v>
      </c>
      <c r="J10825">
        <v>5</v>
      </c>
      <c r="K10825">
        <v>93</v>
      </c>
    </row>
    <row r="10826" spans="1:11" x14ac:dyDescent="0.3">
      <c r="A10826">
        <v>20221</v>
      </c>
      <c r="B10826">
        <v>2</v>
      </c>
      <c r="C10826" t="s">
        <v>209</v>
      </c>
      <c r="D10826" t="s">
        <v>26</v>
      </c>
      <c r="E10826" t="s">
        <v>27</v>
      </c>
      <c r="F10826" t="s">
        <v>339</v>
      </c>
      <c r="G10826" t="s">
        <v>225</v>
      </c>
      <c r="H10826" t="s">
        <v>27</v>
      </c>
      <c r="I10826" t="s">
        <v>339</v>
      </c>
      <c r="J10826">
        <v>6</v>
      </c>
      <c r="K10826">
        <v>177</v>
      </c>
    </row>
    <row r="10827" spans="1:11" x14ac:dyDescent="0.3">
      <c r="A10827">
        <v>20221</v>
      </c>
      <c r="B10827">
        <v>2</v>
      </c>
      <c r="C10827" t="s">
        <v>209</v>
      </c>
      <c r="D10827" t="s">
        <v>26</v>
      </c>
      <c r="E10827" t="s">
        <v>27</v>
      </c>
      <c r="F10827" t="s">
        <v>339</v>
      </c>
      <c r="G10827" t="s">
        <v>225</v>
      </c>
      <c r="H10827" t="s">
        <v>27</v>
      </c>
      <c r="I10827" t="s">
        <v>339</v>
      </c>
      <c r="J10827">
        <v>7</v>
      </c>
      <c r="K10827">
        <v>135</v>
      </c>
    </row>
    <row r="10828" spans="1:11" x14ac:dyDescent="0.3">
      <c r="A10828">
        <v>20221</v>
      </c>
      <c r="B10828">
        <v>2</v>
      </c>
      <c r="C10828" t="s">
        <v>209</v>
      </c>
      <c r="D10828" t="s">
        <v>26</v>
      </c>
      <c r="E10828" t="s">
        <v>27</v>
      </c>
      <c r="F10828" t="s">
        <v>339</v>
      </c>
      <c r="G10828" t="s">
        <v>225</v>
      </c>
      <c r="H10828" t="s">
        <v>27</v>
      </c>
      <c r="I10828" t="s">
        <v>339</v>
      </c>
      <c r="J10828">
        <v>8</v>
      </c>
      <c r="K10828">
        <v>31</v>
      </c>
    </row>
    <row r="10829" spans="1:11" x14ac:dyDescent="0.3">
      <c r="A10829">
        <v>20221</v>
      </c>
      <c r="B10829">
        <v>2</v>
      </c>
      <c r="C10829" t="s">
        <v>209</v>
      </c>
      <c r="D10829" t="s">
        <v>26</v>
      </c>
      <c r="E10829" t="s">
        <v>27</v>
      </c>
      <c r="F10829" t="s">
        <v>339</v>
      </c>
      <c r="G10829" t="s">
        <v>225</v>
      </c>
      <c r="H10829" t="s">
        <v>27</v>
      </c>
      <c r="I10829" t="s">
        <v>339</v>
      </c>
      <c r="J10829">
        <v>9</v>
      </c>
      <c r="K10829">
        <v>32</v>
      </c>
    </row>
    <row r="10830" spans="1:11" x14ac:dyDescent="0.3">
      <c r="A10830">
        <v>20221</v>
      </c>
      <c r="B10830">
        <v>2</v>
      </c>
      <c r="C10830" t="s">
        <v>209</v>
      </c>
      <c r="D10830" t="s">
        <v>28</v>
      </c>
      <c r="E10830" t="s">
        <v>29</v>
      </c>
      <c r="F10830" t="s">
        <v>340</v>
      </c>
      <c r="G10830" t="s">
        <v>224</v>
      </c>
      <c r="H10830" t="s">
        <v>29</v>
      </c>
      <c r="I10830" t="s">
        <v>340</v>
      </c>
      <c r="J10830">
        <v>0</v>
      </c>
      <c r="K10830">
        <v>1</v>
      </c>
    </row>
    <row r="10831" spans="1:11" x14ac:dyDescent="0.3">
      <c r="A10831">
        <v>20221</v>
      </c>
      <c r="B10831">
        <v>2</v>
      </c>
      <c r="C10831" t="s">
        <v>209</v>
      </c>
      <c r="D10831" t="s">
        <v>28</v>
      </c>
      <c r="E10831" t="s">
        <v>29</v>
      </c>
      <c r="F10831" t="s">
        <v>340</v>
      </c>
      <c r="G10831" t="s">
        <v>224</v>
      </c>
      <c r="H10831" t="s">
        <v>29</v>
      </c>
      <c r="I10831" t="s">
        <v>340</v>
      </c>
      <c r="J10831">
        <v>1</v>
      </c>
      <c r="K10831">
        <v>14</v>
      </c>
    </row>
    <row r="10832" spans="1:11" x14ac:dyDescent="0.3">
      <c r="A10832">
        <v>20221</v>
      </c>
      <c r="B10832">
        <v>2</v>
      </c>
      <c r="C10832" t="s">
        <v>209</v>
      </c>
      <c r="D10832" t="s">
        <v>28</v>
      </c>
      <c r="E10832" t="s">
        <v>29</v>
      </c>
      <c r="F10832" t="s">
        <v>340</v>
      </c>
      <c r="G10832" t="s">
        <v>224</v>
      </c>
      <c r="H10832" t="s">
        <v>29</v>
      </c>
      <c r="I10832" t="s">
        <v>340</v>
      </c>
      <c r="J10832">
        <v>2</v>
      </c>
      <c r="K10832">
        <v>16</v>
      </c>
    </row>
    <row r="10833" spans="1:11" x14ac:dyDescent="0.3">
      <c r="A10833">
        <v>20221</v>
      </c>
      <c r="B10833">
        <v>2</v>
      </c>
      <c r="C10833" t="s">
        <v>209</v>
      </c>
      <c r="D10833" t="s">
        <v>28</v>
      </c>
      <c r="E10833" t="s">
        <v>29</v>
      </c>
      <c r="F10833" t="s">
        <v>340</v>
      </c>
      <c r="G10833" t="s">
        <v>224</v>
      </c>
      <c r="H10833" t="s">
        <v>29</v>
      </c>
      <c r="I10833" t="s">
        <v>340</v>
      </c>
      <c r="J10833">
        <v>3</v>
      </c>
      <c r="K10833">
        <v>19</v>
      </c>
    </row>
    <row r="10834" spans="1:11" x14ac:dyDescent="0.3">
      <c r="A10834">
        <v>20221</v>
      </c>
      <c r="B10834">
        <v>2</v>
      </c>
      <c r="C10834" t="s">
        <v>209</v>
      </c>
      <c r="D10834" t="s">
        <v>28</v>
      </c>
      <c r="E10834" t="s">
        <v>29</v>
      </c>
      <c r="F10834" t="s">
        <v>340</v>
      </c>
      <c r="G10834" t="s">
        <v>224</v>
      </c>
      <c r="H10834" t="s">
        <v>29</v>
      </c>
      <c r="I10834" t="s">
        <v>340</v>
      </c>
      <c r="J10834">
        <v>4</v>
      </c>
      <c r="K10834">
        <v>41</v>
      </c>
    </row>
    <row r="10835" spans="1:11" x14ac:dyDescent="0.3">
      <c r="A10835">
        <v>20221</v>
      </c>
      <c r="B10835">
        <v>2</v>
      </c>
      <c r="C10835" t="s">
        <v>209</v>
      </c>
      <c r="D10835" t="s">
        <v>28</v>
      </c>
      <c r="E10835" t="s">
        <v>29</v>
      </c>
      <c r="F10835" t="s">
        <v>340</v>
      </c>
      <c r="G10835" t="s">
        <v>224</v>
      </c>
      <c r="H10835" t="s">
        <v>29</v>
      </c>
      <c r="I10835" t="s">
        <v>340</v>
      </c>
      <c r="J10835">
        <v>5</v>
      </c>
      <c r="K10835">
        <v>19</v>
      </c>
    </row>
    <row r="10836" spans="1:11" x14ac:dyDescent="0.3">
      <c r="A10836">
        <v>20221</v>
      </c>
      <c r="B10836">
        <v>2</v>
      </c>
      <c r="C10836" t="s">
        <v>209</v>
      </c>
      <c r="D10836" t="s">
        <v>28</v>
      </c>
      <c r="E10836" t="s">
        <v>29</v>
      </c>
      <c r="F10836" t="s">
        <v>340</v>
      </c>
      <c r="G10836" t="s">
        <v>224</v>
      </c>
      <c r="H10836" t="s">
        <v>29</v>
      </c>
      <c r="I10836" t="s">
        <v>340</v>
      </c>
      <c r="J10836">
        <v>6</v>
      </c>
      <c r="K10836">
        <v>17</v>
      </c>
    </row>
    <row r="10837" spans="1:11" x14ac:dyDescent="0.3">
      <c r="A10837">
        <v>20221</v>
      </c>
      <c r="B10837">
        <v>2</v>
      </c>
      <c r="C10837" t="s">
        <v>209</v>
      </c>
      <c r="D10837" t="s">
        <v>28</v>
      </c>
      <c r="E10837" t="s">
        <v>29</v>
      </c>
      <c r="F10837" t="s">
        <v>340</v>
      </c>
      <c r="G10837" t="s">
        <v>224</v>
      </c>
      <c r="H10837" t="s">
        <v>29</v>
      </c>
      <c r="I10837" t="s">
        <v>340</v>
      </c>
      <c r="J10837">
        <v>7</v>
      </c>
      <c r="K10837">
        <v>9</v>
      </c>
    </row>
    <row r="10838" spans="1:11" x14ac:dyDescent="0.3">
      <c r="A10838">
        <v>20221</v>
      </c>
      <c r="B10838">
        <v>2</v>
      </c>
      <c r="C10838" t="s">
        <v>209</v>
      </c>
      <c r="D10838" t="s">
        <v>28</v>
      </c>
      <c r="E10838" t="s">
        <v>29</v>
      </c>
      <c r="F10838" t="s">
        <v>340</v>
      </c>
      <c r="G10838" t="s">
        <v>224</v>
      </c>
      <c r="H10838" t="s">
        <v>29</v>
      </c>
      <c r="I10838" t="s">
        <v>340</v>
      </c>
      <c r="J10838">
        <v>8</v>
      </c>
      <c r="K10838">
        <v>5</v>
      </c>
    </row>
    <row r="10839" spans="1:11" x14ac:dyDescent="0.3">
      <c r="A10839">
        <v>20221</v>
      </c>
      <c r="B10839">
        <v>2</v>
      </c>
      <c r="C10839" t="s">
        <v>209</v>
      </c>
      <c r="D10839" t="s">
        <v>28</v>
      </c>
      <c r="E10839" t="s">
        <v>29</v>
      </c>
      <c r="F10839" t="s">
        <v>340</v>
      </c>
      <c r="G10839" t="s">
        <v>224</v>
      </c>
      <c r="H10839" t="s">
        <v>29</v>
      </c>
      <c r="I10839" t="s">
        <v>340</v>
      </c>
      <c r="J10839">
        <v>9</v>
      </c>
      <c r="K10839">
        <v>8</v>
      </c>
    </row>
    <row r="10840" spans="1:11" x14ac:dyDescent="0.3">
      <c r="A10840">
        <v>20221</v>
      </c>
      <c r="B10840">
        <v>2</v>
      </c>
      <c r="C10840" t="s">
        <v>209</v>
      </c>
      <c r="D10840" t="s">
        <v>30</v>
      </c>
      <c r="E10840" t="s">
        <v>31</v>
      </c>
      <c r="F10840" t="s">
        <v>341</v>
      </c>
      <c r="G10840" t="s">
        <v>223</v>
      </c>
      <c r="H10840" t="s">
        <v>222</v>
      </c>
      <c r="I10840" t="s">
        <v>389</v>
      </c>
      <c r="J10840">
        <v>7</v>
      </c>
      <c r="K10840">
        <v>1</v>
      </c>
    </row>
    <row r="10841" spans="1:11" x14ac:dyDescent="0.3">
      <c r="A10841">
        <v>20221</v>
      </c>
      <c r="B10841">
        <v>2</v>
      </c>
      <c r="C10841" t="s">
        <v>209</v>
      </c>
      <c r="D10841" t="s">
        <v>30</v>
      </c>
      <c r="E10841" t="s">
        <v>31</v>
      </c>
      <c r="F10841" t="s">
        <v>341</v>
      </c>
      <c r="G10841" t="s">
        <v>223</v>
      </c>
      <c r="H10841" t="s">
        <v>222</v>
      </c>
      <c r="I10841" t="s">
        <v>389</v>
      </c>
      <c r="J10841">
        <v>8</v>
      </c>
      <c r="K10841">
        <v>6</v>
      </c>
    </row>
    <row r="10842" spans="1:11" x14ac:dyDescent="0.3">
      <c r="A10842">
        <v>20221</v>
      </c>
      <c r="B10842">
        <v>2</v>
      </c>
      <c r="C10842" t="s">
        <v>209</v>
      </c>
      <c r="D10842" t="s">
        <v>30</v>
      </c>
      <c r="E10842" t="s">
        <v>31</v>
      </c>
      <c r="F10842" t="s">
        <v>341</v>
      </c>
      <c r="G10842" t="s">
        <v>223</v>
      </c>
      <c r="H10842" t="s">
        <v>222</v>
      </c>
      <c r="I10842" t="s">
        <v>389</v>
      </c>
      <c r="J10842">
        <v>9</v>
      </c>
      <c r="K10842">
        <v>19</v>
      </c>
    </row>
    <row r="10843" spans="1:11" x14ac:dyDescent="0.3">
      <c r="A10843">
        <v>20221</v>
      </c>
      <c r="B10843">
        <v>2</v>
      </c>
      <c r="C10843" t="s">
        <v>209</v>
      </c>
      <c r="D10843" t="s">
        <v>30</v>
      </c>
      <c r="E10843" t="s">
        <v>31</v>
      </c>
      <c r="F10843" t="s">
        <v>341</v>
      </c>
      <c r="G10843" t="s">
        <v>221</v>
      </c>
      <c r="H10843" t="s">
        <v>220</v>
      </c>
      <c r="I10843" t="s">
        <v>390</v>
      </c>
      <c r="J10843">
        <v>3</v>
      </c>
      <c r="K10843">
        <v>1</v>
      </c>
    </row>
    <row r="10844" spans="1:11" x14ac:dyDescent="0.3">
      <c r="A10844">
        <v>20221</v>
      </c>
      <c r="B10844">
        <v>2</v>
      </c>
      <c r="C10844" t="s">
        <v>209</v>
      </c>
      <c r="D10844" t="s">
        <v>30</v>
      </c>
      <c r="E10844" t="s">
        <v>31</v>
      </c>
      <c r="F10844" t="s">
        <v>341</v>
      </c>
      <c r="G10844" t="s">
        <v>221</v>
      </c>
      <c r="H10844" t="s">
        <v>220</v>
      </c>
      <c r="I10844" t="s">
        <v>390</v>
      </c>
      <c r="J10844">
        <v>4</v>
      </c>
      <c r="K10844">
        <v>1</v>
      </c>
    </row>
    <row r="10845" spans="1:11" x14ac:dyDescent="0.3">
      <c r="A10845">
        <v>20221</v>
      </c>
      <c r="B10845">
        <v>2</v>
      </c>
      <c r="C10845" t="s">
        <v>209</v>
      </c>
      <c r="D10845" t="s">
        <v>30</v>
      </c>
      <c r="E10845" t="s">
        <v>31</v>
      </c>
      <c r="F10845" t="s">
        <v>341</v>
      </c>
      <c r="G10845" t="s">
        <v>221</v>
      </c>
      <c r="H10845" t="s">
        <v>220</v>
      </c>
      <c r="I10845" t="s">
        <v>390</v>
      </c>
      <c r="J10845">
        <v>5</v>
      </c>
      <c r="K10845">
        <v>5</v>
      </c>
    </row>
    <row r="10846" spans="1:11" x14ac:dyDescent="0.3">
      <c r="A10846">
        <v>20221</v>
      </c>
      <c r="B10846">
        <v>2</v>
      </c>
      <c r="C10846" t="s">
        <v>209</v>
      </c>
      <c r="D10846" t="s">
        <v>30</v>
      </c>
      <c r="E10846" t="s">
        <v>31</v>
      </c>
      <c r="F10846" t="s">
        <v>341</v>
      </c>
      <c r="G10846" t="s">
        <v>221</v>
      </c>
      <c r="H10846" t="s">
        <v>220</v>
      </c>
      <c r="I10846" t="s">
        <v>390</v>
      </c>
      <c r="J10846">
        <v>6</v>
      </c>
      <c r="K10846">
        <v>9</v>
      </c>
    </row>
    <row r="10847" spans="1:11" x14ac:dyDescent="0.3">
      <c r="A10847">
        <v>20221</v>
      </c>
      <c r="B10847">
        <v>2</v>
      </c>
      <c r="C10847" t="s">
        <v>209</v>
      </c>
      <c r="D10847" t="s">
        <v>30</v>
      </c>
      <c r="E10847" t="s">
        <v>31</v>
      </c>
      <c r="F10847" t="s">
        <v>341</v>
      </c>
      <c r="G10847" t="s">
        <v>221</v>
      </c>
      <c r="H10847" t="s">
        <v>220</v>
      </c>
      <c r="I10847" t="s">
        <v>390</v>
      </c>
      <c r="J10847">
        <v>7</v>
      </c>
      <c r="K10847">
        <v>18</v>
      </c>
    </row>
    <row r="10848" spans="1:11" x14ac:dyDescent="0.3">
      <c r="A10848">
        <v>20221</v>
      </c>
      <c r="B10848">
        <v>2</v>
      </c>
      <c r="C10848" t="s">
        <v>209</v>
      </c>
      <c r="D10848" t="s">
        <v>30</v>
      </c>
      <c r="E10848" t="s">
        <v>31</v>
      </c>
      <c r="F10848" t="s">
        <v>341</v>
      </c>
      <c r="G10848" t="s">
        <v>221</v>
      </c>
      <c r="H10848" t="s">
        <v>220</v>
      </c>
      <c r="I10848" t="s">
        <v>390</v>
      </c>
      <c r="J10848">
        <v>8</v>
      </c>
      <c r="K10848">
        <v>8</v>
      </c>
    </row>
    <row r="10849" spans="1:11" x14ac:dyDescent="0.3">
      <c r="A10849">
        <v>20221</v>
      </c>
      <c r="B10849">
        <v>2</v>
      </c>
      <c r="C10849" t="s">
        <v>209</v>
      </c>
      <c r="D10849" t="s">
        <v>30</v>
      </c>
      <c r="E10849" t="s">
        <v>31</v>
      </c>
      <c r="F10849" t="s">
        <v>341</v>
      </c>
      <c r="G10849" t="s">
        <v>221</v>
      </c>
      <c r="H10849" t="s">
        <v>220</v>
      </c>
      <c r="I10849" t="s">
        <v>390</v>
      </c>
      <c r="J10849">
        <v>9</v>
      </c>
      <c r="K10849">
        <v>3</v>
      </c>
    </row>
    <row r="10850" spans="1:11" x14ac:dyDescent="0.3">
      <c r="A10850">
        <v>20221</v>
      </c>
      <c r="B10850">
        <v>2</v>
      </c>
      <c r="C10850" t="s">
        <v>209</v>
      </c>
      <c r="D10850" t="s">
        <v>30</v>
      </c>
      <c r="E10850" t="s">
        <v>31</v>
      </c>
      <c r="F10850" t="s">
        <v>341</v>
      </c>
      <c r="G10850" t="s">
        <v>219</v>
      </c>
      <c r="H10850" t="s">
        <v>218</v>
      </c>
      <c r="I10850" t="s">
        <v>391</v>
      </c>
      <c r="J10850">
        <v>4</v>
      </c>
      <c r="K10850">
        <v>1</v>
      </c>
    </row>
    <row r="10851" spans="1:11" x14ac:dyDescent="0.3">
      <c r="A10851">
        <v>20221</v>
      </c>
      <c r="B10851">
        <v>2</v>
      </c>
      <c r="C10851" t="s">
        <v>209</v>
      </c>
      <c r="D10851" t="s">
        <v>30</v>
      </c>
      <c r="E10851" t="s">
        <v>31</v>
      </c>
      <c r="F10851" t="s">
        <v>341</v>
      </c>
      <c r="G10851" t="s">
        <v>219</v>
      </c>
      <c r="H10851" t="s">
        <v>218</v>
      </c>
      <c r="I10851" t="s">
        <v>391</v>
      </c>
      <c r="J10851">
        <v>5</v>
      </c>
      <c r="K10851">
        <v>1</v>
      </c>
    </row>
    <row r="10852" spans="1:11" x14ac:dyDescent="0.3">
      <c r="A10852">
        <v>20221</v>
      </c>
      <c r="B10852">
        <v>2</v>
      </c>
      <c r="C10852" t="s">
        <v>209</v>
      </c>
      <c r="D10852" t="s">
        <v>30</v>
      </c>
      <c r="E10852" t="s">
        <v>31</v>
      </c>
      <c r="F10852" t="s">
        <v>341</v>
      </c>
      <c r="G10852" t="s">
        <v>219</v>
      </c>
      <c r="H10852" t="s">
        <v>218</v>
      </c>
      <c r="I10852" t="s">
        <v>391</v>
      </c>
      <c r="J10852">
        <v>7</v>
      </c>
      <c r="K10852">
        <v>2</v>
      </c>
    </row>
    <row r="10853" spans="1:11" x14ac:dyDescent="0.3">
      <c r="A10853">
        <v>20221</v>
      </c>
      <c r="B10853">
        <v>2</v>
      </c>
      <c r="C10853" t="s">
        <v>209</v>
      </c>
      <c r="D10853" t="s">
        <v>30</v>
      </c>
      <c r="E10853" t="s">
        <v>31</v>
      </c>
      <c r="F10853" t="s">
        <v>341</v>
      </c>
      <c r="G10853" t="s">
        <v>219</v>
      </c>
      <c r="H10853" t="s">
        <v>218</v>
      </c>
      <c r="I10853" t="s">
        <v>391</v>
      </c>
      <c r="J10853">
        <v>8</v>
      </c>
      <c r="K10853">
        <v>1</v>
      </c>
    </row>
    <row r="10854" spans="1:11" x14ac:dyDescent="0.3">
      <c r="A10854">
        <v>20221</v>
      </c>
      <c r="B10854">
        <v>2</v>
      </c>
      <c r="C10854" t="s">
        <v>209</v>
      </c>
      <c r="D10854" t="s">
        <v>32</v>
      </c>
      <c r="E10854" t="s">
        <v>33</v>
      </c>
      <c r="F10854" t="s">
        <v>342</v>
      </c>
      <c r="G10854" t="s">
        <v>217</v>
      </c>
      <c r="H10854" t="s">
        <v>216</v>
      </c>
      <c r="I10854" t="s">
        <v>392</v>
      </c>
      <c r="J10854">
        <v>2</v>
      </c>
      <c r="K10854">
        <v>2</v>
      </c>
    </row>
    <row r="10855" spans="1:11" x14ac:dyDescent="0.3">
      <c r="A10855">
        <v>20221</v>
      </c>
      <c r="B10855">
        <v>2</v>
      </c>
      <c r="C10855" t="s">
        <v>209</v>
      </c>
      <c r="D10855" t="s">
        <v>32</v>
      </c>
      <c r="E10855" t="s">
        <v>33</v>
      </c>
      <c r="F10855" t="s">
        <v>342</v>
      </c>
      <c r="G10855" t="s">
        <v>217</v>
      </c>
      <c r="H10855" t="s">
        <v>216</v>
      </c>
      <c r="I10855" t="s">
        <v>392</v>
      </c>
      <c r="J10855">
        <v>3</v>
      </c>
      <c r="K10855">
        <v>2</v>
      </c>
    </row>
    <row r="10856" spans="1:11" x14ac:dyDescent="0.3">
      <c r="A10856">
        <v>20221</v>
      </c>
      <c r="B10856">
        <v>2</v>
      </c>
      <c r="C10856" t="s">
        <v>209</v>
      </c>
      <c r="D10856" t="s">
        <v>32</v>
      </c>
      <c r="E10856" t="s">
        <v>33</v>
      </c>
      <c r="F10856" t="s">
        <v>342</v>
      </c>
      <c r="G10856" t="s">
        <v>217</v>
      </c>
      <c r="H10856" t="s">
        <v>216</v>
      </c>
      <c r="I10856" t="s">
        <v>392</v>
      </c>
      <c r="J10856">
        <v>4</v>
      </c>
      <c r="K10856">
        <v>1</v>
      </c>
    </row>
    <row r="10857" spans="1:11" x14ac:dyDescent="0.3">
      <c r="A10857">
        <v>20221</v>
      </c>
      <c r="B10857">
        <v>2</v>
      </c>
      <c r="C10857" t="s">
        <v>209</v>
      </c>
      <c r="D10857" t="s">
        <v>32</v>
      </c>
      <c r="E10857" t="s">
        <v>33</v>
      </c>
      <c r="F10857" t="s">
        <v>342</v>
      </c>
      <c r="G10857" t="s">
        <v>217</v>
      </c>
      <c r="H10857" t="s">
        <v>216</v>
      </c>
      <c r="I10857" t="s">
        <v>392</v>
      </c>
      <c r="J10857">
        <v>5</v>
      </c>
      <c r="K10857">
        <v>4</v>
      </c>
    </row>
    <row r="10858" spans="1:11" x14ac:dyDescent="0.3">
      <c r="A10858">
        <v>20221</v>
      </c>
      <c r="B10858">
        <v>2</v>
      </c>
      <c r="C10858" t="s">
        <v>209</v>
      </c>
      <c r="D10858" t="s">
        <v>32</v>
      </c>
      <c r="E10858" t="s">
        <v>33</v>
      </c>
      <c r="F10858" t="s">
        <v>342</v>
      </c>
      <c r="G10858" t="s">
        <v>217</v>
      </c>
      <c r="H10858" t="s">
        <v>216</v>
      </c>
      <c r="I10858" t="s">
        <v>392</v>
      </c>
      <c r="J10858">
        <v>6</v>
      </c>
      <c r="K10858">
        <v>2</v>
      </c>
    </row>
    <row r="10859" spans="1:11" x14ac:dyDescent="0.3">
      <c r="A10859">
        <v>20221</v>
      </c>
      <c r="B10859">
        <v>2</v>
      </c>
      <c r="C10859" t="s">
        <v>209</v>
      </c>
      <c r="D10859" t="s">
        <v>32</v>
      </c>
      <c r="E10859" t="s">
        <v>33</v>
      </c>
      <c r="F10859" t="s">
        <v>342</v>
      </c>
      <c r="G10859" t="s">
        <v>217</v>
      </c>
      <c r="H10859" t="s">
        <v>216</v>
      </c>
      <c r="I10859" t="s">
        <v>392</v>
      </c>
      <c r="J10859">
        <v>7</v>
      </c>
      <c r="K10859">
        <v>6</v>
      </c>
    </row>
    <row r="10860" spans="1:11" x14ac:dyDescent="0.3">
      <c r="A10860">
        <v>20221</v>
      </c>
      <c r="B10860">
        <v>2</v>
      </c>
      <c r="C10860" t="s">
        <v>209</v>
      </c>
      <c r="D10860" t="s">
        <v>32</v>
      </c>
      <c r="E10860" t="s">
        <v>33</v>
      </c>
      <c r="F10860" t="s">
        <v>342</v>
      </c>
      <c r="G10860" t="s">
        <v>217</v>
      </c>
      <c r="H10860" t="s">
        <v>216</v>
      </c>
      <c r="I10860" t="s">
        <v>392</v>
      </c>
      <c r="J10860">
        <v>8</v>
      </c>
      <c r="K10860">
        <v>1</v>
      </c>
    </row>
    <row r="10861" spans="1:11" x14ac:dyDescent="0.3">
      <c r="A10861">
        <v>20221</v>
      </c>
      <c r="B10861">
        <v>2</v>
      </c>
      <c r="C10861" t="s">
        <v>209</v>
      </c>
      <c r="D10861" t="s">
        <v>32</v>
      </c>
      <c r="E10861" t="s">
        <v>33</v>
      </c>
      <c r="F10861" t="s">
        <v>342</v>
      </c>
      <c r="G10861" t="s">
        <v>215</v>
      </c>
      <c r="H10861" t="s">
        <v>214</v>
      </c>
      <c r="I10861" t="s">
        <v>393</v>
      </c>
      <c r="J10861">
        <v>1</v>
      </c>
      <c r="K10861">
        <v>8</v>
      </c>
    </row>
    <row r="10862" spans="1:11" x14ac:dyDescent="0.3">
      <c r="A10862">
        <v>20221</v>
      </c>
      <c r="B10862">
        <v>2</v>
      </c>
      <c r="C10862" t="s">
        <v>209</v>
      </c>
      <c r="D10862" t="s">
        <v>32</v>
      </c>
      <c r="E10862" t="s">
        <v>33</v>
      </c>
      <c r="F10862" t="s">
        <v>342</v>
      </c>
      <c r="G10862" t="s">
        <v>215</v>
      </c>
      <c r="H10862" t="s">
        <v>214</v>
      </c>
      <c r="I10862" t="s">
        <v>393</v>
      </c>
      <c r="J10862">
        <v>2</v>
      </c>
      <c r="K10862">
        <v>17</v>
      </c>
    </row>
    <row r="10863" spans="1:11" x14ac:dyDescent="0.3">
      <c r="A10863">
        <v>20221</v>
      </c>
      <c r="B10863">
        <v>2</v>
      </c>
      <c r="C10863" t="s">
        <v>209</v>
      </c>
      <c r="D10863" t="s">
        <v>32</v>
      </c>
      <c r="E10863" t="s">
        <v>33</v>
      </c>
      <c r="F10863" t="s">
        <v>342</v>
      </c>
      <c r="G10863" t="s">
        <v>215</v>
      </c>
      <c r="H10863" t="s">
        <v>214</v>
      </c>
      <c r="I10863" t="s">
        <v>393</v>
      </c>
      <c r="J10863">
        <v>3</v>
      </c>
      <c r="K10863">
        <v>5</v>
      </c>
    </row>
    <row r="10864" spans="1:11" x14ac:dyDescent="0.3">
      <c r="A10864">
        <v>20221</v>
      </c>
      <c r="B10864">
        <v>2</v>
      </c>
      <c r="C10864" t="s">
        <v>209</v>
      </c>
      <c r="D10864" t="s">
        <v>32</v>
      </c>
      <c r="E10864" t="s">
        <v>33</v>
      </c>
      <c r="F10864" t="s">
        <v>342</v>
      </c>
      <c r="G10864" t="s">
        <v>215</v>
      </c>
      <c r="H10864" t="s">
        <v>214</v>
      </c>
      <c r="I10864" t="s">
        <v>393</v>
      </c>
      <c r="J10864">
        <v>4</v>
      </c>
      <c r="K10864">
        <v>8</v>
      </c>
    </row>
    <row r="10865" spans="1:11" x14ac:dyDescent="0.3">
      <c r="A10865">
        <v>20221</v>
      </c>
      <c r="B10865">
        <v>2</v>
      </c>
      <c r="C10865" t="s">
        <v>209</v>
      </c>
      <c r="D10865" t="s">
        <v>32</v>
      </c>
      <c r="E10865" t="s">
        <v>33</v>
      </c>
      <c r="F10865" t="s">
        <v>342</v>
      </c>
      <c r="G10865" t="s">
        <v>215</v>
      </c>
      <c r="H10865" t="s">
        <v>214</v>
      </c>
      <c r="I10865" t="s">
        <v>393</v>
      </c>
      <c r="J10865">
        <v>5</v>
      </c>
      <c r="K10865">
        <v>2</v>
      </c>
    </row>
    <row r="10866" spans="1:11" x14ac:dyDescent="0.3">
      <c r="A10866">
        <v>20221</v>
      </c>
      <c r="B10866">
        <v>2</v>
      </c>
      <c r="C10866" t="s">
        <v>209</v>
      </c>
      <c r="D10866" t="s">
        <v>32</v>
      </c>
      <c r="E10866" t="s">
        <v>33</v>
      </c>
      <c r="F10866" t="s">
        <v>342</v>
      </c>
      <c r="G10866" t="s">
        <v>215</v>
      </c>
      <c r="H10866" t="s">
        <v>214</v>
      </c>
      <c r="I10866" t="s">
        <v>393</v>
      </c>
      <c r="J10866">
        <v>6</v>
      </c>
      <c r="K10866">
        <v>1</v>
      </c>
    </row>
    <row r="10867" spans="1:11" x14ac:dyDescent="0.3">
      <c r="A10867">
        <v>20221</v>
      </c>
      <c r="B10867">
        <v>2</v>
      </c>
      <c r="C10867" t="s">
        <v>209</v>
      </c>
      <c r="D10867" t="s">
        <v>34</v>
      </c>
      <c r="E10867" t="s">
        <v>35</v>
      </c>
      <c r="F10867" t="s">
        <v>343</v>
      </c>
      <c r="G10867" t="s">
        <v>213</v>
      </c>
      <c r="H10867" t="s">
        <v>212</v>
      </c>
      <c r="I10867" t="s">
        <v>394</v>
      </c>
      <c r="J10867">
        <v>2</v>
      </c>
      <c r="K10867">
        <v>1</v>
      </c>
    </row>
    <row r="10868" spans="1:11" x14ac:dyDescent="0.3">
      <c r="A10868">
        <v>20221</v>
      </c>
      <c r="B10868">
        <v>2</v>
      </c>
      <c r="C10868" t="s">
        <v>209</v>
      </c>
      <c r="D10868" t="s">
        <v>34</v>
      </c>
      <c r="E10868" t="s">
        <v>35</v>
      </c>
      <c r="F10868" t="s">
        <v>343</v>
      </c>
      <c r="G10868" t="s">
        <v>213</v>
      </c>
      <c r="H10868" t="s">
        <v>212</v>
      </c>
      <c r="I10868" t="s">
        <v>394</v>
      </c>
      <c r="J10868">
        <v>3</v>
      </c>
      <c r="K10868">
        <v>1</v>
      </c>
    </row>
    <row r="10869" spans="1:11" x14ac:dyDescent="0.3">
      <c r="A10869">
        <v>20221</v>
      </c>
      <c r="B10869">
        <v>2</v>
      </c>
      <c r="C10869" t="s">
        <v>209</v>
      </c>
      <c r="D10869" t="s">
        <v>34</v>
      </c>
      <c r="E10869" t="s">
        <v>35</v>
      </c>
      <c r="F10869" t="s">
        <v>343</v>
      </c>
      <c r="G10869" t="s">
        <v>213</v>
      </c>
      <c r="H10869" t="s">
        <v>212</v>
      </c>
      <c r="I10869" t="s">
        <v>394</v>
      </c>
      <c r="J10869">
        <v>5</v>
      </c>
      <c r="K10869">
        <v>1</v>
      </c>
    </row>
    <row r="10870" spans="1:11" x14ac:dyDescent="0.3">
      <c r="A10870">
        <v>20221</v>
      </c>
      <c r="B10870">
        <v>2</v>
      </c>
      <c r="C10870" t="s">
        <v>209</v>
      </c>
      <c r="D10870" t="s">
        <v>34</v>
      </c>
      <c r="E10870" t="s">
        <v>35</v>
      </c>
      <c r="F10870" t="s">
        <v>343</v>
      </c>
      <c r="G10870" t="s">
        <v>211</v>
      </c>
      <c r="H10870" t="s">
        <v>210</v>
      </c>
      <c r="I10870" t="s">
        <v>396</v>
      </c>
      <c r="J10870">
        <v>4</v>
      </c>
      <c r="K10870">
        <v>3</v>
      </c>
    </row>
    <row r="10871" spans="1:11" x14ac:dyDescent="0.3">
      <c r="A10871">
        <v>20221</v>
      </c>
      <c r="B10871">
        <v>2</v>
      </c>
      <c r="C10871" t="s">
        <v>209</v>
      </c>
      <c r="D10871" t="s">
        <v>38</v>
      </c>
      <c r="E10871" t="s">
        <v>39</v>
      </c>
      <c r="F10871" t="s">
        <v>345</v>
      </c>
      <c r="G10871" t="s">
        <v>208</v>
      </c>
      <c r="H10871" t="s">
        <v>39</v>
      </c>
      <c r="I10871" t="s">
        <v>345</v>
      </c>
      <c r="J10871">
        <v>6</v>
      </c>
      <c r="K10871">
        <v>1</v>
      </c>
    </row>
    <row r="10872" spans="1:11" x14ac:dyDescent="0.3">
      <c r="A10872">
        <v>20222</v>
      </c>
      <c r="B10872">
        <v>1</v>
      </c>
      <c r="C10872" t="s">
        <v>253</v>
      </c>
      <c r="D10872" t="s">
        <v>0</v>
      </c>
      <c r="E10872" t="s">
        <v>1</v>
      </c>
      <c r="F10872" t="s">
        <v>324</v>
      </c>
      <c r="G10872" t="s">
        <v>323</v>
      </c>
      <c r="H10872" t="s">
        <v>322</v>
      </c>
      <c r="I10872" t="s">
        <v>346</v>
      </c>
      <c r="J10872">
        <v>0</v>
      </c>
      <c r="K10872">
        <v>74</v>
      </c>
    </row>
    <row r="10873" spans="1:11" x14ac:dyDescent="0.3">
      <c r="A10873">
        <v>20222</v>
      </c>
      <c r="B10873">
        <v>1</v>
      </c>
      <c r="C10873" t="s">
        <v>253</v>
      </c>
      <c r="D10873" t="s">
        <v>0</v>
      </c>
      <c r="E10873" t="s">
        <v>1</v>
      </c>
      <c r="F10873" t="s">
        <v>324</v>
      </c>
      <c r="G10873" t="s">
        <v>323</v>
      </c>
      <c r="H10873" t="s">
        <v>322</v>
      </c>
      <c r="I10873" t="s">
        <v>346</v>
      </c>
      <c r="J10873">
        <v>1</v>
      </c>
      <c r="K10873">
        <v>303</v>
      </c>
    </row>
    <row r="10874" spans="1:11" x14ac:dyDescent="0.3">
      <c r="A10874">
        <v>20222</v>
      </c>
      <c r="B10874">
        <v>1</v>
      </c>
      <c r="C10874" t="s">
        <v>253</v>
      </c>
      <c r="D10874" t="s">
        <v>0</v>
      </c>
      <c r="E10874" t="s">
        <v>1</v>
      </c>
      <c r="F10874" t="s">
        <v>324</v>
      </c>
      <c r="G10874" t="s">
        <v>323</v>
      </c>
      <c r="H10874" t="s">
        <v>322</v>
      </c>
      <c r="I10874" t="s">
        <v>346</v>
      </c>
      <c r="J10874">
        <v>2</v>
      </c>
      <c r="K10874">
        <v>110</v>
      </c>
    </row>
    <row r="10875" spans="1:11" x14ac:dyDescent="0.3">
      <c r="A10875">
        <v>20222</v>
      </c>
      <c r="B10875">
        <v>1</v>
      </c>
      <c r="C10875" t="s">
        <v>253</v>
      </c>
      <c r="D10875" t="s">
        <v>0</v>
      </c>
      <c r="E10875" t="s">
        <v>1</v>
      </c>
      <c r="F10875" t="s">
        <v>324</v>
      </c>
      <c r="G10875" t="s">
        <v>323</v>
      </c>
      <c r="H10875" t="s">
        <v>322</v>
      </c>
      <c r="I10875" t="s">
        <v>346</v>
      </c>
      <c r="J10875">
        <v>3</v>
      </c>
      <c r="K10875">
        <v>64</v>
      </c>
    </row>
    <row r="10876" spans="1:11" x14ac:dyDescent="0.3">
      <c r="A10876">
        <v>20222</v>
      </c>
      <c r="B10876">
        <v>1</v>
      </c>
      <c r="C10876" t="s">
        <v>253</v>
      </c>
      <c r="D10876" t="s">
        <v>0</v>
      </c>
      <c r="E10876" t="s">
        <v>1</v>
      </c>
      <c r="F10876" t="s">
        <v>324</v>
      </c>
      <c r="G10876" t="s">
        <v>323</v>
      </c>
      <c r="H10876" t="s">
        <v>322</v>
      </c>
      <c r="I10876" t="s">
        <v>346</v>
      </c>
      <c r="J10876">
        <v>4</v>
      </c>
      <c r="K10876">
        <v>53</v>
      </c>
    </row>
    <row r="10877" spans="1:11" x14ac:dyDescent="0.3">
      <c r="A10877">
        <v>20222</v>
      </c>
      <c r="B10877">
        <v>1</v>
      </c>
      <c r="C10877" t="s">
        <v>253</v>
      </c>
      <c r="D10877" t="s">
        <v>0</v>
      </c>
      <c r="E10877" t="s">
        <v>1</v>
      </c>
      <c r="F10877" t="s">
        <v>324</v>
      </c>
      <c r="G10877" t="s">
        <v>323</v>
      </c>
      <c r="H10877" t="s">
        <v>322</v>
      </c>
      <c r="I10877" t="s">
        <v>346</v>
      </c>
      <c r="J10877">
        <v>5</v>
      </c>
      <c r="K10877">
        <v>14</v>
      </c>
    </row>
    <row r="10878" spans="1:11" x14ac:dyDescent="0.3">
      <c r="A10878">
        <v>20222</v>
      </c>
      <c r="B10878">
        <v>1</v>
      </c>
      <c r="C10878" t="s">
        <v>253</v>
      </c>
      <c r="D10878" t="s">
        <v>0</v>
      </c>
      <c r="E10878" t="s">
        <v>1</v>
      </c>
      <c r="F10878" t="s">
        <v>324</v>
      </c>
      <c r="G10878" t="s">
        <v>323</v>
      </c>
      <c r="H10878" t="s">
        <v>322</v>
      </c>
      <c r="I10878" t="s">
        <v>346</v>
      </c>
      <c r="J10878">
        <v>6</v>
      </c>
      <c r="K10878">
        <v>4</v>
      </c>
    </row>
    <row r="10879" spans="1:11" x14ac:dyDescent="0.3">
      <c r="A10879">
        <v>20222</v>
      </c>
      <c r="B10879">
        <v>1</v>
      </c>
      <c r="C10879" t="s">
        <v>253</v>
      </c>
      <c r="D10879" t="s">
        <v>0</v>
      </c>
      <c r="E10879" t="s">
        <v>1</v>
      </c>
      <c r="F10879" t="s">
        <v>324</v>
      </c>
      <c r="G10879" t="s">
        <v>323</v>
      </c>
      <c r="H10879" t="s">
        <v>322</v>
      </c>
      <c r="I10879" t="s">
        <v>346</v>
      </c>
      <c r="J10879">
        <v>7</v>
      </c>
      <c r="K10879">
        <v>2</v>
      </c>
    </row>
    <row r="10880" spans="1:11" x14ac:dyDescent="0.3">
      <c r="A10880">
        <v>20222</v>
      </c>
      <c r="B10880">
        <v>1</v>
      </c>
      <c r="C10880" t="s">
        <v>253</v>
      </c>
      <c r="D10880" t="s">
        <v>0</v>
      </c>
      <c r="E10880" t="s">
        <v>1</v>
      </c>
      <c r="F10880" t="s">
        <v>324</v>
      </c>
      <c r="G10880" t="s">
        <v>321</v>
      </c>
      <c r="H10880" t="s">
        <v>320</v>
      </c>
      <c r="I10880" t="s">
        <v>347</v>
      </c>
      <c r="J10880">
        <v>0</v>
      </c>
      <c r="K10880">
        <v>3</v>
      </c>
    </row>
    <row r="10881" spans="1:11" x14ac:dyDescent="0.3">
      <c r="A10881">
        <v>20222</v>
      </c>
      <c r="B10881">
        <v>1</v>
      </c>
      <c r="C10881" t="s">
        <v>253</v>
      </c>
      <c r="D10881" t="s">
        <v>0</v>
      </c>
      <c r="E10881" t="s">
        <v>1</v>
      </c>
      <c r="F10881" t="s">
        <v>324</v>
      </c>
      <c r="G10881" t="s">
        <v>321</v>
      </c>
      <c r="H10881" t="s">
        <v>320</v>
      </c>
      <c r="I10881" t="s">
        <v>347</v>
      </c>
      <c r="J10881">
        <v>1</v>
      </c>
      <c r="K10881">
        <v>15</v>
      </c>
    </row>
    <row r="10882" spans="1:11" x14ac:dyDescent="0.3">
      <c r="A10882">
        <v>20222</v>
      </c>
      <c r="B10882">
        <v>1</v>
      </c>
      <c r="C10882" t="s">
        <v>253</v>
      </c>
      <c r="D10882" t="s">
        <v>0</v>
      </c>
      <c r="E10882" t="s">
        <v>1</v>
      </c>
      <c r="F10882" t="s">
        <v>324</v>
      </c>
      <c r="G10882" t="s">
        <v>321</v>
      </c>
      <c r="H10882" t="s">
        <v>320</v>
      </c>
      <c r="I10882" t="s">
        <v>347</v>
      </c>
      <c r="J10882">
        <v>2</v>
      </c>
      <c r="K10882">
        <v>1</v>
      </c>
    </row>
    <row r="10883" spans="1:11" x14ac:dyDescent="0.3">
      <c r="A10883">
        <v>20222</v>
      </c>
      <c r="B10883">
        <v>1</v>
      </c>
      <c r="C10883" t="s">
        <v>253</v>
      </c>
      <c r="D10883" t="s">
        <v>0</v>
      </c>
      <c r="E10883" t="s">
        <v>1</v>
      </c>
      <c r="F10883" t="s">
        <v>324</v>
      </c>
      <c r="G10883" t="s">
        <v>321</v>
      </c>
      <c r="H10883" t="s">
        <v>320</v>
      </c>
      <c r="I10883" t="s">
        <v>347</v>
      </c>
      <c r="J10883">
        <v>3</v>
      </c>
      <c r="K10883">
        <v>4</v>
      </c>
    </row>
    <row r="10884" spans="1:11" x14ac:dyDescent="0.3">
      <c r="A10884">
        <v>20222</v>
      </c>
      <c r="B10884">
        <v>1</v>
      </c>
      <c r="C10884" t="s">
        <v>253</v>
      </c>
      <c r="D10884" t="s">
        <v>0</v>
      </c>
      <c r="E10884" t="s">
        <v>1</v>
      </c>
      <c r="F10884" t="s">
        <v>324</v>
      </c>
      <c r="G10884" t="s">
        <v>319</v>
      </c>
      <c r="H10884" t="s">
        <v>318</v>
      </c>
      <c r="I10884" t="s">
        <v>348</v>
      </c>
      <c r="J10884">
        <v>1</v>
      </c>
      <c r="K10884">
        <v>3</v>
      </c>
    </row>
    <row r="10885" spans="1:11" x14ac:dyDescent="0.3">
      <c r="A10885">
        <v>20222</v>
      </c>
      <c r="B10885">
        <v>1</v>
      </c>
      <c r="C10885" t="s">
        <v>253</v>
      </c>
      <c r="D10885" t="s">
        <v>0</v>
      </c>
      <c r="E10885" t="s">
        <v>1</v>
      </c>
      <c r="F10885" t="s">
        <v>324</v>
      </c>
      <c r="G10885" t="s">
        <v>319</v>
      </c>
      <c r="H10885" t="s">
        <v>318</v>
      </c>
      <c r="I10885" t="s">
        <v>348</v>
      </c>
      <c r="J10885">
        <v>3</v>
      </c>
      <c r="K10885">
        <v>1</v>
      </c>
    </row>
    <row r="10886" spans="1:11" x14ac:dyDescent="0.3">
      <c r="A10886">
        <v>20222</v>
      </c>
      <c r="B10886">
        <v>1</v>
      </c>
      <c r="C10886" t="s">
        <v>253</v>
      </c>
      <c r="D10886" t="s">
        <v>2</v>
      </c>
      <c r="E10886" t="s">
        <v>3</v>
      </c>
      <c r="F10886" t="s">
        <v>325</v>
      </c>
      <c r="G10886" t="s">
        <v>317</v>
      </c>
      <c r="H10886" t="s">
        <v>3</v>
      </c>
      <c r="I10886" t="s">
        <v>325</v>
      </c>
      <c r="J10886">
        <v>1</v>
      </c>
      <c r="K10886">
        <v>1</v>
      </c>
    </row>
    <row r="10887" spans="1:11" x14ac:dyDescent="0.3">
      <c r="A10887">
        <v>20222</v>
      </c>
      <c r="B10887">
        <v>1</v>
      </c>
      <c r="C10887" t="s">
        <v>253</v>
      </c>
      <c r="D10887" t="s">
        <v>2</v>
      </c>
      <c r="E10887" t="s">
        <v>3</v>
      </c>
      <c r="F10887" t="s">
        <v>325</v>
      </c>
      <c r="G10887" t="s">
        <v>317</v>
      </c>
      <c r="H10887" t="s">
        <v>3</v>
      </c>
      <c r="I10887" t="s">
        <v>325</v>
      </c>
      <c r="J10887">
        <v>2</v>
      </c>
      <c r="K10887">
        <v>1</v>
      </c>
    </row>
    <row r="10888" spans="1:11" x14ac:dyDescent="0.3">
      <c r="A10888">
        <v>20222</v>
      </c>
      <c r="B10888">
        <v>1</v>
      </c>
      <c r="C10888" t="s">
        <v>253</v>
      </c>
      <c r="D10888" t="s">
        <v>2</v>
      </c>
      <c r="E10888" t="s">
        <v>3</v>
      </c>
      <c r="F10888" t="s">
        <v>325</v>
      </c>
      <c r="G10888" t="s">
        <v>317</v>
      </c>
      <c r="H10888" t="s">
        <v>3</v>
      </c>
      <c r="I10888" t="s">
        <v>325</v>
      </c>
      <c r="J10888">
        <v>3</v>
      </c>
      <c r="K10888">
        <v>3</v>
      </c>
    </row>
    <row r="10889" spans="1:11" x14ac:dyDescent="0.3">
      <c r="A10889">
        <v>20222</v>
      </c>
      <c r="B10889">
        <v>1</v>
      </c>
      <c r="C10889" t="s">
        <v>253</v>
      </c>
      <c r="D10889" t="s">
        <v>2</v>
      </c>
      <c r="E10889" t="s">
        <v>3</v>
      </c>
      <c r="F10889" t="s">
        <v>325</v>
      </c>
      <c r="G10889" t="s">
        <v>317</v>
      </c>
      <c r="H10889" t="s">
        <v>3</v>
      </c>
      <c r="I10889" t="s">
        <v>325</v>
      </c>
      <c r="J10889">
        <v>4</v>
      </c>
      <c r="K10889">
        <v>2</v>
      </c>
    </row>
    <row r="10890" spans="1:11" x14ac:dyDescent="0.3">
      <c r="A10890">
        <v>20222</v>
      </c>
      <c r="B10890">
        <v>1</v>
      </c>
      <c r="C10890" t="s">
        <v>253</v>
      </c>
      <c r="D10890" t="s">
        <v>4</v>
      </c>
      <c r="E10890" t="s">
        <v>5</v>
      </c>
      <c r="F10890" t="s">
        <v>326</v>
      </c>
      <c r="G10890" t="s">
        <v>316</v>
      </c>
      <c r="H10890" t="s">
        <v>315</v>
      </c>
      <c r="I10890" t="s">
        <v>349</v>
      </c>
      <c r="J10890">
        <v>0</v>
      </c>
      <c r="K10890">
        <v>88</v>
      </c>
    </row>
    <row r="10891" spans="1:11" x14ac:dyDescent="0.3">
      <c r="A10891">
        <v>20222</v>
      </c>
      <c r="B10891">
        <v>1</v>
      </c>
      <c r="C10891" t="s">
        <v>253</v>
      </c>
      <c r="D10891" t="s">
        <v>4</v>
      </c>
      <c r="E10891" t="s">
        <v>5</v>
      </c>
      <c r="F10891" t="s">
        <v>326</v>
      </c>
      <c r="G10891" t="s">
        <v>316</v>
      </c>
      <c r="H10891" t="s">
        <v>315</v>
      </c>
      <c r="I10891" t="s">
        <v>349</v>
      </c>
      <c r="J10891">
        <v>1</v>
      </c>
      <c r="K10891">
        <v>755</v>
      </c>
    </row>
    <row r="10892" spans="1:11" x14ac:dyDescent="0.3">
      <c r="A10892">
        <v>20222</v>
      </c>
      <c r="B10892">
        <v>1</v>
      </c>
      <c r="C10892" t="s">
        <v>253</v>
      </c>
      <c r="D10892" t="s">
        <v>4</v>
      </c>
      <c r="E10892" t="s">
        <v>5</v>
      </c>
      <c r="F10892" t="s">
        <v>326</v>
      </c>
      <c r="G10892" t="s">
        <v>316</v>
      </c>
      <c r="H10892" t="s">
        <v>315</v>
      </c>
      <c r="I10892" t="s">
        <v>349</v>
      </c>
      <c r="J10892">
        <v>2</v>
      </c>
      <c r="K10892">
        <v>481</v>
      </c>
    </row>
    <row r="10893" spans="1:11" x14ac:dyDescent="0.3">
      <c r="A10893">
        <v>20222</v>
      </c>
      <c r="B10893">
        <v>1</v>
      </c>
      <c r="C10893" t="s">
        <v>253</v>
      </c>
      <c r="D10893" t="s">
        <v>4</v>
      </c>
      <c r="E10893" t="s">
        <v>5</v>
      </c>
      <c r="F10893" t="s">
        <v>326</v>
      </c>
      <c r="G10893" t="s">
        <v>316</v>
      </c>
      <c r="H10893" t="s">
        <v>315</v>
      </c>
      <c r="I10893" t="s">
        <v>349</v>
      </c>
      <c r="J10893">
        <v>3</v>
      </c>
      <c r="K10893">
        <v>247</v>
      </c>
    </row>
    <row r="10894" spans="1:11" x14ac:dyDescent="0.3">
      <c r="A10894">
        <v>20222</v>
      </c>
      <c r="B10894">
        <v>1</v>
      </c>
      <c r="C10894" t="s">
        <v>253</v>
      </c>
      <c r="D10894" t="s">
        <v>4</v>
      </c>
      <c r="E10894" t="s">
        <v>5</v>
      </c>
      <c r="F10894" t="s">
        <v>326</v>
      </c>
      <c r="G10894" t="s">
        <v>316</v>
      </c>
      <c r="H10894" t="s">
        <v>315</v>
      </c>
      <c r="I10894" t="s">
        <v>349</v>
      </c>
      <c r="J10894">
        <v>4</v>
      </c>
      <c r="K10894">
        <v>142</v>
      </c>
    </row>
    <row r="10895" spans="1:11" x14ac:dyDescent="0.3">
      <c r="A10895">
        <v>20222</v>
      </c>
      <c r="B10895">
        <v>1</v>
      </c>
      <c r="C10895" t="s">
        <v>253</v>
      </c>
      <c r="D10895" t="s">
        <v>4</v>
      </c>
      <c r="E10895" t="s">
        <v>5</v>
      </c>
      <c r="F10895" t="s">
        <v>326</v>
      </c>
      <c r="G10895" t="s">
        <v>316</v>
      </c>
      <c r="H10895" t="s">
        <v>315</v>
      </c>
      <c r="I10895" t="s">
        <v>349</v>
      </c>
      <c r="J10895">
        <v>5</v>
      </c>
      <c r="K10895">
        <v>55</v>
      </c>
    </row>
    <row r="10896" spans="1:11" x14ac:dyDescent="0.3">
      <c r="A10896">
        <v>20222</v>
      </c>
      <c r="B10896">
        <v>1</v>
      </c>
      <c r="C10896" t="s">
        <v>253</v>
      </c>
      <c r="D10896" t="s">
        <v>4</v>
      </c>
      <c r="E10896" t="s">
        <v>5</v>
      </c>
      <c r="F10896" t="s">
        <v>326</v>
      </c>
      <c r="G10896" t="s">
        <v>316</v>
      </c>
      <c r="H10896" t="s">
        <v>315</v>
      </c>
      <c r="I10896" t="s">
        <v>349</v>
      </c>
      <c r="J10896">
        <v>6</v>
      </c>
      <c r="K10896">
        <v>14</v>
      </c>
    </row>
    <row r="10897" spans="1:11" x14ac:dyDescent="0.3">
      <c r="A10897">
        <v>20222</v>
      </c>
      <c r="B10897">
        <v>1</v>
      </c>
      <c r="C10897" t="s">
        <v>253</v>
      </c>
      <c r="D10897" t="s">
        <v>4</v>
      </c>
      <c r="E10897" t="s">
        <v>5</v>
      </c>
      <c r="F10897" t="s">
        <v>326</v>
      </c>
      <c r="G10897" t="s">
        <v>316</v>
      </c>
      <c r="H10897" t="s">
        <v>315</v>
      </c>
      <c r="I10897" t="s">
        <v>349</v>
      </c>
      <c r="J10897">
        <v>7</v>
      </c>
      <c r="K10897">
        <v>6</v>
      </c>
    </row>
    <row r="10898" spans="1:11" x14ac:dyDescent="0.3">
      <c r="A10898">
        <v>20222</v>
      </c>
      <c r="B10898">
        <v>1</v>
      </c>
      <c r="C10898" t="s">
        <v>253</v>
      </c>
      <c r="D10898" t="s">
        <v>4</v>
      </c>
      <c r="E10898" t="s">
        <v>5</v>
      </c>
      <c r="F10898" t="s">
        <v>326</v>
      </c>
      <c r="G10898" t="s">
        <v>316</v>
      </c>
      <c r="H10898" t="s">
        <v>315</v>
      </c>
      <c r="I10898" t="s">
        <v>349</v>
      </c>
      <c r="J10898">
        <v>8</v>
      </c>
      <c r="K10898">
        <v>1</v>
      </c>
    </row>
    <row r="10899" spans="1:11" x14ac:dyDescent="0.3">
      <c r="A10899">
        <v>20222</v>
      </c>
      <c r="B10899">
        <v>1</v>
      </c>
      <c r="C10899" t="s">
        <v>253</v>
      </c>
      <c r="D10899" t="s">
        <v>4</v>
      </c>
      <c r="E10899" t="s">
        <v>5</v>
      </c>
      <c r="F10899" t="s">
        <v>326</v>
      </c>
      <c r="G10899" t="s">
        <v>314</v>
      </c>
      <c r="H10899" t="s">
        <v>313</v>
      </c>
      <c r="I10899" t="s">
        <v>350</v>
      </c>
      <c r="J10899">
        <v>0</v>
      </c>
      <c r="K10899">
        <v>4</v>
      </c>
    </row>
    <row r="10900" spans="1:11" x14ac:dyDescent="0.3">
      <c r="A10900">
        <v>20222</v>
      </c>
      <c r="B10900">
        <v>1</v>
      </c>
      <c r="C10900" t="s">
        <v>253</v>
      </c>
      <c r="D10900" t="s">
        <v>4</v>
      </c>
      <c r="E10900" t="s">
        <v>5</v>
      </c>
      <c r="F10900" t="s">
        <v>326</v>
      </c>
      <c r="G10900" t="s">
        <v>314</v>
      </c>
      <c r="H10900" t="s">
        <v>313</v>
      </c>
      <c r="I10900" t="s">
        <v>350</v>
      </c>
      <c r="J10900">
        <v>1</v>
      </c>
      <c r="K10900">
        <v>32</v>
      </c>
    </row>
    <row r="10901" spans="1:11" x14ac:dyDescent="0.3">
      <c r="A10901">
        <v>20222</v>
      </c>
      <c r="B10901">
        <v>1</v>
      </c>
      <c r="C10901" t="s">
        <v>253</v>
      </c>
      <c r="D10901" t="s">
        <v>4</v>
      </c>
      <c r="E10901" t="s">
        <v>5</v>
      </c>
      <c r="F10901" t="s">
        <v>326</v>
      </c>
      <c r="G10901" t="s">
        <v>314</v>
      </c>
      <c r="H10901" t="s">
        <v>313</v>
      </c>
      <c r="I10901" t="s">
        <v>350</v>
      </c>
      <c r="J10901">
        <v>2</v>
      </c>
      <c r="K10901">
        <v>17</v>
      </c>
    </row>
    <row r="10902" spans="1:11" x14ac:dyDescent="0.3">
      <c r="A10902">
        <v>20222</v>
      </c>
      <c r="B10902">
        <v>1</v>
      </c>
      <c r="C10902" t="s">
        <v>253</v>
      </c>
      <c r="D10902" t="s">
        <v>4</v>
      </c>
      <c r="E10902" t="s">
        <v>5</v>
      </c>
      <c r="F10902" t="s">
        <v>326</v>
      </c>
      <c r="G10902" t="s">
        <v>314</v>
      </c>
      <c r="H10902" t="s">
        <v>313</v>
      </c>
      <c r="I10902" t="s">
        <v>350</v>
      </c>
      <c r="J10902">
        <v>3</v>
      </c>
      <c r="K10902">
        <v>11</v>
      </c>
    </row>
    <row r="10903" spans="1:11" x14ac:dyDescent="0.3">
      <c r="A10903">
        <v>20222</v>
      </c>
      <c r="B10903">
        <v>1</v>
      </c>
      <c r="C10903" t="s">
        <v>253</v>
      </c>
      <c r="D10903" t="s">
        <v>4</v>
      </c>
      <c r="E10903" t="s">
        <v>5</v>
      </c>
      <c r="F10903" t="s">
        <v>326</v>
      </c>
      <c r="G10903" t="s">
        <v>314</v>
      </c>
      <c r="H10903" t="s">
        <v>313</v>
      </c>
      <c r="I10903" t="s">
        <v>350</v>
      </c>
      <c r="J10903">
        <v>4</v>
      </c>
      <c r="K10903">
        <v>16</v>
      </c>
    </row>
    <row r="10904" spans="1:11" x14ac:dyDescent="0.3">
      <c r="A10904">
        <v>20222</v>
      </c>
      <c r="B10904">
        <v>1</v>
      </c>
      <c r="C10904" t="s">
        <v>253</v>
      </c>
      <c r="D10904" t="s">
        <v>4</v>
      </c>
      <c r="E10904" t="s">
        <v>5</v>
      </c>
      <c r="F10904" t="s">
        <v>326</v>
      </c>
      <c r="G10904" t="s">
        <v>314</v>
      </c>
      <c r="H10904" t="s">
        <v>313</v>
      </c>
      <c r="I10904" t="s">
        <v>350</v>
      </c>
      <c r="J10904">
        <v>5</v>
      </c>
      <c r="K10904">
        <v>4</v>
      </c>
    </row>
    <row r="10905" spans="1:11" x14ac:dyDescent="0.3">
      <c r="A10905">
        <v>20222</v>
      </c>
      <c r="B10905">
        <v>1</v>
      </c>
      <c r="C10905" t="s">
        <v>253</v>
      </c>
      <c r="D10905" t="s">
        <v>4</v>
      </c>
      <c r="E10905" t="s">
        <v>5</v>
      </c>
      <c r="F10905" t="s">
        <v>326</v>
      </c>
      <c r="G10905" t="s">
        <v>314</v>
      </c>
      <c r="H10905" t="s">
        <v>313</v>
      </c>
      <c r="I10905" t="s">
        <v>350</v>
      </c>
      <c r="J10905">
        <v>6</v>
      </c>
      <c r="K10905">
        <v>3</v>
      </c>
    </row>
    <row r="10906" spans="1:11" x14ac:dyDescent="0.3">
      <c r="A10906">
        <v>20222</v>
      </c>
      <c r="B10906">
        <v>1</v>
      </c>
      <c r="C10906" t="s">
        <v>253</v>
      </c>
      <c r="D10906" t="s">
        <v>4</v>
      </c>
      <c r="E10906" t="s">
        <v>5</v>
      </c>
      <c r="F10906" t="s">
        <v>326</v>
      </c>
      <c r="G10906" t="s">
        <v>314</v>
      </c>
      <c r="H10906" t="s">
        <v>313</v>
      </c>
      <c r="I10906" t="s">
        <v>350</v>
      </c>
      <c r="J10906">
        <v>7</v>
      </c>
      <c r="K10906">
        <v>1</v>
      </c>
    </row>
    <row r="10907" spans="1:11" x14ac:dyDescent="0.3">
      <c r="A10907">
        <v>20222</v>
      </c>
      <c r="B10907">
        <v>1</v>
      </c>
      <c r="C10907" t="s">
        <v>253</v>
      </c>
      <c r="D10907" t="s">
        <v>4</v>
      </c>
      <c r="E10907" t="s">
        <v>5</v>
      </c>
      <c r="F10907" t="s">
        <v>326</v>
      </c>
      <c r="G10907" t="s">
        <v>312</v>
      </c>
      <c r="H10907" t="s">
        <v>311</v>
      </c>
      <c r="I10907" t="s">
        <v>351</v>
      </c>
      <c r="J10907">
        <v>0</v>
      </c>
      <c r="K10907">
        <v>4</v>
      </c>
    </row>
    <row r="10908" spans="1:11" x14ac:dyDescent="0.3">
      <c r="A10908">
        <v>20222</v>
      </c>
      <c r="B10908">
        <v>1</v>
      </c>
      <c r="C10908" t="s">
        <v>253</v>
      </c>
      <c r="D10908" t="s">
        <v>4</v>
      </c>
      <c r="E10908" t="s">
        <v>5</v>
      </c>
      <c r="F10908" t="s">
        <v>326</v>
      </c>
      <c r="G10908" t="s">
        <v>312</v>
      </c>
      <c r="H10908" t="s">
        <v>311</v>
      </c>
      <c r="I10908" t="s">
        <v>351</v>
      </c>
      <c r="J10908">
        <v>1</v>
      </c>
      <c r="K10908">
        <v>22</v>
      </c>
    </row>
    <row r="10909" spans="1:11" x14ac:dyDescent="0.3">
      <c r="A10909">
        <v>20222</v>
      </c>
      <c r="B10909">
        <v>1</v>
      </c>
      <c r="C10909" t="s">
        <v>253</v>
      </c>
      <c r="D10909" t="s">
        <v>4</v>
      </c>
      <c r="E10909" t="s">
        <v>5</v>
      </c>
      <c r="F10909" t="s">
        <v>326</v>
      </c>
      <c r="G10909" t="s">
        <v>312</v>
      </c>
      <c r="H10909" t="s">
        <v>311</v>
      </c>
      <c r="I10909" t="s">
        <v>351</v>
      </c>
      <c r="J10909">
        <v>2</v>
      </c>
      <c r="K10909">
        <v>17</v>
      </c>
    </row>
    <row r="10910" spans="1:11" x14ac:dyDescent="0.3">
      <c r="A10910">
        <v>20222</v>
      </c>
      <c r="B10910">
        <v>1</v>
      </c>
      <c r="C10910" t="s">
        <v>253</v>
      </c>
      <c r="D10910" t="s">
        <v>4</v>
      </c>
      <c r="E10910" t="s">
        <v>5</v>
      </c>
      <c r="F10910" t="s">
        <v>326</v>
      </c>
      <c r="G10910" t="s">
        <v>312</v>
      </c>
      <c r="H10910" t="s">
        <v>311</v>
      </c>
      <c r="I10910" t="s">
        <v>351</v>
      </c>
      <c r="J10910">
        <v>3</v>
      </c>
      <c r="K10910">
        <v>14</v>
      </c>
    </row>
    <row r="10911" spans="1:11" x14ac:dyDescent="0.3">
      <c r="A10911">
        <v>20222</v>
      </c>
      <c r="B10911">
        <v>1</v>
      </c>
      <c r="C10911" t="s">
        <v>253</v>
      </c>
      <c r="D10911" t="s">
        <v>4</v>
      </c>
      <c r="E10911" t="s">
        <v>5</v>
      </c>
      <c r="F10911" t="s">
        <v>326</v>
      </c>
      <c r="G10911" t="s">
        <v>312</v>
      </c>
      <c r="H10911" t="s">
        <v>311</v>
      </c>
      <c r="I10911" t="s">
        <v>351</v>
      </c>
      <c r="J10911">
        <v>4</v>
      </c>
      <c r="K10911">
        <v>17</v>
      </c>
    </row>
    <row r="10912" spans="1:11" x14ac:dyDescent="0.3">
      <c r="A10912">
        <v>20222</v>
      </c>
      <c r="B10912">
        <v>1</v>
      </c>
      <c r="C10912" t="s">
        <v>253</v>
      </c>
      <c r="D10912" t="s">
        <v>4</v>
      </c>
      <c r="E10912" t="s">
        <v>5</v>
      </c>
      <c r="F10912" t="s">
        <v>326</v>
      </c>
      <c r="G10912" t="s">
        <v>312</v>
      </c>
      <c r="H10912" t="s">
        <v>311</v>
      </c>
      <c r="I10912" t="s">
        <v>351</v>
      </c>
      <c r="J10912">
        <v>5</v>
      </c>
      <c r="K10912">
        <v>5</v>
      </c>
    </row>
    <row r="10913" spans="1:11" x14ac:dyDescent="0.3">
      <c r="A10913">
        <v>20222</v>
      </c>
      <c r="B10913">
        <v>1</v>
      </c>
      <c r="C10913" t="s">
        <v>253</v>
      </c>
      <c r="D10913" t="s">
        <v>4</v>
      </c>
      <c r="E10913" t="s">
        <v>5</v>
      </c>
      <c r="F10913" t="s">
        <v>326</v>
      </c>
      <c r="G10913" t="s">
        <v>312</v>
      </c>
      <c r="H10913" t="s">
        <v>311</v>
      </c>
      <c r="I10913" t="s">
        <v>351</v>
      </c>
      <c r="J10913">
        <v>6</v>
      </c>
      <c r="K10913">
        <v>2</v>
      </c>
    </row>
    <row r="10914" spans="1:11" x14ac:dyDescent="0.3">
      <c r="A10914">
        <v>20222</v>
      </c>
      <c r="B10914">
        <v>1</v>
      </c>
      <c r="C10914" t="s">
        <v>253</v>
      </c>
      <c r="D10914" t="s">
        <v>4</v>
      </c>
      <c r="E10914" t="s">
        <v>5</v>
      </c>
      <c r="F10914" t="s">
        <v>326</v>
      </c>
      <c r="G10914" t="s">
        <v>310</v>
      </c>
      <c r="H10914" t="s">
        <v>309</v>
      </c>
      <c r="I10914" t="s">
        <v>352</v>
      </c>
      <c r="J10914">
        <v>0</v>
      </c>
      <c r="K10914">
        <v>2</v>
      </c>
    </row>
    <row r="10915" spans="1:11" x14ac:dyDescent="0.3">
      <c r="A10915">
        <v>20222</v>
      </c>
      <c r="B10915">
        <v>1</v>
      </c>
      <c r="C10915" t="s">
        <v>253</v>
      </c>
      <c r="D10915" t="s">
        <v>4</v>
      </c>
      <c r="E10915" t="s">
        <v>5</v>
      </c>
      <c r="F10915" t="s">
        <v>326</v>
      </c>
      <c r="G10915" t="s">
        <v>310</v>
      </c>
      <c r="H10915" t="s">
        <v>309</v>
      </c>
      <c r="I10915" t="s">
        <v>352</v>
      </c>
      <c r="J10915">
        <v>2</v>
      </c>
      <c r="K10915">
        <v>5</v>
      </c>
    </row>
    <row r="10916" spans="1:11" x14ac:dyDescent="0.3">
      <c r="A10916">
        <v>20222</v>
      </c>
      <c r="B10916">
        <v>1</v>
      </c>
      <c r="C10916" t="s">
        <v>253</v>
      </c>
      <c r="D10916" t="s">
        <v>4</v>
      </c>
      <c r="E10916" t="s">
        <v>5</v>
      </c>
      <c r="F10916" t="s">
        <v>326</v>
      </c>
      <c r="G10916" t="s">
        <v>310</v>
      </c>
      <c r="H10916" t="s">
        <v>309</v>
      </c>
      <c r="I10916" t="s">
        <v>352</v>
      </c>
      <c r="J10916">
        <v>3</v>
      </c>
      <c r="K10916">
        <v>7</v>
      </c>
    </row>
    <row r="10917" spans="1:11" x14ac:dyDescent="0.3">
      <c r="A10917">
        <v>20222</v>
      </c>
      <c r="B10917">
        <v>1</v>
      </c>
      <c r="C10917" t="s">
        <v>253</v>
      </c>
      <c r="D10917" t="s">
        <v>4</v>
      </c>
      <c r="E10917" t="s">
        <v>5</v>
      </c>
      <c r="F10917" t="s">
        <v>326</v>
      </c>
      <c r="G10917" t="s">
        <v>310</v>
      </c>
      <c r="H10917" t="s">
        <v>309</v>
      </c>
      <c r="I10917" t="s">
        <v>352</v>
      </c>
      <c r="J10917">
        <v>4</v>
      </c>
      <c r="K10917">
        <v>6</v>
      </c>
    </row>
    <row r="10918" spans="1:11" x14ac:dyDescent="0.3">
      <c r="A10918">
        <v>20222</v>
      </c>
      <c r="B10918">
        <v>1</v>
      </c>
      <c r="C10918" t="s">
        <v>253</v>
      </c>
      <c r="D10918" t="s">
        <v>4</v>
      </c>
      <c r="E10918" t="s">
        <v>5</v>
      </c>
      <c r="F10918" t="s">
        <v>326</v>
      </c>
      <c r="G10918" t="s">
        <v>310</v>
      </c>
      <c r="H10918" t="s">
        <v>309</v>
      </c>
      <c r="I10918" t="s">
        <v>352</v>
      </c>
      <c r="J10918">
        <v>5</v>
      </c>
      <c r="K10918">
        <v>3</v>
      </c>
    </row>
    <row r="10919" spans="1:11" x14ac:dyDescent="0.3">
      <c r="A10919">
        <v>20222</v>
      </c>
      <c r="B10919">
        <v>1</v>
      </c>
      <c r="C10919" t="s">
        <v>253</v>
      </c>
      <c r="D10919" t="s">
        <v>4</v>
      </c>
      <c r="E10919" t="s">
        <v>5</v>
      </c>
      <c r="F10919" t="s">
        <v>326</v>
      </c>
      <c r="G10919" t="s">
        <v>310</v>
      </c>
      <c r="H10919" t="s">
        <v>309</v>
      </c>
      <c r="I10919" t="s">
        <v>352</v>
      </c>
      <c r="J10919">
        <v>6</v>
      </c>
      <c r="K10919">
        <v>2</v>
      </c>
    </row>
    <row r="10920" spans="1:11" x14ac:dyDescent="0.3">
      <c r="A10920">
        <v>20222</v>
      </c>
      <c r="B10920">
        <v>1</v>
      </c>
      <c r="C10920" t="s">
        <v>253</v>
      </c>
      <c r="D10920" t="s">
        <v>4</v>
      </c>
      <c r="E10920" t="s">
        <v>5</v>
      </c>
      <c r="F10920" t="s">
        <v>326</v>
      </c>
      <c r="G10920" t="s">
        <v>308</v>
      </c>
      <c r="H10920" t="s">
        <v>307</v>
      </c>
      <c r="I10920" t="s">
        <v>353</v>
      </c>
      <c r="J10920">
        <v>0</v>
      </c>
      <c r="K10920">
        <v>2</v>
      </c>
    </row>
    <row r="10921" spans="1:11" x14ac:dyDescent="0.3">
      <c r="A10921">
        <v>20222</v>
      </c>
      <c r="B10921">
        <v>1</v>
      </c>
      <c r="C10921" t="s">
        <v>253</v>
      </c>
      <c r="D10921" t="s">
        <v>4</v>
      </c>
      <c r="E10921" t="s">
        <v>5</v>
      </c>
      <c r="F10921" t="s">
        <v>326</v>
      </c>
      <c r="G10921" t="s">
        <v>308</v>
      </c>
      <c r="H10921" t="s">
        <v>307</v>
      </c>
      <c r="I10921" t="s">
        <v>353</v>
      </c>
      <c r="J10921">
        <v>1</v>
      </c>
      <c r="K10921">
        <v>37</v>
      </c>
    </row>
    <row r="10922" spans="1:11" x14ac:dyDescent="0.3">
      <c r="A10922">
        <v>20222</v>
      </c>
      <c r="B10922">
        <v>1</v>
      </c>
      <c r="C10922" t="s">
        <v>253</v>
      </c>
      <c r="D10922" t="s">
        <v>4</v>
      </c>
      <c r="E10922" t="s">
        <v>5</v>
      </c>
      <c r="F10922" t="s">
        <v>326</v>
      </c>
      <c r="G10922" t="s">
        <v>308</v>
      </c>
      <c r="H10922" t="s">
        <v>307</v>
      </c>
      <c r="I10922" t="s">
        <v>353</v>
      </c>
      <c r="J10922">
        <v>2</v>
      </c>
      <c r="K10922">
        <v>15</v>
      </c>
    </row>
    <row r="10923" spans="1:11" x14ac:dyDescent="0.3">
      <c r="A10923">
        <v>20222</v>
      </c>
      <c r="B10923">
        <v>1</v>
      </c>
      <c r="C10923" t="s">
        <v>253</v>
      </c>
      <c r="D10923" t="s">
        <v>4</v>
      </c>
      <c r="E10923" t="s">
        <v>5</v>
      </c>
      <c r="F10923" t="s">
        <v>326</v>
      </c>
      <c r="G10923" t="s">
        <v>308</v>
      </c>
      <c r="H10923" t="s">
        <v>307</v>
      </c>
      <c r="I10923" t="s">
        <v>353</v>
      </c>
      <c r="J10923">
        <v>3</v>
      </c>
      <c r="K10923">
        <v>10</v>
      </c>
    </row>
    <row r="10924" spans="1:11" x14ac:dyDescent="0.3">
      <c r="A10924">
        <v>20222</v>
      </c>
      <c r="B10924">
        <v>1</v>
      </c>
      <c r="C10924" t="s">
        <v>253</v>
      </c>
      <c r="D10924" t="s">
        <v>4</v>
      </c>
      <c r="E10924" t="s">
        <v>5</v>
      </c>
      <c r="F10924" t="s">
        <v>326</v>
      </c>
      <c r="G10924" t="s">
        <v>308</v>
      </c>
      <c r="H10924" t="s">
        <v>307</v>
      </c>
      <c r="I10924" t="s">
        <v>353</v>
      </c>
      <c r="J10924">
        <v>4</v>
      </c>
      <c r="K10924">
        <v>13</v>
      </c>
    </row>
    <row r="10925" spans="1:11" x14ac:dyDescent="0.3">
      <c r="A10925">
        <v>20222</v>
      </c>
      <c r="B10925">
        <v>1</v>
      </c>
      <c r="C10925" t="s">
        <v>253</v>
      </c>
      <c r="D10925" t="s">
        <v>4</v>
      </c>
      <c r="E10925" t="s">
        <v>5</v>
      </c>
      <c r="F10925" t="s">
        <v>326</v>
      </c>
      <c r="G10925" t="s">
        <v>308</v>
      </c>
      <c r="H10925" t="s">
        <v>307</v>
      </c>
      <c r="I10925" t="s">
        <v>353</v>
      </c>
      <c r="J10925">
        <v>5</v>
      </c>
      <c r="K10925">
        <v>4</v>
      </c>
    </row>
    <row r="10926" spans="1:11" x14ac:dyDescent="0.3">
      <c r="A10926">
        <v>20222</v>
      </c>
      <c r="B10926">
        <v>1</v>
      </c>
      <c r="C10926" t="s">
        <v>253</v>
      </c>
      <c r="D10926" t="s">
        <v>4</v>
      </c>
      <c r="E10926" t="s">
        <v>5</v>
      </c>
      <c r="F10926" t="s">
        <v>326</v>
      </c>
      <c r="G10926" t="s">
        <v>308</v>
      </c>
      <c r="H10926" t="s">
        <v>307</v>
      </c>
      <c r="I10926" t="s">
        <v>353</v>
      </c>
      <c r="J10926">
        <v>6</v>
      </c>
      <c r="K10926">
        <v>4</v>
      </c>
    </row>
    <row r="10927" spans="1:11" x14ac:dyDescent="0.3">
      <c r="A10927">
        <v>20222</v>
      </c>
      <c r="B10927">
        <v>1</v>
      </c>
      <c r="C10927" t="s">
        <v>253</v>
      </c>
      <c r="D10927" t="s">
        <v>4</v>
      </c>
      <c r="E10927" t="s">
        <v>5</v>
      </c>
      <c r="F10927" t="s">
        <v>326</v>
      </c>
      <c r="G10927" t="s">
        <v>306</v>
      </c>
      <c r="H10927" t="s">
        <v>305</v>
      </c>
      <c r="I10927" t="s">
        <v>398</v>
      </c>
      <c r="J10927">
        <v>5</v>
      </c>
      <c r="K10927">
        <v>1</v>
      </c>
    </row>
    <row r="10928" spans="1:11" x14ac:dyDescent="0.3">
      <c r="A10928">
        <v>20222</v>
      </c>
      <c r="B10928">
        <v>1</v>
      </c>
      <c r="C10928" t="s">
        <v>253</v>
      </c>
      <c r="D10928" t="s">
        <v>4</v>
      </c>
      <c r="E10928" t="s">
        <v>5</v>
      </c>
      <c r="F10928" t="s">
        <v>326</v>
      </c>
      <c r="G10928" t="s">
        <v>304</v>
      </c>
      <c r="H10928" t="s">
        <v>303</v>
      </c>
      <c r="I10928" t="s">
        <v>354</v>
      </c>
      <c r="J10928">
        <v>0</v>
      </c>
      <c r="K10928">
        <v>2</v>
      </c>
    </row>
    <row r="10929" spans="1:11" x14ac:dyDescent="0.3">
      <c r="A10929">
        <v>20222</v>
      </c>
      <c r="B10929">
        <v>1</v>
      </c>
      <c r="C10929" t="s">
        <v>253</v>
      </c>
      <c r="D10929" t="s">
        <v>4</v>
      </c>
      <c r="E10929" t="s">
        <v>5</v>
      </c>
      <c r="F10929" t="s">
        <v>326</v>
      </c>
      <c r="G10929" t="s">
        <v>304</v>
      </c>
      <c r="H10929" t="s">
        <v>303</v>
      </c>
      <c r="I10929" t="s">
        <v>354</v>
      </c>
      <c r="J10929">
        <v>1</v>
      </c>
      <c r="K10929">
        <v>9</v>
      </c>
    </row>
    <row r="10930" spans="1:11" x14ac:dyDescent="0.3">
      <c r="A10930">
        <v>20222</v>
      </c>
      <c r="B10930">
        <v>1</v>
      </c>
      <c r="C10930" t="s">
        <v>253</v>
      </c>
      <c r="D10930" t="s">
        <v>4</v>
      </c>
      <c r="E10930" t="s">
        <v>5</v>
      </c>
      <c r="F10930" t="s">
        <v>326</v>
      </c>
      <c r="G10930" t="s">
        <v>304</v>
      </c>
      <c r="H10930" t="s">
        <v>303</v>
      </c>
      <c r="I10930" t="s">
        <v>354</v>
      </c>
      <c r="J10930">
        <v>2</v>
      </c>
      <c r="K10930">
        <v>8</v>
      </c>
    </row>
    <row r="10931" spans="1:11" x14ac:dyDescent="0.3">
      <c r="A10931">
        <v>20222</v>
      </c>
      <c r="B10931">
        <v>1</v>
      </c>
      <c r="C10931" t="s">
        <v>253</v>
      </c>
      <c r="D10931" t="s">
        <v>4</v>
      </c>
      <c r="E10931" t="s">
        <v>5</v>
      </c>
      <c r="F10931" t="s">
        <v>326</v>
      </c>
      <c r="G10931" t="s">
        <v>304</v>
      </c>
      <c r="H10931" t="s">
        <v>303</v>
      </c>
      <c r="I10931" t="s">
        <v>354</v>
      </c>
      <c r="J10931">
        <v>3</v>
      </c>
      <c r="K10931">
        <v>11</v>
      </c>
    </row>
    <row r="10932" spans="1:11" x14ac:dyDescent="0.3">
      <c r="A10932">
        <v>20222</v>
      </c>
      <c r="B10932">
        <v>1</v>
      </c>
      <c r="C10932" t="s">
        <v>253</v>
      </c>
      <c r="D10932" t="s">
        <v>4</v>
      </c>
      <c r="E10932" t="s">
        <v>5</v>
      </c>
      <c r="F10932" t="s">
        <v>326</v>
      </c>
      <c r="G10932" t="s">
        <v>304</v>
      </c>
      <c r="H10932" t="s">
        <v>303</v>
      </c>
      <c r="I10932" t="s">
        <v>354</v>
      </c>
      <c r="J10932">
        <v>4</v>
      </c>
      <c r="K10932">
        <v>14</v>
      </c>
    </row>
    <row r="10933" spans="1:11" x14ac:dyDescent="0.3">
      <c r="A10933">
        <v>20222</v>
      </c>
      <c r="B10933">
        <v>1</v>
      </c>
      <c r="C10933" t="s">
        <v>253</v>
      </c>
      <c r="D10933" t="s">
        <v>4</v>
      </c>
      <c r="E10933" t="s">
        <v>5</v>
      </c>
      <c r="F10933" t="s">
        <v>326</v>
      </c>
      <c r="G10933" t="s">
        <v>304</v>
      </c>
      <c r="H10933" t="s">
        <v>303</v>
      </c>
      <c r="I10933" t="s">
        <v>354</v>
      </c>
      <c r="J10933">
        <v>5</v>
      </c>
      <c r="K10933">
        <v>4</v>
      </c>
    </row>
    <row r="10934" spans="1:11" x14ac:dyDescent="0.3">
      <c r="A10934">
        <v>20222</v>
      </c>
      <c r="B10934">
        <v>1</v>
      </c>
      <c r="C10934" t="s">
        <v>253</v>
      </c>
      <c r="D10934" t="s">
        <v>4</v>
      </c>
      <c r="E10934" t="s">
        <v>5</v>
      </c>
      <c r="F10934" t="s">
        <v>326</v>
      </c>
      <c r="G10934" t="s">
        <v>304</v>
      </c>
      <c r="H10934" t="s">
        <v>303</v>
      </c>
      <c r="I10934" t="s">
        <v>354</v>
      </c>
      <c r="J10934">
        <v>6</v>
      </c>
      <c r="K10934">
        <v>5</v>
      </c>
    </row>
    <row r="10935" spans="1:11" x14ac:dyDescent="0.3">
      <c r="A10935">
        <v>20222</v>
      </c>
      <c r="B10935">
        <v>1</v>
      </c>
      <c r="C10935" t="s">
        <v>253</v>
      </c>
      <c r="D10935" t="s">
        <v>4</v>
      </c>
      <c r="E10935" t="s">
        <v>5</v>
      </c>
      <c r="F10935" t="s">
        <v>326</v>
      </c>
      <c r="G10935" t="s">
        <v>302</v>
      </c>
      <c r="H10935" t="s">
        <v>301</v>
      </c>
      <c r="I10935" t="s">
        <v>355</v>
      </c>
      <c r="J10935">
        <v>1</v>
      </c>
      <c r="K10935">
        <v>3</v>
      </c>
    </row>
    <row r="10936" spans="1:11" x14ac:dyDescent="0.3">
      <c r="A10936">
        <v>20222</v>
      </c>
      <c r="B10936">
        <v>1</v>
      </c>
      <c r="C10936" t="s">
        <v>253</v>
      </c>
      <c r="D10936" t="s">
        <v>4</v>
      </c>
      <c r="E10936" t="s">
        <v>5</v>
      </c>
      <c r="F10936" t="s">
        <v>326</v>
      </c>
      <c r="G10936" t="s">
        <v>302</v>
      </c>
      <c r="H10936" t="s">
        <v>301</v>
      </c>
      <c r="I10936" t="s">
        <v>355</v>
      </c>
      <c r="J10936">
        <v>3</v>
      </c>
      <c r="K10936">
        <v>2</v>
      </c>
    </row>
    <row r="10937" spans="1:11" x14ac:dyDescent="0.3">
      <c r="A10937">
        <v>20222</v>
      </c>
      <c r="B10937">
        <v>1</v>
      </c>
      <c r="C10937" t="s">
        <v>253</v>
      </c>
      <c r="D10937" t="s">
        <v>4</v>
      </c>
      <c r="E10937" t="s">
        <v>5</v>
      </c>
      <c r="F10937" t="s">
        <v>326</v>
      </c>
      <c r="G10937" t="s">
        <v>302</v>
      </c>
      <c r="H10937" t="s">
        <v>301</v>
      </c>
      <c r="I10937" t="s">
        <v>355</v>
      </c>
      <c r="J10937">
        <v>4</v>
      </c>
      <c r="K10937">
        <v>3</v>
      </c>
    </row>
    <row r="10938" spans="1:11" x14ac:dyDescent="0.3">
      <c r="A10938">
        <v>20222</v>
      </c>
      <c r="B10938">
        <v>1</v>
      </c>
      <c r="C10938" t="s">
        <v>253</v>
      </c>
      <c r="D10938" t="s">
        <v>4</v>
      </c>
      <c r="E10938" t="s">
        <v>5</v>
      </c>
      <c r="F10938" t="s">
        <v>326</v>
      </c>
      <c r="G10938" t="s">
        <v>302</v>
      </c>
      <c r="H10938" t="s">
        <v>301</v>
      </c>
      <c r="I10938" t="s">
        <v>355</v>
      </c>
      <c r="J10938">
        <v>5</v>
      </c>
      <c r="K10938">
        <v>2</v>
      </c>
    </row>
    <row r="10939" spans="1:11" x14ac:dyDescent="0.3">
      <c r="A10939">
        <v>20222</v>
      </c>
      <c r="B10939">
        <v>1</v>
      </c>
      <c r="C10939" t="s">
        <v>253</v>
      </c>
      <c r="D10939" t="s">
        <v>4</v>
      </c>
      <c r="E10939" t="s">
        <v>5</v>
      </c>
      <c r="F10939" t="s">
        <v>326</v>
      </c>
      <c r="G10939" t="s">
        <v>302</v>
      </c>
      <c r="H10939" t="s">
        <v>301</v>
      </c>
      <c r="I10939" t="s">
        <v>355</v>
      </c>
      <c r="J10939">
        <v>6</v>
      </c>
      <c r="K10939">
        <v>2</v>
      </c>
    </row>
    <row r="10940" spans="1:11" x14ac:dyDescent="0.3">
      <c r="A10940">
        <v>20222</v>
      </c>
      <c r="B10940">
        <v>1</v>
      </c>
      <c r="C10940" t="s">
        <v>253</v>
      </c>
      <c r="D10940" t="s">
        <v>4</v>
      </c>
      <c r="E10940" t="s">
        <v>5</v>
      </c>
      <c r="F10940" t="s">
        <v>326</v>
      </c>
      <c r="G10940" t="s">
        <v>302</v>
      </c>
      <c r="H10940" t="s">
        <v>301</v>
      </c>
      <c r="I10940" t="s">
        <v>355</v>
      </c>
      <c r="J10940">
        <v>7</v>
      </c>
      <c r="K10940">
        <v>1</v>
      </c>
    </row>
    <row r="10941" spans="1:11" x14ac:dyDescent="0.3">
      <c r="A10941">
        <v>20222</v>
      </c>
      <c r="B10941">
        <v>1</v>
      </c>
      <c r="C10941" t="s">
        <v>253</v>
      </c>
      <c r="D10941" t="s">
        <v>4</v>
      </c>
      <c r="E10941" t="s">
        <v>5</v>
      </c>
      <c r="F10941" t="s">
        <v>326</v>
      </c>
      <c r="G10941" t="s">
        <v>300</v>
      </c>
      <c r="H10941" t="s">
        <v>299</v>
      </c>
      <c r="I10941" t="s">
        <v>356</v>
      </c>
      <c r="J10941">
        <v>0</v>
      </c>
      <c r="K10941">
        <v>2</v>
      </c>
    </row>
    <row r="10942" spans="1:11" x14ac:dyDescent="0.3">
      <c r="A10942">
        <v>20222</v>
      </c>
      <c r="B10942">
        <v>1</v>
      </c>
      <c r="C10942" t="s">
        <v>253</v>
      </c>
      <c r="D10942" t="s">
        <v>4</v>
      </c>
      <c r="E10942" t="s">
        <v>5</v>
      </c>
      <c r="F10942" t="s">
        <v>326</v>
      </c>
      <c r="G10942" t="s">
        <v>300</v>
      </c>
      <c r="H10942" t="s">
        <v>299</v>
      </c>
      <c r="I10942" t="s">
        <v>356</v>
      </c>
      <c r="J10942">
        <v>1</v>
      </c>
      <c r="K10942">
        <v>8</v>
      </c>
    </row>
    <row r="10943" spans="1:11" x14ac:dyDescent="0.3">
      <c r="A10943">
        <v>20222</v>
      </c>
      <c r="B10943">
        <v>1</v>
      </c>
      <c r="C10943" t="s">
        <v>253</v>
      </c>
      <c r="D10943" t="s">
        <v>4</v>
      </c>
      <c r="E10943" t="s">
        <v>5</v>
      </c>
      <c r="F10943" t="s">
        <v>326</v>
      </c>
      <c r="G10943" t="s">
        <v>300</v>
      </c>
      <c r="H10943" t="s">
        <v>299</v>
      </c>
      <c r="I10943" t="s">
        <v>356</v>
      </c>
      <c r="J10943">
        <v>2</v>
      </c>
      <c r="K10943">
        <v>10</v>
      </c>
    </row>
    <row r="10944" spans="1:11" x14ac:dyDescent="0.3">
      <c r="A10944">
        <v>20222</v>
      </c>
      <c r="B10944">
        <v>1</v>
      </c>
      <c r="C10944" t="s">
        <v>253</v>
      </c>
      <c r="D10944" t="s">
        <v>4</v>
      </c>
      <c r="E10944" t="s">
        <v>5</v>
      </c>
      <c r="F10944" t="s">
        <v>326</v>
      </c>
      <c r="G10944" t="s">
        <v>300</v>
      </c>
      <c r="H10944" t="s">
        <v>299</v>
      </c>
      <c r="I10944" t="s">
        <v>356</v>
      </c>
      <c r="J10944">
        <v>3</v>
      </c>
      <c r="K10944">
        <v>16</v>
      </c>
    </row>
    <row r="10945" spans="1:11" x14ac:dyDescent="0.3">
      <c r="A10945">
        <v>20222</v>
      </c>
      <c r="B10945">
        <v>1</v>
      </c>
      <c r="C10945" t="s">
        <v>253</v>
      </c>
      <c r="D10945" t="s">
        <v>4</v>
      </c>
      <c r="E10945" t="s">
        <v>5</v>
      </c>
      <c r="F10945" t="s">
        <v>326</v>
      </c>
      <c r="G10945" t="s">
        <v>300</v>
      </c>
      <c r="H10945" t="s">
        <v>299</v>
      </c>
      <c r="I10945" t="s">
        <v>356</v>
      </c>
      <c r="J10945">
        <v>4</v>
      </c>
      <c r="K10945">
        <v>22</v>
      </c>
    </row>
    <row r="10946" spans="1:11" x14ac:dyDescent="0.3">
      <c r="A10946">
        <v>20222</v>
      </c>
      <c r="B10946">
        <v>1</v>
      </c>
      <c r="C10946" t="s">
        <v>253</v>
      </c>
      <c r="D10946" t="s">
        <v>4</v>
      </c>
      <c r="E10946" t="s">
        <v>5</v>
      </c>
      <c r="F10946" t="s">
        <v>326</v>
      </c>
      <c r="G10946" t="s">
        <v>300</v>
      </c>
      <c r="H10946" t="s">
        <v>299</v>
      </c>
      <c r="I10946" t="s">
        <v>356</v>
      </c>
      <c r="J10946">
        <v>5</v>
      </c>
      <c r="K10946">
        <v>6</v>
      </c>
    </row>
    <row r="10947" spans="1:11" x14ac:dyDescent="0.3">
      <c r="A10947">
        <v>20222</v>
      </c>
      <c r="B10947">
        <v>1</v>
      </c>
      <c r="C10947" t="s">
        <v>253</v>
      </c>
      <c r="D10947" t="s">
        <v>4</v>
      </c>
      <c r="E10947" t="s">
        <v>5</v>
      </c>
      <c r="F10947" t="s">
        <v>326</v>
      </c>
      <c r="G10947" t="s">
        <v>300</v>
      </c>
      <c r="H10947" t="s">
        <v>299</v>
      </c>
      <c r="I10947" t="s">
        <v>356</v>
      </c>
      <c r="J10947">
        <v>7</v>
      </c>
      <c r="K10947">
        <v>1</v>
      </c>
    </row>
    <row r="10948" spans="1:11" x14ac:dyDescent="0.3">
      <c r="A10948">
        <v>20222</v>
      </c>
      <c r="B10948">
        <v>1</v>
      </c>
      <c r="C10948" t="s">
        <v>253</v>
      </c>
      <c r="D10948" t="s">
        <v>4</v>
      </c>
      <c r="E10948" t="s">
        <v>5</v>
      </c>
      <c r="F10948" t="s">
        <v>326</v>
      </c>
      <c r="G10948" t="s">
        <v>300</v>
      </c>
      <c r="H10948" t="s">
        <v>299</v>
      </c>
      <c r="I10948" t="s">
        <v>356</v>
      </c>
      <c r="J10948">
        <v>8</v>
      </c>
      <c r="K10948">
        <v>1</v>
      </c>
    </row>
    <row r="10949" spans="1:11" x14ac:dyDescent="0.3">
      <c r="A10949">
        <v>20222</v>
      </c>
      <c r="B10949">
        <v>1</v>
      </c>
      <c r="C10949" t="s">
        <v>253</v>
      </c>
      <c r="D10949" t="s">
        <v>4</v>
      </c>
      <c r="E10949" t="s">
        <v>5</v>
      </c>
      <c r="F10949" t="s">
        <v>326</v>
      </c>
      <c r="G10949" t="s">
        <v>298</v>
      </c>
      <c r="H10949" t="s">
        <v>297</v>
      </c>
      <c r="I10949" t="s">
        <v>357</v>
      </c>
      <c r="J10949">
        <v>0</v>
      </c>
      <c r="K10949">
        <v>1</v>
      </c>
    </row>
    <row r="10950" spans="1:11" x14ac:dyDescent="0.3">
      <c r="A10950">
        <v>20222</v>
      </c>
      <c r="B10950">
        <v>1</v>
      </c>
      <c r="C10950" t="s">
        <v>253</v>
      </c>
      <c r="D10950" t="s">
        <v>4</v>
      </c>
      <c r="E10950" t="s">
        <v>5</v>
      </c>
      <c r="F10950" t="s">
        <v>326</v>
      </c>
      <c r="G10950" t="s">
        <v>298</v>
      </c>
      <c r="H10950" t="s">
        <v>297</v>
      </c>
      <c r="I10950" t="s">
        <v>357</v>
      </c>
      <c r="J10950">
        <v>1</v>
      </c>
      <c r="K10950">
        <v>19</v>
      </c>
    </row>
    <row r="10951" spans="1:11" x14ac:dyDescent="0.3">
      <c r="A10951">
        <v>20222</v>
      </c>
      <c r="B10951">
        <v>1</v>
      </c>
      <c r="C10951" t="s">
        <v>253</v>
      </c>
      <c r="D10951" t="s">
        <v>4</v>
      </c>
      <c r="E10951" t="s">
        <v>5</v>
      </c>
      <c r="F10951" t="s">
        <v>326</v>
      </c>
      <c r="G10951" t="s">
        <v>298</v>
      </c>
      <c r="H10951" t="s">
        <v>297</v>
      </c>
      <c r="I10951" t="s">
        <v>357</v>
      </c>
      <c r="J10951">
        <v>2</v>
      </c>
      <c r="K10951">
        <v>10</v>
      </c>
    </row>
    <row r="10952" spans="1:11" x14ac:dyDescent="0.3">
      <c r="A10952">
        <v>20222</v>
      </c>
      <c r="B10952">
        <v>1</v>
      </c>
      <c r="C10952" t="s">
        <v>253</v>
      </c>
      <c r="D10952" t="s">
        <v>4</v>
      </c>
      <c r="E10952" t="s">
        <v>5</v>
      </c>
      <c r="F10952" t="s">
        <v>326</v>
      </c>
      <c r="G10952" t="s">
        <v>298</v>
      </c>
      <c r="H10952" t="s">
        <v>297</v>
      </c>
      <c r="I10952" t="s">
        <v>357</v>
      </c>
      <c r="J10952">
        <v>3</v>
      </c>
      <c r="K10952">
        <v>12</v>
      </c>
    </row>
    <row r="10953" spans="1:11" x14ac:dyDescent="0.3">
      <c r="A10953">
        <v>20222</v>
      </c>
      <c r="B10953">
        <v>1</v>
      </c>
      <c r="C10953" t="s">
        <v>253</v>
      </c>
      <c r="D10953" t="s">
        <v>4</v>
      </c>
      <c r="E10953" t="s">
        <v>5</v>
      </c>
      <c r="F10953" t="s">
        <v>326</v>
      </c>
      <c r="G10953" t="s">
        <v>298</v>
      </c>
      <c r="H10953" t="s">
        <v>297</v>
      </c>
      <c r="I10953" t="s">
        <v>357</v>
      </c>
      <c r="J10953">
        <v>4</v>
      </c>
      <c r="K10953">
        <v>19</v>
      </c>
    </row>
    <row r="10954" spans="1:11" x14ac:dyDescent="0.3">
      <c r="A10954">
        <v>20222</v>
      </c>
      <c r="B10954">
        <v>1</v>
      </c>
      <c r="C10954" t="s">
        <v>253</v>
      </c>
      <c r="D10954" t="s">
        <v>4</v>
      </c>
      <c r="E10954" t="s">
        <v>5</v>
      </c>
      <c r="F10954" t="s">
        <v>326</v>
      </c>
      <c r="G10954" t="s">
        <v>298</v>
      </c>
      <c r="H10954" t="s">
        <v>297</v>
      </c>
      <c r="I10954" t="s">
        <v>357</v>
      </c>
      <c r="J10954">
        <v>5</v>
      </c>
      <c r="K10954">
        <v>7</v>
      </c>
    </row>
    <row r="10955" spans="1:11" x14ac:dyDescent="0.3">
      <c r="A10955">
        <v>20222</v>
      </c>
      <c r="B10955">
        <v>1</v>
      </c>
      <c r="C10955" t="s">
        <v>253</v>
      </c>
      <c r="D10955" t="s">
        <v>4</v>
      </c>
      <c r="E10955" t="s">
        <v>5</v>
      </c>
      <c r="F10955" t="s">
        <v>326</v>
      </c>
      <c r="G10955" t="s">
        <v>298</v>
      </c>
      <c r="H10955" t="s">
        <v>297</v>
      </c>
      <c r="I10955" t="s">
        <v>357</v>
      </c>
      <c r="J10955">
        <v>6</v>
      </c>
      <c r="K10955">
        <v>3</v>
      </c>
    </row>
    <row r="10956" spans="1:11" x14ac:dyDescent="0.3">
      <c r="A10956">
        <v>20222</v>
      </c>
      <c r="B10956">
        <v>1</v>
      </c>
      <c r="C10956" t="s">
        <v>253</v>
      </c>
      <c r="D10956" t="s">
        <v>4</v>
      </c>
      <c r="E10956" t="s">
        <v>5</v>
      </c>
      <c r="F10956" t="s">
        <v>326</v>
      </c>
      <c r="G10956" t="s">
        <v>298</v>
      </c>
      <c r="H10956" t="s">
        <v>297</v>
      </c>
      <c r="I10956" t="s">
        <v>357</v>
      </c>
      <c r="J10956">
        <v>7</v>
      </c>
      <c r="K10956">
        <v>2</v>
      </c>
    </row>
    <row r="10957" spans="1:11" x14ac:dyDescent="0.3">
      <c r="A10957">
        <v>20222</v>
      </c>
      <c r="B10957">
        <v>1</v>
      </c>
      <c r="C10957" t="s">
        <v>253</v>
      </c>
      <c r="D10957" t="s">
        <v>4</v>
      </c>
      <c r="E10957" t="s">
        <v>5</v>
      </c>
      <c r="F10957" t="s">
        <v>326</v>
      </c>
      <c r="G10957" t="s">
        <v>298</v>
      </c>
      <c r="H10957" t="s">
        <v>297</v>
      </c>
      <c r="I10957" t="s">
        <v>357</v>
      </c>
      <c r="J10957">
        <v>8</v>
      </c>
      <c r="K10957">
        <v>1</v>
      </c>
    </row>
    <row r="10958" spans="1:11" x14ac:dyDescent="0.3">
      <c r="A10958">
        <v>20222</v>
      </c>
      <c r="B10958">
        <v>1</v>
      </c>
      <c r="C10958" t="s">
        <v>253</v>
      </c>
      <c r="D10958" t="s">
        <v>4</v>
      </c>
      <c r="E10958" t="s">
        <v>5</v>
      </c>
      <c r="F10958" t="s">
        <v>326</v>
      </c>
      <c r="G10958" t="s">
        <v>298</v>
      </c>
      <c r="H10958" t="s">
        <v>297</v>
      </c>
      <c r="I10958" t="s">
        <v>357</v>
      </c>
      <c r="J10958">
        <v>9</v>
      </c>
      <c r="K10958">
        <v>2</v>
      </c>
    </row>
    <row r="10959" spans="1:11" x14ac:dyDescent="0.3">
      <c r="A10959">
        <v>20222</v>
      </c>
      <c r="B10959">
        <v>1</v>
      </c>
      <c r="C10959" t="s">
        <v>253</v>
      </c>
      <c r="D10959" t="s">
        <v>4</v>
      </c>
      <c r="E10959" t="s">
        <v>5</v>
      </c>
      <c r="F10959" t="s">
        <v>326</v>
      </c>
      <c r="G10959" t="s">
        <v>296</v>
      </c>
      <c r="H10959" t="s">
        <v>295</v>
      </c>
      <c r="I10959" t="s">
        <v>358</v>
      </c>
      <c r="J10959">
        <v>0</v>
      </c>
      <c r="K10959">
        <v>1</v>
      </c>
    </row>
    <row r="10960" spans="1:11" x14ac:dyDescent="0.3">
      <c r="A10960">
        <v>20222</v>
      </c>
      <c r="B10960">
        <v>1</v>
      </c>
      <c r="C10960" t="s">
        <v>253</v>
      </c>
      <c r="D10960" t="s">
        <v>4</v>
      </c>
      <c r="E10960" t="s">
        <v>5</v>
      </c>
      <c r="F10960" t="s">
        <v>326</v>
      </c>
      <c r="G10960" t="s">
        <v>296</v>
      </c>
      <c r="H10960" t="s">
        <v>295</v>
      </c>
      <c r="I10960" t="s">
        <v>358</v>
      </c>
      <c r="J10960">
        <v>2</v>
      </c>
      <c r="K10960">
        <v>1</v>
      </c>
    </row>
    <row r="10961" spans="1:11" x14ac:dyDescent="0.3">
      <c r="A10961">
        <v>20222</v>
      </c>
      <c r="B10961">
        <v>1</v>
      </c>
      <c r="C10961" t="s">
        <v>253</v>
      </c>
      <c r="D10961" t="s">
        <v>4</v>
      </c>
      <c r="E10961" t="s">
        <v>5</v>
      </c>
      <c r="F10961" t="s">
        <v>326</v>
      </c>
      <c r="G10961" t="s">
        <v>296</v>
      </c>
      <c r="H10961" t="s">
        <v>295</v>
      </c>
      <c r="I10961" t="s">
        <v>358</v>
      </c>
      <c r="J10961">
        <v>3</v>
      </c>
      <c r="K10961">
        <v>1</v>
      </c>
    </row>
    <row r="10962" spans="1:11" x14ac:dyDescent="0.3">
      <c r="A10962">
        <v>20222</v>
      </c>
      <c r="B10962">
        <v>1</v>
      </c>
      <c r="C10962" t="s">
        <v>253</v>
      </c>
      <c r="D10962" t="s">
        <v>4</v>
      </c>
      <c r="E10962" t="s">
        <v>5</v>
      </c>
      <c r="F10962" t="s">
        <v>326</v>
      </c>
      <c r="G10962" t="s">
        <v>296</v>
      </c>
      <c r="H10962" t="s">
        <v>295</v>
      </c>
      <c r="I10962" t="s">
        <v>358</v>
      </c>
      <c r="J10962">
        <v>4</v>
      </c>
      <c r="K10962">
        <v>1</v>
      </c>
    </row>
    <row r="10963" spans="1:11" x14ac:dyDescent="0.3">
      <c r="A10963">
        <v>20222</v>
      </c>
      <c r="B10963">
        <v>1</v>
      </c>
      <c r="C10963" t="s">
        <v>253</v>
      </c>
      <c r="D10963" t="s">
        <v>4</v>
      </c>
      <c r="E10963" t="s">
        <v>5</v>
      </c>
      <c r="F10963" t="s">
        <v>326</v>
      </c>
      <c r="G10963" t="s">
        <v>296</v>
      </c>
      <c r="H10963" t="s">
        <v>295</v>
      </c>
      <c r="I10963" t="s">
        <v>358</v>
      </c>
      <c r="J10963">
        <v>5</v>
      </c>
      <c r="K10963">
        <v>2</v>
      </c>
    </row>
    <row r="10964" spans="1:11" x14ac:dyDescent="0.3">
      <c r="A10964">
        <v>20222</v>
      </c>
      <c r="B10964">
        <v>1</v>
      </c>
      <c r="C10964" t="s">
        <v>253</v>
      </c>
      <c r="D10964" t="s">
        <v>4</v>
      </c>
      <c r="E10964" t="s">
        <v>5</v>
      </c>
      <c r="F10964" t="s">
        <v>326</v>
      </c>
      <c r="G10964" t="s">
        <v>296</v>
      </c>
      <c r="H10964" t="s">
        <v>295</v>
      </c>
      <c r="I10964" t="s">
        <v>358</v>
      </c>
      <c r="J10964">
        <v>6</v>
      </c>
      <c r="K10964">
        <v>2</v>
      </c>
    </row>
    <row r="10965" spans="1:11" x14ac:dyDescent="0.3">
      <c r="A10965">
        <v>20222</v>
      </c>
      <c r="B10965">
        <v>1</v>
      </c>
      <c r="C10965" t="s">
        <v>253</v>
      </c>
      <c r="D10965" t="s">
        <v>4</v>
      </c>
      <c r="E10965" t="s">
        <v>5</v>
      </c>
      <c r="F10965" t="s">
        <v>326</v>
      </c>
      <c r="G10965" t="s">
        <v>296</v>
      </c>
      <c r="H10965" t="s">
        <v>295</v>
      </c>
      <c r="I10965" t="s">
        <v>358</v>
      </c>
      <c r="J10965">
        <v>7</v>
      </c>
      <c r="K10965">
        <v>2</v>
      </c>
    </row>
    <row r="10966" spans="1:11" x14ac:dyDescent="0.3">
      <c r="A10966">
        <v>20222</v>
      </c>
      <c r="B10966">
        <v>1</v>
      </c>
      <c r="C10966" t="s">
        <v>253</v>
      </c>
      <c r="D10966" t="s">
        <v>4</v>
      </c>
      <c r="E10966" t="s">
        <v>5</v>
      </c>
      <c r="F10966" t="s">
        <v>326</v>
      </c>
      <c r="G10966" t="s">
        <v>296</v>
      </c>
      <c r="H10966" t="s">
        <v>295</v>
      </c>
      <c r="I10966" t="s">
        <v>358</v>
      </c>
      <c r="J10966">
        <v>8</v>
      </c>
      <c r="K10966">
        <v>1</v>
      </c>
    </row>
    <row r="10967" spans="1:11" x14ac:dyDescent="0.3">
      <c r="A10967">
        <v>20222</v>
      </c>
      <c r="B10967">
        <v>1</v>
      </c>
      <c r="C10967" t="s">
        <v>253</v>
      </c>
      <c r="D10967" t="s">
        <v>4</v>
      </c>
      <c r="E10967" t="s">
        <v>5</v>
      </c>
      <c r="F10967" t="s">
        <v>326</v>
      </c>
      <c r="G10967" t="s">
        <v>296</v>
      </c>
      <c r="H10967" t="s">
        <v>295</v>
      </c>
      <c r="I10967" t="s">
        <v>358</v>
      </c>
      <c r="J10967">
        <v>9</v>
      </c>
      <c r="K10967">
        <v>1</v>
      </c>
    </row>
    <row r="10968" spans="1:11" x14ac:dyDescent="0.3">
      <c r="A10968">
        <v>20222</v>
      </c>
      <c r="B10968">
        <v>1</v>
      </c>
      <c r="C10968" t="s">
        <v>253</v>
      </c>
      <c r="D10968" t="s">
        <v>4</v>
      </c>
      <c r="E10968" t="s">
        <v>5</v>
      </c>
      <c r="F10968" t="s">
        <v>326</v>
      </c>
      <c r="G10968" t="s">
        <v>294</v>
      </c>
      <c r="H10968" t="s">
        <v>293</v>
      </c>
      <c r="I10968" t="s">
        <v>359</v>
      </c>
      <c r="J10968">
        <v>0</v>
      </c>
      <c r="K10968">
        <v>21</v>
      </c>
    </row>
    <row r="10969" spans="1:11" x14ac:dyDescent="0.3">
      <c r="A10969">
        <v>20222</v>
      </c>
      <c r="B10969">
        <v>1</v>
      </c>
      <c r="C10969" t="s">
        <v>253</v>
      </c>
      <c r="D10969" t="s">
        <v>4</v>
      </c>
      <c r="E10969" t="s">
        <v>5</v>
      </c>
      <c r="F10969" t="s">
        <v>326</v>
      </c>
      <c r="G10969" t="s">
        <v>294</v>
      </c>
      <c r="H10969" t="s">
        <v>293</v>
      </c>
      <c r="I10969" t="s">
        <v>359</v>
      </c>
      <c r="J10969">
        <v>1</v>
      </c>
      <c r="K10969">
        <v>108</v>
      </c>
    </row>
    <row r="10970" spans="1:11" x14ac:dyDescent="0.3">
      <c r="A10970">
        <v>20222</v>
      </c>
      <c r="B10970">
        <v>1</v>
      </c>
      <c r="C10970" t="s">
        <v>253</v>
      </c>
      <c r="D10970" t="s">
        <v>4</v>
      </c>
      <c r="E10970" t="s">
        <v>5</v>
      </c>
      <c r="F10970" t="s">
        <v>326</v>
      </c>
      <c r="G10970" t="s">
        <v>294</v>
      </c>
      <c r="H10970" t="s">
        <v>293</v>
      </c>
      <c r="I10970" t="s">
        <v>359</v>
      </c>
      <c r="J10970">
        <v>2</v>
      </c>
      <c r="K10970">
        <v>127</v>
      </c>
    </row>
    <row r="10971" spans="1:11" x14ac:dyDescent="0.3">
      <c r="A10971">
        <v>20222</v>
      </c>
      <c r="B10971">
        <v>1</v>
      </c>
      <c r="C10971" t="s">
        <v>253</v>
      </c>
      <c r="D10971" t="s">
        <v>4</v>
      </c>
      <c r="E10971" t="s">
        <v>5</v>
      </c>
      <c r="F10971" t="s">
        <v>326</v>
      </c>
      <c r="G10971" t="s">
        <v>294</v>
      </c>
      <c r="H10971" t="s">
        <v>293</v>
      </c>
      <c r="I10971" t="s">
        <v>359</v>
      </c>
      <c r="J10971">
        <v>3</v>
      </c>
      <c r="K10971">
        <v>130</v>
      </c>
    </row>
    <row r="10972" spans="1:11" x14ac:dyDescent="0.3">
      <c r="A10972">
        <v>20222</v>
      </c>
      <c r="B10972">
        <v>1</v>
      </c>
      <c r="C10972" t="s">
        <v>253</v>
      </c>
      <c r="D10972" t="s">
        <v>4</v>
      </c>
      <c r="E10972" t="s">
        <v>5</v>
      </c>
      <c r="F10972" t="s">
        <v>326</v>
      </c>
      <c r="G10972" t="s">
        <v>294</v>
      </c>
      <c r="H10972" t="s">
        <v>293</v>
      </c>
      <c r="I10972" t="s">
        <v>359</v>
      </c>
      <c r="J10972">
        <v>4</v>
      </c>
      <c r="K10972">
        <v>75</v>
      </c>
    </row>
    <row r="10973" spans="1:11" x14ac:dyDescent="0.3">
      <c r="A10973">
        <v>20222</v>
      </c>
      <c r="B10973">
        <v>1</v>
      </c>
      <c r="C10973" t="s">
        <v>253</v>
      </c>
      <c r="D10973" t="s">
        <v>4</v>
      </c>
      <c r="E10973" t="s">
        <v>5</v>
      </c>
      <c r="F10973" t="s">
        <v>326</v>
      </c>
      <c r="G10973" t="s">
        <v>294</v>
      </c>
      <c r="H10973" t="s">
        <v>293</v>
      </c>
      <c r="I10973" t="s">
        <v>359</v>
      </c>
      <c r="J10973">
        <v>5</v>
      </c>
      <c r="K10973">
        <v>26</v>
      </c>
    </row>
    <row r="10974" spans="1:11" x14ac:dyDescent="0.3">
      <c r="A10974">
        <v>20222</v>
      </c>
      <c r="B10974">
        <v>1</v>
      </c>
      <c r="C10974" t="s">
        <v>253</v>
      </c>
      <c r="D10974" t="s">
        <v>4</v>
      </c>
      <c r="E10974" t="s">
        <v>5</v>
      </c>
      <c r="F10974" t="s">
        <v>326</v>
      </c>
      <c r="G10974" t="s">
        <v>294</v>
      </c>
      <c r="H10974" t="s">
        <v>293</v>
      </c>
      <c r="I10974" t="s">
        <v>359</v>
      </c>
      <c r="J10974">
        <v>6</v>
      </c>
      <c r="K10974">
        <v>5</v>
      </c>
    </row>
    <row r="10975" spans="1:11" x14ac:dyDescent="0.3">
      <c r="A10975">
        <v>20222</v>
      </c>
      <c r="B10975">
        <v>1</v>
      </c>
      <c r="C10975" t="s">
        <v>253</v>
      </c>
      <c r="D10975" t="s">
        <v>4</v>
      </c>
      <c r="E10975" t="s">
        <v>5</v>
      </c>
      <c r="F10975" t="s">
        <v>326</v>
      </c>
      <c r="G10975" t="s">
        <v>294</v>
      </c>
      <c r="H10975" t="s">
        <v>293</v>
      </c>
      <c r="I10975" t="s">
        <v>359</v>
      </c>
      <c r="J10975">
        <v>7</v>
      </c>
      <c r="K10975">
        <v>2</v>
      </c>
    </row>
    <row r="10976" spans="1:11" x14ac:dyDescent="0.3">
      <c r="A10976">
        <v>20222</v>
      </c>
      <c r="B10976">
        <v>1</v>
      </c>
      <c r="C10976" t="s">
        <v>253</v>
      </c>
      <c r="D10976" t="s">
        <v>4</v>
      </c>
      <c r="E10976" t="s">
        <v>5</v>
      </c>
      <c r="F10976" t="s">
        <v>326</v>
      </c>
      <c r="G10976" t="s">
        <v>292</v>
      </c>
      <c r="H10976" t="s">
        <v>291</v>
      </c>
      <c r="I10976" t="s">
        <v>360</v>
      </c>
      <c r="J10976">
        <v>0</v>
      </c>
      <c r="K10976">
        <v>1</v>
      </c>
    </row>
    <row r="10977" spans="1:11" x14ac:dyDescent="0.3">
      <c r="A10977">
        <v>20222</v>
      </c>
      <c r="B10977">
        <v>1</v>
      </c>
      <c r="C10977" t="s">
        <v>253</v>
      </c>
      <c r="D10977" t="s">
        <v>4</v>
      </c>
      <c r="E10977" t="s">
        <v>5</v>
      </c>
      <c r="F10977" t="s">
        <v>326</v>
      </c>
      <c r="G10977" t="s">
        <v>292</v>
      </c>
      <c r="H10977" t="s">
        <v>291</v>
      </c>
      <c r="I10977" t="s">
        <v>360</v>
      </c>
      <c r="J10977">
        <v>1</v>
      </c>
      <c r="K10977">
        <v>5</v>
      </c>
    </row>
    <row r="10978" spans="1:11" x14ac:dyDescent="0.3">
      <c r="A10978">
        <v>20222</v>
      </c>
      <c r="B10978">
        <v>1</v>
      </c>
      <c r="C10978" t="s">
        <v>253</v>
      </c>
      <c r="D10978" t="s">
        <v>4</v>
      </c>
      <c r="E10978" t="s">
        <v>5</v>
      </c>
      <c r="F10978" t="s">
        <v>326</v>
      </c>
      <c r="G10978" t="s">
        <v>292</v>
      </c>
      <c r="H10978" t="s">
        <v>291</v>
      </c>
      <c r="I10978" t="s">
        <v>360</v>
      </c>
      <c r="J10978">
        <v>2</v>
      </c>
      <c r="K10978">
        <v>5</v>
      </c>
    </row>
    <row r="10979" spans="1:11" x14ac:dyDescent="0.3">
      <c r="A10979">
        <v>20222</v>
      </c>
      <c r="B10979">
        <v>1</v>
      </c>
      <c r="C10979" t="s">
        <v>253</v>
      </c>
      <c r="D10979" t="s">
        <v>4</v>
      </c>
      <c r="E10979" t="s">
        <v>5</v>
      </c>
      <c r="F10979" t="s">
        <v>326</v>
      </c>
      <c r="G10979" t="s">
        <v>292</v>
      </c>
      <c r="H10979" t="s">
        <v>291</v>
      </c>
      <c r="I10979" t="s">
        <v>360</v>
      </c>
      <c r="J10979">
        <v>3</v>
      </c>
      <c r="K10979">
        <v>3</v>
      </c>
    </row>
    <row r="10980" spans="1:11" x14ac:dyDescent="0.3">
      <c r="A10980">
        <v>20222</v>
      </c>
      <c r="B10980">
        <v>1</v>
      </c>
      <c r="C10980" t="s">
        <v>253</v>
      </c>
      <c r="D10980" t="s">
        <v>4</v>
      </c>
      <c r="E10980" t="s">
        <v>5</v>
      </c>
      <c r="F10980" t="s">
        <v>326</v>
      </c>
      <c r="G10980" t="s">
        <v>292</v>
      </c>
      <c r="H10980" t="s">
        <v>291</v>
      </c>
      <c r="I10980" t="s">
        <v>360</v>
      </c>
      <c r="J10980">
        <v>4</v>
      </c>
      <c r="K10980">
        <v>10</v>
      </c>
    </row>
    <row r="10981" spans="1:11" x14ac:dyDescent="0.3">
      <c r="A10981">
        <v>20222</v>
      </c>
      <c r="B10981">
        <v>1</v>
      </c>
      <c r="C10981" t="s">
        <v>253</v>
      </c>
      <c r="D10981" t="s">
        <v>4</v>
      </c>
      <c r="E10981" t="s">
        <v>5</v>
      </c>
      <c r="F10981" t="s">
        <v>326</v>
      </c>
      <c r="G10981" t="s">
        <v>292</v>
      </c>
      <c r="H10981" t="s">
        <v>291</v>
      </c>
      <c r="I10981" t="s">
        <v>360</v>
      </c>
      <c r="J10981">
        <v>5</v>
      </c>
      <c r="K10981">
        <v>2</v>
      </c>
    </row>
    <row r="10982" spans="1:11" x14ac:dyDescent="0.3">
      <c r="A10982">
        <v>20222</v>
      </c>
      <c r="B10982">
        <v>1</v>
      </c>
      <c r="C10982" t="s">
        <v>253</v>
      </c>
      <c r="D10982" t="s">
        <v>4</v>
      </c>
      <c r="E10982" t="s">
        <v>5</v>
      </c>
      <c r="F10982" t="s">
        <v>326</v>
      </c>
      <c r="G10982" t="s">
        <v>292</v>
      </c>
      <c r="H10982" t="s">
        <v>291</v>
      </c>
      <c r="I10982" t="s">
        <v>360</v>
      </c>
      <c r="J10982">
        <v>6</v>
      </c>
      <c r="K10982">
        <v>3</v>
      </c>
    </row>
    <row r="10983" spans="1:11" x14ac:dyDescent="0.3">
      <c r="A10983">
        <v>20222</v>
      </c>
      <c r="B10983">
        <v>1</v>
      </c>
      <c r="C10983" t="s">
        <v>253</v>
      </c>
      <c r="D10983" t="s">
        <v>4</v>
      </c>
      <c r="E10983" t="s">
        <v>5</v>
      </c>
      <c r="F10983" t="s">
        <v>326</v>
      </c>
      <c r="G10983" t="s">
        <v>290</v>
      </c>
      <c r="H10983" t="s">
        <v>289</v>
      </c>
      <c r="I10983" t="s">
        <v>361</v>
      </c>
      <c r="J10983">
        <v>0</v>
      </c>
      <c r="K10983">
        <v>2</v>
      </c>
    </row>
    <row r="10984" spans="1:11" x14ac:dyDescent="0.3">
      <c r="A10984">
        <v>20222</v>
      </c>
      <c r="B10984">
        <v>1</v>
      </c>
      <c r="C10984" t="s">
        <v>253</v>
      </c>
      <c r="D10984" t="s">
        <v>4</v>
      </c>
      <c r="E10984" t="s">
        <v>5</v>
      </c>
      <c r="F10984" t="s">
        <v>326</v>
      </c>
      <c r="G10984" t="s">
        <v>290</v>
      </c>
      <c r="H10984" t="s">
        <v>289</v>
      </c>
      <c r="I10984" t="s">
        <v>361</v>
      </c>
      <c r="J10984">
        <v>1</v>
      </c>
      <c r="K10984">
        <v>4</v>
      </c>
    </row>
    <row r="10985" spans="1:11" x14ac:dyDescent="0.3">
      <c r="A10985">
        <v>20222</v>
      </c>
      <c r="B10985">
        <v>1</v>
      </c>
      <c r="C10985" t="s">
        <v>253</v>
      </c>
      <c r="D10985" t="s">
        <v>4</v>
      </c>
      <c r="E10985" t="s">
        <v>5</v>
      </c>
      <c r="F10985" t="s">
        <v>326</v>
      </c>
      <c r="G10985" t="s">
        <v>290</v>
      </c>
      <c r="H10985" t="s">
        <v>289</v>
      </c>
      <c r="I10985" t="s">
        <v>361</v>
      </c>
      <c r="J10985">
        <v>2</v>
      </c>
      <c r="K10985">
        <v>11</v>
      </c>
    </row>
    <row r="10986" spans="1:11" x14ac:dyDescent="0.3">
      <c r="A10986">
        <v>20222</v>
      </c>
      <c r="B10986">
        <v>1</v>
      </c>
      <c r="C10986" t="s">
        <v>253</v>
      </c>
      <c r="D10986" t="s">
        <v>4</v>
      </c>
      <c r="E10986" t="s">
        <v>5</v>
      </c>
      <c r="F10986" t="s">
        <v>326</v>
      </c>
      <c r="G10986" t="s">
        <v>290</v>
      </c>
      <c r="H10986" t="s">
        <v>289</v>
      </c>
      <c r="I10986" t="s">
        <v>361</v>
      </c>
      <c r="J10986">
        <v>3</v>
      </c>
      <c r="K10986">
        <v>8</v>
      </c>
    </row>
    <row r="10987" spans="1:11" x14ac:dyDescent="0.3">
      <c r="A10987">
        <v>20222</v>
      </c>
      <c r="B10987">
        <v>1</v>
      </c>
      <c r="C10987" t="s">
        <v>253</v>
      </c>
      <c r="D10987" t="s">
        <v>4</v>
      </c>
      <c r="E10987" t="s">
        <v>5</v>
      </c>
      <c r="F10987" t="s">
        <v>326</v>
      </c>
      <c r="G10987" t="s">
        <v>290</v>
      </c>
      <c r="H10987" t="s">
        <v>289</v>
      </c>
      <c r="I10987" t="s">
        <v>361</v>
      </c>
      <c r="J10987">
        <v>4</v>
      </c>
      <c r="K10987">
        <v>10</v>
      </c>
    </row>
    <row r="10988" spans="1:11" x14ac:dyDescent="0.3">
      <c r="A10988">
        <v>20222</v>
      </c>
      <c r="B10988">
        <v>1</v>
      </c>
      <c r="C10988" t="s">
        <v>253</v>
      </c>
      <c r="D10988" t="s">
        <v>4</v>
      </c>
      <c r="E10988" t="s">
        <v>5</v>
      </c>
      <c r="F10988" t="s">
        <v>326</v>
      </c>
      <c r="G10988" t="s">
        <v>290</v>
      </c>
      <c r="H10988" t="s">
        <v>289</v>
      </c>
      <c r="I10988" t="s">
        <v>361</v>
      </c>
      <c r="J10988">
        <v>5</v>
      </c>
      <c r="K10988">
        <v>3</v>
      </c>
    </row>
    <row r="10989" spans="1:11" x14ac:dyDescent="0.3">
      <c r="A10989">
        <v>20222</v>
      </c>
      <c r="B10989">
        <v>1</v>
      </c>
      <c r="C10989" t="s">
        <v>253</v>
      </c>
      <c r="D10989" t="s">
        <v>4</v>
      </c>
      <c r="E10989" t="s">
        <v>5</v>
      </c>
      <c r="F10989" t="s">
        <v>326</v>
      </c>
      <c r="G10989" t="s">
        <v>290</v>
      </c>
      <c r="H10989" t="s">
        <v>289</v>
      </c>
      <c r="I10989" t="s">
        <v>361</v>
      </c>
      <c r="J10989">
        <v>7</v>
      </c>
      <c r="K10989">
        <v>1</v>
      </c>
    </row>
    <row r="10990" spans="1:11" x14ac:dyDescent="0.3">
      <c r="A10990">
        <v>20222</v>
      </c>
      <c r="B10990">
        <v>1</v>
      </c>
      <c r="C10990" t="s">
        <v>253</v>
      </c>
      <c r="D10990" t="s">
        <v>4</v>
      </c>
      <c r="E10990" t="s">
        <v>5</v>
      </c>
      <c r="F10990" t="s">
        <v>326</v>
      </c>
      <c r="G10990" t="s">
        <v>288</v>
      </c>
      <c r="H10990" t="s">
        <v>287</v>
      </c>
      <c r="I10990" t="s">
        <v>362</v>
      </c>
      <c r="J10990">
        <v>0</v>
      </c>
      <c r="K10990">
        <v>3</v>
      </c>
    </row>
    <row r="10991" spans="1:11" x14ac:dyDescent="0.3">
      <c r="A10991">
        <v>20222</v>
      </c>
      <c r="B10991">
        <v>1</v>
      </c>
      <c r="C10991" t="s">
        <v>253</v>
      </c>
      <c r="D10991" t="s">
        <v>4</v>
      </c>
      <c r="E10991" t="s">
        <v>5</v>
      </c>
      <c r="F10991" t="s">
        <v>326</v>
      </c>
      <c r="G10991" t="s">
        <v>288</v>
      </c>
      <c r="H10991" t="s">
        <v>287</v>
      </c>
      <c r="I10991" t="s">
        <v>362</v>
      </c>
      <c r="J10991">
        <v>1</v>
      </c>
      <c r="K10991">
        <v>32</v>
      </c>
    </row>
    <row r="10992" spans="1:11" x14ac:dyDescent="0.3">
      <c r="A10992">
        <v>20222</v>
      </c>
      <c r="B10992">
        <v>1</v>
      </c>
      <c r="C10992" t="s">
        <v>253</v>
      </c>
      <c r="D10992" t="s">
        <v>4</v>
      </c>
      <c r="E10992" t="s">
        <v>5</v>
      </c>
      <c r="F10992" t="s">
        <v>326</v>
      </c>
      <c r="G10992" t="s">
        <v>288</v>
      </c>
      <c r="H10992" t="s">
        <v>287</v>
      </c>
      <c r="I10992" t="s">
        <v>362</v>
      </c>
      <c r="J10992">
        <v>2</v>
      </c>
      <c r="K10992">
        <v>22</v>
      </c>
    </row>
    <row r="10993" spans="1:11" x14ac:dyDescent="0.3">
      <c r="A10993">
        <v>20222</v>
      </c>
      <c r="B10993">
        <v>1</v>
      </c>
      <c r="C10993" t="s">
        <v>253</v>
      </c>
      <c r="D10993" t="s">
        <v>4</v>
      </c>
      <c r="E10993" t="s">
        <v>5</v>
      </c>
      <c r="F10993" t="s">
        <v>326</v>
      </c>
      <c r="G10993" t="s">
        <v>288</v>
      </c>
      <c r="H10993" t="s">
        <v>287</v>
      </c>
      <c r="I10993" t="s">
        <v>362</v>
      </c>
      <c r="J10993">
        <v>3</v>
      </c>
      <c r="K10993">
        <v>34</v>
      </c>
    </row>
    <row r="10994" spans="1:11" x14ac:dyDescent="0.3">
      <c r="A10994">
        <v>20222</v>
      </c>
      <c r="B10994">
        <v>1</v>
      </c>
      <c r="C10994" t="s">
        <v>253</v>
      </c>
      <c r="D10994" t="s">
        <v>4</v>
      </c>
      <c r="E10994" t="s">
        <v>5</v>
      </c>
      <c r="F10994" t="s">
        <v>326</v>
      </c>
      <c r="G10994" t="s">
        <v>288</v>
      </c>
      <c r="H10994" t="s">
        <v>287</v>
      </c>
      <c r="I10994" t="s">
        <v>362</v>
      </c>
      <c r="J10994">
        <v>4</v>
      </c>
      <c r="K10994">
        <v>28</v>
      </c>
    </row>
    <row r="10995" spans="1:11" x14ac:dyDescent="0.3">
      <c r="A10995">
        <v>20222</v>
      </c>
      <c r="B10995">
        <v>1</v>
      </c>
      <c r="C10995" t="s">
        <v>253</v>
      </c>
      <c r="D10995" t="s">
        <v>4</v>
      </c>
      <c r="E10995" t="s">
        <v>5</v>
      </c>
      <c r="F10995" t="s">
        <v>326</v>
      </c>
      <c r="G10995" t="s">
        <v>288</v>
      </c>
      <c r="H10995" t="s">
        <v>287</v>
      </c>
      <c r="I10995" t="s">
        <v>362</v>
      </c>
      <c r="J10995">
        <v>5</v>
      </c>
      <c r="K10995">
        <v>7</v>
      </c>
    </row>
    <row r="10996" spans="1:11" x14ac:dyDescent="0.3">
      <c r="A10996">
        <v>20222</v>
      </c>
      <c r="B10996">
        <v>1</v>
      </c>
      <c r="C10996" t="s">
        <v>253</v>
      </c>
      <c r="D10996" t="s">
        <v>4</v>
      </c>
      <c r="E10996" t="s">
        <v>5</v>
      </c>
      <c r="F10996" t="s">
        <v>326</v>
      </c>
      <c r="G10996" t="s">
        <v>288</v>
      </c>
      <c r="H10996" t="s">
        <v>287</v>
      </c>
      <c r="I10996" t="s">
        <v>362</v>
      </c>
      <c r="J10996">
        <v>6</v>
      </c>
      <c r="K10996">
        <v>8</v>
      </c>
    </row>
    <row r="10997" spans="1:11" x14ac:dyDescent="0.3">
      <c r="A10997">
        <v>20222</v>
      </c>
      <c r="B10997">
        <v>1</v>
      </c>
      <c r="C10997" t="s">
        <v>253</v>
      </c>
      <c r="D10997" t="s">
        <v>4</v>
      </c>
      <c r="E10997" t="s">
        <v>5</v>
      </c>
      <c r="F10997" t="s">
        <v>326</v>
      </c>
      <c r="G10997" t="s">
        <v>288</v>
      </c>
      <c r="H10997" t="s">
        <v>287</v>
      </c>
      <c r="I10997" t="s">
        <v>362</v>
      </c>
      <c r="J10997">
        <v>7</v>
      </c>
      <c r="K10997">
        <v>4</v>
      </c>
    </row>
    <row r="10998" spans="1:11" x14ac:dyDescent="0.3">
      <c r="A10998">
        <v>20222</v>
      </c>
      <c r="B10998">
        <v>1</v>
      </c>
      <c r="C10998" t="s">
        <v>253</v>
      </c>
      <c r="D10998" t="s">
        <v>4</v>
      </c>
      <c r="E10998" t="s">
        <v>5</v>
      </c>
      <c r="F10998" t="s">
        <v>326</v>
      </c>
      <c r="G10998" t="s">
        <v>286</v>
      </c>
      <c r="H10998" t="s">
        <v>285</v>
      </c>
      <c r="I10998" t="s">
        <v>363</v>
      </c>
      <c r="J10998">
        <v>0</v>
      </c>
      <c r="K10998">
        <v>2</v>
      </c>
    </row>
    <row r="10999" spans="1:11" x14ac:dyDescent="0.3">
      <c r="A10999">
        <v>20222</v>
      </c>
      <c r="B10999">
        <v>1</v>
      </c>
      <c r="C10999" t="s">
        <v>253</v>
      </c>
      <c r="D10999" t="s">
        <v>4</v>
      </c>
      <c r="E10999" t="s">
        <v>5</v>
      </c>
      <c r="F10999" t="s">
        <v>326</v>
      </c>
      <c r="G10999" t="s">
        <v>286</v>
      </c>
      <c r="H10999" t="s">
        <v>285</v>
      </c>
      <c r="I10999" t="s">
        <v>363</v>
      </c>
      <c r="J10999">
        <v>1</v>
      </c>
      <c r="K10999">
        <v>3</v>
      </c>
    </row>
    <row r="11000" spans="1:11" x14ac:dyDescent="0.3">
      <c r="A11000">
        <v>20222</v>
      </c>
      <c r="B11000">
        <v>1</v>
      </c>
      <c r="C11000" t="s">
        <v>253</v>
      </c>
      <c r="D11000" t="s">
        <v>4</v>
      </c>
      <c r="E11000" t="s">
        <v>5</v>
      </c>
      <c r="F11000" t="s">
        <v>326</v>
      </c>
      <c r="G11000" t="s">
        <v>286</v>
      </c>
      <c r="H11000" t="s">
        <v>285</v>
      </c>
      <c r="I11000" t="s">
        <v>363</v>
      </c>
      <c r="J11000">
        <v>2</v>
      </c>
      <c r="K11000">
        <v>11</v>
      </c>
    </row>
    <row r="11001" spans="1:11" x14ac:dyDescent="0.3">
      <c r="A11001">
        <v>20222</v>
      </c>
      <c r="B11001">
        <v>1</v>
      </c>
      <c r="C11001" t="s">
        <v>253</v>
      </c>
      <c r="D11001" t="s">
        <v>4</v>
      </c>
      <c r="E11001" t="s">
        <v>5</v>
      </c>
      <c r="F11001" t="s">
        <v>326</v>
      </c>
      <c r="G11001" t="s">
        <v>286</v>
      </c>
      <c r="H11001" t="s">
        <v>285</v>
      </c>
      <c r="I11001" t="s">
        <v>363</v>
      </c>
      <c r="J11001">
        <v>3</v>
      </c>
      <c r="K11001">
        <v>4</v>
      </c>
    </row>
    <row r="11002" spans="1:11" x14ac:dyDescent="0.3">
      <c r="A11002">
        <v>20222</v>
      </c>
      <c r="B11002">
        <v>1</v>
      </c>
      <c r="C11002" t="s">
        <v>253</v>
      </c>
      <c r="D11002" t="s">
        <v>4</v>
      </c>
      <c r="E11002" t="s">
        <v>5</v>
      </c>
      <c r="F11002" t="s">
        <v>326</v>
      </c>
      <c r="G11002" t="s">
        <v>286</v>
      </c>
      <c r="H11002" t="s">
        <v>285</v>
      </c>
      <c r="I11002" t="s">
        <v>363</v>
      </c>
      <c r="J11002">
        <v>4</v>
      </c>
      <c r="K11002">
        <v>9</v>
      </c>
    </row>
    <row r="11003" spans="1:11" x14ac:dyDescent="0.3">
      <c r="A11003">
        <v>20222</v>
      </c>
      <c r="B11003">
        <v>1</v>
      </c>
      <c r="C11003" t="s">
        <v>253</v>
      </c>
      <c r="D11003" t="s">
        <v>4</v>
      </c>
      <c r="E11003" t="s">
        <v>5</v>
      </c>
      <c r="F11003" t="s">
        <v>326</v>
      </c>
      <c r="G11003" t="s">
        <v>286</v>
      </c>
      <c r="H11003" t="s">
        <v>285</v>
      </c>
      <c r="I11003" t="s">
        <v>363</v>
      </c>
      <c r="J11003">
        <v>5</v>
      </c>
      <c r="K11003">
        <v>2</v>
      </c>
    </row>
    <row r="11004" spans="1:11" x14ac:dyDescent="0.3">
      <c r="A11004">
        <v>20222</v>
      </c>
      <c r="B11004">
        <v>1</v>
      </c>
      <c r="C11004" t="s">
        <v>253</v>
      </c>
      <c r="D11004" t="s">
        <v>4</v>
      </c>
      <c r="E11004" t="s">
        <v>5</v>
      </c>
      <c r="F11004" t="s">
        <v>326</v>
      </c>
      <c r="G11004" t="s">
        <v>286</v>
      </c>
      <c r="H11004" t="s">
        <v>285</v>
      </c>
      <c r="I11004" t="s">
        <v>363</v>
      </c>
      <c r="J11004">
        <v>6</v>
      </c>
      <c r="K11004">
        <v>1</v>
      </c>
    </row>
    <row r="11005" spans="1:11" x14ac:dyDescent="0.3">
      <c r="A11005">
        <v>20222</v>
      </c>
      <c r="B11005">
        <v>1</v>
      </c>
      <c r="C11005" t="s">
        <v>253</v>
      </c>
      <c r="D11005" t="s">
        <v>4</v>
      </c>
      <c r="E11005" t="s">
        <v>5</v>
      </c>
      <c r="F11005" t="s">
        <v>326</v>
      </c>
      <c r="G11005" t="s">
        <v>286</v>
      </c>
      <c r="H11005" t="s">
        <v>285</v>
      </c>
      <c r="I11005" t="s">
        <v>363</v>
      </c>
      <c r="J11005">
        <v>7</v>
      </c>
      <c r="K11005">
        <v>1</v>
      </c>
    </row>
    <row r="11006" spans="1:11" x14ac:dyDescent="0.3">
      <c r="A11006">
        <v>20222</v>
      </c>
      <c r="B11006">
        <v>1</v>
      </c>
      <c r="C11006" t="s">
        <v>253</v>
      </c>
      <c r="D11006" t="s">
        <v>4</v>
      </c>
      <c r="E11006" t="s">
        <v>5</v>
      </c>
      <c r="F11006" t="s">
        <v>326</v>
      </c>
      <c r="G11006" t="s">
        <v>284</v>
      </c>
      <c r="H11006" t="s">
        <v>283</v>
      </c>
      <c r="I11006" t="s">
        <v>364</v>
      </c>
      <c r="J11006">
        <v>0</v>
      </c>
      <c r="K11006">
        <v>1</v>
      </c>
    </row>
    <row r="11007" spans="1:11" x14ac:dyDescent="0.3">
      <c r="A11007">
        <v>20222</v>
      </c>
      <c r="B11007">
        <v>1</v>
      </c>
      <c r="C11007" t="s">
        <v>253</v>
      </c>
      <c r="D11007" t="s">
        <v>4</v>
      </c>
      <c r="E11007" t="s">
        <v>5</v>
      </c>
      <c r="F11007" t="s">
        <v>326</v>
      </c>
      <c r="G11007" t="s">
        <v>284</v>
      </c>
      <c r="H11007" t="s">
        <v>283</v>
      </c>
      <c r="I11007" t="s">
        <v>364</v>
      </c>
      <c r="J11007">
        <v>1</v>
      </c>
      <c r="K11007">
        <v>3</v>
      </c>
    </row>
    <row r="11008" spans="1:11" x14ac:dyDescent="0.3">
      <c r="A11008">
        <v>20222</v>
      </c>
      <c r="B11008">
        <v>1</v>
      </c>
      <c r="C11008" t="s">
        <v>253</v>
      </c>
      <c r="D11008" t="s">
        <v>4</v>
      </c>
      <c r="E11008" t="s">
        <v>5</v>
      </c>
      <c r="F11008" t="s">
        <v>326</v>
      </c>
      <c r="G11008" t="s">
        <v>284</v>
      </c>
      <c r="H11008" t="s">
        <v>283</v>
      </c>
      <c r="I11008" t="s">
        <v>364</v>
      </c>
      <c r="J11008">
        <v>2</v>
      </c>
      <c r="K11008">
        <v>4</v>
      </c>
    </row>
    <row r="11009" spans="1:11" x14ac:dyDescent="0.3">
      <c r="A11009">
        <v>20222</v>
      </c>
      <c r="B11009">
        <v>1</v>
      </c>
      <c r="C11009" t="s">
        <v>253</v>
      </c>
      <c r="D11009" t="s">
        <v>4</v>
      </c>
      <c r="E11009" t="s">
        <v>5</v>
      </c>
      <c r="F11009" t="s">
        <v>326</v>
      </c>
      <c r="G11009" t="s">
        <v>284</v>
      </c>
      <c r="H11009" t="s">
        <v>283</v>
      </c>
      <c r="I11009" t="s">
        <v>364</v>
      </c>
      <c r="J11009">
        <v>3</v>
      </c>
      <c r="K11009">
        <v>1</v>
      </c>
    </row>
    <row r="11010" spans="1:11" x14ac:dyDescent="0.3">
      <c r="A11010">
        <v>20222</v>
      </c>
      <c r="B11010">
        <v>1</v>
      </c>
      <c r="C11010" t="s">
        <v>253</v>
      </c>
      <c r="D11010" t="s">
        <v>4</v>
      </c>
      <c r="E11010" t="s">
        <v>5</v>
      </c>
      <c r="F11010" t="s">
        <v>326</v>
      </c>
      <c r="G11010" t="s">
        <v>284</v>
      </c>
      <c r="H11010" t="s">
        <v>283</v>
      </c>
      <c r="I11010" t="s">
        <v>364</v>
      </c>
      <c r="J11010">
        <v>4</v>
      </c>
      <c r="K11010">
        <v>1</v>
      </c>
    </row>
    <row r="11011" spans="1:11" x14ac:dyDescent="0.3">
      <c r="A11011">
        <v>20222</v>
      </c>
      <c r="B11011">
        <v>1</v>
      </c>
      <c r="C11011" t="s">
        <v>253</v>
      </c>
      <c r="D11011" t="s">
        <v>4</v>
      </c>
      <c r="E11011" t="s">
        <v>5</v>
      </c>
      <c r="F11011" t="s">
        <v>326</v>
      </c>
      <c r="G11011" t="s">
        <v>284</v>
      </c>
      <c r="H11011" t="s">
        <v>283</v>
      </c>
      <c r="I11011" t="s">
        <v>364</v>
      </c>
      <c r="J11011">
        <v>5</v>
      </c>
      <c r="K11011">
        <v>2</v>
      </c>
    </row>
    <row r="11012" spans="1:11" x14ac:dyDescent="0.3">
      <c r="A11012">
        <v>20222</v>
      </c>
      <c r="B11012">
        <v>1</v>
      </c>
      <c r="C11012" t="s">
        <v>253</v>
      </c>
      <c r="D11012" t="s">
        <v>4</v>
      </c>
      <c r="E11012" t="s">
        <v>5</v>
      </c>
      <c r="F11012" t="s">
        <v>326</v>
      </c>
      <c r="G11012" t="s">
        <v>284</v>
      </c>
      <c r="H11012" t="s">
        <v>283</v>
      </c>
      <c r="I11012" t="s">
        <v>364</v>
      </c>
      <c r="J11012">
        <v>8</v>
      </c>
      <c r="K11012">
        <v>1</v>
      </c>
    </row>
    <row r="11013" spans="1:11" x14ac:dyDescent="0.3">
      <c r="A11013">
        <v>20222</v>
      </c>
      <c r="B11013">
        <v>1</v>
      </c>
      <c r="C11013" t="s">
        <v>253</v>
      </c>
      <c r="D11013" t="s">
        <v>4</v>
      </c>
      <c r="E11013" t="s">
        <v>5</v>
      </c>
      <c r="F11013" t="s">
        <v>326</v>
      </c>
      <c r="G11013" t="s">
        <v>282</v>
      </c>
      <c r="H11013" t="s">
        <v>281</v>
      </c>
      <c r="I11013" t="s">
        <v>365</v>
      </c>
      <c r="J11013">
        <v>0</v>
      </c>
      <c r="K11013">
        <v>5</v>
      </c>
    </row>
    <row r="11014" spans="1:11" x14ac:dyDescent="0.3">
      <c r="A11014">
        <v>20222</v>
      </c>
      <c r="B11014">
        <v>1</v>
      </c>
      <c r="C11014" t="s">
        <v>253</v>
      </c>
      <c r="D11014" t="s">
        <v>4</v>
      </c>
      <c r="E11014" t="s">
        <v>5</v>
      </c>
      <c r="F11014" t="s">
        <v>326</v>
      </c>
      <c r="G11014" t="s">
        <v>282</v>
      </c>
      <c r="H11014" t="s">
        <v>281</v>
      </c>
      <c r="I11014" t="s">
        <v>365</v>
      </c>
      <c r="J11014">
        <v>1</v>
      </c>
      <c r="K11014">
        <v>53</v>
      </c>
    </row>
    <row r="11015" spans="1:11" x14ac:dyDescent="0.3">
      <c r="A11015">
        <v>20222</v>
      </c>
      <c r="B11015">
        <v>1</v>
      </c>
      <c r="C11015" t="s">
        <v>253</v>
      </c>
      <c r="D11015" t="s">
        <v>4</v>
      </c>
      <c r="E11015" t="s">
        <v>5</v>
      </c>
      <c r="F11015" t="s">
        <v>326</v>
      </c>
      <c r="G11015" t="s">
        <v>282</v>
      </c>
      <c r="H11015" t="s">
        <v>281</v>
      </c>
      <c r="I11015" t="s">
        <v>365</v>
      </c>
      <c r="J11015">
        <v>2</v>
      </c>
      <c r="K11015">
        <v>33</v>
      </c>
    </row>
    <row r="11016" spans="1:11" x14ac:dyDescent="0.3">
      <c r="A11016">
        <v>20222</v>
      </c>
      <c r="B11016">
        <v>1</v>
      </c>
      <c r="C11016" t="s">
        <v>253</v>
      </c>
      <c r="D11016" t="s">
        <v>4</v>
      </c>
      <c r="E11016" t="s">
        <v>5</v>
      </c>
      <c r="F11016" t="s">
        <v>326</v>
      </c>
      <c r="G11016" t="s">
        <v>282</v>
      </c>
      <c r="H11016" t="s">
        <v>281</v>
      </c>
      <c r="I11016" t="s">
        <v>365</v>
      </c>
      <c r="J11016">
        <v>3</v>
      </c>
      <c r="K11016">
        <v>36</v>
      </c>
    </row>
    <row r="11017" spans="1:11" x14ac:dyDescent="0.3">
      <c r="A11017">
        <v>20222</v>
      </c>
      <c r="B11017">
        <v>1</v>
      </c>
      <c r="C11017" t="s">
        <v>253</v>
      </c>
      <c r="D11017" t="s">
        <v>4</v>
      </c>
      <c r="E11017" t="s">
        <v>5</v>
      </c>
      <c r="F11017" t="s">
        <v>326</v>
      </c>
      <c r="G11017" t="s">
        <v>282</v>
      </c>
      <c r="H11017" t="s">
        <v>281</v>
      </c>
      <c r="I11017" t="s">
        <v>365</v>
      </c>
      <c r="J11017">
        <v>4</v>
      </c>
      <c r="K11017">
        <v>28</v>
      </c>
    </row>
    <row r="11018" spans="1:11" x14ac:dyDescent="0.3">
      <c r="A11018">
        <v>20222</v>
      </c>
      <c r="B11018">
        <v>1</v>
      </c>
      <c r="C11018" t="s">
        <v>253</v>
      </c>
      <c r="D11018" t="s">
        <v>4</v>
      </c>
      <c r="E11018" t="s">
        <v>5</v>
      </c>
      <c r="F11018" t="s">
        <v>326</v>
      </c>
      <c r="G11018" t="s">
        <v>282</v>
      </c>
      <c r="H11018" t="s">
        <v>281</v>
      </c>
      <c r="I11018" t="s">
        <v>365</v>
      </c>
      <c r="J11018">
        <v>5</v>
      </c>
      <c r="K11018">
        <v>6</v>
      </c>
    </row>
    <row r="11019" spans="1:11" x14ac:dyDescent="0.3">
      <c r="A11019">
        <v>20222</v>
      </c>
      <c r="B11019">
        <v>1</v>
      </c>
      <c r="C11019" t="s">
        <v>253</v>
      </c>
      <c r="D11019" t="s">
        <v>4</v>
      </c>
      <c r="E11019" t="s">
        <v>5</v>
      </c>
      <c r="F11019" t="s">
        <v>326</v>
      </c>
      <c r="G11019" t="s">
        <v>282</v>
      </c>
      <c r="H11019" t="s">
        <v>281</v>
      </c>
      <c r="I11019" t="s">
        <v>365</v>
      </c>
      <c r="J11019">
        <v>6</v>
      </c>
      <c r="K11019">
        <v>2</v>
      </c>
    </row>
    <row r="11020" spans="1:11" x14ac:dyDescent="0.3">
      <c r="A11020">
        <v>20222</v>
      </c>
      <c r="B11020">
        <v>1</v>
      </c>
      <c r="C11020" t="s">
        <v>253</v>
      </c>
      <c r="D11020" t="s">
        <v>4</v>
      </c>
      <c r="E11020" t="s">
        <v>5</v>
      </c>
      <c r="F11020" t="s">
        <v>326</v>
      </c>
      <c r="G11020" t="s">
        <v>282</v>
      </c>
      <c r="H11020" t="s">
        <v>281</v>
      </c>
      <c r="I11020" t="s">
        <v>365</v>
      </c>
      <c r="J11020">
        <v>7</v>
      </c>
      <c r="K11020">
        <v>1</v>
      </c>
    </row>
    <row r="11021" spans="1:11" x14ac:dyDescent="0.3">
      <c r="A11021">
        <v>20222</v>
      </c>
      <c r="B11021">
        <v>1</v>
      </c>
      <c r="C11021" t="s">
        <v>253</v>
      </c>
      <c r="D11021" t="s">
        <v>4</v>
      </c>
      <c r="E11021" t="s">
        <v>5</v>
      </c>
      <c r="F11021" t="s">
        <v>326</v>
      </c>
      <c r="G11021" t="s">
        <v>280</v>
      </c>
      <c r="H11021" t="s">
        <v>279</v>
      </c>
      <c r="I11021" t="s">
        <v>366</v>
      </c>
      <c r="J11021">
        <v>0</v>
      </c>
      <c r="K11021">
        <v>12</v>
      </c>
    </row>
    <row r="11022" spans="1:11" x14ac:dyDescent="0.3">
      <c r="A11022">
        <v>20222</v>
      </c>
      <c r="B11022">
        <v>1</v>
      </c>
      <c r="C11022" t="s">
        <v>253</v>
      </c>
      <c r="D11022" t="s">
        <v>4</v>
      </c>
      <c r="E11022" t="s">
        <v>5</v>
      </c>
      <c r="F11022" t="s">
        <v>326</v>
      </c>
      <c r="G11022" t="s">
        <v>280</v>
      </c>
      <c r="H11022" t="s">
        <v>279</v>
      </c>
      <c r="I11022" t="s">
        <v>366</v>
      </c>
      <c r="J11022">
        <v>1</v>
      </c>
      <c r="K11022">
        <v>46</v>
      </c>
    </row>
    <row r="11023" spans="1:11" x14ac:dyDescent="0.3">
      <c r="A11023">
        <v>20222</v>
      </c>
      <c r="B11023">
        <v>1</v>
      </c>
      <c r="C11023" t="s">
        <v>253</v>
      </c>
      <c r="D11023" t="s">
        <v>4</v>
      </c>
      <c r="E11023" t="s">
        <v>5</v>
      </c>
      <c r="F11023" t="s">
        <v>326</v>
      </c>
      <c r="G11023" t="s">
        <v>280</v>
      </c>
      <c r="H11023" t="s">
        <v>279</v>
      </c>
      <c r="I11023" t="s">
        <v>366</v>
      </c>
      <c r="J11023">
        <v>2</v>
      </c>
      <c r="K11023">
        <v>25</v>
      </c>
    </row>
    <row r="11024" spans="1:11" x14ac:dyDescent="0.3">
      <c r="A11024">
        <v>20222</v>
      </c>
      <c r="B11024">
        <v>1</v>
      </c>
      <c r="C11024" t="s">
        <v>253</v>
      </c>
      <c r="D11024" t="s">
        <v>4</v>
      </c>
      <c r="E11024" t="s">
        <v>5</v>
      </c>
      <c r="F11024" t="s">
        <v>326</v>
      </c>
      <c r="G11024" t="s">
        <v>280</v>
      </c>
      <c r="H11024" t="s">
        <v>279</v>
      </c>
      <c r="I11024" t="s">
        <v>366</v>
      </c>
      <c r="J11024">
        <v>3</v>
      </c>
      <c r="K11024">
        <v>17</v>
      </c>
    </row>
    <row r="11025" spans="1:11" x14ac:dyDescent="0.3">
      <c r="A11025">
        <v>20222</v>
      </c>
      <c r="B11025">
        <v>1</v>
      </c>
      <c r="C11025" t="s">
        <v>253</v>
      </c>
      <c r="D11025" t="s">
        <v>4</v>
      </c>
      <c r="E11025" t="s">
        <v>5</v>
      </c>
      <c r="F11025" t="s">
        <v>326</v>
      </c>
      <c r="G11025" t="s">
        <v>280</v>
      </c>
      <c r="H11025" t="s">
        <v>279</v>
      </c>
      <c r="I11025" t="s">
        <v>366</v>
      </c>
      <c r="J11025">
        <v>4</v>
      </c>
      <c r="K11025">
        <v>11</v>
      </c>
    </row>
    <row r="11026" spans="1:11" x14ac:dyDescent="0.3">
      <c r="A11026">
        <v>20222</v>
      </c>
      <c r="B11026">
        <v>1</v>
      </c>
      <c r="C11026" t="s">
        <v>253</v>
      </c>
      <c r="D11026" t="s">
        <v>4</v>
      </c>
      <c r="E11026" t="s">
        <v>5</v>
      </c>
      <c r="F11026" t="s">
        <v>326</v>
      </c>
      <c r="G11026" t="s">
        <v>280</v>
      </c>
      <c r="H11026" t="s">
        <v>279</v>
      </c>
      <c r="I11026" t="s">
        <v>366</v>
      </c>
      <c r="J11026">
        <v>5</v>
      </c>
      <c r="K11026">
        <v>2</v>
      </c>
    </row>
    <row r="11027" spans="1:11" x14ac:dyDescent="0.3">
      <c r="A11027">
        <v>20222</v>
      </c>
      <c r="B11027">
        <v>1</v>
      </c>
      <c r="C11027" t="s">
        <v>253</v>
      </c>
      <c r="D11027" t="s">
        <v>4</v>
      </c>
      <c r="E11027" t="s">
        <v>5</v>
      </c>
      <c r="F11027" t="s">
        <v>326</v>
      </c>
      <c r="G11027" t="s">
        <v>280</v>
      </c>
      <c r="H11027" t="s">
        <v>279</v>
      </c>
      <c r="I11027" t="s">
        <v>366</v>
      </c>
      <c r="J11027">
        <v>6</v>
      </c>
      <c r="K11027">
        <v>2</v>
      </c>
    </row>
    <row r="11028" spans="1:11" x14ac:dyDescent="0.3">
      <c r="A11028">
        <v>20222</v>
      </c>
      <c r="B11028">
        <v>1</v>
      </c>
      <c r="C11028" t="s">
        <v>253</v>
      </c>
      <c r="D11028" t="s">
        <v>4</v>
      </c>
      <c r="E11028" t="s">
        <v>5</v>
      </c>
      <c r="F11028" t="s">
        <v>326</v>
      </c>
      <c r="G11028" t="s">
        <v>280</v>
      </c>
      <c r="H11028" t="s">
        <v>279</v>
      </c>
      <c r="I11028" t="s">
        <v>366</v>
      </c>
      <c r="J11028">
        <v>7</v>
      </c>
      <c r="K11028">
        <v>1</v>
      </c>
    </row>
    <row r="11029" spans="1:11" x14ac:dyDescent="0.3">
      <c r="A11029">
        <v>20222</v>
      </c>
      <c r="B11029">
        <v>1</v>
      </c>
      <c r="C11029" t="s">
        <v>253</v>
      </c>
      <c r="D11029" t="s">
        <v>6</v>
      </c>
      <c r="E11029" t="s">
        <v>7</v>
      </c>
      <c r="F11029" t="s">
        <v>327</v>
      </c>
      <c r="G11029" t="s">
        <v>251</v>
      </c>
      <c r="H11029" t="s">
        <v>7</v>
      </c>
      <c r="I11029" t="s">
        <v>327</v>
      </c>
      <c r="J11029">
        <v>1</v>
      </c>
      <c r="K11029">
        <v>1</v>
      </c>
    </row>
    <row r="11030" spans="1:11" x14ac:dyDescent="0.3">
      <c r="A11030">
        <v>20222</v>
      </c>
      <c r="B11030">
        <v>1</v>
      </c>
      <c r="C11030" t="s">
        <v>253</v>
      </c>
      <c r="D11030" t="s">
        <v>6</v>
      </c>
      <c r="E11030" t="s">
        <v>7</v>
      </c>
      <c r="F11030" t="s">
        <v>327</v>
      </c>
      <c r="G11030" t="s">
        <v>251</v>
      </c>
      <c r="H11030" t="s">
        <v>7</v>
      </c>
      <c r="I11030" t="s">
        <v>327</v>
      </c>
      <c r="J11030">
        <v>2</v>
      </c>
      <c r="K11030">
        <v>3</v>
      </c>
    </row>
    <row r="11031" spans="1:11" x14ac:dyDescent="0.3">
      <c r="A11031">
        <v>20222</v>
      </c>
      <c r="B11031">
        <v>1</v>
      </c>
      <c r="C11031" t="s">
        <v>253</v>
      </c>
      <c r="D11031" t="s">
        <v>6</v>
      </c>
      <c r="E11031" t="s">
        <v>7</v>
      </c>
      <c r="F11031" t="s">
        <v>327</v>
      </c>
      <c r="G11031" t="s">
        <v>251</v>
      </c>
      <c r="H11031" t="s">
        <v>7</v>
      </c>
      <c r="I11031" t="s">
        <v>327</v>
      </c>
      <c r="J11031">
        <v>3</v>
      </c>
      <c r="K11031">
        <v>3</v>
      </c>
    </row>
    <row r="11032" spans="1:11" x14ac:dyDescent="0.3">
      <c r="A11032">
        <v>20222</v>
      </c>
      <c r="B11032">
        <v>1</v>
      </c>
      <c r="C11032" t="s">
        <v>253</v>
      </c>
      <c r="D11032" t="s">
        <v>8</v>
      </c>
      <c r="E11032" t="s">
        <v>9</v>
      </c>
      <c r="F11032" t="s">
        <v>328</v>
      </c>
      <c r="G11032" t="s">
        <v>250</v>
      </c>
      <c r="H11032" t="s">
        <v>249</v>
      </c>
      <c r="I11032" t="s">
        <v>397</v>
      </c>
      <c r="J11032">
        <v>1</v>
      </c>
      <c r="K11032">
        <v>1</v>
      </c>
    </row>
    <row r="11033" spans="1:11" x14ac:dyDescent="0.3">
      <c r="A11033">
        <v>20222</v>
      </c>
      <c r="B11033">
        <v>1</v>
      </c>
      <c r="C11033" t="s">
        <v>253</v>
      </c>
      <c r="D11033" t="s">
        <v>8</v>
      </c>
      <c r="E11033" t="s">
        <v>9</v>
      </c>
      <c r="F11033" t="s">
        <v>328</v>
      </c>
      <c r="G11033" t="s">
        <v>248</v>
      </c>
      <c r="H11033" t="s">
        <v>247</v>
      </c>
      <c r="I11033" t="s">
        <v>367</v>
      </c>
      <c r="J11033">
        <v>0</v>
      </c>
      <c r="K11033">
        <v>2</v>
      </c>
    </row>
    <row r="11034" spans="1:11" x14ac:dyDescent="0.3">
      <c r="A11034">
        <v>20222</v>
      </c>
      <c r="B11034">
        <v>1</v>
      </c>
      <c r="C11034" t="s">
        <v>253</v>
      </c>
      <c r="D11034" t="s">
        <v>8</v>
      </c>
      <c r="E11034" t="s">
        <v>9</v>
      </c>
      <c r="F11034" t="s">
        <v>328</v>
      </c>
      <c r="G11034" t="s">
        <v>248</v>
      </c>
      <c r="H11034" t="s">
        <v>247</v>
      </c>
      <c r="I11034" t="s">
        <v>367</v>
      </c>
      <c r="J11034">
        <v>1</v>
      </c>
      <c r="K11034">
        <v>23</v>
      </c>
    </row>
    <row r="11035" spans="1:11" x14ac:dyDescent="0.3">
      <c r="A11035">
        <v>20222</v>
      </c>
      <c r="B11035">
        <v>1</v>
      </c>
      <c r="C11035" t="s">
        <v>253</v>
      </c>
      <c r="D11035" t="s">
        <v>8</v>
      </c>
      <c r="E11035" t="s">
        <v>9</v>
      </c>
      <c r="F11035" t="s">
        <v>328</v>
      </c>
      <c r="G11035" t="s">
        <v>248</v>
      </c>
      <c r="H11035" t="s">
        <v>247</v>
      </c>
      <c r="I11035" t="s">
        <v>367</v>
      </c>
      <c r="J11035">
        <v>2</v>
      </c>
      <c r="K11035">
        <v>14</v>
      </c>
    </row>
    <row r="11036" spans="1:11" x14ac:dyDescent="0.3">
      <c r="A11036">
        <v>20222</v>
      </c>
      <c r="B11036">
        <v>1</v>
      </c>
      <c r="C11036" t="s">
        <v>253</v>
      </c>
      <c r="D11036" t="s">
        <v>8</v>
      </c>
      <c r="E11036" t="s">
        <v>9</v>
      </c>
      <c r="F11036" t="s">
        <v>328</v>
      </c>
      <c r="G11036" t="s">
        <v>248</v>
      </c>
      <c r="H11036" t="s">
        <v>247</v>
      </c>
      <c r="I11036" t="s">
        <v>367</v>
      </c>
      <c r="J11036">
        <v>3</v>
      </c>
      <c r="K11036">
        <v>17</v>
      </c>
    </row>
    <row r="11037" spans="1:11" x14ac:dyDescent="0.3">
      <c r="A11037">
        <v>20222</v>
      </c>
      <c r="B11037">
        <v>1</v>
      </c>
      <c r="C11037" t="s">
        <v>253</v>
      </c>
      <c r="D11037" t="s">
        <v>8</v>
      </c>
      <c r="E11037" t="s">
        <v>9</v>
      </c>
      <c r="F11037" t="s">
        <v>328</v>
      </c>
      <c r="G11037" t="s">
        <v>248</v>
      </c>
      <c r="H11037" t="s">
        <v>247</v>
      </c>
      <c r="I11037" t="s">
        <v>367</v>
      </c>
      <c r="J11037">
        <v>4</v>
      </c>
      <c r="K11037">
        <v>15</v>
      </c>
    </row>
    <row r="11038" spans="1:11" x14ac:dyDescent="0.3">
      <c r="A11038">
        <v>20222</v>
      </c>
      <c r="B11038">
        <v>1</v>
      </c>
      <c r="C11038" t="s">
        <v>253</v>
      </c>
      <c r="D11038" t="s">
        <v>8</v>
      </c>
      <c r="E11038" t="s">
        <v>9</v>
      </c>
      <c r="F11038" t="s">
        <v>328</v>
      </c>
      <c r="G11038" t="s">
        <v>248</v>
      </c>
      <c r="H11038" t="s">
        <v>247</v>
      </c>
      <c r="I11038" t="s">
        <v>367</v>
      </c>
      <c r="J11038">
        <v>5</v>
      </c>
      <c r="K11038">
        <v>9</v>
      </c>
    </row>
    <row r="11039" spans="1:11" x14ac:dyDescent="0.3">
      <c r="A11039">
        <v>20222</v>
      </c>
      <c r="B11039">
        <v>1</v>
      </c>
      <c r="C11039" t="s">
        <v>253</v>
      </c>
      <c r="D11039" t="s">
        <v>10</v>
      </c>
      <c r="E11039" t="s">
        <v>81</v>
      </c>
      <c r="F11039" t="s">
        <v>329</v>
      </c>
      <c r="G11039" t="s">
        <v>278</v>
      </c>
      <c r="H11039" t="s">
        <v>81</v>
      </c>
      <c r="I11039" t="s">
        <v>329</v>
      </c>
      <c r="J11039">
        <v>0</v>
      </c>
      <c r="K11039">
        <v>314</v>
      </c>
    </row>
    <row r="11040" spans="1:11" x14ac:dyDescent="0.3">
      <c r="A11040">
        <v>20222</v>
      </c>
      <c r="B11040">
        <v>1</v>
      </c>
      <c r="C11040" t="s">
        <v>253</v>
      </c>
      <c r="D11040" t="s">
        <v>10</v>
      </c>
      <c r="E11040" t="s">
        <v>81</v>
      </c>
      <c r="F11040" t="s">
        <v>329</v>
      </c>
      <c r="G11040" t="s">
        <v>278</v>
      </c>
      <c r="H11040" t="s">
        <v>81</v>
      </c>
      <c r="I11040" t="s">
        <v>329</v>
      </c>
      <c r="J11040">
        <v>1</v>
      </c>
      <c r="K11040">
        <v>1420</v>
      </c>
    </row>
    <row r="11041" spans="1:11" x14ac:dyDescent="0.3">
      <c r="A11041">
        <v>20222</v>
      </c>
      <c r="B11041">
        <v>1</v>
      </c>
      <c r="C11041" t="s">
        <v>253</v>
      </c>
      <c r="D11041" t="s">
        <v>10</v>
      </c>
      <c r="E11041" t="s">
        <v>81</v>
      </c>
      <c r="F11041" t="s">
        <v>329</v>
      </c>
      <c r="G11041" t="s">
        <v>278</v>
      </c>
      <c r="H11041" t="s">
        <v>81</v>
      </c>
      <c r="I11041" t="s">
        <v>329</v>
      </c>
      <c r="J11041">
        <v>2</v>
      </c>
      <c r="K11041">
        <v>671</v>
      </c>
    </row>
    <row r="11042" spans="1:11" x14ac:dyDescent="0.3">
      <c r="A11042">
        <v>20222</v>
      </c>
      <c r="B11042">
        <v>1</v>
      </c>
      <c r="C11042" t="s">
        <v>253</v>
      </c>
      <c r="D11042" t="s">
        <v>10</v>
      </c>
      <c r="E11042" t="s">
        <v>81</v>
      </c>
      <c r="F11042" t="s">
        <v>329</v>
      </c>
      <c r="G11042" t="s">
        <v>278</v>
      </c>
      <c r="H11042" t="s">
        <v>81</v>
      </c>
      <c r="I11042" t="s">
        <v>329</v>
      </c>
      <c r="J11042">
        <v>3</v>
      </c>
      <c r="K11042">
        <v>533</v>
      </c>
    </row>
    <row r="11043" spans="1:11" x14ac:dyDescent="0.3">
      <c r="A11043">
        <v>20222</v>
      </c>
      <c r="B11043">
        <v>1</v>
      </c>
      <c r="C11043" t="s">
        <v>253</v>
      </c>
      <c r="D11043" t="s">
        <v>10</v>
      </c>
      <c r="E11043" t="s">
        <v>81</v>
      </c>
      <c r="F11043" t="s">
        <v>329</v>
      </c>
      <c r="G11043" t="s">
        <v>278</v>
      </c>
      <c r="H11043" t="s">
        <v>81</v>
      </c>
      <c r="I11043" t="s">
        <v>329</v>
      </c>
      <c r="J11043">
        <v>4</v>
      </c>
      <c r="K11043">
        <v>372</v>
      </c>
    </row>
    <row r="11044" spans="1:11" x14ac:dyDescent="0.3">
      <c r="A11044">
        <v>20222</v>
      </c>
      <c r="B11044">
        <v>1</v>
      </c>
      <c r="C11044" t="s">
        <v>253</v>
      </c>
      <c r="D11044" t="s">
        <v>10</v>
      </c>
      <c r="E11044" t="s">
        <v>81</v>
      </c>
      <c r="F11044" t="s">
        <v>329</v>
      </c>
      <c r="G11044" t="s">
        <v>278</v>
      </c>
      <c r="H11044" t="s">
        <v>81</v>
      </c>
      <c r="I11044" t="s">
        <v>329</v>
      </c>
      <c r="J11044">
        <v>5</v>
      </c>
      <c r="K11044">
        <v>123</v>
      </c>
    </row>
    <row r="11045" spans="1:11" x14ac:dyDescent="0.3">
      <c r="A11045">
        <v>20222</v>
      </c>
      <c r="B11045">
        <v>1</v>
      </c>
      <c r="C11045" t="s">
        <v>253</v>
      </c>
      <c r="D11045" t="s">
        <v>10</v>
      </c>
      <c r="E11045" t="s">
        <v>81</v>
      </c>
      <c r="F11045" t="s">
        <v>329</v>
      </c>
      <c r="G11045" t="s">
        <v>278</v>
      </c>
      <c r="H11045" t="s">
        <v>81</v>
      </c>
      <c r="I11045" t="s">
        <v>329</v>
      </c>
      <c r="J11045">
        <v>6</v>
      </c>
      <c r="K11045">
        <v>47</v>
      </c>
    </row>
    <row r="11046" spans="1:11" x14ac:dyDescent="0.3">
      <c r="A11046">
        <v>20222</v>
      </c>
      <c r="B11046">
        <v>1</v>
      </c>
      <c r="C11046" t="s">
        <v>253</v>
      </c>
      <c r="D11046" t="s">
        <v>10</v>
      </c>
      <c r="E11046" t="s">
        <v>81</v>
      </c>
      <c r="F11046" t="s">
        <v>329</v>
      </c>
      <c r="G11046" t="s">
        <v>278</v>
      </c>
      <c r="H11046" t="s">
        <v>81</v>
      </c>
      <c r="I11046" t="s">
        <v>329</v>
      </c>
      <c r="J11046">
        <v>7</v>
      </c>
      <c r="K11046">
        <v>23</v>
      </c>
    </row>
    <row r="11047" spans="1:11" x14ac:dyDescent="0.3">
      <c r="A11047">
        <v>20222</v>
      </c>
      <c r="B11047">
        <v>1</v>
      </c>
      <c r="C11047" t="s">
        <v>253</v>
      </c>
      <c r="D11047" t="s">
        <v>10</v>
      </c>
      <c r="E11047" t="s">
        <v>81</v>
      </c>
      <c r="F11047" t="s">
        <v>329</v>
      </c>
      <c r="G11047" t="s">
        <v>278</v>
      </c>
      <c r="H11047" t="s">
        <v>81</v>
      </c>
      <c r="I11047" t="s">
        <v>329</v>
      </c>
      <c r="J11047">
        <v>8</v>
      </c>
      <c r="K11047">
        <v>4</v>
      </c>
    </row>
    <row r="11048" spans="1:11" x14ac:dyDescent="0.3">
      <c r="A11048">
        <v>20222</v>
      </c>
      <c r="B11048">
        <v>1</v>
      </c>
      <c r="C11048" t="s">
        <v>253</v>
      </c>
      <c r="D11048" t="s">
        <v>10</v>
      </c>
      <c r="E11048" t="s">
        <v>81</v>
      </c>
      <c r="F11048" t="s">
        <v>329</v>
      </c>
      <c r="G11048" t="s">
        <v>278</v>
      </c>
      <c r="H11048" t="s">
        <v>81</v>
      </c>
      <c r="I11048" t="s">
        <v>329</v>
      </c>
      <c r="J11048">
        <v>9</v>
      </c>
      <c r="K11048">
        <v>2</v>
      </c>
    </row>
    <row r="11049" spans="1:11" x14ac:dyDescent="0.3">
      <c r="A11049">
        <v>20222</v>
      </c>
      <c r="B11049">
        <v>1</v>
      </c>
      <c r="C11049" t="s">
        <v>253</v>
      </c>
      <c r="D11049" t="s">
        <v>11</v>
      </c>
      <c r="E11049" t="s">
        <v>12</v>
      </c>
      <c r="F11049" t="s">
        <v>330</v>
      </c>
      <c r="G11049" t="s">
        <v>277</v>
      </c>
      <c r="H11049" t="s">
        <v>276</v>
      </c>
      <c r="I11049" t="s">
        <v>368</v>
      </c>
      <c r="J11049">
        <v>0</v>
      </c>
      <c r="K11049">
        <v>35</v>
      </c>
    </row>
    <row r="11050" spans="1:11" x14ac:dyDescent="0.3">
      <c r="A11050">
        <v>20222</v>
      </c>
      <c r="B11050">
        <v>1</v>
      </c>
      <c r="C11050" t="s">
        <v>253</v>
      </c>
      <c r="D11050" t="s">
        <v>11</v>
      </c>
      <c r="E11050" t="s">
        <v>12</v>
      </c>
      <c r="F11050" t="s">
        <v>330</v>
      </c>
      <c r="G11050" t="s">
        <v>277</v>
      </c>
      <c r="H11050" t="s">
        <v>276</v>
      </c>
      <c r="I11050" t="s">
        <v>368</v>
      </c>
      <c r="J11050">
        <v>1</v>
      </c>
      <c r="K11050">
        <v>302</v>
      </c>
    </row>
    <row r="11051" spans="1:11" x14ac:dyDescent="0.3">
      <c r="A11051">
        <v>20222</v>
      </c>
      <c r="B11051">
        <v>1</v>
      </c>
      <c r="C11051" t="s">
        <v>253</v>
      </c>
      <c r="D11051" t="s">
        <v>11</v>
      </c>
      <c r="E11051" t="s">
        <v>12</v>
      </c>
      <c r="F11051" t="s">
        <v>330</v>
      </c>
      <c r="G11051" t="s">
        <v>277</v>
      </c>
      <c r="H11051" t="s">
        <v>276</v>
      </c>
      <c r="I11051" t="s">
        <v>368</v>
      </c>
      <c r="J11051">
        <v>2</v>
      </c>
      <c r="K11051">
        <v>164</v>
      </c>
    </row>
    <row r="11052" spans="1:11" x14ac:dyDescent="0.3">
      <c r="A11052">
        <v>20222</v>
      </c>
      <c r="B11052">
        <v>1</v>
      </c>
      <c r="C11052" t="s">
        <v>253</v>
      </c>
      <c r="D11052" t="s">
        <v>11</v>
      </c>
      <c r="E11052" t="s">
        <v>12</v>
      </c>
      <c r="F11052" t="s">
        <v>330</v>
      </c>
      <c r="G11052" t="s">
        <v>277</v>
      </c>
      <c r="H11052" t="s">
        <v>276</v>
      </c>
      <c r="I11052" t="s">
        <v>368</v>
      </c>
      <c r="J11052">
        <v>3</v>
      </c>
      <c r="K11052">
        <v>132</v>
      </c>
    </row>
    <row r="11053" spans="1:11" x14ac:dyDescent="0.3">
      <c r="A11053">
        <v>20222</v>
      </c>
      <c r="B11053">
        <v>1</v>
      </c>
      <c r="C11053" t="s">
        <v>253</v>
      </c>
      <c r="D11053" t="s">
        <v>11</v>
      </c>
      <c r="E11053" t="s">
        <v>12</v>
      </c>
      <c r="F11053" t="s">
        <v>330</v>
      </c>
      <c r="G11053" t="s">
        <v>277</v>
      </c>
      <c r="H11053" t="s">
        <v>276</v>
      </c>
      <c r="I11053" t="s">
        <v>368</v>
      </c>
      <c r="J11053">
        <v>4</v>
      </c>
      <c r="K11053">
        <v>147</v>
      </c>
    </row>
    <row r="11054" spans="1:11" x14ac:dyDescent="0.3">
      <c r="A11054">
        <v>20222</v>
      </c>
      <c r="B11054">
        <v>1</v>
      </c>
      <c r="C11054" t="s">
        <v>253</v>
      </c>
      <c r="D11054" t="s">
        <v>11</v>
      </c>
      <c r="E11054" t="s">
        <v>12</v>
      </c>
      <c r="F11054" t="s">
        <v>330</v>
      </c>
      <c r="G11054" t="s">
        <v>277</v>
      </c>
      <c r="H11054" t="s">
        <v>276</v>
      </c>
      <c r="I11054" t="s">
        <v>368</v>
      </c>
      <c r="J11054">
        <v>5</v>
      </c>
      <c r="K11054">
        <v>30</v>
      </c>
    </row>
    <row r="11055" spans="1:11" x14ac:dyDescent="0.3">
      <c r="A11055">
        <v>20222</v>
      </c>
      <c r="B11055">
        <v>1</v>
      </c>
      <c r="C11055" t="s">
        <v>253</v>
      </c>
      <c r="D11055" t="s">
        <v>11</v>
      </c>
      <c r="E11055" t="s">
        <v>12</v>
      </c>
      <c r="F11055" t="s">
        <v>330</v>
      </c>
      <c r="G11055" t="s">
        <v>277</v>
      </c>
      <c r="H11055" t="s">
        <v>276</v>
      </c>
      <c r="I11055" t="s">
        <v>368</v>
      </c>
      <c r="J11055">
        <v>6</v>
      </c>
      <c r="K11055">
        <v>12</v>
      </c>
    </row>
    <row r="11056" spans="1:11" x14ac:dyDescent="0.3">
      <c r="A11056">
        <v>20222</v>
      </c>
      <c r="B11056">
        <v>1</v>
      </c>
      <c r="C11056" t="s">
        <v>253</v>
      </c>
      <c r="D11056" t="s">
        <v>11</v>
      </c>
      <c r="E11056" t="s">
        <v>12</v>
      </c>
      <c r="F11056" t="s">
        <v>330</v>
      </c>
      <c r="G11056" t="s">
        <v>277</v>
      </c>
      <c r="H11056" t="s">
        <v>276</v>
      </c>
      <c r="I11056" t="s">
        <v>368</v>
      </c>
      <c r="J11056">
        <v>7</v>
      </c>
      <c r="K11056">
        <v>8</v>
      </c>
    </row>
    <row r="11057" spans="1:11" x14ac:dyDescent="0.3">
      <c r="A11057">
        <v>20222</v>
      </c>
      <c r="B11057">
        <v>1</v>
      </c>
      <c r="C11057" t="s">
        <v>253</v>
      </c>
      <c r="D11057" t="s">
        <v>11</v>
      </c>
      <c r="E11057" t="s">
        <v>12</v>
      </c>
      <c r="F11057" t="s">
        <v>330</v>
      </c>
      <c r="G11057" t="s">
        <v>277</v>
      </c>
      <c r="H11057" t="s">
        <v>276</v>
      </c>
      <c r="I11057" t="s">
        <v>368</v>
      </c>
      <c r="J11057">
        <v>8</v>
      </c>
      <c r="K11057">
        <v>1</v>
      </c>
    </row>
    <row r="11058" spans="1:11" x14ac:dyDescent="0.3">
      <c r="A11058">
        <v>20222</v>
      </c>
      <c r="B11058">
        <v>1</v>
      </c>
      <c r="C11058" t="s">
        <v>253</v>
      </c>
      <c r="D11058" t="s">
        <v>11</v>
      </c>
      <c r="E11058" t="s">
        <v>12</v>
      </c>
      <c r="F11058" t="s">
        <v>330</v>
      </c>
      <c r="G11058" t="s">
        <v>275</v>
      </c>
      <c r="H11058" t="s">
        <v>274</v>
      </c>
      <c r="I11058" t="s">
        <v>369</v>
      </c>
      <c r="J11058">
        <v>0</v>
      </c>
      <c r="K11058">
        <v>67</v>
      </c>
    </row>
    <row r="11059" spans="1:11" x14ac:dyDescent="0.3">
      <c r="A11059">
        <v>20222</v>
      </c>
      <c r="B11059">
        <v>1</v>
      </c>
      <c r="C11059" t="s">
        <v>253</v>
      </c>
      <c r="D11059" t="s">
        <v>11</v>
      </c>
      <c r="E11059" t="s">
        <v>12</v>
      </c>
      <c r="F11059" t="s">
        <v>330</v>
      </c>
      <c r="G11059" t="s">
        <v>275</v>
      </c>
      <c r="H11059" t="s">
        <v>274</v>
      </c>
      <c r="I11059" t="s">
        <v>369</v>
      </c>
      <c r="J11059">
        <v>1</v>
      </c>
      <c r="K11059">
        <v>485</v>
      </c>
    </row>
    <row r="11060" spans="1:11" x14ac:dyDescent="0.3">
      <c r="A11060">
        <v>20222</v>
      </c>
      <c r="B11060">
        <v>1</v>
      </c>
      <c r="C11060" t="s">
        <v>253</v>
      </c>
      <c r="D11060" t="s">
        <v>11</v>
      </c>
      <c r="E11060" t="s">
        <v>12</v>
      </c>
      <c r="F11060" t="s">
        <v>330</v>
      </c>
      <c r="G11060" t="s">
        <v>275</v>
      </c>
      <c r="H11060" t="s">
        <v>274</v>
      </c>
      <c r="I11060" t="s">
        <v>369</v>
      </c>
      <c r="J11060">
        <v>2</v>
      </c>
      <c r="K11060">
        <v>356</v>
      </c>
    </row>
    <row r="11061" spans="1:11" x14ac:dyDescent="0.3">
      <c r="A11061">
        <v>20222</v>
      </c>
      <c r="B11061">
        <v>1</v>
      </c>
      <c r="C11061" t="s">
        <v>253</v>
      </c>
      <c r="D11061" t="s">
        <v>11</v>
      </c>
      <c r="E11061" t="s">
        <v>12</v>
      </c>
      <c r="F11061" t="s">
        <v>330</v>
      </c>
      <c r="G11061" t="s">
        <v>275</v>
      </c>
      <c r="H11061" t="s">
        <v>274</v>
      </c>
      <c r="I11061" t="s">
        <v>369</v>
      </c>
      <c r="J11061">
        <v>3</v>
      </c>
      <c r="K11061">
        <v>353</v>
      </c>
    </row>
    <row r="11062" spans="1:11" x14ac:dyDescent="0.3">
      <c r="A11062">
        <v>20222</v>
      </c>
      <c r="B11062">
        <v>1</v>
      </c>
      <c r="C11062" t="s">
        <v>253</v>
      </c>
      <c r="D11062" t="s">
        <v>11</v>
      </c>
      <c r="E11062" t="s">
        <v>12</v>
      </c>
      <c r="F11062" t="s">
        <v>330</v>
      </c>
      <c r="G11062" t="s">
        <v>275</v>
      </c>
      <c r="H11062" t="s">
        <v>274</v>
      </c>
      <c r="I11062" t="s">
        <v>369</v>
      </c>
      <c r="J11062">
        <v>4</v>
      </c>
      <c r="K11062">
        <v>308</v>
      </c>
    </row>
    <row r="11063" spans="1:11" x14ac:dyDescent="0.3">
      <c r="A11063">
        <v>20222</v>
      </c>
      <c r="B11063">
        <v>1</v>
      </c>
      <c r="C11063" t="s">
        <v>253</v>
      </c>
      <c r="D11063" t="s">
        <v>11</v>
      </c>
      <c r="E11063" t="s">
        <v>12</v>
      </c>
      <c r="F11063" t="s">
        <v>330</v>
      </c>
      <c r="G11063" t="s">
        <v>275</v>
      </c>
      <c r="H11063" t="s">
        <v>274</v>
      </c>
      <c r="I11063" t="s">
        <v>369</v>
      </c>
      <c r="J11063">
        <v>5</v>
      </c>
      <c r="K11063">
        <v>81</v>
      </c>
    </row>
    <row r="11064" spans="1:11" x14ac:dyDescent="0.3">
      <c r="A11064">
        <v>20222</v>
      </c>
      <c r="B11064">
        <v>1</v>
      </c>
      <c r="C11064" t="s">
        <v>253</v>
      </c>
      <c r="D11064" t="s">
        <v>11</v>
      </c>
      <c r="E11064" t="s">
        <v>12</v>
      </c>
      <c r="F11064" t="s">
        <v>330</v>
      </c>
      <c r="G11064" t="s">
        <v>275</v>
      </c>
      <c r="H11064" t="s">
        <v>274</v>
      </c>
      <c r="I11064" t="s">
        <v>369</v>
      </c>
      <c r="J11064">
        <v>6</v>
      </c>
      <c r="K11064">
        <v>25</v>
      </c>
    </row>
    <row r="11065" spans="1:11" x14ac:dyDescent="0.3">
      <c r="A11065">
        <v>20222</v>
      </c>
      <c r="B11065">
        <v>1</v>
      </c>
      <c r="C11065" t="s">
        <v>253</v>
      </c>
      <c r="D11065" t="s">
        <v>11</v>
      </c>
      <c r="E11065" t="s">
        <v>12</v>
      </c>
      <c r="F11065" t="s">
        <v>330</v>
      </c>
      <c r="G11065" t="s">
        <v>275</v>
      </c>
      <c r="H11065" t="s">
        <v>274</v>
      </c>
      <c r="I11065" t="s">
        <v>369</v>
      </c>
      <c r="J11065">
        <v>7</v>
      </c>
      <c r="K11065">
        <v>10</v>
      </c>
    </row>
    <row r="11066" spans="1:11" x14ac:dyDescent="0.3">
      <c r="A11066">
        <v>20222</v>
      </c>
      <c r="B11066">
        <v>1</v>
      </c>
      <c r="C11066" t="s">
        <v>253</v>
      </c>
      <c r="D11066" t="s">
        <v>11</v>
      </c>
      <c r="E11066" t="s">
        <v>12</v>
      </c>
      <c r="F11066" t="s">
        <v>330</v>
      </c>
      <c r="G11066" t="s">
        <v>275</v>
      </c>
      <c r="H11066" t="s">
        <v>274</v>
      </c>
      <c r="I11066" t="s">
        <v>369</v>
      </c>
      <c r="J11066">
        <v>8</v>
      </c>
      <c r="K11066">
        <v>5</v>
      </c>
    </row>
    <row r="11067" spans="1:11" x14ac:dyDescent="0.3">
      <c r="A11067">
        <v>20222</v>
      </c>
      <c r="B11067">
        <v>1</v>
      </c>
      <c r="C11067" t="s">
        <v>253</v>
      </c>
      <c r="D11067" t="s">
        <v>11</v>
      </c>
      <c r="E11067" t="s">
        <v>12</v>
      </c>
      <c r="F11067" t="s">
        <v>330</v>
      </c>
      <c r="G11067" t="s">
        <v>273</v>
      </c>
      <c r="H11067" t="s">
        <v>272</v>
      </c>
      <c r="I11067" t="s">
        <v>370</v>
      </c>
      <c r="J11067">
        <v>0</v>
      </c>
      <c r="K11067">
        <v>557</v>
      </c>
    </row>
    <row r="11068" spans="1:11" x14ac:dyDescent="0.3">
      <c r="A11068">
        <v>20222</v>
      </c>
      <c r="B11068">
        <v>1</v>
      </c>
      <c r="C11068" t="s">
        <v>253</v>
      </c>
      <c r="D11068" t="s">
        <v>11</v>
      </c>
      <c r="E11068" t="s">
        <v>12</v>
      </c>
      <c r="F11068" t="s">
        <v>330</v>
      </c>
      <c r="G11068" t="s">
        <v>273</v>
      </c>
      <c r="H11068" t="s">
        <v>272</v>
      </c>
      <c r="I11068" t="s">
        <v>370</v>
      </c>
      <c r="J11068">
        <v>1</v>
      </c>
      <c r="K11068">
        <v>3727</v>
      </c>
    </row>
    <row r="11069" spans="1:11" x14ac:dyDescent="0.3">
      <c r="A11069">
        <v>20222</v>
      </c>
      <c r="B11069">
        <v>1</v>
      </c>
      <c r="C11069" t="s">
        <v>253</v>
      </c>
      <c r="D11069" t="s">
        <v>11</v>
      </c>
      <c r="E11069" t="s">
        <v>12</v>
      </c>
      <c r="F11069" t="s">
        <v>330</v>
      </c>
      <c r="G11069" t="s">
        <v>273</v>
      </c>
      <c r="H11069" t="s">
        <v>272</v>
      </c>
      <c r="I11069" t="s">
        <v>370</v>
      </c>
      <c r="J11069">
        <v>2</v>
      </c>
      <c r="K11069">
        <v>1713</v>
      </c>
    </row>
    <row r="11070" spans="1:11" x14ac:dyDescent="0.3">
      <c r="A11070">
        <v>20222</v>
      </c>
      <c r="B11070">
        <v>1</v>
      </c>
      <c r="C11070" t="s">
        <v>253</v>
      </c>
      <c r="D11070" t="s">
        <v>11</v>
      </c>
      <c r="E11070" t="s">
        <v>12</v>
      </c>
      <c r="F11070" t="s">
        <v>330</v>
      </c>
      <c r="G11070" t="s">
        <v>273</v>
      </c>
      <c r="H11070" t="s">
        <v>272</v>
      </c>
      <c r="I11070" t="s">
        <v>370</v>
      </c>
      <c r="J11070">
        <v>3</v>
      </c>
      <c r="K11070">
        <v>1003</v>
      </c>
    </row>
    <row r="11071" spans="1:11" x14ac:dyDescent="0.3">
      <c r="A11071">
        <v>20222</v>
      </c>
      <c r="B11071">
        <v>1</v>
      </c>
      <c r="C11071" t="s">
        <v>253</v>
      </c>
      <c r="D11071" t="s">
        <v>11</v>
      </c>
      <c r="E11071" t="s">
        <v>12</v>
      </c>
      <c r="F11071" t="s">
        <v>330</v>
      </c>
      <c r="G11071" t="s">
        <v>273</v>
      </c>
      <c r="H11071" t="s">
        <v>272</v>
      </c>
      <c r="I11071" t="s">
        <v>370</v>
      </c>
      <c r="J11071">
        <v>4</v>
      </c>
      <c r="K11071">
        <v>486</v>
      </c>
    </row>
    <row r="11072" spans="1:11" x14ac:dyDescent="0.3">
      <c r="A11072">
        <v>20222</v>
      </c>
      <c r="B11072">
        <v>1</v>
      </c>
      <c r="C11072" t="s">
        <v>253</v>
      </c>
      <c r="D11072" t="s">
        <v>11</v>
      </c>
      <c r="E11072" t="s">
        <v>12</v>
      </c>
      <c r="F11072" t="s">
        <v>330</v>
      </c>
      <c r="G11072" t="s">
        <v>273</v>
      </c>
      <c r="H11072" t="s">
        <v>272</v>
      </c>
      <c r="I11072" t="s">
        <v>370</v>
      </c>
      <c r="J11072">
        <v>5</v>
      </c>
      <c r="K11072">
        <v>77</v>
      </c>
    </row>
    <row r="11073" spans="1:11" x14ac:dyDescent="0.3">
      <c r="A11073">
        <v>20222</v>
      </c>
      <c r="B11073">
        <v>1</v>
      </c>
      <c r="C11073" t="s">
        <v>253</v>
      </c>
      <c r="D11073" t="s">
        <v>11</v>
      </c>
      <c r="E11073" t="s">
        <v>12</v>
      </c>
      <c r="F11073" t="s">
        <v>330</v>
      </c>
      <c r="G11073" t="s">
        <v>273</v>
      </c>
      <c r="H11073" t="s">
        <v>272</v>
      </c>
      <c r="I11073" t="s">
        <v>370</v>
      </c>
      <c r="J11073">
        <v>6</v>
      </c>
      <c r="K11073">
        <v>39</v>
      </c>
    </row>
    <row r="11074" spans="1:11" x14ac:dyDescent="0.3">
      <c r="A11074">
        <v>20222</v>
      </c>
      <c r="B11074">
        <v>1</v>
      </c>
      <c r="C11074" t="s">
        <v>253</v>
      </c>
      <c r="D11074" t="s">
        <v>11</v>
      </c>
      <c r="E11074" t="s">
        <v>12</v>
      </c>
      <c r="F11074" t="s">
        <v>330</v>
      </c>
      <c r="G11074" t="s">
        <v>273</v>
      </c>
      <c r="H11074" t="s">
        <v>272</v>
      </c>
      <c r="I11074" t="s">
        <v>370</v>
      </c>
      <c r="J11074">
        <v>7</v>
      </c>
      <c r="K11074">
        <v>27</v>
      </c>
    </row>
    <row r="11075" spans="1:11" x14ac:dyDescent="0.3">
      <c r="A11075">
        <v>20222</v>
      </c>
      <c r="B11075">
        <v>1</v>
      </c>
      <c r="C11075" t="s">
        <v>253</v>
      </c>
      <c r="D11075" t="s">
        <v>11</v>
      </c>
      <c r="E11075" t="s">
        <v>12</v>
      </c>
      <c r="F11075" t="s">
        <v>330</v>
      </c>
      <c r="G11075" t="s">
        <v>273</v>
      </c>
      <c r="H11075" t="s">
        <v>272</v>
      </c>
      <c r="I11075" t="s">
        <v>370</v>
      </c>
      <c r="J11075">
        <v>8</v>
      </c>
      <c r="K11075">
        <v>11</v>
      </c>
    </row>
    <row r="11076" spans="1:11" x14ac:dyDescent="0.3">
      <c r="A11076">
        <v>20222</v>
      </c>
      <c r="B11076">
        <v>1</v>
      </c>
      <c r="C11076" t="s">
        <v>253</v>
      </c>
      <c r="D11076" t="s">
        <v>11</v>
      </c>
      <c r="E11076" t="s">
        <v>12</v>
      </c>
      <c r="F11076" t="s">
        <v>330</v>
      </c>
      <c r="G11076" t="s">
        <v>273</v>
      </c>
      <c r="H11076" t="s">
        <v>272</v>
      </c>
      <c r="I11076" t="s">
        <v>370</v>
      </c>
      <c r="J11076">
        <v>9</v>
      </c>
      <c r="K11076">
        <v>24</v>
      </c>
    </row>
    <row r="11077" spans="1:11" x14ac:dyDescent="0.3">
      <c r="A11077">
        <v>20222</v>
      </c>
      <c r="B11077">
        <v>1</v>
      </c>
      <c r="C11077" t="s">
        <v>253</v>
      </c>
      <c r="D11077" t="s">
        <v>13</v>
      </c>
      <c r="E11077" t="s">
        <v>14</v>
      </c>
      <c r="F11077" t="s">
        <v>331</v>
      </c>
      <c r="G11077" t="s">
        <v>246</v>
      </c>
      <c r="H11077" t="s">
        <v>245</v>
      </c>
      <c r="I11077" t="s">
        <v>371</v>
      </c>
      <c r="J11077">
        <v>0</v>
      </c>
      <c r="K11077">
        <v>18</v>
      </c>
    </row>
    <row r="11078" spans="1:11" x14ac:dyDescent="0.3">
      <c r="A11078">
        <v>20222</v>
      </c>
      <c r="B11078">
        <v>1</v>
      </c>
      <c r="C11078" t="s">
        <v>253</v>
      </c>
      <c r="D11078" t="s">
        <v>13</v>
      </c>
      <c r="E11078" t="s">
        <v>14</v>
      </c>
      <c r="F11078" t="s">
        <v>331</v>
      </c>
      <c r="G11078" t="s">
        <v>246</v>
      </c>
      <c r="H11078" t="s">
        <v>245</v>
      </c>
      <c r="I11078" t="s">
        <v>371</v>
      </c>
      <c r="J11078">
        <v>1</v>
      </c>
      <c r="K11078">
        <v>124</v>
      </c>
    </row>
    <row r="11079" spans="1:11" x14ac:dyDescent="0.3">
      <c r="A11079">
        <v>20222</v>
      </c>
      <c r="B11079">
        <v>1</v>
      </c>
      <c r="C11079" t="s">
        <v>253</v>
      </c>
      <c r="D11079" t="s">
        <v>13</v>
      </c>
      <c r="E11079" t="s">
        <v>14</v>
      </c>
      <c r="F11079" t="s">
        <v>331</v>
      </c>
      <c r="G11079" t="s">
        <v>246</v>
      </c>
      <c r="H11079" t="s">
        <v>245</v>
      </c>
      <c r="I11079" t="s">
        <v>371</v>
      </c>
      <c r="J11079">
        <v>2</v>
      </c>
      <c r="K11079">
        <v>86</v>
      </c>
    </row>
    <row r="11080" spans="1:11" x14ac:dyDescent="0.3">
      <c r="A11080">
        <v>20222</v>
      </c>
      <c r="B11080">
        <v>1</v>
      </c>
      <c r="C11080" t="s">
        <v>253</v>
      </c>
      <c r="D11080" t="s">
        <v>13</v>
      </c>
      <c r="E11080" t="s">
        <v>14</v>
      </c>
      <c r="F11080" t="s">
        <v>331</v>
      </c>
      <c r="G11080" t="s">
        <v>246</v>
      </c>
      <c r="H11080" t="s">
        <v>245</v>
      </c>
      <c r="I11080" t="s">
        <v>371</v>
      </c>
      <c r="J11080">
        <v>3</v>
      </c>
      <c r="K11080">
        <v>91</v>
      </c>
    </row>
    <row r="11081" spans="1:11" x14ac:dyDescent="0.3">
      <c r="A11081">
        <v>20222</v>
      </c>
      <c r="B11081">
        <v>1</v>
      </c>
      <c r="C11081" t="s">
        <v>253</v>
      </c>
      <c r="D11081" t="s">
        <v>13</v>
      </c>
      <c r="E11081" t="s">
        <v>14</v>
      </c>
      <c r="F11081" t="s">
        <v>331</v>
      </c>
      <c r="G11081" t="s">
        <v>246</v>
      </c>
      <c r="H11081" t="s">
        <v>245</v>
      </c>
      <c r="I11081" t="s">
        <v>371</v>
      </c>
      <c r="J11081">
        <v>4</v>
      </c>
      <c r="K11081">
        <v>118</v>
      </c>
    </row>
    <row r="11082" spans="1:11" x14ac:dyDescent="0.3">
      <c r="A11082">
        <v>20222</v>
      </c>
      <c r="B11082">
        <v>1</v>
      </c>
      <c r="C11082" t="s">
        <v>253</v>
      </c>
      <c r="D11082" t="s">
        <v>13</v>
      </c>
      <c r="E11082" t="s">
        <v>14</v>
      </c>
      <c r="F11082" t="s">
        <v>331</v>
      </c>
      <c r="G11082" t="s">
        <v>246</v>
      </c>
      <c r="H11082" t="s">
        <v>245</v>
      </c>
      <c r="I11082" t="s">
        <v>371</v>
      </c>
      <c r="J11082">
        <v>5</v>
      </c>
      <c r="K11082">
        <v>36</v>
      </c>
    </row>
    <row r="11083" spans="1:11" x14ac:dyDescent="0.3">
      <c r="A11083">
        <v>20222</v>
      </c>
      <c r="B11083">
        <v>1</v>
      </c>
      <c r="C11083" t="s">
        <v>253</v>
      </c>
      <c r="D11083" t="s">
        <v>13</v>
      </c>
      <c r="E11083" t="s">
        <v>14</v>
      </c>
      <c r="F11083" t="s">
        <v>331</v>
      </c>
      <c r="G11083" t="s">
        <v>246</v>
      </c>
      <c r="H11083" t="s">
        <v>245</v>
      </c>
      <c r="I11083" t="s">
        <v>371</v>
      </c>
      <c r="J11083">
        <v>6</v>
      </c>
      <c r="K11083">
        <v>21</v>
      </c>
    </row>
    <row r="11084" spans="1:11" x14ac:dyDescent="0.3">
      <c r="A11084">
        <v>20222</v>
      </c>
      <c r="B11084">
        <v>1</v>
      </c>
      <c r="C11084" t="s">
        <v>253</v>
      </c>
      <c r="D11084" t="s">
        <v>13</v>
      </c>
      <c r="E11084" t="s">
        <v>14</v>
      </c>
      <c r="F11084" t="s">
        <v>331</v>
      </c>
      <c r="G11084" t="s">
        <v>246</v>
      </c>
      <c r="H11084" t="s">
        <v>245</v>
      </c>
      <c r="I11084" t="s">
        <v>371</v>
      </c>
      <c r="J11084">
        <v>7</v>
      </c>
      <c r="K11084">
        <v>11</v>
      </c>
    </row>
    <row r="11085" spans="1:11" x14ac:dyDescent="0.3">
      <c r="A11085">
        <v>20222</v>
      </c>
      <c r="B11085">
        <v>1</v>
      </c>
      <c r="C11085" t="s">
        <v>253</v>
      </c>
      <c r="D11085" t="s">
        <v>13</v>
      </c>
      <c r="E11085" t="s">
        <v>14</v>
      </c>
      <c r="F11085" t="s">
        <v>331</v>
      </c>
      <c r="G11085" t="s">
        <v>246</v>
      </c>
      <c r="H11085" t="s">
        <v>245</v>
      </c>
      <c r="I11085" t="s">
        <v>371</v>
      </c>
      <c r="J11085">
        <v>9</v>
      </c>
      <c r="K11085">
        <v>2</v>
      </c>
    </row>
    <row r="11086" spans="1:11" x14ac:dyDescent="0.3">
      <c r="A11086">
        <v>20222</v>
      </c>
      <c r="B11086">
        <v>1</v>
      </c>
      <c r="C11086" t="s">
        <v>253</v>
      </c>
      <c r="D11086" t="s">
        <v>13</v>
      </c>
      <c r="E11086" t="s">
        <v>14</v>
      </c>
      <c r="F11086" t="s">
        <v>331</v>
      </c>
      <c r="G11086" t="s">
        <v>244</v>
      </c>
      <c r="H11086" t="s">
        <v>243</v>
      </c>
      <c r="I11086" t="s">
        <v>372</v>
      </c>
      <c r="J11086">
        <v>0</v>
      </c>
      <c r="K11086">
        <v>3</v>
      </c>
    </row>
    <row r="11087" spans="1:11" x14ac:dyDescent="0.3">
      <c r="A11087">
        <v>20222</v>
      </c>
      <c r="B11087">
        <v>1</v>
      </c>
      <c r="C11087" t="s">
        <v>253</v>
      </c>
      <c r="D11087" t="s">
        <v>13</v>
      </c>
      <c r="E11087" t="s">
        <v>14</v>
      </c>
      <c r="F11087" t="s">
        <v>331</v>
      </c>
      <c r="G11087" t="s">
        <v>244</v>
      </c>
      <c r="H11087" t="s">
        <v>243</v>
      </c>
      <c r="I11087" t="s">
        <v>372</v>
      </c>
      <c r="J11087">
        <v>1</v>
      </c>
      <c r="K11087">
        <v>40</v>
      </c>
    </row>
    <row r="11088" spans="1:11" x14ac:dyDescent="0.3">
      <c r="A11088">
        <v>20222</v>
      </c>
      <c r="B11088">
        <v>1</v>
      </c>
      <c r="C11088" t="s">
        <v>253</v>
      </c>
      <c r="D11088" t="s">
        <v>13</v>
      </c>
      <c r="E11088" t="s">
        <v>14</v>
      </c>
      <c r="F11088" t="s">
        <v>331</v>
      </c>
      <c r="G11088" t="s">
        <v>244</v>
      </c>
      <c r="H11088" t="s">
        <v>243</v>
      </c>
      <c r="I11088" t="s">
        <v>372</v>
      </c>
      <c r="J11088">
        <v>2</v>
      </c>
      <c r="K11088">
        <v>30</v>
      </c>
    </row>
    <row r="11089" spans="1:11" x14ac:dyDescent="0.3">
      <c r="A11089">
        <v>20222</v>
      </c>
      <c r="B11089">
        <v>1</v>
      </c>
      <c r="C11089" t="s">
        <v>253</v>
      </c>
      <c r="D11089" t="s">
        <v>13</v>
      </c>
      <c r="E11089" t="s">
        <v>14</v>
      </c>
      <c r="F11089" t="s">
        <v>331</v>
      </c>
      <c r="G11089" t="s">
        <v>244</v>
      </c>
      <c r="H11089" t="s">
        <v>243</v>
      </c>
      <c r="I11089" t="s">
        <v>372</v>
      </c>
      <c r="J11089">
        <v>3</v>
      </c>
      <c r="K11089">
        <v>36</v>
      </c>
    </row>
    <row r="11090" spans="1:11" x14ac:dyDescent="0.3">
      <c r="A11090">
        <v>20222</v>
      </c>
      <c r="B11090">
        <v>1</v>
      </c>
      <c r="C11090" t="s">
        <v>253</v>
      </c>
      <c r="D11090" t="s">
        <v>13</v>
      </c>
      <c r="E11090" t="s">
        <v>14</v>
      </c>
      <c r="F11090" t="s">
        <v>331</v>
      </c>
      <c r="G11090" t="s">
        <v>244</v>
      </c>
      <c r="H11090" t="s">
        <v>243</v>
      </c>
      <c r="I11090" t="s">
        <v>372</v>
      </c>
      <c r="J11090">
        <v>4</v>
      </c>
      <c r="K11090">
        <v>49</v>
      </c>
    </row>
    <row r="11091" spans="1:11" x14ac:dyDescent="0.3">
      <c r="A11091">
        <v>20222</v>
      </c>
      <c r="B11091">
        <v>1</v>
      </c>
      <c r="C11091" t="s">
        <v>253</v>
      </c>
      <c r="D11091" t="s">
        <v>13</v>
      </c>
      <c r="E11091" t="s">
        <v>14</v>
      </c>
      <c r="F11091" t="s">
        <v>331</v>
      </c>
      <c r="G11091" t="s">
        <v>244</v>
      </c>
      <c r="H11091" t="s">
        <v>243</v>
      </c>
      <c r="I11091" t="s">
        <v>372</v>
      </c>
      <c r="J11091">
        <v>5</v>
      </c>
      <c r="K11091">
        <v>22</v>
      </c>
    </row>
    <row r="11092" spans="1:11" x14ac:dyDescent="0.3">
      <c r="A11092">
        <v>20222</v>
      </c>
      <c r="B11092">
        <v>1</v>
      </c>
      <c r="C11092" t="s">
        <v>253</v>
      </c>
      <c r="D11092" t="s">
        <v>13</v>
      </c>
      <c r="E11092" t="s">
        <v>14</v>
      </c>
      <c r="F11092" t="s">
        <v>331</v>
      </c>
      <c r="G11092" t="s">
        <v>244</v>
      </c>
      <c r="H11092" t="s">
        <v>243</v>
      </c>
      <c r="I11092" t="s">
        <v>372</v>
      </c>
      <c r="J11092">
        <v>6</v>
      </c>
      <c r="K11092">
        <v>18</v>
      </c>
    </row>
    <row r="11093" spans="1:11" x14ac:dyDescent="0.3">
      <c r="A11093">
        <v>20222</v>
      </c>
      <c r="B11093">
        <v>1</v>
      </c>
      <c r="C11093" t="s">
        <v>253</v>
      </c>
      <c r="D11093" t="s">
        <v>13</v>
      </c>
      <c r="E11093" t="s">
        <v>14</v>
      </c>
      <c r="F11093" t="s">
        <v>331</v>
      </c>
      <c r="G11093" t="s">
        <v>244</v>
      </c>
      <c r="H11093" t="s">
        <v>243</v>
      </c>
      <c r="I11093" t="s">
        <v>372</v>
      </c>
      <c r="J11093">
        <v>7</v>
      </c>
      <c r="K11093">
        <v>12</v>
      </c>
    </row>
    <row r="11094" spans="1:11" x14ac:dyDescent="0.3">
      <c r="A11094">
        <v>20222</v>
      </c>
      <c r="B11094">
        <v>1</v>
      </c>
      <c r="C11094" t="s">
        <v>253</v>
      </c>
      <c r="D11094" t="s">
        <v>13</v>
      </c>
      <c r="E11094" t="s">
        <v>14</v>
      </c>
      <c r="F11094" t="s">
        <v>331</v>
      </c>
      <c r="G11094" t="s">
        <v>244</v>
      </c>
      <c r="H11094" t="s">
        <v>243</v>
      </c>
      <c r="I11094" t="s">
        <v>372</v>
      </c>
      <c r="J11094">
        <v>8</v>
      </c>
      <c r="K11094">
        <v>2</v>
      </c>
    </row>
    <row r="11095" spans="1:11" x14ac:dyDescent="0.3">
      <c r="A11095">
        <v>20222</v>
      </c>
      <c r="B11095">
        <v>1</v>
      </c>
      <c r="C11095" t="s">
        <v>253</v>
      </c>
      <c r="D11095" t="s">
        <v>13</v>
      </c>
      <c r="E11095" t="s">
        <v>14</v>
      </c>
      <c r="F11095" t="s">
        <v>331</v>
      </c>
      <c r="G11095" t="s">
        <v>242</v>
      </c>
      <c r="H11095" t="s">
        <v>241</v>
      </c>
      <c r="I11095" t="s">
        <v>373</v>
      </c>
      <c r="J11095">
        <v>0</v>
      </c>
      <c r="K11095">
        <v>12</v>
      </c>
    </row>
    <row r="11096" spans="1:11" x14ac:dyDescent="0.3">
      <c r="A11096">
        <v>20222</v>
      </c>
      <c r="B11096">
        <v>1</v>
      </c>
      <c r="C11096" t="s">
        <v>253</v>
      </c>
      <c r="D11096" t="s">
        <v>13</v>
      </c>
      <c r="E11096" t="s">
        <v>14</v>
      </c>
      <c r="F11096" t="s">
        <v>331</v>
      </c>
      <c r="G11096" t="s">
        <v>242</v>
      </c>
      <c r="H11096" t="s">
        <v>241</v>
      </c>
      <c r="I11096" t="s">
        <v>373</v>
      </c>
      <c r="J11096">
        <v>1</v>
      </c>
      <c r="K11096">
        <v>32</v>
      </c>
    </row>
    <row r="11097" spans="1:11" x14ac:dyDescent="0.3">
      <c r="A11097">
        <v>20222</v>
      </c>
      <c r="B11097">
        <v>1</v>
      </c>
      <c r="C11097" t="s">
        <v>253</v>
      </c>
      <c r="D11097" t="s">
        <v>13</v>
      </c>
      <c r="E11097" t="s">
        <v>14</v>
      </c>
      <c r="F11097" t="s">
        <v>331</v>
      </c>
      <c r="G11097" t="s">
        <v>242</v>
      </c>
      <c r="H11097" t="s">
        <v>241</v>
      </c>
      <c r="I11097" t="s">
        <v>373</v>
      </c>
      <c r="J11097">
        <v>2</v>
      </c>
      <c r="K11097">
        <v>15</v>
      </c>
    </row>
    <row r="11098" spans="1:11" x14ac:dyDescent="0.3">
      <c r="A11098">
        <v>20222</v>
      </c>
      <c r="B11098">
        <v>1</v>
      </c>
      <c r="C11098" t="s">
        <v>253</v>
      </c>
      <c r="D11098" t="s">
        <v>13</v>
      </c>
      <c r="E11098" t="s">
        <v>14</v>
      </c>
      <c r="F11098" t="s">
        <v>331</v>
      </c>
      <c r="G11098" t="s">
        <v>242</v>
      </c>
      <c r="H11098" t="s">
        <v>241</v>
      </c>
      <c r="I11098" t="s">
        <v>373</v>
      </c>
      <c r="J11098">
        <v>3</v>
      </c>
      <c r="K11098">
        <v>13</v>
      </c>
    </row>
    <row r="11099" spans="1:11" x14ac:dyDescent="0.3">
      <c r="A11099">
        <v>20222</v>
      </c>
      <c r="B11099">
        <v>1</v>
      </c>
      <c r="C11099" t="s">
        <v>253</v>
      </c>
      <c r="D11099" t="s">
        <v>13</v>
      </c>
      <c r="E11099" t="s">
        <v>14</v>
      </c>
      <c r="F11099" t="s">
        <v>331</v>
      </c>
      <c r="G11099" t="s">
        <v>242</v>
      </c>
      <c r="H11099" t="s">
        <v>241</v>
      </c>
      <c r="I11099" t="s">
        <v>373</v>
      </c>
      <c r="J11099">
        <v>4</v>
      </c>
      <c r="K11099">
        <v>12</v>
      </c>
    </row>
    <row r="11100" spans="1:11" x14ac:dyDescent="0.3">
      <c r="A11100">
        <v>20222</v>
      </c>
      <c r="B11100">
        <v>1</v>
      </c>
      <c r="C11100" t="s">
        <v>253</v>
      </c>
      <c r="D11100" t="s">
        <v>13</v>
      </c>
      <c r="E11100" t="s">
        <v>14</v>
      </c>
      <c r="F11100" t="s">
        <v>331</v>
      </c>
      <c r="G11100" t="s">
        <v>242</v>
      </c>
      <c r="H11100" t="s">
        <v>241</v>
      </c>
      <c r="I11100" t="s">
        <v>373</v>
      </c>
      <c r="J11100">
        <v>5</v>
      </c>
      <c r="K11100">
        <v>3</v>
      </c>
    </row>
    <row r="11101" spans="1:11" x14ac:dyDescent="0.3">
      <c r="A11101">
        <v>20222</v>
      </c>
      <c r="B11101">
        <v>1</v>
      </c>
      <c r="C11101" t="s">
        <v>253</v>
      </c>
      <c r="D11101" t="s">
        <v>13</v>
      </c>
      <c r="E11101" t="s">
        <v>14</v>
      </c>
      <c r="F11101" t="s">
        <v>331</v>
      </c>
      <c r="G11101" t="s">
        <v>242</v>
      </c>
      <c r="H11101" t="s">
        <v>241</v>
      </c>
      <c r="I11101" t="s">
        <v>373</v>
      </c>
      <c r="J11101">
        <v>8</v>
      </c>
      <c r="K11101">
        <v>1</v>
      </c>
    </row>
    <row r="11102" spans="1:11" x14ac:dyDescent="0.3">
      <c r="A11102">
        <v>20222</v>
      </c>
      <c r="B11102">
        <v>1</v>
      </c>
      <c r="C11102" t="s">
        <v>253</v>
      </c>
      <c r="D11102" t="s">
        <v>15</v>
      </c>
      <c r="E11102" t="s">
        <v>16</v>
      </c>
      <c r="F11102" t="s">
        <v>332</v>
      </c>
      <c r="G11102" t="s">
        <v>240</v>
      </c>
      <c r="H11102" t="s">
        <v>16</v>
      </c>
      <c r="I11102" t="s">
        <v>332</v>
      </c>
      <c r="J11102">
        <v>0</v>
      </c>
      <c r="K11102">
        <v>1155</v>
      </c>
    </row>
    <row r="11103" spans="1:11" x14ac:dyDescent="0.3">
      <c r="A11103">
        <v>20222</v>
      </c>
      <c r="B11103">
        <v>1</v>
      </c>
      <c r="C11103" t="s">
        <v>253</v>
      </c>
      <c r="D11103" t="s">
        <v>15</v>
      </c>
      <c r="E11103" t="s">
        <v>16</v>
      </c>
      <c r="F11103" t="s">
        <v>332</v>
      </c>
      <c r="G11103" t="s">
        <v>240</v>
      </c>
      <c r="H11103" t="s">
        <v>16</v>
      </c>
      <c r="I11103" t="s">
        <v>332</v>
      </c>
      <c r="J11103">
        <v>1</v>
      </c>
      <c r="K11103">
        <v>7734</v>
      </c>
    </row>
    <row r="11104" spans="1:11" x14ac:dyDescent="0.3">
      <c r="A11104">
        <v>20222</v>
      </c>
      <c r="B11104">
        <v>1</v>
      </c>
      <c r="C11104" t="s">
        <v>253</v>
      </c>
      <c r="D11104" t="s">
        <v>15</v>
      </c>
      <c r="E11104" t="s">
        <v>16</v>
      </c>
      <c r="F11104" t="s">
        <v>332</v>
      </c>
      <c r="G11104" t="s">
        <v>240</v>
      </c>
      <c r="H11104" t="s">
        <v>16</v>
      </c>
      <c r="I11104" t="s">
        <v>332</v>
      </c>
      <c r="J11104">
        <v>2</v>
      </c>
      <c r="K11104">
        <v>3645</v>
      </c>
    </row>
    <row r="11105" spans="1:11" x14ac:dyDescent="0.3">
      <c r="A11105">
        <v>20222</v>
      </c>
      <c r="B11105">
        <v>1</v>
      </c>
      <c r="C11105" t="s">
        <v>253</v>
      </c>
      <c r="D11105" t="s">
        <v>15</v>
      </c>
      <c r="E11105" t="s">
        <v>16</v>
      </c>
      <c r="F11105" t="s">
        <v>332</v>
      </c>
      <c r="G11105" t="s">
        <v>240</v>
      </c>
      <c r="H11105" t="s">
        <v>16</v>
      </c>
      <c r="I11105" t="s">
        <v>332</v>
      </c>
      <c r="J11105">
        <v>3</v>
      </c>
      <c r="K11105">
        <v>2100</v>
      </c>
    </row>
    <row r="11106" spans="1:11" x14ac:dyDescent="0.3">
      <c r="A11106">
        <v>20222</v>
      </c>
      <c r="B11106">
        <v>1</v>
      </c>
      <c r="C11106" t="s">
        <v>253</v>
      </c>
      <c r="D11106" t="s">
        <v>15</v>
      </c>
      <c r="E11106" t="s">
        <v>16</v>
      </c>
      <c r="F11106" t="s">
        <v>332</v>
      </c>
      <c r="G11106" t="s">
        <v>240</v>
      </c>
      <c r="H11106" t="s">
        <v>16</v>
      </c>
      <c r="I11106" t="s">
        <v>332</v>
      </c>
      <c r="J11106">
        <v>4</v>
      </c>
      <c r="K11106">
        <v>685</v>
      </c>
    </row>
    <row r="11107" spans="1:11" x14ac:dyDescent="0.3">
      <c r="A11107">
        <v>20222</v>
      </c>
      <c r="B11107">
        <v>1</v>
      </c>
      <c r="C11107" t="s">
        <v>253</v>
      </c>
      <c r="D11107" t="s">
        <v>15</v>
      </c>
      <c r="E11107" t="s">
        <v>16</v>
      </c>
      <c r="F11107" t="s">
        <v>332</v>
      </c>
      <c r="G11107" t="s">
        <v>240</v>
      </c>
      <c r="H11107" t="s">
        <v>16</v>
      </c>
      <c r="I11107" t="s">
        <v>332</v>
      </c>
      <c r="J11107">
        <v>5</v>
      </c>
      <c r="K11107">
        <v>89</v>
      </c>
    </row>
    <row r="11108" spans="1:11" x14ac:dyDescent="0.3">
      <c r="A11108">
        <v>20222</v>
      </c>
      <c r="B11108">
        <v>1</v>
      </c>
      <c r="C11108" t="s">
        <v>253</v>
      </c>
      <c r="D11108" t="s">
        <v>15</v>
      </c>
      <c r="E11108" t="s">
        <v>16</v>
      </c>
      <c r="F11108" t="s">
        <v>332</v>
      </c>
      <c r="G11108" t="s">
        <v>240</v>
      </c>
      <c r="H11108" t="s">
        <v>16</v>
      </c>
      <c r="I11108" t="s">
        <v>332</v>
      </c>
      <c r="J11108">
        <v>6</v>
      </c>
      <c r="K11108">
        <v>29</v>
      </c>
    </row>
    <row r="11109" spans="1:11" x14ac:dyDescent="0.3">
      <c r="A11109">
        <v>20222</v>
      </c>
      <c r="B11109">
        <v>1</v>
      </c>
      <c r="C11109" t="s">
        <v>253</v>
      </c>
      <c r="D11109" t="s">
        <v>15</v>
      </c>
      <c r="E11109" t="s">
        <v>16</v>
      </c>
      <c r="F11109" t="s">
        <v>332</v>
      </c>
      <c r="G11109" t="s">
        <v>240</v>
      </c>
      <c r="H11109" t="s">
        <v>16</v>
      </c>
      <c r="I11109" t="s">
        <v>332</v>
      </c>
      <c r="J11109">
        <v>7</v>
      </c>
      <c r="K11109">
        <v>9</v>
      </c>
    </row>
    <row r="11110" spans="1:11" x14ac:dyDescent="0.3">
      <c r="A11110">
        <v>20222</v>
      </c>
      <c r="B11110">
        <v>1</v>
      </c>
      <c r="C11110" t="s">
        <v>253</v>
      </c>
      <c r="D11110" t="s">
        <v>15</v>
      </c>
      <c r="E11110" t="s">
        <v>16</v>
      </c>
      <c r="F11110" t="s">
        <v>332</v>
      </c>
      <c r="G11110" t="s">
        <v>240</v>
      </c>
      <c r="H11110" t="s">
        <v>16</v>
      </c>
      <c r="I11110" t="s">
        <v>332</v>
      </c>
      <c r="J11110">
        <v>8</v>
      </c>
      <c r="K11110">
        <v>3</v>
      </c>
    </row>
    <row r="11111" spans="1:11" x14ac:dyDescent="0.3">
      <c r="A11111">
        <v>20222</v>
      </c>
      <c r="B11111">
        <v>1</v>
      </c>
      <c r="C11111" t="s">
        <v>253</v>
      </c>
      <c r="D11111" t="s">
        <v>15</v>
      </c>
      <c r="E11111" t="s">
        <v>16</v>
      </c>
      <c r="F11111" t="s">
        <v>332</v>
      </c>
      <c r="G11111" t="s">
        <v>240</v>
      </c>
      <c r="H11111" t="s">
        <v>16</v>
      </c>
      <c r="I11111" t="s">
        <v>332</v>
      </c>
      <c r="J11111">
        <v>9</v>
      </c>
      <c r="K11111">
        <v>2</v>
      </c>
    </row>
    <row r="11112" spans="1:11" x14ac:dyDescent="0.3">
      <c r="A11112">
        <v>20222</v>
      </c>
      <c r="B11112">
        <v>1</v>
      </c>
      <c r="C11112" t="s">
        <v>253</v>
      </c>
      <c r="D11112" t="s">
        <v>17</v>
      </c>
      <c r="E11112" t="s">
        <v>239</v>
      </c>
      <c r="F11112" t="s">
        <v>333</v>
      </c>
      <c r="G11112" t="s">
        <v>271</v>
      </c>
      <c r="H11112" t="s">
        <v>270</v>
      </c>
      <c r="I11112" t="s">
        <v>374</v>
      </c>
      <c r="J11112">
        <v>0</v>
      </c>
      <c r="K11112">
        <v>3</v>
      </c>
    </row>
    <row r="11113" spans="1:11" x14ac:dyDescent="0.3">
      <c r="A11113">
        <v>20222</v>
      </c>
      <c r="B11113">
        <v>1</v>
      </c>
      <c r="C11113" t="s">
        <v>253</v>
      </c>
      <c r="D11113" t="s">
        <v>17</v>
      </c>
      <c r="E11113" t="s">
        <v>239</v>
      </c>
      <c r="F11113" t="s">
        <v>333</v>
      </c>
      <c r="G11113" t="s">
        <v>271</v>
      </c>
      <c r="H11113" t="s">
        <v>270</v>
      </c>
      <c r="I11113" t="s">
        <v>374</v>
      </c>
      <c r="J11113">
        <v>1</v>
      </c>
      <c r="K11113">
        <v>21</v>
      </c>
    </row>
    <row r="11114" spans="1:11" x14ac:dyDescent="0.3">
      <c r="A11114">
        <v>20222</v>
      </c>
      <c r="B11114">
        <v>1</v>
      </c>
      <c r="C11114" t="s">
        <v>253</v>
      </c>
      <c r="D11114" t="s">
        <v>17</v>
      </c>
      <c r="E11114" t="s">
        <v>239</v>
      </c>
      <c r="F11114" t="s">
        <v>333</v>
      </c>
      <c r="G11114" t="s">
        <v>271</v>
      </c>
      <c r="H11114" t="s">
        <v>270</v>
      </c>
      <c r="I11114" t="s">
        <v>374</v>
      </c>
      <c r="J11114">
        <v>2</v>
      </c>
      <c r="K11114">
        <v>12</v>
      </c>
    </row>
    <row r="11115" spans="1:11" x14ac:dyDescent="0.3">
      <c r="A11115">
        <v>20222</v>
      </c>
      <c r="B11115">
        <v>1</v>
      </c>
      <c r="C11115" t="s">
        <v>253</v>
      </c>
      <c r="D11115" t="s">
        <v>17</v>
      </c>
      <c r="E11115" t="s">
        <v>239</v>
      </c>
      <c r="F11115" t="s">
        <v>333</v>
      </c>
      <c r="G11115" t="s">
        <v>271</v>
      </c>
      <c r="H11115" t="s">
        <v>270</v>
      </c>
      <c r="I11115" t="s">
        <v>374</v>
      </c>
      <c r="J11115">
        <v>3</v>
      </c>
      <c r="K11115">
        <v>5</v>
      </c>
    </row>
    <row r="11116" spans="1:11" x14ac:dyDescent="0.3">
      <c r="A11116">
        <v>20222</v>
      </c>
      <c r="B11116">
        <v>1</v>
      </c>
      <c r="C11116" t="s">
        <v>253</v>
      </c>
      <c r="D11116" t="s">
        <v>17</v>
      </c>
      <c r="E11116" t="s">
        <v>239</v>
      </c>
      <c r="F11116" t="s">
        <v>333</v>
      </c>
      <c r="G11116" t="s">
        <v>271</v>
      </c>
      <c r="H11116" t="s">
        <v>270</v>
      </c>
      <c r="I11116" t="s">
        <v>374</v>
      </c>
      <c r="J11116">
        <v>4</v>
      </c>
      <c r="K11116">
        <v>4</v>
      </c>
    </row>
    <row r="11117" spans="1:11" x14ac:dyDescent="0.3">
      <c r="A11117">
        <v>20222</v>
      </c>
      <c r="B11117">
        <v>1</v>
      </c>
      <c r="C11117" t="s">
        <v>253</v>
      </c>
      <c r="D11117" t="s">
        <v>17</v>
      </c>
      <c r="E11117" t="s">
        <v>239</v>
      </c>
      <c r="F11117" t="s">
        <v>333</v>
      </c>
      <c r="G11117" t="s">
        <v>271</v>
      </c>
      <c r="H11117" t="s">
        <v>270</v>
      </c>
      <c r="I11117" t="s">
        <v>374</v>
      </c>
      <c r="J11117">
        <v>5</v>
      </c>
      <c r="K11117">
        <v>2</v>
      </c>
    </row>
    <row r="11118" spans="1:11" x14ac:dyDescent="0.3">
      <c r="A11118">
        <v>20222</v>
      </c>
      <c r="B11118">
        <v>1</v>
      </c>
      <c r="C11118" t="s">
        <v>253</v>
      </c>
      <c r="D11118" t="s">
        <v>17</v>
      </c>
      <c r="E11118" t="s">
        <v>239</v>
      </c>
      <c r="F11118" t="s">
        <v>333</v>
      </c>
      <c r="G11118" t="s">
        <v>271</v>
      </c>
      <c r="H11118" t="s">
        <v>270</v>
      </c>
      <c r="I11118" t="s">
        <v>374</v>
      </c>
      <c r="J11118">
        <v>6</v>
      </c>
      <c r="K11118">
        <v>2</v>
      </c>
    </row>
    <row r="11119" spans="1:11" x14ac:dyDescent="0.3">
      <c r="A11119">
        <v>20222</v>
      </c>
      <c r="B11119">
        <v>1</v>
      </c>
      <c r="C11119" t="s">
        <v>253</v>
      </c>
      <c r="D11119" t="s">
        <v>17</v>
      </c>
      <c r="E11119" t="s">
        <v>239</v>
      </c>
      <c r="F11119" t="s">
        <v>333</v>
      </c>
      <c r="G11119" t="s">
        <v>271</v>
      </c>
      <c r="H11119" t="s">
        <v>270</v>
      </c>
      <c r="I11119" t="s">
        <v>374</v>
      </c>
      <c r="J11119">
        <v>7</v>
      </c>
      <c r="K11119">
        <v>3</v>
      </c>
    </row>
    <row r="11120" spans="1:11" x14ac:dyDescent="0.3">
      <c r="A11120">
        <v>20222</v>
      </c>
      <c r="B11120">
        <v>1</v>
      </c>
      <c r="C11120" t="s">
        <v>253</v>
      </c>
      <c r="D11120" t="s">
        <v>17</v>
      </c>
      <c r="E11120" t="s">
        <v>239</v>
      </c>
      <c r="F11120" t="s">
        <v>333</v>
      </c>
      <c r="G11120" t="s">
        <v>238</v>
      </c>
      <c r="H11120" t="s">
        <v>237</v>
      </c>
      <c r="I11120" t="s">
        <v>375</v>
      </c>
      <c r="J11120">
        <v>0</v>
      </c>
      <c r="K11120">
        <v>5</v>
      </c>
    </row>
    <row r="11121" spans="1:11" x14ac:dyDescent="0.3">
      <c r="A11121">
        <v>20222</v>
      </c>
      <c r="B11121">
        <v>1</v>
      </c>
      <c r="C11121" t="s">
        <v>253</v>
      </c>
      <c r="D11121" t="s">
        <v>17</v>
      </c>
      <c r="E11121" t="s">
        <v>239</v>
      </c>
      <c r="F11121" t="s">
        <v>333</v>
      </c>
      <c r="G11121" t="s">
        <v>238</v>
      </c>
      <c r="H11121" t="s">
        <v>237</v>
      </c>
      <c r="I11121" t="s">
        <v>375</v>
      </c>
      <c r="J11121">
        <v>1</v>
      </c>
      <c r="K11121">
        <v>64</v>
      </c>
    </row>
    <row r="11122" spans="1:11" x14ac:dyDescent="0.3">
      <c r="A11122">
        <v>20222</v>
      </c>
      <c r="B11122">
        <v>1</v>
      </c>
      <c r="C11122" t="s">
        <v>253</v>
      </c>
      <c r="D11122" t="s">
        <v>17</v>
      </c>
      <c r="E11122" t="s">
        <v>239</v>
      </c>
      <c r="F11122" t="s">
        <v>333</v>
      </c>
      <c r="G11122" t="s">
        <v>238</v>
      </c>
      <c r="H11122" t="s">
        <v>237</v>
      </c>
      <c r="I11122" t="s">
        <v>375</v>
      </c>
      <c r="J11122">
        <v>2</v>
      </c>
      <c r="K11122">
        <v>39</v>
      </c>
    </row>
    <row r="11123" spans="1:11" x14ac:dyDescent="0.3">
      <c r="A11123">
        <v>20222</v>
      </c>
      <c r="B11123">
        <v>1</v>
      </c>
      <c r="C11123" t="s">
        <v>253</v>
      </c>
      <c r="D11123" t="s">
        <v>17</v>
      </c>
      <c r="E11123" t="s">
        <v>239</v>
      </c>
      <c r="F11123" t="s">
        <v>333</v>
      </c>
      <c r="G11123" t="s">
        <v>238</v>
      </c>
      <c r="H11123" t="s">
        <v>237</v>
      </c>
      <c r="I11123" t="s">
        <v>375</v>
      </c>
      <c r="J11123">
        <v>3</v>
      </c>
      <c r="K11123">
        <v>21</v>
      </c>
    </row>
    <row r="11124" spans="1:11" x14ac:dyDescent="0.3">
      <c r="A11124">
        <v>20222</v>
      </c>
      <c r="B11124">
        <v>1</v>
      </c>
      <c r="C11124" t="s">
        <v>253</v>
      </c>
      <c r="D11124" t="s">
        <v>17</v>
      </c>
      <c r="E11124" t="s">
        <v>239</v>
      </c>
      <c r="F11124" t="s">
        <v>333</v>
      </c>
      <c r="G11124" t="s">
        <v>238</v>
      </c>
      <c r="H11124" t="s">
        <v>237</v>
      </c>
      <c r="I11124" t="s">
        <v>375</v>
      </c>
      <c r="J11124">
        <v>4</v>
      </c>
      <c r="K11124">
        <v>25</v>
      </c>
    </row>
    <row r="11125" spans="1:11" x14ac:dyDescent="0.3">
      <c r="A11125">
        <v>20222</v>
      </c>
      <c r="B11125">
        <v>1</v>
      </c>
      <c r="C11125" t="s">
        <v>253</v>
      </c>
      <c r="D11125" t="s">
        <v>17</v>
      </c>
      <c r="E11125" t="s">
        <v>239</v>
      </c>
      <c r="F11125" t="s">
        <v>333</v>
      </c>
      <c r="G11125" t="s">
        <v>238</v>
      </c>
      <c r="H11125" t="s">
        <v>237</v>
      </c>
      <c r="I11125" t="s">
        <v>375</v>
      </c>
      <c r="J11125">
        <v>5</v>
      </c>
      <c r="K11125">
        <v>8</v>
      </c>
    </row>
    <row r="11126" spans="1:11" x14ac:dyDescent="0.3">
      <c r="A11126">
        <v>20222</v>
      </c>
      <c r="B11126">
        <v>1</v>
      </c>
      <c r="C11126" t="s">
        <v>253</v>
      </c>
      <c r="D11126" t="s">
        <v>17</v>
      </c>
      <c r="E11126" t="s">
        <v>239</v>
      </c>
      <c r="F11126" t="s">
        <v>333</v>
      </c>
      <c r="G11126" t="s">
        <v>238</v>
      </c>
      <c r="H11126" t="s">
        <v>237</v>
      </c>
      <c r="I11126" t="s">
        <v>375</v>
      </c>
      <c r="J11126">
        <v>6</v>
      </c>
      <c r="K11126">
        <v>5</v>
      </c>
    </row>
    <row r="11127" spans="1:11" x14ac:dyDescent="0.3">
      <c r="A11127">
        <v>20222</v>
      </c>
      <c r="B11127">
        <v>1</v>
      </c>
      <c r="C11127" t="s">
        <v>253</v>
      </c>
      <c r="D11127" t="s">
        <v>17</v>
      </c>
      <c r="E11127" t="s">
        <v>239</v>
      </c>
      <c r="F11127" t="s">
        <v>333</v>
      </c>
      <c r="G11127" t="s">
        <v>238</v>
      </c>
      <c r="H11127" t="s">
        <v>237</v>
      </c>
      <c r="I11127" t="s">
        <v>375</v>
      </c>
      <c r="J11127">
        <v>7</v>
      </c>
      <c r="K11127">
        <v>2</v>
      </c>
    </row>
    <row r="11128" spans="1:11" x14ac:dyDescent="0.3">
      <c r="A11128">
        <v>20222</v>
      </c>
      <c r="B11128">
        <v>1</v>
      </c>
      <c r="C11128" t="s">
        <v>253</v>
      </c>
      <c r="D11128" t="s">
        <v>17</v>
      </c>
      <c r="E11128" t="s">
        <v>239</v>
      </c>
      <c r="F11128" t="s">
        <v>333</v>
      </c>
      <c r="G11128" t="s">
        <v>269</v>
      </c>
      <c r="H11128" t="s">
        <v>268</v>
      </c>
      <c r="I11128" t="s">
        <v>376</v>
      </c>
      <c r="J11128">
        <v>0</v>
      </c>
      <c r="K11128">
        <v>2</v>
      </c>
    </row>
    <row r="11129" spans="1:11" x14ac:dyDescent="0.3">
      <c r="A11129">
        <v>20222</v>
      </c>
      <c r="B11129">
        <v>1</v>
      </c>
      <c r="C11129" t="s">
        <v>253</v>
      </c>
      <c r="D11129" t="s">
        <v>17</v>
      </c>
      <c r="E11129" t="s">
        <v>239</v>
      </c>
      <c r="F11129" t="s">
        <v>333</v>
      </c>
      <c r="G11129" t="s">
        <v>269</v>
      </c>
      <c r="H11129" t="s">
        <v>268</v>
      </c>
      <c r="I11129" t="s">
        <v>376</v>
      </c>
      <c r="J11129">
        <v>1</v>
      </c>
      <c r="K11129">
        <v>6</v>
      </c>
    </row>
    <row r="11130" spans="1:11" x14ac:dyDescent="0.3">
      <c r="A11130">
        <v>20222</v>
      </c>
      <c r="B11130">
        <v>1</v>
      </c>
      <c r="C11130" t="s">
        <v>253</v>
      </c>
      <c r="D11130" t="s">
        <v>17</v>
      </c>
      <c r="E11130" t="s">
        <v>239</v>
      </c>
      <c r="F11130" t="s">
        <v>333</v>
      </c>
      <c r="G11130" t="s">
        <v>269</v>
      </c>
      <c r="H11130" t="s">
        <v>268</v>
      </c>
      <c r="I11130" t="s">
        <v>376</v>
      </c>
      <c r="J11130">
        <v>2</v>
      </c>
      <c r="K11130">
        <v>2</v>
      </c>
    </row>
    <row r="11131" spans="1:11" x14ac:dyDescent="0.3">
      <c r="A11131">
        <v>20222</v>
      </c>
      <c r="B11131">
        <v>1</v>
      </c>
      <c r="C11131" t="s">
        <v>253</v>
      </c>
      <c r="D11131" t="s">
        <v>17</v>
      </c>
      <c r="E11131" t="s">
        <v>239</v>
      </c>
      <c r="F11131" t="s">
        <v>333</v>
      </c>
      <c r="G11131" t="s">
        <v>269</v>
      </c>
      <c r="H11131" t="s">
        <v>268</v>
      </c>
      <c r="I11131" t="s">
        <v>376</v>
      </c>
      <c r="J11131">
        <v>3</v>
      </c>
      <c r="K11131">
        <v>3</v>
      </c>
    </row>
    <row r="11132" spans="1:11" x14ac:dyDescent="0.3">
      <c r="A11132">
        <v>20222</v>
      </c>
      <c r="B11132">
        <v>1</v>
      </c>
      <c r="C11132" t="s">
        <v>253</v>
      </c>
      <c r="D11132" t="s">
        <v>17</v>
      </c>
      <c r="E11132" t="s">
        <v>239</v>
      </c>
      <c r="F11132" t="s">
        <v>333</v>
      </c>
      <c r="G11132" t="s">
        <v>269</v>
      </c>
      <c r="H11132" t="s">
        <v>268</v>
      </c>
      <c r="I11132" t="s">
        <v>376</v>
      </c>
      <c r="J11132">
        <v>4</v>
      </c>
      <c r="K11132">
        <v>3</v>
      </c>
    </row>
    <row r="11133" spans="1:11" x14ac:dyDescent="0.3">
      <c r="A11133">
        <v>20222</v>
      </c>
      <c r="B11133">
        <v>1</v>
      </c>
      <c r="C11133" t="s">
        <v>253</v>
      </c>
      <c r="D11133" t="s">
        <v>17</v>
      </c>
      <c r="E11133" t="s">
        <v>239</v>
      </c>
      <c r="F11133" t="s">
        <v>333</v>
      </c>
      <c r="G11133" t="s">
        <v>269</v>
      </c>
      <c r="H11133" t="s">
        <v>268</v>
      </c>
      <c r="I11133" t="s">
        <v>376</v>
      </c>
      <c r="J11133">
        <v>7</v>
      </c>
      <c r="K11133">
        <v>1</v>
      </c>
    </row>
    <row r="11134" spans="1:11" x14ac:dyDescent="0.3">
      <c r="A11134">
        <v>20222</v>
      </c>
      <c r="B11134">
        <v>1</v>
      </c>
      <c r="C11134" t="s">
        <v>253</v>
      </c>
      <c r="D11134" t="s">
        <v>17</v>
      </c>
      <c r="E11134" t="s">
        <v>239</v>
      </c>
      <c r="F11134" t="s">
        <v>333</v>
      </c>
      <c r="G11134" t="s">
        <v>267</v>
      </c>
      <c r="H11134" t="s">
        <v>266</v>
      </c>
      <c r="I11134" t="s">
        <v>377</v>
      </c>
      <c r="J11134">
        <v>0</v>
      </c>
      <c r="K11134">
        <v>108</v>
      </c>
    </row>
    <row r="11135" spans="1:11" x14ac:dyDescent="0.3">
      <c r="A11135">
        <v>20222</v>
      </c>
      <c r="B11135">
        <v>1</v>
      </c>
      <c r="C11135" t="s">
        <v>253</v>
      </c>
      <c r="D11135" t="s">
        <v>17</v>
      </c>
      <c r="E11135" t="s">
        <v>239</v>
      </c>
      <c r="F11135" t="s">
        <v>333</v>
      </c>
      <c r="G11135" t="s">
        <v>267</v>
      </c>
      <c r="H11135" t="s">
        <v>266</v>
      </c>
      <c r="I11135" t="s">
        <v>377</v>
      </c>
      <c r="J11135">
        <v>1</v>
      </c>
      <c r="K11135">
        <v>190</v>
      </c>
    </row>
    <row r="11136" spans="1:11" x14ac:dyDescent="0.3">
      <c r="A11136">
        <v>20222</v>
      </c>
      <c r="B11136">
        <v>1</v>
      </c>
      <c r="C11136" t="s">
        <v>253</v>
      </c>
      <c r="D11136" t="s">
        <v>17</v>
      </c>
      <c r="E11136" t="s">
        <v>239</v>
      </c>
      <c r="F11136" t="s">
        <v>333</v>
      </c>
      <c r="G11136" t="s">
        <v>267</v>
      </c>
      <c r="H11136" t="s">
        <v>266</v>
      </c>
      <c r="I11136" t="s">
        <v>377</v>
      </c>
      <c r="J11136">
        <v>2</v>
      </c>
      <c r="K11136">
        <v>87</v>
      </c>
    </row>
    <row r="11137" spans="1:11" x14ac:dyDescent="0.3">
      <c r="A11137">
        <v>20222</v>
      </c>
      <c r="B11137">
        <v>1</v>
      </c>
      <c r="C11137" t="s">
        <v>253</v>
      </c>
      <c r="D11137" t="s">
        <v>17</v>
      </c>
      <c r="E11137" t="s">
        <v>239</v>
      </c>
      <c r="F11137" t="s">
        <v>333</v>
      </c>
      <c r="G11137" t="s">
        <v>267</v>
      </c>
      <c r="H11137" t="s">
        <v>266</v>
      </c>
      <c r="I11137" t="s">
        <v>377</v>
      </c>
      <c r="J11137">
        <v>3</v>
      </c>
      <c r="K11137">
        <v>101</v>
      </c>
    </row>
    <row r="11138" spans="1:11" x14ac:dyDescent="0.3">
      <c r="A11138">
        <v>20222</v>
      </c>
      <c r="B11138">
        <v>1</v>
      </c>
      <c r="C11138" t="s">
        <v>253</v>
      </c>
      <c r="D11138" t="s">
        <v>17</v>
      </c>
      <c r="E11138" t="s">
        <v>239</v>
      </c>
      <c r="F11138" t="s">
        <v>333</v>
      </c>
      <c r="G11138" t="s">
        <v>267</v>
      </c>
      <c r="H11138" t="s">
        <v>266</v>
      </c>
      <c r="I11138" t="s">
        <v>377</v>
      </c>
      <c r="J11138">
        <v>4</v>
      </c>
      <c r="K11138">
        <v>75</v>
      </c>
    </row>
    <row r="11139" spans="1:11" x14ac:dyDescent="0.3">
      <c r="A11139">
        <v>20222</v>
      </c>
      <c r="B11139">
        <v>1</v>
      </c>
      <c r="C11139" t="s">
        <v>253</v>
      </c>
      <c r="D11139" t="s">
        <v>17</v>
      </c>
      <c r="E11139" t="s">
        <v>239</v>
      </c>
      <c r="F11139" t="s">
        <v>333</v>
      </c>
      <c r="G11139" t="s">
        <v>267</v>
      </c>
      <c r="H11139" t="s">
        <v>266</v>
      </c>
      <c r="I11139" t="s">
        <v>377</v>
      </c>
      <c r="J11139">
        <v>5</v>
      </c>
      <c r="K11139">
        <v>40</v>
      </c>
    </row>
    <row r="11140" spans="1:11" x14ac:dyDescent="0.3">
      <c r="A11140">
        <v>20222</v>
      </c>
      <c r="B11140">
        <v>1</v>
      </c>
      <c r="C11140" t="s">
        <v>253</v>
      </c>
      <c r="D11140" t="s">
        <v>17</v>
      </c>
      <c r="E11140" t="s">
        <v>239</v>
      </c>
      <c r="F11140" t="s">
        <v>333</v>
      </c>
      <c r="G11140" t="s">
        <v>267</v>
      </c>
      <c r="H11140" t="s">
        <v>266</v>
      </c>
      <c r="I11140" t="s">
        <v>377</v>
      </c>
      <c r="J11140">
        <v>6</v>
      </c>
      <c r="K11140">
        <v>13</v>
      </c>
    </row>
    <row r="11141" spans="1:11" x14ac:dyDescent="0.3">
      <c r="A11141">
        <v>20222</v>
      </c>
      <c r="B11141">
        <v>1</v>
      </c>
      <c r="C11141" t="s">
        <v>253</v>
      </c>
      <c r="D11141" t="s">
        <v>17</v>
      </c>
      <c r="E11141" t="s">
        <v>239</v>
      </c>
      <c r="F11141" t="s">
        <v>333</v>
      </c>
      <c r="G11141" t="s">
        <v>267</v>
      </c>
      <c r="H11141" t="s">
        <v>266</v>
      </c>
      <c r="I11141" t="s">
        <v>377</v>
      </c>
      <c r="J11141">
        <v>7</v>
      </c>
      <c r="K11141">
        <v>6</v>
      </c>
    </row>
    <row r="11142" spans="1:11" x14ac:dyDescent="0.3">
      <c r="A11142">
        <v>20222</v>
      </c>
      <c r="B11142">
        <v>1</v>
      </c>
      <c r="C11142" t="s">
        <v>253</v>
      </c>
      <c r="D11142" t="s">
        <v>17</v>
      </c>
      <c r="E11142" t="s">
        <v>239</v>
      </c>
      <c r="F11142" t="s">
        <v>333</v>
      </c>
      <c r="G11142" t="s">
        <v>267</v>
      </c>
      <c r="H11142" t="s">
        <v>266</v>
      </c>
      <c r="I11142" t="s">
        <v>377</v>
      </c>
      <c r="J11142">
        <v>8</v>
      </c>
      <c r="K11142">
        <v>3</v>
      </c>
    </row>
    <row r="11143" spans="1:11" x14ac:dyDescent="0.3">
      <c r="A11143">
        <v>20222</v>
      </c>
      <c r="B11143">
        <v>1</v>
      </c>
      <c r="C11143" t="s">
        <v>253</v>
      </c>
      <c r="D11143" t="s">
        <v>17</v>
      </c>
      <c r="E11143" t="s">
        <v>239</v>
      </c>
      <c r="F11143" t="s">
        <v>333</v>
      </c>
      <c r="G11143" t="s">
        <v>267</v>
      </c>
      <c r="H11143" t="s">
        <v>266</v>
      </c>
      <c r="I11143" t="s">
        <v>377</v>
      </c>
      <c r="J11143">
        <v>9</v>
      </c>
      <c r="K11143">
        <v>1</v>
      </c>
    </row>
    <row r="11144" spans="1:11" x14ac:dyDescent="0.3">
      <c r="A11144">
        <v>20222</v>
      </c>
      <c r="B11144">
        <v>1</v>
      </c>
      <c r="C11144" t="s">
        <v>253</v>
      </c>
      <c r="D11144" t="s">
        <v>18</v>
      </c>
      <c r="E11144" t="s">
        <v>19</v>
      </c>
      <c r="F11144" t="s">
        <v>334</v>
      </c>
      <c r="G11144" t="s">
        <v>236</v>
      </c>
      <c r="H11144" t="s">
        <v>19</v>
      </c>
      <c r="I11144" t="s">
        <v>378</v>
      </c>
      <c r="J11144">
        <v>0</v>
      </c>
      <c r="K11144">
        <v>28</v>
      </c>
    </row>
    <row r="11145" spans="1:11" x14ac:dyDescent="0.3">
      <c r="A11145">
        <v>20222</v>
      </c>
      <c r="B11145">
        <v>1</v>
      </c>
      <c r="C11145" t="s">
        <v>253</v>
      </c>
      <c r="D11145" t="s">
        <v>18</v>
      </c>
      <c r="E11145" t="s">
        <v>19</v>
      </c>
      <c r="F11145" t="s">
        <v>334</v>
      </c>
      <c r="G11145" t="s">
        <v>236</v>
      </c>
      <c r="H11145" t="s">
        <v>19</v>
      </c>
      <c r="I11145" t="s">
        <v>378</v>
      </c>
      <c r="J11145">
        <v>1</v>
      </c>
      <c r="K11145">
        <v>207</v>
      </c>
    </row>
    <row r="11146" spans="1:11" x14ac:dyDescent="0.3">
      <c r="A11146">
        <v>20222</v>
      </c>
      <c r="B11146">
        <v>1</v>
      </c>
      <c r="C11146" t="s">
        <v>253</v>
      </c>
      <c r="D11146" t="s">
        <v>18</v>
      </c>
      <c r="E11146" t="s">
        <v>19</v>
      </c>
      <c r="F11146" t="s">
        <v>334</v>
      </c>
      <c r="G11146" t="s">
        <v>236</v>
      </c>
      <c r="H11146" t="s">
        <v>19</v>
      </c>
      <c r="I11146" t="s">
        <v>378</v>
      </c>
      <c r="J11146">
        <v>2</v>
      </c>
      <c r="K11146">
        <v>96</v>
      </c>
    </row>
    <row r="11147" spans="1:11" x14ac:dyDescent="0.3">
      <c r="A11147">
        <v>20222</v>
      </c>
      <c r="B11147">
        <v>1</v>
      </c>
      <c r="C11147" t="s">
        <v>253</v>
      </c>
      <c r="D11147" t="s">
        <v>18</v>
      </c>
      <c r="E11147" t="s">
        <v>19</v>
      </c>
      <c r="F11147" t="s">
        <v>334</v>
      </c>
      <c r="G11147" t="s">
        <v>236</v>
      </c>
      <c r="H11147" t="s">
        <v>19</v>
      </c>
      <c r="I11147" t="s">
        <v>378</v>
      </c>
      <c r="J11147">
        <v>3</v>
      </c>
      <c r="K11147">
        <v>50</v>
      </c>
    </row>
    <row r="11148" spans="1:11" x14ac:dyDescent="0.3">
      <c r="A11148">
        <v>20222</v>
      </c>
      <c r="B11148">
        <v>1</v>
      </c>
      <c r="C11148" t="s">
        <v>253</v>
      </c>
      <c r="D11148" t="s">
        <v>18</v>
      </c>
      <c r="E11148" t="s">
        <v>19</v>
      </c>
      <c r="F11148" t="s">
        <v>334</v>
      </c>
      <c r="G11148" t="s">
        <v>236</v>
      </c>
      <c r="H11148" t="s">
        <v>19</v>
      </c>
      <c r="I11148" t="s">
        <v>378</v>
      </c>
      <c r="J11148">
        <v>4</v>
      </c>
      <c r="K11148">
        <v>48</v>
      </c>
    </row>
    <row r="11149" spans="1:11" x14ac:dyDescent="0.3">
      <c r="A11149">
        <v>20222</v>
      </c>
      <c r="B11149">
        <v>1</v>
      </c>
      <c r="C11149" t="s">
        <v>253</v>
      </c>
      <c r="D11149" t="s">
        <v>18</v>
      </c>
      <c r="E11149" t="s">
        <v>19</v>
      </c>
      <c r="F11149" t="s">
        <v>334</v>
      </c>
      <c r="G11149" t="s">
        <v>236</v>
      </c>
      <c r="H11149" t="s">
        <v>19</v>
      </c>
      <c r="I11149" t="s">
        <v>378</v>
      </c>
      <c r="J11149">
        <v>5</v>
      </c>
      <c r="K11149">
        <v>29</v>
      </c>
    </row>
    <row r="11150" spans="1:11" x14ac:dyDescent="0.3">
      <c r="A11150">
        <v>20222</v>
      </c>
      <c r="B11150">
        <v>1</v>
      </c>
      <c r="C11150" t="s">
        <v>253</v>
      </c>
      <c r="D11150" t="s">
        <v>18</v>
      </c>
      <c r="E11150" t="s">
        <v>19</v>
      </c>
      <c r="F11150" t="s">
        <v>334</v>
      </c>
      <c r="G11150" t="s">
        <v>236</v>
      </c>
      <c r="H11150" t="s">
        <v>19</v>
      </c>
      <c r="I11150" t="s">
        <v>378</v>
      </c>
      <c r="J11150">
        <v>6</v>
      </c>
      <c r="K11150">
        <v>14</v>
      </c>
    </row>
    <row r="11151" spans="1:11" x14ac:dyDescent="0.3">
      <c r="A11151">
        <v>20222</v>
      </c>
      <c r="B11151">
        <v>1</v>
      </c>
      <c r="C11151" t="s">
        <v>253</v>
      </c>
      <c r="D11151" t="s">
        <v>18</v>
      </c>
      <c r="E11151" t="s">
        <v>19</v>
      </c>
      <c r="F11151" t="s">
        <v>334</v>
      </c>
      <c r="G11151" t="s">
        <v>236</v>
      </c>
      <c r="H11151" t="s">
        <v>19</v>
      </c>
      <c r="I11151" t="s">
        <v>378</v>
      </c>
      <c r="J11151">
        <v>7</v>
      </c>
      <c r="K11151">
        <v>12</v>
      </c>
    </row>
    <row r="11152" spans="1:11" x14ac:dyDescent="0.3">
      <c r="A11152">
        <v>20222</v>
      </c>
      <c r="B11152">
        <v>1</v>
      </c>
      <c r="C11152" t="s">
        <v>253</v>
      </c>
      <c r="D11152" t="s">
        <v>18</v>
      </c>
      <c r="E11152" t="s">
        <v>19</v>
      </c>
      <c r="F11152" t="s">
        <v>334</v>
      </c>
      <c r="G11152" t="s">
        <v>236</v>
      </c>
      <c r="H11152" t="s">
        <v>19</v>
      </c>
      <c r="I11152" t="s">
        <v>378</v>
      </c>
      <c r="J11152">
        <v>9</v>
      </c>
      <c r="K11152">
        <v>2</v>
      </c>
    </row>
    <row r="11153" spans="1:11" x14ac:dyDescent="0.3">
      <c r="A11153">
        <v>20222</v>
      </c>
      <c r="B11153">
        <v>1</v>
      </c>
      <c r="C11153" t="s">
        <v>253</v>
      </c>
      <c r="D11153" t="s">
        <v>20</v>
      </c>
      <c r="E11153" t="s">
        <v>21</v>
      </c>
      <c r="F11153" t="s">
        <v>335</v>
      </c>
      <c r="G11153" t="s">
        <v>235</v>
      </c>
      <c r="H11153" t="s">
        <v>21</v>
      </c>
      <c r="I11153" t="s">
        <v>335</v>
      </c>
      <c r="J11153">
        <v>0</v>
      </c>
      <c r="K11153">
        <v>55</v>
      </c>
    </row>
    <row r="11154" spans="1:11" x14ac:dyDescent="0.3">
      <c r="A11154">
        <v>20222</v>
      </c>
      <c r="B11154">
        <v>1</v>
      </c>
      <c r="C11154" t="s">
        <v>253</v>
      </c>
      <c r="D11154" t="s">
        <v>20</v>
      </c>
      <c r="E11154" t="s">
        <v>21</v>
      </c>
      <c r="F11154" t="s">
        <v>335</v>
      </c>
      <c r="G11154" t="s">
        <v>235</v>
      </c>
      <c r="H11154" t="s">
        <v>21</v>
      </c>
      <c r="I11154" t="s">
        <v>335</v>
      </c>
      <c r="J11154">
        <v>1</v>
      </c>
      <c r="K11154">
        <v>241</v>
      </c>
    </row>
    <row r="11155" spans="1:11" x14ac:dyDescent="0.3">
      <c r="A11155">
        <v>20222</v>
      </c>
      <c r="B11155">
        <v>1</v>
      </c>
      <c r="C11155" t="s">
        <v>253</v>
      </c>
      <c r="D11155" t="s">
        <v>20</v>
      </c>
      <c r="E11155" t="s">
        <v>21</v>
      </c>
      <c r="F11155" t="s">
        <v>335</v>
      </c>
      <c r="G11155" t="s">
        <v>235</v>
      </c>
      <c r="H11155" t="s">
        <v>21</v>
      </c>
      <c r="I11155" t="s">
        <v>335</v>
      </c>
      <c r="J11155">
        <v>2</v>
      </c>
      <c r="K11155">
        <v>84</v>
      </c>
    </row>
    <row r="11156" spans="1:11" x14ac:dyDescent="0.3">
      <c r="A11156">
        <v>20222</v>
      </c>
      <c r="B11156">
        <v>1</v>
      </c>
      <c r="C11156" t="s">
        <v>253</v>
      </c>
      <c r="D11156" t="s">
        <v>20</v>
      </c>
      <c r="E11156" t="s">
        <v>21</v>
      </c>
      <c r="F11156" t="s">
        <v>335</v>
      </c>
      <c r="G11156" t="s">
        <v>235</v>
      </c>
      <c r="H11156" t="s">
        <v>21</v>
      </c>
      <c r="I11156" t="s">
        <v>335</v>
      </c>
      <c r="J11156">
        <v>3</v>
      </c>
      <c r="K11156">
        <v>41</v>
      </c>
    </row>
    <row r="11157" spans="1:11" x14ac:dyDescent="0.3">
      <c r="A11157">
        <v>20222</v>
      </c>
      <c r="B11157">
        <v>1</v>
      </c>
      <c r="C11157" t="s">
        <v>253</v>
      </c>
      <c r="D11157" t="s">
        <v>20</v>
      </c>
      <c r="E11157" t="s">
        <v>21</v>
      </c>
      <c r="F11157" t="s">
        <v>335</v>
      </c>
      <c r="G11157" t="s">
        <v>235</v>
      </c>
      <c r="H11157" t="s">
        <v>21</v>
      </c>
      <c r="I11157" t="s">
        <v>335</v>
      </c>
      <c r="J11157">
        <v>4</v>
      </c>
      <c r="K11157">
        <v>40</v>
      </c>
    </row>
    <row r="11158" spans="1:11" x14ac:dyDescent="0.3">
      <c r="A11158">
        <v>20222</v>
      </c>
      <c r="B11158">
        <v>1</v>
      </c>
      <c r="C11158" t="s">
        <v>253</v>
      </c>
      <c r="D11158" t="s">
        <v>20</v>
      </c>
      <c r="E11158" t="s">
        <v>21</v>
      </c>
      <c r="F11158" t="s">
        <v>335</v>
      </c>
      <c r="G11158" t="s">
        <v>235</v>
      </c>
      <c r="H11158" t="s">
        <v>21</v>
      </c>
      <c r="I11158" t="s">
        <v>335</v>
      </c>
      <c r="J11158">
        <v>5</v>
      </c>
      <c r="K11158">
        <v>16</v>
      </c>
    </row>
    <row r="11159" spans="1:11" x14ac:dyDescent="0.3">
      <c r="A11159">
        <v>20222</v>
      </c>
      <c r="B11159">
        <v>1</v>
      </c>
      <c r="C11159" t="s">
        <v>253</v>
      </c>
      <c r="D11159" t="s">
        <v>20</v>
      </c>
      <c r="E11159" t="s">
        <v>21</v>
      </c>
      <c r="F11159" t="s">
        <v>335</v>
      </c>
      <c r="G11159" t="s">
        <v>235</v>
      </c>
      <c r="H11159" t="s">
        <v>21</v>
      </c>
      <c r="I11159" t="s">
        <v>335</v>
      </c>
      <c r="J11159">
        <v>6</v>
      </c>
      <c r="K11159">
        <v>6</v>
      </c>
    </row>
    <row r="11160" spans="1:11" x14ac:dyDescent="0.3">
      <c r="A11160">
        <v>20222</v>
      </c>
      <c r="B11160">
        <v>1</v>
      </c>
      <c r="C11160" t="s">
        <v>253</v>
      </c>
      <c r="D11160" t="s">
        <v>20</v>
      </c>
      <c r="E11160" t="s">
        <v>21</v>
      </c>
      <c r="F11160" t="s">
        <v>335</v>
      </c>
      <c r="G11160" t="s">
        <v>235</v>
      </c>
      <c r="H11160" t="s">
        <v>21</v>
      </c>
      <c r="I11160" t="s">
        <v>335</v>
      </c>
      <c r="J11160">
        <v>7</v>
      </c>
      <c r="K11160">
        <v>1</v>
      </c>
    </row>
    <row r="11161" spans="1:11" x14ac:dyDescent="0.3">
      <c r="A11161">
        <v>20222</v>
      </c>
      <c r="B11161">
        <v>1</v>
      </c>
      <c r="C11161" t="s">
        <v>253</v>
      </c>
      <c r="D11161" t="s">
        <v>22</v>
      </c>
      <c r="E11161" t="s">
        <v>23</v>
      </c>
      <c r="F11161" t="s">
        <v>336</v>
      </c>
      <c r="G11161" t="s">
        <v>265</v>
      </c>
      <c r="H11161" t="s">
        <v>264</v>
      </c>
      <c r="I11161" t="s">
        <v>379</v>
      </c>
      <c r="J11161">
        <v>0</v>
      </c>
      <c r="K11161">
        <v>217</v>
      </c>
    </row>
    <row r="11162" spans="1:11" x14ac:dyDescent="0.3">
      <c r="A11162">
        <v>20222</v>
      </c>
      <c r="B11162">
        <v>1</v>
      </c>
      <c r="C11162" t="s">
        <v>253</v>
      </c>
      <c r="D11162" t="s">
        <v>22</v>
      </c>
      <c r="E11162" t="s">
        <v>23</v>
      </c>
      <c r="F11162" t="s">
        <v>336</v>
      </c>
      <c r="G11162" t="s">
        <v>265</v>
      </c>
      <c r="H11162" t="s">
        <v>264</v>
      </c>
      <c r="I11162" t="s">
        <v>379</v>
      </c>
      <c r="J11162">
        <v>1</v>
      </c>
      <c r="K11162">
        <v>641</v>
      </c>
    </row>
    <row r="11163" spans="1:11" x14ac:dyDescent="0.3">
      <c r="A11163">
        <v>20222</v>
      </c>
      <c r="B11163">
        <v>1</v>
      </c>
      <c r="C11163" t="s">
        <v>253</v>
      </c>
      <c r="D11163" t="s">
        <v>22</v>
      </c>
      <c r="E11163" t="s">
        <v>23</v>
      </c>
      <c r="F11163" t="s">
        <v>336</v>
      </c>
      <c r="G11163" t="s">
        <v>265</v>
      </c>
      <c r="H11163" t="s">
        <v>264</v>
      </c>
      <c r="I11163" t="s">
        <v>379</v>
      </c>
      <c r="J11163">
        <v>2</v>
      </c>
      <c r="K11163">
        <v>347</v>
      </c>
    </row>
    <row r="11164" spans="1:11" x14ac:dyDescent="0.3">
      <c r="A11164">
        <v>20222</v>
      </c>
      <c r="B11164">
        <v>1</v>
      </c>
      <c r="C11164" t="s">
        <v>253</v>
      </c>
      <c r="D11164" t="s">
        <v>22</v>
      </c>
      <c r="E11164" t="s">
        <v>23</v>
      </c>
      <c r="F11164" t="s">
        <v>336</v>
      </c>
      <c r="G11164" t="s">
        <v>265</v>
      </c>
      <c r="H11164" t="s">
        <v>264</v>
      </c>
      <c r="I11164" t="s">
        <v>379</v>
      </c>
      <c r="J11164">
        <v>3</v>
      </c>
      <c r="K11164">
        <v>205</v>
      </c>
    </row>
    <row r="11165" spans="1:11" x14ac:dyDescent="0.3">
      <c r="A11165">
        <v>20222</v>
      </c>
      <c r="B11165">
        <v>1</v>
      </c>
      <c r="C11165" t="s">
        <v>253</v>
      </c>
      <c r="D11165" t="s">
        <v>22</v>
      </c>
      <c r="E11165" t="s">
        <v>23</v>
      </c>
      <c r="F11165" t="s">
        <v>336</v>
      </c>
      <c r="G11165" t="s">
        <v>265</v>
      </c>
      <c r="H11165" t="s">
        <v>264</v>
      </c>
      <c r="I11165" t="s">
        <v>379</v>
      </c>
      <c r="J11165">
        <v>4</v>
      </c>
      <c r="K11165">
        <v>110</v>
      </c>
    </row>
    <row r="11166" spans="1:11" x14ac:dyDescent="0.3">
      <c r="A11166">
        <v>20222</v>
      </c>
      <c r="B11166">
        <v>1</v>
      </c>
      <c r="C11166" t="s">
        <v>253</v>
      </c>
      <c r="D11166" t="s">
        <v>22</v>
      </c>
      <c r="E11166" t="s">
        <v>23</v>
      </c>
      <c r="F11166" t="s">
        <v>336</v>
      </c>
      <c r="G11166" t="s">
        <v>265</v>
      </c>
      <c r="H11166" t="s">
        <v>264</v>
      </c>
      <c r="I11166" t="s">
        <v>379</v>
      </c>
      <c r="J11166">
        <v>5</v>
      </c>
      <c r="K11166">
        <v>30</v>
      </c>
    </row>
    <row r="11167" spans="1:11" x14ac:dyDescent="0.3">
      <c r="A11167">
        <v>20222</v>
      </c>
      <c r="B11167">
        <v>1</v>
      </c>
      <c r="C11167" t="s">
        <v>253</v>
      </c>
      <c r="D11167" t="s">
        <v>22</v>
      </c>
      <c r="E11167" t="s">
        <v>23</v>
      </c>
      <c r="F11167" t="s">
        <v>336</v>
      </c>
      <c r="G11167" t="s">
        <v>265</v>
      </c>
      <c r="H11167" t="s">
        <v>264</v>
      </c>
      <c r="I11167" t="s">
        <v>379</v>
      </c>
      <c r="J11167">
        <v>6</v>
      </c>
      <c r="K11167">
        <v>14</v>
      </c>
    </row>
    <row r="11168" spans="1:11" x14ac:dyDescent="0.3">
      <c r="A11168">
        <v>20222</v>
      </c>
      <c r="B11168">
        <v>1</v>
      </c>
      <c r="C11168" t="s">
        <v>253</v>
      </c>
      <c r="D11168" t="s">
        <v>22</v>
      </c>
      <c r="E11168" t="s">
        <v>23</v>
      </c>
      <c r="F11168" t="s">
        <v>336</v>
      </c>
      <c r="G11168" t="s">
        <v>265</v>
      </c>
      <c r="H11168" t="s">
        <v>264</v>
      </c>
      <c r="I11168" t="s">
        <v>379</v>
      </c>
      <c r="J11168">
        <v>7</v>
      </c>
      <c r="K11168">
        <v>9</v>
      </c>
    </row>
    <row r="11169" spans="1:11" x14ac:dyDescent="0.3">
      <c r="A11169">
        <v>20222</v>
      </c>
      <c r="B11169">
        <v>1</v>
      </c>
      <c r="C11169" t="s">
        <v>253</v>
      </c>
      <c r="D11169" t="s">
        <v>22</v>
      </c>
      <c r="E11169" t="s">
        <v>23</v>
      </c>
      <c r="F11169" t="s">
        <v>336</v>
      </c>
      <c r="G11169" t="s">
        <v>265</v>
      </c>
      <c r="H11169" t="s">
        <v>264</v>
      </c>
      <c r="I11169" t="s">
        <v>379</v>
      </c>
      <c r="J11169">
        <v>8</v>
      </c>
      <c r="K11169">
        <v>1</v>
      </c>
    </row>
    <row r="11170" spans="1:11" x14ac:dyDescent="0.3">
      <c r="A11170">
        <v>20222</v>
      </c>
      <c r="B11170">
        <v>1</v>
      </c>
      <c r="C11170" t="s">
        <v>253</v>
      </c>
      <c r="D11170" t="s">
        <v>22</v>
      </c>
      <c r="E11170" t="s">
        <v>23</v>
      </c>
      <c r="F11170" t="s">
        <v>336</v>
      </c>
      <c r="G11170" t="s">
        <v>265</v>
      </c>
      <c r="H11170" t="s">
        <v>264</v>
      </c>
      <c r="I11170" t="s">
        <v>379</v>
      </c>
      <c r="J11170">
        <v>9</v>
      </c>
      <c r="K11170">
        <v>1</v>
      </c>
    </row>
    <row r="11171" spans="1:11" x14ac:dyDescent="0.3">
      <c r="A11171">
        <v>20222</v>
      </c>
      <c r="B11171">
        <v>1</v>
      </c>
      <c r="C11171" t="s">
        <v>253</v>
      </c>
      <c r="D11171" t="s">
        <v>22</v>
      </c>
      <c r="E11171" t="s">
        <v>23</v>
      </c>
      <c r="F11171" t="s">
        <v>336</v>
      </c>
      <c r="G11171" t="s">
        <v>263</v>
      </c>
      <c r="H11171" t="s">
        <v>262</v>
      </c>
      <c r="I11171" t="s">
        <v>380</v>
      </c>
      <c r="J11171">
        <v>0</v>
      </c>
      <c r="K11171">
        <v>70</v>
      </c>
    </row>
    <row r="11172" spans="1:11" x14ac:dyDescent="0.3">
      <c r="A11172">
        <v>20222</v>
      </c>
      <c r="B11172">
        <v>1</v>
      </c>
      <c r="C11172" t="s">
        <v>253</v>
      </c>
      <c r="D11172" t="s">
        <v>22</v>
      </c>
      <c r="E11172" t="s">
        <v>23</v>
      </c>
      <c r="F11172" t="s">
        <v>336</v>
      </c>
      <c r="G11172" t="s">
        <v>263</v>
      </c>
      <c r="H11172" t="s">
        <v>262</v>
      </c>
      <c r="I11172" t="s">
        <v>380</v>
      </c>
      <c r="J11172">
        <v>1</v>
      </c>
      <c r="K11172">
        <v>174</v>
      </c>
    </row>
    <row r="11173" spans="1:11" x14ac:dyDescent="0.3">
      <c r="A11173">
        <v>20222</v>
      </c>
      <c r="B11173">
        <v>1</v>
      </c>
      <c r="C11173" t="s">
        <v>253</v>
      </c>
      <c r="D11173" t="s">
        <v>22</v>
      </c>
      <c r="E11173" t="s">
        <v>23</v>
      </c>
      <c r="F11173" t="s">
        <v>336</v>
      </c>
      <c r="G11173" t="s">
        <v>263</v>
      </c>
      <c r="H11173" t="s">
        <v>262</v>
      </c>
      <c r="I11173" t="s">
        <v>380</v>
      </c>
      <c r="J11173">
        <v>2</v>
      </c>
      <c r="K11173">
        <v>71</v>
      </c>
    </row>
    <row r="11174" spans="1:11" x14ac:dyDescent="0.3">
      <c r="A11174">
        <v>20222</v>
      </c>
      <c r="B11174">
        <v>1</v>
      </c>
      <c r="C11174" t="s">
        <v>253</v>
      </c>
      <c r="D11174" t="s">
        <v>22</v>
      </c>
      <c r="E11174" t="s">
        <v>23</v>
      </c>
      <c r="F11174" t="s">
        <v>336</v>
      </c>
      <c r="G11174" t="s">
        <v>263</v>
      </c>
      <c r="H11174" t="s">
        <v>262</v>
      </c>
      <c r="I11174" t="s">
        <v>380</v>
      </c>
      <c r="J11174">
        <v>3</v>
      </c>
      <c r="K11174">
        <v>62</v>
      </c>
    </row>
    <row r="11175" spans="1:11" x14ac:dyDescent="0.3">
      <c r="A11175">
        <v>20222</v>
      </c>
      <c r="B11175">
        <v>1</v>
      </c>
      <c r="C11175" t="s">
        <v>253</v>
      </c>
      <c r="D11175" t="s">
        <v>22</v>
      </c>
      <c r="E11175" t="s">
        <v>23</v>
      </c>
      <c r="F11175" t="s">
        <v>336</v>
      </c>
      <c r="G11175" t="s">
        <v>263</v>
      </c>
      <c r="H11175" t="s">
        <v>262</v>
      </c>
      <c r="I11175" t="s">
        <v>380</v>
      </c>
      <c r="J11175">
        <v>4</v>
      </c>
      <c r="K11175">
        <v>46</v>
      </c>
    </row>
    <row r="11176" spans="1:11" x14ac:dyDescent="0.3">
      <c r="A11176">
        <v>20222</v>
      </c>
      <c r="B11176">
        <v>1</v>
      </c>
      <c r="C11176" t="s">
        <v>253</v>
      </c>
      <c r="D11176" t="s">
        <v>22</v>
      </c>
      <c r="E11176" t="s">
        <v>23</v>
      </c>
      <c r="F11176" t="s">
        <v>336</v>
      </c>
      <c r="G11176" t="s">
        <v>263</v>
      </c>
      <c r="H11176" t="s">
        <v>262</v>
      </c>
      <c r="I11176" t="s">
        <v>380</v>
      </c>
      <c r="J11176">
        <v>5</v>
      </c>
      <c r="K11176">
        <v>25</v>
      </c>
    </row>
    <row r="11177" spans="1:11" x14ac:dyDescent="0.3">
      <c r="A11177">
        <v>20222</v>
      </c>
      <c r="B11177">
        <v>1</v>
      </c>
      <c r="C11177" t="s">
        <v>253</v>
      </c>
      <c r="D11177" t="s">
        <v>22</v>
      </c>
      <c r="E11177" t="s">
        <v>23</v>
      </c>
      <c r="F11177" t="s">
        <v>336</v>
      </c>
      <c r="G11177" t="s">
        <v>263</v>
      </c>
      <c r="H11177" t="s">
        <v>262</v>
      </c>
      <c r="I11177" t="s">
        <v>380</v>
      </c>
      <c r="J11177">
        <v>6</v>
      </c>
      <c r="K11177">
        <v>17</v>
      </c>
    </row>
    <row r="11178" spans="1:11" x14ac:dyDescent="0.3">
      <c r="A11178">
        <v>20222</v>
      </c>
      <c r="B11178">
        <v>1</v>
      </c>
      <c r="C11178" t="s">
        <v>253</v>
      </c>
      <c r="D11178" t="s">
        <v>22</v>
      </c>
      <c r="E11178" t="s">
        <v>23</v>
      </c>
      <c r="F11178" t="s">
        <v>336</v>
      </c>
      <c r="G11178" t="s">
        <v>263</v>
      </c>
      <c r="H11178" t="s">
        <v>262</v>
      </c>
      <c r="I11178" t="s">
        <v>380</v>
      </c>
      <c r="J11178">
        <v>7</v>
      </c>
      <c r="K11178">
        <v>7</v>
      </c>
    </row>
    <row r="11179" spans="1:11" x14ac:dyDescent="0.3">
      <c r="A11179">
        <v>20222</v>
      </c>
      <c r="B11179">
        <v>1</v>
      </c>
      <c r="C11179" t="s">
        <v>253</v>
      </c>
      <c r="D11179" t="s">
        <v>22</v>
      </c>
      <c r="E11179" t="s">
        <v>23</v>
      </c>
      <c r="F11179" t="s">
        <v>336</v>
      </c>
      <c r="G11179" t="s">
        <v>263</v>
      </c>
      <c r="H11179" t="s">
        <v>262</v>
      </c>
      <c r="I11179" t="s">
        <v>380</v>
      </c>
      <c r="J11179">
        <v>8</v>
      </c>
      <c r="K11179">
        <v>1</v>
      </c>
    </row>
    <row r="11180" spans="1:11" x14ac:dyDescent="0.3">
      <c r="A11180">
        <v>20222</v>
      </c>
      <c r="B11180">
        <v>1</v>
      </c>
      <c r="C11180" t="s">
        <v>253</v>
      </c>
      <c r="D11180" t="s">
        <v>22</v>
      </c>
      <c r="E11180" t="s">
        <v>23</v>
      </c>
      <c r="F11180" t="s">
        <v>336</v>
      </c>
      <c r="G11180" t="s">
        <v>234</v>
      </c>
      <c r="H11180" t="s">
        <v>233</v>
      </c>
      <c r="I11180" t="s">
        <v>381</v>
      </c>
      <c r="J11180">
        <v>0</v>
      </c>
      <c r="K11180">
        <v>5</v>
      </c>
    </row>
    <row r="11181" spans="1:11" x14ac:dyDescent="0.3">
      <c r="A11181">
        <v>20222</v>
      </c>
      <c r="B11181">
        <v>1</v>
      </c>
      <c r="C11181" t="s">
        <v>253</v>
      </c>
      <c r="D11181" t="s">
        <v>22</v>
      </c>
      <c r="E11181" t="s">
        <v>23</v>
      </c>
      <c r="F11181" t="s">
        <v>336</v>
      </c>
      <c r="G11181" t="s">
        <v>234</v>
      </c>
      <c r="H11181" t="s">
        <v>233</v>
      </c>
      <c r="I11181" t="s">
        <v>381</v>
      </c>
      <c r="J11181">
        <v>1</v>
      </c>
      <c r="K11181">
        <v>12</v>
      </c>
    </row>
    <row r="11182" spans="1:11" x14ac:dyDescent="0.3">
      <c r="A11182">
        <v>20222</v>
      </c>
      <c r="B11182">
        <v>1</v>
      </c>
      <c r="C11182" t="s">
        <v>253</v>
      </c>
      <c r="D11182" t="s">
        <v>22</v>
      </c>
      <c r="E11182" t="s">
        <v>23</v>
      </c>
      <c r="F11182" t="s">
        <v>336</v>
      </c>
      <c r="G11182" t="s">
        <v>234</v>
      </c>
      <c r="H11182" t="s">
        <v>233</v>
      </c>
      <c r="I11182" t="s">
        <v>381</v>
      </c>
      <c r="J11182">
        <v>2</v>
      </c>
      <c r="K11182">
        <v>11</v>
      </c>
    </row>
    <row r="11183" spans="1:11" x14ac:dyDescent="0.3">
      <c r="A11183">
        <v>20222</v>
      </c>
      <c r="B11183">
        <v>1</v>
      </c>
      <c r="C11183" t="s">
        <v>253</v>
      </c>
      <c r="D11183" t="s">
        <v>22</v>
      </c>
      <c r="E11183" t="s">
        <v>23</v>
      </c>
      <c r="F11183" t="s">
        <v>336</v>
      </c>
      <c r="G11183" t="s">
        <v>234</v>
      </c>
      <c r="H11183" t="s">
        <v>233</v>
      </c>
      <c r="I11183" t="s">
        <v>381</v>
      </c>
      <c r="J11183">
        <v>3</v>
      </c>
      <c r="K11183">
        <v>6</v>
      </c>
    </row>
    <row r="11184" spans="1:11" x14ac:dyDescent="0.3">
      <c r="A11184">
        <v>20222</v>
      </c>
      <c r="B11184">
        <v>1</v>
      </c>
      <c r="C11184" t="s">
        <v>253</v>
      </c>
      <c r="D11184" t="s">
        <v>22</v>
      </c>
      <c r="E11184" t="s">
        <v>23</v>
      </c>
      <c r="F11184" t="s">
        <v>336</v>
      </c>
      <c r="G11184" t="s">
        <v>234</v>
      </c>
      <c r="H11184" t="s">
        <v>233</v>
      </c>
      <c r="I11184" t="s">
        <v>381</v>
      </c>
      <c r="J11184">
        <v>4</v>
      </c>
      <c r="K11184">
        <v>11</v>
      </c>
    </row>
    <row r="11185" spans="1:11" x14ac:dyDescent="0.3">
      <c r="A11185">
        <v>20222</v>
      </c>
      <c r="B11185">
        <v>1</v>
      </c>
      <c r="C11185" t="s">
        <v>253</v>
      </c>
      <c r="D11185" t="s">
        <v>22</v>
      </c>
      <c r="E11185" t="s">
        <v>23</v>
      </c>
      <c r="F11185" t="s">
        <v>336</v>
      </c>
      <c r="G11185" t="s">
        <v>234</v>
      </c>
      <c r="H11185" t="s">
        <v>233</v>
      </c>
      <c r="I11185" t="s">
        <v>381</v>
      </c>
      <c r="J11185">
        <v>5</v>
      </c>
      <c r="K11185">
        <v>5</v>
      </c>
    </row>
    <row r="11186" spans="1:11" x14ac:dyDescent="0.3">
      <c r="A11186">
        <v>20222</v>
      </c>
      <c r="B11186">
        <v>1</v>
      </c>
      <c r="C11186" t="s">
        <v>253</v>
      </c>
      <c r="D11186" t="s">
        <v>22</v>
      </c>
      <c r="E11186" t="s">
        <v>23</v>
      </c>
      <c r="F11186" t="s">
        <v>336</v>
      </c>
      <c r="G11186" t="s">
        <v>234</v>
      </c>
      <c r="H11186" t="s">
        <v>233</v>
      </c>
      <c r="I11186" t="s">
        <v>381</v>
      </c>
      <c r="J11186">
        <v>6</v>
      </c>
      <c r="K11186">
        <v>8</v>
      </c>
    </row>
    <row r="11187" spans="1:11" x14ac:dyDescent="0.3">
      <c r="A11187">
        <v>20222</v>
      </c>
      <c r="B11187">
        <v>1</v>
      </c>
      <c r="C11187" t="s">
        <v>253</v>
      </c>
      <c r="D11187" t="s">
        <v>22</v>
      </c>
      <c r="E11187" t="s">
        <v>23</v>
      </c>
      <c r="F11187" t="s">
        <v>336</v>
      </c>
      <c r="G11187" t="s">
        <v>234</v>
      </c>
      <c r="H11187" t="s">
        <v>233</v>
      </c>
      <c r="I11187" t="s">
        <v>381</v>
      </c>
      <c r="J11187">
        <v>7</v>
      </c>
      <c r="K11187">
        <v>2</v>
      </c>
    </row>
    <row r="11188" spans="1:11" x14ac:dyDescent="0.3">
      <c r="A11188">
        <v>20222</v>
      </c>
      <c r="B11188">
        <v>1</v>
      </c>
      <c r="C11188" t="s">
        <v>253</v>
      </c>
      <c r="D11188" t="s">
        <v>22</v>
      </c>
      <c r="E11188" t="s">
        <v>23</v>
      </c>
      <c r="F11188" t="s">
        <v>336</v>
      </c>
      <c r="G11188" t="s">
        <v>261</v>
      </c>
      <c r="H11188" t="s">
        <v>260</v>
      </c>
      <c r="I11188" t="s">
        <v>382</v>
      </c>
      <c r="J11188">
        <v>0</v>
      </c>
      <c r="K11188">
        <v>18</v>
      </c>
    </row>
    <row r="11189" spans="1:11" x14ac:dyDescent="0.3">
      <c r="A11189">
        <v>20222</v>
      </c>
      <c r="B11189">
        <v>1</v>
      </c>
      <c r="C11189" t="s">
        <v>253</v>
      </c>
      <c r="D11189" t="s">
        <v>22</v>
      </c>
      <c r="E11189" t="s">
        <v>23</v>
      </c>
      <c r="F11189" t="s">
        <v>336</v>
      </c>
      <c r="G11189" t="s">
        <v>261</v>
      </c>
      <c r="H11189" t="s">
        <v>260</v>
      </c>
      <c r="I11189" t="s">
        <v>382</v>
      </c>
      <c r="J11189">
        <v>1</v>
      </c>
      <c r="K11189">
        <v>86</v>
      </c>
    </row>
    <row r="11190" spans="1:11" x14ac:dyDescent="0.3">
      <c r="A11190">
        <v>20222</v>
      </c>
      <c r="B11190">
        <v>1</v>
      </c>
      <c r="C11190" t="s">
        <v>253</v>
      </c>
      <c r="D11190" t="s">
        <v>22</v>
      </c>
      <c r="E11190" t="s">
        <v>23</v>
      </c>
      <c r="F11190" t="s">
        <v>336</v>
      </c>
      <c r="G11190" t="s">
        <v>261</v>
      </c>
      <c r="H11190" t="s">
        <v>260</v>
      </c>
      <c r="I11190" t="s">
        <v>382</v>
      </c>
      <c r="J11190">
        <v>2</v>
      </c>
      <c r="K11190">
        <v>35</v>
      </c>
    </row>
    <row r="11191" spans="1:11" x14ac:dyDescent="0.3">
      <c r="A11191">
        <v>20222</v>
      </c>
      <c r="B11191">
        <v>1</v>
      </c>
      <c r="C11191" t="s">
        <v>253</v>
      </c>
      <c r="D11191" t="s">
        <v>22</v>
      </c>
      <c r="E11191" t="s">
        <v>23</v>
      </c>
      <c r="F11191" t="s">
        <v>336</v>
      </c>
      <c r="G11191" t="s">
        <v>261</v>
      </c>
      <c r="H11191" t="s">
        <v>260</v>
      </c>
      <c r="I11191" t="s">
        <v>382</v>
      </c>
      <c r="J11191">
        <v>3</v>
      </c>
      <c r="K11191">
        <v>28</v>
      </c>
    </row>
    <row r="11192" spans="1:11" x14ac:dyDescent="0.3">
      <c r="A11192">
        <v>20222</v>
      </c>
      <c r="B11192">
        <v>1</v>
      </c>
      <c r="C11192" t="s">
        <v>253</v>
      </c>
      <c r="D11192" t="s">
        <v>22</v>
      </c>
      <c r="E11192" t="s">
        <v>23</v>
      </c>
      <c r="F11192" t="s">
        <v>336</v>
      </c>
      <c r="G11192" t="s">
        <v>261</v>
      </c>
      <c r="H11192" t="s">
        <v>260</v>
      </c>
      <c r="I11192" t="s">
        <v>382</v>
      </c>
      <c r="J11192">
        <v>4</v>
      </c>
      <c r="K11192">
        <v>30</v>
      </c>
    </row>
    <row r="11193" spans="1:11" x14ac:dyDescent="0.3">
      <c r="A11193">
        <v>20222</v>
      </c>
      <c r="B11193">
        <v>1</v>
      </c>
      <c r="C11193" t="s">
        <v>253</v>
      </c>
      <c r="D11193" t="s">
        <v>22</v>
      </c>
      <c r="E11193" t="s">
        <v>23</v>
      </c>
      <c r="F11193" t="s">
        <v>336</v>
      </c>
      <c r="G11193" t="s">
        <v>261</v>
      </c>
      <c r="H11193" t="s">
        <v>260</v>
      </c>
      <c r="I11193" t="s">
        <v>382</v>
      </c>
      <c r="J11193">
        <v>5</v>
      </c>
      <c r="K11193">
        <v>5</v>
      </c>
    </row>
    <row r="11194" spans="1:11" x14ac:dyDescent="0.3">
      <c r="A11194">
        <v>20222</v>
      </c>
      <c r="B11194">
        <v>1</v>
      </c>
      <c r="C11194" t="s">
        <v>253</v>
      </c>
      <c r="D11194" t="s">
        <v>22</v>
      </c>
      <c r="E11194" t="s">
        <v>23</v>
      </c>
      <c r="F11194" t="s">
        <v>336</v>
      </c>
      <c r="G11194" t="s">
        <v>261</v>
      </c>
      <c r="H11194" t="s">
        <v>260</v>
      </c>
      <c r="I11194" t="s">
        <v>382</v>
      </c>
      <c r="J11194">
        <v>6</v>
      </c>
      <c r="K11194">
        <v>6</v>
      </c>
    </row>
    <row r="11195" spans="1:11" x14ac:dyDescent="0.3">
      <c r="A11195">
        <v>20222</v>
      </c>
      <c r="B11195">
        <v>1</v>
      </c>
      <c r="C11195" t="s">
        <v>253</v>
      </c>
      <c r="D11195" t="s">
        <v>22</v>
      </c>
      <c r="E11195" t="s">
        <v>23</v>
      </c>
      <c r="F11195" t="s">
        <v>336</v>
      </c>
      <c r="G11195" t="s">
        <v>261</v>
      </c>
      <c r="H11195" t="s">
        <v>260</v>
      </c>
      <c r="I11195" t="s">
        <v>382</v>
      </c>
      <c r="J11195">
        <v>7</v>
      </c>
      <c r="K11195">
        <v>3</v>
      </c>
    </row>
    <row r="11196" spans="1:11" x14ac:dyDescent="0.3">
      <c r="A11196">
        <v>20222</v>
      </c>
      <c r="B11196">
        <v>1</v>
      </c>
      <c r="C11196" t="s">
        <v>253</v>
      </c>
      <c r="D11196" t="s">
        <v>22</v>
      </c>
      <c r="E11196" t="s">
        <v>23</v>
      </c>
      <c r="F11196" t="s">
        <v>336</v>
      </c>
      <c r="G11196" t="s">
        <v>232</v>
      </c>
      <c r="H11196" t="s">
        <v>231</v>
      </c>
      <c r="I11196" t="s">
        <v>383</v>
      </c>
      <c r="J11196">
        <v>0</v>
      </c>
      <c r="K11196">
        <v>42</v>
      </c>
    </row>
    <row r="11197" spans="1:11" x14ac:dyDescent="0.3">
      <c r="A11197">
        <v>20222</v>
      </c>
      <c r="B11197">
        <v>1</v>
      </c>
      <c r="C11197" t="s">
        <v>253</v>
      </c>
      <c r="D11197" t="s">
        <v>22</v>
      </c>
      <c r="E11197" t="s">
        <v>23</v>
      </c>
      <c r="F11197" t="s">
        <v>336</v>
      </c>
      <c r="G11197" t="s">
        <v>232</v>
      </c>
      <c r="H11197" t="s">
        <v>231</v>
      </c>
      <c r="I11197" t="s">
        <v>383</v>
      </c>
      <c r="J11197">
        <v>1</v>
      </c>
      <c r="K11197">
        <v>110</v>
      </c>
    </row>
    <row r="11198" spans="1:11" x14ac:dyDescent="0.3">
      <c r="A11198">
        <v>20222</v>
      </c>
      <c r="B11198">
        <v>1</v>
      </c>
      <c r="C11198" t="s">
        <v>253</v>
      </c>
      <c r="D11198" t="s">
        <v>22</v>
      </c>
      <c r="E11198" t="s">
        <v>23</v>
      </c>
      <c r="F11198" t="s">
        <v>336</v>
      </c>
      <c r="G11198" t="s">
        <v>232</v>
      </c>
      <c r="H11198" t="s">
        <v>231</v>
      </c>
      <c r="I11198" t="s">
        <v>383</v>
      </c>
      <c r="J11198">
        <v>2</v>
      </c>
      <c r="K11198">
        <v>38</v>
      </c>
    </row>
    <row r="11199" spans="1:11" x14ac:dyDescent="0.3">
      <c r="A11199">
        <v>20222</v>
      </c>
      <c r="B11199">
        <v>1</v>
      </c>
      <c r="C11199" t="s">
        <v>253</v>
      </c>
      <c r="D11199" t="s">
        <v>22</v>
      </c>
      <c r="E11199" t="s">
        <v>23</v>
      </c>
      <c r="F11199" t="s">
        <v>336</v>
      </c>
      <c r="G11199" t="s">
        <v>232</v>
      </c>
      <c r="H11199" t="s">
        <v>231</v>
      </c>
      <c r="I11199" t="s">
        <v>383</v>
      </c>
      <c r="J11199">
        <v>3</v>
      </c>
      <c r="K11199">
        <v>28</v>
      </c>
    </row>
    <row r="11200" spans="1:11" x14ac:dyDescent="0.3">
      <c r="A11200">
        <v>20222</v>
      </c>
      <c r="B11200">
        <v>1</v>
      </c>
      <c r="C11200" t="s">
        <v>253</v>
      </c>
      <c r="D11200" t="s">
        <v>22</v>
      </c>
      <c r="E11200" t="s">
        <v>23</v>
      </c>
      <c r="F11200" t="s">
        <v>336</v>
      </c>
      <c r="G11200" t="s">
        <v>232</v>
      </c>
      <c r="H11200" t="s">
        <v>231</v>
      </c>
      <c r="I11200" t="s">
        <v>383</v>
      </c>
      <c r="J11200">
        <v>4</v>
      </c>
      <c r="K11200">
        <v>6</v>
      </c>
    </row>
    <row r="11201" spans="1:11" x14ac:dyDescent="0.3">
      <c r="A11201">
        <v>20222</v>
      </c>
      <c r="B11201">
        <v>1</v>
      </c>
      <c r="C11201" t="s">
        <v>253</v>
      </c>
      <c r="D11201" t="s">
        <v>22</v>
      </c>
      <c r="E11201" t="s">
        <v>23</v>
      </c>
      <c r="F11201" t="s">
        <v>336</v>
      </c>
      <c r="G11201" t="s">
        <v>232</v>
      </c>
      <c r="H11201" t="s">
        <v>231</v>
      </c>
      <c r="I11201" t="s">
        <v>383</v>
      </c>
      <c r="J11201">
        <v>6</v>
      </c>
      <c r="K11201">
        <v>3</v>
      </c>
    </row>
    <row r="11202" spans="1:11" x14ac:dyDescent="0.3">
      <c r="A11202">
        <v>20222</v>
      </c>
      <c r="B11202">
        <v>1</v>
      </c>
      <c r="C11202" t="s">
        <v>253</v>
      </c>
      <c r="D11202" t="s">
        <v>24</v>
      </c>
      <c r="E11202" t="s">
        <v>228</v>
      </c>
      <c r="F11202" t="s">
        <v>384</v>
      </c>
      <c r="G11202" t="s">
        <v>259</v>
      </c>
      <c r="H11202" t="s">
        <v>258</v>
      </c>
      <c r="I11202" t="s">
        <v>385</v>
      </c>
      <c r="J11202">
        <v>0</v>
      </c>
      <c r="K11202">
        <v>11</v>
      </c>
    </row>
    <row r="11203" spans="1:11" x14ac:dyDescent="0.3">
      <c r="A11203">
        <v>20222</v>
      </c>
      <c r="B11203">
        <v>1</v>
      </c>
      <c r="C11203" t="s">
        <v>253</v>
      </c>
      <c r="D11203" t="s">
        <v>24</v>
      </c>
      <c r="E11203" t="s">
        <v>228</v>
      </c>
      <c r="F11203" t="s">
        <v>384</v>
      </c>
      <c r="G11203" t="s">
        <v>259</v>
      </c>
      <c r="H11203" t="s">
        <v>258</v>
      </c>
      <c r="I11203" t="s">
        <v>385</v>
      </c>
      <c r="J11203">
        <v>1</v>
      </c>
      <c r="K11203">
        <v>53</v>
      </c>
    </row>
    <row r="11204" spans="1:11" x14ac:dyDescent="0.3">
      <c r="A11204">
        <v>20222</v>
      </c>
      <c r="B11204">
        <v>1</v>
      </c>
      <c r="C11204" t="s">
        <v>253</v>
      </c>
      <c r="D11204" t="s">
        <v>24</v>
      </c>
      <c r="E11204" t="s">
        <v>228</v>
      </c>
      <c r="F11204" t="s">
        <v>384</v>
      </c>
      <c r="G11204" t="s">
        <v>259</v>
      </c>
      <c r="H11204" t="s">
        <v>258</v>
      </c>
      <c r="I11204" t="s">
        <v>385</v>
      </c>
      <c r="J11204">
        <v>2</v>
      </c>
      <c r="K11204">
        <v>35</v>
      </c>
    </row>
    <row r="11205" spans="1:11" x14ac:dyDescent="0.3">
      <c r="A11205">
        <v>20222</v>
      </c>
      <c r="B11205">
        <v>1</v>
      </c>
      <c r="C11205" t="s">
        <v>253</v>
      </c>
      <c r="D11205" t="s">
        <v>24</v>
      </c>
      <c r="E11205" t="s">
        <v>228</v>
      </c>
      <c r="F11205" t="s">
        <v>384</v>
      </c>
      <c r="G11205" t="s">
        <v>259</v>
      </c>
      <c r="H11205" t="s">
        <v>258</v>
      </c>
      <c r="I11205" t="s">
        <v>385</v>
      </c>
      <c r="J11205">
        <v>3</v>
      </c>
      <c r="K11205">
        <v>30</v>
      </c>
    </row>
    <row r="11206" spans="1:11" x14ac:dyDescent="0.3">
      <c r="A11206">
        <v>20222</v>
      </c>
      <c r="B11206">
        <v>1</v>
      </c>
      <c r="C11206" t="s">
        <v>253</v>
      </c>
      <c r="D11206" t="s">
        <v>24</v>
      </c>
      <c r="E11206" t="s">
        <v>228</v>
      </c>
      <c r="F11206" t="s">
        <v>384</v>
      </c>
      <c r="G11206" t="s">
        <v>259</v>
      </c>
      <c r="H11206" t="s">
        <v>258</v>
      </c>
      <c r="I11206" t="s">
        <v>385</v>
      </c>
      <c r="J11206">
        <v>4</v>
      </c>
      <c r="K11206">
        <v>27</v>
      </c>
    </row>
    <row r="11207" spans="1:11" x14ac:dyDescent="0.3">
      <c r="A11207">
        <v>20222</v>
      </c>
      <c r="B11207">
        <v>1</v>
      </c>
      <c r="C11207" t="s">
        <v>253</v>
      </c>
      <c r="D11207" t="s">
        <v>24</v>
      </c>
      <c r="E11207" t="s">
        <v>228</v>
      </c>
      <c r="F11207" t="s">
        <v>384</v>
      </c>
      <c r="G11207" t="s">
        <v>259</v>
      </c>
      <c r="H11207" t="s">
        <v>258</v>
      </c>
      <c r="I11207" t="s">
        <v>385</v>
      </c>
      <c r="J11207">
        <v>5</v>
      </c>
      <c r="K11207">
        <v>7</v>
      </c>
    </row>
    <row r="11208" spans="1:11" x14ac:dyDescent="0.3">
      <c r="A11208">
        <v>20222</v>
      </c>
      <c r="B11208">
        <v>1</v>
      </c>
      <c r="C11208" t="s">
        <v>253</v>
      </c>
      <c r="D11208" t="s">
        <v>24</v>
      </c>
      <c r="E11208" t="s">
        <v>228</v>
      </c>
      <c r="F11208" t="s">
        <v>384</v>
      </c>
      <c r="G11208" t="s">
        <v>259</v>
      </c>
      <c r="H11208" t="s">
        <v>258</v>
      </c>
      <c r="I11208" t="s">
        <v>385</v>
      </c>
      <c r="J11208">
        <v>6</v>
      </c>
      <c r="K11208">
        <v>1</v>
      </c>
    </row>
    <row r="11209" spans="1:11" x14ac:dyDescent="0.3">
      <c r="A11209">
        <v>20222</v>
      </c>
      <c r="B11209">
        <v>1</v>
      </c>
      <c r="C11209" t="s">
        <v>253</v>
      </c>
      <c r="D11209" t="s">
        <v>24</v>
      </c>
      <c r="E11209" t="s">
        <v>228</v>
      </c>
      <c r="F11209" t="s">
        <v>384</v>
      </c>
      <c r="G11209" t="s">
        <v>259</v>
      </c>
      <c r="H11209" t="s">
        <v>258</v>
      </c>
      <c r="I11209" t="s">
        <v>385</v>
      </c>
      <c r="J11209">
        <v>7</v>
      </c>
      <c r="K11209">
        <v>1</v>
      </c>
    </row>
    <row r="11210" spans="1:11" x14ac:dyDescent="0.3">
      <c r="A11210">
        <v>20222</v>
      </c>
      <c r="B11210">
        <v>1</v>
      </c>
      <c r="C11210" t="s">
        <v>253</v>
      </c>
      <c r="D11210" t="s">
        <v>24</v>
      </c>
      <c r="E11210" t="s">
        <v>228</v>
      </c>
      <c r="F11210" t="s">
        <v>384</v>
      </c>
      <c r="G11210" t="s">
        <v>257</v>
      </c>
      <c r="H11210" t="s">
        <v>256</v>
      </c>
      <c r="I11210" t="s">
        <v>386</v>
      </c>
      <c r="J11210">
        <v>0</v>
      </c>
      <c r="K11210">
        <v>9</v>
      </c>
    </row>
    <row r="11211" spans="1:11" x14ac:dyDescent="0.3">
      <c r="A11211">
        <v>20222</v>
      </c>
      <c r="B11211">
        <v>1</v>
      </c>
      <c r="C11211" t="s">
        <v>253</v>
      </c>
      <c r="D11211" t="s">
        <v>24</v>
      </c>
      <c r="E11211" t="s">
        <v>228</v>
      </c>
      <c r="F11211" t="s">
        <v>384</v>
      </c>
      <c r="G11211" t="s">
        <v>257</v>
      </c>
      <c r="H11211" t="s">
        <v>256</v>
      </c>
      <c r="I11211" t="s">
        <v>386</v>
      </c>
      <c r="J11211">
        <v>1</v>
      </c>
      <c r="K11211">
        <v>44</v>
      </c>
    </row>
    <row r="11212" spans="1:11" x14ac:dyDescent="0.3">
      <c r="A11212">
        <v>20222</v>
      </c>
      <c r="B11212">
        <v>1</v>
      </c>
      <c r="C11212" t="s">
        <v>253</v>
      </c>
      <c r="D11212" t="s">
        <v>24</v>
      </c>
      <c r="E11212" t="s">
        <v>228</v>
      </c>
      <c r="F11212" t="s">
        <v>384</v>
      </c>
      <c r="G11212" t="s">
        <v>257</v>
      </c>
      <c r="H11212" t="s">
        <v>256</v>
      </c>
      <c r="I11212" t="s">
        <v>386</v>
      </c>
      <c r="J11212">
        <v>2</v>
      </c>
      <c r="K11212">
        <v>21</v>
      </c>
    </row>
    <row r="11213" spans="1:11" x14ac:dyDescent="0.3">
      <c r="A11213">
        <v>20222</v>
      </c>
      <c r="B11213">
        <v>1</v>
      </c>
      <c r="C11213" t="s">
        <v>253</v>
      </c>
      <c r="D11213" t="s">
        <v>24</v>
      </c>
      <c r="E11213" t="s">
        <v>228</v>
      </c>
      <c r="F11213" t="s">
        <v>384</v>
      </c>
      <c r="G11213" t="s">
        <v>257</v>
      </c>
      <c r="H11213" t="s">
        <v>256</v>
      </c>
      <c r="I11213" t="s">
        <v>386</v>
      </c>
      <c r="J11213">
        <v>3</v>
      </c>
      <c r="K11213">
        <v>37</v>
      </c>
    </row>
    <row r="11214" spans="1:11" x14ac:dyDescent="0.3">
      <c r="A11214">
        <v>20222</v>
      </c>
      <c r="B11214">
        <v>1</v>
      </c>
      <c r="C11214" t="s">
        <v>253</v>
      </c>
      <c r="D11214" t="s">
        <v>24</v>
      </c>
      <c r="E11214" t="s">
        <v>228</v>
      </c>
      <c r="F11214" t="s">
        <v>384</v>
      </c>
      <c r="G11214" t="s">
        <v>257</v>
      </c>
      <c r="H11214" t="s">
        <v>256</v>
      </c>
      <c r="I11214" t="s">
        <v>386</v>
      </c>
      <c r="J11214">
        <v>4</v>
      </c>
      <c r="K11214">
        <v>46</v>
      </c>
    </row>
    <row r="11215" spans="1:11" x14ac:dyDescent="0.3">
      <c r="A11215">
        <v>20222</v>
      </c>
      <c r="B11215">
        <v>1</v>
      </c>
      <c r="C11215" t="s">
        <v>253</v>
      </c>
      <c r="D11215" t="s">
        <v>24</v>
      </c>
      <c r="E11215" t="s">
        <v>228</v>
      </c>
      <c r="F11215" t="s">
        <v>384</v>
      </c>
      <c r="G11215" t="s">
        <v>257</v>
      </c>
      <c r="H11215" t="s">
        <v>256</v>
      </c>
      <c r="I11215" t="s">
        <v>386</v>
      </c>
      <c r="J11215">
        <v>5</v>
      </c>
      <c r="K11215">
        <v>38</v>
      </c>
    </row>
    <row r="11216" spans="1:11" x14ac:dyDescent="0.3">
      <c r="A11216">
        <v>20222</v>
      </c>
      <c r="B11216">
        <v>1</v>
      </c>
      <c r="C11216" t="s">
        <v>253</v>
      </c>
      <c r="D11216" t="s">
        <v>24</v>
      </c>
      <c r="E11216" t="s">
        <v>228</v>
      </c>
      <c r="F11216" t="s">
        <v>384</v>
      </c>
      <c r="G11216" t="s">
        <v>257</v>
      </c>
      <c r="H11216" t="s">
        <v>256</v>
      </c>
      <c r="I11216" t="s">
        <v>386</v>
      </c>
      <c r="J11216">
        <v>6</v>
      </c>
      <c r="K11216">
        <v>30</v>
      </c>
    </row>
    <row r="11217" spans="1:11" x14ac:dyDescent="0.3">
      <c r="A11217">
        <v>20222</v>
      </c>
      <c r="B11217">
        <v>1</v>
      </c>
      <c r="C11217" t="s">
        <v>253</v>
      </c>
      <c r="D11217" t="s">
        <v>24</v>
      </c>
      <c r="E11217" t="s">
        <v>228</v>
      </c>
      <c r="F11217" t="s">
        <v>384</v>
      </c>
      <c r="G11217" t="s">
        <v>257</v>
      </c>
      <c r="H11217" t="s">
        <v>256</v>
      </c>
      <c r="I11217" t="s">
        <v>386</v>
      </c>
      <c r="J11217">
        <v>7</v>
      </c>
      <c r="K11217">
        <v>45</v>
      </c>
    </row>
    <row r="11218" spans="1:11" x14ac:dyDescent="0.3">
      <c r="A11218">
        <v>20222</v>
      </c>
      <c r="B11218">
        <v>1</v>
      </c>
      <c r="C11218" t="s">
        <v>253</v>
      </c>
      <c r="D11218" t="s">
        <v>24</v>
      </c>
      <c r="E11218" t="s">
        <v>228</v>
      </c>
      <c r="F11218" t="s">
        <v>384</v>
      </c>
      <c r="G11218" t="s">
        <v>257</v>
      </c>
      <c r="H11218" t="s">
        <v>256</v>
      </c>
      <c r="I11218" t="s">
        <v>386</v>
      </c>
      <c r="J11218">
        <v>8</v>
      </c>
      <c r="K11218">
        <v>12</v>
      </c>
    </row>
    <row r="11219" spans="1:11" x14ac:dyDescent="0.3">
      <c r="A11219">
        <v>20222</v>
      </c>
      <c r="B11219">
        <v>1</v>
      </c>
      <c r="C11219" t="s">
        <v>253</v>
      </c>
      <c r="D11219" t="s">
        <v>24</v>
      </c>
      <c r="E11219" t="s">
        <v>228</v>
      </c>
      <c r="F11219" t="s">
        <v>384</v>
      </c>
      <c r="G11219" t="s">
        <v>257</v>
      </c>
      <c r="H11219" t="s">
        <v>256</v>
      </c>
      <c r="I11219" t="s">
        <v>386</v>
      </c>
      <c r="J11219">
        <v>9</v>
      </c>
      <c r="K11219">
        <v>28</v>
      </c>
    </row>
    <row r="11220" spans="1:11" x14ac:dyDescent="0.3">
      <c r="A11220">
        <v>20222</v>
      </c>
      <c r="B11220">
        <v>1</v>
      </c>
      <c r="C11220" t="s">
        <v>253</v>
      </c>
      <c r="D11220" t="s">
        <v>24</v>
      </c>
      <c r="E11220" t="s">
        <v>228</v>
      </c>
      <c r="F11220" t="s">
        <v>384</v>
      </c>
      <c r="G11220" t="s">
        <v>230</v>
      </c>
      <c r="H11220" t="s">
        <v>229</v>
      </c>
      <c r="I11220" t="s">
        <v>387</v>
      </c>
      <c r="J11220">
        <v>0</v>
      </c>
      <c r="K11220">
        <v>11</v>
      </c>
    </row>
    <row r="11221" spans="1:11" x14ac:dyDescent="0.3">
      <c r="A11221">
        <v>20222</v>
      </c>
      <c r="B11221">
        <v>1</v>
      </c>
      <c r="C11221" t="s">
        <v>253</v>
      </c>
      <c r="D11221" t="s">
        <v>24</v>
      </c>
      <c r="E11221" t="s">
        <v>228</v>
      </c>
      <c r="F11221" t="s">
        <v>384</v>
      </c>
      <c r="G11221" t="s">
        <v>230</v>
      </c>
      <c r="H11221" t="s">
        <v>229</v>
      </c>
      <c r="I11221" t="s">
        <v>387</v>
      </c>
      <c r="J11221">
        <v>1</v>
      </c>
      <c r="K11221">
        <v>44</v>
      </c>
    </row>
    <row r="11222" spans="1:11" x14ac:dyDescent="0.3">
      <c r="A11222">
        <v>20222</v>
      </c>
      <c r="B11222">
        <v>1</v>
      </c>
      <c r="C11222" t="s">
        <v>253</v>
      </c>
      <c r="D11222" t="s">
        <v>24</v>
      </c>
      <c r="E11222" t="s">
        <v>228</v>
      </c>
      <c r="F11222" t="s">
        <v>384</v>
      </c>
      <c r="G11222" t="s">
        <v>230</v>
      </c>
      <c r="H11222" t="s">
        <v>229</v>
      </c>
      <c r="I11222" t="s">
        <v>387</v>
      </c>
      <c r="J11222">
        <v>2</v>
      </c>
      <c r="K11222">
        <v>24</v>
      </c>
    </row>
    <row r="11223" spans="1:11" x14ac:dyDescent="0.3">
      <c r="A11223">
        <v>20222</v>
      </c>
      <c r="B11223">
        <v>1</v>
      </c>
      <c r="C11223" t="s">
        <v>253</v>
      </c>
      <c r="D11223" t="s">
        <v>24</v>
      </c>
      <c r="E11223" t="s">
        <v>228</v>
      </c>
      <c r="F11223" t="s">
        <v>384</v>
      </c>
      <c r="G11223" t="s">
        <v>230</v>
      </c>
      <c r="H11223" t="s">
        <v>229</v>
      </c>
      <c r="I11223" t="s">
        <v>387</v>
      </c>
      <c r="J11223">
        <v>3</v>
      </c>
      <c r="K11223">
        <v>8</v>
      </c>
    </row>
    <row r="11224" spans="1:11" x14ac:dyDescent="0.3">
      <c r="A11224">
        <v>20222</v>
      </c>
      <c r="B11224">
        <v>1</v>
      </c>
      <c r="C11224" t="s">
        <v>253</v>
      </c>
      <c r="D11224" t="s">
        <v>24</v>
      </c>
      <c r="E11224" t="s">
        <v>228</v>
      </c>
      <c r="F11224" t="s">
        <v>384</v>
      </c>
      <c r="G11224" t="s">
        <v>230</v>
      </c>
      <c r="H11224" t="s">
        <v>229</v>
      </c>
      <c r="I11224" t="s">
        <v>387</v>
      </c>
      <c r="J11224">
        <v>4</v>
      </c>
      <c r="K11224">
        <v>9</v>
      </c>
    </row>
    <row r="11225" spans="1:11" x14ac:dyDescent="0.3">
      <c r="A11225">
        <v>20222</v>
      </c>
      <c r="B11225">
        <v>1</v>
      </c>
      <c r="C11225" t="s">
        <v>253</v>
      </c>
      <c r="D11225" t="s">
        <v>24</v>
      </c>
      <c r="E11225" t="s">
        <v>228</v>
      </c>
      <c r="F11225" t="s">
        <v>384</v>
      </c>
      <c r="G11225" t="s">
        <v>230</v>
      </c>
      <c r="H11225" t="s">
        <v>229</v>
      </c>
      <c r="I11225" t="s">
        <v>387</v>
      </c>
      <c r="J11225">
        <v>5</v>
      </c>
      <c r="K11225">
        <v>2</v>
      </c>
    </row>
    <row r="11226" spans="1:11" x14ac:dyDescent="0.3">
      <c r="A11226">
        <v>20222</v>
      </c>
      <c r="B11226">
        <v>1</v>
      </c>
      <c r="C11226" t="s">
        <v>253</v>
      </c>
      <c r="D11226" t="s">
        <v>24</v>
      </c>
      <c r="E11226" t="s">
        <v>228</v>
      </c>
      <c r="F11226" t="s">
        <v>384</v>
      </c>
      <c r="G11226" t="s">
        <v>230</v>
      </c>
      <c r="H11226" t="s">
        <v>229</v>
      </c>
      <c r="I11226" t="s">
        <v>387</v>
      </c>
      <c r="J11226">
        <v>6</v>
      </c>
      <c r="K11226">
        <v>3</v>
      </c>
    </row>
    <row r="11227" spans="1:11" x14ac:dyDescent="0.3">
      <c r="A11227">
        <v>20222</v>
      </c>
      <c r="B11227">
        <v>1</v>
      </c>
      <c r="C11227" t="s">
        <v>253</v>
      </c>
      <c r="D11227" t="s">
        <v>24</v>
      </c>
      <c r="E11227" t="s">
        <v>228</v>
      </c>
      <c r="F11227" t="s">
        <v>384</v>
      </c>
      <c r="G11227" t="s">
        <v>230</v>
      </c>
      <c r="H11227" t="s">
        <v>229</v>
      </c>
      <c r="I11227" t="s">
        <v>387</v>
      </c>
      <c r="J11227">
        <v>7</v>
      </c>
      <c r="K11227">
        <v>1</v>
      </c>
    </row>
    <row r="11228" spans="1:11" x14ac:dyDescent="0.3">
      <c r="A11228">
        <v>20222</v>
      </c>
      <c r="B11228">
        <v>1</v>
      </c>
      <c r="C11228" t="s">
        <v>253</v>
      </c>
      <c r="D11228" t="s">
        <v>24</v>
      </c>
      <c r="E11228" t="s">
        <v>228</v>
      </c>
      <c r="F11228" t="s">
        <v>384</v>
      </c>
      <c r="G11228" t="s">
        <v>227</v>
      </c>
      <c r="H11228" t="s">
        <v>226</v>
      </c>
      <c r="I11228" t="s">
        <v>388</v>
      </c>
      <c r="J11228">
        <v>0</v>
      </c>
      <c r="K11228">
        <v>136</v>
      </c>
    </row>
    <row r="11229" spans="1:11" x14ac:dyDescent="0.3">
      <c r="A11229">
        <v>20222</v>
      </c>
      <c r="B11229">
        <v>1</v>
      </c>
      <c r="C11229" t="s">
        <v>253</v>
      </c>
      <c r="D11229" t="s">
        <v>24</v>
      </c>
      <c r="E11229" t="s">
        <v>228</v>
      </c>
      <c r="F11229" t="s">
        <v>384</v>
      </c>
      <c r="G11229" t="s">
        <v>227</v>
      </c>
      <c r="H11229" t="s">
        <v>226</v>
      </c>
      <c r="I11229" t="s">
        <v>388</v>
      </c>
      <c r="J11229">
        <v>1</v>
      </c>
      <c r="K11229">
        <v>600</v>
      </c>
    </row>
    <row r="11230" spans="1:11" x14ac:dyDescent="0.3">
      <c r="A11230">
        <v>20222</v>
      </c>
      <c r="B11230">
        <v>1</v>
      </c>
      <c r="C11230" t="s">
        <v>253</v>
      </c>
      <c r="D11230" t="s">
        <v>24</v>
      </c>
      <c r="E11230" t="s">
        <v>228</v>
      </c>
      <c r="F11230" t="s">
        <v>384</v>
      </c>
      <c r="G11230" t="s">
        <v>227</v>
      </c>
      <c r="H11230" t="s">
        <v>226</v>
      </c>
      <c r="I11230" t="s">
        <v>388</v>
      </c>
      <c r="J11230">
        <v>2</v>
      </c>
      <c r="K11230">
        <v>271</v>
      </c>
    </row>
    <row r="11231" spans="1:11" x14ac:dyDescent="0.3">
      <c r="A11231">
        <v>20222</v>
      </c>
      <c r="B11231">
        <v>1</v>
      </c>
      <c r="C11231" t="s">
        <v>253</v>
      </c>
      <c r="D11231" t="s">
        <v>24</v>
      </c>
      <c r="E11231" t="s">
        <v>228</v>
      </c>
      <c r="F11231" t="s">
        <v>384</v>
      </c>
      <c r="G11231" t="s">
        <v>227</v>
      </c>
      <c r="H11231" t="s">
        <v>226</v>
      </c>
      <c r="I11231" t="s">
        <v>388</v>
      </c>
      <c r="J11231">
        <v>3</v>
      </c>
      <c r="K11231">
        <v>195</v>
      </c>
    </row>
    <row r="11232" spans="1:11" x14ac:dyDescent="0.3">
      <c r="A11232">
        <v>20222</v>
      </c>
      <c r="B11232">
        <v>1</v>
      </c>
      <c r="C11232" t="s">
        <v>253</v>
      </c>
      <c r="D11232" t="s">
        <v>24</v>
      </c>
      <c r="E11232" t="s">
        <v>228</v>
      </c>
      <c r="F11232" t="s">
        <v>384</v>
      </c>
      <c r="G11232" t="s">
        <v>227</v>
      </c>
      <c r="H11232" t="s">
        <v>226</v>
      </c>
      <c r="I11232" t="s">
        <v>388</v>
      </c>
      <c r="J11232">
        <v>4</v>
      </c>
      <c r="K11232">
        <v>143</v>
      </c>
    </row>
    <row r="11233" spans="1:11" x14ac:dyDescent="0.3">
      <c r="A11233">
        <v>20222</v>
      </c>
      <c r="B11233">
        <v>1</v>
      </c>
      <c r="C11233" t="s">
        <v>253</v>
      </c>
      <c r="D11233" t="s">
        <v>24</v>
      </c>
      <c r="E11233" t="s">
        <v>228</v>
      </c>
      <c r="F11233" t="s">
        <v>384</v>
      </c>
      <c r="G11233" t="s">
        <v>227</v>
      </c>
      <c r="H11233" t="s">
        <v>226</v>
      </c>
      <c r="I11233" t="s">
        <v>388</v>
      </c>
      <c r="J11233">
        <v>5</v>
      </c>
      <c r="K11233">
        <v>78</v>
      </c>
    </row>
    <row r="11234" spans="1:11" x14ac:dyDescent="0.3">
      <c r="A11234">
        <v>20222</v>
      </c>
      <c r="B11234">
        <v>1</v>
      </c>
      <c r="C11234" t="s">
        <v>253</v>
      </c>
      <c r="D11234" t="s">
        <v>24</v>
      </c>
      <c r="E11234" t="s">
        <v>228</v>
      </c>
      <c r="F11234" t="s">
        <v>384</v>
      </c>
      <c r="G11234" t="s">
        <v>227</v>
      </c>
      <c r="H11234" t="s">
        <v>226</v>
      </c>
      <c r="I11234" t="s">
        <v>388</v>
      </c>
      <c r="J11234">
        <v>6</v>
      </c>
      <c r="K11234">
        <v>25</v>
      </c>
    </row>
    <row r="11235" spans="1:11" x14ac:dyDescent="0.3">
      <c r="A11235">
        <v>20222</v>
      </c>
      <c r="B11235">
        <v>1</v>
      </c>
      <c r="C11235" t="s">
        <v>253</v>
      </c>
      <c r="D11235" t="s">
        <v>24</v>
      </c>
      <c r="E11235" t="s">
        <v>228</v>
      </c>
      <c r="F11235" t="s">
        <v>384</v>
      </c>
      <c r="G11235" t="s">
        <v>227</v>
      </c>
      <c r="H11235" t="s">
        <v>226</v>
      </c>
      <c r="I11235" t="s">
        <v>388</v>
      </c>
      <c r="J11235">
        <v>7</v>
      </c>
      <c r="K11235">
        <v>22</v>
      </c>
    </row>
    <row r="11236" spans="1:11" x14ac:dyDescent="0.3">
      <c r="A11236">
        <v>20222</v>
      </c>
      <c r="B11236">
        <v>1</v>
      </c>
      <c r="C11236" t="s">
        <v>253</v>
      </c>
      <c r="D11236" t="s">
        <v>24</v>
      </c>
      <c r="E11236" t="s">
        <v>228</v>
      </c>
      <c r="F11236" t="s">
        <v>384</v>
      </c>
      <c r="G11236" t="s">
        <v>227</v>
      </c>
      <c r="H11236" t="s">
        <v>226</v>
      </c>
      <c r="I11236" t="s">
        <v>388</v>
      </c>
      <c r="J11236">
        <v>8</v>
      </c>
      <c r="K11236">
        <v>11</v>
      </c>
    </row>
    <row r="11237" spans="1:11" x14ac:dyDescent="0.3">
      <c r="A11237">
        <v>20222</v>
      </c>
      <c r="B11237">
        <v>1</v>
      </c>
      <c r="C11237" t="s">
        <v>253</v>
      </c>
      <c r="D11237" t="s">
        <v>24</v>
      </c>
      <c r="E11237" t="s">
        <v>228</v>
      </c>
      <c r="F11237" t="s">
        <v>384</v>
      </c>
      <c r="G11237" t="s">
        <v>227</v>
      </c>
      <c r="H11237" t="s">
        <v>226</v>
      </c>
      <c r="I11237" t="s">
        <v>388</v>
      </c>
      <c r="J11237">
        <v>9</v>
      </c>
      <c r="K11237">
        <v>18</v>
      </c>
    </row>
    <row r="11238" spans="1:11" x14ac:dyDescent="0.3">
      <c r="A11238">
        <v>20222</v>
      </c>
      <c r="B11238">
        <v>1</v>
      </c>
      <c r="C11238" t="s">
        <v>253</v>
      </c>
      <c r="D11238" t="s">
        <v>26</v>
      </c>
      <c r="E11238" t="s">
        <v>27</v>
      </c>
      <c r="F11238" t="s">
        <v>339</v>
      </c>
      <c r="G11238" t="s">
        <v>225</v>
      </c>
      <c r="H11238" t="s">
        <v>27</v>
      </c>
      <c r="I11238" t="s">
        <v>339</v>
      </c>
      <c r="J11238">
        <v>1</v>
      </c>
      <c r="K11238">
        <v>1</v>
      </c>
    </row>
    <row r="11239" spans="1:11" x14ac:dyDescent="0.3">
      <c r="A11239">
        <v>20222</v>
      </c>
      <c r="B11239">
        <v>1</v>
      </c>
      <c r="C11239" t="s">
        <v>253</v>
      </c>
      <c r="D11239" t="s">
        <v>26</v>
      </c>
      <c r="E11239" t="s">
        <v>27</v>
      </c>
      <c r="F11239" t="s">
        <v>339</v>
      </c>
      <c r="G11239" t="s">
        <v>225</v>
      </c>
      <c r="H11239" t="s">
        <v>27</v>
      </c>
      <c r="I11239" t="s">
        <v>339</v>
      </c>
      <c r="J11239">
        <v>2</v>
      </c>
      <c r="K11239">
        <v>1</v>
      </c>
    </row>
    <row r="11240" spans="1:11" x14ac:dyDescent="0.3">
      <c r="A11240">
        <v>20222</v>
      </c>
      <c r="B11240">
        <v>1</v>
      </c>
      <c r="C11240" t="s">
        <v>253</v>
      </c>
      <c r="D11240" t="s">
        <v>26</v>
      </c>
      <c r="E11240" t="s">
        <v>27</v>
      </c>
      <c r="F11240" t="s">
        <v>339</v>
      </c>
      <c r="G11240" t="s">
        <v>225</v>
      </c>
      <c r="H11240" t="s">
        <v>27</v>
      </c>
      <c r="I11240" t="s">
        <v>339</v>
      </c>
      <c r="J11240">
        <v>3</v>
      </c>
      <c r="K11240">
        <v>2</v>
      </c>
    </row>
    <row r="11241" spans="1:11" x14ac:dyDescent="0.3">
      <c r="A11241">
        <v>20222</v>
      </c>
      <c r="B11241">
        <v>1</v>
      </c>
      <c r="C11241" t="s">
        <v>253</v>
      </c>
      <c r="D11241" t="s">
        <v>26</v>
      </c>
      <c r="E11241" t="s">
        <v>27</v>
      </c>
      <c r="F11241" t="s">
        <v>339</v>
      </c>
      <c r="G11241" t="s">
        <v>225</v>
      </c>
      <c r="H11241" t="s">
        <v>27</v>
      </c>
      <c r="I11241" t="s">
        <v>339</v>
      </c>
      <c r="J11241">
        <v>4</v>
      </c>
      <c r="K11241">
        <v>2</v>
      </c>
    </row>
    <row r="11242" spans="1:11" x14ac:dyDescent="0.3">
      <c r="A11242">
        <v>20222</v>
      </c>
      <c r="B11242">
        <v>1</v>
      </c>
      <c r="C11242" t="s">
        <v>253</v>
      </c>
      <c r="D11242" t="s">
        <v>26</v>
      </c>
      <c r="E11242" t="s">
        <v>27</v>
      </c>
      <c r="F11242" t="s">
        <v>339</v>
      </c>
      <c r="G11242" t="s">
        <v>225</v>
      </c>
      <c r="H11242" t="s">
        <v>27</v>
      </c>
      <c r="I11242" t="s">
        <v>339</v>
      </c>
      <c r="J11242">
        <v>5</v>
      </c>
      <c r="K11242">
        <v>5</v>
      </c>
    </row>
    <row r="11243" spans="1:11" x14ac:dyDescent="0.3">
      <c r="A11243">
        <v>20222</v>
      </c>
      <c r="B11243">
        <v>1</v>
      </c>
      <c r="C11243" t="s">
        <v>253</v>
      </c>
      <c r="D11243" t="s">
        <v>26</v>
      </c>
      <c r="E11243" t="s">
        <v>27</v>
      </c>
      <c r="F11243" t="s">
        <v>339</v>
      </c>
      <c r="G11243" t="s">
        <v>225</v>
      </c>
      <c r="H11243" t="s">
        <v>27</v>
      </c>
      <c r="I11243" t="s">
        <v>339</v>
      </c>
      <c r="J11243">
        <v>6</v>
      </c>
      <c r="K11243">
        <v>6</v>
      </c>
    </row>
    <row r="11244" spans="1:11" x14ac:dyDescent="0.3">
      <c r="A11244">
        <v>20222</v>
      </c>
      <c r="B11244">
        <v>1</v>
      </c>
      <c r="C11244" t="s">
        <v>253</v>
      </c>
      <c r="D11244" t="s">
        <v>26</v>
      </c>
      <c r="E11244" t="s">
        <v>27</v>
      </c>
      <c r="F11244" t="s">
        <v>339</v>
      </c>
      <c r="G11244" t="s">
        <v>225</v>
      </c>
      <c r="H11244" t="s">
        <v>27</v>
      </c>
      <c r="I11244" t="s">
        <v>339</v>
      </c>
      <c r="J11244">
        <v>7</v>
      </c>
      <c r="K11244">
        <v>5</v>
      </c>
    </row>
    <row r="11245" spans="1:11" x14ac:dyDescent="0.3">
      <c r="A11245">
        <v>20222</v>
      </c>
      <c r="B11245">
        <v>1</v>
      </c>
      <c r="C11245" t="s">
        <v>253</v>
      </c>
      <c r="D11245" t="s">
        <v>26</v>
      </c>
      <c r="E11245" t="s">
        <v>27</v>
      </c>
      <c r="F11245" t="s">
        <v>339</v>
      </c>
      <c r="G11245" t="s">
        <v>225</v>
      </c>
      <c r="H11245" t="s">
        <v>27</v>
      </c>
      <c r="I11245" t="s">
        <v>339</v>
      </c>
      <c r="J11245">
        <v>8</v>
      </c>
      <c r="K11245">
        <v>3</v>
      </c>
    </row>
    <row r="11246" spans="1:11" x14ac:dyDescent="0.3">
      <c r="A11246">
        <v>20222</v>
      </c>
      <c r="B11246">
        <v>1</v>
      </c>
      <c r="C11246" t="s">
        <v>253</v>
      </c>
      <c r="D11246" t="s">
        <v>26</v>
      </c>
      <c r="E11246" t="s">
        <v>27</v>
      </c>
      <c r="F11246" t="s">
        <v>339</v>
      </c>
      <c r="G11246" t="s">
        <v>225</v>
      </c>
      <c r="H11246" t="s">
        <v>27</v>
      </c>
      <c r="I11246" t="s">
        <v>339</v>
      </c>
      <c r="J11246">
        <v>9</v>
      </c>
      <c r="K11246">
        <v>5</v>
      </c>
    </row>
    <row r="11247" spans="1:11" x14ac:dyDescent="0.3">
      <c r="A11247">
        <v>20222</v>
      </c>
      <c r="B11247">
        <v>1</v>
      </c>
      <c r="C11247" t="s">
        <v>253</v>
      </c>
      <c r="D11247" t="s">
        <v>28</v>
      </c>
      <c r="E11247" t="s">
        <v>29</v>
      </c>
      <c r="F11247" t="s">
        <v>340</v>
      </c>
      <c r="G11247" t="s">
        <v>224</v>
      </c>
      <c r="H11247" t="s">
        <v>29</v>
      </c>
      <c r="I11247" t="s">
        <v>340</v>
      </c>
      <c r="J11247">
        <v>0</v>
      </c>
      <c r="K11247">
        <v>50</v>
      </c>
    </row>
    <row r="11248" spans="1:11" x14ac:dyDescent="0.3">
      <c r="A11248">
        <v>20222</v>
      </c>
      <c r="B11248">
        <v>1</v>
      </c>
      <c r="C11248" t="s">
        <v>253</v>
      </c>
      <c r="D11248" t="s">
        <v>28</v>
      </c>
      <c r="E11248" t="s">
        <v>29</v>
      </c>
      <c r="F11248" t="s">
        <v>340</v>
      </c>
      <c r="G11248" t="s">
        <v>224</v>
      </c>
      <c r="H11248" t="s">
        <v>29</v>
      </c>
      <c r="I11248" t="s">
        <v>340</v>
      </c>
      <c r="J11248">
        <v>1</v>
      </c>
      <c r="K11248">
        <v>121</v>
      </c>
    </row>
    <row r="11249" spans="1:11" x14ac:dyDescent="0.3">
      <c r="A11249">
        <v>20222</v>
      </c>
      <c r="B11249">
        <v>1</v>
      </c>
      <c r="C11249" t="s">
        <v>253</v>
      </c>
      <c r="D11249" t="s">
        <v>28</v>
      </c>
      <c r="E11249" t="s">
        <v>29</v>
      </c>
      <c r="F11249" t="s">
        <v>340</v>
      </c>
      <c r="G11249" t="s">
        <v>224</v>
      </c>
      <c r="H11249" t="s">
        <v>29</v>
      </c>
      <c r="I11249" t="s">
        <v>340</v>
      </c>
      <c r="J11249">
        <v>2</v>
      </c>
      <c r="K11249">
        <v>48</v>
      </c>
    </row>
    <row r="11250" spans="1:11" x14ac:dyDescent="0.3">
      <c r="A11250">
        <v>20222</v>
      </c>
      <c r="B11250">
        <v>1</v>
      </c>
      <c r="C11250" t="s">
        <v>253</v>
      </c>
      <c r="D11250" t="s">
        <v>28</v>
      </c>
      <c r="E11250" t="s">
        <v>29</v>
      </c>
      <c r="F11250" t="s">
        <v>340</v>
      </c>
      <c r="G11250" t="s">
        <v>224</v>
      </c>
      <c r="H11250" t="s">
        <v>29</v>
      </c>
      <c r="I11250" t="s">
        <v>340</v>
      </c>
      <c r="J11250">
        <v>3</v>
      </c>
      <c r="K11250">
        <v>37</v>
      </c>
    </row>
    <row r="11251" spans="1:11" x14ac:dyDescent="0.3">
      <c r="A11251">
        <v>20222</v>
      </c>
      <c r="B11251">
        <v>1</v>
      </c>
      <c r="C11251" t="s">
        <v>253</v>
      </c>
      <c r="D11251" t="s">
        <v>28</v>
      </c>
      <c r="E11251" t="s">
        <v>29</v>
      </c>
      <c r="F11251" t="s">
        <v>340</v>
      </c>
      <c r="G11251" t="s">
        <v>224</v>
      </c>
      <c r="H11251" t="s">
        <v>29</v>
      </c>
      <c r="I11251" t="s">
        <v>340</v>
      </c>
      <c r="J11251">
        <v>4</v>
      </c>
      <c r="K11251">
        <v>39</v>
      </c>
    </row>
    <row r="11252" spans="1:11" x14ac:dyDescent="0.3">
      <c r="A11252">
        <v>20222</v>
      </c>
      <c r="B11252">
        <v>1</v>
      </c>
      <c r="C11252" t="s">
        <v>253</v>
      </c>
      <c r="D11252" t="s">
        <v>28</v>
      </c>
      <c r="E11252" t="s">
        <v>29</v>
      </c>
      <c r="F11252" t="s">
        <v>340</v>
      </c>
      <c r="G11252" t="s">
        <v>224</v>
      </c>
      <c r="H11252" t="s">
        <v>29</v>
      </c>
      <c r="I11252" t="s">
        <v>340</v>
      </c>
      <c r="J11252">
        <v>5</v>
      </c>
      <c r="K11252">
        <v>11</v>
      </c>
    </row>
    <row r="11253" spans="1:11" x14ac:dyDescent="0.3">
      <c r="A11253">
        <v>20222</v>
      </c>
      <c r="B11253">
        <v>1</v>
      </c>
      <c r="C11253" t="s">
        <v>253</v>
      </c>
      <c r="D11253" t="s">
        <v>28</v>
      </c>
      <c r="E11253" t="s">
        <v>29</v>
      </c>
      <c r="F11253" t="s">
        <v>340</v>
      </c>
      <c r="G11253" t="s">
        <v>224</v>
      </c>
      <c r="H11253" t="s">
        <v>29</v>
      </c>
      <c r="I11253" t="s">
        <v>340</v>
      </c>
      <c r="J11253">
        <v>6</v>
      </c>
      <c r="K11253">
        <v>6</v>
      </c>
    </row>
    <row r="11254" spans="1:11" x14ac:dyDescent="0.3">
      <c r="A11254">
        <v>20222</v>
      </c>
      <c r="B11254">
        <v>1</v>
      </c>
      <c r="C11254" t="s">
        <v>253</v>
      </c>
      <c r="D11254" t="s">
        <v>28</v>
      </c>
      <c r="E11254" t="s">
        <v>29</v>
      </c>
      <c r="F11254" t="s">
        <v>340</v>
      </c>
      <c r="G11254" t="s">
        <v>224</v>
      </c>
      <c r="H11254" t="s">
        <v>29</v>
      </c>
      <c r="I11254" t="s">
        <v>340</v>
      </c>
      <c r="J11254">
        <v>7</v>
      </c>
      <c r="K11254">
        <v>3</v>
      </c>
    </row>
    <row r="11255" spans="1:11" x14ac:dyDescent="0.3">
      <c r="A11255">
        <v>20222</v>
      </c>
      <c r="B11255">
        <v>1</v>
      </c>
      <c r="C11255" t="s">
        <v>253</v>
      </c>
      <c r="D11255" t="s">
        <v>28</v>
      </c>
      <c r="E11255" t="s">
        <v>29</v>
      </c>
      <c r="F11255" t="s">
        <v>340</v>
      </c>
      <c r="G11255" t="s">
        <v>224</v>
      </c>
      <c r="H11255" t="s">
        <v>29</v>
      </c>
      <c r="I11255" t="s">
        <v>340</v>
      </c>
      <c r="J11255">
        <v>8</v>
      </c>
      <c r="K11255">
        <v>1</v>
      </c>
    </row>
    <row r="11256" spans="1:11" x14ac:dyDescent="0.3">
      <c r="A11256">
        <v>20222</v>
      </c>
      <c r="B11256">
        <v>1</v>
      </c>
      <c r="C11256" t="s">
        <v>253</v>
      </c>
      <c r="D11256" t="s">
        <v>28</v>
      </c>
      <c r="E11256" t="s">
        <v>29</v>
      </c>
      <c r="F11256" t="s">
        <v>340</v>
      </c>
      <c r="G11256" t="s">
        <v>224</v>
      </c>
      <c r="H11256" t="s">
        <v>29</v>
      </c>
      <c r="I11256" t="s">
        <v>340</v>
      </c>
      <c r="J11256">
        <v>9</v>
      </c>
      <c r="K11256">
        <v>1</v>
      </c>
    </row>
    <row r="11257" spans="1:11" x14ac:dyDescent="0.3">
      <c r="A11257">
        <v>20222</v>
      </c>
      <c r="B11257">
        <v>1</v>
      </c>
      <c r="C11257" t="s">
        <v>253</v>
      </c>
      <c r="D11257" t="s">
        <v>30</v>
      </c>
      <c r="E11257" t="s">
        <v>31</v>
      </c>
      <c r="F11257" t="s">
        <v>341</v>
      </c>
      <c r="G11257" t="s">
        <v>223</v>
      </c>
      <c r="H11257" t="s">
        <v>222</v>
      </c>
      <c r="I11257" t="s">
        <v>389</v>
      </c>
      <c r="J11257">
        <v>0</v>
      </c>
      <c r="K11257">
        <v>216</v>
      </c>
    </row>
    <row r="11258" spans="1:11" x14ac:dyDescent="0.3">
      <c r="A11258">
        <v>20222</v>
      </c>
      <c r="B11258">
        <v>1</v>
      </c>
      <c r="C11258" t="s">
        <v>253</v>
      </c>
      <c r="D11258" t="s">
        <v>30</v>
      </c>
      <c r="E11258" t="s">
        <v>31</v>
      </c>
      <c r="F11258" t="s">
        <v>341</v>
      </c>
      <c r="G11258" t="s">
        <v>223</v>
      </c>
      <c r="H11258" t="s">
        <v>222</v>
      </c>
      <c r="I11258" t="s">
        <v>389</v>
      </c>
      <c r="J11258">
        <v>1</v>
      </c>
      <c r="K11258">
        <v>538</v>
      </c>
    </row>
    <row r="11259" spans="1:11" x14ac:dyDescent="0.3">
      <c r="A11259">
        <v>20222</v>
      </c>
      <c r="B11259">
        <v>1</v>
      </c>
      <c r="C11259" t="s">
        <v>253</v>
      </c>
      <c r="D11259" t="s">
        <v>30</v>
      </c>
      <c r="E11259" t="s">
        <v>31</v>
      </c>
      <c r="F11259" t="s">
        <v>341</v>
      </c>
      <c r="G11259" t="s">
        <v>223</v>
      </c>
      <c r="H11259" t="s">
        <v>222</v>
      </c>
      <c r="I11259" t="s">
        <v>389</v>
      </c>
      <c r="J11259">
        <v>2</v>
      </c>
      <c r="K11259">
        <v>144</v>
      </c>
    </row>
    <row r="11260" spans="1:11" x14ac:dyDescent="0.3">
      <c r="A11260">
        <v>20222</v>
      </c>
      <c r="B11260">
        <v>1</v>
      </c>
      <c r="C11260" t="s">
        <v>253</v>
      </c>
      <c r="D11260" t="s">
        <v>30</v>
      </c>
      <c r="E11260" t="s">
        <v>31</v>
      </c>
      <c r="F11260" t="s">
        <v>341</v>
      </c>
      <c r="G11260" t="s">
        <v>223</v>
      </c>
      <c r="H11260" t="s">
        <v>222</v>
      </c>
      <c r="I11260" t="s">
        <v>389</v>
      </c>
      <c r="J11260">
        <v>3</v>
      </c>
      <c r="K11260">
        <v>114</v>
      </c>
    </row>
    <row r="11261" spans="1:11" x14ac:dyDescent="0.3">
      <c r="A11261">
        <v>20222</v>
      </c>
      <c r="B11261">
        <v>1</v>
      </c>
      <c r="C11261" t="s">
        <v>253</v>
      </c>
      <c r="D11261" t="s">
        <v>30</v>
      </c>
      <c r="E11261" t="s">
        <v>31</v>
      </c>
      <c r="F11261" t="s">
        <v>341</v>
      </c>
      <c r="G11261" t="s">
        <v>223</v>
      </c>
      <c r="H11261" t="s">
        <v>222</v>
      </c>
      <c r="I11261" t="s">
        <v>389</v>
      </c>
      <c r="J11261">
        <v>4</v>
      </c>
      <c r="K11261">
        <v>66</v>
      </c>
    </row>
    <row r="11262" spans="1:11" x14ac:dyDescent="0.3">
      <c r="A11262">
        <v>20222</v>
      </c>
      <c r="B11262">
        <v>1</v>
      </c>
      <c r="C11262" t="s">
        <v>253</v>
      </c>
      <c r="D11262" t="s">
        <v>30</v>
      </c>
      <c r="E11262" t="s">
        <v>31</v>
      </c>
      <c r="F11262" t="s">
        <v>341</v>
      </c>
      <c r="G11262" t="s">
        <v>223</v>
      </c>
      <c r="H11262" t="s">
        <v>222</v>
      </c>
      <c r="I11262" t="s">
        <v>389</v>
      </c>
      <c r="J11262">
        <v>5</v>
      </c>
      <c r="K11262">
        <v>24</v>
      </c>
    </row>
    <row r="11263" spans="1:11" x14ac:dyDescent="0.3">
      <c r="A11263">
        <v>20222</v>
      </c>
      <c r="B11263">
        <v>1</v>
      </c>
      <c r="C11263" t="s">
        <v>253</v>
      </c>
      <c r="D11263" t="s">
        <v>30</v>
      </c>
      <c r="E11263" t="s">
        <v>31</v>
      </c>
      <c r="F11263" t="s">
        <v>341</v>
      </c>
      <c r="G11263" t="s">
        <v>223</v>
      </c>
      <c r="H11263" t="s">
        <v>222</v>
      </c>
      <c r="I11263" t="s">
        <v>389</v>
      </c>
      <c r="J11263">
        <v>6</v>
      </c>
      <c r="K11263">
        <v>13</v>
      </c>
    </row>
    <row r="11264" spans="1:11" x14ac:dyDescent="0.3">
      <c r="A11264">
        <v>20222</v>
      </c>
      <c r="B11264">
        <v>1</v>
      </c>
      <c r="C11264" t="s">
        <v>253</v>
      </c>
      <c r="D11264" t="s">
        <v>30</v>
      </c>
      <c r="E11264" t="s">
        <v>31</v>
      </c>
      <c r="F11264" t="s">
        <v>341</v>
      </c>
      <c r="G11264" t="s">
        <v>223</v>
      </c>
      <c r="H11264" t="s">
        <v>222</v>
      </c>
      <c r="I11264" t="s">
        <v>389</v>
      </c>
      <c r="J11264">
        <v>7</v>
      </c>
      <c r="K11264">
        <v>26</v>
      </c>
    </row>
    <row r="11265" spans="1:11" x14ac:dyDescent="0.3">
      <c r="A11265">
        <v>20222</v>
      </c>
      <c r="B11265">
        <v>1</v>
      </c>
      <c r="C11265" t="s">
        <v>253</v>
      </c>
      <c r="D11265" t="s">
        <v>30</v>
      </c>
      <c r="E11265" t="s">
        <v>31</v>
      </c>
      <c r="F11265" t="s">
        <v>341</v>
      </c>
      <c r="G11265" t="s">
        <v>223</v>
      </c>
      <c r="H11265" t="s">
        <v>222</v>
      </c>
      <c r="I11265" t="s">
        <v>389</v>
      </c>
      <c r="J11265">
        <v>8</v>
      </c>
      <c r="K11265">
        <v>36</v>
      </c>
    </row>
    <row r="11266" spans="1:11" x14ac:dyDescent="0.3">
      <c r="A11266">
        <v>20222</v>
      </c>
      <c r="B11266">
        <v>1</v>
      </c>
      <c r="C11266" t="s">
        <v>253</v>
      </c>
      <c r="D11266" t="s">
        <v>30</v>
      </c>
      <c r="E11266" t="s">
        <v>31</v>
      </c>
      <c r="F11266" t="s">
        <v>341</v>
      </c>
      <c r="G11266" t="s">
        <v>223</v>
      </c>
      <c r="H11266" t="s">
        <v>222</v>
      </c>
      <c r="I11266" t="s">
        <v>389</v>
      </c>
      <c r="J11266">
        <v>9</v>
      </c>
      <c r="K11266">
        <v>47</v>
      </c>
    </row>
    <row r="11267" spans="1:11" x14ac:dyDescent="0.3">
      <c r="A11267">
        <v>20222</v>
      </c>
      <c r="B11267">
        <v>1</v>
      </c>
      <c r="C11267" t="s">
        <v>253</v>
      </c>
      <c r="D11267" t="s">
        <v>30</v>
      </c>
      <c r="E11267" t="s">
        <v>31</v>
      </c>
      <c r="F11267" t="s">
        <v>341</v>
      </c>
      <c r="G11267" t="s">
        <v>221</v>
      </c>
      <c r="H11267" t="s">
        <v>220</v>
      </c>
      <c r="I11267" t="s">
        <v>390</v>
      </c>
      <c r="J11267">
        <v>1</v>
      </c>
      <c r="K11267">
        <v>20</v>
      </c>
    </row>
    <row r="11268" spans="1:11" x14ac:dyDescent="0.3">
      <c r="A11268">
        <v>20222</v>
      </c>
      <c r="B11268">
        <v>1</v>
      </c>
      <c r="C11268" t="s">
        <v>253</v>
      </c>
      <c r="D11268" t="s">
        <v>30</v>
      </c>
      <c r="E11268" t="s">
        <v>31</v>
      </c>
      <c r="F11268" t="s">
        <v>341</v>
      </c>
      <c r="G11268" t="s">
        <v>221</v>
      </c>
      <c r="H11268" t="s">
        <v>220</v>
      </c>
      <c r="I11268" t="s">
        <v>390</v>
      </c>
      <c r="J11268">
        <v>2</v>
      </c>
      <c r="K11268">
        <v>23</v>
      </c>
    </row>
    <row r="11269" spans="1:11" x14ac:dyDescent="0.3">
      <c r="A11269">
        <v>20222</v>
      </c>
      <c r="B11269">
        <v>1</v>
      </c>
      <c r="C11269" t="s">
        <v>253</v>
      </c>
      <c r="D11269" t="s">
        <v>30</v>
      </c>
      <c r="E11269" t="s">
        <v>31</v>
      </c>
      <c r="F11269" t="s">
        <v>341</v>
      </c>
      <c r="G11269" t="s">
        <v>221</v>
      </c>
      <c r="H11269" t="s">
        <v>220</v>
      </c>
      <c r="I11269" t="s">
        <v>390</v>
      </c>
      <c r="J11269">
        <v>3</v>
      </c>
      <c r="K11269">
        <v>68</v>
      </c>
    </row>
    <row r="11270" spans="1:11" x14ac:dyDescent="0.3">
      <c r="A11270">
        <v>20222</v>
      </c>
      <c r="B11270">
        <v>1</v>
      </c>
      <c r="C11270" t="s">
        <v>253</v>
      </c>
      <c r="D11270" t="s">
        <v>30</v>
      </c>
      <c r="E11270" t="s">
        <v>31</v>
      </c>
      <c r="F11270" t="s">
        <v>341</v>
      </c>
      <c r="G11270" t="s">
        <v>221</v>
      </c>
      <c r="H11270" t="s">
        <v>220</v>
      </c>
      <c r="I11270" t="s">
        <v>390</v>
      </c>
      <c r="J11270">
        <v>4</v>
      </c>
      <c r="K11270">
        <v>287</v>
      </c>
    </row>
    <row r="11271" spans="1:11" x14ac:dyDescent="0.3">
      <c r="A11271">
        <v>20222</v>
      </c>
      <c r="B11271">
        <v>1</v>
      </c>
      <c r="C11271" t="s">
        <v>253</v>
      </c>
      <c r="D11271" t="s">
        <v>30</v>
      </c>
      <c r="E11271" t="s">
        <v>31</v>
      </c>
      <c r="F11271" t="s">
        <v>341</v>
      </c>
      <c r="G11271" t="s">
        <v>221</v>
      </c>
      <c r="H11271" t="s">
        <v>220</v>
      </c>
      <c r="I11271" t="s">
        <v>390</v>
      </c>
      <c r="J11271">
        <v>5</v>
      </c>
      <c r="K11271">
        <v>343</v>
      </c>
    </row>
    <row r="11272" spans="1:11" x14ac:dyDescent="0.3">
      <c r="A11272">
        <v>20222</v>
      </c>
      <c r="B11272">
        <v>1</v>
      </c>
      <c r="C11272" t="s">
        <v>253</v>
      </c>
      <c r="D11272" t="s">
        <v>30</v>
      </c>
      <c r="E11272" t="s">
        <v>31</v>
      </c>
      <c r="F11272" t="s">
        <v>341</v>
      </c>
      <c r="G11272" t="s">
        <v>221</v>
      </c>
      <c r="H11272" t="s">
        <v>220</v>
      </c>
      <c r="I11272" t="s">
        <v>390</v>
      </c>
      <c r="J11272">
        <v>6</v>
      </c>
      <c r="K11272">
        <v>208</v>
      </c>
    </row>
    <row r="11273" spans="1:11" x14ac:dyDescent="0.3">
      <c r="A11273">
        <v>20222</v>
      </c>
      <c r="B11273">
        <v>1</v>
      </c>
      <c r="C11273" t="s">
        <v>253</v>
      </c>
      <c r="D11273" t="s">
        <v>30</v>
      </c>
      <c r="E11273" t="s">
        <v>31</v>
      </c>
      <c r="F11273" t="s">
        <v>341</v>
      </c>
      <c r="G11273" t="s">
        <v>221</v>
      </c>
      <c r="H11273" t="s">
        <v>220</v>
      </c>
      <c r="I11273" t="s">
        <v>390</v>
      </c>
      <c r="J11273">
        <v>7</v>
      </c>
      <c r="K11273">
        <v>88</v>
      </c>
    </row>
    <row r="11274" spans="1:11" x14ac:dyDescent="0.3">
      <c r="A11274">
        <v>20222</v>
      </c>
      <c r="B11274">
        <v>1</v>
      </c>
      <c r="C11274" t="s">
        <v>253</v>
      </c>
      <c r="D11274" t="s">
        <v>30</v>
      </c>
      <c r="E11274" t="s">
        <v>31</v>
      </c>
      <c r="F11274" t="s">
        <v>341</v>
      </c>
      <c r="G11274" t="s">
        <v>221</v>
      </c>
      <c r="H11274" t="s">
        <v>220</v>
      </c>
      <c r="I11274" t="s">
        <v>390</v>
      </c>
      <c r="J11274">
        <v>8</v>
      </c>
      <c r="K11274">
        <v>28</v>
      </c>
    </row>
    <row r="11275" spans="1:11" x14ac:dyDescent="0.3">
      <c r="A11275">
        <v>20222</v>
      </c>
      <c r="B11275">
        <v>1</v>
      </c>
      <c r="C11275" t="s">
        <v>253</v>
      </c>
      <c r="D11275" t="s">
        <v>30</v>
      </c>
      <c r="E11275" t="s">
        <v>31</v>
      </c>
      <c r="F11275" t="s">
        <v>341</v>
      </c>
      <c r="G11275" t="s">
        <v>221</v>
      </c>
      <c r="H11275" t="s">
        <v>220</v>
      </c>
      <c r="I11275" t="s">
        <v>390</v>
      </c>
      <c r="J11275">
        <v>9</v>
      </c>
      <c r="K11275">
        <v>9</v>
      </c>
    </row>
    <row r="11276" spans="1:11" x14ac:dyDescent="0.3">
      <c r="A11276">
        <v>20222</v>
      </c>
      <c r="B11276">
        <v>1</v>
      </c>
      <c r="C11276" t="s">
        <v>253</v>
      </c>
      <c r="D11276" t="s">
        <v>30</v>
      </c>
      <c r="E11276" t="s">
        <v>31</v>
      </c>
      <c r="F11276" t="s">
        <v>341</v>
      </c>
      <c r="G11276" t="s">
        <v>219</v>
      </c>
      <c r="H11276" t="s">
        <v>218</v>
      </c>
      <c r="I11276" t="s">
        <v>391</v>
      </c>
      <c r="J11276">
        <v>0</v>
      </c>
      <c r="K11276">
        <v>13</v>
      </c>
    </row>
    <row r="11277" spans="1:11" x14ac:dyDescent="0.3">
      <c r="A11277">
        <v>20222</v>
      </c>
      <c r="B11277">
        <v>1</v>
      </c>
      <c r="C11277" t="s">
        <v>253</v>
      </c>
      <c r="D11277" t="s">
        <v>30</v>
      </c>
      <c r="E11277" t="s">
        <v>31</v>
      </c>
      <c r="F11277" t="s">
        <v>341</v>
      </c>
      <c r="G11277" t="s">
        <v>219</v>
      </c>
      <c r="H11277" t="s">
        <v>218</v>
      </c>
      <c r="I11277" t="s">
        <v>391</v>
      </c>
      <c r="J11277">
        <v>1</v>
      </c>
      <c r="K11277">
        <v>122</v>
      </c>
    </row>
    <row r="11278" spans="1:11" x14ac:dyDescent="0.3">
      <c r="A11278">
        <v>20222</v>
      </c>
      <c r="B11278">
        <v>1</v>
      </c>
      <c r="C11278" t="s">
        <v>253</v>
      </c>
      <c r="D11278" t="s">
        <v>30</v>
      </c>
      <c r="E11278" t="s">
        <v>31</v>
      </c>
      <c r="F11278" t="s">
        <v>341</v>
      </c>
      <c r="G11278" t="s">
        <v>219</v>
      </c>
      <c r="H11278" t="s">
        <v>218</v>
      </c>
      <c r="I11278" t="s">
        <v>391</v>
      </c>
      <c r="J11278">
        <v>2</v>
      </c>
      <c r="K11278">
        <v>114</v>
      </c>
    </row>
    <row r="11279" spans="1:11" x14ac:dyDescent="0.3">
      <c r="A11279">
        <v>20222</v>
      </c>
      <c r="B11279">
        <v>1</v>
      </c>
      <c r="C11279" t="s">
        <v>253</v>
      </c>
      <c r="D11279" t="s">
        <v>30</v>
      </c>
      <c r="E11279" t="s">
        <v>31</v>
      </c>
      <c r="F11279" t="s">
        <v>341</v>
      </c>
      <c r="G11279" t="s">
        <v>219</v>
      </c>
      <c r="H11279" t="s">
        <v>218</v>
      </c>
      <c r="I11279" t="s">
        <v>391</v>
      </c>
      <c r="J11279">
        <v>3</v>
      </c>
      <c r="K11279">
        <v>109</v>
      </c>
    </row>
    <row r="11280" spans="1:11" x14ac:dyDescent="0.3">
      <c r="A11280">
        <v>20222</v>
      </c>
      <c r="B11280">
        <v>1</v>
      </c>
      <c r="C11280" t="s">
        <v>253</v>
      </c>
      <c r="D11280" t="s">
        <v>30</v>
      </c>
      <c r="E11280" t="s">
        <v>31</v>
      </c>
      <c r="F11280" t="s">
        <v>341</v>
      </c>
      <c r="G11280" t="s">
        <v>219</v>
      </c>
      <c r="H11280" t="s">
        <v>218</v>
      </c>
      <c r="I11280" t="s">
        <v>391</v>
      </c>
      <c r="J11280">
        <v>4</v>
      </c>
      <c r="K11280">
        <v>119</v>
      </c>
    </row>
    <row r="11281" spans="1:11" x14ac:dyDescent="0.3">
      <c r="A11281">
        <v>20222</v>
      </c>
      <c r="B11281">
        <v>1</v>
      </c>
      <c r="C11281" t="s">
        <v>253</v>
      </c>
      <c r="D11281" t="s">
        <v>30</v>
      </c>
      <c r="E11281" t="s">
        <v>31</v>
      </c>
      <c r="F11281" t="s">
        <v>341</v>
      </c>
      <c r="G11281" t="s">
        <v>219</v>
      </c>
      <c r="H11281" t="s">
        <v>218</v>
      </c>
      <c r="I11281" t="s">
        <v>391</v>
      </c>
      <c r="J11281">
        <v>5</v>
      </c>
      <c r="K11281">
        <v>55</v>
      </c>
    </row>
    <row r="11282" spans="1:11" x14ac:dyDescent="0.3">
      <c r="A11282">
        <v>20222</v>
      </c>
      <c r="B11282">
        <v>1</v>
      </c>
      <c r="C11282" t="s">
        <v>253</v>
      </c>
      <c r="D11282" t="s">
        <v>30</v>
      </c>
      <c r="E11282" t="s">
        <v>31</v>
      </c>
      <c r="F11282" t="s">
        <v>341</v>
      </c>
      <c r="G11282" t="s">
        <v>219</v>
      </c>
      <c r="H11282" t="s">
        <v>218</v>
      </c>
      <c r="I11282" t="s">
        <v>391</v>
      </c>
      <c r="J11282">
        <v>6</v>
      </c>
      <c r="K11282">
        <v>47</v>
      </c>
    </row>
    <row r="11283" spans="1:11" x14ac:dyDescent="0.3">
      <c r="A11283">
        <v>20222</v>
      </c>
      <c r="B11283">
        <v>1</v>
      </c>
      <c r="C11283" t="s">
        <v>253</v>
      </c>
      <c r="D11283" t="s">
        <v>30</v>
      </c>
      <c r="E11283" t="s">
        <v>31</v>
      </c>
      <c r="F11283" t="s">
        <v>341</v>
      </c>
      <c r="G11283" t="s">
        <v>219</v>
      </c>
      <c r="H11283" t="s">
        <v>218</v>
      </c>
      <c r="I11283" t="s">
        <v>391</v>
      </c>
      <c r="J11283">
        <v>7</v>
      </c>
      <c r="K11283">
        <v>31</v>
      </c>
    </row>
    <row r="11284" spans="1:11" x14ac:dyDescent="0.3">
      <c r="A11284">
        <v>20222</v>
      </c>
      <c r="B11284">
        <v>1</v>
      </c>
      <c r="C11284" t="s">
        <v>253</v>
      </c>
      <c r="D11284" t="s">
        <v>30</v>
      </c>
      <c r="E11284" t="s">
        <v>31</v>
      </c>
      <c r="F11284" t="s">
        <v>341</v>
      </c>
      <c r="G11284" t="s">
        <v>219</v>
      </c>
      <c r="H11284" t="s">
        <v>218</v>
      </c>
      <c r="I11284" t="s">
        <v>391</v>
      </c>
      <c r="J11284">
        <v>8</v>
      </c>
      <c r="K11284">
        <v>12</v>
      </c>
    </row>
    <row r="11285" spans="1:11" x14ac:dyDescent="0.3">
      <c r="A11285">
        <v>20222</v>
      </c>
      <c r="B11285">
        <v>1</v>
      </c>
      <c r="C11285" t="s">
        <v>253</v>
      </c>
      <c r="D11285" t="s">
        <v>30</v>
      </c>
      <c r="E11285" t="s">
        <v>31</v>
      </c>
      <c r="F11285" t="s">
        <v>341</v>
      </c>
      <c r="G11285" t="s">
        <v>219</v>
      </c>
      <c r="H11285" t="s">
        <v>218</v>
      </c>
      <c r="I11285" t="s">
        <v>391</v>
      </c>
      <c r="J11285">
        <v>9</v>
      </c>
      <c r="K11285">
        <v>12</v>
      </c>
    </row>
    <row r="11286" spans="1:11" x14ac:dyDescent="0.3">
      <c r="A11286">
        <v>20222</v>
      </c>
      <c r="B11286">
        <v>1</v>
      </c>
      <c r="C11286" t="s">
        <v>253</v>
      </c>
      <c r="D11286" t="s">
        <v>32</v>
      </c>
      <c r="E11286" t="s">
        <v>33</v>
      </c>
      <c r="F11286" t="s">
        <v>342</v>
      </c>
      <c r="G11286" t="s">
        <v>217</v>
      </c>
      <c r="H11286" t="s">
        <v>216</v>
      </c>
      <c r="I11286" t="s">
        <v>392</v>
      </c>
      <c r="J11286">
        <v>0</v>
      </c>
      <c r="K11286">
        <v>22</v>
      </c>
    </row>
    <row r="11287" spans="1:11" x14ac:dyDescent="0.3">
      <c r="A11287">
        <v>20222</v>
      </c>
      <c r="B11287">
        <v>1</v>
      </c>
      <c r="C11287" t="s">
        <v>253</v>
      </c>
      <c r="D11287" t="s">
        <v>32</v>
      </c>
      <c r="E11287" t="s">
        <v>33</v>
      </c>
      <c r="F11287" t="s">
        <v>342</v>
      </c>
      <c r="G11287" t="s">
        <v>217</v>
      </c>
      <c r="H11287" t="s">
        <v>216</v>
      </c>
      <c r="I11287" t="s">
        <v>392</v>
      </c>
      <c r="J11287">
        <v>1</v>
      </c>
      <c r="K11287">
        <v>155</v>
      </c>
    </row>
    <row r="11288" spans="1:11" x14ac:dyDescent="0.3">
      <c r="A11288">
        <v>20222</v>
      </c>
      <c r="B11288">
        <v>1</v>
      </c>
      <c r="C11288" t="s">
        <v>253</v>
      </c>
      <c r="D11288" t="s">
        <v>32</v>
      </c>
      <c r="E11288" t="s">
        <v>33</v>
      </c>
      <c r="F11288" t="s">
        <v>342</v>
      </c>
      <c r="G11288" t="s">
        <v>217</v>
      </c>
      <c r="H11288" t="s">
        <v>216</v>
      </c>
      <c r="I11288" t="s">
        <v>392</v>
      </c>
      <c r="J11288">
        <v>2</v>
      </c>
      <c r="K11288">
        <v>94</v>
      </c>
    </row>
    <row r="11289" spans="1:11" x14ac:dyDescent="0.3">
      <c r="A11289">
        <v>20222</v>
      </c>
      <c r="B11289">
        <v>1</v>
      </c>
      <c r="C11289" t="s">
        <v>253</v>
      </c>
      <c r="D11289" t="s">
        <v>32</v>
      </c>
      <c r="E11289" t="s">
        <v>33</v>
      </c>
      <c r="F11289" t="s">
        <v>342</v>
      </c>
      <c r="G11289" t="s">
        <v>217</v>
      </c>
      <c r="H11289" t="s">
        <v>216</v>
      </c>
      <c r="I11289" t="s">
        <v>392</v>
      </c>
      <c r="J11289">
        <v>3</v>
      </c>
      <c r="K11289">
        <v>101</v>
      </c>
    </row>
    <row r="11290" spans="1:11" x14ac:dyDescent="0.3">
      <c r="A11290">
        <v>20222</v>
      </c>
      <c r="B11290">
        <v>1</v>
      </c>
      <c r="C11290" t="s">
        <v>253</v>
      </c>
      <c r="D11290" t="s">
        <v>32</v>
      </c>
      <c r="E11290" t="s">
        <v>33</v>
      </c>
      <c r="F11290" t="s">
        <v>342</v>
      </c>
      <c r="G11290" t="s">
        <v>217</v>
      </c>
      <c r="H11290" t="s">
        <v>216</v>
      </c>
      <c r="I11290" t="s">
        <v>392</v>
      </c>
      <c r="J11290">
        <v>4</v>
      </c>
      <c r="K11290">
        <v>76</v>
      </c>
    </row>
    <row r="11291" spans="1:11" x14ac:dyDescent="0.3">
      <c r="A11291">
        <v>20222</v>
      </c>
      <c r="B11291">
        <v>1</v>
      </c>
      <c r="C11291" t="s">
        <v>253</v>
      </c>
      <c r="D11291" t="s">
        <v>32</v>
      </c>
      <c r="E11291" t="s">
        <v>33</v>
      </c>
      <c r="F11291" t="s">
        <v>342</v>
      </c>
      <c r="G11291" t="s">
        <v>217</v>
      </c>
      <c r="H11291" t="s">
        <v>216</v>
      </c>
      <c r="I11291" t="s">
        <v>392</v>
      </c>
      <c r="J11291">
        <v>5</v>
      </c>
      <c r="K11291">
        <v>20</v>
      </c>
    </row>
    <row r="11292" spans="1:11" x14ac:dyDescent="0.3">
      <c r="A11292">
        <v>20222</v>
      </c>
      <c r="B11292">
        <v>1</v>
      </c>
      <c r="C11292" t="s">
        <v>253</v>
      </c>
      <c r="D11292" t="s">
        <v>32</v>
      </c>
      <c r="E11292" t="s">
        <v>33</v>
      </c>
      <c r="F11292" t="s">
        <v>342</v>
      </c>
      <c r="G11292" t="s">
        <v>217</v>
      </c>
      <c r="H11292" t="s">
        <v>216</v>
      </c>
      <c r="I11292" t="s">
        <v>392</v>
      </c>
      <c r="J11292">
        <v>6</v>
      </c>
      <c r="K11292">
        <v>7</v>
      </c>
    </row>
    <row r="11293" spans="1:11" x14ac:dyDescent="0.3">
      <c r="A11293">
        <v>20222</v>
      </c>
      <c r="B11293">
        <v>1</v>
      </c>
      <c r="C11293" t="s">
        <v>253</v>
      </c>
      <c r="D11293" t="s">
        <v>32</v>
      </c>
      <c r="E11293" t="s">
        <v>33</v>
      </c>
      <c r="F11293" t="s">
        <v>342</v>
      </c>
      <c r="G11293" t="s">
        <v>217</v>
      </c>
      <c r="H11293" t="s">
        <v>216</v>
      </c>
      <c r="I11293" t="s">
        <v>392</v>
      </c>
      <c r="J11293">
        <v>7</v>
      </c>
      <c r="K11293">
        <v>3</v>
      </c>
    </row>
    <row r="11294" spans="1:11" x14ac:dyDescent="0.3">
      <c r="A11294">
        <v>20222</v>
      </c>
      <c r="B11294">
        <v>1</v>
      </c>
      <c r="C11294" t="s">
        <v>253</v>
      </c>
      <c r="D11294" t="s">
        <v>32</v>
      </c>
      <c r="E11294" t="s">
        <v>33</v>
      </c>
      <c r="F11294" t="s">
        <v>342</v>
      </c>
      <c r="G11294" t="s">
        <v>217</v>
      </c>
      <c r="H11294" t="s">
        <v>216</v>
      </c>
      <c r="I11294" t="s">
        <v>392</v>
      </c>
      <c r="J11294">
        <v>9</v>
      </c>
      <c r="K11294">
        <v>1</v>
      </c>
    </row>
    <row r="11295" spans="1:11" x14ac:dyDescent="0.3">
      <c r="A11295">
        <v>20222</v>
      </c>
      <c r="B11295">
        <v>1</v>
      </c>
      <c r="C11295" t="s">
        <v>253</v>
      </c>
      <c r="D11295" t="s">
        <v>32</v>
      </c>
      <c r="E11295" t="s">
        <v>33</v>
      </c>
      <c r="F11295" t="s">
        <v>342</v>
      </c>
      <c r="G11295" t="s">
        <v>215</v>
      </c>
      <c r="H11295" t="s">
        <v>214</v>
      </c>
      <c r="I11295" t="s">
        <v>393</v>
      </c>
      <c r="J11295">
        <v>0</v>
      </c>
      <c r="K11295">
        <v>118</v>
      </c>
    </row>
    <row r="11296" spans="1:11" x14ac:dyDescent="0.3">
      <c r="A11296">
        <v>20222</v>
      </c>
      <c r="B11296">
        <v>1</v>
      </c>
      <c r="C11296" t="s">
        <v>253</v>
      </c>
      <c r="D11296" t="s">
        <v>32</v>
      </c>
      <c r="E11296" t="s">
        <v>33</v>
      </c>
      <c r="F11296" t="s">
        <v>342</v>
      </c>
      <c r="G11296" t="s">
        <v>215</v>
      </c>
      <c r="H11296" t="s">
        <v>214</v>
      </c>
      <c r="I11296" t="s">
        <v>393</v>
      </c>
      <c r="J11296">
        <v>1</v>
      </c>
      <c r="K11296">
        <v>466</v>
      </c>
    </row>
    <row r="11297" spans="1:11" x14ac:dyDescent="0.3">
      <c r="A11297">
        <v>20222</v>
      </c>
      <c r="B11297">
        <v>1</v>
      </c>
      <c r="C11297" t="s">
        <v>253</v>
      </c>
      <c r="D11297" t="s">
        <v>32</v>
      </c>
      <c r="E11297" t="s">
        <v>33</v>
      </c>
      <c r="F11297" t="s">
        <v>342</v>
      </c>
      <c r="G11297" t="s">
        <v>215</v>
      </c>
      <c r="H11297" t="s">
        <v>214</v>
      </c>
      <c r="I11297" t="s">
        <v>393</v>
      </c>
      <c r="J11297">
        <v>2</v>
      </c>
      <c r="K11297">
        <v>183</v>
      </c>
    </row>
    <row r="11298" spans="1:11" x14ac:dyDescent="0.3">
      <c r="A11298">
        <v>20222</v>
      </c>
      <c r="B11298">
        <v>1</v>
      </c>
      <c r="C11298" t="s">
        <v>253</v>
      </c>
      <c r="D11298" t="s">
        <v>32</v>
      </c>
      <c r="E11298" t="s">
        <v>33</v>
      </c>
      <c r="F11298" t="s">
        <v>342</v>
      </c>
      <c r="G11298" t="s">
        <v>215</v>
      </c>
      <c r="H11298" t="s">
        <v>214</v>
      </c>
      <c r="I11298" t="s">
        <v>393</v>
      </c>
      <c r="J11298">
        <v>3</v>
      </c>
      <c r="K11298">
        <v>147</v>
      </c>
    </row>
    <row r="11299" spans="1:11" x14ac:dyDescent="0.3">
      <c r="A11299">
        <v>20222</v>
      </c>
      <c r="B11299">
        <v>1</v>
      </c>
      <c r="C11299" t="s">
        <v>253</v>
      </c>
      <c r="D11299" t="s">
        <v>32</v>
      </c>
      <c r="E11299" t="s">
        <v>33</v>
      </c>
      <c r="F11299" t="s">
        <v>342</v>
      </c>
      <c r="G11299" t="s">
        <v>215</v>
      </c>
      <c r="H11299" t="s">
        <v>214</v>
      </c>
      <c r="I11299" t="s">
        <v>393</v>
      </c>
      <c r="J11299">
        <v>4</v>
      </c>
      <c r="K11299">
        <v>81</v>
      </c>
    </row>
    <row r="11300" spans="1:11" x14ac:dyDescent="0.3">
      <c r="A11300">
        <v>20222</v>
      </c>
      <c r="B11300">
        <v>1</v>
      </c>
      <c r="C11300" t="s">
        <v>253</v>
      </c>
      <c r="D11300" t="s">
        <v>32</v>
      </c>
      <c r="E11300" t="s">
        <v>33</v>
      </c>
      <c r="F11300" t="s">
        <v>342</v>
      </c>
      <c r="G11300" t="s">
        <v>215</v>
      </c>
      <c r="H11300" t="s">
        <v>214</v>
      </c>
      <c r="I11300" t="s">
        <v>393</v>
      </c>
      <c r="J11300">
        <v>5</v>
      </c>
      <c r="K11300">
        <v>18</v>
      </c>
    </row>
    <row r="11301" spans="1:11" x14ac:dyDescent="0.3">
      <c r="A11301">
        <v>20222</v>
      </c>
      <c r="B11301">
        <v>1</v>
      </c>
      <c r="C11301" t="s">
        <v>253</v>
      </c>
      <c r="D11301" t="s">
        <v>32</v>
      </c>
      <c r="E11301" t="s">
        <v>33</v>
      </c>
      <c r="F11301" t="s">
        <v>342</v>
      </c>
      <c r="G11301" t="s">
        <v>215</v>
      </c>
      <c r="H11301" t="s">
        <v>214</v>
      </c>
      <c r="I11301" t="s">
        <v>393</v>
      </c>
      <c r="J11301">
        <v>6</v>
      </c>
      <c r="K11301">
        <v>6</v>
      </c>
    </row>
    <row r="11302" spans="1:11" x14ac:dyDescent="0.3">
      <c r="A11302">
        <v>20222</v>
      </c>
      <c r="B11302">
        <v>1</v>
      </c>
      <c r="C11302" t="s">
        <v>253</v>
      </c>
      <c r="D11302" t="s">
        <v>32</v>
      </c>
      <c r="E11302" t="s">
        <v>33</v>
      </c>
      <c r="F11302" t="s">
        <v>342</v>
      </c>
      <c r="G11302" t="s">
        <v>215</v>
      </c>
      <c r="H11302" t="s">
        <v>214</v>
      </c>
      <c r="I11302" t="s">
        <v>393</v>
      </c>
      <c r="J11302">
        <v>7</v>
      </c>
      <c r="K11302">
        <v>1</v>
      </c>
    </row>
    <row r="11303" spans="1:11" x14ac:dyDescent="0.3">
      <c r="A11303">
        <v>20222</v>
      </c>
      <c r="B11303">
        <v>1</v>
      </c>
      <c r="C11303" t="s">
        <v>253</v>
      </c>
      <c r="D11303" t="s">
        <v>32</v>
      </c>
      <c r="E11303" t="s">
        <v>33</v>
      </c>
      <c r="F11303" t="s">
        <v>342</v>
      </c>
      <c r="G11303" t="s">
        <v>215</v>
      </c>
      <c r="H11303" t="s">
        <v>214</v>
      </c>
      <c r="I11303" t="s">
        <v>393</v>
      </c>
      <c r="J11303">
        <v>8</v>
      </c>
      <c r="K11303">
        <v>1</v>
      </c>
    </row>
    <row r="11304" spans="1:11" x14ac:dyDescent="0.3">
      <c r="A11304">
        <v>20222</v>
      </c>
      <c r="B11304">
        <v>1</v>
      </c>
      <c r="C11304" t="s">
        <v>253</v>
      </c>
      <c r="D11304" t="s">
        <v>34</v>
      </c>
      <c r="E11304" t="s">
        <v>35</v>
      </c>
      <c r="F11304" t="s">
        <v>343</v>
      </c>
      <c r="G11304" t="s">
        <v>213</v>
      </c>
      <c r="H11304" t="s">
        <v>212</v>
      </c>
      <c r="I11304" t="s">
        <v>394</v>
      </c>
      <c r="J11304">
        <v>0</v>
      </c>
      <c r="K11304">
        <v>18</v>
      </c>
    </row>
    <row r="11305" spans="1:11" x14ac:dyDescent="0.3">
      <c r="A11305">
        <v>20222</v>
      </c>
      <c r="B11305">
        <v>1</v>
      </c>
      <c r="C11305" t="s">
        <v>253</v>
      </c>
      <c r="D11305" t="s">
        <v>34</v>
      </c>
      <c r="E11305" t="s">
        <v>35</v>
      </c>
      <c r="F11305" t="s">
        <v>343</v>
      </c>
      <c r="G11305" t="s">
        <v>213</v>
      </c>
      <c r="H11305" t="s">
        <v>212</v>
      </c>
      <c r="I11305" t="s">
        <v>394</v>
      </c>
      <c r="J11305">
        <v>1</v>
      </c>
      <c r="K11305">
        <v>139</v>
      </c>
    </row>
    <row r="11306" spans="1:11" x14ac:dyDescent="0.3">
      <c r="A11306">
        <v>20222</v>
      </c>
      <c r="B11306">
        <v>1</v>
      </c>
      <c r="C11306" t="s">
        <v>253</v>
      </c>
      <c r="D11306" t="s">
        <v>34</v>
      </c>
      <c r="E11306" t="s">
        <v>35</v>
      </c>
      <c r="F11306" t="s">
        <v>343</v>
      </c>
      <c r="G11306" t="s">
        <v>213</v>
      </c>
      <c r="H11306" t="s">
        <v>212</v>
      </c>
      <c r="I11306" t="s">
        <v>394</v>
      </c>
      <c r="J11306">
        <v>2</v>
      </c>
      <c r="K11306">
        <v>106</v>
      </c>
    </row>
    <row r="11307" spans="1:11" x14ac:dyDescent="0.3">
      <c r="A11307">
        <v>20222</v>
      </c>
      <c r="B11307">
        <v>1</v>
      </c>
      <c r="C11307" t="s">
        <v>253</v>
      </c>
      <c r="D11307" t="s">
        <v>34</v>
      </c>
      <c r="E11307" t="s">
        <v>35</v>
      </c>
      <c r="F11307" t="s">
        <v>343</v>
      </c>
      <c r="G11307" t="s">
        <v>213</v>
      </c>
      <c r="H11307" t="s">
        <v>212</v>
      </c>
      <c r="I11307" t="s">
        <v>394</v>
      </c>
      <c r="J11307">
        <v>3</v>
      </c>
      <c r="K11307">
        <v>98</v>
      </c>
    </row>
    <row r="11308" spans="1:11" x14ac:dyDescent="0.3">
      <c r="A11308">
        <v>20222</v>
      </c>
      <c r="B11308">
        <v>1</v>
      </c>
      <c r="C11308" t="s">
        <v>253</v>
      </c>
      <c r="D11308" t="s">
        <v>34</v>
      </c>
      <c r="E11308" t="s">
        <v>35</v>
      </c>
      <c r="F11308" t="s">
        <v>343</v>
      </c>
      <c r="G11308" t="s">
        <v>213</v>
      </c>
      <c r="H11308" t="s">
        <v>212</v>
      </c>
      <c r="I11308" t="s">
        <v>394</v>
      </c>
      <c r="J11308">
        <v>4</v>
      </c>
      <c r="K11308">
        <v>69</v>
      </c>
    </row>
    <row r="11309" spans="1:11" x14ac:dyDescent="0.3">
      <c r="A11309">
        <v>20222</v>
      </c>
      <c r="B11309">
        <v>1</v>
      </c>
      <c r="C11309" t="s">
        <v>253</v>
      </c>
      <c r="D11309" t="s">
        <v>34</v>
      </c>
      <c r="E11309" t="s">
        <v>35</v>
      </c>
      <c r="F11309" t="s">
        <v>343</v>
      </c>
      <c r="G11309" t="s">
        <v>213</v>
      </c>
      <c r="H11309" t="s">
        <v>212</v>
      </c>
      <c r="I11309" t="s">
        <v>394</v>
      </c>
      <c r="J11309">
        <v>5</v>
      </c>
      <c r="K11309">
        <v>28</v>
      </c>
    </row>
    <row r="11310" spans="1:11" x14ac:dyDescent="0.3">
      <c r="A11310">
        <v>20222</v>
      </c>
      <c r="B11310">
        <v>1</v>
      </c>
      <c r="C11310" t="s">
        <v>253</v>
      </c>
      <c r="D11310" t="s">
        <v>34</v>
      </c>
      <c r="E11310" t="s">
        <v>35</v>
      </c>
      <c r="F11310" t="s">
        <v>343</v>
      </c>
      <c r="G11310" t="s">
        <v>213</v>
      </c>
      <c r="H11310" t="s">
        <v>212</v>
      </c>
      <c r="I11310" t="s">
        <v>394</v>
      </c>
      <c r="J11310">
        <v>6</v>
      </c>
      <c r="K11310">
        <v>13</v>
      </c>
    </row>
    <row r="11311" spans="1:11" x14ac:dyDescent="0.3">
      <c r="A11311">
        <v>20222</v>
      </c>
      <c r="B11311">
        <v>1</v>
      </c>
      <c r="C11311" t="s">
        <v>253</v>
      </c>
      <c r="D11311" t="s">
        <v>34</v>
      </c>
      <c r="E11311" t="s">
        <v>35</v>
      </c>
      <c r="F11311" t="s">
        <v>343</v>
      </c>
      <c r="G11311" t="s">
        <v>213</v>
      </c>
      <c r="H11311" t="s">
        <v>212</v>
      </c>
      <c r="I11311" t="s">
        <v>394</v>
      </c>
      <c r="J11311">
        <v>7</v>
      </c>
      <c r="K11311">
        <v>2</v>
      </c>
    </row>
    <row r="11312" spans="1:11" x14ac:dyDescent="0.3">
      <c r="A11312">
        <v>20222</v>
      </c>
      <c r="B11312">
        <v>1</v>
      </c>
      <c r="C11312" t="s">
        <v>253</v>
      </c>
      <c r="D11312" t="s">
        <v>34</v>
      </c>
      <c r="E11312" t="s">
        <v>35</v>
      </c>
      <c r="F11312" t="s">
        <v>343</v>
      </c>
      <c r="G11312" t="s">
        <v>255</v>
      </c>
      <c r="H11312" t="s">
        <v>254</v>
      </c>
      <c r="I11312" t="s">
        <v>395</v>
      </c>
      <c r="J11312">
        <v>0</v>
      </c>
      <c r="K11312">
        <v>8</v>
      </c>
    </row>
    <row r="11313" spans="1:11" x14ac:dyDescent="0.3">
      <c r="A11313">
        <v>20222</v>
      </c>
      <c r="B11313">
        <v>1</v>
      </c>
      <c r="C11313" t="s">
        <v>253</v>
      </c>
      <c r="D11313" t="s">
        <v>34</v>
      </c>
      <c r="E11313" t="s">
        <v>35</v>
      </c>
      <c r="F11313" t="s">
        <v>343</v>
      </c>
      <c r="G11313" t="s">
        <v>255</v>
      </c>
      <c r="H11313" t="s">
        <v>254</v>
      </c>
      <c r="I11313" t="s">
        <v>395</v>
      </c>
      <c r="J11313">
        <v>1</v>
      </c>
      <c r="K11313">
        <v>19</v>
      </c>
    </row>
    <row r="11314" spans="1:11" x14ac:dyDescent="0.3">
      <c r="A11314">
        <v>20222</v>
      </c>
      <c r="B11314">
        <v>1</v>
      </c>
      <c r="C11314" t="s">
        <v>253</v>
      </c>
      <c r="D11314" t="s">
        <v>34</v>
      </c>
      <c r="E11314" t="s">
        <v>35</v>
      </c>
      <c r="F11314" t="s">
        <v>343</v>
      </c>
      <c r="G11314" t="s">
        <v>255</v>
      </c>
      <c r="H11314" t="s">
        <v>254</v>
      </c>
      <c r="I11314" t="s">
        <v>395</v>
      </c>
      <c r="J11314">
        <v>2</v>
      </c>
      <c r="K11314">
        <v>8</v>
      </c>
    </row>
    <row r="11315" spans="1:11" x14ac:dyDescent="0.3">
      <c r="A11315">
        <v>20222</v>
      </c>
      <c r="B11315">
        <v>1</v>
      </c>
      <c r="C11315" t="s">
        <v>253</v>
      </c>
      <c r="D11315" t="s">
        <v>34</v>
      </c>
      <c r="E11315" t="s">
        <v>35</v>
      </c>
      <c r="F11315" t="s">
        <v>343</v>
      </c>
      <c r="G11315" t="s">
        <v>255</v>
      </c>
      <c r="H11315" t="s">
        <v>254</v>
      </c>
      <c r="I11315" t="s">
        <v>395</v>
      </c>
      <c r="J11315">
        <v>3</v>
      </c>
      <c r="K11315">
        <v>7</v>
      </c>
    </row>
    <row r="11316" spans="1:11" x14ac:dyDescent="0.3">
      <c r="A11316">
        <v>20222</v>
      </c>
      <c r="B11316">
        <v>1</v>
      </c>
      <c r="C11316" t="s">
        <v>253</v>
      </c>
      <c r="D11316" t="s">
        <v>34</v>
      </c>
      <c r="E11316" t="s">
        <v>35</v>
      </c>
      <c r="F11316" t="s">
        <v>343</v>
      </c>
      <c r="G11316" t="s">
        <v>255</v>
      </c>
      <c r="H11316" t="s">
        <v>254</v>
      </c>
      <c r="I11316" t="s">
        <v>395</v>
      </c>
      <c r="J11316">
        <v>4</v>
      </c>
      <c r="K11316">
        <v>1</v>
      </c>
    </row>
    <row r="11317" spans="1:11" x14ac:dyDescent="0.3">
      <c r="A11317">
        <v>20222</v>
      </c>
      <c r="B11317">
        <v>1</v>
      </c>
      <c r="C11317" t="s">
        <v>253</v>
      </c>
      <c r="D11317" t="s">
        <v>34</v>
      </c>
      <c r="E11317" t="s">
        <v>35</v>
      </c>
      <c r="F11317" t="s">
        <v>343</v>
      </c>
      <c r="G11317" t="s">
        <v>255</v>
      </c>
      <c r="H11317" t="s">
        <v>254</v>
      </c>
      <c r="I11317" t="s">
        <v>395</v>
      </c>
      <c r="J11317">
        <v>6</v>
      </c>
      <c r="K11317">
        <v>1</v>
      </c>
    </row>
    <row r="11318" spans="1:11" x14ac:dyDescent="0.3">
      <c r="A11318">
        <v>20222</v>
      </c>
      <c r="B11318">
        <v>1</v>
      </c>
      <c r="C11318" t="s">
        <v>253</v>
      </c>
      <c r="D11318" t="s">
        <v>34</v>
      </c>
      <c r="E11318" t="s">
        <v>35</v>
      </c>
      <c r="F11318" t="s">
        <v>343</v>
      </c>
      <c r="G11318" t="s">
        <v>211</v>
      </c>
      <c r="H11318" t="s">
        <v>210</v>
      </c>
      <c r="I11318" t="s">
        <v>396</v>
      </c>
      <c r="J11318">
        <v>0</v>
      </c>
      <c r="K11318">
        <v>135</v>
      </c>
    </row>
    <row r="11319" spans="1:11" x14ac:dyDescent="0.3">
      <c r="A11319">
        <v>20222</v>
      </c>
      <c r="B11319">
        <v>1</v>
      </c>
      <c r="C11319" t="s">
        <v>253</v>
      </c>
      <c r="D11319" t="s">
        <v>34</v>
      </c>
      <c r="E11319" t="s">
        <v>35</v>
      </c>
      <c r="F11319" t="s">
        <v>343</v>
      </c>
      <c r="G11319" t="s">
        <v>211</v>
      </c>
      <c r="H11319" t="s">
        <v>210</v>
      </c>
      <c r="I11319" t="s">
        <v>396</v>
      </c>
      <c r="J11319">
        <v>1</v>
      </c>
      <c r="K11319">
        <v>498</v>
      </c>
    </row>
    <row r="11320" spans="1:11" x14ac:dyDescent="0.3">
      <c r="A11320">
        <v>20222</v>
      </c>
      <c r="B11320">
        <v>1</v>
      </c>
      <c r="C11320" t="s">
        <v>253</v>
      </c>
      <c r="D11320" t="s">
        <v>34</v>
      </c>
      <c r="E11320" t="s">
        <v>35</v>
      </c>
      <c r="F11320" t="s">
        <v>343</v>
      </c>
      <c r="G11320" t="s">
        <v>211</v>
      </c>
      <c r="H11320" t="s">
        <v>210</v>
      </c>
      <c r="I11320" t="s">
        <v>396</v>
      </c>
      <c r="J11320">
        <v>2</v>
      </c>
      <c r="K11320">
        <v>138</v>
      </c>
    </row>
    <row r="11321" spans="1:11" x14ac:dyDescent="0.3">
      <c r="A11321">
        <v>20222</v>
      </c>
      <c r="B11321">
        <v>1</v>
      </c>
      <c r="C11321" t="s">
        <v>253</v>
      </c>
      <c r="D11321" t="s">
        <v>34</v>
      </c>
      <c r="E11321" t="s">
        <v>35</v>
      </c>
      <c r="F11321" t="s">
        <v>343</v>
      </c>
      <c r="G11321" t="s">
        <v>211</v>
      </c>
      <c r="H11321" t="s">
        <v>210</v>
      </c>
      <c r="I11321" t="s">
        <v>396</v>
      </c>
      <c r="J11321">
        <v>3</v>
      </c>
      <c r="K11321">
        <v>62</v>
      </c>
    </row>
    <row r="11322" spans="1:11" x14ac:dyDescent="0.3">
      <c r="A11322">
        <v>20222</v>
      </c>
      <c r="B11322">
        <v>1</v>
      </c>
      <c r="C11322" t="s">
        <v>253</v>
      </c>
      <c r="D11322" t="s">
        <v>34</v>
      </c>
      <c r="E11322" t="s">
        <v>35</v>
      </c>
      <c r="F11322" t="s">
        <v>343</v>
      </c>
      <c r="G11322" t="s">
        <v>211</v>
      </c>
      <c r="H11322" t="s">
        <v>210</v>
      </c>
      <c r="I11322" t="s">
        <v>396</v>
      </c>
      <c r="J11322">
        <v>4</v>
      </c>
      <c r="K11322">
        <v>42</v>
      </c>
    </row>
    <row r="11323" spans="1:11" x14ac:dyDescent="0.3">
      <c r="A11323">
        <v>20222</v>
      </c>
      <c r="B11323">
        <v>1</v>
      </c>
      <c r="C11323" t="s">
        <v>253</v>
      </c>
      <c r="D11323" t="s">
        <v>34</v>
      </c>
      <c r="E11323" t="s">
        <v>35</v>
      </c>
      <c r="F11323" t="s">
        <v>343</v>
      </c>
      <c r="G11323" t="s">
        <v>211</v>
      </c>
      <c r="H11323" t="s">
        <v>210</v>
      </c>
      <c r="I11323" t="s">
        <v>396</v>
      </c>
      <c r="J11323">
        <v>5</v>
      </c>
      <c r="K11323">
        <v>7</v>
      </c>
    </row>
    <row r="11324" spans="1:11" x14ac:dyDescent="0.3">
      <c r="A11324">
        <v>20222</v>
      </c>
      <c r="B11324">
        <v>1</v>
      </c>
      <c r="C11324" t="s">
        <v>253</v>
      </c>
      <c r="D11324" t="s">
        <v>34</v>
      </c>
      <c r="E11324" t="s">
        <v>35</v>
      </c>
      <c r="F11324" t="s">
        <v>343</v>
      </c>
      <c r="G11324" t="s">
        <v>211</v>
      </c>
      <c r="H11324" t="s">
        <v>210</v>
      </c>
      <c r="I11324" t="s">
        <v>396</v>
      </c>
      <c r="J11324">
        <v>6</v>
      </c>
      <c r="K11324">
        <v>7</v>
      </c>
    </row>
    <row r="11325" spans="1:11" x14ac:dyDescent="0.3">
      <c r="A11325">
        <v>20222</v>
      </c>
      <c r="B11325">
        <v>1</v>
      </c>
      <c r="C11325" t="s">
        <v>253</v>
      </c>
      <c r="D11325" t="s">
        <v>34</v>
      </c>
      <c r="E11325" t="s">
        <v>35</v>
      </c>
      <c r="F11325" t="s">
        <v>343</v>
      </c>
      <c r="G11325" t="s">
        <v>211</v>
      </c>
      <c r="H11325" t="s">
        <v>210</v>
      </c>
      <c r="I11325" t="s">
        <v>396</v>
      </c>
      <c r="J11325">
        <v>7</v>
      </c>
      <c r="K11325">
        <v>1</v>
      </c>
    </row>
    <row r="11326" spans="1:11" x14ac:dyDescent="0.3">
      <c r="A11326">
        <v>20222</v>
      </c>
      <c r="B11326">
        <v>1</v>
      </c>
      <c r="C11326" t="s">
        <v>253</v>
      </c>
      <c r="D11326" t="s">
        <v>34</v>
      </c>
      <c r="E11326" t="s">
        <v>35</v>
      </c>
      <c r="F11326" t="s">
        <v>343</v>
      </c>
      <c r="G11326" t="s">
        <v>211</v>
      </c>
      <c r="H11326" t="s">
        <v>210</v>
      </c>
      <c r="I11326" t="s">
        <v>396</v>
      </c>
      <c r="J11326">
        <v>8</v>
      </c>
      <c r="K11326">
        <v>2</v>
      </c>
    </row>
    <row r="11327" spans="1:11" x14ac:dyDescent="0.3">
      <c r="A11327">
        <v>20222</v>
      </c>
      <c r="B11327">
        <v>1</v>
      </c>
      <c r="C11327" t="s">
        <v>253</v>
      </c>
      <c r="D11327" t="s">
        <v>36</v>
      </c>
      <c r="E11327" t="s">
        <v>37</v>
      </c>
      <c r="F11327" t="s">
        <v>344</v>
      </c>
      <c r="G11327" t="s">
        <v>252</v>
      </c>
      <c r="H11327" t="s">
        <v>37</v>
      </c>
      <c r="I11327" t="s">
        <v>344</v>
      </c>
      <c r="J11327">
        <v>0</v>
      </c>
      <c r="K11327">
        <v>7</v>
      </c>
    </row>
    <row r="11328" spans="1:11" x14ac:dyDescent="0.3">
      <c r="A11328">
        <v>20222</v>
      </c>
      <c r="B11328">
        <v>1</v>
      </c>
      <c r="C11328" t="s">
        <v>253</v>
      </c>
      <c r="D11328" t="s">
        <v>36</v>
      </c>
      <c r="E11328" t="s">
        <v>37</v>
      </c>
      <c r="F11328" t="s">
        <v>344</v>
      </c>
      <c r="G11328" t="s">
        <v>252</v>
      </c>
      <c r="H11328" t="s">
        <v>37</v>
      </c>
      <c r="I11328" t="s">
        <v>344</v>
      </c>
      <c r="J11328">
        <v>1</v>
      </c>
      <c r="K11328">
        <v>65</v>
      </c>
    </row>
    <row r="11329" spans="1:11" x14ac:dyDescent="0.3">
      <c r="A11329">
        <v>20222</v>
      </c>
      <c r="B11329">
        <v>1</v>
      </c>
      <c r="C11329" t="s">
        <v>253</v>
      </c>
      <c r="D11329" t="s">
        <v>36</v>
      </c>
      <c r="E11329" t="s">
        <v>37</v>
      </c>
      <c r="F11329" t="s">
        <v>344</v>
      </c>
      <c r="G11329" t="s">
        <v>252</v>
      </c>
      <c r="H11329" t="s">
        <v>37</v>
      </c>
      <c r="I11329" t="s">
        <v>344</v>
      </c>
      <c r="J11329">
        <v>2</v>
      </c>
      <c r="K11329">
        <v>2</v>
      </c>
    </row>
    <row r="11330" spans="1:11" x14ac:dyDescent="0.3">
      <c r="A11330">
        <v>20222</v>
      </c>
      <c r="B11330">
        <v>2</v>
      </c>
      <c r="C11330" t="s">
        <v>209</v>
      </c>
      <c r="D11330" t="s">
        <v>6</v>
      </c>
      <c r="E11330" t="s">
        <v>7</v>
      </c>
      <c r="F11330" t="s">
        <v>327</v>
      </c>
      <c r="G11330" t="s">
        <v>251</v>
      </c>
      <c r="H11330" t="s">
        <v>7</v>
      </c>
      <c r="I11330" t="s">
        <v>327</v>
      </c>
      <c r="J11330">
        <v>4</v>
      </c>
      <c r="K11330">
        <v>1</v>
      </c>
    </row>
    <row r="11331" spans="1:11" x14ac:dyDescent="0.3">
      <c r="A11331">
        <v>20222</v>
      </c>
      <c r="B11331">
        <v>2</v>
      </c>
      <c r="C11331" t="s">
        <v>209</v>
      </c>
      <c r="D11331" t="s">
        <v>8</v>
      </c>
      <c r="E11331" t="s">
        <v>9</v>
      </c>
      <c r="F11331" t="s">
        <v>328</v>
      </c>
      <c r="G11331" t="s">
        <v>250</v>
      </c>
      <c r="H11331" t="s">
        <v>249</v>
      </c>
      <c r="I11331" t="s">
        <v>397</v>
      </c>
      <c r="J11331">
        <v>4</v>
      </c>
      <c r="K11331">
        <v>1</v>
      </c>
    </row>
    <row r="11332" spans="1:11" x14ac:dyDescent="0.3">
      <c r="A11332">
        <v>20222</v>
      </c>
      <c r="B11332">
        <v>2</v>
      </c>
      <c r="C11332" t="s">
        <v>209</v>
      </c>
      <c r="D11332" t="s">
        <v>8</v>
      </c>
      <c r="E11332" t="s">
        <v>9</v>
      </c>
      <c r="F11332" t="s">
        <v>328</v>
      </c>
      <c r="G11332" t="s">
        <v>250</v>
      </c>
      <c r="H11332" t="s">
        <v>249</v>
      </c>
      <c r="I11332" t="s">
        <v>397</v>
      </c>
      <c r="J11332">
        <v>7</v>
      </c>
      <c r="K11332">
        <v>1</v>
      </c>
    </row>
    <row r="11333" spans="1:11" x14ac:dyDescent="0.3">
      <c r="A11333">
        <v>20222</v>
      </c>
      <c r="B11333">
        <v>2</v>
      </c>
      <c r="C11333" t="s">
        <v>209</v>
      </c>
      <c r="D11333" t="s">
        <v>8</v>
      </c>
      <c r="E11333" t="s">
        <v>9</v>
      </c>
      <c r="F11333" t="s">
        <v>328</v>
      </c>
      <c r="G11333" t="s">
        <v>248</v>
      </c>
      <c r="H11333" t="s">
        <v>247</v>
      </c>
      <c r="I11333" t="s">
        <v>367</v>
      </c>
      <c r="J11333">
        <v>4</v>
      </c>
      <c r="K11333">
        <v>4</v>
      </c>
    </row>
    <row r="11334" spans="1:11" x14ac:dyDescent="0.3">
      <c r="A11334">
        <v>20222</v>
      </c>
      <c r="B11334">
        <v>2</v>
      </c>
      <c r="C11334" t="s">
        <v>209</v>
      </c>
      <c r="D11334" t="s">
        <v>8</v>
      </c>
      <c r="E11334" t="s">
        <v>9</v>
      </c>
      <c r="F11334" t="s">
        <v>328</v>
      </c>
      <c r="G11334" t="s">
        <v>248</v>
      </c>
      <c r="H11334" t="s">
        <v>247</v>
      </c>
      <c r="I11334" t="s">
        <v>367</v>
      </c>
      <c r="J11334">
        <v>5</v>
      </c>
      <c r="K11334">
        <v>1</v>
      </c>
    </row>
    <row r="11335" spans="1:11" x14ac:dyDescent="0.3">
      <c r="A11335">
        <v>20222</v>
      </c>
      <c r="B11335">
        <v>2</v>
      </c>
      <c r="C11335" t="s">
        <v>209</v>
      </c>
      <c r="D11335" t="s">
        <v>8</v>
      </c>
      <c r="E11335" t="s">
        <v>9</v>
      </c>
      <c r="F11335" t="s">
        <v>328</v>
      </c>
      <c r="G11335" t="s">
        <v>248</v>
      </c>
      <c r="H11335" t="s">
        <v>247</v>
      </c>
      <c r="I11335" t="s">
        <v>367</v>
      </c>
      <c r="J11335">
        <v>6</v>
      </c>
      <c r="K11335">
        <v>3</v>
      </c>
    </row>
    <row r="11336" spans="1:11" x14ac:dyDescent="0.3">
      <c r="A11336">
        <v>20222</v>
      </c>
      <c r="B11336">
        <v>2</v>
      </c>
      <c r="C11336" t="s">
        <v>209</v>
      </c>
      <c r="D11336" t="s">
        <v>8</v>
      </c>
      <c r="E11336" t="s">
        <v>9</v>
      </c>
      <c r="F11336" t="s">
        <v>328</v>
      </c>
      <c r="G11336" t="s">
        <v>248</v>
      </c>
      <c r="H11336" t="s">
        <v>247</v>
      </c>
      <c r="I11336" t="s">
        <v>367</v>
      </c>
      <c r="J11336">
        <v>7</v>
      </c>
      <c r="K11336">
        <v>2</v>
      </c>
    </row>
    <row r="11337" spans="1:11" x14ac:dyDescent="0.3">
      <c r="A11337">
        <v>20222</v>
      </c>
      <c r="B11337">
        <v>2</v>
      </c>
      <c r="C11337" t="s">
        <v>209</v>
      </c>
      <c r="D11337" t="s">
        <v>8</v>
      </c>
      <c r="E11337" t="s">
        <v>9</v>
      </c>
      <c r="F11337" t="s">
        <v>328</v>
      </c>
      <c r="G11337" t="s">
        <v>248</v>
      </c>
      <c r="H11337" t="s">
        <v>247</v>
      </c>
      <c r="I11337" t="s">
        <v>367</v>
      </c>
      <c r="J11337">
        <v>9</v>
      </c>
      <c r="K11337">
        <v>1</v>
      </c>
    </row>
    <row r="11338" spans="1:11" x14ac:dyDescent="0.3">
      <c r="A11338">
        <v>20222</v>
      </c>
      <c r="B11338">
        <v>2</v>
      </c>
      <c r="C11338" t="s">
        <v>209</v>
      </c>
      <c r="D11338" t="s">
        <v>13</v>
      </c>
      <c r="E11338" t="s">
        <v>14</v>
      </c>
      <c r="F11338" t="s">
        <v>331</v>
      </c>
      <c r="G11338" t="s">
        <v>246</v>
      </c>
      <c r="H11338" t="s">
        <v>245</v>
      </c>
      <c r="I11338" t="s">
        <v>371</v>
      </c>
      <c r="J11338">
        <v>9</v>
      </c>
      <c r="K11338">
        <v>1</v>
      </c>
    </row>
    <row r="11339" spans="1:11" x14ac:dyDescent="0.3">
      <c r="A11339">
        <v>20222</v>
      </c>
      <c r="B11339">
        <v>2</v>
      </c>
      <c r="C11339" t="s">
        <v>209</v>
      </c>
      <c r="D11339" t="s">
        <v>13</v>
      </c>
      <c r="E11339" t="s">
        <v>14</v>
      </c>
      <c r="F11339" t="s">
        <v>331</v>
      </c>
      <c r="G11339" t="s">
        <v>242</v>
      </c>
      <c r="H11339" t="s">
        <v>241</v>
      </c>
      <c r="I11339" t="s">
        <v>373</v>
      </c>
      <c r="J11339">
        <v>9</v>
      </c>
      <c r="K11339">
        <v>1</v>
      </c>
    </row>
    <row r="11340" spans="1:11" x14ac:dyDescent="0.3">
      <c r="A11340">
        <v>20222</v>
      </c>
      <c r="B11340">
        <v>2</v>
      </c>
      <c r="C11340" t="s">
        <v>209</v>
      </c>
      <c r="D11340" t="s">
        <v>15</v>
      </c>
      <c r="E11340" t="s">
        <v>16</v>
      </c>
      <c r="F11340" t="s">
        <v>332</v>
      </c>
      <c r="G11340" t="s">
        <v>240</v>
      </c>
      <c r="H11340" t="s">
        <v>16</v>
      </c>
      <c r="I11340" t="s">
        <v>332</v>
      </c>
      <c r="J11340">
        <v>1</v>
      </c>
      <c r="K11340">
        <v>1</v>
      </c>
    </row>
    <row r="11341" spans="1:11" x14ac:dyDescent="0.3">
      <c r="A11341">
        <v>20222</v>
      </c>
      <c r="B11341">
        <v>2</v>
      </c>
      <c r="C11341" t="s">
        <v>209</v>
      </c>
      <c r="D11341" t="s">
        <v>15</v>
      </c>
      <c r="E11341" t="s">
        <v>16</v>
      </c>
      <c r="F11341" t="s">
        <v>332</v>
      </c>
      <c r="G11341" t="s">
        <v>240</v>
      </c>
      <c r="H11341" t="s">
        <v>16</v>
      </c>
      <c r="I11341" t="s">
        <v>332</v>
      </c>
      <c r="J11341">
        <v>3</v>
      </c>
      <c r="K11341">
        <v>1</v>
      </c>
    </row>
    <row r="11342" spans="1:11" x14ac:dyDescent="0.3">
      <c r="A11342">
        <v>20222</v>
      </c>
      <c r="B11342">
        <v>2</v>
      </c>
      <c r="C11342" t="s">
        <v>209</v>
      </c>
      <c r="D11342" t="s">
        <v>15</v>
      </c>
      <c r="E11342" t="s">
        <v>16</v>
      </c>
      <c r="F11342" t="s">
        <v>332</v>
      </c>
      <c r="G11342" t="s">
        <v>240</v>
      </c>
      <c r="H11342" t="s">
        <v>16</v>
      </c>
      <c r="I11342" t="s">
        <v>332</v>
      </c>
      <c r="J11342">
        <v>7</v>
      </c>
      <c r="K11342">
        <v>1</v>
      </c>
    </row>
    <row r="11343" spans="1:11" x14ac:dyDescent="0.3">
      <c r="A11343">
        <v>20222</v>
      </c>
      <c r="B11343">
        <v>2</v>
      </c>
      <c r="C11343" t="s">
        <v>209</v>
      </c>
      <c r="D11343" t="s">
        <v>17</v>
      </c>
      <c r="E11343" t="s">
        <v>239</v>
      </c>
      <c r="F11343" t="s">
        <v>333</v>
      </c>
      <c r="G11343" t="s">
        <v>238</v>
      </c>
      <c r="H11343" t="s">
        <v>237</v>
      </c>
      <c r="I11343" t="s">
        <v>375</v>
      </c>
      <c r="J11343">
        <v>5</v>
      </c>
      <c r="K11343">
        <v>1</v>
      </c>
    </row>
    <row r="11344" spans="1:11" x14ac:dyDescent="0.3">
      <c r="A11344">
        <v>20222</v>
      </c>
      <c r="B11344">
        <v>2</v>
      </c>
      <c r="C11344" t="s">
        <v>209</v>
      </c>
      <c r="D11344" t="s">
        <v>18</v>
      </c>
      <c r="E11344" t="s">
        <v>19</v>
      </c>
      <c r="F11344" t="s">
        <v>334</v>
      </c>
      <c r="G11344" t="s">
        <v>236</v>
      </c>
      <c r="H11344" t="s">
        <v>19</v>
      </c>
      <c r="I11344" t="s">
        <v>378</v>
      </c>
      <c r="J11344">
        <v>6</v>
      </c>
      <c r="K11344">
        <v>2</v>
      </c>
    </row>
    <row r="11345" spans="1:11" x14ac:dyDescent="0.3">
      <c r="A11345">
        <v>20222</v>
      </c>
      <c r="B11345">
        <v>2</v>
      </c>
      <c r="C11345" t="s">
        <v>209</v>
      </c>
      <c r="D11345" t="s">
        <v>20</v>
      </c>
      <c r="E11345" t="s">
        <v>21</v>
      </c>
      <c r="F11345" t="s">
        <v>335</v>
      </c>
      <c r="G11345" t="s">
        <v>235</v>
      </c>
      <c r="H11345" t="s">
        <v>21</v>
      </c>
      <c r="I11345" t="s">
        <v>335</v>
      </c>
      <c r="J11345">
        <v>5</v>
      </c>
      <c r="K11345">
        <v>1</v>
      </c>
    </row>
    <row r="11346" spans="1:11" x14ac:dyDescent="0.3">
      <c r="A11346">
        <v>20222</v>
      </c>
      <c r="B11346">
        <v>2</v>
      </c>
      <c r="C11346" t="s">
        <v>209</v>
      </c>
      <c r="D11346" t="s">
        <v>22</v>
      </c>
      <c r="E11346" t="s">
        <v>23</v>
      </c>
      <c r="F11346" t="s">
        <v>336</v>
      </c>
      <c r="G11346" t="s">
        <v>234</v>
      </c>
      <c r="H11346" t="s">
        <v>233</v>
      </c>
      <c r="I11346" t="s">
        <v>381</v>
      </c>
      <c r="J11346">
        <v>5</v>
      </c>
      <c r="K11346">
        <v>1</v>
      </c>
    </row>
    <row r="11347" spans="1:11" x14ac:dyDescent="0.3">
      <c r="A11347">
        <v>20222</v>
      </c>
      <c r="B11347">
        <v>2</v>
      </c>
      <c r="C11347" t="s">
        <v>209</v>
      </c>
      <c r="D11347" t="s">
        <v>22</v>
      </c>
      <c r="E11347" t="s">
        <v>23</v>
      </c>
      <c r="F11347" t="s">
        <v>336</v>
      </c>
      <c r="G11347" t="s">
        <v>234</v>
      </c>
      <c r="H11347" t="s">
        <v>233</v>
      </c>
      <c r="I11347" t="s">
        <v>381</v>
      </c>
      <c r="J11347">
        <v>6</v>
      </c>
      <c r="K11347">
        <v>1</v>
      </c>
    </row>
    <row r="11348" spans="1:11" x14ac:dyDescent="0.3">
      <c r="A11348">
        <v>20222</v>
      </c>
      <c r="B11348">
        <v>2</v>
      </c>
      <c r="C11348" t="s">
        <v>209</v>
      </c>
      <c r="D11348" t="s">
        <v>22</v>
      </c>
      <c r="E11348" t="s">
        <v>23</v>
      </c>
      <c r="F11348" t="s">
        <v>336</v>
      </c>
      <c r="G11348" t="s">
        <v>234</v>
      </c>
      <c r="H11348" t="s">
        <v>233</v>
      </c>
      <c r="I11348" t="s">
        <v>381</v>
      </c>
      <c r="J11348">
        <v>7</v>
      </c>
      <c r="K11348">
        <v>3</v>
      </c>
    </row>
    <row r="11349" spans="1:11" x14ac:dyDescent="0.3">
      <c r="A11349">
        <v>20222</v>
      </c>
      <c r="B11349">
        <v>2</v>
      </c>
      <c r="C11349" t="s">
        <v>209</v>
      </c>
      <c r="D11349" t="s">
        <v>22</v>
      </c>
      <c r="E11349" t="s">
        <v>23</v>
      </c>
      <c r="F11349" t="s">
        <v>336</v>
      </c>
      <c r="G11349" t="s">
        <v>234</v>
      </c>
      <c r="H11349" t="s">
        <v>233</v>
      </c>
      <c r="I11349" t="s">
        <v>381</v>
      </c>
      <c r="J11349">
        <v>8</v>
      </c>
      <c r="K11349">
        <v>1</v>
      </c>
    </row>
    <row r="11350" spans="1:11" x14ac:dyDescent="0.3">
      <c r="A11350">
        <v>20222</v>
      </c>
      <c r="B11350">
        <v>2</v>
      </c>
      <c r="C11350" t="s">
        <v>209</v>
      </c>
      <c r="D11350" t="s">
        <v>22</v>
      </c>
      <c r="E11350" t="s">
        <v>23</v>
      </c>
      <c r="F11350" t="s">
        <v>336</v>
      </c>
      <c r="G11350" t="s">
        <v>234</v>
      </c>
      <c r="H11350" t="s">
        <v>233</v>
      </c>
      <c r="I11350" t="s">
        <v>381</v>
      </c>
      <c r="J11350">
        <v>9</v>
      </c>
      <c r="K11350">
        <v>1</v>
      </c>
    </row>
    <row r="11351" spans="1:11" x14ac:dyDescent="0.3">
      <c r="A11351">
        <v>20222</v>
      </c>
      <c r="B11351">
        <v>2</v>
      </c>
      <c r="C11351" t="s">
        <v>209</v>
      </c>
      <c r="D11351" t="s">
        <v>22</v>
      </c>
      <c r="E11351" t="s">
        <v>23</v>
      </c>
      <c r="F11351" t="s">
        <v>336</v>
      </c>
      <c r="G11351" t="s">
        <v>232</v>
      </c>
      <c r="H11351" t="s">
        <v>231</v>
      </c>
      <c r="I11351" t="s">
        <v>383</v>
      </c>
      <c r="J11351">
        <v>5</v>
      </c>
      <c r="K11351">
        <v>1</v>
      </c>
    </row>
    <row r="11352" spans="1:11" x14ac:dyDescent="0.3">
      <c r="A11352">
        <v>20222</v>
      </c>
      <c r="B11352">
        <v>2</v>
      </c>
      <c r="C11352" t="s">
        <v>209</v>
      </c>
      <c r="D11352" t="s">
        <v>24</v>
      </c>
      <c r="E11352" t="s">
        <v>228</v>
      </c>
      <c r="F11352" t="s">
        <v>384</v>
      </c>
      <c r="G11352" t="s">
        <v>257</v>
      </c>
      <c r="H11352" t="s">
        <v>256</v>
      </c>
      <c r="I11352" t="s">
        <v>386</v>
      </c>
      <c r="J11352">
        <v>5</v>
      </c>
      <c r="K11352">
        <v>1</v>
      </c>
    </row>
    <row r="11353" spans="1:11" x14ac:dyDescent="0.3">
      <c r="A11353">
        <v>20222</v>
      </c>
      <c r="B11353">
        <v>2</v>
      </c>
      <c r="C11353" t="s">
        <v>209</v>
      </c>
      <c r="D11353" t="s">
        <v>24</v>
      </c>
      <c r="E11353" t="s">
        <v>228</v>
      </c>
      <c r="F11353" t="s">
        <v>384</v>
      </c>
      <c r="G11353" t="s">
        <v>257</v>
      </c>
      <c r="H11353" t="s">
        <v>256</v>
      </c>
      <c r="I11353" t="s">
        <v>386</v>
      </c>
      <c r="J11353">
        <v>9</v>
      </c>
      <c r="K11353">
        <v>1</v>
      </c>
    </row>
    <row r="11354" spans="1:11" x14ac:dyDescent="0.3">
      <c r="A11354">
        <v>20222</v>
      </c>
      <c r="B11354">
        <v>2</v>
      </c>
      <c r="C11354" t="s">
        <v>209</v>
      </c>
      <c r="D11354" t="s">
        <v>24</v>
      </c>
      <c r="E11354" t="s">
        <v>228</v>
      </c>
      <c r="F11354" t="s">
        <v>384</v>
      </c>
      <c r="G11354" t="s">
        <v>227</v>
      </c>
      <c r="H11354" t="s">
        <v>226</v>
      </c>
      <c r="I11354" t="s">
        <v>388</v>
      </c>
      <c r="J11354">
        <v>5</v>
      </c>
      <c r="K11354">
        <v>1</v>
      </c>
    </row>
    <row r="11355" spans="1:11" x14ac:dyDescent="0.3">
      <c r="A11355">
        <v>20222</v>
      </c>
      <c r="B11355">
        <v>2</v>
      </c>
      <c r="C11355" t="s">
        <v>209</v>
      </c>
      <c r="D11355" t="s">
        <v>26</v>
      </c>
      <c r="E11355" t="s">
        <v>27</v>
      </c>
      <c r="F11355" t="s">
        <v>339</v>
      </c>
      <c r="G11355" t="s">
        <v>225</v>
      </c>
      <c r="H11355" t="s">
        <v>27</v>
      </c>
      <c r="I11355" t="s">
        <v>339</v>
      </c>
      <c r="J11355">
        <v>1</v>
      </c>
      <c r="K11355">
        <v>4</v>
      </c>
    </row>
    <row r="11356" spans="1:11" x14ac:dyDescent="0.3">
      <c r="A11356">
        <v>20222</v>
      </c>
      <c r="B11356">
        <v>2</v>
      </c>
      <c r="C11356" t="s">
        <v>209</v>
      </c>
      <c r="D11356" t="s">
        <v>26</v>
      </c>
      <c r="E11356" t="s">
        <v>27</v>
      </c>
      <c r="F11356" t="s">
        <v>339</v>
      </c>
      <c r="G11356" t="s">
        <v>225</v>
      </c>
      <c r="H11356" t="s">
        <v>27</v>
      </c>
      <c r="I11356" t="s">
        <v>339</v>
      </c>
      <c r="J11356">
        <v>2</v>
      </c>
      <c r="K11356">
        <v>3</v>
      </c>
    </row>
    <row r="11357" spans="1:11" x14ac:dyDescent="0.3">
      <c r="A11357">
        <v>20222</v>
      </c>
      <c r="B11357">
        <v>2</v>
      </c>
      <c r="C11357" t="s">
        <v>209</v>
      </c>
      <c r="D11357" t="s">
        <v>26</v>
      </c>
      <c r="E11357" t="s">
        <v>27</v>
      </c>
      <c r="F11357" t="s">
        <v>339</v>
      </c>
      <c r="G11357" t="s">
        <v>225</v>
      </c>
      <c r="H11357" t="s">
        <v>27</v>
      </c>
      <c r="I11357" t="s">
        <v>339</v>
      </c>
      <c r="J11357">
        <v>3</v>
      </c>
      <c r="K11357">
        <v>6</v>
      </c>
    </row>
    <row r="11358" spans="1:11" x14ac:dyDescent="0.3">
      <c r="A11358">
        <v>20222</v>
      </c>
      <c r="B11358">
        <v>2</v>
      </c>
      <c r="C11358" t="s">
        <v>209</v>
      </c>
      <c r="D11358" t="s">
        <v>26</v>
      </c>
      <c r="E11358" t="s">
        <v>27</v>
      </c>
      <c r="F11358" t="s">
        <v>339</v>
      </c>
      <c r="G11358" t="s">
        <v>225</v>
      </c>
      <c r="H11358" t="s">
        <v>27</v>
      </c>
      <c r="I11358" t="s">
        <v>339</v>
      </c>
      <c r="J11358">
        <v>4</v>
      </c>
      <c r="K11358">
        <v>57</v>
      </c>
    </row>
    <row r="11359" spans="1:11" x14ac:dyDescent="0.3">
      <c r="A11359">
        <v>20222</v>
      </c>
      <c r="B11359">
        <v>2</v>
      </c>
      <c r="C11359" t="s">
        <v>209</v>
      </c>
      <c r="D11359" t="s">
        <v>26</v>
      </c>
      <c r="E11359" t="s">
        <v>27</v>
      </c>
      <c r="F11359" t="s">
        <v>339</v>
      </c>
      <c r="G11359" t="s">
        <v>225</v>
      </c>
      <c r="H11359" t="s">
        <v>27</v>
      </c>
      <c r="I11359" t="s">
        <v>339</v>
      </c>
      <c r="J11359">
        <v>5</v>
      </c>
      <c r="K11359">
        <v>141</v>
      </c>
    </row>
    <row r="11360" spans="1:11" x14ac:dyDescent="0.3">
      <c r="A11360">
        <v>20222</v>
      </c>
      <c r="B11360">
        <v>2</v>
      </c>
      <c r="C11360" t="s">
        <v>209</v>
      </c>
      <c r="D11360" t="s">
        <v>26</v>
      </c>
      <c r="E11360" t="s">
        <v>27</v>
      </c>
      <c r="F11360" t="s">
        <v>339</v>
      </c>
      <c r="G11360" t="s">
        <v>225</v>
      </c>
      <c r="H11360" t="s">
        <v>27</v>
      </c>
      <c r="I11360" t="s">
        <v>339</v>
      </c>
      <c r="J11360">
        <v>6</v>
      </c>
      <c r="K11360">
        <v>225</v>
      </c>
    </row>
    <row r="11361" spans="1:11" x14ac:dyDescent="0.3">
      <c r="A11361">
        <v>20222</v>
      </c>
      <c r="B11361">
        <v>2</v>
      </c>
      <c r="C11361" t="s">
        <v>209</v>
      </c>
      <c r="D11361" t="s">
        <v>26</v>
      </c>
      <c r="E11361" t="s">
        <v>27</v>
      </c>
      <c r="F11361" t="s">
        <v>339</v>
      </c>
      <c r="G11361" t="s">
        <v>225</v>
      </c>
      <c r="H11361" t="s">
        <v>27</v>
      </c>
      <c r="I11361" t="s">
        <v>339</v>
      </c>
      <c r="J11361">
        <v>7</v>
      </c>
      <c r="K11361">
        <v>164</v>
      </c>
    </row>
    <row r="11362" spans="1:11" x14ac:dyDescent="0.3">
      <c r="A11362">
        <v>20222</v>
      </c>
      <c r="B11362">
        <v>2</v>
      </c>
      <c r="C11362" t="s">
        <v>209</v>
      </c>
      <c r="D11362" t="s">
        <v>26</v>
      </c>
      <c r="E11362" t="s">
        <v>27</v>
      </c>
      <c r="F11362" t="s">
        <v>339</v>
      </c>
      <c r="G11362" t="s">
        <v>225</v>
      </c>
      <c r="H11362" t="s">
        <v>27</v>
      </c>
      <c r="I11362" t="s">
        <v>339</v>
      </c>
      <c r="J11362">
        <v>8</v>
      </c>
      <c r="K11362">
        <v>36</v>
      </c>
    </row>
    <row r="11363" spans="1:11" x14ac:dyDescent="0.3">
      <c r="A11363">
        <v>20222</v>
      </c>
      <c r="B11363">
        <v>2</v>
      </c>
      <c r="C11363" t="s">
        <v>209</v>
      </c>
      <c r="D11363" t="s">
        <v>26</v>
      </c>
      <c r="E11363" t="s">
        <v>27</v>
      </c>
      <c r="F11363" t="s">
        <v>339</v>
      </c>
      <c r="G11363" t="s">
        <v>225</v>
      </c>
      <c r="H11363" t="s">
        <v>27</v>
      </c>
      <c r="I11363" t="s">
        <v>339</v>
      </c>
      <c r="J11363">
        <v>9</v>
      </c>
      <c r="K11363">
        <v>34</v>
      </c>
    </row>
    <row r="11364" spans="1:11" x14ac:dyDescent="0.3">
      <c r="A11364">
        <v>20222</v>
      </c>
      <c r="B11364">
        <v>2</v>
      </c>
      <c r="C11364" t="s">
        <v>209</v>
      </c>
      <c r="D11364" t="s">
        <v>28</v>
      </c>
      <c r="E11364" t="s">
        <v>29</v>
      </c>
      <c r="F11364" t="s">
        <v>340</v>
      </c>
      <c r="G11364" t="s">
        <v>224</v>
      </c>
      <c r="H11364" t="s">
        <v>29</v>
      </c>
      <c r="I11364" t="s">
        <v>340</v>
      </c>
      <c r="J11364">
        <v>0</v>
      </c>
      <c r="K11364">
        <v>1</v>
      </c>
    </row>
    <row r="11365" spans="1:11" x14ac:dyDescent="0.3">
      <c r="A11365">
        <v>20222</v>
      </c>
      <c r="B11365">
        <v>2</v>
      </c>
      <c r="C11365" t="s">
        <v>209</v>
      </c>
      <c r="D11365" t="s">
        <v>28</v>
      </c>
      <c r="E11365" t="s">
        <v>29</v>
      </c>
      <c r="F11365" t="s">
        <v>340</v>
      </c>
      <c r="G11365" t="s">
        <v>224</v>
      </c>
      <c r="H11365" t="s">
        <v>29</v>
      </c>
      <c r="I11365" t="s">
        <v>340</v>
      </c>
      <c r="J11365">
        <v>1</v>
      </c>
      <c r="K11365">
        <v>18</v>
      </c>
    </row>
    <row r="11366" spans="1:11" x14ac:dyDescent="0.3">
      <c r="A11366">
        <v>20222</v>
      </c>
      <c r="B11366">
        <v>2</v>
      </c>
      <c r="C11366" t="s">
        <v>209</v>
      </c>
      <c r="D11366" t="s">
        <v>28</v>
      </c>
      <c r="E11366" t="s">
        <v>29</v>
      </c>
      <c r="F11366" t="s">
        <v>340</v>
      </c>
      <c r="G11366" t="s">
        <v>224</v>
      </c>
      <c r="H11366" t="s">
        <v>29</v>
      </c>
      <c r="I11366" t="s">
        <v>340</v>
      </c>
      <c r="J11366">
        <v>2</v>
      </c>
      <c r="K11366">
        <v>20</v>
      </c>
    </row>
    <row r="11367" spans="1:11" x14ac:dyDescent="0.3">
      <c r="A11367">
        <v>20222</v>
      </c>
      <c r="B11367">
        <v>2</v>
      </c>
      <c r="C11367" t="s">
        <v>209</v>
      </c>
      <c r="D11367" t="s">
        <v>28</v>
      </c>
      <c r="E11367" t="s">
        <v>29</v>
      </c>
      <c r="F11367" t="s">
        <v>340</v>
      </c>
      <c r="G11367" t="s">
        <v>224</v>
      </c>
      <c r="H11367" t="s">
        <v>29</v>
      </c>
      <c r="I11367" t="s">
        <v>340</v>
      </c>
      <c r="J11367">
        <v>3</v>
      </c>
      <c r="K11367">
        <v>30</v>
      </c>
    </row>
    <row r="11368" spans="1:11" x14ac:dyDescent="0.3">
      <c r="A11368">
        <v>20222</v>
      </c>
      <c r="B11368">
        <v>2</v>
      </c>
      <c r="C11368" t="s">
        <v>209</v>
      </c>
      <c r="D11368" t="s">
        <v>28</v>
      </c>
      <c r="E11368" t="s">
        <v>29</v>
      </c>
      <c r="F11368" t="s">
        <v>340</v>
      </c>
      <c r="G11368" t="s">
        <v>224</v>
      </c>
      <c r="H11368" t="s">
        <v>29</v>
      </c>
      <c r="I11368" t="s">
        <v>340</v>
      </c>
      <c r="J11368">
        <v>4</v>
      </c>
      <c r="K11368">
        <v>44</v>
      </c>
    </row>
    <row r="11369" spans="1:11" x14ac:dyDescent="0.3">
      <c r="A11369">
        <v>20222</v>
      </c>
      <c r="B11369">
        <v>2</v>
      </c>
      <c r="C11369" t="s">
        <v>209</v>
      </c>
      <c r="D11369" t="s">
        <v>28</v>
      </c>
      <c r="E11369" t="s">
        <v>29</v>
      </c>
      <c r="F11369" t="s">
        <v>340</v>
      </c>
      <c r="G11369" t="s">
        <v>224</v>
      </c>
      <c r="H11369" t="s">
        <v>29</v>
      </c>
      <c r="I11369" t="s">
        <v>340</v>
      </c>
      <c r="J11369">
        <v>5</v>
      </c>
      <c r="K11369">
        <v>30</v>
      </c>
    </row>
    <row r="11370" spans="1:11" x14ac:dyDescent="0.3">
      <c r="A11370">
        <v>20222</v>
      </c>
      <c r="B11370">
        <v>2</v>
      </c>
      <c r="C11370" t="s">
        <v>209</v>
      </c>
      <c r="D11370" t="s">
        <v>28</v>
      </c>
      <c r="E11370" t="s">
        <v>29</v>
      </c>
      <c r="F11370" t="s">
        <v>340</v>
      </c>
      <c r="G11370" t="s">
        <v>224</v>
      </c>
      <c r="H11370" t="s">
        <v>29</v>
      </c>
      <c r="I11370" t="s">
        <v>340</v>
      </c>
      <c r="J11370">
        <v>6</v>
      </c>
      <c r="K11370">
        <v>16</v>
      </c>
    </row>
    <row r="11371" spans="1:11" x14ac:dyDescent="0.3">
      <c r="A11371">
        <v>20222</v>
      </c>
      <c r="B11371">
        <v>2</v>
      </c>
      <c r="C11371" t="s">
        <v>209</v>
      </c>
      <c r="D11371" t="s">
        <v>28</v>
      </c>
      <c r="E11371" t="s">
        <v>29</v>
      </c>
      <c r="F11371" t="s">
        <v>340</v>
      </c>
      <c r="G11371" t="s">
        <v>224</v>
      </c>
      <c r="H11371" t="s">
        <v>29</v>
      </c>
      <c r="I11371" t="s">
        <v>340</v>
      </c>
      <c r="J11371">
        <v>7</v>
      </c>
      <c r="K11371">
        <v>16</v>
      </c>
    </row>
    <row r="11372" spans="1:11" x14ac:dyDescent="0.3">
      <c r="A11372">
        <v>20222</v>
      </c>
      <c r="B11372">
        <v>2</v>
      </c>
      <c r="C11372" t="s">
        <v>209</v>
      </c>
      <c r="D11372" t="s">
        <v>28</v>
      </c>
      <c r="E11372" t="s">
        <v>29</v>
      </c>
      <c r="F11372" t="s">
        <v>340</v>
      </c>
      <c r="G11372" t="s">
        <v>224</v>
      </c>
      <c r="H11372" t="s">
        <v>29</v>
      </c>
      <c r="I11372" t="s">
        <v>340</v>
      </c>
      <c r="J11372">
        <v>8</v>
      </c>
      <c r="K11372">
        <v>5</v>
      </c>
    </row>
    <row r="11373" spans="1:11" x14ac:dyDescent="0.3">
      <c r="A11373">
        <v>20222</v>
      </c>
      <c r="B11373">
        <v>2</v>
      </c>
      <c r="C11373" t="s">
        <v>209</v>
      </c>
      <c r="D11373" t="s">
        <v>28</v>
      </c>
      <c r="E11373" t="s">
        <v>29</v>
      </c>
      <c r="F11373" t="s">
        <v>340</v>
      </c>
      <c r="G11373" t="s">
        <v>224</v>
      </c>
      <c r="H11373" t="s">
        <v>29</v>
      </c>
      <c r="I11373" t="s">
        <v>340</v>
      </c>
      <c r="J11373">
        <v>9</v>
      </c>
      <c r="K11373">
        <v>8</v>
      </c>
    </row>
    <row r="11374" spans="1:11" x14ac:dyDescent="0.3">
      <c r="A11374">
        <v>20222</v>
      </c>
      <c r="B11374">
        <v>2</v>
      </c>
      <c r="C11374" t="s">
        <v>209</v>
      </c>
      <c r="D11374" t="s">
        <v>30</v>
      </c>
      <c r="E11374" t="s">
        <v>31</v>
      </c>
      <c r="F11374" t="s">
        <v>341</v>
      </c>
      <c r="G11374" t="s">
        <v>223</v>
      </c>
      <c r="H11374" t="s">
        <v>222</v>
      </c>
      <c r="I11374" t="s">
        <v>389</v>
      </c>
      <c r="J11374">
        <v>7</v>
      </c>
      <c r="K11374">
        <v>1</v>
      </c>
    </row>
    <row r="11375" spans="1:11" x14ac:dyDescent="0.3">
      <c r="A11375">
        <v>20222</v>
      </c>
      <c r="B11375">
        <v>2</v>
      </c>
      <c r="C11375" t="s">
        <v>209</v>
      </c>
      <c r="D11375" t="s">
        <v>30</v>
      </c>
      <c r="E11375" t="s">
        <v>31</v>
      </c>
      <c r="F11375" t="s">
        <v>341</v>
      </c>
      <c r="G11375" t="s">
        <v>223</v>
      </c>
      <c r="H11375" t="s">
        <v>222</v>
      </c>
      <c r="I11375" t="s">
        <v>389</v>
      </c>
      <c r="J11375">
        <v>8</v>
      </c>
      <c r="K11375">
        <v>5</v>
      </c>
    </row>
    <row r="11376" spans="1:11" x14ac:dyDescent="0.3">
      <c r="A11376">
        <v>20222</v>
      </c>
      <c r="B11376">
        <v>2</v>
      </c>
      <c r="C11376" t="s">
        <v>209</v>
      </c>
      <c r="D11376" t="s">
        <v>30</v>
      </c>
      <c r="E11376" t="s">
        <v>31</v>
      </c>
      <c r="F11376" t="s">
        <v>341</v>
      </c>
      <c r="G11376" t="s">
        <v>223</v>
      </c>
      <c r="H11376" t="s">
        <v>222</v>
      </c>
      <c r="I11376" t="s">
        <v>389</v>
      </c>
      <c r="J11376">
        <v>9</v>
      </c>
      <c r="K11376">
        <v>21</v>
      </c>
    </row>
    <row r="11377" spans="1:11" x14ac:dyDescent="0.3">
      <c r="A11377">
        <v>20222</v>
      </c>
      <c r="B11377">
        <v>2</v>
      </c>
      <c r="C11377" t="s">
        <v>209</v>
      </c>
      <c r="D11377" t="s">
        <v>30</v>
      </c>
      <c r="E11377" t="s">
        <v>31</v>
      </c>
      <c r="F11377" t="s">
        <v>341</v>
      </c>
      <c r="G11377" t="s">
        <v>221</v>
      </c>
      <c r="H11377" t="s">
        <v>220</v>
      </c>
      <c r="I11377" t="s">
        <v>390</v>
      </c>
      <c r="J11377">
        <v>3</v>
      </c>
      <c r="K11377">
        <v>1</v>
      </c>
    </row>
    <row r="11378" spans="1:11" x14ac:dyDescent="0.3">
      <c r="A11378">
        <v>20222</v>
      </c>
      <c r="B11378">
        <v>2</v>
      </c>
      <c r="C11378" t="s">
        <v>209</v>
      </c>
      <c r="D11378" t="s">
        <v>30</v>
      </c>
      <c r="E11378" t="s">
        <v>31</v>
      </c>
      <c r="F11378" t="s">
        <v>341</v>
      </c>
      <c r="G11378" t="s">
        <v>221</v>
      </c>
      <c r="H11378" t="s">
        <v>220</v>
      </c>
      <c r="I11378" t="s">
        <v>390</v>
      </c>
      <c r="J11378">
        <v>4</v>
      </c>
      <c r="K11378">
        <v>1</v>
      </c>
    </row>
    <row r="11379" spans="1:11" x14ac:dyDescent="0.3">
      <c r="A11379">
        <v>20222</v>
      </c>
      <c r="B11379">
        <v>2</v>
      </c>
      <c r="C11379" t="s">
        <v>209</v>
      </c>
      <c r="D11379" t="s">
        <v>30</v>
      </c>
      <c r="E11379" t="s">
        <v>31</v>
      </c>
      <c r="F11379" t="s">
        <v>341</v>
      </c>
      <c r="G11379" t="s">
        <v>221</v>
      </c>
      <c r="H11379" t="s">
        <v>220</v>
      </c>
      <c r="I11379" t="s">
        <v>390</v>
      </c>
      <c r="J11379">
        <v>5</v>
      </c>
      <c r="K11379">
        <v>6</v>
      </c>
    </row>
    <row r="11380" spans="1:11" x14ac:dyDescent="0.3">
      <c r="A11380">
        <v>20222</v>
      </c>
      <c r="B11380">
        <v>2</v>
      </c>
      <c r="C11380" t="s">
        <v>209</v>
      </c>
      <c r="D11380" t="s">
        <v>30</v>
      </c>
      <c r="E11380" t="s">
        <v>31</v>
      </c>
      <c r="F11380" t="s">
        <v>341</v>
      </c>
      <c r="G11380" t="s">
        <v>221</v>
      </c>
      <c r="H11380" t="s">
        <v>220</v>
      </c>
      <c r="I11380" t="s">
        <v>390</v>
      </c>
      <c r="J11380">
        <v>6</v>
      </c>
      <c r="K11380">
        <v>9</v>
      </c>
    </row>
    <row r="11381" spans="1:11" x14ac:dyDescent="0.3">
      <c r="A11381">
        <v>20222</v>
      </c>
      <c r="B11381">
        <v>2</v>
      </c>
      <c r="C11381" t="s">
        <v>209</v>
      </c>
      <c r="D11381" t="s">
        <v>30</v>
      </c>
      <c r="E11381" t="s">
        <v>31</v>
      </c>
      <c r="F11381" t="s">
        <v>341</v>
      </c>
      <c r="G11381" t="s">
        <v>221</v>
      </c>
      <c r="H11381" t="s">
        <v>220</v>
      </c>
      <c r="I11381" t="s">
        <v>390</v>
      </c>
      <c r="J11381">
        <v>7</v>
      </c>
      <c r="K11381">
        <v>18</v>
      </c>
    </row>
    <row r="11382" spans="1:11" x14ac:dyDescent="0.3">
      <c r="A11382">
        <v>20222</v>
      </c>
      <c r="B11382">
        <v>2</v>
      </c>
      <c r="C11382" t="s">
        <v>209</v>
      </c>
      <c r="D11382" t="s">
        <v>30</v>
      </c>
      <c r="E11382" t="s">
        <v>31</v>
      </c>
      <c r="F11382" t="s">
        <v>341</v>
      </c>
      <c r="G11382" t="s">
        <v>221</v>
      </c>
      <c r="H11382" t="s">
        <v>220</v>
      </c>
      <c r="I11382" t="s">
        <v>390</v>
      </c>
      <c r="J11382">
        <v>8</v>
      </c>
      <c r="K11382">
        <v>7</v>
      </c>
    </row>
    <row r="11383" spans="1:11" x14ac:dyDescent="0.3">
      <c r="A11383">
        <v>20222</v>
      </c>
      <c r="B11383">
        <v>2</v>
      </c>
      <c r="C11383" t="s">
        <v>209</v>
      </c>
      <c r="D11383" t="s">
        <v>30</v>
      </c>
      <c r="E11383" t="s">
        <v>31</v>
      </c>
      <c r="F11383" t="s">
        <v>341</v>
      </c>
      <c r="G11383" t="s">
        <v>221</v>
      </c>
      <c r="H11383" t="s">
        <v>220</v>
      </c>
      <c r="I11383" t="s">
        <v>390</v>
      </c>
      <c r="J11383">
        <v>9</v>
      </c>
      <c r="K11383">
        <v>3</v>
      </c>
    </row>
    <row r="11384" spans="1:11" x14ac:dyDescent="0.3">
      <c r="A11384">
        <v>20222</v>
      </c>
      <c r="B11384">
        <v>2</v>
      </c>
      <c r="C11384" t="s">
        <v>209</v>
      </c>
      <c r="D11384" t="s">
        <v>30</v>
      </c>
      <c r="E11384" t="s">
        <v>31</v>
      </c>
      <c r="F11384" t="s">
        <v>341</v>
      </c>
      <c r="G11384" t="s">
        <v>219</v>
      </c>
      <c r="H11384" t="s">
        <v>218</v>
      </c>
      <c r="I11384" t="s">
        <v>391</v>
      </c>
      <c r="J11384">
        <v>4</v>
      </c>
      <c r="K11384">
        <v>1</v>
      </c>
    </row>
    <row r="11385" spans="1:11" x14ac:dyDescent="0.3">
      <c r="A11385">
        <v>20222</v>
      </c>
      <c r="B11385">
        <v>2</v>
      </c>
      <c r="C11385" t="s">
        <v>209</v>
      </c>
      <c r="D11385" t="s">
        <v>30</v>
      </c>
      <c r="E11385" t="s">
        <v>31</v>
      </c>
      <c r="F11385" t="s">
        <v>341</v>
      </c>
      <c r="G11385" t="s">
        <v>219</v>
      </c>
      <c r="H11385" t="s">
        <v>218</v>
      </c>
      <c r="I11385" t="s">
        <v>391</v>
      </c>
      <c r="J11385">
        <v>5</v>
      </c>
      <c r="K11385">
        <v>1</v>
      </c>
    </row>
    <row r="11386" spans="1:11" x14ac:dyDescent="0.3">
      <c r="A11386">
        <v>20222</v>
      </c>
      <c r="B11386">
        <v>2</v>
      </c>
      <c r="C11386" t="s">
        <v>209</v>
      </c>
      <c r="D11386" t="s">
        <v>30</v>
      </c>
      <c r="E11386" t="s">
        <v>31</v>
      </c>
      <c r="F11386" t="s">
        <v>341</v>
      </c>
      <c r="G11386" t="s">
        <v>219</v>
      </c>
      <c r="H11386" t="s">
        <v>218</v>
      </c>
      <c r="I11386" t="s">
        <v>391</v>
      </c>
      <c r="J11386">
        <v>6</v>
      </c>
      <c r="K11386">
        <v>1</v>
      </c>
    </row>
    <row r="11387" spans="1:11" x14ac:dyDescent="0.3">
      <c r="A11387">
        <v>20222</v>
      </c>
      <c r="B11387">
        <v>2</v>
      </c>
      <c r="C11387" t="s">
        <v>209</v>
      </c>
      <c r="D11387" t="s">
        <v>30</v>
      </c>
      <c r="E11387" t="s">
        <v>31</v>
      </c>
      <c r="F11387" t="s">
        <v>341</v>
      </c>
      <c r="G11387" t="s">
        <v>219</v>
      </c>
      <c r="H11387" t="s">
        <v>218</v>
      </c>
      <c r="I11387" t="s">
        <v>391</v>
      </c>
      <c r="J11387">
        <v>7</v>
      </c>
      <c r="K11387">
        <v>3</v>
      </c>
    </row>
    <row r="11388" spans="1:11" x14ac:dyDescent="0.3">
      <c r="A11388">
        <v>20222</v>
      </c>
      <c r="B11388">
        <v>2</v>
      </c>
      <c r="C11388" t="s">
        <v>209</v>
      </c>
      <c r="D11388" t="s">
        <v>30</v>
      </c>
      <c r="E11388" t="s">
        <v>31</v>
      </c>
      <c r="F11388" t="s">
        <v>341</v>
      </c>
      <c r="G11388" t="s">
        <v>219</v>
      </c>
      <c r="H11388" t="s">
        <v>218</v>
      </c>
      <c r="I11388" t="s">
        <v>391</v>
      </c>
      <c r="J11388">
        <v>8</v>
      </c>
      <c r="K11388">
        <v>1</v>
      </c>
    </row>
    <row r="11389" spans="1:11" x14ac:dyDescent="0.3">
      <c r="A11389">
        <v>20222</v>
      </c>
      <c r="B11389">
        <v>2</v>
      </c>
      <c r="C11389" t="s">
        <v>209</v>
      </c>
      <c r="D11389" t="s">
        <v>32</v>
      </c>
      <c r="E11389" t="s">
        <v>33</v>
      </c>
      <c r="F11389" t="s">
        <v>342</v>
      </c>
      <c r="G11389" t="s">
        <v>217</v>
      </c>
      <c r="H11389" t="s">
        <v>216</v>
      </c>
      <c r="I11389" t="s">
        <v>392</v>
      </c>
      <c r="J11389">
        <v>2</v>
      </c>
      <c r="K11389">
        <v>2</v>
      </c>
    </row>
    <row r="11390" spans="1:11" x14ac:dyDescent="0.3">
      <c r="A11390">
        <v>20222</v>
      </c>
      <c r="B11390">
        <v>2</v>
      </c>
      <c r="C11390" t="s">
        <v>209</v>
      </c>
      <c r="D11390" t="s">
        <v>32</v>
      </c>
      <c r="E11390" t="s">
        <v>33</v>
      </c>
      <c r="F11390" t="s">
        <v>342</v>
      </c>
      <c r="G11390" t="s">
        <v>217</v>
      </c>
      <c r="H11390" t="s">
        <v>216</v>
      </c>
      <c r="I11390" t="s">
        <v>392</v>
      </c>
      <c r="J11390">
        <v>3</v>
      </c>
      <c r="K11390">
        <v>3</v>
      </c>
    </row>
    <row r="11391" spans="1:11" x14ac:dyDescent="0.3">
      <c r="A11391">
        <v>20222</v>
      </c>
      <c r="B11391">
        <v>2</v>
      </c>
      <c r="C11391" t="s">
        <v>209</v>
      </c>
      <c r="D11391" t="s">
        <v>32</v>
      </c>
      <c r="E11391" t="s">
        <v>33</v>
      </c>
      <c r="F11391" t="s">
        <v>342</v>
      </c>
      <c r="G11391" t="s">
        <v>217</v>
      </c>
      <c r="H11391" t="s">
        <v>216</v>
      </c>
      <c r="I11391" t="s">
        <v>392</v>
      </c>
      <c r="J11391">
        <v>4</v>
      </c>
      <c r="K11391">
        <v>2</v>
      </c>
    </row>
    <row r="11392" spans="1:11" x14ac:dyDescent="0.3">
      <c r="A11392">
        <v>20222</v>
      </c>
      <c r="B11392">
        <v>2</v>
      </c>
      <c r="C11392" t="s">
        <v>209</v>
      </c>
      <c r="D11392" t="s">
        <v>32</v>
      </c>
      <c r="E11392" t="s">
        <v>33</v>
      </c>
      <c r="F11392" t="s">
        <v>342</v>
      </c>
      <c r="G11392" t="s">
        <v>217</v>
      </c>
      <c r="H11392" t="s">
        <v>216</v>
      </c>
      <c r="I11392" t="s">
        <v>392</v>
      </c>
      <c r="J11392">
        <v>5</v>
      </c>
      <c r="K11392">
        <v>4</v>
      </c>
    </row>
    <row r="11393" spans="1:11" x14ac:dyDescent="0.3">
      <c r="A11393">
        <v>20222</v>
      </c>
      <c r="B11393">
        <v>2</v>
      </c>
      <c r="C11393" t="s">
        <v>209</v>
      </c>
      <c r="D11393" t="s">
        <v>32</v>
      </c>
      <c r="E11393" t="s">
        <v>33</v>
      </c>
      <c r="F11393" t="s">
        <v>342</v>
      </c>
      <c r="G11393" t="s">
        <v>217</v>
      </c>
      <c r="H11393" t="s">
        <v>216</v>
      </c>
      <c r="I11393" t="s">
        <v>392</v>
      </c>
      <c r="J11393">
        <v>6</v>
      </c>
      <c r="K11393">
        <v>1</v>
      </c>
    </row>
    <row r="11394" spans="1:11" x14ac:dyDescent="0.3">
      <c r="A11394">
        <v>20222</v>
      </c>
      <c r="B11394">
        <v>2</v>
      </c>
      <c r="C11394" t="s">
        <v>209</v>
      </c>
      <c r="D11394" t="s">
        <v>32</v>
      </c>
      <c r="E11394" t="s">
        <v>33</v>
      </c>
      <c r="F11394" t="s">
        <v>342</v>
      </c>
      <c r="G11394" t="s">
        <v>217</v>
      </c>
      <c r="H11394" t="s">
        <v>216</v>
      </c>
      <c r="I11394" t="s">
        <v>392</v>
      </c>
      <c r="J11394">
        <v>7</v>
      </c>
      <c r="K11394">
        <v>7</v>
      </c>
    </row>
    <row r="11395" spans="1:11" x14ac:dyDescent="0.3">
      <c r="A11395">
        <v>20222</v>
      </c>
      <c r="B11395">
        <v>2</v>
      </c>
      <c r="C11395" t="s">
        <v>209</v>
      </c>
      <c r="D11395" t="s">
        <v>32</v>
      </c>
      <c r="E11395" t="s">
        <v>33</v>
      </c>
      <c r="F11395" t="s">
        <v>342</v>
      </c>
      <c r="G11395" t="s">
        <v>217</v>
      </c>
      <c r="H11395" t="s">
        <v>216</v>
      </c>
      <c r="I11395" t="s">
        <v>392</v>
      </c>
      <c r="J11395">
        <v>8</v>
      </c>
      <c r="K11395">
        <v>1</v>
      </c>
    </row>
    <row r="11396" spans="1:11" x14ac:dyDescent="0.3">
      <c r="A11396">
        <v>20222</v>
      </c>
      <c r="B11396">
        <v>2</v>
      </c>
      <c r="C11396" t="s">
        <v>209</v>
      </c>
      <c r="D11396" t="s">
        <v>32</v>
      </c>
      <c r="E11396" t="s">
        <v>33</v>
      </c>
      <c r="F11396" t="s">
        <v>342</v>
      </c>
      <c r="G11396" t="s">
        <v>215</v>
      </c>
      <c r="H11396" t="s">
        <v>214</v>
      </c>
      <c r="I11396" t="s">
        <v>393</v>
      </c>
      <c r="J11396">
        <v>1</v>
      </c>
      <c r="K11396">
        <v>8</v>
      </c>
    </row>
    <row r="11397" spans="1:11" x14ac:dyDescent="0.3">
      <c r="A11397">
        <v>20222</v>
      </c>
      <c r="B11397">
        <v>2</v>
      </c>
      <c r="C11397" t="s">
        <v>209</v>
      </c>
      <c r="D11397" t="s">
        <v>32</v>
      </c>
      <c r="E11397" t="s">
        <v>33</v>
      </c>
      <c r="F11397" t="s">
        <v>342</v>
      </c>
      <c r="G11397" t="s">
        <v>215</v>
      </c>
      <c r="H11397" t="s">
        <v>214</v>
      </c>
      <c r="I11397" t="s">
        <v>393</v>
      </c>
      <c r="J11397">
        <v>2</v>
      </c>
      <c r="K11397">
        <v>16</v>
      </c>
    </row>
    <row r="11398" spans="1:11" x14ac:dyDescent="0.3">
      <c r="A11398">
        <v>20222</v>
      </c>
      <c r="B11398">
        <v>2</v>
      </c>
      <c r="C11398" t="s">
        <v>209</v>
      </c>
      <c r="D11398" t="s">
        <v>32</v>
      </c>
      <c r="E11398" t="s">
        <v>33</v>
      </c>
      <c r="F11398" t="s">
        <v>342</v>
      </c>
      <c r="G11398" t="s">
        <v>215</v>
      </c>
      <c r="H11398" t="s">
        <v>214</v>
      </c>
      <c r="I11398" t="s">
        <v>393</v>
      </c>
      <c r="J11398">
        <v>3</v>
      </c>
      <c r="K11398">
        <v>8</v>
      </c>
    </row>
    <row r="11399" spans="1:11" x14ac:dyDescent="0.3">
      <c r="A11399">
        <v>20222</v>
      </c>
      <c r="B11399">
        <v>2</v>
      </c>
      <c r="C11399" t="s">
        <v>209</v>
      </c>
      <c r="D11399" t="s">
        <v>32</v>
      </c>
      <c r="E11399" t="s">
        <v>33</v>
      </c>
      <c r="F11399" t="s">
        <v>342</v>
      </c>
      <c r="G11399" t="s">
        <v>215</v>
      </c>
      <c r="H11399" t="s">
        <v>214</v>
      </c>
      <c r="I11399" t="s">
        <v>393</v>
      </c>
      <c r="J11399">
        <v>4</v>
      </c>
      <c r="K11399">
        <v>8</v>
      </c>
    </row>
    <row r="11400" spans="1:11" x14ac:dyDescent="0.3">
      <c r="A11400">
        <v>20222</v>
      </c>
      <c r="B11400">
        <v>2</v>
      </c>
      <c r="C11400" t="s">
        <v>209</v>
      </c>
      <c r="D11400" t="s">
        <v>32</v>
      </c>
      <c r="E11400" t="s">
        <v>33</v>
      </c>
      <c r="F11400" t="s">
        <v>342</v>
      </c>
      <c r="G11400" t="s">
        <v>215</v>
      </c>
      <c r="H11400" t="s">
        <v>214</v>
      </c>
      <c r="I11400" t="s">
        <v>393</v>
      </c>
      <c r="J11400">
        <v>5</v>
      </c>
      <c r="K11400">
        <v>1</v>
      </c>
    </row>
    <row r="11401" spans="1:11" x14ac:dyDescent="0.3">
      <c r="A11401">
        <v>20222</v>
      </c>
      <c r="B11401">
        <v>2</v>
      </c>
      <c r="C11401" t="s">
        <v>209</v>
      </c>
      <c r="D11401" t="s">
        <v>32</v>
      </c>
      <c r="E11401" t="s">
        <v>33</v>
      </c>
      <c r="F11401" t="s">
        <v>342</v>
      </c>
      <c r="G11401" t="s">
        <v>215</v>
      </c>
      <c r="H11401" t="s">
        <v>214</v>
      </c>
      <c r="I11401" t="s">
        <v>393</v>
      </c>
      <c r="J11401">
        <v>6</v>
      </c>
      <c r="K11401">
        <v>2</v>
      </c>
    </row>
    <row r="11402" spans="1:11" x14ac:dyDescent="0.3">
      <c r="A11402">
        <v>20222</v>
      </c>
      <c r="B11402">
        <v>2</v>
      </c>
      <c r="C11402" t="s">
        <v>209</v>
      </c>
      <c r="D11402" t="s">
        <v>34</v>
      </c>
      <c r="E11402" t="s">
        <v>35</v>
      </c>
      <c r="F11402" t="s">
        <v>343</v>
      </c>
      <c r="G11402" t="s">
        <v>213</v>
      </c>
      <c r="H11402" t="s">
        <v>212</v>
      </c>
      <c r="I11402" t="s">
        <v>394</v>
      </c>
      <c r="J11402">
        <v>1</v>
      </c>
      <c r="K11402">
        <v>1</v>
      </c>
    </row>
    <row r="11403" spans="1:11" x14ac:dyDescent="0.3">
      <c r="A11403">
        <v>20222</v>
      </c>
      <c r="B11403">
        <v>2</v>
      </c>
      <c r="C11403" t="s">
        <v>209</v>
      </c>
      <c r="D11403" t="s">
        <v>34</v>
      </c>
      <c r="E11403" t="s">
        <v>35</v>
      </c>
      <c r="F11403" t="s">
        <v>343</v>
      </c>
      <c r="G11403" t="s">
        <v>213</v>
      </c>
      <c r="H11403" t="s">
        <v>212</v>
      </c>
      <c r="I11403" t="s">
        <v>394</v>
      </c>
      <c r="J11403">
        <v>2</v>
      </c>
      <c r="K11403">
        <v>1</v>
      </c>
    </row>
    <row r="11404" spans="1:11" x14ac:dyDescent="0.3">
      <c r="A11404">
        <v>20222</v>
      </c>
      <c r="B11404">
        <v>2</v>
      </c>
      <c r="C11404" t="s">
        <v>209</v>
      </c>
      <c r="D11404" t="s">
        <v>34</v>
      </c>
      <c r="E11404" t="s">
        <v>35</v>
      </c>
      <c r="F11404" t="s">
        <v>343</v>
      </c>
      <c r="G11404" t="s">
        <v>213</v>
      </c>
      <c r="H11404" t="s">
        <v>212</v>
      </c>
      <c r="I11404" t="s">
        <v>394</v>
      </c>
      <c r="J11404">
        <v>5</v>
      </c>
      <c r="K11404">
        <v>2</v>
      </c>
    </row>
    <row r="11405" spans="1:11" x14ac:dyDescent="0.3">
      <c r="A11405">
        <v>20222</v>
      </c>
      <c r="B11405">
        <v>2</v>
      </c>
      <c r="C11405" t="s">
        <v>209</v>
      </c>
      <c r="D11405" t="s">
        <v>34</v>
      </c>
      <c r="E11405" t="s">
        <v>35</v>
      </c>
      <c r="F11405" t="s">
        <v>343</v>
      </c>
      <c r="G11405" t="s">
        <v>211</v>
      </c>
      <c r="H11405" t="s">
        <v>210</v>
      </c>
      <c r="I11405" t="s">
        <v>396</v>
      </c>
      <c r="J11405">
        <v>4</v>
      </c>
      <c r="K11405">
        <v>2</v>
      </c>
    </row>
    <row r="11406" spans="1:11" x14ac:dyDescent="0.3">
      <c r="A11406">
        <v>20222</v>
      </c>
      <c r="B11406">
        <v>2</v>
      </c>
      <c r="C11406" t="s">
        <v>209</v>
      </c>
      <c r="D11406" t="s">
        <v>38</v>
      </c>
      <c r="E11406" t="s">
        <v>39</v>
      </c>
      <c r="F11406" t="s">
        <v>345</v>
      </c>
      <c r="G11406" t="s">
        <v>208</v>
      </c>
      <c r="H11406" t="s">
        <v>39</v>
      </c>
      <c r="I11406" t="s">
        <v>345</v>
      </c>
      <c r="J11406">
        <v>1</v>
      </c>
      <c r="K11406">
        <v>1</v>
      </c>
    </row>
    <row r="11407" spans="1:11" x14ac:dyDescent="0.3">
      <c r="A11407">
        <v>20222</v>
      </c>
      <c r="B11407">
        <v>2</v>
      </c>
      <c r="C11407" t="s">
        <v>209</v>
      </c>
      <c r="D11407" t="s">
        <v>38</v>
      </c>
      <c r="E11407" t="s">
        <v>39</v>
      </c>
      <c r="F11407" t="s">
        <v>345</v>
      </c>
      <c r="G11407" t="s">
        <v>208</v>
      </c>
      <c r="H11407" t="s">
        <v>39</v>
      </c>
      <c r="I11407" t="s">
        <v>345</v>
      </c>
      <c r="J11407">
        <v>4</v>
      </c>
      <c r="K11407">
        <v>2</v>
      </c>
    </row>
    <row r="11408" spans="1:11" x14ac:dyDescent="0.3">
      <c r="A11408">
        <v>20222</v>
      </c>
      <c r="B11408">
        <v>2</v>
      </c>
      <c r="C11408" t="s">
        <v>209</v>
      </c>
      <c r="D11408" t="s">
        <v>38</v>
      </c>
      <c r="E11408" t="s">
        <v>39</v>
      </c>
      <c r="F11408" t="s">
        <v>345</v>
      </c>
      <c r="G11408" t="s">
        <v>208</v>
      </c>
      <c r="H11408" t="s">
        <v>39</v>
      </c>
      <c r="I11408" t="s">
        <v>345</v>
      </c>
      <c r="J11408">
        <v>5</v>
      </c>
      <c r="K11408">
        <v>1</v>
      </c>
    </row>
    <row r="11409" spans="1:11" x14ac:dyDescent="0.3">
      <c r="A11409">
        <v>20223</v>
      </c>
      <c r="B11409">
        <v>1</v>
      </c>
      <c r="C11409" t="s">
        <v>253</v>
      </c>
      <c r="D11409" t="s">
        <v>0</v>
      </c>
      <c r="E11409" t="s">
        <v>1</v>
      </c>
      <c r="F11409" t="s">
        <v>324</v>
      </c>
      <c r="G11409" t="s">
        <v>323</v>
      </c>
      <c r="H11409" t="s">
        <v>322</v>
      </c>
      <c r="I11409" t="s">
        <v>346</v>
      </c>
      <c r="J11409">
        <v>0</v>
      </c>
      <c r="K11409">
        <v>110</v>
      </c>
    </row>
    <row r="11410" spans="1:11" x14ac:dyDescent="0.3">
      <c r="A11410">
        <v>20223</v>
      </c>
      <c r="B11410">
        <v>1</v>
      </c>
      <c r="C11410" t="s">
        <v>253</v>
      </c>
      <c r="D11410" t="s">
        <v>0</v>
      </c>
      <c r="E11410" t="s">
        <v>1</v>
      </c>
      <c r="F11410" t="s">
        <v>324</v>
      </c>
      <c r="G11410" t="s">
        <v>323</v>
      </c>
      <c r="H11410" t="s">
        <v>322</v>
      </c>
      <c r="I11410" t="s">
        <v>346</v>
      </c>
      <c r="J11410">
        <v>1</v>
      </c>
      <c r="K11410">
        <v>523</v>
      </c>
    </row>
    <row r="11411" spans="1:11" x14ac:dyDescent="0.3">
      <c r="A11411">
        <v>20223</v>
      </c>
      <c r="B11411">
        <v>1</v>
      </c>
      <c r="C11411" t="s">
        <v>253</v>
      </c>
      <c r="D11411" t="s">
        <v>0</v>
      </c>
      <c r="E11411" t="s">
        <v>1</v>
      </c>
      <c r="F11411" t="s">
        <v>324</v>
      </c>
      <c r="G11411" t="s">
        <v>323</v>
      </c>
      <c r="H11411" t="s">
        <v>322</v>
      </c>
      <c r="I11411" t="s">
        <v>346</v>
      </c>
      <c r="J11411">
        <v>2</v>
      </c>
      <c r="K11411">
        <v>152</v>
      </c>
    </row>
    <row r="11412" spans="1:11" x14ac:dyDescent="0.3">
      <c r="A11412">
        <v>20223</v>
      </c>
      <c r="B11412">
        <v>1</v>
      </c>
      <c r="C11412" t="s">
        <v>253</v>
      </c>
      <c r="D11412" t="s">
        <v>0</v>
      </c>
      <c r="E11412" t="s">
        <v>1</v>
      </c>
      <c r="F11412" t="s">
        <v>324</v>
      </c>
      <c r="G11412" t="s">
        <v>323</v>
      </c>
      <c r="H11412" t="s">
        <v>322</v>
      </c>
      <c r="I11412" t="s">
        <v>346</v>
      </c>
      <c r="J11412">
        <v>3</v>
      </c>
      <c r="K11412">
        <v>96</v>
      </c>
    </row>
    <row r="11413" spans="1:11" x14ac:dyDescent="0.3">
      <c r="A11413">
        <v>20223</v>
      </c>
      <c r="B11413">
        <v>1</v>
      </c>
      <c r="C11413" t="s">
        <v>253</v>
      </c>
      <c r="D11413" t="s">
        <v>0</v>
      </c>
      <c r="E11413" t="s">
        <v>1</v>
      </c>
      <c r="F11413" t="s">
        <v>324</v>
      </c>
      <c r="G11413" t="s">
        <v>323</v>
      </c>
      <c r="H11413" t="s">
        <v>322</v>
      </c>
      <c r="I11413" t="s">
        <v>346</v>
      </c>
      <c r="J11413">
        <v>4</v>
      </c>
      <c r="K11413">
        <v>62</v>
      </c>
    </row>
    <row r="11414" spans="1:11" x14ac:dyDescent="0.3">
      <c r="A11414">
        <v>20223</v>
      </c>
      <c r="B11414">
        <v>1</v>
      </c>
      <c r="C11414" t="s">
        <v>253</v>
      </c>
      <c r="D11414" t="s">
        <v>0</v>
      </c>
      <c r="E11414" t="s">
        <v>1</v>
      </c>
      <c r="F11414" t="s">
        <v>324</v>
      </c>
      <c r="G11414" t="s">
        <v>323</v>
      </c>
      <c r="H11414" t="s">
        <v>322</v>
      </c>
      <c r="I11414" t="s">
        <v>346</v>
      </c>
      <c r="J11414">
        <v>5</v>
      </c>
      <c r="K11414">
        <v>19</v>
      </c>
    </row>
    <row r="11415" spans="1:11" x14ac:dyDescent="0.3">
      <c r="A11415">
        <v>20223</v>
      </c>
      <c r="B11415">
        <v>1</v>
      </c>
      <c r="C11415" t="s">
        <v>253</v>
      </c>
      <c r="D11415" t="s">
        <v>0</v>
      </c>
      <c r="E11415" t="s">
        <v>1</v>
      </c>
      <c r="F11415" t="s">
        <v>324</v>
      </c>
      <c r="G11415" t="s">
        <v>323</v>
      </c>
      <c r="H11415" t="s">
        <v>322</v>
      </c>
      <c r="I11415" t="s">
        <v>346</v>
      </c>
      <c r="J11415">
        <v>6</v>
      </c>
      <c r="K11415">
        <v>3</v>
      </c>
    </row>
    <row r="11416" spans="1:11" x14ac:dyDescent="0.3">
      <c r="A11416">
        <v>20223</v>
      </c>
      <c r="B11416">
        <v>1</v>
      </c>
      <c r="C11416" t="s">
        <v>253</v>
      </c>
      <c r="D11416" t="s">
        <v>0</v>
      </c>
      <c r="E11416" t="s">
        <v>1</v>
      </c>
      <c r="F11416" t="s">
        <v>324</v>
      </c>
      <c r="G11416" t="s">
        <v>323</v>
      </c>
      <c r="H11416" t="s">
        <v>322</v>
      </c>
      <c r="I11416" t="s">
        <v>346</v>
      </c>
      <c r="J11416">
        <v>7</v>
      </c>
      <c r="K11416">
        <v>2</v>
      </c>
    </row>
    <row r="11417" spans="1:11" x14ac:dyDescent="0.3">
      <c r="A11417">
        <v>20223</v>
      </c>
      <c r="B11417">
        <v>1</v>
      </c>
      <c r="C11417" t="s">
        <v>253</v>
      </c>
      <c r="D11417" t="s">
        <v>0</v>
      </c>
      <c r="E11417" t="s">
        <v>1</v>
      </c>
      <c r="F11417" t="s">
        <v>324</v>
      </c>
      <c r="G11417" t="s">
        <v>321</v>
      </c>
      <c r="H11417" t="s">
        <v>320</v>
      </c>
      <c r="I11417" t="s">
        <v>347</v>
      </c>
      <c r="J11417">
        <v>0</v>
      </c>
      <c r="K11417">
        <v>3</v>
      </c>
    </row>
    <row r="11418" spans="1:11" x14ac:dyDescent="0.3">
      <c r="A11418">
        <v>20223</v>
      </c>
      <c r="B11418">
        <v>1</v>
      </c>
      <c r="C11418" t="s">
        <v>253</v>
      </c>
      <c r="D11418" t="s">
        <v>0</v>
      </c>
      <c r="E11418" t="s">
        <v>1</v>
      </c>
      <c r="F11418" t="s">
        <v>324</v>
      </c>
      <c r="G11418" t="s">
        <v>321</v>
      </c>
      <c r="H11418" t="s">
        <v>320</v>
      </c>
      <c r="I11418" t="s">
        <v>347</v>
      </c>
      <c r="J11418">
        <v>1</v>
      </c>
      <c r="K11418">
        <v>22</v>
      </c>
    </row>
    <row r="11419" spans="1:11" x14ac:dyDescent="0.3">
      <c r="A11419">
        <v>20223</v>
      </c>
      <c r="B11419">
        <v>1</v>
      </c>
      <c r="C11419" t="s">
        <v>253</v>
      </c>
      <c r="D11419" t="s">
        <v>0</v>
      </c>
      <c r="E11419" t="s">
        <v>1</v>
      </c>
      <c r="F11419" t="s">
        <v>324</v>
      </c>
      <c r="G11419" t="s">
        <v>321</v>
      </c>
      <c r="H11419" t="s">
        <v>320</v>
      </c>
      <c r="I11419" t="s">
        <v>347</v>
      </c>
      <c r="J11419">
        <v>2</v>
      </c>
      <c r="K11419">
        <v>5</v>
      </c>
    </row>
    <row r="11420" spans="1:11" x14ac:dyDescent="0.3">
      <c r="A11420">
        <v>20223</v>
      </c>
      <c r="B11420">
        <v>1</v>
      </c>
      <c r="C11420" t="s">
        <v>253</v>
      </c>
      <c r="D11420" t="s">
        <v>0</v>
      </c>
      <c r="E11420" t="s">
        <v>1</v>
      </c>
      <c r="F11420" t="s">
        <v>324</v>
      </c>
      <c r="G11420" t="s">
        <v>321</v>
      </c>
      <c r="H11420" t="s">
        <v>320</v>
      </c>
      <c r="I11420" t="s">
        <v>347</v>
      </c>
      <c r="J11420">
        <v>3</v>
      </c>
      <c r="K11420">
        <v>4</v>
      </c>
    </row>
    <row r="11421" spans="1:11" x14ac:dyDescent="0.3">
      <c r="A11421">
        <v>20223</v>
      </c>
      <c r="B11421">
        <v>1</v>
      </c>
      <c r="C11421" t="s">
        <v>253</v>
      </c>
      <c r="D11421" t="s">
        <v>0</v>
      </c>
      <c r="E11421" t="s">
        <v>1</v>
      </c>
      <c r="F11421" t="s">
        <v>324</v>
      </c>
      <c r="G11421" t="s">
        <v>321</v>
      </c>
      <c r="H11421" t="s">
        <v>320</v>
      </c>
      <c r="I11421" t="s">
        <v>347</v>
      </c>
      <c r="J11421">
        <v>4</v>
      </c>
      <c r="K11421">
        <v>1</v>
      </c>
    </row>
    <row r="11422" spans="1:11" x14ac:dyDescent="0.3">
      <c r="A11422">
        <v>20223</v>
      </c>
      <c r="B11422">
        <v>1</v>
      </c>
      <c r="C11422" t="s">
        <v>253</v>
      </c>
      <c r="D11422" t="s">
        <v>0</v>
      </c>
      <c r="E11422" t="s">
        <v>1</v>
      </c>
      <c r="F11422" t="s">
        <v>324</v>
      </c>
      <c r="G11422" t="s">
        <v>319</v>
      </c>
      <c r="H11422" t="s">
        <v>318</v>
      </c>
      <c r="I11422" t="s">
        <v>348</v>
      </c>
      <c r="J11422">
        <v>1</v>
      </c>
      <c r="K11422">
        <v>2</v>
      </c>
    </row>
    <row r="11423" spans="1:11" x14ac:dyDescent="0.3">
      <c r="A11423">
        <v>20223</v>
      </c>
      <c r="B11423">
        <v>1</v>
      </c>
      <c r="C11423" t="s">
        <v>253</v>
      </c>
      <c r="D11423" t="s">
        <v>0</v>
      </c>
      <c r="E11423" t="s">
        <v>1</v>
      </c>
      <c r="F11423" t="s">
        <v>324</v>
      </c>
      <c r="G11423" t="s">
        <v>319</v>
      </c>
      <c r="H11423" t="s">
        <v>318</v>
      </c>
      <c r="I11423" t="s">
        <v>348</v>
      </c>
      <c r="J11423">
        <v>2</v>
      </c>
      <c r="K11423">
        <v>2</v>
      </c>
    </row>
    <row r="11424" spans="1:11" x14ac:dyDescent="0.3">
      <c r="A11424">
        <v>20223</v>
      </c>
      <c r="B11424">
        <v>1</v>
      </c>
      <c r="C11424" t="s">
        <v>253</v>
      </c>
      <c r="D11424" t="s">
        <v>0</v>
      </c>
      <c r="E11424" t="s">
        <v>1</v>
      </c>
      <c r="F11424" t="s">
        <v>324</v>
      </c>
      <c r="G11424" t="s">
        <v>319</v>
      </c>
      <c r="H11424" t="s">
        <v>318</v>
      </c>
      <c r="I11424" t="s">
        <v>348</v>
      </c>
      <c r="J11424">
        <v>3</v>
      </c>
      <c r="K11424">
        <v>2</v>
      </c>
    </row>
    <row r="11425" spans="1:11" x14ac:dyDescent="0.3">
      <c r="A11425">
        <v>20223</v>
      </c>
      <c r="B11425">
        <v>1</v>
      </c>
      <c r="C11425" t="s">
        <v>253</v>
      </c>
      <c r="D11425" t="s">
        <v>2</v>
      </c>
      <c r="E11425" t="s">
        <v>3</v>
      </c>
      <c r="F11425" t="s">
        <v>325</v>
      </c>
      <c r="G11425" t="s">
        <v>317</v>
      </c>
      <c r="H11425" t="s">
        <v>3</v>
      </c>
      <c r="I11425" t="s">
        <v>325</v>
      </c>
      <c r="J11425">
        <v>1</v>
      </c>
      <c r="K11425">
        <v>2</v>
      </c>
    </row>
    <row r="11426" spans="1:11" x14ac:dyDescent="0.3">
      <c r="A11426">
        <v>20223</v>
      </c>
      <c r="B11426">
        <v>1</v>
      </c>
      <c r="C11426" t="s">
        <v>253</v>
      </c>
      <c r="D11426" t="s">
        <v>2</v>
      </c>
      <c r="E11426" t="s">
        <v>3</v>
      </c>
      <c r="F11426" t="s">
        <v>325</v>
      </c>
      <c r="G11426" t="s">
        <v>317</v>
      </c>
      <c r="H11426" t="s">
        <v>3</v>
      </c>
      <c r="I11426" t="s">
        <v>325</v>
      </c>
      <c r="J11426">
        <v>2</v>
      </c>
      <c r="K11426">
        <v>7</v>
      </c>
    </row>
    <row r="11427" spans="1:11" x14ac:dyDescent="0.3">
      <c r="A11427">
        <v>20223</v>
      </c>
      <c r="B11427">
        <v>1</v>
      </c>
      <c r="C11427" t="s">
        <v>253</v>
      </c>
      <c r="D11427" t="s">
        <v>2</v>
      </c>
      <c r="E11427" t="s">
        <v>3</v>
      </c>
      <c r="F11427" t="s">
        <v>325</v>
      </c>
      <c r="G11427" t="s">
        <v>317</v>
      </c>
      <c r="H11427" t="s">
        <v>3</v>
      </c>
      <c r="I11427" t="s">
        <v>325</v>
      </c>
      <c r="J11427">
        <v>3</v>
      </c>
      <c r="K11427">
        <v>3</v>
      </c>
    </row>
    <row r="11428" spans="1:11" x14ac:dyDescent="0.3">
      <c r="A11428">
        <v>20223</v>
      </c>
      <c r="B11428">
        <v>1</v>
      </c>
      <c r="C11428" t="s">
        <v>253</v>
      </c>
      <c r="D11428" t="s">
        <v>2</v>
      </c>
      <c r="E11428" t="s">
        <v>3</v>
      </c>
      <c r="F11428" t="s">
        <v>325</v>
      </c>
      <c r="G11428" t="s">
        <v>317</v>
      </c>
      <c r="H11428" t="s">
        <v>3</v>
      </c>
      <c r="I11428" t="s">
        <v>325</v>
      </c>
      <c r="J11428">
        <v>4</v>
      </c>
      <c r="K11428">
        <v>2</v>
      </c>
    </row>
    <row r="11429" spans="1:11" x14ac:dyDescent="0.3">
      <c r="A11429">
        <v>20223</v>
      </c>
      <c r="B11429">
        <v>1</v>
      </c>
      <c r="C11429" t="s">
        <v>253</v>
      </c>
      <c r="D11429" t="s">
        <v>2</v>
      </c>
      <c r="E11429" t="s">
        <v>3</v>
      </c>
      <c r="F11429" t="s">
        <v>325</v>
      </c>
      <c r="G11429" t="s">
        <v>317</v>
      </c>
      <c r="H11429" t="s">
        <v>3</v>
      </c>
      <c r="I11429" t="s">
        <v>325</v>
      </c>
      <c r="J11429">
        <v>6</v>
      </c>
      <c r="K11429">
        <v>2</v>
      </c>
    </row>
    <row r="11430" spans="1:11" x14ac:dyDescent="0.3">
      <c r="A11430">
        <v>20223</v>
      </c>
      <c r="B11430">
        <v>1</v>
      </c>
      <c r="C11430" t="s">
        <v>253</v>
      </c>
      <c r="D11430" t="s">
        <v>4</v>
      </c>
      <c r="E11430" t="s">
        <v>5</v>
      </c>
      <c r="F11430" t="s">
        <v>326</v>
      </c>
      <c r="G11430" t="s">
        <v>316</v>
      </c>
      <c r="H11430" t="s">
        <v>315</v>
      </c>
      <c r="I11430" t="s">
        <v>349</v>
      </c>
      <c r="J11430">
        <v>0</v>
      </c>
      <c r="K11430">
        <v>81</v>
      </c>
    </row>
    <row r="11431" spans="1:11" x14ac:dyDescent="0.3">
      <c r="A11431">
        <v>20223</v>
      </c>
      <c r="B11431">
        <v>1</v>
      </c>
      <c r="C11431" t="s">
        <v>253</v>
      </c>
      <c r="D11431" t="s">
        <v>4</v>
      </c>
      <c r="E11431" t="s">
        <v>5</v>
      </c>
      <c r="F11431" t="s">
        <v>326</v>
      </c>
      <c r="G11431" t="s">
        <v>316</v>
      </c>
      <c r="H11431" t="s">
        <v>315</v>
      </c>
      <c r="I11431" t="s">
        <v>349</v>
      </c>
      <c r="J11431">
        <v>1</v>
      </c>
      <c r="K11431">
        <v>777</v>
      </c>
    </row>
    <row r="11432" spans="1:11" x14ac:dyDescent="0.3">
      <c r="A11432">
        <v>20223</v>
      </c>
      <c r="B11432">
        <v>1</v>
      </c>
      <c r="C11432" t="s">
        <v>253</v>
      </c>
      <c r="D11432" t="s">
        <v>4</v>
      </c>
      <c r="E11432" t="s">
        <v>5</v>
      </c>
      <c r="F11432" t="s">
        <v>326</v>
      </c>
      <c r="G11432" t="s">
        <v>316</v>
      </c>
      <c r="H11432" t="s">
        <v>315</v>
      </c>
      <c r="I11432" t="s">
        <v>349</v>
      </c>
      <c r="J11432">
        <v>2</v>
      </c>
      <c r="K11432">
        <v>488</v>
      </c>
    </row>
    <row r="11433" spans="1:11" x14ac:dyDescent="0.3">
      <c r="A11433">
        <v>20223</v>
      </c>
      <c r="B11433">
        <v>1</v>
      </c>
      <c r="C11433" t="s">
        <v>253</v>
      </c>
      <c r="D11433" t="s">
        <v>4</v>
      </c>
      <c r="E11433" t="s">
        <v>5</v>
      </c>
      <c r="F11433" t="s">
        <v>326</v>
      </c>
      <c r="G11433" t="s">
        <v>316</v>
      </c>
      <c r="H11433" t="s">
        <v>315</v>
      </c>
      <c r="I11433" t="s">
        <v>349</v>
      </c>
      <c r="J11433">
        <v>3</v>
      </c>
      <c r="K11433">
        <v>277</v>
      </c>
    </row>
    <row r="11434" spans="1:11" x14ac:dyDescent="0.3">
      <c r="A11434">
        <v>20223</v>
      </c>
      <c r="B11434">
        <v>1</v>
      </c>
      <c r="C11434" t="s">
        <v>253</v>
      </c>
      <c r="D11434" t="s">
        <v>4</v>
      </c>
      <c r="E11434" t="s">
        <v>5</v>
      </c>
      <c r="F11434" t="s">
        <v>326</v>
      </c>
      <c r="G11434" t="s">
        <v>316</v>
      </c>
      <c r="H11434" t="s">
        <v>315</v>
      </c>
      <c r="I11434" t="s">
        <v>349</v>
      </c>
      <c r="J11434">
        <v>4</v>
      </c>
      <c r="K11434">
        <v>160</v>
      </c>
    </row>
    <row r="11435" spans="1:11" x14ac:dyDescent="0.3">
      <c r="A11435">
        <v>20223</v>
      </c>
      <c r="B11435">
        <v>1</v>
      </c>
      <c r="C11435" t="s">
        <v>253</v>
      </c>
      <c r="D11435" t="s">
        <v>4</v>
      </c>
      <c r="E11435" t="s">
        <v>5</v>
      </c>
      <c r="F11435" t="s">
        <v>326</v>
      </c>
      <c r="G11435" t="s">
        <v>316</v>
      </c>
      <c r="H11435" t="s">
        <v>315</v>
      </c>
      <c r="I11435" t="s">
        <v>349</v>
      </c>
      <c r="J11435">
        <v>5</v>
      </c>
      <c r="K11435">
        <v>57</v>
      </c>
    </row>
    <row r="11436" spans="1:11" x14ac:dyDescent="0.3">
      <c r="A11436">
        <v>20223</v>
      </c>
      <c r="B11436">
        <v>1</v>
      </c>
      <c r="C11436" t="s">
        <v>253</v>
      </c>
      <c r="D11436" t="s">
        <v>4</v>
      </c>
      <c r="E11436" t="s">
        <v>5</v>
      </c>
      <c r="F11436" t="s">
        <v>326</v>
      </c>
      <c r="G11436" t="s">
        <v>316</v>
      </c>
      <c r="H11436" t="s">
        <v>315</v>
      </c>
      <c r="I11436" t="s">
        <v>349</v>
      </c>
      <c r="J11436">
        <v>6</v>
      </c>
      <c r="K11436">
        <v>13</v>
      </c>
    </row>
    <row r="11437" spans="1:11" x14ac:dyDescent="0.3">
      <c r="A11437">
        <v>20223</v>
      </c>
      <c r="B11437">
        <v>1</v>
      </c>
      <c r="C11437" t="s">
        <v>253</v>
      </c>
      <c r="D11437" t="s">
        <v>4</v>
      </c>
      <c r="E11437" t="s">
        <v>5</v>
      </c>
      <c r="F11437" t="s">
        <v>326</v>
      </c>
      <c r="G11437" t="s">
        <v>316</v>
      </c>
      <c r="H11437" t="s">
        <v>315</v>
      </c>
      <c r="I11437" t="s">
        <v>349</v>
      </c>
      <c r="J11437">
        <v>7</v>
      </c>
      <c r="K11437">
        <v>10</v>
      </c>
    </row>
    <row r="11438" spans="1:11" x14ac:dyDescent="0.3">
      <c r="A11438">
        <v>20223</v>
      </c>
      <c r="B11438">
        <v>1</v>
      </c>
      <c r="C11438" t="s">
        <v>253</v>
      </c>
      <c r="D11438" t="s">
        <v>4</v>
      </c>
      <c r="E11438" t="s">
        <v>5</v>
      </c>
      <c r="F11438" t="s">
        <v>326</v>
      </c>
      <c r="G11438" t="s">
        <v>316</v>
      </c>
      <c r="H11438" t="s">
        <v>315</v>
      </c>
      <c r="I11438" t="s">
        <v>349</v>
      </c>
      <c r="J11438">
        <v>8</v>
      </c>
      <c r="K11438">
        <v>1</v>
      </c>
    </row>
    <row r="11439" spans="1:11" x14ac:dyDescent="0.3">
      <c r="A11439">
        <v>20223</v>
      </c>
      <c r="B11439">
        <v>1</v>
      </c>
      <c r="C11439" t="s">
        <v>253</v>
      </c>
      <c r="D11439" t="s">
        <v>4</v>
      </c>
      <c r="E11439" t="s">
        <v>5</v>
      </c>
      <c r="F11439" t="s">
        <v>326</v>
      </c>
      <c r="G11439" t="s">
        <v>314</v>
      </c>
      <c r="H11439" t="s">
        <v>313</v>
      </c>
      <c r="I11439" t="s">
        <v>350</v>
      </c>
      <c r="J11439">
        <v>0</v>
      </c>
      <c r="K11439">
        <v>5</v>
      </c>
    </row>
    <row r="11440" spans="1:11" x14ac:dyDescent="0.3">
      <c r="A11440">
        <v>20223</v>
      </c>
      <c r="B11440">
        <v>1</v>
      </c>
      <c r="C11440" t="s">
        <v>253</v>
      </c>
      <c r="D11440" t="s">
        <v>4</v>
      </c>
      <c r="E11440" t="s">
        <v>5</v>
      </c>
      <c r="F11440" t="s">
        <v>326</v>
      </c>
      <c r="G11440" t="s">
        <v>314</v>
      </c>
      <c r="H11440" t="s">
        <v>313</v>
      </c>
      <c r="I11440" t="s">
        <v>350</v>
      </c>
      <c r="J11440">
        <v>1</v>
      </c>
      <c r="K11440">
        <v>46</v>
      </c>
    </row>
    <row r="11441" spans="1:11" x14ac:dyDescent="0.3">
      <c r="A11441">
        <v>20223</v>
      </c>
      <c r="B11441">
        <v>1</v>
      </c>
      <c r="C11441" t="s">
        <v>253</v>
      </c>
      <c r="D11441" t="s">
        <v>4</v>
      </c>
      <c r="E11441" t="s">
        <v>5</v>
      </c>
      <c r="F11441" t="s">
        <v>326</v>
      </c>
      <c r="G11441" t="s">
        <v>314</v>
      </c>
      <c r="H11441" t="s">
        <v>313</v>
      </c>
      <c r="I11441" t="s">
        <v>350</v>
      </c>
      <c r="J11441">
        <v>2</v>
      </c>
      <c r="K11441">
        <v>27</v>
      </c>
    </row>
    <row r="11442" spans="1:11" x14ac:dyDescent="0.3">
      <c r="A11442">
        <v>20223</v>
      </c>
      <c r="B11442">
        <v>1</v>
      </c>
      <c r="C11442" t="s">
        <v>253</v>
      </c>
      <c r="D11442" t="s">
        <v>4</v>
      </c>
      <c r="E11442" t="s">
        <v>5</v>
      </c>
      <c r="F11442" t="s">
        <v>326</v>
      </c>
      <c r="G11442" t="s">
        <v>314</v>
      </c>
      <c r="H11442" t="s">
        <v>313</v>
      </c>
      <c r="I11442" t="s">
        <v>350</v>
      </c>
      <c r="J11442">
        <v>3</v>
      </c>
      <c r="K11442">
        <v>15</v>
      </c>
    </row>
    <row r="11443" spans="1:11" x14ac:dyDescent="0.3">
      <c r="A11443">
        <v>20223</v>
      </c>
      <c r="B11443">
        <v>1</v>
      </c>
      <c r="C11443" t="s">
        <v>253</v>
      </c>
      <c r="D11443" t="s">
        <v>4</v>
      </c>
      <c r="E11443" t="s">
        <v>5</v>
      </c>
      <c r="F11443" t="s">
        <v>326</v>
      </c>
      <c r="G11443" t="s">
        <v>314</v>
      </c>
      <c r="H11443" t="s">
        <v>313</v>
      </c>
      <c r="I11443" t="s">
        <v>350</v>
      </c>
      <c r="J11443">
        <v>4</v>
      </c>
      <c r="K11443">
        <v>22</v>
      </c>
    </row>
    <row r="11444" spans="1:11" x14ac:dyDescent="0.3">
      <c r="A11444">
        <v>20223</v>
      </c>
      <c r="B11444">
        <v>1</v>
      </c>
      <c r="C11444" t="s">
        <v>253</v>
      </c>
      <c r="D11444" t="s">
        <v>4</v>
      </c>
      <c r="E11444" t="s">
        <v>5</v>
      </c>
      <c r="F11444" t="s">
        <v>326</v>
      </c>
      <c r="G11444" t="s">
        <v>314</v>
      </c>
      <c r="H11444" t="s">
        <v>313</v>
      </c>
      <c r="I11444" t="s">
        <v>350</v>
      </c>
      <c r="J11444">
        <v>5</v>
      </c>
      <c r="K11444">
        <v>7</v>
      </c>
    </row>
    <row r="11445" spans="1:11" x14ac:dyDescent="0.3">
      <c r="A11445">
        <v>20223</v>
      </c>
      <c r="B11445">
        <v>1</v>
      </c>
      <c r="C11445" t="s">
        <v>253</v>
      </c>
      <c r="D11445" t="s">
        <v>4</v>
      </c>
      <c r="E11445" t="s">
        <v>5</v>
      </c>
      <c r="F11445" t="s">
        <v>326</v>
      </c>
      <c r="G11445" t="s">
        <v>314</v>
      </c>
      <c r="H11445" t="s">
        <v>313</v>
      </c>
      <c r="I11445" t="s">
        <v>350</v>
      </c>
      <c r="J11445">
        <v>6</v>
      </c>
      <c r="K11445">
        <v>3</v>
      </c>
    </row>
    <row r="11446" spans="1:11" x14ac:dyDescent="0.3">
      <c r="A11446">
        <v>20223</v>
      </c>
      <c r="B11446">
        <v>1</v>
      </c>
      <c r="C11446" t="s">
        <v>253</v>
      </c>
      <c r="D11446" t="s">
        <v>4</v>
      </c>
      <c r="E11446" t="s">
        <v>5</v>
      </c>
      <c r="F11446" t="s">
        <v>326</v>
      </c>
      <c r="G11446" t="s">
        <v>314</v>
      </c>
      <c r="H11446" t="s">
        <v>313</v>
      </c>
      <c r="I11446" t="s">
        <v>350</v>
      </c>
      <c r="J11446">
        <v>7</v>
      </c>
      <c r="K11446">
        <v>3</v>
      </c>
    </row>
    <row r="11447" spans="1:11" x14ac:dyDescent="0.3">
      <c r="A11447">
        <v>20223</v>
      </c>
      <c r="B11447">
        <v>1</v>
      </c>
      <c r="C11447" t="s">
        <v>253</v>
      </c>
      <c r="D11447" t="s">
        <v>4</v>
      </c>
      <c r="E11447" t="s">
        <v>5</v>
      </c>
      <c r="F11447" t="s">
        <v>326</v>
      </c>
      <c r="G11447" t="s">
        <v>312</v>
      </c>
      <c r="H11447" t="s">
        <v>311</v>
      </c>
      <c r="I11447" t="s">
        <v>351</v>
      </c>
      <c r="J11447">
        <v>0</v>
      </c>
      <c r="K11447">
        <v>2</v>
      </c>
    </row>
    <row r="11448" spans="1:11" x14ac:dyDescent="0.3">
      <c r="A11448">
        <v>20223</v>
      </c>
      <c r="B11448">
        <v>1</v>
      </c>
      <c r="C11448" t="s">
        <v>253</v>
      </c>
      <c r="D11448" t="s">
        <v>4</v>
      </c>
      <c r="E11448" t="s">
        <v>5</v>
      </c>
      <c r="F11448" t="s">
        <v>326</v>
      </c>
      <c r="G11448" t="s">
        <v>312</v>
      </c>
      <c r="H11448" t="s">
        <v>311</v>
      </c>
      <c r="I11448" t="s">
        <v>351</v>
      </c>
      <c r="J11448">
        <v>1</v>
      </c>
      <c r="K11448">
        <v>32</v>
      </c>
    </row>
    <row r="11449" spans="1:11" x14ac:dyDescent="0.3">
      <c r="A11449">
        <v>20223</v>
      </c>
      <c r="B11449">
        <v>1</v>
      </c>
      <c r="C11449" t="s">
        <v>253</v>
      </c>
      <c r="D11449" t="s">
        <v>4</v>
      </c>
      <c r="E11449" t="s">
        <v>5</v>
      </c>
      <c r="F11449" t="s">
        <v>326</v>
      </c>
      <c r="G11449" t="s">
        <v>312</v>
      </c>
      <c r="H11449" t="s">
        <v>311</v>
      </c>
      <c r="I11449" t="s">
        <v>351</v>
      </c>
      <c r="J11449">
        <v>2</v>
      </c>
      <c r="K11449">
        <v>24</v>
      </c>
    </row>
    <row r="11450" spans="1:11" x14ac:dyDescent="0.3">
      <c r="A11450">
        <v>20223</v>
      </c>
      <c r="B11450">
        <v>1</v>
      </c>
      <c r="C11450" t="s">
        <v>253</v>
      </c>
      <c r="D11450" t="s">
        <v>4</v>
      </c>
      <c r="E11450" t="s">
        <v>5</v>
      </c>
      <c r="F11450" t="s">
        <v>326</v>
      </c>
      <c r="G11450" t="s">
        <v>312</v>
      </c>
      <c r="H11450" t="s">
        <v>311</v>
      </c>
      <c r="I11450" t="s">
        <v>351</v>
      </c>
      <c r="J11450">
        <v>3</v>
      </c>
      <c r="K11450">
        <v>21</v>
      </c>
    </row>
    <row r="11451" spans="1:11" x14ac:dyDescent="0.3">
      <c r="A11451">
        <v>20223</v>
      </c>
      <c r="B11451">
        <v>1</v>
      </c>
      <c r="C11451" t="s">
        <v>253</v>
      </c>
      <c r="D11451" t="s">
        <v>4</v>
      </c>
      <c r="E11451" t="s">
        <v>5</v>
      </c>
      <c r="F11451" t="s">
        <v>326</v>
      </c>
      <c r="G11451" t="s">
        <v>312</v>
      </c>
      <c r="H11451" t="s">
        <v>311</v>
      </c>
      <c r="I11451" t="s">
        <v>351</v>
      </c>
      <c r="J11451">
        <v>4</v>
      </c>
      <c r="K11451">
        <v>23</v>
      </c>
    </row>
    <row r="11452" spans="1:11" x14ac:dyDescent="0.3">
      <c r="A11452">
        <v>20223</v>
      </c>
      <c r="B11452">
        <v>1</v>
      </c>
      <c r="C11452" t="s">
        <v>253</v>
      </c>
      <c r="D11452" t="s">
        <v>4</v>
      </c>
      <c r="E11452" t="s">
        <v>5</v>
      </c>
      <c r="F11452" t="s">
        <v>326</v>
      </c>
      <c r="G11452" t="s">
        <v>312</v>
      </c>
      <c r="H11452" t="s">
        <v>311</v>
      </c>
      <c r="I11452" t="s">
        <v>351</v>
      </c>
      <c r="J11452">
        <v>5</v>
      </c>
      <c r="K11452">
        <v>6</v>
      </c>
    </row>
    <row r="11453" spans="1:11" x14ac:dyDescent="0.3">
      <c r="A11453">
        <v>20223</v>
      </c>
      <c r="B11453">
        <v>1</v>
      </c>
      <c r="C11453" t="s">
        <v>253</v>
      </c>
      <c r="D11453" t="s">
        <v>4</v>
      </c>
      <c r="E11453" t="s">
        <v>5</v>
      </c>
      <c r="F11453" t="s">
        <v>326</v>
      </c>
      <c r="G11453" t="s">
        <v>312</v>
      </c>
      <c r="H11453" t="s">
        <v>311</v>
      </c>
      <c r="I11453" t="s">
        <v>351</v>
      </c>
      <c r="J11453">
        <v>6</v>
      </c>
      <c r="K11453">
        <v>2</v>
      </c>
    </row>
    <row r="11454" spans="1:11" x14ac:dyDescent="0.3">
      <c r="A11454">
        <v>20223</v>
      </c>
      <c r="B11454">
        <v>1</v>
      </c>
      <c r="C11454" t="s">
        <v>253</v>
      </c>
      <c r="D11454" t="s">
        <v>4</v>
      </c>
      <c r="E11454" t="s">
        <v>5</v>
      </c>
      <c r="F11454" t="s">
        <v>326</v>
      </c>
      <c r="G11454" t="s">
        <v>310</v>
      </c>
      <c r="H11454" t="s">
        <v>309</v>
      </c>
      <c r="I11454" t="s">
        <v>352</v>
      </c>
      <c r="J11454">
        <v>0</v>
      </c>
      <c r="K11454">
        <v>1</v>
      </c>
    </row>
    <row r="11455" spans="1:11" x14ac:dyDescent="0.3">
      <c r="A11455">
        <v>20223</v>
      </c>
      <c r="B11455">
        <v>1</v>
      </c>
      <c r="C11455" t="s">
        <v>253</v>
      </c>
      <c r="D11455" t="s">
        <v>4</v>
      </c>
      <c r="E11455" t="s">
        <v>5</v>
      </c>
      <c r="F11455" t="s">
        <v>326</v>
      </c>
      <c r="G11455" t="s">
        <v>310</v>
      </c>
      <c r="H11455" t="s">
        <v>309</v>
      </c>
      <c r="I11455" t="s">
        <v>352</v>
      </c>
      <c r="J11455">
        <v>1</v>
      </c>
      <c r="K11455">
        <v>4</v>
      </c>
    </row>
    <row r="11456" spans="1:11" x14ac:dyDescent="0.3">
      <c r="A11456">
        <v>20223</v>
      </c>
      <c r="B11456">
        <v>1</v>
      </c>
      <c r="C11456" t="s">
        <v>253</v>
      </c>
      <c r="D11456" t="s">
        <v>4</v>
      </c>
      <c r="E11456" t="s">
        <v>5</v>
      </c>
      <c r="F11456" t="s">
        <v>326</v>
      </c>
      <c r="G11456" t="s">
        <v>310</v>
      </c>
      <c r="H11456" t="s">
        <v>309</v>
      </c>
      <c r="I11456" t="s">
        <v>352</v>
      </c>
      <c r="J11456">
        <v>2</v>
      </c>
      <c r="K11456">
        <v>4</v>
      </c>
    </row>
    <row r="11457" spans="1:11" x14ac:dyDescent="0.3">
      <c r="A11457">
        <v>20223</v>
      </c>
      <c r="B11457">
        <v>1</v>
      </c>
      <c r="C11457" t="s">
        <v>253</v>
      </c>
      <c r="D11457" t="s">
        <v>4</v>
      </c>
      <c r="E11457" t="s">
        <v>5</v>
      </c>
      <c r="F11457" t="s">
        <v>326</v>
      </c>
      <c r="G11457" t="s">
        <v>310</v>
      </c>
      <c r="H11457" t="s">
        <v>309</v>
      </c>
      <c r="I11457" t="s">
        <v>352</v>
      </c>
      <c r="J11457">
        <v>3</v>
      </c>
      <c r="K11457">
        <v>10</v>
      </c>
    </row>
    <row r="11458" spans="1:11" x14ac:dyDescent="0.3">
      <c r="A11458">
        <v>20223</v>
      </c>
      <c r="B11458">
        <v>1</v>
      </c>
      <c r="C11458" t="s">
        <v>253</v>
      </c>
      <c r="D11458" t="s">
        <v>4</v>
      </c>
      <c r="E11458" t="s">
        <v>5</v>
      </c>
      <c r="F11458" t="s">
        <v>326</v>
      </c>
      <c r="G11458" t="s">
        <v>310</v>
      </c>
      <c r="H11458" t="s">
        <v>309</v>
      </c>
      <c r="I11458" t="s">
        <v>352</v>
      </c>
      <c r="J11458">
        <v>4</v>
      </c>
      <c r="K11458">
        <v>9</v>
      </c>
    </row>
    <row r="11459" spans="1:11" x14ac:dyDescent="0.3">
      <c r="A11459">
        <v>20223</v>
      </c>
      <c r="B11459">
        <v>1</v>
      </c>
      <c r="C11459" t="s">
        <v>253</v>
      </c>
      <c r="D11459" t="s">
        <v>4</v>
      </c>
      <c r="E11459" t="s">
        <v>5</v>
      </c>
      <c r="F11459" t="s">
        <v>326</v>
      </c>
      <c r="G11459" t="s">
        <v>310</v>
      </c>
      <c r="H11459" t="s">
        <v>309</v>
      </c>
      <c r="I11459" t="s">
        <v>352</v>
      </c>
      <c r="J11459">
        <v>5</v>
      </c>
      <c r="K11459">
        <v>5</v>
      </c>
    </row>
    <row r="11460" spans="1:11" x14ac:dyDescent="0.3">
      <c r="A11460">
        <v>20223</v>
      </c>
      <c r="B11460">
        <v>1</v>
      </c>
      <c r="C11460" t="s">
        <v>253</v>
      </c>
      <c r="D11460" t="s">
        <v>4</v>
      </c>
      <c r="E11460" t="s">
        <v>5</v>
      </c>
      <c r="F11460" t="s">
        <v>326</v>
      </c>
      <c r="G11460" t="s">
        <v>310</v>
      </c>
      <c r="H11460" t="s">
        <v>309</v>
      </c>
      <c r="I11460" t="s">
        <v>352</v>
      </c>
      <c r="J11460">
        <v>6</v>
      </c>
      <c r="K11460">
        <v>3</v>
      </c>
    </row>
    <row r="11461" spans="1:11" x14ac:dyDescent="0.3">
      <c r="A11461">
        <v>20223</v>
      </c>
      <c r="B11461">
        <v>1</v>
      </c>
      <c r="C11461" t="s">
        <v>253</v>
      </c>
      <c r="D11461" t="s">
        <v>4</v>
      </c>
      <c r="E11461" t="s">
        <v>5</v>
      </c>
      <c r="F11461" t="s">
        <v>326</v>
      </c>
      <c r="G11461" t="s">
        <v>308</v>
      </c>
      <c r="H11461" t="s">
        <v>307</v>
      </c>
      <c r="I11461" t="s">
        <v>353</v>
      </c>
      <c r="J11461">
        <v>0</v>
      </c>
      <c r="K11461">
        <v>1</v>
      </c>
    </row>
    <row r="11462" spans="1:11" x14ac:dyDescent="0.3">
      <c r="A11462">
        <v>20223</v>
      </c>
      <c r="B11462">
        <v>1</v>
      </c>
      <c r="C11462" t="s">
        <v>253</v>
      </c>
      <c r="D11462" t="s">
        <v>4</v>
      </c>
      <c r="E11462" t="s">
        <v>5</v>
      </c>
      <c r="F11462" t="s">
        <v>326</v>
      </c>
      <c r="G11462" t="s">
        <v>308</v>
      </c>
      <c r="H11462" t="s">
        <v>307</v>
      </c>
      <c r="I11462" t="s">
        <v>353</v>
      </c>
      <c r="J11462">
        <v>1</v>
      </c>
      <c r="K11462">
        <v>40</v>
      </c>
    </row>
    <row r="11463" spans="1:11" x14ac:dyDescent="0.3">
      <c r="A11463">
        <v>20223</v>
      </c>
      <c r="B11463">
        <v>1</v>
      </c>
      <c r="C11463" t="s">
        <v>253</v>
      </c>
      <c r="D11463" t="s">
        <v>4</v>
      </c>
      <c r="E11463" t="s">
        <v>5</v>
      </c>
      <c r="F11463" t="s">
        <v>326</v>
      </c>
      <c r="G11463" t="s">
        <v>308</v>
      </c>
      <c r="H11463" t="s">
        <v>307</v>
      </c>
      <c r="I11463" t="s">
        <v>353</v>
      </c>
      <c r="J11463">
        <v>2</v>
      </c>
      <c r="K11463">
        <v>19</v>
      </c>
    </row>
    <row r="11464" spans="1:11" x14ac:dyDescent="0.3">
      <c r="A11464">
        <v>20223</v>
      </c>
      <c r="B11464">
        <v>1</v>
      </c>
      <c r="C11464" t="s">
        <v>253</v>
      </c>
      <c r="D11464" t="s">
        <v>4</v>
      </c>
      <c r="E11464" t="s">
        <v>5</v>
      </c>
      <c r="F11464" t="s">
        <v>326</v>
      </c>
      <c r="G11464" t="s">
        <v>308</v>
      </c>
      <c r="H11464" t="s">
        <v>307</v>
      </c>
      <c r="I11464" t="s">
        <v>353</v>
      </c>
      <c r="J11464">
        <v>3</v>
      </c>
      <c r="K11464">
        <v>17</v>
      </c>
    </row>
    <row r="11465" spans="1:11" x14ac:dyDescent="0.3">
      <c r="A11465">
        <v>20223</v>
      </c>
      <c r="B11465">
        <v>1</v>
      </c>
      <c r="C11465" t="s">
        <v>253</v>
      </c>
      <c r="D11465" t="s">
        <v>4</v>
      </c>
      <c r="E11465" t="s">
        <v>5</v>
      </c>
      <c r="F11465" t="s">
        <v>326</v>
      </c>
      <c r="G11465" t="s">
        <v>308</v>
      </c>
      <c r="H11465" t="s">
        <v>307</v>
      </c>
      <c r="I11465" t="s">
        <v>353</v>
      </c>
      <c r="J11465">
        <v>4</v>
      </c>
      <c r="K11465">
        <v>16</v>
      </c>
    </row>
    <row r="11466" spans="1:11" x14ac:dyDescent="0.3">
      <c r="A11466">
        <v>20223</v>
      </c>
      <c r="B11466">
        <v>1</v>
      </c>
      <c r="C11466" t="s">
        <v>253</v>
      </c>
      <c r="D11466" t="s">
        <v>4</v>
      </c>
      <c r="E11466" t="s">
        <v>5</v>
      </c>
      <c r="F11466" t="s">
        <v>326</v>
      </c>
      <c r="G11466" t="s">
        <v>308</v>
      </c>
      <c r="H11466" t="s">
        <v>307</v>
      </c>
      <c r="I11466" t="s">
        <v>353</v>
      </c>
      <c r="J11466">
        <v>5</v>
      </c>
      <c r="K11466">
        <v>5</v>
      </c>
    </row>
    <row r="11467" spans="1:11" x14ac:dyDescent="0.3">
      <c r="A11467">
        <v>20223</v>
      </c>
      <c r="B11467">
        <v>1</v>
      </c>
      <c r="C11467" t="s">
        <v>253</v>
      </c>
      <c r="D11467" t="s">
        <v>4</v>
      </c>
      <c r="E11467" t="s">
        <v>5</v>
      </c>
      <c r="F11467" t="s">
        <v>326</v>
      </c>
      <c r="G11467" t="s">
        <v>308</v>
      </c>
      <c r="H11467" t="s">
        <v>307</v>
      </c>
      <c r="I11467" t="s">
        <v>353</v>
      </c>
      <c r="J11467">
        <v>6</v>
      </c>
      <c r="K11467">
        <v>4</v>
      </c>
    </row>
    <row r="11468" spans="1:11" x14ac:dyDescent="0.3">
      <c r="A11468">
        <v>20223</v>
      </c>
      <c r="B11468">
        <v>1</v>
      </c>
      <c r="C11468" t="s">
        <v>253</v>
      </c>
      <c r="D11468" t="s">
        <v>4</v>
      </c>
      <c r="E11468" t="s">
        <v>5</v>
      </c>
      <c r="F11468" t="s">
        <v>326</v>
      </c>
      <c r="G11468" t="s">
        <v>306</v>
      </c>
      <c r="H11468" t="s">
        <v>305</v>
      </c>
      <c r="I11468" t="s">
        <v>398</v>
      </c>
      <c r="J11468">
        <v>5</v>
      </c>
      <c r="K11468">
        <v>1</v>
      </c>
    </row>
    <row r="11469" spans="1:11" x14ac:dyDescent="0.3">
      <c r="A11469">
        <v>20223</v>
      </c>
      <c r="B11469">
        <v>1</v>
      </c>
      <c r="C11469" t="s">
        <v>253</v>
      </c>
      <c r="D11469" t="s">
        <v>4</v>
      </c>
      <c r="E11469" t="s">
        <v>5</v>
      </c>
      <c r="F11469" t="s">
        <v>326</v>
      </c>
      <c r="G11469" t="s">
        <v>306</v>
      </c>
      <c r="H11469" t="s">
        <v>305</v>
      </c>
      <c r="I11469" t="s">
        <v>398</v>
      </c>
      <c r="J11469">
        <v>6</v>
      </c>
      <c r="K11469">
        <v>1</v>
      </c>
    </row>
    <row r="11470" spans="1:11" x14ac:dyDescent="0.3">
      <c r="A11470">
        <v>20223</v>
      </c>
      <c r="B11470">
        <v>1</v>
      </c>
      <c r="C11470" t="s">
        <v>253</v>
      </c>
      <c r="D11470" t="s">
        <v>4</v>
      </c>
      <c r="E11470" t="s">
        <v>5</v>
      </c>
      <c r="F11470" t="s">
        <v>326</v>
      </c>
      <c r="G11470" t="s">
        <v>304</v>
      </c>
      <c r="H11470" t="s">
        <v>303</v>
      </c>
      <c r="I11470" t="s">
        <v>354</v>
      </c>
      <c r="J11470">
        <v>0</v>
      </c>
      <c r="K11470">
        <v>2</v>
      </c>
    </row>
    <row r="11471" spans="1:11" x14ac:dyDescent="0.3">
      <c r="A11471">
        <v>20223</v>
      </c>
      <c r="B11471">
        <v>1</v>
      </c>
      <c r="C11471" t="s">
        <v>253</v>
      </c>
      <c r="D11471" t="s">
        <v>4</v>
      </c>
      <c r="E11471" t="s">
        <v>5</v>
      </c>
      <c r="F11471" t="s">
        <v>326</v>
      </c>
      <c r="G11471" t="s">
        <v>304</v>
      </c>
      <c r="H11471" t="s">
        <v>303</v>
      </c>
      <c r="I11471" t="s">
        <v>354</v>
      </c>
      <c r="J11471">
        <v>1</v>
      </c>
      <c r="K11471">
        <v>14</v>
      </c>
    </row>
    <row r="11472" spans="1:11" x14ac:dyDescent="0.3">
      <c r="A11472">
        <v>20223</v>
      </c>
      <c r="B11472">
        <v>1</v>
      </c>
      <c r="C11472" t="s">
        <v>253</v>
      </c>
      <c r="D11472" t="s">
        <v>4</v>
      </c>
      <c r="E11472" t="s">
        <v>5</v>
      </c>
      <c r="F11472" t="s">
        <v>326</v>
      </c>
      <c r="G11472" t="s">
        <v>304</v>
      </c>
      <c r="H11472" t="s">
        <v>303</v>
      </c>
      <c r="I11472" t="s">
        <v>354</v>
      </c>
      <c r="J11472">
        <v>2</v>
      </c>
      <c r="K11472">
        <v>9</v>
      </c>
    </row>
    <row r="11473" spans="1:11" x14ac:dyDescent="0.3">
      <c r="A11473">
        <v>20223</v>
      </c>
      <c r="B11473">
        <v>1</v>
      </c>
      <c r="C11473" t="s">
        <v>253</v>
      </c>
      <c r="D11473" t="s">
        <v>4</v>
      </c>
      <c r="E11473" t="s">
        <v>5</v>
      </c>
      <c r="F11473" t="s">
        <v>326</v>
      </c>
      <c r="G11473" t="s">
        <v>304</v>
      </c>
      <c r="H11473" t="s">
        <v>303</v>
      </c>
      <c r="I11473" t="s">
        <v>354</v>
      </c>
      <c r="J11473">
        <v>3</v>
      </c>
      <c r="K11473">
        <v>15</v>
      </c>
    </row>
    <row r="11474" spans="1:11" x14ac:dyDescent="0.3">
      <c r="A11474">
        <v>20223</v>
      </c>
      <c r="B11474">
        <v>1</v>
      </c>
      <c r="C11474" t="s">
        <v>253</v>
      </c>
      <c r="D11474" t="s">
        <v>4</v>
      </c>
      <c r="E11474" t="s">
        <v>5</v>
      </c>
      <c r="F11474" t="s">
        <v>326</v>
      </c>
      <c r="G11474" t="s">
        <v>304</v>
      </c>
      <c r="H11474" t="s">
        <v>303</v>
      </c>
      <c r="I11474" t="s">
        <v>354</v>
      </c>
      <c r="J11474">
        <v>4</v>
      </c>
      <c r="K11474">
        <v>22</v>
      </c>
    </row>
    <row r="11475" spans="1:11" x14ac:dyDescent="0.3">
      <c r="A11475">
        <v>20223</v>
      </c>
      <c r="B11475">
        <v>1</v>
      </c>
      <c r="C11475" t="s">
        <v>253</v>
      </c>
      <c r="D11475" t="s">
        <v>4</v>
      </c>
      <c r="E11475" t="s">
        <v>5</v>
      </c>
      <c r="F11475" t="s">
        <v>326</v>
      </c>
      <c r="G11475" t="s">
        <v>304</v>
      </c>
      <c r="H11475" t="s">
        <v>303</v>
      </c>
      <c r="I11475" t="s">
        <v>354</v>
      </c>
      <c r="J11475">
        <v>5</v>
      </c>
      <c r="K11475">
        <v>5</v>
      </c>
    </row>
    <row r="11476" spans="1:11" x14ac:dyDescent="0.3">
      <c r="A11476">
        <v>20223</v>
      </c>
      <c r="B11476">
        <v>1</v>
      </c>
      <c r="C11476" t="s">
        <v>253</v>
      </c>
      <c r="D11476" t="s">
        <v>4</v>
      </c>
      <c r="E11476" t="s">
        <v>5</v>
      </c>
      <c r="F11476" t="s">
        <v>326</v>
      </c>
      <c r="G11476" t="s">
        <v>304</v>
      </c>
      <c r="H11476" t="s">
        <v>303</v>
      </c>
      <c r="I11476" t="s">
        <v>354</v>
      </c>
      <c r="J11476">
        <v>6</v>
      </c>
      <c r="K11476">
        <v>9</v>
      </c>
    </row>
    <row r="11477" spans="1:11" x14ac:dyDescent="0.3">
      <c r="A11477">
        <v>20223</v>
      </c>
      <c r="B11477">
        <v>1</v>
      </c>
      <c r="C11477" t="s">
        <v>253</v>
      </c>
      <c r="D11477" t="s">
        <v>4</v>
      </c>
      <c r="E11477" t="s">
        <v>5</v>
      </c>
      <c r="F11477" t="s">
        <v>326</v>
      </c>
      <c r="G11477" t="s">
        <v>304</v>
      </c>
      <c r="H11477" t="s">
        <v>303</v>
      </c>
      <c r="I11477" t="s">
        <v>354</v>
      </c>
      <c r="J11477">
        <v>9</v>
      </c>
      <c r="K11477">
        <v>3</v>
      </c>
    </row>
    <row r="11478" spans="1:11" x14ac:dyDescent="0.3">
      <c r="A11478">
        <v>20223</v>
      </c>
      <c r="B11478">
        <v>1</v>
      </c>
      <c r="C11478" t="s">
        <v>253</v>
      </c>
      <c r="D11478" t="s">
        <v>4</v>
      </c>
      <c r="E11478" t="s">
        <v>5</v>
      </c>
      <c r="F11478" t="s">
        <v>326</v>
      </c>
      <c r="G11478" t="s">
        <v>302</v>
      </c>
      <c r="H11478" t="s">
        <v>301</v>
      </c>
      <c r="I11478" t="s">
        <v>355</v>
      </c>
      <c r="J11478">
        <v>1</v>
      </c>
      <c r="K11478">
        <v>3</v>
      </c>
    </row>
    <row r="11479" spans="1:11" x14ac:dyDescent="0.3">
      <c r="A11479">
        <v>20223</v>
      </c>
      <c r="B11479">
        <v>1</v>
      </c>
      <c r="C11479" t="s">
        <v>253</v>
      </c>
      <c r="D11479" t="s">
        <v>4</v>
      </c>
      <c r="E11479" t="s">
        <v>5</v>
      </c>
      <c r="F11479" t="s">
        <v>326</v>
      </c>
      <c r="G11479" t="s">
        <v>302</v>
      </c>
      <c r="H11479" t="s">
        <v>301</v>
      </c>
      <c r="I11479" t="s">
        <v>355</v>
      </c>
      <c r="J11479">
        <v>3</v>
      </c>
      <c r="K11479">
        <v>3</v>
      </c>
    </row>
    <row r="11480" spans="1:11" x14ac:dyDescent="0.3">
      <c r="A11480">
        <v>20223</v>
      </c>
      <c r="B11480">
        <v>1</v>
      </c>
      <c r="C11480" t="s">
        <v>253</v>
      </c>
      <c r="D11480" t="s">
        <v>4</v>
      </c>
      <c r="E11480" t="s">
        <v>5</v>
      </c>
      <c r="F11480" t="s">
        <v>326</v>
      </c>
      <c r="G11480" t="s">
        <v>302</v>
      </c>
      <c r="H11480" t="s">
        <v>301</v>
      </c>
      <c r="I11480" t="s">
        <v>355</v>
      </c>
      <c r="J11480">
        <v>4</v>
      </c>
      <c r="K11480">
        <v>7</v>
      </c>
    </row>
    <row r="11481" spans="1:11" x14ac:dyDescent="0.3">
      <c r="A11481">
        <v>20223</v>
      </c>
      <c r="B11481">
        <v>1</v>
      </c>
      <c r="C11481" t="s">
        <v>253</v>
      </c>
      <c r="D11481" t="s">
        <v>4</v>
      </c>
      <c r="E11481" t="s">
        <v>5</v>
      </c>
      <c r="F11481" t="s">
        <v>326</v>
      </c>
      <c r="G11481" t="s">
        <v>302</v>
      </c>
      <c r="H11481" t="s">
        <v>301</v>
      </c>
      <c r="I11481" t="s">
        <v>355</v>
      </c>
      <c r="J11481">
        <v>5</v>
      </c>
      <c r="K11481">
        <v>5</v>
      </c>
    </row>
    <row r="11482" spans="1:11" x14ac:dyDescent="0.3">
      <c r="A11482">
        <v>20223</v>
      </c>
      <c r="B11482">
        <v>1</v>
      </c>
      <c r="C11482" t="s">
        <v>253</v>
      </c>
      <c r="D11482" t="s">
        <v>4</v>
      </c>
      <c r="E11482" t="s">
        <v>5</v>
      </c>
      <c r="F11482" t="s">
        <v>326</v>
      </c>
      <c r="G11482" t="s">
        <v>302</v>
      </c>
      <c r="H11482" t="s">
        <v>301</v>
      </c>
      <c r="I11482" t="s">
        <v>355</v>
      </c>
      <c r="J11482">
        <v>7</v>
      </c>
      <c r="K11482">
        <v>2</v>
      </c>
    </row>
    <row r="11483" spans="1:11" x14ac:dyDescent="0.3">
      <c r="A11483">
        <v>20223</v>
      </c>
      <c r="B11483">
        <v>1</v>
      </c>
      <c r="C11483" t="s">
        <v>253</v>
      </c>
      <c r="D11483" t="s">
        <v>4</v>
      </c>
      <c r="E11483" t="s">
        <v>5</v>
      </c>
      <c r="F11483" t="s">
        <v>326</v>
      </c>
      <c r="G11483" t="s">
        <v>300</v>
      </c>
      <c r="H11483" t="s">
        <v>299</v>
      </c>
      <c r="I11483" t="s">
        <v>356</v>
      </c>
      <c r="J11483">
        <v>0</v>
      </c>
      <c r="K11483">
        <v>1</v>
      </c>
    </row>
    <row r="11484" spans="1:11" x14ac:dyDescent="0.3">
      <c r="A11484">
        <v>20223</v>
      </c>
      <c r="B11484">
        <v>1</v>
      </c>
      <c r="C11484" t="s">
        <v>253</v>
      </c>
      <c r="D11484" t="s">
        <v>4</v>
      </c>
      <c r="E11484" t="s">
        <v>5</v>
      </c>
      <c r="F11484" t="s">
        <v>326</v>
      </c>
      <c r="G11484" t="s">
        <v>300</v>
      </c>
      <c r="H11484" t="s">
        <v>299</v>
      </c>
      <c r="I11484" t="s">
        <v>356</v>
      </c>
      <c r="J11484">
        <v>1</v>
      </c>
      <c r="K11484">
        <v>11</v>
      </c>
    </row>
    <row r="11485" spans="1:11" x14ac:dyDescent="0.3">
      <c r="A11485">
        <v>20223</v>
      </c>
      <c r="B11485">
        <v>1</v>
      </c>
      <c r="C11485" t="s">
        <v>253</v>
      </c>
      <c r="D11485" t="s">
        <v>4</v>
      </c>
      <c r="E11485" t="s">
        <v>5</v>
      </c>
      <c r="F11485" t="s">
        <v>326</v>
      </c>
      <c r="G11485" t="s">
        <v>300</v>
      </c>
      <c r="H11485" t="s">
        <v>299</v>
      </c>
      <c r="I11485" t="s">
        <v>356</v>
      </c>
      <c r="J11485">
        <v>2</v>
      </c>
      <c r="K11485">
        <v>14</v>
      </c>
    </row>
    <row r="11486" spans="1:11" x14ac:dyDescent="0.3">
      <c r="A11486">
        <v>20223</v>
      </c>
      <c r="B11486">
        <v>1</v>
      </c>
      <c r="C11486" t="s">
        <v>253</v>
      </c>
      <c r="D11486" t="s">
        <v>4</v>
      </c>
      <c r="E11486" t="s">
        <v>5</v>
      </c>
      <c r="F11486" t="s">
        <v>326</v>
      </c>
      <c r="G11486" t="s">
        <v>300</v>
      </c>
      <c r="H11486" t="s">
        <v>299</v>
      </c>
      <c r="I11486" t="s">
        <v>356</v>
      </c>
      <c r="J11486">
        <v>3</v>
      </c>
      <c r="K11486">
        <v>27</v>
      </c>
    </row>
    <row r="11487" spans="1:11" x14ac:dyDescent="0.3">
      <c r="A11487">
        <v>20223</v>
      </c>
      <c r="B11487">
        <v>1</v>
      </c>
      <c r="C11487" t="s">
        <v>253</v>
      </c>
      <c r="D11487" t="s">
        <v>4</v>
      </c>
      <c r="E11487" t="s">
        <v>5</v>
      </c>
      <c r="F11487" t="s">
        <v>326</v>
      </c>
      <c r="G11487" t="s">
        <v>300</v>
      </c>
      <c r="H11487" t="s">
        <v>299</v>
      </c>
      <c r="I11487" t="s">
        <v>356</v>
      </c>
      <c r="J11487">
        <v>4</v>
      </c>
      <c r="K11487">
        <v>22</v>
      </c>
    </row>
    <row r="11488" spans="1:11" x14ac:dyDescent="0.3">
      <c r="A11488">
        <v>20223</v>
      </c>
      <c r="B11488">
        <v>1</v>
      </c>
      <c r="C11488" t="s">
        <v>253</v>
      </c>
      <c r="D11488" t="s">
        <v>4</v>
      </c>
      <c r="E11488" t="s">
        <v>5</v>
      </c>
      <c r="F11488" t="s">
        <v>326</v>
      </c>
      <c r="G11488" t="s">
        <v>300</v>
      </c>
      <c r="H11488" t="s">
        <v>299</v>
      </c>
      <c r="I11488" t="s">
        <v>356</v>
      </c>
      <c r="J11488">
        <v>5</v>
      </c>
      <c r="K11488">
        <v>10</v>
      </c>
    </row>
    <row r="11489" spans="1:11" x14ac:dyDescent="0.3">
      <c r="A11489">
        <v>20223</v>
      </c>
      <c r="B11489">
        <v>1</v>
      </c>
      <c r="C11489" t="s">
        <v>253</v>
      </c>
      <c r="D11489" t="s">
        <v>4</v>
      </c>
      <c r="E11489" t="s">
        <v>5</v>
      </c>
      <c r="F11489" t="s">
        <v>326</v>
      </c>
      <c r="G11489" t="s">
        <v>300</v>
      </c>
      <c r="H11489" t="s">
        <v>299</v>
      </c>
      <c r="I11489" t="s">
        <v>356</v>
      </c>
      <c r="J11489">
        <v>6</v>
      </c>
      <c r="K11489">
        <v>3</v>
      </c>
    </row>
    <row r="11490" spans="1:11" x14ac:dyDescent="0.3">
      <c r="A11490">
        <v>20223</v>
      </c>
      <c r="B11490">
        <v>1</v>
      </c>
      <c r="C11490" t="s">
        <v>253</v>
      </c>
      <c r="D11490" t="s">
        <v>4</v>
      </c>
      <c r="E11490" t="s">
        <v>5</v>
      </c>
      <c r="F11490" t="s">
        <v>326</v>
      </c>
      <c r="G11490" t="s">
        <v>298</v>
      </c>
      <c r="H11490" t="s">
        <v>297</v>
      </c>
      <c r="I11490" t="s">
        <v>357</v>
      </c>
      <c r="J11490">
        <v>1</v>
      </c>
      <c r="K11490">
        <v>28</v>
      </c>
    </row>
    <row r="11491" spans="1:11" x14ac:dyDescent="0.3">
      <c r="A11491">
        <v>20223</v>
      </c>
      <c r="B11491">
        <v>1</v>
      </c>
      <c r="C11491" t="s">
        <v>253</v>
      </c>
      <c r="D11491" t="s">
        <v>4</v>
      </c>
      <c r="E11491" t="s">
        <v>5</v>
      </c>
      <c r="F11491" t="s">
        <v>326</v>
      </c>
      <c r="G11491" t="s">
        <v>298</v>
      </c>
      <c r="H11491" t="s">
        <v>297</v>
      </c>
      <c r="I11491" t="s">
        <v>357</v>
      </c>
      <c r="J11491">
        <v>2</v>
      </c>
      <c r="K11491">
        <v>19</v>
      </c>
    </row>
    <row r="11492" spans="1:11" x14ac:dyDescent="0.3">
      <c r="A11492">
        <v>20223</v>
      </c>
      <c r="B11492">
        <v>1</v>
      </c>
      <c r="C11492" t="s">
        <v>253</v>
      </c>
      <c r="D11492" t="s">
        <v>4</v>
      </c>
      <c r="E11492" t="s">
        <v>5</v>
      </c>
      <c r="F11492" t="s">
        <v>326</v>
      </c>
      <c r="G11492" t="s">
        <v>298</v>
      </c>
      <c r="H11492" t="s">
        <v>297</v>
      </c>
      <c r="I11492" t="s">
        <v>357</v>
      </c>
      <c r="J11492">
        <v>3</v>
      </c>
      <c r="K11492">
        <v>21</v>
      </c>
    </row>
    <row r="11493" spans="1:11" x14ac:dyDescent="0.3">
      <c r="A11493">
        <v>20223</v>
      </c>
      <c r="B11493">
        <v>1</v>
      </c>
      <c r="C11493" t="s">
        <v>253</v>
      </c>
      <c r="D11493" t="s">
        <v>4</v>
      </c>
      <c r="E11493" t="s">
        <v>5</v>
      </c>
      <c r="F11493" t="s">
        <v>326</v>
      </c>
      <c r="G11493" t="s">
        <v>298</v>
      </c>
      <c r="H11493" t="s">
        <v>297</v>
      </c>
      <c r="I11493" t="s">
        <v>357</v>
      </c>
      <c r="J11493">
        <v>4</v>
      </c>
      <c r="K11493">
        <v>26</v>
      </c>
    </row>
    <row r="11494" spans="1:11" x14ac:dyDescent="0.3">
      <c r="A11494">
        <v>20223</v>
      </c>
      <c r="B11494">
        <v>1</v>
      </c>
      <c r="C11494" t="s">
        <v>253</v>
      </c>
      <c r="D11494" t="s">
        <v>4</v>
      </c>
      <c r="E11494" t="s">
        <v>5</v>
      </c>
      <c r="F11494" t="s">
        <v>326</v>
      </c>
      <c r="G11494" t="s">
        <v>298</v>
      </c>
      <c r="H11494" t="s">
        <v>297</v>
      </c>
      <c r="I11494" t="s">
        <v>357</v>
      </c>
      <c r="J11494">
        <v>5</v>
      </c>
      <c r="K11494">
        <v>7</v>
      </c>
    </row>
    <row r="11495" spans="1:11" x14ac:dyDescent="0.3">
      <c r="A11495">
        <v>20223</v>
      </c>
      <c r="B11495">
        <v>1</v>
      </c>
      <c r="C11495" t="s">
        <v>253</v>
      </c>
      <c r="D11495" t="s">
        <v>4</v>
      </c>
      <c r="E11495" t="s">
        <v>5</v>
      </c>
      <c r="F11495" t="s">
        <v>326</v>
      </c>
      <c r="G11495" t="s">
        <v>298</v>
      </c>
      <c r="H11495" t="s">
        <v>297</v>
      </c>
      <c r="I11495" t="s">
        <v>357</v>
      </c>
      <c r="J11495">
        <v>6</v>
      </c>
      <c r="K11495">
        <v>3</v>
      </c>
    </row>
    <row r="11496" spans="1:11" x14ac:dyDescent="0.3">
      <c r="A11496">
        <v>20223</v>
      </c>
      <c r="B11496">
        <v>1</v>
      </c>
      <c r="C11496" t="s">
        <v>253</v>
      </c>
      <c r="D11496" t="s">
        <v>4</v>
      </c>
      <c r="E11496" t="s">
        <v>5</v>
      </c>
      <c r="F11496" t="s">
        <v>326</v>
      </c>
      <c r="G11496" t="s">
        <v>298</v>
      </c>
      <c r="H11496" t="s">
        <v>297</v>
      </c>
      <c r="I11496" t="s">
        <v>357</v>
      </c>
      <c r="J11496">
        <v>7</v>
      </c>
      <c r="K11496">
        <v>6</v>
      </c>
    </row>
    <row r="11497" spans="1:11" x14ac:dyDescent="0.3">
      <c r="A11497">
        <v>20223</v>
      </c>
      <c r="B11497">
        <v>1</v>
      </c>
      <c r="C11497" t="s">
        <v>253</v>
      </c>
      <c r="D11497" t="s">
        <v>4</v>
      </c>
      <c r="E11497" t="s">
        <v>5</v>
      </c>
      <c r="F11497" t="s">
        <v>326</v>
      </c>
      <c r="G11497" t="s">
        <v>298</v>
      </c>
      <c r="H11497" t="s">
        <v>297</v>
      </c>
      <c r="I11497" t="s">
        <v>357</v>
      </c>
      <c r="J11497">
        <v>8</v>
      </c>
      <c r="K11497">
        <v>1</v>
      </c>
    </row>
    <row r="11498" spans="1:11" x14ac:dyDescent="0.3">
      <c r="A11498">
        <v>20223</v>
      </c>
      <c r="B11498">
        <v>1</v>
      </c>
      <c r="C11498" t="s">
        <v>253</v>
      </c>
      <c r="D11498" t="s">
        <v>4</v>
      </c>
      <c r="E11498" t="s">
        <v>5</v>
      </c>
      <c r="F11498" t="s">
        <v>326</v>
      </c>
      <c r="G11498" t="s">
        <v>298</v>
      </c>
      <c r="H11498" t="s">
        <v>297</v>
      </c>
      <c r="I11498" t="s">
        <v>357</v>
      </c>
      <c r="J11498">
        <v>9</v>
      </c>
      <c r="K11498">
        <v>2</v>
      </c>
    </row>
    <row r="11499" spans="1:11" x14ac:dyDescent="0.3">
      <c r="A11499">
        <v>20223</v>
      </c>
      <c r="B11499">
        <v>1</v>
      </c>
      <c r="C11499" t="s">
        <v>253</v>
      </c>
      <c r="D11499" t="s">
        <v>4</v>
      </c>
      <c r="E11499" t="s">
        <v>5</v>
      </c>
      <c r="F11499" t="s">
        <v>326</v>
      </c>
      <c r="G11499" t="s">
        <v>296</v>
      </c>
      <c r="H11499" t="s">
        <v>295</v>
      </c>
      <c r="I11499" t="s">
        <v>358</v>
      </c>
      <c r="J11499">
        <v>0</v>
      </c>
      <c r="K11499">
        <v>1</v>
      </c>
    </row>
    <row r="11500" spans="1:11" x14ac:dyDescent="0.3">
      <c r="A11500">
        <v>20223</v>
      </c>
      <c r="B11500">
        <v>1</v>
      </c>
      <c r="C11500" t="s">
        <v>253</v>
      </c>
      <c r="D11500" t="s">
        <v>4</v>
      </c>
      <c r="E11500" t="s">
        <v>5</v>
      </c>
      <c r="F11500" t="s">
        <v>326</v>
      </c>
      <c r="G11500" t="s">
        <v>296</v>
      </c>
      <c r="H11500" t="s">
        <v>295</v>
      </c>
      <c r="I11500" t="s">
        <v>358</v>
      </c>
      <c r="J11500">
        <v>1</v>
      </c>
      <c r="K11500">
        <v>2</v>
      </c>
    </row>
    <row r="11501" spans="1:11" x14ac:dyDescent="0.3">
      <c r="A11501">
        <v>20223</v>
      </c>
      <c r="B11501">
        <v>1</v>
      </c>
      <c r="C11501" t="s">
        <v>253</v>
      </c>
      <c r="D11501" t="s">
        <v>4</v>
      </c>
      <c r="E11501" t="s">
        <v>5</v>
      </c>
      <c r="F11501" t="s">
        <v>326</v>
      </c>
      <c r="G11501" t="s">
        <v>296</v>
      </c>
      <c r="H11501" t="s">
        <v>295</v>
      </c>
      <c r="I11501" t="s">
        <v>358</v>
      </c>
      <c r="J11501">
        <v>2</v>
      </c>
      <c r="K11501">
        <v>1</v>
      </c>
    </row>
    <row r="11502" spans="1:11" x14ac:dyDescent="0.3">
      <c r="A11502">
        <v>20223</v>
      </c>
      <c r="B11502">
        <v>1</v>
      </c>
      <c r="C11502" t="s">
        <v>253</v>
      </c>
      <c r="D11502" t="s">
        <v>4</v>
      </c>
      <c r="E11502" t="s">
        <v>5</v>
      </c>
      <c r="F11502" t="s">
        <v>326</v>
      </c>
      <c r="G11502" t="s">
        <v>296</v>
      </c>
      <c r="H11502" t="s">
        <v>295</v>
      </c>
      <c r="I11502" t="s">
        <v>358</v>
      </c>
      <c r="J11502">
        <v>3</v>
      </c>
      <c r="K11502">
        <v>3</v>
      </c>
    </row>
    <row r="11503" spans="1:11" x14ac:dyDescent="0.3">
      <c r="A11503">
        <v>20223</v>
      </c>
      <c r="B11503">
        <v>1</v>
      </c>
      <c r="C11503" t="s">
        <v>253</v>
      </c>
      <c r="D11503" t="s">
        <v>4</v>
      </c>
      <c r="E11503" t="s">
        <v>5</v>
      </c>
      <c r="F11503" t="s">
        <v>326</v>
      </c>
      <c r="G11503" t="s">
        <v>296</v>
      </c>
      <c r="H11503" t="s">
        <v>295</v>
      </c>
      <c r="I11503" t="s">
        <v>358</v>
      </c>
      <c r="J11503">
        <v>4</v>
      </c>
      <c r="K11503">
        <v>4</v>
      </c>
    </row>
    <row r="11504" spans="1:11" x14ac:dyDescent="0.3">
      <c r="A11504">
        <v>20223</v>
      </c>
      <c r="B11504">
        <v>1</v>
      </c>
      <c r="C11504" t="s">
        <v>253</v>
      </c>
      <c r="D11504" t="s">
        <v>4</v>
      </c>
      <c r="E11504" t="s">
        <v>5</v>
      </c>
      <c r="F11504" t="s">
        <v>326</v>
      </c>
      <c r="G11504" t="s">
        <v>296</v>
      </c>
      <c r="H11504" t="s">
        <v>295</v>
      </c>
      <c r="I11504" t="s">
        <v>358</v>
      </c>
      <c r="J11504">
        <v>5</v>
      </c>
      <c r="K11504">
        <v>2</v>
      </c>
    </row>
    <row r="11505" spans="1:11" x14ac:dyDescent="0.3">
      <c r="A11505">
        <v>20223</v>
      </c>
      <c r="B11505">
        <v>1</v>
      </c>
      <c r="C11505" t="s">
        <v>253</v>
      </c>
      <c r="D11505" t="s">
        <v>4</v>
      </c>
      <c r="E11505" t="s">
        <v>5</v>
      </c>
      <c r="F11505" t="s">
        <v>326</v>
      </c>
      <c r="G11505" t="s">
        <v>296</v>
      </c>
      <c r="H11505" t="s">
        <v>295</v>
      </c>
      <c r="I11505" t="s">
        <v>358</v>
      </c>
      <c r="J11505">
        <v>6</v>
      </c>
      <c r="K11505">
        <v>5</v>
      </c>
    </row>
    <row r="11506" spans="1:11" x14ac:dyDescent="0.3">
      <c r="A11506">
        <v>20223</v>
      </c>
      <c r="B11506">
        <v>1</v>
      </c>
      <c r="C11506" t="s">
        <v>253</v>
      </c>
      <c r="D11506" t="s">
        <v>4</v>
      </c>
      <c r="E11506" t="s">
        <v>5</v>
      </c>
      <c r="F11506" t="s">
        <v>326</v>
      </c>
      <c r="G11506" t="s">
        <v>296</v>
      </c>
      <c r="H11506" t="s">
        <v>295</v>
      </c>
      <c r="I11506" t="s">
        <v>358</v>
      </c>
      <c r="J11506">
        <v>7</v>
      </c>
      <c r="K11506">
        <v>3</v>
      </c>
    </row>
    <row r="11507" spans="1:11" x14ac:dyDescent="0.3">
      <c r="A11507">
        <v>20223</v>
      </c>
      <c r="B11507">
        <v>1</v>
      </c>
      <c r="C11507" t="s">
        <v>253</v>
      </c>
      <c r="D11507" t="s">
        <v>4</v>
      </c>
      <c r="E11507" t="s">
        <v>5</v>
      </c>
      <c r="F11507" t="s">
        <v>326</v>
      </c>
      <c r="G11507" t="s">
        <v>296</v>
      </c>
      <c r="H11507" t="s">
        <v>295</v>
      </c>
      <c r="I11507" t="s">
        <v>358</v>
      </c>
      <c r="J11507">
        <v>8</v>
      </c>
      <c r="K11507">
        <v>2</v>
      </c>
    </row>
    <row r="11508" spans="1:11" x14ac:dyDescent="0.3">
      <c r="A11508">
        <v>20223</v>
      </c>
      <c r="B11508">
        <v>1</v>
      </c>
      <c r="C11508" t="s">
        <v>253</v>
      </c>
      <c r="D11508" t="s">
        <v>4</v>
      </c>
      <c r="E11508" t="s">
        <v>5</v>
      </c>
      <c r="F11508" t="s">
        <v>326</v>
      </c>
      <c r="G11508" t="s">
        <v>296</v>
      </c>
      <c r="H11508" t="s">
        <v>295</v>
      </c>
      <c r="I11508" t="s">
        <v>358</v>
      </c>
      <c r="J11508">
        <v>9</v>
      </c>
      <c r="K11508">
        <v>2</v>
      </c>
    </row>
    <row r="11509" spans="1:11" x14ac:dyDescent="0.3">
      <c r="A11509">
        <v>20223</v>
      </c>
      <c r="B11509">
        <v>1</v>
      </c>
      <c r="C11509" t="s">
        <v>253</v>
      </c>
      <c r="D11509" t="s">
        <v>4</v>
      </c>
      <c r="E11509" t="s">
        <v>5</v>
      </c>
      <c r="F11509" t="s">
        <v>326</v>
      </c>
      <c r="G11509" t="s">
        <v>294</v>
      </c>
      <c r="H11509" t="s">
        <v>293</v>
      </c>
      <c r="I11509" t="s">
        <v>359</v>
      </c>
      <c r="J11509">
        <v>0</v>
      </c>
      <c r="K11509">
        <v>28</v>
      </c>
    </row>
    <row r="11510" spans="1:11" x14ac:dyDescent="0.3">
      <c r="A11510">
        <v>20223</v>
      </c>
      <c r="B11510">
        <v>1</v>
      </c>
      <c r="C11510" t="s">
        <v>253</v>
      </c>
      <c r="D11510" t="s">
        <v>4</v>
      </c>
      <c r="E11510" t="s">
        <v>5</v>
      </c>
      <c r="F11510" t="s">
        <v>326</v>
      </c>
      <c r="G11510" t="s">
        <v>294</v>
      </c>
      <c r="H11510" t="s">
        <v>293</v>
      </c>
      <c r="I11510" t="s">
        <v>359</v>
      </c>
      <c r="J11510">
        <v>1</v>
      </c>
      <c r="K11510">
        <v>165</v>
      </c>
    </row>
    <row r="11511" spans="1:11" x14ac:dyDescent="0.3">
      <c r="A11511">
        <v>20223</v>
      </c>
      <c r="B11511">
        <v>1</v>
      </c>
      <c r="C11511" t="s">
        <v>253</v>
      </c>
      <c r="D11511" t="s">
        <v>4</v>
      </c>
      <c r="E11511" t="s">
        <v>5</v>
      </c>
      <c r="F11511" t="s">
        <v>326</v>
      </c>
      <c r="G11511" t="s">
        <v>294</v>
      </c>
      <c r="H11511" t="s">
        <v>293</v>
      </c>
      <c r="I11511" t="s">
        <v>359</v>
      </c>
      <c r="J11511">
        <v>2</v>
      </c>
      <c r="K11511">
        <v>161</v>
      </c>
    </row>
    <row r="11512" spans="1:11" x14ac:dyDescent="0.3">
      <c r="A11512">
        <v>20223</v>
      </c>
      <c r="B11512">
        <v>1</v>
      </c>
      <c r="C11512" t="s">
        <v>253</v>
      </c>
      <c r="D11512" t="s">
        <v>4</v>
      </c>
      <c r="E11512" t="s">
        <v>5</v>
      </c>
      <c r="F11512" t="s">
        <v>326</v>
      </c>
      <c r="G11512" t="s">
        <v>294</v>
      </c>
      <c r="H11512" t="s">
        <v>293</v>
      </c>
      <c r="I11512" t="s">
        <v>359</v>
      </c>
      <c r="J11512">
        <v>3</v>
      </c>
      <c r="K11512">
        <v>176</v>
      </c>
    </row>
    <row r="11513" spans="1:11" x14ac:dyDescent="0.3">
      <c r="A11513">
        <v>20223</v>
      </c>
      <c r="B11513">
        <v>1</v>
      </c>
      <c r="C11513" t="s">
        <v>253</v>
      </c>
      <c r="D11513" t="s">
        <v>4</v>
      </c>
      <c r="E11513" t="s">
        <v>5</v>
      </c>
      <c r="F11513" t="s">
        <v>326</v>
      </c>
      <c r="G11513" t="s">
        <v>294</v>
      </c>
      <c r="H11513" t="s">
        <v>293</v>
      </c>
      <c r="I11513" t="s">
        <v>359</v>
      </c>
      <c r="J11513">
        <v>4</v>
      </c>
      <c r="K11513">
        <v>115</v>
      </c>
    </row>
    <row r="11514" spans="1:11" x14ac:dyDescent="0.3">
      <c r="A11514">
        <v>20223</v>
      </c>
      <c r="B11514">
        <v>1</v>
      </c>
      <c r="C11514" t="s">
        <v>253</v>
      </c>
      <c r="D11514" t="s">
        <v>4</v>
      </c>
      <c r="E11514" t="s">
        <v>5</v>
      </c>
      <c r="F11514" t="s">
        <v>326</v>
      </c>
      <c r="G11514" t="s">
        <v>294</v>
      </c>
      <c r="H11514" t="s">
        <v>293</v>
      </c>
      <c r="I11514" t="s">
        <v>359</v>
      </c>
      <c r="J11514">
        <v>5</v>
      </c>
      <c r="K11514">
        <v>26</v>
      </c>
    </row>
    <row r="11515" spans="1:11" x14ac:dyDescent="0.3">
      <c r="A11515">
        <v>20223</v>
      </c>
      <c r="B11515">
        <v>1</v>
      </c>
      <c r="C11515" t="s">
        <v>253</v>
      </c>
      <c r="D11515" t="s">
        <v>4</v>
      </c>
      <c r="E11515" t="s">
        <v>5</v>
      </c>
      <c r="F11515" t="s">
        <v>326</v>
      </c>
      <c r="G11515" t="s">
        <v>294</v>
      </c>
      <c r="H11515" t="s">
        <v>293</v>
      </c>
      <c r="I11515" t="s">
        <v>359</v>
      </c>
      <c r="J11515">
        <v>6</v>
      </c>
      <c r="K11515">
        <v>9</v>
      </c>
    </row>
    <row r="11516" spans="1:11" x14ac:dyDescent="0.3">
      <c r="A11516">
        <v>20223</v>
      </c>
      <c r="B11516">
        <v>1</v>
      </c>
      <c r="C11516" t="s">
        <v>253</v>
      </c>
      <c r="D11516" t="s">
        <v>4</v>
      </c>
      <c r="E11516" t="s">
        <v>5</v>
      </c>
      <c r="F11516" t="s">
        <v>326</v>
      </c>
      <c r="G11516" t="s">
        <v>294</v>
      </c>
      <c r="H11516" t="s">
        <v>293</v>
      </c>
      <c r="I11516" t="s">
        <v>359</v>
      </c>
      <c r="J11516">
        <v>7</v>
      </c>
      <c r="K11516">
        <v>3</v>
      </c>
    </row>
    <row r="11517" spans="1:11" x14ac:dyDescent="0.3">
      <c r="A11517">
        <v>20223</v>
      </c>
      <c r="B11517">
        <v>1</v>
      </c>
      <c r="C11517" t="s">
        <v>253</v>
      </c>
      <c r="D11517" t="s">
        <v>4</v>
      </c>
      <c r="E11517" t="s">
        <v>5</v>
      </c>
      <c r="F11517" t="s">
        <v>326</v>
      </c>
      <c r="G11517" t="s">
        <v>292</v>
      </c>
      <c r="H11517" t="s">
        <v>291</v>
      </c>
      <c r="I11517" t="s">
        <v>360</v>
      </c>
      <c r="J11517">
        <v>1</v>
      </c>
      <c r="K11517">
        <v>10</v>
      </c>
    </row>
    <row r="11518" spans="1:11" x14ac:dyDescent="0.3">
      <c r="A11518">
        <v>20223</v>
      </c>
      <c r="B11518">
        <v>1</v>
      </c>
      <c r="C11518" t="s">
        <v>253</v>
      </c>
      <c r="D11518" t="s">
        <v>4</v>
      </c>
      <c r="E11518" t="s">
        <v>5</v>
      </c>
      <c r="F11518" t="s">
        <v>326</v>
      </c>
      <c r="G11518" t="s">
        <v>292</v>
      </c>
      <c r="H11518" t="s">
        <v>291</v>
      </c>
      <c r="I11518" t="s">
        <v>360</v>
      </c>
      <c r="J11518">
        <v>2</v>
      </c>
      <c r="K11518">
        <v>10</v>
      </c>
    </row>
    <row r="11519" spans="1:11" x14ac:dyDescent="0.3">
      <c r="A11519">
        <v>20223</v>
      </c>
      <c r="B11519">
        <v>1</v>
      </c>
      <c r="C11519" t="s">
        <v>253</v>
      </c>
      <c r="D11519" t="s">
        <v>4</v>
      </c>
      <c r="E11519" t="s">
        <v>5</v>
      </c>
      <c r="F11519" t="s">
        <v>326</v>
      </c>
      <c r="G11519" t="s">
        <v>292</v>
      </c>
      <c r="H11519" t="s">
        <v>291</v>
      </c>
      <c r="I11519" t="s">
        <v>360</v>
      </c>
      <c r="J11519">
        <v>3</v>
      </c>
      <c r="K11519">
        <v>4</v>
      </c>
    </row>
    <row r="11520" spans="1:11" x14ac:dyDescent="0.3">
      <c r="A11520">
        <v>20223</v>
      </c>
      <c r="B11520">
        <v>1</v>
      </c>
      <c r="C11520" t="s">
        <v>253</v>
      </c>
      <c r="D11520" t="s">
        <v>4</v>
      </c>
      <c r="E11520" t="s">
        <v>5</v>
      </c>
      <c r="F11520" t="s">
        <v>326</v>
      </c>
      <c r="G11520" t="s">
        <v>292</v>
      </c>
      <c r="H11520" t="s">
        <v>291</v>
      </c>
      <c r="I11520" t="s">
        <v>360</v>
      </c>
      <c r="J11520">
        <v>4</v>
      </c>
      <c r="K11520">
        <v>11</v>
      </c>
    </row>
    <row r="11521" spans="1:11" x14ac:dyDescent="0.3">
      <c r="A11521">
        <v>20223</v>
      </c>
      <c r="B11521">
        <v>1</v>
      </c>
      <c r="C11521" t="s">
        <v>253</v>
      </c>
      <c r="D11521" t="s">
        <v>4</v>
      </c>
      <c r="E11521" t="s">
        <v>5</v>
      </c>
      <c r="F11521" t="s">
        <v>326</v>
      </c>
      <c r="G11521" t="s">
        <v>292</v>
      </c>
      <c r="H11521" t="s">
        <v>291</v>
      </c>
      <c r="I11521" t="s">
        <v>360</v>
      </c>
      <c r="J11521">
        <v>5</v>
      </c>
      <c r="K11521">
        <v>3</v>
      </c>
    </row>
    <row r="11522" spans="1:11" x14ac:dyDescent="0.3">
      <c r="A11522">
        <v>20223</v>
      </c>
      <c r="B11522">
        <v>1</v>
      </c>
      <c r="C11522" t="s">
        <v>253</v>
      </c>
      <c r="D11522" t="s">
        <v>4</v>
      </c>
      <c r="E11522" t="s">
        <v>5</v>
      </c>
      <c r="F11522" t="s">
        <v>326</v>
      </c>
      <c r="G11522" t="s">
        <v>292</v>
      </c>
      <c r="H11522" t="s">
        <v>291</v>
      </c>
      <c r="I11522" t="s">
        <v>360</v>
      </c>
      <c r="J11522">
        <v>6</v>
      </c>
      <c r="K11522">
        <v>3</v>
      </c>
    </row>
    <row r="11523" spans="1:11" x14ac:dyDescent="0.3">
      <c r="A11523">
        <v>20223</v>
      </c>
      <c r="B11523">
        <v>1</v>
      </c>
      <c r="C11523" t="s">
        <v>253</v>
      </c>
      <c r="D11523" t="s">
        <v>4</v>
      </c>
      <c r="E11523" t="s">
        <v>5</v>
      </c>
      <c r="F11523" t="s">
        <v>326</v>
      </c>
      <c r="G11523" t="s">
        <v>292</v>
      </c>
      <c r="H11523" t="s">
        <v>291</v>
      </c>
      <c r="I11523" t="s">
        <v>360</v>
      </c>
      <c r="J11523">
        <v>7</v>
      </c>
      <c r="K11523">
        <v>1</v>
      </c>
    </row>
    <row r="11524" spans="1:11" x14ac:dyDescent="0.3">
      <c r="A11524">
        <v>20223</v>
      </c>
      <c r="B11524">
        <v>1</v>
      </c>
      <c r="C11524" t="s">
        <v>253</v>
      </c>
      <c r="D11524" t="s">
        <v>4</v>
      </c>
      <c r="E11524" t="s">
        <v>5</v>
      </c>
      <c r="F11524" t="s">
        <v>326</v>
      </c>
      <c r="G11524" t="s">
        <v>290</v>
      </c>
      <c r="H11524" t="s">
        <v>289</v>
      </c>
      <c r="I11524" t="s">
        <v>361</v>
      </c>
      <c r="J11524">
        <v>0</v>
      </c>
      <c r="K11524">
        <v>1</v>
      </c>
    </row>
    <row r="11525" spans="1:11" x14ac:dyDescent="0.3">
      <c r="A11525">
        <v>20223</v>
      </c>
      <c r="B11525">
        <v>1</v>
      </c>
      <c r="C11525" t="s">
        <v>253</v>
      </c>
      <c r="D11525" t="s">
        <v>4</v>
      </c>
      <c r="E11525" t="s">
        <v>5</v>
      </c>
      <c r="F11525" t="s">
        <v>326</v>
      </c>
      <c r="G11525" t="s">
        <v>290</v>
      </c>
      <c r="H11525" t="s">
        <v>289</v>
      </c>
      <c r="I11525" t="s">
        <v>361</v>
      </c>
      <c r="J11525">
        <v>1</v>
      </c>
      <c r="K11525">
        <v>8</v>
      </c>
    </row>
    <row r="11526" spans="1:11" x14ac:dyDescent="0.3">
      <c r="A11526">
        <v>20223</v>
      </c>
      <c r="B11526">
        <v>1</v>
      </c>
      <c r="C11526" t="s">
        <v>253</v>
      </c>
      <c r="D11526" t="s">
        <v>4</v>
      </c>
      <c r="E11526" t="s">
        <v>5</v>
      </c>
      <c r="F11526" t="s">
        <v>326</v>
      </c>
      <c r="G11526" t="s">
        <v>290</v>
      </c>
      <c r="H11526" t="s">
        <v>289</v>
      </c>
      <c r="I11526" t="s">
        <v>361</v>
      </c>
      <c r="J11526">
        <v>2</v>
      </c>
      <c r="K11526">
        <v>16</v>
      </c>
    </row>
    <row r="11527" spans="1:11" x14ac:dyDescent="0.3">
      <c r="A11527">
        <v>20223</v>
      </c>
      <c r="B11527">
        <v>1</v>
      </c>
      <c r="C11527" t="s">
        <v>253</v>
      </c>
      <c r="D11527" t="s">
        <v>4</v>
      </c>
      <c r="E11527" t="s">
        <v>5</v>
      </c>
      <c r="F11527" t="s">
        <v>326</v>
      </c>
      <c r="G11527" t="s">
        <v>290</v>
      </c>
      <c r="H11527" t="s">
        <v>289</v>
      </c>
      <c r="I11527" t="s">
        <v>361</v>
      </c>
      <c r="J11527">
        <v>3</v>
      </c>
      <c r="K11527">
        <v>11</v>
      </c>
    </row>
    <row r="11528" spans="1:11" x14ac:dyDescent="0.3">
      <c r="A11528">
        <v>20223</v>
      </c>
      <c r="B11528">
        <v>1</v>
      </c>
      <c r="C11528" t="s">
        <v>253</v>
      </c>
      <c r="D11528" t="s">
        <v>4</v>
      </c>
      <c r="E11528" t="s">
        <v>5</v>
      </c>
      <c r="F11528" t="s">
        <v>326</v>
      </c>
      <c r="G11528" t="s">
        <v>290</v>
      </c>
      <c r="H11528" t="s">
        <v>289</v>
      </c>
      <c r="I11528" t="s">
        <v>361</v>
      </c>
      <c r="J11528">
        <v>4</v>
      </c>
      <c r="K11528">
        <v>15</v>
      </c>
    </row>
    <row r="11529" spans="1:11" x14ac:dyDescent="0.3">
      <c r="A11529">
        <v>20223</v>
      </c>
      <c r="B11529">
        <v>1</v>
      </c>
      <c r="C11529" t="s">
        <v>253</v>
      </c>
      <c r="D11529" t="s">
        <v>4</v>
      </c>
      <c r="E11529" t="s">
        <v>5</v>
      </c>
      <c r="F11529" t="s">
        <v>326</v>
      </c>
      <c r="G11529" t="s">
        <v>290</v>
      </c>
      <c r="H11529" t="s">
        <v>289</v>
      </c>
      <c r="I11529" t="s">
        <v>361</v>
      </c>
      <c r="J11529">
        <v>5</v>
      </c>
      <c r="K11529">
        <v>5</v>
      </c>
    </row>
    <row r="11530" spans="1:11" x14ac:dyDescent="0.3">
      <c r="A11530">
        <v>20223</v>
      </c>
      <c r="B11530">
        <v>1</v>
      </c>
      <c r="C11530" t="s">
        <v>253</v>
      </c>
      <c r="D11530" t="s">
        <v>4</v>
      </c>
      <c r="E11530" t="s">
        <v>5</v>
      </c>
      <c r="F11530" t="s">
        <v>326</v>
      </c>
      <c r="G11530" t="s">
        <v>290</v>
      </c>
      <c r="H11530" t="s">
        <v>289</v>
      </c>
      <c r="I11530" t="s">
        <v>361</v>
      </c>
      <c r="J11530">
        <v>6</v>
      </c>
      <c r="K11530">
        <v>1</v>
      </c>
    </row>
    <row r="11531" spans="1:11" x14ac:dyDescent="0.3">
      <c r="A11531">
        <v>20223</v>
      </c>
      <c r="B11531">
        <v>1</v>
      </c>
      <c r="C11531" t="s">
        <v>253</v>
      </c>
      <c r="D11531" t="s">
        <v>4</v>
      </c>
      <c r="E11531" t="s">
        <v>5</v>
      </c>
      <c r="F11531" t="s">
        <v>326</v>
      </c>
      <c r="G11531" t="s">
        <v>290</v>
      </c>
      <c r="H11531" t="s">
        <v>289</v>
      </c>
      <c r="I11531" t="s">
        <v>361</v>
      </c>
      <c r="J11531">
        <v>7</v>
      </c>
      <c r="K11531">
        <v>1</v>
      </c>
    </row>
    <row r="11532" spans="1:11" x14ac:dyDescent="0.3">
      <c r="A11532">
        <v>20223</v>
      </c>
      <c r="B11532">
        <v>1</v>
      </c>
      <c r="C11532" t="s">
        <v>253</v>
      </c>
      <c r="D11532" t="s">
        <v>4</v>
      </c>
      <c r="E11532" t="s">
        <v>5</v>
      </c>
      <c r="F11532" t="s">
        <v>326</v>
      </c>
      <c r="G11532" t="s">
        <v>288</v>
      </c>
      <c r="H11532" t="s">
        <v>287</v>
      </c>
      <c r="I11532" t="s">
        <v>362</v>
      </c>
      <c r="J11532">
        <v>0</v>
      </c>
      <c r="K11532">
        <v>5</v>
      </c>
    </row>
    <row r="11533" spans="1:11" x14ac:dyDescent="0.3">
      <c r="A11533">
        <v>20223</v>
      </c>
      <c r="B11533">
        <v>1</v>
      </c>
      <c r="C11533" t="s">
        <v>253</v>
      </c>
      <c r="D11533" t="s">
        <v>4</v>
      </c>
      <c r="E11533" t="s">
        <v>5</v>
      </c>
      <c r="F11533" t="s">
        <v>326</v>
      </c>
      <c r="G11533" t="s">
        <v>288</v>
      </c>
      <c r="H11533" t="s">
        <v>287</v>
      </c>
      <c r="I11533" t="s">
        <v>362</v>
      </c>
      <c r="J11533">
        <v>1</v>
      </c>
      <c r="K11533">
        <v>29</v>
      </c>
    </row>
    <row r="11534" spans="1:11" x14ac:dyDescent="0.3">
      <c r="A11534">
        <v>20223</v>
      </c>
      <c r="B11534">
        <v>1</v>
      </c>
      <c r="C11534" t="s">
        <v>253</v>
      </c>
      <c r="D11534" t="s">
        <v>4</v>
      </c>
      <c r="E11534" t="s">
        <v>5</v>
      </c>
      <c r="F11534" t="s">
        <v>326</v>
      </c>
      <c r="G11534" t="s">
        <v>288</v>
      </c>
      <c r="H11534" t="s">
        <v>287</v>
      </c>
      <c r="I11534" t="s">
        <v>362</v>
      </c>
      <c r="J11534">
        <v>2</v>
      </c>
      <c r="K11534">
        <v>33</v>
      </c>
    </row>
    <row r="11535" spans="1:11" x14ac:dyDescent="0.3">
      <c r="A11535">
        <v>20223</v>
      </c>
      <c r="B11535">
        <v>1</v>
      </c>
      <c r="C11535" t="s">
        <v>253</v>
      </c>
      <c r="D11535" t="s">
        <v>4</v>
      </c>
      <c r="E11535" t="s">
        <v>5</v>
      </c>
      <c r="F11535" t="s">
        <v>326</v>
      </c>
      <c r="G11535" t="s">
        <v>288</v>
      </c>
      <c r="H11535" t="s">
        <v>287</v>
      </c>
      <c r="I11535" t="s">
        <v>362</v>
      </c>
      <c r="J11535">
        <v>3</v>
      </c>
      <c r="K11535">
        <v>48</v>
      </c>
    </row>
    <row r="11536" spans="1:11" x14ac:dyDescent="0.3">
      <c r="A11536">
        <v>20223</v>
      </c>
      <c r="B11536">
        <v>1</v>
      </c>
      <c r="C11536" t="s">
        <v>253</v>
      </c>
      <c r="D11536" t="s">
        <v>4</v>
      </c>
      <c r="E11536" t="s">
        <v>5</v>
      </c>
      <c r="F11536" t="s">
        <v>326</v>
      </c>
      <c r="G11536" t="s">
        <v>288</v>
      </c>
      <c r="H11536" t="s">
        <v>287</v>
      </c>
      <c r="I11536" t="s">
        <v>362</v>
      </c>
      <c r="J11536">
        <v>4</v>
      </c>
      <c r="K11536">
        <v>52</v>
      </c>
    </row>
    <row r="11537" spans="1:11" x14ac:dyDescent="0.3">
      <c r="A11537">
        <v>20223</v>
      </c>
      <c r="B11537">
        <v>1</v>
      </c>
      <c r="C11537" t="s">
        <v>253</v>
      </c>
      <c r="D11537" t="s">
        <v>4</v>
      </c>
      <c r="E11537" t="s">
        <v>5</v>
      </c>
      <c r="F11537" t="s">
        <v>326</v>
      </c>
      <c r="G11537" t="s">
        <v>288</v>
      </c>
      <c r="H11537" t="s">
        <v>287</v>
      </c>
      <c r="I11537" t="s">
        <v>362</v>
      </c>
      <c r="J11537">
        <v>5</v>
      </c>
      <c r="K11537">
        <v>12</v>
      </c>
    </row>
    <row r="11538" spans="1:11" x14ac:dyDescent="0.3">
      <c r="A11538">
        <v>20223</v>
      </c>
      <c r="B11538">
        <v>1</v>
      </c>
      <c r="C11538" t="s">
        <v>253</v>
      </c>
      <c r="D11538" t="s">
        <v>4</v>
      </c>
      <c r="E11538" t="s">
        <v>5</v>
      </c>
      <c r="F11538" t="s">
        <v>326</v>
      </c>
      <c r="G11538" t="s">
        <v>288</v>
      </c>
      <c r="H11538" t="s">
        <v>287</v>
      </c>
      <c r="I11538" t="s">
        <v>362</v>
      </c>
      <c r="J11538">
        <v>6</v>
      </c>
      <c r="K11538">
        <v>11</v>
      </c>
    </row>
    <row r="11539" spans="1:11" x14ac:dyDescent="0.3">
      <c r="A11539">
        <v>20223</v>
      </c>
      <c r="B11539">
        <v>1</v>
      </c>
      <c r="C11539" t="s">
        <v>253</v>
      </c>
      <c r="D11539" t="s">
        <v>4</v>
      </c>
      <c r="E11539" t="s">
        <v>5</v>
      </c>
      <c r="F11539" t="s">
        <v>326</v>
      </c>
      <c r="G11539" t="s">
        <v>288</v>
      </c>
      <c r="H11539" t="s">
        <v>287</v>
      </c>
      <c r="I11539" t="s">
        <v>362</v>
      </c>
      <c r="J11539">
        <v>7</v>
      </c>
      <c r="K11539">
        <v>4</v>
      </c>
    </row>
    <row r="11540" spans="1:11" x14ac:dyDescent="0.3">
      <c r="A11540">
        <v>20223</v>
      </c>
      <c r="B11540">
        <v>1</v>
      </c>
      <c r="C11540" t="s">
        <v>253</v>
      </c>
      <c r="D11540" t="s">
        <v>4</v>
      </c>
      <c r="E11540" t="s">
        <v>5</v>
      </c>
      <c r="F11540" t="s">
        <v>326</v>
      </c>
      <c r="G11540" t="s">
        <v>286</v>
      </c>
      <c r="H11540" t="s">
        <v>285</v>
      </c>
      <c r="I11540" t="s">
        <v>363</v>
      </c>
      <c r="J11540">
        <v>0</v>
      </c>
      <c r="K11540">
        <v>2</v>
      </c>
    </row>
    <row r="11541" spans="1:11" x14ac:dyDescent="0.3">
      <c r="A11541">
        <v>20223</v>
      </c>
      <c r="B11541">
        <v>1</v>
      </c>
      <c r="C11541" t="s">
        <v>253</v>
      </c>
      <c r="D11541" t="s">
        <v>4</v>
      </c>
      <c r="E11541" t="s">
        <v>5</v>
      </c>
      <c r="F11541" t="s">
        <v>326</v>
      </c>
      <c r="G11541" t="s">
        <v>286</v>
      </c>
      <c r="H11541" t="s">
        <v>285</v>
      </c>
      <c r="I11541" t="s">
        <v>363</v>
      </c>
      <c r="J11541">
        <v>1</v>
      </c>
      <c r="K11541">
        <v>6</v>
      </c>
    </row>
    <row r="11542" spans="1:11" x14ac:dyDescent="0.3">
      <c r="A11542">
        <v>20223</v>
      </c>
      <c r="B11542">
        <v>1</v>
      </c>
      <c r="C11542" t="s">
        <v>253</v>
      </c>
      <c r="D11542" t="s">
        <v>4</v>
      </c>
      <c r="E11542" t="s">
        <v>5</v>
      </c>
      <c r="F11542" t="s">
        <v>326</v>
      </c>
      <c r="G11542" t="s">
        <v>286</v>
      </c>
      <c r="H11542" t="s">
        <v>285</v>
      </c>
      <c r="I11542" t="s">
        <v>363</v>
      </c>
      <c r="J11542">
        <v>2</v>
      </c>
      <c r="K11542">
        <v>13</v>
      </c>
    </row>
    <row r="11543" spans="1:11" x14ac:dyDescent="0.3">
      <c r="A11543">
        <v>20223</v>
      </c>
      <c r="B11543">
        <v>1</v>
      </c>
      <c r="C11543" t="s">
        <v>253</v>
      </c>
      <c r="D11543" t="s">
        <v>4</v>
      </c>
      <c r="E11543" t="s">
        <v>5</v>
      </c>
      <c r="F11543" t="s">
        <v>326</v>
      </c>
      <c r="G11543" t="s">
        <v>286</v>
      </c>
      <c r="H11543" t="s">
        <v>285</v>
      </c>
      <c r="I11543" t="s">
        <v>363</v>
      </c>
      <c r="J11543">
        <v>3</v>
      </c>
      <c r="K11543">
        <v>3</v>
      </c>
    </row>
    <row r="11544" spans="1:11" x14ac:dyDescent="0.3">
      <c r="A11544">
        <v>20223</v>
      </c>
      <c r="B11544">
        <v>1</v>
      </c>
      <c r="C11544" t="s">
        <v>253</v>
      </c>
      <c r="D11544" t="s">
        <v>4</v>
      </c>
      <c r="E11544" t="s">
        <v>5</v>
      </c>
      <c r="F11544" t="s">
        <v>326</v>
      </c>
      <c r="G11544" t="s">
        <v>286</v>
      </c>
      <c r="H11544" t="s">
        <v>285</v>
      </c>
      <c r="I11544" t="s">
        <v>363</v>
      </c>
      <c r="J11544">
        <v>4</v>
      </c>
      <c r="K11544">
        <v>11</v>
      </c>
    </row>
    <row r="11545" spans="1:11" x14ac:dyDescent="0.3">
      <c r="A11545">
        <v>20223</v>
      </c>
      <c r="B11545">
        <v>1</v>
      </c>
      <c r="C11545" t="s">
        <v>253</v>
      </c>
      <c r="D11545" t="s">
        <v>4</v>
      </c>
      <c r="E11545" t="s">
        <v>5</v>
      </c>
      <c r="F11545" t="s">
        <v>326</v>
      </c>
      <c r="G11545" t="s">
        <v>286</v>
      </c>
      <c r="H11545" t="s">
        <v>285</v>
      </c>
      <c r="I11545" t="s">
        <v>363</v>
      </c>
      <c r="J11545">
        <v>5</v>
      </c>
      <c r="K11545">
        <v>5</v>
      </c>
    </row>
    <row r="11546" spans="1:11" x14ac:dyDescent="0.3">
      <c r="A11546">
        <v>20223</v>
      </c>
      <c r="B11546">
        <v>1</v>
      </c>
      <c r="C11546" t="s">
        <v>253</v>
      </c>
      <c r="D11546" t="s">
        <v>4</v>
      </c>
      <c r="E11546" t="s">
        <v>5</v>
      </c>
      <c r="F11546" t="s">
        <v>326</v>
      </c>
      <c r="G11546" t="s">
        <v>286</v>
      </c>
      <c r="H11546" t="s">
        <v>285</v>
      </c>
      <c r="I11546" t="s">
        <v>363</v>
      </c>
      <c r="J11546">
        <v>7</v>
      </c>
      <c r="K11546">
        <v>1</v>
      </c>
    </row>
    <row r="11547" spans="1:11" x14ac:dyDescent="0.3">
      <c r="A11547">
        <v>20223</v>
      </c>
      <c r="B11547">
        <v>1</v>
      </c>
      <c r="C11547" t="s">
        <v>253</v>
      </c>
      <c r="D11547" t="s">
        <v>4</v>
      </c>
      <c r="E11547" t="s">
        <v>5</v>
      </c>
      <c r="F11547" t="s">
        <v>326</v>
      </c>
      <c r="G11547" t="s">
        <v>286</v>
      </c>
      <c r="H11547" t="s">
        <v>285</v>
      </c>
      <c r="I11547" t="s">
        <v>363</v>
      </c>
      <c r="J11547">
        <v>9</v>
      </c>
      <c r="K11547">
        <v>1</v>
      </c>
    </row>
    <row r="11548" spans="1:11" x14ac:dyDescent="0.3">
      <c r="A11548">
        <v>20223</v>
      </c>
      <c r="B11548">
        <v>1</v>
      </c>
      <c r="C11548" t="s">
        <v>253</v>
      </c>
      <c r="D11548" t="s">
        <v>4</v>
      </c>
      <c r="E11548" t="s">
        <v>5</v>
      </c>
      <c r="F11548" t="s">
        <v>326</v>
      </c>
      <c r="G11548" t="s">
        <v>284</v>
      </c>
      <c r="H11548" t="s">
        <v>283</v>
      </c>
      <c r="I11548" t="s">
        <v>364</v>
      </c>
      <c r="J11548">
        <v>1</v>
      </c>
      <c r="K11548">
        <v>4</v>
      </c>
    </row>
    <row r="11549" spans="1:11" x14ac:dyDescent="0.3">
      <c r="A11549">
        <v>20223</v>
      </c>
      <c r="B11549">
        <v>1</v>
      </c>
      <c r="C11549" t="s">
        <v>253</v>
      </c>
      <c r="D11549" t="s">
        <v>4</v>
      </c>
      <c r="E11549" t="s">
        <v>5</v>
      </c>
      <c r="F11549" t="s">
        <v>326</v>
      </c>
      <c r="G11549" t="s">
        <v>284</v>
      </c>
      <c r="H11549" t="s">
        <v>283</v>
      </c>
      <c r="I11549" t="s">
        <v>364</v>
      </c>
      <c r="J11549">
        <v>2</v>
      </c>
      <c r="K11549">
        <v>7</v>
      </c>
    </row>
    <row r="11550" spans="1:11" x14ac:dyDescent="0.3">
      <c r="A11550">
        <v>20223</v>
      </c>
      <c r="B11550">
        <v>1</v>
      </c>
      <c r="C11550" t="s">
        <v>253</v>
      </c>
      <c r="D11550" t="s">
        <v>4</v>
      </c>
      <c r="E11550" t="s">
        <v>5</v>
      </c>
      <c r="F11550" t="s">
        <v>326</v>
      </c>
      <c r="G11550" t="s">
        <v>284</v>
      </c>
      <c r="H11550" t="s">
        <v>283</v>
      </c>
      <c r="I11550" t="s">
        <v>364</v>
      </c>
      <c r="J11550">
        <v>3</v>
      </c>
      <c r="K11550">
        <v>2</v>
      </c>
    </row>
    <row r="11551" spans="1:11" x14ac:dyDescent="0.3">
      <c r="A11551">
        <v>20223</v>
      </c>
      <c r="B11551">
        <v>1</v>
      </c>
      <c r="C11551" t="s">
        <v>253</v>
      </c>
      <c r="D11551" t="s">
        <v>4</v>
      </c>
      <c r="E11551" t="s">
        <v>5</v>
      </c>
      <c r="F11551" t="s">
        <v>326</v>
      </c>
      <c r="G11551" t="s">
        <v>284</v>
      </c>
      <c r="H11551" t="s">
        <v>283</v>
      </c>
      <c r="I11551" t="s">
        <v>364</v>
      </c>
      <c r="J11551">
        <v>4</v>
      </c>
      <c r="K11551">
        <v>3</v>
      </c>
    </row>
    <row r="11552" spans="1:11" x14ac:dyDescent="0.3">
      <c r="A11552">
        <v>20223</v>
      </c>
      <c r="B11552">
        <v>1</v>
      </c>
      <c r="C11552" t="s">
        <v>253</v>
      </c>
      <c r="D11552" t="s">
        <v>4</v>
      </c>
      <c r="E11552" t="s">
        <v>5</v>
      </c>
      <c r="F11552" t="s">
        <v>326</v>
      </c>
      <c r="G11552" t="s">
        <v>284</v>
      </c>
      <c r="H11552" t="s">
        <v>283</v>
      </c>
      <c r="I11552" t="s">
        <v>364</v>
      </c>
      <c r="J11552">
        <v>5</v>
      </c>
      <c r="K11552">
        <v>2</v>
      </c>
    </row>
    <row r="11553" spans="1:11" x14ac:dyDescent="0.3">
      <c r="A11553">
        <v>20223</v>
      </c>
      <c r="B11553">
        <v>1</v>
      </c>
      <c r="C11553" t="s">
        <v>253</v>
      </c>
      <c r="D11553" t="s">
        <v>4</v>
      </c>
      <c r="E11553" t="s">
        <v>5</v>
      </c>
      <c r="F11553" t="s">
        <v>326</v>
      </c>
      <c r="G11553" t="s">
        <v>284</v>
      </c>
      <c r="H11553" t="s">
        <v>283</v>
      </c>
      <c r="I11553" t="s">
        <v>364</v>
      </c>
      <c r="J11553">
        <v>7</v>
      </c>
      <c r="K11553">
        <v>1</v>
      </c>
    </row>
    <row r="11554" spans="1:11" x14ac:dyDescent="0.3">
      <c r="A11554">
        <v>20223</v>
      </c>
      <c r="B11554">
        <v>1</v>
      </c>
      <c r="C11554" t="s">
        <v>253</v>
      </c>
      <c r="D11554" t="s">
        <v>4</v>
      </c>
      <c r="E11554" t="s">
        <v>5</v>
      </c>
      <c r="F11554" t="s">
        <v>326</v>
      </c>
      <c r="G11554" t="s">
        <v>282</v>
      </c>
      <c r="H11554" t="s">
        <v>281</v>
      </c>
      <c r="I11554" t="s">
        <v>365</v>
      </c>
      <c r="J11554">
        <v>0</v>
      </c>
      <c r="K11554">
        <v>7</v>
      </c>
    </row>
    <row r="11555" spans="1:11" x14ac:dyDescent="0.3">
      <c r="A11555">
        <v>20223</v>
      </c>
      <c r="B11555">
        <v>1</v>
      </c>
      <c r="C11555" t="s">
        <v>253</v>
      </c>
      <c r="D11555" t="s">
        <v>4</v>
      </c>
      <c r="E11555" t="s">
        <v>5</v>
      </c>
      <c r="F11555" t="s">
        <v>326</v>
      </c>
      <c r="G11555" t="s">
        <v>282</v>
      </c>
      <c r="H11555" t="s">
        <v>281</v>
      </c>
      <c r="I11555" t="s">
        <v>365</v>
      </c>
      <c r="J11555">
        <v>1</v>
      </c>
      <c r="K11555">
        <v>73</v>
      </c>
    </row>
    <row r="11556" spans="1:11" x14ac:dyDescent="0.3">
      <c r="A11556">
        <v>20223</v>
      </c>
      <c r="B11556">
        <v>1</v>
      </c>
      <c r="C11556" t="s">
        <v>253</v>
      </c>
      <c r="D11556" t="s">
        <v>4</v>
      </c>
      <c r="E11556" t="s">
        <v>5</v>
      </c>
      <c r="F11556" t="s">
        <v>326</v>
      </c>
      <c r="G11556" t="s">
        <v>282</v>
      </c>
      <c r="H11556" t="s">
        <v>281</v>
      </c>
      <c r="I11556" t="s">
        <v>365</v>
      </c>
      <c r="J11556">
        <v>2</v>
      </c>
      <c r="K11556">
        <v>45</v>
      </c>
    </row>
    <row r="11557" spans="1:11" x14ac:dyDescent="0.3">
      <c r="A11557">
        <v>20223</v>
      </c>
      <c r="B11557">
        <v>1</v>
      </c>
      <c r="C11557" t="s">
        <v>253</v>
      </c>
      <c r="D11557" t="s">
        <v>4</v>
      </c>
      <c r="E11557" t="s">
        <v>5</v>
      </c>
      <c r="F11557" t="s">
        <v>326</v>
      </c>
      <c r="G11557" t="s">
        <v>282</v>
      </c>
      <c r="H11557" t="s">
        <v>281</v>
      </c>
      <c r="I11557" t="s">
        <v>365</v>
      </c>
      <c r="J11557">
        <v>3</v>
      </c>
      <c r="K11557">
        <v>54</v>
      </c>
    </row>
    <row r="11558" spans="1:11" x14ac:dyDescent="0.3">
      <c r="A11558">
        <v>20223</v>
      </c>
      <c r="B11558">
        <v>1</v>
      </c>
      <c r="C11558" t="s">
        <v>253</v>
      </c>
      <c r="D11558" t="s">
        <v>4</v>
      </c>
      <c r="E11558" t="s">
        <v>5</v>
      </c>
      <c r="F11558" t="s">
        <v>326</v>
      </c>
      <c r="G11558" t="s">
        <v>282</v>
      </c>
      <c r="H11558" t="s">
        <v>281</v>
      </c>
      <c r="I11558" t="s">
        <v>365</v>
      </c>
      <c r="J11558">
        <v>4</v>
      </c>
      <c r="K11558">
        <v>55</v>
      </c>
    </row>
    <row r="11559" spans="1:11" x14ac:dyDescent="0.3">
      <c r="A11559">
        <v>20223</v>
      </c>
      <c r="B11559">
        <v>1</v>
      </c>
      <c r="C11559" t="s">
        <v>253</v>
      </c>
      <c r="D11559" t="s">
        <v>4</v>
      </c>
      <c r="E11559" t="s">
        <v>5</v>
      </c>
      <c r="F11559" t="s">
        <v>326</v>
      </c>
      <c r="G11559" t="s">
        <v>282</v>
      </c>
      <c r="H11559" t="s">
        <v>281</v>
      </c>
      <c r="I11559" t="s">
        <v>365</v>
      </c>
      <c r="J11559">
        <v>5</v>
      </c>
      <c r="K11559">
        <v>10</v>
      </c>
    </row>
    <row r="11560" spans="1:11" x14ac:dyDescent="0.3">
      <c r="A11560">
        <v>20223</v>
      </c>
      <c r="B11560">
        <v>1</v>
      </c>
      <c r="C11560" t="s">
        <v>253</v>
      </c>
      <c r="D11560" t="s">
        <v>4</v>
      </c>
      <c r="E11560" t="s">
        <v>5</v>
      </c>
      <c r="F11560" t="s">
        <v>326</v>
      </c>
      <c r="G11560" t="s">
        <v>282</v>
      </c>
      <c r="H11560" t="s">
        <v>281</v>
      </c>
      <c r="I11560" t="s">
        <v>365</v>
      </c>
      <c r="J11560">
        <v>6</v>
      </c>
      <c r="K11560">
        <v>5</v>
      </c>
    </row>
    <row r="11561" spans="1:11" x14ac:dyDescent="0.3">
      <c r="A11561">
        <v>20223</v>
      </c>
      <c r="B11561">
        <v>1</v>
      </c>
      <c r="C11561" t="s">
        <v>253</v>
      </c>
      <c r="D11561" t="s">
        <v>4</v>
      </c>
      <c r="E11561" t="s">
        <v>5</v>
      </c>
      <c r="F11561" t="s">
        <v>326</v>
      </c>
      <c r="G11561" t="s">
        <v>282</v>
      </c>
      <c r="H11561" t="s">
        <v>281</v>
      </c>
      <c r="I11561" t="s">
        <v>365</v>
      </c>
      <c r="J11561">
        <v>7</v>
      </c>
      <c r="K11561">
        <v>1</v>
      </c>
    </row>
    <row r="11562" spans="1:11" x14ac:dyDescent="0.3">
      <c r="A11562">
        <v>20223</v>
      </c>
      <c r="B11562">
        <v>1</v>
      </c>
      <c r="C11562" t="s">
        <v>253</v>
      </c>
      <c r="D11562" t="s">
        <v>4</v>
      </c>
      <c r="E11562" t="s">
        <v>5</v>
      </c>
      <c r="F11562" t="s">
        <v>326</v>
      </c>
      <c r="G11562" t="s">
        <v>280</v>
      </c>
      <c r="H11562" t="s">
        <v>279</v>
      </c>
      <c r="I11562" t="s">
        <v>366</v>
      </c>
      <c r="J11562">
        <v>0</v>
      </c>
      <c r="K11562">
        <v>16</v>
      </c>
    </row>
    <row r="11563" spans="1:11" x14ac:dyDescent="0.3">
      <c r="A11563">
        <v>20223</v>
      </c>
      <c r="B11563">
        <v>1</v>
      </c>
      <c r="C11563" t="s">
        <v>253</v>
      </c>
      <c r="D11563" t="s">
        <v>4</v>
      </c>
      <c r="E11563" t="s">
        <v>5</v>
      </c>
      <c r="F11563" t="s">
        <v>326</v>
      </c>
      <c r="G11563" t="s">
        <v>280</v>
      </c>
      <c r="H11563" t="s">
        <v>279</v>
      </c>
      <c r="I11563" t="s">
        <v>366</v>
      </c>
      <c r="J11563">
        <v>1</v>
      </c>
      <c r="K11563">
        <v>74</v>
      </c>
    </row>
    <row r="11564" spans="1:11" x14ac:dyDescent="0.3">
      <c r="A11564">
        <v>20223</v>
      </c>
      <c r="B11564">
        <v>1</v>
      </c>
      <c r="C11564" t="s">
        <v>253</v>
      </c>
      <c r="D11564" t="s">
        <v>4</v>
      </c>
      <c r="E11564" t="s">
        <v>5</v>
      </c>
      <c r="F11564" t="s">
        <v>326</v>
      </c>
      <c r="G11564" t="s">
        <v>280</v>
      </c>
      <c r="H11564" t="s">
        <v>279</v>
      </c>
      <c r="I11564" t="s">
        <v>366</v>
      </c>
      <c r="J11564">
        <v>2</v>
      </c>
      <c r="K11564">
        <v>41</v>
      </c>
    </row>
    <row r="11565" spans="1:11" x14ac:dyDescent="0.3">
      <c r="A11565">
        <v>20223</v>
      </c>
      <c r="B11565">
        <v>1</v>
      </c>
      <c r="C11565" t="s">
        <v>253</v>
      </c>
      <c r="D11565" t="s">
        <v>4</v>
      </c>
      <c r="E11565" t="s">
        <v>5</v>
      </c>
      <c r="F11565" t="s">
        <v>326</v>
      </c>
      <c r="G11565" t="s">
        <v>280</v>
      </c>
      <c r="H11565" t="s">
        <v>279</v>
      </c>
      <c r="I11565" t="s">
        <v>366</v>
      </c>
      <c r="J11565">
        <v>3</v>
      </c>
      <c r="K11565">
        <v>25</v>
      </c>
    </row>
    <row r="11566" spans="1:11" x14ac:dyDescent="0.3">
      <c r="A11566">
        <v>20223</v>
      </c>
      <c r="B11566">
        <v>1</v>
      </c>
      <c r="C11566" t="s">
        <v>253</v>
      </c>
      <c r="D11566" t="s">
        <v>4</v>
      </c>
      <c r="E11566" t="s">
        <v>5</v>
      </c>
      <c r="F11566" t="s">
        <v>326</v>
      </c>
      <c r="G11566" t="s">
        <v>280</v>
      </c>
      <c r="H11566" t="s">
        <v>279</v>
      </c>
      <c r="I11566" t="s">
        <v>366</v>
      </c>
      <c r="J11566">
        <v>4</v>
      </c>
      <c r="K11566">
        <v>20</v>
      </c>
    </row>
    <row r="11567" spans="1:11" x14ac:dyDescent="0.3">
      <c r="A11567">
        <v>20223</v>
      </c>
      <c r="B11567">
        <v>1</v>
      </c>
      <c r="C11567" t="s">
        <v>253</v>
      </c>
      <c r="D11567" t="s">
        <v>4</v>
      </c>
      <c r="E11567" t="s">
        <v>5</v>
      </c>
      <c r="F11567" t="s">
        <v>326</v>
      </c>
      <c r="G11567" t="s">
        <v>280</v>
      </c>
      <c r="H11567" t="s">
        <v>279</v>
      </c>
      <c r="I11567" t="s">
        <v>366</v>
      </c>
      <c r="J11567">
        <v>5</v>
      </c>
      <c r="K11567">
        <v>4</v>
      </c>
    </row>
    <row r="11568" spans="1:11" x14ac:dyDescent="0.3">
      <c r="A11568">
        <v>20223</v>
      </c>
      <c r="B11568">
        <v>1</v>
      </c>
      <c r="C11568" t="s">
        <v>253</v>
      </c>
      <c r="D11568" t="s">
        <v>4</v>
      </c>
      <c r="E11568" t="s">
        <v>5</v>
      </c>
      <c r="F11568" t="s">
        <v>326</v>
      </c>
      <c r="G11568" t="s">
        <v>280</v>
      </c>
      <c r="H11568" t="s">
        <v>279</v>
      </c>
      <c r="I11568" t="s">
        <v>366</v>
      </c>
      <c r="J11568">
        <v>6</v>
      </c>
      <c r="K11568">
        <v>3</v>
      </c>
    </row>
    <row r="11569" spans="1:11" x14ac:dyDescent="0.3">
      <c r="A11569">
        <v>20223</v>
      </c>
      <c r="B11569">
        <v>1</v>
      </c>
      <c r="C11569" t="s">
        <v>253</v>
      </c>
      <c r="D11569" t="s">
        <v>6</v>
      </c>
      <c r="E11569" t="s">
        <v>7</v>
      </c>
      <c r="F11569" t="s">
        <v>327</v>
      </c>
      <c r="G11569" t="s">
        <v>251</v>
      </c>
      <c r="H11569" t="s">
        <v>7</v>
      </c>
      <c r="I11569" t="s">
        <v>327</v>
      </c>
      <c r="J11569">
        <v>2</v>
      </c>
      <c r="K11569">
        <v>6</v>
      </c>
    </row>
    <row r="11570" spans="1:11" x14ac:dyDescent="0.3">
      <c r="A11570">
        <v>20223</v>
      </c>
      <c r="B11570">
        <v>1</v>
      </c>
      <c r="C11570" t="s">
        <v>253</v>
      </c>
      <c r="D11570" t="s">
        <v>6</v>
      </c>
      <c r="E11570" t="s">
        <v>7</v>
      </c>
      <c r="F11570" t="s">
        <v>327</v>
      </c>
      <c r="G11570" t="s">
        <v>251</v>
      </c>
      <c r="H11570" t="s">
        <v>7</v>
      </c>
      <c r="I11570" t="s">
        <v>327</v>
      </c>
      <c r="J11570">
        <v>3</v>
      </c>
      <c r="K11570">
        <v>3</v>
      </c>
    </row>
    <row r="11571" spans="1:11" x14ac:dyDescent="0.3">
      <c r="A11571">
        <v>20223</v>
      </c>
      <c r="B11571">
        <v>1</v>
      </c>
      <c r="C11571" t="s">
        <v>253</v>
      </c>
      <c r="D11571" t="s">
        <v>6</v>
      </c>
      <c r="E11571" t="s">
        <v>7</v>
      </c>
      <c r="F11571" t="s">
        <v>327</v>
      </c>
      <c r="G11571" t="s">
        <v>251</v>
      </c>
      <c r="H11571" t="s">
        <v>7</v>
      </c>
      <c r="I11571" t="s">
        <v>327</v>
      </c>
      <c r="J11571">
        <v>4</v>
      </c>
      <c r="K11571">
        <v>1</v>
      </c>
    </row>
    <row r="11572" spans="1:11" x14ac:dyDescent="0.3">
      <c r="A11572">
        <v>20223</v>
      </c>
      <c r="B11572">
        <v>1</v>
      </c>
      <c r="C11572" t="s">
        <v>253</v>
      </c>
      <c r="D11572" t="s">
        <v>6</v>
      </c>
      <c r="E11572" t="s">
        <v>7</v>
      </c>
      <c r="F11572" t="s">
        <v>327</v>
      </c>
      <c r="G11572" t="s">
        <v>251</v>
      </c>
      <c r="H11572" t="s">
        <v>7</v>
      </c>
      <c r="I11572" t="s">
        <v>327</v>
      </c>
      <c r="J11572">
        <v>5</v>
      </c>
      <c r="K11572">
        <v>1</v>
      </c>
    </row>
    <row r="11573" spans="1:11" x14ac:dyDescent="0.3">
      <c r="A11573">
        <v>20223</v>
      </c>
      <c r="B11573">
        <v>1</v>
      </c>
      <c r="C11573" t="s">
        <v>253</v>
      </c>
      <c r="D11573" t="s">
        <v>6</v>
      </c>
      <c r="E11573" t="s">
        <v>7</v>
      </c>
      <c r="F11573" t="s">
        <v>327</v>
      </c>
      <c r="G11573" t="s">
        <v>251</v>
      </c>
      <c r="H11573" t="s">
        <v>7</v>
      </c>
      <c r="I11573" t="s">
        <v>327</v>
      </c>
      <c r="J11573">
        <v>9</v>
      </c>
      <c r="K11573">
        <v>1</v>
      </c>
    </row>
    <row r="11574" spans="1:11" x14ac:dyDescent="0.3">
      <c r="A11574">
        <v>20223</v>
      </c>
      <c r="B11574">
        <v>1</v>
      </c>
      <c r="C11574" t="s">
        <v>253</v>
      </c>
      <c r="D11574" t="s">
        <v>8</v>
      </c>
      <c r="E11574" t="s">
        <v>9</v>
      </c>
      <c r="F11574" t="s">
        <v>328</v>
      </c>
      <c r="G11574" t="s">
        <v>250</v>
      </c>
      <c r="H11574" t="s">
        <v>249</v>
      </c>
      <c r="I11574" t="s">
        <v>397</v>
      </c>
      <c r="J11574">
        <v>1</v>
      </c>
      <c r="K11574">
        <v>1</v>
      </c>
    </row>
    <row r="11575" spans="1:11" x14ac:dyDescent="0.3">
      <c r="A11575">
        <v>20223</v>
      </c>
      <c r="B11575">
        <v>1</v>
      </c>
      <c r="C11575" t="s">
        <v>253</v>
      </c>
      <c r="D11575" t="s">
        <v>8</v>
      </c>
      <c r="E11575" t="s">
        <v>9</v>
      </c>
      <c r="F11575" t="s">
        <v>328</v>
      </c>
      <c r="G11575" t="s">
        <v>248</v>
      </c>
      <c r="H11575" t="s">
        <v>247</v>
      </c>
      <c r="I11575" t="s">
        <v>367</v>
      </c>
      <c r="J11575">
        <v>0</v>
      </c>
      <c r="K11575">
        <v>3</v>
      </c>
    </row>
    <row r="11576" spans="1:11" x14ac:dyDescent="0.3">
      <c r="A11576">
        <v>20223</v>
      </c>
      <c r="B11576">
        <v>1</v>
      </c>
      <c r="C11576" t="s">
        <v>253</v>
      </c>
      <c r="D11576" t="s">
        <v>8</v>
      </c>
      <c r="E11576" t="s">
        <v>9</v>
      </c>
      <c r="F11576" t="s">
        <v>328</v>
      </c>
      <c r="G11576" t="s">
        <v>248</v>
      </c>
      <c r="H11576" t="s">
        <v>247</v>
      </c>
      <c r="I11576" t="s">
        <v>367</v>
      </c>
      <c r="J11576">
        <v>1</v>
      </c>
      <c r="K11576">
        <v>26</v>
      </c>
    </row>
    <row r="11577" spans="1:11" x14ac:dyDescent="0.3">
      <c r="A11577">
        <v>20223</v>
      </c>
      <c r="B11577">
        <v>1</v>
      </c>
      <c r="C11577" t="s">
        <v>253</v>
      </c>
      <c r="D11577" t="s">
        <v>8</v>
      </c>
      <c r="E11577" t="s">
        <v>9</v>
      </c>
      <c r="F11577" t="s">
        <v>328</v>
      </c>
      <c r="G11577" t="s">
        <v>248</v>
      </c>
      <c r="H11577" t="s">
        <v>247</v>
      </c>
      <c r="I11577" t="s">
        <v>367</v>
      </c>
      <c r="J11577">
        <v>2</v>
      </c>
      <c r="K11577">
        <v>18</v>
      </c>
    </row>
    <row r="11578" spans="1:11" x14ac:dyDescent="0.3">
      <c r="A11578">
        <v>20223</v>
      </c>
      <c r="B11578">
        <v>1</v>
      </c>
      <c r="C11578" t="s">
        <v>253</v>
      </c>
      <c r="D11578" t="s">
        <v>8</v>
      </c>
      <c r="E11578" t="s">
        <v>9</v>
      </c>
      <c r="F11578" t="s">
        <v>328</v>
      </c>
      <c r="G11578" t="s">
        <v>248</v>
      </c>
      <c r="H11578" t="s">
        <v>247</v>
      </c>
      <c r="I11578" t="s">
        <v>367</v>
      </c>
      <c r="J11578">
        <v>3</v>
      </c>
      <c r="K11578">
        <v>21</v>
      </c>
    </row>
    <row r="11579" spans="1:11" x14ac:dyDescent="0.3">
      <c r="A11579">
        <v>20223</v>
      </c>
      <c r="B11579">
        <v>1</v>
      </c>
      <c r="C11579" t="s">
        <v>253</v>
      </c>
      <c r="D11579" t="s">
        <v>8</v>
      </c>
      <c r="E11579" t="s">
        <v>9</v>
      </c>
      <c r="F11579" t="s">
        <v>328</v>
      </c>
      <c r="G11579" t="s">
        <v>248</v>
      </c>
      <c r="H11579" t="s">
        <v>247</v>
      </c>
      <c r="I11579" t="s">
        <v>367</v>
      </c>
      <c r="J11579">
        <v>4</v>
      </c>
      <c r="K11579">
        <v>14</v>
      </c>
    </row>
    <row r="11580" spans="1:11" x14ac:dyDescent="0.3">
      <c r="A11580">
        <v>20223</v>
      </c>
      <c r="B11580">
        <v>1</v>
      </c>
      <c r="C11580" t="s">
        <v>253</v>
      </c>
      <c r="D11580" t="s">
        <v>8</v>
      </c>
      <c r="E11580" t="s">
        <v>9</v>
      </c>
      <c r="F11580" t="s">
        <v>328</v>
      </c>
      <c r="G11580" t="s">
        <v>248</v>
      </c>
      <c r="H11580" t="s">
        <v>247</v>
      </c>
      <c r="I11580" t="s">
        <v>367</v>
      </c>
      <c r="J11580">
        <v>5</v>
      </c>
      <c r="K11580">
        <v>11</v>
      </c>
    </row>
    <row r="11581" spans="1:11" x14ac:dyDescent="0.3">
      <c r="A11581">
        <v>20223</v>
      </c>
      <c r="B11581">
        <v>1</v>
      </c>
      <c r="C11581" t="s">
        <v>253</v>
      </c>
      <c r="D11581" t="s">
        <v>8</v>
      </c>
      <c r="E11581" t="s">
        <v>9</v>
      </c>
      <c r="F11581" t="s">
        <v>328</v>
      </c>
      <c r="G11581" t="s">
        <v>248</v>
      </c>
      <c r="H11581" t="s">
        <v>247</v>
      </c>
      <c r="I11581" t="s">
        <v>367</v>
      </c>
      <c r="J11581">
        <v>7</v>
      </c>
      <c r="K11581">
        <v>1</v>
      </c>
    </row>
    <row r="11582" spans="1:11" x14ac:dyDescent="0.3">
      <c r="A11582">
        <v>20223</v>
      </c>
      <c r="B11582">
        <v>1</v>
      </c>
      <c r="C11582" t="s">
        <v>253</v>
      </c>
      <c r="D11582" t="s">
        <v>10</v>
      </c>
      <c r="E11582" t="s">
        <v>81</v>
      </c>
      <c r="F11582" t="s">
        <v>329</v>
      </c>
      <c r="G11582" t="s">
        <v>278</v>
      </c>
      <c r="H11582" t="s">
        <v>81</v>
      </c>
      <c r="I11582" t="s">
        <v>329</v>
      </c>
      <c r="J11582">
        <v>0</v>
      </c>
      <c r="K11582">
        <v>496</v>
      </c>
    </row>
    <row r="11583" spans="1:11" x14ac:dyDescent="0.3">
      <c r="A11583">
        <v>20223</v>
      </c>
      <c r="B11583">
        <v>1</v>
      </c>
      <c r="C11583" t="s">
        <v>253</v>
      </c>
      <c r="D11583" t="s">
        <v>10</v>
      </c>
      <c r="E11583" t="s">
        <v>81</v>
      </c>
      <c r="F11583" t="s">
        <v>329</v>
      </c>
      <c r="G11583" t="s">
        <v>278</v>
      </c>
      <c r="H11583" t="s">
        <v>81</v>
      </c>
      <c r="I11583" t="s">
        <v>329</v>
      </c>
      <c r="J11583">
        <v>1</v>
      </c>
      <c r="K11583">
        <v>2308</v>
      </c>
    </row>
    <row r="11584" spans="1:11" x14ac:dyDescent="0.3">
      <c r="A11584">
        <v>20223</v>
      </c>
      <c r="B11584">
        <v>1</v>
      </c>
      <c r="C11584" t="s">
        <v>253</v>
      </c>
      <c r="D11584" t="s">
        <v>10</v>
      </c>
      <c r="E11584" t="s">
        <v>81</v>
      </c>
      <c r="F11584" t="s">
        <v>329</v>
      </c>
      <c r="G11584" t="s">
        <v>278</v>
      </c>
      <c r="H11584" t="s">
        <v>81</v>
      </c>
      <c r="I11584" t="s">
        <v>329</v>
      </c>
      <c r="J11584">
        <v>2</v>
      </c>
      <c r="K11584">
        <v>1035</v>
      </c>
    </row>
    <row r="11585" spans="1:11" x14ac:dyDescent="0.3">
      <c r="A11585">
        <v>20223</v>
      </c>
      <c r="B11585">
        <v>1</v>
      </c>
      <c r="C11585" t="s">
        <v>253</v>
      </c>
      <c r="D11585" t="s">
        <v>10</v>
      </c>
      <c r="E11585" t="s">
        <v>81</v>
      </c>
      <c r="F11585" t="s">
        <v>329</v>
      </c>
      <c r="G11585" t="s">
        <v>278</v>
      </c>
      <c r="H11585" t="s">
        <v>81</v>
      </c>
      <c r="I11585" t="s">
        <v>329</v>
      </c>
      <c r="J11585">
        <v>3</v>
      </c>
      <c r="K11585">
        <v>794</v>
      </c>
    </row>
    <row r="11586" spans="1:11" x14ac:dyDescent="0.3">
      <c r="A11586">
        <v>20223</v>
      </c>
      <c r="B11586">
        <v>1</v>
      </c>
      <c r="C11586" t="s">
        <v>253</v>
      </c>
      <c r="D11586" t="s">
        <v>10</v>
      </c>
      <c r="E11586" t="s">
        <v>81</v>
      </c>
      <c r="F11586" t="s">
        <v>329</v>
      </c>
      <c r="G11586" t="s">
        <v>278</v>
      </c>
      <c r="H11586" t="s">
        <v>81</v>
      </c>
      <c r="I11586" t="s">
        <v>329</v>
      </c>
      <c r="J11586">
        <v>4</v>
      </c>
      <c r="K11586">
        <v>541</v>
      </c>
    </row>
    <row r="11587" spans="1:11" x14ac:dyDescent="0.3">
      <c r="A11587">
        <v>20223</v>
      </c>
      <c r="B11587">
        <v>1</v>
      </c>
      <c r="C11587" t="s">
        <v>253</v>
      </c>
      <c r="D11587" t="s">
        <v>10</v>
      </c>
      <c r="E11587" t="s">
        <v>81</v>
      </c>
      <c r="F11587" t="s">
        <v>329</v>
      </c>
      <c r="G11587" t="s">
        <v>278</v>
      </c>
      <c r="H11587" t="s">
        <v>81</v>
      </c>
      <c r="I11587" t="s">
        <v>329</v>
      </c>
      <c r="J11587">
        <v>5</v>
      </c>
      <c r="K11587">
        <v>163</v>
      </c>
    </row>
    <row r="11588" spans="1:11" x14ac:dyDescent="0.3">
      <c r="A11588">
        <v>20223</v>
      </c>
      <c r="B11588">
        <v>1</v>
      </c>
      <c r="C11588" t="s">
        <v>253</v>
      </c>
      <c r="D11588" t="s">
        <v>10</v>
      </c>
      <c r="E11588" t="s">
        <v>81</v>
      </c>
      <c r="F11588" t="s">
        <v>329</v>
      </c>
      <c r="G11588" t="s">
        <v>278</v>
      </c>
      <c r="H11588" t="s">
        <v>81</v>
      </c>
      <c r="I11588" t="s">
        <v>329</v>
      </c>
      <c r="J11588">
        <v>6</v>
      </c>
      <c r="K11588">
        <v>75</v>
      </c>
    </row>
    <row r="11589" spans="1:11" x14ac:dyDescent="0.3">
      <c r="A11589">
        <v>20223</v>
      </c>
      <c r="B11589">
        <v>1</v>
      </c>
      <c r="C11589" t="s">
        <v>253</v>
      </c>
      <c r="D11589" t="s">
        <v>10</v>
      </c>
      <c r="E11589" t="s">
        <v>81</v>
      </c>
      <c r="F11589" t="s">
        <v>329</v>
      </c>
      <c r="G11589" t="s">
        <v>278</v>
      </c>
      <c r="H11589" t="s">
        <v>81</v>
      </c>
      <c r="I11589" t="s">
        <v>329</v>
      </c>
      <c r="J11589">
        <v>7</v>
      </c>
      <c r="K11589">
        <v>34</v>
      </c>
    </row>
    <row r="11590" spans="1:11" x14ac:dyDescent="0.3">
      <c r="A11590">
        <v>20223</v>
      </c>
      <c r="B11590">
        <v>1</v>
      </c>
      <c r="C11590" t="s">
        <v>253</v>
      </c>
      <c r="D11590" t="s">
        <v>10</v>
      </c>
      <c r="E11590" t="s">
        <v>81</v>
      </c>
      <c r="F11590" t="s">
        <v>329</v>
      </c>
      <c r="G11590" t="s">
        <v>278</v>
      </c>
      <c r="H11590" t="s">
        <v>81</v>
      </c>
      <c r="I11590" t="s">
        <v>329</v>
      </c>
      <c r="J11590">
        <v>8</v>
      </c>
      <c r="K11590">
        <v>4</v>
      </c>
    </row>
    <row r="11591" spans="1:11" x14ac:dyDescent="0.3">
      <c r="A11591">
        <v>20223</v>
      </c>
      <c r="B11591">
        <v>1</v>
      </c>
      <c r="C11591" t="s">
        <v>253</v>
      </c>
      <c r="D11591" t="s">
        <v>10</v>
      </c>
      <c r="E11591" t="s">
        <v>81</v>
      </c>
      <c r="F11591" t="s">
        <v>329</v>
      </c>
      <c r="G11591" t="s">
        <v>278</v>
      </c>
      <c r="H11591" t="s">
        <v>81</v>
      </c>
      <c r="I11591" t="s">
        <v>329</v>
      </c>
      <c r="J11591">
        <v>9</v>
      </c>
      <c r="K11591">
        <v>4</v>
      </c>
    </row>
    <row r="11592" spans="1:11" x14ac:dyDescent="0.3">
      <c r="A11592">
        <v>20223</v>
      </c>
      <c r="B11592">
        <v>1</v>
      </c>
      <c r="C11592" t="s">
        <v>253</v>
      </c>
      <c r="D11592" t="s">
        <v>11</v>
      </c>
      <c r="E11592" t="s">
        <v>12</v>
      </c>
      <c r="F11592" t="s">
        <v>330</v>
      </c>
      <c r="G11592" t="s">
        <v>277</v>
      </c>
      <c r="H11592" t="s">
        <v>276</v>
      </c>
      <c r="I11592" t="s">
        <v>368</v>
      </c>
      <c r="J11592">
        <v>0</v>
      </c>
      <c r="K11592">
        <v>55</v>
      </c>
    </row>
    <row r="11593" spans="1:11" x14ac:dyDescent="0.3">
      <c r="A11593">
        <v>20223</v>
      </c>
      <c r="B11593">
        <v>1</v>
      </c>
      <c r="C11593" t="s">
        <v>253</v>
      </c>
      <c r="D11593" t="s">
        <v>11</v>
      </c>
      <c r="E11593" t="s">
        <v>12</v>
      </c>
      <c r="F11593" t="s">
        <v>330</v>
      </c>
      <c r="G11593" t="s">
        <v>277</v>
      </c>
      <c r="H11593" t="s">
        <v>276</v>
      </c>
      <c r="I11593" t="s">
        <v>368</v>
      </c>
      <c r="J11593">
        <v>1</v>
      </c>
      <c r="K11593">
        <v>442</v>
      </c>
    </row>
    <row r="11594" spans="1:11" x14ac:dyDescent="0.3">
      <c r="A11594">
        <v>20223</v>
      </c>
      <c r="B11594">
        <v>1</v>
      </c>
      <c r="C11594" t="s">
        <v>253</v>
      </c>
      <c r="D11594" t="s">
        <v>11</v>
      </c>
      <c r="E11594" t="s">
        <v>12</v>
      </c>
      <c r="F11594" t="s">
        <v>330</v>
      </c>
      <c r="G11594" t="s">
        <v>277</v>
      </c>
      <c r="H11594" t="s">
        <v>276</v>
      </c>
      <c r="I11594" t="s">
        <v>368</v>
      </c>
      <c r="J11594">
        <v>2</v>
      </c>
      <c r="K11594">
        <v>232</v>
      </c>
    </row>
    <row r="11595" spans="1:11" x14ac:dyDescent="0.3">
      <c r="A11595">
        <v>20223</v>
      </c>
      <c r="B11595">
        <v>1</v>
      </c>
      <c r="C11595" t="s">
        <v>253</v>
      </c>
      <c r="D11595" t="s">
        <v>11</v>
      </c>
      <c r="E11595" t="s">
        <v>12</v>
      </c>
      <c r="F11595" t="s">
        <v>330</v>
      </c>
      <c r="G11595" t="s">
        <v>277</v>
      </c>
      <c r="H11595" t="s">
        <v>276</v>
      </c>
      <c r="I11595" t="s">
        <v>368</v>
      </c>
      <c r="J11595">
        <v>3</v>
      </c>
      <c r="K11595">
        <v>202</v>
      </c>
    </row>
    <row r="11596" spans="1:11" x14ac:dyDescent="0.3">
      <c r="A11596">
        <v>20223</v>
      </c>
      <c r="B11596">
        <v>1</v>
      </c>
      <c r="C11596" t="s">
        <v>253</v>
      </c>
      <c r="D11596" t="s">
        <v>11</v>
      </c>
      <c r="E11596" t="s">
        <v>12</v>
      </c>
      <c r="F11596" t="s">
        <v>330</v>
      </c>
      <c r="G11596" t="s">
        <v>277</v>
      </c>
      <c r="H11596" t="s">
        <v>276</v>
      </c>
      <c r="I11596" t="s">
        <v>368</v>
      </c>
      <c r="J11596">
        <v>4</v>
      </c>
      <c r="K11596">
        <v>213</v>
      </c>
    </row>
    <row r="11597" spans="1:11" x14ac:dyDescent="0.3">
      <c r="A11597">
        <v>20223</v>
      </c>
      <c r="B11597">
        <v>1</v>
      </c>
      <c r="C11597" t="s">
        <v>253</v>
      </c>
      <c r="D11597" t="s">
        <v>11</v>
      </c>
      <c r="E11597" t="s">
        <v>12</v>
      </c>
      <c r="F11597" t="s">
        <v>330</v>
      </c>
      <c r="G11597" t="s">
        <v>277</v>
      </c>
      <c r="H11597" t="s">
        <v>276</v>
      </c>
      <c r="I11597" t="s">
        <v>368</v>
      </c>
      <c r="J11597">
        <v>5</v>
      </c>
      <c r="K11597">
        <v>42</v>
      </c>
    </row>
    <row r="11598" spans="1:11" x14ac:dyDescent="0.3">
      <c r="A11598">
        <v>20223</v>
      </c>
      <c r="B11598">
        <v>1</v>
      </c>
      <c r="C11598" t="s">
        <v>253</v>
      </c>
      <c r="D11598" t="s">
        <v>11</v>
      </c>
      <c r="E11598" t="s">
        <v>12</v>
      </c>
      <c r="F11598" t="s">
        <v>330</v>
      </c>
      <c r="G11598" t="s">
        <v>277</v>
      </c>
      <c r="H11598" t="s">
        <v>276</v>
      </c>
      <c r="I11598" t="s">
        <v>368</v>
      </c>
      <c r="J11598">
        <v>6</v>
      </c>
      <c r="K11598">
        <v>16</v>
      </c>
    </row>
    <row r="11599" spans="1:11" x14ac:dyDescent="0.3">
      <c r="A11599">
        <v>20223</v>
      </c>
      <c r="B11599">
        <v>1</v>
      </c>
      <c r="C11599" t="s">
        <v>253</v>
      </c>
      <c r="D11599" t="s">
        <v>11</v>
      </c>
      <c r="E11599" t="s">
        <v>12</v>
      </c>
      <c r="F11599" t="s">
        <v>330</v>
      </c>
      <c r="G11599" t="s">
        <v>277</v>
      </c>
      <c r="H11599" t="s">
        <v>276</v>
      </c>
      <c r="I11599" t="s">
        <v>368</v>
      </c>
      <c r="J11599">
        <v>7</v>
      </c>
      <c r="K11599">
        <v>9</v>
      </c>
    </row>
    <row r="11600" spans="1:11" x14ac:dyDescent="0.3">
      <c r="A11600">
        <v>20223</v>
      </c>
      <c r="B11600">
        <v>1</v>
      </c>
      <c r="C11600" t="s">
        <v>253</v>
      </c>
      <c r="D11600" t="s">
        <v>11</v>
      </c>
      <c r="E11600" t="s">
        <v>12</v>
      </c>
      <c r="F11600" t="s">
        <v>330</v>
      </c>
      <c r="G11600" t="s">
        <v>277</v>
      </c>
      <c r="H11600" t="s">
        <v>276</v>
      </c>
      <c r="I11600" t="s">
        <v>368</v>
      </c>
      <c r="J11600">
        <v>8</v>
      </c>
      <c r="K11600">
        <v>1</v>
      </c>
    </row>
    <row r="11601" spans="1:11" x14ac:dyDescent="0.3">
      <c r="A11601">
        <v>20223</v>
      </c>
      <c r="B11601">
        <v>1</v>
      </c>
      <c r="C11601" t="s">
        <v>253</v>
      </c>
      <c r="D11601" t="s">
        <v>11</v>
      </c>
      <c r="E11601" t="s">
        <v>12</v>
      </c>
      <c r="F11601" t="s">
        <v>330</v>
      </c>
      <c r="G11601" t="s">
        <v>275</v>
      </c>
      <c r="H11601" t="s">
        <v>274</v>
      </c>
      <c r="I11601" t="s">
        <v>369</v>
      </c>
      <c r="J11601">
        <v>0</v>
      </c>
      <c r="K11601">
        <v>87</v>
      </c>
    </row>
    <row r="11602" spans="1:11" x14ac:dyDescent="0.3">
      <c r="A11602">
        <v>20223</v>
      </c>
      <c r="B11602">
        <v>1</v>
      </c>
      <c r="C11602" t="s">
        <v>253</v>
      </c>
      <c r="D11602" t="s">
        <v>11</v>
      </c>
      <c r="E11602" t="s">
        <v>12</v>
      </c>
      <c r="F11602" t="s">
        <v>330</v>
      </c>
      <c r="G11602" t="s">
        <v>275</v>
      </c>
      <c r="H11602" t="s">
        <v>274</v>
      </c>
      <c r="I11602" t="s">
        <v>369</v>
      </c>
      <c r="J11602">
        <v>1</v>
      </c>
      <c r="K11602">
        <v>632</v>
      </c>
    </row>
    <row r="11603" spans="1:11" x14ac:dyDescent="0.3">
      <c r="A11603">
        <v>20223</v>
      </c>
      <c r="B11603">
        <v>1</v>
      </c>
      <c r="C11603" t="s">
        <v>253</v>
      </c>
      <c r="D11603" t="s">
        <v>11</v>
      </c>
      <c r="E11603" t="s">
        <v>12</v>
      </c>
      <c r="F11603" t="s">
        <v>330</v>
      </c>
      <c r="G11603" t="s">
        <v>275</v>
      </c>
      <c r="H11603" t="s">
        <v>274</v>
      </c>
      <c r="I11603" t="s">
        <v>369</v>
      </c>
      <c r="J11603">
        <v>2</v>
      </c>
      <c r="K11603">
        <v>549</v>
      </c>
    </row>
    <row r="11604" spans="1:11" x14ac:dyDescent="0.3">
      <c r="A11604">
        <v>20223</v>
      </c>
      <c r="B11604">
        <v>1</v>
      </c>
      <c r="C11604" t="s">
        <v>253</v>
      </c>
      <c r="D11604" t="s">
        <v>11</v>
      </c>
      <c r="E11604" t="s">
        <v>12</v>
      </c>
      <c r="F11604" t="s">
        <v>330</v>
      </c>
      <c r="G11604" t="s">
        <v>275</v>
      </c>
      <c r="H11604" t="s">
        <v>274</v>
      </c>
      <c r="I11604" t="s">
        <v>369</v>
      </c>
      <c r="J11604">
        <v>3</v>
      </c>
      <c r="K11604">
        <v>492</v>
      </c>
    </row>
    <row r="11605" spans="1:11" x14ac:dyDescent="0.3">
      <c r="A11605">
        <v>20223</v>
      </c>
      <c r="B11605">
        <v>1</v>
      </c>
      <c r="C11605" t="s">
        <v>253</v>
      </c>
      <c r="D11605" t="s">
        <v>11</v>
      </c>
      <c r="E11605" t="s">
        <v>12</v>
      </c>
      <c r="F11605" t="s">
        <v>330</v>
      </c>
      <c r="G11605" t="s">
        <v>275</v>
      </c>
      <c r="H11605" t="s">
        <v>274</v>
      </c>
      <c r="I11605" t="s">
        <v>369</v>
      </c>
      <c r="J11605">
        <v>4</v>
      </c>
      <c r="K11605">
        <v>464</v>
      </c>
    </row>
    <row r="11606" spans="1:11" x14ac:dyDescent="0.3">
      <c r="A11606">
        <v>20223</v>
      </c>
      <c r="B11606">
        <v>1</v>
      </c>
      <c r="C11606" t="s">
        <v>253</v>
      </c>
      <c r="D11606" t="s">
        <v>11</v>
      </c>
      <c r="E11606" t="s">
        <v>12</v>
      </c>
      <c r="F11606" t="s">
        <v>330</v>
      </c>
      <c r="G11606" t="s">
        <v>275</v>
      </c>
      <c r="H11606" t="s">
        <v>274</v>
      </c>
      <c r="I11606" t="s">
        <v>369</v>
      </c>
      <c r="J11606">
        <v>5</v>
      </c>
      <c r="K11606">
        <v>121</v>
      </c>
    </row>
    <row r="11607" spans="1:11" x14ac:dyDescent="0.3">
      <c r="A11607">
        <v>20223</v>
      </c>
      <c r="B11607">
        <v>1</v>
      </c>
      <c r="C11607" t="s">
        <v>253</v>
      </c>
      <c r="D11607" t="s">
        <v>11</v>
      </c>
      <c r="E11607" t="s">
        <v>12</v>
      </c>
      <c r="F11607" t="s">
        <v>330</v>
      </c>
      <c r="G11607" t="s">
        <v>275</v>
      </c>
      <c r="H11607" t="s">
        <v>274</v>
      </c>
      <c r="I11607" t="s">
        <v>369</v>
      </c>
      <c r="J11607">
        <v>6</v>
      </c>
      <c r="K11607">
        <v>34</v>
      </c>
    </row>
    <row r="11608" spans="1:11" x14ac:dyDescent="0.3">
      <c r="A11608">
        <v>20223</v>
      </c>
      <c r="B11608">
        <v>1</v>
      </c>
      <c r="C11608" t="s">
        <v>253</v>
      </c>
      <c r="D11608" t="s">
        <v>11</v>
      </c>
      <c r="E11608" t="s">
        <v>12</v>
      </c>
      <c r="F11608" t="s">
        <v>330</v>
      </c>
      <c r="G11608" t="s">
        <v>275</v>
      </c>
      <c r="H11608" t="s">
        <v>274</v>
      </c>
      <c r="I11608" t="s">
        <v>369</v>
      </c>
      <c r="J11608">
        <v>7</v>
      </c>
      <c r="K11608">
        <v>12</v>
      </c>
    </row>
    <row r="11609" spans="1:11" x14ac:dyDescent="0.3">
      <c r="A11609">
        <v>20223</v>
      </c>
      <c r="B11609">
        <v>1</v>
      </c>
      <c r="C11609" t="s">
        <v>253</v>
      </c>
      <c r="D11609" t="s">
        <v>11</v>
      </c>
      <c r="E11609" t="s">
        <v>12</v>
      </c>
      <c r="F11609" t="s">
        <v>330</v>
      </c>
      <c r="G11609" t="s">
        <v>275</v>
      </c>
      <c r="H11609" t="s">
        <v>274</v>
      </c>
      <c r="I11609" t="s">
        <v>369</v>
      </c>
      <c r="J11609">
        <v>8</v>
      </c>
      <c r="K11609">
        <v>6</v>
      </c>
    </row>
    <row r="11610" spans="1:11" x14ac:dyDescent="0.3">
      <c r="A11610">
        <v>20223</v>
      </c>
      <c r="B11610">
        <v>1</v>
      </c>
      <c r="C11610" t="s">
        <v>253</v>
      </c>
      <c r="D11610" t="s">
        <v>11</v>
      </c>
      <c r="E11610" t="s">
        <v>12</v>
      </c>
      <c r="F11610" t="s">
        <v>330</v>
      </c>
      <c r="G11610" t="s">
        <v>273</v>
      </c>
      <c r="H11610" t="s">
        <v>272</v>
      </c>
      <c r="I11610" t="s">
        <v>370</v>
      </c>
      <c r="J11610">
        <v>0</v>
      </c>
      <c r="K11610">
        <v>616</v>
      </c>
    </row>
    <row r="11611" spans="1:11" x14ac:dyDescent="0.3">
      <c r="A11611">
        <v>20223</v>
      </c>
      <c r="B11611">
        <v>1</v>
      </c>
      <c r="C11611" t="s">
        <v>253</v>
      </c>
      <c r="D11611" t="s">
        <v>11</v>
      </c>
      <c r="E11611" t="s">
        <v>12</v>
      </c>
      <c r="F11611" t="s">
        <v>330</v>
      </c>
      <c r="G11611" t="s">
        <v>273</v>
      </c>
      <c r="H11611" t="s">
        <v>272</v>
      </c>
      <c r="I11611" t="s">
        <v>370</v>
      </c>
      <c r="J11611">
        <v>1</v>
      </c>
      <c r="K11611">
        <v>4677</v>
      </c>
    </row>
    <row r="11612" spans="1:11" x14ac:dyDescent="0.3">
      <c r="A11612">
        <v>20223</v>
      </c>
      <c r="B11612">
        <v>1</v>
      </c>
      <c r="C11612" t="s">
        <v>253</v>
      </c>
      <c r="D11612" t="s">
        <v>11</v>
      </c>
      <c r="E11612" t="s">
        <v>12</v>
      </c>
      <c r="F11612" t="s">
        <v>330</v>
      </c>
      <c r="G11612" t="s">
        <v>273</v>
      </c>
      <c r="H11612" t="s">
        <v>272</v>
      </c>
      <c r="I11612" t="s">
        <v>370</v>
      </c>
      <c r="J11612">
        <v>2</v>
      </c>
      <c r="K11612">
        <v>2038</v>
      </c>
    </row>
    <row r="11613" spans="1:11" x14ac:dyDescent="0.3">
      <c r="A11613">
        <v>20223</v>
      </c>
      <c r="B11613">
        <v>1</v>
      </c>
      <c r="C11613" t="s">
        <v>253</v>
      </c>
      <c r="D11613" t="s">
        <v>11</v>
      </c>
      <c r="E11613" t="s">
        <v>12</v>
      </c>
      <c r="F11613" t="s">
        <v>330</v>
      </c>
      <c r="G11613" t="s">
        <v>273</v>
      </c>
      <c r="H11613" t="s">
        <v>272</v>
      </c>
      <c r="I11613" t="s">
        <v>370</v>
      </c>
      <c r="J11613">
        <v>3</v>
      </c>
      <c r="K11613">
        <v>1118</v>
      </c>
    </row>
    <row r="11614" spans="1:11" x14ac:dyDescent="0.3">
      <c r="A11614">
        <v>20223</v>
      </c>
      <c r="B11614">
        <v>1</v>
      </c>
      <c r="C11614" t="s">
        <v>253</v>
      </c>
      <c r="D11614" t="s">
        <v>11</v>
      </c>
      <c r="E11614" t="s">
        <v>12</v>
      </c>
      <c r="F11614" t="s">
        <v>330</v>
      </c>
      <c r="G11614" t="s">
        <v>273</v>
      </c>
      <c r="H11614" t="s">
        <v>272</v>
      </c>
      <c r="I11614" t="s">
        <v>370</v>
      </c>
      <c r="J11614">
        <v>4</v>
      </c>
      <c r="K11614">
        <v>560</v>
      </c>
    </row>
    <row r="11615" spans="1:11" x14ac:dyDescent="0.3">
      <c r="A11615">
        <v>20223</v>
      </c>
      <c r="B11615">
        <v>1</v>
      </c>
      <c r="C11615" t="s">
        <v>253</v>
      </c>
      <c r="D11615" t="s">
        <v>11</v>
      </c>
      <c r="E11615" t="s">
        <v>12</v>
      </c>
      <c r="F11615" t="s">
        <v>330</v>
      </c>
      <c r="G11615" t="s">
        <v>273</v>
      </c>
      <c r="H11615" t="s">
        <v>272</v>
      </c>
      <c r="I11615" t="s">
        <v>370</v>
      </c>
      <c r="J11615">
        <v>5</v>
      </c>
      <c r="K11615">
        <v>87</v>
      </c>
    </row>
    <row r="11616" spans="1:11" x14ac:dyDescent="0.3">
      <c r="A11616">
        <v>20223</v>
      </c>
      <c r="B11616">
        <v>1</v>
      </c>
      <c r="C11616" t="s">
        <v>253</v>
      </c>
      <c r="D11616" t="s">
        <v>11</v>
      </c>
      <c r="E11616" t="s">
        <v>12</v>
      </c>
      <c r="F11616" t="s">
        <v>330</v>
      </c>
      <c r="G11616" t="s">
        <v>273</v>
      </c>
      <c r="H11616" t="s">
        <v>272</v>
      </c>
      <c r="I11616" t="s">
        <v>370</v>
      </c>
      <c r="J11616">
        <v>6</v>
      </c>
      <c r="K11616">
        <v>35</v>
      </c>
    </row>
    <row r="11617" spans="1:11" x14ac:dyDescent="0.3">
      <c r="A11617">
        <v>20223</v>
      </c>
      <c r="B11617">
        <v>1</v>
      </c>
      <c r="C11617" t="s">
        <v>253</v>
      </c>
      <c r="D11617" t="s">
        <v>11</v>
      </c>
      <c r="E11617" t="s">
        <v>12</v>
      </c>
      <c r="F11617" t="s">
        <v>330</v>
      </c>
      <c r="G11617" t="s">
        <v>273</v>
      </c>
      <c r="H11617" t="s">
        <v>272</v>
      </c>
      <c r="I11617" t="s">
        <v>370</v>
      </c>
      <c r="J11617">
        <v>7</v>
      </c>
      <c r="K11617">
        <v>33</v>
      </c>
    </row>
    <row r="11618" spans="1:11" x14ac:dyDescent="0.3">
      <c r="A11618">
        <v>20223</v>
      </c>
      <c r="B11618">
        <v>1</v>
      </c>
      <c r="C11618" t="s">
        <v>253</v>
      </c>
      <c r="D11618" t="s">
        <v>11</v>
      </c>
      <c r="E11618" t="s">
        <v>12</v>
      </c>
      <c r="F11618" t="s">
        <v>330</v>
      </c>
      <c r="G11618" t="s">
        <v>273</v>
      </c>
      <c r="H11618" t="s">
        <v>272</v>
      </c>
      <c r="I11618" t="s">
        <v>370</v>
      </c>
      <c r="J11618">
        <v>8</v>
      </c>
      <c r="K11618">
        <v>9</v>
      </c>
    </row>
    <row r="11619" spans="1:11" x14ac:dyDescent="0.3">
      <c r="A11619">
        <v>20223</v>
      </c>
      <c r="B11619">
        <v>1</v>
      </c>
      <c r="C11619" t="s">
        <v>253</v>
      </c>
      <c r="D11619" t="s">
        <v>11</v>
      </c>
      <c r="E11619" t="s">
        <v>12</v>
      </c>
      <c r="F11619" t="s">
        <v>330</v>
      </c>
      <c r="G11619" t="s">
        <v>273</v>
      </c>
      <c r="H11619" t="s">
        <v>272</v>
      </c>
      <c r="I11619" t="s">
        <v>370</v>
      </c>
      <c r="J11619">
        <v>9</v>
      </c>
      <c r="K11619">
        <v>23</v>
      </c>
    </row>
    <row r="11620" spans="1:11" x14ac:dyDescent="0.3">
      <c r="A11620">
        <v>20223</v>
      </c>
      <c r="B11620">
        <v>1</v>
      </c>
      <c r="C11620" t="s">
        <v>253</v>
      </c>
      <c r="D11620" t="s">
        <v>13</v>
      </c>
      <c r="E11620" t="s">
        <v>14</v>
      </c>
      <c r="F11620" t="s">
        <v>331</v>
      </c>
      <c r="G11620" t="s">
        <v>246</v>
      </c>
      <c r="H11620" t="s">
        <v>245</v>
      </c>
      <c r="I11620" t="s">
        <v>371</v>
      </c>
      <c r="J11620">
        <v>0</v>
      </c>
      <c r="K11620">
        <v>22</v>
      </c>
    </row>
    <row r="11621" spans="1:11" x14ac:dyDescent="0.3">
      <c r="A11621">
        <v>20223</v>
      </c>
      <c r="B11621">
        <v>1</v>
      </c>
      <c r="C11621" t="s">
        <v>253</v>
      </c>
      <c r="D11621" t="s">
        <v>13</v>
      </c>
      <c r="E11621" t="s">
        <v>14</v>
      </c>
      <c r="F11621" t="s">
        <v>331</v>
      </c>
      <c r="G11621" t="s">
        <v>246</v>
      </c>
      <c r="H11621" t="s">
        <v>245</v>
      </c>
      <c r="I11621" t="s">
        <v>371</v>
      </c>
      <c r="J11621">
        <v>1</v>
      </c>
      <c r="K11621">
        <v>157</v>
      </c>
    </row>
    <row r="11622" spans="1:11" x14ac:dyDescent="0.3">
      <c r="A11622">
        <v>20223</v>
      </c>
      <c r="B11622">
        <v>1</v>
      </c>
      <c r="C11622" t="s">
        <v>253</v>
      </c>
      <c r="D11622" t="s">
        <v>13</v>
      </c>
      <c r="E11622" t="s">
        <v>14</v>
      </c>
      <c r="F11622" t="s">
        <v>331</v>
      </c>
      <c r="G11622" t="s">
        <v>246</v>
      </c>
      <c r="H11622" t="s">
        <v>245</v>
      </c>
      <c r="I11622" t="s">
        <v>371</v>
      </c>
      <c r="J11622">
        <v>2</v>
      </c>
      <c r="K11622">
        <v>135</v>
      </c>
    </row>
    <row r="11623" spans="1:11" x14ac:dyDescent="0.3">
      <c r="A11623">
        <v>20223</v>
      </c>
      <c r="B11623">
        <v>1</v>
      </c>
      <c r="C11623" t="s">
        <v>253</v>
      </c>
      <c r="D11623" t="s">
        <v>13</v>
      </c>
      <c r="E11623" t="s">
        <v>14</v>
      </c>
      <c r="F11623" t="s">
        <v>331</v>
      </c>
      <c r="G11623" t="s">
        <v>246</v>
      </c>
      <c r="H11623" t="s">
        <v>245</v>
      </c>
      <c r="I11623" t="s">
        <v>371</v>
      </c>
      <c r="J11623">
        <v>3</v>
      </c>
      <c r="K11623">
        <v>127</v>
      </c>
    </row>
    <row r="11624" spans="1:11" x14ac:dyDescent="0.3">
      <c r="A11624">
        <v>20223</v>
      </c>
      <c r="B11624">
        <v>1</v>
      </c>
      <c r="C11624" t="s">
        <v>253</v>
      </c>
      <c r="D11624" t="s">
        <v>13</v>
      </c>
      <c r="E11624" t="s">
        <v>14</v>
      </c>
      <c r="F11624" t="s">
        <v>331</v>
      </c>
      <c r="G11624" t="s">
        <v>246</v>
      </c>
      <c r="H11624" t="s">
        <v>245</v>
      </c>
      <c r="I11624" t="s">
        <v>371</v>
      </c>
      <c r="J11624">
        <v>4</v>
      </c>
      <c r="K11624">
        <v>154</v>
      </c>
    </row>
    <row r="11625" spans="1:11" x14ac:dyDescent="0.3">
      <c r="A11625">
        <v>20223</v>
      </c>
      <c r="B11625">
        <v>1</v>
      </c>
      <c r="C11625" t="s">
        <v>253</v>
      </c>
      <c r="D11625" t="s">
        <v>13</v>
      </c>
      <c r="E11625" t="s">
        <v>14</v>
      </c>
      <c r="F11625" t="s">
        <v>331</v>
      </c>
      <c r="G11625" t="s">
        <v>246</v>
      </c>
      <c r="H11625" t="s">
        <v>245</v>
      </c>
      <c r="I11625" t="s">
        <v>371</v>
      </c>
      <c r="J11625">
        <v>5</v>
      </c>
      <c r="K11625">
        <v>70</v>
      </c>
    </row>
    <row r="11626" spans="1:11" x14ac:dyDescent="0.3">
      <c r="A11626">
        <v>20223</v>
      </c>
      <c r="B11626">
        <v>1</v>
      </c>
      <c r="C11626" t="s">
        <v>253</v>
      </c>
      <c r="D11626" t="s">
        <v>13</v>
      </c>
      <c r="E11626" t="s">
        <v>14</v>
      </c>
      <c r="F11626" t="s">
        <v>331</v>
      </c>
      <c r="G11626" t="s">
        <v>246</v>
      </c>
      <c r="H11626" t="s">
        <v>245</v>
      </c>
      <c r="I11626" t="s">
        <v>371</v>
      </c>
      <c r="J11626">
        <v>6</v>
      </c>
      <c r="K11626">
        <v>32</v>
      </c>
    </row>
    <row r="11627" spans="1:11" x14ac:dyDescent="0.3">
      <c r="A11627">
        <v>20223</v>
      </c>
      <c r="B11627">
        <v>1</v>
      </c>
      <c r="C11627" t="s">
        <v>253</v>
      </c>
      <c r="D11627" t="s">
        <v>13</v>
      </c>
      <c r="E11627" t="s">
        <v>14</v>
      </c>
      <c r="F11627" t="s">
        <v>331</v>
      </c>
      <c r="G11627" t="s">
        <v>246</v>
      </c>
      <c r="H11627" t="s">
        <v>245</v>
      </c>
      <c r="I11627" t="s">
        <v>371</v>
      </c>
      <c r="J11627">
        <v>7</v>
      </c>
      <c r="K11627">
        <v>13</v>
      </c>
    </row>
    <row r="11628" spans="1:11" x14ac:dyDescent="0.3">
      <c r="A11628">
        <v>20223</v>
      </c>
      <c r="B11628">
        <v>1</v>
      </c>
      <c r="C11628" t="s">
        <v>253</v>
      </c>
      <c r="D11628" t="s">
        <v>13</v>
      </c>
      <c r="E11628" t="s">
        <v>14</v>
      </c>
      <c r="F11628" t="s">
        <v>331</v>
      </c>
      <c r="G11628" t="s">
        <v>246</v>
      </c>
      <c r="H11628" t="s">
        <v>245</v>
      </c>
      <c r="I11628" t="s">
        <v>371</v>
      </c>
      <c r="J11628">
        <v>9</v>
      </c>
      <c r="K11628">
        <v>2</v>
      </c>
    </row>
    <row r="11629" spans="1:11" x14ac:dyDescent="0.3">
      <c r="A11629">
        <v>20223</v>
      </c>
      <c r="B11629">
        <v>1</v>
      </c>
      <c r="C11629" t="s">
        <v>253</v>
      </c>
      <c r="D11629" t="s">
        <v>13</v>
      </c>
      <c r="E11629" t="s">
        <v>14</v>
      </c>
      <c r="F11629" t="s">
        <v>331</v>
      </c>
      <c r="G11629" t="s">
        <v>244</v>
      </c>
      <c r="H11629" t="s">
        <v>243</v>
      </c>
      <c r="I11629" t="s">
        <v>372</v>
      </c>
      <c r="J11629">
        <v>0</v>
      </c>
      <c r="K11629">
        <v>4</v>
      </c>
    </row>
    <row r="11630" spans="1:11" x14ac:dyDescent="0.3">
      <c r="A11630">
        <v>20223</v>
      </c>
      <c r="B11630">
        <v>1</v>
      </c>
      <c r="C11630" t="s">
        <v>253</v>
      </c>
      <c r="D11630" t="s">
        <v>13</v>
      </c>
      <c r="E11630" t="s">
        <v>14</v>
      </c>
      <c r="F11630" t="s">
        <v>331</v>
      </c>
      <c r="G11630" t="s">
        <v>244</v>
      </c>
      <c r="H11630" t="s">
        <v>243</v>
      </c>
      <c r="I11630" t="s">
        <v>372</v>
      </c>
      <c r="J11630">
        <v>1</v>
      </c>
      <c r="K11630">
        <v>52</v>
      </c>
    </row>
    <row r="11631" spans="1:11" x14ac:dyDescent="0.3">
      <c r="A11631">
        <v>20223</v>
      </c>
      <c r="B11631">
        <v>1</v>
      </c>
      <c r="C11631" t="s">
        <v>253</v>
      </c>
      <c r="D11631" t="s">
        <v>13</v>
      </c>
      <c r="E11631" t="s">
        <v>14</v>
      </c>
      <c r="F11631" t="s">
        <v>331</v>
      </c>
      <c r="G11631" t="s">
        <v>244</v>
      </c>
      <c r="H11631" t="s">
        <v>243</v>
      </c>
      <c r="I11631" t="s">
        <v>372</v>
      </c>
      <c r="J11631">
        <v>2</v>
      </c>
      <c r="K11631">
        <v>51</v>
      </c>
    </row>
    <row r="11632" spans="1:11" x14ac:dyDescent="0.3">
      <c r="A11632">
        <v>20223</v>
      </c>
      <c r="B11632">
        <v>1</v>
      </c>
      <c r="C11632" t="s">
        <v>253</v>
      </c>
      <c r="D11632" t="s">
        <v>13</v>
      </c>
      <c r="E11632" t="s">
        <v>14</v>
      </c>
      <c r="F11632" t="s">
        <v>331</v>
      </c>
      <c r="G11632" t="s">
        <v>244</v>
      </c>
      <c r="H11632" t="s">
        <v>243</v>
      </c>
      <c r="I11632" t="s">
        <v>372</v>
      </c>
      <c r="J11632">
        <v>3</v>
      </c>
      <c r="K11632">
        <v>57</v>
      </c>
    </row>
    <row r="11633" spans="1:11" x14ac:dyDescent="0.3">
      <c r="A11633">
        <v>20223</v>
      </c>
      <c r="B11633">
        <v>1</v>
      </c>
      <c r="C11633" t="s">
        <v>253</v>
      </c>
      <c r="D11633" t="s">
        <v>13</v>
      </c>
      <c r="E11633" t="s">
        <v>14</v>
      </c>
      <c r="F11633" t="s">
        <v>331</v>
      </c>
      <c r="G11633" t="s">
        <v>244</v>
      </c>
      <c r="H11633" t="s">
        <v>243</v>
      </c>
      <c r="I11633" t="s">
        <v>372</v>
      </c>
      <c r="J11633">
        <v>4</v>
      </c>
      <c r="K11633">
        <v>62</v>
      </c>
    </row>
    <row r="11634" spans="1:11" x14ac:dyDescent="0.3">
      <c r="A11634">
        <v>20223</v>
      </c>
      <c r="B11634">
        <v>1</v>
      </c>
      <c r="C11634" t="s">
        <v>253</v>
      </c>
      <c r="D11634" t="s">
        <v>13</v>
      </c>
      <c r="E11634" t="s">
        <v>14</v>
      </c>
      <c r="F11634" t="s">
        <v>331</v>
      </c>
      <c r="G11634" t="s">
        <v>244</v>
      </c>
      <c r="H11634" t="s">
        <v>243</v>
      </c>
      <c r="I11634" t="s">
        <v>372</v>
      </c>
      <c r="J11634">
        <v>5</v>
      </c>
      <c r="K11634">
        <v>29</v>
      </c>
    </row>
    <row r="11635" spans="1:11" x14ac:dyDescent="0.3">
      <c r="A11635">
        <v>20223</v>
      </c>
      <c r="B11635">
        <v>1</v>
      </c>
      <c r="C11635" t="s">
        <v>253</v>
      </c>
      <c r="D11635" t="s">
        <v>13</v>
      </c>
      <c r="E11635" t="s">
        <v>14</v>
      </c>
      <c r="F11635" t="s">
        <v>331</v>
      </c>
      <c r="G11635" t="s">
        <v>244</v>
      </c>
      <c r="H11635" t="s">
        <v>243</v>
      </c>
      <c r="I11635" t="s">
        <v>372</v>
      </c>
      <c r="J11635">
        <v>6</v>
      </c>
      <c r="K11635">
        <v>21</v>
      </c>
    </row>
    <row r="11636" spans="1:11" x14ac:dyDescent="0.3">
      <c r="A11636">
        <v>20223</v>
      </c>
      <c r="B11636">
        <v>1</v>
      </c>
      <c r="C11636" t="s">
        <v>253</v>
      </c>
      <c r="D11636" t="s">
        <v>13</v>
      </c>
      <c r="E11636" t="s">
        <v>14</v>
      </c>
      <c r="F11636" t="s">
        <v>331</v>
      </c>
      <c r="G11636" t="s">
        <v>244</v>
      </c>
      <c r="H11636" t="s">
        <v>243</v>
      </c>
      <c r="I11636" t="s">
        <v>372</v>
      </c>
      <c r="J11636">
        <v>7</v>
      </c>
      <c r="K11636">
        <v>12</v>
      </c>
    </row>
    <row r="11637" spans="1:11" x14ac:dyDescent="0.3">
      <c r="A11637">
        <v>20223</v>
      </c>
      <c r="B11637">
        <v>1</v>
      </c>
      <c r="C11637" t="s">
        <v>253</v>
      </c>
      <c r="D11637" t="s">
        <v>13</v>
      </c>
      <c r="E11637" t="s">
        <v>14</v>
      </c>
      <c r="F11637" t="s">
        <v>331</v>
      </c>
      <c r="G11637" t="s">
        <v>244</v>
      </c>
      <c r="H11637" t="s">
        <v>243</v>
      </c>
      <c r="I11637" t="s">
        <v>372</v>
      </c>
      <c r="J11637">
        <v>8</v>
      </c>
      <c r="K11637">
        <v>3</v>
      </c>
    </row>
    <row r="11638" spans="1:11" x14ac:dyDescent="0.3">
      <c r="A11638">
        <v>20223</v>
      </c>
      <c r="B11638">
        <v>1</v>
      </c>
      <c r="C11638" t="s">
        <v>253</v>
      </c>
      <c r="D11638" t="s">
        <v>13</v>
      </c>
      <c r="E11638" t="s">
        <v>14</v>
      </c>
      <c r="F11638" t="s">
        <v>331</v>
      </c>
      <c r="G11638" t="s">
        <v>242</v>
      </c>
      <c r="H11638" t="s">
        <v>241</v>
      </c>
      <c r="I11638" t="s">
        <v>373</v>
      </c>
      <c r="J11638">
        <v>0</v>
      </c>
      <c r="K11638">
        <v>15</v>
      </c>
    </row>
    <row r="11639" spans="1:11" x14ac:dyDescent="0.3">
      <c r="A11639">
        <v>20223</v>
      </c>
      <c r="B11639">
        <v>1</v>
      </c>
      <c r="C11639" t="s">
        <v>253</v>
      </c>
      <c r="D11639" t="s">
        <v>13</v>
      </c>
      <c r="E11639" t="s">
        <v>14</v>
      </c>
      <c r="F11639" t="s">
        <v>331</v>
      </c>
      <c r="G11639" t="s">
        <v>242</v>
      </c>
      <c r="H11639" t="s">
        <v>241</v>
      </c>
      <c r="I11639" t="s">
        <v>373</v>
      </c>
      <c r="J11639">
        <v>1</v>
      </c>
      <c r="K11639">
        <v>32</v>
      </c>
    </row>
    <row r="11640" spans="1:11" x14ac:dyDescent="0.3">
      <c r="A11640">
        <v>20223</v>
      </c>
      <c r="B11640">
        <v>1</v>
      </c>
      <c r="C11640" t="s">
        <v>253</v>
      </c>
      <c r="D11640" t="s">
        <v>13</v>
      </c>
      <c r="E11640" t="s">
        <v>14</v>
      </c>
      <c r="F11640" t="s">
        <v>331</v>
      </c>
      <c r="G11640" t="s">
        <v>242</v>
      </c>
      <c r="H11640" t="s">
        <v>241</v>
      </c>
      <c r="I11640" t="s">
        <v>373</v>
      </c>
      <c r="J11640">
        <v>2</v>
      </c>
      <c r="K11640">
        <v>21</v>
      </c>
    </row>
    <row r="11641" spans="1:11" x14ac:dyDescent="0.3">
      <c r="A11641">
        <v>20223</v>
      </c>
      <c r="B11641">
        <v>1</v>
      </c>
      <c r="C11641" t="s">
        <v>253</v>
      </c>
      <c r="D11641" t="s">
        <v>13</v>
      </c>
      <c r="E11641" t="s">
        <v>14</v>
      </c>
      <c r="F11641" t="s">
        <v>331</v>
      </c>
      <c r="G11641" t="s">
        <v>242</v>
      </c>
      <c r="H11641" t="s">
        <v>241</v>
      </c>
      <c r="I11641" t="s">
        <v>373</v>
      </c>
      <c r="J11641">
        <v>3</v>
      </c>
      <c r="K11641">
        <v>23</v>
      </c>
    </row>
    <row r="11642" spans="1:11" x14ac:dyDescent="0.3">
      <c r="A11642">
        <v>20223</v>
      </c>
      <c r="B11642">
        <v>1</v>
      </c>
      <c r="C11642" t="s">
        <v>253</v>
      </c>
      <c r="D11642" t="s">
        <v>13</v>
      </c>
      <c r="E11642" t="s">
        <v>14</v>
      </c>
      <c r="F11642" t="s">
        <v>331</v>
      </c>
      <c r="G11642" t="s">
        <v>242</v>
      </c>
      <c r="H11642" t="s">
        <v>241</v>
      </c>
      <c r="I11642" t="s">
        <v>373</v>
      </c>
      <c r="J11642">
        <v>4</v>
      </c>
      <c r="K11642">
        <v>11</v>
      </c>
    </row>
    <row r="11643" spans="1:11" x14ac:dyDescent="0.3">
      <c r="A11643">
        <v>20223</v>
      </c>
      <c r="B11643">
        <v>1</v>
      </c>
      <c r="C11643" t="s">
        <v>253</v>
      </c>
      <c r="D11643" t="s">
        <v>13</v>
      </c>
      <c r="E11643" t="s">
        <v>14</v>
      </c>
      <c r="F11643" t="s">
        <v>331</v>
      </c>
      <c r="G11643" t="s">
        <v>242</v>
      </c>
      <c r="H11643" t="s">
        <v>241</v>
      </c>
      <c r="I11643" t="s">
        <v>373</v>
      </c>
      <c r="J11643">
        <v>5</v>
      </c>
      <c r="K11643">
        <v>3</v>
      </c>
    </row>
    <row r="11644" spans="1:11" x14ac:dyDescent="0.3">
      <c r="A11644">
        <v>20223</v>
      </c>
      <c r="B11644">
        <v>1</v>
      </c>
      <c r="C11644" t="s">
        <v>253</v>
      </c>
      <c r="D11644" t="s">
        <v>15</v>
      </c>
      <c r="E11644" t="s">
        <v>16</v>
      </c>
      <c r="F11644" t="s">
        <v>332</v>
      </c>
      <c r="G11644" t="s">
        <v>240</v>
      </c>
      <c r="H11644" t="s">
        <v>16</v>
      </c>
      <c r="I11644" t="s">
        <v>332</v>
      </c>
      <c r="J11644">
        <v>0</v>
      </c>
      <c r="K11644">
        <v>1180</v>
      </c>
    </row>
    <row r="11645" spans="1:11" x14ac:dyDescent="0.3">
      <c r="A11645">
        <v>20223</v>
      </c>
      <c r="B11645">
        <v>1</v>
      </c>
      <c r="C11645" t="s">
        <v>253</v>
      </c>
      <c r="D11645" t="s">
        <v>15</v>
      </c>
      <c r="E11645" t="s">
        <v>16</v>
      </c>
      <c r="F11645" t="s">
        <v>332</v>
      </c>
      <c r="G11645" t="s">
        <v>240</v>
      </c>
      <c r="H11645" t="s">
        <v>16</v>
      </c>
      <c r="I11645" t="s">
        <v>332</v>
      </c>
      <c r="J11645">
        <v>1</v>
      </c>
      <c r="K11645">
        <v>8380</v>
      </c>
    </row>
    <row r="11646" spans="1:11" x14ac:dyDescent="0.3">
      <c r="A11646">
        <v>20223</v>
      </c>
      <c r="B11646">
        <v>1</v>
      </c>
      <c r="C11646" t="s">
        <v>253</v>
      </c>
      <c r="D11646" t="s">
        <v>15</v>
      </c>
      <c r="E11646" t="s">
        <v>16</v>
      </c>
      <c r="F11646" t="s">
        <v>332</v>
      </c>
      <c r="G11646" t="s">
        <v>240</v>
      </c>
      <c r="H11646" t="s">
        <v>16</v>
      </c>
      <c r="I11646" t="s">
        <v>332</v>
      </c>
      <c r="J11646">
        <v>2</v>
      </c>
      <c r="K11646">
        <v>3791</v>
      </c>
    </row>
    <row r="11647" spans="1:11" x14ac:dyDescent="0.3">
      <c r="A11647">
        <v>20223</v>
      </c>
      <c r="B11647">
        <v>1</v>
      </c>
      <c r="C11647" t="s">
        <v>253</v>
      </c>
      <c r="D11647" t="s">
        <v>15</v>
      </c>
      <c r="E11647" t="s">
        <v>16</v>
      </c>
      <c r="F11647" t="s">
        <v>332</v>
      </c>
      <c r="G11647" t="s">
        <v>240</v>
      </c>
      <c r="H11647" t="s">
        <v>16</v>
      </c>
      <c r="I11647" t="s">
        <v>332</v>
      </c>
      <c r="J11647">
        <v>3</v>
      </c>
      <c r="K11647">
        <v>2097</v>
      </c>
    </row>
    <row r="11648" spans="1:11" x14ac:dyDescent="0.3">
      <c r="A11648">
        <v>20223</v>
      </c>
      <c r="B11648">
        <v>1</v>
      </c>
      <c r="C11648" t="s">
        <v>253</v>
      </c>
      <c r="D11648" t="s">
        <v>15</v>
      </c>
      <c r="E11648" t="s">
        <v>16</v>
      </c>
      <c r="F11648" t="s">
        <v>332</v>
      </c>
      <c r="G11648" t="s">
        <v>240</v>
      </c>
      <c r="H11648" t="s">
        <v>16</v>
      </c>
      <c r="I11648" t="s">
        <v>332</v>
      </c>
      <c r="J11648">
        <v>4</v>
      </c>
      <c r="K11648">
        <v>716</v>
      </c>
    </row>
    <row r="11649" spans="1:11" x14ac:dyDescent="0.3">
      <c r="A11649">
        <v>20223</v>
      </c>
      <c r="B11649">
        <v>1</v>
      </c>
      <c r="C11649" t="s">
        <v>253</v>
      </c>
      <c r="D11649" t="s">
        <v>15</v>
      </c>
      <c r="E11649" t="s">
        <v>16</v>
      </c>
      <c r="F11649" t="s">
        <v>332</v>
      </c>
      <c r="G11649" t="s">
        <v>240</v>
      </c>
      <c r="H11649" t="s">
        <v>16</v>
      </c>
      <c r="I11649" t="s">
        <v>332</v>
      </c>
      <c r="J11649">
        <v>5</v>
      </c>
      <c r="K11649">
        <v>95</v>
      </c>
    </row>
    <row r="11650" spans="1:11" x14ac:dyDescent="0.3">
      <c r="A11650">
        <v>20223</v>
      </c>
      <c r="B11650">
        <v>1</v>
      </c>
      <c r="C11650" t="s">
        <v>253</v>
      </c>
      <c r="D11650" t="s">
        <v>15</v>
      </c>
      <c r="E11650" t="s">
        <v>16</v>
      </c>
      <c r="F11650" t="s">
        <v>332</v>
      </c>
      <c r="G11650" t="s">
        <v>240</v>
      </c>
      <c r="H11650" t="s">
        <v>16</v>
      </c>
      <c r="I11650" t="s">
        <v>332</v>
      </c>
      <c r="J11650">
        <v>6</v>
      </c>
      <c r="K11650">
        <v>32</v>
      </c>
    </row>
    <row r="11651" spans="1:11" x14ac:dyDescent="0.3">
      <c r="A11651">
        <v>20223</v>
      </c>
      <c r="B11651">
        <v>1</v>
      </c>
      <c r="C11651" t="s">
        <v>253</v>
      </c>
      <c r="D11651" t="s">
        <v>15</v>
      </c>
      <c r="E11651" t="s">
        <v>16</v>
      </c>
      <c r="F11651" t="s">
        <v>332</v>
      </c>
      <c r="G11651" t="s">
        <v>240</v>
      </c>
      <c r="H11651" t="s">
        <v>16</v>
      </c>
      <c r="I11651" t="s">
        <v>332</v>
      </c>
      <c r="J11651">
        <v>7</v>
      </c>
      <c r="K11651">
        <v>8</v>
      </c>
    </row>
    <row r="11652" spans="1:11" x14ac:dyDescent="0.3">
      <c r="A11652">
        <v>20223</v>
      </c>
      <c r="B11652">
        <v>1</v>
      </c>
      <c r="C11652" t="s">
        <v>253</v>
      </c>
      <c r="D11652" t="s">
        <v>15</v>
      </c>
      <c r="E11652" t="s">
        <v>16</v>
      </c>
      <c r="F11652" t="s">
        <v>332</v>
      </c>
      <c r="G11652" t="s">
        <v>240</v>
      </c>
      <c r="H11652" t="s">
        <v>16</v>
      </c>
      <c r="I11652" t="s">
        <v>332</v>
      </c>
      <c r="J11652">
        <v>8</v>
      </c>
      <c r="K11652">
        <v>4</v>
      </c>
    </row>
    <row r="11653" spans="1:11" x14ac:dyDescent="0.3">
      <c r="A11653">
        <v>20223</v>
      </c>
      <c r="B11653">
        <v>1</v>
      </c>
      <c r="C11653" t="s">
        <v>253</v>
      </c>
      <c r="D11653" t="s">
        <v>15</v>
      </c>
      <c r="E11653" t="s">
        <v>16</v>
      </c>
      <c r="F11653" t="s">
        <v>332</v>
      </c>
      <c r="G11653" t="s">
        <v>240</v>
      </c>
      <c r="H11653" t="s">
        <v>16</v>
      </c>
      <c r="I11653" t="s">
        <v>332</v>
      </c>
      <c r="J11653">
        <v>9</v>
      </c>
      <c r="K11653">
        <v>2</v>
      </c>
    </row>
    <row r="11654" spans="1:11" x14ac:dyDescent="0.3">
      <c r="A11654">
        <v>20223</v>
      </c>
      <c r="B11654">
        <v>1</v>
      </c>
      <c r="C11654" t="s">
        <v>253</v>
      </c>
      <c r="D11654" t="s">
        <v>17</v>
      </c>
      <c r="E11654" t="s">
        <v>239</v>
      </c>
      <c r="F11654" t="s">
        <v>333</v>
      </c>
      <c r="G11654" t="s">
        <v>271</v>
      </c>
      <c r="H11654" t="s">
        <v>270</v>
      </c>
      <c r="I11654" t="s">
        <v>374</v>
      </c>
      <c r="J11654">
        <v>0</v>
      </c>
      <c r="K11654">
        <v>7</v>
      </c>
    </row>
    <row r="11655" spans="1:11" x14ac:dyDescent="0.3">
      <c r="A11655">
        <v>20223</v>
      </c>
      <c r="B11655">
        <v>1</v>
      </c>
      <c r="C11655" t="s">
        <v>253</v>
      </c>
      <c r="D11655" t="s">
        <v>17</v>
      </c>
      <c r="E11655" t="s">
        <v>239</v>
      </c>
      <c r="F11655" t="s">
        <v>333</v>
      </c>
      <c r="G11655" t="s">
        <v>271</v>
      </c>
      <c r="H11655" t="s">
        <v>270</v>
      </c>
      <c r="I11655" t="s">
        <v>374</v>
      </c>
      <c r="J11655">
        <v>1</v>
      </c>
      <c r="K11655">
        <v>21</v>
      </c>
    </row>
    <row r="11656" spans="1:11" x14ac:dyDescent="0.3">
      <c r="A11656">
        <v>20223</v>
      </c>
      <c r="B11656">
        <v>1</v>
      </c>
      <c r="C11656" t="s">
        <v>253</v>
      </c>
      <c r="D11656" t="s">
        <v>17</v>
      </c>
      <c r="E11656" t="s">
        <v>239</v>
      </c>
      <c r="F11656" t="s">
        <v>333</v>
      </c>
      <c r="G11656" t="s">
        <v>271</v>
      </c>
      <c r="H11656" t="s">
        <v>270</v>
      </c>
      <c r="I11656" t="s">
        <v>374</v>
      </c>
      <c r="J11656">
        <v>2</v>
      </c>
      <c r="K11656">
        <v>17</v>
      </c>
    </row>
    <row r="11657" spans="1:11" x14ac:dyDescent="0.3">
      <c r="A11657">
        <v>20223</v>
      </c>
      <c r="B11657">
        <v>1</v>
      </c>
      <c r="C11657" t="s">
        <v>253</v>
      </c>
      <c r="D11657" t="s">
        <v>17</v>
      </c>
      <c r="E11657" t="s">
        <v>239</v>
      </c>
      <c r="F11657" t="s">
        <v>333</v>
      </c>
      <c r="G11657" t="s">
        <v>271</v>
      </c>
      <c r="H11657" t="s">
        <v>270</v>
      </c>
      <c r="I11657" t="s">
        <v>374</v>
      </c>
      <c r="J11657">
        <v>3</v>
      </c>
      <c r="K11657">
        <v>7</v>
      </c>
    </row>
    <row r="11658" spans="1:11" x14ac:dyDescent="0.3">
      <c r="A11658">
        <v>20223</v>
      </c>
      <c r="B11658">
        <v>1</v>
      </c>
      <c r="C11658" t="s">
        <v>253</v>
      </c>
      <c r="D11658" t="s">
        <v>17</v>
      </c>
      <c r="E11658" t="s">
        <v>239</v>
      </c>
      <c r="F11658" t="s">
        <v>333</v>
      </c>
      <c r="G11658" t="s">
        <v>271</v>
      </c>
      <c r="H11658" t="s">
        <v>270</v>
      </c>
      <c r="I11658" t="s">
        <v>374</v>
      </c>
      <c r="J11658">
        <v>4</v>
      </c>
      <c r="K11658">
        <v>5</v>
      </c>
    </row>
    <row r="11659" spans="1:11" x14ac:dyDescent="0.3">
      <c r="A11659">
        <v>20223</v>
      </c>
      <c r="B11659">
        <v>1</v>
      </c>
      <c r="C11659" t="s">
        <v>253</v>
      </c>
      <c r="D11659" t="s">
        <v>17</v>
      </c>
      <c r="E11659" t="s">
        <v>239</v>
      </c>
      <c r="F11659" t="s">
        <v>333</v>
      </c>
      <c r="G11659" t="s">
        <v>271</v>
      </c>
      <c r="H11659" t="s">
        <v>270</v>
      </c>
      <c r="I11659" t="s">
        <v>374</v>
      </c>
      <c r="J11659">
        <v>5</v>
      </c>
      <c r="K11659">
        <v>3</v>
      </c>
    </row>
    <row r="11660" spans="1:11" x14ac:dyDescent="0.3">
      <c r="A11660">
        <v>20223</v>
      </c>
      <c r="B11660">
        <v>1</v>
      </c>
      <c r="C11660" t="s">
        <v>253</v>
      </c>
      <c r="D11660" t="s">
        <v>17</v>
      </c>
      <c r="E11660" t="s">
        <v>239</v>
      </c>
      <c r="F11660" t="s">
        <v>333</v>
      </c>
      <c r="G11660" t="s">
        <v>271</v>
      </c>
      <c r="H11660" t="s">
        <v>270</v>
      </c>
      <c r="I11660" t="s">
        <v>374</v>
      </c>
      <c r="J11660">
        <v>6</v>
      </c>
      <c r="K11660">
        <v>2</v>
      </c>
    </row>
    <row r="11661" spans="1:11" x14ac:dyDescent="0.3">
      <c r="A11661">
        <v>20223</v>
      </c>
      <c r="B11661">
        <v>1</v>
      </c>
      <c r="C11661" t="s">
        <v>253</v>
      </c>
      <c r="D11661" t="s">
        <v>17</v>
      </c>
      <c r="E11661" t="s">
        <v>239</v>
      </c>
      <c r="F11661" t="s">
        <v>333</v>
      </c>
      <c r="G11661" t="s">
        <v>271</v>
      </c>
      <c r="H11661" t="s">
        <v>270</v>
      </c>
      <c r="I11661" t="s">
        <v>374</v>
      </c>
      <c r="J11661">
        <v>7</v>
      </c>
      <c r="K11661">
        <v>3</v>
      </c>
    </row>
    <row r="11662" spans="1:11" x14ac:dyDescent="0.3">
      <c r="A11662">
        <v>20223</v>
      </c>
      <c r="B11662">
        <v>1</v>
      </c>
      <c r="C11662" t="s">
        <v>253</v>
      </c>
      <c r="D11662" t="s">
        <v>17</v>
      </c>
      <c r="E11662" t="s">
        <v>239</v>
      </c>
      <c r="F11662" t="s">
        <v>333</v>
      </c>
      <c r="G11662" t="s">
        <v>238</v>
      </c>
      <c r="H11662" t="s">
        <v>237</v>
      </c>
      <c r="I11662" t="s">
        <v>375</v>
      </c>
      <c r="J11662">
        <v>0</v>
      </c>
      <c r="K11662">
        <v>17</v>
      </c>
    </row>
    <row r="11663" spans="1:11" x14ac:dyDescent="0.3">
      <c r="A11663">
        <v>20223</v>
      </c>
      <c r="B11663">
        <v>1</v>
      </c>
      <c r="C11663" t="s">
        <v>253</v>
      </c>
      <c r="D11663" t="s">
        <v>17</v>
      </c>
      <c r="E11663" t="s">
        <v>239</v>
      </c>
      <c r="F11663" t="s">
        <v>333</v>
      </c>
      <c r="G11663" t="s">
        <v>238</v>
      </c>
      <c r="H11663" t="s">
        <v>237</v>
      </c>
      <c r="I11663" t="s">
        <v>375</v>
      </c>
      <c r="J11663">
        <v>1</v>
      </c>
      <c r="K11663">
        <v>72</v>
      </c>
    </row>
    <row r="11664" spans="1:11" x14ac:dyDescent="0.3">
      <c r="A11664">
        <v>20223</v>
      </c>
      <c r="B11664">
        <v>1</v>
      </c>
      <c r="C11664" t="s">
        <v>253</v>
      </c>
      <c r="D11664" t="s">
        <v>17</v>
      </c>
      <c r="E11664" t="s">
        <v>239</v>
      </c>
      <c r="F11664" t="s">
        <v>333</v>
      </c>
      <c r="G11664" t="s">
        <v>238</v>
      </c>
      <c r="H11664" t="s">
        <v>237</v>
      </c>
      <c r="I11664" t="s">
        <v>375</v>
      </c>
      <c r="J11664">
        <v>2</v>
      </c>
      <c r="K11664">
        <v>50</v>
      </c>
    </row>
    <row r="11665" spans="1:11" x14ac:dyDescent="0.3">
      <c r="A11665">
        <v>20223</v>
      </c>
      <c r="B11665">
        <v>1</v>
      </c>
      <c r="C11665" t="s">
        <v>253</v>
      </c>
      <c r="D11665" t="s">
        <v>17</v>
      </c>
      <c r="E11665" t="s">
        <v>239</v>
      </c>
      <c r="F11665" t="s">
        <v>333</v>
      </c>
      <c r="G11665" t="s">
        <v>238</v>
      </c>
      <c r="H11665" t="s">
        <v>237</v>
      </c>
      <c r="I11665" t="s">
        <v>375</v>
      </c>
      <c r="J11665">
        <v>3</v>
      </c>
      <c r="K11665">
        <v>30</v>
      </c>
    </row>
    <row r="11666" spans="1:11" x14ac:dyDescent="0.3">
      <c r="A11666">
        <v>20223</v>
      </c>
      <c r="B11666">
        <v>1</v>
      </c>
      <c r="C11666" t="s">
        <v>253</v>
      </c>
      <c r="D11666" t="s">
        <v>17</v>
      </c>
      <c r="E11666" t="s">
        <v>239</v>
      </c>
      <c r="F11666" t="s">
        <v>333</v>
      </c>
      <c r="G11666" t="s">
        <v>238</v>
      </c>
      <c r="H11666" t="s">
        <v>237</v>
      </c>
      <c r="I11666" t="s">
        <v>375</v>
      </c>
      <c r="J11666">
        <v>4</v>
      </c>
      <c r="K11666">
        <v>30</v>
      </c>
    </row>
    <row r="11667" spans="1:11" x14ac:dyDescent="0.3">
      <c r="A11667">
        <v>20223</v>
      </c>
      <c r="B11667">
        <v>1</v>
      </c>
      <c r="C11667" t="s">
        <v>253</v>
      </c>
      <c r="D11667" t="s">
        <v>17</v>
      </c>
      <c r="E11667" t="s">
        <v>239</v>
      </c>
      <c r="F11667" t="s">
        <v>333</v>
      </c>
      <c r="G11667" t="s">
        <v>238</v>
      </c>
      <c r="H11667" t="s">
        <v>237</v>
      </c>
      <c r="I11667" t="s">
        <v>375</v>
      </c>
      <c r="J11667">
        <v>5</v>
      </c>
      <c r="K11667">
        <v>7</v>
      </c>
    </row>
    <row r="11668" spans="1:11" x14ac:dyDescent="0.3">
      <c r="A11668">
        <v>20223</v>
      </c>
      <c r="B11668">
        <v>1</v>
      </c>
      <c r="C11668" t="s">
        <v>253</v>
      </c>
      <c r="D11668" t="s">
        <v>17</v>
      </c>
      <c r="E11668" t="s">
        <v>239</v>
      </c>
      <c r="F11668" t="s">
        <v>333</v>
      </c>
      <c r="G11668" t="s">
        <v>238</v>
      </c>
      <c r="H11668" t="s">
        <v>237</v>
      </c>
      <c r="I11668" t="s">
        <v>375</v>
      </c>
      <c r="J11668">
        <v>6</v>
      </c>
      <c r="K11668">
        <v>5</v>
      </c>
    </row>
    <row r="11669" spans="1:11" x14ac:dyDescent="0.3">
      <c r="A11669">
        <v>20223</v>
      </c>
      <c r="B11669">
        <v>1</v>
      </c>
      <c r="C11669" t="s">
        <v>253</v>
      </c>
      <c r="D11669" t="s">
        <v>17</v>
      </c>
      <c r="E11669" t="s">
        <v>239</v>
      </c>
      <c r="F11669" t="s">
        <v>333</v>
      </c>
      <c r="G11669" t="s">
        <v>238</v>
      </c>
      <c r="H11669" t="s">
        <v>237</v>
      </c>
      <c r="I11669" t="s">
        <v>375</v>
      </c>
      <c r="J11669">
        <v>7</v>
      </c>
      <c r="K11669">
        <v>2</v>
      </c>
    </row>
    <row r="11670" spans="1:11" x14ac:dyDescent="0.3">
      <c r="A11670">
        <v>20223</v>
      </c>
      <c r="B11670">
        <v>1</v>
      </c>
      <c r="C11670" t="s">
        <v>253</v>
      </c>
      <c r="D11670" t="s">
        <v>17</v>
      </c>
      <c r="E11670" t="s">
        <v>239</v>
      </c>
      <c r="F11670" t="s">
        <v>333</v>
      </c>
      <c r="G11670" t="s">
        <v>269</v>
      </c>
      <c r="H11670" t="s">
        <v>268</v>
      </c>
      <c r="I11670" t="s">
        <v>376</v>
      </c>
      <c r="J11670">
        <v>0</v>
      </c>
      <c r="K11670">
        <v>3</v>
      </c>
    </row>
    <row r="11671" spans="1:11" x14ac:dyDescent="0.3">
      <c r="A11671">
        <v>20223</v>
      </c>
      <c r="B11671">
        <v>1</v>
      </c>
      <c r="C11671" t="s">
        <v>253</v>
      </c>
      <c r="D11671" t="s">
        <v>17</v>
      </c>
      <c r="E11671" t="s">
        <v>239</v>
      </c>
      <c r="F11671" t="s">
        <v>333</v>
      </c>
      <c r="G11671" t="s">
        <v>269</v>
      </c>
      <c r="H11671" t="s">
        <v>268</v>
      </c>
      <c r="I11671" t="s">
        <v>376</v>
      </c>
      <c r="J11671">
        <v>1</v>
      </c>
      <c r="K11671">
        <v>4</v>
      </c>
    </row>
    <row r="11672" spans="1:11" x14ac:dyDescent="0.3">
      <c r="A11672">
        <v>20223</v>
      </c>
      <c r="B11672">
        <v>1</v>
      </c>
      <c r="C11672" t="s">
        <v>253</v>
      </c>
      <c r="D11672" t="s">
        <v>17</v>
      </c>
      <c r="E11672" t="s">
        <v>239</v>
      </c>
      <c r="F11672" t="s">
        <v>333</v>
      </c>
      <c r="G11672" t="s">
        <v>269</v>
      </c>
      <c r="H11672" t="s">
        <v>268</v>
      </c>
      <c r="I11672" t="s">
        <v>376</v>
      </c>
      <c r="J11672">
        <v>2</v>
      </c>
      <c r="K11672">
        <v>5</v>
      </c>
    </row>
    <row r="11673" spans="1:11" x14ac:dyDescent="0.3">
      <c r="A11673">
        <v>20223</v>
      </c>
      <c r="B11673">
        <v>1</v>
      </c>
      <c r="C11673" t="s">
        <v>253</v>
      </c>
      <c r="D11673" t="s">
        <v>17</v>
      </c>
      <c r="E11673" t="s">
        <v>239</v>
      </c>
      <c r="F11673" t="s">
        <v>333</v>
      </c>
      <c r="G11673" t="s">
        <v>269</v>
      </c>
      <c r="H11673" t="s">
        <v>268</v>
      </c>
      <c r="I11673" t="s">
        <v>376</v>
      </c>
      <c r="J11673">
        <v>3</v>
      </c>
      <c r="K11673">
        <v>8</v>
      </c>
    </row>
    <row r="11674" spans="1:11" x14ac:dyDescent="0.3">
      <c r="A11674">
        <v>20223</v>
      </c>
      <c r="B11674">
        <v>1</v>
      </c>
      <c r="C11674" t="s">
        <v>253</v>
      </c>
      <c r="D11674" t="s">
        <v>17</v>
      </c>
      <c r="E11674" t="s">
        <v>239</v>
      </c>
      <c r="F11674" t="s">
        <v>333</v>
      </c>
      <c r="G11674" t="s">
        <v>269</v>
      </c>
      <c r="H11674" t="s">
        <v>268</v>
      </c>
      <c r="I11674" t="s">
        <v>376</v>
      </c>
      <c r="J11674">
        <v>4</v>
      </c>
      <c r="K11674">
        <v>4</v>
      </c>
    </row>
    <row r="11675" spans="1:11" x14ac:dyDescent="0.3">
      <c r="A11675">
        <v>20223</v>
      </c>
      <c r="B11675">
        <v>1</v>
      </c>
      <c r="C11675" t="s">
        <v>253</v>
      </c>
      <c r="D11675" t="s">
        <v>17</v>
      </c>
      <c r="E11675" t="s">
        <v>239</v>
      </c>
      <c r="F11675" t="s">
        <v>333</v>
      </c>
      <c r="G11675" t="s">
        <v>269</v>
      </c>
      <c r="H11675" t="s">
        <v>268</v>
      </c>
      <c r="I11675" t="s">
        <v>376</v>
      </c>
      <c r="J11675">
        <v>5</v>
      </c>
      <c r="K11675">
        <v>1</v>
      </c>
    </row>
    <row r="11676" spans="1:11" x14ac:dyDescent="0.3">
      <c r="A11676">
        <v>20223</v>
      </c>
      <c r="B11676">
        <v>1</v>
      </c>
      <c r="C11676" t="s">
        <v>253</v>
      </c>
      <c r="D11676" t="s">
        <v>17</v>
      </c>
      <c r="E11676" t="s">
        <v>239</v>
      </c>
      <c r="F11676" t="s">
        <v>333</v>
      </c>
      <c r="G11676" t="s">
        <v>269</v>
      </c>
      <c r="H11676" t="s">
        <v>268</v>
      </c>
      <c r="I11676" t="s">
        <v>376</v>
      </c>
      <c r="J11676">
        <v>7</v>
      </c>
      <c r="K11676">
        <v>2</v>
      </c>
    </row>
    <row r="11677" spans="1:11" x14ac:dyDescent="0.3">
      <c r="A11677">
        <v>20223</v>
      </c>
      <c r="B11677">
        <v>1</v>
      </c>
      <c r="C11677" t="s">
        <v>253</v>
      </c>
      <c r="D11677" t="s">
        <v>17</v>
      </c>
      <c r="E11677" t="s">
        <v>239</v>
      </c>
      <c r="F11677" t="s">
        <v>333</v>
      </c>
      <c r="G11677" t="s">
        <v>267</v>
      </c>
      <c r="H11677" t="s">
        <v>266</v>
      </c>
      <c r="I11677" t="s">
        <v>377</v>
      </c>
      <c r="J11677">
        <v>0</v>
      </c>
      <c r="K11677">
        <v>145</v>
      </c>
    </row>
    <row r="11678" spans="1:11" x14ac:dyDescent="0.3">
      <c r="A11678">
        <v>20223</v>
      </c>
      <c r="B11678">
        <v>1</v>
      </c>
      <c r="C11678" t="s">
        <v>253</v>
      </c>
      <c r="D11678" t="s">
        <v>17</v>
      </c>
      <c r="E11678" t="s">
        <v>239</v>
      </c>
      <c r="F11678" t="s">
        <v>333</v>
      </c>
      <c r="G11678" t="s">
        <v>267</v>
      </c>
      <c r="H11678" t="s">
        <v>266</v>
      </c>
      <c r="I11678" t="s">
        <v>377</v>
      </c>
      <c r="J11678">
        <v>1</v>
      </c>
      <c r="K11678">
        <v>293</v>
      </c>
    </row>
    <row r="11679" spans="1:11" x14ac:dyDescent="0.3">
      <c r="A11679">
        <v>20223</v>
      </c>
      <c r="B11679">
        <v>1</v>
      </c>
      <c r="C11679" t="s">
        <v>253</v>
      </c>
      <c r="D11679" t="s">
        <v>17</v>
      </c>
      <c r="E11679" t="s">
        <v>239</v>
      </c>
      <c r="F11679" t="s">
        <v>333</v>
      </c>
      <c r="G11679" t="s">
        <v>267</v>
      </c>
      <c r="H11679" t="s">
        <v>266</v>
      </c>
      <c r="I11679" t="s">
        <v>377</v>
      </c>
      <c r="J11679">
        <v>2</v>
      </c>
      <c r="K11679">
        <v>158</v>
      </c>
    </row>
    <row r="11680" spans="1:11" x14ac:dyDescent="0.3">
      <c r="A11680">
        <v>20223</v>
      </c>
      <c r="B11680">
        <v>1</v>
      </c>
      <c r="C11680" t="s">
        <v>253</v>
      </c>
      <c r="D11680" t="s">
        <v>17</v>
      </c>
      <c r="E11680" t="s">
        <v>239</v>
      </c>
      <c r="F11680" t="s">
        <v>333</v>
      </c>
      <c r="G11680" t="s">
        <v>267</v>
      </c>
      <c r="H11680" t="s">
        <v>266</v>
      </c>
      <c r="I11680" t="s">
        <v>377</v>
      </c>
      <c r="J11680">
        <v>3</v>
      </c>
      <c r="K11680">
        <v>141</v>
      </c>
    </row>
    <row r="11681" spans="1:11" x14ac:dyDescent="0.3">
      <c r="A11681">
        <v>20223</v>
      </c>
      <c r="B11681">
        <v>1</v>
      </c>
      <c r="C11681" t="s">
        <v>253</v>
      </c>
      <c r="D11681" t="s">
        <v>17</v>
      </c>
      <c r="E11681" t="s">
        <v>239</v>
      </c>
      <c r="F11681" t="s">
        <v>333</v>
      </c>
      <c r="G11681" t="s">
        <v>267</v>
      </c>
      <c r="H11681" t="s">
        <v>266</v>
      </c>
      <c r="I11681" t="s">
        <v>377</v>
      </c>
      <c r="J11681">
        <v>4</v>
      </c>
      <c r="K11681">
        <v>122</v>
      </c>
    </row>
    <row r="11682" spans="1:11" x14ac:dyDescent="0.3">
      <c r="A11682">
        <v>20223</v>
      </c>
      <c r="B11682">
        <v>1</v>
      </c>
      <c r="C11682" t="s">
        <v>253</v>
      </c>
      <c r="D11682" t="s">
        <v>17</v>
      </c>
      <c r="E11682" t="s">
        <v>239</v>
      </c>
      <c r="F11682" t="s">
        <v>333</v>
      </c>
      <c r="G11682" t="s">
        <v>267</v>
      </c>
      <c r="H11682" t="s">
        <v>266</v>
      </c>
      <c r="I11682" t="s">
        <v>377</v>
      </c>
      <c r="J11682">
        <v>5</v>
      </c>
      <c r="K11682">
        <v>53</v>
      </c>
    </row>
    <row r="11683" spans="1:11" x14ac:dyDescent="0.3">
      <c r="A11683">
        <v>20223</v>
      </c>
      <c r="B11683">
        <v>1</v>
      </c>
      <c r="C11683" t="s">
        <v>253</v>
      </c>
      <c r="D11683" t="s">
        <v>17</v>
      </c>
      <c r="E11683" t="s">
        <v>239</v>
      </c>
      <c r="F11683" t="s">
        <v>333</v>
      </c>
      <c r="G11683" t="s">
        <v>267</v>
      </c>
      <c r="H11683" t="s">
        <v>266</v>
      </c>
      <c r="I11683" t="s">
        <v>377</v>
      </c>
      <c r="J11683">
        <v>6</v>
      </c>
      <c r="K11683">
        <v>26</v>
      </c>
    </row>
    <row r="11684" spans="1:11" x14ac:dyDescent="0.3">
      <c r="A11684">
        <v>20223</v>
      </c>
      <c r="B11684">
        <v>1</v>
      </c>
      <c r="C11684" t="s">
        <v>253</v>
      </c>
      <c r="D11684" t="s">
        <v>17</v>
      </c>
      <c r="E11684" t="s">
        <v>239</v>
      </c>
      <c r="F11684" t="s">
        <v>333</v>
      </c>
      <c r="G11684" t="s">
        <v>267</v>
      </c>
      <c r="H11684" t="s">
        <v>266</v>
      </c>
      <c r="I11684" t="s">
        <v>377</v>
      </c>
      <c r="J11684">
        <v>7</v>
      </c>
      <c r="K11684">
        <v>11</v>
      </c>
    </row>
    <row r="11685" spans="1:11" x14ac:dyDescent="0.3">
      <c r="A11685">
        <v>20223</v>
      </c>
      <c r="B11685">
        <v>1</v>
      </c>
      <c r="C11685" t="s">
        <v>253</v>
      </c>
      <c r="D11685" t="s">
        <v>17</v>
      </c>
      <c r="E11685" t="s">
        <v>239</v>
      </c>
      <c r="F11685" t="s">
        <v>333</v>
      </c>
      <c r="G11685" t="s">
        <v>267</v>
      </c>
      <c r="H11685" t="s">
        <v>266</v>
      </c>
      <c r="I11685" t="s">
        <v>377</v>
      </c>
      <c r="J11685">
        <v>8</v>
      </c>
      <c r="K11685">
        <v>4</v>
      </c>
    </row>
    <row r="11686" spans="1:11" x14ac:dyDescent="0.3">
      <c r="A11686">
        <v>20223</v>
      </c>
      <c r="B11686">
        <v>1</v>
      </c>
      <c r="C11686" t="s">
        <v>253</v>
      </c>
      <c r="D11686" t="s">
        <v>17</v>
      </c>
      <c r="E11686" t="s">
        <v>239</v>
      </c>
      <c r="F11686" t="s">
        <v>333</v>
      </c>
      <c r="G11686" t="s">
        <v>267</v>
      </c>
      <c r="H11686" t="s">
        <v>266</v>
      </c>
      <c r="I11686" t="s">
        <v>377</v>
      </c>
      <c r="J11686">
        <v>9</v>
      </c>
      <c r="K11686">
        <v>1</v>
      </c>
    </row>
    <row r="11687" spans="1:11" x14ac:dyDescent="0.3">
      <c r="A11687">
        <v>20223</v>
      </c>
      <c r="B11687">
        <v>1</v>
      </c>
      <c r="C11687" t="s">
        <v>253</v>
      </c>
      <c r="D11687" t="s">
        <v>18</v>
      </c>
      <c r="E11687" t="s">
        <v>19</v>
      </c>
      <c r="F11687" t="s">
        <v>334</v>
      </c>
      <c r="G11687" t="s">
        <v>236</v>
      </c>
      <c r="H11687" t="s">
        <v>19</v>
      </c>
      <c r="I11687" t="s">
        <v>378</v>
      </c>
      <c r="J11687">
        <v>0</v>
      </c>
      <c r="K11687">
        <v>44</v>
      </c>
    </row>
    <row r="11688" spans="1:11" x14ac:dyDescent="0.3">
      <c r="A11688">
        <v>20223</v>
      </c>
      <c r="B11688">
        <v>1</v>
      </c>
      <c r="C11688" t="s">
        <v>253</v>
      </c>
      <c r="D11688" t="s">
        <v>18</v>
      </c>
      <c r="E11688" t="s">
        <v>19</v>
      </c>
      <c r="F11688" t="s">
        <v>334</v>
      </c>
      <c r="G11688" t="s">
        <v>236</v>
      </c>
      <c r="H11688" t="s">
        <v>19</v>
      </c>
      <c r="I11688" t="s">
        <v>378</v>
      </c>
      <c r="J11688">
        <v>1</v>
      </c>
      <c r="K11688">
        <v>391</v>
      </c>
    </row>
    <row r="11689" spans="1:11" x14ac:dyDescent="0.3">
      <c r="A11689">
        <v>20223</v>
      </c>
      <c r="B11689">
        <v>1</v>
      </c>
      <c r="C11689" t="s">
        <v>253</v>
      </c>
      <c r="D11689" t="s">
        <v>18</v>
      </c>
      <c r="E11689" t="s">
        <v>19</v>
      </c>
      <c r="F11689" t="s">
        <v>334</v>
      </c>
      <c r="G11689" t="s">
        <v>236</v>
      </c>
      <c r="H11689" t="s">
        <v>19</v>
      </c>
      <c r="I11689" t="s">
        <v>378</v>
      </c>
      <c r="J11689">
        <v>2</v>
      </c>
      <c r="K11689">
        <v>191</v>
      </c>
    </row>
    <row r="11690" spans="1:11" x14ac:dyDescent="0.3">
      <c r="A11690">
        <v>20223</v>
      </c>
      <c r="B11690">
        <v>1</v>
      </c>
      <c r="C11690" t="s">
        <v>253</v>
      </c>
      <c r="D11690" t="s">
        <v>18</v>
      </c>
      <c r="E11690" t="s">
        <v>19</v>
      </c>
      <c r="F11690" t="s">
        <v>334</v>
      </c>
      <c r="G11690" t="s">
        <v>236</v>
      </c>
      <c r="H11690" t="s">
        <v>19</v>
      </c>
      <c r="I11690" t="s">
        <v>378</v>
      </c>
      <c r="J11690">
        <v>3</v>
      </c>
      <c r="K11690">
        <v>89</v>
      </c>
    </row>
    <row r="11691" spans="1:11" x14ac:dyDescent="0.3">
      <c r="A11691">
        <v>20223</v>
      </c>
      <c r="B11691">
        <v>1</v>
      </c>
      <c r="C11691" t="s">
        <v>253</v>
      </c>
      <c r="D11691" t="s">
        <v>18</v>
      </c>
      <c r="E11691" t="s">
        <v>19</v>
      </c>
      <c r="F11691" t="s">
        <v>334</v>
      </c>
      <c r="G11691" t="s">
        <v>236</v>
      </c>
      <c r="H11691" t="s">
        <v>19</v>
      </c>
      <c r="I11691" t="s">
        <v>378</v>
      </c>
      <c r="J11691">
        <v>4</v>
      </c>
      <c r="K11691">
        <v>79</v>
      </c>
    </row>
    <row r="11692" spans="1:11" x14ac:dyDescent="0.3">
      <c r="A11692">
        <v>20223</v>
      </c>
      <c r="B11692">
        <v>1</v>
      </c>
      <c r="C11692" t="s">
        <v>253</v>
      </c>
      <c r="D11692" t="s">
        <v>18</v>
      </c>
      <c r="E11692" t="s">
        <v>19</v>
      </c>
      <c r="F11692" t="s">
        <v>334</v>
      </c>
      <c r="G11692" t="s">
        <v>236</v>
      </c>
      <c r="H11692" t="s">
        <v>19</v>
      </c>
      <c r="I11692" t="s">
        <v>378</v>
      </c>
      <c r="J11692">
        <v>5</v>
      </c>
      <c r="K11692">
        <v>41</v>
      </c>
    </row>
    <row r="11693" spans="1:11" x14ac:dyDescent="0.3">
      <c r="A11693">
        <v>20223</v>
      </c>
      <c r="B11693">
        <v>1</v>
      </c>
      <c r="C11693" t="s">
        <v>253</v>
      </c>
      <c r="D11693" t="s">
        <v>18</v>
      </c>
      <c r="E11693" t="s">
        <v>19</v>
      </c>
      <c r="F11693" t="s">
        <v>334</v>
      </c>
      <c r="G11693" t="s">
        <v>236</v>
      </c>
      <c r="H11693" t="s">
        <v>19</v>
      </c>
      <c r="I11693" t="s">
        <v>378</v>
      </c>
      <c r="J11693">
        <v>6</v>
      </c>
      <c r="K11693">
        <v>26</v>
      </c>
    </row>
    <row r="11694" spans="1:11" x14ac:dyDescent="0.3">
      <c r="A11694">
        <v>20223</v>
      </c>
      <c r="B11694">
        <v>1</v>
      </c>
      <c r="C11694" t="s">
        <v>253</v>
      </c>
      <c r="D11694" t="s">
        <v>18</v>
      </c>
      <c r="E11694" t="s">
        <v>19</v>
      </c>
      <c r="F11694" t="s">
        <v>334</v>
      </c>
      <c r="G11694" t="s">
        <v>236</v>
      </c>
      <c r="H11694" t="s">
        <v>19</v>
      </c>
      <c r="I11694" t="s">
        <v>378</v>
      </c>
      <c r="J11694">
        <v>7</v>
      </c>
      <c r="K11694">
        <v>19</v>
      </c>
    </row>
    <row r="11695" spans="1:11" x14ac:dyDescent="0.3">
      <c r="A11695">
        <v>20223</v>
      </c>
      <c r="B11695">
        <v>1</v>
      </c>
      <c r="C11695" t="s">
        <v>253</v>
      </c>
      <c r="D11695" t="s">
        <v>18</v>
      </c>
      <c r="E11695" t="s">
        <v>19</v>
      </c>
      <c r="F11695" t="s">
        <v>334</v>
      </c>
      <c r="G11695" t="s">
        <v>236</v>
      </c>
      <c r="H11695" t="s">
        <v>19</v>
      </c>
      <c r="I11695" t="s">
        <v>378</v>
      </c>
      <c r="J11695">
        <v>8</v>
      </c>
      <c r="K11695">
        <v>2</v>
      </c>
    </row>
    <row r="11696" spans="1:11" x14ac:dyDescent="0.3">
      <c r="A11696">
        <v>20223</v>
      </c>
      <c r="B11696">
        <v>1</v>
      </c>
      <c r="C11696" t="s">
        <v>253</v>
      </c>
      <c r="D11696" t="s">
        <v>18</v>
      </c>
      <c r="E11696" t="s">
        <v>19</v>
      </c>
      <c r="F11696" t="s">
        <v>334</v>
      </c>
      <c r="G11696" t="s">
        <v>236</v>
      </c>
      <c r="H11696" t="s">
        <v>19</v>
      </c>
      <c r="I11696" t="s">
        <v>378</v>
      </c>
      <c r="J11696">
        <v>9</v>
      </c>
      <c r="K11696">
        <v>6</v>
      </c>
    </row>
    <row r="11697" spans="1:11" x14ac:dyDescent="0.3">
      <c r="A11697">
        <v>20223</v>
      </c>
      <c r="B11697">
        <v>1</v>
      </c>
      <c r="C11697" t="s">
        <v>253</v>
      </c>
      <c r="D11697" t="s">
        <v>20</v>
      </c>
      <c r="E11697" t="s">
        <v>21</v>
      </c>
      <c r="F11697" t="s">
        <v>335</v>
      </c>
      <c r="G11697" t="s">
        <v>235</v>
      </c>
      <c r="H11697" t="s">
        <v>21</v>
      </c>
      <c r="I11697" t="s">
        <v>335</v>
      </c>
      <c r="J11697">
        <v>0</v>
      </c>
      <c r="K11697">
        <v>70</v>
      </c>
    </row>
    <row r="11698" spans="1:11" x14ac:dyDescent="0.3">
      <c r="A11698">
        <v>20223</v>
      </c>
      <c r="B11698">
        <v>1</v>
      </c>
      <c r="C11698" t="s">
        <v>253</v>
      </c>
      <c r="D11698" t="s">
        <v>20</v>
      </c>
      <c r="E11698" t="s">
        <v>21</v>
      </c>
      <c r="F11698" t="s">
        <v>335</v>
      </c>
      <c r="G11698" t="s">
        <v>235</v>
      </c>
      <c r="H11698" t="s">
        <v>21</v>
      </c>
      <c r="I11698" t="s">
        <v>335</v>
      </c>
      <c r="J11698">
        <v>1</v>
      </c>
      <c r="K11698">
        <v>338</v>
      </c>
    </row>
    <row r="11699" spans="1:11" x14ac:dyDescent="0.3">
      <c r="A11699">
        <v>20223</v>
      </c>
      <c r="B11699">
        <v>1</v>
      </c>
      <c r="C11699" t="s">
        <v>253</v>
      </c>
      <c r="D11699" t="s">
        <v>20</v>
      </c>
      <c r="E11699" t="s">
        <v>21</v>
      </c>
      <c r="F11699" t="s">
        <v>335</v>
      </c>
      <c r="G11699" t="s">
        <v>235</v>
      </c>
      <c r="H11699" t="s">
        <v>21</v>
      </c>
      <c r="I11699" t="s">
        <v>335</v>
      </c>
      <c r="J11699">
        <v>2</v>
      </c>
      <c r="K11699">
        <v>145</v>
      </c>
    </row>
    <row r="11700" spans="1:11" x14ac:dyDescent="0.3">
      <c r="A11700">
        <v>20223</v>
      </c>
      <c r="B11700">
        <v>1</v>
      </c>
      <c r="C11700" t="s">
        <v>253</v>
      </c>
      <c r="D11700" t="s">
        <v>20</v>
      </c>
      <c r="E11700" t="s">
        <v>21</v>
      </c>
      <c r="F11700" t="s">
        <v>335</v>
      </c>
      <c r="G11700" t="s">
        <v>235</v>
      </c>
      <c r="H11700" t="s">
        <v>21</v>
      </c>
      <c r="I11700" t="s">
        <v>335</v>
      </c>
      <c r="J11700">
        <v>3</v>
      </c>
      <c r="K11700">
        <v>83</v>
      </c>
    </row>
    <row r="11701" spans="1:11" x14ac:dyDescent="0.3">
      <c r="A11701">
        <v>20223</v>
      </c>
      <c r="B11701">
        <v>1</v>
      </c>
      <c r="C11701" t="s">
        <v>253</v>
      </c>
      <c r="D11701" t="s">
        <v>20</v>
      </c>
      <c r="E11701" t="s">
        <v>21</v>
      </c>
      <c r="F11701" t="s">
        <v>335</v>
      </c>
      <c r="G11701" t="s">
        <v>235</v>
      </c>
      <c r="H11701" t="s">
        <v>21</v>
      </c>
      <c r="I11701" t="s">
        <v>335</v>
      </c>
      <c r="J11701">
        <v>4</v>
      </c>
      <c r="K11701">
        <v>70</v>
      </c>
    </row>
    <row r="11702" spans="1:11" x14ac:dyDescent="0.3">
      <c r="A11702">
        <v>20223</v>
      </c>
      <c r="B11702">
        <v>1</v>
      </c>
      <c r="C11702" t="s">
        <v>253</v>
      </c>
      <c r="D11702" t="s">
        <v>20</v>
      </c>
      <c r="E11702" t="s">
        <v>21</v>
      </c>
      <c r="F11702" t="s">
        <v>335</v>
      </c>
      <c r="G11702" t="s">
        <v>235</v>
      </c>
      <c r="H11702" t="s">
        <v>21</v>
      </c>
      <c r="I11702" t="s">
        <v>335</v>
      </c>
      <c r="J11702">
        <v>5</v>
      </c>
      <c r="K11702">
        <v>29</v>
      </c>
    </row>
    <row r="11703" spans="1:11" x14ac:dyDescent="0.3">
      <c r="A11703">
        <v>20223</v>
      </c>
      <c r="B11703">
        <v>1</v>
      </c>
      <c r="C11703" t="s">
        <v>253</v>
      </c>
      <c r="D11703" t="s">
        <v>20</v>
      </c>
      <c r="E11703" t="s">
        <v>21</v>
      </c>
      <c r="F11703" t="s">
        <v>335</v>
      </c>
      <c r="G11703" t="s">
        <v>235</v>
      </c>
      <c r="H11703" t="s">
        <v>21</v>
      </c>
      <c r="I11703" t="s">
        <v>335</v>
      </c>
      <c r="J11703">
        <v>6</v>
      </c>
      <c r="K11703">
        <v>7</v>
      </c>
    </row>
    <row r="11704" spans="1:11" x14ac:dyDescent="0.3">
      <c r="A11704">
        <v>20223</v>
      </c>
      <c r="B11704">
        <v>1</v>
      </c>
      <c r="C11704" t="s">
        <v>253</v>
      </c>
      <c r="D11704" t="s">
        <v>20</v>
      </c>
      <c r="E11704" t="s">
        <v>21</v>
      </c>
      <c r="F11704" t="s">
        <v>335</v>
      </c>
      <c r="G11704" t="s">
        <v>235</v>
      </c>
      <c r="H11704" t="s">
        <v>21</v>
      </c>
      <c r="I11704" t="s">
        <v>335</v>
      </c>
      <c r="J11704">
        <v>7</v>
      </c>
      <c r="K11704">
        <v>2</v>
      </c>
    </row>
    <row r="11705" spans="1:11" x14ac:dyDescent="0.3">
      <c r="A11705">
        <v>20223</v>
      </c>
      <c r="B11705">
        <v>1</v>
      </c>
      <c r="C11705" t="s">
        <v>253</v>
      </c>
      <c r="D11705" t="s">
        <v>22</v>
      </c>
      <c r="E11705" t="s">
        <v>23</v>
      </c>
      <c r="F11705" t="s">
        <v>336</v>
      </c>
      <c r="G11705" t="s">
        <v>265</v>
      </c>
      <c r="H11705" t="s">
        <v>264</v>
      </c>
      <c r="I11705" t="s">
        <v>379</v>
      </c>
      <c r="J11705">
        <v>0</v>
      </c>
      <c r="K11705">
        <v>289</v>
      </c>
    </row>
    <row r="11706" spans="1:11" x14ac:dyDescent="0.3">
      <c r="A11706">
        <v>20223</v>
      </c>
      <c r="B11706">
        <v>1</v>
      </c>
      <c r="C11706" t="s">
        <v>253</v>
      </c>
      <c r="D11706" t="s">
        <v>22</v>
      </c>
      <c r="E11706" t="s">
        <v>23</v>
      </c>
      <c r="F11706" t="s">
        <v>336</v>
      </c>
      <c r="G11706" t="s">
        <v>265</v>
      </c>
      <c r="H11706" t="s">
        <v>264</v>
      </c>
      <c r="I11706" t="s">
        <v>379</v>
      </c>
      <c r="J11706">
        <v>1</v>
      </c>
      <c r="K11706">
        <v>1039</v>
      </c>
    </row>
    <row r="11707" spans="1:11" x14ac:dyDescent="0.3">
      <c r="A11707">
        <v>20223</v>
      </c>
      <c r="B11707">
        <v>1</v>
      </c>
      <c r="C11707" t="s">
        <v>253</v>
      </c>
      <c r="D11707" t="s">
        <v>22</v>
      </c>
      <c r="E11707" t="s">
        <v>23</v>
      </c>
      <c r="F11707" t="s">
        <v>336</v>
      </c>
      <c r="G11707" t="s">
        <v>265</v>
      </c>
      <c r="H11707" t="s">
        <v>264</v>
      </c>
      <c r="I11707" t="s">
        <v>379</v>
      </c>
      <c r="J11707">
        <v>2</v>
      </c>
      <c r="K11707">
        <v>582</v>
      </c>
    </row>
    <row r="11708" spans="1:11" x14ac:dyDescent="0.3">
      <c r="A11708">
        <v>20223</v>
      </c>
      <c r="B11708">
        <v>1</v>
      </c>
      <c r="C11708" t="s">
        <v>253</v>
      </c>
      <c r="D11708" t="s">
        <v>22</v>
      </c>
      <c r="E11708" t="s">
        <v>23</v>
      </c>
      <c r="F11708" t="s">
        <v>336</v>
      </c>
      <c r="G11708" t="s">
        <v>265</v>
      </c>
      <c r="H11708" t="s">
        <v>264</v>
      </c>
      <c r="I11708" t="s">
        <v>379</v>
      </c>
      <c r="J11708">
        <v>3</v>
      </c>
      <c r="K11708">
        <v>336</v>
      </c>
    </row>
    <row r="11709" spans="1:11" x14ac:dyDescent="0.3">
      <c r="A11709">
        <v>20223</v>
      </c>
      <c r="B11709">
        <v>1</v>
      </c>
      <c r="C11709" t="s">
        <v>253</v>
      </c>
      <c r="D11709" t="s">
        <v>22</v>
      </c>
      <c r="E11709" t="s">
        <v>23</v>
      </c>
      <c r="F11709" t="s">
        <v>336</v>
      </c>
      <c r="G11709" t="s">
        <v>265</v>
      </c>
      <c r="H11709" t="s">
        <v>264</v>
      </c>
      <c r="I11709" t="s">
        <v>379</v>
      </c>
      <c r="J11709">
        <v>4</v>
      </c>
      <c r="K11709">
        <v>186</v>
      </c>
    </row>
    <row r="11710" spans="1:11" x14ac:dyDescent="0.3">
      <c r="A11710">
        <v>20223</v>
      </c>
      <c r="B11710">
        <v>1</v>
      </c>
      <c r="C11710" t="s">
        <v>253</v>
      </c>
      <c r="D11710" t="s">
        <v>22</v>
      </c>
      <c r="E11710" t="s">
        <v>23</v>
      </c>
      <c r="F11710" t="s">
        <v>336</v>
      </c>
      <c r="G11710" t="s">
        <v>265</v>
      </c>
      <c r="H11710" t="s">
        <v>264</v>
      </c>
      <c r="I11710" t="s">
        <v>379</v>
      </c>
      <c r="J11710">
        <v>5</v>
      </c>
      <c r="K11710">
        <v>44</v>
      </c>
    </row>
    <row r="11711" spans="1:11" x14ac:dyDescent="0.3">
      <c r="A11711">
        <v>20223</v>
      </c>
      <c r="B11711">
        <v>1</v>
      </c>
      <c r="C11711" t="s">
        <v>253</v>
      </c>
      <c r="D11711" t="s">
        <v>22</v>
      </c>
      <c r="E11711" t="s">
        <v>23</v>
      </c>
      <c r="F11711" t="s">
        <v>336</v>
      </c>
      <c r="G11711" t="s">
        <v>265</v>
      </c>
      <c r="H11711" t="s">
        <v>264</v>
      </c>
      <c r="I11711" t="s">
        <v>379</v>
      </c>
      <c r="J11711">
        <v>6</v>
      </c>
      <c r="K11711">
        <v>13</v>
      </c>
    </row>
    <row r="11712" spans="1:11" x14ac:dyDescent="0.3">
      <c r="A11712">
        <v>20223</v>
      </c>
      <c r="B11712">
        <v>1</v>
      </c>
      <c r="C11712" t="s">
        <v>253</v>
      </c>
      <c r="D11712" t="s">
        <v>22</v>
      </c>
      <c r="E11712" t="s">
        <v>23</v>
      </c>
      <c r="F11712" t="s">
        <v>336</v>
      </c>
      <c r="G11712" t="s">
        <v>265</v>
      </c>
      <c r="H11712" t="s">
        <v>264</v>
      </c>
      <c r="I11712" t="s">
        <v>379</v>
      </c>
      <c r="J11712">
        <v>7</v>
      </c>
      <c r="K11712">
        <v>10</v>
      </c>
    </row>
    <row r="11713" spans="1:11" x14ac:dyDescent="0.3">
      <c r="A11713">
        <v>20223</v>
      </c>
      <c r="B11713">
        <v>1</v>
      </c>
      <c r="C11713" t="s">
        <v>253</v>
      </c>
      <c r="D11713" t="s">
        <v>22</v>
      </c>
      <c r="E11713" t="s">
        <v>23</v>
      </c>
      <c r="F11713" t="s">
        <v>336</v>
      </c>
      <c r="G11713" t="s">
        <v>265</v>
      </c>
      <c r="H11713" t="s">
        <v>264</v>
      </c>
      <c r="I11713" t="s">
        <v>379</v>
      </c>
      <c r="J11713">
        <v>8</v>
      </c>
      <c r="K11713">
        <v>2</v>
      </c>
    </row>
    <row r="11714" spans="1:11" x14ac:dyDescent="0.3">
      <c r="A11714">
        <v>20223</v>
      </c>
      <c r="B11714">
        <v>1</v>
      </c>
      <c r="C11714" t="s">
        <v>253</v>
      </c>
      <c r="D11714" t="s">
        <v>22</v>
      </c>
      <c r="E11714" t="s">
        <v>23</v>
      </c>
      <c r="F11714" t="s">
        <v>336</v>
      </c>
      <c r="G11714" t="s">
        <v>265</v>
      </c>
      <c r="H11714" t="s">
        <v>264</v>
      </c>
      <c r="I11714" t="s">
        <v>379</v>
      </c>
      <c r="J11714">
        <v>9</v>
      </c>
      <c r="K11714">
        <v>1</v>
      </c>
    </row>
    <row r="11715" spans="1:11" x14ac:dyDescent="0.3">
      <c r="A11715">
        <v>20223</v>
      </c>
      <c r="B11715">
        <v>1</v>
      </c>
      <c r="C11715" t="s">
        <v>253</v>
      </c>
      <c r="D11715" t="s">
        <v>22</v>
      </c>
      <c r="E11715" t="s">
        <v>23</v>
      </c>
      <c r="F11715" t="s">
        <v>336</v>
      </c>
      <c r="G11715" t="s">
        <v>263</v>
      </c>
      <c r="H11715" t="s">
        <v>262</v>
      </c>
      <c r="I11715" t="s">
        <v>380</v>
      </c>
      <c r="J11715">
        <v>0</v>
      </c>
      <c r="K11715">
        <v>102</v>
      </c>
    </row>
    <row r="11716" spans="1:11" x14ac:dyDescent="0.3">
      <c r="A11716">
        <v>20223</v>
      </c>
      <c r="B11716">
        <v>1</v>
      </c>
      <c r="C11716" t="s">
        <v>253</v>
      </c>
      <c r="D11716" t="s">
        <v>22</v>
      </c>
      <c r="E11716" t="s">
        <v>23</v>
      </c>
      <c r="F11716" t="s">
        <v>336</v>
      </c>
      <c r="G11716" t="s">
        <v>263</v>
      </c>
      <c r="H11716" t="s">
        <v>262</v>
      </c>
      <c r="I11716" t="s">
        <v>380</v>
      </c>
      <c r="J11716">
        <v>1</v>
      </c>
      <c r="K11716">
        <v>285</v>
      </c>
    </row>
    <row r="11717" spans="1:11" x14ac:dyDescent="0.3">
      <c r="A11717">
        <v>20223</v>
      </c>
      <c r="B11717">
        <v>1</v>
      </c>
      <c r="C11717" t="s">
        <v>253</v>
      </c>
      <c r="D11717" t="s">
        <v>22</v>
      </c>
      <c r="E11717" t="s">
        <v>23</v>
      </c>
      <c r="F11717" t="s">
        <v>336</v>
      </c>
      <c r="G11717" t="s">
        <v>263</v>
      </c>
      <c r="H11717" t="s">
        <v>262</v>
      </c>
      <c r="I11717" t="s">
        <v>380</v>
      </c>
      <c r="J11717">
        <v>2</v>
      </c>
      <c r="K11717">
        <v>122</v>
      </c>
    </row>
    <row r="11718" spans="1:11" x14ac:dyDescent="0.3">
      <c r="A11718">
        <v>20223</v>
      </c>
      <c r="B11718">
        <v>1</v>
      </c>
      <c r="C11718" t="s">
        <v>253</v>
      </c>
      <c r="D11718" t="s">
        <v>22</v>
      </c>
      <c r="E11718" t="s">
        <v>23</v>
      </c>
      <c r="F11718" t="s">
        <v>336</v>
      </c>
      <c r="G11718" t="s">
        <v>263</v>
      </c>
      <c r="H11718" t="s">
        <v>262</v>
      </c>
      <c r="I11718" t="s">
        <v>380</v>
      </c>
      <c r="J11718">
        <v>3</v>
      </c>
      <c r="K11718">
        <v>97</v>
      </c>
    </row>
    <row r="11719" spans="1:11" x14ac:dyDescent="0.3">
      <c r="A11719">
        <v>20223</v>
      </c>
      <c r="B11719">
        <v>1</v>
      </c>
      <c r="C11719" t="s">
        <v>253</v>
      </c>
      <c r="D11719" t="s">
        <v>22</v>
      </c>
      <c r="E11719" t="s">
        <v>23</v>
      </c>
      <c r="F11719" t="s">
        <v>336</v>
      </c>
      <c r="G11719" t="s">
        <v>263</v>
      </c>
      <c r="H11719" t="s">
        <v>262</v>
      </c>
      <c r="I11719" t="s">
        <v>380</v>
      </c>
      <c r="J11719">
        <v>4</v>
      </c>
      <c r="K11719">
        <v>88</v>
      </c>
    </row>
    <row r="11720" spans="1:11" x14ac:dyDescent="0.3">
      <c r="A11720">
        <v>20223</v>
      </c>
      <c r="B11720">
        <v>1</v>
      </c>
      <c r="C11720" t="s">
        <v>253</v>
      </c>
      <c r="D11720" t="s">
        <v>22</v>
      </c>
      <c r="E11720" t="s">
        <v>23</v>
      </c>
      <c r="F11720" t="s">
        <v>336</v>
      </c>
      <c r="G11720" t="s">
        <v>263</v>
      </c>
      <c r="H11720" t="s">
        <v>262</v>
      </c>
      <c r="I11720" t="s">
        <v>380</v>
      </c>
      <c r="J11720">
        <v>5</v>
      </c>
      <c r="K11720">
        <v>35</v>
      </c>
    </row>
    <row r="11721" spans="1:11" x14ac:dyDescent="0.3">
      <c r="A11721">
        <v>20223</v>
      </c>
      <c r="B11721">
        <v>1</v>
      </c>
      <c r="C11721" t="s">
        <v>253</v>
      </c>
      <c r="D11721" t="s">
        <v>22</v>
      </c>
      <c r="E11721" t="s">
        <v>23</v>
      </c>
      <c r="F11721" t="s">
        <v>336</v>
      </c>
      <c r="G11721" t="s">
        <v>263</v>
      </c>
      <c r="H11721" t="s">
        <v>262</v>
      </c>
      <c r="I11721" t="s">
        <v>380</v>
      </c>
      <c r="J11721">
        <v>6</v>
      </c>
      <c r="K11721">
        <v>24</v>
      </c>
    </row>
    <row r="11722" spans="1:11" x14ac:dyDescent="0.3">
      <c r="A11722">
        <v>20223</v>
      </c>
      <c r="B11722">
        <v>1</v>
      </c>
      <c r="C11722" t="s">
        <v>253</v>
      </c>
      <c r="D11722" t="s">
        <v>22</v>
      </c>
      <c r="E11722" t="s">
        <v>23</v>
      </c>
      <c r="F11722" t="s">
        <v>336</v>
      </c>
      <c r="G11722" t="s">
        <v>263</v>
      </c>
      <c r="H11722" t="s">
        <v>262</v>
      </c>
      <c r="I11722" t="s">
        <v>380</v>
      </c>
      <c r="J11722">
        <v>7</v>
      </c>
      <c r="K11722">
        <v>8</v>
      </c>
    </row>
    <row r="11723" spans="1:11" x14ac:dyDescent="0.3">
      <c r="A11723">
        <v>20223</v>
      </c>
      <c r="B11723">
        <v>1</v>
      </c>
      <c r="C11723" t="s">
        <v>253</v>
      </c>
      <c r="D11723" t="s">
        <v>22</v>
      </c>
      <c r="E11723" t="s">
        <v>23</v>
      </c>
      <c r="F11723" t="s">
        <v>336</v>
      </c>
      <c r="G11723" t="s">
        <v>263</v>
      </c>
      <c r="H11723" t="s">
        <v>262</v>
      </c>
      <c r="I11723" t="s">
        <v>380</v>
      </c>
      <c r="J11723">
        <v>8</v>
      </c>
      <c r="K11723">
        <v>2</v>
      </c>
    </row>
    <row r="11724" spans="1:11" x14ac:dyDescent="0.3">
      <c r="A11724">
        <v>20223</v>
      </c>
      <c r="B11724">
        <v>1</v>
      </c>
      <c r="C11724" t="s">
        <v>253</v>
      </c>
      <c r="D11724" t="s">
        <v>22</v>
      </c>
      <c r="E11724" t="s">
        <v>23</v>
      </c>
      <c r="F11724" t="s">
        <v>336</v>
      </c>
      <c r="G11724" t="s">
        <v>234</v>
      </c>
      <c r="H11724" t="s">
        <v>233</v>
      </c>
      <c r="I11724" t="s">
        <v>381</v>
      </c>
      <c r="J11724">
        <v>0</v>
      </c>
      <c r="K11724">
        <v>3</v>
      </c>
    </row>
    <row r="11725" spans="1:11" x14ac:dyDescent="0.3">
      <c r="A11725">
        <v>20223</v>
      </c>
      <c r="B11725">
        <v>1</v>
      </c>
      <c r="C11725" t="s">
        <v>253</v>
      </c>
      <c r="D11725" t="s">
        <v>22</v>
      </c>
      <c r="E11725" t="s">
        <v>23</v>
      </c>
      <c r="F11725" t="s">
        <v>336</v>
      </c>
      <c r="G11725" t="s">
        <v>234</v>
      </c>
      <c r="H11725" t="s">
        <v>233</v>
      </c>
      <c r="I11725" t="s">
        <v>381</v>
      </c>
      <c r="J11725">
        <v>1</v>
      </c>
      <c r="K11725">
        <v>21</v>
      </c>
    </row>
    <row r="11726" spans="1:11" x14ac:dyDescent="0.3">
      <c r="A11726">
        <v>20223</v>
      </c>
      <c r="B11726">
        <v>1</v>
      </c>
      <c r="C11726" t="s">
        <v>253</v>
      </c>
      <c r="D11726" t="s">
        <v>22</v>
      </c>
      <c r="E11726" t="s">
        <v>23</v>
      </c>
      <c r="F11726" t="s">
        <v>336</v>
      </c>
      <c r="G11726" t="s">
        <v>234</v>
      </c>
      <c r="H11726" t="s">
        <v>233</v>
      </c>
      <c r="I11726" t="s">
        <v>381</v>
      </c>
      <c r="J11726">
        <v>2</v>
      </c>
      <c r="K11726">
        <v>18</v>
      </c>
    </row>
    <row r="11727" spans="1:11" x14ac:dyDescent="0.3">
      <c r="A11727">
        <v>20223</v>
      </c>
      <c r="B11727">
        <v>1</v>
      </c>
      <c r="C11727" t="s">
        <v>253</v>
      </c>
      <c r="D11727" t="s">
        <v>22</v>
      </c>
      <c r="E11727" t="s">
        <v>23</v>
      </c>
      <c r="F11727" t="s">
        <v>336</v>
      </c>
      <c r="G11727" t="s">
        <v>234</v>
      </c>
      <c r="H11727" t="s">
        <v>233</v>
      </c>
      <c r="I11727" t="s">
        <v>381</v>
      </c>
      <c r="J11727">
        <v>3</v>
      </c>
      <c r="K11727">
        <v>18</v>
      </c>
    </row>
    <row r="11728" spans="1:11" x14ac:dyDescent="0.3">
      <c r="A11728">
        <v>20223</v>
      </c>
      <c r="B11728">
        <v>1</v>
      </c>
      <c r="C11728" t="s">
        <v>253</v>
      </c>
      <c r="D11728" t="s">
        <v>22</v>
      </c>
      <c r="E11728" t="s">
        <v>23</v>
      </c>
      <c r="F11728" t="s">
        <v>336</v>
      </c>
      <c r="G11728" t="s">
        <v>234</v>
      </c>
      <c r="H11728" t="s">
        <v>233</v>
      </c>
      <c r="I11728" t="s">
        <v>381</v>
      </c>
      <c r="J11728">
        <v>4</v>
      </c>
      <c r="K11728">
        <v>20</v>
      </c>
    </row>
    <row r="11729" spans="1:11" x14ac:dyDescent="0.3">
      <c r="A11729">
        <v>20223</v>
      </c>
      <c r="B11729">
        <v>1</v>
      </c>
      <c r="C11729" t="s">
        <v>253</v>
      </c>
      <c r="D11729" t="s">
        <v>22</v>
      </c>
      <c r="E11729" t="s">
        <v>23</v>
      </c>
      <c r="F11729" t="s">
        <v>336</v>
      </c>
      <c r="G11729" t="s">
        <v>234</v>
      </c>
      <c r="H11729" t="s">
        <v>233</v>
      </c>
      <c r="I11729" t="s">
        <v>381</v>
      </c>
      <c r="J11729">
        <v>5</v>
      </c>
      <c r="K11729">
        <v>8</v>
      </c>
    </row>
    <row r="11730" spans="1:11" x14ac:dyDescent="0.3">
      <c r="A11730">
        <v>20223</v>
      </c>
      <c r="B11730">
        <v>1</v>
      </c>
      <c r="C11730" t="s">
        <v>253</v>
      </c>
      <c r="D11730" t="s">
        <v>22</v>
      </c>
      <c r="E11730" t="s">
        <v>23</v>
      </c>
      <c r="F11730" t="s">
        <v>336</v>
      </c>
      <c r="G11730" t="s">
        <v>234</v>
      </c>
      <c r="H11730" t="s">
        <v>233</v>
      </c>
      <c r="I11730" t="s">
        <v>381</v>
      </c>
      <c r="J11730">
        <v>6</v>
      </c>
      <c r="K11730">
        <v>8</v>
      </c>
    </row>
    <row r="11731" spans="1:11" x14ac:dyDescent="0.3">
      <c r="A11731">
        <v>20223</v>
      </c>
      <c r="B11731">
        <v>1</v>
      </c>
      <c r="C11731" t="s">
        <v>253</v>
      </c>
      <c r="D11731" t="s">
        <v>22</v>
      </c>
      <c r="E11731" t="s">
        <v>23</v>
      </c>
      <c r="F11731" t="s">
        <v>336</v>
      </c>
      <c r="G11731" t="s">
        <v>234</v>
      </c>
      <c r="H11731" t="s">
        <v>233</v>
      </c>
      <c r="I11731" t="s">
        <v>381</v>
      </c>
      <c r="J11731">
        <v>7</v>
      </c>
      <c r="K11731">
        <v>5</v>
      </c>
    </row>
    <row r="11732" spans="1:11" x14ac:dyDescent="0.3">
      <c r="A11732">
        <v>20223</v>
      </c>
      <c r="B11732">
        <v>1</v>
      </c>
      <c r="C11732" t="s">
        <v>253</v>
      </c>
      <c r="D11732" t="s">
        <v>22</v>
      </c>
      <c r="E11732" t="s">
        <v>23</v>
      </c>
      <c r="F11732" t="s">
        <v>336</v>
      </c>
      <c r="G11732" t="s">
        <v>234</v>
      </c>
      <c r="H11732" t="s">
        <v>233</v>
      </c>
      <c r="I11732" t="s">
        <v>381</v>
      </c>
      <c r="J11732">
        <v>8</v>
      </c>
      <c r="K11732">
        <v>1</v>
      </c>
    </row>
    <row r="11733" spans="1:11" x14ac:dyDescent="0.3">
      <c r="A11733">
        <v>20223</v>
      </c>
      <c r="B11733">
        <v>1</v>
      </c>
      <c r="C11733" t="s">
        <v>253</v>
      </c>
      <c r="D11733" t="s">
        <v>22</v>
      </c>
      <c r="E11733" t="s">
        <v>23</v>
      </c>
      <c r="F11733" t="s">
        <v>336</v>
      </c>
      <c r="G11733" t="s">
        <v>261</v>
      </c>
      <c r="H11733" t="s">
        <v>260</v>
      </c>
      <c r="I11733" t="s">
        <v>382</v>
      </c>
      <c r="J11733">
        <v>0</v>
      </c>
      <c r="K11733">
        <v>20</v>
      </c>
    </row>
    <row r="11734" spans="1:11" x14ac:dyDescent="0.3">
      <c r="A11734">
        <v>20223</v>
      </c>
      <c r="B11734">
        <v>1</v>
      </c>
      <c r="C11734" t="s">
        <v>253</v>
      </c>
      <c r="D11734" t="s">
        <v>22</v>
      </c>
      <c r="E11734" t="s">
        <v>23</v>
      </c>
      <c r="F11734" t="s">
        <v>336</v>
      </c>
      <c r="G11734" t="s">
        <v>261</v>
      </c>
      <c r="H11734" t="s">
        <v>260</v>
      </c>
      <c r="I11734" t="s">
        <v>382</v>
      </c>
      <c r="J11734">
        <v>1</v>
      </c>
      <c r="K11734">
        <v>119</v>
      </c>
    </row>
    <row r="11735" spans="1:11" x14ac:dyDescent="0.3">
      <c r="A11735">
        <v>20223</v>
      </c>
      <c r="B11735">
        <v>1</v>
      </c>
      <c r="C11735" t="s">
        <v>253</v>
      </c>
      <c r="D11735" t="s">
        <v>22</v>
      </c>
      <c r="E11735" t="s">
        <v>23</v>
      </c>
      <c r="F11735" t="s">
        <v>336</v>
      </c>
      <c r="G11735" t="s">
        <v>261</v>
      </c>
      <c r="H11735" t="s">
        <v>260</v>
      </c>
      <c r="I11735" t="s">
        <v>382</v>
      </c>
      <c r="J11735">
        <v>2</v>
      </c>
      <c r="K11735">
        <v>39</v>
      </c>
    </row>
    <row r="11736" spans="1:11" x14ac:dyDescent="0.3">
      <c r="A11736">
        <v>20223</v>
      </c>
      <c r="B11736">
        <v>1</v>
      </c>
      <c r="C11736" t="s">
        <v>253</v>
      </c>
      <c r="D11736" t="s">
        <v>22</v>
      </c>
      <c r="E11736" t="s">
        <v>23</v>
      </c>
      <c r="F11736" t="s">
        <v>336</v>
      </c>
      <c r="G11736" t="s">
        <v>261</v>
      </c>
      <c r="H11736" t="s">
        <v>260</v>
      </c>
      <c r="I11736" t="s">
        <v>382</v>
      </c>
      <c r="J11736">
        <v>3</v>
      </c>
      <c r="K11736">
        <v>44</v>
      </c>
    </row>
    <row r="11737" spans="1:11" x14ac:dyDescent="0.3">
      <c r="A11737">
        <v>20223</v>
      </c>
      <c r="B11737">
        <v>1</v>
      </c>
      <c r="C11737" t="s">
        <v>253</v>
      </c>
      <c r="D11737" t="s">
        <v>22</v>
      </c>
      <c r="E11737" t="s">
        <v>23</v>
      </c>
      <c r="F11737" t="s">
        <v>336</v>
      </c>
      <c r="G11737" t="s">
        <v>261</v>
      </c>
      <c r="H11737" t="s">
        <v>260</v>
      </c>
      <c r="I11737" t="s">
        <v>382</v>
      </c>
      <c r="J11737">
        <v>4</v>
      </c>
      <c r="K11737">
        <v>41</v>
      </c>
    </row>
    <row r="11738" spans="1:11" x14ac:dyDescent="0.3">
      <c r="A11738">
        <v>20223</v>
      </c>
      <c r="B11738">
        <v>1</v>
      </c>
      <c r="C11738" t="s">
        <v>253</v>
      </c>
      <c r="D11738" t="s">
        <v>22</v>
      </c>
      <c r="E11738" t="s">
        <v>23</v>
      </c>
      <c r="F11738" t="s">
        <v>336</v>
      </c>
      <c r="G11738" t="s">
        <v>261</v>
      </c>
      <c r="H11738" t="s">
        <v>260</v>
      </c>
      <c r="I11738" t="s">
        <v>382</v>
      </c>
      <c r="J11738">
        <v>5</v>
      </c>
      <c r="K11738">
        <v>8</v>
      </c>
    </row>
    <row r="11739" spans="1:11" x14ac:dyDescent="0.3">
      <c r="A11739">
        <v>20223</v>
      </c>
      <c r="B11739">
        <v>1</v>
      </c>
      <c r="C11739" t="s">
        <v>253</v>
      </c>
      <c r="D11739" t="s">
        <v>22</v>
      </c>
      <c r="E11739" t="s">
        <v>23</v>
      </c>
      <c r="F11739" t="s">
        <v>336</v>
      </c>
      <c r="G11739" t="s">
        <v>261</v>
      </c>
      <c r="H11739" t="s">
        <v>260</v>
      </c>
      <c r="I11739" t="s">
        <v>382</v>
      </c>
      <c r="J11739">
        <v>6</v>
      </c>
      <c r="K11739">
        <v>9</v>
      </c>
    </row>
    <row r="11740" spans="1:11" x14ac:dyDescent="0.3">
      <c r="A11740">
        <v>20223</v>
      </c>
      <c r="B11740">
        <v>1</v>
      </c>
      <c r="C11740" t="s">
        <v>253</v>
      </c>
      <c r="D11740" t="s">
        <v>22</v>
      </c>
      <c r="E11740" t="s">
        <v>23</v>
      </c>
      <c r="F11740" t="s">
        <v>336</v>
      </c>
      <c r="G11740" t="s">
        <v>261</v>
      </c>
      <c r="H11740" t="s">
        <v>260</v>
      </c>
      <c r="I11740" t="s">
        <v>382</v>
      </c>
      <c r="J11740">
        <v>7</v>
      </c>
      <c r="K11740">
        <v>3</v>
      </c>
    </row>
    <row r="11741" spans="1:11" x14ac:dyDescent="0.3">
      <c r="A11741">
        <v>20223</v>
      </c>
      <c r="B11741">
        <v>1</v>
      </c>
      <c r="C11741" t="s">
        <v>253</v>
      </c>
      <c r="D11741" t="s">
        <v>22</v>
      </c>
      <c r="E11741" t="s">
        <v>23</v>
      </c>
      <c r="F11741" t="s">
        <v>336</v>
      </c>
      <c r="G11741" t="s">
        <v>232</v>
      </c>
      <c r="H11741" t="s">
        <v>231</v>
      </c>
      <c r="I11741" t="s">
        <v>383</v>
      </c>
      <c r="J11741">
        <v>0</v>
      </c>
      <c r="K11741">
        <v>40</v>
      </c>
    </row>
    <row r="11742" spans="1:11" x14ac:dyDescent="0.3">
      <c r="A11742">
        <v>20223</v>
      </c>
      <c r="B11742">
        <v>1</v>
      </c>
      <c r="C11742" t="s">
        <v>253</v>
      </c>
      <c r="D11742" t="s">
        <v>22</v>
      </c>
      <c r="E11742" t="s">
        <v>23</v>
      </c>
      <c r="F11742" t="s">
        <v>336</v>
      </c>
      <c r="G11742" t="s">
        <v>232</v>
      </c>
      <c r="H11742" t="s">
        <v>231</v>
      </c>
      <c r="I11742" t="s">
        <v>383</v>
      </c>
      <c r="J11742">
        <v>1</v>
      </c>
      <c r="K11742">
        <v>204</v>
      </c>
    </row>
    <row r="11743" spans="1:11" x14ac:dyDescent="0.3">
      <c r="A11743">
        <v>20223</v>
      </c>
      <c r="B11743">
        <v>1</v>
      </c>
      <c r="C11743" t="s">
        <v>253</v>
      </c>
      <c r="D11743" t="s">
        <v>22</v>
      </c>
      <c r="E11743" t="s">
        <v>23</v>
      </c>
      <c r="F11743" t="s">
        <v>336</v>
      </c>
      <c r="G11743" t="s">
        <v>232</v>
      </c>
      <c r="H11743" t="s">
        <v>231</v>
      </c>
      <c r="I11743" t="s">
        <v>383</v>
      </c>
      <c r="J11743">
        <v>2</v>
      </c>
      <c r="K11743">
        <v>57</v>
      </c>
    </row>
    <row r="11744" spans="1:11" x14ac:dyDescent="0.3">
      <c r="A11744">
        <v>20223</v>
      </c>
      <c r="B11744">
        <v>1</v>
      </c>
      <c r="C11744" t="s">
        <v>253</v>
      </c>
      <c r="D11744" t="s">
        <v>22</v>
      </c>
      <c r="E11744" t="s">
        <v>23</v>
      </c>
      <c r="F11744" t="s">
        <v>336</v>
      </c>
      <c r="G11744" t="s">
        <v>232</v>
      </c>
      <c r="H11744" t="s">
        <v>231</v>
      </c>
      <c r="I11744" t="s">
        <v>383</v>
      </c>
      <c r="J11744">
        <v>3</v>
      </c>
      <c r="K11744">
        <v>31</v>
      </c>
    </row>
    <row r="11745" spans="1:11" x14ac:dyDescent="0.3">
      <c r="A11745">
        <v>20223</v>
      </c>
      <c r="B11745">
        <v>1</v>
      </c>
      <c r="C11745" t="s">
        <v>253</v>
      </c>
      <c r="D11745" t="s">
        <v>22</v>
      </c>
      <c r="E11745" t="s">
        <v>23</v>
      </c>
      <c r="F11745" t="s">
        <v>336</v>
      </c>
      <c r="G11745" t="s">
        <v>232</v>
      </c>
      <c r="H11745" t="s">
        <v>231</v>
      </c>
      <c r="I11745" t="s">
        <v>383</v>
      </c>
      <c r="J11745">
        <v>4</v>
      </c>
      <c r="K11745">
        <v>15</v>
      </c>
    </row>
    <row r="11746" spans="1:11" x14ac:dyDescent="0.3">
      <c r="A11746">
        <v>20223</v>
      </c>
      <c r="B11746">
        <v>1</v>
      </c>
      <c r="C11746" t="s">
        <v>253</v>
      </c>
      <c r="D11746" t="s">
        <v>22</v>
      </c>
      <c r="E11746" t="s">
        <v>23</v>
      </c>
      <c r="F11746" t="s">
        <v>336</v>
      </c>
      <c r="G11746" t="s">
        <v>232</v>
      </c>
      <c r="H11746" t="s">
        <v>231</v>
      </c>
      <c r="I11746" t="s">
        <v>383</v>
      </c>
      <c r="J11746">
        <v>5</v>
      </c>
      <c r="K11746">
        <v>2</v>
      </c>
    </row>
    <row r="11747" spans="1:11" x14ac:dyDescent="0.3">
      <c r="A11747">
        <v>20223</v>
      </c>
      <c r="B11747">
        <v>1</v>
      </c>
      <c r="C11747" t="s">
        <v>253</v>
      </c>
      <c r="D11747" t="s">
        <v>22</v>
      </c>
      <c r="E11747" t="s">
        <v>23</v>
      </c>
      <c r="F11747" t="s">
        <v>336</v>
      </c>
      <c r="G11747" t="s">
        <v>232</v>
      </c>
      <c r="H11747" t="s">
        <v>231</v>
      </c>
      <c r="I11747" t="s">
        <v>383</v>
      </c>
      <c r="J11747">
        <v>6</v>
      </c>
      <c r="K11747">
        <v>3</v>
      </c>
    </row>
    <row r="11748" spans="1:11" x14ac:dyDescent="0.3">
      <c r="A11748">
        <v>20223</v>
      </c>
      <c r="B11748">
        <v>1</v>
      </c>
      <c r="C11748" t="s">
        <v>253</v>
      </c>
      <c r="D11748" t="s">
        <v>24</v>
      </c>
      <c r="E11748" t="s">
        <v>228</v>
      </c>
      <c r="F11748" t="s">
        <v>384</v>
      </c>
      <c r="G11748" t="s">
        <v>259</v>
      </c>
      <c r="H11748" t="s">
        <v>258</v>
      </c>
      <c r="I11748" t="s">
        <v>385</v>
      </c>
      <c r="J11748">
        <v>0</v>
      </c>
      <c r="K11748">
        <v>15</v>
      </c>
    </row>
    <row r="11749" spans="1:11" x14ac:dyDescent="0.3">
      <c r="A11749">
        <v>20223</v>
      </c>
      <c r="B11749">
        <v>1</v>
      </c>
      <c r="C11749" t="s">
        <v>253</v>
      </c>
      <c r="D11749" t="s">
        <v>24</v>
      </c>
      <c r="E11749" t="s">
        <v>228</v>
      </c>
      <c r="F11749" t="s">
        <v>384</v>
      </c>
      <c r="G11749" t="s">
        <v>259</v>
      </c>
      <c r="H11749" t="s">
        <v>258</v>
      </c>
      <c r="I11749" t="s">
        <v>385</v>
      </c>
      <c r="J11749">
        <v>1</v>
      </c>
      <c r="K11749">
        <v>68</v>
      </c>
    </row>
    <row r="11750" spans="1:11" x14ac:dyDescent="0.3">
      <c r="A11750">
        <v>20223</v>
      </c>
      <c r="B11750">
        <v>1</v>
      </c>
      <c r="C11750" t="s">
        <v>253</v>
      </c>
      <c r="D11750" t="s">
        <v>24</v>
      </c>
      <c r="E11750" t="s">
        <v>228</v>
      </c>
      <c r="F11750" t="s">
        <v>384</v>
      </c>
      <c r="G11750" t="s">
        <v>259</v>
      </c>
      <c r="H11750" t="s">
        <v>258</v>
      </c>
      <c r="I11750" t="s">
        <v>385</v>
      </c>
      <c r="J11750">
        <v>2</v>
      </c>
      <c r="K11750">
        <v>55</v>
      </c>
    </row>
    <row r="11751" spans="1:11" x14ac:dyDescent="0.3">
      <c r="A11751">
        <v>20223</v>
      </c>
      <c r="B11751">
        <v>1</v>
      </c>
      <c r="C11751" t="s">
        <v>253</v>
      </c>
      <c r="D11751" t="s">
        <v>24</v>
      </c>
      <c r="E11751" t="s">
        <v>228</v>
      </c>
      <c r="F11751" t="s">
        <v>384</v>
      </c>
      <c r="G11751" t="s">
        <v>259</v>
      </c>
      <c r="H11751" t="s">
        <v>258</v>
      </c>
      <c r="I11751" t="s">
        <v>385</v>
      </c>
      <c r="J11751">
        <v>3</v>
      </c>
      <c r="K11751">
        <v>36</v>
      </c>
    </row>
    <row r="11752" spans="1:11" x14ac:dyDescent="0.3">
      <c r="A11752">
        <v>20223</v>
      </c>
      <c r="B11752">
        <v>1</v>
      </c>
      <c r="C11752" t="s">
        <v>253</v>
      </c>
      <c r="D11752" t="s">
        <v>24</v>
      </c>
      <c r="E11752" t="s">
        <v>228</v>
      </c>
      <c r="F11752" t="s">
        <v>384</v>
      </c>
      <c r="G11752" t="s">
        <v>259</v>
      </c>
      <c r="H11752" t="s">
        <v>258</v>
      </c>
      <c r="I11752" t="s">
        <v>385</v>
      </c>
      <c r="J11752">
        <v>4</v>
      </c>
      <c r="K11752">
        <v>38</v>
      </c>
    </row>
    <row r="11753" spans="1:11" x14ac:dyDescent="0.3">
      <c r="A11753">
        <v>20223</v>
      </c>
      <c r="B11753">
        <v>1</v>
      </c>
      <c r="C11753" t="s">
        <v>253</v>
      </c>
      <c r="D11753" t="s">
        <v>24</v>
      </c>
      <c r="E11753" t="s">
        <v>228</v>
      </c>
      <c r="F11753" t="s">
        <v>384</v>
      </c>
      <c r="G11753" t="s">
        <v>259</v>
      </c>
      <c r="H11753" t="s">
        <v>258</v>
      </c>
      <c r="I11753" t="s">
        <v>385</v>
      </c>
      <c r="J11753">
        <v>5</v>
      </c>
      <c r="K11753">
        <v>12</v>
      </c>
    </row>
    <row r="11754" spans="1:11" x14ac:dyDescent="0.3">
      <c r="A11754">
        <v>20223</v>
      </c>
      <c r="B11754">
        <v>1</v>
      </c>
      <c r="C11754" t="s">
        <v>253</v>
      </c>
      <c r="D11754" t="s">
        <v>24</v>
      </c>
      <c r="E11754" t="s">
        <v>228</v>
      </c>
      <c r="F11754" t="s">
        <v>384</v>
      </c>
      <c r="G11754" t="s">
        <v>259</v>
      </c>
      <c r="H11754" t="s">
        <v>258</v>
      </c>
      <c r="I11754" t="s">
        <v>385</v>
      </c>
      <c r="J11754">
        <v>6</v>
      </c>
      <c r="K11754">
        <v>1</v>
      </c>
    </row>
    <row r="11755" spans="1:11" x14ac:dyDescent="0.3">
      <c r="A11755">
        <v>20223</v>
      </c>
      <c r="B11755">
        <v>1</v>
      </c>
      <c r="C11755" t="s">
        <v>253</v>
      </c>
      <c r="D11755" t="s">
        <v>24</v>
      </c>
      <c r="E11755" t="s">
        <v>228</v>
      </c>
      <c r="F11755" t="s">
        <v>384</v>
      </c>
      <c r="G11755" t="s">
        <v>259</v>
      </c>
      <c r="H11755" t="s">
        <v>258</v>
      </c>
      <c r="I11755" t="s">
        <v>385</v>
      </c>
      <c r="J11755">
        <v>7</v>
      </c>
      <c r="K11755">
        <v>2</v>
      </c>
    </row>
    <row r="11756" spans="1:11" x14ac:dyDescent="0.3">
      <c r="A11756">
        <v>20223</v>
      </c>
      <c r="B11756">
        <v>1</v>
      </c>
      <c r="C11756" t="s">
        <v>253</v>
      </c>
      <c r="D11756" t="s">
        <v>24</v>
      </c>
      <c r="E11756" t="s">
        <v>228</v>
      </c>
      <c r="F11756" t="s">
        <v>384</v>
      </c>
      <c r="G11756" t="s">
        <v>257</v>
      </c>
      <c r="H11756" t="s">
        <v>256</v>
      </c>
      <c r="I11756" t="s">
        <v>386</v>
      </c>
      <c r="J11756">
        <v>0</v>
      </c>
      <c r="K11756">
        <v>8</v>
      </c>
    </row>
    <row r="11757" spans="1:11" x14ac:dyDescent="0.3">
      <c r="A11757">
        <v>20223</v>
      </c>
      <c r="B11757">
        <v>1</v>
      </c>
      <c r="C11757" t="s">
        <v>253</v>
      </c>
      <c r="D11757" t="s">
        <v>24</v>
      </c>
      <c r="E11757" t="s">
        <v>228</v>
      </c>
      <c r="F11757" t="s">
        <v>384</v>
      </c>
      <c r="G11757" t="s">
        <v>257</v>
      </c>
      <c r="H11757" t="s">
        <v>256</v>
      </c>
      <c r="I11757" t="s">
        <v>386</v>
      </c>
      <c r="J11757">
        <v>1</v>
      </c>
      <c r="K11757">
        <v>52</v>
      </c>
    </row>
    <row r="11758" spans="1:11" x14ac:dyDescent="0.3">
      <c r="A11758">
        <v>20223</v>
      </c>
      <c r="B11758">
        <v>1</v>
      </c>
      <c r="C11758" t="s">
        <v>253</v>
      </c>
      <c r="D11758" t="s">
        <v>24</v>
      </c>
      <c r="E11758" t="s">
        <v>228</v>
      </c>
      <c r="F11758" t="s">
        <v>384</v>
      </c>
      <c r="G11758" t="s">
        <v>257</v>
      </c>
      <c r="H11758" t="s">
        <v>256</v>
      </c>
      <c r="I11758" t="s">
        <v>386</v>
      </c>
      <c r="J11758">
        <v>2</v>
      </c>
      <c r="K11758">
        <v>31</v>
      </c>
    </row>
    <row r="11759" spans="1:11" x14ac:dyDescent="0.3">
      <c r="A11759">
        <v>20223</v>
      </c>
      <c r="B11759">
        <v>1</v>
      </c>
      <c r="C11759" t="s">
        <v>253</v>
      </c>
      <c r="D11759" t="s">
        <v>24</v>
      </c>
      <c r="E11759" t="s">
        <v>228</v>
      </c>
      <c r="F11759" t="s">
        <v>384</v>
      </c>
      <c r="G11759" t="s">
        <v>257</v>
      </c>
      <c r="H11759" t="s">
        <v>256</v>
      </c>
      <c r="I11759" t="s">
        <v>386</v>
      </c>
      <c r="J11759">
        <v>3</v>
      </c>
      <c r="K11759">
        <v>41</v>
      </c>
    </row>
    <row r="11760" spans="1:11" x14ac:dyDescent="0.3">
      <c r="A11760">
        <v>20223</v>
      </c>
      <c r="B11760">
        <v>1</v>
      </c>
      <c r="C11760" t="s">
        <v>253</v>
      </c>
      <c r="D11760" t="s">
        <v>24</v>
      </c>
      <c r="E11760" t="s">
        <v>228</v>
      </c>
      <c r="F11760" t="s">
        <v>384</v>
      </c>
      <c r="G11760" t="s">
        <v>257</v>
      </c>
      <c r="H11760" t="s">
        <v>256</v>
      </c>
      <c r="I11760" t="s">
        <v>386</v>
      </c>
      <c r="J11760">
        <v>4</v>
      </c>
      <c r="K11760">
        <v>49</v>
      </c>
    </row>
    <row r="11761" spans="1:11" x14ac:dyDescent="0.3">
      <c r="A11761">
        <v>20223</v>
      </c>
      <c r="B11761">
        <v>1</v>
      </c>
      <c r="C11761" t="s">
        <v>253</v>
      </c>
      <c r="D11761" t="s">
        <v>24</v>
      </c>
      <c r="E11761" t="s">
        <v>228</v>
      </c>
      <c r="F11761" t="s">
        <v>384</v>
      </c>
      <c r="G11761" t="s">
        <v>257</v>
      </c>
      <c r="H11761" t="s">
        <v>256</v>
      </c>
      <c r="I11761" t="s">
        <v>386</v>
      </c>
      <c r="J11761">
        <v>5</v>
      </c>
      <c r="K11761">
        <v>49</v>
      </c>
    </row>
    <row r="11762" spans="1:11" x14ac:dyDescent="0.3">
      <c r="A11762">
        <v>20223</v>
      </c>
      <c r="B11762">
        <v>1</v>
      </c>
      <c r="C11762" t="s">
        <v>253</v>
      </c>
      <c r="D11762" t="s">
        <v>24</v>
      </c>
      <c r="E11762" t="s">
        <v>228</v>
      </c>
      <c r="F11762" t="s">
        <v>384</v>
      </c>
      <c r="G11762" t="s">
        <v>257</v>
      </c>
      <c r="H11762" t="s">
        <v>256</v>
      </c>
      <c r="I11762" t="s">
        <v>386</v>
      </c>
      <c r="J11762">
        <v>6</v>
      </c>
      <c r="K11762">
        <v>31</v>
      </c>
    </row>
    <row r="11763" spans="1:11" x14ac:dyDescent="0.3">
      <c r="A11763">
        <v>20223</v>
      </c>
      <c r="B11763">
        <v>1</v>
      </c>
      <c r="C11763" t="s">
        <v>253</v>
      </c>
      <c r="D11763" t="s">
        <v>24</v>
      </c>
      <c r="E11763" t="s">
        <v>228</v>
      </c>
      <c r="F11763" t="s">
        <v>384</v>
      </c>
      <c r="G11763" t="s">
        <v>257</v>
      </c>
      <c r="H11763" t="s">
        <v>256</v>
      </c>
      <c r="I11763" t="s">
        <v>386</v>
      </c>
      <c r="J11763">
        <v>7</v>
      </c>
      <c r="K11763">
        <v>48</v>
      </c>
    </row>
    <row r="11764" spans="1:11" x14ac:dyDescent="0.3">
      <c r="A11764">
        <v>20223</v>
      </c>
      <c r="B11764">
        <v>1</v>
      </c>
      <c r="C11764" t="s">
        <v>253</v>
      </c>
      <c r="D11764" t="s">
        <v>24</v>
      </c>
      <c r="E11764" t="s">
        <v>228</v>
      </c>
      <c r="F11764" t="s">
        <v>384</v>
      </c>
      <c r="G11764" t="s">
        <v>257</v>
      </c>
      <c r="H11764" t="s">
        <v>256</v>
      </c>
      <c r="I11764" t="s">
        <v>386</v>
      </c>
      <c r="J11764">
        <v>8</v>
      </c>
      <c r="K11764">
        <v>9</v>
      </c>
    </row>
    <row r="11765" spans="1:11" x14ac:dyDescent="0.3">
      <c r="A11765">
        <v>20223</v>
      </c>
      <c r="B11765">
        <v>1</v>
      </c>
      <c r="C11765" t="s">
        <v>253</v>
      </c>
      <c r="D11765" t="s">
        <v>24</v>
      </c>
      <c r="E11765" t="s">
        <v>228</v>
      </c>
      <c r="F11765" t="s">
        <v>384</v>
      </c>
      <c r="G11765" t="s">
        <v>257</v>
      </c>
      <c r="H11765" t="s">
        <v>256</v>
      </c>
      <c r="I11765" t="s">
        <v>386</v>
      </c>
      <c r="J11765">
        <v>9</v>
      </c>
      <c r="K11765">
        <v>29</v>
      </c>
    </row>
    <row r="11766" spans="1:11" x14ac:dyDescent="0.3">
      <c r="A11766">
        <v>20223</v>
      </c>
      <c r="B11766">
        <v>1</v>
      </c>
      <c r="C11766" t="s">
        <v>253</v>
      </c>
      <c r="D11766" t="s">
        <v>24</v>
      </c>
      <c r="E11766" t="s">
        <v>228</v>
      </c>
      <c r="F11766" t="s">
        <v>384</v>
      </c>
      <c r="G11766" t="s">
        <v>230</v>
      </c>
      <c r="H11766" t="s">
        <v>229</v>
      </c>
      <c r="I11766" t="s">
        <v>387</v>
      </c>
      <c r="J11766">
        <v>0</v>
      </c>
      <c r="K11766">
        <v>13</v>
      </c>
    </row>
    <row r="11767" spans="1:11" x14ac:dyDescent="0.3">
      <c r="A11767">
        <v>20223</v>
      </c>
      <c r="B11767">
        <v>1</v>
      </c>
      <c r="C11767" t="s">
        <v>253</v>
      </c>
      <c r="D11767" t="s">
        <v>24</v>
      </c>
      <c r="E11767" t="s">
        <v>228</v>
      </c>
      <c r="F11767" t="s">
        <v>384</v>
      </c>
      <c r="G11767" t="s">
        <v>230</v>
      </c>
      <c r="H11767" t="s">
        <v>229</v>
      </c>
      <c r="I11767" t="s">
        <v>387</v>
      </c>
      <c r="J11767">
        <v>1</v>
      </c>
      <c r="K11767">
        <v>71</v>
      </c>
    </row>
    <row r="11768" spans="1:11" x14ac:dyDescent="0.3">
      <c r="A11768">
        <v>20223</v>
      </c>
      <c r="B11768">
        <v>1</v>
      </c>
      <c r="C11768" t="s">
        <v>253</v>
      </c>
      <c r="D11768" t="s">
        <v>24</v>
      </c>
      <c r="E11768" t="s">
        <v>228</v>
      </c>
      <c r="F11768" t="s">
        <v>384</v>
      </c>
      <c r="G11768" t="s">
        <v>230</v>
      </c>
      <c r="H11768" t="s">
        <v>229</v>
      </c>
      <c r="I11768" t="s">
        <v>387</v>
      </c>
      <c r="J11768">
        <v>2</v>
      </c>
      <c r="K11768">
        <v>32</v>
      </c>
    </row>
    <row r="11769" spans="1:11" x14ac:dyDescent="0.3">
      <c r="A11769">
        <v>20223</v>
      </c>
      <c r="B11769">
        <v>1</v>
      </c>
      <c r="C11769" t="s">
        <v>253</v>
      </c>
      <c r="D11769" t="s">
        <v>24</v>
      </c>
      <c r="E11769" t="s">
        <v>228</v>
      </c>
      <c r="F11769" t="s">
        <v>384</v>
      </c>
      <c r="G11769" t="s">
        <v>230</v>
      </c>
      <c r="H11769" t="s">
        <v>229</v>
      </c>
      <c r="I11769" t="s">
        <v>387</v>
      </c>
      <c r="J11769">
        <v>3</v>
      </c>
      <c r="K11769">
        <v>15</v>
      </c>
    </row>
    <row r="11770" spans="1:11" x14ac:dyDescent="0.3">
      <c r="A11770">
        <v>20223</v>
      </c>
      <c r="B11770">
        <v>1</v>
      </c>
      <c r="C11770" t="s">
        <v>253</v>
      </c>
      <c r="D11770" t="s">
        <v>24</v>
      </c>
      <c r="E11770" t="s">
        <v>228</v>
      </c>
      <c r="F11770" t="s">
        <v>384</v>
      </c>
      <c r="G11770" t="s">
        <v>230</v>
      </c>
      <c r="H11770" t="s">
        <v>229</v>
      </c>
      <c r="I11770" t="s">
        <v>387</v>
      </c>
      <c r="J11770">
        <v>4</v>
      </c>
      <c r="K11770">
        <v>11</v>
      </c>
    </row>
    <row r="11771" spans="1:11" x14ac:dyDescent="0.3">
      <c r="A11771">
        <v>20223</v>
      </c>
      <c r="B11771">
        <v>1</v>
      </c>
      <c r="C11771" t="s">
        <v>253</v>
      </c>
      <c r="D11771" t="s">
        <v>24</v>
      </c>
      <c r="E11771" t="s">
        <v>228</v>
      </c>
      <c r="F11771" t="s">
        <v>384</v>
      </c>
      <c r="G11771" t="s">
        <v>230</v>
      </c>
      <c r="H11771" t="s">
        <v>229</v>
      </c>
      <c r="I11771" t="s">
        <v>387</v>
      </c>
      <c r="J11771">
        <v>5</v>
      </c>
      <c r="K11771">
        <v>4</v>
      </c>
    </row>
    <row r="11772" spans="1:11" x14ac:dyDescent="0.3">
      <c r="A11772">
        <v>20223</v>
      </c>
      <c r="B11772">
        <v>1</v>
      </c>
      <c r="C11772" t="s">
        <v>253</v>
      </c>
      <c r="D11772" t="s">
        <v>24</v>
      </c>
      <c r="E11772" t="s">
        <v>228</v>
      </c>
      <c r="F11772" t="s">
        <v>384</v>
      </c>
      <c r="G11772" t="s">
        <v>230</v>
      </c>
      <c r="H11772" t="s">
        <v>229</v>
      </c>
      <c r="I11772" t="s">
        <v>387</v>
      </c>
      <c r="J11772">
        <v>6</v>
      </c>
      <c r="K11772">
        <v>3</v>
      </c>
    </row>
    <row r="11773" spans="1:11" x14ac:dyDescent="0.3">
      <c r="A11773">
        <v>20223</v>
      </c>
      <c r="B11773">
        <v>1</v>
      </c>
      <c r="C11773" t="s">
        <v>253</v>
      </c>
      <c r="D11773" t="s">
        <v>24</v>
      </c>
      <c r="E11773" t="s">
        <v>228</v>
      </c>
      <c r="F11773" t="s">
        <v>384</v>
      </c>
      <c r="G11773" t="s">
        <v>230</v>
      </c>
      <c r="H11773" t="s">
        <v>229</v>
      </c>
      <c r="I11773" t="s">
        <v>387</v>
      </c>
      <c r="J11773">
        <v>7</v>
      </c>
      <c r="K11773">
        <v>1</v>
      </c>
    </row>
    <row r="11774" spans="1:11" x14ac:dyDescent="0.3">
      <c r="A11774">
        <v>20223</v>
      </c>
      <c r="B11774">
        <v>1</v>
      </c>
      <c r="C11774" t="s">
        <v>253</v>
      </c>
      <c r="D11774" t="s">
        <v>24</v>
      </c>
      <c r="E11774" t="s">
        <v>228</v>
      </c>
      <c r="F11774" t="s">
        <v>384</v>
      </c>
      <c r="G11774" t="s">
        <v>227</v>
      </c>
      <c r="H11774" t="s">
        <v>226</v>
      </c>
      <c r="I11774" t="s">
        <v>388</v>
      </c>
      <c r="J11774">
        <v>0</v>
      </c>
      <c r="K11774">
        <v>186</v>
      </c>
    </row>
    <row r="11775" spans="1:11" x14ac:dyDescent="0.3">
      <c r="A11775">
        <v>20223</v>
      </c>
      <c r="B11775">
        <v>1</v>
      </c>
      <c r="C11775" t="s">
        <v>253</v>
      </c>
      <c r="D11775" t="s">
        <v>24</v>
      </c>
      <c r="E11775" t="s">
        <v>228</v>
      </c>
      <c r="F11775" t="s">
        <v>384</v>
      </c>
      <c r="G11775" t="s">
        <v>227</v>
      </c>
      <c r="H11775" t="s">
        <v>226</v>
      </c>
      <c r="I11775" t="s">
        <v>388</v>
      </c>
      <c r="J11775">
        <v>1</v>
      </c>
      <c r="K11775">
        <v>837</v>
      </c>
    </row>
    <row r="11776" spans="1:11" x14ac:dyDescent="0.3">
      <c r="A11776">
        <v>20223</v>
      </c>
      <c r="B11776">
        <v>1</v>
      </c>
      <c r="C11776" t="s">
        <v>253</v>
      </c>
      <c r="D11776" t="s">
        <v>24</v>
      </c>
      <c r="E11776" t="s">
        <v>228</v>
      </c>
      <c r="F11776" t="s">
        <v>384</v>
      </c>
      <c r="G11776" t="s">
        <v>227</v>
      </c>
      <c r="H11776" t="s">
        <v>226</v>
      </c>
      <c r="I11776" t="s">
        <v>388</v>
      </c>
      <c r="J11776">
        <v>2</v>
      </c>
      <c r="K11776">
        <v>376</v>
      </c>
    </row>
    <row r="11777" spans="1:11" x14ac:dyDescent="0.3">
      <c r="A11777">
        <v>20223</v>
      </c>
      <c r="B11777">
        <v>1</v>
      </c>
      <c r="C11777" t="s">
        <v>253</v>
      </c>
      <c r="D11777" t="s">
        <v>24</v>
      </c>
      <c r="E11777" t="s">
        <v>228</v>
      </c>
      <c r="F11777" t="s">
        <v>384</v>
      </c>
      <c r="G11777" t="s">
        <v>227</v>
      </c>
      <c r="H11777" t="s">
        <v>226</v>
      </c>
      <c r="I11777" t="s">
        <v>388</v>
      </c>
      <c r="J11777">
        <v>3</v>
      </c>
      <c r="K11777">
        <v>247</v>
      </c>
    </row>
    <row r="11778" spans="1:11" x14ac:dyDescent="0.3">
      <c r="A11778">
        <v>20223</v>
      </c>
      <c r="B11778">
        <v>1</v>
      </c>
      <c r="C11778" t="s">
        <v>253</v>
      </c>
      <c r="D11778" t="s">
        <v>24</v>
      </c>
      <c r="E11778" t="s">
        <v>228</v>
      </c>
      <c r="F11778" t="s">
        <v>384</v>
      </c>
      <c r="G11778" t="s">
        <v>227</v>
      </c>
      <c r="H11778" t="s">
        <v>226</v>
      </c>
      <c r="I11778" t="s">
        <v>388</v>
      </c>
      <c r="J11778">
        <v>4</v>
      </c>
      <c r="K11778">
        <v>208</v>
      </c>
    </row>
    <row r="11779" spans="1:11" x14ac:dyDescent="0.3">
      <c r="A11779">
        <v>20223</v>
      </c>
      <c r="B11779">
        <v>1</v>
      </c>
      <c r="C11779" t="s">
        <v>253</v>
      </c>
      <c r="D11779" t="s">
        <v>24</v>
      </c>
      <c r="E11779" t="s">
        <v>228</v>
      </c>
      <c r="F11779" t="s">
        <v>384</v>
      </c>
      <c r="G11779" t="s">
        <v>227</v>
      </c>
      <c r="H11779" t="s">
        <v>226</v>
      </c>
      <c r="I11779" t="s">
        <v>388</v>
      </c>
      <c r="J11779">
        <v>5</v>
      </c>
      <c r="K11779">
        <v>104</v>
      </c>
    </row>
    <row r="11780" spans="1:11" x14ac:dyDescent="0.3">
      <c r="A11780">
        <v>20223</v>
      </c>
      <c r="B11780">
        <v>1</v>
      </c>
      <c r="C11780" t="s">
        <v>253</v>
      </c>
      <c r="D11780" t="s">
        <v>24</v>
      </c>
      <c r="E11780" t="s">
        <v>228</v>
      </c>
      <c r="F11780" t="s">
        <v>384</v>
      </c>
      <c r="G11780" t="s">
        <v>227</v>
      </c>
      <c r="H11780" t="s">
        <v>226</v>
      </c>
      <c r="I11780" t="s">
        <v>388</v>
      </c>
      <c r="J11780">
        <v>6</v>
      </c>
      <c r="K11780">
        <v>40</v>
      </c>
    </row>
    <row r="11781" spans="1:11" x14ac:dyDescent="0.3">
      <c r="A11781">
        <v>20223</v>
      </c>
      <c r="B11781">
        <v>1</v>
      </c>
      <c r="C11781" t="s">
        <v>253</v>
      </c>
      <c r="D11781" t="s">
        <v>24</v>
      </c>
      <c r="E11781" t="s">
        <v>228</v>
      </c>
      <c r="F11781" t="s">
        <v>384</v>
      </c>
      <c r="G11781" t="s">
        <v>227</v>
      </c>
      <c r="H11781" t="s">
        <v>226</v>
      </c>
      <c r="I11781" t="s">
        <v>388</v>
      </c>
      <c r="J11781">
        <v>7</v>
      </c>
      <c r="K11781">
        <v>32</v>
      </c>
    </row>
    <row r="11782" spans="1:11" x14ac:dyDescent="0.3">
      <c r="A11782">
        <v>20223</v>
      </c>
      <c r="B11782">
        <v>1</v>
      </c>
      <c r="C11782" t="s">
        <v>253</v>
      </c>
      <c r="D11782" t="s">
        <v>24</v>
      </c>
      <c r="E11782" t="s">
        <v>228</v>
      </c>
      <c r="F11782" t="s">
        <v>384</v>
      </c>
      <c r="G11782" t="s">
        <v>227</v>
      </c>
      <c r="H11782" t="s">
        <v>226</v>
      </c>
      <c r="I11782" t="s">
        <v>388</v>
      </c>
      <c r="J11782">
        <v>8</v>
      </c>
      <c r="K11782">
        <v>12</v>
      </c>
    </row>
    <row r="11783" spans="1:11" x14ac:dyDescent="0.3">
      <c r="A11783">
        <v>20223</v>
      </c>
      <c r="B11783">
        <v>1</v>
      </c>
      <c r="C11783" t="s">
        <v>253</v>
      </c>
      <c r="D11783" t="s">
        <v>24</v>
      </c>
      <c r="E11783" t="s">
        <v>228</v>
      </c>
      <c r="F11783" t="s">
        <v>384</v>
      </c>
      <c r="G11783" t="s">
        <v>227</v>
      </c>
      <c r="H11783" t="s">
        <v>226</v>
      </c>
      <c r="I11783" t="s">
        <v>388</v>
      </c>
      <c r="J11783">
        <v>9</v>
      </c>
      <c r="K11783">
        <v>26</v>
      </c>
    </row>
    <row r="11784" spans="1:11" x14ac:dyDescent="0.3">
      <c r="A11784">
        <v>20223</v>
      </c>
      <c r="B11784">
        <v>1</v>
      </c>
      <c r="C11784" t="s">
        <v>253</v>
      </c>
      <c r="D11784" t="s">
        <v>26</v>
      </c>
      <c r="E11784" t="s">
        <v>27</v>
      </c>
      <c r="F11784" t="s">
        <v>339</v>
      </c>
      <c r="G11784" t="s">
        <v>225</v>
      </c>
      <c r="H11784" t="s">
        <v>27</v>
      </c>
      <c r="I11784" t="s">
        <v>339</v>
      </c>
      <c r="J11784">
        <v>1</v>
      </c>
      <c r="K11784">
        <v>1</v>
      </c>
    </row>
    <row r="11785" spans="1:11" x14ac:dyDescent="0.3">
      <c r="A11785">
        <v>20223</v>
      </c>
      <c r="B11785">
        <v>1</v>
      </c>
      <c r="C11785" t="s">
        <v>253</v>
      </c>
      <c r="D11785" t="s">
        <v>26</v>
      </c>
      <c r="E11785" t="s">
        <v>27</v>
      </c>
      <c r="F11785" t="s">
        <v>339</v>
      </c>
      <c r="G11785" t="s">
        <v>225</v>
      </c>
      <c r="H11785" t="s">
        <v>27</v>
      </c>
      <c r="I11785" t="s">
        <v>339</v>
      </c>
      <c r="J11785">
        <v>2</v>
      </c>
      <c r="K11785">
        <v>2</v>
      </c>
    </row>
    <row r="11786" spans="1:11" x14ac:dyDescent="0.3">
      <c r="A11786">
        <v>20223</v>
      </c>
      <c r="B11786">
        <v>1</v>
      </c>
      <c r="C11786" t="s">
        <v>253</v>
      </c>
      <c r="D11786" t="s">
        <v>26</v>
      </c>
      <c r="E11786" t="s">
        <v>27</v>
      </c>
      <c r="F11786" t="s">
        <v>339</v>
      </c>
      <c r="G11786" t="s">
        <v>225</v>
      </c>
      <c r="H11786" t="s">
        <v>27</v>
      </c>
      <c r="I11786" t="s">
        <v>339</v>
      </c>
      <c r="J11786">
        <v>3</v>
      </c>
      <c r="K11786">
        <v>1</v>
      </c>
    </row>
    <row r="11787" spans="1:11" x14ac:dyDescent="0.3">
      <c r="A11787">
        <v>20223</v>
      </c>
      <c r="B11787">
        <v>1</v>
      </c>
      <c r="C11787" t="s">
        <v>253</v>
      </c>
      <c r="D11787" t="s">
        <v>26</v>
      </c>
      <c r="E11787" t="s">
        <v>27</v>
      </c>
      <c r="F11787" t="s">
        <v>339</v>
      </c>
      <c r="G11787" t="s">
        <v>225</v>
      </c>
      <c r="H11787" t="s">
        <v>27</v>
      </c>
      <c r="I11787" t="s">
        <v>339</v>
      </c>
      <c r="J11787">
        <v>4</v>
      </c>
      <c r="K11787">
        <v>5</v>
      </c>
    </row>
    <row r="11788" spans="1:11" x14ac:dyDescent="0.3">
      <c r="A11788">
        <v>20223</v>
      </c>
      <c r="B11788">
        <v>1</v>
      </c>
      <c r="C11788" t="s">
        <v>253</v>
      </c>
      <c r="D11788" t="s">
        <v>26</v>
      </c>
      <c r="E11788" t="s">
        <v>27</v>
      </c>
      <c r="F11788" t="s">
        <v>339</v>
      </c>
      <c r="G11788" t="s">
        <v>225</v>
      </c>
      <c r="H11788" t="s">
        <v>27</v>
      </c>
      <c r="I11788" t="s">
        <v>339</v>
      </c>
      <c r="J11788">
        <v>5</v>
      </c>
      <c r="K11788">
        <v>7</v>
      </c>
    </row>
    <row r="11789" spans="1:11" x14ac:dyDescent="0.3">
      <c r="A11789">
        <v>20223</v>
      </c>
      <c r="B11789">
        <v>1</v>
      </c>
      <c r="C11789" t="s">
        <v>253</v>
      </c>
      <c r="D11789" t="s">
        <v>26</v>
      </c>
      <c r="E11789" t="s">
        <v>27</v>
      </c>
      <c r="F11789" t="s">
        <v>339</v>
      </c>
      <c r="G11789" t="s">
        <v>225</v>
      </c>
      <c r="H11789" t="s">
        <v>27</v>
      </c>
      <c r="I11789" t="s">
        <v>339</v>
      </c>
      <c r="J11789">
        <v>6</v>
      </c>
      <c r="K11789">
        <v>8</v>
      </c>
    </row>
    <row r="11790" spans="1:11" x14ac:dyDescent="0.3">
      <c r="A11790">
        <v>20223</v>
      </c>
      <c r="B11790">
        <v>1</v>
      </c>
      <c r="C11790" t="s">
        <v>253</v>
      </c>
      <c r="D11790" t="s">
        <v>26</v>
      </c>
      <c r="E11790" t="s">
        <v>27</v>
      </c>
      <c r="F11790" t="s">
        <v>339</v>
      </c>
      <c r="G11790" t="s">
        <v>225</v>
      </c>
      <c r="H11790" t="s">
        <v>27</v>
      </c>
      <c r="I11790" t="s">
        <v>339</v>
      </c>
      <c r="J11790">
        <v>7</v>
      </c>
      <c r="K11790">
        <v>8</v>
      </c>
    </row>
    <row r="11791" spans="1:11" x14ac:dyDescent="0.3">
      <c r="A11791">
        <v>20223</v>
      </c>
      <c r="B11791">
        <v>1</v>
      </c>
      <c r="C11791" t="s">
        <v>253</v>
      </c>
      <c r="D11791" t="s">
        <v>26</v>
      </c>
      <c r="E11791" t="s">
        <v>27</v>
      </c>
      <c r="F11791" t="s">
        <v>339</v>
      </c>
      <c r="G11791" t="s">
        <v>225</v>
      </c>
      <c r="H11791" t="s">
        <v>27</v>
      </c>
      <c r="I11791" t="s">
        <v>339</v>
      </c>
      <c r="J11791">
        <v>8</v>
      </c>
      <c r="K11791">
        <v>3</v>
      </c>
    </row>
    <row r="11792" spans="1:11" x14ac:dyDescent="0.3">
      <c r="A11792">
        <v>20223</v>
      </c>
      <c r="B11792">
        <v>1</v>
      </c>
      <c r="C11792" t="s">
        <v>253</v>
      </c>
      <c r="D11792" t="s">
        <v>26</v>
      </c>
      <c r="E11792" t="s">
        <v>27</v>
      </c>
      <c r="F11792" t="s">
        <v>339</v>
      </c>
      <c r="G11792" t="s">
        <v>225</v>
      </c>
      <c r="H11792" t="s">
        <v>27</v>
      </c>
      <c r="I11792" t="s">
        <v>339</v>
      </c>
      <c r="J11792">
        <v>9</v>
      </c>
      <c r="K11792">
        <v>3</v>
      </c>
    </row>
    <row r="11793" spans="1:11" x14ac:dyDescent="0.3">
      <c r="A11793">
        <v>20223</v>
      </c>
      <c r="B11793">
        <v>1</v>
      </c>
      <c r="C11793" t="s">
        <v>253</v>
      </c>
      <c r="D11793" t="s">
        <v>28</v>
      </c>
      <c r="E11793" t="s">
        <v>29</v>
      </c>
      <c r="F11793" t="s">
        <v>340</v>
      </c>
      <c r="G11793" t="s">
        <v>224</v>
      </c>
      <c r="H11793" t="s">
        <v>29</v>
      </c>
      <c r="I11793" t="s">
        <v>340</v>
      </c>
      <c r="J11793">
        <v>0</v>
      </c>
      <c r="K11793">
        <v>48</v>
      </c>
    </row>
    <row r="11794" spans="1:11" x14ac:dyDescent="0.3">
      <c r="A11794">
        <v>20223</v>
      </c>
      <c r="B11794">
        <v>1</v>
      </c>
      <c r="C11794" t="s">
        <v>253</v>
      </c>
      <c r="D11794" t="s">
        <v>28</v>
      </c>
      <c r="E11794" t="s">
        <v>29</v>
      </c>
      <c r="F11794" t="s">
        <v>340</v>
      </c>
      <c r="G11794" t="s">
        <v>224</v>
      </c>
      <c r="H11794" t="s">
        <v>29</v>
      </c>
      <c r="I11794" t="s">
        <v>340</v>
      </c>
      <c r="J11794">
        <v>1</v>
      </c>
      <c r="K11794">
        <v>130</v>
      </c>
    </row>
    <row r="11795" spans="1:11" x14ac:dyDescent="0.3">
      <c r="A11795">
        <v>20223</v>
      </c>
      <c r="B11795">
        <v>1</v>
      </c>
      <c r="C11795" t="s">
        <v>253</v>
      </c>
      <c r="D11795" t="s">
        <v>28</v>
      </c>
      <c r="E11795" t="s">
        <v>29</v>
      </c>
      <c r="F11795" t="s">
        <v>340</v>
      </c>
      <c r="G11795" t="s">
        <v>224</v>
      </c>
      <c r="H11795" t="s">
        <v>29</v>
      </c>
      <c r="I11795" t="s">
        <v>340</v>
      </c>
      <c r="J11795">
        <v>2</v>
      </c>
      <c r="K11795">
        <v>70</v>
      </c>
    </row>
    <row r="11796" spans="1:11" x14ac:dyDescent="0.3">
      <c r="A11796">
        <v>20223</v>
      </c>
      <c r="B11796">
        <v>1</v>
      </c>
      <c r="C11796" t="s">
        <v>253</v>
      </c>
      <c r="D11796" t="s">
        <v>28</v>
      </c>
      <c r="E11796" t="s">
        <v>29</v>
      </c>
      <c r="F11796" t="s">
        <v>340</v>
      </c>
      <c r="G11796" t="s">
        <v>224</v>
      </c>
      <c r="H11796" t="s">
        <v>29</v>
      </c>
      <c r="I11796" t="s">
        <v>340</v>
      </c>
      <c r="J11796">
        <v>3</v>
      </c>
      <c r="K11796">
        <v>60</v>
      </c>
    </row>
    <row r="11797" spans="1:11" x14ac:dyDescent="0.3">
      <c r="A11797">
        <v>20223</v>
      </c>
      <c r="B11797">
        <v>1</v>
      </c>
      <c r="C11797" t="s">
        <v>253</v>
      </c>
      <c r="D11797" t="s">
        <v>28</v>
      </c>
      <c r="E11797" t="s">
        <v>29</v>
      </c>
      <c r="F11797" t="s">
        <v>340</v>
      </c>
      <c r="G11797" t="s">
        <v>224</v>
      </c>
      <c r="H11797" t="s">
        <v>29</v>
      </c>
      <c r="I11797" t="s">
        <v>340</v>
      </c>
      <c r="J11797">
        <v>4</v>
      </c>
      <c r="K11797">
        <v>50</v>
      </c>
    </row>
    <row r="11798" spans="1:11" x14ac:dyDescent="0.3">
      <c r="A11798">
        <v>20223</v>
      </c>
      <c r="B11798">
        <v>1</v>
      </c>
      <c r="C11798" t="s">
        <v>253</v>
      </c>
      <c r="D11798" t="s">
        <v>28</v>
      </c>
      <c r="E11798" t="s">
        <v>29</v>
      </c>
      <c r="F11798" t="s">
        <v>340</v>
      </c>
      <c r="G11798" t="s">
        <v>224</v>
      </c>
      <c r="H11798" t="s">
        <v>29</v>
      </c>
      <c r="I11798" t="s">
        <v>340</v>
      </c>
      <c r="J11798">
        <v>5</v>
      </c>
      <c r="K11798">
        <v>15</v>
      </c>
    </row>
    <row r="11799" spans="1:11" x14ac:dyDescent="0.3">
      <c r="A11799">
        <v>20223</v>
      </c>
      <c r="B11799">
        <v>1</v>
      </c>
      <c r="C11799" t="s">
        <v>253</v>
      </c>
      <c r="D11799" t="s">
        <v>28</v>
      </c>
      <c r="E11799" t="s">
        <v>29</v>
      </c>
      <c r="F11799" t="s">
        <v>340</v>
      </c>
      <c r="G11799" t="s">
        <v>224</v>
      </c>
      <c r="H11799" t="s">
        <v>29</v>
      </c>
      <c r="I11799" t="s">
        <v>340</v>
      </c>
      <c r="J11799">
        <v>6</v>
      </c>
      <c r="K11799">
        <v>5</v>
      </c>
    </row>
    <row r="11800" spans="1:11" x14ac:dyDescent="0.3">
      <c r="A11800">
        <v>20223</v>
      </c>
      <c r="B11800">
        <v>1</v>
      </c>
      <c r="C11800" t="s">
        <v>253</v>
      </c>
      <c r="D11800" t="s">
        <v>28</v>
      </c>
      <c r="E11800" t="s">
        <v>29</v>
      </c>
      <c r="F11800" t="s">
        <v>340</v>
      </c>
      <c r="G11800" t="s">
        <v>224</v>
      </c>
      <c r="H11800" t="s">
        <v>29</v>
      </c>
      <c r="I11800" t="s">
        <v>340</v>
      </c>
      <c r="J11800">
        <v>7</v>
      </c>
      <c r="K11800">
        <v>9</v>
      </c>
    </row>
    <row r="11801" spans="1:11" x14ac:dyDescent="0.3">
      <c r="A11801">
        <v>20223</v>
      </c>
      <c r="B11801">
        <v>1</v>
      </c>
      <c r="C11801" t="s">
        <v>253</v>
      </c>
      <c r="D11801" t="s">
        <v>28</v>
      </c>
      <c r="E11801" t="s">
        <v>29</v>
      </c>
      <c r="F11801" t="s">
        <v>340</v>
      </c>
      <c r="G11801" t="s">
        <v>224</v>
      </c>
      <c r="H11801" t="s">
        <v>29</v>
      </c>
      <c r="I11801" t="s">
        <v>340</v>
      </c>
      <c r="J11801">
        <v>8</v>
      </c>
      <c r="K11801">
        <v>1</v>
      </c>
    </row>
    <row r="11802" spans="1:11" x14ac:dyDescent="0.3">
      <c r="A11802">
        <v>20223</v>
      </c>
      <c r="B11802">
        <v>1</v>
      </c>
      <c r="C11802" t="s">
        <v>253</v>
      </c>
      <c r="D11802" t="s">
        <v>28</v>
      </c>
      <c r="E11802" t="s">
        <v>29</v>
      </c>
      <c r="F11802" t="s">
        <v>340</v>
      </c>
      <c r="G11802" t="s">
        <v>224</v>
      </c>
      <c r="H11802" t="s">
        <v>29</v>
      </c>
      <c r="I11802" t="s">
        <v>340</v>
      </c>
      <c r="J11802">
        <v>9</v>
      </c>
      <c r="K11802">
        <v>1</v>
      </c>
    </row>
    <row r="11803" spans="1:11" x14ac:dyDescent="0.3">
      <c r="A11803">
        <v>20223</v>
      </c>
      <c r="B11803">
        <v>1</v>
      </c>
      <c r="C11803" t="s">
        <v>253</v>
      </c>
      <c r="D11803" t="s">
        <v>30</v>
      </c>
      <c r="E11803" t="s">
        <v>31</v>
      </c>
      <c r="F11803" t="s">
        <v>341</v>
      </c>
      <c r="G11803" t="s">
        <v>223</v>
      </c>
      <c r="H11803" t="s">
        <v>222</v>
      </c>
      <c r="I11803" t="s">
        <v>389</v>
      </c>
      <c r="J11803">
        <v>0</v>
      </c>
      <c r="K11803">
        <v>282</v>
      </c>
    </row>
    <row r="11804" spans="1:11" x14ac:dyDescent="0.3">
      <c r="A11804">
        <v>20223</v>
      </c>
      <c r="B11804">
        <v>1</v>
      </c>
      <c r="C11804" t="s">
        <v>253</v>
      </c>
      <c r="D11804" t="s">
        <v>30</v>
      </c>
      <c r="E11804" t="s">
        <v>31</v>
      </c>
      <c r="F11804" t="s">
        <v>341</v>
      </c>
      <c r="G11804" t="s">
        <v>223</v>
      </c>
      <c r="H11804" t="s">
        <v>222</v>
      </c>
      <c r="I11804" t="s">
        <v>389</v>
      </c>
      <c r="J11804">
        <v>1</v>
      </c>
      <c r="K11804">
        <v>896</v>
      </c>
    </row>
    <row r="11805" spans="1:11" x14ac:dyDescent="0.3">
      <c r="A11805">
        <v>20223</v>
      </c>
      <c r="B11805">
        <v>1</v>
      </c>
      <c r="C11805" t="s">
        <v>253</v>
      </c>
      <c r="D11805" t="s">
        <v>30</v>
      </c>
      <c r="E11805" t="s">
        <v>31</v>
      </c>
      <c r="F11805" t="s">
        <v>341</v>
      </c>
      <c r="G11805" t="s">
        <v>223</v>
      </c>
      <c r="H11805" t="s">
        <v>222</v>
      </c>
      <c r="I11805" t="s">
        <v>389</v>
      </c>
      <c r="J11805">
        <v>2</v>
      </c>
      <c r="K11805">
        <v>217</v>
      </c>
    </row>
    <row r="11806" spans="1:11" x14ac:dyDescent="0.3">
      <c r="A11806">
        <v>20223</v>
      </c>
      <c r="B11806">
        <v>1</v>
      </c>
      <c r="C11806" t="s">
        <v>253</v>
      </c>
      <c r="D11806" t="s">
        <v>30</v>
      </c>
      <c r="E11806" t="s">
        <v>31</v>
      </c>
      <c r="F11806" t="s">
        <v>341</v>
      </c>
      <c r="G11806" t="s">
        <v>223</v>
      </c>
      <c r="H11806" t="s">
        <v>222</v>
      </c>
      <c r="I11806" t="s">
        <v>389</v>
      </c>
      <c r="J11806">
        <v>3</v>
      </c>
      <c r="K11806">
        <v>162</v>
      </c>
    </row>
    <row r="11807" spans="1:11" x14ac:dyDescent="0.3">
      <c r="A11807">
        <v>20223</v>
      </c>
      <c r="B11807">
        <v>1</v>
      </c>
      <c r="C11807" t="s">
        <v>253</v>
      </c>
      <c r="D11807" t="s">
        <v>30</v>
      </c>
      <c r="E11807" t="s">
        <v>31</v>
      </c>
      <c r="F11807" t="s">
        <v>341</v>
      </c>
      <c r="G11807" t="s">
        <v>223</v>
      </c>
      <c r="H11807" t="s">
        <v>222</v>
      </c>
      <c r="I11807" t="s">
        <v>389</v>
      </c>
      <c r="J11807">
        <v>4</v>
      </c>
      <c r="K11807">
        <v>98</v>
      </c>
    </row>
    <row r="11808" spans="1:11" x14ac:dyDescent="0.3">
      <c r="A11808">
        <v>20223</v>
      </c>
      <c r="B11808">
        <v>1</v>
      </c>
      <c r="C11808" t="s">
        <v>253</v>
      </c>
      <c r="D11808" t="s">
        <v>30</v>
      </c>
      <c r="E11808" t="s">
        <v>31</v>
      </c>
      <c r="F11808" t="s">
        <v>341</v>
      </c>
      <c r="G11808" t="s">
        <v>223</v>
      </c>
      <c r="H11808" t="s">
        <v>222</v>
      </c>
      <c r="I11808" t="s">
        <v>389</v>
      </c>
      <c r="J11808">
        <v>5</v>
      </c>
      <c r="K11808">
        <v>32</v>
      </c>
    </row>
    <row r="11809" spans="1:11" x14ac:dyDescent="0.3">
      <c r="A11809">
        <v>20223</v>
      </c>
      <c r="B11809">
        <v>1</v>
      </c>
      <c r="C11809" t="s">
        <v>253</v>
      </c>
      <c r="D11809" t="s">
        <v>30</v>
      </c>
      <c r="E11809" t="s">
        <v>31</v>
      </c>
      <c r="F11809" t="s">
        <v>341</v>
      </c>
      <c r="G11809" t="s">
        <v>223</v>
      </c>
      <c r="H11809" t="s">
        <v>222</v>
      </c>
      <c r="I11809" t="s">
        <v>389</v>
      </c>
      <c r="J11809">
        <v>6</v>
      </c>
      <c r="K11809">
        <v>17</v>
      </c>
    </row>
    <row r="11810" spans="1:11" x14ac:dyDescent="0.3">
      <c r="A11810">
        <v>20223</v>
      </c>
      <c r="B11810">
        <v>1</v>
      </c>
      <c r="C11810" t="s">
        <v>253</v>
      </c>
      <c r="D11810" t="s">
        <v>30</v>
      </c>
      <c r="E11810" t="s">
        <v>31</v>
      </c>
      <c r="F11810" t="s">
        <v>341</v>
      </c>
      <c r="G11810" t="s">
        <v>223</v>
      </c>
      <c r="H11810" t="s">
        <v>222</v>
      </c>
      <c r="I11810" t="s">
        <v>389</v>
      </c>
      <c r="J11810">
        <v>7</v>
      </c>
      <c r="K11810">
        <v>29</v>
      </c>
    </row>
    <row r="11811" spans="1:11" x14ac:dyDescent="0.3">
      <c r="A11811">
        <v>20223</v>
      </c>
      <c r="B11811">
        <v>1</v>
      </c>
      <c r="C11811" t="s">
        <v>253</v>
      </c>
      <c r="D11811" t="s">
        <v>30</v>
      </c>
      <c r="E11811" t="s">
        <v>31</v>
      </c>
      <c r="F11811" t="s">
        <v>341</v>
      </c>
      <c r="G11811" t="s">
        <v>223</v>
      </c>
      <c r="H11811" t="s">
        <v>222</v>
      </c>
      <c r="I11811" t="s">
        <v>389</v>
      </c>
      <c r="J11811">
        <v>8</v>
      </c>
      <c r="K11811">
        <v>36</v>
      </c>
    </row>
    <row r="11812" spans="1:11" x14ac:dyDescent="0.3">
      <c r="A11812">
        <v>20223</v>
      </c>
      <c r="B11812">
        <v>1</v>
      </c>
      <c r="C11812" t="s">
        <v>253</v>
      </c>
      <c r="D11812" t="s">
        <v>30</v>
      </c>
      <c r="E11812" t="s">
        <v>31</v>
      </c>
      <c r="F11812" t="s">
        <v>341</v>
      </c>
      <c r="G11812" t="s">
        <v>223</v>
      </c>
      <c r="H11812" t="s">
        <v>222</v>
      </c>
      <c r="I11812" t="s">
        <v>389</v>
      </c>
      <c r="J11812">
        <v>9</v>
      </c>
      <c r="K11812">
        <v>47</v>
      </c>
    </row>
    <row r="11813" spans="1:11" x14ac:dyDescent="0.3">
      <c r="A11813">
        <v>20223</v>
      </c>
      <c r="B11813">
        <v>1</v>
      </c>
      <c r="C11813" t="s">
        <v>253</v>
      </c>
      <c r="D11813" t="s">
        <v>30</v>
      </c>
      <c r="E11813" t="s">
        <v>31</v>
      </c>
      <c r="F11813" t="s">
        <v>341</v>
      </c>
      <c r="G11813" t="s">
        <v>221</v>
      </c>
      <c r="H11813" t="s">
        <v>220</v>
      </c>
      <c r="I11813" t="s">
        <v>390</v>
      </c>
      <c r="J11813">
        <v>0</v>
      </c>
      <c r="K11813">
        <v>1</v>
      </c>
    </row>
    <row r="11814" spans="1:11" x14ac:dyDescent="0.3">
      <c r="A11814">
        <v>20223</v>
      </c>
      <c r="B11814">
        <v>1</v>
      </c>
      <c r="C11814" t="s">
        <v>253</v>
      </c>
      <c r="D11814" t="s">
        <v>30</v>
      </c>
      <c r="E11814" t="s">
        <v>31</v>
      </c>
      <c r="F11814" t="s">
        <v>341</v>
      </c>
      <c r="G11814" t="s">
        <v>221</v>
      </c>
      <c r="H11814" t="s">
        <v>220</v>
      </c>
      <c r="I11814" t="s">
        <v>390</v>
      </c>
      <c r="J11814">
        <v>1</v>
      </c>
      <c r="K11814">
        <v>29</v>
      </c>
    </row>
    <row r="11815" spans="1:11" x14ac:dyDescent="0.3">
      <c r="A11815">
        <v>20223</v>
      </c>
      <c r="B11815">
        <v>1</v>
      </c>
      <c r="C11815" t="s">
        <v>253</v>
      </c>
      <c r="D11815" t="s">
        <v>30</v>
      </c>
      <c r="E11815" t="s">
        <v>31</v>
      </c>
      <c r="F11815" t="s">
        <v>341</v>
      </c>
      <c r="G11815" t="s">
        <v>221</v>
      </c>
      <c r="H11815" t="s">
        <v>220</v>
      </c>
      <c r="I11815" t="s">
        <v>390</v>
      </c>
      <c r="J11815">
        <v>2</v>
      </c>
      <c r="K11815">
        <v>22</v>
      </c>
    </row>
    <row r="11816" spans="1:11" x14ac:dyDescent="0.3">
      <c r="A11816">
        <v>20223</v>
      </c>
      <c r="B11816">
        <v>1</v>
      </c>
      <c r="C11816" t="s">
        <v>253</v>
      </c>
      <c r="D11816" t="s">
        <v>30</v>
      </c>
      <c r="E11816" t="s">
        <v>31</v>
      </c>
      <c r="F11816" t="s">
        <v>341</v>
      </c>
      <c r="G11816" t="s">
        <v>221</v>
      </c>
      <c r="H11816" t="s">
        <v>220</v>
      </c>
      <c r="I11816" t="s">
        <v>390</v>
      </c>
      <c r="J11816">
        <v>3</v>
      </c>
      <c r="K11816">
        <v>103</v>
      </c>
    </row>
    <row r="11817" spans="1:11" x14ac:dyDescent="0.3">
      <c r="A11817">
        <v>20223</v>
      </c>
      <c r="B11817">
        <v>1</v>
      </c>
      <c r="C11817" t="s">
        <v>253</v>
      </c>
      <c r="D11817" t="s">
        <v>30</v>
      </c>
      <c r="E11817" t="s">
        <v>31</v>
      </c>
      <c r="F11817" t="s">
        <v>341</v>
      </c>
      <c r="G11817" t="s">
        <v>221</v>
      </c>
      <c r="H11817" t="s">
        <v>220</v>
      </c>
      <c r="I11817" t="s">
        <v>390</v>
      </c>
      <c r="J11817">
        <v>4</v>
      </c>
      <c r="K11817">
        <v>362</v>
      </c>
    </row>
    <row r="11818" spans="1:11" x14ac:dyDescent="0.3">
      <c r="A11818">
        <v>20223</v>
      </c>
      <c r="B11818">
        <v>1</v>
      </c>
      <c r="C11818" t="s">
        <v>253</v>
      </c>
      <c r="D11818" t="s">
        <v>30</v>
      </c>
      <c r="E11818" t="s">
        <v>31</v>
      </c>
      <c r="F11818" t="s">
        <v>341</v>
      </c>
      <c r="G11818" t="s">
        <v>221</v>
      </c>
      <c r="H11818" t="s">
        <v>220</v>
      </c>
      <c r="I11818" t="s">
        <v>390</v>
      </c>
      <c r="J11818">
        <v>5</v>
      </c>
      <c r="K11818">
        <v>390</v>
      </c>
    </row>
    <row r="11819" spans="1:11" x14ac:dyDescent="0.3">
      <c r="A11819">
        <v>20223</v>
      </c>
      <c r="B11819">
        <v>1</v>
      </c>
      <c r="C11819" t="s">
        <v>253</v>
      </c>
      <c r="D11819" t="s">
        <v>30</v>
      </c>
      <c r="E11819" t="s">
        <v>31</v>
      </c>
      <c r="F11819" t="s">
        <v>341</v>
      </c>
      <c r="G11819" t="s">
        <v>221</v>
      </c>
      <c r="H11819" t="s">
        <v>220</v>
      </c>
      <c r="I11819" t="s">
        <v>390</v>
      </c>
      <c r="J11819">
        <v>6</v>
      </c>
      <c r="K11819">
        <v>222</v>
      </c>
    </row>
    <row r="11820" spans="1:11" x14ac:dyDescent="0.3">
      <c r="A11820">
        <v>20223</v>
      </c>
      <c r="B11820">
        <v>1</v>
      </c>
      <c r="C11820" t="s">
        <v>253</v>
      </c>
      <c r="D11820" t="s">
        <v>30</v>
      </c>
      <c r="E11820" t="s">
        <v>31</v>
      </c>
      <c r="F11820" t="s">
        <v>341</v>
      </c>
      <c r="G11820" t="s">
        <v>221</v>
      </c>
      <c r="H11820" t="s">
        <v>220</v>
      </c>
      <c r="I11820" t="s">
        <v>390</v>
      </c>
      <c r="J11820">
        <v>7</v>
      </c>
      <c r="K11820">
        <v>94</v>
      </c>
    </row>
    <row r="11821" spans="1:11" x14ac:dyDescent="0.3">
      <c r="A11821">
        <v>20223</v>
      </c>
      <c r="B11821">
        <v>1</v>
      </c>
      <c r="C11821" t="s">
        <v>253</v>
      </c>
      <c r="D11821" t="s">
        <v>30</v>
      </c>
      <c r="E11821" t="s">
        <v>31</v>
      </c>
      <c r="F11821" t="s">
        <v>341</v>
      </c>
      <c r="G11821" t="s">
        <v>221</v>
      </c>
      <c r="H11821" t="s">
        <v>220</v>
      </c>
      <c r="I11821" t="s">
        <v>390</v>
      </c>
      <c r="J11821">
        <v>8</v>
      </c>
      <c r="K11821">
        <v>29</v>
      </c>
    </row>
    <row r="11822" spans="1:11" x14ac:dyDescent="0.3">
      <c r="A11822">
        <v>20223</v>
      </c>
      <c r="B11822">
        <v>1</v>
      </c>
      <c r="C11822" t="s">
        <v>253</v>
      </c>
      <c r="D11822" t="s">
        <v>30</v>
      </c>
      <c r="E11822" t="s">
        <v>31</v>
      </c>
      <c r="F11822" t="s">
        <v>341</v>
      </c>
      <c r="G11822" t="s">
        <v>221</v>
      </c>
      <c r="H11822" t="s">
        <v>220</v>
      </c>
      <c r="I11822" t="s">
        <v>390</v>
      </c>
      <c r="J11822">
        <v>9</v>
      </c>
      <c r="K11822">
        <v>9</v>
      </c>
    </row>
    <row r="11823" spans="1:11" x14ac:dyDescent="0.3">
      <c r="A11823">
        <v>20223</v>
      </c>
      <c r="B11823">
        <v>1</v>
      </c>
      <c r="C11823" t="s">
        <v>253</v>
      </c>
      <c r="D11823" t="s">
        <v>30</v>
      </c>
      <c r="E11823" t="s">
        <v>31</v>
      </c>
      <c r="F11823" t="s">
        <v>341</v>
      </c>
      <c r="G11823" t="s">
        <v>219</v>
      </c>
      <c r="H11823" t="s">
        <v>218</v>
      </c>
      <c r="I11823" t="s">
        <v>391</v>
      </c>
      <c r="J11823">
        <v>0</v>
      </c>
      <c r="K11823">
        <v>6</v>
      </c>
    </row>
    <row r="11824" spans="1:11" x14ac:dyDescent="0.3">
      <c r="A11824">
        <v>20223</v>
      </c>
      <c r="B11824">
        <v>1</v>
      </c>
      <c r="C11824" t="s">
        <v>253</v>
      </c>
      <c r="D11824" t="s">
        <v>30</v>
      </c>
      <c r="E11824" t="s">
        <v>31</v>
      </c>
      <c r="F11824" t="s">
        <v>341</v>
      </c>
      <c r="G11824" t="s">
        <v>219</v>
      </c>
      <c r="H11824" t="s">
        <v>218</v>
      </c>
      <c r="I11824" t="s">
        <v>391</v>
      </c>
      <c r="J11824">
        <v>1</v>
      </c>
      <c r="K11824">
        <v>177</v>
      </c>
    </row>
    <row r="11825" spans="1:11" x14ac:dyDescent="0.3">
      <c r="A11825">
        <v>20223</v>
      </c>
      <c r="B11825">
        <v>1</v>
      </c>
      <c r="C11825" t="s">
        <v>253</v>
      </c>
      <c r="D11825" t="s">
        <v>30</v>
      </c>
      <c r="E11825" t="s">
        <v>31</v>
      </c>
      <c r="F11825" t="s">
        <v>341</v>
      </c>
      <c r="G11825" t="s">
        <v>219</v>
      </c>
      <c r="H11825" t="s">
        <v>218</v>
      </c>
      <c r="I11825" t="s">
        <v>391</v>
      </c>
      <c r="J11825">
        <v>2</v>
      </c>
      <c r="K11825">
        <v>185</v>
      </c>
    </row>
    <row r="11826" spans="1:11" x14ac:dyDescent="0.3">
      <c r="A11826">
        <v>20223</v>
      </c>
      <c r="B11826">
        <v>1</v>
      </c>
      <c r="C11826" t="s">
        <v>253</v>
      </c>
      <c r="D11826" t="s">
        <v>30</v>
      </c>
      <c r="E11826" t="s">
        <v>31</v>
      </c>
      <c r="F11826" t="s">
        <v>341</v>
      </c>
      <c r="G11826" t="s">
        <v>219</v>
      </c>
      <c r="H11826" t="s">
        <v>218</v>
      </c>
      <c r="I11826" t="s">
        <v>391</v>
      </c>
      <c r="J11826">
        <v>3</v>
      </c>
      <c r="K11826">
        <v>176</v>
      </c>
    </row>
    <row r="11827" spans="1:11" x14ac:dyDescent="0.3">
      <c r="A11827">
        <v>20223</v>
      </c>
      <c r="B11827">
        <v>1</v>
      </c>
      <c r="C11827" t="s">
        <v>253</v>
      </c>
      <c r="D11827" t="s">
        <v>30</v>
      </c>
      <c r="E11827" t="s">
        <v>31</v>
      </c>
      <c r="F11827" t="s">
        <v>341</v>
      </c>
      <c r="G11827" t="s">
        <v>219</v>
      </c>
      <c r="H11827" t="s">
        <v>218</v>
      </c>
      <c r="I11827" t="s">
        <v>391</v>
      </c>
      <c r="J11827">
        <v>4</v>
      </c>
      <c r="K11827">
        <v>175</v>
      </c>
    </row>
    <row r="11828" spans="1:11" x14ac:dyDescent="0.3">
      <c r="A11828">
        <v>20223</v>
      </c>
      <c r="B11828">
        <v>1</v>
      </c>
      <c r="C11828" t="s">
        <v>253</v>
      </c>
      <c r="D11828" t="s">
        <v>30</v>
      </c>
      <c r="E11828" t="s">
        <v>31</v>
      </c>
      <c r="F11828" t="s">
        <v>341</v>
      </c>
      <c r="G11828" t="s">
        <v>219</v>
      </c>
      <c r="H11828" t="s">
        <v>218</v>
      </c>
      <c r="I11828" t="s">
        <v>391</v>
      </c>
      <c r="J11828">
        <v>5</v>
      </c>
      <c r="K11828">
        <v>86</v>
      </c>
    </row>
    <row r="11829" spans="1:11" x14ac:dyDescent="0.3">
      <c r="A11829">
        <v>20223</v>
      </c>
      <c r="B11829">
        <v>1</v>
      </c>
      <c r="C11829" t="s">
        <v>253</v>
      </c>
      <c r="D11829" t="s">
        <v>30</v>
      </c>
      <c r="E11829" t="s">
        <v>31</v>
      </c>
      <c r="F11829" t="s">
        <v>341</v>
      </c>
      <c r="G11829" t="s">
        <v>219</v>
      </c>
      <c r="H11829" t="s">
        <v>218</v>
      </c>
      <c r="I11829" t="s">
        <v>391</v>
      </c>
      <c r="J11829">
        <v>6</v>
      </c>
      <c r="K11829">
        <v>76</v>
      </c>
    </row>
    <row r="11830" spans="1:11" x14ac:dyDescent="0.3">
      <c r="A11830">
        <v>20223</v>
      </c>
      <c r="B11830">
        <v>1</v>
      </c>
      <c r="C11830" t="s">
        <v>253</v>
      </c>
      <c r="D11830" t="s">
        <v>30</v>
      </c>
      <c r="E11830" t="s">
        <v>31</v>
      </c>
      <c r="F11830" t="s">
        <v>341</v>
      </c>
      <c r="G11830" t="s">
        <v>219</v>
      </c>
      <c r="H11830" t="s">
        <v>218</v>
      </c>
      <c r="I11830" t="s">
        <v>391</v>
      </c>
      <c r="J11830">
        <v>7</v>
      </c>
      <c r="K11830">
        <v>49</v>
      </c>
    </row>
    <row r="11831" spans="1:11" x14ac:dyDescent="0.3">
      <c r="A11831">
        <v>20223</v>
      </c>
      <c r="B11831">
        <v>1</v>
      </c>
      <c r="C11831" t="s">
        <v>253</v>
      </c>
      <c r="D11831" t="s">
        <v>30</v>
      </c>
      <c r="E11831" t="s">
        <v>31</v>
      </c>
      <c r="F11831" t="s">
        <v>341</v>
      </c>
      <c r="G11831" t="s">
        <v>219</v>
      </c>
      <c r="H11831" t="s">
        <v>218</v>
      </c>
      <c r="I11831" t="s">
        <v>391</v>
      </c>
      <c r="J11831">
        <v>8</v>
      </c>
      <c r="K11831">
        <v>14</v>
      </c>
    </row>
    <row r="11832" spans="1:11" x14ac:dyDescent="0.3">
      <c r="A11832">
        <v>20223</v>
      </c>
      <c r="B11832">
        <v>1</v>
      </c>
      <c r="C11832" t="s">
        <v>253</v>
      </c>
      <c r="D11832" t="s">
        <v>30</v>
      </c>
      <c r="E11832" t="s">
        <v>31</v>
      </c>
      <c r="F11832" t="s">
        <v>341</v>
      </c>
      <c r="G11832" t="s">
        <v>219</v>
      </c>
      <c r="H11832" t="s">
        <v>218</v>
      </c>
      <c r="I11832" t="s">
        <v>391</v>
      </c>
      <c r="J11832">
        <v>9</v>
      </c>
      <c r="K11832">
        <v>12</v>
      </c>
    </row>
    <row r="11833" spans="1:11" x14ac:dyDescent="0.3">
      <c r="A11833">
        <v>20223</v>
      </c>
      <c r="B11833">
        <v>1</v>
      </c>
      <c r="C11833" t="s">
        <v>253</v>
      </c>
      <c r="D11833" t="s">
        <v>32</v>
      </c>
      <c r="E11833" t="s">
        <v>33</v>
      </c>
      <c r="F11833" t="s">
        <v>342</v>
      </c>
      <c r="G11833" t="s">
        <v>217</v>
      </c>
      <c r="H11833" t="s">
        <v>216</v>
      </c>
      <c r="I11833" t="s">
        <v>392</v>
      </c>
      <c r="J11833">
        <v>0</v>
      </c>
      <c r="K11833">
        <v>21</v>
      </c>
    </row>
    <row r="11834" spans="1:11" x14ac:dyDescent="0.3">
      <c r="A11834">
        <v>20223</v>
      </c>
      <c r="B11834">
        <v>1</v>
      </c>
      <c r="C11834" t="s">
        <v>253</v>
      </c>
      <c r="D11834" t="s">
        <v>32</v>
      </c>
      <c r="E11834" t="s">
        <v>33</v>
      </c>
      <c r="F11834" t="s">
        <v>342</v>
      </c>
      <c r="G11834" t="s">
        <v>217</v>
      </c>
      <c r="H11834" t="s">
        <v>216</v>
      </c>
      <c r="I11834" t="s">
        <v>392</v>
      </c>
      <c r="J11834">
        <v>1</v>
      </c>
      <c r="K11834">
        <v>189</v>
      </c>
    </row>
    <row r="11835" spans="1:11" x14ac:dyDescent="0.3">
      <c r="A11835">
        <v>20223</v>
      </c>
      <c r="B11835">
        <v>1</v>
      </c>
      <c r="C11835" t="s">
        <v>253</v>
      </c>
      <c r="D11835" t="s">
        <v>32</v>
      </c>
      <c r="E11835" t="s">
        <v>33</v>
      </c>
      <c r="F11835" t="s">
        <v>342</v>
      </c>
      <c r="G11835" t="s">
        <v>217</v>
      </c>
      <c r="H11835" t="s">
        <v>216</v>
      </c>
      <c r="I11835" t="s">
        <v>392</v>
      </c>
      <c r="J11835">
        <v>2</v>
      </c>
      <c r="K11835">
        <v>128</v>
      </c>
    </row>
    <row r="11836" spans="1:11" x14ac:dyDescent="0.3">
      <c r="A11836">
        <v>20223</v>
      </c>
      <c r="B11836">
        <v>1</v>
      </c>
      <c r="C11836" t="s">
        <v>253</v>
      </c>
      <c r="D11836" t="s">
        <v>32</v>
      </c>
      <c r="E11836" t="s">
        <v>33</v>
      </c>
      <c r="F11836" t="s">
        <v>342</v>
      </c>
      <c r="G11836" t="s">
        <v>217</v>
      </c>
      <c r="H11836" t="s">
        <v>216</v>
      </c>
      <c r="I11836" t="s">
        <v>392</v>
      </c>
      <c r="J11836">
        <v>3</v>
      </c>
      <c r="K11836">
        <v>115</v>
      </c>
    </row>
    <row r="11837" spans="1:11" x14ac:dyDescent="0.3">
      <c r="A11837">
        <v>20223</v>
      </c>
      <c r="B11837">
        <v>1</v>
      </c>
      <c r="C11837" t="s">
        <v>253</v>
      </c>
      <c r="D11837" t="s">
        <v>32</v>
      </c>
      <c r="E11837" t="s">
        <v>33</v>
      </c>
      <c r="F11837" t="s">
        <v>342</v>
      </c>
      <c r="G11837" t="s">
        <v>217</v>
      </c>
      <c r="H11837" t="s">
        <v>216</v>
      </c>
      <c r="I11837" t="s">
        <v>392</v>
      </c>
      <c r="J11837">
        <v>4</v>
      </c>
      <c r="K11837">
        <v>79</v>
      </c>
    </row>
    <row r="11838" spans="1:11" x14ac:dyDescent="0.3">
      <c r="A11838">
        <v>20223</v>
      </c>
      <c r="B11838">
        <v>1</v>
      </c>
      <c r="C11838" t="s">
        <v>253</v>
      </c>
      <c r="D11838" t="s">
        <v>32</v>
      </c>
      <c r="E11838" t="s">
        <v>33</v>
      </c>
      <c r="F11838" t="s">
        <v>342</v>
      </c>
      <c r="G11838" t="s">
        <v>217</v>
      </c>
      <c r="H11838" t="s">
        <v>216</v>
      </c>
      <c r="I11838" t="s">
        <v>392</v>
      </c>
      <c r="J11838">
        <v>5</v>
      </c>
      <c r="K11838">
        <v>23</v>
      </c>
    </row>
    <row r="11839" spans="1:11" x14ac:dyDescent="0.3">
      <c r="A11839">
        <v>20223</v>
      </c>
      <c r="B11839">
        <v>1</v>
      </c>
      <c r="C11839" t="s">
        <v>253</v>
      </c>
      <c r="D11839" t="s">
        <v>32</v>
      </c>
      <c r="E11839" t="s">
        <v>33</v>
      </c>
      <c r="F11839" t="s">
        <v>342</v>
      </c>
      <c r="G11839" t="s">
        <v>217</v>
      </c>
      <c r="H11839" t="s">
        <v>216</v>
      </c>
      <c r="I11839" t="s">
        <v>392</v>
      </c>
      <c r="J11839">
        <v>6</v>
      </c>
      <c r="K11839">
        <v>10</v>
      </c>
    </row>
    <row r="11840" spans="1:11" x14ac:dyDescent="0.3">
      <c r="A11840">
        <v>20223</v>
      </c>
      <c r="B11840">
        <v>1</v>
      </c>
      <c r="C11840" t="s">
        <v>253</v>
      </c>
      <c r="D11840" t="s">
        <v>32</v>
      </c>
      <c r="E11840" t="s">
        <v>33</v>
      </c>
      <c r="F11840" t="s">
        <v>342</v>
      </c>
      <c r="G11840" t="s">
        <v>217</v>
      </c>
      <c r="H11840" t="s">
        <v>216</v>
      </c>
      <c r="I11840" t="s">
        <v>392</v>
      </c>
      <c r="J11840">
        <v>7</v>
      </c>
      <c r="K11840">
        <v>4</v>
      </c>
    </row>
    <row r="11841" spans="1:11" x14ac:dyDescent="0.3">
      <c r="A11841">
        <v>20223</v>
      </c>
      <c r="B11841">
        <v>1</v>
      </c>
      <c r="C11841" t="s">
        <v>253</v>
      </c>
      <c r="D11841" t="s">
        <v>32</v>
      </c>
      <c r="E11841" t="s">
        <v>33</v>
      </c>
      <c r="F11841" t="s">
        <v>342</v>
      </c>
      <c r="G11841" t="s">
        <v>217</v>
      </c>
      <c r="H11841" t="s">
        <v>216</v>
      </c>
      <c r="I11841" t="s">
        <v>392</v>
      </c>
      <c r="J11841">
        <v>9</v>
      </c>
      <c r="K11841">
        <v>1</v>
      </c>
    </row>
    <row r="11842" spans="1:11" x14ac:dyDescent="0.3">
      <c r="A11842">
        <v>20223</v>
      </c>
      <c r="B11842">
        <v>1</v>
      </c>
      <c r="C11842" t="s">
        <v>253</v>
      </c>
      <c r="D11842" t="s">
        <v>32</v>
      </c>
      <c r="E11842" t="s">
        <v>33</v>
      </c>
      <c r="F11842" t="s">
        <v>342</v>
      </c>
      <c r="G11842" t="s">
        <v>215</v>
      </c>
      <c r="H11842" t="s">
        <v>214</v>
      </c>
      <c r="I11842" t="s">
        <v>393</v>
      </c>
      <c r="J11842">
        <v>0</v>
      </c>
      <c r="K11842">
        <v>136</v>
      </c>
    </row>
    <row r="11843" spans="1:11" x14ac:dyDescent="0.3">
      <c r="A11843">
        <v>20223</v>
      </c>
      <c r="B11843">
        <v>1</v>
      </c>
      <c r="C11843" t="s">
        <v>253</v>
      </c>
      <c r="D11843" t="s">
        <v>32</v>
      </c>
      <c r="E11843" t="s">
        <v>33</v>
      </c>
      <c r="F11843" t="s">
        <v>342</v>
      </c>
      <c r="G11843" t="s">
        <v>215</v>
      </c>
      <c r="H11843" t="s">
        <v>214</v>
      </c>
      <c r="I11843" t="s">
        <v>393</v>
      </c>
      <c r="J11843">
        <v>1</v>
      </c>
      <c r="K11843">
        <v>520</v>
      </c>
    </row>
    <row r="11844" spans="1:11" x14ac:dyDescent="0.3">
      <c r="A11844">
        <v>20223</v>
      </c>
      <c r="B11844">
        <v>1</v>
      </c>
      <c r="C11844" t="s">
        <v>253</v>
      </c>
      <c r="D11844" t="s">
        <v>32</v>
      </c>
      <c r="E11844" t="s">
        <v>33</v>
      </c>
      <c r="F11844" t="s">
        <v>342</v>
      </c>
      <c r="G11844" t="s">
        <v>215</v>
      </c>
      <c r="H11844" t="s">
        <v>214</v>
      </c>
      <c r="I11844" t="s">
        <v>393</v>
      </c>
      <c r="J11844">
        <v>2</v>
      </c>
      <c r="K11844">
        <v>203</v>
      </c>
    </row>
    <row r="11845" spans="1:11" x14ac:dyDescent="0.3">
      <c r="A11845">
        <v>20223</v>
      </c>
      <c r="B11845">
        <v>1</v>
      </c>
      <c r="C11845" t="s">
        <v>253</v>
      </c>
      <c r="D11845" t="s">
        <v>32</v>
      </c>
      <c r="E11845" t="s">
        <v>33</v>
      </c>
      <c r="F11845" t="s">
        <v>342</v>
      </c>
      <c r="G11845" t="s">
        <v>215</v>
      </c>
      <c r="H11845" t="s">
        <v>214</v>
      </c>
      <c r="I11845" t="s">
        <v>393</v>
      </c>
      <c r="J11845">
        <v>3</v>
      </c>
      <c r="K11845">
        <v>156</v>
      </c>
    </row>
    <row r="11846" spans="1:11" x14ac:dyDescent="0.3">
      <c r="A11846">
        <v>20223</v>
      </c>
      <c r="B11846">
        <v>1</v>
      </c>
      <c r="C11846" t="s">
        <v>253</v>
      </c>
      <c r="D11846" t="s">
        <v>32</v>
      </c>
      <c r="E11846" t="s">
        <v>33</v>
      </c>
      <c r="F11846" t="s">
        <v>342</v>
      </c>
      <c r="G11846" t="s">
        <v>215</v>
      </c>
      <c r="H11846" t="s">
        <v>214</v>
      </c>
      <c r="I11846" t="s">
        <v>393</v>
      </c>
      <c r="J11846">
        <v>4</v>
      </c>
      <c r="K11846">
        <v>87</v>
      </c>
    </row>
    <row r="11847" spans="1:11" x14ac:dyDescent="0.3">
      <c r="A11847">
        <v>20223</v>
      </c>
      <c r="B11847">
        <v>1</v>
      </c>
      <c r="C11847" t="s">
        <v>253</v>
      </c>
      <c r="D11847" t="s">
        <v>32</v>
      </c>
      <c r="E11847" t="s">
        <v>33</v>
      </c>
      <c r="F11847" t="s">
        <v>342</v>
      </c>
      <c r="G11847" t="s">
        <v>215</v>
      </c>
      <c r="H11847" t="s">
        <v>214</v>
      </c>
      <c r="I11847" t="s">
        <v>393</v>
      </c>
      <c r="J11847">
        <v>5</v>
      </c>
      <c r="K11847">
        <v>24</v>
      </c>
    </row>
    <row r="11848" spans="1:11" x14ac:dyDescent="0.3">
      <c r="A11848">
        <v>20223</v>
      </c>
      <c r="B11848">
        <v>1</v>
      </c>
      <c r="C11848" t="s">
        <v>253</v>
      </c>
      <c r="D11848" t="s">
        <v>32</v>
      </c>
      <c r="E11848" t="s">
        <v>33</v>
      </c>
      <c r="F11848" t="s">
        <v>342</v>
      </c>
      <c r="G11848" t="s">
        <v>215</v>
      </c>
      <c r="H11848" t="s">
        <v>214</v>
      </c>
      <c r="I11848" t="s">
        <v>393</v>
      </c>
      <c r="J11848">
        <v>6</v>
      </c>
      <c r="K11848">
        <v>8</v>
      </c>
    </row>
    <row r="11849" spans="1:11" x14ac:dyDescent="0.3">
      <c r="A11849">
        <v>20223</v>
      </c>
      <c r="B11849">
        <v>1</v>
      </c>
      <c r="C11849" t="s">
        <v>253</v>
      </c>
      <c r="D11849" t="s">
        <v>32</v>
      </c>
      <c r="E11849" t="s">
        <v>33</v>
      </c>
      <c r="F11849" t="s">
        <v>342</v>
      </c>
      <c r="G11849" t="s">
        <v>215</v>
      </c>
      <c r="H11849" t="s">
        <v>214</v>
      </c>
      <c r="I11849" t="s">
        <v>393</v>
      </c>
      <c r="J11849">
        <v>7</v>
      </c>
      <c r="K11849">
        <v>1</v>
      </c>
    </row>
    <row r="11850" spans="1:11" x14ac:dyDescent="0.3">
      <c r="A11850">
        <v>20223</v>
      </c>
      <c r="B11850">
        <v>1</v>
      </c>
      <c r="C11850" t="s">
        <v>253</v>
      </c>
      <c r="D11850" t="s">
        <v>32</v>
      </c>
      <c r="E11850" t="s">
        <v>33</v>
      </c>
      <c r="F11850" t="s">
        <v>342</v>
      </c>
      <c r="G11850" t="s">
        <v>215</v>
      </c>
      <c r="H11850" t="s">
        <v>214</v>
      </c>
      <c r="I11850" t="s">
        <v>393</v>
      </c>
      <c r="J11850">
        <v>8</v>
      </c>
      <c r="K11850">
        <v>1</v>
      </c>
    </row>
    <row r="11851" spans="1:11" x14ac:dyDescent="0.3">
      <c r="A11851">
        <v>20223</v>
      </c>
      <c r="B11851">
        <v>1</v>
      </c>
      <c r="C11851" t="s">
        <v>253</v>
      </c>
      <c r="D11851" t="s">
        <v>34</v>
      </c>
      <c r="E11851" t="s">
        <v>35</v>
      </c>
      <c r="F11851" t="s">
        <v>343</v>
      </c>
      <c r="G11851" t="s">
        <v>213</v>
      </c>
      <c r="H11851" t="s">
        <v>212</v>
      </c>
      <c r="I11851" t="s">
        <v>394</v>
      </c>
      <c r="J11851">
        <v>0</v>
      </c>
      <c r="K11851">
        <v>26</v>
      </c>
    </row>
    <row r="11852" spans="1:11" x14ac:dyDescent="0.3">
      <c r="A11852">
        <v>20223</v>
      </c>
      <c r="B11852">
        <v>1</v>
      </c>
      <c r="C11852" t="s">
        <v>253</v>
      </c>
      <c r="D11852" t="s">
        <v>34</v>
      </c>
      <c r="E11852" t="s">
        <v>35</v>
      </c>
      <c r="F11852" t="s">
        <v>343</v>
      </c>
      <c r="G11852" t="s">
        <v>213</v>
      </c>
      <c r="H11852" t="s">
        <v>212</v>
      </c>
      <c r="I11852" t="s">
        <v>394</v>
      </c>
      <c r="J11852">
        <v>1</v>
      </c>
      <c r="K11852">
        <v>171</v>
      </c>
    </row>
    <row r="11853" spans="1:11" x14ac:dyDescent="0.3">
      <c r="A11853">
        <v>20223</v>
      </c>
      <c r="B11853">
        <v>1</v>
      </c>
      <c r="C11853" t="s">
        <v>253</v>
      </c>
      <c r="D11853" t="s">
        <v>34</v>
      </c>
      <c r="E11853" t="s">
        <v>35</v>
      </c>
      <c r="F11853" t="s">
        <v>343</v>
      </c>
      <c r="G11853" t="s">
        <v>213</v>
      </c>
      <c r="H11853" t="s">
        <v>212</v>
      </c>
      <c r="I11853" t="s">
        <v>394</v>
      </c>
      <c r="J11853">
        <v>2</v>
      </c>
      <c r="K11853">
        <v>154</v>
      </c>
    </row>
    <row r="11854" spans="1:11" x14ac:dyDescent="0.3">
      <c r="A11854">
        <v>20223</v>
      </c>
      <c r="B11854">
        <v>1</v>
      </c>
      <c r="C11854" t="s">
        <v>253</v>
      </c>
      <c r="D11854" t="s">
        <v>34</v>
      </c>
      <c r="E11854" t="s">
        <v>35</v>
      </c>
      <c r="F11854" t="s">
        <v>343</v>
      </c>
      <c r="G11854" t="s">
        <v>213</v>
      </c>
      <c r="H11854" t="s">
        <v>212</v>
      </c>
      <c r="I11854" t="s">
        <v>394</v>
      </c>
      <c r="J11854">
        <v>3</v>
      </c>
      <c r="K11854">
        <v>128</v>
      </c>
    </row>
    <row r="11855" spans="1:11" x14ac:dyDescent="0.3">
      <c r="A11855">
        <v>20223</v>
      </c>
      <c r="B11855">
        <v>1</v>
      </c>
      <c r="C11855" t="s">
        <v>253</v>
      </c>
      <c r="D11855" t="s">
        <v>34</v>
      </c>
      <c r="E11855" t="s">
        <v>35</v>
      </c>
      <c r="F11855" t="s">
        <v>343</v>
      </c>
      <c r="G11855" t="s">
        <v>213</v>
      </c>
      <c r="H11855" t="s">
        <v>212</v>
      </c>
      <c r="I11855" t="s">
        <v>394</v>
      </c>
      <c r="J11855">
        <v>4</v>
      </c>
      <c r="K11855">
        <v>110</v>
      </c>
    </row>
    <row r="11856" spans="1:11" x14ac:dyDescent="0.3">
      <c r="A11856">
        <v>20223</v>
      </c>
      <c r="B11856">
        <v>1</v>
      </c>
      <c r="C11856" t="s">
        <v>253</v>
      </c>
      <c r="D11856" t="s">
        <v>34</v>
      </c>
      <c r="E11856" t="s">
        <v>35</v>
      </c>
      <c r="F11856" t="s">
        <v>343</v>
      </c>
      <c r="G11856" t="s">
        <v>213</v>
      </c>
      <c r="H11856" t="s">
        <v>212</v>
      </c>
      <c r="I11856" t="s">
        <v>394</v>
      </c>
      <c r="J11856">
        <v>5</v>
      </c>
      <c r="K11856">
        <v>36</v>
      </c>
    </row>
    <row r="11857" spans="1:11" x14ac:dyDescent="0.3">
      <c r="A11857">
        <v>20223</v>
      </c>
      <c r="B11857">
        <v>1</v>
      </c>
      <c r="C11857" t="s">
        <v>253</v>
      </c>
      <c r="D11857" t="s">
        <v>34</v>
      </c>
      <c r="E11857" t="s">
        <v>35</v>
      </c>
      <c r="F11857" t="s">
        <v>343</v>
      </c>
      <c r="G11857" t="s">
        <v>213</v>
      </c>
      <c r="H11857" t="s">
        <v>212</v>
      </c>
      <c r="I11857" t="s">
        <v>394</v>
      </c>
      <c r="J11857">
        <v>6</v>
      </c>
      <c r="K11857">
        <v>17</v>
      </c>
    </row>
    <row r="11858" spans="1:11" x14ac:dyDescent="0.3">
      <c r="A11858">
        <v>20223</v>
      </c>
      <c r="B11858">
        <v>1</v>
      </c>
      <c r="C11858" t="s">
        <v>253</v>
      </c>
      <c r="D11858" t="s">
        <v>34</v>
      </c>
      <c r="E11858" t="s">
        <v>35</v>
      </c>
      <c r="F11858" t="s">
        <v>343</v>
      </c>
      <c r="G11858" t="s">
        <v>213</v>
      </c>
      <c r="H11858" t="s">
        <v>212</v>
      </c>
      <c r="I11858" t="s">
        <v>394</v>
      </c>
      <c r="J11858">
        <v>7</v>
      </c>
      <c r="K11858">
        <v>6</v>
      </c>
    </row>
    <row r="11859" spans="1:11" x14ac:dyDescent="0.3">
      <c r="A11859">
        <v>20223</v>
      </c>
      <c r="B11859">
        <v>1</v>
      </c>
      <c r="C11859" t="s">
        <v>253</v>
      </c>
      <c r="D11859" t="s">
        <v>34</v>
      </c>
      <c r="E11859" t="s">
        <v>35</v>
      </c>
      <c r="F11859" t="s">
        <v>343</v>
      </c>
      <c r="G11859" t="s">
        <v>255</v>
      </c>
      <c r="H11859" t="s">
        <v>254</v>
      </c>
      <c r="I11859" t="s">
        <v>395</v>
      </c>
      <c r="J11859">
        <v>0</v>
      </c>
      <c r="K11859">
        <v>10</v>
      </c>
    </row>
    <row r="11860" spans="1:11" x14ac:dyDescent="0.3">
      <c r="A11860">
        <v>20223</v>
      </c>
      <c r="B11860">
        <v>1</v>
      </c>
      <c r="C11860" t="s">
        <v>253</v>
      </c>
      <c r="D11860" t="s">
        <v>34</v>
      </c>
      <c r="E11860" t="s">
        <v>35</v>
      </c>
      <c r="F11860" t="s">
        <v>343</v>
      </c>
      <c r="G11860" t="s">
        <v>255</v>
      </c>
      <c r="H11860" t="s">
        <v>254</v>
      </c>
      <c r="I11860" t="s">
        <v>395</v>
      </c>
      <c r="J11860">
        <v>1</v>
      </c>
      <c r="K11860">
        <v>28</v>
      </c>
    </row>
    <row r="11861" spans="1:11" x14ac:dyDescent="0.3">
      <c r="A11861">
        <v>20223</v>
      </c>
      <c r="B11861">
        <v>1</v>
      </c>
      <c r="C11861" t="s">
        <v>253</v>
      </c>
      <c r="D11861" t="s">
        <v>34</v>
      </c>
      <c r="E11861" t="s">
        <v>35</v>
      </c>
      <c r="F11861" t="s">
        <v>343</v>
      </c>
      <c r="G11861" t="s">
        <v>255</v>
      </c>
      <c r="H11861" t="s">
        <v>254</v>
      </c>
      <c r="I11861" t="s">
        <v>395</v>
      </c>
      <c r="J11861">
        <v>2</v>
      </c>
      <c r="K11861">
        <v>7</v>
      </c>
    </row>
    <row r="11862" spans="1:11" x14ac:dyDescent="0.3">
      <c r="A11862">
        <v>20223</v>
      </c>
      <c r="B11862">
        <v>1</v>
      </c>
      <c r="C11862" t="s">
        <v>253</v>
      </c>
      <c r="D11862" t="s">
        <v>34</v>
      </c>
      <c r="E11862" t="s">
        <v>35</v>
      </c>
      <c r="F11862" t="s">
        <v>343</v>
      </c>
      <c r="G11862" t="s">
        <v>255</v>
      </c>
      <c r="H11862" t="s">
        <v>254</v>
      </c>
      <c r="I11862" t="s">
        <v>395</v>
      </c>
      <c r="J11862">
        <v>3</v>
      </c>
      <c r="K11862">
        <v>7</v>
      </c>
    </row>
    <row r="11863" spans="1:11" x14ac:dyDescent="0.3">
      <c r="A11863">
        <v>20223</v>
      </c>
      <c r="B11863">
        <v>1</v>
      </c>
      <c r="C11863" t="s">
        <v>253</v>
      </c>
      <c r="D11863" t="s">
        <v>34</v>
      </c>
      <c r="E11863" t="s">
        <v>35</v>
      </c>
      <c r="F11863" t="s">
        <v>343</v>
      </c>
      <c r="G11863" t="s">
        <v>255</v>
      </c>
      <c r="H11863" t="s">
        <v>254</v>
      </c>
      <c r="I11863" t="s">
        <v>395</v>
      </c>
      <c r="J11863">
        <v>4</v>
      </c>
      <c r="K11863">
        <v>1</v>
      </c>
    </row>
    <row r="11864" spans="1:11" x14ac:dyDescent="0.3">
      <c r="A11864">
        <v>20223</v>
      </c>
      <c r="B11864">
        <v>1</v>
      </c>
      <c r="C11864" t="s">
        <v>253</v>
      </c>
      <c r="D11864" t="s">
        <v>34</v>
      </c>
      <c r="E11864" t="s">
        <v>35</v>
      </c>
      <c r="F11864" t="s">
        <v>343</v>
      </c>
      <c r="G11864" t="s">
        <v>255</v>
      </c>
      <c r="H11864" t="s">
        <v>254</v>
      </c>
      <c r="I11864" t="s">
        <v>395</v>
      </c>
      <c r="J11864">
        <v>6</v>
      </c>
      <c r="K11864">
        <v>1</v>
      </c>
    </row>
    <row r="11865" spans="1:11" x14ac:dyDescent="0.3">
      <c r="A11865">
        <v>20223</v>
      </c>
      <c r="B11865">
        <v>1</v>
      </c>
      <c r="C11865" t="s">
        <v>253</v>
      </c>
      <c r="D11865" t="s">
        <v>34</v>
      </c>
      <c r="E11865" t="s">
        <v>35</v>
      </c>
      <c r="F11865" t="s">
        <v>343</v>
      </c>
      <c r="G11865" t="s">
        <v>211</v>
      </c>
      <c r="H11865" t="s">
        <v>210</v>
      </c>
      <c r="I11865" t="s">
        <v>396</v>
      </c>
      <c r="J11865">
        <v>0</v>
      </c>
      <c r="K11865">
        <v>155</v>
      </c>
    </row>
    <row r="11866" spans="1:11" x14ac:dyDescent="0.3">
      <c r="A11866">
        <v>20223</v>
      </c>
      <c r="B11866">
        <v>1</v>
      </c>
      <c r="C11866" t="s">
        <v>253</v>
      </c>
      <c r="D11866" t="s">
        <v>34</v>
      </c>
      <c r="E11866" t="s">
        <v>35</v>
      </c>
      <c r="F11866" t="s">
        <v>343</v>
      </c>
      <c r="G11866" t="s">
        <v>211</v>
      </c>
      <c r="H11866" t="s">
        <v>210</v>
      </c>
      <c r="I11866" t="s">
        <v>396</v>
      </c>
      <c r="J11866">
        <v>1</v>
      </c>
      <c r="K11866">
        <v>741</v>
      </c>
    </row>
    <row r="11867" spans="1:11" x14ac:dyDescent="0.3">
      <c r="A11867">
        <v>20223</v>
      </c>
      <c r="B11867">
        <v>1</v>
      </c>
      <c r="C11867" t="s">
        <v>253</v>
      </c>
      <c r="D11867" t="s">
        <v>34</v>
      </c>
      <c r="E11867" t="s">
        <v>35</v>
      </c>
      <c r="F11867" t="s">
        <v>343</v>
      </c>
      <c r="G11867" t="s">
        <v>211</v>
      </c>
      <c r="H11867" t="s">
        <v>210</v>
      </c>
      <c r="I11867" t="s">
        <v>396</v>
      </c>
      <c r="J11867">
        <v>2</v>
      </c>
      <c r="K11867">
        <v>198</v>
      </c>
    </row>
    <row r="11868" spans="1:11" x14ac:dyDescent="0.3">
      <c r="A11868">
        <v>20223</v>
      </c>
      <c r="B11868">
        <v>1</v>
      </c>
      <c r="C11868" t="s">
        <v>253</v>
      </c>
      <c r="D11868" t="s">
        <v>34</v>
      </c>
      <c r="E11868" t="s">
        <v>35</v>
      </c>
      <c r="F11868" t="s">
        <v>343</v>
      </c>
      <c r="G11868" t="s">
        <v>211</v>
      </c>
      <c r="H11868" t="s">
        <v>210</v>
      </c>
      <c r="I11868" t="s">
        <v>396</v>
      </c>
      <c r="J11868">
        <v>3</v>
      </c>
      <c r="K11868">
        <v>84</v>
      </c>
    </row>
    <row r="11869" spans="1:11" x14ac:dyDescent="0.3">
      <c r="A11869">
        <v>20223</v>
      </c>
      <c r="B11869">
        <v>1</v>
      </c>
      <c r="C11869" t="s">
        <v>253</v>
      </c>
      <c r="D11869" t="s">
        <v>34</v>
      </c>
      <c r="E11869" t="s">
        <v>35</v>
      </c>
      <c r="F11869" t="s">
        <v>343</v>
      </c>
      <c r="G11869" t="s">
        <v>211</v>
      </c>
      <c r="H11869" t="s">
        <v>210</v>
      </c>
      <c r="I11869" t="s">
        <v>396</v>
      </c>
      <c r="J11869">
        <v>4</v>
      </c>
      <c r="K11869">
        <v>44</v>
      </c>
    </row>
    <row r="11870" spans="1:11" x14ac:dyDescent="0.3">
      <c r="A11870">
        <v>20223</v>
      </c>
      <c r="B11870">
        <v>1</v>
      </c>
      <c r="C11870" t="s">
        <v>253</v>
      </c>
      <c r="D11870" t="s">
        <v>34</v>
      </c>
      <c r="E11870" t="s">
        <v>35</v>
      </c>
      <c r="F11870" t="s">
        <v>343</v>
      </c>
      <c r="G11870" t="s">
        <v>211</v>
      </c>
      <c r="H11870" t="s">
        <v>210</v>
      </c>
      <c r="I11870" t="s">
        <v>396</v>
      </c>
      <c r="J11870">
        <v>5</v>
      </c>
      <c r="K11870">
        <v>13</v>
      </c>
    </row>
    <row r="11871" spans="1:11" x14ac:dyDescent="0.3">
      <c r="A11871">
        <v>20223</v>
      </c>
      <c r="B11871">
        <v>1</v>
      </c>
      <c r="C11871" t="s">
        <v>253</v>
      </c>
      <c r="D11871" t="s">
        <v>34</v>
      </c>
      <c r="E11871" t="s">
        <v>35</v>
      </c>
      <c r="F11871" t="s">
        <v>343</v>
      </c>
      <c r="G11871" t="s">
        <v>211</v>
      </c>
      <c r="H11871" t="s">
        <v>210</v>
      </c>
      <c r="I11871" t="s">
        <v>396</v>
      </c>
      <c r="J11871">
        <v>6</v>
      </c>
      <c r="K11871">
        <v>6</v>
      </c>
    </row>
    <row r="11872" spans="1:11" x14ac:dyDescent="0.3">
      <c r="A11872">
        <v>20223</v>
      </c>
      <c r="B11872">
        <v>1</v>
      </c>
      <c r="C11872" t="s">
        <v>253</v>
      </c>
      <c r="D11872" t="s">
        <v>34</v>
      </c>
      <c r="E11872" t="s">
        <v>35</v>
      </c>
      <c r="F11872" t="s">
        <v>343</v>
      </c>
      <c r="G11872" t="s">
        <v>211</v>
      </c>
      <c r="H11872" t="s">
        <v>210</v>
      </c>
      <c r="I11872" t="s">
        <v>396</v>
      </c>
      <c r="J11872">
        <v>7</v>
      </c>
      <c r="K11872">
        <v>1</v>
      </c>
    </row>
    <row r="11873" spans="1:11" x14ac:dyDescent="0.3">
      <c r="A11873">
        <v>20223</v>
      </c>
      <c r="B11873">
        <v>1</v>
      </c>
      <c r="C11873" t="s">
        <v>253</v>
      </c>
      <c r="D11873" t="s">
        <v>34</v>
      </c>
      <c r="E11873" t="s">
        <v>35</v>
      </c>
      <c r="F11873" t="s">
        <v>343</v>
      </c>
      <c r="G11873" t="s">
        <v>211</v>
      </c>
      <c r="H11873" t="s">
        <v>210</v>
      </c>
      <c r="I11873" t="s">
        <v>396</v>
      </c>
      <c r="J11873">
        <v>8</v>
      </c>
      <c r="K11873">
        <v>2</v>
      </c>
    </row>
    <row r="11874" spans="1:11" x14ac:dyDescent="0.3">
      <c r="A11874">
        <v>20223</v>
      </c>
      <c r="B11874">
        <v>1</v>
      </c>
      <c r="C11874" t="s">
        <v>253</v>
      </c>
      <c r="D11874" t="s">
        <v>36</v>
      </c>
      <c r="E11874" t="s">
        <v>37</v>
      </c>
      <c r="F11874" t="s">
        <v>344</v>
      </c>
      <c r="G11874" t="s">
        <v>252</v>
      </c>
      <c r="H11874" t="s">
        <v>37</v>
      </c>
      <c r="I11874" t="s">
        <v>344</v>
      </c>
      <c r="J11874">
        <v>0</v>
      </c>
      <c r="K11874">
        <v>9</v>
      </c>
    </row>
    <row r="11875" spans="1:11" x14ac:dyDescent="0.3">
      <c r="A11875">
        <v>20223</v>
      </c>
      <c r="B11875">
        <v>1</v>
      </c>
      <c r="C11875" t="s">
        <v>253</v>
      </c>
      <c r="D11875" t="s">
        <v>36</v>
      </c>
      <c r="E11875" t="s">
        <v>37</v>
      </c>
      <c r="F11875" t="s">
        <v>344</v>
      </c>
      <c r="G11875" t="s">
        <v>252</v>
      </c>
      <c r="H11875" t="s">
        <v>37</v>
      </c>
      <c r="I11875" t="s">
        <v>344</v>
      </c>
      <c r="J11875">
        <v>1</v>
      </c>
      <c r="K11875">
        <v>83</v>
      </c>
    </row>
    <row r="11876" spans="1:11" x14ac:dyDescent="0.3">
      <c r="A11876">
        <v>20223</v>
      </c>
      <c r="B11876">
        <v>1</v>
      </c>
      <c r="C11876" t="s">
        <v>253</v>
      </c>
      <c r="D11876" t="s">
        <v>36</v>
      </c>
      <c r="E11876" t="s">
        <v>37</v>
      </c>
      <c r="F11876" t="s">
        <v>344</v>
      </c>
      <c r="G11876" t="s">
        <v>252</v>
      </c>
      <c r="H11876" t="s">
        <v>37</v>
      </c>
      <c r="I11876" t="s">
        <v>344</v>
      </c>
      <c r="J11876">
        <v>2</v>
      </c>
      <c r="K11876">
        <v>1</v>
      </c>
    </row>
    <row r="11877" spans="1:11" x14ac:dyDescent="0.3">
      <c r="A11877">
        <v>20223</v>
      </c>
      <c r="B11877">
        <v>1</v>
      </c>
      <c r="C11877" t="s">
        <v>253</v>
      </c>
      <c r="D11877" t="s">
        <v>38</v>
      </c>
      <c r="E11877" t="s">
        <v>39</v>
      </c>
      <c r="F11877" t="s">
        <v>345</v>
      </c>
      <c r="G11877" t="s">
        <v>208</v>
      </c>
      <c r="H11877" t="s">
        <v>39</v>
      </c>
      <c r="I11877" t="s">
        <v>345</v>
      </c>
      <c r="J11877">
        <v>1</v>
      </c>
      <c r="K11877">
        <v>1</v>
      </c>
    </row>
    <row r="11878" spans="1:11" x14ac:dyDescent="0.3">
      <c r="A11878">
        <v>20223</v>
      </c>
      <c r="B11878">
        <v>2</v>
      </c>
      <c r="C11878" t="s">
        <v>209</v>
      </c>
      <c r="D11878" t="s">
        <v>6</v>
      </c>
      <c r="E11878" t="s">
        <v>7</v>
      </c>
      <c r="F11878" t="s">
        <v>327</v>
      </c>
      <c r="G11878" t="s">
        <v>251</v>
      </c>
      <c r="H11878" t="s">
        <v>7</v>
      </c>
      <c r="I11878" t="s">
        <v>327</v>
      </c>
      <c r="J11878">
        <v>4</v>
      </c>
      <c r="K11878">
        <v>1</v>
      </c>
    </row>
    <row r="11879" spans="1:11" x14ac:dyDescent="0.3">
      <c r="A11879">
        <v>20223</v>
      </c>
      <c r="B11879">
        <v>2</v>
      </c>
      <c r="C11879" t="s">
        <v>209</v>
      </c>
      <c r="D11879" t="s">
        <v>8</v>
      </c>
      <c r="E11879" t="s">
        <v>9</v>
      </c>
      <c r="F11879" t="s">
        <v>328</v>
      </c>
      <c r="G11879" t="s">
        <v>250</v>
      </c>
      <c r="H11879" t="s">
        <v>249</v>
      </c>
      <c r="I11879" t="s">
        <v>397</v>
      </c>
      <c r="J11879">
        <v>4</v>
      </c>
      <c r="K11879">
        <v>2</v>
      </c>
    </row>
    <row r="11880" spans="1:11" x14ac:dyDescent="0.3">
      <c r="A11880">
        <v>20223</v>
      </c>
      <c r="B11880">
        <v>2</v>
      </c>
      <c r="C11880" t="s">
        <v>209</v>
      </c>
      <c r="D11880" t="s">
        <v>8</v>
      </c>
      <c r="E11880" t="s">
        <v>9</v>
      </c>
      <c r="F11880" t="s">
        <v>328</v>
      </c>
      <c r="G11880" t="s">
        <v>250</v>
      </c>
      <c r="H11880" t="s">
        <v>249</v>
      </c>
      <c r="I11880" t="s">
        <v>397</v>
      </c>
      <c r="J11880">
        <v>7</v>
      </c>
      <c r="K11880">
        <v>2</v>
      </c>
    </row>
    <row r="11881" spans="1:11" x14ac:dyDescent="0.3">
      <c r="A11881">
        <v>20223</v>
      </c>
      <c r="B11881">
        <v>2</v>
      </c>
      <c r="C11881" t="s">
        <v>209</v>
      </c>
      <c r="D11881" t="s">
        <v>8</v>
      </c>
      <c r="E11881" t="s">
        <v>9</v>
      </c>
      <c r="F11881" t="s">
        <v>328</v>
      </c>
      <c r="G11881" t="s">
        <v>250</v>
      </c>
      <c r="H11881" t="s">
        <v>249</v>
      </c>
      <c r="I11881" t="s">
        <v>397</v>
      </c>
      <c r="J11881">
        <v>8</v>
      </c>
      <c r="K11881">
        <v>1</v>
      </c>
    </row>
    <row r="11882" spans="1:11" x14ac:dyDescent="0.3">
      <c r="A11882">
        <v>20223</v>
      </c>
      <c r="B11882">
        <v>2</v>
      </c>
      <c r="C11882" t="s">
        <v>209</v>
      </c>
      <c r="D11882" t="s">
        <v>8</v>
      </c>
      <c r="E11882" t="s">
        <v>9</v>
      </c>
      <c r="F11882" t="s">
        <v>328</v>
      </c>
      <c r="G11882" t="s">
        <v>250</v>
      </c>
      <c r="H11882" t="s">
        <v>249</v>
      </c>
      <c r="I11882" t="s">
        <v>397</v>
      </c>
      <c r="J11882">
        <v>9</v>
      </c>
      <c r="K11882">
        <v>3</v>
      </c>
    </row>
    <row r="11883" spans="1:11" x14ac:dyDescent="0.3">
      <c r="A11883">
        <v>20223</v>
      </c>
      <c r="B11883">
        <v>2</v>
      </c>
      <c r="C11883" t="s">
        <v>209</v>
      </c>
      <c r="D11883" t="s">
        <v>8</v>
      </c>
      <c r="E11883" t="s">
        <v>9</v>
      </c>
      <c r="F11883" t="s">
        <v>328</v>
      </c>
      <c r="G11883" t="s">
        <v>248</v>
      </c>
      <c r="H11883" t="s">
        <v>247</v>
      </c>
      <c r="I11883" t="s">
        <v>367</v>
      </c>
      <c r="J11883">
        <v>4</v>
      </c>
      <c r="K11883">
        <v>5</v>
      </c>
    </row>
    <row r="11884" spans="1:11" x14ac:dyDescent="0.3">
      <c r="A11884">
        <v>20223</v>
      </c>
      <c r="B11884">
        <v>2</v>
      </c>
      <c r="C11884" t="s">
        <v>209</v>
      </c>
      <c r="D11884" t="s">
        <v>8</v>
      </c>
      <c r="E11884" t="s">
        <v>9</v>
      </c>
      <c r="F11884" t="s">
        <v>328</v>
      </c>
      <c r="G11884" t="s">
        <v>248</v>
      </c>
      <c r="H11884" t="s">
        <v>247</v>
      </c>
      <c r="I11884" t="s">
        <v>367</v>
      </c>
      <c r="J11884">
        <v>5</v>
      </c>
      <c r="K11884">
        <v>1</v>
      </c>
    </row>
    <row r="11885" spans="1:11" x14ac:dyDescent="0.3">
      <c r="A11885">
        <v>20223</v>
      </c>
      <c r="B11885">
        <v>2</v>
      </c>
      <c r="C11885" t="s">
        <v>209</v>
      </c>
      <c r="D11885" t="s">
        <v>8</v>
      </c>
      <c r="E11885" t="s">
        <v>9</v>
      </c>
      <c r="F11885" t="s">
        <v>328</v>
      </c>
      <c r="G11885" t="s">
        <v>248</v>
      </c>
      <c r="H11885" t="s">
        <v>247</v>
      </c>
      <c r="I11885" t="s">
        <v>367</v>
      </c>
      <c r="J11885">
        <v>6</v>
      </c>
      <c r="K11885">
        <v>3</v>
      </c>
    </row>
    <row r="11886" spans="1:11" x14ac:dyDescent="0.3">
      <c r="A11886">
        <v>20223</v>
      </c>
      <c r="B11886">
        <v>2</v>
      </c>
      <c r="C11886" t="s">
        <v>209</v>
      </c>
      <c r="D11886" t="s">
        <v>8</v>
      </c>
      <c r="E11886" t="s">
        <v>9</v>
      </c>
      <c r="F11886" t="s">
        <v>328</v>
      </c>
      <c r="G11886" t="s">
        <v>248</v>
      </c>
      <c r="H11886" t="s">
        <v>247</v>
      </c>
      <c r="I11886" t="s">
        <v>367</v>
      </c>
      <c r="J11886">
        <v>7</v>
      </c>
      <c r="K11886">
        <v>3</v>
      </c>
    </row>
    <row r="11887" spans="1:11" x14ac:dyDescent="0.3">
      <c r="A11887">
        <v>20223</v>
      </c>
      <c r="B11887">
        <v>2</v>
      </c>
      <c r="C11887" t="s">
        <v>209</v>
      </c>
      <c r="D11887" t="s">
        <v>8</v>
      </c>
      <c r="E11887" t="s">
        <v>9</v>
      </c>
      <c r="F11887" t="s">
        <v>328</v>
      </c>
      <c r="G11887" t="s">
        <v>248</v>
      </c>
      <c r="H11887" t="s">
        <v>247</v>
      </c>
      <c r="I11887" t="s">
        <v>367</v>
      </c>
      <c r="J11887">
        <v>9</v>
      </c>
      <c r="K11887">
        <v>1</v>
      </c>
    </row>
    <row r="11888" spans="1:11" x14ac:dyDescent="0.3">
      <c r="A11888">
        <v>20223</v>
      </c>
      <c r="B11888">
        <v>2</v>
      </c>
      <c r="C11888" t="s">
        <v>209</v>
      </c>
      <c r="D11888" t="s">
        <v>13</v>
      </c>
      <c r="E11888" t="s">
        <v>14</v>
      </c>
      <c r="F11888" t="s">
        <v>331</v>
      </c>
      <c r="G11888" t="s">
        <v>246</v>
      </c>
      <c r="H11888" t="s">
        <v>245</v>
      </c>
      <c r="I11888" t="s">
        <v>371</v>
      </c>
      <c r="J11888">
        <v>9</v>
      </c>
      <c r="K11888">
        <v>2</v>
      </c>
    </row>
    <row r="11889" spans="1:11" x14ac:dyDescent="0.3">
      <c r="A11889">
        <v>20223</v>
      </c>
      <c r="B11889">
        <v>2</v>
      </c>
      <c r="C11889" t="s">
        <v>209</v>
      </c>
      <c r="D11889" t="s">
        <v>13</v>
      </c>
      <c r="E11889" t="s">
        <v>14</v>
      </c>
      <c r="F11889" t="s">
        <v>331</v>
      </c>
      <c r="G11889" t="s">
        <v>242</v>
      </c>
      <c r="H11889" t="s">
        <v>241</v>
      </c>
      <c r="I11889" t="s">
        <v>373</v>
      </c>
      <c r="J11889">
        <v>9</v>
      </c>
      <c r="K11889">
        <v>1</v>
      </c>
    </row>
    <row r="11890" spans="1:11" x14ac:dyDescent="0.3">
      <c r="A11890">
        <v>20223</v>
      </c>
      <c r="B11890">
        <v>2</v>
      </c>
      <c r="C11890" t="s">
        <v>209</v>
      </c>
      <c r="D11890" t="s">
        <v>15</v>
      </c>
      <c r="E11890" t="s">
        <v>16</v>
      </c>
      <c r="F11890" t="s">
        <v>332</v>
      </c>
      <c r="G11890" t="s">
        <v>240</v>
      </c>
      <c r="H11890" t="s">
        <v>16</v>
      </c>
      <c r="I11890" t="s">
        <v>332</v>
      </c>
      <c r="J11890">
        <v>1</v>
      </c>
      <c r="K11890">
        <v>1</v>
      </c>
    </row>
    <row r="11891" spans="1:11" x14ac:dyDescent="0.3">
      <c r="A11891">
        <v>20223</v>
      </c>
      <c r="B11891">
        <v>2</v>
      </c>
      <c r="C11891" t="s">
        <v>209</v>
      </c>
      <c r="D11891" t="s">
        <v>15</v>
      </c>
      <c r="E11891" t="s">
        <v>16</v>
      </c>
      <c r="F11891" t="s">
        <v>332</v>
      </c>
      <c r="G11891" t="s">
        <v>240</v>
      </c>
      <c r="H11891" t="s">
        <v>16</v>
      </c>
      <c r="I11891" t="s">
        <v>332</v>
      </c>
      <c r="J11891">
        <v>2</v>
      </c>
      <c r="K11891">
        <v>3</v>
      </c>
    </row>
    <row r="11892" spans="1:11" x14ac:dyDescent="0.3">
      <c r="A11892">
        <v>20223</v>
      </c>
      <c r="B11892">
        <v>2</v>
      </c>
      <c r="C11892" t="s">
        <v>209</v>
      </c>
      <c r="D11892" t="s">
        <v>15</v>
      </c>
      <c r="E11892" t="s">
        <v>16</v>
      </c>
      <c r="F11892" t="s">
        <v>332</v>
      </c>
      <c r="G11892" t="s">
        <v>240</v>
      </c>
      <c r="H11892" t="s">
        <v>16</v>
      </c>
      <c r="I11892" t="s">
        <v>332</v>
      </c>
      <c r="J11892">
        <v>3</v>
      </c>
      <c r="K11892">
        <v>2</v>
      </c>
    </row>
    <row r="11893" spans="1:11" x14ac:dyDescent="0.3">
      <c r="A11893">
        <v>20223</v>
      </c>
      <c r="B11893">
        <v>2</v>
      </c>
      <c r="C11893" t="s">
        <v>209</v>
      </c>
      <c r="D11893" t="s">
        <v>15</v>
      </c>
      <c r="E11893" t="s">
        <v>16</v>
      </c>
      <c r="F11893" t="s">
        <v>332</v>
      </c>
      <c r="G11893" t="s">
        <v>240</v>
      </c>
      <c r="H11893" t="s">
        <v>16</v>
      </c>
      <c r="I11893" t="s">
        <v>332</v>
      </c>
      <c r="J11893">
        <v>7</v>
      </c>
      <c r="K11893">
        <v>1</v>
      </c>
    </row>
    <row r="11894" spans="1:11" x14ac:dyDescent="0.3">
      <c r="A11894">
        <v>20223</v>
      </c>
      <c r="B11894">
        <v>2</v>
      </c>
      <c r="C11894" t="s">
        <v>209</v>
      </c>
      <c r="D11894" t="s">
        <v>17</v>
      </c>
      <c r="E11894" t="s">
        <v>239</v>
      </c>
      <c r="F11894" t="s">
        <v>333</v>
      </c>
      <c r="G11894" t="s">
        <v>238</v>
      </c>
      <c r="H11894" t="s">
        <v>237</v>
      </c>
      <c r="I11894" t="s">
        <v>375</v>
      </c>
      <c r="J11894">
        <v>5</v>
      </c>
      <c r="K11894">
        <v>1</v>
      </c>
    </row>
    <row r="11895" spans="1:11" x14ac:dyDescent="0.3">
      <c r="A11895">
        <v>20223</v>
      </c>
      <c r="B11895">
        <v>2</v>
      </c>
      <c r="C11895" t="s">
        <v>209</v>
      </c>
      <c r="D11895" t="s">
        <v>17</v>
      </c>
      <c r="E11895" t="s">
        <v>239</v>
      </c>
      <c r="F11895" t="s">
        <v>333</v>
      </c>
      <c r="G11895" t="s">
        <v>269</v>
      </c>
      <c r="H11895" t="s">
        <v>268</v>
      </c>
      <c r="I11895" t="s">
        <v>376</v>
      </c>
      <c r="J11895">
        <v>5</v>
      </c>
      <c r="K11895">
        <v>1</v>
      </c>
    </row>
    <row r="11896" spans="1:11" x14ac:dyDescent="0.3">
      <c r="A11896">
        <v>20223</v>
      </c>
      <c r="B11896">
        <v>2</v>
      </c>
      <c r="C11896" t="s">
        <v>209</v>
      </c>
      <c r="D11896" t="s">
        <v>17</v>
      </c>
      <c r="E11896" t="s">
        <v>239</v>
      </c>
      <c r="F11896" t="s">
        <v>333</v>
      </c>
      <c r="G11896" t="s">
        <v>267</v>
      </c>
      <c r="H11896" t="s">
        <v>266</v>
      </c>
      <c r="I11896" t="s">
        <v>377</v>
      </c>
      <c r="J11896">
        <v>7</v>
      </c>
      <c r="K11896">
        <v>1</v>
      </c>
    </row>
    <row r="11897" spans="1:11" x14ac:dyDescent="0.3">
      <c r="A11897">
        <v>20223</v>
      </c>
      <c r="B11897">
        <v>2</v>
      </c>
      <c r="C11897" t="s">
        <v>209</v>
      </c>
      <c r="D11897" t="s">
        <v>18</v>
      </c>
      <c r="E11897" t="s">
        <v>19</v>
      </c>
      <c r="F11897" t="s">
        <v>334</v>
      </c>
      <c r="G11897" t="s">
        <v>236</v>
      </c>
      <c r="H11897" t="s">
        <v>19</v>
      </c>
      <c r="I11897" t="s">
        <v>378</v>
      </c>
      <c r="J11897">
        <v>4</v>
      </c>
      <c r="K11897">
        <v>1</v>
      </c>
    </row>
    <row r="11898" spans="1:11" x14ac:dyDescent="0.3">
      <c r="A11898">
        <v>20223</v>
      </c>
      <c r="B11898">
        <v>2</v>
      </c>
      <c r="C11898" t="s">
        <v>209</v>
      </c>
      <c r="D11898" t="s">
        <v>18</v>
      </c>
      <c r="E11898" t="s">
        <v>19</v>
      </c>
      <c r="F11898" t="s">
        <v>334</v>
      </c>
      <c r="G11898" t="s">
        <v>236</v>
      </c>
      <c r="H11898" t="s">
        <v>19</v>
      </c>
      <c r="I11898" t="s">
        <v>378</v>
      </c>
      <c r="J11898">
        <v>6</v>
      </c>
      <c r="K11898">
        <v>2</v>
      </c>
    </row>
    <row r="11899" spans="1:11" x14ac:dyDescent="0.3">
      <c r="A11899">
        <v>20223</v>
      </c>
      <c r="B11899">
        <v>2</v>
      </c>
      <c r="C11899" t="s">
        <v>209</v>
      </c>
      <c r="D11899" t="s">
        <v>18</v>
      </c>
      <c r="E11899" t="s">
        <v>19</v>
      </c>
      <c r="F11899" t="s">
        <v>334</v>
      </c>
      <c r="G11899" t="s">
        <v>236</v>
      </c>
      <c r="H11899" t="s">
        <v>19</v>
      </c>
      <c r="I11899" t="s">
        <v>378</v>
      </c>
      <c r="J11899">
        <v>7</v>
      </c>
      <c r="K11899">
        <v>1</v>
      </c>
    </row>
    <row r="11900" spans="1:11" x14ac:dyDescent="0.3">
      <c r="A11900">
        <v>20223</v>
      </c>
      <c r="B11900">
        <v>2</v>
      </c>
      <c r="C11900" t="s">
        <v>209</v>
      </c>
      <c r="D11900" t="s">
        <v>20</v>
      </c>
      <c r="E11900" t="s">
        <v>21</v>
      </c>
      <c r="F11900" t="s">
        <v>335</v>
      </c>
      <c r="G11900" t="s">
        <v>235</v>
      </c>
      <c r="H11900" t="s">
        <v>21</v>
      </c>
      <c r="I11900" t="s">
        <v>335</v>
      </c>
      <c r="J11900">
        <v>5</v>
      </c>
      <c r="K11900">
        <v>1</v>
      </c>
    </row>
    <row r="11901" spans="1:11" x14ac:dyDescent="0.3">
      <c r="A11901">
        <v>20223</v>
      </c>
      <c r="B11901">
        <v>2</v>
      </c>
      <c r="C11901" t="s">
        <v>209</v>
      </c>
      <c r="D11901" t="s">
        <v>20</v>
      </c>
      <c r="E11901" t="s">
        <v>21</v>
      </c>
      <c r="F11901" t="s">
        <v>335</v>
      </c>
      <c r="G11901" t="s">
        <v>235</v>
      </c>
      <c r="H11901" t="s">
        <v>21</v>
      </c>
      <c r="I11901" t="s">
        <v>335</v>
      </c>
      <c r="J11901">
        <v>7</v>
      </c>
      <c r="K11901">
        <v>1</v>
      </c>
    </row>
    <row r="11902" spans="1:11" x14ac:dyDescent="0.3">
      <c r="A11902">
        <v>20223</v>
      </c>
      <c r="B11902">
        <v>2</v>
      </c>
      <c r="C11902" t="s">
        <v>209</v>
      </c>
      <c r="D11902" t="s">
        <v>22</v>
      </c>
      <c r="E11902" t="s">
        <v>23</v>
      </c>
      <c r="F11902" t="s">
        <v>336</v>
      </c>
      <c r="G11902" t="s">
        <v>265</v>
      </c>
      <c r="H11902" t="s">
        <v>264</v>
      </c>
      <c r="I11902" t="s">
        <v>379</v>
      </c>
      <c r="J11902">
        <v>4</v>
      </c>
      <c r="K11902">
        <v>1</v>
      </c>
    </row>
    <row r="11903" spans="1:11" x14ac:dyDescent="0.3">
      <c r="A11903">
        <v>20223</v>
      </c>
      <c r="B11903">
        <v>2</v>
      </c>
      <c r="C11903" t="s">
        <v>209</v>
      </c>
      <c r="D11903" t="s">
        <v>22</v>
      </c>
      <c r="E11903" t="s">
        <v>23</v>
      </c>
      <c r="F11903" t="s">
        <v>336</v>
      </c>
      <c r="G11903" t="s">
        <v>263</v>
      </c>
      <c r="H11903" t="s">
        <v>262</v>
      </c>
      <c r="I11903" t="s">
        <v>380</v>
      </c>
      <c r="J11903">
        <v>6</v>
      </c>
      <c r="K11903">
        <v>1</v>
      </c>
    </row>
    <row r="11904" spans="1:11" x14ac:dyDescent="0.3">
      <c r="A11904">
        <v>20223</v>
      </c>
      <c r="B11904">
        <v>2</v>
      </c>
      <c r="C11904" t="s">
        <v>209</v>
      </c>
      <c r="D11904" t="s">
        <v>22</v>
      </c>
      <c r="E11904" t="s">
        <v>23</v>
      </c>
      <c r="F11904" t="s">
        <v>336</v>
      </c>
      <c r="G11904" t="s">
        <v>263</v>
      </c>
      <c r="H11904" t="s">
        <v>262</v>
      </c>
      <c r="I11904" t="s">
        <v>380</v>
      </c>
      <c r="J11904">
        <v>8</v>
      </c>
      <c r="K11904">
        <v>1</v>
      </c>
    </row>
    <row r="11905" spans="1:11" x14ac:dyDescent="0.3">
      <c r="A11905">
        <v>20223</v>
      </c>
      <c r="B11905">
        <v>2</v>
      </c>
      <c r="C11905" t="s">
        <v>209</v>
      </c>
      <c r="D11905" t="s">
        <v>22</v>
      </c>
      <c r="E11905" t="s">
        <v>23</v>
      </c>
      <c r="F11905" t="s">
        <v>336</v>
      </c>
      <c r="G11905" t="s">
        <v>234</v>
      </c>
      <c r="H11905" t="s">
        <v>233</v>
      </c>
      <c r="I11905" t="s">
        <v>381</v>
      </c>
      <c r="J11905">
        <v>2</v>
      </c>
      <c r="K11905">
        <v>2</v>
      </c>
    </row>
    <row r="11906" spans="1:11" x14ac:dyDescent="0.3">
      <c r="A11906">
        <v>20223</v>
      </c>
      <c r="B11906">
        <v>2</v>
      </c>
      <c r="C11906" t="s">
        <v>209</v>
      </c>
      <c r="D11906" t="s">
        <v>22</v>
      </c>
      <c r="E11906" t="s">
        <v>23</v>
      </c>
      <c r="F11906" t="s">
        <v>336</v>
      </c>
      <c r="G11906" t="s">
        <v>234</v>
      </c>
      <c r="H11906" t="s">
        <v>233</v>
      </c>
      <c r="I11906" t="s">
        <v>381</v>
      </c>
      <c r="J11906">
        <v>5</v>
      </c>
      <c r="K11906">
        <v>1</v>
      </c>
    </row>
    <row r="11907" spans="1:11" x14ac:dyDescent="0.3">
      <c r="A11907">
        <v>20223</v>
      </c>
      <c r="B11907">
        <v>2</v>
      </c>
      <c r="C11907" t="s">
        <v>209</v>
      </c>
      <c r="D11907" t="s">
        <v>22</v>
      </c>
      <c r="E11907" t="s">
        <v>23</v>
      </c>
      <c r="F11907" t="s">
        <v>336</v>
      </c>
      <c r="G11907" t="s">
        <v>234</v>
      </c>
      <c r="H11907" t="s">
        <v>233</v>
      </c>
      <c r="I11907" t="s">
        <v>381</v>
      </c>
      <c r="J11907">
        <v>6</v>
      </c>
      <c r="K11907">
        <v>2</v>
      </c>
    </row>
    <row r="11908" spans="1:11" x14ac:dyDescent="0.3">
      <c r="A11908">
        <v>20223</v>
      </c>
      <c r="B11908">
        <v>2</v>
      </c>
      <c r="C11908" t="s">
        <v>209</v>
      </c>
      <c r="D11908" t="s">
        <v>22</v>
      </c>
      <c r="E11908" t="s">
        <v>23</v>
      </c>
      <c r="F11908" t="s">
        <v>336</v>
      </c>
      <c r="G11908" t="s">
        <v>234</v>
      </c>
      <c r="H11908" t="s">
        <v>233</v>
      </c>
      <c r="I11908" t="s">
        <v>381</v>
      </c>
      <c r="J11908">
        <v>7</v>
      </c>
      <c r="K11908">
        <v>3</v>
      </c>
    </row>
    <row r="11909" spans="1:11" x14ac:dyDescent="0.3">
      <c r="A11909">
        <v>20223</v>
      </c>
      <c r="B11909">
        <v>2</v>
      </c>
      <c r="C11909" t="s">
        <v>209</v>
      </c>
      <c r="D11909" t="s">
        <v>22</v>
      </c>
      <c r="E11909" t="s">
        <v>23</v>
      </c>
      <c r="F11909" t="s">
        <v>336</v>
      </c>
      <c r="G11909" t="s">
        <v>234</v>
      </c>
      <c r="H11909" t="s">
        <v>233</v>
      </c>
      <c r="I11909" t="s">
        <v>381</v>
      </c>
      <c r="J11909">
        <v>8</v>
      </c>
      <c r="K11909">
        <v>1</v>
      </c>
    </row>
    <row r="11910" spans="1:11" x14ac:dyDescent="0.3">
      <c r="A11910">
        <v>20223</v>
      </c>
      <c r="B11910">
        <v>2</v>
      </c>
      <c r="C11910" t="s">
        <v>209</v>
      </c>
      <c r="D11910" t="s">
        <v>22</v>
      </c>
      <c r="E11910" t="s">
        <v>23</v>
      </c>
      <c r="F11910" t="s">
        <v>336</v>
      </c>
      <c r="G11910" t="s">
        <v>232</v>
      </c>
      <c r="H11910" t="s">
        <v>231</v>
      </c>
      <c r="I11910" t="s">
        <v>383</v>
      </c>
      <c r="J11910">
        <v>5</v>
      </c>
      <c r="K11910">
        <v>1</v>
      </c>
    </row>
    <row r="11911" spans="1:11" x14ac:dyDescent="0.3">
      <c r="A11911">
        <v>20223</v>
      </c>
      <c r="B11911">
        <v>2</v>
      </c>
      <c r="C11911" t="s">
        <v>209</v>
      </c>
      <c r="D11911" t="s">
        <v>22</v>
      </c>
      <c r="E11911" t="s">
        <v>23</v>
      </c>
      <c r="F11911" t="s">
        <v>336</v>
      </c>
      <c r="G11911" t="s">
        <v>232</v>
      </c>
      <c r="H11911" t="s">
        <v>231</v>
      </c>
      <c r="I11911" t="s">
        <v>383</v>
      </c>
      <c r="J11911">
        <v>6</v>
      </c>
      <c r="K11911">
        <v>1</v>
      </c>
    </row>
    <row r="11912" spans="1:11" x14ac:dyDescent="0.3">
      <c r="A11912">
        <v>20223</v>
      </c>
      <c r="B11912">
        <v>2</v>
      </c>
      <c r="C11912" t="s">
        <v>209</v>
      </c>
      <c r="D11912" t="s">
        <v>24</v>
      </c>
      <c r="E11912" t="s">
        <v>228</v>
      </c>
      <c r="F11912" t="s">
        <v>384</v>
      </c>
      <c r="G11912" t="s">
        <v>257</v>
      </c>
      <c r="H11912" t="s">
        <v>256</v>
      </c>
      <c r="I11912" t="s">
        <v>386</v>
      </c>
      <c r="J11912">
        <v>5</v>
      </c>
      <c r="K11912">
        <v>1</v>
      </c>
    </row>
    <row r="11913" spans="1:11" x14ac:dyDescent="0.3">
      <c r="A11913">
        <v>20223</v>
      </c>
      <c r="B11913">
        <v>2</v>
      </c>
      <c r="C11913" t="s">
        <v>209</v>
      </c>
      <c r="D11913" t="s">
        <v>24</v>
      </c>
      <c r="E11913" t="s">
        <v>228</v>
      </c>
      <c r="F11913" t="s">
        <v>384</v>
      </c>
      <c r="G11913" t="s">
        <v>257</v>
      </c>
      <c r="H11913" t="s">
        <v>256</v>
      </c>
      <c r="I11913" t="s">
        <v>386</v>
      </c>
      <c r="J11913">
        <v>9</v>
      </c>
      <c r="K11913">
        <v>1</v>
      </c>
    </row>
    <row r="11914" spans="1:11" x14ac:dyDescent="0.3">
      <c r="A11914">
        <v>20223</v>
      </c>
      <c r="B11914">
        <v>2</v>
      </c>
      <c r="C11914" t="s">
        <v>209</v>
      </c>
      <c r="D11914" t="s">
        <v>24</v>
      </c>
      <c r="E11914" t="s">
        <v>228</v>
      </c>
      <c r="F11914" t="s">
        <v>384</v>
      </c>
      <c r="G11914" t="s">
        <v>230</v>
      </c>
      <c r="H11914" t="s">
        <v>229</v>
      </c>
      <c r="I11914" t="s">
        <v>387</v>
      </c>
      <c r="J11914">
        <v>5</v>
      </c>
      <c r="K11914">
        <v>1</v>
      </c>
    </row>
    <row r="11915" spans="1:11" x14ac:dyDescent="0.3">
      <c r="A11915">
        <v>20223</v>
      </c>
      <c r="B11915">
        <v>2</v>
      </c>
      <c r="C11915" t="s">
        <v>209</v>
      </c>
      <c r="D11915" t="s">
        <v>24</v>
      </c>
      <c r="E11915" t="s">
        <v>228</v>
      </c>
      <c r="F11915" t="s">
        <v>384</v>
      </c>
      <c r="G11915" t="s">
        <v>227</v>
      </c>
      <c r="H11915" t="s">
        <v>226</v>
      </c>
      <c r="I11915" t="s">
        <v>388</v>
      </c>
      <c r="J11915">
        <v>5</v>
      </c>
      <c r="K11915">
        <v>1</v>
      </c>
    </row>
    <row r="11916" spans="1:11" x14ac:dyDescent="0.3">
      <c r="A11916">
        <v>20223</v>
      </c>
      <c r="B11916">
        <v>2</v>
      </c>
      <c r="C11916" t="s">
        <v>209</v>
      </c>
      <c r="D11916" t="s">
        <v>26</v>
      </c>
      <c r="E11916" t="s">
        <v>27</v>
      </c>
      <c r="F11916" t="s">
        <v>339</v>
      </c>
      <c r="G11916" t="s">
        <v>225</v>
      </c>
      <c r="H11916" t="s">
        <v>27</v>
      </c>
      <c r="I11916" t="s">
        <v>339</v>
      </c>
      <c r="J11916">
        <v>1</v>
      </c>
      <c r="K11916">
        <v>7</v>
      </c>
    </row>
    <row r="11917" spans="1:11" x14ac:dyDescent="0.3">
      <c r="A11917">
        <v>20223</v>
      </c>
      <c r="B11917">
        <v>2</v>
      </c>
      <c r="C11917" t="s">
        <v>209</v>
      </c>
      <c r="D11917" t="s">
        <v>26</v>
      </c>
      <c r="E11917" t="s">
        <v>27</v>
      </c>
      <c r="F11917" t="s">
        <v>339</v>
      </c>
      <c r="G11917" t="s">
        <v>225</v>
      </c>
      <c r="H11917" t="s">
        <v>27</v>
      </c>
      <c r="I11917" t="s">
        <v>339</v>
      </c>
      <c r="J11917">
        <v>2</v>
      </c>
      <c r="K11917">
        <v>7</v>
      </c>
    </row>
    <row r="11918" spans="1:11" x14ac:dyDescent="0.3">
      <c r="A11918">
        <v>20223</v>
      </c>
      <c r="B11918">
        <v>2</v>
      </c>
      <c r="C11918" t="s">
        <v>209</v>
      </c>
      <c r="D11918" t="s">
        <v>26</v>
      </c>
      <c r="E11918" t="s">
        <v>27</v>
      </c>
      <c r="F11918" t="s">
        <v>339</v>
      </c>
      <c r="G11918" t="s">
        <v>225</v>
      </c>
      <c r="H11918" t="s">
        <v>27</v>
      </c>
      <c r="I11918" t="s">
        <v>339</v>
      </c>
      <c r="J11918">
        <v>3</v>
      </c>
      <c r="K11918">
        <v>18</v>
      </c>
    </row>
    <row r="11919" spans="1:11" x14ac:dyDescent="0.3">
      <c r="A11919">
        <v>20223</v>
      </c>
      <c r="B11919">
        <v>2</v>
      </c>
      <c r="C11919" t="s">
        <v>209</v>
      </c>
      <c r="D11919" t="s">
        <v>26</v>
      </c>
      <c r="E11919" t="s">
        <v>27</v>
      </c>
      <c r="F11919" t="s">
        <v>339</v>
      </c>
      <c r="G11919" t="s">
        <v>225</v>
      </c>
      <c r="H11919" t="s">
        <v>27</v>
      </c>
      <c r="I11919" t="s">
        <v>339</v>
      </c>
      <c r="J11919">
        <v>4</v>
      </c>
      <c r="K11919">
        <v>102</v>
      </c>
    </row>
    <row r="11920" spans="1:11" x14ac:dyDescent="0.3">
      <c r="A11920">
        <v>20223</v>
      </c>
      <c r="B11920">
        <v>2</v>
      </c>
      <c r="C11920" t="s">
        <v>209</v>
      </c>
      <c r="D11920" t="s">
        <v>26</v>
      </c>
      <c r="E11920" t="s">
        <v>27</v>
      </c>
      <c r="F11920" t="s">
        <v>339</v>
      </c>
      <c r="G11920" t="s">
        <v>225</v>
      </c>
      <c r="H11920" t="s">
        <v>27</v>
      </c>
      <c r="I11920" t="s">
        <v>339</v>
      </c>
      <c r="J11920">
        <v>5</v>
      </c>
      <c r="K11920">
        <v>241</v>
      </c>
    </row>
    <row r="11921" spans="1:11" x14ac:dyDescent="0.3">
      <c r="A11921">
        <v>20223</v>
      </c>
      <c r="B11921">
        <v>2</v>
      </c>
      <c r="C11921" t="s">
        <v>209</v>
      </c>
      <c r="D11921" t="s">
        <v>26</v>
      </c>
      <c r="E11921" t="s">
        <v>27</v>
      </c>
      <c r="F11921" t="s">
        <v>339</v>
      </c>
      <c r="G11921" t="s">
        <v>225</v>
      </c>
      <c r="H11921" t="s">
        <v>27</v>
      </c>
      <c r="I11921" t="s">
        <v>339</v>
      </c>
      <c r="J11921">
        <v>6</v>
      </c>
      <c r="K11921">
        <v>321</v>
      </c>
    </row>
    <row r="11922" spans="1:11" x14ac:dyDescent="0.3">
      <c r="A11922">
        <v>20223</v>
      </c>
      <c r="B11922">
        <v>2</v>
      </c>
      <c r="C11922" t="s">
        <v>209</v>
      </c>
      <c r="D11922" t="s">
        <v>26</v>
      </c>
      <c r="E11922" t="s">
        <v>27</v>
      </c>
      <c r="F11922" t="s">
        <v>339</v>
      </c>
      <c r="G11922" t="s">
        <v>225</v>
      </c>
      <c r="H11922" t="s">
        <v>27</v>
      </c>
      <c r="I11922" t="s">
        <v>339</v>
      </c>
      <c r="J11922">
        <v>7</v>
      </c>
      <c r="K11922">
        <v>218</v>
      </c>
    </row>
    <row r="11923" spans="1:11" x14ac:dyDescent="0.3">
      <c r="A11923">
        <v>20223</v>
      </c>
      <c r="B11923">
        <v>2</v>
      </c>
      <c r="C11923" t="s">
        <v>209</v>
      </c>
      <c r="D11923" t="s">
        <v>26</v>
      </c>
      <c r="E11923" t="s">
        <v>27</v>
      </c>
      <c r="F11923" t="s">
        <v>339</v>
      </c>
      <c r="G11923" t="s">
        <v>225</v>
      </c>
      <c r="H11923" t="s">
        <v>27</v>
      </c>
      <c r="I11923" t="s">
        <v>339</v>
      </c>
      <c r="J11923">
        <v>8</v>
      </c>
      <c r="K11923">
        <v>49</v>
      </c>
    </row>
    <row r="11924" spans="1:11" x14ac:dyDescent="0.3">
      <c r="A11924">
        <v>20223</v>
      </c>
      <c r="B11924">
        <v>2</v>
      </c>
      <c r="C11924" t="s">
        <v>209</v>
      </c>
      <c r="D11924" t="s">
        <v>26</v>
      </c>
      <c r="E11924" t="s">
        <v>27</v>
      </c>
      <c r="F11924" t="s">
        <v>339</v>
      </c>
      <c r="G11924" t="s">
        <v>225</v>
      </c>
      <c r="H11924" t="s">
        <v>27</v>
      </c>
      <c r="I11924" t="s">
        <v>339</v>
      </c>
      <c r="J11924">
        <v>9</v>
      </c>
      <c r="K11924">
        <v>44</v>
      </c>
    </row>
    <row r="11925" spans="1:11" x14ac:dyDescent="0.3">
      <c r="A11925">
        <v>20223</v>
      </c>
      <c r="B11925">
        <v>2</v>
      </c>
      <c r="C11925" t="s">
        <v>209</v>
      </c>
      <c r="D11925" t="s">
        <v>28</v>
      </c>
      <c r="E11925" t="s">
        <v>29</v>
      </c>
      <c r="F11925" t="s">
        <v>340</v>
      </c>
      <c r="G11925" t="s">
        <v>224</v>
      </c>
      <c r="H11925" t="s">
        <v>29</v>
      </c>
      <c r="I11925" t="s">
        <v>340</v>
      </c>
      <c r="J11925">
        <v>0</v>
      </c>
      <c r="K11925">
        <v>1</v>
      </c>
    </row>
    <row r="11926" spans="1:11" x14ac:dyDescent="0.3">
      <c r="A11926">
        <v>20223</v>
      </c>
      <c r="B11926">
        <v>2</v>
      </c>
      <c r="C11926" t="s">
        <v>209</v>
      </c>
      <c r="D11926" t="s">
        <v>28</v>
      </c>
      <c r="E11926" t="s">
        <v>29</v>
      </c>
      <c r="F11926" t="s">
        <v>340</v>
      </c>
      <c r="G11926" t="s">
        <v>224</v>
      </c>
      <c r="H11926" t="s">
        <v>29</v>
      </c>
      <c r="I11926" t="s">
        <v>340</v>
      </c>
      <c r="J11926">
        <v>1</v>
      </c>
      <c r="K11926">
        <v>25</v>
      </c>
    </row>
    <row r="11927" spans="1:11" x14ac:dyDescent="0.3">
      <c r="A11927">
        <v>20223</v>
      </c>
      <c r="B11927">
        <v>2</v>
      </c>
      <c r="C11927" t="s">
        <v>209</v>
      </c>
      <c r="D11927" t="s">
        <v>28</v>
      </c>
      <c r="E11927" t="s">
        <v>29</v>
      </c>
      <c r="F11927" t="s">
        <v>340</v>
      </c>
      <c r="G11927" t="s">
        <v>224</v>
      </c>
      <c r="H11927" t="s">
        <v>29</v>
      </c>
      <c r="I11927" t="s">
        <v>340</v>
      </c>
      <c r="J11927">
        <v>2</v>
      </c>
      <c r="K11927">
        <v>40</v>
      </c>
    </row>
    <row r="11928" spans="1:11" x14ac:dyDescent="0.3">
      <c r="A11928">
        <v>20223</v>
      </c>
      <c r="B11928">
        <v>2</v>
      </c>
      <c r="C11928" t="s">
        <v>209</v>
      </c>
      <c r="D11928" t="s">
        <v>28</v>
      </c>
      <c r="E11928" t="s">
        <v>29</v>
      </c>
      <c r="F11928" t="s">
        <v>340</v>
      </c>
      <c r="G11928" t="s">
        <v>224</v>
      </c>
      <c r="H11928" t="s">
        <v>29</v>
      </c>
      <c r="I11928" t="s">
        <v>340</v>
      </c>
      <c r="J11928">
        <v>3</v>
      </c>
      <c r="K11928">
        <v>56</v>
      </c>
    </row>
    <row r="11929" spans="1:11" x14ac:dyDescent="0.3">
      <c r="A11929">
        <v>20223</v>
      </c>
      <c r="B11929">
        <v>2</v>
      </c>
      <c r="C11929" t="s">
        <v>209</v>
      </c>
      <c r="D11929" t="s">
        <v>28</v>
      </c>
      <c r="E11929" t="s">
        <v>29</v>
      </c>
      <c r="F11929" t="s">
        <v>340</v>
      </c>
      <c r="G11929" t="s">
        <v>224</v>
      </c>
      <c r="H11929" t="s">
        <v>29</v>
      </c>
      <c r="I11929" t="s">
        <v>340</v>
      </c>
      <c r="J11929">
        <v>4</v>
      </c>
      <c r="K11929">
        <v>71</v>
      </c>
    </row>
    <row r="11930" spans="1:11" x14ac:dyDescent="0.3">
      <c r="A11930">
        <v>20223</v>
      </c>
      <c r="B11930">
        <v>2</v>
      </c>
      <c r="C11930" t="s">
        <v>209</v>
      </c>
      <c r="D11930" t="s">
        <v>28</v>
      </c>
      <c r="E11930" t="s">
        <v>29</v>
      </c>
      <c r="F11930" t="s">
        <v>340</v>
      </c>
      <c r="G11930" t="s">
        <v>224</v>
      </c>
      <c r="H11930" t="s">
        <v>29</v>
      </c>
      <c r="I11930" t="s">
        <v>340</v>
      </c>
      <c r="J11930">
        <v>5</v>
      </c>
      <c r="K11930">
        <v>39</v>
      </c>
    </row>
    <row r="11931" spans="1:11" x14ac:dyDescent="0.3">
      <c r="A11931">
        <v>20223</v>
      </c>
      <c r="B11931">
        <v>2</v>
      </c>
      <c r="C11931" t="s">
        <v>209</v>
      </c>
      <c r="D11931" t="s">
        <v>28</v>
      </c>
      <c r="E11931" t="s">
        <v>29</v>
      </c>
      <c r="F11931" t="s">
        <v>340</v>
      </c>
      <c r="G11931" t="s">
        <v>224</v>
      </c>
      <c r="H11931" t="s">
        <v>29</v>
      </c>
      <c r="I11931" t="s">
        <v>340</v>
      </c>
      <c r="J11931">
        <v>6</v>
      </c>
      <c r="K11931">
        <v>19</v>
      </c>
    </row>
    <row r="11932" spans="1:11" x14ac:dyDescent="0.3">
      <c r="A11932">
        <v>20223</v>
      </c>
      <c r="B11932">
        <v>2</v>
      </c>
      <c r="C11932" t="s">
        <v>209</v>
      </c>
      <c r="D11932" t="s">
        <v>28</v>
      </c>
      <c r="E11932" t="s">
        <v>29</v>
      </c>
      <c r="F11932" t="s">
        <v>340</v>
      </c>
      <c r="G11932" t="s">
        <v>224</v>
      </c>
      <c r="H11932" t="s">
        <v>29</v>
      </c>
      <c r="I11932" t="s">
        <v>340</v>
      </c>
      <c r="J11932">
        <v>7</v>
      </c>
      <c r="K11932">
        <v>14</v>
      </c>
    </row>
    <row r="11933" spans="1:11" x14ac:dyDescent="0.3">
      <c r="A11933">
        <v>20223</v>
      </c>
      <c r="B11933">
        <v>2</v>
      </c>
      <c r="C11933" t="s">
        <v>209</v>
      </c>
      <c r="D11933" t="s">
        <v>28</v>
      </c>
      <c r="E11933" t="s">
        <v>29</v>
      </c>
      <c r="F11933" t="s">
        <v>340</v>
      </c>
      <c r="G11933" t="s">
        <v>224</v>
      </c>
      <c r="H11933" t="s">
        <v>29</v>
      </c>
      <c r="I11933" t="s">
        <v>340</v>
      </c>
      <c r="J11933">
        <v>8</v>
      </c>
      <c r="K11933">
        <v>6</v>
      </c>
    </row>
    <row r="11934" spans="1:11" x14ac:dyDescent="0.3">
      <c r="A11934">
        <v>20223</v>
      </c>
      <c r="B11934">
        <v>2</v>
      </c>
      <c r="C11934" t="s">
        <v>209</v>
      </c>
      <c r="D11934" t="s">
        <v>28</v>
      </c>
      <c r="E11934" t="s">
        <v>29</v>
      </c>
      <c r="F11934" t="s">
        <v>340</v>
      </c>
      <c r="G11934" t="s">
        <v>224</v>
      </c>
      <c r="H11934" t="s">
        <v>29</v>
      </c>
      <c r="I11934" t="s">
        <v>340</v>
      </c>
      <c r="J11934">
        <v>9</v>
      </c>
      <c r="K11934">
        <v>10</v>
      </c>
    </row>
    <row r="11935" spans="1:11" x14ac:dyDescent="0.3">
      <c r="A11935">
        <v>20223</v>
      </c>
      <c r="B11935">
        <v>2</v>
      </c>
      <c r="C11935" t="s">
        <v>209</v>
      </c>
      <c r="D11935" t="s">
        <v>30</v>
      </c>
      <c r="E11935" t="s">
        <v>31</v>
      </c>
      <c r="F11935" t="s">
        <v>341</v>
      </c>
      <c r="G11935" t="s">
        <v>223</v>
      </c>
      <c r="H11935" t="s">
        <v>222</v>
      </c>
      <c r="I11935" t="s">
        <v>389</v>
      </c>
      <c r="J11935">
        <v>7</v>
      </c>
      <c r="K11935">
        <v>2</v>
      </c>
    </row>
    <row r="11936" spans="1:11" x14ac:dyDescent="0.3">
      <c r="A11936">
        <v>20223</v>
      </c>
      <c r="B11936">
        <v>2</v>
      </c>
      <c r="C11936" t="s">
        <v>209</v>
      </c>
      <c r="D11936" t="s">
        <v>30</v>
      </c>
      <c r="E11936" t="s">
        <v>31</v>
      </c>
      <c r="F11936" t="s">
        <v>341</v>
      </c>
      <c r="G11936" t="s">
        <v>223</v>
      </c>
      <c r="H11936" t="s">
        <v>222</v>
      </c>
      <c r="I11936" t="s">
        <v>389</v>
      </c>
      <c r="J11936">
        <v>8</v>
      </c>
      <c r="K11936">
        <v>6</v>
      </c>
    </row>
    <row r="11937" spans="1:11" x14ac:dyDescent="0.3">
      <c r="A11937">
        <v>20223</v>
      </c>
      <c r="B11937">
        <v>2</v>
      </c>
      <c r="C11937" t="s">
        <v>209</v>
      </c>
      <c r="D11937" t="s">
        <v>30</v>
      </c>
      <c r="E11937" t="s">
        <v>31</v>
      </c>
      <c r="F11937" t="s">
        <v>341</v>
      </c>
      <c r="G11937" t="s">
        <v>223</v>
      </c>
      <c r="H11937" t="s">
        <v>222</v>
      </c>
      <c r="I11937" t="s">
        <v>389</v>
      </c>
      <c r="J11937">
        <v>9</v>
      </c>
      <c r="K11937">
        <v>21</v>
      </c>
    </row>
    <row r="11938" spans="1:11" x14ac:dyDescent="0.3">
      <c r="A11938">
        <v>20223</v>
      </c>
      <c r="B11938">
        <v>2</v>
      </c>
      <c r="C11938" t="s">
        <v>209</v>
      </c>
      <c r="D11938" t="s">
        <v>30</v>
      </c>
      <c r="E11938" t="s">
        <v>31</v>
      </c>
      <c r="F11938" t="s">
        <v>341</v>
      </c>
      <c r="G11938" t="s">
        <v>221</v>
      </c>
      <c r="H11938" t="s">
        <v>220</v>
      </c>
      <c r="I11938" t="s">
        <v>390</v>
      </c>
      <c r="J11938">
        <v>3</v>
      </c>
      <c r="K11938">
        <v>1</v>
      </c>
    </row>
    <row r="11939" spans="1:11" x14ac:dyDescent="0.3">
      <c r="A11939">
        <v>20223</v>
      </c>
      <c r="B11939">
        <v>2</v>
      </c>
      <c r="C11939" t="s">
        <v>209</v>
      </c>
      <c r="D11939" t="s">
        <v>30</v>
      </c>
      <c r="E11939" t="s">
        <v>31</v>
      </c>
      <c r="F11939" t="s">
        <v>341</v>
      </c>
      <c r="G11939" t="s">
        <v>221</v>
      </c>
      <c r="H11939" t="s">
        <v>220</v>
      </c>
      <c r="I11939" t="s">
        <v>390</v>
      </c>
      <c r="J11939">
        <v>4</v>
      </c>
      <c r="K11939">
        <v>2</v>
      </c>
    </row>
    <row r="11940" spans="1:11" x14ac:dyDescent="0.3">
      <c r="A11940">
        <v>20223</v>
      </c>
      <c r="B11940">
        <v>2</v>
      </c>
      <c r="C11940" t="s">
        <v>209</v>
      </c>
      <c r="D11940" t="s">
        <v>30</v>
      </c>
      <c r="E11940" t="s">
        <v>31</v>
      </c>
      <c r="F11940" t="s">
        <v>341</v>
      </c>
      <c r="G11940" t="s">
        <v>221</v>
      </c>
      <c r="H11940" t="s">
        <v>220</v>
      </c>
      <c r="I11940" t="s">
        <v>390</v>
      </c>
      <c r="J11940">
        <v>5</v>
      </c>
      <c r="K11940">
        <v>7</v>
      </c>
    </row>
    <row r="11941" spans="1:11" x14ac:dyDescent="0.3">
      <c r="A11941">
        <v>20223</v>
      </c>
      <c r="B11941">
        <v>2</v>
      </c>
      <c r="C11941" t="s">
        <v>209</v>
      </c>
      <c r="D11941" t="s">
        <v>30</v>
      </c>
      <c r="E11941" t="s">
        <v>31</v>
      </c>
      <c r="F11941" t="s">
        <v>341</v>
      </c>
      <c r="G11941" t="s">
        <v>221</v>
      </c>
      <c r="H11941" t="s">
        <v>220</v>
      </c>
      <c r="I11941" t="s">
        <v>390</v>
      </c>
      <c r="J11941">
        <v>6</v>
      </c>
      <c r="K11941">
        <v>8</v>
      </c>
    </row>
    <row r="11942" spans="1:11" x14ac:dyDescent="0.3">
      <c r="A11942">
        <v>20223</v>
      </c>
      <c r="B11942">
        <v>2</v>
      </c>
      <c r="C11942" t="s">
        <v>209</v>
      </c>
      <c r="D11942" t="s">
        <v>30</v>
      </c>
      <c r="E11942" t="s">
        <v>31</v>
      </c>
      <c r="F11942" t="s">
        <v>341</v>
      </c>
      <c r="G11942" t="s">
        <v>221</v>
      </c>
      <c r="H11942" t="s">
        <v>220</v>
      </c>
      <c r="I11942" t="s">
        <v>390</v>
      </c>
      <c r="J11942">
        <v>7</v>
      </c>
      <c r="K11942">
        <v>19</v>
      </c>
    </row>
    <row r="11943" spans="1:11" x14ac:dyDescent="0.3">
      <c r="A11943">
        <v>20223</v>
      </c>
      <c r="B11943">
        <v>2</v>
      </c>
      <c r="C11943" t="s">
        <v>209</v>
      </c>
      <c r="D11943" t="s">
        <v>30</v>
      </c>
      <c r="E11943" t="s">
        <v>31</v>
      </c>
      <c r="F11943" t="s">
        <v>341</v>
      </c>
      <c r="G11943" t="s">
        <v>221</v>
      </c>
      <c r="H11943" t="s">
        <v>220</v>
      </c>
      <c r="I11943" t="s">
        <v>390</v>
      </c>
      <c r="J11943">
        <v>8</v>
      </c>
      <c r="K11943">
        <v>8</v>
      </c>
    </row>
    <row r="11944" spans="1:11" x14ac:dyDescent="0.3">
      <c r="A11944">
        <v>20223</v>
      </c>
      <c r="B11944">
        <v>2</v>
      </c>
      <c r="C11944" t="s">
        <v>209</v>
      </c>
      <c r="D11944" t="s">
        <v>30</v>
      </c>
      <c r="E11944" t="s">
        <v>31</v>
      </c>
      <c r="F11944" t="s">
        <v>341</v>
      </c>
      <c r="G11944" t="s">
        <v>221</v>
      </c>
      <c r="H11944" t="s">
        <v>220</v>
      </c>
      <c r="I11944" t="s">
        <v>390</v>
      </c>
      <c r="J11944">
        <v>9</v>
      </c>
      <c r="K11944">
        <v>3</v>
      </c>
    </row>
    <row r="11945" spans="1:11" x14ac:dyDescent="0.3">
      <c r="A11945">
        <v>20223</v>
      </c>
      <c r="B11945">
        <v>2</v>
      </c>
      <c r="C11945" t="s">
        <v>209</v>
      </c>
      <c r="D11945" t="s">
        <v>30</v>
      </c>
      <c r="E11945" t="s">
        <v>31</v>
      </c>
      <c r="F11945" t="s">
        <v>341</v>
      </c>
      <c r="G11945" t="s">
        <v>219</v>
      </c>
      <c r="H11945" t="s">
        <v>218</v>
      </c>
      <c r="I11945" t="s">
        <v>391</v>
      </c>
      <c r="J11945">
        <v>4</v>
      </c>
      <c r="K11945">
        <v>2</v>
      </c>
    </row>
    <row r="11946" spans="1:11" x14ac:dyDescent="0.3">
      <c r="A11946">
        <v>20223</v>
      </c>
      <c r="B11946">
        <v>2</v>
      </c>
      <c r="C11946" t="s">
        <v>209</v>
      </c>
      <c r="D11946" t="s">
        <v>30</v>
      </c>
      <c r="E11946" t="s">
        <v>31</v>
      </c>
      <c r="F11946" t="s">
        <v>341</v>
      </c>
      <c r="G11946" t="s">
        <v>219</v>
      </c>
      <c r="H11946" t="s">
        <v>218</v>
      </c>
      <c r="I11946" t="s">
        <v>391</v>
      </c>
      <c r="J11946">
        <v>5</v>
      </c>
      <c r="K11946">
        <v>1</v>
      </c>
    </row>
    <row r="11947" spans="1:11" x14ac:dyDescent="0.3">
      <c r="A11947">
        <v>20223</v>
      </c>
      <c r="B11947">
        <v>2</v>
      </c>
      <c r="C11947" t="s">
        <v>209</v>
      </c>
      <c r="D11947" t="s">
        <v>30</v>
      </c>
      <c r="E11947" t="s">
        <v>31</v>
      </c>
      <c r="F11947" t="s">
        <v>341</v>
      </c>
      <c r="G11947" t="s">
        <v>219</v>
      </c>
      <c r="H11947" t="s">
        <v>218</v>
      </c>
      <c r="I11947" t="s">
        <v>391</v>
      </c>
      <c r="J11947">
        <v>6</v>
      </c>
      <c r="K11947">
        <v>1</v>
      </c>
    </row>
    <row r="11948" spans="1:11" x14ac:dyDescent="0.3">
      <c r="A11948">
        <v>20223</v>
      </c>
      <c r="B11948">
        <v>2</v>
      </c>
      <c r="C11948" t="s">
        <v>209</v>
      </c>
      <c r="D11948" t="s">
        <v>30</v>
      </c>
      <c r="E11948" t="s">
        <v>31</v>
      </c>
      <c r="F11948" t="s">
        <v>341</v>
      </c>
      <c r="G11948" t="s">
        <v>219</v>
      </c>
      <c r="H11948" t="s">
        <v>218</v>
      </c>
      <c r="I11948" t="s">
        <v>391</v>
      </c>
      <c r="J11948">
        <v>7</v>
      </c>
      <c r="K11948">
        <v>4</v>
      </c>
    </row>
    <row r="11949" spans="1:11" x14ac:dyDescent="0.3">
      <c r="A11949">
        <v>20223</v>
      </c>
      <c r="B11949">
        <v>2</v>
      </c>
      <c r="C11949" t="s">
        <v>209</v>
      </c>
      <c r="D11949" t="s">
        <v>30</v>
      </c>
      <c r="E11949" t="s">
        <v>31</v>
      </c>
      <c r="F11949" t="s">
        <v>341</v>
      </c>
      <c r="G11949" t="s">
        <v>219</v>
      </c>
      <c r="H11949" t="s">
        <v>218</v>
      </c>
      <c r="I11949" t="s">
        <v>391</v>
      </c>
      <c r="J11949">
        <v>8</v>
      </c>
      <c r="K11949">
        <v>1</v>
      </c>
    </row>
    <row r="11950" spans="1:11" x14ac:dyDescent="0.3">
      <c r="A11950">
        <v>20223</v>
      </c>
      <c r="B11950">
        <v>2</v>
      </c>
      <c r="C11950" t="s">
        <v>209</v>
      </c>
      <c r="D11950" t="s">
        <v>32</v>
      </c>
      <c r="E11950" t="s">
        <v>33</v>
      </c>
      <c r="F11950" t="s">
        <v>342</v>
      </c>
      <c r="G11950" t="s">
        <v>217</v>
      </c>
      <c r="H11950" t="s">
        <v>216</v>
      </c>
      <c r="I11950" t="s">
        <v>392</v>
      </c>
      <c r="J11950">
        <v>1</v>
      </c>
      <c r="K11950">
        <v>1</v>
      </c>
    </row>
    <row r="11951" spans="1:11" x14ac:dyDescent="0.3">
      <c r="A11951">
        <v>20223</v>
      </c>
      <c r="B11951">
        <v>2</v>
      </c>
      <c r="C11951" t="s">
        <v>209</v>
      </c>
      <c r="D11951" t="s">
        <v>32</v>
      </c>
      <c r="E11951" t="s">
        <v>33</v>
      </c>
      <c r="F11951" t="s">
        <v>342</v>
      </c>
      <c r="G11951" t="s">
        <v>217</v>
      </c>
      <c r="H11951" t="s">
        <v>216</v>
      </c>
      <c r="I11951" t="s">
        <v>392</v>
      </c>
      <c r="J11951">
        <v>2</v>
      </c>
      <c r="K11951">
        <v>3</v>
      </c>
    </row>
    <row r="11952" spans="1:11" x14ac:dyDescent="0.3">
      <c r="A11952">
        <v>20223</v>
      </c>
      <c r="B11952">
        <v>2</v>
      </c>
      <c r="C11952" t="s">
        <v>209</v>
      </c>
      <c r="D11952" t="s">
        <v>32</v>
      </c>
      <c r="E11952" t="s">
        <v>33</v>
      </c>
      <c r="F11952" t="s">
        <v>342</v>
      </c>
      <c r="G11952" t="s">
        <v>217</v>
      </c>
      <c r="H11952" t="s">
        <v>216</v>
      </c>
      <c r="I11952" t="s">
        <v>392</v>
      </c>
      <c r="J11952">
        <v>3</v>
      </c>
      <c r="K11952">
        <v>3</v>
      </c>
    </row>
    <row r="11953" spans="1:11" x14ac:dyDescent="0.3">
      <c r="A11953">
        <v>20223</v>
      </c>
      <c r="B11953">
        <v>2</v>
      </c>
      <c r="C11953" t="s">
        <v>209</v>
      </c>
      <c r="D11953" t="s">
        <v>32</v>
      </c>
      <c r="E11953" t="s">
        <v>33</v>
      </c>
      <c r="F11953" t="s">
        <v>342</v>
      </c>
      <c r="G11953" t="s">
        <v>217</v>
      </c>
      <c r="H11953" t="s">
        <v>216</v>
      </c>
      <c r="I11953" t="s">
        <v>392</v>
      </c>
      <c r="J11953">
        <v>4</v>
      </c>
      <c r="K11953">
        <v>2</v>
      </c>
    </row>
    <row r="11954" spans="1:11" x14ac:dyDescent="0.3">
      <c r="A11954">
        <v>20223</v>
      </c>
      <c r="B11954">
        <v>2</v>
      </c>
      <c r="C11954" t="s">
        <v>209</v>
      </c>
      <c r="D11954" t="s">
        <v>32</v>
      </c>
      <c r="E11954" t="s">
        <v>33</v>
      </c>
      <c r="F11954" t="s">
        <v>342</v>
      </c>
      <c r="G11954" t="s">
        <v>217</v>
      </c>
      <c r="H11954" t="s">
        <v>216</v>
      </c>
      <c r="I11954" t="s">
        <v>392</v>
      </c>
      <c r="J11954">
        <v>5</v>
      </c>
      <c r="K11954">
        <v>5</v>
      </c>
    </row>
    <row r="11955" spans="1:11" x14ac:dyDescent="0.3">
      <c r="A11955">
        <v>20223</v>
      </c>
      <c r="B11955">
        <v>2</v>
      </c>
      <c r="C11955" t="s">
        <v>209</v>
      </c>
      <c r="D11955" t="s">
        <v>32</v>
      </c>
      <c r="E11955" t="s">
        <v>33</v>
      </c>
      <c r="F11955" t="s">
        <v>342</v>
      </c>
      <c r="G11955" t="s">
        <v>217</v>
      </c>
      <c r="H11955" t="s">
        <v>216</v>
      </c>
      <c r="I11955" t="s">
        <v>392</v>
      </c>
      <c r="J11955">
        <v>6</v>
      </c>
      <c r="K11955">
        <v>2</v>
      </c>
    </row>
    <row r="11956" spans="1:11" x14ac:dyDescent="0.3">
      <c r="A11956">
        <v>20223</v>
      </c>
      <c r="B11956">
        <v>2</v>
      </c>
      <c r="C11956" t="s">
        <v>209</v>
      </c>
      <c r="D11956" t="s">
        <v>32</v>
      </c>
      <c r="E11956" t="s">
        <v>33</v>
      </c>
      <c r="F11956" t="s">
        <v>342</v>
      </c>
      <c r="G11956" t="s">
        <v>217</v>
      </c>
      <c r="H11956" t="s">
        <v>216</v>
      </c>
      <c r="I11956" t="s">
        <v>392</v>
      </c>
      <c r="J11956">
        <v>7</v>
      </c>
      <c r="K11956">
        <v>8</v>
      </c>
    </row>
    <row r="11957" spans="1:11" x14ac:dyDescent="0.3">
      <c r="A11957">
        <v>20223</v>
      </c>
      <c r="B11957">
        <v>2</v>
      </c>
      <c r="C11957" t="s">
        <v>209</v>
      </c>
      <c r="D11957" t="s">
        <v>32</v>
      </c>
      <c r="E11957" t="s">
        <v>33</v>
      </c>
      <c r="F11957" t="s">
        <v>342</v>
      </c>
      <c r="G11957" t="s">
        <v>217</v>
      </c>
      <c r="H11957" t="s">
        <v>216</v>
      </c>
      <c r="I11957" t="s">
        <v>392</v>
      </c>
      <c r="J11957">
        <v>8</v>
      </c>
      <c r="K11957">
        <v>1</v>
      </c>
    </row>
    <row r="11958" spans="1:11" x14ac:dyDescent="0.3">
      <c r="A11958">
        <v>20223</v>
      </c>
      <c r="B11958">
        <v>2</v>
      </c>
      <c r="C11958" t="s">
        <v>209</v>
      </c>
      <c r="D11958" t="s">
        <v>32</v>
      </c>
      <c r="E11958" t="s">
        <v>33</v>
      </c>
      <c r="F11958" t="s">
        <v>342</v>
      </c>
      <c r="G11958" t="s">
        <v>215</v>
      </c>
      <c r="H11958" t="s">
        <v>214</v>
      </c>
      <c r="I11958" t="s">
        <v>393</v>
      </c>
      <c r="J11958">
        <v>1</v>
      </c>
      <c r="K11958">
        <v>12</v>
      </c>
    </row>
    <row r="11959" spans="1:11" x14ac:dyDescent="0.3">
      <c r="A11959">
        <v>20223</v>
      </c>
      <c r="B11959">
        <v>2</v>
      </c>
      <c r="C11959" t="s">
        <v>209</v>
      </c>
      <c r="D11959" t="s">
        <v>32</v>
      </c>
      <c r="E11959" t="s">
        <v>33</v>
      </c>
      <c r="F11959" t="s">
        <v>342</v>
      </c>
      <c r="G11959" t="s">
        <v>215</v>
      </c>
      <c r="H11959" t="s">
        <v>214</v>
      </c>
      <c r="I11959" t="s">
        <v>393</v>
      </c>
      <c r="J11959">
        <v>2</v>
      </c>
      <c r="K11959">
        <v>16</v>
      </c>
    </row>
    <row r="11960" spans="1:11" x14ac:dyDescent="0.3">
      <c r="A11960">
        <v>20223</v>
      </c>
      <c r="B11960">
        <v>2</v>
      </c>
      <c r="C11960" t="s">
        <v>209</v>
      </c>
      <c r="D11960" t="s">
        <v>32</v>
      </c>
      <c r="E11960" t="s">
        <v>33</v>
      </c>
      <c r="F11960" t="s">
        <v>342</v>
      </c>
      <c r="G11960" t="s">
        <v>215</v>
      </c>
      <c r="H11960" t="s">
        <v>214</v>
      </c>
      <c r="I11960" t="s">
        <v>393</v>
      </c>
      <c r="J11960">
        <v>3</v>
      </c>
      <c r="K11960">
        <v>12</v>
      </c>
    </row>
    <row r="11961" spans="1:11" x14ac:dyDescent="0.3">
      <c r="A11961">
        <v>20223</v>
      </c>
      <c r="B11961">
        <v>2</v>
      </c>
      <c r="C11961" t="s">
        <v>209</v>
      </c>
      <c r="D11961" t="s">
        <v>32</v>
      </c>
      <c r="E11961" t="s">
        <v>33</v>
      </c>
      <c r="F11961" t="s">
        <v>342</v>
      </c>
      <c r="G11961" t="s">
        <v>215</v>
      </c>
      <c r="H11961" t="s">
        <v>214</v>
      </c>
      <c r="I11961" t="s">
        <v>393</v>
      </c>
      <c r="J11961">
        <v>4</v>
      </c>
      <c r="K11961">
        <v>7</v>
      </c>
    </row>
    <row r="11962" spans="1:11" x14ac:dyDescent="0.3">
      <c r="A11962">
        <v>20223</v>
      </c>
      <c r="B11962">
        <v>2</v>
      </c>
      <c r="C11962" t="s">
        <v>209</v>
      </c>
      <c r="D11962" t="s">
        <v>32</v>
      </c>
      <c r="E11962" t="s">
        <v>33</v>
      </c>
      <c r="F11962" t="s">
        <v>342</v>
      </c>
      <c r="G11962" t="s">
        <v>215</v>
      </c>
      <c r="H11962" t="s">
        <v>214</v>
      </c>
      <c r="I11962" t="s">
        <v>393</v>
      </c>
      <c r="J11962">
        <v>5</v>
      </c>
      <c r="K11962">
        <v>2</v>
      </c>
    </row>
    <row r="11963" spans="1:11" x14ac:dyDescent="0.3">
      <c r="A11963">
        <v>20223</v>
      </c>
      <c r="B11963">
        <v>2</v>
      </c>
      <c r="C11963" t="s">
        <v>209</v>
      </c>
      <c r="D11963" t="s">
        <v>32</v>
      </c>
      <c r="E11963" t="s">
        <v>33</v>
      </c>
      <c r="F11963" t="s">
        <v>342</v>
      </c>
      <c r="G11963" t="s">
        <v>215</v>
      </c>
      <c r="H11963" t="s">
        <v>214</v>
      </c>
      <c r="I11963" t="s">
        <v>393</v>
      </c>
      <c r="J11963">
        <v>6</v>
      </c>
      <c r="K11963">
        <v>2</v>
      </c>
    </row>
    <row r="11964" spans="1:11" x14ac:dyDescent="0.3">
      <c r="A11964">
        <v>20223</v>
      </c>
      <c r="B11964">
        <v>2</v>
      </c>
      <c r="C11964" t="s">
        <v>209</v>
      </c>
      <c r="D11964" t="s">
        <v>34</v>
      </c>
      <c r="E11964" t="s">
        <v>35</v>
      </c>
      <c r="F11964" t="s">
        <v>343</v>
      </c>
      <c r="G11964" t="s">
        <v>213</v>
      </c>
      <c r="H11964" t="s">
        <v>212</v>
      </c>
      <c r="I11964" t="s">
        <v>394</v>
      </c>
      <c r="J11964">
        <v>1</v>
      </c>
      <c r="K11964">
        <v>2</v>
      </c>
    </row>
    <row r="11965" spans="1:11" x14ac:dyDescent="0.3">
      <c r="A11965">
        <v>20223</v>
      </c>
      <c r="B11965">
        <v>2</v>
      </c>
      <c r="C11965" t="s">
        <v>209</v>
      </c>
      <c r="D11965" t="s">
        <v>34</v>
      </c>
      <c r="E11965" t="s">
        <v>35</v>
      </c>
      <c r="F11965" t="s">
        <v>343</v>
      </c>
      <c r="G11965" t="s">
        <v>213</v>
      </c>
      <c r="H11965" t="s">
        <v>212</v>
      </c>
      <c r="I11965" t="s">
        <v>394</v>
      </c>
      <c r="J11965">
        <v>2</v>
      </c>
      <c r="K11965">
        <v>3</v>
      </c>
    </row>
    <row r="11966" spans="1:11" x14ac:dyDescent="0.3">
      <c r="A11966">
        <v>20223</v>
      </c>
      <c r="B11966">
        <v>2</v>
      </c>
      <c r="C11966" t="s">
        <v>209</v>
      </c>
      <c r="D11966" t="s">
        <v>34</v>
      </c>
      <c r="E11966" t="s">
        <v>35</v>
      </c>
      <c r="F11966" t="s">
        <v>343</v>
      </c>
      <c r="G11966" t="s">
        <v>213</v>
      </c>
      <c r="H11966" t="s">
        <v>212</v>
      </c>
      <c r="I11966" t="s">
        <v>394</v>
      </c>
      <c r="J11966">
        <v>4</v>
      </c>
      <c r="K11966">
        <v>1</v>
      </c>
    </row>
    <row r="11967" spans="1:11" x14ac:dyDescent="0.3">
      <c r="A11967">
        <v>20223</v>
      </c>
      <c r="B11967">
        <v>2</v>
      </c>
      <c r="C11967" t="s">
        <v>209</v>
      </c>
      <c r="D11967" t="s">
        <v>34</v>
      </c>
      <c r="E11967" t="s">
        <v>35</v>
      </c>
      <c r="F11967" t="s">
        <v>343</v>
      </c>
      <c r="G11967" t="s">
        <v>213</v>
      </c>
      <c r="H11967" t="s">
        <v>212</v>
      </c>
      <c r="I11967" t="s">
        <v>394</v>
      </c>
      <c r="J11967">
        <v>5</v>
      </c>
      <c r="K11967">
        <v>1</v>
      </c>
    </row>
    <row r="11968" spans="1:11" x14ac:dyDescent="0.3">
      <c r="A11968">
        <v>20223</v>
      </c>
      <c r="B11968">
        <v>2</v>
      </c>
      <c r="C11968" t="s">
        <v>209</v>
      </c>
      <c r="D11968" t="s">
        <v>34</v>
      </c>
      <c r="E11968" t="s">
        <v>35</v>
      </c>
      <c r="F11968" t="s">
        <v>343</v>
      </c>
      <c r="G11968" t="s">
        <v>211</v>
      </c>
      <c r="H11968" t="s">
        <v>210</v>
      </c>
      <c r="I11968" t="s">
        <v>396</v>
      </c>
      <c r="J11968">
        <v>2</v>
      </c>
      <c r="K11968">
        <v>1</v>
      </c>
    </row>
    <row r="11969" spans="1:11" x14ac:dyDescent="0.3">
      <c r="A11969">
        <v>20223</v>
      </c>
      <c r="B11969">
        <v>2</v>
      </c>
      <c r="C11969" t="s">
        <v>209</v>
      </c>
      <c r="D11969" t="s">
        <v>34</v>
      </c>
      <c r="E11969" t="s">
        <v>35</v>
      </c>
      <c r="F11969" t="s">
        <v>343</v>
      </c>
      <c r="G11969" t="s">
        <v>211</v>
      </c>
      <c r="H11969" t="s">
        <v>210</v>
      </c>
      <c r="I11969" t="s">
        <v>396</v>
      </c>
      <c r="J11969">
        <v>4</v>
      </c>
      <c r="K11969">
        <v>3</v>
      </c>
    </row>
    <row r="11970" spans="1:11" x14ac:dyDescent="0.3">
      <c r="A11970">
        <v>20223</v>
      </c>
      <c r="B11970">
        <v>2</v>
      </c>
      <c r="C11970" t="s">
        <v>209</v>
      </c>
      <c r="D11970" t="s">
        <v>38</v>
      </c>
      <c r="E11970" t="s">
        <v>39</v>
      </c>
      <c r="F11970" t="s">
        <v>345</v>
      </c>
      <c r="G11970" t="s">
        <v>208</v>
      </c>
      <c r="H11970" t="s">
        <v>39</v>
      </c>
      <c r="I11970" t="s">
        <v>345</v>
      </c>
      <c r="J11970">
        <v>1</v>
      </c>
      <c r="K11970">
        <v>2</v>
      </c>
    </row>
    <row r="11971" spans="1:11" x14ac:dyDescent="0.3">
      <c r="A11971">
        <v>20223</v>
      </c>
      <c r="B11971">
        <v>2</v>
      </c>
      <c r="C11971" t="s">
        <v>209</v>
      </c>
      <c r="D11971" t="s">
        <v>38</v>
      </c>
      <c r="E11971" t="s">
        <v>39</v>
      </c>
      <c r="F11971" t="s">
        <v>345</v>
      </c>
      <c r="G11971" t="s">
        <v>208</v>
      </c>
      <c r="H11971" t="s">
        <v>39</v>
      </c>
      <c r="I11971" t="s">
        <v>345</v>
      </c>
      <c r="J11971">
        <v>2</v>
      </c>
      <c r="K11971">
        <v>1</v>
      </c>
    </row>
    <row r="11972" spans="1:11" x14ac:dyDescent="0.3">
      <c r="A11972">
        <v>20223</v>
      </c>
      <c r="B11972">
        <v>2</v>
      </c>
      <c r="C11972" t="s">
        <v>209</v>
      </c>
      <c r="D11972" t="s">
        <v>38</v>
      </c>
      <c r="E11972" t="s">
        <v>39</v>
      </c>
      <c r="F11972" t="s">
        <v>345</v>
      </c>
      <c r="G11972" t="s">
        <v>208</v>
      </c>
      <c r="H11972" t="s">
        <v>39</v>
      </c>
      <c r="I11972" t="s">
        <v>345</v>
      </c>
      <c r="J11972">
        <v>4</v>
      </c>
      <c r="K11972">
        <v>2</v>
      </c>
    </row>
    <row r="11973" spans="1:11" x14ac:dyDescent="0.3">
      <c r="A11973">
        <v>20223</v>
      </c>
      <c r="B11973">
        <v>2</v>
      </c>
      <c r="C11973" t="s">
        <v>209</v>
      </c>
      <c r="D11973" t="s">
        <v>38</v>
      </c>
      <c r="E11973" t="s">
        <v>39</v>
      </c>
      <c r="F11973" t="s">
        <v>345</v>
      </c>
      <c r="G11973" t="s">
        <v>208</v>
      </c>
      <c r="H11973" t="s">
        <v>39</v>
      </c>
      <c r="I11973" t="s">
        <v>345</v>
      </c>
      <c r="J11973">
        <v>6</v>
      </c>
      <c r="K11973">
        <v>1</v>
      </c>
    </row>
    <row r="11974" spans="1:11" x14ac:dyDescent="0.3">
      <c r="A11974">
        <v>20224</v>
      </c>
      <c r="B11974">
        <v>1</v>
      </c>
      <c r="C11974" t="s">
        <v>253</v>
      </c>
      <c r="D11974" t="s">
        <v>0</v>
      </c>
      <c r="E11974" t="s">
        <v>1</v>
      </c>
      <c r="F11974" t="s">
        <v>324</v>
      </c>
      <c r="G11974" t="s">
        <v>323</v>
      </c>
      <c r="H11974" t="s">
        <v>322</v>
      </c>
      <c r="I11974" t="s">
        <v>346</v>
      </c>
      <c r="J11974">
        <v>0</v>
      </c>
      <c r="K11974">
        <v>53</v>
      </c>
    </row>
    <row r="11975" spans="1:11" x14ac:dyDescent="0.3">
      <c r="A11975">
        <v>20224</v>
      </c>
      <c r="B11975">
        <v>1</v>
      </c>
      <c r="C11975" t="s">
        <v>253</v>
      </c>
      <c r="D11975" t="s">
        <v>0</v>
      </c>
      <c r="E11975" t="s">
        <v>1</v>
      </c>
      <c r="F11975" t="s">
        <v>324</v>
      </c>
      <c r="G11975" t="s">
        <v>323</v>
      </c>
      <c r="H11975" t="s">
        <v>322</v>
      </c>
      <c r="I11975" t="s">
        <v>346</v>
      </c>
      <c r="J11975">
        <v>1</v>
      </c>
      <c r="K11975">
        <v>248</v>
      </c>
    </row>
    <row r="11976" spans="1:11" x14ac:dyDescent="0.3">
      <c r="A11976">
        <v>20224</v>
      </c>
      <c r="B11976">
        <v>1</v>
      </c>
      <c r="C11976" t="s">
        <v>253</v>
      </c>
      <c r="D11976" t="s">
        <v>0</v>
      </c>
      <c r="E11976" t="s">
        <v>1</v>
      </c>
      <c r="F11976" t="s">
        <v>324</v>
      </c>
      <c r="G11976" t="s">
        <v>323</v>
      </c>
      <c r="H11976" t="s">
        <v>322</v>
      </c>
      <c r="I11976" t="s">
        <v>346</v>
      </c>
      <c r="J11976">
        <v>2</v>
      </c>
      <c r="K11976">
        <v>71</v>
      </c>
    </row>
    <row r="11977" spans="1:11" x14ac:dyDescent="0.3">
      <c r="A11977">
        <v>20224</v>
      </c>
      <c r="B11977">
        <v>1</v>
      </c>
      <c r="C11977" t="s">
        <v>253</v>
      </c>
      <c r="D11977" t="s">
        <v>0</v>
      </c>
      <c r="E11977" t="s">
        <v>1</v>
      </c>
      <c r="F11977" t="s">
        <v>324</v>
      </c>
      <c r="G11977" t="s">
        <v>323</v>
      </c>
      <c r="H11977" t="s">
        <v>322</v>
      </c>
      <c r="I11977" t="s">
        <v>346</v>
      </c>
      <c r="J11977">
        <v>3</v>
      </c>
      <c r="K11977">
        <v>41</v>
      </c>
    </row>
    <row r="11978" spans="1:11" x14ac:dyDescent="0.3">
      <c r="A11978">
        <v>20224</v>
      </c>
      <c r="B11978">
        <v>1</v>
      </c>
      <c r="C11978" t="s">
        <v>253</v>
      </c>
      <c r="D11978" t="s">
        <v>0</v>
      </c>
      <c r="E11978" t="s">
        <v>1</v>
      </c>
      <c r="F11978" t="s">
        <v>324</v>
      </c>
      <c r="G11978" t="s">
        <v>323</v>
      </c>
      <c r="H11978" t="s">
        <v>322</v>
      </c>
      <c r="I11978" t="s">
        <v>346</v>
      </c>
      <c r="J11978">
        <v>4</v>
      </c>
      <c r="K11978">
        <v>27</v>
      </c>
    </row>
    <row r="11979" spans="1:11" x14ac:dyDescent="0.3">
      <c r="A11979">
        <v>20224</v>
      </c>
      <c r="B11979">
        <v>1</v>
      </c>
      <c r="C11979" t="s">
        <v>253</v>
      </c>
      <c r="D11979" t="s">
        <v>0</v>
      </c>
      <c r="E11979" t="s">
        <v>1</v>
      </c>
      <c r="F11979" t="s">
        <v>324</v>
      </c>
      <c r="G11979" t="s">
        <v>323</v>
      </c>
      <c r="H11979" t="s">
        <v>322</v>
      </c>
      <c r="I11979" t="s">
        <v>346</v>
      </c>
      <c r="J11979">
        <v>5</v>
      </c>
      <c r="K11979">
        <v>2</v>
      </c>
    </row>
    <row r="11980" spans="1:11" x14ac:dyDescent="0.3">
      <c r="A11980">
        <v>20224</v>
      </c>
      <c r="B11980">
        <v>1</v>
      </c>
      <c r="C11980" t="s">
        <v>253</v>
      </c>
      <c r="D11980" t="s">
        <v>0</v>
      </c>
      <c r="E11980" t="s">
        <v>1</v>
      </c>
      <c r="F11980" t="s">
        <v>324</v>
      </c>
      <c r="G11980" t="s">
        <v>323</v>
      </c>
      <c r="H11980" t="s">
        <v>322</v>
      </c>
      <c r="I11980" t="s">
        <v>346</v>
      </c>
      <c r="J11980">
        <v>7</v>
      </c>
      <c r="K11980">
        <v>1</v>
      </c>
    </row>
    <row r="11981" spans="1:11" x14ac:dyDescent="0.3">
      <c r="A11981">
        <v>20224</v>
      </c>
      <c r="B11981">
        <v>1</v>
      </c>
      <c r="C11981" t="s">
        <v>253</v>
      </c>
      <c r="D11981" t="s">
        <v>0</v>
      </c>
      <c r="E11981" t="s">
        <v>1</v>
      </c>
      <c r="F11981" t="s">
        <v>324</v>
      </c>
      <c r="G11981" t="s">
        <v>321</v>
      </c>
      <c r="H11981" t="s">
        <v>320</v>
      </c>
      <c r="I11981" t="s">
        <v>347</v>
      </c>
      <c r="J11981">
        <v>0</v>
      </c>
      <c r="K11981">
        <v>3</v>
      </c>
    </row>
    <row r="11982" spans="1:11" x14ac:dyDescent="0.3">
      <c r="A11982">
        <v>20224</v>
      </c>
      <c r="B11982">
        <v>1</v>
      </c>
      <c r="C11982" t="s">
        <v>253</v>
      </c>
      <c r="D11982" t="s">
        <v>0</v>
      </c>
      <c r="E11982" t="s">
        <v>1</v>
      </c>
      <c r="F11982" t="s">
        <v>324</v>
      </c>
      <c r="G11982" t="s">
        <v>321</v>
      </c>
      <c r="H11982" t="s">
        <v>320</v>
      </c>
      <c r="I11982" t="s">
        <v>347</v>
      </c>
      <c r="J11982">
        <v>1</v>
      </c>
      <c r="K11982">
        <v>13</v>
      </c>
    </row>
    <row r="11983" spans="1:11" x14ac:dyDescent="0.3">
      <c r="A11983">
        <v>20224</v>
      </c>
      <c r="B11983">
        <v>1</v>
      </c>
      <c r="C11983" t="s">
        <v>253</v>
      </c>
      <c r="D11983" t="s">
        <v>0</v>
      </c>
      <c r="E11983" t="s">
        <v>1</v>
      </c>
      <c r="F11983" t="s">
        <v>324</v>
      </c>
      <c r="G11983" t="s">
        <v>321</v>
      </c>
      <c r="H11983" t="s">
        <v>320</v>
      </c>
      <c r="I11983" t="s">
        <v>347</v>
      </c>
      <c r="J11983">
        <v>3</v>
      </c>
      <c r="K11983">
        <v>1</v>
      </c>
    </row>
    <row r="11984" spans="1:11" x14ac:dyDescent="0.3">
      <c r="A11984">
        <v>20224</v>
      </c>
      <c r="B11984">
        <v>1</v>
      </c>
      <c r="C11984" t="s">
        <v>253</v>
      </c>
      <c r="D11984" t="s">
        <v>0</v>
      </c>
      <c r="E11984" t="s">
        <v>1</v>
      </c>
      <c r="F11984" t="s">
        <v>324</v>
      </c>
      <c r="G11984" t="s">
        <v>319</v>
      </c>
      <c r="H11984" t="s">
        <v>318</v>
      </c>
      <c r="I11984" t="s">
        <v>348</v>
      </c>
      <c r="J11984">
        <v>1</v>
      </c>
      <c r="K11984">
        <v>1</v>
      </c>
    </row>
    <row r="11985" spans="1:11" x14ac:dyDescent="0.3">
      <c r="A11985">
        <v>20224</v>
      </c>
      <c r="B11985">
        <v>1</v>
      </c>
      <c r="C11985" t="s">
        <v>253</v>
      </c>
      <c r="D11985" t="s">
        <v>0</v>
      </c>
      <c r="E11985" t="s">
        <v>1</v>
      </c>
      <c r="F11985" t="s">
        <v>324</v>
      </c>
      <c r="G11985" t="s">
        <v>319</v>
      </c>
      <c r="H11985" t="s">
        <v>318</v>
      </c>
      <c r="I11985" t="s">
        <v>348</v>
      </c>
      <c r="J11985">
        <v>3</v>
      </c>
      <c r="K11985">
        <v>2</v>
      </c>
    </row>
    <row r="11986" spans="1:11" x14ac:dyDescent="0.3">
      <c r="A11986">
        <v>20224</v>
      </c>
      <c r="B11986">
        <v>1</v>
      </c>
      <c r="C11986" t="s">
        <v>253</v>
      </c>
      <c r="D11986" t="s">
        <v>2</v>
      </c>
      <c r="E11986" t="s">
        <v>3</v>
      </c>
      <c r="F11986" t="s">
        <v>325</v>
      </c>
      <c r="G11986" t="s">
        <v>317</v>
      </c>
      <c r="H11986" t="s">
        <v>3</v>
      </c>
      <c r="I11986" t="s">
        <v>325</v>
      </c>
      <c r="J11986">
        <v>1</v>
      </c>
      <c r="K11986">
        <v>2</v>
      </c>
    </row>
    <row r="11987" spans="1:11" x14ac:dyDescent="0.3">
      <c r="A11987">
        <v>20224</v>
      </c>
      <c r="B11987">
        <v>1</v>
      </c>
      <c r="C11987" t="s">
        <v>253</v>
      </c>
      <c r="D11987" t="s">
        <v>2</v>
      </c>
      <c r="E11987" t="s">
        <v>3</v>
      </c>
      <c r="F11987" t="s">
        <v>325</v>
      </c>
      <c r="G11987" t="s">
        <v>317</v>
      </c>
      <c r="H11987" t="s">
        <v>3</v>
      </c>
      <c r="I11987" t="s">
        <v>325</v>
      </c>
      <c r="J11987">
        <v>2</v>
      </c>
      <c r="K11987">
        <v>3</v>
      </c>
    </row>
    <row r="11988" spans="1:11" x14ac:dyDescent="0.3">
      <c r="A11988">
        <v>20224</v>
      </c>
      <c r="B11988">
        <v>1</v>
      </c>
      <c r="C11988" t="s">
        <v>253</v>
      </c>
      <c r="D11988" t="s">
        <v>4</v>
      </c>
      <c r="E11988" t="s">
        <v>5</v>
      </c>
      <c r="F11988" t="s">
        <v>326</v>
      </c>
      <c r="G11988" t="s">
        <v>316</v>
      </c>
      <c r="H11988" t="s">
        <v>315</v>
      </c>
      <c r="I11988" t="s">
        <v>349</v>
      </c>
      <c r="J11988">
        <v>0</v>
      </c>
      <c r="K11988">
        <v>77</v>
      </c>
    </row>
    <row r="11989" spans="1:11" x14ac:dyDescent="0.3">
      <c r="A11989">
        <v>20224</v>
      </c>
      <c r="B11989">
        <v>1</v>
      </c>
      <c r="C11989" t="s">
        <v>253</v>
      </c>
      <c r="D11989" t="s">
        <v>4</v>
      </c>
      <c r="E11989" t="s">
        <v>5</v>
      </c>
      <c r="F11989" t="s">
        <v>326</v>
      </c>
      <c r="G11989" t="s">
        <v>316</v>
      </c>
      <c r="H11989" t="s">
        <v>315</v>
      </c>
      <c r="I11989" t="s">
        <v>349</v>
      </c>
      <c r="J11989">
        <v>1</v>
      </c>
      <c r="K11989">
        <v>691</v>
      </c>
    </row>
    <row r="11990" spans="1:11" x14ac:dyDescent="0.3">
      <c r="A11990">
        <v>20224</v>
      </c>
      <c r="B11990">
        <v>1</v>
      </c>
      <c r="C11990" t="s">
        <v>253</v>
      </c>
      <c r="D11990" t="s">
        <v>4</v>
      </c>
      <c r="E11990" t="s">
        <v>5</v>
      </c>
      <c r="F11990" t="s">
        <v>326</v>
      </c>
      <c r="G11990" t="s">
        <v>316</v>
      </c>
      <c r="H11990" t="s">
        <v>315</v>
      </c>
      <c r="I11990" t="s">
        <v>349</v>
      </c>
      <c r="J11990">
        <v>2</v>
      </c>
      <c r="K11990">
        <v>449</v>
      </c>
    </row>
    <row r="11991" spans="1:11" x14ac:dyDescent="0.3">
      <c r="A11991">
        <v>20224</v>
      </c>
      <c r="B11991">
        <v>1</v>
      </c>
      <c r="C11991" t="s">
        <v>253</v>
      </c>
      <c r="D11991" t="s">
        <v>4</v>
      </c>
      <c r="E11991" t="s">
        <v>5</v>
      </c>
      <c r="F11991" t="s">
        <v>326</v>
      </c>
      <c r="G11991" t="s">
        <v>316</v>
      </c>
      <c r="H11991" t="s">
        <v>315</v>
      </c>
      <c r="I11991" t="s">
        <v>349</v>
      </c>
      <c r="J11991">
        <v>3</v>
      </c>
      <c r="K11991">
        <v>238</v>
      </c>
    </row>
    <row r="11992" spans="1:11" x14ac:dyDescent="0.3">
      <c r="A11992">
        <v>20224</v>
      </c>
      <c r="B11992">
        <v>1</v>
      </c>
      <c r="C11992" t="s">
        <v>253</v>
      </c>
      <c r="D11992" t="s">
        <v>4</v>
      </c>
      <c r="E11992" t="s">
        <v>5</v>
      </c>
      <c r="F11992" t="s">
        <v>326</v>
      </c>
      <c r="G11992" t="s">
        <v>316</v>
      </c>
      <c r="H11992" t="s">
        <v>315</v>
      </c>
      <c r="I11992" t="s">
        <v>349</v>
      </c>
      <c r="J11992">
        <v>4</v>
      </c>
      <c r="K11992">
        <v>136</v>
      </c>
    </row>
    <row r="11993" spans="1:11" x14ac:dyDescent="0.3">
      <c r="A11993">
        <v>20224</v>
      </c>
      <c r="B11993">
        <v>1</v>
      </c>
      <c r="C11993" t="s">
        <v>253</v>
      </c>
      <c r="D11993" t="s">
        <v>4</v>
      </c>
      <c r="E11993" t="s">
        <v>5</v>
      </c>
      <c r="F11993" t="s">
        <v>326</v>
      </c>
      <c r="G11993" t="s">
        <v>316</v>
      </c>
      <c r="H11993" t="s">
        <v>315</v>
      </c>
      <c r="I11993" t="s">
        <v>349</v>
      </c>
      <c r="J11993">
        <v>5</v>
      </c>
      <c r="K11993">
        <v>42</v>
      </c>
    </row>
    <row r="11994" spans="1:11" x14ac:dyDescent="0.3">
      <c r="A11994">
        <v>20224</v>
      </c>
      <c r="B11994">
        <v>1</v>
      </c>
      <c r="C11994" t="s">
        <v>253</v>
      </c>
      <c r="D11994" t="s">
        <v>4</v>
      </c>
      <c r="E11994" t="s">
        <v>5</v>
      </c>
      <c r="F11994" t="s">
        <v>326</v>
      </c>
      <c r="G11994" t="s">
        <v>316</v>
      </c>
      <c r="H11994" t="s">
        <v>315</v>
      </c>
      <c r="I11994" t="s">
        <v>349</v>
      </c>
      <c r="J11994">
        <v>6</v>
      </c>
      <c r="K11994">
        <v>11</v>
      </c>
    </row>
    <row r="11995" spans="1:11" x14ac:dyDescent="0.3">
      <c r="A11995">
        <v>20224</v>
      </c>
      <c r="B11995">
        <v>1</v>
      </c>
      <c r="C11995" t="s">
        <v>253</v>
      </c>
      <c r="D11995" t="s">
        <v>4</v>
      </c>
      <c r="E11995" t="s">
        <v>5</v>
      </c>
      <c r="F11995" t="s">
        <v>326</v>
      </c>
      <c r="G11995" t="s">
        <v>316</v>
      </c>
      <c r="H11995" t="s">
        <v>315</v>
      </c>
      <c r="I11995" t="s">
        <v>349</v>
      </c>
      <c r="J11995">
        <v>7</v>
      </c>
      <c r="K11995">
        <v>4</v>
      </c>
    </row>
    <row r="11996" spans="1:11" x14ac:dyDescent="0.3">
      <c r="A11996">
        <v>20224</v>
      </c>
      <c r="B11996">
        <v>1</v>
      </c>
      <c r="C11996" t="s">
        <v>253</v>
      </c>
      <c r="D11996" t="s">
        <v>4</v>
      </c>
      <c r="E11996" t="s">
        <v>5</v>
      </c>
      <c r="F11996" t="s">
        <v>326</v>
      </c>
      <c r="G11996" t="s">
        <v>316</v>
      </c>
      <c r="H11996" t="s">
        <v>315</v>
      </c>
      <c r="I11996" t="s">
        <v>349</v>
      </c>
      <c r="J11996">
        <v>8</v>
      </c>
      <c r="K11996">
        <v>1</v>
      </c>
    </row>
    <row r="11997" spans="1:11" x14ac:dyDescent="0.3">
      <c r="A11997">
        <v>20224</v>
      </c>
      <c r="B11997">
        <v>1</v>
      </c>
      <c r="C11997" t="s">
        <v>253</v>
      </c>
      <c r="D11997" t="s">
        <v>4</v>
      </c>
      <c r="E11997" t="s">
        <v>5</v>
      </c>
      <c r="F11997" t="s">
        <v>326</v>
      </c>
      <c r="G11997" t="s">
        <v>314</v>
      </c>
      <c r="H11997" t="s">
        <v>313</v>
      </c>
      <c r="I11997" t="s">
        <v>350</v>
      </c>
      <c r="J11997">
        <v>0</v>
      </c>
      <c r="K11997">
        <v>2</v>
      </c>
    </row>
    <row r="11998" spans="1:11" x14ac:dyDescent="0.3">
      <c r="A11998">
        <v>20224</v>
      </c>
      <c r="B11998">
        <v>1</v>
      </c>
      <c r="C11998" t="s">
        <v>253</v>
      </c>
      <c r="D11998" t="s">
        <v>4</v>
      </c>
      <c r="E11998" t="s">
        <v>5</v>
      </c>
      <c r="F11998" t="s">
        <v>326</v>
      </c>
      <c r="G11998" t="s">
        <v>314</v>
      </c>
      <c r="H11998" t="s">
        <v>313</v>
      </c>
      <c r="I11998" t="s">
        <v>350</v>
      </c>
      <c r="J11998">
        <v>1</v>
      </c>
      <c r="K11998">
        <v>18</v>
      </c>
    </row>
    <row r="11999" spans="1:11" x14ac:dyDescent="0.3">
      <c r="A11999">
        <v>20224</v>
      </c>
      <c r="B11999">
        <v>1</v>
      </c>
      <c r="C11999" t="s">
        <v>253</v>
      </c>
      <c r="D11999" t="s">
        <v>4</v>
      </c>
      <c r="E11999" t="s">
        <v>5</v>
      </c>
      <c r="F11999" t="s">
        <v>326</v>
      </c>
      <c r="G11999" t="s">
        <v>314</v>
      </c>
      <c r="H11999" t="s">
        <v>313</v>
      </c>
      <c r="I11999" t="s">
        <v>350</v>
      </c>
      <c r="J11999">
        <v>2</v>
      </c>
      <c r="K11999">
        <v>11</v>
      </c>
    </row>
    <row r="12000" spans="1:11" x14ac:dyDescent="0.3">
      <c r="A12000">
        <v>20224</v>
      </c>
      <c r="B12000">
        <v>1</v>
      </c>
      <c r="C12000" t="s">
        <v>253</v>
      </c>
      <c r="D12000" t="s">
        <v>4</v>
      </c>
      <c r="E12000" t="s">
        <v>5</v>
      </c>
      <c r="F12000" t="s">
        <v>326</v>
      </c>
      <c r="G12000" t="s">
        <v>314</v>
      </c>
      <c r="H12000" t="s">
        <v>313</v>
      </c>
      <c r="I12000" t="s">
        <v>350</v>
      </c>
      <c r="J12000">
        <v>3</v>
      </c>
      <c r="K12000">
        <v>6</v>
      </c>
    </row>
    <row r="12001" spans="1:11" x14ac:dyDescent="0.3">
      <c r="A12001">
        <v>20224</v>
      </c>
      <c r="B12001">
        <v>1</v>
      </c>
      <c r="C12001" t="s">
        <v>253</v>
      </c>
      <c r="D12001" t="s">
        <v>4</v>
      </c>
      <c r="E12001" t="s">
        <v>5</v>
      </c>
      <c r="F12001" t="s">
        <v>326</v>
      </c>
      <c r="G12001" t="s">
        <v>314</v>
      </c>
      <c r="H12001" t="s">
        <v>313</v>
      </c>
      <c r="I12001" t="s">
        <v>350</v>
      </c>
      <c r="J12001">
        <v>4</v>
      </c>
      <c r="K12001">
        <v>11</v>
      </c>
    </row>
    <row r="12002" spans="1:11" x14ac:dyDescent="0.3">
      <c r="A12002">
        <v>20224</v>
      </c>
      <c r="B12002">
        <v>1</v>
      </c>
      <c r="C12002" t="s">
        <v>253</v>
      </c>
      <c r="D12002" t="s">
        <v>4</v>
      </c>
      <c r="E12002" t="s">
        <v>5</v>
      </c>
      <c r="F12002" t="s">
        <v>326</v>
      </c>
      <c r="G12002" t="s">
        <v>314</v>
      </c>
      <c r="H12002" t="s">
        <v>313</v>
      </c>
      <c r="I12002" t="s">
        <v>350</v>
      </c>
      <c r="J12002">
        <v>5</v>
      </c>
      <c r="K12002">
        <v>1</v>
      </c>
    </row>
    <row r="12003" spans="1:11" x14ac:dyDescent="0.3">
      <c r="A12003">
        <v>20224</v>
      </c>
      <c r="B12003">
        <v>1</v>
      </c>
      <c r="C12003" t="s">
        <v>253</v>
      </c>
      <c r="D12003" t="s">
        <v>4</v>
      </c>
      <c r="E12003" t="s">
        <v>5</v>
      </c>
      <c r="F12003" t="s">
        <v>326</v>
      </c>
      <c r="G12003" t="s">
        <v>314</v>
      </c>
      <c r="H12003" t="s">
        <v>313</v>
      </c>
      <c r="I12003" t="s">
        <v>350</v>
      </c>
      <c r="J12003">
        <v>6</v>
      </c>
      <c r="K12003">
        <v>2</v>
      </c>
    </row>
    <row r="12004" spans="1:11" x14ac:dyDescent="0.3">
      <c r="A12004">
        <v>20224</v>
      </c>
      <c r="B12004">
        <v>1</v>
      </c>
      <c r="C12004" t="s">
        <v>253</v>
      </c>
      <c r="D12004" t="s">
        <v>4</v>
      </c>
      <c r="E12004" t="s">
        <v>5</v>
      </c>
      <c r="F12004" t="s">
        <v>326</v>
      </c>
      <c r="G12004" t="s">
        <v>314</v>
      </c>
      <c r="H12004" t="s">
        <v>313</v>
      </c>
      <c r="I12004" t="s">
        <v>350</v>
      </c>
      <c r="J12004">
        <v>7</v>
      </c>
      <c r="K12004">
        <v>1</v>
      </c>
    </row>
    <row r="12005" spans="1:11" x14ac:dyDescent="0.3">
      <c r="A12005">
        <v>20224</v>
      </c>
      <c r="B12005">
        <v>1</v>
      </c>
      <c r="C12005" t="s">
        <v>253</v>
      </c>
      <c r="D12005" t="s">
        <v>4</v>
      </c>
      <c r="E12005" t="s">
        <v>5</v>
      </c>
      <c r="F12005" t="s">
        <v>326</v>
      </c>
      <c r="G12005" t="s">
        <v>312</v>
      </c>
      <c r="H12005" t="s">
        <v>311</v>
      </c>
      <c r="I12005" t="s">
        <v>351</v>
      </c>
      <c r="J12005">
        <v>0</v>
      </c>
      <c r="K12005">
        <v>2</v>
      </c>
    </row>
    <row r="12006" spans="1:11" x14ac:dyDescent="0.3">
      <c r="A12006">
        <v>20224</v>
      </c>
      <c r="B12006">
        <v>1</v>
      </c>
      <c r="C12006" t="s">
        <v>253</v>
      </c>
      <c r="D12006" t="s">
        <v>4</v>
      </c>
      <c r="E12006" t="s">
        <v>5</v>
      </c>
      <c r="F12006" t="s">
        <v>326</v>
      </c>
      <c r="G12006" t="s">
        <v>312</v>
      </c>
      <c r="H12006" t="s">
        <v>311</v>
      </c>
      <c r="I12006" t="s">
        <v>351</v>
      </c>
      <c r="J12006">
        <v>1</v>
      </c>
      <c r="K12006">
        <v>14</v>
      </c>
    </row>
    <row r="12007" spans="1:11" x14ac:dyDescent="0.3">
      <c r="A12007">
        <v>20224</v>
      </c>
      <c r="B12007">
        <v>1</v>
      </c>
      <c r="C12007" t="s">
        <v>253</v>
      </c>
      <c r="D12007" t="s">
        <v>4</v>
      </c>
      <c r="E12007" t="s">
        <v>5</v>
      </c>
      <c r="F12007" t="s">
        <v>326</v>
      </c>
      <c r="G12007" t="s">
        <v>312</v>
      </c>
      <c r="H12007" t="s">
        <v>311</v>
      </c>
      <c r="I12007" t="s">
        <v>351</v>
      </c>
      <c r="J12007">
        <v>2</v>
      </c>
      <c r="K12007">
        <v>8</v>
      </c>
    </row>
    <row r="12008" spans="1:11" x14ac:dyDescent="0.3">
      <c r="A12008">
        <v>20224</v>
      </c>
      <c r="B12008">
        <v>1</v>
      </c>
      <c r="C12008" t="s">
        <v>253</v>
      </c>
      <c r="D12008" t="s">
        <v>4</v>
      </c>
      <c r="E12008" t="s">
        <v>5</v>
      </c>
      <c r="F12008" t="s">
        <v>326</v>
      </c>
      <c r="G12008" t="s">
        <v>312</v>
      </c>
      <c r="H12008" t="s">
        <v>311</v>
      </c>
      <c r="I12008" t="s">
        <v>351</v>
      </c>
      <c r="J12008">
        <v>3</v>
      </c>
      <c r="K12008">
        <v>9</v>
      </c>
    </row>
    <row r="12009" spans="1:11" x14ac:dyDescent="0.3">
      <c r="A12009">
        <v>20224</v>
      </c>
      <c r="B12009">
        <v>1</v>
      </c>
      <c r="C12009" t="s">
        <v>253</v>
      </c>
      <c r="D12009" t="s">
        <v>4</v>
      </c>
      <c r="E12009" t="s">
        <v>5</v>
      </c>
      <c r="F12009" t="s">
        <v>326</v>
      </c>
      <c r="G12009" t="s">
        <v>312</v>
      </c>
      <c r="H12009" t="s">
        <v>311</v>
      </c>
      <c r="I12009" t="s">
        <v>351</v>
      </c>
      <c r="J12009">
        <v>4</v>
      </c>
      <c r="K12009">
        <v>14</v>
      </c>
    </row>
    <row r="12010" spans="1:11" x14ac:dyDescent="0.3">
      <c r="A12010">
        <v>20224</v>
      </c>
      <c r="B12010">
        <v>1</v>
      </c>
      <c r="C12010" t="s">
        <v>253</v>
      </c>
      <c r="D12010" t="s">
        <v>4</v>
      </c>
      <c r="E12010" t="s">
        <v>5</v>
      </c>
      <c r="F12010" t="s">
        <v>326</v>
      </c>
      <c r="G12010" t="s">
        <v>312</v>
      </c>
      <c r="H12010" t="s">
        <v>311</v>
      </c>
      <c r="I12010" t="s">
        <v>351</v>
      </c>
      <c r="J12010">
        <v>5</v>
      </c>
      <c r="K12010">
        <v>1</v>
      </c>
    </row>
    <row r="12011" spans="1:11" x14ac:dyDescent="0.3">
      <c r="A12011">
        <v>20224</v>
      </c>
      <c r="B12011">
        <v>1</v>
      </c>
      <c r="C12011" t="s">
        <v>253</v>
      </c>
      <c r="D12011" t="s">
        <v>4</v>
      </c>
      <c r="E12011" t="s">
        <v>5</v>
      </c>
      <c r="F12011" t="s">
        <v>326</v>
      </c>
      <c r="G12011" t="s">
        <v>312</v>
      </c>
      <c r="H12011" t="s">
        <v>311</v>
      </c>
      <c r="I12011" t="s">
        <v>351</v>
      </c>
      <c r="J12011">
        <v>6</v>
      </c>
      <c r="K12011">
        <v>2</v>
      </c>
    </row>
    <row r="12012" spans="1:11" x14ac:dyDescent="0.3">
      <c r="A12012">
        <v>20224</v>
      </c>
      <c r="B12012">
        <v>1</v>
      </c>
      <c r="C12012" t="s">
        <v>253</v>
      </c>
      <c r="D12012" t="s">
        <v>4</v>
      </c>
      <c r="E12012" t="s">
        <v>5</v>
      </c>
      <c r="F12012" t="s">
        <v>326</v>
      </c>
      <c r="G12012" t="s">
        <v>310</v>
      </c>
      <c r="H12012" t="s">
        <v>309</v>
      </c>
      <c r="I12012" t="s">
        <v>352</v>
      </c>
      <c r="J12012">
        <v>0</v>
      </c>
      <c r="K12012">
        <v>1</v>
      </c>
    </row>
    <row r="12013" spans="1:11" x14ac:dyDescent="0.3">
      <c r="A12013">
        <v>20224</v>
      </c>
      <c r="B12013">
        <v>1</v>
      </c>
      <c r="C12013" t="s">
        <v>253</v>
      </c>
      <c r="D12013" t="s">
        <v>4</v>
      </c>
      <c r="E12013" t="s">
        <v>5</v>
      </c>
      <c r="F12013" t="s">
        <v>326</v>
      </c>
      <c r="G12013" t="s">
        <v>310</v>
      </c>
      <c r="H12013" t="s">
        <v>309</v>
      </c>
      <c r="I12013" t="s">
        <v>352</v>
      </c>
      <c r="J12013">
        <v>1</v>
      </c>
      <c r="K12013">
        <v>3</v>
      </c>
    </row>
    <row r="12014" spans="1:11" x14ac:dyDescent="0.3">
      <c r="A12014">
        <v>20224</v>
      </c>
      <c r="B12014">
        <v>1</v>
      </c>
      <c r="C12014" t="s">
        <v>253</v>
      </c>
      <c r="D12014" t="s">
        <v>4</v>
      </c>
      <c r="E12014" t="s">
        <v>5</v>
      </c>
      <c r="F12014" t="s">
        <v>326</v>
      </c>
      <c r="G12014" t="s">
        <v>310</v>
      </c>
      <c r="H12014" t="s">
        <v>309</v>
      </c>
      <c r="I12014" t="s">
        <v>352</v>
      </c>
      <c r="J12014">
        <v>2</v>
      </c>
      <c r="K12014">
        <v>3</v>
      </c>
    </row>
    <row r="12015" spans="1:11" x14ac:dyDescent="0.3">
      <c r="A12015">
        <v>20224</v>
      </c>
      <c r="B12015">
        <v>1</v>
      </c>
      <c r="C12015" t="s">
        <v>253</v>
      </c>
      <c r="D12015" t="s">
        <v>4</v>
      </c>
      <c r="E12015" t="s">
        <v>5</v>
      </c>
      <c r="F12015" t="s">
        <v>326</v>
      </c>
      <c r="G12015" t="s">
        <v>310</v>
      </c>
      <c r="H12015" t="s">
        <v>309</v>
      </c>
      <c r="I12015" t="s">
        <v>352</v>
      </c>
      <c r="J12015">
        <v>3</v>
      </c>
      <c r="K12015">
        <v>3</v>
      </c>
    </row>
    <row r="12016" spans="1:11" x14ac:dyDescent="0.3">
      <c r="A12016">
        <v>20224</v>
      </c>
      <c r="B12016">
        <v>1</v>
      </c>
      <c r="C12016" t="s">
        <v>253</v>
      </c>
      <c r="D12016" t="s">
        <v>4</v>
      </c>
      <c r="E12016" t="s">
        <v>5</v>
      </c>
      <c r="F12016" t="s">
        <v>326</v>
      </c>
      <c r="G12016" t="s">
        <v>310</v>
      </c>
      <c r="H12016" t="s">
        <v>309</v>
      </c>
      <c r="I12016" t="s">
        <v>352</v>
      </c>
      <c r="J12016">
        <v>4</v>
      </c>
      <c r="K12016">
        <v>7</v>
      </c>
    </row>
    <row r="12017" spans="1:11" x14ac:dyDescent="0.3">
      <c r="A12017">
        <v>20224</v>
      </c>
      <c r="B12017">
        <v>1</v>
      </c>
      <c r="C12017" t="s">
        <v>253</v>
      </c>
      <c r="D12017" t="s">
        <v>4</v>
      </c>
      <c r="E12017" t="s">
        <v>5</v>
      </c>
      <c r="F12017" t="s">
        <v>326</v>
      </c>
      <c r="G12017" t="s">
        <v>310</v>
      </c>
      <c r="H12017" t="s">
        <v>309</v>
      </c>
      <c r="I12017" t="s">
        <v>352</v>
      </c>
      <c r="J12017">
        <v>5</v>
      </c>
      <c r="K12017">
        <v>1</v>
      </c>
    </row>
    <row r="12018" spans="1:11" x14ac:dyDescent="0.3">
      <c r="A12018">
        <v>20224</v>
      </c>
      <c r="B12018">
        <v>1</v>
      </c>
      <c r="C12018" t="s">
        <v>253</v>
      </c>
      <c r="D12018" t="s">
        <v>4</v>
      </c>
      <c r="E12018" t="s">
        <v>5</v>
      </c>
      <c r="F12018" t="s">
        <v>326</v>
      </c>
      <c r="G12018" t="s">
        <v>310</v>
      </c>
      <c r="H12018" t="s">
        <v>309</v>
      </c>
      <c r="I12018" t="s">
        <v>352</v>
      </c>
      <c r="J12018">
        <v>6</v>
      </c>
      <c r="K12018">
        <v>2</v>
      </c>
    </row>
    <row r="12019" spans="1:11" x14ac:dyDescent="0.3">
      <c r="A12019">
        <v>20224</v>
      </c>
      <c r="B12019">
        <v>1</v>
      </c>
      <c r="C12019" t="s">
        <v>253</v>
      </c>
      <c r="D12019" t="s">
        <v>4</v>
      </c>
      <c r="E12019" t="s">
        <v>5</v>
      </c>
      <c r="F12019" t="s">
        <v>326</v>
      </c>
      <c r="G12019" t="s">
        <v>308</v>
      </c>
      <c r="H12019" t="s">
        <v>307</v>
      </c>
      <c r="I12019" t="s">
        <v>353</v>
      </c>
      <c r="J12019">
        <v>0</v>
      </c>
      <c r="K12019">
        <v>1</v>
      </c>
    </row>
    <row r="12020" spans="1:11" x14ac:dyDescent="0.3">
      <c r="A12020">
        <v>20224</v>
      </c>
      <c r="B12020">
        <v>1</v>
      </c>
      <c r="C12020" t="s">
        <v>253</v>
      </c>
      <c r="D12020" t="s">
        <v>4</v>
      </c>
      <c r="E12020" t="s">
        <v>5</v>
      </c>
      <c r="F12020" t="s">
        <v>326</v>
      </c>
      <c r="G12020" t="s">
        <v>308</v>
      </c>
      <c r="H12020" t="s">
        <v>307</v>
      </c>
      <c r="I12020" t="s">
        <v>353</v>
      </c>
      <c r="J12020">
        <v>1</v>
      </c>
      <c r="K12020">
        <v>24</v>
      </c>
    </row>
    <row r="12021" spans="1:11" x14ac:dyDescent="0.3">
      <c r="A12021">
        <v>20224</v>
      </c>
      <c r="B12021">
        <v>1</v>
      </c>
      <c r="C12021" t="s">
        <v>253</v>
      </c>
      <c r="D12021" t="s">
        <v>4</v>
      </c>
      <c r="E12021" t="s">
        <v>5</v>
      </c>
      <c r="F12021" t="s">
        <v>326</v>
      </c>
      <c r="G12021" t="s">
        <v>308</v>
      </c>
      <c r="H12021" t="s">
        <v>307</v>
      </c>
      <c r="I12021" t="s">
        <v>353</v>
      </c>
      <c r="J12021">
        <v>2</v>
      </c>
      <c r="K12021">
        <v>10</v>
      </c>
    </row>
    <row r="12022" spans="1:11" x14ac:dyDescent="0.3">
      <c r="A12022">
        <v>20224</v>
      </c>
      <c r="B12022">
        <v>1</v>
      </c>
      <c r="C12022" t="s">
        <v>253</v>
      </c>
      <c r="D12022" t="s">
        <v>4</v>
      </c>
      <c r="E12022" t="s">
        <v>5</v>
      </c>
      <c r="F12022" t="s">
        <v>326</v>
      </c>
      <c r="G12022" t="s">
        <v>308</v>
      </c>
      <c r="H12022" t="s">
        <v>307</v>
      </c>
      <c r="I12022" t="s">
        <v>353</v>
      </c>
      <c r="J12022">
        <v>3</v>
      </c>
      <c r="K12022">
        <v>6</v>
      </c>
    </row>
    <row r="12023" spans="1:11" x14ac:dyDescent="0.3">
      <c r="A12023">
        <v>20224</v>
      </c>
      <c r="B12023">
        <v>1</v>
      </c>
      <c r="C12023" t="s">
        <v>253</v>
      </c>
      <c r="D12023" t="s">
        <v>4</v>
      </c>
      <c r="E12023" t="s">
        <v>5</v>
      </c>
      <c r="F12023" t="s">
        <v>326</v>
      </c>
      <c r="G12023" t="s">
        <v>308</v>
      </c>
      <c r="H12023" t="s">
        <v>307</v>
      </c>
      <c r="I12023" t="s">
        <v>353</v>
      </c>
      <c r="J12023">
        <v>4</v>
      </c>
      <c r="K12023">
        <v>12</v>
      </c>
    </row>
    <row r="12024" spans="1:11" x14ac:dyDescent="0.3">
      <c r="A12024">
        <v>20224</v>
      </c>
      <c r="B12024">
        <v>1</v>
      </c>
      <c r="C12024" t="s">
        <v>253</v>
      </c>
      <c r="D12024" t="s">
        <v>4</v>
      </c>
      <c r="E12024" t="s">
        <v>5</v>
      </c>
      <c r="F12024" t="s">
        <v>326</v>
      </c>
      <c r="G12024" t="s">
        <v>308</v>
      </c>
      <c r="H12024" t="s">
        <v>307</v>
      </c>
      <c r="I12024" t="s">
        <v>353</v>
      </c>
      <c r="J12024">
        <v>5</v>
      </c>
      <c r="K12024">
        <v>3</v>
      </c>
    </row>
    <row r="12025" spans="1:11" x14ac:dyDescent="0.3">
      <c r="A12025">
        <v>20224</v>
      </c>
      <c r="B12025">
        <v>1</v>
      </c>
      <c r="C12025" t="s">
        <v>253</v>
      </c>
      <c r="D12025" t="s">
        <v>4</v>
      </c>
      <c r="E12025" t="s">
        <v>5</v>
      </c>
      <c r="F12025" t="s">
        <v>326</v>
      </c>
      <c r="G12025" t="s">
        <v>308</v>
      </c>
      <c r="H12025" t="s">
        <v>307</v>
      </c>
      <c r="I12025" t="s">
        <v>353</v>
      </c>
      <c r="J12025">
        <v>6</v>
      </c>
      <c r="K12025">
        <v>3</v>
      </c>
    </row>
    <row r="12026" spans="1:11" x14ac:dyDescent="0.3">
      <c r="A12026">
        <v>20224</v>
      </c>
      <c r="B12026">
        <v>1</v>
      </c>
      <c r="C12026" t="s">
        <v>253</v>
      </c>
      <c r="D12026" t="s">
        <v>4</v>
      </c>
      <c r="E12026" t="s">
        <v>5</v>
      </c>
      <c r="F12026" t="s">
        <v>326</v>
      </c>
      <c r="G12026" t="s">
        <v>304</v>
      </c>
      <c r="H12026" t="s">
        <v>303</v>
      </c>
      <c r="I12026" t="s">
        <v>354</v>
      </c>
      <c r="J12026">
        <v>0</v>
      </c>
      <c r="K12026">
        <v>1</v>
      </c>
    </row>
    <row r="12027" spans="1:11" x14ac:dyDescent="0.3">
      <c r="A12027">
        <v>20224</v>
      </c>
      <c r="B12027">
        <v>1</v>
      </c>
      <c r="C12027" t="s">
        <v>253</v>
      </c>
      <c r="D12027" t="s">
        <v>4</v>
      </c>
      <c r="E12027" t="s">
        <v>5</v>
      </c>
      <c r="F12027" t="s">
        <v>326</v>
      </c>
      <c r="G12027" t="s">
        <v>304</v>
      </c>
      <c r="H12027" t="s">
        <v>303</v>
      </c>
      <c r="I12027" t="s">
        <v>354</v>
      </c>
      <c r="J12027">
        <v>1</v>
      </c>
      <c r="K12027">
        <v>9</v>
      </c>
    </row>
    <row r="12028" spans="1:11" x14ac:dyDescent="0.3">
      <c r="A12028">
        <v>20224</v>
      </c>
      <c r="B12028">
        <v>1</v>
      </c>
      <c r="C12028" t="s">
        <v>253</v>
      </c>
      <c r="D12028" t="s">
        <v>4</v>
      </c>
      <c r="E12028" t="s">
        <v>5</v>
      </c>
      <c r="F12028" t="s">
        <v>326</v>
      </c>
      <c r="G12028" t="s">
        <v>304</v>
      </c>
      <c r="H12028" t="s">
        <v>303</v>
      </c>
      <c r="I12028" t="s">
        <v>354</v>
      </c>
      <c r="J12028">
        <v>2</v>
      </c>
      <c r="K12028">
        <v>1</v>
      </c>
    </row>
    <row r="12029" spans="1:11" x14ac:dyDescent="0.3">
      <c r="A12029">
        <v>20224</v>
      </c>
      <c r="B12029">
        <v>1</v>
      </c>
      <c r="C12029" t="s">
        <v>253</v>
      </c>
      <c r="D12029" t="s">
        <v>4</v>
      </c>
      <c r="E12029" t="s">
        <v>5</v>
      </c>
      <c r="F12029" t="s">
        <v>326</v>
      </c>
      <c r="G12029" t="s">
        <v>304</v>
      </c>
      <c r="H12029" t="s">
        <v>303</v>
      </c>
      <c r="I12029" t="s">
        <v>354</v>
      </c>
      <c r="J12029">
        <v>3</v>
      </c>
      <c r="K12029">
        <v>7</v>
      </c>
    </row>
    <row r="12030" spans="1:11" x14ac:dyDescent="0.3">
      <c r="A12030">
        <v>20224</v>
      </c>
      <c r="B12030">
        <v>1</v>
      </c>
      <c r="C12030" t="s">
        <v>253</v>
      </c>
      <c r="D12030" t="s">
        <v>4</v>
      </c>
      <c r="E12030" t="s">
        <v>5</v>
      </c>
      <c r="F12030" t="s">
        <v>326</v>
      </c>
      <c r="G12030" t="s">
        <v>304</v>
      </c>
      <c r="H12030" t="s">
        <v>303</v>
      </c>
      <c r="I12030" t="s">
        <v>354</v>
      </c>
      <c r="J12030">
        <v>4</v>
      </c>
      <c r="K12030">
        <v>9</v>
      </c>
    </row>
    <row r="12031" spans="1:11" x14ac:dyDescent="0.3">
      <c r="A12031">
        <v>20224</v>
      </c>
      <c r="B12031">
        <v>1</v>
      </c>
      <c r="C12031" t="s">
        <v>253</v>
      </c>
      <c r="D12031" t="s">
        <v>4</v>
      </c>
      <c r="E12031" t="s">
        <v>5</v>
      </c>
      <c r="F12031" t="s">
        <v>326</v>
      </c>
      <c r="G12031" t="s">
        <v>304</v>
      </c>
      <c r="H12031" t="s">
        <v>303</v>
      </c>
      <c r="I12031" t="s">
        <v>354</v>
      </c>
      <c r="J12031">
        <v>5</v>
      </c>
      <c r="K12031">
        <v>1</v>
      </c>
    </row>
    <row r="12032" spans="1:11" x14ac:dyDescent="0.3">
      <c r="A12032">
        <v>20224</v>
      </c>
      <c r="B12032">
        <v>1</v>
      </c>
      <c r="C12032" t="s">
        <v>253</v>
      </c>
      <c r="D12032" t="s">
        <v>4</v>
      </c>
      <c r="E12032" t="s">
        <v>5</v>
      </c>
      <c r="F12032" t="s">
        <v>326</v>
      </c>
      <c r="G12032" t="s">
        <v>304</v>
      </c>
      <c r="H12032" t="s">
        <v>303</v>
      </c>
      <c r="I12032" t="s">
        <v>354</v>
      </c>
      <c r="J12032">
        <v>6</v>
      </c>
      <c r="K12032">
        <v>1</v>
      </c>
    </row>
    <row r="12033" spans="1:11" x14ac:dyDescent="0.3">
      <c r="A12033">
        <v>20224</v>
      </c>
      <c r="B12033">
        <v>1</v>
      </c>
      <c r="C12033" t="s">
        <v>253</v>
      </c>
      <c r="D12033" t="s">
        <v>4</v>
      </c>
      <c r="E12033" t="s">
        <v>5</v>
      </c>
      <c r="F12033" t="s">
        <v>326</v>
      </c>
      <c r="G12033" t="s">
        <v>302</v>
      </c>
      <c r="H12033" t="s">
        <v>301</v>
      </c>
      <c r="I12033" t="s">
        <v>355</v>
      </c>
      <c r="J12033">
        <v>1</v>
      </c>
      <c r="K12033">
        <v>3</v>
      </c>
    </row>
    <row r="12034" spans="1:11" x14ac:dyDescent="0.3">
      <c r="A12034">
        <v>20224</v>
      </c>
      <c r="B12034">
        <v>1</v>
      </c>
      <c r="C12034" t="s">
        <v>253</v>
      </c>
      <c r="D12034" t="s">
        <v>4</v>
      </c>
      <c r="E12034" t="s">
        <v>5</v>
      </c>
      <c r="F12034" t="s">
        <v>326</v>
      </c>
      <c r="G12034" t="s">
        <v>302</v>
      </c>
      <c r="H12034" t="s">
        <v>301</v>
      </c>
      <c r="I12034" t="s">
        <v>355</v>
      </c>
      <c r="J12034">
        <v>3</v>
      </c>
      <c r="K12034">
        <v>2</v>
      </c>
    </row>
    <row r="12035" spans="1:11" x14ac:dyDescent="0.3">
      <c r="A12035">
        <v>20224</v>
      </c>
      <c r="B12035">
        <v>1</v>
      </c>
      <c r="C12035" t="s">
        <v>253</v>
      </c>
      <c r="D12035" t="s">
        <v>4</v>
      </c>
      <c r="E12035" t="s">
        <v>5</v>
      </c>
      <c r="F12035" t="s">
        <v>326</v>
      </c>
      <c r="G12035" t="s">
        <v>302</v>
      </c>
      <c r="H12035" t="s">
        <v>301</v>
      </c>
      <c r="I12035" t="s">
        <v>355</v>
      </c>
      <c r="J12035">
        <v>4</v>
      </c>
      <c r="K12035">
        <v>1</v>
      </c>
    </row>
    <row r="12036" spans="1:11" x14ac:dyDescent="0.3">
      <c r="A12036">
        <v>20224</v>
      </c>
      <c r="B12036">
        <v>1</v>
      </c>
      <c r="C12036" t="s">
        <v>253</v>
      </c>
      <c r="D12036" t="s">
        <v>4</v>
      </c>
      <c r="E12036" t="s">
        <v>5</v>
      </c>
      <c r="F12036" t="s">
        <v>326</v>
      </c>
      <c r="G12036" t="s">
        <v>302</v>
      </c>
      <c r="H12036" t="s">
        <v>301</v>
      </c>
      <c r="I12036" t="s">
        <v>355</v>
      </c>
      <c r="J12036">
        <v>5</v>
      </c>
      <c r="K12036">
        <v>5</v>
      </c>
    </row>
    <row r="12037" spans="1:11" x14ac:dyDescent="0.3">
      <c r="A12037">
        <v>20224</v>
      </c>
      <c r="B12037">
        <v>1</v>
      </c>
      <c r="C12037" t="s">
        <v>253</v>
      </c>
      <c r="D12037" t="s">
        <v>4</v>
      </c>
      <c r="E12037" t="s">
        <v>5</v>
      </c>
      <c r="F12037" t="s">
        <v>326</v>
      </c>
      <c r="G12037" t="s">
        <v>302</v>
      </c>
      <c r="H12037" t="s">
        <v>301</v>
      </c>
      <c r="I12037" t="s">
        <v>355</v>
      </c>
      <c r="J12037">
        <v>7</v>
      </c>
      <c r="K12037">
        <v>1</v>
      </c>
    </row>
    <row r="12038" spans="1:11" x14ac:dyDescent="0.3">
      <c r="A12038">
        <v>20224</v>
      </c>
      <c r="B12038">
        <v>1</v>
      </c>
      <c r="C12038" t="s">
        <v>253</v>
      </c>
      <c r="D12038" t="s">
        <v>4</v>
      </c>
      <c r="E12038" t="s">
        <v>5</v>
      </c>
      <c r="F12038" t="s">
        <v>326</v>
      </c>
      <c r="G12038" t="s">
        <v>300</v>
      </c>
      <c r="H12038" t="s">
        <v>299</v>
      </c>
      <c r="I12038" t="s">
        <v>356</v>
      </c>
      <c r="J12038">
        <v>1</v>
      </c>
      <c r="K12038">
        <v>8</v>
      </c>
    </row>
    <row r="12039" spans="1:11" x14ac:dyDescent="0.3">
      <c r="A12039">
        <v>20224</v>
      </c>
      <c r="B12039">
        <v>1</v>
      </c>
      <c r="C12039" t="s">
        <v>253</v>
      </c>
      <c r="D12039" t="s">
        <v>4</v>
      </c>
      <c r="E12039" t="s">
        <v>5</v>
      </c>
      <c r="F12039" t="s">
        <v>326</v>
      </c>
      <c r="G12039" t="s">
        <v>300</v>
      </c>
      <c r="H12039" t="s">
        <v>299</v>
      </c>
      <c r="I12039" t="s">
        <v>356</v>
      </c>
      <c r="J12039">
        <v>2</v>
      </c>
      <c r="K12039">
        <v>5</v>
      </c>
    </row>
    <row r="12040" spans="1:11" x14ac:dyDescent="0.3">
      <c r="A12040">
        <v>20224</v>
      </c>
      <c r="B12040">
        <v>1</v>
      </c>
      <c r="C12040" t="s">
        <v>253</v>
      </c>
      <c r="D12040" t="s">
        <v>4</v>
      </c>
      <c r="E12040" t="s">
        <v>5</v>
      </c>
      <c r="F12040" t="s">
        <v>326</v>
      </c>
      <c r="G12040" t="s">
        <v>300</v>
      </c>
      <c r="H12040" t="s">
        <v>299</v>
      </c>
      <c r="I12040" t="s">
        <v>356</v>
      </c>
      <c r="J12040">
        <v>3</v>
      </c>
      <c r="K12040">
        <v>8</v>
      </c>
    </row>
    <row r="12041" spans="1:11" x14ac:dyDescent="0.3">
      <c r="A12041">
        <v>20224</v>
      </c>
      <c r="B12041">
        <v>1</v>
      </c>
      <c r="C12041" t="s">
        <v>253</v>
      </c>
      <c r="D12041" t="s">
        <v>4</v>
      </c>
      <c r="E12041" t="s">
        <v>5</v>
      </c>
      <c r="F12041" t="s">
        <v>326</v>
      </c>
      <c r="G12041" t="s">
        <v>300</v>
      </c>
      <c r="H12041" t="s">
        <v>299</v>
      </c>
      <c r="I12041" t="s">
        <v>356</v>
      </c>
      <c r="J12041">
        <v>4</v>
      </c>
      <c r="K12041">
        <v>7</v>
      </c>
    </row>
    <row r="12042" spans="1:11" x14ac:dyDescent="0.3">
      <c r="A12042">
        <v>20224</v>
      </c>
      <c r="B12042">
        <v>1</v>
      </c>
      <c r="C12042" t="s">
        <v>253</v>
      </c>
      <c r="D12042" t="s">
        <v>4</v>
      </c>
      <c r="E12042" t="s">
        <v>5</v>
      </c>
      <c r="F12042" t="s">
        <v>326</v>
      </c>
      <c r="G12042" t="s">
        <v>300</v>
      </c>
      <c r="H12042" t="s">
        <v>299</v>
      </c>
      <c r="I12042" t="s">
        <v>356</v>
      </c>
      <c r="J12042">
        <v>5</v>
      </c>
      <c r="K12042">
        <v>4</v>
      </c>
    </row>
    <row r="12043" spans="1:11" x14ac:dyDescent="0.3">
      <c r="A12043">
        <v>20224</v>
      </c>
      <c r="B12043">
        <v>1</v>
      </c>
      <c r="C12043" t="s">
        <v>253</v>
      </c>
      <c r="D12043" t="s">
        <v>4</v>
      </c>
      <c r="E12043" t="s">
        <v>5</v>
      </c>
      <c r="F12043" t="s">
        <v>326</v>
      </c>
      <c r="G12043" t="s">
        <v>300</v>
      </c>
      <c r="H12043" t="s">
        <v>299</v>
      </c>
      <c r="I12043" t="s">
        <v>356</v>
      </c>
      <c r="J12043">
        <v>6</v>
      </c>
      <c r="K12043">
        <v>2</v>
      </c>
    </row>
    <row r="12044" spans="1:11" x14ac:dyDescent="0.3">
      <c r="A12044">
        <v>20224</v>
      </c>
      <c r="B12044">
        <v>1</v>
      </c>
      <c r="C12044" t="s">
        <v>253</v>
      </c>
      <c r="D12044" t="s">
        <v>4</v>
      </c>
      <c r="E12044" t="s">
        <v>5</v>
      </c>
      <c r="F12044" t="s">
        <v>326</v>
      </c>
      <c r="G12044" t="s">
        <v>298</v>
      </c>
      <c r="H12044" t="s">
        <v>297</v>
      </c>
      <c r="I12044" t="s">
        <v>357</v>
      </c>
      <c r="J12044">
        <v>1</v>
      </c>
      <c r="K12044">
        <v>14</v>
      </c>
    </row>
    <row r="12045" spans="1:11" x14ac:dyDescent="0.3">
      <c r="A12045">
        <v>20224</v>
      </c>
      <c r="B12045">
        <v>1</v>
      </c>
      <c r="C12045" t="s">
        <v>253</v>
      </c>
      <c r="D12045" t="s">
        <v>4</v>
      </c>
      <c r="E12045" t="s">
        <v>5</v>
      </c>
      <c r="F12045" t="s">
        <v>326</v>
      </c>
      <c r="G12045" t="s">
        <v>298</v>
      </c>
      <c r="H12045" t="s">
        <v>297</v>
      </c>
      <c r="I12045" t="s">
        <v>357</v>
      </c>
      <c r="J12045">
        <v>2</v>
      </c>
      <c r="K12045">
        <v>9</v>
      </c>
    </row>
    <row r="12046" spans="1:11" x14ac:dyDescent="0.3">
      <c r="A12046">
        <v>20224</v>
      </c>
      <c r="B12046">
        <v>1</v>
      </c>
      <c r="C12046" t="s">
        <v>253</v>
      </c>
      <c r="D12046" t="s">
        <v>4</v>
      </c>
      <c r="E12046" t="s">
        <v>5</v>
      </c>
      <c r="F12046" t="s">
        <v>326</v>
      </c>
      <c r="G12046" t="s">
        <v>298</v>
      </c>
      <c r="H12046" t="s">
        <v>297</v>
      </c>
      <c r="I12046" t="s">
        <v>357</v>
      </c>
      <c r="J12046">
        <v>3</v>
      </c>
      <c r="K12046">
        <v>7</v>
      </c>
    </row>
    <row r="12047" spans="1:11" x14ac:dyDescent="0.3">
      <c r="A12047">
        <v>20224</v>
      </c>
      <c r="B12047">
        <v>1</v>
      </c>
      <c r="C12047" t="s">
        <v>253</v>
      </c>
      <c r="D12047" t="s">
        <v>4</v>
      </c>
      <c r="E12047" t="s">
        <v>5</v>
      </c>
      <c r="F12047" t="s">
        <v>326</v>
      </c>
      <c r="G12047" t="s">
        <v>298</v>
      </c>
      <c r="H12047" t="s">
        <v>297</v>
      </c>
      <c r="I12047" t="s">
        <v>357</v>
      </c>
      <c r="J12047">
        <v>4</v>
      </c>
      <c r="K12047">
        <v>12</v>
      </c>
    </row>
    <row r="12048" spans="1:11" x14ac:dyDescent="0.3">
      <c r="A12048">
        <v>20224</v>
      </c>
      <c r="B12048">
        <v>1</v>
      </c>
      <c r="C12048" t="s">
        <v>253</v>
      </c>
      <c r="D12048" t="s">
        <v>4</v>
      </c>
      <c r="E12048" t="s">
        <v>5</v>
      </c>
      <c r="F12048" t="s">
        <v>326</v>
      </c>
      <c r="G12048" t="s">
        <v>298</v>
      </c>
      <c r="H12048" t="s">
        <v>297</v>
      </c>
      <c r="I12048" t="s">
        <v>357</v>
      </c>
      <c r="J12048">
        <v>5</v>
      </c>
      <c r="K12048">
        <v>5</v>
      </c>
    </row>
    <row r="12049" spans="1:11" x14ac:dyDescent="0.3">
      <c r="A12049">
        <v>20224</v>
      </c>
      <c r="B12049">
        <v>1</v>
      </c>
      <c r="C12049" t="s">
        <v>253</v>
      </c>
      <c r="D12049" t="s">
        <v>4</v>
      </c>
      <c r="E12049" t="s">
        <v>5</v>
      </c>
      <c r="F12049" t="s">
        <v>326</v>
      </c>
      <c r="G12049" t="s">
        <v>298</v>
      </c>
      <c r="H12049" t="s">
        <v>297</v>
      </c>
      <c r="I12049" t="s">
        <v>357</v>
      </c>
      <c r="J12049">
        <v>6</v>
      </c>
      <c r="K12049">
        <v>1</v>
      </c>
    </row>
    <row r="12050" spans="1:11" x14ac:dyDescent="0.3">
      <c r="A12050">
        <v>20224</v>
      </c>
      <c r="B12050">
        <v>1</v>
      </c>
      <c r="C12050" t="s">
        <v>253</v>
      </c>
      <c r="D12050" t="s">
        <v>4</v>
      </c>
      <c r="E12050" t="s">
        <v>5</v>
      </c>
      <c r="F12050" t="s">
        <v>326</v>
      </c>
      <c r="G12050" t="s">
        <v>298</v>
      </c>
      <c r="H12050" t="s">
        <v>297</v>
      </c>
      <c r="I12050" t="s">
        <v>357</v>
      </c>
      <c r="J12050">
        <v>8</v>
      </c>
      <c r="K12050">
        <v>1</v>
      </c>
    </row>
    <row r="12051" spans="1:11" x14ac:dyDescent="0.3">
      <c r="A12051">
        <v>20224</v>
      </c>
      <c r="B12051">
        <v>1</v>
      </c>
      <c r="C12051" t="s">
        <v>253</v>
      </c>
      <c r="D12051" t="s">
        <v>4</v>
      </c>
      <c r="E12051" t="s">
        <v>5</v>
      </c>
      <c r="F12051" t="s">
        <v>326</v>
      </c>
      <c r="G12051" t="s">
        <v>298</v>
      </c>
      <c r="H12051" t="s">
        <v>297</v>
      </c>
      <c r="I12051" t="s">
        <v>357</v>
      </c>
      <c r="J12051">
        <v>9</v>
      </c>
      <c r="K12051">
        <v>1</v>
      </c>
    </row>
    <row r="12052" spans="1:11" x14ac:dyDescent="0.3">
      <c r="A12052">
        <v>20224</v>
      </c>
      <c r="B12052">
        <v>1</v>
      </c>
      <c r="C12052" t="s">
        <v>253</v>
      </c>
      <c r="D12052" t="s">
        <v>4</v>
      </c>
      <c r="E12052" t="s">
        <v>5</v>
      </c>
      <c r="F12052" t="s">
        <v>326</v>
      </c>
      <c r="G12052" t="s">
        <v>296</v>
      </c>
      <c r="H12052" t="s">
        <v>295</v>
      </c>
      <c r="I12052" t="s">
        <v>358</v>
      </c>
      <c r="J12052">
        <v>2</v>
      </c>
      <c r="K12052">
        <v>1</v>
      </c>
    </row>
    <row r="12053" spans="1:11" x14ac:dyDescent="0.3">
      <c r="A12053">
        <v>20224</v>
      </c>
      <c r="B12053">
        <v>1</v>
      </c>
      <c r="C12053" t="s">
        <v>253</v>
      </c>
      <c r="D12053" t="s">
        <v>4</v>
      </c>
      <c r="E12053" t="s">
        <v>5</v>
      </c>
      <c r="F12053" t="s">
        <v>326</v>
      </c>
      <c r="G12053" t="s">
        <v>296</v>
      </c>
      <c r="H12053" t="s">
        <v>295</v>
      </c>
      <c r="I12053" t="s">
        <v>358</v>
      </c>
      <c r="J12053">
        <v>3</v>
      </c>
      <c r="K12053">
        <v>1</v>
      </c>
    </row>
    <row r="12054" spans="1:11" x14ac:dyDescent="0.3">
      <c r="A12054">
        <v>20224</v>
      </c>
      <c r="B12054">
        <v>1</v>
      </c>
      <c r="C12054" t="s">
        <v>253</v>
      </c>
      <c r="D12054" t="s">
        <v>4</v>
      </c>
      <c r="E12054" t="s">
        <v>5</v>
      </c>
      <c r="F12054" t="s">
        <v>326</v>
      </c>
      <c r="G12054" t="s">
        <v>296</v>
      </c>
      <c r="H12054" t="s">
        <v>295</v>
      </c>
      <c r="I12054" t="s">
        <v>358</v>
      </c>
      <c r="J12054">
        <v>6</v>
      </c>
      <c r="K12054">
        <v>3</v>
      </c>
    </row>
    <row r="12055" spans="1:11" x14ac:dyDescent="0.3">
      <c r="A12055">
        <v>20224</v>
      </c>
      <c r="B12055">
        <v>1</v>
      </c>
      <c r="C12055" t="s">
        <v>253</v>
      </c>
      <c r="D12055" t="s">
        <v>4</v>
      </c>
      <c r="E12055" t="s">
        <v>5</v>
      </c>
      <c r="F12055" t="s">
        <v>326</v>
      </c>
      <c r="G12055" t="s">
        <v>296</v>
      </c>
      <c r="H12055" t="s">
        <v>295</v>
      </c>
      <c r="I12055" t="s">
        <v>358</v>
      </c>
      <c r="J12055">
        <v>7</v>
      </c>
      <c r="K12055">
        <v>1</v>
      </c>
    </row>
    <row r="12056" spans="1:11" x14ac:dyDescent="0.3">
      <c r="A12056">
        <v>20224</v>
      </c>
      <c r="B12056">
        <v>1</v>
      </c>
      <c r="C12056" t="s">
        <v>253</v>
      </c>
      <c r="D12056" t="s">
        <v>4</v>
      </c>
      <c r="E12056" t="s">
        <v>5</v>
      </c>
      <c r="F12056" t="s">
        <v>326</v>
      </c>
      <c r="G12056" t="s">
        <v>294</v>
      </c>
      <c r="H12056" t="s">
        <v>293</v>
      </c>
      <c r="I12056" t="s">
        <v>359</v>
      </c>
      <c r="J12056">
        <v>0</v>
      </c>
      <c r="K12056">
        <v>20</v>
      </c>
    </row>
    <row r="12057" spans="1:11" x14ac:dyDescent="0.3">
      <c r="A12057">
        <v>20224</v>
      </c>
      <c r="B12057">
        <v>1</v>
      </c>
      <c r="C12057" t="s">
        <v>253</v>
      </c>
      <c r="D12057" t="s">
        <v>4</v>
      </c>
      <c r="E12057" t="s">
        <v>5</v>
      </c>
      <c r="F12057" t="s">
        <v>326</v>
      </c>
      <c r="G12057" t="s">
        <v>294</v>
      </c>
      <c r="H12057" t="s">
        <v>293</v>
      </c>
      <c r="I12057" t="s">
        <v>359</v>
      </c>
      <c r="J12057">
        <v>1</v>
      </c>
      <c r="K12057">
        <v>74</v>
      </c>
    </row>
    <row r="12058" spans="1:11" x14ac:dyDescent="0.3">
      <c r="A12058">
        <v>20224</v>
      </c>
      <c r="B12058">
        <v>1</v>
      </c>
      <c r="C12058" t="s">
        <v>253</v>
      </c>
      <c r="D12058" t="s">
        <v>4</v>
      </c>
      <c r="E12058" t="s">
        <v>5</v>
      </c>
      <c r="F12058" t="s">
        <v>326</v>
      </c>
      <c r="G12058" t="s">
        <v>294</v>
      </c>
      <c r="H12058" t="s">
        <v>293</v>
      </c>
      <c r="I12058" t="s">
        <v>359</v>
      </c>
      <c r="J12058">
        <v>2</v>
      </c>
      <c r="K12058">
        <v>70</v>
      </c>
    </row>
    <row r="12059" spans="1:11" x14ac:dyDescent="0.3">
      <c r="A12059">
        <v>20224</v>
      </c>
      <c r="B12059">
        <v>1</v>
      </c>
      <c r="C12059" t="s">
        <v>253</v>
      </c>
      <c r="D12059" t="s">
        <v>4</v>
      </c>
      <c r="E12059" t="s">
        <v>5</v>
      </c>
      <c r="F12059" t="s">
        <v>326</v>
      </c>
      <c r="G12059" t="s">
        <v>294</v>
      </c>
      <c r="H12059" t="s">
        <v>293</v>
      </c>
      <c r="I12059" t="s">
        <v>359</v>
      </c>
      <c r="J12059">
        <v>3</v>
      </c>
      <c r="K12059">
        <v>86</v>
      </c>
    </row>
    <row r="12060" spans="1:11" x14ac:dyDescent="0.3">
      <c r="A12060">
        <v>20224</v>
      </c>
      <c r="B12060">
        <v>1</v>
      </c>
      <c r="C12060" t="s">
        <v>253</v>
      </c>
      <c r="D12060" t="s">
        <v>4</v>
      </c>
      <c r="E12060" t="s">
        <v>5</v>
      </c>
      <c r="F12060" t="s">
        <v>326</v>
      </c>
      <c r="G12060" t="s">
        <v>294</v>
      </c>
      <c r="H12060" t="s">
        <v>293</v>
      </c>
      <c r="I12060" t="s">
        <v>359</v>
      </c>
      <c r="J12060">
        <v>4</v>
      </c>
      <c r="K12060">
        <v>66</v>
      </c>
    </row>
    <row r="12061" spans="1:11" x14ac:dyDescent="0.3">
      <c r="A12061">
        <v>20224</v>
      </c>
      <c r="B12061">
        <v>1</v>
      </c>
      <c r="C12061" t="s">
        <v>253</v>
      </c>
      <c r="D12061" t="s">
        <v>4</v>
      </c>
      <c r="E12061" t="s">
        <v>5</v>
      </c>
      <c r="F12061" t="s">
        <v>326</v>
      </c>
      <c r="G12061" t="s">
        <v>294</v>
      </c>
      <c r="H12061" t="s">
        <v>293</v>
      </c>
      <c r="I12061" t="s">
        <v>359</v>
      </c>
      <c r="J12061">
        <v>5</v>
      </c>
      <c r="K12061">
        <v>9</v>
      </c>
    </row>
    <row r="12062" spans="1:11" x14ac:dyDescent="0.3">
      <c r="A12062">
        <v>20224</v>
      </c>
      <c r="B12062">
        <v>1</v>
      </c>
      <c r="C12062" t="s">
        <v>253</v>
      </c>
      <c r="D12062" t="s">
        <v>4</v>
      </c>
      <c r="E12062" t="s">
        <v>5</v>
      </c>
      <c r="F12062" t="s">
        <v>326</v>
      </c>
      <c r="G12062" t="s">
        <v>294</v>
      </c>
      <c r="H12062" t="s">
        <v>293</v>
      </c>
      <c r="I12062" t="s">
        <v>359</v>
      </c>
      <c r="J12062">
        <v>6</v>
      </c>
      <c r="K12062">
        <v>4</v>
      </c>
    </row>
    <row r="12063" spans="1:11" x14ac:dyDescent="0.3">
      <c r="A12063">
        <v>20224</v>
      </c>
      <c r="B12063">
        <v>1</v>
      </c>
      <c r="C12063" t="s">
        <v>253</v>
      </c>
      <c r="D12063" t="s">
        <v>4</v>
      </c>
      <c r="E12063" t="s">
        <v>5</v>
      </c>
      <c r="F12063" t="s">
        <v>326</v>
      </c>
      <c r="G12063" t="s">
        <v>294</v>
      </c>
      <c r="H12063" t="s">
        <v>293</v>
      </c>
      <c r="I12063" t="s">
        <v>359</v>
      </c>
      <c r="J12063">
        <v>7</v>
      </c>
      <c r="K12063">
        <v>1</v>
      </c>
    </row>
    <row r="12064" spans="1:11" x14ac:dyDescent="0.3">
      <c r="A12064">
        <v>20224</v>
      </c>
      <c r="B12064">
        <v>1</v>
      </c>
      <c r="C12064" t="s">
        <v>253</v>
      </c>
      <c r="D12064" t="s">
        <v>4</v>
      </c>
      <c r="E12064" t="s">
        <v>5</v>
      </c>
      <c r="F12064" t="s">
        <v>326</v>
      </c>
      <c r="G12064" t="s">
        <v>292</v>
      </c>
      <c r="H12064" t="s">
        <v>291</v>
      </c>
      <c r="I12064" t="s">
        <v>360</v>
      </c>
      <c r="J12064">
        <v>1</v>
      </c>
      <c r="K12064">
        <v>5</v>
      </c>
    </row>
    <row r="12065" spans="1:11" x14ac:dyDescent="0.3">
      <c r="A12065">
        <v>20224</v>
      </c>
      <c r="B12065">
        <v>1</v>
      </c>
      <c r="C12065" t="s">
        <v>253</v>
      </c>
      <c r="D12065" t="s">
        <v>4</v>
      </c>
      <c r="E12065" t="s">
        <v>5</v>
      </c>
      <c r="F12065" t="s">
        <v>326</v>
      </c>
      <c r="G12065" t="s">
        <v>292</v>
      </c>
      <c r="H12065" t="s">
        <v>291</v>
      </c>
      <c r="I12065" t="s">
        <v>360</v>
      </c>
      <c r="J12065">
        <v>2</v>
      </c>
      <c r="K12065">
        <v>5</v>
      </c>
    </row>
    <row r="12066" spans="1:11" x14ac:dyDescent="0.3">
      <c r="A12066">
        <v>20224</v>
      </c>
      <c r="B12066">
        <v>1</v>
      </c>
      <c r="C12066" t="s">
        <v>253</v>
      </c>
      <c r="D12066" t="s">
        <v>4</v>
      </c>
      <c r="E12066" t="s">
        <v>5</v>
      </c>
      <c r="F12066" t="s">
        <v>326</v>
      </c>
      <c r="G12066" t="s">
        <v>292</v>
      </c>
      <c r="H12066" t="s">
        <v>291</v>
      </c>
      <c r="I12066" t="s">
        <v>360</v>
      </c>
      <c r="J12066">
        <v>3</v>
      </c>
      <c r="K12066">
        <v>2</v>
      </c>
    </row>
    <row r="12067" spans="1:11" x14ac:dyDescent="0.3">
      <c r="A12067">
        <v>20224</v>
      </c>
      <c r="B12067">
        <v>1</v>
      </c>
      <c r="C12067" t="s">
        <v>253</v>
      </c>
      <c r="D12067" t="s">
        <v>4</v>
      </c>
      <c r="E12067" t="s">
        <v>5</v>
      </c>
      <c r="F12067" t="s">
        <v>326</v>
      </c>
      <c r="G12067" t="s">
        <v>292</v>
      </c>
      <c r="H12067" t="s">
        <v>291</v>
      </c>
      <c r="I12067" t="s">
        <v>360</v>
      </c>
      <c r="J12067">
        <v>4</v>
      </c>
      <c r="K12067">
        <v>6</v>
      </c>
    </row>
    <row r="12068" spans="1:11" x14ac:dyDescent="0.3">
      <c r="A12068">
        <v>20224</v>
      </c>
      <c r="B12068">
        <v>1</v>
      </c>
      <c r="C12068" t="s">
        <v>253</v>
      </c>
      <c r="D12068" t="s">
        <v>4</v>
      </c>
      <c r="E12068" t="s">
        <v>5</v>
      </c>
      <c r="F12068" t="s">
        <v>326</v>
      </c>
      <c r="G12068" t="s">
        <v>292</v>
      </c>
      <c r="H12068" t="s">
        <v>291</v>
      </c>
      <c r="I12068" t="s">
        <v>360</v>
      </c>
      <c r="J12068">
        <v>5</v>
      </c>
      <c r="K12068">
        <v>1</v>
      </c>
    </row>
    <row r="12069" spans="1:11" x14ac:dyDescent="0.3">
      <c r="A12069">
        <v>20224</v>
      </c>
      <c r="B12069">
        <v>1</v>
      </c>
      <c r="C12069" t="s">
        <v>253</v>
      </c>
      <c r="D12069" t="s">
        <v>4</v>
      </c>
      <c r="E12069" t="s">
        <v>5</v>
      </c>
      <c r="F12069" t="s">
        <v>326</v>
      </c>
      <c r="G12069" t="s">
        <v>292</v>
      </c>
      <c r="H12069" t="s">
        <v>291</v>
      </c>
      <c r="I12069" t="s">
        <v>360</v>
      </c>
      <c r="J12069">
        <v>6</v>
      </c>
      <c r="K12069">
        <v>1</v>
      </c>
    </row>
    <row r="12070" spans="1:11" x14ac:dyDescent="0.3">
      <c r="A12070">
        <v>20224</v>
      </c>
      <c r="B12070">
        <v>1</v>
      </c>
      <c r="C12070" t="s">
        <v>253</v>
      </c>
      <c r="D12070" t="s">
        <v>4</v>
      </c>
      <c r="E12070" t="s">
        <v>5</v>
      </c>
      <c r="F12070" t="s">
        <v>326</v>
      </c>
      <c r="G12070" t="s">
        <v>290</v>
      </c>
      <c r="H12070" t="s">
        <v>289</v>
      </c>
      <c r="I12070" t="s">
        <v>361</v>
      </c>
      <c r="J12070">
        <v>0</v>
      </c>
      <c r="K12070">
        <v>1</v>
      </c>
    </row>
    <row r="12071" spans="1:11" x14ac:dyDescent="0.3">
      <c r="A12071">
        <v>20224</v>
      </c>
      <c r="B12071">
        <v>1</v>
      </c>
      <c r="C12071" t="s">
        <v>253</v>
      </c>
      <c r="D12071" t="s">
        <v>4</v>
      </c>
      <c r="E12071" t="s">
        <v>5</v>
      </c>
      <c r="F12071" t="s">
        <v>326</v>
      </c>
      <c r="G12071" t="s">
        <v>290</v>
      </c>
      <c r="H12071" t="s">
        <v>289</v>
      </c>
      <c r="I12071" t="s">
        <v>361</v>
      </c>
      <c r="J12071">
        <v>1</v>
      </c>
      <c r="K12071">
        <v>6</v>
      </c>
    </row>
    <row r="12072" spans="1:11" x14ac:dyDescent="0.3">
      <c r="A12072">
        <v>20224</v>
      </c>
      <c r="B12072">
        <v>1</v>
      </c>
      <c r="C12072" t="s">
        <v>253</v>
      </c>
      <c r="D12072" t="s">
        <v>4</v>
      </c>
      <c r="E12072" t="s">
        <v>5</v>
      </c>
      <c r="F12072" t="s">
        <v>326</v>
      </c>
      <c r="G12072" t="s">
        <v>290</v>
      </c>
      <c r="H12072" t="s">
        <v>289</v>
      </c>
      <c r="I12072" t="s">
        <v>361</v>
      </c>
      <c r="J12072">
        <v>2</v>
      </c>
      <c r="K12072">
        <v>8</v>
      </c>
    </row>
    <row r="12073" spans="1:11" x14ac:dyDescent="0.3">
      <c r="A12073">
        <v>20224</v>
      </c>
      <c r="B12073">
        <v>1</v>
      </c>
      <c r="C12073" t="s">
        <v>253</v>
      </c>
      <c r="D12073" t="s">
        <v>4</v>
      </c>
      <c r="E12073" t="s">
        <v>5</v>
      </c>
      <c r="F12073" t="s">
        <v>326</v>
      </c>
      <c r="G12073" t="s">
        <v>290</v>
      </c>
      <c r="H12073" t="s">
        <v>289</v>
      </c>
      <c r="I12073" t="s">
        <v>361</v>
      </c>
      <c r="J12073">
        <v>3</v>
      </c>
      <c r="K12073">
        <v>4</v>
      </c>
    </row>
    <row r="12074" spans="1:11" x14ac:dyDescent="0.3">
      <c r="A12074">
        <v>20224</v>
      </c>
      <c r="B12074">
        <v>1</v>
      </c>
      <c r="C12074" t="s">
        <v>253</v>
      </c>
      <c r="D12074" t="s">
        <v>4</v>
      </c>
      <c r="E12074" t="s">
        <v>5</v>
      </c>
      <c r="F12074" t="s">
        <v>326</v>
      </c>
      <c r="G12074" t="s">
        <v>290</v>
      </c>
      <c r="H12074" t="s">
        <v>289</v>
      </c>
      <c r="I12074" t="s">
        <v>361</v>
      </c>
      <c r="J12074">
        <v>4</v>
      </c>
      <c r="K12074">
        <v>11</v>
      </c>
    </row>
    <row r="12075" spans="1:11" x14ac:dyDescent="0.3">
      <c r="A12075">
        <v>20224</v>
      </c>
      <c r="B12075">
        <v>1</v>
      </c>
      <c r="C12075" t="s">
        <v>253</v>
      </c>
      <c r="D12075" t="s">
        <v>4</v>
      </c>
      <c r="E12075" t="s">
        <v>5</v>
      </c>
      <c r="F12075" t="s">
        <v>326</v>
      </c>
      <c r="G12075" t="s">
        <v>290</v>
      </c>
      <c r="H12075" t="s">
        <v>289</v>
      </c>
      <c r="I12075" t="s">
        <v>361</v>
      </c>
      <c r="J12075">
        <v>5</v>
      </c>
      <c r="K12075">
        <v>6</v>
      </c>
    </row>
    <row r="12076" spans="1:11" x14ac:dyDescent="0.3">
      <c r="A12076">
        <v>20224</v>
      </c>
      <c r="B12076">
        <v>1</v>
      </c>
      <c r="C12076" t="s">
        <v>253</v>
      </c>
      <c r="D12076" t="s">
        <v>4</v>
      </c>
      <c r="E12076" t="s">
        <v>5</v>
      </c>
      <c r="F12076" t="s">
        <v>326</v>
      </c>
      <c r="G12076" t="s">
        <v>290</v>
      </c>
      <c r="H12076" t="s">
        <v>289</v>
      </c>
      <c r="I12076" t="s">
        <v>361</v>
      </c>
      <c r="J12076">
        <v>8</v>
      </c>
      <c r="K12076">
        <v>2</v>
      </c>
    </row>
    <row r="12077" spans="1:11" x14ac:dyDescent="0.3">
      <c r="A12077">
        <v>20224</v>
      </c>
      <c r="B12077">
        <v>1</v>
      </c>
      <c r="C12077" t="s">
        <v>253</v>
      </c>
      <c r="D12077" t="s">
        <v>4</v>
      </c>
      <c r="E12077" t="s">
        <v>5</v>
      </c>
      <c r="F12077" t="s">
        <v>326</v>
      </c>
      <c r="G12077" t="s">
        <v>288</v>
      </c>
      <c r="H12077" t="s">
        <v>287</v>
      </c>
      <c r="I12077" t="s">
        <v>362</v>
      </c>
      <c r="J12077">
        <v>0</v>
      </c>
      <c r="K12077">
        <v>1</v>
      </c>
    </row>
    <row r="12078" spans="1:11" x14ac:dyDescent="0.3">
      <c r="A12078">
        <v>20224</v>
      </c>
      <c r="B12078">
        <v>1</v>
      </c>
      <c r="C12078" t="s">
        <v>253</v>
      </c>
      <c r="D12078" t="s">
        <v>4</v>
      </c>
      <c r="E12078" t="s">
        <v>5</v>
      </c>
      <c r="F12078" t="s">
        <v>326</v>
      </c>
      <c r="G12078" t="s">
        <v>288</v>
      </c>
      <c r="H12078" t="s">
        <v>287</v>
      </c>
      <c r="I12078" t="s">
        <v>362</v>
      </c>
      <c r="J12078">
        <v>1</v>
      </c>
      <c r="K12078">
        <v>21</v>
      </c>
    </row>
    <row r="12079" spans="1:11" x14ac:dyDescent="0.3">
      <c r="A12079">
        <v>20224</v>
      </c>
      <c r="B12079">
        <v>1</v>
      </c>
      <c r="C12079" t="s">
        <v>253</v>
      </c>
      <c r="D12079" t="s">
        <v>4</v>
      </c>
      <c r="E12079" t="s">
        <v>5</v>
      </c>
      <c r="F12079" t="s">
        <v>326</v>
      </c>
      <c r="G12079" t="s">
        <v>288</v>
      </c>
      <c r="H12079" t="s">
        <v>287</v>
      </c>
      <c r="I12079" t="s">
        <v>362</v>
      </c>
      <c r="J12079">
        <v>2</v>
      </c>
      <c r="K12079">
        <v>11</v>
      </c>
    </row>
    <row r="12080" spans="1:11" x14ac:dyDescent="0.3">
      <c r="A12080">
        <v>20224</v>
      </c>
      <c r="B12080">
        <v>1</v>
      </c>
      <c r="C12080" t="s">
        <v>253</v>
      </c>
      <c r="D12080" t="s">
        <v>4</v>
      </c>
      <c r="E12080" t="s">
        <v>5</v>
      </c>
      <c r="F12080" t="s">
        <v>326</v>
      </c>
      <c r="G12080" t="s">
        <v>288</v>
      </c>
      <c r="H12080" t="s">
        <v>287</v>
      </c>
      <c r="I12080" t="s">
        <v>362</v>
      </c>
      <c r="J12080">
        <v>3</v>
      </c>
      <c r="K12080">
        <v>18</v>
      </c>
    </row>
    <row r="12081" spans="1:11" x14ac:dyDescent="0.3">
      <c r="A12081">
        <v>20224</v>
      </c>
      <c r="B12081">
        <v>1</v>
      </c>
      <c r="C12081" t="s">
        <v>253</v>
      </c>
      <c r="D12081" t="s">
        <v>4</v>
      </c>
      <c r="E12081" t="s">
        <v>5</v>
      </c>
      <c r="F12081" t="s">
        <v>326</v>
      </c>
      <c r="G12081" t="s">
        <v>288</v>
      </c>
      <c r="H12081" t="s">
        <v>287</v>
      </c>
      <c r="I12081" t="s">
        <v>362</v>
      </c>
      <c r="J12081">
        <v>4</v>
      </c>
      <c r="K12081">
        <v>18</v>
      </c>
    </row>
    <row r="12082" spans="1:11" x14ac:dyDescent="0.3">
      <c r="A12082">
        <v>20224</v>
      </c>
      <c r="B12082">
        <v>1</v>
      </c>
      <c r="C12082" t="s">
        <v>253</v>
      </c>
      <c r="D12082" t="s">
        <v>4</v>
      </c>
      <c r="E12082" t="s">
        <v>5</v>
      </c>
      <c r="F12082" t="s">
        <v>326</v>
      </c>
      <c r="G12082" t="s">
        <v>288</v>
      </c>
      <c r="H12082" t="s">
        <v>287</v>
      </c>
      <c r="I12082" t="s">
        <v>362</v>
      </c>
      <c r="J12082">
        <v>5</v>
      </c>
      <c r="K12082">
        <v>5</v>
      </c>
    </row>
    <row r="12083" spans="1:11" x14ac:dyDescent="0.3">
      <c r="A12083">
        <v>20224</v>
      </c>
      <c r="B12083">
        <v>1</v>
      </c>
      <c r="C12083" t="s">
        <v>253</v>
      </c>
      <c r="D12083" t="s">
        <v>4</v>
      </c>
      <c r="E12083" t="s">
        <v>5</v>
      </c>
      <c r="F12083" t="s">
        <v>326</v>
      </c>
      <c r="G12083" t="s">
        <v>288</v>
      </c>
      <c r="H12083" t="s">
        <v>287</v>
      </c>
      <c r="I12083" t="s">
        <v>362</v>
      </c>
      <c r="J12083">
        <v>6</v>
      </c>
      <c r="K12083">
        <v>6</v>
      </c>
    </row>
    <row r="12084" spans="1:11" x14ac:dyDescent="0.3">
      <c r="A12084">
        <v>20224</v>
      </c>
      <c r="B12084">
        <v>1</v>
      </c>
      <c r="C12084" t="s">
        <v>253</v>
      </c>
      <c r="D12084" t="s">
        <v>4</v>
      </c>
      <c r="E12084" t="s">
        <v>5</v>
      </c>
      <c r="F12084" t="s">
        <v>326</v>
      </c>
      <c r="G12084" t="s">
        <v>288</v>
      </c>
      <c r="H12084" t="s">
        <v>287</v>
      </c>
      <c r="I12084" t="s">
        <v>362</v>
      </c>
      <c r="J12084">
        <v>7</v>
      </c>
      <c r="K12084">
        <v>2</v>
      </c>
    </row>
    <row r="12085" spans="1:11" x14ac:dyDescent="0.3">
      <c r="A12085">
        <v>20224</v>
      </c>
      <c r="B12085">
        <v>1</v>
      </c>
      <c r="C12085" t="s">
        <v>253</v>
      </c>
      <c r="D12085" t="s">
        <v>4</v>
      </c>
      <c r="E12085" t="s">
        <v>5</v>
      </c>
      <c r="F12085" t="s">
        <v>326</v>
      </c>
      <c r="G12085" t="s">
        <v>286</v>
      </c>
      <c r="H12085" t="s">
        <v>285</v>
      </c>
      <c r="I12085" t="s">
        <v>363</v>
      </c>
      <c r="J12085">
        <v>0</v>
      </c>
      <c r="K12085">
        <v>1</v>
      </c>
    </row>
    <row r="12086" spans="1:11" x14ac:dyDescent="0.3">
      <c r="A12086">
        <v>20224</v>
      </c>
      <c r="B12086">
        <v>1</v>
      </c>
      <c r="C12086" t="s">
        <v>253</v>
      </c>
      <c r="D12086" t="s">
        <v>4</v>
      </c>
      <c r="E12086" t="s">
        <v>5</v>
      </c>
      <c r="F12086" t="s">
        <v>326</v>
      </c>
      <c r="G12086" t="s">
        <v>286</v>
      </c>
      <c r="H12086" t="s">
        <v>285</v>
      </c>
      <c r="I12086" t="s">
        <v>363</v>
      </c>
      <c r="J12086">
        <v>1</v>
      </c>
      <c r="K12086">
        <v>2</v>
      </c>
    </row>
    <row r="12087" spans="1:11" x14ac:dyDescent="0.3">
      <c r="A12087">
        <v>20224</v>
      </c>
      <c r="B12087">
        <v>1</v>
      </c>
      <c r="C12087" t="s">
        <v>253</v>
      </c>
      <c r="D12087" t="s">
        <v>4</v>
      </c>
      <c r="E12087" t="s">
        <v>5</v>
      </c>
      <c r="F12087" t="s">
        <v>326</v>
      </c>
      <c r="G12087" t="s">
        <v>286</v>
      </c>
      <c r="H12087" t="s">
        <v>285</v>
      </c>
      <c r="I12087" t="s">
        <v>363</v>
      </c>
      <c r="J12087">
        <v>2</v>
      </c>
      <c r="K12087">
        <v>8</v>
      </c>
    </row>
    <row r="12088" spans="1:11" x14ac:dyDescent="0.3">
      <c r="A12088">
        <v>20224</v>
      </c>
      <c r="B12088">
        <v>1</v>
      </c>
      <c r="C12088" t="s">
        <v>253</v>
      </c>
      <c r="D12088" t="s">
        <v>4</v>
      </c>
      <c r="E12088" t="s">
        <v>5</v>
      </c>
      <c r="F12088" t="s">
        <v>326</v>
      </c>
      <c r="G12088" t="s">
        <v>286</v>
      </c>
      <c r="H12088" t="s">
        <v>285</v>
      </c>
      <c r="I12088" t="s">
        <v>363</v>
      </c>
      <c r="J12088">
        <v>3</v>
      </c>
      <c r="K12088">
        <v>3</v>
      </c>
    </row>
    <row r="12089" spans="1:11" x14ac:dyDescent="0.3">
      <c r="A12089">
        <v>20224</v>
      </c>
      <c r="B12089">
        <v>1</v>
      </c>
      <c r="C12089" t="s">
        <v>253</v>
      </c>
      <c r="D12089" t="s">
        <v>4</v>
      </c>
      <c r="E12089" t="s">
        <v>5</v>
      </c>
      <c r="F12089" t="s">
        <v>326</v>
      </c>
      <c r="G12089" t="s">
        <v>286</v>
      </c>
      <c r="H12089" t="s">
        <v>285</v>
      </c>
      <c r="I12089" t="s">
        <v>363</v>
      </c>
      <c r="J12089">
        <v>4</v>
      </c>
      <c r="K12089">
        <v>7</v>
      </c>
    </row>
    <row r="12090" spans="1:11" x14ac:dyDescent="0.3">
      <c r="A12090">
        <v>20224</v>
      </c>
      <c r="B12090">
        <v>1</v>
      </c>
      <c r="C12090" t="s">
        <v>253</v>
      </c>
      <c r="D12090" t="s">
        <v>4</v>
      </c>
      <c r="E12090" t="s">
        <v>5</v>
      </c>
      <c r="F12090" t="s">
        <v>326</v>
      </c>
      <c r="G12090" t="s">
        <v>286</v>
      </c>
      <c r="H12090" t="s">
        <v>285</v>
      </c>
      <c r="I12090" t="s">
        <v>363</v>
      </c>
      <c r="J12090">
        <v>5</v>
      </c>
      <c r="K12090">
        <v>3</v>
      </c>
    </row>
    <row r="12091" spans="1:11" x14ac:dyDescent="0.3">
      <c r="A12091">
        <v>20224</v>
      </c>
      <c r="B12091">
        <v>1</v>
      </c>
      <c r="C12091" t="s">
        <v>253</v>
      </c>
      <c r="D12091" t="s">
        <v>4</v>
      </c>
      <c r="E12091" t="s">
        <v>5</v>
      </c>
      <c r="F12091" t="s">
        <v>326</v>
      </c>
      <c r="G12091" t="s">
        <v>284</v>
      </c>
      <c r="H12091" t="s">
        <v>283</v>
      </c>
      <c r="I12091" t="s">
        <v>364</v>
      </c>
      <c r="J12091">
        <v>1</v>
      </c>
      <c r="K12091">
        <v>1</v>
      </c>
    </row>
    <row r="12092" spans="1:11" x14ac:dyDescent="0.3">
      <c r="A12092">
        <v>20224</v>
      </c>
      <c r="B12092">
        <v>1</v>
      </c>
      <c r="C12092" t="s">
        <v>253</v>
      </c>
      <c r="D12092" t="s">
        <v>4</v>
      </c>
      <c r="E12092" t="s">
        <v>5</v>
      </c>
      <c r="F12092" t="s">
        <v>326</v>
      </c>
      <c r="G12092" t="s">
        <v>284</v>
      </c>
      <c r="H12092" t="s">
        <v>283</v>
      </c>
      <c r="I12092" t="s">
        <v>364</v>
      </c>
      <c r="J12092">
        <v>2</v>
      </c>
      <c r="K12092">
        <v>1</v>
      </c>
    </row>
    <row r="12093" spans="1:11" x14ac:dyDescent="0.3">
      <c r="A12093">
        <v>20224</v>
      </c>
      <c r="B12093">
        <v>1</v>
      </c>
      <c r="C12093" t="s">
        <v>253</v>
      </c>
      <c r="D12093" t="s">
        <v>4</v>
      </c>
      <c r="E12093" t="s">
        <v>5</v>
      </c>
      <c r="F12093" t="s">
        <v>326</v>
      </c>
      <c r="G12093" t="s">
        <v>284</v>
      </c>
      <c r="H12093" t="s">
        <v>283</v>
      </c>
      <c r="I12093" t="s">
        <v>364</v>
      </c>
      <c r="J12093">
        <v>3</v>
      </c>
      <c r="K12093">
        <v>1</v>
      </c>
    </row>
    <row r="12094" spans="1:11" x14ac:dyDescent="0.3">
      <c r="A12094">
        <v>20224</v>
      </c>
      <c r="B12094">
        <v>1</v>
      </c>
      <c r="C12094" t="s">
        <v>253</v>
      </c>
      <c r="D12094" t="s">
        <v>4</v>
      </c>
      <c r="E12094" t="s">
        <v>5</v>
      </c>
      <c r="F12094" t="s">
        <v>326</v>
      </c>
      <c r="G12094" t="s">
        <v>284</v>
      </c>
      <c r="H12094" t="s">
        <v>283</v>
      </c>
      <c r="I12094" t="s">
        <v>364</v>
      </c>
      <c r="J12094">
        <v>4</v>
      </c>
      <c r="K12094">
        <v>2</v>
      </c>
    </row>
    <row r="12095" spans="1:11" x14ac:dyDescent="0.3">
      <c r="A12095">
        <v>20224</v>
      </c>
      <c r="B12095">
        <v>1</v>
      </c>
      <c r="C12095" t="s">
        <v>253</v>
      </c>
      <c r="D12095" t="s">
        <v>4</v>
      </c>
      <c r="E12095" t="s">
        <v>5</v>
      </c>
      <c r="F12095" t="s">
        <v>326</v>
      </c>
      <c r="G12095" t="s">
        <v>284</v>
      </c>
      <c r="H12095" t="s">
        <v>283</v>
      </c>
      <c r="I12095" t="s">
        <v>364</v>
      </c>
      <c r="J12095">
        <v>5</v>
      </c>
      <c r="K12095">
        <v>2</v>
      </c>
    </row>
    <row r="12096" spans="1:11" x14ac:dyDescent="0.3">
      <c r="A12096">
        <v>20224</v>
      </c>
      <c r="B12096">
        <v>1</v>
      </c>
      <c r="C12096" t="s">
        <v>253</v>
      </c>
      <c r="D12096" t="s">
        <v>4</v>
      </c>
      <c r="E12096" t="s">
        <v>5</v>
      </c>
      <c r="F12096" t="s">
        <v>326</v>
      </c>
      <c r="G12096" t="s">
        <v>284</v>
      </c>
      <c r="H12096" t="s">
        <v>283</v>
      </c>
      <c r="I12096" t="s">
        <v>364</v>
      </c>
      <c r="J12096">
        <v>9</v>
      </c>
      <c r="K12096">
        <v>1</v>
      </c>
    </row>
    <row r="12097" spans="1:11" x14ac:dyDescent="0.3">
      <c r="A12097">
        <v>20224</v>
      </c>
      <c r="B12097">
        <v>1</v>
      </c>
      <c r="C12097" t="s">
        <v>253</v>
      </c>
      <c r="D12097" t="s">
        <v>4</v>
      </c>
      <c r="E12097" t="s">
        <v>5</v>
      </c>
      <c r="F12097" t="s">
        <v>326</v>
      </c>
      <c r="G12097" t="s">
        <v>282</v>
      </c>
      <c r="H12097" t="s">
        <v>281</v>
      </c>
      <c r="I12097" t="s">
        <v>365</v>
      </c>
      <c r="J12097">
        <v>0</v>
      </c>
      <c r="K12097">
        <v>5</v>
      </c>
    </row>
    <row r="12098" spans="1:11" x14ac:dyDescent="0.3">
      <c r="A12098">
        <v>20224</v>
      </c>
      <c r="B12098">
        <v>1</v>
      </c>
      <c r="C12098" t="s">
        <v>253</v>
      </c>
      <c r="D12098" t="s">
        <v>4</v>
      </c>
      <c r="E12098" t="s">
        <v>5</v>
      </c>
      <c r="F12098" t="s">
        <v>326</v>
      </c>
      <c r="G12098" t="s">
        <v>282</v>
      </c>
      <c r="H12098" t="s">
        <v>281</v>
      </c>
      <c r="I12098" t="s">
        <v>365</v>
      </c>
      <c r="J12098">
        <v>1</v>
      </c>
      <c r="K12098">
        <v>37</v>
      </c>
    </row>
    <row r="12099" spans="1:11" x14ac:dyDescent="0.3">
      <c r="A12099">
        <v>20224</v>
      </c>
      <c r="B12099">
        <v>1</v>
      </c>
      <c r="C12099" t="s">
        <v>253</v>
      </c>
      <c r="D12099" t="s">
        <v>4</v>
      </c>
      <c r="E12099" t="s">
        <v>5</v>
      </c>
      <c r="F12099" t="s">
        <v>326</v>
      </c>
      <c r="G12099" t="s">
        <v>282</v>
      </c>
      <c r="H12099" t="s">
        <v>281</v>
      </c>
      <c r="I12099" t="s">
        <v>365</v>
      </c>
      <c r="J12099">
        <v>2</v>
      </c>
      <c r="K12099">
        <v>25</v>
      </c>
    </row>
    <row r="12100" spans="1:11" x14ac:dyDescent="0.3">
      <c r="A12100">
        <v>20224</v>
      </c>
      <c r="B12100">
        <v>1</v>
      </c>
      <c r="C12100" t="s">
        <v>253</v>
      </c>
      <c r="D12100" t="s">
        <v>4</v>
      </c>
      <c r="E12100" t="s">
        <v>5</v>
      </c>
      <c r="F12100" t="s">
        <v>326</v>
      </c>
      <c r="G12100" t="s">
        <v>282</v>
      </c>
      <c r="H12100" t="s">
        <v>281</v>
      </c>
      <c r="I12100" t="s">
        <v>365</v>
      </c>
      <c r="J12100">
        <v>3</v>
      </c>
      <c r="K12100">
        <v>23</v>
      </c>
    </row>
    <row r="12101" spans="1:11" x14ac:dyDescent="0.3">
      <c r="A12101">
        <v>20224</v>
      </c>
      <c r="B12101">
        <v>1</v>
      </c>
      <c r="C12101" t="s">
        <v>253</v>
      </c>
      <c r="D12101" t="s">
        <v>4</v>
      </c>
      <c r="E12101" t="s">
        <v>5</v>
      </c>
      <c r="F12101" t="s">
        <v>326</v>
      </c>
      <c r="G12101" t="s">
        <v>282</v>
      </c>
      <c r="H12101" t="s">
        <v>281</v>
      </c>
      <c r="I12101" t="s">
        <v>365</v>
      </c>
      <c r="J12101">
        <v>4</v>
      </c>
      <c r="K12101">
        <v>18</v>
      </c>
    </row>
    <row r="12102" spans="1:11" x14ac:dyDescent="0.3">
      <c r="A12102">
        <v>20224</v>
      </c>
      <c r="B12102">
        <v>1</v>
      </c>
      <c r="C12102" t="s">
        <v>253</v>
      </c>
      <c r="D12102" t="s">
        <v>4</v>
      </c>
      <c r="E12102" t="s">
        <v>5</v>
      </c>
      <c r="F12102" t="s">
        <v>326</v>
      </c>
      <c r="G12102" t="s">
        <v>282</v>
      </c>
      <c r="H12102" t="s">
        <v>281</v>
      </c>
      <c r="I12102" t="s">
        <v>365</v>
      </c>
      <c r="J12102">
        <v>5</v>
      </c>
      <c r="K12102">
        <v>6</v>
      </c>
    </row>
    <row r="12103" spans="1:11" x14ac:dyDescent="0.3">
      <c r="A12103">
        <v>20224</v>
      </c>
      <c r="B12103">
        <v>1</v>
      </c>
      <c r="C12103" t="s">
        <v>253</v>
      </c>
      <c r="D12103" t="s">
        <v>4</v>
      </c>
      <c r="E12103" t="s">
        <v>5</v>
      </c>
      <c r="F12103" t="s">
        <v>326</v>
      </c>
      <c r="G12103" t="s">
        <v>282</v>
      </c>
      <c r="H12103" t="s">
        <v>281</v>
      </c>
      <c r="I12103" t="s">
        <v>365</v>
      </c>
      <c r="J12103">
        <v>6</v>
      </c>
      <c r="K12103">
        <v>4</v>
      </c>
    </row>
    <row r="12104" spans="1:11" x14ac:dyDescent="0.3">
      <c r="A12104">
        <v>20224</v>
      </c>
      <c r="B12104">
        <v>1</v>
      </c>
      <c r="C12104" t="s">
        <v>253</v>
      </c>
      <c r="D12104" t="s">
        <v>4</v>
      </c>
      <c r="E12104" t="s">
        <v>5</v>
      </c>
      <c r="F12104" t="s">
        <v>326</v>
      </c>
      <c r="G12104" t="s">
        <v>282</v>
      </c>
      <c r="H12104" t="s">
        <v>281</v>
      </c>
      <c r="I12104" t="s">
        <v>365</v>
      </c>
      <c r="J12104">
        <v>7</v>
      </c>
      <c r="K12104">
        <v>1</v>
      </c>
    </row>
    <row r="12105" spans="1:11" x14ac:dyDescent="0.3">
      <c r="A12105">
        <v>20224</v>
      </c>
      <c r="B12105">
        <v>1</v>
      </c>
      <c r="C12105" t="s">
        <v>253</v>
      </c>
      <c r="D12105" t="s">
        <v>4</v>
      </c>
      <c r="E12105" t="s">
        <v>5</v>
      </c>
      <c r="F12105" t="s">
        <v>326</v>
      </c>
      <c r="G12105" t="s">
        <v>280</v>
      </c>
      <c r="H12105" t="s">
        <v>279</v>
      </c>
      <c r="I12105" t="s">
        <v>366</v>
      </c>
      <c r="J12105">
        <v>0</v>
      </c>
      <c r="K12105">
        <v>5</v>
      </c>
    </row>
    <row r="12106" spans="1:11" x14ac:dyDescent="0.3">
      <c r="A12106">
        <v>20224</v>
      </c>
      <c r="B12106">
        <v>1</v>
      </c>
      <c r="C12106" t="s">
        <v>253</v>
      </c>
      <c r="D12106" t="s">
        <v>4</v>
      </c>
      <c r="E12106" t="s">
        <v>5</v>
      </c>
      <c r="F12106" t="s">
        <v>326</v>
      </c>
      <c r="G12106" t="s">
        <v>280</v>
      </c>
      <c r="H12106" t="s">
        <v>279</v>
      </c>
      <c r="I12106" t="s">
        <v>366</v>
      </c>
      <c r="J12106">
        <v>1</v>
      </c>
      <c r="K12106">
        <v>31</v>
      </c>
    </row>
    <row r="12107" spans="1:11" x14ac:dyDescent="0.3">
      <c r="A12107">
        <v>20224</v>
      </c>
      <c r="B12107">
        <v>1</v>
      </c>
      <c r="C12107" t="s">
        <v>253</v>
      </c>
      <c r="D12107" t="s">
        <v>4</v>
      </c>
      <c r="E12107" t="s">
        <v>5</v>
      </c>
      <c r="F12107" t="s">
        <v>326</v>
      </c>
      <c r="G12107" t="s">
        <v>280</v>
      </c>
      <c r="H12107" t="s">
        <v>279</v>
      </c>
      <c r="I12107" t="s">
        <v>366</v>
      </c>
      <c r="J12107">
        <v>2</v>
      </c>
      <c r="K12107">
        <v>25</v>
      </c>
    </row>
    <row r="12108" spans="1:11" x14ac:dyDescent="0.3">
      <c r="A12108">
        <v>20224</v>
      </c>
      <c r="B12108">
        <v>1</v>
      </c>
      <c r="C12108" t="s">
        <v>253</v>
      </c>
      <c r="D12108" t="s">
        <v>4</v>
      </c>
      <c r="E12108" t="s">
        <v>5</v>
      </c>
      <c r="F12108" t="s">
        <v>326</v>
      </c>
      <c r="G12108" t="s">
        <v>280</v>
      </c>
      <c r="H12108" t="s">
        <v>279</v>
      </c>
      <c r="I12108" t="s">
        <v>366</v>
      </c>
      <c r="J12108">
        <v>3</v>
      </c>
      <c r="K12108">
        <v>17</v>
      </c>
    </row>
    <row r="12109" spans="1:11" x14ac:dyDescent="0.3">
      <c r="A12109">
        <v>20224</v>
      </c>
      <c r="B12109">
        <v>1</v>
      </c>
      <c r="C12109" t="s">
        <v>253</v>
      </c>
      <c r="D12109" t="s">
        <v>4</v>
      </c>
      <c r="E12109" t="s">
        <v>5</v>
      </c>
      <c r="F12109" t="s">
        <v>326</v>
      </c>
      <c r="G12109" t="s">
        <v>280</v>
      </c>
      <c r="H12109" t="s">
        <v>279</v>
      </c>
      <c r="I12109" t="s">
        <v>366</v>
      </c>
      <c r="J12109">
        <v>4</v>
      </c>
      <c r="K12109">
        <v>8</v>
      </c>
    </row>
    <row r="12110" spans="1:11" x14ac:dyDescent="0.3">
      <c r="A12110">
        <v>20224</v>
      </c>
      <c r="B12110">
        <v>1</v>
      </c>
      <c r="C12110" t="s">
        <v>253</v>
      </c>
      <c r="D12110" t="s">
        <v>4</v>
      </c>
      <c r="E12110" t="s">
        <v>5</v>
      </c>
      <c r="F12110" t="s">
        <v>326</v>
      </c>
      <c r="G12110" t="s">
        <v>280</v>
      </c>
      <c r="H12110" t="s">
        <v>279</v>
      </c>
      <c r="I12110" t="s">
        <v>366</v>
      </c>
      <c r="J12110">
        <v>5</v>
      </c>
      <c r="K12110">
        <v>1</v>
      </c>
    </row>
    <row r="12111" spans="1:11" x14ac:dyDescent="0.3">
      <c r="A12111">
        <v>20224</v>
      </c>
      <c r="B12111">
        <v>1</v>
      </c>
      <c r="C12111" t="s">
        <v>253</v>
      </c>
      <c r="D12111" t="s">
        <v>4</v>
      </c>
      <c r="E12111" t="s">
        <v>5</v>
      </c>
      <c r="F12111" t="s">
        <v>326</v>
      </c>
      <c r="G12111" t="s">
        <v>280</v>
      </c>
      <c r="H12111" t="s">
        <v>279</v>
      </c>
      <c r="I12111" t="s">
        <v>366</v>
      </c>
      <c r="J12111">
        <v>6</v>
      </c>
      <c r="K12111">
        <v>2</v>
      </c>
    </row>
    <row r="12112" spans="1:11" x14ac:dyDescent="0.3">
      <c r="A12112">
        <v>20224</v>
      </c>
      <c r="B12112">
        <v>1</v>
      </c>
      <c r="C12112" t="s">
        <v>253</v>
      </c>
      <c r="D12112" t="s">
        <v>6</v>
      </c>
      <c r="E12112" t="s">
        <v>7</v>
      </c>
      <c r="F12112" t="s">
        <v>327</v>
      </c>
      <c r="G12112" t="s">
        <v>251</v>
      </c>
      <c r="H12112" t="s">
        <v>7</v>
      </c>
      <c r="I12112" t="s">
        <v>327</v>
      </c>
      <c r="J12112">
        <v>2</v>
      </c>
      <c r="K12112">
        <v>2</v>
      </c>
    </row>
    <row r="12113" spans="1:11" x14ac:dyDescent="0.3">
      <c r="A12113">
        <v>20224</v>
      </c>
      <c r="B12113">
        <v>1</v>
      </c>
      <c r="C12113" t="s">
        <v>253</v>
      </c>
      <c r="D12113" t="s">
        <v>6</v>
      </c>
      <c r="E12113" t="s">
        <v>7</v>
      </c>
      <c r="F12113" t="s">
        <v>327</v>
      </c>
      <c r="G12113" t="s">
        <v>251</v>
      </c>
      <c r="H12113" t="s">
        <v>7</v>
      </c>
      <c r="I12113" t="s">
        <v>327</v>
      </c>
      <c r="J12113">
        <v>4</v>
      </c>
      <c r="K12113">
        <v>1</v>
      </c>
    </row>
    <row r="12114" spans="1:11" x14ac:dyDescent="0.3">
      <c r="A12114">
        <v>20224</v>
      </c>
      <c r="B12114">
        <v>1</v>
      </c>
      <c r="C12114" t="s">
        <v>253</v>
      </c>
      <c r="D12114" t="s">
        <v>6</v>
      </c>
      <c r="E12114" t="s">
        <v>7</v>
      </c>
      <c r="F12114" t="s">
        <v>327</v>
      </c>
      <c r="G12114" t="s">
        <v>251</v>
      </c>
      <c r="H12114" t="s">
        <v>7</v>
      </c>
      <c r="I12114" t="s">
        <v>327</v>
      </c>
      <c r="J12114">
        <v>5</v>
      </c>
      <c r="K12114">
        <v>1</v>
      </c>
    </row>
    <row r="12115" spans="1:11" x14ac:dyDescent="0.3">
      <c r="A12115">
        <v>20224</v>
      </c>
      <c r="B12115">
        <v>1</v>
      </c>
      <c r="C12115" t="s">
        <v>253</v>
      </c>
      <c r="D12115" t="s">
        <v>8</v>
      </c>
      <c r="E12115" t="s">
        <v>9</v>
      </c>
      <c r="F12115" t="s">
        <v>328</v>
      </c>
      <c r="G12115" t="s">
        <v>248</v>
      </c>
      <c r="H12115" t="s">
        <v>247</v>
      </c>
      <c r="I12115" t="s">
        <v>367</v>
      </c>
      <c r="J12115">
        <v>0</v>
      </c>
      <c r="K12115">
        <v>1</v>
      </c>
    </row>
    <row r="12116" spans="1:11" x14ac:dyDescent="0.3">
      <c r="A12116">
        <v>20224</v>
      </c>
      <c r="B12116">
        <v>1</v>
      </c>
      <c r="C12116" t="s">
        <v>253</v>
      </c>
      <c r="D12116" t="s">
        <v>8</v>
      </c>
      <c r="E12116" t="s">
        <v>9</v>
      </c>
      <c r="F12116" t="s">
        <v>328</v>
      </c>
      <c r="G12116" t="s">
        <v>248</v>
      </c>
      <c r="H12116" t="s">
        <v>247</v>
      </c>
      <c r="I12116" t="s">
        <v>367</v>
      </c>
      <c r="J12116">
        <v>1</v>
      </c>
      <c r="K12116">
        <v>18</v>
      </c>
    </row>
    <row r="12117" spans="1:11" x14ac:dyDescent="0.3">
      <c r="A12117">
        <v>20224</v>
      </c>
      <c r="B12117">
        <v>1</v>
      </c>
      <c r="C12117" t="s">
        <v>253</v>
      </c>
      <c r="D12117" t="s">
        <v>8</v>
      </c>
      <c r="E12117" t="s">
        <v>9</v>
      </c>
      <c r="F12117" t="s">
        <v>328</v>
      </c>
      <c r="G12117" t="s">
        <v>248</v>
      </c>
      <c r="H12117" t="s">
        <v>247</v>
      </c>
      <c r="I12117" t="s">
        <v>367</v>
      </c>
      <c r="J12117">
        <v>2</v>
      </c>
      <c r="K12117">
        <v>8</v>
      </c>
    </row>
    <row r="12118" spans="1:11" x14ac:dyDescent="0.3">
      <c r="A12118">
        <v>20224</v>
      </c>
      <c r="B12118">
        <v>1</v>
      </c>
      <c r="C12118" t="s">
        <v>253</v>
      </c>
      <c r="D12118" t="s">
        <v>8</v>
      </c>
      <c r="E12118" t="s">
        <v>9</v>
      </c>
      <c r="F12118" t="s">
        <v>328</v>
      </c>
      <c r="G12118" t="s">
        <v>248</v>
      </c>
      <c r="H12118" t="s">
        <v>247</v>
      </c>
      <c r="I12118" t="s">
        <v>367</v>
      </c>
      <c r="J12118">
        <v>3</v>
      </c>
      <c r="K12118">
        <v>14</v>
      </c>
    </row>
    <row r="12119" spans="1:11" x14ac:dyDescent="0.3">
      <c r="A12119">
        <v>20224</v>
      </c>
      <c r="B12119">
        <v>1</v>
      </c>
      <c r="C12119" t="s">
        <v>253</v>
      </c>
      <c r="D12119" t="s">
        <v>8</v>
      </c>
      <c r="E12119" t="s">
        <v>9</v>
      </c>
      <c r="F12119" t="s">
        <v>328</v>
      </c>
      <c r="G12119" t="s">
        <v>248</v>
      </c>
      <c r="H12119" t="s">
        <v>247</v>
      </c>
      <c r="I12119" t="s">
        <v>367</v>
      </c>
      <c r="J12119">
        <v>4</v>
      </c>
      <c r="K12119">
        <v>9</v>
      </c>
    </row>
    <row r="12120" spans="1:11" x14ac:dyDescent="0.3">
      <c r="A12120">
        <v>20224</v>
      </c>
      <c r="B12120">
        <v>1</v>
      </c>
      <c r="C12120" t="s">
        <v>253</v>
      </c>
      <c r="D12120" t="s">
        <v>8</v>
      </c>
      <c r="E12120" t="s">
        <v>9</v>
      </c>
      <c r="F12120" t="s">
        <v>328</v>
      </c>
      <c r="G12120" t="s">
        <v>248</v>
      </c>
      <c r="H12120" t="s">
        <v>247</v>
      </c>
      <c r="I12120" t="s">
        <v>367</v>
      </c>
      <c r="J12120">
        <v>5</v>
      </c>
      <c r="K12120">
        <v>7</v>
      </c>
    </row>
    <row r="12121" spans="1:11" x14ac:dyDescent="0.3">
      <c r="A12121">
        <v>20224</v>
      </c>
      <c r="B12121">
        <v>1</v>
      </c>
      <c r="C12121" t="s">
        <v>253</v>
      </c>
      <c r="D12121" t="s">
        <v>8</v>
      </c>
      <c r="E12121" t="s">
        <v>9</v>
      </c>
      <c r="F12121" t="s">
        <v>328</v>
      </c>
      <c r="G12121" t="s">
        <v>248</v>
      </c>
      <c r="H12121" t="s">
        <v>247</v>
      </c>
      <c r="I12121" t="s">
        <v>367</v>
      </c>
      <c r="J12121">
        <v>6</v>
      </c>
      <c r="K12121">
        <v>1</v>
      </c>
    </row>
    <row r="12122" spans="1:11" x14ac:dyDescent="0.3">
      <c r="A12122">
        <v>20224</v>
      </c>
      <c r="B12122">
        <v>1</v>
      </c>
      <c r="C12122" t="s">
        <v>253</v>
      </c>
      <c r="D12122" t="s">
        <v>10</v>
      </c>
      <c r="E12122" t="s">
        <v>81</v>
      </c>
      <c r="F12122" t="s">
        <v>329</v>
      </c>
      <c r="G12122" t="s">
        <v>278</v>
      </c>
      <c r="H12122" t="s">
        <v>81</v>
      </c>
      <c r="I12122" t="s">
        <v>329</v>
      </c>
      <c r="J12122">
        <v>0</v>
      </c>
      <c r="K12122">
        <v>242</v>
      </c>
    </row>
    <row r="12123" spans="1:11" x14ac:dyDescent="0.3">
      <c r="A12123">
        <v>20224</v>
      </c>
      <c r="B12123">
        <v>1</v>
      </c>
      <c r="C12123" t="s">
        <v>253</v>
      </c>
      <c r="D12123" t="s">
        <v>10</v>
      </c>
      <c r="E12123" t="s">
        <v>81</v>
      </c>
      <c r="F12123" t="s">
        <v>329</v>
      </c>
      <c r="G12123" t="s">
        <v>278</v>
      </c>
      <c r="H12123" t="s">
        <v>81</v>
      </c>
      <c r="I12123" t="s">
        <v>329</v>
      </c>
      <c r="J12123">
        <v>1</v>
      </c>
      <c r="K12123">
        <v>810</v>
      </c>
    </row>
    <row r="12124" spans="1:11" x14ac:dyDescent="0.3">
      <c r="A12124">
        <v>20224</v>
      </c>
      <c r="B12124">
        <v>1</v>
      </c>
      <c r="C12124" t="s">
        <v>253</v>
      </c>
      <c r="D12124" t="s">
        <v>10</v>
      </c>
      <c r="E12124" t="s">
        <v>81</v>
      </c>
      <c r="F12124" t="s">
        <v>329</v>
      </c>
      <c r="G12124" t="s">
        <v>278</v>
      </c>
      <c r="H12124" t="s">
        <v>81</v>
      </c>
      <c r="I12124" t="s">
        <v>329</v>
      </c>
      <c r="J12124">
        <v>2</v>
      </c>
      <c r="K12124">
        <v>357</v>
      </c>
    </row>
    <row r="12125" spans="1:11" x14ac:dyDescent="0.3">
      <c r="A12125">
        <v>20224</v>
      </c>
      <c r="B12125">
        <v>1</v>
      </c>
      <c r="C12125" t="s">
        <v>253</v>
      </c>
      <c r="D12125" t="s">
        <v>10</v>
      </c>
      <c r="E12125" t="s">
        <v>81</v>
      </c>
      <c r="F12125" t="s">
        <v>329</v>
      </c>
      <c r="G12125" t="s">
        <v>278</v>
      </c>
      <c r="H12125" t="s">
        <v>81</v>
      </c>
      <c r="I12125" t="s">
        <v>329</v>
      </c>
      <c r="J12125">
        <v>3</v>
      </c>
      <c r="K12125">
        <v>299</v>
      </c>
    </row>
    <row r="12126" spans="1:11" x14ac:dyDescent="0.3">
      <c r="A12126">
        <v>20224</v>
      </c>
      <c r="B12126">
        <v>1</v>
      </c>
      <c r="C12126" t="s">
        <v>253</v>
      </c>
      <c r="D12126" t="s">
        <v>10</v>
      </c>
      <c r="E12126" t="s">
        <v>81</v>
      </c>
      <c r="F12126" t="s">
        <v>329</v>
      </c>
      <c r="G12126" t="s">
        <v>278</v>
      </c>
      <c r="H12126" t="s">
        <v>81</v>
      </c>
      <c r="I12126" t="s">
        <v>329</v>
      </c>
      <c r="J12126">
        <v>4</v>
      </c>
      <c r="K12126">
        <v>200</v>
      </c>
    </row>
    <row r="12127" spans="1:11" x14ac:dyDescent="0.3">
      <c r="A12127">
        <v>20224</v>
      </c>
      <c r="B12127">
        <v>1</v>
      </c>
      <c r="C12127" t="s">
        <v>253</v>
      </c>
      <c r="D12127" t="s">
        <v>10</v>
      </c>
      <c r="E12127" t="s">
        <v>81</v>
      </c>
      <c r="F12127" t="s">
        <v>329</v>
      </c>
      <c r="G12127" t="s">
        <v>278</v>
      </c>
      <c r="H12127" t="s">
        <v>81</v>
      </c>
      <c r="I12127" t="s">
        <v>329</v>
      </c>
      <c r="J12127">
        <v>5</v>
      </c>
      <c r="K12127">
        <v>64</v>
      </c>
    </row>
    <row r="12128" spans="1:11" x14ac:dyDescent="0.3">
      <c r="A12128">
        <v>20224</v>
      </c>
      <c r="B12128">
        <v>1</v>
      </c>
      <c r="C12128" t="s">
        <v>253</v>
      </c>
      <c r="D12128" t="s">
        <v>10</v>
      </c>
      <c r="E12128" t="s">
        <v>81</v>
      </c>
      <c r="F12128" t="s">
        <v>329</v>
      </c>
      <c r="G12128" t="s">
        <v>278</v>
      </c>
      <c r="H12128" t="s">
        <v>81</v>
      </c>
      <c r="I12128" t="s">
        <v>329</v>
      </c>
      <c r="J12128">
        <v>6</v>
      </c>
      <c r="K12128">
        <v>34</v>
      </c>
    </row>
    <row r="12129" spans="1:11" x14ac:dyDescent="0.3">
      <c r="A12129">
        <v>20224</v>
      </c>
      <c r="B12129">
        <v>1</v>
      </c>
      <c r="C12129" t="s">
        <v>253</v>
      </c>
      <c r="D12129" t="s">
        <v>10</v>
      </c>
      <c r="E12129" t="s">
        <v>81</v>
      </c>
      <c r="F12129" t="s">
        <v>329</v>
      </c>
      <c r="G12129" t="s">
        <v>278</v>
      </c>
      <c r="H12129" t="s">
        <v>81</v>
      </c>
      <c r="I12129" t="s">
        <v>329</v>
      </c>
      <c r="J12129">
        <v>7</v>
      </c>
      <c r="K12129">
        <v>18</v>
      </c>
    </row>
    <row r="12130" spans="1:11" x14ac:dyDescent="0.3">
      <c r="A12130">
        <v>20224</v>
      </c>
      <c r="B12130">
        <v>1</v>
      </c>
      <c r="C12130" t="s">
        <v>253</v>
      </c>
      <c r="D12130" t="s">
        <v>10</v>
      </c>
      <c r="E12130" t="s">
        <v>81</v>
      </c>
      <c r="F12130" t="s">
        <v>329</v>
      </c>
      <c r="G12130" t="s">
        <v>278</v>
      </c>
      <c r="H12130" t="s">
        <v>81</v>
      </c>
      <c r="I12130" t="s">
        <v>329</v>
      </c>
      <c r="J12130">
        <v>8</v>
      </c>
      <c r="K12130">
        <v>2</v>
      </c>
    </row>
    <row r="12131" spans="1:11" x14ac:dyDescent="0.3">
      <c r="A12131">
        <v>20224</v>
      </c>
      <c r="B12131">
        <v>1</v>
      </c>
      <c r="C12131" t="s">
        <v>253</v>
      </c>
      <c r="D12131" t="s">
        <v>10</v>
      </c>
      <c r="E12131" t="s">
        <v>81</v>
      </c>
      <c r="F12131" t="s">
        <v>329</v>
      </c>
      <c r="G12131" t="s">
        <v>278</v>
      </c>
      <c r="H12131" t="s">
        <v>81</v>
      </c>
      <c r="I12131" t="s">
        <v>329</v>
      </c>
      <c r="J12131">
        <v>9</v>
      </c>
      <c r="K12131">
        <v>2</v>
      </c>
    </row>
    <row r="12132" spans="1:11" x14ac:dyDescent="0.3">
      <c r="A12132">
        <v>20224</v>
      </c>
      <c r="B12132">
        <v>1</v>
      </c>
      <c r="C12132" t="s">
        <v>253</v>
      </c>
      <c r="D12132" t="s">
        <v>11</v>
      </c>
      <c r="E12132" t="s">
        <v>12</v>
      </c>
      <c r="F12132" t="s">
        <v>330</v>
      </c>
      <c r="G12132" t="s">
        <v>277</v>
      </c>
      <c r="H12132" t="s">
        <v>276</v>
      </c>
      <c r="I12132" t="s">
        <v>368</v>
      </c>
      <c r="J12132">
        <v>0</v>
      </c>
      <c r="K12132">
        <v>34</v>
      </c>
    </row>
    <row r="12133" spans="1:11" x14ac:dyDescent="0.3">
      <c r="A12133">
        <v>20224</v>
      </c>
      <c r="B12133">
        <v>1</v>
      </c>
      <c r="C12133" t="s">
        <v>253</v>
      </c>
      <c r="D12133" t="s">
        <v>11</v>
      </c>
      <c r="E12133" t="s">
        <v>12</v>
      </c>
      <c r="F12133" t="s">
        <v>330</v>
      </c>
      <c r="G12133" t="s">
        <v>277</v>
      </c>
      <c r="H12133" t="s">
        <v>276</v>
      </c>
      <c r="I12133" t="s">
        <v>368</v>
      </c>
      <c r="J12133">
        <v>1</v>
      </c>
      <c r="K12133">
        <v>235</v>
      </c>
    </row>
    <row r="12134" spans="1:11" x14ac:dyDescent="0.3">
      <c r="A12134">
        <v>20224</v>
      </c>
      <c r="B12134">
        <v>1</v>
      </c>
      <c r="C12134" t="s">
        <v>253</v>
      </c>
      <c r="D12134" t="s">
        <v>11</v>
      </c>
      <c r="E12134" t="s">
        <v>12</v>
      </c>
      <c r="F12134" t="s">
        <v>330</v>
      </c>
      <c r="G12134" t="s">
        <v>277</v>
      </c>
      <c r="H12134" t="s">
        <v>276</v>
      </c>
      <c r="I12134" t="s">
        <v>368</v>
      </c>
      <c r="J12134">
        <v>2</v>
      </c>
      <c r="K12134">
        <v>106</v>
      </c>
    </row>
    <row r="12135" spans="1:11" x14ac:dyDescent="0.3">
      <c r="A12135">
        <v>20224</v>
      </c>
      <c r="B12135">
        <v>1</v>
      </c>
      <c r="C12135" t="s">
        <v>253</v>
      </c>
      <c r="D12135" t="s">
        <v>11</v>
      </c>
      <c r="E12135" t="s">
        <v>12</v>
      </c>
      <c r="F12135" t="s">
        <v>330</v>
      </c>
      <c r="G12135" t="s">
        <v>277</v>
      </c>
      <c r="H12135" t="s">
        <v>276</v>
      </c>
      <c r="I12135" t="s">
        <v>368</v>
      </c>
      <c r="J12135">
        <v>3</v>
      </c>
      <c r="K12135">
        <v>102</v>
      </c>
    </row>
    <row r="12136" spans="1:11" x14ac:dyDescent="0.3">
      <c r="A12136">
        <v>20224</v>
      </c>
      <c r="B12136">
        <v>1</v>
      </c>
      <c r="C12136" t="s">
        <v>253</v>
      </c>
      <c r="D12136" t="s">
        <v>11</v>
      </c>
      <c r="E12136" t="s">
        <v>12</v>
      </c>
      <c r="F12136" t="s">
        <v>330</v>
      </c>
      <c r="G12136" t="s">
        <v>277</v>
      </c>
      <c r="H12136" t="s">
        <v>276</v>
      </c>
      <c r="I12136" t="s">
        <v>368</v>
      </c>
      <c r="J12136">
        <v>4</v>
      </c>
      <c r="K12136">
        <v>118</v>
      </c>
    </row>
    <row r="12137" spans="1:11" x14ac:dyDescent="0.3">
      <c r="A12137">
        <v>20224</v>
      </c>
      <c r="B12137">
        <v>1</v>
      </c>
      <c r="C12137" t="s">
        <v>253</v>
      </c>
      <c r="D12137" t="s">
        <v>11</v>
      </c>
      <c r="E12137" t="s">
        <v>12</v>
      </c>
      <c r="F12137" t="s">
        <v>330</v>
      </c>
      <c r="G12137" t="s">
        <v>277</v>
      </c>
      <c r="H12137" t="s">
        <v>276</v>
      </c>
      <c r="I12137" t="s">
        <v>368</v>
      </c>
      <c r="J12137">
        <v>5</v>
      </c>
      <c r="K12137">
        <v>24</v>
      </c>
    </row>
    <row r="12138" spans="1:11" x14ac:dyDescent="0.3">
      <c r="A12138">
        <v>20224</v>
      </c>
      <c r="B12138">
        <v>1</v>
      </c>
      <c r="C12138" t="s">
        <v>253</v>
      </c>
      <c r="D12138" t="s">
        <v>11</v>
      </c>
      <c r="E12138" t="s">
        <v>12</v>
      </c>
      <c r="F12138" t="s">
        <v>330</v>
      </c>
      <c r="G12138" t="s">
        <v>277</v>
      </c>
      <c r="H12138" t="s">
        <v>276</v>
      </c>
      <c r="I12138" t="s">
        <v>368</v>
      </c>
      <c r="J12138">
        <v>6</v>
      </c>
      <c r="K12138">
        <v>11</v>
      </c>
    </row>
    <row r="12139" spans="1:11" x14ac:dyDescent="0.3">
      <c r="A12139">
        <v>20224</v>
      </c>
      <c r="B12139">
        <v>1</v>
      </c>
      <c r="C12139" t="s">
        <v>253</v>
      </c>
      <c r="D12139" t="s">
        <v>11</v>
      </c>
      <c r="E12139" t="s">
        <v>12</v>
      </c>
      <c r="F12139" t="s">
        <v>330</v>
      </c>
      <c r="G12139" t="s">
        <v>277</v>
      </c>
      <c r="H12139" t="s">
        <v>276</v>
      </c>
      <c r="I12139" t="s">
        <v>368</v>
      </c>
      <c r="J12139">
        <v>7</v>
      </c>
      <c r="K12139">
        <v>7</v>
      </c>
    </row>
    <row r="12140" spans="1:11" x14ac:dyDescent="0.3">
      <c r="A12140">
        <v>20224</v>
      </c>
      <c r="B12140">
        <v>1</v>
      </c>
      <c r="C12140" t="s">
        <v>253</v>
      </c>
      <c r="D12140" t="s">
        <v>11</v>
      </c>
      <c r="E12140" t="s">
        <v>12</v>
      </c>
      <c r="F12140" t="s">
        <v>330</v>
      </c>
      <c r="G12140" t="s">
        <v>277</v>
      </c>
      <c r="H12140" t="s">
        <v>276</v>
      </c>
      <c r="I12140" t="s">
        <v>368</v>
      </c>
      <c r="J12140">
        <v>8</v>
      </c>
      <c r="K12140">
        <v>1</v>
      </c>
    </row>
    <row r="12141" spans="1:11" x14ac:dyDescent="0.3">
      <c r="A12141">
        <v>20224</v>
      </c>
      <c r="B12141">
        <v>1</v>
      </c>
      <c r="C12141" t="s">
        <v>253</v>
      </c>
      <c r="D12141" t="s">
        <v>11</v>
      </c>
      <c r="E12141" t="s">
        <v>12</v>
      </c>
      <c r="F12141" t="s">
        <v>330</v>
      </c>
      <c r="G12141" t="s">
        <v>275</v>
      </c>
      <c r="H12141" t="s">
        <v>274</v>
      </c>
      <c r="I12141" t="s">
        <v>369</v>
      </c>
      <c r="J12141">
        <v>0</v>
      </c>
      <c r="K12141">
        <v>55</v>
      </c>
    </row>
    <row r="12142" spans="1:11" x14ac:dyDescent="0.3">
      <c r="A12142">
        <v>20224</v>
      </c>
      <c r="B12142">
        <v>1</v>
      </c>
      <c r="C12142" t="s">
        <v>253</v>
      </c>
      <c r="D12142" t="s">
        <v>11</v>
      </c>
      <c r="E12142" t="s">
        <v>12</v>
      </c>
      <c r="F12142" t="s">
        <v>330</v>
      </c>
      <c r="G12142" t="s">
        <v>275</v>
      </c>
      <c r="H12142" t="s">
        <v>274</v>
      </c>
      <c r="I12142" t="s">
        <v>369</v>
      </c>
      <c r="J12142">
        <v>1</v>
      </c>
      <c r="K12142">
        <v>362</v>
      </c>
    </row>
    <row r="12143" spans="1:11" x14ac:dyDescent="0.3">
      <c r="A12143">
        <v>20224</v>
      </c>
      <c r="B12143">
        <v>1</v>
      </c>
      <c r="C12143" t="s">
        <v>253</v>
      </c>
      <c r="D12143" t="s">
        <v>11</v>
      </c>
      <c r="E12143" t="s">
        <v>12</v>
      </c>
      <c r="F12143" t="s">
        <v>330</v>
      </c>
      <c r="G12143" t="s">
        <v>275</v>
      </c>
      <c r="H12143" t="s">
        <v>274</v>
      </c>
      <c r="I12143" t="s">
        <v>369</v>
      </c>
      <c r="J12143">
        <v>2</v>
      </c>
      <c r="K12143">
        <v>295</v>
      </c>
    </row>
    <row r="12144" spans="1:11" x14ac:dyDescent="0.3">
      <c r="A12144">
        <v>20224</v>
      </c>
      <c r="B12144">
        <v>1</v>
      </c>
      <c r="C12144" t="s">
        <v>253</v>
      </c>
      <c r="D12144" t="s">
        <v>11</v>
      </c>
      <c r="E12144" t="s">
        <v>12</v>
      </c>
      <c r="F12144" t="s">
        <v>330</v>
      </c>
      <c r="G12144" t="s">
        <v>275</v>
      </c>
      <c r="H12144" t="s">
        <v>274</v>
      </c>
      <c r="I12144" t="s">
        <v>369</v>
      </c>
      <c r="J12144">
        <v>3</v>
      </c>
      <c r="K12144">
        <v>271</v>
      </c>
    </row>
    <row r="12145" spans="1:11" x14ac:dyDescent="0.3">
      <c r="A12145">
        <v>20224</v>
      </c>
      <c r="B12145">
        <v>1</v>
      </c>
      <c r="C12145" t="s">
        <v>253</v>
      </c>
      <c r="D12145" t="s">
        <v>11</v>
      </c>
      <c r="E12145" t="s">
        <v>12</v>
      </c>
      <c r="F12145" t="s">
        <v>330</v>
      </c>
      <c r="G12145" t="s">
        <v>275</v>
      </c>
      <c r="H12145" t="s">
        <v>274</v>
      </c>
      <c r="I12145" t="s">
        <v>369</v>
      </c>
      <c r="J12145">
        <v>4</v>
      </c>
      <c r="K12145">
        <v>257</v>
      </c>
    </row>
    <row r="12146" spans="1:11" x14ac:dyDescent="0.3">
      <c r="A12146">
        <v>20224</v>
      </c>
      <c r="B12146">
        <v>1</v>
      </c>
      <c r="C12146" t="s">
        <v>253</v>
      </c>
      <c r="D12146" t="s">
        <v>11</v>
      </c>
      <c r="E12146" t="s">
        <v>12</v>
      </c>
      <c r="F12146" t="s">
        <v>330</v>
      </c>
      <c r="G12146" t="s">
        <v>275</v>
      </c>
      <c r="H12146" t="s">
        <v>274</v>
      </c>
      <c r="I12146" t="s">
        <v>369</v>
      </c>
      <c r="J12146">
        <v>5</v>
      </c>
      <c r="K12146">
        <v>73</v>
      </c>
    </row>
    <row r="12147" spans="1:11" x14ac:dyDescent="0.3">
      <c r="A12147">
        <v>20224</v>
      </c>
      <c r="B12147">
        <v>1</v>
      </c>
      <c r="C12147" t="s">
        <v>253</v>
      </c>
      <c r="D12147" t="s">
        <v>11</v>
      </c>
      <c r="E12147" t="s">
        <v>12</v>
      </c>
      <c r="F12147" t="s">
        <v>330</v>
      </c>
      <c r="G12147" t="s">
        <v>275</v>
      </c>
      <c r="H12147" t="s">
        <v>274</v>
      </c>
      <c r="I12147" t="s">
        <v>369</v>
      </c>
      <c r="J12147">
        <v>6</v>
      </c>
      <c r="K12147">
        <v>19</v>
      </c>
    </row>
    <row r="12148" spans="1:11" x14ac:dyDescent="0.3">
      <c r="A12148">
        <v>20224</v>
      </c>
      <c r="B12148">
        <v>1</v>
      </c>
      <c r="C12148" t="s">
        <v>253</v>
      </c>
      <c r="D12148" t="s">
        <v>11</v>
      </c>
      <c r="E12148" t="s">
        <v>12</v>
      </c>
      <c r="F12148" t="s">
        <v>330</v>
      </c>
      <c r="G12148" t="s">
        <v>275</v>
      </c>
      <c r="H12148" t="s">
        <v>274</v>
      </c>
      <c r="I12148" t="s">
        <v>369</v>
      </c>
      <c r="J12148">
        <v>7</v>
      </c>
      <c r="K12148">
        <v>7</v>
      </c>
    </row>
    <row r="12149" spans="1:11" x14ac:dyDescent="0.3">
      <c r="A12149">
        <v>20224</v>
      </c>
      <c r="B12149">
        <v>1</v>
      </c>
      <c r="C12149" t="s">
        <v>253</v>
      </c>
      <c r="D12149" t="s">
        <v>11</v>
      </c>
      <c r="E12149" t="s">
        <v>12</v>
      </c>
      <c r="F12149" t="s">
        <v>330</v>
      </c>
      <c r="G12149" t="s">
        <v>275</v>
      </c>
      <c r="H12149" t="s">
        <v>274</v>
      </c>
      <c r="I12149" t="s">
        <v>369</v>
      </c>
      <c r="J12149">
        <v>8</v>
      </c>
      <c r="K12149">
        <v>4</v>
      </c>
    </row>
    <row r="12150" spans="1:11" x14ac:dyDescent="0.3">
      <c r="A12150">
        <v>20224</v>
      </c>
      <c r="B12150">
        <v>1</v>
      </c>
      <c r="C12150" t="s">
        <v>253</v>
      </c>
      <c r="D12150" t="s">
        <v>11</v>
      </c>
      <c r="E12150" t="s">
        <v>12</v>
      </c>
      <c r="F12150" t="s">
        <v>330</v>
      </c>
      <c r="G12150" t="s">
        <v>273</v>
      </c>
      <c r="H12150" t="s">
        <v>272</v>
      </c>
      <c r="I12150" t="s">
        <v>370</v>
      </c>
      <c r="J12150">
        <v>0</v>
      </c>
      <c r="K12150">
        <v>449</v>
      </c>
    </row>
    <row r="12151" spans="1:11" x14ac:dyDescent="0.3">
      <c r="A12151">
        <v>20224</v>
      </c>
      <c r="B12151">
        <v>1</v>
      </c>
      <c r="C12151" t="s">
        <v>253</v>
      </c>
      <c r="D12151" t="s">
        <v>11</v>
      </c>
      <c r="E12151" t="s">
        <v>12</v>
      </c>
      <c r="F12151" t="s">
        <v>330</v>
      </c>
      <c r="G12151" t="s">
        <v>273</v>
      </c>
      <c r="H12151" t="s">
        <v>272</v>
      </c>
      <c r="I12151" t="s">
        <v>370</v>
      </c>
      <c r="J12151">
        <v>1</v>
      </c>
      <c r="K12151">
        <v>3402</v>
      </c>
    </row>
    <row r="12152" spans="1:11" x14ac:dyDescent="0.3">
      <c r="A12152">
        <v>20224</v>
      </c>
      <c r="B12152">
        <v>1</v>
      </c>
      <c r="C12152" t="s">
        <v>253</v>
      </c>
      <c r="D12152" t="s">
        <v>11</v>
      </c>
      <c r="E12152" t="s">
        <v>12</v>
      </c>
      <c r="F12152" t="s">
        <v>330</v>
      </c>
      <c r="G12152" t="s">
        <v>273</v>
      </c>
      <c r="H12152" t="s">
        <v>272</v>
      </c>
      <c r="I12152" t="s">
        <v>370</v>
      </c>
      <c r="J12152">
        <v>2</v>
      </c>
      <c r="K12152">
        <v>1665</v>
      </c>
    </row>
    <row r="12153" spans="1:11" x14ac:dyDescent="0.3">
      <c r="A12153">
        <v>20224</v>
      </c>
      <c r="B12153">
        <v>1</v>
      </c>
      <c r="C12153" t="s">
        <v>253</v>
      </c>
      <c r="D12153" t="s">
        <v>11</v>
      </c>
      <c r="E12153" t="s">
        <v>12</v>
      </c>
      <c r="F12153" t="s">
        <v>330</v>
      </c>
      <c r="G12153" t="s">
        <v>273</v>
      </c>
      <c r="H12153" t="s">
        <v>272</v>
      </c>
      <c r="I12153" t="s">
        <v>370</v>
      </c>
      <c r="J12153">
        <v>3</v>
      </c>
      <c r="K12153">
        <v>1000</v>
      </c>
    </row>
    <row r="12154" spans="1:11" x14ac:dyDescent="0.3">
      <c r="A12154">
        <v>20224</v>
      </c>
      <c r="B12154">
        <v>1</v>
      </c>
      <c r="C12154" t="s">
        <v>253</v>
      </c>
      <c r="D12154" t="s">
        <v>11</v>
      </c>
      <c r="E12154" t="s">
        <v>12</v>
      </c>
      <c r="F12154" t="s">
        <v>330</v>
      </c>
      <c r="G12154" t="s">
        <v>273</v>
      </c>
      <c r="H12154" t="s">
        <v>272</v>
      </c>
      <c r="I12154" t="s">
        <v>370</v>
      </c>
      <c r="J12154">
        <v>4</v>
      </c>
      <c r="K12154">
        <v>517</v>
      </c>
    </row>
    <row r="12155" spans="1:11" x14ac:dyDescent="0.3">
      <c r="A12155">
        <v>20224</v>
      </c>
      <c r="B12155">
        <v>1</v>
      </c>
      <c r="C12155" t="s">
        <v>253</v>
      </c>
      <c r="D12155" t="s">
        <v>11</v>
      </c>
      <c r="E12155" t="s">
        <v>12</v>
      </c>
      <c r="F12155" t="s">
        <v>330</v>
      </c>
      <c r="G12155" t="s">
        <v>273</v>
      </c>
      <c r="H12155" t="s">
        <v>272</v>
      </c>
      <c r="I12155" t="s">
        <v>370</v>
      </c>
      <c r="J12155">
        <v>5</v>
      </c>
      <c r="K12155">
        <v>75</v>
      </c>
    </row>
    <row r="12156" spans="1:11" x14ac:dyDescent="0.3">
      <c r="A12156">
        <v>20224</v>
      </c>
      <c r="B12156">
        <v>1</v>
      </c>
      <c r="C12156" t="s">
        <v>253</v>
      </c>
      <c r="D12156" t="s">
        <v>11</v>
      </c>
      <c r="E12156" t="s">
        <v>12</v>
      </c>
      <c r="F12156" t="s">
        <v>330</v>
      </c>
      <c r="G12156" t="s">
        <v>273</v>
      </c>
      <c r="H12156" t="s">
        <v>272</v>
      </c>
      <c r="I12156" t="s">
        <v>370</v>
      </c>
      <c r="J12156">
        <v>6</v>
      </c>
      <c r="K12156">
        <v>34</v>
      </c>
    </row>
    <row r="12157" spans="1:11" x14ac:dyDescent="0.3">
      <c r="A12157">
        <v>20224</v>
      </c>
      <c r="B12157">
        <v>1</v>
      </c>
      <c r="C12157" t="s">
        <v>253</v>
      </c>
      <c r="D12157" t="s">
        <v>11</v>
      </c>
      <c r="E12157" t="s">
        <v>12</v>
      </c>
      <c r="F12157" t="s">
        <v>330</v>
      </c>
      <c r="G12157" t="s">
        <v>273</v>
      </c>
      <c r="H12157" t="s">
        <v>272</v>
      </c>
      <c r="I12157" t="s">
        <v>370</v>
      </c>
      <c r="J12157">
        <v>7</v>
      </c>
      <c r="K12157">
        <v>34</v>
      </c>
    </row>
    <row r="12158" spans="1:11" x14ac:dyDescent="0.3">
      <c r="A12158">
        <v>20224</v>
      </c>
      <c r="B12158">
        <v>1</v>
      </c>
      <c r="C12158" t="s">
        <v>253</v>
      </c>
      <c r="D12158" t="s">
        <v>11</v>
      </c>
      <c r="E12158" t="s">
        <v>12</v>
      </c>
      <c r="F12158" t="s">
        <v>330</v>
      </c>
      <c r="G12158" t="s">
        <v>273</v>
      </c>
      <c r="H12158" t="s">
        <v>272</v>
      </c>
      <c r="I12158" t="s">
        <v>370</v>
      </c>
      <c r="J12158">
        <v>8</v>
      </c>
      <c r="K12158">
        <v>9</v>
      </c>
    </row>
    <row r="12159" spans="1:11" x14ac:dyDescent="0.3">
      <c r="A12159">
        <v>20224</v>
      </c>
      <c r="B12159">
        <v>1</v>
      </c>
      <c r="C12159" t="s">
        <v>253</v>
      </c>
      <c r="D12159" t="s">
        <v>11</v>
      </c>
      <c r="E12159" t="s">
        <v>12</v>
      </c>
      <c r="F12159" t="s">
        <v>330</v>
      </c>
      <c r="G12159" t="s">
        <v>273</v>
      </c>
      <c r="H12159" t="s">
        <v>272</v>
      </c>
      <c r="I12159" t="s">
        <v>370</v>
      </c>
      <c r="J12159">
        <v>9</v>
      </c>
      <c r="K12159">
        <v>23</v>
      </c>
    </row>
    <row r="12160" spans="1:11" x14ac:dyDescent="0.3">
      <c r="A12160">
        <v>20224</v>
      </c>
      <c r="B12160">
        <v>1</v>
      </c>
      <c r="C12160" t="s">
        <v>253</v>
      </c>
      <c r="D12160" t="s">
        <v>13</v>
      </c>
      <c r="E12160" t="s">
        <v>14</v>
      </c>
      <c r="F12160" t="s">
        <v>331</v>
      </c>
      <c r="G12160" t="s">
        <v>246</v>
      </c>
      <c r="H12160" t="s">
        <v>245</v>
      </c>
      <c r="I12160" t="s">
        <v>371</v>
      </c>
      <c r="J12160">
        <v>0</v>
      </c>
      <c r="K12160">
        <v>19</v>
      </c>
    </row>
    <row r="12161" spans="1:11" x14ac:dyDescent="0.3">
      <c r="A12161">
        <v>20224</v>
      </c>
      <c r="B12161">
        <v>1</v>
      </c>
      <c r="C12161" t="s">
        <v>253</v>
      </c>
      <c r="D12161" t="s">
        <v>13</v>
      </c>
      <c r="E12161" t="s">
        <v>14</v>
      </c>
      <c r="F12161" t="s">
        <v>331</v>
      </c>
      <c r="G12161" t="s">
        <v>246</v>
      </c>
      <c r="H12161" t="s">
        <v>245</v>
      </c>
      <c r="I12161" t="s">
        <v>371</v>
      </c>
      <c r="J12161">
        <v>1</v>
      </c>
      <c r="K12161">
        <v>100</v>
      </c>
    </row>
    <row r="12162" spans="1:11" x14ac:dyDescent="0.3">
      <c r="A12162">
        <v>20224</v>
      </c>
      <c r="B12162">
        <v>1</v>
      </c>
      <c r="C12162" t="s">
        <v>253</v>
      </c>
      <c r="D12162" t="s">
        <v>13</v>
      </c>
      <c r="E12162" t="s">
        <v>14</v>
      </c>
      <c r="F12162" t="s">
        <v>331</v>
      </c>
      <c r="G12162" t="s">
        <v>246</v>
      </c>
      <c r="H12162" t="s">
        <v>245</v>
      </c>
      <c r="I12162" t="s">
        <v>371</v>
      </c>
      <c r="J12162">
        <v>2</v>
      </c>
      <c r="K12162">
        <v>71</v>
      </c>
    </row>
    <row r="12163" spans="1:11" x14ac:dyDescent="0.3">
      <c r="A12163">
        <v>20224</v>
      </c>
      <c r="B12163">
        <v>1</v>
      </c>
      <c r="C12163" t="s">
        <v>253</v>
      </c>
      <c r="D12163" t="s">
        <v>13</v>
      </c>
      <c r="E12163" t="s">
        <v>14</v>
      </c>
      <c r="F12163" t="s">
        <v>331</v>
      </c>
      <c r="G12163" t="s">
        <v>246</v>
      </c>
      <c r="H12163" t="s">
        <v>245</v>
      </c>
      <c r="I12163" t="s">
        <v>371</v>
      </c>
      <c r="J12163">
        <v>3</v>
      </c>
      <c r="K12163">
        <v>75</v>
      </c>
    </row>
    <row r="12164" spans="1:11" x14ac:dyDescent="0.3">
      <c r="A12164">
        <v>20224</v>
      </c>
      <c r="B12164">
        <v>1</v>
      </c>
      <c r="C12164" t="s">
        <v>253</v>
      </c>
      <c r="D12164" t="s">
        <v>13</v>
      </c>
      <c r="E12164" t="s">
        <v>14</v>
      </c>
      <c r="F12164" t="s">
        <v>331</v>
      </c>
      <c r="G12164" t="s">
        <v>246</v>
      </c>
      <c r="H12164" t="s">
        <v>245</v>
      </c>
      <c r="I12164" t="s">
        <v>371</v>
      </c>
      <c r="J12164">
        <v>4</v>
      </c>
      <c r="K12164">
        <v>85</v>
      </c>
    </row>
    <row r="12165" spans="1:11" x14ac:dyDescent="0.3">
      <c r="A12165">
        <v>20224</v>
      </c>
      <c r="B12165">
        <v>1</v>
      </c>
      <c r="C12165" t="s">
        <v>253</v>
      </c>
      <c r="D12165" t="s">
        <v>13</v>
      </c>
      <c r="E12165" t="s">
        <v>14</v>
      </c>
      <c r="F12165" t="s">
        <v>331</v>
      </c>
      <c r="G12165" t="s">
        <v>246</v>
      </c>
      <c r="H12165" t="s">
        <v>245</v>
      </c>
      <c r="I12165" t="s">
        <v>371</v>
      </c>
      <c r="J12165">
        <v>5</v>
      </c>
      <c r="K12165">
        <v>40</v>
      </c>
    </row>
    <row r="12166" spans="1:11" x14ac:dyDescent="0.3">
      <c r="A12166">
        <v>20224</v>
      </c>
      <c r="B12166">
        <v>1</v>
      </c>
      <c r="C12166" t="s">
        <v>253</v>
      </c>
      <c r="D12166" t="s">
        <v>13</v>
      </c>
      <c r="E12166" t="s">
        <v>14</v>
      </c>
      <c r="F12166" t="s">
        <v>331</v>
      </c>
      <c r="G12166" t="s">
        <v>246</v>
      </c>
      <c r="H12166" t="s">
        <v>245</v>
      </c>
      <c r="I12166" t="s">
        <v>371</v>
      </c>
      <c r="J12166">
        <v>6</v>
      </c>
      <c r="K12166">
        <v>17</v>
      </c>
    </row>
    <row r="12167" spans="1:11" x14ac:dyDescent="0.3">
      <c r="A12167">
        <v>20224</v>
      </c>
      <c r="B12167">
        <v>1</v>
      </c>
      <c r="C12167" t="s">
        <v>253</v>
      </c>
      <c r="D12167" t="s">
        <v>13</v>
      </c>
      <c r="E12167" t="s">
        <v>14</v>
      </c>
      <c r="F12167" t="s">
        <v>331</v>
      </c>
      <c r="G12167" t="s">
        <v>246</v>
      </c>
      <c r="H12167" t="s">
        <v>245</v>
      </c>
      <c r="I12167" t="s">
        <v>371</v>
      </c>
      <c r="J12167">
        <v>7</v>
      </c>
      <c r="K12167">
        <v>8</v>
      </c>
    </row>
    <row r="12168" spans="1:11" x14ac:dyDescent="0.3">
      <c r="A12168">
        <v>20224</v>
      </c>
      <c r="B12168">
        <v>1</v>
      </c>
      <c r="C12168" t="s">
        <v>253</v>
      </c>
      <c r="D12168" t="s">
        <v>13</v>
      </c>
      <c r="E12168" t="s">
        <v>14</v>
      </c>
      <c r="F12168" t="s">
        <v>331</v>
      </c>
      <c r="G12168" t="s">
        <v>246</v>
      </c>
      <c r="H12168" t="s">
        <v>245</v>
      </c>
      <c r="I12168" t="s">
        <v>371</v>
      </c>
      <c r="J12168">
        <v>8</v>
      </c>
      <c r="K12168">
        <v>1</v>
      </c>
    </row>
    <row r="12169" spans="1:11" x14ac:dyDescent="0.3">
      <c r="A12169">
        <v>20224</v>
      </c>
      <c r="B12169">
        <v>1</v>
      </c>
      <c r="C12169" t="s">
        <v>253</v>
      </c>
      <c r="D12169" t="s">
        <v>13</v>
      </c>
      <c r="E12169" t="s">
        <v>14</v>
      </c>
      <c r="F12169" t="s">
        <v>331</v>
      </c>
      <c r="G12169" t="s">
        <v>246</v>
      </c>
      <c r="H12169" t="s">
        <v>245</v>
      </c>
      <c r="I12169" t="s">
        <v>371</v>
      </c>
      <c r="J12169">
        <v>9</v>
      </c>
      <c r="K12169">
        <v>1</v>
      </c>
    </row>
    <row r="12170" spans="1:11" x14ac:dyDescent="0.3">
      <c r="A12170">
        <v>20224</v>
      </c>
      <c r="B12170">
        <v>1</v>
      </c>
      <c r="C12170" t="s">
        <v>253</v>
      </c>
      <c r="D12170" t="s">
        <v>13</v>
      </c>
      <c r="E12170" t="s">
        <v>14</v>
      </c>
      <c r="F12170" t="s">
        <v>331</v>
      </c>
      <c r="G12170" t="s">
        <v>244</v>
      </c>
      <c r="H12170" t="s">
        <v>243</v>
      </c>
      <c r="I12170" t="s">
        <v>372</v>
      </c>
      <c r="J12170">
        <v>0</v>
      </c>
      <c r="K12170">
        <v>4</v>
      </c>
    </row>
    <row r="12171" spans="1:11" x14ac:dyDescent="0.3">
      <c r="A12171">
        <v>20224</v>
      </c>
      <c r="B12171">
        <v>1</v>
      </c>
      <c r="C12171" t="s">
        <v>253</v>
      </c>
      <c r="D12171" t="s">
        <v>13</v>
      </c>
      <c r="E12171" t="s">
        <v>14</v>
      </c>
      <c r="F12171" t="s">
        <v>331</v>
      </c>
      <c r="G12171" t="s">
        <v>244</v>
      </c>
      <c r="H12171" t="s">
        <v>243</v>
      </c>
      <c r="I12171" t="s">
        <v>372</v>
      </c>
      <c r="J12171">
        <v>1</v>
      </c>
      <c r="K12171">
        <v>27</v>
      </c>
    </row>
    <row r="12172" spans="1:11" x14ac:dyDescent="0.3">
      <c r="A12172">
        <v>20224</v>
      </c>
      <c r="B12172">
        <v>1</v>
      </c>
      <c r="C12172" t="s">
        <v>253</v>
      </c>
      <c r="D12172" t="s">
        <v>13</v>
      </c>
      <c r="E12172" t="s">
        <v>14</v>
      </c>
      <c r="F12172" t="s">
        <v>331</v>
      </c>
      <c r="G12172" t="s">
        <v>244</v>
      </c>
      <c r="H12172" t="s">
        <v>243</v>
      </c>
      <c r="I12172" t="s">
        <v>372</v>
      </c>
      <c r="J12172">
        <v>2</v>
      </c>
      <c r="K12172">
        <v>20</v>
      </c>
    </row>
    <row r="12173" spans="1:11" x14ac:dyDescent="0.3">
      <c r="A12173">
        <v>20224</v>
      </c>
      <c r="B12173">
        <v>1</v>
      </c>
      <c r="C12173" t="s">
        <v>253</v>
      </c>
      <c r="D12173" t="s">
        <v>13</v>
      </c>
      <c r="E12173" t="s">
        <v>14</v>
      </c>
      <c r="F12173" t="s">
        <v>331</v>
      </c>
      <c r="G12173" t="s">
        <v>244</v>
      </c>
      <c r="H12173" t="s">
        <v>243</v>
      </c>
      <c r="I12173" t="s">
        <v>372</v>
      </c>
      <c r="J12173">
        <v>3</v>
      </c>
      <c r="K12173">
        <v>29</v>
      </c>
    </row>
    <row r="12174" spans="1:11" x14ac:dyDescent="0.3">
      <c r="A12174">
        <v>20224</v>
      </c>
      <c r="B12174">
        <v>1</v>
      </c>
      <c r="C12174" t="s">
        <v>253</v>
      </c>
      <c r="D12174" t="s">
        <v>13</v>
      </c>
      <c r="E12174" t="s">
        <v>14</v>
      </c>
      <c r="F12174" t="s">
        <v>331</v>
      </c>
      <c r="G12174" t="s">
        <v>244</v>
      </c>
      <c r="H12174" t="s">
        <v>243</v>
      </c>
      <c r="I12174" t="s">
        <v>372</v>
      </c>
      <c r="J12174">
        <v>4</v>
      </c>
      <c r="K12174">
        <v>41</v>
      </c>
    </row>
    <row r="12175" spans="1:11" x14ac:dyDescent="0.3">
      <c r="A12175">
        <v>20224</v>
      </c>
      <c r="B12175">
        <v>1</v>
      </c>
      <c r="C12175" t="s">
        <v>253</v>
      </c>
      <c r="D12175" t="s">
        <v>13</v>
      </c>
      <c r="E12175" t="s">
        <v>14</v>
      </c>
      <c r="F12175" t="s">
        <v>331</v>
      </c>
      <c r="G12175" t="s">
        <v>244</v>
      </c>
      <c r="H12175" t="s">
        <v>243</v>
      </c>
      <c r="I12175" t="s">
        <v>372</v>
      </c>
      <c r="J12175">
        <v>5</v>
      </c>
      <c r="K12175">
        <v>14</v>
      </c>
    </row>
    <row r="12176" spans="1:11" x14ac:dyDescent="0.3">
      <c r="A12176">
        <v>20224</v>
      </c>
      <c r="B12176">
        <v>1</v>
      </c>
      <c r="C12176" t="s">
        <v>253</v>
      </c>
      <c r="D12176" t="s">
        <v>13</v>
      </c>
      <c r="E12176" t="s">
        <v>14</v>
      </c>
      <c r="F12176" t="s">
        <v>331</v>
      </c>
      <c r="G12176" t="s">
        <v>244</v>
      </c>
      <c r="H12176" t="s">
        <v>243</v>
      </c>
      <c r="I12176" t="s">
        <v>372</v>
      </c>
      <c r="J12176">
        <v>6</v>
      </c>
      <c r="K12176">
        <v>13</v>
      </c>
    </row>
    <row r="12177" spans="1:11" x14ac:dyDescent="0.3">
      <c r="A12177">
        <v>20224</v>
      </c>
      <c r="B12177">
        <v>1</v>
      </c>
      <c r="C12177" t="s">
        <v>253</v>
      </c>
      <c r="D12177" t="s">
        <v>13</v>
      </c>
      <c r="E12177" t="s">
        <v>14</v>
      </c>
      <c r="F12177" t="s">
        <v>331</v>
      </c>
      <c r="G12177" t="s">
        <v>244</v>
      </c>
      <c r="H12177" t="s">
        <v>243</v>
      </c>
      <c r="I12177" t="s">
        <v>372</v>
      </c>
      <c r="J12177">
        <v>7</v>
      </c>
      <c r="K12177">
        <v>11</v>
      </c>
    </row>
    <row r="12178" spans="1:11" x14ac:dyDescent="0.3">
      <c r="A12178">
        <v>20224</v>
      </c>
      <c r="B12178">
        <v>1</v>
      </c>
      <c r="C12178" t="s">
        <v>253</v>
      </c>
      <c r="D12178" t="s">
        <v>13</v>
      </c>
      <c r="E12178" t="s">
        <v>14</v>
      </c>
      <c r="F12178" t="s">
        <v>331</v>
      </c>
      <c r="G12178" t="s">
        <v>244</v>
      </c>
      <c r="H12178" t="s">
        <v>243</v>
      </c>
      <c r="I12178" t="s">
        <v>372</v>
      </c>
      <c r="J12178">
        <v>8</v>
      </c>
      <c r="K12178">
        <v>3</v>
      </c>
    </row>
    <row r="12179" spans="1:11" x14ac:dyDescent="0.3">
      <c r="A12179">
        <v>20224</v>
      </c>
      <c r="B12179">
        <v>1</v>
      </c>
      <c r="C12179" t="s">
        <v>253</v>
      </c>
      <c r="D12179" t="s">
        <v>13</v>
      </c>
      <c r="E12179" t="s">
        <v>14</v>
      </c>
      <c r="F12179" t="s">
        <v>331</v>
      </c>
      <c r="G12179" t="s">
        <v>242</v>
      </c>
      <c r="H12179" t="s">
        <v>241</v>
      </c>
      <c r="I12179" t="s">
        <v>373</v>
      </c>
      <c r="J12179">
        <v>0</v>
      </c>
      <c r="K12179">
        <v>6</v>
      </c>
    </row>
    <row r="12180" spans="1:11" x14ac:dyDescent="0.3">
      <c r="A12180">
        <v>20224</v>
      </c>
      <c r="B12180">
        <v>1</v>
      </c>
      <c r="C12180" t="s">
        <v>253</v>
      </c>
      <c r="D12180" t="s">
        <v>13</v>
      </c>
      <c r="E12180" t="s">
        <v>14</v>
      </c>
      <c r="F12180" t="s">
        <v>331</v>
      </c>
      <c r="G12180" t="s">
        <v>242</v>
      </c>
      <c r="H12180" t="s">
        <v>241</v>
      </c>
      <c r="I12180" t="s">
        <v>373</v>
      </c>
      <c r="J12180">
        <v>1</v>
      </c>
      <c r="K12180">
        <v>31</v>
      </c>
    </row>
    <row r="12181" spans="1:11" x14ac:dyDescent="0.3">
      <c r="A12181">
        <v>20224</v>
      </c>
      <c r="B12181">
        <v>1</v>
      </c>
      <c r="C12181" t="s">
        <v>253</v>
      </c>
      <c r="D12181" t="s">
        <v>13</v>
      </c>
      <c r="E12181" t="s">
        <v>14</v>
      </c>
      <c r="F12181" t="s">
        <v>331</v>
      </c>
      <c r="G12181" t="s">
        <v>242</v>
      </c>
      <c r="H12181" t="s">
        <v>241</v>
      </c>
      <c r="I12181" t="s">
        <v>373</v>
      </c>
      <c r="J12181">
        <v>2</v>
      </c>
      <c r="K12181">
        <v>14</v>
      </c>
    </row>
    <row r="12182" spans="1:11" x14ac:dyDescent="0.3">
      <c r="A12182">
        <v>20224</v>
      </c>
      <c r="B12182">
        <v>1</v>
      </c>
      <c r="C12182" t="s">
        <v>253</v>
      </c>
      <c r="D12182" t="s">
        <v>13</v>
      </c>
      <c r="E12182" t="s">
        <v>14</v>
      </c>
      <c r="F12182" t="s">
        <v>331</v>
      </c>
      <c r="G12182" t="s">
        <v>242</v>
      </c>
      <c r="H12182" t="s">
        <v>241</v>
      </c>
      <c r="I12182" t="s">
        <v>373</v>
      </c>
      <c r="J12182">
        <v>3</v>
      </c>
      <c r="K12182">
        <v>14</v>
      </c>
    </row>
    <row r="12183" spans="1:11" x14ac:dyDescent="0.3">
      <c r="A12183">
        <v>20224</v>
      </c>
      <c r="B12183">
        <v>1</v>
      </c>
      <c r="C12183" t="s">
        <v>253</v>
      </c>
      <c r="D12183" t="s">
        <v>13</v>
      </c>
      <c r="E12183" t="s">
        <v>14</v>
      </c>
      <c r="F12183" t="s">
        <v>331</v>
      </c>
      <c r="G12183" t="s">
        <v>242</v>
      </c>
      <c r="H12183" t="s">
        <v>241</v>
      </c>
      <c r="I12183" t="s">
        <v>373</v>
      </c>
      <c r="J12183">
        <v>4</v>
      </c>
      <c r="K12183">
        <v>7</v>
      </c>
    </row>
    <row r="12184" spans="1:11" x14ac:dyDescent="0.3">
      <c r="A12184">
        <v>20224</v>
      </c>
      <c r="B12184">
        <v>1</v>
      </c>
      <c r="C12184" t="s">
        <v>253</v>
      </c>
      <c r="D12184" t="s">
        <v>13</v>
      </c>
      <c r="E12184" t="s">
        <v>14</v>
      </c>
      <c r="F12184" t="s">
        <v>331</v>
      </c>
      <c r="G12184" t="s">
        <v>242</v>
      </c>
      <c r="H12184" t="s">
        <v>241</v>
      </c>
      <c r="I12184" t="s">
        <v>373</v>
      </c>
      <c r="J12184">
        <v>5</v>
      </c>
      <c r="K12184">
        <v>3</v>
      </c>
    </row>
    <row r="12185" spans="1:11" x14ac:dyDescent="0.3">
      <c r="A12185">
        <v>20224</v>
      </c>
      <c r="B12185">
        <v>1</v>
      </c>
      <c r="C12185" t="s">
        <v>253</v>
      </c>
      <c r="D12185" t="s">
        <v>15</v>
      </c>
      <c r="E12185" t="s">
        <v>16</v>
      </c>
      <c r="F12185" t="s">
        <v>332</v>
      </c>
      <c r="G12185" t="s">
        <v>240</v>
      </c>
      <c r="H12185" t="s">
        <v>16</v>
      </c>
      <c r="I12185" t="s">
        <v>332</v>
      </c>
      <c r="J12185">
        <v>0</v>
      </c>
      <c r="K12185">
        <v>1041</v>
      </c>
    </row>
    <row r="12186" spans="1:11" x14ac:dyDescent="0.3">
      <c r="A12186">
        <v>20224</v>
      </c>
      <c r="B12186">
        <v>1</v>
      </c>
      <c r="C12186" t="s">
        <v>253</v>
      </c>
      <c r="D12186" t="s">
        <v>15</v>
      </c>
      <c r="E12186" t="s">
        <v>16</v>
      </c>
      <c r="F12186" t="s">
        <v>332</v>
      </c>
      <c r="G12186" t="s">
        <v>240</v>
      </c>
      <c r="H12186" t="s">
        <v>16</v>
      </c>
      <c r="I12186" t="s">
        <v>332</v>
      </c>
      <c r="J12186">
        <v>1</v>
      </c>
      <c r="K12186">
        <v>7712</v>
      </c>
    </row>
    <row r="12187" spans="1:11" x14ac:dyDescent="0.3">
      <c r="A12187">
        <v>20224</v>
      </c>
      <c r="B12187">
        <v>1</v>
      </c>
      <c r="C12187" t="s">
        <v>253</v>
      </c>
      <c r="D12187" t="s">
        <v>15</v>
      </c>
      <c r="E12187" t="s">
        <v>16</v>
      </c>
      <c r="F12187" t="s">
        <v>332</v>
      </c>
      <c r="G12187" t="s">
        <v>240</v>
      </c>
      <c r="H12187" t="s">
        <v>16</v>
      </c>
      <c r="I12187" t="s">
        <v>332</v>
      </c>
      <c r="J12187">
        <v>2</v>
      </c>
      <c r="K12187">
        <v>3242</v>
      </c>
    </row>
    <row r="12188" spans="1:11" x14ac:dyDescent="0.3">
      <c r="A12188">
        <v>20224</v>
      </c>
      <c r="B12188">
        <v>1</v>
      </c>
      <c r="C12188" t="s">
        <v>253</v>
      </c>
      <c r="D12188" t="s">
        <v>15</v>
      </c>
      <c r="E12188" t="s">
        <v>16</v>
      </c>
      <c r="F12188" t="s">
        <v>332</v>
      </c>
      <c r="G12188" t="s">
        <v>240</v>
      </c>
      <c r="H12188" t="s">
        <v>16</v>
      </c>
      <c r="I12188" t="s">
        <v>332</v>
      </c>
      <c r="J12188">
        <v>3</v>
      </c>
      <c r="K12188">
        <v>1735</v>
      </c>
    </row>
    <row r="12189" spans="1:11" x14ac:dyDescent="0.3">
      <c r="A12189">
        <v>20224</v>
      </c>
      <c r="B12189">
        <v>1</v>
      </c>
      <c r="C12189" t="s">
        <v>253</v>
      </c>
      <c r="D12189" t="s">
        <v>15</v>
      </c>
      <c r="E12189" t="s">
        <v>16</v>
      </c>
      <c r="F12189" t="s">
        <v>332</v>
      </c>
      <c r="G12189" t="s">
        <v>240</v>
      </c>
      <c r="H12189" t="s">
        <v>16</v>
      </c>
      <c r="I12189" t="s">
        <v>332</v>
      </c>
      <c r="J12189">
        <v>4</v>
      </c>
      <c r="K12189">
        <v>665</v>
      </c>
    </row>
    <row r="12190" spans="1:11" x14ac:dyDescent="0.3">
      <c r="A12190">
        <v>20224</v>
      </c>
      <c r="B12190">
        <v>1</v>
      </c>
      <c r="C12190" t="s">
        <v>253</v>
      </c>
      <c r="D12190" t="s">
        <v>15</v>
      </c>
      <c r="E12190" t="s">
        <v>16</v>
      </c>
      <c r="F12190" t="s">
        <v>332</v>
      </c>
      <c r="G12190" t="s">
        <v>240</v>
      </c>
      <c r="H12190" t="s">
        <v>16</v>
      </c>
      <c r="I12190" t="s">
        <v>332</v>
      </c>
      <c r="J12190">
        <v>5</v>
      </c>
      <c r="K12190">
        <v>87</v>
      </c>
    </row>
    <row r="12191" spans="1:11" x14ac:dyDescent="0.3">
      <c r="A12191">
        <v>20224</v>
      </c>
      <c r="B12191">
        <v>1</v>
      </c>
      <c r="C12191" t="s">
        <v>253</v>
      </c>
      <c r="D12191" t="s">
        <v>15</v>
      </c>
      <c r="E12191" t="s">
        <v>16</v>
      </c>
      <c r="F12191" t="s">
        <v>332</v>
      </c>
      <c r="G12191" t="s">
        <v>240</v>
      </c>
      <c r="H12191" t="s">
        <v>16</v>
      </c>
      <c r="I12191" t="s">
        <v>332</v>
      </c>
      <c r="J12191">
        <v>6</v>
      </c>
      <c r="K12191">
        <v>30</v>
      </c>
    </row>
    <row r="12192" spans="1:11" x14ac:dyDescent="0.3">
      <c r="A12192">
        <v>20224</v>
      </c>
      <c r="B12192">
        <v>1</v>
      </c>
      <c r="C12192" t="s">
        <v>253</v>
      </c>
      <c r="D12192" t="s">
        <v>15</v>
      </c>
      <c r="E12192" t="s">
        <v>16</v>
      </c>
      <c r="F12192" t="s">
        <v>332</v>
      </c>
      <c r="G12192" t="s">
        <v>240</v>
      </c>
      <c r="H12192" t="s">
        <v>16</v>
      </c>
      <c r="I12192" t="s">
        <v>332</v>
      </c>
      <c r="J12192">
        <v>7</v>
      </c>
      <c r="K12192">
        <v>10</v>
      </c>
    </row>
    <row r="12193" spans="1:11" x14ac:dyDescent="0.3">
      <c r="A12193">
        <v>20224</v>
      </c>
      <c r="B12193">
        <v>1</v>
      </c>
      <c r="C12193" t="s">
        <v>253</v>
      </c>
      <c r="D12193" t="s">
        <v>15</v>
      </c>
      <c r="E12193" t="s">
        <v>16</v>
      </c>
      <c r="F12193" t="s">
        <v>332</v>
      </c>
      <c r="G12193" t="s">
        <v>240</v>
      </c>
      <c r="H12193" t="s">
        <v>16</v>
      </c>
      <c r="I12193" t="s">
        <v>332</v>
      </c>
      <c r="J12193">
        <v>8</v>
      </c>
      <c r="K12193">
        <v>3</v>
      </c>
    </row>
    <row r="12194" spans="1:11" x14ac:dyDescent="0.3">
      <c r="A12194">
        <v>20224</v>
      </c>
      <c r="B12194">
        <v>1</v>
      </c>
      <c r="C12194" t="s">
        <v>253</v>
      </c>
      <c r="D12194" t="s">
        <v>15</v>
      </c>
      <c r="E12194" t="s">
        <v>16</v>
      </c>
      <c r="F12194" t="s">
        <v>332</v>
      </c>
      <c r="G12194" t="s">
        <v>240</v>
      </c>
      <c r="H12194" t="s">
        <v>16</v>
      </c>
      <c r="I12194" t="s">
        <v>332</v>
      </c>
      <c r="J12194">
        <v>9</v>
      </c>
      <c r="K12194">
        <v>3</v>
      </c>
    </row>
    <row r="12195" spans="1:11" x14ac:dyDescent="0.3">
      <c r="A12195">
        <v>20224</v>
      </c>
      <c r="B12195">
        <v>1</v>
      </c>
      <c r="C12195" t="s">
        <v>253</v>
      </c>
      <c r="D12195" t="s">
        <v>17</v>
      </c>
      <c r="E12195" t="s">
        <v>239</v>
      </c>
      <c r="F12195" t="s">
        <v>333</v>
      </c>
      <c r="G12195" t="s">
        <v>271</v>
      </c>
      <c r="H12195" t="s">
        <v>270</v>
      </c>
      <c r="I12195" t="s">
        <v>374</v>
      </c>
      <c r="J12195">
        <v>0</v>
      </c>
      <c r="K12195">
        <v>4</v>
      </c>
    </row>
    <row r="12196" spans="1:11" x14ac:dyDescent="0.3">
      <c r="A12196">
        <v>20224</v>
      </c>
      <c r="B12196">
        <v>1</v>
      </c>
      <c r="C12196" t="s">
        <v>253</v>
      </c>
      <c r="D12196" t="s">
        <v>17</v>
      </c>
      <c r="E12196" t="s">
        <v>239</v>
      </c>
      <c r="F12196" t="s">
        <v>333</v>
      </c>
      <c r="G12196" t="s">
        <v>271</v>
      </c>
      <c r="H12196" t="s">
        <v>270</v>
      </c>
      <c r="I12196" t="s">
        <v>374</v>
      </c>
      <c r="J12196">
        <v>1</v>
      </c>
      <c r="K12196">
        <v>19</v>
      </c>
    </row>
    <row r="12197" spans="1:11" x14ac:dyDescent="0.3">
      <c r="A12197">
        <v>20224</v>
      </c>
      <c r="B12197">
        <v>1</v>
      </c>
      <c r="C12197" t="s">
        <v>253</v>
      </c>
      <c r="D12197" t="s">
        <v>17</v>
      </c>
      <c r="E12197" t="s">
        <v>239</v>
      </c>
      <c r="F12197" t="s">
        <v>333</v>
      </c>
      <c r="G12197" t="s">
        <v>271</v>
      </c>
      <c r="H12197" t="s">
        <v>270</v>
      </c>
      <c r="I12197" t="s">
        <v>374</v>
      </c>
      <c r="J12197">
        <v>2</v>
      </c>
      <c r="K12197">
        <v>8</v>
      </c>
    </row>
    <row r="12198" spans="1:11" x14ac:dyDescent="0.3">
      <c r="A12198">
        <v>20224</v>
      </c>
      <c r="B12198">
        <v>1</v>
      </c>
      <c r="C12198" t="s">
        <v>253</v>
      </c>
      <c r="D12198" t="s">
        <v>17</v>
      </c>
      <c r="E12198" t="s">
        <v>239</v>
      </c>
      <c r="F12198" t="s">
        <v>333</v>
      </c>
      <c r="G12198" t="s">
        <v>271</v>
      </c>
      <c r="H12198" t="s">
        <v>270</v>
      </c>
      <c r="I12198" t="s">
        <v>374</v>
      </c>
      <c r="J12198">
        <v>3</v>
      </c>
      <c r="K12198">
        <v>7</v>
      </c>
    </row>
    <row r="12199" spans="1:11" x14ac:dyDescent="0.3">
      <c r="A12199">
        <v>20224</v>
      </c>
      <c r="B12199">
        <v>1</v>
      </c>
      <c r="C12199" t="s">
        <v>253</v>
      </c>
      <c r="D12199" t="s">
        <v>17</v>
      </c>
      <c r="E12199" t="s">
        <v>239</v>
      </c>
      <c r="F12199" t="s">
        <v>333</v>
      </c>
      <c r="G12199" t="s">
        <v>271</v>
      </c>
      <c r="H12199" t="s">
        <v>270</v>
      </c>
      <c r="I12199" t="s">
        <v>374</v>
      </c>
      <c r="J12199">
        <v>4</v>
      </c>
      <c r="K12199">
        <v>1</v>
      </c>
    </row>
    <row r="12200" spans="1:11" x14ac:dyDescent="0.3">
      <c r="A12200">
        <v>20224</v>
      </c>
      <c r="B12200">
        <v>1</v>
      </c>
      <c r="C12200" t="s">
        <v>253</v>
      </c>
      <c r="D12200" t="s">
        <v>17</v>
      </c>
      <c r="E12200" t="s">
        <v>239</v>
      </c>
      <c r="F12200" t="s">
        <v>333</v>
      </c>
      <c r="G12200" t="s">
        <v>271</v>
      </c>
      <c r="H12200" t="s">
        <v>270</v>
      </c>
      <c r="I12200" t="s">
        <v>374</v>
      </c>
      <c r="J12200">
        <v>5</v>
      </c>
      <c r="K12200">
        <v>3</v>
      </c>
    </row>
    <row r="12201" spans="1:11" x14ac:dyDescent="0.3">
      <c r="A12201">
        <v>20224</v>
      </c>
      <c r="B12201">
        <v>1</v>
      </c>
      <c r="C12201" t="s">
        <v>253</v>
      </c>
      <c r="D12201" t="s">
        <v>17</v>
      </c>
      <c r="E12201" t="s">
        <v>239</v>
      </c>
      <c r="F12201" t="s">
        <v>333</v>
      </c>
      <c r="G12201" t="s">
        <v>271</v>
      </c>
      <c r="H12201" t="s">
        <v>270</v>
      </c>
      <c r="I12201" t="s">
        <v>374</v>
      </c>
      <c r="J12201">
        <v>6</v>
      </c>
      <c r="K12201">
        <v>1</v>
      </c>
    </row>
    <row r="12202" spans="1:11" x14ac:dyDescent="0.3">
      <c r="A12202">
        <v>20224</v>
      </c>
      <c r="B12202">
        <v>1</v>
      </c>
      <c r="C12202" t="s">
        <v>253</v>
      </c>
      <c r="D12202" t="s">
        <v>17</v>
      </c>
      <c r="E12202" t="s">
        <v>239</v>
      </c>
      <c r="F12202" t="s">
        <v>333</v>
      </c>
      <c r="G12202" t="s">
        <v>271</v>
      </c>
      <c r="H12202" t="s">
        <v>270</v>
      </c>
      <c r="I12202" t="s">
        <v>374</v>
      </c>
      <c r="J12202">
        <v>7</v>
      </c>
      <c r="K12202">
        <v>2</v>
      </c>
    </row>
    <row r="12203" spans="1:11" x14ac:dyDescent="0.3">
      <c r="A12203">
        <v>20224</v>
      </c>
      <c r="B12203">
        <v>1</v>
      </c>
      <c r="C12203" t="s">
        <v>253</v>
      </c>
      <c r="D12203" t="s">
        <v>17</v>
      </c>
      <c r="E12203" t="s">
        <v>239</v>
      </c>
      <c r="F12203" t="s">
        <v>333</v>
      </c>
      <c r="G12203" t="s">
        <v>238</v>
      </c>
      <c r="H12203" t="s">
        <v>237</v>
      </c>
      <c r="I12203" t="s">
        <v>375</v>
      </c>
      <c r="J12203">
        <v>0</v>
      </c>
      <c r="K12203">
        <v>9</v>
      </c>
    </row>
    <row r="12204" spans="1:11" x14ac:dyDescent="0.3">
      <c r="A12204">
        <v>20224</v>
      </c>
      <c r="B12204">
        <v>1</v>
      </c>
      <c r="C12204" t="s">
        <v>253</v>
      </c>
      <c r="D12204" t="s">
        <v>17</v>
      </c>
      <c r="E12204" t="s">
        <v>239</v>
      </c>
      <c r="F12204" t="s">
        <v>333</v>
      </c>
      <c r="G12204" t="s">
        <v>238</v>
      </c>
      <c r="H12204" t="s">
        <v>237</v>
      </c>
      <c r="I12204" t="s">
        <v>375</v>
      </c>
      <c r="J12204">
        <v>1</v>
      </c>
      <c r="K12204">
        <v>62</v>
      </c>
    </row>
    <row r="12205" spans="1:11" x14ac:dyDescent="0.3">
      <c r="A12205">
        <v>20224</v>
      </c>
      <c r="B12205">
        <v>1</v>
      </c>
      <c r="C12205" t="s">
        <v>253</v>
      </c>
      <c r="D12205" t="s">
        <v>17</v>
      </c>
      <c r="E12205" t="s">
        <v>239</v>
      </c>
      <c r="F12205" t="s">
        <v>333</v>
      </c>
      <c r="G12205" t="s">
        <v>238</v>
      </c>
      <c r="H12205" t="s">
        <v>237</v>
      </c>
      <c r="I12205" t="s">
        <v>375</v>
      </c>
      <c r="J12205">
        <v>2</v>
      </c>
      <c r="K12205">
        <v>33</v>
      </c>
    </row>
    <row r="12206" spans="1:11" x14ac:dyDescent="0.3">
      <c r="A12206">
        <v>20224</v>
      </c>
      <c r="B12206">
        <v>1</v>
      </c>
      <c r="C12206" t="s">
        <v>253</v>
      </c>
      <c r="D12206" t="s">
        <v>17</v>
      </c>
      <c r="E12206" t="s">
        <v>239</v>
      </c>
      <c r="F12206" t="s">
        <v>333</v>
      </c>
      <c r="G12206" t="s">
        <v>238</v>
      </c>
      <c r="H12206" t="s">
        <v>237</v>
      </c>
      <c r="I12206" t="s">
        <v>375</v>
      </c>
      <c r="J12206">
        <v>3</v>
      </c>
      <c r="K12206">
        <v>15</v>
      </c>
    </row>
    <row r="12207" spans="1:11" x14ac:dyDescent="0.3">
      <c r="A12207">
        <v>20224</v>
      </c>
      <c r="B12207">
        <v>1</v>
      </c>
      <c r="C12207" t="s">
        <v>253</v>
      </c>
      <c r="D12207" t="s">
        <v>17</v>
      </c>
      <c r="E12207" t="s">
        <v>239</v>
      </c>
      <c r="F12207" t="s">
        <v>333</v>
      </c>
      <c r="G12207" t="s">
        <v>238</v>
      </c>
      <c r="H12207" t="s">
        <v>237</v>
      </c>
      <c r="I12207" t="s">
        <v>375</v>
      </c>
      <c r="J12207">
        <v>4</v>
      </c>
      <c r="K12207">
        <v>14</v>
      </c>
    </row>
    <row r="12208" spans="1:11" x14ac:dyDescent="0.3">
      <c r="A12208">
        <v>20224</v>
      </c>
      <c r="B12208">
        <v>1</v>
      </c>
      <c r="C12208" t="s">
        <v>253</v>
      </c>
      <c r="D12208" t="s">
        <v>17</v>
      </c>
      <c r="E12208" t="s">
        <v>239</v>
      </c>
      <c r="F12208" t="s">
        <v>333</v>
      </c>
      <c r="G12208" t="s">
        <v>238</v>
      </c>
      <c r="H12208" t="s">
        <v>237</v>
      </c>
      <c r="I12208" t="s">
        <v>375</v>
      </c>
      <c r="J12208">
        <v>5</v>
      </c>
      <c r="K12208">
        <v>2</v>
      </c>
    </row>
    <row r="12209" spans="1:11" x14ac:dyDescent="0.3">
      <c r="A12209">
        <v>20224</v>
      </c>
      <c r="B12209">
        <v>1</v>
      </c>
      <c r="C12209" t="s">
        <v>253</v>
      </c>
      <c r="D12209" t="s">
        <v>17</v>
      </c>
      <c r="E12209" t="s">
        <v>239</v>
      </c>
      <c r="F12209" t="s">
        <v>333</v>
      </c>
      <c r="G12209" t="s">
        <v>238</v>
      </c>
      <c r="H12209" t="s">
        <v>237</v>
      </c>
      <c r="I12209" t="s">
        <v>375</v>
      </c>
      <c r="J12209">
        <v>6</v>
      </c>
      <c r="K12209">
        <v>1</v>
      </c>
    </row>
    <row r="12210" spans="1:11" x14ac:dyDescent="0.3">
      <c r="A12210">
        <v>20224</v>
      </c>
      <c r="B12210">
        <v>1</v>
      </c>
      <c r="C12210" t="s">
        <v>253</v>
      </c>
      <c r="D12210" t="s">
        <v>17</v>
      </c>
      <c r="E12210" t="s">
        <v>239</v>
      </c>
      <c r="F12210" t="s">
        <v>333</v>
      </c>
      <c r="G12210" t="s">
        <v>238</v>
      </c>
      <c r="H12210" t="s">
        <v>237</v>
      </c>
      <c r="I12210" t="s">
        <v>375</v>
      </c>
      <c r="J12210">
        <v>7</v>
      </c>
      <c r="K12210">
        <v>1</v>
      </c>
    </row>
    <row r="12211" spans="1:11" x14ac:dyDescent="0.3">
      <c r="A12211">
        <v>20224</v>
      </c>
      <c r="B12211">
        <v>1</v>
      </c>
      <c r="C12211" t="s">
        <v>253</v>
      </c>
      <c r="D12211" t="s">
        <v>17</v>
      </c>
      <c r="E12211" t="s">
        <v>239</v>
      </c>
      <c r="F12211" t="s">
        <v>333</v>
      </c>
      <c r="G12211" t="s">
        <v>269</v>
      </c>
      <c r="H12211" t="s">
        <v>268</v>
      </c>
      <c r="I12211" t="s">
        <v>376</v>
      </c>
      <c r="J12211">
        <v>1</v>
      </c>
      <c r="K12211">
        <v>3</v>
      </c>
    </row>
    <row r="12212" spans="1:11" x14ac:dyDescent="0.3">
      <c r="A12212">
        <v>20224</v>
      </c>
      <c r="B12212">
        <v>1</v>
      </c>
      <c r="C12212" t="s">
        <v>253</v>
      </c>
      <c r="D12212" t="s">
        <v>17</v>
      </c>
      <c r="E12212" t="s">
        <v>239</v>
      </c>
      <c r="F12212" t="s">
        <v>333</v>
      </c>
      <c r="G12212" t="s">
        <v>269</v>
      </c>
      <c r="H12212" t="s">
        <v>268</v>
      </c>
      <c r="I12212" t="s">
        <v>376</v>
      </c>
      <c r="J12212">
        <v>2</v>
      </c>
      <c r="K12212">
        <v>2</v>
      </c>
    </row>
    <row r="12213" spans="1:11" x14ac:dyDescent="0.3">
      <c r="A12213">
        <v>20224</v>
      </c>
      <c r="B12213">
        <v>1</v>
      </c>
      <c r="C12213" t="s">
        <v>253</v>
      </c>
      <c r="D12213" t="s">
        <v>17</v>
      </c>
      <c r="E12213" t="s">
        <v>239</v>
      </c>
      <c r="F12213" t="s">
        <v>333</v>
      </c>
      <c r="G12213" t="s">
        <v>269</v>
      </c>
      <c r="H12213" t="s">
        <v>268</v>
      </c>
      <c r="I12213" t="s">
        <v>376</v>
      </c>
      <c r="J12213">
        <v>3</v>
      </c>
      <c r="K12213">
        <v>4</v>
      </c>
    </row>
    <row r="12214" spans="1:11" x14ac:dyDescent="0.3">
      <c r="A12214">
        <v>20224</v>
      </c>
      <c r="B12214">
        <v>1</v>
      </c>
      <c r="C12214" t="s">
        <v>253</v>
      </c>
      <c r="D12214" t="s">
        <v>17</v>
      </c>
      <c r="E12214" t="s">
        <v>239</v>
      </c>
      <c r="F12214" t="s">
        <v>333</v>
      </c>
      <c r="G12214" t="s">
        <v>269</v>
      </c>
      <c r="H12214" t="s">
        <v>268</v>
      </c>
      <c r="I12214" t="s">
        <v>376</v>
      </c>
      <c r="J12214">
        <v>4</v>
      </c>
      <c r="K12214">
        <v>2</v>
      </c>
    </row>
    <row r="12215" spans="1:11" x14ac:dyDescent="0.3">
      <c r="A12215">
        <v>20224</v>
      </c>
      <c r="B12215">
        <v>1</v>
      </c>
      <c r="C12215" t="s">
        <v>253</v>
      </c>
      <c r="D12215" t="s">
        <v>17</v>
      </c>
      <c r="E12215" t="s">
        <v>239</v>
      </c>
      <c r="F12215" t="s">
        <v>333</v>
      </c>
      <c r="G12215" t="s">
        <v>269</v>
      </c>
      <c r="H12215" t="s">
        <v>268</v>
      </c>
      <c r="I12215" t="s">
        <v>376</v>
      </c>
      <c r="J12215">
        <v>5</v>
      </c>
      <c r="K12215">
        <v>1</v>
      </c>
    </row>
    <row r="12216" spans="1:11" x14ac:dyDescent="0.3">
      <c r="A12216">
        <v>20224</v>
      </c>
      <c r="B12216">
        <v>1</v>
      </c>
      <c r="C12216" t="s">
        <v>253</v>
      </c>
      <c r="D12216" t="s">
        <v>17</v>
      </c>
      <c r="E12216" t="s">
        <v>239</v>
      </c>
      <c r="F12216" t="s">
        <v>333</v>
      </c>
      <c r="G12216" t="s">
        <v>269</v>
      </c>
      <c r="H12216" t="s">
        <v>268</v>
      </c>
      <c r="I12216" t="s">
        <v>376</v>
      </c>
      <c r="J12216">
        <v>7</v>
      </c>
      <c r="K12216">
        <v>2</v>
      </c>
    </row>
    <row r="12217" spans="1:11" x14ac:dyDescent="0.3">
      <c r="A12217">
        <v>20224</v>
      </c>
      <c r="B12217">
        <v>1</v>
      </c>
      <c r="C12217" t="s">
        <v>253</v>
      </c>
      <c r="D12217" t="s">
        <v>17</v>
      </c>
      <c r="E12217" t="s">
        <v>239</v>
      </c>
      <c r="F12217" t="s">
        <v>333</v>
      </c>
      <c r="G12217" t="s">
        <v>267</v>
      </c>
      <c r="H12217" t="s">
        <v>266</v>
      </c>
      <c r="I12217" t="s">
        <v>377</v>
      </c>
      <c r="J12217">
        <v>0</v>
      </c>
      <c r="K12217">
        <v>102</v>
      </c>
    </row>
    <row r="12218" spans="1:11" x14ac:dyDescent="0.3">
      <c r="A12218">
        <v>20224</v>
      </c>
      <c r="B12218">
        <v>1</v>
      </c>
      <c r="C12218" t="s">
        <v>253</v>
      </c>
      <c r="D12218" t="s">
        <v>17</v>
      </c>
      <c r="E12218" t="s">
        <v>239</v>
      </c>
      <c r="F12218" t="s">
        <v>333</v>
      </c>
      <c r="G12218" t="s">
        <v>267</v>
      </c>
      <c r="H12218" t="s">
        <v>266</v>
      </c>
      <c r="I12218" t="s">
        <v>377</v>
      </c>
      <c r="J12218">
        <v>1</v>
      </c>
      <c r="K12218">
        <v>168</v>
      </c>
    </row>
    <row r="12219" spans="1:11" x14ac:dyDescent="0.3">
      <c r="A12219">
        <v>20224</v>
      </c>
      <c r="B12219">
        <v>1</v>
      </c>
      <c r="C12219" t="s">
        <v>253</v>
      </c>
      <c r="D12219" t="s">
        <v>17</v>
      </c>
      <c r="E12219" t="s">
        <v>239</v>
      </c>
      <c r="F12219" t="s">
        <v>333</v>
      </c>
      <c r="G12219" t="s">
        <v>267</v>
      </c>
      <c r="H12219" t="s">
        <v>266</v>
      </c>
      <c r="I12219" t="s">
        <v>377</v>
      </c>
      <c r="J12219">
        <v>2</v>
      </c>
      <c r="K12219">
        <v>71</v>
      </c>
    </row>
    <row r="12220" spans="1:11" x14ac:dyDescent="0.3">
      <c r="A12220">
        <v>20224</v>
      </c>
      <c r="B12220">
        <v>1</v>
      </c>
      <c r="C12220" t="s">
        <v>253</v>
      </c>
      <c r="D12220" t="s">
        <v>17</v>
      </c>
      <c r="E12220" t="s">
        <v>239</v>
      </c>
      <c r="F12220" t="s">
        <v>333</v>
      </c>
      <c r="G12220" t="s">
        <v>267</v>
      </c>
      <c r="H12220" t="s">
        <v>266</v>
      </c>
      <c r="I12220" t="s">
        <v>377</v>
      </c>
      <c r="J12220">
        <v>3</v>
      </c>
      <c r="K12220">
        <v>68</v>
      </c>
    </row>
    <row r="12221" spans="1:11" x14ac:dyDescent="0.3">
      <c r="A12221">
        <v>20224</v>
      </c>
      <c r="B12221">
        <v>1</v>
      </c>
      <c r="C12221" t="s">
        <v>253</v>
      </c>
      <c r="D12221" t="s">
        <v>17</v>
      </c>
      <c r="E12221" t="s">
        <v>239</v>
      </c>
      <c r="F12221" t="s">
        <v>333</v>
      </c>
      <c r="G12221" t="s">
        <v>267</v>
      </c>
      <c r="H12221" t="s">
        <v>266</v>
      </c>
      <c r="I12221" t="s">
        <v>377</v>
      </c>
      <c r="J12221">
        <v>4</v>
      </c>
      <c r="K12221">
        <v>47</v>
      </c>
    </row>
    <row r="12222" spans="1:11" x14ac:dyDescent="0.3">
      <c r="A12222">
        <v>20224</v>
      </c>
      <c r="B12222">
        <v>1</v>
      </c>
      <c r="C12222" t="s">
        <v>253</v>
      </c>
      <c r="D12222" t="s">
        <v>17</v>
      </c>
      <c r="E12222" t="s">
        <v>239</v>
      </c>
      <c r="F12222" t="s">
        <v>333</v>
      </c>
      <c r="G12222" t="s">
        <v>267</v>
      </c>
      <c r="H12222" t="s">
        <v>266</v>
      </c>
      <c r="I12222" t="s">
        <v>377</v>
      </c>
      <c r="J12222">
        <v>5</v>
      </c>
      <c r="K12222">
        <v>26</v>
      </c>
    </row>
    <row r="12223" spans="1:11" x14ac:dyDescent="0.3">
      <c r="A12223">
        <v>20224</v>
      </c>
      <c r="B12223">
        <v>1</v>
      </c>
      <c r="C12223" t="s">
        <v>253</v>
      </c>
      <c r="D12223" t="s">
        <v>17</v>
      </c>
      <c r="E12223" t="s">
        <v>239</v>
      </c>
      <c r="F12223" t="s">
        <v>333</v>
      </c>
      <c r="G12223" t="s">
        <v>267</v>
      </c>
      <c r="H12223" t="s">
        <v>266</v>
      </c>
      <c r="I12223" t="s">
        <v>377</v>
      </c>
      <c r="J12223">
        <v>6</v>
      </c>
      <c r="K12223">
        <v>9</v>
      </c>
    </row>
    <row r="12224" spans="1:11" x14ac:dyDescent="0.3">
      <c r="A12224">
        <v>20224</v>
      </c>
      <c r="B12224">
        <v>1</v>
      </c>
      <c r="C12224" t="s">
        <v>253</v>
      </c>
      <c r="D12224" t="s">
        <v>17</v>
      </c>
      <c r="E12224" t="s">
        <v>239</v>
      </c>
      <c r="F12224" t="s">
        <v>333</v>
      </c>
      <c r="G12224" t="s">
        <v>267</v>
      </c>
      <c r="H12224" t="s">
        <v>266</v>
      </c>
      <c r="I12224" t="s">
        <v>377</v>
      </c>
      <c r="J12224">
        <v>7</v>
      </c>
      <c r="K12224">
        <v>4</v>
      </c>
    </row>
    <row r="12225" spans="1:11" x14ac:dyDescent="0.3">
      <c r="A12225">
        <v>20224</v>
      </c>
      <c r="B12225">
        <v>1</v>
      </c>
      <c r="C12225" t="s">
        <v>253</v>
      </c>
      <c r="D12225" t="s">
        <v>17</v>
      </c>
      <c r="E12225" t="s">
        <v>239</v>
      </c>
      <c r="F12225" t="s">
        <v>333</v>
      </c>
      <c r="G12225" t="s">
        <v>267</v>
      </c>
      <c r="H12225" t="s">
        <v>266</v>
      </c>
      <c r="I12225" t="s">
        <v>377</v>
      </c>
      <c r="J12225">
        <v>8</v>
      </c>
      <c r="K12225">
        <v>4</v>
      </c>
    </row>
    <row r="12226" spans="1:11" x14ac:dyDescent="0.3">
      <c r="A12226">
        <v>20224</v>
      </c>
      <c r="B12226">
        <v>1</v>
      </c>
      <c r="C12226" t="s">
        <v>253</v>
      </c>
      <c r="D12226" t="s">
        <v>17</v>
      </c>
      <c r="E12226" t="s">
        <v>239</v>
      </c>
      <c r="F12226" t="s">
        <v>333</v>
      </c>
      <c r="G12226" t="s">
        <v>267</v>
      </c>
      <c r="H12226" t="s">
        <v>266</v>
      </c>
      <c r="I12226" t="s">
        <v>377</v>
      </c>
      <c r="J12226">
        <v>9</v>
      </c>
      <c r="K12226">
        <v>1</v>
      </c>
    </row>
    <row r="12227" spans="1:11" x14ac:dyDescent="0.3">
      <c r="A12227">
        <v>20224</v>
      </c>
      <c r="B12227">
        <v>1</v>
      </c>
      <c r="C12227" t="s">
        <v>253</v>
      </c>
      <c r="D12227" t="s">
        <v>18</v>
      </c>
      <c r="E12227" t="s">
        <v>19</v>
      </c>
      <c r="F12227" t="s">
        <v>334</v>
      </c>
      <c r="G12227" t="s">
        <v>236</v>
      </c>
      <c r="H12227" t="s">
        <v>19</v>
      </c>
      <c r="I12227" t="s">
        <v>378</v>
      </c>
      <c r="J12227">
        <v>0</v>
      </c>
      <c r="K12227">
        <v>33</v>
      </c>
    </row>
    <row r="12228" spans="1:11" x14ac:dyDescent="0.3">
      <c r="A12228">
        <v>20224</v>
      </c>
      <c r="B12228">
        <v>1</v>
      </c>
      <c r="C12228" t="s">
        <v>253</v>
      </c>
      <c r="D12228" t="s">
        <v>18</v>
      </c>
      <c r="E12228" t="s">
        <v>19</v>
      </c>
      <c r="F12228" t="s">
        <v>334</v>
      </c>
      <c r="G12228" t="s">
        <v>236</v>
      </c>
      <c r="H12228" t="s">
        <v>19</v>
      </c>
      <c r="I12228" t="s">
        <v>378</v>
      </c>
      <c r="J12228">
        <v>1</v>
      </c>
      <c r="K12228">
        <v>169</v>
      </c>
    </row>
    <row r="12229" spans="1:11" x14ac:dyDescent="0.3">
      <c r="A12229">
        <v>20224</v>
      </c>
      <c r="B12229">
        <v>1</v>
      </c>
      <c r="C12229" t="s">
        <v>253</v>
      </c>
      <c r="D12229" t="s">
        <v>18</v>
      </c>
      <c r="E12229" t="s">
        <v>19</v>
      </c>
      <c r="F12229" t="s">
        <v>334</v>
      </c>
      <c r="G12229" t="s">
        <v>236</v>
      </c>
      <c r="H12229" t="s">
        <v>19</v>
      </c>
      <c r="I12229" t="s">
        <v>378</v>
      </c>
      <c r="J12229">
        <v>2</v>
      </c>
      <c r="K12229">
        <v>70</v>
      </c>
    </row>
    <row r="12230" spans="1:11" x14ac:dyDescent="0.3">
      <c r="A12230">
        <v>20224</v>
      </c>
      <c r="B12230">
        <v>1</v>
      </c>
      <c r="C12230" t="s">
        <v>253</v>
      </c>
      <c r="D12230" t="s">
        <v>18</v>
      </c>
      <c r="E12230" t="s">
        <v>19</v>
      </c>
      <c r="F12230" t="s">
        <v>334</v>
      </c>
      <c r="G12230" t="s">
        <v>236</v>
      </c>
      <c r="H12230" t="s">
        <v>19</v>
      </c>
      <c r="I12230" t="s">
        <v>378</v>
      </c>
      <c r="J12230">
        <v>3</v>
      </c>
      <c r="K12230">
        <v>40</v>
      </c>
    </row>
    <row r="12231" spans="1:11" x14ac:dyDescent="0.3">
      <c r="A12231">
        <v>20224</v>
      </c>
      <c r="B12231">
        <v>1</v>
      </c>
      <c r="C12231" t="s">
        <v>253</v>
      </c>
      <c r="D12231" t="s">
        <v>18</v>
      </c>
      <c r="E12231" t="s">
        <v>19</v>
      </c>
      <c r="F12231" t="s">
        <v>334</v>
      </c>
      <c r="G12231" t="s">
        <v>236</v>
      </c>
      <c r="H12231" t="s">
        <v>19</v>
      </c>
      <c r="I12231" t="s">
        <v>378</v>
      </c>
      <c r="J12231">
        <v>4</v>
      </c>
      <c r="K12231">
        <v>38</v>
      </c>
    </row>
    <row r="12232" spans="1:11" x14ac:dyDescent="0.3">
      <c r="A12232">
        <v>20224</v>
      </c>
      <c r="B12232">
        <v>1</v>
      </c>
      <c r="C12232" t="s">
        <v>253</v>
      </c>
      <c r="D12232" t="s">
        <v>18</v>
      </c>
      <c r="E12232" t="s">
        <v>19</v>
      </c>
      <c r="F12232" t="s">
        <v>334</v>
      </c>
      <c r="G12232" t="s">
        <v>236</v>
      </c>
      <c r="H12232" t="s">
        <v>19</v>
      </c>
      <c r="I12232" t="s">
        <v>378</v>
      </c>
      <c r="J12232">
        <v>5</v>
      </c>
      <c r="K12232">
        <v>28</v>
      </c>
    </row>
    <row r="12233" spans="1:11" x14ac:dyDescent="0.3">
      <c r="A12233">
        <v>20224</v>
      </c>
      <c r="B12233">
        <v>1</v>
      </c>
      <c r="C12233" t="s">
        <v>253</v>
      </c>
      <c r="D12233" t="s">
        <v>18</v>
      </c>
      <c r="E12233" t="s">
        <v>19</v>
      </c>
      <c r="F12233" t="s">
        <v>334</v>
      </c>
      <c r="G12233" t="s">
        <v>236</v>
      </c>
      <c r="H12233" t="s">
        <v>19</v>
      </c>
      <c r="I12233" t="s">
        <v>378</v>
      </c>
      <c r="J12233">
        <v>6</v>
      </c>
      <c r="K12233">
        <v>10</v>
      </c>
    </row>
    <row r="12234" spans="1:11" x14ac:dyDescent="0.3">
      <c r="A12234">
        <v>20224</v>
      </c>
      <c r="B12234">
        <v>1</v>
      </c>
      <c r="C12234" t="s">
        <v>253</v>
      </c>
      <c r="D12234" t="s">
        <v>18</v>
      </c>
      <c r="E12234" t="s">
        <v>19</v>
      </c>
      <c r="F12234" t="s">
        <v>334</v>
      </c>
      <c r="G12234" t="s">
        <v>236</v>
      </c>
      <c r="H12234" t="s">
        <v>19</v>
      </c>
      <c r="I12234" t="s">
        <v>378</v>
      </c>
      <c r="J12234">
        <v>7</v>
      </c>
      <c r="K12234">
        <v>9</v>
      </c>
    </row>
    <row r="12235" spans="1:11" x14ac:dyDescent="0.3">
      <c r="A12235">
        <v>20224</v>
      </c>
      <c r="B12235">
        <v>1</v>
      </c>
      <c r="C12235" t="s">
        <v>253</v>
      </c>
      <c r="D12235" t="s">
        <v>18</v>
      </c>
      <c r="E12235" t="s">
        <v>19</v>
      </c>
      <c r="F12235" t="s">
        <v>334</v>
      </c>
      <c r="G12235" t="s">
        <v>236</v>
      </c>
      <c r="H12235" t="s">
        <v>19</v>
      </c>
      <c r="I12235" t="s">
        <v>378</v>
      </c>
      <c r="J12235">
        <v>9</v>
      </c>
      <c r="K12235">
        <v>2</v>
      </c>
    </row>
    <row r="12236" spans="1:11" x14ac:dyDescent="0.3">
      <c r="A12236">
        <v>20224</v>
      </c>
      <c r="B12236">
        <v>1</v>
      </c>
      <c r="C12236" t="s">
        <v>253</v>
      </c>
      <c r="D12236" t="s">
        <v>20</v>
      </c>
      <c r="E12236" t="s">
        <v>21</v>
      </c>
      <c r="F12236" t="s">
        <v>335</v>
      </c>
      <c r="G12236" t="s">
        <v>235</v>
      </c>
      <c r="H12236" t="s">
        <v>21</v>
      </c>
      <c r="I12236" t="s">
        <v>335</v>
      </c>
      <c r="J12236">
        <v>0</v>
      </c>
      <c r="K12236">
        <v>39</v>
      </c>
    </row>
    <row r="12237" spans="1:11" x14ac:dyDescent="0.3">
      <c r="A12237">
        <v>20224</v>
      </c>
      <c r="B12237">
        <v>1</v>
      </c>
      <c r="C12237" t="s">
        <v>253</v>
      </c>
      <c r="D12237" t="s">
        <v>20</v>
      </c>
      <c r="E12237" t="s">
        <v>21</v>
      </c>
      <c r="F12237" t="s">
        <v>335</v>
      </c>
      <c r="G12237" t="s">
        <v>235</v>
      </c>
      <c r="H12237" t="s">
        <v>21</v>
      </c>
      <c r="I12237" t="s">
        <v>335</v>
      </c>
      <c r="J12237">
        <v>1</v>
      </c>
      <c r="K12237">
        <v>133</v>
      </c>
    </row>
    <row r="12238" spans="1:11" x14ac:dyDescent="0.3">
      <c r="A12238">
        <v>20224</v>
      </c>
      <c r="B12238">
        <v>1</v>
      </c>
      <c r="C12238" t="s">
        <v>253</v>
      </c>
      <c r="D12238" t="s">
        <v>20</v>
      </c>
      <c r="E12238" t="s">
        <v>21</v>
      </c>
      <c r="F12238" t="s">
        <v>335</v>
      </c>
      <c r="G12238" t="s">
        <v>235</v>
      </c>
      <c r="H12238" t="s">
        <v>21</v>
      </c>
      <c r="I12238" t="s">
        <v>335</v>
      </c>
      <c r="J12238">
        <v>2</v>
      </c>
      <c r="K12238">
        <v>70</v>
      </c>
    </row>
    <row r="12239" spans="1:11" x14ac:dyDescent="0.3">
      <c r="A12239">
        <v>20224</v>
      </c>
      <c r="B12239">
        <v>1</v>
      </c>
      <c r="C12239" t="s">
        <v>253</v>
      </c>
      <c r="D12239" t="s">
        <v>20</v>
      </c>
      <c r="E12239" t="s">
        <v>21</v>
      </c>
      <c r="F12239" t="s">
        <v>335</v>
      </c>
      <c r="G12239" t="s">
        <v>235</v>
      </c>
      <c r="H12239" t="s">
        <v>21</v>
      </c>
      <c r="I12239" t="s">
        <v>335</v>
      </c>
      <c r="J12239">
        <v>3</v>
      </c>
      <c r="K12239">
        <v>27</v>
      </c>
    </row>
    <row r="12240" spans="1:11" x14ac:dyDescent="0.3">
      <c r="A12240">
        <v>20224</v>
      </c>
      <c r="B12240">
        <v>1</v>
      </c>
      <c r="C12240" t="s">
        <v>253</v>
      </c>
      <c r="D12240" t="s">
        <v>20</v>
      </c>
      <c r="E12240" t="s">
        <v>21</v>
      </c>
      <c r="F12240" t="s">
        <v>335</v>
      </c>
      <c r="G12240" t="s">
        <v>235</v>
      </c>
      <c r="H12240" t="s">
        <v>21</v>
      </c>
      <c r="I12240" t="s">
        <v>335</v>
      </c>
      <c r="J12240">
        <v>4</v>
      </c>
      <c r="K12240">
        <v>28</v>
      </c>
    </row>
    <row r="12241" spans="1:11" x14ac:dyDescent="0.3">
      <c r="A12241">
        <v>20224</v>
      </c>
      <c r="B12241">
        <v>1</v>
      </c>
      <c r="C12241" t="s">
        <v>253</v>
      </c>
      <c r="D12241" t="s">
        <v>20</v>
      </c>
      <c r="E12241" t="s">
        <v>21</v>
      </c>
      <c r="F12241" t="s">
        <v>335</v>
      </c>
      <c r="G12241" t="s">
        <v>235</v>
      </c>
      <c r="H12241" t="s">
        <v>21</v>
      </c>
      <c r="I12241" t="s">
        <v>335</v>
      </c>
      <c r="J12241">
        <v>5</v>
      </c>
      <c r="K12241">
        <v>18</v>
      </c>
    </row>
    <row r="12242" spans="1:11" x14ac:dyDescent="0.3">
      <c r="A12242">
        <v>20224</v>
      </c>
      <c r="B12242">
        <v>1</v>
      </c>
      <c r="C12242" t="s">
        <v>253</v>
      </c>
      <c r="D12242" t="s">
        <v>20</v>
      </c>
      <c r="E12242" t="s">
        <v>21</v>
      </c>
      <c r="F12242" t="s">
        <v>335</v>
      </c>
      <c r="G12242" t="s">
        <v>235</v>
      </c>
      <c r="H12242" t="s">
        <v>21</v>
      </c>
      <c r="I12242" t="s">
        <v>335</v>
      </c>
      <c r="J12242">
        <v>6</v>
      </c>
      <c r="K12242">
        <v>5</v>
      </c>
    </row>
    <row r="12243" spans="1:11" x14ac:dyDescent="0.3">
      <c r="A12243">
        <v>20224</v>
      </c>
      <c r="B12243">
        <v>1</v>
      </c>
      <c r="C12243" t="s">
        <v>253</v>
      </c>
      <c r="D12243" t="s">
        <v>20</v>
      </c>
      <c r="E12243" t="s">
        <v>21</v>
      </c>
      <c r="F12243" t="s">
        <v>335</v>
      </c>
      <c r="G12243" t="s">
        <v>235</v>
      </c>
      <c r="H12243" t="s">
        <v>21</v>
      </c>
      <c r="I12243" t="s">
        <v>335</v>
      </c>
      <c r="J12243">
        <v>7</v>
      </c>
      <c r="K12243">
        <v>1</v>
      </c>
    </row>
    <row r="12244" spans="1:11" x14ac:dyDescent="0.3">
      <c r="A12244">
        <v>20224</v>
      </c>
      <c r="B12244">
        <v>1</v>
      </c>
      <c r="C12244" t="s">
        <v>253</v>
      </c>
      <c r="D12244" t="s">
        <v>22</v>
      </c>
      <c r="E12244" t="s">
        <v>23</v>
      </c>
      <c r="F12244" t="s">
        <v>336</v>
      </c>
      <c r="G12244" t="s">
        <v>265</v>
      </c>
      <c r="H12244" t="s">
        <v>264</v>
      </c>
      <c r="I12244" t="s">
        <v>379</v>
      </c>
      <c r="J12244">
        <v>0</v>
      </c>
      <c r="K12244">
        <v>210</v>
      </c>
    </row>
    <row r="12245" spans="1:11" x14ac:dyDescent="0.3">
      <c r="A12245">
        <v>20224</v>
      </c>
      <c r="B12245">
        <v>1</v>
      </c>
      <c r="C12245" t="s">
        <v>253</v>
      </c>
      <c r="D12245" t="s">
        <v>22</v>
      </c>
      <c r="E12245" t="s">
        <v>23</v>
      </c>
      <c r="F12245" t="s">
        <v>336</v>
      </c>
      <c r="G12245" t="s">
        <v>265</v>
      </c>
      <c r="H12245" t="s">
        <v>264</v>
      </c>
      <c r="I12245" t="s">
        <v>379</v>
      </c>
      <c r="J12245">
        <v>1</v>
      </c>
      <c r="K12245">
        <v>528</v>
      </c>
    </row>
    <row r="12246" spans="1:11" x14ac:dyDescent="0.3">
      <c r="A12246">
        <v>20224</v>
      </c>
      <c r="B12246">
        <v>1</v>
      </c>
      <c r="C12246" t="s">
        <v>253</v>
      </c>
      <c r="D12246" t="s">
        <v>22</v>
      </c>
      <c r="E12246" t="s">
        <v>23</v>
      </c>
      <c r="F12246" t="s">
        <v>336</v>
      </c>
      <c r="G12246" t="s">
        <v>265</v>
      </c>
      <c r="H12246" t="s">
        <v>264</v>
      </c>
      <c r="I12246" t="s">
        <v>379</v>
      </c>
      <c r="J12246">
        <v>2</v>
      </c>
      <c r="K12246">
        <v>220</v>
      </c>
    </row>
    <row r="12247" spans="1:11" x14ac:dyDescent="0.3">
      <c r="A12247">
        <v>20224</v>
      </c>
      <c r="B12247">
        <v>1</v>
      </c>
      <c r="C12247" t="s">
        <v>253</v>
      </c>
      <c r="D12247" t="s">
        <v>22</v>
      </c>
      <c r="E12247" t="s">
        <v>23</v>
      </c>
      <c r="F12247" t="s">
        <v>336</v>
      </c>
      <c r="G12247" t="s">
        <v>265</v>
      </c>
      <c r="H12247" t="s">
        <v>264</v>
      </c>
      <c r="I12247" t="s">
        <v>379</v>
      </c>
      <c r="J12247">
        <v>3</v>
      </c>
      <c r="K12247">
        <v>133</v>
      </c>
    </row>
    <row r="12248" spans="1:11" x14ac:dyDescent="0.3">
      <c r="A12248">
        <v>20224</v>
      </c>
      <c r="B12248">
        <v>1</v>
      </c>
      <c r="C12248" t="s">
        <v>253</v>
      </c>
      <c r="D12248" t="s">
        <v>22</v>
      </c>
      <c r="E12248" t="s">
        <v>23</v>
      </c>
      <c r="F12248" t="s">
        <v>336</v>
      </c>
      <c r="G12248" t="s">
        <v>265</v>
      </c>
      <c r="H12248" t="s">
        <v>264</v>
      </c>
      <c r="I12248" t="s">
        <v>379</v>
      </c>
      <c r="J12248">
        <v>4</v>
      </c>
      <c r="K12248">
        <v>76</v>
      </c>
    </row>
    <row r="12249" spans="1:11" x14ac:dyDescent="0.3">
      <c r="A12249">
        <v>20224</v>
      </c>
      <c r="B12249">
        <v>1</v>
      </c>
      <c r="C12249" t="s">
        <v>253</v>
      </c>
      <c r="D12249" t="s">
        <v>22</v>
      </c>
      <c r="E12249" t="s">
        <v>23</v>
      </c>
      <c r="F12249" t="s">
        <v>336</v>
      </c>
      <c r="G12249" t="s">
        <v>265</v>
      </c>
      <c r="H12249" t="s">
        <v>264</v>
      </c>
      <c r="I12249" t="s">
        <v>379</v>
      </c>
      <c r="J12249">
        <v>5</v>
      </c>
      <c r="K12249">
        <v>28</v>
      </c>
    </row>
    <row r="12250" spans="1:11" x14ac:dyDescent="0.3">
      <c r="A12250">
        <v>20224</v>
      </c>
      <c r="B12250">
        <v>1</v>
      </c>
      <c r="C12250" t="s">
        <v>253</v>
      </c>
      <c r="D12250" t="s">
        <v>22</v>
      </c>
      <c r="E12250" t="s">
        <v>23</v>
      </c>
      <c r="F12250" t="s">
        <v>336</v>
      </c>
      <c r="G12250" t="s">
        <v>265</v>
      </c>
      <c r="H12250" t="s">
        <v>264</v>
      </c>
      <c r="I12250" t="s">
        <v>379</v>
      </c>
      <c r="J12250">
        <v>6</v>
      </c>
      <c r="K12250">
        <v>10</v>
      </c>
    </row>
    <row r="12251" spans="1:11" x14ac:dyDescent="0.3">
      <c r="A12251">
        <v>20224</v>
      </c>
      <c r="B12251">
        <v>1</v>
      </c>
      <c r="C12251" t="s">
        <v>253</v>
      </c>
      <c r="D12251" t="s">
        <v>22</v>
      </c>
      <c r="E12251" t="s">
        <v>23</v>
      </c>
      <c r="F12251" t="s">
        <v>336</v>
      </c>
      <c r="G12251" t="s">
        <v>265</v>
      </c>
      <c r="H12251" t="s">
        <v>264</v>
      </c>
      <c r="I12251" t="s">
        <v>379</v>
      </c>
      <c r="J12251">
        <v>7</v>
      </c>
      <c r="K12251">
        <v>8</v>
      </c>
    </row>
    <row r="12252" spans="1:11" x14ac:dyDescent="0.3">
      <c r="A12252">
        <v>20224</v>
      </c>
      <c r="B12252">
        <v>1</v>
      </c>
      <c r="C12252" t="s">
        <v>253</v>
      </c>
      <c r="D12252" t="s">
        <v>22</v>
      </c>
      <c r="E12252" t="s">
        <v>23</v>
      </c>
      <c r="F12252" t="s">
        <v>336</v>
      </c>
      <c r="G12252" t="s">
        <v>265</v>
      </c>
      <c r="H12252" t="s">
        <v>264</v>
      </c>
      <c r="I12252" t="s">
        <v>379</v>
      </c>
      <c r="J12252">
        <v>8</v>
      </c>
      <c r="K12252">
        <v>2</v>
      </c>
    </row>
    <row r="12253" spans="1:11" x14ac:dyDescent="0.3">
      <c r="A12253">
        <v>20224</v>
      </c>
      <c r="B12253">
        <v>1</v>
      </c>
      <c r="C12253" t="s">
        <v>253</v>
      </c>
      <c r="D12253" t="s">
        <v>22</v>
      </c>
      <c r="E12253" t="s">
        <v>23</v>
      </c>
      <c r="F12253" t="s">
        <v>336</v>
      </c>
      <c r="G12253" t="s">
        <v>265</v>
      </c>
      <c r="H12253" t="s">
        <v>264</v>
      </c>
      <c r="I12253" t="s">
        <v>379</v>
      </c>
      <c r="J12253">
        <v>9</v>
      </c>
      <c r="K12253">
        <v>1</v>
      </c>
    </row>
    <row r="12254" spans="1:11" x14ac:dyDescent="0.3">
      <c r="A12254">
        <v>20224</v>
      </c>
      <c r="B12254">
        <v>1</v>
      </c>
      <c r="C12254" t="s">
        <v>253</v>
      </c>
      <c r="D12254" t="s">
        <v>22</v>
      </c>
      <c r="E12254" t="s">
        <v>23</v>
      </c>
      <c r="F12254" t="s">
        <v>336</v>
      </c>
      <c r="G12254" t="s">
        <v>263</v>
      </c>
      <c r="H12254" t="s">
        <v>262</v>
      </c>
      <c r="I12254" t="s">
        <v>380</v>
      </c>
      <c r="J12254">
        <v>0</v>
      </c>
      <c r="K12254">
        <v>69</v>
      </c>
    </row>
    <row r="12255" spans="1:11" x14ac:dyDescent="0.3">
      <c r="A12255">
        <v>20224</v>
      </c>
      <c r="B12255">
        <v>1</v>
      </c>
      <c r="C12255" t="s">
        <v>253</v>
      </c>
      <c r="D12255" t="s">
        <v>22</v>
      </c>
      <c r="E12255" t="s">
        <v>23</v>
      </c>
      <c r="F12255" t="s">
        <v>336</v>
      </c>
      <c r="G12255" t="s">
        <v>263</v>
      </c>
      <c r="H12255" t="s">
        <v>262</v>
      </c>
      <c r="I12255" t="s">
        <v>380</v>
      </c>
      <c r="J12255">
        <v>1</v>
      </c>
      <c r="K12255">
        <v>130</v>
      </c>
    </row>
    <row r="12256" spans="1:11" x14ac:dyDescent="0.3">
      <c r="A12256">
        <v>20224</v>
      </c>
      <c r="B12256">
        <v>1</v>
      </c>
      <c r="C12256" t="s">
        <v>253</v>
      </c>
      <c r="D12256" t="s">
        <v>22</v>
      </c>
      <c r="E12256" t="s">
        <v>23</v>
      </c>
      <c r="F12256" t="s">
        <v>336</v>
      </c>
      <c r="G12256" t="s">
        <v>263</v>
      </c>
      <c r="H12256" t="s">
        <v>262</v>
      </c>
      <c r="I12256" t="s">
        <v>380</v>
      </c>
      <c r="J12256">
        <v>2</v>
      </c>
      <c r="K12256">
        <v>53</v>
      </c>
    </row>
    <row r="12257" spans="1:11" x14ac:dyDescent="0.3">
      <c r="A12257">
        <v>20224</v>
      </c>
      <c r="B12257">
        <v>1</v>
      </c>
      <c r="C12257" t="s">
        <v>253</v>
      </c>
      <c r="D12257" t="s">
        <v>22</v>
      </c>
      <c r="E12257" t="s">
        <v>23</v>
      </c>
      <c r="F12257" t="s">
        <v>336</v>
      </c>
      <c r="G12257" t="s">
        <v>263</v>
      </c>
      <c r="H12257" t="s">
        <v>262</v>
      </c>
      <c r="I12257" t="s">
        <v>380</v>
      </c>
      <c r="J12257">
        <v>3</v>
      </c>
      <c r="K12257">
        <v>37</v>
      </c>
    </row>
    <row r="12258" spans="1:11" x14ac:dyDescent="0.3">
      <c r="A12258">
        <v>20224</v>
      </c>
      <c r="B12258">
        <v>1</v>
      </c>
      <c r="C12258" t="s">
        <v>253</v>
      </c>
      <c r="D12258" t="s">
        <v>22</v>
      </c>
      <c r="E12258" t="s">
        <v>23</v>
      </c>
      <c r="F12258" t="s">
        <v>336</v>
      </c>
      <c r="G12258" t="s">
        <v>263</v>
      </c>
      <c r="H12258" t="s">
        <v>262</v>
      </c>
      <c r="I12258" t="s">
        <v>380</v>
      </c>
      <c r="J12258">
        <v>4</v>
      </c>
      <c r="K12258">
        <v>40</v>
      </c>
    </row>
    <row r="12259" spans="1:11" x14ac:dyDescent="0.3">
      <c r="A12259">
        <v>20224</v>
      </c>
      <c r="B12259">
        <v>1</v>
      </c>
      <c r="C12259" t="s">
        <v>253</v>
      </c>
      <c r="D12259" t="s">
        <v>22</v>
      </c>
      <c r="E12259" t="s">
        <v>23</v>
      </c>
      <c r="F12259" t="s">
        <v>336</v>
      </c>
      <c r="G12259" t="s">
        <v>263</v>
      </c>
      <c r="H12259" t="s">
        <v>262</v>
      </c>
      <c r="I12259" t="s">
        <v>380</v>
      </c>
      <c r="J12259">
        <v>5</v>
      </c>
      <c r="K12259">
        <v>20</v>
      </c>
    </row>
    <row r="12260" spans="1:11" x14ac:dyDescent="0.3">
      <c r="A12260">
        <v>20224</v>
      </c>
      <c r="B12260">
        <v>1</v>
      </c>
      <c r="C12260" t="s">
        <v>253</v>
      </c>
      <c r="D12260" t="s">
        <v>22</v>
      </c>
      <c r="E12260" t="s">
        <v>23</v>
      </c>
      <c r="F12260" t="s">
        <v>336</v>
      </c>
      <c r="G12260" t="s">
        <v>263</v>
      </c>
      <c r="H12260" t="s">
        <v>262</v>
      </c>
      <c r="I12260" t="s">
        <v>380</v>
      </c>
      <c r="J12260">
        <v>6</v>
      </c>
      <c r="K12260">
        <v>11</v>
      </c>
    </row>
    <row r="12261" spans="1:11" x14ac:dyDescent="0.3">
      <c r="A12261">
        <v>20224</v>
      </c>
      <c r="B12261">
        <v>1</v>
      </c>
      <c r="C12261" t="s">
        <v>253</v>
      </c>
      <c r="D12261" t="s">
        <v>22</v>
      </c>
      <c r="E12261" t="s">
        <v>23</v>
      </c>
      <c r="F12261" t="s">
        <v>336</v>
      </c>
      <c r="G12261" t="s">
        <v>263</v>
      </c>
      <c r="H12261" t="s">
        <v>262</v>
      </c>
      <c r="I12261" t="s">
        <v>380</v>
      </c>
      <c r="J12261">
        <v>7</v>
      </c>
      <c r="K12261">
        <v>5</v>
      </c>
    </row>
    <row r="12262" spans="1:11" x14ac:dyDescent="0.3">
      <c r="A12262">
        <v>20224</v>
      </c>
      <c r="B12262">
        <v>1</v>
      </c>
      <c r="C12262" t="s">
        <v>253</v>
      </c>
      <c r="D12262" t="s">
        <v>22</v>
      </c>
      <c r="E12262" t="s">
        <v>23</v>
      </c>
      <c r="F12262" t="s">
        <v>336</v>
      </c>
      <c r="G12262" t="s">
        <v>263</v>
      </c>
      <c r="H12262" t="s">
        <v>262</v>
      </c>
      <c r="I12262" t="s">
        <v>380</v>
      </c>
      <c r="J12262">
        <v>8</v>
      </c>
      <c r="K12262">
        <v>1</v>
      </c>
    </row>
    <row r="12263" spans="1:11" x14ac:dyDescent="0.3">
      <c r="A12263">
        <v>20224</v>
      </c>
      <c r="B12263">
        <v>1</v>
      </c>
      <c r="C12263" t="s">
        <v>253</v>
      </c>
      <c r="D12263" t="s">
        <v>22</v>
      </c>
      <c r="E12263" t="s">
        <v>23</v>
      </c>
      <c r="F12263" t="s">
        <v>336</v>
      </c>
      <c r="G12263" t="s">
        <v>234</v>
      </c>
      <c r="H12263" t="s">
        <v>233</v>
      </c>
      <c r="I12263" t="s">
        <v>381</v>
      </c>
      <c r="J12263">
        <v>0</v>
      </c>
      <c r="K12263">
        <v>4</v>
      </c>
    </row>
    <row r="12264" spans="1:11" x14ac:dyDescent="0.3">
      <c r="A12264">
        <v>20224</v>
      </c>
      <c r="B12264">
        <v>1</v>
      </c>
      <c r="C12264" t="s">
        <v>253</v>
      </c>
      <c r="D12264" t="s">
        <v>22</v>
      </c>
      <c r="E12264" t="s">
        <v>23</v>
      </c>
      <c r="F12264" t="s">
        <v>336</v>
      </c>
      <c r="G12264" t="s">
        <v>234</v>
      </c>
      <c r="H12264" t="s">
        <v>233</v>
      </c>
      <c r="I12264" t="s">
        <v>381</v>
      </c>
      <c r="J12264">
        <v>1</v>
      </c>
      <c r="K12264">
        <v>13</v>
      </c>
    </row>
    <row r="12265" spans="1:11" x14ac:dyDescent="0.3">
      <c r="A12265">
        <v>20224</v>
      </c>
      <c r="B12265">
        <v>1</v>
      </c>
      <c r="C12265" t="s">
        <v>253</v>
      </c>
      <c r="D12265" t="s">
        <v>22</v>
      </c>
      <c r="E12265" t="s">
        <v>23</v>
      </c>
      <c r="F12265" t="s">
        <v>336</v>
      </c>
      <c r="G12265" t="s">
        <v>234</v>
      </c>
      <c r="H12265" t="s">
        <v>233</v>
      </c>
      <c r="I12265" t="s">
        <v>381</v>
      </c>
      <c r="J12265">
        <v>2</v>
      </c>
      <c r="K12265">
        <v>8</v>
      </c>
    </row>
    <row r="12266" spans="1:11" x14ac:dyDescent="0.3">
      <c r="A12266">
        <v>20224</v>
      </c>
      <c r="B12266">
        <v>1</v>
      </c>
      <c r="C12266" t="s">
        <v>253</v>
      </c>
      <c r="D12266" t="s">
        <v>22</v>
      </c>
      <c r="E12266" t="s">
        <v>23</v>
      </c>
      <c r="F12266" t="s">
        <v>336</v>
      </c>
      <c r="G12266" t="s">
        <v>234</v>
      </c>
      <c r="H12266" t="s">
        <v>233</v>
      </c>
      <c r="I12266" t="s">
        <v>381</v>
      </c>
      <c r="J12266">
        <v>3</v>
      </c>
      <c r="K12266">
        <v>8</v>
      </c>
    </row>
    <row r="12267" spans="1:11" x14ac:dyDescent="0.3">
      <c r="A12267">
        <v>20224</v>
      </c>
      <c r="B12267">
        <v>1</v>
      </c>
      <c r="C12267" t="s">
        <v>253</v>
      </c>
      <c r="D12267" t="s">
        <v>22</v>
      </c>
      <c r="E12267" t="s">
        <v>23</v>
      </c>
      <c r="F12267" t="s">
        <v>336</v>
      </c>
      <c r="G12267" t="s">
        <v>234</v>
      </c>
      <c r="H12267" t="s">
        <v>233</v>
      </c>
      <c r="I12267" t="s">
        <v>381</v>
      </c>
      <c r="J12267">
        <v>4</v>
      </c>
      <c r="K12267">
        <v>7</v>
      </c>
    </row>
    <row r="12268" spans="1:11" x14ac:dyDescent="0.3">
      <c r="A12268">
        <v>20224</v>
      </c>
      <c r="B12268">
        <v>1</v>
      </c>
      <c r="C12268" t="s">
        <v>253</v>
      </c>
      <c r="D12268" t="s">
        <v>22</v>
      </c>
      <c r="E12268" t="s">
        <v>23</v>
      </c>
      <c r="F12268" t="s">
        <v>336</v>
      </c>
      <c r="G12268" t="s">
        <v>234</v>
      </c>
      <c r="H12268" t="s">
        <v>233</v>
      </c>
      <c r="I12268" t="s">
        <v>381</v>
      </c>
      <c r="J12268">
        <v>5</v>
      </c>
      <c r="K12268">
        <v>3</v>
      </c>
    </row>
    <row r="12269" spans="1:11" x14ac:dyDescent="0.3">
      <c r="A12269">
        <v>20224</v>
      </c>
      <c r="B12269">
        <v>1</v>
      </c>
      <c r="C12269" t="s">
        <v>253</v>
      </c>
      <c r="D12269" t="s">
        <v>22</v>
      </c>
      <c r="E12269" t="s">
        <v>23</v>
      </c>
      <c r="F12269" t="s">
        <v>336</v>
      </c>
      <c r="G12269" t="s">
        <v>234</v>
      </c>
      <c r="H12269" t="s">
        <v>233</v>
      </c>
      <c r="I12269" t="s">
        <v>381</v>
      </c>
      <c r="J12269">
        <v>6</v>
      </c>
      <c r="K12269">
        <v>4</v>
      </c>
    </row>
    <row r="12270" spans="1:11" x14ac:dyDescent="0.3">
      <c r="A12270">
        <v>20224</v>
      </c>
      <c r="B12270">
        <v>1</v>
      </c>
      <c r="C12270" t="s">
        <v>253</v>
      </c>
      <c r="D12270" t="s">
        <v>22</v>
      </c>
      <c r="E12270" t="s">
        <v>23</v>
      </c>
      <c r="F12270" t="s">
        <v>336</v>
      </c>
      <c r="G12270" t="s">
        <v>234</v>
      </c>
      <c r="H12270" t="s">
        <v>233</v>
      </c>
      <c r="I12270" t="s">
        <v>381</v>
      </c>
      <c r="J12270">
        <v>7</v>
      </c>
      <c r="K12270">
        <v>2</v>
      </c>
    </row>
    <row r="12271" spans="1:11" x14ac:dyDescent="0.3">
      <c r="A12271">
        <v>20224</v>
      </c>
      <c r="B12271">
        <v>1</v>
      </c>
      <c r="C12271" t="s">
        <v>253</v>
      </c>
      <c r="D12271" t="s">
        <v>22</v>
      </c>
      <c r="E12271" t="s">
        <v>23</v>
      </c>
      <c r="F12271" t="s">
        <v>336</v>
      </c>
      <c r="G12271" t="s">
        <v>261</v>
      </c>
      <c r="H12271" t="s">
        <v>260</v>
      </c>
      <c r="I12271" t="s">
        <v>382</v>
      </c>
      <c r="J12271">
        <v>0</v>
      </c>
      <c r="K12271">
        <v>12</v>
      </c>
    </row>
    <row r="12272" spans="1:11" x14ac:dyDescent="0.3">
      <c r="A12272">
        <v>20224</v>
      </c>
      <c r="B12272">
        <v>1</v>
      </c>
      <c r="C12272" t="s">
        <v>253</v>
      </c>
      <c r="D12272" t="s">
        <v>22</v>
      </c>
      <c r="E12272" t="s">
        <v>23</v>
      </c>
      <c r="F12272" t="s">
        <v>336</v>
      </c>
      <c r="G12272" t="s">
        <v>261</v>
      </c>
      <c r="H12272" t="s">
        <v>260</v>
      </c>
      <c r="I12272" t="s">
        <v>382</v>
      </c>
      <c r="J12272">
        <v>1</v>
      </c>
      <c r="K12272">
        <v>58</v>
      </c>
    </row>
    <row r="12273" spans="1:11" x14ac:dyDescent="0.3">
      <c r="A12273">
        <v>20224</v>
      </c>
      <c r="B12273">
        <v>1</v>
      </c>
      <c r="C12273" t="s">
        <v>253</v>
      </c>
      <c r="D12273" t="s">
        <v>22</v>
      </c>
      <c r="E12273" t="s">
        <v>23</v>
      </c>
      <c r="F12273" t="s">
        <v>336</v>
      </c>
      <c r="G12273" t="s">
        <v>261</v>
      </c>
      <c r="H12273" t="s">
        <v>260</v>
      </c>
      <c r="I12273" t="s">
        <v>382</v>
      </c>
      <c r="J12273">
        <v>2</v>
      </c>
      <c r="K12273">
        <v>18</v>
      </c>
    </row>
    <row r="12274" spans="1:11" x14ac:dyDescent="0.3">
      <c r="A12274">
        <v>20224</v>
      </c>
      <c r="B12274">
        <v>1</v>
      </c>
      <c r="C12274" t="s">
        <v>253</v>
      </c>
      <c r="D12274" t="s">
        <v>22</v>
      </c>
      <c r="E12274" t="s">
        <v>23</v>
      </c>
      <c r="F12274" t="s">
        <v>336</v>
      </c>
      <c r="G12274" t="s">
        <v>261</v>
      </c>
      <c r="H12274" t="s">
        <v>260</v>
      </c>
      <c r="I12274" t="s">
        <v>382</v>
      </c>
      <c r="J12274">
        <v>3</v>
      </c>
      <c r="K12274">
        <v>25</v>
      </c>
    </row>
    <row r="12275" spans="1:11" x14ac:dyDescent="0.3">
      <c r="A12275">
        <v>20224</v>
      </c>
      <c r="B12275">
        <v>1</v>
      </c>
      <c r="C12275" t="s">
        <v>253</v>
      </c>
      <c r="D12275" t="s">
        <v>22</v>
      </c>
      <c r="E12275" t="s">
        <v>23</v>
      </c>
      <c r="F12275" t="s">
        <v>336</v>
      </c>
      <c r="G12275" t="s">
        <v>261</v>
      </c>
      <c r="H12275" t="s">
        <v>260</v>
      </c>
      <c r="I12275" t="s">
        <v>382</v>
      </c>
      <c r="J12275">
        <v>4</v>
      </c>
      <c r="K12275">
        <v>18</v>
      </c>
    </row>
    <row r="12276" spans="1:11" x14ac:dyDescent="0.3">
      <c r="A12276">
        <v>20224</v>
      </c>
      <c r="B12276">
        <v>1</v>
      </c>
      <c r="C12276" t="s">
        <v>253</v>
      </c>
      <c r="D12276" t="s">
        <v>22</v>
      </c>
      <c r="E12276" t="s">
        <v>23</v>
      </c>
      <c r="F12276" t="s">
        <v>336</v>
      </c>
      <c r="G12276" t="s">
        <v>261</v>
      </c>
      <c r="H12276" t="s">
        <v>260</v>
      </c>
      <c r="I12276" t="s">
        <v>382</v>
      </c>
      <c r="J12276">
        <v>5</v>
      </c>
      <c r="K12276">
        <v>2</v>
      </c>
    </row>
    <row r="12277" spans="1:11" x14ac:dyDescent="0.3">
      <c r="A12277">
        <v>20224</v>
      </c>
      <c r="B12277">
        <v>1</v>
      </c>
      <c r="C12277" t="s">
        <v>253</v>
      </c>
      <c r="D12277" t="s">
        <v>22</v>
      </c>
      <c r="E12277" t="s">
        <v>23</v>
      </c>
      <c r="F12277" t="s">
        <v>336</v>
      </c>
      <c r="G12277" t="s">
        <v>261</v>
      </c>
      <c r="H12277" t="s">
        <v>260</v>
      </c>
      <c r="I12277" t="s">
        <v>382</v>
      </c>
      <c r="J12277">
        <v>6</v>
      </c>
      <c r="K12277">
        <v>8</v>
      </c>
    </row>
    <row r="12278" spans="1:11" x14ac:dyDescent="0.3">
      <c r="A12278">
        <v>20224</v>
      </c>
      <c r="B12278">
        <v>1</v>
      </c>
      <c r="C12278" t="s">
        <v>253</v>
      </c>
      <c r="D12278" t="s">
        <v>22</v>
      </c>
      <c r="E12278" t="s">
        <v>23</v>
      </c>
      <c r="F12278" t="s">
        <v>336</v>
      </c>
      <c r="G12278" t="s">
        <v>261</v>
      </c>
      <c r="H12278" t="s">
        <v>260</v>
      </c>
      <c r="I12278" t="s">
        <v>382</v>
      </c>
      <c r="J12278">
        <v>7</v>
      </c>
      <c r="K12278">
        <v>2</v>
      </c>
    </row>
    <row r="12279" spans="1:11" x14ac:dyDescent="0.3">
      <c r="A12279">
        <v>20224</v>
      </c>
      <c r="B12279">
        <v>1</v>
      </c>
      <c r="C12279" t="s">
        <v>253</v>
      </c>
      <c r="D12279" t="s">
        <v>22</v>
      </c>
      <c r="E12279" t="s">
        <v>23</v>
      </c>
      <c r="F12279" t="s">
        <v>336</v>
      </c>
      <c r="G12279" t="s">
        <v>232</v>
      </c>
      <c r="H12279" t="s">
        <v>231</v>
      </c>
      <c r="I12279" t="s">
        <v>383</v>
      </c>
      <c r="J12279">
        <v>0</v>
      </c>
      <c r="K12279">
        <v>30</v>
      </c>
    </row>
    <row r="12280" spans="1:11" x14ac:dyDescent="0.3">
      <c r="A12280">
        <v>20224</v>
      </c>
      <c r="B12280">
        <v>1</v>
      </c>
      <c r="C12280" t="s">
        <v>253</v>
      </c>
      <c r="D12280" t="s">
        <v>22</v>
      </c>
      <c r="E12280" t="s">
        <v>23</v>
      </c>
      <c r="F12280" t="s">
        <v>336</v>
      </c>
      <c r="G12280" t="s">
        <v>232</v>
      </c>
      <c r="H12280" t="s">
        <v>231</v>
      </c>
      <c r="I12280" t="s">
        <v>383</v>
      </c>
      <c r="J12280">
        <v>1</v>
      </c>
      <c r="K12280">
        <v>75</v>
      </c>
    </row>
    <row r="12281" spans="1:11" x14ac:dyDescent="0.3">
      <c r="A12281">
        <v>20224</v>
      </c>
      <c r="B12281">
        <v>1</v>
      </c>
      <c r="C12281" t="s">
        <v>253</v>
      </c>
      <c r="D12281" t="s">
        <v>22</v>
      </c>
      <c r="E12281" t="s">
        <v>23</v>
      </c>
      <c r="F12281" t="s">
        <v>336</v>
      </c>
      <c r="G12281" t="s">
        <v>232</v>
      </c>
      <c r="H12281" t="s">
        <v>231</v>
      </c>
      <c r="I12281" t="s">
        <v>383</v>
      </c>
      <c r="J12281">
        <v>2</v>
      </c>
      <c r="K12281">
        <v>38</v>
      </c>
    </row>
    <row r="12282" spans="1:11" x14ac:dyDescent="0.3">
      <c r="A12282">
        <v>20224</v>
      </c>
      <c r="B12282">
        <v>1</v>
      </c>
      <c r="C12282" t="s">
        <v>253</v>
      </c>
      <c r="D12282" t="s">
        <v>22</v>
      </c>
      <c r="E12282" t="s">
        <v>23</v>
      </c>
      <c r="F12282" t="s">
        <v>336</v>
      </c>
      <c r="G12282" t="s">
        <v>232</v>
      </c>
      <c r="H12282" t="s">
        <v>231</v>
      </c>
      <c r="I12282" t="s">
        <v>383</v>
      </c>
      <c r="J12282">
        <v>3</v>
      </c>
      <c r="K12282">
        <v>23</v>
      </c>
    </row>
    <row r="12283" spans="1:11" x14ac:dyDescent="0.3">
      <c r="A12283">
        <v>20224</v>
      </c>
      <c r="B12283">
        <v>1</v>
      </c>
      <c r="C12283" t="s">
        <v>253</v>
      </c>
      <c r="D12283" t="s">
        <v>22</v>
      </c>
      <c r="E12283" t="s">
        <v>23</v>
      </c>
      <c r="F12283" t="s">
        <v>336</v>
      </c>
      <c r="G12283" t="s">
        <v>232</v>
      </c>
      <c r="H12283" t="s">
        <v>231</v>
      </c>
      <c r="I12283" t="s">
        <v>383</v>
      </c>
      <c r="J12283">
        <v>4</v>
      </c>
      <c r="K12283">
        <v>6</v>
      </c>
    </row>
    <row r="12284" spans="1:11" x14ac:dyDescent="0.3">
      <c r="A12284">
        <v>20224</v>
      </c>
      <c r="B12284">
        <v>1</v>
      </c>
      <c r="C12284" t="s">
        <v>253</v>
      </c>
      <c r="D12284" t="s">
        <v>22</v>
      </c>
      <c r="E12284" t="s">
        <v>23</v>
      </c>
      <c r="F12284" t="s">
        <v>336</v>
      </c>
      <c r="G12284" t="s">
        <v>232</v>
      </c>
      <c r="H12284" t="s">
        <v>231</v>
      </c>
      <c r="I12284" t="s">
        <v>383</v>
      </c>
      <c r="J12284">
        <v>6</v>
      </c>
      <c r="K12284">
        <v>1</v>
      </c>
    </row>
    <row r="12285" spans="1:11" x14ac:dyDescent="0.3">
      <c r="A12285">
        <v>20224</v>
      </c>
      <c r="B12285">
        <v>1</v>
      </c>
      <c r="C12285" t="s">
        <v>253</v>
      </c>
      <c r="D12285" t="s">
        <v>24</v>
      </c>
      <c r="E12285" t="s">
        <v>228</v>
      </c>
      <c r="F12285" t="s">
        <v>384</v>
      </c>
      <c r="G12285" t="s">
        <v>259</v>
      </c>
      <c r="H12285" t="s">
        <v>258</v>
      </c>
      <c r="I12285" t="s">
        <v>385</v>
      </c>
      <c r="J12285">
        <v>0</v>
      </c>
      <c r="K12285">
        <v>6</v>
      </c>
    </row>
    <row r="12286" spans="1:11" x14ac:dyDescent="0.3">
      <c r="A12286">
        <v>20224</v>
      </c>
      <c r="B12286">
        <v>1</v>
      </c>
      <c r="C12286" t="s">
        <v>253</v>
      </c>
      <c r="D12286" t="s">
        <v>24</v>
      </c>
      <c r="E12286" t="s">
        <v>228</v>
      </c>
      <c r="F12286" t="s">
        <v>384</v>
      </c>
      <c r="G12286" t="s">
        <v>259</v>
      </c>
      <c r="H12286" t="s">
        <v>258</v>
      </c>
      <c r="I12286" t="s">
        <v>385</v>
      </c>
      <c r="J12286">
        <v>1</v>
      </c>
      <c r="K12286">
        <v>42</v>
      </c>
    </row>
    <row r="12287" spans="1:11" x14ac:dyDescent="0.3">
      <c r="A12287">
        <v>20224</v>
      </c>
      <c r="B12287">
        <v>1</v>
      </c>
      <c r="C12287" t="s">
        <v>253</v>
      </c>
      <c r="D12287" t="s">
        <v>24</v>
      </c>
      <c r="E12287" t="s">
        <v>228</v>
      </c>
      <c r="F12287" t="s">
        <v>384</v>
      </c>
      <c r="G12287" t="s">
        <v>259</v>
      </c>
      <c r="H12287" t="s">
        <v>258</v>
      </c>
      <c r="I12287" t="s">
        <v>385</v>
      </c>
      <c r="J12287">
        <v>2</v>
      </c>
      <c r="K12287">
        <v>26</v>
      </c>
    </row>
    <row r="12288" spans="1:11" x14ac:dyDescent="0.3">
      <c r="A12288">
        <v>20224</v>
      </c>
      <c r="B12288">
        <v>1</v>
      </c>
      <c r="C12288" t="s">
        <v>253</v>
      </c>
      <c r="D12288" t="s">
        <v>24</v>
      </c>
      <c r="E12288" t="s">
        <v>228</v>
      </c>
      <c r="F12288" t="s">
        <v>384</v>
      </c>
      <c r="G12288" t="s">
        <v>259</v>
      </c>
      <c r="H12288" t="s">
        <v>258</v>
      </c>
      <c r="I12288" t="s">
        <v>385</v>
      </c>
      <c r="J12288">
        <v>3</v>
      </c>
      <c r="K12288">
        <v>24</v>
      </c>
    </row>
    <row r="12289" spans="1:11" x14ac:dyDescent="0.3">
      <c r="A12289">
        <v>20224</v>
      </c>
      <c r="B12289">
        <v>1</v>
      </c>
      <c r="C12289" t="s">
        <v>253</v>
      </c>
      <c r="D12289" t="s">
        <v>24</v>
      </c>
      <c r="E12289" t="s">
        <v>228</v>
      </c>
      <c r="F12289" t="s">
        <v>384</v>
      </c>
      <c r="G12289" t="s">
        <v>259</v>
      </c>
      <c r="H12289" t="s">
        <v>258</v>
      </c>
      <c r="I12289" t="s">
        <v>385</v>
      </c>
      <c r="J12289">
        <v>4</v>
      </c>
      <c r="K12289">
        <v>21</v>
      </c>
    </row>
    <row r="12290" spans="1:11" x14ac:dyDescent="0.3">
      <c r="A12290">
        <v>20224</v>
      </c>
      <c r="B12290">
        <v>1</v>
      </c>
      <c r="C12290" t="s">
        <v>253</v>
      </c>
      <c r="D12290" t="s">
        <v>24</v>
      </c>
      <c r="E12290" t="s">
        <v>228</v>
      </c>
      <c r="F12290" t="s">
        <v>384</v>
      </c>
      <c r="G12290" t="s">
        <v>259</v>
      </c>
      <c r="H12290" t="s">
        <v>258</v>
      </c>
      <c r="I12290" t="s">
        <v>385</v>
      </c>
      <c r="J12290">
        <v>5</v>
      </c>
      <c r="K12290">
        <v>12</v>
      </c>
    </row>
    <row r="12291" spans="1:11" x14ac:dyDescent="0.3">
      <c r="A12291">
        <v>20224</v>
      </c>
      <c r="B12291">
        <v>1</v>
      </c>
      <c r="C12291" t="s">
        <v>253</v>
      </c>
      <c r="D12291" t="s">
        <v>24</v>
      </c>
      <c r="E12291" t="s">
        <v>228</v>
      </c>
      <c r="F12291" t="s">
        <v>384</v>
      </c>
      <c r="G12291" t="s">
        <v>259</v>
      </c>
      <c r="H12291" t="s">
        <v>258</v>
      </c>
      <c r="I12291" t="s">
        <v>385</v>
      </c>
      <c r="J12291">
        <v>7</v>
      </c>
      <c r="K12291">
        <v>1</v>
      </c>
    </row>
    <row r="12292" spans="1:11" x14ac:dyDescent="0.3">
      <c r="A12292">
        <v>20224</v>
      </c>
      <c r="B12292">
        <v>1</v>
      </c>
      <c r="C12292" t="s">
        <v>253</v>
      </c>
      <c r="D12292" t="s">
        <v>24</v>
      </c>
      <c r="E12292" t="s">
        <v>228</v>
      </c>
      <c r="F12292" t="s">
        <v>384</v>
      </c>
      <c r="G12292" t="s">
        <v>257</v>
      </c>
      <c r="H12292" t="s">
        <v>256</v>
      </c>
      <c r="I12292" t="s">
        <v>386</v>
      </c>
      <c r="J12292">
        <v>0</v>
      </c>
      <c r="K12292">
        <v>6</v>
      </c>
    </row>
    <row r="12293" spans="1:11" x14ac:dyDescent="0.3">
      <c r="A12293">
        <v>20224</v>
      </c>
      <c r="B12293">
        <v>1</v>
      </c>
      <c r="C12293" t="s">
        <v>253</v>
      </c>
      <c r="D12293" t="s">
        <v>24</v>
      </c>
      <c r="E12293" t="s">
        <v>228</v>
      </c>
      <c r="F12293" t="s">
        <v>384</v>
      </c>
      <c r="G12293" t="s">
        <v>257</v>
      </c>
      <c r="H12293" t="s">
        <v>256</v>
      </c>
      <c r="I12293" t="s">
        <v>386</v>
      </c>
      <c r="J12293">
        <v>1</v>
      </c>
      <c r="K12293">
        <v>41</v>
      </c>
    </row>
    <row r="12294" spans="1:11" x14ac:dyDescent="0.3">
      <c r="A12294">
        <v>20224</v>
      </c>
      <c r="B12294">
        <v>1</v>
      </c>
      <c r="C12294" t="s">
        <v>253</v>
      </c>
      <c r="D12294" t="s">
        <v>24</v>
      </c>
      <c r="E12294" t="s">
        <v>228</v>
      </c>
      <c r="F12294" t="s">
        <v>384</v>
      </c>
      <c r="G12294" t="s">
        <v>257</v>
      </c>
      <c r="H12294" t="s">
        <v>256</v>
      </c>
      <c r="I12294" t="s">
        <v>386</v>
      </c>
      <c r="J12294">
        <v>2</v>
      </c>
      <c r="K12294">
        <v>28</v>
      </c>
    </row>
    <row r="12295" spans="1:11" x14ac:dyDescent="0.3">
      <c r="A12295">
        <v>20224</v>
      </c>
      <c r="B12295">
        <v>1</v>
      </c>
      <c r="C12295" t="s">
        <v>253</v>
      </c>
      <c r="D12295" t="s">
        <v>24</v>
      </c>
      <c r="E12295" t="s">
        <v>228</v>
      </c>
      <c r="F12295" t="s">
        <v>384</v>
      </c>
      <c r="G12295" t="s">
        <v>257</v>
      </c>
      <c r="H12295" t="s">
        <v>256</v>
      </c>
      <c r="I12295" t="s">
        <v>386</v>
      </c>
      <c r="J12295">
        <v>3</v>
      </c>
      <c r="K12295">
        <v>26</v>
      </c>
    </row>
    <row r="12296" spans="1:11" x14ac:dyDescent="0.3">
      <c r="A12296">
        <v>20224</v>
      </c>
      <c r="B12296">
        <v>1</v>
      </c>
      <c r="C12296" t="s">
        <v>253</v>
      </c>
      <c r="D12296" t="s">
        <v>24</v>
      </c>
      <c r="E12296" t="s">
        <v>228</v>
      </c>
      <c r="F12296" t="s">
        <v>384</v>
      </c>
      <c r="G12296" t="s">
        <v>257</v>
      </c>
      <c r="H12296" t="s">
        <v>256</v>
      </c>
      <c r="I12296" t="s">
        <v>386</v>
      </c>
      <c r="J12296">
        <v>4</v>
      </c>
      <c r="K12296">
        <v>50</v>
      </c>
    </row>
    <row r="12297" spans="1:11" x14ac:dyDescent="0.3">
      <c r="A12297">
        <v>20224</v>
      </c>
      <c r="B12297">
        <v>1</v>
      </c>
      <c r="C12297" t="s">
        <v>253</v>
      </c>
      <c r="D12297" t="s">
        <v>24</v>
      </c>
      <c r="E12297" t="s">
        <v>228</v>
      </c>
      <c r="F12297" t="s">
        <v>384</v>
      </c>
      <c r="G12297" t="s">
        <v>257</v>
      </c>
      <c r="H12297" t="s">
        <v>256</v>
      </c>
      <c r="I12297" t="s">
        <v>386</v>
      </c>
      <c r="J12297">
        <v>5</v>
      </c>
      <c r="K12297">
        <v>35</v>
      </c>
    </row>
    <row r="12298" spans="1:11" x14ac:dyDescent="0.3">
      <c r="A12298">
        <v>20224</v>
      </c>
      <c r="B12298">
        <v>1</v>
      </c>
      <c r="C12298" t="s">
        <v>253</v>
      </c>
      <c r="D12298" t="s">
        <v>24</v>
      </c>
      <c r="E12298" t="s">
        <v>228</v>
      </c>
      <c r="F12298" t="s">
        <v>384</v>
      </c>
      <c r="G12298" t="s">
        <v>257</v>
      </c>
      <c r="H12298" t="s">
        <v>256</v>
      </c>
      <c r="I12298" t="s">
        <v>386</v>
      </c>
      <c r="J12298">
        <v>6</v>
      </c>
      <c r="K12298">
        <v>27</v>
      </c>
    </row>
    <row r="12299" spans="1:11" x14ac:dyDescent="0.3">
      <c r="A12299">
        <v>20224</v>
      </c>
      <c r="B12299">
        <v>1</v>
      </c>
      <c r="C12299" t="s">
        <v>253</v>
      </c>
      <c r="D12299" t="s">
        <v>24</v>
      </c>
      <c r="E12299" t="s">
        <v>228</v>
      </c>
      <c r="F12299" t="s">
        <v>384</v>
      </c>
      <c r="G12299" t="s">
        <v>257</v>
      </c>
      <c r="H12299" t="s">
        <v>256</v>
      </c>
      <c r="I12299" t="s">
        <v>386</v>
      </c>
      <c r="J12299">
        <v>7</v>
      </c>
      <c r="K12299">
        <v>39</v>
      </c>
    </row>
    <row r="12300" spans="1:11" x14ac:dyDescent="0.3">
      <c r="A12300">
        <v>20224</v>
      </c>
      <c r="B12300">
        <v>1</v>
      </c>
      <c r="C12300" t="s">
        <v>253</v>
      </c>
      <c r="D12300" t="s">
        <v>24</v>
      </c>
      <c r="E12300" t="s">
        <v>228</v>
      </c>
      <c r="F12300" t="s">
        <v>384</v>
      </c>
      <c r="G12300" t="s">
        <v>257</v>
      </c>
      <c r="H12300" t="s">
        <v>256</v>
      </c>
      <c r="I12300" t="s">
        <v>386</v>
      </c>
      <c r="J12300">
        <v>8</v>
      </c>
      <c r="K12300">
        <v>12</v>
      </c>
    </row>
    <row r="12301" spans="1:11" x14ac:dyDescent="0.3">
      <c r="A12301">
        <v>20224</v>
      </c>
      <c r="B12301">
        <v>1</v>
      </c>
      <c r="C12301" t="s">
        <v>253</v>
      </c>
      <c r="D12301" t="s">
        <v>24</v>
      </c>
      <c r="E12301" t="s">
        <v>228</v>
      </c>
      <c r="F12301" t="s">
        <v>384</v>
      </c>
      <c r="G12301" t="s">
        <v>257</v>
      </c>
      <c r="H12301" t="s">
        <v>256</v>
      </c>
      <c r="I12301" t="s">
        <v>386</v>
      </c>
      <c r="J12301">
        <v>9</v>
      </c>
      <c r="K12301">
        <v>25</v>
      </c>
    </row>
    <row r="12302" spans="1:11" x14ac:dyDescent="0.3">
      <c r="A12302">
        <v>20224</v>
      </c>
      <c r="B12302">
        <v>1</v>
      </c>
      <c r="C12302" t="s">
        <v>253</v>
      </c>
      <c r="D12302" t="s">
        <v>24</v>
      </c>
      <c r="E12302" t="s">
        <v>228</v>
      </c>
      <c r="F12302" t="s">
        <v>384</v>
      </c>
      <c r="G12302" t="s">
        <v>230</v>
      </c>
      <c r="H12302" t="s">
        <v>229</v>
      </c>
      <c r="I12302" t="s">
        <v>387</v>
      </c>
      <c r="J12302">
        <v>0</v>
      </c>
      <c r="K12302">
        <v>7</v>
      </c>
    </row>
    <row r="12303" spans="1:11" x14ac:dyDescent="0.3">
      <c r="A12303">
        <v>20224</v>
      </c>
      <c r="B12303">
        <v>1</v>
      </c>
      <c r="C12303" t="s">
        <v>253</v>
      </c>
      <c r="D12303" t="s">
        <v>24</v>
      </c>
      <c r="E12303" t="s">
        <v>228</v>
      </c>
      <c r="F12303" t="s">
        <v>384</v>
      </c>
      <c r="G12303" t="s">
        <v>230</v>
      </c>
      <c r="H12303" t="s">
        <v>229</v>
      </c>
      <c r="I12303" t="s">
        <v>387</v>
      </c>
      <c r="J12303">
        <v>1</v>
      </c>
      <c r="K12303">
        <v>33</v>
      </c>
    </row>
    <row r="12304" spans="1:11" x14ac:dyDescent="0.3">
      <c r="A12304">
        <v>20224</v>
      </c>
      <c r="B12304">
        <v>1</v>
      </c>
      <c r="C12304" t="s">
        <v>253</v>
      </c>
      <c r="D12304" t="s">
        <v>24</v>
      </c>
      <c r="E12304" t="s">
        <v>228</v>
      </c>
      <c r="F12304" t="s">
        <v>384</v>
      </c>
      <c r="G12304" t="s">
        <v>230</v>
      </c>
      <c r="H12304" t="s">
        <v>229</v>
      </c>
      <c r="I12304" t="s">
        <v>387</v>
      </c>
      <c r="J12304">
        <v>2</v>
      </c>
      <c r="K12304">
        <v>15</v>
      </c>
    </row>
    <row r="12305" spans="1:11" x14ac:dyDescent="0.3">
      <c r="A12305">
        <v>20224</v>
      </c>
      <c r="B12305">
        <v>1</v>
      </c>
      <c r="C12305" t="s">
        <v>253</v>
      </c>
      <c r="D12305" t="s">
        <v>24</v>
      </c>
      <c r="E12305" t="s">
        <v>228</v>
      </c>
      <c r="F12305" t="s">
        <v>384</v>
      </c>
      <c r="G12305" t="s">
        <v>230</v>
      </c>
      <c r="H12305" t="s">
        <v>229</v>
      </c>
      <c r="I12305" t="s">
        <v>387</v>
      </c>
      <c r="J12305">
        <v>3</v>
      </c>
      <c r="K12305">
        <v>5</v>
      </c>
    </row>
    <row r="12306" spans="1:11" x14ac:dyDescent="0.3">
      <c r="A12306">
        <v>20224</v>
      </c>
      <c r="B12306">
        <v>1</v>
      </c>
      <c r="C12306" t="s">
        <v>253</v>
      </c>
      <c r="D12306" t="s">
        <v>24</v>
      </c>
      <c r="E12306" t="s">
        <v>228</v>
      </c>
      <c r="F12306" t="s">
        <v>384</v>
      </c>
      <c r="G12306" t="s">
        <v>230</v>
      </c>
      <c r="H12306" t="s">
        <v>229</v>
      </c>
      <c r="I12306" t="s">
        <v>387</v>
      </c>
      <c r="J12306">
        <v>4</v>
      </c>
      <c r="K12306">
        <v>8</v>
      </c>
    </row>
    <row r="12307" spans="1:11" x14ac:dyDescent="0.3">
      <c r="A12307">
        <v>20224</v>
      </c>
      <c r="B12307">
        <v>1</v>
      </c>
      <c r="C12307" t="s">
        <v>253</v>
      </c>
      <c r="D12307" t="s">
        <v>24</v>
      </c>
      <c r="E12307" t="s">
        <v>228</v>
      </c>
      <c r="F12307" t="s">
        <v>384</v>
      </c>
      <c r="G12307" t="s">
        <v>230</v>
      </c>
      <c r="H12307" t="s">
        <v>229</v>
      </c>
      <c r="I12307" t="s">
        <v>387</v>
      </c>
      <c r="J12307">
        <v>5</v>
      </c>
      <c r="K12307">
        <v>1</v>
      </c>
    </row>
    <row r="12308" spans="1:11" x14ac:dyDescent="0.3">
      <c r="A12308">
        <v>20224</v>
      </c>
      <c r="B12308">
        <v>1</v>
      </c>
      <c r="C12308" t="s">
        <v>253</v>
      </c>
      <c r="D12308" t="s">
        <v>24</v>
      </c>
      <c r="E12308" t="s">
        <v>228</v>
      </c>
      <c r="F12308" t="s">
        <v>384</v>
      </c>
      <c r="G12308" t="s">
        <v>230</v>
      </c>
      <c r="H12308" t="s">
        <v>229</v>
      </c>
      <c r="I12308" t="s">
        <v>387</v>
      </c>
      <c r="J12308">
        <v>6</v>
      </c>
      <c r="K12308">
        <v>3</v>
      </c>
    </row>
    <row r="12309" spans="1:11" x14ac:dyDescent="0.3">
      <c r="A12309">
        <v>20224</v>
      </c>
      <c r="B12309">
        <v>1</v>
      </c>
      <c r="C12309" t="s">
        <v>253</v>
      </c>
      <c r="D12309" t="s">
        <v>24</v>
      </c>
      <c r="E12309" t="s">
        <v>228</v>
      </c>
      <c r="F12309" t="s">
        <v>384</v>
      </c>
      <c r="G12309" t="s">
        <v>230</v>
      </c>
      <c r="H12309" t="s">
        <v>229</v>
      </c>
      <c r="I12309" t="s">
        <v>387</v>
      </c>
      <c r="J12309">
        <v>7</v>
      </c>
      <c r="K12309">
        <v>1</v>
      </c>
    </row>
    <row r="12310" spans="1:11" x14ac:dyDescent="0.3">
      <c r="A12310">
        <v>20224</v>
      </c>
      <c r="B12310">
        <v>1</v>
      </c>
      <c r="C12310" t="s">
        <v>253</v>
      </c>
      <c r="D12310" t="s">
        <v>24</v>
      </c>
      <c r="E12310" t="s">
        <v>228</v>
      </c>
      <c r="F12310" t="s">
        <v>384</v>
      </c>
      <c r="G12310" t="s">
        <v>227</v>
      </c>
      <c r="H12310" t="s">
        <v>226</v>
      </c>
      <c r="I12310" t="s">
        <v>388</v>
      </c>
      <c r="J12310">
        <v>0</v>
      </c>
      <c r="K12310">
        <v>103</v>
      </c>
    </row>
    <row r="12311" spans="1:11" x14ac:dyDescent="0.3">
      <c r="A12311">
        <v>20224</v>
      </c>
      <c r="B12311">
        <v>1</v>
      </c>
      <c r="C12311" t="s">
        <v>253</v>
      </c>
      <c r="D12311" t="s">
        <v>24</v>
      </c>
      <c r="E12311" t="s">
        <v>228</v>
      </c>
      <c r="F12311" t="s">
        <v>384</v>
      </c>
      <c r="G12311" t="s">
        <v>227</v>
      </c>
      <c r="H12311" t="s">
        <v>226</v>
      </c>
      <c r="I12311" t="s">
        <v>388</v>
      </c>
      <c r="J12311">
        <v>1</v>
      </c>
      <c r="K12311">
        <v>433</v>
      </c>
    </row>
    <row r="12312" spans="1:11" x14ac:dyDescent="0.3">
      <c r="A12312">
        <v>20224</v>
      </c>
      <c r="B12312">
        <v>1</v>
      </c>
      <c r="C12312" t="s">
        <v>253</v>
      </c>
      <c r="D12312" t="s">
        <v>24</v>
      </c>
      <c r="E12312" t="s">
        <v>228</v>
      </c>
      <c r="F12312" t="s">
        <v>384</v>
      </c>
      <c r="G12312" t="s">
        <v>227</v>
      </c>
      <c r="H12312" t="s">
        <v>226</v>
      </c>
      <c r="I12312" t="s">
        <v>388</v>
      </c>
      <c r="J12312">
        <v>2</v>
      </c>
      <c r="K12312">
        <v>171</v>
      </c>
    </row>
    <row r="12313" spans="1:11" x14ac:dyDescent="0.3">
      <c r="A12313">
        <v>20224</v>
      </c>
      <c r="B12313">
        <v>1</v>
      </c>
      <c r="C12313" t="s">
        <v>253</v>
      </c>
      <c r="D12313" t="s">
        <v>24</v>
      </c>
      <c r="E12313" t="s">
        <v>228</v>
      </c>
      <c r="F12313" t="s">
        <v>384</v>
      </c>
      <c r="G12313" t="s">
        <v>227</v>
      </c>
      <c r="H12313" t="s">
        <v>226</v>
      </c>
      <c r="I12313" t="s">
        <v>388</v>
      </c>
      <c r="J12313">
        <v>3</v>
      </c>
      <c r="K12313">
        <v>138</v>
      </c>
    </row>
    <row r="12314" spans="1:11" x14ac:dyDescent="0.3">
      <c r="A12314">
        <v>20224</v>
      </c>
      <c r="B12314">
        <v>1</v>
      </c>
      <c r="C12314" t="s">
        <v>253</v>
      </c>
      <c r="D12314" t="s">
        <v>24</v>
      </c>
      <c r="E12314" t="s">
        <v>228</v>
      </c>
      <c r="F12314" t="s">
        <v>384</v>
      </c>
      <c r="G12314" t="s">
        <v>227</v>
      </c>
      <c r="H12314" t="s">
        <v>226</v>
      </c>
      <c r="I12314" t="s">
        <v>388</v>
      </c>
      <c r="J12314">
        <v>4</v>
      </c>
      <c r="K12314">
        <v>139</v>
      </c>
    </row>
    <row r="12315" spans="1:11" x14ac:dyDescent="0.3">
      <c r="A12315">
        <v>20224</v>
      </c>
      <c r="B12315">
        <v>1</v>
      </c>
      <c r="C12315" t="s">
        <v>253</v>
      </c>
      <c r="D12315" t="s">
        <v>24</v>
      </c>
      <c r="E12315" t="s">
        <v>228</v>
      </c>
      <c r="F12315" t="s">
        <v>384</v>
      </c>
      <c r="G12315" t="s">
        <v>227</v>
      </c>
      <c r="H12315" t="s">
        <v>226</v>
      </c>
      <c r="I12315" t="s">
        <v>388</v>
      </c>
      <c r="J12315">
        <v>5</v>
      </c>
      <c r="K12315">
        <v>62</v>
      </c>
    </row>
    <row r="12316" spans="1:11" x14ac:dyDescent="0.3">
      <c r="A12316">
        <v>20224</v>
      </c>
      <c r="B12316">
        <v>1</v>
      </c>
      <c r="C12316" t="s">
        <v>253</v>
      </c>
      <c r="D12316" t="s">
        <v>24</v>
      </c>
      <c r="E12316" t="s">
        <v>228</v>
      </c>
      <c r="F12316" t="s">
        <v>384</v>
      </c>
      <c r="G12316" t="s">
        <v>227</v>
      </c>
      <c r="H12316" t="s">
        <v>226</v>
      </c>
      <c r="I12316" t="s">
        <v>388</v>
      </c>
      <c r="J12316">
        <v>6</v>
      </c>
      <c r="K12316">
        <v>31</v>
      </c>
    </row>
    <row r="12317" spans="1:11" x14ac:dyDescent="0.3">
      <c r="A12317">
        <v>20224</v>
      </c>
      <c r="B12317">
        <v>1</v>
      </c>
      <c r="C12317" t="s">
        <v>253</v>
      </c>
      <c r="D12317" t="s">
        <v>24</v>
      </c>
      <c r="E12317" t="s">
        <v>228</v>
      </c>
      <c r="F12317" t="s">
        <v>384</v>
      </c>
      <c r="G12317" t="s">
        <v>227</v>
      </c>
      <c r="H12317" t="s">
        <v>226</v>
      </c>
      <c r="I12317" t="s">
        <v>388</v>
      </c>
      <c r="J12317">
        <v>7</v>
      </c>
      <c r="K12317">
        <v>23</v>
      </c>
    </row>
    <row r="12318" spans="1:11" x14ac:dyDescent="0.3">
      <c r="A12318">
        <v>20224</v>
      </c>
      <c r="B12318">
        <v>1</v>
      </c>
      <c r="C12318" t="s">
        <v>253</v>
      </c>
      <c r="D12318" t="s">
        <v>24</v>
      </c>
      <c r="E12318" t="s">
        <v>228</v>
      </c>
      <c r="F12318" t="s">
        <v>384</v>
      </c>
      <c r="G12318" t="s">
        <v>227</v>
      </c>
      <c r="H12318" t="s">
        <v>226</v>
      </c>
      <c r="I12318" t="s">
        <v>388</v>
      </c>
      <c r="J12318">
        <v>8</v>
      </c>
      <c r="K12318">
        <v>9</v>
      </c>
    </row>
    <row r="12319" spans="1:11" x14ac:dyDescent="0.3">
      <c r="A12319">
        <v>20224</v>
      </c>
      <c r="B12319">
        <v>1</v>
      </c>
      <c r="C12319" t="s">
        <v>253</v>
      </c>
      <c r="D12319" t="s">
        <v>24</v>
      </c>
      <c r="E12319" t="s">
        <v>228</v>
      </c>
      <c r="F12319" t="s">
        <v>384</v>
      </c>
      <c r="G12319" t="s">
        <v>227</v>
      </c>
      <c r="H12319" t="s">
        <v>226</v>
      </c>
      <c r="I12319" t="s">
        <v>388</v>
      </c>
      <c r="J12319">
        <v>9</v>
      </c>
      <c r="K12319">
        <v>20</v>
      </c>
    </row>
    <row r="12320" spans="1:11" x14ac:dyDescent="0.3">
      <c r="A12320">
        <v>20224</v>
      </c>
      <c r="B12320">
        <v>1</v>
      </c>
      <c r="C12320" t="s">
        <v>253</v>
      </c>
      <c r="D12320" t="s">
        <v>26</v>
      </c>
      <c r="E12320" t="s">
        <v>27</v>
      </c>
      <c r="F12320" t="s">
        <v>339</v>
      </c>
      <c r="G12320" t="s">
        <v>225</v>
      </c>
      <c r="H12320" t="s">
        <v>27</v>
      </c>
      <c r="I12320" t="s">
        <v>339</v>
      </c>
      <c r="J12320">
        <v>1</v>
      </c>
      <c r="K12320">
        <v>2</v>
      </c>
    </row>
    <row r="12321" spans="1:11" x14ac:dyDescent="0.3">
      <c r="A12321">
        <v>20224</v>
      </c>
      <c r="B12321">
        <v>1</v>
      </c>
      <c r="C12321" t="s">
        <v>253</v>
      </c>
      <c r="D12321" t="s">
        <v>26</v>
      </c>
      <c r="E12321" t="s">
        <v>27</v>
      </c>
      <c r="F12321" t="s">
        <v>339</v>
      </c>
      <c r="G12321" t="s">
        <v>225</v>
      </c>
      <c r="H12321" t="s">
        <v>27</v>
      </c>
      <c r="I12321" t="s">
        <v>339</v>
      </c>
      <c r="J12321">
        <v>3</v>
      </c>
      <c r="K12321">
        <v>1</v>
      </c>
    </row>
    <row r="12322" spans="1:11" x14ac:dyDescent="0.3">
      <c r="A12322">
        <v>20224</v>
      </c>
      <c r="B12322">
        <v>1</v>
      </c>
      <c r="C12322" t="s">
        <v>253</v>
      </c>
      <c r="D12322" t="s">
        <v>26</v>
      </c>
      <c r="E12322" t="s">
        <v>27</v>
      </c>
      <c r="F12322" t="s">
        <v>339</v>
      </c>
      <c r="G12322" t="s">
        <v>225</v>
      </c>
      <c r="H12322" t="s">
        <v>27</v>
      </c>
      <c r="I12322" t="s">
        <v>339</v>
      </c>
      <c r="J12322">
        <v>4</v>
      </c>
      <c r="K12322">
        <v>3</v>
      </c>
    </row>
    <row r="12323" spans="1:11" x14ac:dyDescent="0.3">
      <c r="A12323">
        <v>20224</v>
      </c>
      <c r="B12323">
        <v>1</v>
      </c>
      <c r="C12323" t="s">
        <v>253</v>
      </c>
      <c r="D12323" t="s">
        <v>26</v>
      </c>
      <c r="E12323" t="s">
        <v>27</v>
      </c>
      <c r="F12323" t="s">
        <v>339</v>
      </c>
      <c r="G12323" t="s">
        <v>225</v>
      </c>
      <c r="H12323" t="s">
        <v>27</v>
      </c>
      <c r="I12323" t="s">
        <v>339</v>
      </c>
      <c r="J12323">
        <v>5</v>
      </c>
      <c r="K12323">
        <v>4</v>
      </c>
    </row>
    <row r="12324" spans="1:11" x14ac:dyDescent="0.3">
      <c r="A12324">
        <v>20224</v>
      </c>
      <c r="B12324">
        <v>1</v>
      </c>
      <c r="C12324" t="s">
        <v>253</v>
      </c>
      <c r="D12324" t="s">
        <v>26</v>
      </c>
      <c r="E12324" t="s">
        <v>27</v>
      </c>
      <c r="F12324" t="s">
        <v>339</v>
      </c>
      <c r="G12324" t="s">
        <v>225</v>
      </c>
      <c r="H12324" t="s">
        <v>27</v>
      </c>
      <c r="I12324" t="s">
        <v>339</v>
      </c>
      <c r="J12324">
        <v>6</v>
      </c>
      <c r="K12324">
        <v>3</v>
      </c>
    </row>
    <row r="12325" spans="1:11" x14ac:dyDescent="0.3">
      <c r="A12325">
        <v>20224</v>
      </c>
      <c r="B12325">
        <v>1</v>
      </c>
      <c r="C12325" t="s">
        <v>253</v>
      </c>
      <c r="D12325" t="s">
        <v>26</v>
      </c>
      <c r="E12325" t="s">
        <v>27</v>
      </c>
      <c r="F12325" t="s">
        <v>339</v>
      </c>
      <c r="G12325" t="s">
        <v>225</v>
      </c>
      <c r="H12325" t="s">
        <v>27</v>
      </c>
      <c r="I12325" t="s">
        <v>339</v>
      </c>
      <c r="J12325">
        <v>7</v>
      </c>
      <c r="K12325">
        <v>3</v>
      </c>
    </row>
    <row r="12326" spans="1:11" x14ac:dyDescent="0.3">
      <c r="A12326">
        <v>20224</v>
      </c>
      <c r="B12326">
        <v>1</v>
      </c>
      <c r="C12326" t="s">
        <v>253</v>
      </c>
      <c r="D12326" t="s">
        <v>26</v>
      </c>
      <c r="E12326" t="s">
        <v>27</v>
      </c>
      <c r="F12326" t="s">
        <v>339</v>
      </c>
      <c r="G12326" t="s">
        <v>225</v>
      </c>
      <c r="H12326" t="s">
        <v>27</v>
      </c>
      <c r="I12326" t="s">
        <v>339</v>
      </c>
      <c r="J12326">
        <v>8</v>
      </c>
      <c r="K12326">
        <v>3</v>
      </c>
    </row>
    <row r="12327" spans="1:11" x14ac:dyDescent="0.3">
      <c r="A12327">
        <v>20224</v>
      </c>
      <c r="B12327">
        <v>1</v>
      </c>
      <c r="C12327" t="s">
        <v>253</v>
      </c>
      <c r="D12327" t="s">
        <v>26</v>
      </c>
      <c r="E12327" t="s">
        <v>27</v>
      </c>
      <c r="F12327" t="s">
        <v>339</v>
      </c>
      <c r="G12327" t="s">
        <v>225</v>
      </c>
      <c r="H12327" t="s">
        <v>27</v>
      </c>
      <c r="I12327" t="s">
        <v>339</v>
      </c>
      <c r="J12327">
        <v>9</v>
      </c>
      <c r="K12327">
        <v>3</v>
      </c>
    </row>
    <row r="12328" spans="1:11" x14ac:dyDescent="0.3">
      <c r="A12328">
        <v>20224</v>
      </c>
      <c r="B12328">
        <v>1</v>
      </c>
      <c r="C12328" t="s">
        <v>253</v>
      </c>
      <c r="D12328" t="s">
        <v>28</v>
      </c>
      <c r="E12328" t="s">
        <v>29</v>
      </c>
      <c r="F12328" t="s">
        <v>340</v>
      </c>
      <c r="G12328" t="s">
        <v>224</v>
      </c>
      <c r="H12328" t="s">
        <v>29</v>
      </c>
      <c r="I12328" t="s">
        <v>340</v>
      </c>
      <c r="J12328">
        <v>0</v>
      </c>
      <c r="K12328">
        <v>44</v>
      </c>
    </row>
    <row r="12329" spans="1:11" x14ac:dyDescent="0.3">
      <c r="A12329">
        <v>20224</v>
      </c>
      <c r="B12329">
        <v>1</v>
      </c>
      <c r="C12329" t="s">
        <v>253</v>
      </c>
      <c r="D12329" t="s">
        <v>28</v>
      </c>
      <c r="E12329" t="s">
        <v>29</v>
      </c>
      <c r="F12329" t="s">
        <v>340</v>
      </c>
      <c r="G12329" t="s">
        <v>224</v>
      </c>
      <c r="H12329" t="s">
        <v>29</v>
      </c>
      <c r="I12329" t="s">
        <v>340</v>
      </c>
      <c r="J12329">
        <v>1</v>
      </c>
      <c r="K12329">
        <v>107</v>
      </c>
    </row>
    <row r="12330" spans="1:11" x14ac:dyDescent="0.3">
      <c r="A12330">
        <v>20224</v>
      </c>
      <c r="B12330">
        <v>1</v>
      </c>
      <c r="C12330" t="s">
        <v>253</v>
      </c>
      <c r="D12330" t="s">
        <v>28</v>
      </c>
      <c r="E12330" t="s">
        <v>29</v>
      </c>
      <c r="F12330" t="s">
        <v>340</v>
      </c>
      <c r="G12330" t="s">
        <v>224</v>
      </c>
      <c r="H12330" t="s">
        <v>29</v>
      </c>
      <c r="I12330" t="s">
        <v>340</v>
      </c>
      <c r="J12330">
        <v>2</v>
      </c>
      <c r="K12330">
        <v>61</v>
      </c>
    </row>
    <row r="12331" spans="1:11" x14ac:dyDescent="0.3">
      <c r="A12331">
        <v>20224</v>
      </c>
      <c r="B12331">
        <v>1</v>
      </c>
      <c r="C12331" t="s">
        <v>253</v>
      </c>
      <c r="D12331" t="s">
        <v>28</v>
      </c>
      <c r="E12331" t="s">
        <v>29</v>
      </c>
      <c r="F12331" t="s">
        <v>340</v>
      </c>
      <c r="G12331" t="s">
        <v>224</v>
      </c>
      <c r="H12331" t="s">
        <v>29</v>
      </c>
      <c r="I12331" t="s">
        <v>340</v>
      </c>
      <c r="J12331">
        <v>3</v>
      </c>
      <c r="K12331">
        <v>45</v>
      </c>
    </row>
    <row r="12332" spans="1:11" x14ac:dyDescent="0.3">
      <c r="A12332">
        <v>20224</v>
      </c>
      <c r="B12332">
        <v>1</v>
      </c>
      <c r="C12332" t="s">
        <v>253</v>
      </c>
      <c r="D12332" t="s">
        <v>28</v>
      </c>
      <c r="E12332" t="s">
        <v>29</v>
      </c>
      <c r="F12332" t="s">
        <v>340</v>
      </c>
      <c r="G12332" t="s">
        <v>224</v>
      </c>
      <c r="H12332" t="s">
        <v>29</v>
      </c>
      <c r="I12332" t="s">
        <v>340</v>
      </c>
      <c r="J12332">
        <v>4</v>
      </c>
      <c r="K12332">
        <v>32</v>
      </c>
    </row>
    <row r="12333" spans="1:11" x14ac:dyDescent="0.3">
      <c r="A12333">
        <v>20224</v>
      </c>
      <c r="B12333">
        <v>1</v>
      </c>
      <c r="C12333" t="s">
        <v>253</v>
      </c>
      <c r="D12333" t="s">
        <v>28</v>
      </c>
      <c r="E12333" t="s">
        <v>29</v>
      </c>
      <c r="F12333" t="s">
        <v>340</v>
      </c>
      <c r="G12333" t="s">
        <v>224</v>
      </c>
      <c r="H12333" t="s">
        <v>29</v>
      </c>
      <c r="I12333" t="s">
        <v>340</v>
      </c>
      <c r="J12333">
        <v>5</v>
      </c>
      <c r="K12333">
        <v>10</v>
      </c>
    </row>
    <row r="12334" spans="1:11" x14ac:dyDescent="0.3">
      <c r="A12334">
        <v>20224</v>
      </c>
      <c r="B12334">
        <v>1</v>
      </c>
      <c r="C12334" t="s">
        <v>253</v>
      </c>
      <c r="D12334" t="s">
        <v>28</v>
      </c>
      <c r="E12334" t="s">
        <v>29</v>
      </c>
      <c r="F12334" t="s">
        <v>340</v>
      </c>
      <c r="G12334" t="s">
        <v>224</v>
      </c>
      <c r="H12334" t="s">
        <v>29</v>
      </c>
      <c r="I12334" t="s">
        <v>340</v>
      </c>
      <c r="J12334">
        <v>6</v>
      </c>
      <c r="K12334">
        <v>1</v>
      </c>
    </row>
    <row r="12335" spans="1:11" x14ac:dyDescent="0.3">
      <c r="A12335">
        <v>20224</v>
      </c>
      <c r="B12335">
        <v>1</v>
      </c>
      <c r="C12335" t="s">
        <v>253</v>
      </c>
      <c r="D12335" t="s">
        <v>28</v>
      </c>
      <c r="E12335" t="s">
        <v>29</v>
      </c>
      <c r="F12335" t="s">
        <v>340</v>
      </c>
      <c r="G12335" t="s">
        <v>224</v>
      </c>
      <c r="H12335" t="s">
        <v>29</v>
      </c>
      <c r="I12335" t="s">
        <v>340</v>
      </c>
      <c r="J12335">
        <v>7</v>
      </c>
      <c r="K12335">
        <v>3</v>
      </c>
    </row>
    <row r="12336" spans="1:11" x14ac:dyDescent="0.3">
      <c r="A12336">
        <v>20224</v>
      </c>
      <c r="B12336">
        <v>1</v>
      </c>
      <c r="C12336" t="s">
        <v>253</v>
      </c>
      <c r="D12336" t="s">
        <v>28</v>
      </c>
      <c r="E12336" t="s">
        <v>29</v>
      </c>
      <c r="F12336" t="s">
        <v>340</v>
      </c>
      <c r="G12336" t="s">
        <v>224</v>
      </c>
      <c r="H12336" t="s">
        <v>29</v>
      </c>
      <c r="I12336" t="s">
        <v>340</v>
      </c>
      <c r="J12336">
        <v>9</v>
      </c>
      <c r="K12336">
        <v>1</v>
      </c>
    </row>
    <row r="12337" spans="1:11" x14ac:dyDescent="0.3">
      <c r="A12337">
        <v>20224</v>
      </c>
      <c r="B12337">
        <v>1</v>
      </c>
      <c r="C12337" t="s">
        <v>253</v>
      </c>
      <c r="D12337" t="s">
        <v>30</v>
      </c>
      <c r="E12337" t="s">
        <v>31</v>
      </c>
      <c r="F12337" t="s">
        <v>341</v>
      </c>
      <c r="G12337" t="s">
        <v>223</v>
      </c>
      <c r="H12337" t="s">
        <v>222</v>
      </c>
      <c r="I12337" t="s">
        <v>389</v>
      </c>
      <c r="J12337">
        <v>0</v>
      </c>
      <c r="K12337">
        <v>209</v>
      </c>
    </row>
    <row r="12338" spans="1:11" x14ac:dyDescent="0.3">
      <c r="A12338">
        <v>20224</v>
      </c>
      <c r="B12338">
        <v>1</v>
      </c>
      <c r="C12338" t="s">
        <v>253</v>
      </c>
      <c r="D12338" t="s">
        <v>30</v>
      </c>
      <c r="E12338" t="s">
        <v>31</v>
      </c>
      <c r="F12338" t="s">
        <v>341</v>
      </c>
      <c r="G12338" t="s">
        <v>223</v>
      </c>
      <c r="H12338" t="s">
        <v>222</v>
      </c>
      <c r="I12338" t="s">
        <v>389</v>
      </c>
      <c r="J12338">
        <v>1</v>
      </c>
      <c r="K12338">
        <v>512</v>
      </c>
    </row>
    <row r="12339" spans="1:11" x14ac:dyDescent="0.3">
      <c r="A12339">
        <v>20224</v>
      </c>
      <c r="B12339">
        <v>1</v>
      </c>
      <c r="C12339" t="s">
        <v>253</v>
      </c>
      <c r="D12339" t="s">
        <v>30</v>
      </c>
      <c r="E12339" t="s">
        <v>31</v>
      </c>
      <c r="F12339" t="s">
        <v>341</v>
      </c>
      <c r="G12339" t="s">
        <v>223</v>
      </c>
      <c r="H12339" t="s">
        <v>222</v>
      </c>
      <c r="I12339" t="s">
        <v>389</v>
      </c>
      <c r="J12339">
        <v>2</v>
      </c>
      <c r="K12339">
        <v>146</v>
      </c>
    </row>
    <row r="12340" spans="1:11" x14ac:dyDescent="0.3">
      <c r="A12340">
        <v>20224</v>
      </c>
      <c r="B12340">
        <v>1</v>
      </c>
      <c r="C12340" t="s">
        <v>253</v>
      </c>
      <c r="D12340" t="s">
        <v>30</v>
      </c>
      <c r="E12340" t="s">
        <v>31</v>
      </c>
      <c r="F12340" t="s">
        <v>341</v>
      </c>
      <c r="G12340" t="s">
        <v>223</v>
      </c>
      <c r="H12340" t="s">
        <v>222</v>
      </c>
      <c r="I12340" t="s">
        <v>389</v>
      </c>
      <c r="J12340">
        <v>3</v>
      </c>
      <c r="K12340">
        <v>108</v>
      </c>
    </row>
    <row r="12341" spans="1:11" x14ac:dyDescent="0.3">
      <c r="A12341">
        <v>20224</v>
      </c>
      <c r="B12341">
        <v>1</v>
      </c>
      <c r="C12341" t="s">
        <v>253</v>
      </c>
      <c r="D12341" t="s">
        <v>30</v>
      </c>
      <c r="E12341" t="s">
        <v>31</v>
      </c>
      <c r="F12341" t="s">
        <v>341</v>
      </c>
      <c r="G12341" t="s">
        <v>223</v>
      </c>
      <c r="H12341" t="s">
        <v>222</v>
      </c>
      <c r="I12341" t="s">
        <v>389</v>
      </c>
      <c r="J12341">
        <v>4</v>
      </c>
      <c r="K12341">
        <v>52</v>
      </c>
    </row>
    <row r="12342" spans="1:11" x14ac:dyDescent="0.3">
      <c r="A12342">
        <v>20224</v>
      </c>
      <c r="B12342">
        <v>1</v>
      </c>
      <c r="C12342" t="s">
        <v>253</v>
      </c>
      <c r="D12342" t="s">
        <v>30</v>
      </c>
      <c r="E12342" t="s">
        <v>31</v>
      </c>
      <c r="F12342" t="s">
        <v>341</v>
      </c>
      <c r="G12342" t="s">
        <v>223</v>
      </c>
      <c r="H12342" t="s">
        <v>222</v>
      </c>
      <c r="I12342" t="s">
        <v>389</v>
      </c>
      <c r="J12342">
        <v>5</v>
      </c>
      <c r="K12342">
        <v>15</v>
      </c>
    </row>
    <row r="12343" spans="1:11" x14ac:dyDescent="0.3">
      <c r="A12343">
        <v>20224</v>
      </c>
      <c r="B12343">
        <v>1</v>
      </c>
      <c r="C12343" t="s">
        <v>253</v>
      </c>
      <c r="D12343" t="s">
        <v>30</v>
      </c>
      <c r="E12343" t="s">
        <v>31</v>
      </c>
      <c r="F12343" t="s">
        <v>341</v>
      </c>
      <c r="G12343" t="s">
        <v>223</v>
      </c>
      <c r="H12343" t="s">
        <v>222</v>
      </c>
      <c r="I12343" t="s">
        <v>389</v>
      </c>
      <c r="J12343">
        <v>6</v>
      </c>
      <c r="K12343">
        <v>11</v>
      </c>
    </row>
    <row r="12344" spans="1:11" x14ac:dyDescent="0.3">
      <c r="A12344">
        <v>20224</v>
      </c>
      <c r="B12344">
        <v>1</v>
      </c>
      <c r="C12344" t="s">
        <v>253</v>
      </c>
      <c r="D12344" t="s">
        <v>30</v>
      </c>
      <c r="E12344" t="s">
        <v>31</v>
      </c>
      <c r="F12344" t="s">
        <v>341</v>
      </c>
      <c r="G12344" t="s">
        <v>223</v>
      </c>
      <c r="H12344" t="s">
        <v>222</v>
      </c>
      <c r="I12344" t="s">
        <v>389</v>
      </c>
      <c r="J12344">
        <v>7</v>
      </c>
      <c r="K12344">
        <v>25</v>
      </c>
    </row>
    <row r="12345" spans="1:11" x14ac:dyDescent="0.3">
      <c r="A12345">
        <v>20224</v>
      </c>
      <c r="B12345">
        <v>1</v>
      </c>
      <c r="C12345" t="s">
        <v>253</v>
      </c>
      <c r="D12345" t="s">
        <v>30</v>
      </c>
      <c r="E12345" t="s">
        <v>31</v>
      </c>
      <c r="F12345" t="s">
        <v>341</v>
      </c>
      <c r="G12345" t="s">
        <v>223</v>
      </c>
      <c r="H12345" t="s">
        <v>222</v>
      </c>
      <c r="I12345" t="s">
        <v>389</v>
      </c>
      <c r="J12345">
        <v>8</v>
      </c>
      <c r="K12345">
        <v>37</v>
      </c>
    </row>
    <row r="12346" spans="1:11" x14ac:dyDescent="0.3">
      <c r="A12346">
        <v>20224</v>
      </c>
      <c r="B12346">
        <v>1</v>
      </c>
      <c r="C12346" t="s">
        <v>253</v>
      </c>
      <c r="D12346" t="s">
        <v>30</v>
      </c>
      <c r="E12346" t="s">
        <v>31</v>
      </c>
      <c r="F12346" t="s">
        <v>341</v>
      </c>
      <c r="G12346" t="s">
        <v>223</v>
      </c>
      <c r="H12346" t="s">
        <v>222</v>
      </c>
      <c r="I12346" t="s">
        <v>389</v>
      </c>
      <c r="J12346">
        <v>9</v>
      </c>
      <c r="K12346">
        <v>45</v>
      </c>
    </row>
    <row r="12347" spans="1:11" x14ac:dyDescent="0.3">
      <c r="A12347">
        <v>20224</v>
      </c>
      <c r="B12347">
        <v>1</v>
      </c>
      <c r="C12347" t="s">
        <v>253</v>
      </c>
      <c r="D12347" t="s">
        <v>30</v>
      </c>
      <c r="E12347" t="s">
        <v>31</v>
      </c>
      <c r="F12347" t="s">
        <v>341</v>
      </c>
      <c r="G12347" t="s">
        <v>221</v>
      </c>
      <c r="H12347" t="s">
        <v>220</v>
      </c>
      <c r="I12347" t="s">
        <v>390</v>
      </c>
      <c r="J12347">
        <v>1</v>
      </c>
      <c r="K12347">
        <v>29</v>
      </c>
    </row>
    <row r="12348" spans="1:11" x14ac:dyDescent="0.3">
      <c r="A12348">
        <v>20224</v>
      </c>
      <c r="B12348">
        <v>1</v>
      </c>
      <c r="C12348" t="s">
        <v>253</v>
      </c>
      <c r="D12348" t="s">
        <v>30</v>
      </c>
      <c r="E12348" t="s">
        <v>31</v>
      </c>
      <c r="F12348" t="s">
        <v>341</v>
      </c>
      <c r="G12348" t="s">
        <v>221</v>
      </c>
      <c r="H12348" t="s">
        <v>220</v>
      </c>
      <c r="I12348" t="s">
        <v>390</v>
      </c>
      <c r="J12348">
        <v>2</v>
      </c>
      <c r="K12348">
        <v>22</v>
      </c>
    </row>
    <row r="12349" spans="1:11" x14ac:dyDescent="0.3">
      <c r="A12349">
        <v>20224</v>
      </c>
      <c r="B12349">
        <v>1</v>
      </c>
      <c r="C12349" t="s">
        <v>253</v>
      </c>
      <c r="D12349" t="s">
        <v>30</v>
      </c>
      <c r="E12349" t="s">
        <v>31</v>
      </c>
      <c r="F12349" t="s">
        <v>341</v>
      </c>
      <c r="G12349" t="s">
        <v>221</v>
      </c>
      <c r="H12349" t="s">
        <v>220</v>
      </c>
      <c r="I12349" t="s">
        <v>390</v>
      </c>
      <c r="J12349">
        <v>3</v>
      </c>
      <c r="K12349">
        <v>58</v>
      </c>
    </row>
    <row r="12350" spans="1:11" x14ac:dyDescent="0.3">
      <c r="A12350">
        <v>20224</v>
      </c>
      <c r="B12350">
        <v>1</v>
      </c>
      <c r="C12350" t="s">
        <v>253</v>
      </c>
      <c r="D12350" t="s">
        <v>30</v>
      </c>
      <c r="E12350" t="s">
        <v>31</v>
      </c>
      <c r="F12350" t="s">
        <v>341</v>
      </c>
      <c r="G12350" t="s">
        <v>221</v>
      </c>
      <c r="H12350" t="s">
        <v>220</v>
      </c>
      <c r="I12350" t="s">
        <v>390</v>
      </c>
      <c r="J12350">
        <v>4</v>
      </c>
      <c r="K12350">
        <v>260</v>
      </c>
    </row>
    <row r="12351" spans="1:11" x14ac:dyDescent="0.3">
      <c r="A12351">
        <v>20224</v>
      </c>
      <c r="B12351">
        <v>1</v>
      </c>
      <c r="C12351" t="s">
        <v>253</v>
      </c>
      <c r="D12351" t="s">
        <v>30</v>
      </c>
      <c r="E12351" t="s">
        <v>31</v>
      </c>
      <c r="F12351" t="s">
        <v>341</v>
      </c>
      <c r="G12351" t="s">
        <v>221</v>
      </c>
      <c r="H12351" t="s">
        <v>220</v>
      </c>
      <c r="I12351" t="s">
        <v>390</v>
      </c>
      <c r="J12351">
        <v>5</v>
      </c>
      <c r="K12351">
        <v>342</v>
      </c>
    </row>
    <row r="12352" spans="1:11" x14ac:dyDescent="0.3">
      <c r="A12352">
        <v>20224</v>
      </c>
      <c r="B12352">
        <v>1</v>
      </c>
      <c r="C12352" t="s">
        <v>253</v>
      </c>
      <c r="D12352" t="s">
        <v>30</v>
      </c>
      <c r="E12352" t="s">
        <v>31</v>
      </c>
      <c r="F12352" t="s">
        <v>341</v>
      </c>
      <c r="G12352" t="s">
        <v>221</v>
      </c>
      <c r="H12352" t="s">
        <v>220</v>
      </c>
      <c r="I12352" t="s">
        <v>390</v>
      </c>
      <c r="J12352">
        <v>6</v>
      </c>
      <c r="K12352">
        <v>205</v>
      </c>
    </row>
    <row r="12353" spans="1:11" x14ac:dyDescent="0.3">
      <c r="A12353">
        <v>20224</v>
      </c>
      <c r="B12353">
        <v>1</v>
      </c>
      <c r="C12353" t="s">
        <v>253</v>
      </c>
      <c r="D12353" t="s">
        <v>30</v>
      </c>
      <c r="E12353" t="s">
        <v>31</v>
      </c>
      <c r="F12353" t="s">
        <v>341</v>
      </c>
      <c r="G12353" t="s">
        <v>221</v>
      </c>
      <c r="H12353" t="s">
        <v>220</v>
      </c>
      <c r="I12353" t="s">
        <v>390</v>
      </c>
      <c r="J12353">
        <v>7</v>
      </c>
      <c r="K12353">
        <v>94</v>
      </c>
    </row>
    <row r="12354" spans="1:11" x14ac:dyDescent="0.3">
      <c r="A12354">
        <v>20224</v>
      </c>
      <c r="B12354">
        <v>1</v>
      </c>
      <c r="C12354" t="s">
        <v>253</v>
      </c>
      <c r="D12354" t="s">
        <v>30</v>
      </c>
      <c r="E12354" t="s">
        <v>31</v>
      </c>
      <c r="F12354" t="s">
        <v>341</v>
      </c>
      <c r="G12354" t="s">
        <v>221</v>
      </c>
      <c r="H12354" t="s">
        <v>220</v>
      </c>
      <c r="I12354" t="s">
        <v>390</v>
      </c>
      <c r="J12354">
        <v>8</v>
      </c>
      <c r="K12354">
        <v>30</v>
      </c>
    </row>
    <row r="12355" spans="1:11" x14ac:dyDescent="0.3">
      <c r="A12355">
        <v>20224</v>
      </c>
      <c r="B12355">
        <v>1</v>
      </c>
      <c r="C12355" t="s">
        <v>253</v>
      </c>
      <c r="D12355" t="s">
        <v>30</v>
      </c>
      <c r="E12355" t="s">
        <v>31</v>
      </c>
      <c r="F12355" t="s">
        <v>341</v>
      </c>
      <c r="G12355" t="s">
        <v>221</v>
      </c>
      <c r="H12355" t="s">
        <v>220</v>
      </c>
      <c r="I12355" t="s">
        <v>390</v>
      </c>
      <c r="J12355">
        <v>9</v>
      </c>
      <c r="K12355">
        <v>9</v>
      </c>
    </row>
    <row r="12356" spans="1:11" x14ac:dyDescent="0.3">
      <c r="A12356">
        <v>20224</v>
      </c>
      <c r="B12356">
        <v>1</v>
      </c>
      <c r="C12356" t="s">
        <v>253</v>
      </c>
      <c r="D12356" t="s">
        <v>30</v>
      </c>
      <c r="E12356" t="s">
        <v>31</v>
      </c>
      <c r="F12356" t="s">
        <v>341</v>
      </c>
      <c r="G12356" t="s">
        <v>219</v>
      </c>
      <c r="H12356" t="s">
        <v>218</v>
      </c>
      <c r="I12356" t="s">
        <v>391</v>
      </c>
      <c r="J12356">
        <v>0</v>
      </c>
      <c r="K12356">
        <v>8</v>
      </c>
    </row>
    <row r="12357" spans="1:11" x14ac:dyDescent="0.3">
      <c r="A12357">
        <v>20224</v>
      </c>
      <c r="B12357">
        <v>1</v>
      </c>
      <c r="C12357" t="s">
        <v>253</v>
      </c>
      <c r="D12357" t="s">
        <v>30</v>
      </c>
      <c r="E12357" t="s">
        <v>31</v>
      </c>
      <c r="F12357" t="s">
        <v>341</v>
      </c>
      <c r="G12357" t="s">
        <v>219</v>
      </c>
      <c r="H12357" t="s">
        <v>218</v>
      </c>
      <c r="I12357" t="s">
        <v>391</v>
      </c>
      <c r="J12357">
        <v>1</v>
      </c>
      <c r="K12357">
        <v>101</v>
      </c>
    </row>
    <row r="12358" spans="1:11" x14ac:dyDescent="0.3">
      <c r="A12358">
        <v>20224</v>
      </c>
      <c r="B12358">
        <v>1</v>
      </c>
      <c r="C12358" t="s">
        <v>253</v>
      </c>
      <c r="D12358" t="s">
        <v>30</v>
      </c>
      <c r="E12358" t="s">
        <v>31</v>
      </c>
      <c r="F12358" t="s">
        <v>341</v>
      </c>
      <c r="G12358" t="s">
        <v>219</v>
      </c>
      <c r="H12358" t="s">
        <v>218</v>
      </c>
      <c r="I12358" t="s">
        <v>391</v>
      </c>
      <c r="J12358">
        <v>2</v>
      </c>
      <c r="K12358">
        <v>108</v>
      </c>
    </row>
    <row r="12359" spans="1:11" x14ac:dyDescent="0.3">
      <c r="A12359">
        <v>20224</v>
      </c>
      <c r="B12359">
        <v>1</v>
      </c>
      <c r="C12359" t="s">
        <v>253</v>
      </c>
      <c r="D12359" t="s">
        <v>30</v>
      </c>
      <c r="E12359" t="s">
        <v>31</v>
      </c>
      <c r="F12359" t="s">
        <v>341</v>
      </c>
      <c r="G12359" t="s">
        <v>219</v>
      </c>
      <c r="H12359" t="s">
        <v>218</v>
      </c>
      <c r="I12359" t="s">
        <v>391</v>
      </c>
      <c r="J12359">
        <v>3</v>
      </c>
      <c r="K12359">
        <v>84</v>
      </c>
    </row>
    <row r="12360" spans="1:11" x14ac:dyDescent="0.3">
      <c r="A12360">
        <v>20224</v>
      </c>
      <c r="B12360">
        <v>1</v>
      </c>
      <c r="C12360" t="s">
        <v>253</v>
      </c>
      <c r="D12360" t="s">
        <v>30</v>
      </c>
      <c r="E12360" t="s">
        <v>31</v>
      </c>
      <c r="F12360" t="s">
        <v>341</v>
      </c>
      <c r="G12360" t="s">
        <v>219</v>
      </c>
      <c r="H12360" t="s">
        <v>218</v>
      </c>
      <c r="I12360" t="s">
        <v>391</v>
      </c>
      <c r="J12360">
        <v>4</v>
      </c>
      <c r="K12360">
        <v>82</v>
      </c>
    </row>
    <row r="12361" spans="1:11" x14ac:dyDescent="0.3">
      <c r="A12361">
        <v>20224</v>
      </c>
      <c r="B12361">
        <v>1</v>
      </c>
      <c r="C12361" t="s">
        <v>253</v>
      </c>
      <c r="D12361" t="s">
        <v>30</v>
      </c>
      <c r="E12361" t="s">
        <v>31</v>
      </c>
      <c r="F12361" t="s">
        <v>341</v>
      </c>
      <c r="G12361" t="s">
        <v>219</v>
      </c>
      <c r="H12361" t="s">
        <v>218</v>
      </c>
      <c r="I12361" t="s">
        <v>391</v>
      </c>
      <c r="J12361">
        <v>5</v>
      </c>
      <c r="K12361">
        <v>42</v>
      </c>
    </row>
    <row r="12362" spans="1:11" x14ac:dyDescent="0.3">
      <c r="A12362">
        <v>20224</v>
      </c>
      <c r="B12362">
        <v>1</v>
      </c>
      <c r="C12362" t="s">
        <v>253</v>
      </c>
      <c r="D12362" t="s">
        <v>30</v>
      </c>
      <c r="E12362" t="s">
        <v>31</v>
      </c>
      <c r="F12362" t="s">
        <v>341</v>
      </c>
      <c r="G12362" t="s">
        <v>219</v>
      </c>
      <c r="H12362" t="s">
        <v>218</v>
      </c>
      <c r="I12362" t="s">
        <v>391</v>
      </c>
      <c r="J12362">
        <v>6</v>
      </c>
      <c r="K12362">
        <v>32</v>
      </c>
    </row>
    <row r="12363" spans="1:11" x14ac:dyDescent="0.3">
      <c r="A12363">
        <v>20224</v>
      </c>
      <c r="B12363">
        <v>1</v>
      </c>
      <c r="C12363" t="s">
        <v>253</v>
      </c>
      <c r="D12363" t="s">
        <v>30</v>
      </c>
      <c r="E12363" t="s">
        <v>31</v>
      </c>
      <c r="F12363" t="s">
        <v>341</v>
      </c>
      <c r="G12363" t="s">
        <v>219</v>
      </c>
      <c r="H12363" t="s">
        <v>218</v>
      </c>
      <c r="I12363" t="s">
        <v>391</v>
      </c>
      <c r="J12363">
        <v>7</v>
      </c>
      <c r="K12363">
        <v>24</v>
      </c>
    </row>
    <row r="12364" spans="1:11" x14ac:dyDescent="0.3">
      <c r="A12364">
        <v>20224</v>
      </c>
      <c r="B12364">
        <v>1</v>
      </c>
      <c r="C12364" t="s">
        <v>253</v>
      </c>
      <c r="D12364" t="s">
        <v>30</v>
      </c>
      <c r="E12364" t="s">
        <v>31</v>
      </c>
      <c r="F12364" t="s">
        <v>341</v>
      </c>
      <c r="G12364" t="s">
        <v>219</v>
      </c>
      <c r="H12364" t="s">
        <v>218</v>
      </c>
      <c r="I12364" t="s">
        <v>391</v>
      </c>
      <c r="J12364">
        <v>8</v>
      </c>
      <c r="K12364">
        <v>12</v>
      </c>
    </row>
    <row r="12365" spans="1:11" x14ac:dyDescent="0.3">
      <c r="A12365">
        <v>20224</v>
      </c>
      <c r="B12365">
        <v>1</v>
      </c>
      <c r="C12365" t="s">
        <v>253</v>
      </c>
      <c r="D12365" t="s">
        <v>30</v>
      </c>
      <c r="E12365" t="s">
        <v>31</v>
      </c>
      <c r="F12365" t="s">
        <v>341</v>
      </c>
      <c r="G12365" t="s">
        <v>219</v>
      </c>
      <c r="H12365" t="s">
        <v>218</v>
      </c>
      <c r="I12365" t="s">
        <v>391</v>
      </c>
      <c r="J12365">
        <v>9</v>
      </c>
      <c r="K12365">
        <v>9</v>
      </c>
    </row>
    <row r="12366" spans="1:11" x14ac:dyDescent="0.3">
      <c r="A12366">
        <v>20224</v>
      </c>
      <c r="B12366">
        <v>1</v>
      </c>
      <c r="C12366" t="s">
        <v>253</v>
      </c>
      <c r="D12366" t="s">
        <v>32</v>
      </c>
      <c r="E12366" t="s">
        <v>33</v>
      </c>
      <c r="F12366" t="s">
        <v>342</v>
      </c>
      <c r="G12366" t="s">
        <v>217</v>
      </c>
      <c r="H12366" t="s">
        <v>216</v>
      </c>
      <c r="I12366" t="s">
        <v>392</v>
      </c>
      <c r="J12366">
        <v>0</v>
      </c>
      <c r="K12366">
        <v>22</v>
      </c>
    </row>
    <row r="12367" spans="1:11" x14ac:dyDescent="0.3">
      <c r="A12367">
        <v>20224</v>
      </c>
      <c r="B12367">
        <v>1</v>
      </c>
      <c r="C12367" t="s">
        <v>253</v>
      </c>
      <c r="D12367" t="s">
        <v>32</v>
      </c>
      <c r="E12367" t="s">
        <v>33</v>
      </c>
      <c r="F12367" t="s">
        <v>342</v>
      </c>
      <c r="G12367" t="s">
        <v>217</v>
      </c>
      <c r="H12367" t="s">
        <v>216</v>
      </c>
      <c r="I12367" t="s">
        <v>392</v>
      </c>
      <c r="J12367">
        <v>1</v>
      </c>
      <c r="K12367">
        <v>140</v>
      </c>
    </row>
    <row r="12368" spans="1:11" x14ac:dyDescent="0.3">
      <c r="A12368">
        <v>20224</v>
      </c>
      <c r="B12368">
        <v>1</v>
      </c>
      <c r="C12368" t="s">
        <v>253</v>
      </c>
      <c r="D12368" t="s">
        <v>32</v>
      </c>
      <c r="E12368" t="s">
        <v>33</v>
      </c>
      <c r="F12368" t="s">
        <v>342</v>
      </c>
      <c r="G12368" t="s">
        <v>217</v>
      </c>
      <c r="H12368" t="s">
        <v>216</v>
      </c>
      <c r="I12368" t="s">
        <v>392</v>
      </c>
      <c r="J12368">
        <v>2</v>
      </c>
      <c r="K12368">
        <v>87</v>
      </c>
    </row>
    <row r="12369" spans="1:11" x14ac:dyDescent="0.3">
      <c r="A12369">
        <v>20224</v>
      </c>
      <c r="B12369">
        <v>1</v>
      </c>
      <c r="C12369" t="s">
        <v>253</v>
      </c>
      <c r="D12369" t="s">
        <v>32</v>
      </c>
      <c r="E12369" t="s">
        <v>33</v>
      </c>
      <c r="F12369" t="s">
        <v>342</v>
      </c>
      <c r="G12369" t="s">
        <v>217</v>
      </c>
      <c r="H12369" t="s">
        <v>216</v>
      </c>
      <c r="I12369" t="s">
        <v>392</v>
      </c>
      <c r="J12369">
        <v>3</v>
      </c>
      <c r="K12369">
        <v>74</v>
      </c>
    </row>
    <row r="12370" spans="1:11" x14ac:dyDescent="0.3">
      <c r="A12370">
        <v>20224</v>
      </c>
      <c r="B12370">
        <v>1</v>
      </c>
      <c r="C12370" t="s">
        <v>253</v>
      </c>
      <c r="D12370" t="s">
        <v>32</v>
      </c>
      <c r="E12370" t="s">
        <v>33</v>
      </c>
      <c r="F12370" t="s">
        <v>342</v>
      </c>
      <c r="G12370" t="s">
        <v>217</v>
      </c>
      <c r="H12370" t="s">
        <v>216</v>
      </c>
      <c r="I12370" t="s">
        <v>392</v>
      </c>
      <c r="J12370">
        <v>4</v>
      </c>
      <c r="K12370">
        <v>62</v>
      </c>
    </row>
    <row r="12371" spans="1:11" x14ac:dyDescent="0.3">
      <c r="A12371">
        <v>20224</v>
      </c>
      <c r="B12371">
        <v>1</v>
      </c>
      <c r="C12371" t="s">
        <v>253</v>
      </c>
      <c r="D12371" t="s">
        <v>32</v>
      </c>
      <c r="E12371" t="s">
        <v>33</v>
      </c>
      <c r="F12371" t="s">
        <v>342</v>
      </c>
      <c r="G12371" t="s">
        <v>217</v>
      </c>
      <c r="H12371" t="s">
        <v>216</v>
      </c>
      <c r="I12371" t="s">
        <v>392</v>
      </c>
      <c r="J12371">
        <v>5</v>
      </c>
      <c r="K12371">
        <v>16</v>
      </c>
    </row>
    <row r="12372" spans="1:11" x14ac:dyDescent="0.3">
      <c r="A12372">
        <v>20224</v>
      </c>
      <c r="B12372">
        <v>1</v>
      </c>
      <c r="C12372" t="s">
        <v>253</v>
      </c>
      <c r="D12372" t="s">
        <v>32</v>
      </c>
      <c r="E12372" t="s">
        <v>33</v>
      </c>
      <c r="F12372" t="s">
        <v>342</v>
      </c>
      <c r="G12372" t="s">
        <v>217</v>
      </c>
      <c r="H12372" t="s">
        <v>216</v>
      </c>
      <c r="I12372" t="s">
        <v>392</v>
      </c>
      <c r="J12372">
        <v>6</v>
      </c>
      <c r="K12372">
        <v>6</v>
      </c>
    </row>
    <row r="12373" spans="1:11" x14ac:dyDescent="0.3">
      <c r="A12373">
        <v>20224</v>
      </c>
      <c r="B12373">
        <v>1</v>
      </c>
      <c r="C12373" t="s">
        <v>253</v>
      </c>
      <c r="D12373" t="s">
        <v>32</v>
      </c>
      <c r="E12373" t="s">
        <v>33</v>
      </c>
      <c r="F12373" t="s">
        <v>342</v>
      </c>
      <c r="G12373" t="s">
        <v>217</v>
      </c>
      <c r="H12373" t="s">
        <v>216</v>
      </c>
      <c r="I12373" t="s">
        <v>392</v>
      </c>
      <c r="J12373">
        <v>7</v>
      </c>
      <c r="K12373">
        <v>2</v>
      </c>
    </row>
    <row r="12374" spans="1:11" x14ac:dyDescent="0.3">
      <c r="A12374">
        <v>20224</v>
      </c>
      <c r="B12374">
        <v>1</v>
      </c>
      <c r="C12374" t="s">
        <v>253</v>
      </c>
      <c r="D12374" t="s">
        <v>32</v>
      </c>
      <c r="E12374" t="s">
        <v>33</v>
      </c>
      <c r="F12374" t="s">
        <v>342</v>
      </c>
      <c r="G12374" t="s">
        <v>217</v>
      </c>
      <c r="H12374" t="s">
        <v>216</v>
      </c>
      <c r="I12374" t="s">
        <v>392</v>
      </c>
      <c r="J12374">
        <v>8</v>
      </c>
      <c r="K12374">
        <v>1</v>
      </c>
    </row>
    <row r="12375" spans="1:11" x14ac:dyDescent="0.3">
      <c r="A12375">
        <v>20224</v>
      </c>
      <c r="B12375">
        <v>1</v>
      </c>
      <c r="C12375" t="s">
        <v>253</v>
      </c>
      <c r="D12375" t="s">
        <v>32</v>
      </c>
      <c r="E12375" t="s">
        <v>33</v>
      </c>
      <c r="F12375" t="s">
        <v>342</v>
      </c>
      <c r="G12375" t="s">
        <v>215</v>
      </c>
      <c r="H12375" t="s">
        <v>214</v>
      </c>
      <c r="I12375" t="s">
        <v>393</v>
      </c>
      <c r="J12375">
        <v>0</v>
      </c>
      <c r="K12375">
        <v>101</v>
      </c>
    </row>
    <row r="12376" spans="1:11" x14ac:dyDescent="0.3">
      <c r="A12376">
        <v>20224</v>
      </c>
      <c r="B12376">
        <v>1</v>
      </c>
      <c r="C12376" t="s">
        <v>253</v>
      </c>
      <c r="D12376" t="s">
        <v>32</v>
      </c>
      <c r="E12376" t="s">
        <v>33</v>
      </c>
      <c r="F12376" t="s">
        <v>342</v>
      </c>
      <c r="G12376" t="s">
        <v>215</v>
      </c>
      <c r="H12376" t="s">
        <v>214</v>
      </c>
      <c r="I12376" t="s">
        <v>393</v>
      </c>
      <c r="J12376">
        <v>1</v>
      </c>
      <c r="K12376">
        <v>415</v>
      </c>
    </row>
    <row r="12377" spans="1:11" x14ac:dyDescent="0.3">
      <c r="A12377">
        <v>20224</v>
      </c>
      <c r="B12377">
        <v>1</v>
      </c>
      <c r="C12377" t="s">
        <v>253</v>
      </c>
      <c r="D12377" t="s">
        <v>32</v>
      </c>
      <c r="E12377" t="s">
        <v>33</v>
      </c>
      <c r="F12377" t="s">
        <v>342</v>
      </c>
      <c r="G12377" t="s">
        <v>215</v>
      </c>
      <c r="H12377" t="s">
        <v>214</v>
      </c>
      <c r="I12377" t="s">
        <v>393</v>
      </c>
      <c r="J12377">
        <v>2</v>
      </c>
      <c r="K12377">
        <v>171</v>
      </c>
    </row>
    <row r="12378" spans="1:11" x14ac:dyDescent="0.3">
      <c r="A12378">
        <v>20224</v>
      </c>
      <c r="B12378">
        <v>1</v>
      </c>
      <c r="C12378" t="s">
        <v>253</v>
      </c>
      <c r="D12378" t="s">
        <v>32</v>
      </c>
      <c r="E12378" t="s">
        <v>33</v>
      </c>
      <c r="F12378" t="s">
        <v>342</v>
      </c>
      <c r="G12378" t="s">
        <v>215</v>
      </c>
      <c r="H12378" t="s">
        <v>214</v>
      </c>
      <c r="I12378" t="s">
        <v>393</v>
      </c>
      <c r="J12378">
        <v>3</v>
      </c>
      <c r="K12378">
        <v>111</v>
      </c>
    </row>
    <row r="12379" spans="1:11" x14ac:dyDescent="0.3">
      <c r="A12379">
        <v>20224</v>
      </c>
      <c r="B12379">
        <v>1</v>
      </c>
      <c r="C12379" t="s">
        <v>253</v>
      </c>
      <c r="D12379" t="s">
        <v>32</v>
      </c>
      <c r="E12379" t="s">
        <v>33</v>
      </c>
      <c r="F12379" t="s">
        <v>342</v>
      </c>
      <c r="G12379" t="s">
        <v>215</v>
      </c>
      <c r="H12379" t="s">
        <v>214</v>
      </c>
      <c r="I12379" t="s">
        <v>393</v>
      </c>
      <c r="J12379">
        <v>4</v>
      </c>
      <c r="K12379">
        <v>80</v>
      </c>
    </row>
    <row r="12380" spans="1:11" x14ac:dyDescent="0.3">
      <c r="A12380">
        <v>20224</v>
      </c>
      <c r="B12380">
        <v>1</v>
      </c>
      <c r="C12380" t="s">
        <v>253</v>
      </c>
      <c r="D12380" t="s">
        <v>32</v>
      </c>
      <c r="E12380" t="s">
        <v>33</v>
      </c>
      <c r="F12380" t="s">
        <v>342</v>
      </c>
      <c r="G12380" t="s">
        <v>215</v>
      </c>
      <c r="H12380" t="s">
        <v>214</v>
      </c>
      <c r="I12380" t="s">
        <v>393</v>
      </c>
      <c r="J12380">
        <v>5</v>
      </c>
      <c r="K12380">
        <v>19</v>
      </c>
    </row>
    <row r="12381" spans="1:11" x14ac:dyDescent="0.3">
      <c r="A12381">
        <v>20224</v>
      </c>
      <c r="B12381">
        <v>1</v>
      </c>
      <c r="C12381" t="s">
        <v>253</v>
      </c>
      <c r="D12381" t="s">
        <v>32</v>
      </c>
      <c r="E12381" t="s">
        <v>33</v>
      </c>
      <c r="F12381" t="s">
        <v>342</v>
      </c>
      <c r="G12381" t="s">
        <v>215</v>
      </c>
      <c r="H12381" t="s">
        <v>214</v>
      </c>
      <c r="I12381" t="s">
        <v>393</v>
      </c>
      <c r="J12381">
        <v>6</v>
      </c>
      <c r="K12381">
        <v>5</v>
      </c>
    </row>
    <row r="12382" spans="1:11" x14ac:dyDescent="0.3">
      <c r="A12382">
        <v>20224</v>
      </c>
      <c r="B12382">
        <v>1</v>
      </c>
      <c r="C12382" t="s">
        <v>253</v>
      </c>
      <c r="D12382" t="s">
        <v>32</v>
      </c>
      <c r="E12382" t="s">
        <v>33</v>
      </c>
      <c r="F12382" t="s">
        <v>342</v>
      </c>
      <c r="G12382" t="s">
        <v>215</v>
      </c>
      <c r="H12382" t="s">
        <v>214</v>
      </c>
      <c r="I12382" t="s">
        <v>393</v>
      </c>
      <c r="J12382">
        <v>7</v>
      </c>
      <c r="K12382">
        <v>3</v>
      </c>
    </row>
    <row r="12383" spans="1:11" x14ac:dyDescent="0.3">
      <c r="A12383">
        <v>20224</v>
      </c>
      <c r="B12383">
        <v>1</v>
      </c>
      <c r="C12383" t="s">
        <v>253</v>
      </c>
      <c r="D12383" t="s">
        <v>34</v>
      </c>
      <c r="E12383" t="s">
        <v>35</v>
      </c>
      <c r="F12383" t="s">
        <v>343</v>
      </c>
      <c r="G12383" t="s">
        <v>213</v>
      </c>
      <c r="H12383" t="s">
        <v>212</v>
      </c>
      <c r="I12383" t="s">
        <v>394</v>
      </c>
      <c r="J12383">
        <v>0</v>
      </c>
      <c r="K12383">
        <v>16</v>
      </c>
    </row>
    <row r="12384" spans="1:11" x14ac:dyDescent="0.3">
      <c r="A12384">
        <v>20224</v>
      </c>
      <c r="B12384">
        <v>1</v>
      </c>
      <c r="C12384" t="s">
        <v>253</v>
      </c>
      <c r="D12384" t="s">
        <v>34</v>
      </c>
      <c r="E12384" t="s">
        <v>35</v>
      </c>
      <c r="F12384" t="s">
        <v>343</v>
      </c>
      <c r="G12384" t="s">
        <v>213</v>
      </c>
      <c r="H12384" t="s">
        <v>212</v>
      </c>
      <c r="I12384" t="s">
        <v>394</v>
      </c>
      <c r="J12384">
        <v>1</v>
      </c>
      <c r="K12384">
        <v>107</v>
      </c>
    </row>
    <row r="12385" spans="1:11" x14ac:dyDescent="0.3">
      <c r="A12385">
        <v>20224</v>
      </c>
      <c r="B12385">
        <v>1</v>
      </c>
      <c r="C12385" t="s">
        <v>253</v>
      </c>
      <c r="D12385" t="s">
        <v>34</v>
      </c>
      <c r="E12385" t="s">
        <v>35</v>
      </c>
      <c r="F12385" t="s">
        <v>343</v>
      </c>
      <c r="G12385" t="s">
        <v>213</v>
      </c>
      <c r="H12385" t="s">
        <v>212</v>
      </c>
      <c r="I12385" t="s">
        <v>394</v>
      </c>
      <c r="J12385">
        <v>2</v>
      </c>
      <c r="K12385">
        <v>66</v>
      </c>
    </row>
    <row r="12386" spans="1:11" x14ac:dyDescent="0.3">
      <c r="A12386">
        <v>20224</v>
      </c>
      <c r="B12386">
        <v>1</v>
      </c>
      <c r="C12386" t="s">
        <v>253</v>
      </c>
      <c r="D12386" t="s">
        <v>34</v>
      </c>
      <c r="E12386" t="s">
        <v>35</v>
      </c>
      <c r="F12386" t="s">
        <v>343</v>
      </c>
      <c r="G12386" t="s">
        <v>213</v>
      </c>
      <c r="H12386" t="s">
        <v>212</v>
      </c>
      <c r="I12386" t="s">
        <v>394</v>
      </c>
      <c r="J12386">
        <v>3</v>
      </c>
      <c r="K12386">
        <v>73</v>
      </c>
    </row>
    <row r="12387" spans="1:11" x14ac:dyDescent="0.3">
      <c r="A12387">
        <v>20224</v>
      </c>
      <c r="B12387">
        <v>1</v>
      </c>
      <c r="C12387" t="s">
        <v>253</v>
      </c>
      <c r="D12387" t="s">
        <v>34</v>
      </c>
      <c r="E12387" t="s">
        <v>35</v>
      </c>
      <c r="F12387" t="s">
        <v>343</v>
      </c>
      <c r="G12387" t="s">
        <v>213</v>
      </c>
      <c r="H12387" t="s">
        <v>212</v>
      </c>
      <c r="I12387" t="s">
        <v>394</v>
      </c>
      <c r="J12387">
        <v>4</v>
      </c>
      <c r="K12387">
        <v>70</v>
      </c>
    </row>
    <row r="12388" spans="1:11" x14ac:dyDescent="0.3">
      <c r="A12388">
        <v>20224</v>
      </c>
      <c r="B12388">
        <v>1</v>
      </c>
      <c r="C12388" t="s">
        <v>253</v>
      </c>
      <c r="D12388" t="s">
        <v>34</v>
      </c>
      <c r="E12388" t="s">
        <v>35</v>
      </c>
      <c r="F12388" t="s">
        <v>343</v>
      </c>
      <c r="G12388" t="s">
        <v>213</v>
      </c>
      <c r="H12388" t="s">
        <v>212</v>
      </c>
      <c r="I12388" t="s">
        <v>394</v>
      </c>
      <c r="J12388">
        <v>5</v>
      </c>
      <c r="K12388">
        <v>26</v>
      </c>
    </row>
    <row r="12389" spans="1:11" x14ac:dyDescent="0.3">
      <c r="A12389">
        <v>20224</v>
      </c>
      <c r="B12389">
        <v>1</v>
      </c>
      <c r="C12389" t="s">
        <v>253</v>
      </c>
      <c r="D12389" t="s">
        <v>34</v>
      </c>
      <c r="E12389" t="s">
        <v>35</v>
      </c>
      <c r="F12389" t="s">
        <v>343</v>
      </c>
      <c r="G12389" t="s">
        <v>213</v>
      </c>
      <c r="H12389" t="s">
        <v>212</v>
      </c>
      <c r="I12389" t="s">
        <v>394</v>
      </c>
      <c r="J12389">
        <v>6</v>
      </c>
      <c r="K12389">
        <v>11</v>
      </c>
    </row>
    <row r="12390" spans="1:11" x14ac:dyDescent="0.3">
      <c r="A12390">
        <v>20224</v>
      </c>
      <c r="B12390">
        <v>1</v>
      </c>
      <c r="C12390" t="s">
        <v>253</v>
      </c>
      <c r="D12390" t="s">
        <v>34</v>
      </c>
      <c r="E12390" t="s">
        <v>35</v>
      </c>
      <c r="F12390" t="s">
        <v>343</v>
      </c>
      <c r="G12390" t="s">
        <v>213</v>
      </c>
      <c r="H12390" t="s">
        <v>212</v>
      </c>
      <c r="I12390" t="s">
        <v>394</v>
      </c>
      <c r="J12390">
        <v>7</v>
      </c>
      <c r="K12390">
        <v>2</v>
      </c>
    </row>
    <row r="12391" spans="1:11" x14ac:dyDescent="0.3">
      <c r="A12391">
        <v>20224</v>
      </c>
      <c r="B12391">
        <v>1</v>
      </c>
      <c r="C12391" t="s">
        <v>253</v>
      </c>
      <c r="D12391" t="s">
        <v>34</v>
      </c>
      <c r="E12391" t="s">
        <v>35</v>
      </c>
      <c r="F12391" t="s">
        <v>343</v>
      </c>
      <c r="G12391" t="s">
        <v>255</v>
      </c>
      <c r="H12391" t="s">
        <v>254</v>
      </c>
      <c r="I12391" t="s">
        <v>395</v>
      </c>
      <c r="J12391">
        <v>0</v>
      </c>
      <c r="K12391">
        <v>2</v>
      </c>
    </row>
    <row r="12392" spans="1:11" x14ac:dyDescent="0.3">
      <c r="A12392">
        <v>20224</v>
      </c>
      <c r="B12392">
        <v>1</v>
      </c>
      <c r="C12392" t="s">
        <v>253</v>
      </c>
      <c r="D12392" t="s">
        <v>34</v>
      </c>
      <c r="E12392" t="s">
        <v>35</v>
      </c>
      <c r="F12392" t="s">
        <v>343</v>
      </c>
      <c r="G12392" t="s">
        <v>255</v>
      </c>
      <c r="H12392" t="s">
        <v>254</v>
      </c>
      <c r="I12392" t="s">
        <v>395</v>
      </c>
      <c r="J12392">
        <v>1</v>
      </c>
      <c r="K12392">
        <v>20</v>
      </c>
    </row>
    <row r="12393" spans="1:11" x14ac:dyDescent="0.3">
      <c r="A12393">
        <v>20224</v>
      </c>
      <c r="B12393">
        <v>1</v>
      </c>
      <c r="C12393" t="s">
        <v>253</v>
      </c>
      <c r="D12393" t="s">
        <v>34</v>
      </c>
      <c r="E12393" t="s">
        <v>35</v>
      </c>
      <c r="F12393" t="s">
        <v>343</v>
      </c>
      <c r="G12393" t="s">
        <v>255</v>
      </c>
      <c r="H12393" t="s">
        <v>254</v>
      </c>
      <c r="I12393" t="s">
        <v>395</v>
      </c>
      <c r="J12393">
        <v>2</v>
      </c>
      <c r="K12393">
        <v>8</v>
      </c>
    </row>
    <row r="12394" spans="1:11" x14ac:dyDescent="0.3">
      <c r="A12394">
        <v>20224</v>
      </c>
      <c r="B12394">
        <v>1</v>
      </c>
      <c r="C12394" t="s">
        <v>253</v>
      </c>
      <c r="D12394" t="s">
        <v>34</v>
      </c>
      <c r="E12394" t="s">
        <v>35</v>
      </c>
      <c r="F12394" t="s">
        <v>343</v>
      </c>
      <c r="G12394" t="s">
        <v>255</v>
      </c>
      <c r="H12394" t="s">
        <v>254</v>
      </c>
      <c r="I12394" t="s">
        <v>395</v>
      </c>
      <c r="J12394">
        <v>3</v>
      </c>
      <c r="K12394">
        <v>2</v>
      </c>
    </row>
    <row r="12395" spans="1:11" x14ac:dyDescent="0.3">
      <c r="A12395">
        <v>20224</v>
      </c>
      <c r="B12395">
        <v>1</v>
      </c>
      <c r="C12395" t="s">
        <v>253</v>
      </c>
      <c r="D12395" t="s">
        <v>34</v>
      </c>
      <c r="E12395" t="s">
        <v>35</v>
      </c>
      <c r="F12395" t="s">
        <v>343</v>
      </c>
      <c r="G12395" t="s">
        <v>255</v>
      </c>
      <c r="H12395" t="s">
        <v>254</v>
      </c>
      <c r="I12395" t="s">
        <v>395</v>
      </c>
      <c r="J12395">
        <v>4</v>
      </c>
      <c r="K12395">
        <v>1</v>
      </c>
    </row>
    <row r="12396" spans="1:11" x14ac:dyDescent="0.3">
      <c r="A12396">
        <v>20224</v>
      </c>
      <c r="B12396">
        <v>1</v>
      </c>
      <c r="C12396" t="s">
        <v>253</v>
      </c>
      <c r="D12396" t="s">
        <v>34</v>
      </c>
      <c r="E12396" t="s">
        <v>35</v>
      </c>
      <c r="F12396" t="s">
        <v>343</v>
      </c>
      <c r="G12396" t="s">
        <v>255</v>
      </c>
      <c r="H12396" t="s">
        <v>254</v>
      </c>
      <c r="I12396" t="s">
        <v>395</v>
      </c>
      <c r="J12396">
        <v>6</v>
      </c>
      <c r="K12396">
        <v>1</v>
      </c>
    </row>
    <row r="12397" spans="1:11" x14ac:dyDescent="0.3">
      <c r="A12397">
        <v>20224</v>
      </c>
      <c r="B12397">
        <v>1</v>
      </c>
      <c r="C12397" t="s">
        <v>253</v>
      </c>
      <c r="D12397" t="s">
        <v>34</v>
      </c>
      <c r="E12397" t="s">
        <v>35</v>
      </c>
      <c r="F12397" t="s">
        <v>343</v>
      </c>
      <c r="G12397" t="s">
        <v>211</v>
      </c>
      <c r="H12397" t="s">
        <v>210</v>
      </c>
      <c r="I12397" t="s">
        <v>396</v>
      </c>
      <c r="J12397">
        <v>0</v>
      </c>
      <c r="K12397">
        <v>124</v>
      </c>
    </row>
    <row r="12398" spans="1:11" x14ac:dyDescent="0.3">
      <c r="A12398">
        <v>20224</v>
      </c>
      <c r="B12398">
        <v>1</v>
      </c>
      <c r="C12398" t="s">
        <v>253</v>
      </c>
      <c r="D12398" t="s">
        <v>34</v>
      </c>
      <c r="E12398" t="s">
        <v>35</v>
      </c>
      <c r="F12398" t="s">
        <v>343</v>
      </c>
      <c r="G12398" t="s">
        <v>211</v>
      </c>
      <c r="H12398" t="s">
        <v>210</v>
      </c>
      <c r="I12398" t="s">
        <v>396</v>
      </c>
      <c r="J12398">
        <v>1</v>
      </c>
      <c r="K12398">
        <v>430</v>
      </c>
    </row>
    <row r="12399" spans="1:11" x14ac:dyDescent="0.3">
      <c r="A12399">
        <v>20224</v>
      </c>
      <c r="B12399">
        <v>1</v>
      </c>
      <c r="C12399" t="s">
        <v>253</v>
      </c>
      <c r="D12399" t="s">
        <v>34</v>
      </c>
      <c r="E12399" t="s">
        <v>35</v>
      </c>
      <c r="F12399" t="s">
        <v>343</v>
      </c>
      <c r="G12399" t="s">
        <v>211</v>
      </c>
      <c r="H12399" t="s">
        <v>210</v>
      </c>
      <c r="I12399" t="s">
        <v>396</v>
      </c>
      <c r="J12399">
        <v>2</v>
      </c>
      <c r="K12399">
        <v>109</v>
      </c>
    </row>
    <row r="12400" spans="1:11" x14ac:dyDescent="0.3">
      <c r="A12400">
        <v>20224</v>
      </c>
      <c r="B12400">
        <v>1</v>
      </c>
      <c r="C12400" t="s">
        <v>253</v>
      </c>
      <c r="D12400" t="s">
        <v>34</v>
      </c>
      <c r="E12400" t="s">
        <v>35</v>
      </c>
      <c r="F12400" t="s">
        <v>343</v>
      </c>
      <c r="G12400" t="s">
        <v>211</v>
      </c>
      <c r="H12400" t="s">
        <v>210</v>
      </c>
      <c r="I12400" t="s">
        <v>396</v>
      </c>
      <c r="J12400">
        <v>3</v>
      </c>
      <c r="K12400">
        <v>63</v>
      </c>
    </row>
    <row r="12401" spans="1:11" x14ac:dyDescent="0.3">
      <c r="A12401">
        <v>20224</v>
      </c>
      <c r="B12401">
        <v>1</v>
      </c>
      <c r="C12401" t="s">
        <v>253</v>
      </c>
      <c r="D12401" t="s">
        <v>34</v>
      </c>
      <c r="E12401" t="s">
        <v>35</v>
      </c>
      <c r="F12401" t="s">
        <v>343</v>
      </c>
      <c r="G12401" t="s">
        <v>211</v>
      </c>
      <c r="H12401" t="s">
        <v>210</v>
      </c>
      <c r="I12401" t="s">
        <v>396</v>
      </c>
      <c r="J12401">
        <v>4</v>
      </c>
      <c r="K12401">
        <v>32</v>
      </c>
    </row>
    <row r="12402" spans="1:11" x14ac:dyDescent="0.3">
      <c r="A12402">
        <v>20224</v>
      </c>
      <c r="B12402">
        <v>1</v>
      </c>
      <c r="C12402" t="s">
        <v>253</v>
      </c>
      <c r="D12402" t="s">
        <v>34</v>
      </c>
      <c r="E12402" t="s">
        <v>35</v>
      </c>
      <c r="F12402" t="s">
        <v>343</v>
      </c>
      <c r="G12402" t="s">
        <v>211</v>
      </c>
      <c r="H12402" t="s">
        <v>210</v>
      </c>
      <c r="I12402" t="s">
        <v>396</v>
      </c>
      <c r="J12402">
        <v>5</v>
      </c>
      <c r="K12402">
        <v>5</v>
      </c>
    </row>
    <row r="12403" spans="1:11" x14ac:dyDescent="0.3">
      <c r="A12403">
        <v>20224</v>
      </c>
      <c r="B12403">
        <v>1</v>
      </c>
      <c r="C12403" t="s">
        <v>253</v>
      </c>
      <c r="D12403" t="s">
        <v>34</v>
      </c>
      <c r="E12403" t="s">
        <v>35</v>
      </c>
      <c r="F12403" t="s">
        <v>343</v>
      </c>
      <c r="G12403" t="s">
        <v>211</v>
      </c>
      <c r="H12403" t="s">
        <v>210</v>
      </c>
      <c r="I12403" t="s">
        <v>396</v>
      </c>
      <c r="J12403">
        <v>6</v>
      </c>
      <c r="K12403">
        <v>5</v>
      </c>
    </row>
    <row r="12404" spans="1:11" x14ac:dyDescent="0.3">
      <c r="A12404">
        <v>20224</v>
      </c>
      <c r="B12404">
        <v>1</v>
      </c>
      <c r="C12404" t="s">
        <v>253</v>
      </c>
      <c r="D12404" t="s">
        <v>34</v>
      </c>
      <c r="E12404" t="s">
        <v>35</v>
      </c>
      <c r="F12404" t="s">
        <v>343</v>
      </c>
      <c r="G12404" t="s">
        <v>211</v>
      </c>
      <c r="H12404" t="s">
        <v>210</v>
      </c>
      <c r="I12404" t="s">
        <v>396</v>
      </c>
      <c r="J12404">
        <v>7</v>
      </c>
      <c r="K12404">
        <v>2</v>
      </c>
    </row>
    <row r="12405" spans="1:11" x14ac:dyDescent="0.3">
      <c r="A12405">
        <v>20224</v>
      </c>
      <c r="B12405">
        <v>1</v>
      </c>
      <c r="C12405" t="s">
        <v>253</v>
      </c>
      <c r="D12405" t="s">
        <v>34</v>
      </c>
      <c r="E12405" t="s">
        <v>35</v>
      </c>
      <c r="F12405" t="s">
        <v>343</v>
      </c>
      <c r="G12405" t="s">
        <v>211</v>
      </c>
      <c r="H12405" t="s">
        <v>210</v>
      </c>
      <c r="I12405" t="s">
        <v>396</v>
      </c>
      <c r="J12405">
        <v>8</v>
      </c>
      <c r="K12405">
        <v>2</v>
      </c>
    </row>
    <row r="12406" spans="1:11" x14ac:dyDescent="0.3">
      <c r="A12406">
        <v>20224</v>
      </c>
      <c r="B12406">
        <v>1</v>
      </c>
      <c r="C12406" t="s">
        <v>253</v>
      </c>
      <c r="D12406" t="s">
        <v>36</v>
      </c>
      <c r="E12406" t="s">
        <v>37</v>
      </c>
      <c r="F12406" t="s">
        <v>344</v>
      </c>
      <c r="G12406" t="s">
        <v>252</v>
      </c>
      <c r="H12406" t="s">
        <v>37</v>
      </c>
      <c r="I12406" t="s">
        <v>344</v>
      </c>
      <c r="J12406">
        <v>0</v>
      </c>
      <c r="K12406">
        <v>10</v>
      </c>
    </row>
    <row r="12407" spans="1:11" x14ac:dyDescent="0.3">
      <c r="A12407">
        <v>20224</v>
      </c>
      <c r="B12407">
        <v>1</v>
      </c>
      <c r="C12407" t="s">
        <v>253</v>
      </c>
      <c r="D12407" t="s">
        <v>36</v>
      </c>
      <c r="E12407" t="s">
        <v>37</v>
      </c>
      <c r="F12407" t="s">
        <v>344</v>
      </c>
      <c r="G12407" t="s">
        <v>252</v>
      </c>
      <c r="H12407" t="s">
        <v>37</v>
      </c>
      <c r="I12407" t="s">
        <v>344</v>
      </c>
      <c r="J12407">
        <v>1</v>
      </c>
      <c r="K12407">
        <v>69</v>
      </c>
    </row>
    <row r="12408" spans="1:11" x14ac:dyDescent="0.3">
      <c r="A12408">
        <v>20224</v>
      </c>
      <c r="B12408">
        <v>1</v>
      </c>
      <c r="C12408" t="s">
        <v>253</v>
      </c>
      <c r="D12408" t="s">
        <v>36</v>
      </c>
      <c r="E12408" t="s">
        <v>37</v>
      </c>
      <c r="F12408" t="s">
        <v>344</v>
      </c>
      <c r="G12408" t="s">
        <v>252</v>
      </c>
      <c r="H12408" t="s">
        <v>37</v>
      </c>
      <c r="I12408" t="s">
        <v>344</v>
      </c>
      <c r="J12408">
        <v>2</v>
      </c>
      <c r="K12408">
        <v>1</v>
      </c>
    </row>
    <row r="12409" spans="1:11" x14ac:dyDescent="0.3">
      <c r="A12409">
        <v>20224</v>
      </c>
      <c r="B12409">
        <v>2</v>
      </c>
      <c r="C12409" t="s">
        <v>209</v>
      </c>
      <c r="D12409" t="s">
        <v>6</v>
      </c>
      <c r="E12409" t="s">
        <v>7</v>
      </c>
      <c r="F12409" t="s">
        <v>327</v>
      </c>
      <c r="G12409" t="s">
        <v>251</v>
      </c>
      <c r="H12409" t="s">
        <v>7</v>
      </c>
      <c r="I12409" t="s">
        <v>327</v>
      </c>
      <c r="J12409">
        <v>4</v>
      </c>
      <c r="K12409">
        <v>1</v>
      </c>
    </row>
    <row r="12410" spans="1:11" x14ac:dyDescent="0.3">
      <c r="A12410">
        <v>20224</v>
      </c>
      <c r="B12410">
        <v>2</v>
      </c>
      <c r="C12410" t="s">
        <v>209</v>
      </c>
      <c r="D12410" t="s">
        <v>8</v>
      </c>
      <c r="E12410" t="s">
        <v>9</v>
      </c>
      <c r="F12410" t="s">
        <v>328</v>
      </c>
      <c r="G12410" t="s">
        <v>250</v>
      </c>
      <c r="H12410" t="s">
        <v>249</v>
      </c>
      <c r="I12410" t="s">
        <v>397</v>
      </c>
      <c r="J12410">
        <v>7</v>
      </c>
      <c r="K12410">
        <v>1</v>
      </c>
    </row>
    <row r="12411" spans="1:11" x14ac:dyDescent="0.3">
      <c r="A12411">
        <v>20224</v>
      </c>
      <c r="B12411">
        <v>2</v>
      </c>
      <c r="C12411" t="s">
        <v>209</v>
      </c>
      <c r="D12411" t="s">
        <v>8</v>
      </c>
      <c r="E12411" t="s">
        <v>9</v>
      </c>
      <c r="F12411" t="s">
        <v>328</v>
      </c>
      <c r="G12411" t="s">
        <v>248</v>
      </c>
      <c r="H12411" t="s">
        <v>247</v>
      </c>
      <c r="I12411" t="s">
        <v>367</v>
      </c>
      <c r="J12411">
        <v>4</v>
      </c>
      <c r="K12411">
        <v>3</v>
      </c>
    </row>
    <row r="12412" spans="1:11" x14ac:dyDescent="0.3">
      <c r="A12412">
        <v>20224</v>
      </c>
      <c r="B12412">
        <v>2</v>
      </c>
      <c r="C12412" t="s">
        <v>209</v>
      </c>
      <c r="D12412" t="s">
        <v>8</v>
      </c>
      <c r="E12412" t="s">
        <v>9</v>
      </c>
      <c r="F12412" t="s">
        <v>328</v>
      </c>
      <c r="G12412" t="s">
        <v>248</v>
      </c>
      <c r="H12412" t="s">
        <v>247</v>
      </c>
      <c r="I12412" t="s">
        <v>367</v>
      </c>
      <c r="J12412">
        <v>5</v>
      </c>
      <c r="K12412">
        <v>1</v>
      </c>
    </row>
    <row r="12413" spans="1:11" x14ac:dyDescent="0.3">
      <c r="A12413">
        <v>20224</v>
      </c>
      <c r="B12413">
        <v>2</v>
      </c>
      <c r="C12413" t="s">
        <v>209</v>
      </c>
      <c r="D12413" t="s">
        <v>8</v>
      </c>
      <c r="E12413" t="s">
        <v>9</v>
      </c>
      <c r="F12413" t="s">
        <v>328</v>
      </c>
      <c r="G12413" t="s">
        <v>248</v>
      </c>
      <c r="H12413" t="s">
        <v>247</v>
      </c>
      <c r="I12413" t="s">
        <v>367</v>
      </c>
      <c r="J12413">
        <v>6</v>
      </c>
      <c r="K12413">
        <v>3</v>
      </c>
    </row>
    <row r="12414" spans="1:11" x14ac:dyDescent="0.3">
      <c r="A12414">
        <v>20224</v>
      </c>
      <c r="B12414">
        <v>2</v>
      </c>
      <c r="C12414" t="s">
        <v>209</v>
      </c>
      <c r="D12414" t="s">
        <v>8</v>
      </c>
      <c r="E12414" t="s">
        <v>9</v>
      </c>
      <c r="F12414" t="s">
        <v>328</v>
      </c>
      <c r="G12414" t="s">
        <v>248</v>
      </c>
      <c r="H12414" t="s">
        <v>247</v>
      </c>
      <c r="I12414" t="s">
        <v>367</v>
      </c>
      <c r="J12414">
        <v>7</v>
      </c>
      <c r="K12414">
        <v>1</v>
      </c>
    </row>
    <row r="12415" spans="1:11" x14ac:dyDescent="0.3">
      <c r="A12415">
        <v>20224</v>
      </c>
      <c r="B12415">
        <v>2</v>
      </c>
      <c r="C12415" t="s">
        <v>209</v>
      </c>
      <c r="D12415" t="s">
        <v>8</v>
      </c>
      <c r="E12415" t="s">
        <v>9</v>
      </c>
      <c r="F12415" t="s">
        <v>328</v>
      </c>
      <c r="G12415" t="s">
        <v>248</v>
      </c>
      <c r="H12415" t="s">
        <v>247</v>
      </c>
      <c r="I12415" t="s">
        <v>367</v>
      </c>
      <c r="J12415">
        <v>9</v>
      </c>
      <c r="K12415">
        <v>1</v>
      </c>
    </row>
    <row r="12416" spans="1:11" x14ac:dyDescent="0.3">
      <c r="A12416">
        <v>20224</v>
      </c>
      <c r="B12416">
        <v>2</v>
      </c>
      <c r="C12416" t="s">
        <v>209</v>
      </c>
      <c r="D12416" t="s">
        <v>13</v>
      </c>
      <c r="E12416" t="s">
        <v>14</v>
      </c>
      <c r="F12416" t="s">
        <v>331</v>
      </c>
      <c r="G12416" t="s">
        <v>246</v>
      </c>
      <c r="H12416" t="s">
        <v>245</v>
      </c>
      <c r="I12416" t="s">
        <v>371</v>
      </c>
      <c r="J12416">
        <v>9</v>
      </c>
      <c r="K12416">
        <v>1</v>
      </c>
    </row>
    <row r="12417" spans="1:11" x14ac:dyDescent="0.3">
      <c r="A12417">
        <v>20224</v>
      </c>
      <c r="B12417">
        <v>2</v>
      </c>
      <c r="C12417" t="s">
        <v>209</v>
      </c>
      <c r="D12417" t="s">
        <v>13</v>
      </c>
      <c r="E12417" t="s">
        <v>14</v>
      </c>
      <c r="F12417" t="s">
        <v>331</v>
      </c>
      <c r="G12417" t="s">
        <v>242</v>
      </c>
      <c r="H12417" t="s">
        <v>241</v>
      </c>
      <c r="I12417" t="s">
        <v>373</v>
      </c>
      <c r="J12417">
        <v>9</v>
      </c>
      <c r="K12417">
        <v>1</v>
      </c>
    </row>
    <row r="12418" spans="1:11" x14ac:dyDescent="0.3">
      <c r="A12418">
        <v>20224</v>
      </c>
      <c r="B12418">
        <v>2</v>
      </c>
      <c r="C12418" t="s">
        <v>209</v>
      </c>
      <c r="D12418" t="s">
        <v>15</v>
      </c>
      <c r="E12418" t="s">
        <v>16</v>
      </c>
      <c r="F12418" t="s">
        <v>332</v>
      </c>
      <c r="G12418" t="s">
        <v>240</v>
      </c>
      <c r="H12418" t="s">
        <v>16</v>
      </c>
      <c r="I12418" t="s">
        <v>332</v>
      </c>
      <c r="J12418">
        <v>1</v>
      </c>
      <c r="K12418">
        <v>1</v>
      </c>
    </row>
    <row r="12419" spans="1:11" x14ac:dyDescent="0.3">
      <c r="A12419">
        <v>20224</v>
      </c>
      <c r="B12419">
        <v>2</v>
      </c>
      <c r="C12419" t="s">
        <v>209</v>
      </c>
      <c r="D12419" t="s">
        <v>15</v>
      </c>
      <c r="E12419" t="s">
        <v>16</v>
      </c>
      <c r="F12419" t="s">
        <v>332</v>
      </c>
      <c r="G12419" t="s">
        <v>240</v>
      </c>
      <c r="H12419" t="s">
        <v>16</v>
      </c>
      <c r="I12419" t="s">
        <v>332</v>
      </c>
      <c r="J12419">
        <v>2</v>
      </c>
      <c r="K12419">
        <v>3</v>
      </c>
    </row>
    <row r="12420" spans="1:11" x14ac:dyDescent="0.3">
      <c r="A12420">
        <v>20224</v>
      </c>
      <c r="B12420">
        <v>2</v>
      </c>
      <c r="C12420" t="s">
        <v>209</v>
      </c>
      <c r="D12420" t="s">
        <v>15</v>
      </c>
      <c r="E12420" t="s">
        <v>16</v>
      </c>
      <c r="F12420" t="s">
        <v>332</v>
      </c>
      <c r="G12420" t="s">
        <v>240</v>
      </c>
      <c r="H12420" t="s">
        <v>16</v>
      </c>
      <c r="I12420" t="s">
        <v>332</v>
      </c>
      <c r="J12420">
        <v>3</v>
      </c>
      <c r="K12420">
        <v>1</v>
      </c>
    </row>
    <row r="12421" spans="1:11" x14ac:dyDescent="0.3">
      <c r="A12421">
        <v>20224</v>
      </c>
      <c r="B12421">
        <v>2</v>
      </c>
      <c r="C12421" t="s">
        <v>209</v>
      </c>
      <c r="D12421" t="s">
        <v>15</v>
      </c>
      <c r="E12421" t="s">
        <v>16</v>
      </c>
      <c r="F12421" t="s">
        <v>332</v>
      </c>
      <c r="G12421" t="s">
        <v>240</v>
      </c>
      <c r="H12421" t="s">
        <v>16</v>
      </c>
      <c r="I12421" t="s">
        <v>332</v>
      </c>
      <c r="J12421">
        <v>7</v>
      </c>
      <c r="K12421">
        <v>1</v>
      </c>
    </row>
    <row r="12422" spans="1:11" x14ac:dyDescent="0.3">
      <c r="A12422">
        <v>20224</v>
      </c>
      <c r="B12422">
        <v>2</v>
      </c>
      <c r="C12422" t="s">
        <v>209</v>
      </c>
      <c r="D12422" t="s">
        <v>17</v>
      </c>
      <c r="E12422" t="s">
        <v>239</v>
      </c>
      <c r="F12422" t="s">
        <v>333</v>
      </c>
      <c r="G12422" t="s">
        <v>267</v>
      </c>
      <c r="H12422" t="s">
        <v>266</v>
      </c>
      <c r="I12422" t="s">
        <v>377</v>
      </c>
      <c r="J12422">
        <v>7</v>
      </c>
      <c r="K12422">
        <v>1</v>
      </c>
    </row>
    <row r="12423" spans="1:11" x14ac:dyDescent="0.3">
      <c r="A12423">
        <v>20224</v>
      </c>
      <c r="B12423">
        <v>2</v>
      </c>
      <c r="C12423" t="s">
        <v>209</v>
      </c>
      <c r="D12423" t="s">
        <v>20</v>
      </c>
      <c r="E12423" t="s">
        <v>21</v>
      </c>
      <c r="F12423" t="s">
        <v>335</v>
      </c>
      <c r="G12423" t="s">
        <v>235</v>
      </c>
      <c r="H12423" t="s">
        <v>21</v>
      </c>
      <c r="I12423" t="s">
        <v>335</v>
      </c>
      <c r="J12423">
        <v>5</v>
      </c>
      <c r="K12423">
        <v>1</v>
      </c>
    </row>
    <row r="12424" spans="1:11" x14ac:dyDescent="0.3">
      <c r="A12424">
        <v>20224</v>
      </c>
      <c r="B12424">
        <v>2</v>
      </c>
      <c r="C12424" t="s">
        <v>209</v>
      </c>
      <c r="D12424" t="s">
        <v>20</v>
      </c>
      <c r="E12424" t="s">
        <v>21</v>
      </c>
      <c r="F12424" t="s">
        <v>335</v>
      </c>
      <c r="G12424" t="s">
        <v>235</v>
      </c>
      <c r="H12424" t="s">
        <v>21</v>
      </c>
      <c r="I12424" t="s">
        <v>335</v>
      </c>
      <c r="J12424">
        <v>6</v>
      </c>
      <c r="K12424">
        <v>1</v>
      </c>
    </row>
    <row r="12425" spans="1:11" x14ac:dyDescent="0.3">
      <c r="A12425">
        <v>20224</v>
      </c>
      <c r="B12425">
        <v>2</v>
      </c>
      <c r="C12425" t="s">
        <v>209</v>
      </c>
      <c r="D12425" t="s">
        <v>22</v>
      </c>
      <c r="E12425" t="s">
        <v>23</v>
      </c>
      <c r="F12425" t="s">
        <v>336</v>
      </c>
      <c r="G12425" t="s">
        <v>234</v>
      </c>
      <c r="H12425" t="s">
        <v>233</v>
      </c>
      <c r="I12425" t="s">
        <v>381</v>
      </c>
      <c r="J12425">
        <v>6</v>
      </c>
      <c r="K12425">
        <v>1</v>
      </c>
    </row>
    <row r="12426" spans="1:11" x14ac:dyDescent="0.3">
      <c r="A12426">
        <v>20224</v>
      </c>
      <c r="B12426">
        <v>2</v>
      </c>
      <c r="C12426" t="s">
        <v>209</v>
      </c>
      <c r="D12426" t="s">
        <v>22</v>
      </c>
      <c r="E12426" t="s">
        <v>23</v>
      </c>
      <c r="F12426" t="s">
        <v>336</v>
      </c>
      <c r="G12426" t="s">
        <v>234</v>
      </c>
      <c r="H12426" t="s">
        <v>233</v>
      </c>
      <c r="I12426" t="s">
        <v>381</v>
      </c>
      <c r="J12426">
        <v>7</v>
      </c>
      <c r="K12426">
        <v>3</v>
      </c>
    </row>
    <row r="12427" spans="1:11" x14ac:dyDescent="0.3">
      <c r="A12427">
        <v>20224</v>
      </c>
      <c r="B12427">
        <v>2</v>
      </c>
      <c r="C12427" t="s">
        <v>209</v>
      </c>
      <c r="D12427" t="s">
        <v>22</v>
      </c>
      <c r="E12427" t="s">
        <v>23</v>
      </c>
      <c r="F12427" t="s">
        <v>336</v>
      </c>
      <c r="G12427" t="s">
        <v>234</v>
      </c>
      <c r="H12427" t="s">
        <v>233</v>
      </c>
      <c r="I12427" t="s">
        <v>381</v>
      </c>
      <c r="J12427">
        <v>8</v>
      </c>
      <c r="K12427">
        <v>1</v>
      </c>
    </row>
    <row r="12428" spans="1:11" x14ac:dyDescent="0.3">
      <c r="A12428">
        <v>20224</v>
      </c>
      <c r="B12428">
        <v>2</v>
      </c>
      <c r="C12428" t="s">
        <v>209</v>
      </c>
      <c r="D12428" t="s">
        <v>24</v>
      </c>
      <c r="E12428" t="s">
        <v>228</v>
      </c>
      <c r="F12428" t="s">
        <v>384</v>
      </c>
      <c r="G12428" t="s">
        <v>227</v>
      </c>
      <c r="H12428" t="s">
        <v>226</v>
      </c>
      <c r="I12428" t="s">
        <v>388</v>
      </c>
      <c r="J12428">
        <v>5</v>
      </c>
      <c r="K12428">
        <v>1</v>
      </c>
    </row>
    <row r="12429" spans="1:11" x14ac:dyDescent="0.3">
      <c r="A12429">
        <v>20224</v>
      </c>
      <c r="B12429">
        <v>2</v>
      </c>
      <c r="C12429" t="s">
        <v>209</v>
      </c>
      <c r="D12429" t="s">
        <v>26</v>
      </c>
      <c r="E12429" t="s">
        <v>27</v>
      </c>
      <c r="F12429" t="s">
        <v>339</v>
      </c>
      <c r="G12429" t="s">
        <v>225</v>
      </c>
      <c r="H12429" t="s">
        <v>27</v>
      </c>
      <c r="I12429" t="s">
        <v>339</v>
      </c>
      <c r="J12429">
        <v>1</v>
      </c>
      <c r="K12429">
        <v>2</v>
      </c>
    </row>
    <row r="12430" spans="1:11" x14ac:dyDescent="0.3">
      <c r="A12430">
        <v>20224</v>
      </c>
      <c r="B12430">
        <v>2</v>
      </c>
      <c r="C12430" t="s">
        <v>209</v>
      </c>
      <c r="D12430" t="s">
        <v>26</v>
      </c>
      <c r="E12430" t="s">
        <v>27</v>
      </c>
      <c r="F12430" t="s">
        <v>339</v>
      </c>
      <c r="G12430" t="s">
        <v>225</v>
      </c>
      <c r="H12430" t="s">
        <v>27</v>
      </c>
      <c r="I12430" t="s">
        <v>339</v>
      </c>
      <c r="J12430">
        <v>2</v>
      </c>
      <c r="K12430">
        <v>4</v>
      </c>
    </row>
    <row r="12431" spans="1:11" x14ac:dyDescent="0.3">
      <c r="A12431">
        <v>20224</v>
      </c>
      <c r="B12431">
        <v>2</v>
      </c>
      <c r="C12431" t="s">
        <v>209</v>
      </c>
      <c r="D12431" t="s">
        <v>26</v>
      </c>
      <c r="E12431" t="s">
        <v>27</v>
      </c>
      <c r="F12431" t="s">
        <v>339</v>
      </c>
      <c r="G12431" t="s">
        <v>225</v>
      </c>
      <c r="H12431" t="s">
        <v>27</v>
      </c>
      <c r="I12431" t="s">
        <v>339</v>
      </c>
      <c r="J12431">
        <v>3</v>
      </c>
      <c r="K12431">
        <v>2</v>
      </c>
    </row>
    <row r="12432" spans="1:11" x14ac:dyDescent="0.3">
      <c r="A12432">
        <v>20224</v>
      </c>
      <c r="B12432">
        <v>2</v>
      </c>
      <c r="C12432" t="s">
        <v>209</v>
      </c>
      <c r="D12432" t="s">
        <v>26</v>
      </c>
      <c r="E12432" t="s">
        <v>27</v>
      </c>
      <c r="F12432" t="s">
        <v>339</v>
      </c>
      <c r="G12432" t="s">
        <v>225</v>
      </c>
      <c r="H12432" t="s">
        <v>27</v>
      </c>
      <c r="I12432" t="s">
        <v>339</v>
      </c>
      <c r="J12432">
        <v>4</v>
      </c>
      <c r="K12432">
        <v>34</v>
      </c>
    </row>
    <row r="12433" spans="1:11" x14ac:dyDescent="0.3">
      <c r="A12433">
        <v>20224</v>
      </c>
      <c r="B12433">
        <v>2</v>
      </c>
      <c r="C12433" t="s">
        <v>209</v>
      </c>
      <c r="D12433" t="s">
        <v>26</v>
      </c>
      <c r="E12433" t="s">
        <v>27</v>
      </c>
      <c r="F12433" t="s">
        <v>339</v>
      </c>
      <c r="G12433" t="s">
        <v>225</v>
      </c>
      <c r="H12433" t="s">
        <v>27</v>
      </c>
      <c r="I12433" t="s">
        <v>339</v>
      </c>
      <c r="J12433">
        <v>5</v>
      </c>
      <c r="K12433">
        <v>104</v>
      </c>
    </row>
    <row r="12434" spans="1:11" x14ac:dyDescent="0.3">
      <c r="A12434">
        <v>20224</v>
      </c>
      <c r="B12434">
        <v>2</v>
      </c>
      <c r="C12434" t="s">
        <v>209</v>
      </c>
      <c r="D12434" t="s">
        <v>26</v>
      </c>
      <c r="E12434" t="s">
        <v>27</v>
      </c>
      <c r="F12434" t="s">
        <v>339</v>
      </c>
      <c r="G12434" t="s">
        <v>225</v>
      </c>
      <c r="H12434" t="s">
        <v>27</v>
      </c>
      <c r="I12434" t="s">
        <v>339</v>
      </c>
      <c r="J12434">
        <v>6</v>
      </c>
      <c r="K12434">
        <v>186</v>
      </c>
    </row>
    <row r="12435" spans="1:11" x14ac:dyDescent="0.3">
      <c r="A12435">
        <v>20224</v>
      </c>
      <c r="B12435">
        <v>2</v>
      </c>
      <c r="C12435" t="s">
        <v>209</v>
      </c>
      <c r="D12435" t="s">
        <v>26</v>
      </c>
      <c r="E12435" t="s">
        <v>27</v>
      </c>
      <c r="F12435" t="s">
        <v>339</v>
      </c>
      <c r="G12435" t="s">
        <v>225</v>
      </c>
      <c r="H12435" t="s">
        <v>27</v>
      </c>
      <c r="I12435" t="s">
        <v>339</v>
      </c>
      <c r="J12435">
        <v>7</v>
      </c>
      <c r="K12435">
        <v>152</v>
      </c>
    </row>
    <row r="12436" spans="1:11" x14ac:dyDescent="0.3">
      <c r="A12436">
        <v>20224</v>
      </c>
      <c r="B12436">
        <v>2</v>
      </c>
      <c r="C12436" t="s">
        <v>209</v>
      </c>
      <c r="D12436" t="s">
        <v>26</v>
      </c>
      <c r="E12436" t="s">
        <v>27</v>
      </c>
      <c r="F12436" t="s">
        <v>339</v>
      </c>
      <c r="G12436" t="s">
        <v>225</v>
      </c>
      <c r="H12436" t="s">
        <v>27</v>
      </c>
      <c r="I12436" t="s">
        <v>339</v>
      </c>
      <c r="J12436">
        <v>8</v>
      </c>
      <c r="K12436">
        <v>37</v>
      </c>
    </row>
    <row r="12437" spans="1:11" x14ac:dyDescent="0.3">
      <c r="A12437">
        <v>20224</v>
      </c>
      <c r="B12437">
        <v>2</v>
      </c>
      <c r="C12437" t="s">
        <v>209</v>
      </c>
      <c r="D12437" t="s">
        <v>26</v>
      </c>
      <c r="E12437" t="s">
        <v>27</v>
      </c>
      <c r="F12437" t="s">
        <v>339</v>
      </c>
      <c r="G12437" t="s">
        <v>225</v>
      </c>
      <c r="H12437" t="s">
        <v>27</v>
      </c>
      <c r="I12437" t="s">
        <v>339</v>
      </c>
      <c r="J12437">
        <v>9</v>
      </c>
      <c r="K12437">
        <v>34</v>
      </c>
    </row>
    <row r="12438" spans="1:11" x14ac:dyDescent="0.3">
      <c r="A12438">
        <v>20224</v>
      </c>
      <c r="B12438">
        <v>2</v>
      </c>
      <c r="C12438" t="s">
        <v>209</v>
      </c>
      <c r="D12438" t="s">
        <v>28</v>
      </c>
      <c r="E12438" t="s">
        <v>29</v>
      </c>
      <c r="F12438" t="s">
        <v>340</v>
      </c>
      <c r="G12438" t="s">
        <v>224</v>
      </c>
      <c r="H12438" t="s">
        <v>29</v>
      </c>
      <c r="I12438" t="s">
        <v>340</v>
      </c>
      <c r="J12438">
        <v>0</v>
      </c>
      <c r="K12438">
        <v>2</v>
      </c>
    </row>
    <row r="12439" spans="1:11" x14ac:dyDescent="0.3">
      <c r="A12439">
        <v>20224</v>
      </c>
      <c r="B12439">
        <v>2</v>
      </c>
      <c r="C12439" t="s">
        <v>209</v>
      </c>
      <c r="D12439" t="s">
        <v>28</v>
      </c>
      <c r="E12439" t="s">
        <v>29</v>
      </c>
      <c r="F12439" t="s">
        <v>340</v>
      </c>
      <c r="G12439" t="s">
        <v>224</v>
      </c>
      <c r="H12439" t="s">
        <v>29</v>
      </c>
      <c r="I12439" t="s">
        <v>340</v>
      </c>
      <c r="J12439">
        <v>1</v>
      </c>
      <c r="K12439">
        <v>14</v>
      </c>
    </row>
    <row r="12440" spans="1:11" x14ac:dyDescent="0.3">
      <c r="A12440">
        <v>20224</v>
      </c>
      <c r="B12440">
        <v>2</v>
      </c>
      <c r="C12440" t="s">
        <v>209</v>
      </c>
      <c r="D12440" t="s">
        <v>28</v>
      </c>
      <c r="E12440" t="s">
        <v>29</v>
      </c>
      <c r="F12440" t="s">
        <v>340</v>
      </c>
      <c r="G12440" t="s">
        <v>224</v>
      </c>
      <c r="H12440" t="s">
        <v>29</v>
      </c>
      <c r="I12440" t="s">
        <v>340</v>
      </c>
      <c r="J12440">
        <v>2</v>
      </c>
      <c r="K12440">
        <v>19</v>
      </c>
    </row>
    <row r="12441" spans="1:11" x14ac:dyDescent="0.3">
      <c r="A12441">
        <v>20224</v>
      </c>
      <c r="B12441">
        <v>2</v>
      </c>
      <c r="C12441" t="s">
        <v>209</v>
      </c>
      <c r="D12441" t="s">
        <v>28</v>
      </c>
      <c r="E12441" t="s">
        <v>29</v>
      </c>
      <c r="F12441" t="s">
        <v>340</v>
      </c>
      <c r="G12441" t="s">
        <v>224</v>
      </c>
      <c r="H12441" t="s">
        <v>29</v>
      </c>
      <c r="I12441" t="s">
        <v>340</v>
      </c>
      <c r="J12441">
        <v>3</v>
      </c>
      <c r="K12441">
        <v>21</v>
      </c>
    </row>
    <row r="12442" spans="1:11" x14ac:dyDescent="0.3">
      <c r="A12442">
        <v>20224</v>
      </c>
      <c r="B12442">
        <v>2</v>
      </c>
      <c r="C12442" t="s">
        <v>209</v>
      </c>
      <c r="D12442" t="s">
        <v>28</v>
      </c>
      <c r="E12442" t="s">
        <v>29</v>
      </c>
      <c r="F12442" t="s">
        <v>340</v>
      </c>
      <c r="G12442" t="s">
        <v>224</v>
      </c>
      <c r="H12442" t="s">
        <v>29</v>
      </c>
      <c r="I12442" t="s">
        <v>340</v>
      </c>
      <c r="J12442">
        <v>4</v>
      </c>
      <c r="K12442">
        <v>26</v>
      </c>
    </row>
    <row r="12443" spans="1:11" x14ac:dyDescent="0.3">
      <c r="A12443">
        <v>20224</v>
      </c>
      <c r="B12443">
        <v>2</v>
      </c>
      <c r="C12443" t="s">
        <v>209</v>
      </c>
      <c r="D12443" t="s">
        <v>28</v>
      </c>
      <c r="E12443" t="s">
        <v>29</v>
      </c>
      <c r="F12443" t="s">
        <v>340</v>
      </c>
      <c r="G12443" t="s">
        <v>224</v>
      </c>
      <c r="H12443" t="s">
        <v>29</v>
      </c>
      <c r="I12443" t="s">
        <v>340</v>
      </c>
      <c r="J12443">
        <v>5</v>
      </c>
      <c r="K12443">
        <v>17</v>
      </c>
    </row>
    <row r="12444" spans="1:11" x14ac:dyDescent="0.3">
      <c r="A12444">
        <v>20224</v>
      </c>
      <c r="B12444">
        <v>2</v>
      </c>
      <c r="C12444" t="s">
        <v>209</v>
      </c>
      <c r="D12444" t="s">
        <v>28</v>
      </c>
      <c r="E12444" t="s">
        <v>29</v>
      </c>
      <c r="F12444" t="s">
        <v>340</v>
      </c>
      <c r="G12444" t="s">
        <v>224</v>
      </c>
      <c r="H12444" t="s">
        <v>29</v>
      </c>
      <c r="I12444" t="s">
        <v>340</v>
      </c>
      <c r="J12444">
        <v>6</v>
      </c>
      <c r="K12444">
        <v>12</v>
      </c>
    </row>
    <row r="12445" spans="1:11" x14ac:dyDescent="0.3">
      <c r="A12445">
        <v>20224</v>
      </c>
      <c r="B12445">
        <v>2</v>
      </c>
      <c r="C12445" t="s">
        <v>209</v>
      </c>
      <c r="D12445" t="s">
        <v>28</v>
      </c>
      <c r="E12445" t="s">
        <v>29</v>
      </c>
      <c r="F12445" t="s">
        <v>340</v>
      </c>
      <c r="G12445" t="s">
        <v>224</v>
      </c>
      <c r="H12445" t="s">
        <v>29</v>
      </c>
      <c r="I12445" t="s">
        <v>340</v>
      </c>
      <c r="J12445">
        <v>7</v>
      </c>
      <c r="K12445">
        <v>9</v>
      </c>
    </row>
    <row r="12446" spans="1:11" x14ac:dyDescent="0.3">
      <c r="A12446">
        <v>20224</v>
      </c>
      <c r="B12446">
        <v>2</v>
      </c>
      <c r="C12446" t="s">
        <v>209</v>
      </c>
      <c r="D12446" t="s">
        <v>28</v>
      </c>
      <c r="E12446" t="s">
        <v>29</v>
      </c>
      <c r="F12446" t="s">
        <v>340</v>
      </c>
      <c r="G12446" t="s">
        <v>224</v>
      </c>
      <c r="H12446" t="s">
        <v>29</v>
      </c>
      <c r="I12446" t="s">
        <v>340</v>
      </c>
      <c r="J12446">
        <v>8</v>
      </c>
      <c r="K12446">
        <v>6</v>
      </c>
    </row>
    <row r="12447" spans="1:11" x14ac:dyDescent="0.3">
      <c r="A12447">
        <v>20224</v>
      </c>
      <c r="B12447">
        <v>2</v>
      </c>
      <c r="C12447" t="s">
        <v>209</v>
      </c>
      <c r="D12447" t="s">
        <v>28</v>
      </c>
      <c r="E12447" t="s">
        <v>29</v>
      </c>
      <c r="F12447" t="s">
        <v>340</v>
      </c>
      <c r="G12447" t="s">
        <v>224</v>
      </c>
      <c r="H12447" t="s">
        <v>29</v>
      </c>
      <c r="I12447" t="s">
        <v>340</v>
      </c>
      <c r="J12447">
        <v>9</v>
      </c>
      <c r="K12447">
        <v>9</v>
      </c>
    </row>
    <row r="12448" spans="1:11" x14ac:dyDescent="0.3">
      <c r="A12448">
        <v>20224</v>
      </c>
      <c r="B12448">
        <v>2</v>
      </c>
      <c r="C12448" t="s">
        <v>209</v>
      </c>
      <c r="D12448" t="s">
        <v>30</v>
      </c>
      <c r="E12448" t="s">
        <v>31</v>
      </c>
      <c r="F12448" t="s">
        <v>341</v>
      </c>
      <c r="G12448" t="s">
        <v>223</v>
      </c>
      <c r="H12448" t="s">
        <v>222</v>
      </c>
      <c r="I12448" t="s">
        <v>389</v>
      </c>
      <c r="J12448">
        <v>7</v>
      </c>
      <c r="K12448">
        <v>1</v>
      </c>
    </row>
    <row r="12449" spans="1:11" x14ac:dyDescent="0.3">
      <c r="A12449">
        <v>20224</v>
      </c>
      <c r="B12449">
        <v>2</v>
      </c>
      <c r="C12449" t="s">
        <v>209</v>
      </c>
      <c r="D12449" t="s">
        <v>30</v>
      </c>
      <c r="E12449" t="s">
        <v>31</v>
      </c>
      <c r="F12449" t="s">
        <v>341</v>
      </c>
      <c r="G12449" t="s">
        <v>223</v>
      </c>
      <c r="H12449" t="s">
        <v>222</v>
      </c>
      <c r="I12449" t="s">
        <v>389</v>
      </c>
      <c r="J12449">
        <v>8</v>
      </c>
      <c r="K12449">
        <v>4</v>
      </c>
    </row>
    <row r="12450" spans="1:11" x14ac:dyDescent="0.3">
      <c r="A12450">
        <v>20224</v>
      </c>
      <c r="B12450">
        <v>2</v>
      </c>
      <c r="C12450" t="s">
        <v>209</v>
      </c>
      <c r="D12450" t="s">
        <v>30</v>
      </c>
      <c r="E12450" t="s">
        <v>31</v>
      </c>
      <c r="F12450" t="s">
        <v>341</v>
      </c>
      <c r="G12450" t="s">
        <v>223</v>
      </c>
      <c r="H12450" t="s">
        <v>222</v>
      </c>
      <c r="I12450" t="s">
        <v>389</v>
      </c>
      <c r="J12450">
        <v>9</v>
      </c>
      <c r="K12450">
        <v>19</v>
      </c>
    </row>
    <row r="12451" spans="1:11" x14ac:dyDescent="0.3">
      <c r="A12451">
        <v>20224</v>
      </c>
      <c r="B12451">
        <v>2</v>
      </c>
      <c r="C12451" t="s">
        <v>209</v>
      </c>
      <c r="D12451" t="s">
        <v>30</v>
      </c>
      <c r="E12451" t="s">
        <v>31</v>
      </c>
      <c r="F12451" t="s">
        <v>341</v>
      </c>
      <c r="G12451" t="s">
        <v>221</v>
      </c>
      <c r="H12451" t="s">
        <v>220</v>
      </c>
      <c r="I12451" t="s">
        <v>390</v>
      </c>
      <c r="J12451">
        <v>3</v>
      </c>
      <c r="K12451">
        <v>1</v>
      </c>
    </row>
    <row r="12452" spans="1:11" x14ac:dyDescent="0.3">
      <c r="A12452">
        <v>20224</v>
      </c>
      <c r="B12452">
        <v>2</v>
      </c>
      <c r="C12452" t="s">
        <v>209</v>
      </c>
      <c r="D12452" t="s">
        <v>30</v>
      </c>
      <c r="E12452" t="s">
        <v>31</v>
      </c>
      <c r="F12452" t="s">
        <v>341</v>
      </c>
      <c r="G12452" t="s">
        <v>221</v>
      </c>
      <c r="H12452" t="s">
        <v>220</v>
      </c>
      <c r="I12452" t="s">
        <v>390</v>
      </c>
      <c r="J12452">
        <v>4</v>
      </c>
      <c r="K12452">
        <v>1</v>
      </c>
    </row>
    <row r="12453" spans="1:11" x14ac:dyDescent="0.3">
      <c r="A12453">
        <v>20224</v>
      </c>
      <c r="B12453">
        <v>2</v>
      </c>
      <c r="C12453" t="s">
        <v>209</v>
      </c>
      <c r="D12453" t="s">
        <v>30</v>
      </c>
      <c r="E12453" t="s">
        <v>31</v>
      </c>
      <c r="F12453" t="s">
        <v>341</v>
      </c>
      <c r="G12453" t="s">
        <v>221</v>
      </c>
      <c r="H12453" t="s">
        <v>220</v>
      </c>
      <c r="I12453" t="s">
        <v>390</v>
      </c>
      <c r="J12453">
        <v>5</v>
      </c>
      <c r="K12453">
        <v>7</v>
      </c>
    </row>
    <row r="12454" spans="1:11" x14ac:dyDescent="0.3">
      <c r="A12454">
        <v>20224</v>
      </c>
      <c r="B12454">
        <v>2</v>
      </c>
      <c r="C12454" t="s">
        <v>209</v>
      </c>
      <c r="D12454" t="s">
        <v>30</v>
      </c>
      <c r="E12454" t="s">
        <v>31</v>
      </c>
      <c r="F12454" t="s">
        <v>341</v>
      </c>
      <c r="G12454" t="s">
        <v>221</v>
      </c>
      <c r="H12454" t="s">
        <v>220</v>
      </c>
      <c r="I12454" t="s">
        <v>390</v>
      </c>
      <c r="J12454">
        <v>6</v>
      </c>
      <c r="K12454">
        <v>7</v>
      </c>
    </row>
    <row r="12455" spans="1:11" x14ac:dyDescent="0.3">
      <c r="A12455">
        <v>20224</v>
      </c>
      <c r="B12455">
        <v>2</v>
      </c>
      <c r="C12455" t="s">
        <v>209</v>
      </c>
      <c r="D12455" t="s">
        <v>30</v>
      </c>
      <c r="E12455" t="s">
        <v>31</v>
      </c>
      <c r="F12455" t="s">
        <v>341</v>
      </c>
      <c r="G12455" t="s">
        <v>221</v>
      </c>
      <c r="H12455" t="s">
        <v>220</v>
      </c>
      <c r="I12455" t="s">
        <v>390</v>
      </c>
      <c r="J12455">
        <v>7</v>
      </c>
      <c r="K12455">
        <v>18</v>
      </c>
    </row>
    <row r="12456" spans="1:11" x14ac:dyDescent="0.3">
      <c r="A12456">
        <v>20224</v>
      </c>
      <c r="B12456">
        <v>2</v>
      </c>
      <c r="C12456" t="s">
        <v>209</v>
      </c>
      <c r="D12456" t="s">
        <v>30</v>
      </c>
      <c r="E12456" t="s">
        <v>31</v>
      </c>
      <c r="F12456" t="s">
        <v>341</v>
      </c>
      <c r="G12456" t="s">
        <v>221</v>
      </c>
      <c r="H12456" t="s">
        <v>220</v>
      </c>
      <c r="I12456" t="s">
        <v>390</v>
      </c>
      <c r="J12456">
        <v>8</v>
      </c>
      <c r="K12456">
        <v>9</v>
      </c>
    </row>
    <row r="12457" spans="1:11" x14ac:dyDescent="0.3">
      <c r="A12457">
        <v>20224</v>
      </c>
      <c r="B12457">
        <v>2</v>
      </c>
      <c r="C12457" t="s">
        <v>209</v>
      </c>
      <c r="D12457" t="s">
        <v>30</v>
      </c>
      <c r="E12457" t="s">
        <v>31</v>
      </c>
      <c r="F12457" t="s">
        <v>341</v>
      </c>
      <c r="G12457" t="s">
        <v>221</v>
      </c>
      <c r="H12457" t="s">
        <v>220</v>
      </c>
      <c r="I12457" t="s">
        <v>390</v>
      </c>
      <c r="J12457">
        <v>9</v>
      </c>
      <c r="K12457">
        <v>3</v>
      </c>
    </row>
    <row r="12458" spans="1:11" x14ac:dyDescent="0.3">
      <c r="A12458">
        <v>20224</v>
      </c>
      <c r="B12458">
        <v>2</v>
      </c>
      <c r="C12458" t="s">
        <v>209</v>
      </c>
      <c r="D12458" t="s">
        <v>30</v>
      </c>
      <c r="E12458" t="s">
        <v>31</v>
      </c>
      <c r="F12458" t="s">
        <v>341</v>
      </c>
      <c r="G12458" t="s">
        <v>219</v>
      </c>
      <c r="H12458" t="s">
        <v>218</v>
      </c>
      <c r="I12458" t="s">
        <v>391</v>
      </c>
      <c r="J12458">
        <v>4</v>
      </c>
      <c r="K12458">
        <v>2</v>
      </c>
    </row>
    <row r="12459" spans="1:11" x14ac:dyDescent="0.3">
      <c r="A12459">
        <v>20224</v>
      </c>
      <c r="B12459">
        <v>2</v>
      </c>
      <c r="C12459" t="s">
        <v>209</v>
      </c>
      <c r="D12459" t="s">
        <v>30</v>
      </c>
      <c r="E12459" t="s">
        <v>31</v>
      </c>
      <c r="F12459" t="s">
        <v>341</v>
      </c>
      <c r="G12459" t="s">
        <v>219</v>
      </c>
      <c r="H12459" t="s">
        <v>218</v>
      </c>
      <c r="I12459" t="s">
        <v>391</v>
      </c>
      <c r="J12459">
        <v>5</v>
      </c>
      <c r="K12459">
        <v>1</v>
      </c>
    </row>
    <row r="12460" spans="1:11" x14ac:dyDescent="0.3">
      <c r="A12460">
        <v>20224</v>
      </c>
      <c r="B12460">
        <v>2</v>
      </c>
      <c r="C12460" t="s">
        <v>209</v>
      </c>
      <c r="D12460" t="s">
        <v>30</v>
      </c>
      <c r="E12460" t="s">
        <v>31</v>
      </c>
      <c r="F12460" t="s">
        <v>341</v>
      </c>
      <c r="G12460" t="s">
        <v>219</v>
      </c>
      <c r="H12460" t="s">
        <v>218</v>
      </c>
      <c r="I12460" t="s">
        <v>391</v>
      </c>
      <c r="J12460">
        <v>7</v>
      </c>
      <c r="K12460">
        <v>3</v>
      </c>
    </row>
    <row r="12461" spans="1:11" x14ac:dyDescent="0.3">
      <c r="A12461">
        <v>20224</v>
      </c>
      <c r="B12461">
        <v>2</v>
      </c>
      <c r="C12461" t="s">
        <v>209</v>
      </c>
      <c r="D12461" t="s">
        <v>30</v>
      </c>
      <c r="E12461" t="s">
        <v>31</v>
      </c>
      <c r="F12461" t="s">
        <v>341</v>
      </c>
      <c r="G12461" t="s">
        <v>219</v>
      </c>
      <c r="H12461" t="s">
        <v>218</v>
      </c>
      <c r="I12461" t="s">
        <v>391</v>
      </c>
      <c r="J12461">
        <v>8</v>
      </c>
      <c r="K12461">
        <v>1</v>
      </c>
    </row>
    <row r="12462" spans="1:11" x14ac:dyDescent="0.3">
      <c r="A12462">
        <v>20224</v>
      </c>
      <c r="B12462">
        <v>2</v>
      </c>
      <c r="C12462" t="s">
        <v>209</v>
      </c>
      <c r="D12462" t="s">
        <v>32</v>
      </c>
      <c r="E12462" t="s">
        <v>33</v>
      </c>
      <c r="F12462" t="s">
        <v>342</v>
      </c>
      <c r="G12462" t="s">
        <v>217</v>
      </c>
      <c r="H12462" t="s">
        <v>216</v>
      </c>
      <c r="I12462" t="s">
        <v>392</v>
      </c>
      <c r="J12462">
        <v>2</v>
      </c>
      <c r="K12462">
        <v>2</v>
      </c>
    </row>
    <row r="12463" spans="1:11" x14ac:dyDescent="0.3">
      <c r="A12463">
        <v>20224</v>
      </c>
      <c r="B12463">
        <v>2</v>
      </c>
      <c r="C12463" t="s">
        <v>209</v>
      </c>
      <c r="D12463" t="s">
        <v>32</v>
      </c>
      <c r="E12463" t="s">
        <v>33</v>
      </c>
      <c r="F12463" t="s">
        <v>342</v>
      </c>
      <c r="G12463" t="s">
        <v>217</v>
      </c>
      <c r="H12463" t="s">
        <v>216</v>
      </c>
      <c r="I12463" t="s">
        <v>392</v>
      </c>
      <c r="J12463">
        <v>3</v>
      </c>
      <c r="K12463">
        <v>1</v>
      </c>
    </row>
    <row r="12464" spans="1:11" x14ac:dyDescent="0.3">
      <c r="A12464">
        <v>20224</v>
      </c>
      <c r="B12464">
        <v>2</v>
      </c>
      <c r="C12464" t="s">
        <v>209</v>
      </c>
      <c r="D12464" t="s">
        <v>32</v>
      </c>
      <c r="E12464" t="s">
        <v>33</v>
      </c>
      <c r="F12464" t="s">
        <v>342</v>
      </c>
      <c r="G12464" t="s">
        <v>217</v>
      </c>
      <c r="H12464" t="s">
        <v>216</v>
      </c>
      <c r="I12464" t="s">
        <v>392</v>
      </c>
      <c r="J12464">
        <v>4</v>
      </c>
      <c r="K12464">
        <v>1</v>
      </c>
    </row>
    <row r="12465" spans="1:11" x14ac:dyDescent="0.3">
      <c r="A12465">
        <v>20224</v>
      </c>
      <c r="B12465">
        <v>2</v>
      </c>
      <c r="C12465" t="s">
        <v>209</v>
      </c>
      <c r="D12465" t="s">
        <v>32</v>
      </c>
      <c r="E12465" t="s">
        <v>33</v>
      </c>
      <c r="F12465" t="s">
        <v>342</v>
      </c>
      <c r="G12465" t="s">
        <v>217</v>
      </c>
      <c r="H12465" t="s">
        <v>216</v>
      </c>
      <c r="I12465" t="s">
        <v>392</v>
      </c>
      <c r="J12465">
        <v>5</v>
      </c>
      <c r="K12465">
        <v>3</v>
      </c>
    </row>
    <row r="12466" spans="1:11" x14ac:dyDescent="0.3">
      <c r="A12466">
        <v>20224</v>
      </c>
      <c r="B12466">
        <v>2</v>
      </c>
      <c r="C12466" t="s">
        <v>209</v>
      </c>
      <c r="D12466" t="s">
        <v>32</v>
      </c>
      <c r="E12466" t="s">
        <v>33</v>
      </c>
      <c r="F12466" t="s">
        <v>342</v>
      </c>
      <c r="G12466" t="s">
        <v>217</v>
      </c>
      <c r="H12466" t="s">
        <v>216</v>
      </c>
      <c r="I12466" t="s">
        <v>392</v>
      </c>
      <c r="J12466">
        <v>6</v>
      </c>
      <c r="K12466">
        <v>1</v>
      </c>
    </row>
    <row r="12467" spans="1:11" x14ac:dyDescent="0.3">
      <c r="A12467">
        <v>20224</v>
      </c>
      <c r="B12467">
        <v>2</v>
      </c>
      <c r="C12467" t="s">
        <v>209</v>
      </c>
      <c r="D12467" t="s">
        <v>32</v>
      </c>
      <c r="E12467" t="s">
        <v>33</v>
      </c>
      <c r="F12467" t="s">
        <v>342</v>
      </c>
      <c r="G12467" t="s">
        <v>217</v>
      </c>
      <c r="H12467" t="s">
        <v>216</v>
      </c>
      <c r="I12467" t="s">
        <v>392</v>
      </c>
      <c r="J12467">
        <v>7</v>
      </c>
      <c r="K12467">
        <v>7</v>
      </c>
    </row>
    <row r="12468" spans="1:11" x14ac:dyDescent="0.3">
      <c r="A12468">
        <v>20224</v>
      </c>
      <c r="B12468">
        <v>2</v>
      </c>
      <c r="C12468" t="s">
        <v>209</v>
      </c>
      <c r="D12468" t="s">
        <v>32</v>
      </c>
      <c r="E12468" t="s">
        <v>33</v>
      </c>
      <c r="F12468" t="s">
        <v>342</v>
      </c>
      <c r="G12468" t="s">
        <v>215</v>
      </c>
      <c r="H12468" t="s">
        <v>214</v>
      </c>
      <c r="I12468" t="s">
        <v>393</v>
      </c>
      <c r="J12468">
        <v>1</v>
      </c>
      <c r="K12468">
        <v>8</v>
      </c>
    </row>
    <row r="12469" spans="1:11" x14ac:dyDescent="0.3">
      <c r="A12469">
        <v>20224</v>
      </c>
      <c r="B12469">
        <v>2</v>
      </c>
      <c r="C12469" t="s">
        <v>209</v>
      </c>
      <c r="D12469" t="s">
        <v>32</v>
      </c>
      <c r="E12469" t="s">
        <v>33</v>
      </c>
      <c r="F12469" t="s">
        <v>342</v>
      </c>
      <c r="G12469" t="s">
        <v>215</v>
      </c>
      <c r="H12469" t="s">
        <v>214</v>
      </c>
      <c r="I12469" t="s">
        <v>393</v>
      </c>
      <c r="J12469">
        <v>2</v>
      </c>
      <c r="K12469">
        <v>16</v>
      </c>
    </row>
    <row r="12470" spans="1:11" x14ac:dyDescent="0.3">
      <c r="A12470">
        <v>20224</v>
      </c>
      <c r="B12470">
        <v>2</v>
      </c>
      <c r="C12470" t="s">
        <v>209</v>
      </c>
      <c r="D12470" t="s">
        <v>32</v>
      </c>
      <c r="E12470" t="s">
        <v>33</v>
      </c>
      <c r="F12470" t="s">
        <v>342</v>
      </c>
      <c r="G12470" t="s">
        <v>215</v>
      </c>
      <c r="H12470" t="s">
        <v>214</v>
      </c>
      <c r="I12470" t="s">
        <v>393</v>
      </c>
      <c r="J12470">
        <v>3</v>
      </c>
      <c r="K12470">
        <v>11</v>
      </c>
    </row>
    <row r="12471" spans="1:11" x14ac:dyDescent="0.3">
      <c r="A12471">
        <v>20224</v>
      </c>
      <c r="B12471">
        <v>2</v>
      </c>
      <c r="C12471" t="s">
        <v>209</v>
      </c>
      <c r="D12471" t="s">
        <v>32</v>
      </c>
      <c r="E12471" t="s">
        <v>33</v>
      </c>
      <c r="F12471" t="s">
        <v>342</v>
      </c>
      <c r="G12471" t="s">
        <v>215</v>
      </c>
      <c r="H12471" t="s">
        <v>214</v>
      </c>
      <c r="I12471" t="s">
        <v>393</v>
      </c>
      <c r="J12471">
        <v>4</v>
      </c>
      <c r="K12471">
        <v>6</v>
      </c>
    </row>
    <row r="12472" spans="1:11" x14ac:dyDescent="0.3">
      <c r="A12472">
        <v>20224</v>
      </c>
      <c r="B12472">
        <v>2</v>
      </c>
      <c r="C12472" t="s">
        <v>209</v>
      </c>
      <c r="D12472" t="s">
        <v>32</v>
      </c>
      <c r="E12472" t="s">
        <v>33</v>
      </c>
      <c r="F12472" t="s">
        <v>342</v>
      </c>
      <c r="G12472" t="s">
        <v>215</v>
      </c>
      <c r="H12472" t="s">
        <v>214</v>
      </c>
      <c r="I12472" t="s">
        <v>393</v>
      </c>
      <c r="J12472">
        <v>5</v>
      </c>
      <c r="K12472">
        <v>1</v>
      </c>
    </row>
    <row r="12473" spans="1:11" x14ac:dyDescent="0.3">
      <c r="A12473">
        <v>20224</v>
      </c>
      <c r="B12473">
        <v>2</v>
      </c>
      <c r="C12473" t="s">
        <v>209</v>
      </c>
      <c r="D12473" t="s">
        <v>32</v>
      </c>
      <c r="E12473" t="s">
        <v>33</v>
      </c>
      <c r="F12473" t="s">
        <v>342</v>
      </c>
      <c r="G12473" t="s">
        <v>215</v>
      </c>
      <c r="H12473" t="s">
        <v>214</v>
      </c>
      <c r="I12473" t="s">
        <v>393</v>
      </c>
      <c r="J12473">
        <v>6</v>
      </c>
      <c r="K12473">
        <v>1</v>
      </c>
    </row>
    <row r="12474" spans="1:11" x14ac:dyDescent="0.3">
      <c r="A12474">
        <v>20224</v>
      </c>
      <c r="B12474">
        <v>2</v>
      </c>
      <c r="C12474" t="s">
        <v>209</v>
      </c>
      <c r="D12474" t="s">
        <v>34</v>
      </c>
      <c r="E12474" t="s">
        <v>35</v>
      </c>
      <c r="F12474" t="s">
        <v>343</v>
      </c>
      <c r="G12474" t="s">
        <v>213</v>
      </c>
      <c r="H12474" t="s">
        <v>212</v>
      </c>
      <c r="I12474" t="s">
        <v>394</v>
      </c>
      <c r="J12474">
        <v>1</v>
      </c>
      <c r="K12474">
        <v>1</v>
      </c>
    </row>
    <row r="12475" spans="1:11" x14ac:dyDescent="0.3">
      <c r="A12475">
        <v>20224</v>
      </c>
      <c r="B12475">
        <v>2</v>
      </c>
      <c r="C12475" t="s">
        <v>209</v>
      </c>
      <c r="D12475" t="s">
        <v>34</v>
      </c>
      <c r="E12475" t="s">
        <v>35</v>
      </c>
      <c r="F12475" t="s">
        <v>343</v>
      </c>
      <c r="G12475" t="s">
        <v>213</v>
      </c>
      <c r="H12475" t="s">
        <v>212</v>
      </c>
      <c r="I12475" t="s">
        <v>394</v>
      </c>
      <c r="J12475">
        <v>2</v>
      </c>
      <c r="K12475">
        <v>1</v>
      </c>
    </row>
    <row r="12476" spans="1:11" x14ac:dyDescent="0.3">
      <c r="A12476">
        <v>20224</v>
      </c>
      <c r="B12476">
        <v>2</v>
      </c>
      <c r="C12476" t="s">
        <v>209</v>
      </c>
      <c r="D12476" t="s">
        <v>34</v>
      </c>
      <c r="E12476" t="s">
        <v>35</v>
      </c>
      <c r="F12476" t="s">
        <v>343</v>
      </c>
      <c r="G12476" t="s">
        <v>213</v>
      </c>
      <c r="H12476" t="s">
        <v>212</v>
      </c>
      <c r="I12476" t="s">
        <v>394</v>
      </c>
      <c r="J12476">
        <v>3</v>
      </c>
      <c r="K12476">
        <v>1</v>
      </c>
    </row>
    <row r="12477" spans="1:11" x14ac:dyDescent="0.3">
      <c r="A12477">
        <v>20224</v>
      </c>
      <c r="B12477">
        <v>2</v>
      </c>
      <c r="C12477" t="s">
        <v>209</v>
      </c>
      <c r="D12477" t="s">
        <v>34</v>
      </c>
      <c r="E12477" t="s">
        <v>35</v>
      </c>
      <c r="F12477" t="s">
        <v>343</v>
      </c>
      <c r="G12477" t="s">
        <v>213</v>
      </c>
      <c r="H12477" t="s">
        <v>212</v>
      </c>
      <c r="I12477" t="s">
        <v>394</v>
      </c>
      <c r="J12477">
        <v>5</v>
      </c>
      <c r="K12477">
        <v>1</v>
      </c>
    </row>
    <row r="12478" spans="1:11" x14ac:dyDescent="0.3">
      <c r="A12478">
        <v>20224</v>
      </c>
      <c r="B12478">
        <v>2</v>
      </c>
      <c r="C12478" t="s">
        <v>209</v>
      </c>
      <c r="D12478" t="s">
        <v>34</v>
      </c>
      <c r="E12478" t="s">
        <v>35</v>
      </c>
      <c r="F12478" t="s">
        <v>343</v>
      </c>
      <c r="G12478" t="s">
        <v>211</v>
      </c>
      <c r="H12478" t="s">
        <v>210</v>
      </c>
      <c r="I12478" t="s">
        <v>396</v>
      </c>
      <c r="J12478">
        <v>3</v>
      </c>
      <c r="K12478">
        <v>1</v>
      </c>
    </row>
    <row r="12479" spans="1:11" x14ac:dyDescent="0.3">
      <c r="A12479">
        <v>20224</v>
      </c>
      <c r="B12479">
        <v>2</v>
      </c>
      <c r="C12479" t="s">
        <v>209</v>
      </c>
      <c r="D12479" t="s">
        <v>34</v>
      </c>
      <c r="E12479" t="s">
        <v>35</v>
      </c>
      <c r="F12479" t="s">
        <v>343</v>
      </c>
      <c r="G12479" t="s">
        <v>211</v>
      </c>
      <c r="H12479" t="s">
        <v>210</v>
      </c>
      <c r="I12479" t="s">
        <v>396</v>
      </c>
      <c r="J12479">
        <v>4</v>
      </c>
      <c r="K12479">
        <v>3</v>
      </c>
    </row>
    <row r="12480" spans="1:11" x14ac:dyDescent="0.3">
      <c r="A12480">
        <v>20224</v>
      </c>
      <c r="B12480">
        <v>2</v>
      </c>
      <c r="C12480" t="s">
        <v>209</v>
      </c>
      <c r="D12480" t="s">
        <v>38</v>
      </c>
      <c r="E12480" t="s">
        <v>39</v>
      </c>
      <c r="F12480" t="s">
        <v>345</v>
      </c>
      <c r="G12480" t="s">
        <v>208</v>
      </c>
      <c r="H12480" t="s">
        <v>39</v>
      </c>
      <c r="I12480" t="s">
        <v>345</v>
      </c>
      <c r="J12480">
        <v>1</v>
      </c>
      <c r="K12480">
        <v>2</v>
      </c>
    </row>
    <row r="12481" spans="1:11" x14ac:dyDescent="0.3">
      <c r="A12481">
        <v>20224</v>
      </c>
      <c r="B12481">
        <v>2</v>
      </c>
      <c r="C12481" t="s">
        <v>209</v>
      </c>
      <c r="D12481" t="s">
        <v>38</v>
      </c>
      <c r="E12481" t="s">
        <v>39</v>
      </c>
      <c r="F12481" t="s">
        <v>345</v>
      </c>
      <c r="G12481" t="s">
        <v>208</v>
      </c>
      <c r="H12481" t="s">
        <v>39</v>
      </c>
      <c r="I12481" t="s">
        <v>345</v>
      </c>
      <c r="J12481">
        <v>6</v>
      </c>
      <c r="K12481">
        <v>1</v>
      </c>
    </row>
    <row r="12482" spans="1:11" x14ac:dyDescent="0.3">
      <c r="A12482">
        <v>20231</v>
      </c>
      <c r="B12482">
        <v>1</v>
      </c>
      <c r="C12482" t="s">
        <v>253</v>
      </c>
      <c r="D12482" t="s">
        <v>0</v>
      </c>
      <c r="E12482" t="s">
        <v>1</v>
      </c>
      <c r="F12482" t="s">
        <v>324</v>
      </c>
      <c r="G12482" t="s">
        <v>323</v>
      </c>
      <c r="H12482" t="s">
        <v>322</v>
      </c>
      <c r="I12482" t="s">
        <v>346</v>
      </c>
      <c r="J12482">
        <v>0</v>
      </c>
      <c r="K12482">
        <v>53</v>
      </c>
    </row>
    <row r="12483" spans="1:11" x14ac:dyDescent="0.3">
      <c r="A12483">
        <v>20231</v>
      </c>
      <c r="B12483">
        <v>1</v>
      </c>
      <c r="C12483" t="s">
        <v>253</v>
      </c>
      <c r="D12483" t="s">
        <v>0</v>
      </c>
      <c r="E12483" t="s">
        <v>1</v>
      </c>
      <c r="F12483" t="s">
        <v>324</v>
      </c>
      <c r="G12483" t="s">
        <v>323</v>
      </c>
      <c r="H12483" t="s">
        <v>322</v>
      </c>
      <c r="I12483" t="s">
        <v>346</v>
      </c>
      <c r="J12483">
        <v>1</v>
      </c>
      <c r="K12483">
        <v>223</v>
      </c>
    </row>
    <row r="12484" spans="1:11" x14ac:dyDescent="0.3">
      <c r="A12484">
        <v>20231</v>
      </c>
      <c r="B12484">
        <v>1</v>
      </c>
      <c r="C12484" t="s">
        <v>253</v>
      </c>
      <c r="D12484" t="s">
        <v>0</v>
      </c>
      <c r="E12484" t="s">
        <v>1</v>
      </c>
      <c r="F12484" t="s">
        <v>324</v>
      </c>
      <c r="G12484" t="s">
        <v>323</v>
      </c>
      <c r="H12484" t="s">
        <v>322</v>
      </c>
      <c r="I12484" t="s">
        <v>346</v>
      </c>
      <c r="J12484">
        <v>2</v>
      </c>
      <c r="K12484">
        <v>69</v>
      </c>
    </row>
    <row r="12485" spans="1:11" x14ac:dyDescent="0.3">
      <c r="A12485">
        <v>20231</v>
      </c>
      <c r="B12485">
        <v>1</v>
      </c>
      <c r="C12485" t="s">
        <v>253</v>
      </c>
      <c r="D12485" t="s">
        <v>0</v>
      </c>
      <c r="E12485" t="s">
        <v>1</v>
      </c>
      <c r="F12485" t="s">
        <v>324</v>
      </c>
      <c r="G12485" t="s">
        <v>323</v>
      </c>
      <c r="H12485" t="s">
        <v>322</v>
      </c>
      <c r="I12485" t="s">
        <v>346</v>
      </c>
      <c r="J12485">
        <v>3</v>
      </c>
      <c r="K12485">
        <v>49</v>
      </c>
    </row>
    <row r="12486" spans="1:11" x14ac:dyDescent="0.3">
      <c r="A12486">
        <v>20231</v>
      </c>
      <c r="B12486">
        <v>1</v>
      </c>
      <c r="C12486" t="s">
        <v>253</v>
      </c>
      <c r="D12486" t="s">
        <v>0</v>
      </c>
      <c r="E12486" t="s">
        <v>1</v>
      </c>
      <c r="F12486" t="s">
        <v>324</v>
      </c>
      <c r="G12486" t="s">
        <v>323</v>
      </c>
      <c r="H12486" t="s">
        <v>322</v>
      </c>
      <c r="I12486" t="s">
        <v>346</v>
      </c>
      <c r="J12486">
        <v>4</v>
      </c>
      <c r="K12486">
        <v>35</v>
      </c>
    </row>
    <row r="12487" spans="1:11" x14ac:dyDescent="0.3">
      <c r="A12487">
        <v>20231</v>
      </c>
      <c r="B12487">
        <v>1</v>
      </c>
      <c r="C12487" t="s">
        <v>253</v>
      </c>
      <c r="D12487" t="s">
        <v>0</v>
      </c>
      <c r="E12487" t="s">
        <v>1</v>
      </c>
      <c r="F12487" t="s">
        <v>324</v>
      </c>
      <c r="G12487" t="s">
        <v>323</v>
      </c>
      <c r="H12487" t="s">
        <v>322</v>
      </c>
      <c r="I12487" t="s">
        <v>346</v>
      </c>
      <c r="J12487">
        <v>5</v>
      </c>
      <c r="K12487">
        <v>6</v>
      </c>
    </row>
    <row r="12488" spans="1:11" x14ac:dyDescent="0.3">
      <c r="A12488">
        <v>20231</v>
      </c>
      <c r="B12488">
        <v>1</v>
      </c>
      <c r="C12488" t="s">
        <v>253</v>
      </c>
      <c r="D12488" t="s">
        <v>0</v>
      </c>
      <c r="E12488" t="s">
        <v>1</v>
      </c>
      <c r="F12488" t="s">
        <v>324</v>
      </c>
      <c r="G12488" t="s">
        <v>323</v>
      </c>
      <c r="H12488" t="s">
        <v>322</v>
      </c>
      <c r="I12488" t="s">
        <v>346</v>
      </c>
      <c r="J12488">
        <v>6</v>
      </c>
      <c r="K12488">
        <v>2</v>
      </c>
    </row>
    <row r="12489" spans="1:11" x14ac:dyDescent="0.3">
      <c r="A12489">
        <v>20231</v>
      </c>
      <c r="B12489">
        <v>1</v>
      </c>
      <c r="C12489" t="s">
        <v>253</v>
      </c>
      <c r="D12489" t="s">
        <v>0</v>
      </c>
      <c r="E12489" t="s">
        <v>1</v>
      </c>
      <c r="F12489" t="s">
        <v>324</v>
      </c>
      <c r="G12489" t="s">
        <v>323</v>
      </c>
      <c r="H12489" t="s">
        <v>322</v>
      </c>
      <c r="I12489" t="s">
        <v>346</v>
      </c>
      <c r="J12489">
        <v>7</v>
      </c>
      <c r="K12489">
        <v>1</v>
      </c>
    </row>
    <row r="12490" spans="1:11" x14ac:dyDescent="0.3">
      <c r="A12490">
        <v>20231</v>
      </c>
      <c r="B12490">
        <v>1</v>
      </c>
      <c r="C12490" t="s">
        <v>253</v>
      </c>
      <c r="D12490" t="s">
        <v>0</v>
      </c>
      <c r="E12490" t="s">
        <v>1</v>
      </c>
      <c r="F12490" t="s">
        <v>324</v>
      </c>
      <c r="G12490" t="s">
        <v>321</v>
      </c>
      <c r="H12490" t="s">
        <v>320</v>
      </c>
      <c r="I12490" t="s">
        <v>347</v>
      </c>
      <c r="J12490">
        <v>0</v>
      </c>
      <c r="K12490">
        <v>4</v>
      </c>
    </row>
    <row r="12491" spans="1:11" x14ac:dyDescent="0.3">
      <c r="A12491">
        <v>20231</v>
      </c>
      <c r="B12491">
        <v>1</v>
      </c>
      <c r="C12491" t="s">
        <v>253</v>
      </c>
      <c r="D12491" t="s">
        <v>0</v>
      </c>
      <c r="E12491" t="s">
        <v>1</v>
      </c>
      <c r="F12491" t="s">
        <v>324</v>
      </c>
      <c r="G12491" t="s">
        <v>321</v>
      </c>
      <c r="H12491" t="s">
        <v>320</v>
      </c>
      <c r="I12491" t="s">
        <v>347</v>
      </c>
      <c r="J12491">
        <v>1</v>
      </c>
      <c r="K12491">
        <v>10</v>
      </c>
    </row>
    <row r="12492" spans="1:11" x14ac:dyDescent="0.3">
      <c r="A12492">
        <v>20231</v>
      </c>
      <c r="B12492">
        <v>1</v>
      </c>
      <c r="C12492" t="s">
        <v>253</v>
      </c>
      <c r="D12492" t="s">
        <v>0</v>
      </c>
      <c r="E12492" t="s">
        <v>1</v>
      </c>
      <c r="F12492" t="s">
        <v>324</v>
      </c>
      <c r="G12492" t="s">
        <v>321</v>
      </c>
      <c r="H12492" t="s">
        <v>320</v>
      </c>
      <c r="I12492" t="s">
        <v>347</v>
      </c>
      <c r="J12492">
        <v>2</v>
      </c>
      <c r="K12492">
        <v>3</v>
      </c>
    </row>
    <row r="12493" spans="1:11" x14ac:dyDescent="0.3">
      <c r="A12493">
        <v>20231</v>
      </c>
      <c r="B12493">
        <v>1</v>
      </c>
      <c r="C12493" t="s">
        <v>253</v>
      </c>
      <c r="D12493" t="s">
        <v>0</v>
      </c>
      <c r="E12493" t="s">
        <v>1</v>
      </c>
      <c r="F12493" t="s">
        <v>324</v>
      </c>
      <c r="G12493" t="s">
        <v>321</v>
      </c>
      <c r="H12493" t="s">
        <v>320</v>
      </c>
      <c r="I12493" t="s">
        <v>347</v>
      </c>
      <c r="J12493">
        <v>3</v>
      </c>
      <c r="K12493">
        <v>1</v>
      </c>
    </row>
    <row r="12494" spans="1:11" x14ac:dyDescent="0.3">
      <c r="A12494">
        <v>20231</v>
      </c>
      <c r="B12494">
        <v>1</v>
      </c>
      <c r="C12494" t="s">
        <v>253</v>
      </c>
      <c r="D12494" t="s">
        <v>0</v>
      </c>
      <c r="E12494" t="s">
        <v>1</v>
      </c>
      <c r="F12494" t="s">
        <v>324</v>
      </c>
      <c r="G12494" t="s">
        <v>319</v>
      </c>
      <c r="H12494" t="s">
        <v>318</v>
      </c>
      <c r="I12494" t="s">
        <v>348</v>
      </c>
      <c r="J12494">
        <v>1</v>
      </c>
      <c r="K12494">
        <v>1</v>
      </c>
    </row>
    <row r="12495" spans="1:11" x14ac:dyDescent="0.3">
      <c r="A12495">
        <v>20231</v>
      </c>
      <c r="B12495">
        <v>1</v>
      </c>
      <c r="C12495" t="s">
        <v>253</v>
      </c>
      <c r="D12495" t="s">
        <v>0</v>
      </c>
      <c r="E12495" t="s">
        <v>1</v>
      </c>
      <c r="F12495" t="s">
        <v>324</v>
      </c>
      <c r="G12495" t="s">
        <v>319</v>
      </c>
      <c r="H12495" t="s">
        <v>318</v>
      </c>
      <c r="I12495" t="s">
        <v>348</v>
      </c>
      <c r="J12495">
        <v>2</v>
      </c>
      <c r="K12495">
        <v>1</v>
      </c>
    </row>
    <row r="12496" spans="1:11" x14ac:dyDescent="0.3">
      <c r="A12496">
        <v>20231</v>
      </c>
      <c r="B12496">
        <v>1</v>
      </c>
      <c r="C12496" t="s">
        <v>253</v>
      </c>
      <c r="D12496" t="s">
        <v>2</v>
      </c>
      <c r="E12496" t="s">
        <v>3</v>
      </c>
      <c r="F12496" t="s">
        <v>325</v>
      </c>
      <c r="G12496" t="s">
        <v>317</v>
      </c>
      <c r="H12496" t="s">
        <v>3</v>
      </c>
      <c r="I12496" t="s">
        <v>325</v>
      </c>
      <c r="J12496">
        <v>1</v>
      </c>
      <c r="K12496">
        <v>2</v>
      </c>
    </row>
    <row r="12497" spans="1:11" x14ac:dyDescent="0.3">
      <c r="A12497">
        <v>20231</v>
      </c>
      <c r="B12497">
        <v>1</v>
      </c>
      <c r="C12497" t="s">
        <v>253</v>
      </c>
      <c r="D12497" t="s">
        <v>2</v>
      </c>
      <c r="E12497" t="s">
        <v>3</v>
      </c>
      <c r="F12497" t="s">
        <v>325</v>
      </c>
      <c r="G12497" t="s">
        <v>317</v>
      </c>
      <c r="H12497" t="s">
        <v>3</v>
      </c>
      <c r="I12497" t="s">
        <v>325</v>
      </c>
      <c r="J12497">
        <v>2</v>
      </c>
      <c r="K12497">
        <v>1</v>
      </c>
    </row>
    <row r="12498" spans="1:11" x14ac:dyDescent="0.3">
      <c r="A12498">
        <v>20231</v>
      </c>
      <c r="B12498">
        <v>1</v>
      </c>
      <c r="C12498" t="s">
        <v>253</v>
      </c>
      <c r="D12498" t="s">
        <v>2</v>
      </c>
      <c r="E12498" t="s">
        <v>3</v>
      </c>
      <c r="F12498" t="s">
        <v>325</v>
      </c>
      <c r="G12498" t="s">
        <v>317</v>
      </c>
      <c r="H12498" t="s">
        <v>3</v>
      </c>
      <c r="I12498" t="s">
        <v>325</v>
      </c>
      <c r="J12498">
        <v>6</v>
      </c>
      <c r="K12498">
        <v>1</v>
      </c>
    </row>
    <row r="12499" spans="1:11" x14ac:dyDescent="0.3">
      <c r="A12499">
        <v>20231</v>
      </c>
      <c r="B12499">
        <v>1</v>
      </c>
      <c r="C12499" t="s">
        <v>253</v>
      </c>
      <c r="D12499" t="s">
        <v>4</v>
      </c>
      <c r="E12499" t="s">
        <v>5</v>
      </c>
      <c r="F12499" t="s">
        <v>326</v>
      </c>
      <c r="G12499" t="s">
        <v>316</v>
      </c>
      <c r="H12499" t="s">
        <v>315</v>
      </c>
      <c r="I12499" t="s">
        <v>349</v>
      </c>
      <c r="J12499">
        <v>0</v>
      </c>
      <c r="K12499">
        <v>61</v>
      </c>
    </row>
    <row r="12500" spans="1:11" x14ac:dyDescent="0.3">
      <c r="A12500">
        <v>20231</v>
      </c>
      <c r="B12500">
        <v>1</v>
      </c>
      <c r="C12500" t="s">
        <v>253</v>
      </c>
      <c r="D12500" t="s">
        <v>4</v>
      </c>
      <c r="E12500" t="s">
        <v>5</v>
      </c>
      <c r="F12500" t="s">
        <v>326</v>
      </c>
      <c r="G12500" t="s">
        <v>316</v>
      </c>
      <c r="H12500" t="s">
        <v>315</v>
      </c>
      <c r="I12500" t="s">
        <v>349</v>
      </c>
      <c r="J12500">
        <v>1</v>
      </c>
      <c r="K12500">
        <v>665</v>
      </c>
    </row>
    <row r="12501" spans="1:11" x14ac:dyDescent="0.3">
      <c r="A12501">
        <v>20231</v>
      </c>
      <c r="B12501">
        <v>1</v>
      </c>
      <c r="C12501" t="s">
        <v>253</v>
      </c>
      <c r="D12501" t="s">
        <v>4</v>
      </c>
      <c r="E12501" t="s">
        <v>5</v>
      </c>
      <c r="F12501" t="s">
        <v>326</v>
      </c>
      <c r="G12501" t="s">
        <v>316</v>
      </c>
      <c r="H12501" t="s">
        <v>315</v>
      </c>
      <c r="I12501" t="s">
        <v>349</v>
      </c>
      <c r="J12501">
        <v>2</v>
      </c>
      <c r="K12501">
        <v>436</v>
      </c>
    </row>
    <row r="12502" spans="1:11" x14ac:dyDescent="0.3">
      <c r="A12502">
        <v>20231</v>
      </c>
      <c r="B12502">
        <v>1</v>
      </c>
      <c r="C12502" t="s">
        <v>253</v>
      </c>
      <c r="D12502" t="s">
        <v>4</v>
      </c>
      <c r="E12502" t="s">
        <v>5</v>
      </c>
      <c r="F12502" t="s">
        <v>326</v>
      </c>
      <c r="G12502" t="s">
        <v>316</v>
      </c>
      <c r="H12502" t="s">
        <v>315</v>
      </c>
      <c r="I12502" t="s">
        <v>349</v>
      </c>
      <c r="J12502">
        <v>3</v>
      </c>
      <c r="K12502">
        <v>258</v>
      </c>
    </row>
    <row r="12503" spans="1:11" x14ac:dyDescent="0.3">
      <c r="A12503">
        <v>20231</v>
      </c>
      <c r="B12503">
        <v>1</v>
      </c>
      <c r="C12503" t="s">
        <v>253</v>
      </c>
      <c r="D12503" t="s">
        <v>4</v>
      </c>
      <c r="E12503" t="s">
        <v>5</v>
      </c>
      <c r="F12503" t="s">
        <v>326</v>
      </c>
      <c r="G12503" t="s">
        <v>316</v>
      </c>
      <c r="H12503" t="s">
        <v>315</v>
      </c>
      <c r="I12503" t="s">
        <v>349</v>
      </c>
      <c r="J12503">
        <v>4</v>
      </c>
      <c r="K12503">
        <v>128</v>
      </c>
    </row>
    <row r="12504" spans="1:11" x14ac:dyDescent="0.3">
      <c r="A12504">
        <v>20231</v>
      </c>
      <c r="B12504">
        <v>1</v>
      </c>
      <c r="C12504" t="s">
        <v>253</v>
      </c>
      <c r="D12504" t="s">
        <v>4</v>
      </c>
      <c r="E12504" t="s">
        <v>5</v>
      </c>
      <c r="F12504" t="s">
        <v>326</v>
      </c>
      <c r="G12504" t="s">
        <v>316</v>
      </c>
      <c r="H12504" t="s">
        <v>315</v>
      </c>
      <c r="I12504" t="s">
        <v>349</v>
      </c>
      <c r="J12504">
        <v>5</v>
      </c>
      <c r="K12504">
        <v>43</v>
      </c>
    </row>
    <row r="12505" spans="1:11" x14ac:dyDescent="0.3">
      <c r="A12505">
        <v>20231</v>
      </c>
      <c r="B12505">
        <v>1</v>
      </c>
      <c r="C12505" t="s">
        <v>253</v>
      </c>
      <c r="D12505" t="s">
        <v>4</v>
      </c>
      <c r="E12505" t="s">
        <v>5</v>
      </c>
      <c r="F12505" t="s">
        <v>326</v>
      </c>
      <c r="G12505" t="s">
        <v>316</v>
      </c>
      <c r="H12505" t="s">
        <v>315</v>
      </c>
      <c r="I12505" t="s">
        <v>349</v>
      </c>
      <c r="J12505">
        <v>6</v>
      </c>
      <c r="K12505">
        <v>14</v>
      </c>
    </row>
    <row r="12506" spans="1:11" x14ac:dyDescent="0.3">
      <c r="A12506">
        <v>20231</v>
      </c>
      <c r="B12506">
        <v>1</v>
      </c>
      <c r="C12506" t="s">
        <v>253</v>
      </c>
      <c r="D12506" t="s">
        <v>4</v>
      </c>
      <c r="E12506" t="s">
        <v>5</v>
      </c>
      <c r="F12506" t="s">
        <v>326</v>
      </c>
      <c r="G12506" t="s">
        <v>316</v>
      </c>
      <c r="H12506" t="s">
        <v>315</v>
      </c>
      <c r="I12506" t="s">
        <v>349</v>
      </c>
      <c r="J12506">
        <v>7</v>
      </c>
      <c r="K12506">
        <v>4</v>
      </c>
    </row>
    <row r="12507" spans="1:11" x14ac:dyDescent="0.3">
      <c r="A12507">
        <v>20231</v>
      </c>
      <c r="B12507">
        <v>1</v>
      </c>
      <c r="C12507" t="s">
        <v>253</v>
      </c>
      <c r="D12507" t="s">
        <v>4</v>
      </c>
      <c r="E12507" t="s">
        <v>5</v>
      </c>
      <c r="F12507" t="s">
        <v>326</v>
      </c>
      <c r="G12507" t="s">
        <v>316</v>
      </c>
      <c r="H12507" t="s">
        <v>315</v>
      </c>
      <c r="I12507" t="s">
        <v>349</v>
      </c>
      <c r="J12507">
        <v>8</v>
      </c>
      <c r="K12507">
        <v>1</v>
      </c>
    </row>
    <row r="12508" spans="1:11" x14ac:dyDescent="0.3">
      <c r="A12508">
        <v>20231</v>
      </c>
      <c r="B12508">
        <v>1</v>
      </c>
      <c r="C12508" t="s">
        <v>253</v>
      </c>
      <c r="D12508" t="s">
        <v>4</v>
      </c>
      <c r="E12508" t="s">
        <v>5</v>
      </c>
      <c r="F12508" t="s">
        <v>326</v>
      </c>
      <c r="G12508" t="s">
        <v>314</v>
      </c>
      <c r="H12508" t="s">
        <v>313</v>
      </c>
      <c r="I12508" t="s">
        <v>350</v>
      </c>
      <c r="J12508">
        <v>0</v>
      </c>
      <c r="K12508">
        <v>3</v>
      </c>
    </row>
    <row r="12509" spans="1:11" x14ac:dyDescent="0.3">
      <c r="A12509">
        <v>20231</v>
      </c>
      <c r="B12509">
        <v>1</v>
      </c>
      <c r="C12509" t="s">
        <v>253</v>
      </c>
      <c r="D12509" t="s">
        <v>4</v>
      </c>
      <c r="E12509" t="s">
        <v>5</v>
      </c>
      <c r="F12509" t="s">
        <v>326</v>
      </c>
      <c r="G12509" t="s">
        <v>314</v>
      </c>
      <c r="H12509" t="s">
        <v>313</v>
      </c>
      <c r="I12509" t="s">
        <v>350</v>
      </c>
      <c r="J12509">
        <v>1</v>
      </c>
      <c r="K12509">
        <v>21</v>
      </c>
    </row>
    <row r="12510" spans="1:11" x14ac:dyDescent="0.3">
      <c r="A12510">
        <v>20231</v>
      </c>
      <c r="B12510">
        <v>1</v>
      </c>
      <c r="C12510" t="s">
        <v>253</v>
      </c>
      <c r="D12510" t="s">
        <v>4</v>
      </c>
      <c r="E12510" t="s">
        <v>5</v>
      </c>
      <c r="F12510" t="s">
        <v>326</v>
      </c>
      <c r="G12510" t="s">
        <v>314</v>
      </c>
      <c r="H12510" t="s">
        <v>313</v>
      </c>
      <c r="I12510" t="s">
        <v>350</v>
      </c>
      <c r="J12510">
        <v>2</v>
      </c>
      <c r="K12510">
        <v>12</v>
      </c>
    </row>
    <row r="12511" spans="1:11" x14ac:dyDescent="0.3">
      <c r="A12511">
        <v>20231</v>
      </c>
      <c r="B12511">
        <v>1</v>
      </c>
      <c r="C12511" t="s">
        <v>253</v>
      </c>
      <c r="D12511" t="s">
        <v>4</v>
      </c>
      <c r="E12511" t="s">
        <v>5</v>
      </c>
      <c r="F12511" t="s">
        <v>326</v>
      </c>
      <c r="G12511" t="s">
        <v>314</v>
      </c>
      <c r="H12511" t="s">
        <v>313</v>
      </c>
      <c r="I12511" t="s">
        <v>350</v>
      </c>
      <c r="J12511">
        <v>3</v>
      </c>
      <c r="K12511">
        <v>6</v>
      </c>
    </row>
    <row r="12512" spans="1:11" x14ac:dyDescent="0.3">
      <c r="A12512">
        <v>20231</v>
      </c>
      <c r="B12512">
        <v>1</v>
      </c>
      <c r="C12512" t="s">
        <v>253</v>
      </c>
      <c r="D12512" t="s">
        <v>4</v>
      </c>
      <c r="E12512" t="s">
        <v>5</v>
      </c>
      <c r="F12512" t="s">
        <v>326</v>
      </c>
      <c r="G12512" t="s">
        <v>314</v>
      </c>
      <c r="H12512" t="s">
        <v>313</v>
      </c>
      <c r="I12512" t="s">
        <v>350</v>
      </c>
      <c r="J12512">
        <v>4</v>
      </c>
      <c r="K12512">
        <v>9</v>
      </c>
    </row>
    <row r="12513" spans="1:11" x14ac:dyDescent="0.3">
      <c r="A12513">
        <v>20231</v>
      </c>
      <c r="B12513">
        <v>1</v>
      </c>
      <c r="C12513" t="s">
        <v>253</v>
      </c>
      <c r="D12513" t="s">
        <v>4</v>
      </c>
      <c r="E12513" t="s">
        <v>5</v>
      </c>
      <c r="F12513" t="s">
        <v>326</v>
      </c>
      <c r="G12513" t="s">
        <v>314</v>
      </c>
      <c r="H12513" t="s">
        <v>313</v>
      </c>
      <c r="I12513" t="s">
        <v>350</v>
      </c>
      <c r="J12513">
        <v>5</v>
      </c>
      <c r="K12513">
        <v>2</v>
      </c>
    </row>
    <row r="12514" spans="1:11" x14ac:dyDescent="0.3">
      <c r="A12514">
        <v>20231</v>
      </c>
      <c r="B12514">
        <v>1</v>
      </c>
      <c r="C12514" t="s">
        <v>253</v>
      </c>
      <c r="D12514" t="s">
        <v>4</v>
      </c>
      <c r="E12514" t="s">
        <v>5</v>
      </c>
      <c r="F12514" t="s">
        <v>326</v>
      </c>
      <c r="G12514" t="s">
        <v>314</v>
      </c>
      <c r="H12514" t="s">
        <v>313</v>
      </c>
      <c r="I12514" t="s">
        <v>350</v>
      </c>
      <c r="J12514">
        <v>6</v>
      </c>
      <c r="K12514">
        <v>1</v>
      </c>
    </row>
    <row r="12515" spans="1:11" x14ac:dyDescent="0.3">
      <c r="A12515">
        <v>20231</v>
      </c>
      <c r="B12515">
        <v>1</v>
      </c>
      <c r="C12515" t="s">
        <v>253</v>
      </c>
      <c r="D12515" t="s">
        <v>4</v>
      </c>
      <c r="E12515" t="s">
        <v>5</v>
      </c>
      <c r="F12515" t="s">
        <v>326</v>
      </c>
      <c r="G12515" t="s">
        <v>314</v>
      </c>
      <c r="H12515" t="s">
        <v>313</v>
      </c>
      <c r="I12515" t="s">
        <v>350</v>
      </c>
      <c r="J12515">
        <v>7</v>
      </c>
      <c r="K12515">
        <v>3</v>
      </c>
    </row>
    <row r="12516" spans="1:11" x14ac:dyDescent="0.3">
      <c r="A12516">
        <v>20231</v>
      </c>
      <c r="B12516">
        <v>1</v>
      </c>
      <c r="C12516" t="s">
        <v>253</v>
      </c>
      <c r="D12516" t="s">
        <v>4</v>
      </c>
      <c r="E12516" t="s">
        <v>5</v>
      </c>
      <c r="F12516" t="s">
        <v>326</v>
      </c>
      <c r="G12516" t="s">
        <v>312</v>
      </c>
      <c r="H12516" t="s">
        <v>311</v>
      </c>
      <c r="I12516" t="s">
        <v>351</v>
      </c>
      <c r="J12516">
        <v>0</v>
      </c>
      <c r="K12516">
        <v>2</v>
      </c>
    </row>
    <row r="12517" spans="1:11" x14ac:dyDescent="0.3">
      <c r="A12517">
        <v>20231</v>
      </c>
      <c r="B12517">
        <v>1</v>
      </c>
      <c r="C12517" t="s">
        <v>253</v>
      </c>
      <c r="D12517" t="s">
        <v>4</v>
      </c>
      <c r="E12517" t="s">
        <v>5</v>
      </c>
      <c r="F12517" t="s">
        <v>326</v>
      </c>
      <c r="G12517" t="s">
        <v>312</v>
      </c>
      <c r="H12517" t="s">
        <v>311</v>
      </c>
      <c r="I12517" t="s">
        <v>351</v>
      </c>
      <c r="J12517">
        <v>1</v>
      </c>
      <c r="K12517">
        <v>15</v>
      </c>
    </row>
    <row r="12518" spans="1:11" x14ac:dyDescent="0.3">
      <c r="A12518">
        <v>20231</v>
      </c>
      <c r="B12518">
        <v>1</v>
      </c>
      <c r="C12518" t="s">
        <v>253</v>
      </c>
      <c r="D12518" t="s">
        <v>4</v>
      </c>
      <c r="E12518" t="s">
        <v>5</v>
      </c>
      <c r="F12518" t="s">
        <v>326</v>
      </c>
      <c r="G12518" t="s">
        <v>312</v>
      </c>
      <c r="H12518" t="s">
        <v>311</v>
      </c>
      <c r="I12518" t="s">
        <v>351</v>
      </c>
      <c r="J12518">
        <v>2</v>
      </c>
      <c r="K12518">
        <v>12</v>
      </c>
    </row>
    <row r="12519" spans="1:11" x14ac:dyDescent="0.3">
      <c r="A12519">
        <v>20231</v>
      </c>
      <c r="B12519">
        <v>1</v>
      </c>
      <c r="C12519" t="s">
        <v>253</v>
      </c>
      <c r="D12519" t="s">
        <v>4</v>
      </c>
      <c r="E12519" t="s">
        <v>5</v>
      </c>
      <c r="F12519" t="s">
        <v>326</v>
      </c>
      <c r="G12519" t="s">
        <v>312</v>
      </c>
      <c r="H12519" t="s">
        <v>311</v>
      </c>
      <c r="I12519" t="s">
        <v>351</v>
      </c>
      <c r="J12519">
        <v>3</v>
      </c>
      <c r="K12519">
        <v>12</v>
      </c>
    </row>
    <row r="12520" spans="1:11" x14ac:dyDescent="0.3">
      <c r="A12520">
        <v>20231</v>
      </c>
      <c r="B12520">
        <v>1</v>
      </c>
      <c r="C12520" t="s">
        <v>253</v>
      </c>
      <c r="D12520" t="s">
        <v>4</v>
      </c>
      <c r="E12520" t="s">
        <v>5</v>
      </c>
      <c r="F12520" t="s">
        <v>326</v>
      </c>
      <c r="G12520" t="s">
        <v>312</v>
      </c>
      <c r="H12520" t="s">
        <v>311</v>
      </c>
      <c r="I12520" t="s">
        <v>351</v>
      </c>
      <c r="J12520">
        <v>4</v>
      </c>
      <c r="K12520">
        <v>12</v>
      </c>
    </row>
    <row r="12521" spans="1:11" x14ac:dyDescent="0.3">
      <c r="A12521">
        <v>20231</v>
      </c>
      <c r="B12521">
        <v>1</v>
      </c>
      <c r="C12521" t="s">
        <v>253</v>
      </c>
      <c r="D12521" t="s">
        <v>4</v>
      </c>
      <c r="E12521" t="s">
        <v>5</v>
      </c>
      <c r="F12521" t="s">
        <v>326</v>
      </c>
      <c r="G12521" t="s">
        <v>312</v>
      </c>
      <c r="H12521" t="s">
        <v>311</v>
      </c>
      <c r="I12521" t="s">
        <v>351</v>
      </c>
      <c r="J12521">
        <v>5</v>
      </c>
      <c r="K12521">
        <v>3</v>
      </c>
    </row>
    <row r="12522" spans="1:11" x14ac:dyDescent="0.3">
      <c r="A12522">
        <v>20231</v>
      </c>
      <c r="B12522">
        <v>1</v>
      </c>
      <c r="C12522" t="s">
        <v>253</v>
      </c>
      <c r="D12522" t="s">
        <v>4</v>
      </c>
      <c r="E12522" t="s">
        <v>5</v>
      </c>
      <c r="F12522" t="s">
        <v>326</v>
      </c>
      <c r="G12522" t="s">
        <v>312</v>
      </c>
      <c r="H12522" t="s">
        <v>311</v>
      </c>
      <c r="I12522" t="s">
        <v>351</v>
      </c>
      <c r="J12522">
        <v>6</v>
      </c>
      <c r="K12522">
        <v>2</v>
      </c>
    </row>
    <row r="12523" spans="1:11" x14ac:dyDescent="0.3">
      <c r="A12523">
        <v>20231</v>
      </c>
      <c r="B12523">
        <v>1</v>
      </c>
      <c r="C12523" t="s">
        <v>253</v>
      </c>
      <c r="D12523" t="s">
        <v>4</v>
      </c>
      <c r="E12523" t="s">
        <v>5</v>
      </c>
      <c r="F12523" t="s">
        <v>326</v>
      </c>
      <c r="G12523" t="s">
        <v>310</v>
      </c>
      <c r="H12523" t="s">
        <v>309</v>
      </c>
      <c r="I12523" t="s">
        <v>352</v>
      </c>
      <c r="J12523">
        <v>0</v>
      </c>
      <c r="K12523">
        <v>1</v>
      </c>
    </row>
    <row r="12524" spans="1:11" x14ac:dyDescent="0.3">
      <c r="A12524">
        <v>20231</v>
      </c>
      <c r="B12524">
        <v>1</v>
      </c>
      <c r="C12524" t="s">
        <v>253</v>
      </c>
      <c r="D12524" t="s">
        <v>4</v>
      </c>
      <c r="E12524" t="s">
        <v>5</v>
      </c>
      <c r="F12524" t="s">
        <v>326</v>
      </c>
      <c r="G12524" t="s">
        <v>310</v>
      </c>
      <c r="H12524" t="s">
        <v>309</v>
      </c>
      <c r="I12524" t="s">
        <v>352</v>
      </c>
      <c r="J12524">
        <v>1</v>
      </c>
      <c r="K12524">
        <v>1</v>
      </c>
    </row>
    <row r="12525" spans="1:11" x14ac:dyDescent="0.3">
      <c r="A12525">
        <v>20231</v>
      </c>
      <c r="B12525">
        <v>1</v>
      </c>
      <c r="C12525" t="s">
        <v>253</v>
      </c>
      <c r="D12525" t="s">
        <v>4</v>
      </c>
      <c r="E12525" t="s">
        <v>5</v>
      </c>
      <c r="F12525" t="s">
        <v>326</v>
      </c>
      <c r="G12525" t="s">
        <v>310</v>
      </c>
      <c r="H12525" t="s">
        <v>309</v>
      </c>
      <c r="I12525" t="s">
        <v>352</v>
      </c>
      <c r="J12525">
        <v>2</v>
      </c>
      <c r="K12525">
        <v>4</v>
      </c>
    </row>
    <row r="12526" spans="1:11" x14ac:dyDescent="0.3">
      <c r="A12526">
        <v>20231</v>
      </c>
      <c r="B12526">
        <v>1</v>
      </c>
      <c r="C12526" t="s">
        <v>253</v>
      </c>
      <c r="D12526" t="s">
        <v>4</v>
      </c>
      <c r="E12526" t="s">
        <v>5</v>
      </c>
      <c r="F12526" t="s">
        <v>326</v>
      </c>
      <c r="G12526" t="s">
        <v>310</v>
      </c>
      <c r="H12526" t="s">
        <v>309</v>
      </c>
      <c r="I12526" t="s">
        <v>352</v>
      </c>
      <c r="J12526">
        <v>3</v>
      </c>
      <c r="K12526">
        <v>6</v>
      </c>
    </row>
    <row r="12527" spans="1:11" x14ac:dyDescent="0.3">
      <c r="A12527">
        <v>20231</v>
      </c>
      <c r="B12527">
        <v>1</v>
      </c>
      <c r="C12527" t="s">
        <v>253</v>
      </c>
      <c r="D12527" t="s">
        <v>4</v>
      </c>
      <c r="E12527" t="s">
        <v>5</v>
      </c>
      <c r="F12527" t="s">
        <v>326</v>
      </c>
      <c r="G12527" t="s">
        <v>310</v>
      </c>
      <c r="H12527" t="s">
        <v>309</v>
      </c>
      <c r="I12527" t="s">
        <v>352</v>
      </c>
      <c r="J12527">
        <v>4</v>
      </c>
      <c r="K12527">
        <v>8</v>
      </c>
    </row>
    <row r="12528" spans="1:11" x14ac:dyDescent="0.3">
      <c r="A12528">
        <v>20231</v>
      </c>
      <c r="B12528">
        <v>1</v>
      </c>
      <c r="C12528" t="s">
        <v>253</v>
      </c>
      <c r="D12528" t="s">
        <v>4</v>
      </c>
      <c r="E12528" t="s">
        <v>5</v>
      </c>
      <c r="F12528" t="s">
        <v>326</v>
      </c>
      <c r="G12528" t="s">
        <v>310</v>
      </c>
      <c r="H12528" t="s">
        <v>309</v>
      </c>
      <c r="I12528" t="s">
        <v>352</v>
      </c>
      <c r="J12528">
        <v>6</v>
      </c>
      <c r="K12528">
        <v>2</v>
      </c>
    </row>
    <row r="12529" spans="1:11" x14ac:dyDescent="0.3">
      <c r="A12529">
        <v>20231</v>
      </c>
      <c r="B12529">
        <v>1</v>
      </c>
      <c r="C12529" t="s">
        <v>253</v>
      </c>
      <c r="D12529" t="s">
        <v>4</v>
      </c>
      <c r="E12529" t="s">
        <v>5</v>
      </c>
      <c r="F12529" t="s">
        <v>326</v>
      </c>
      <c r="G12529" t="s">
        <v>308</v>
      </c>
      <c r="H12529" t="s">
        <v>307</v>
      </c>
      <c r="I12529" t="s">
        <v>353</v>
      </c>
      <c r="J12529">
        <v>0</v>
      </c>
      <c r="K12529">
        <v>2</v>
      </c>
    </row>
    <row r="12530" spans="1:11" x14ac:dyDescent="0.3">
      <c r="A12530">
        <v>20231</v>
      </c>
      <c r="B12530">
        <v>1</v>
      </c>
      <c r="C12530" t="s">
        <v>253</v>
      </c>
      <c r="D12530" t="s">
        <v>4</v>
      </c>
      <c r="E12530" t="s">
        <v>5</v>
      </c>
      <c r="F12530" t="s">
        <v>326</v>
      </c>
      <c r="G12530" t="s">
        <v>308</v>
      </c>
      <c r="H12530" t="s">
        <v>307</v>
      </c>
      <c r="I12530" t="s">
        <v>353</v>
      </c>
      <c r="J12530">
        <v>1</v>
      </c>
      <c r="K12530">
        <v>22</v>
      </c>
    </row>
    <row r="12531" spans="1:11" x14ac:dyDescent="0.3">
      <c r="A12531">
        <v>20231</v>
      </c>
      <c r="B12531">
        <v>1</v>
      </c>
      <c r="C12531" t="s">
        <v>253</v>
      </c>
      <c r="D12531" t="s">
        <v>4</v>
      </c>
      <c r="E12531" t="s">
        <v>5</v>
      </c>
      <c r="F12531" t="s">
        <v>326</v>
      </c>
      <c r="G12531" t="s">
        <v>308</v>
      </c>
      <c r="H12531" t="s">
        <v>307</v>
      </c>
      <c r="I12531" t="s">
        <v>353</v>
      </c>
      <c r="J12531">
        <v>2</v>
      </c>
      <c r="K12531">
        <v>6</v>
      </c>
    </row>
    <row r="12532" spans="1:11" x14ac:dyDescent="0.3">
      <c r="A12532">
        <v>20231</v>
      </c>
      <c r="B12532">
        <v>1</v>
      </c>
      <c r="C12532" t="s">
        <v>253</v>
      </c>
      <c r="D12532" t="s">
        <v>4</v>
      </c>
      <c r="E12532" t="s">
        <v>5</v>
      </c>
      <c r="F12532" t="s">
        <v>326</v>
      </c>
      <c r="G12532" t="s">
        <v>308</v>
      </c>
      <c r="H12532" t="s">
        <v>307</v>
      </c>
      <c r="I12532" t="s">
        <v>353</v>
      </c>
      <c r="J12532">
        <v>3</v>
      </c>
      <c r="K12532">
        <v>8</v>
      </c>
    </row>
    <row r="12533" spans="1:11" x14ac:dyDescent="0.3">
      <c r="A12533">
        <v>20231</v>
      </c>
      <c r="B12533">
        <v>1</v>
      </c>
      <c r="C12533" t="s">
        <v>253</v>
      </c>
      <c r="D12533" t="s">
        <v>4</v>
      </c>
      <c r="E12533" t="s">
        <v>5</v>
      </c>
      <c r="F12533" t="s">
        <v>326</v>
      </c>
      <c r="G12533" t="s">
        <v>308</v>
      </c>
      <c r="H12533" t="s">
        <v>307</v>
      </c>
      <c r="I12533" t="s">
        <v>353</v>
      </c>
      <c r="J12533">
        <v>4</v>
      </c>
      <c r="K12533">
        <v>9</v>
      </c>
    </row>
    <row r="12534" spans="1:11" x14ac:dyDescent="0.3">
      <c r="A12534">
        <v>20231</v>
      </c>
      <c r="B12534">
        <v>1</v>
      </c>
      <c r="C12534" t="s">
        <v>253</v>
      </c>
      <c r="D12534" t="s">
        <v>4</v>
      </c>
      <c r="E12534" t="s">
        <v>5</v>
      </c>
      <c r="F12534" t="s">
        <v>326</v>
      </c>
      <c r="G12534" t="s">
        <v>308</v>
      </c>
      <c r="H12534" t="s">
        <v>307</v>
      </c>
      <c r="I12534" t="s">
        <v>353</v>
      </c>
      <c r="J12534">
        <v>5</v>
      </c>
      <c r="K12534">
        <v>3</v>
      </c>
    </row>
    <row r="12535" spans="1:11" x14ac:dyDescent="0.3">
      <c r="A12535">
        <v>20231</v>
      </c>
      <c r="B12535">
        <v>1</v>
      </c>
      <c r="C12535" t="s">
        <v>253</v>
      </c>
      <c r="D12535" t="s">
        <v>4</v>
      </c>
      <c r="E12535" t="s">
        <v>5</v>
      </c>
      <c r="F12535" t="s">
        <v>326</v>
      </c>
      <c r="G12535" t="s">
        <v>308</v>
      </c>
      <c r="H12535" t="s">
        <v>307</v>
      </c>
      <c r="I12535" t="s">
        <v>353</v>
      </c>
      <c r="J12535">
        <v>6</v>
      </c>
      <c r="K12535">
        <v>3</v>
      </c>
    </row>
    <row r="12536" spans="1:11" x14ac:dyDescent="0.3">
      <c r="A12536">
        <v>20231</v>
      </c>
      <c r="B12536">
        <v>1</v>
      </c>
      <c r="C12536" t="s">
        <v>253</v>
      </c>
      <c r="D12536" t="s">
        <v>4</v>
      </c>
      <c r="E12536" t="s">
        <v>5</v>
      </c>
      <c r="F12536" t="s">
        <v>326</v>
      </c>
      <c r="G12536" t="s">
        <v>304</v>
      </c>
      <c r="H12536" t="s">
        <v>303</v>
      </c>
      <c r="I12536" t="s">
        <v>354</v>
      </c>
      <c r="J12536">
        <v>0</v>
      </c>
      <c r="K12536">
        <v>1</v>
      </c>
    </row>
    <row r="12537" spans="1:11" x14ac:dyDescent="0.3">
      <c r="A12537">
        <v>20231</v>
      </c>
      <c r="B12537">
        <v>1</v>
      </c>
      <c r="C12537" t="s">
        <v>253</v>
      </c>
      <c r="D12537" t="s">
        <v>4</v>
      </c>
      <c r="E12537" t="s">
        <v>5</v>
      </c>
      <c r="F12537" t="s">
        <v>326</v>
      </c>
      <c r="G12537" t="s">
        <v>304</v>
      </c>
      <c r="H12537" t="s">
        <v>303</v>
      </c>
      <c r="I12537" t="s">
        <v>354</v>
      </c>
      <c r="J12537">
        <v>1</v>
      </c>
      <c r="K12537">
        <v>5</v>
      </c>
    </row>
    <row r="12538" spans="1:11" x14ac:dyDescent="0.3">
      <c r="A12538">
        <v>20231</v>
      </c>
      <c r="B12538">
        <v>1</v>
      </c>
      <c r="C12538" t="s">
        <v>253</v>
      </c>
      <c r="D12538" t="s">
        <v>4</v>
      </c>
      <c r="E12538" t="s">
        <v>5</v>
      </c>
      <c r="F12538" t="s">
        <v>326</v>
      </c>
      <c r="G12538" t="s">
        <v>304</v>
      </c>
      <c r="H12538" t="s">
        <v>303</v>
      </c>
      <c r="I12538" t="s">
        <v>354</v>
      </c>
      <c r="J12538">
        <v>2</v>
      </c>
      <c r="K12538">
        <v>3</v>
      </c>
    </row>
    <row r="12539" spans="1:11" x14ac:dyDescent="0.3">
      <c r="A12539">
        <v>20231</v>
      </c>
      <c r="B12539">
        <v>1</v>
      </c>
      <c r="C12539" t="s">
        <v>253</v>
      </c>
      <c r="D12539" t="s">
        <v>4</v>
      </c>
      <c r="E12539" t="s">
        <v>5</v>
      </c>
      <c r="F12539" t="s">
        <v>326</v>
      </c>
      <c r="G12539" t="s">
        <v>304</v>
      </c>
      <c r="H12539" t="s">
        <v>303</v>
      </c>
      <c r="I12539" t="s">
        <v>354</v>
      </c>
      <c r="J12539">
        <v>3</v>
      </c>
      <c r="K12539">
        <v>6</v>
      </c>
    </row>
    <row r="12540" spans="1:11" x14ac:dyDescent="0.3">
      <c r="A12540">
        <v>20231</v>
      </c>
      <c r="B12540">
        <v>1</v>
      </c>
      <c r="C12540" t="s">
        <v>253</v>
      </c>
      <c r="D12540" t="s">
        <v>4</v>
      </c>
      <c r="E12540" t="s">
        <v>5</v>
      </c>
      <c r="F12540" t="s">
        <v>326</v>
      </c>
      <c r="G12540" t="s">
        <v>304</v>
      </c>
      <c r="H12540" t="s">
        <v>303</v>
      </c>
      <c r="I12540" t="s">
        <v>354</v>
      </c>
      <c r="J12540">
        <v>4</v>
      </c>
      <c r="K12540">
        <v>12</v>
      </c>
    </row>
    <row r="12541" spans="1:11" x14ac:dyDescent="0.3">
      <c r="A12541">
        <v>20231</v>
      </c>
      <c r="B12541">
        <v>1</v>
      </c>
      <c r="C12541" t="s">
        <v>253</v>
      </c>
      <c r="D12541" t="s">
        <v>4</v>
      </c>
      <c r="E12541" t="s">
        <v>5</v>
      </c>
      <c r="F12541" t="s">
        <v>326</v>
      </c>
      <c r="G12541" t="s">
        <v>304</v>
      </c>
      <c r="H12541" t="s">
        <v>303</v>
      </c>
      <c r="I12541" t="s">
        <v>354</v>
      </c>
      <c r="J12541">
        <v>5</v>
      </c>
      <c r="K12541">
        <v>1</v>
      </c>
    </row>
    <row r="12542" spans="1:11" x14ac:dyDescent="0.3">
      <c r="A12542">
        <v>20231</v>
      </c>
      <c r="B12542">
        <v>1</v>
      </c>
      <c r="C12542" t="s">
        <v>253</v>
      </c>
      <c r="D12542" t="s">
        <v>4</v>
      </c>
      <c r="E12542" t="s">
        <v>5</v>
      </c>
      <c r="F12542" t="s">
        <v>326</v>
      </c>
      <c r="G12542" t="s">
        <v>304</v>
      </c>
      <c r="H12542" t="s">
        <v>303</v>
      </c>
      <c r="I12542" t="s">
        <v>354</v>
      </c>
      <c r="J12542">
        <v>6</v>
      </c>
      <c r="K12542">
        <v>3</v>
      </c>
    </row>
    <row r="12543" spans="1:11" x14ac:dyDescent="0.3">
      <c r="A12543">
        <v>20231</v>
      </c>
      <c r="B12543">
        <v>1</v>
      </c>
      <c r="C12543" t="s">
        <v>253</v>
      </c>
      <c r="D12543" t="s">
        <v>4</v>
      </c>
      <c r="E12543" t="s">
        <v>5</v>
      </c>
      <c r="F12543" t="s">
        <v>326</v>
      </c>
      <c r="G12543" t="s">
        <v>302</v>
      </c>
      <c r="H12543" t="s">
        <v>301</v>
      </c>
      <c r="I12543" t="s">
        <v>355</v>
      </c>
      <c r="J12543">
        <v>1</v>
      </c>
      <c r="K12543">
        <v>2</v>
      </c>
    </row>
    <row r="12544" spans="1:11" x14ac:dyDescent="0.3">
      <c r="A12544">
        <v>20231</v>
      </c>
      <c r="B12544">
        <v>1</v>
      </c>
      <c r="C12544" t="s">
        <v>253</v>
      </c>
      <c r="D12544" t="s">
        <v>4</v>
      </c>
      <c r="E12544" t="s">
        <v>5</v>
      </c>
      <c r="F12544" t="s">
        <v>326</v>
      </c>
      <c r="G12544" t="s">
        <v>302</v>
      </c>
      <c r="H12544" t="s">
        <v>301</v>
      </c>
      <c r="I12544" t="s">
        <v>355</v>
      </c>
      <c r="J12544">
        <v>2</v>
      </c>
      <c r="K12544">
        <v>1</v>
      </c>
    </row>
    <row r="12545" spans="1:11" x14ac:dyDescent="0.3">
      <c r="A12545">
        <v>20231</v>
      </c>
      <c r="B12545">
        <v>1</v>
      </c>
      <c r="C12545" t="s">
        <v>253</v>
      </c>
      <c r="D12545" t="s">
        <v>4</v>
      </c>
      <c r="E12545" t="s">
        <v>5</v>
      </c>
      <c r="F12545" t="s">
        <v>326</v>
      </c>
      <c r="G12545" t="s">
        <v>302</v>
      </c>
      <c r="H12545" t="s">
        <v>301</v>
      </c>
      <c r="I12545" t="s">
        <v>355</v>
      </c>
      <c r="J12545">
        <v>3</v>
      </c>
      <c r="K12545">
        <v>2</v>
      </c>
    </row>
    <row r="12546" spans="1:11" x14ac:dyDescent="0.3">
      <c r="A12546">
        <v>20231</v>
      </c>
      <c r="B12546">
        <v>1</v>
      </c>
      <c r="C12546" t="s">
        <v>253</v>
      </c>
      <c r="D12546" t="s">
        <v>4</v>
      </c>
      <c r="E12546" t="s">
        <v>5</v>
      </c>
      <c r="F12546" t="s">
        <v>326</v>
      </c>
      <c r="G12546" t="s">
        <v>302</v>
      </c>
      <c r="H12546" t="s">
        <v>301</v>
      </c>
      <c r="I12546" t="s">
        <v>355</v>
      </c>
      <c r="J12546">
        <v>4</v>
      </c>
      <c r="K12546">
        <v>1</v>
      </c>
    </row>
    <row r="12547" spans="1:11" x14ac:dyDescent="0.3">
      <c r="A12547">
        <v>20231</v>
      </c>
      <c r="B12547">
        <v>1</v>
      </c>
      <c r="C12547" t="s">
        <v>253</v>
      </c>
      <c r="D12547" t="s">
        <v>4</v>
      </c>
      <c r="E12547" t="s">
        <v>5</v>
      </c>
      <c r="F12547" t="s">
        <v>326</v>
      </c>
      <c r="G12547" t="s">
        <v>302</v>
      </c>
      <c r="H12547" t="s">
        <v>301</v>
      </c>
      <c r="I12547" t="s">
        <v>355</v>
      </c>
      <c r="J12547">
        <v>5</v>
      </c>
      <c r="K12547">
        <v>7</v>
      </c>
    </row>
    <row r="12548" spans="1:11" x14ac:dyDescent="0.3">
      <c r="A12548">
        <v>20231</v>
      </c>
      <c r="B12548">
        <v>1</v>
      </c>
      <c r="C12548" t="s">
        <v>253</v>
      </c>
      <c r="D12548" t="s">
        <v>4</v>
      </c>
      <c r="E12548" t="s">
        <v>5</v>
      </c>
      <c r="F12548" t="s">
        <v>326</v>
      </c>
      <c r="G12548" t="s">
        <v>302</v>
      </c>
      <c r="H12548" t="s">
        <v>301</v>
      </c>
      <c r="I12548" t="s">
        <v>355</v>
      </c>
      <c r="J12548">
        <v>7</v>
      </c>
      <c r="K12548">
        <v>1</v>
      </c>
    </row>
    <row r="12549" spans="1:11" x14ac:dyDescent="0.3">
      <c r="A12549">
        <v>20231</v>
      </c>
      <c r="B12549">
        <v>1</v>
      </c>
      <c r="C12549" t="s">
        <v>253</v>
      </c>
      <c r="D12549" t="s">
        <v>4</v>
      </c>
      <c r="E12549" t="s">
        <v>5</v>
      </c>
      <c r="F12549" t="s">
        <v>326</v>
      </c>
      <c r="G12549" t="s">
        <v>300</v>
      </c>
      <c r="H12549" t="s">
        <v>299</v>
      </c>
      <c r="I12549" t="s">
        <v>356</v>
      </c>
      <c r="J12549">
        <v>1</v>
      </c>
      <c r="K12549">
        <v>9</v>
      </c>
    </row>
    <row r="12550" spans="1:11" x14ac:dyDescent="0.3">
      <c r="A12550">
        <v>20231</v>
      </c>
      <c r="B12550">
        <v>1</v>
      </c>
      <c r="C12550" t="s">
        <v>253</v>
      </c>
      <c r="D12550" t="s">
        <v>4</v>
      </c>
      <c r="E12550" t="s">
        <v>5</v>
      </c>
      <c r="F12550" t="s">
        <v>326</v>
      </c>
      <c r="G12550" t="s">
        <v>300</v>
      </c>
      <c r="H12550" t="s">
        <v>299</v>
      </c>
      <c r="I12550" t="s">
        <v>356</v>
      </c>
      <c r="J12550">
        <v>2</v>
      </c>
      <c r="K12550">
        <v>5</v>
      </c>
    </row>
    <row r="12551" spans="1:11" x14ac:dyDescent="0.3">
      <c r="A12551">
        <v>20231</v>
      </c>
      <c r="B12551">
        <v>1</v>
      </c>
      <c r="C12551" t="s">
        <v>253</v>
      </c>
      <c r="D12551" t="s">
        <v>4</v>
      </c>
      <c r="E12551" t="s">
        <v>5</v>
      </c>
      <c r="F12551" t="s">
        <v>326</v>
      </c>
      <c r="G12551" t="s">
        <v>300</v>
      </c>
      <c r="H12551" t="s">
        <v>299</v>
      </c>
      <c r="I12551" t="s">
        <v>356</v>
      </c>
      <c r="J12551">
        <v>3</v>
      </c>
      <c r="K12551">
        <v>9</v>
      </c>
    </row>
    <row r="12552" spans="1:11" x14ac:dyDescent="0.3">
      <c r="A12552">
        <v>20231</v>
      </c>
      <c r="B12552">
        <v>1</v>
      </c>
      <c r="C12552" t="s">
        <v>253</v>
      </c>
      <c r="D12552" t="s">
        <v>4</v>
      </c>
      <c r="E12552" t="s">
        <v>5</v>
      </c>
      <c r="F12552" t="s">
        <v>326</v>
      </c>
      <c r="G12552" t="s">
        <v>300</v>
      </c>
      <c r="H12552" t="s">
        <v>299</v>
      </c>
      <c r="I12552" t="s">
        <v>356</v>
      </c>
      <c r="J12552">
        <v>4</v>
      </c>
      <c r="K12552">
        <v>8</v>
      </c>
    </row>
    <row r="12553" spans="1:11" x14ac:dyDescent="0.3">
      <c r="A12553">
        <v>20231</v>
      </c>
      <c r="B12553">
        <v>1</v>
      </c>
      <c r="C12553" t="s">
        <v>253</v>
      </c>
      <c r="D12553" t="s">
        <v>4</v>
      </c>
      <c r="E12553" t="s">
        <v>5</v>
      </c>
      <c r="F12553" t="s">
        <v>326</v>
      </c>
      <c r="G12553" t="s">
        <v>300</v>
      </c>
      <c r="H12553" t="s">
        <v>299</v>
      </c>
      <c r="I12553" t="s">
        <v>356</v>
      </c>
      <c r="J12553">
        <v>5</v>
      </c>
      <c r="K12553">
        <v>3</v>
      </c>
    </row>
    <row r="12554" spans="1:11" x14ac:dyDescent="0.3">
      <c r="A12554">
        <v>20231</v>
      </c>
      <c r="B12554">
        <v>1</v>
      </c>
      <c r="C12554" t="s">
        <v>253</v>
      </c>
      <c r="D12554" t="s">
        <v>4</v>
      </c>
      <c r="E12554" t="s">
        <v>5</v>
      </c>
      <c r="F12554" t="s">
        <v>326</v>
      </c>
      <c r="G12554" t="s">
        <v>300</v>
      </c>
      <c r="H12554" t="s">
        <v>299</v>
      </c>
      <c r="I12554" t="s">
        <v>356</v>
      </c>
      <c r="J12554">
        <v>6</v>
      </c>
      <c r="K12554">
        <v>1</v>
      </c>
    </row>
    <row r="12555" spans="1:11" x14ac:dyDescent="0.3">
      <c r="A12555">
        <v>20231</v>
      </c>
      <c r="B12555">
        <v>1</v>
      </c>
      <c r="C12555" t="s">
        <v>253</v>
      </c>
      <c r="D12555" t="s">
        <v>4</v>
      </c>
      <c r="E12555" t="s">
        <v>5</v>
      </c>
      <c r="F12555" t="s">
        <v>326</v>
      </c>
      <c r="G12555" t="s">
        <v>298</v>
      </c>
      <c r="H12555" t="s">
        <v>297</v>
      </c>
      <c r="I12555" t="s">
        <v>357</v>
      </c>
      <c r="J12555">
        <v>0</v>
      </c>
      <c r="K12555">
        <v>1</v>
      </c>
    </row>
    <row r="12556" spans="1:11" x14ac:dyDescent="0.3">
      <c r="A12556">
        <v>20231</v>
      </c>
      <c r="B12556">
        <v>1</v>
      </c>
      <c r="C12556" t="s">
        <v>253</v>
      </c>
      <c r="D12556" t="s">
        <v>4</v>
      </c>
      <c r="E12556" t="s">
        <v>5</v>
      </c>
      <c r="F12556" t="s">
        <v>326</v>
      </c>
      <c r="G12556" t="s">
        <v>298</v>
      </c>
      <c r="H12556" t="s">
        <v>297</v>
      </c>
      <c r="I12556" t="s">
        <v>357</v>
      </c>
      <c r="J12556">
        <v>1</v>
      </c>
      <c r="K12556">
        <v>16</v>
      </c>
    </row>
    <row r="12557" spans="1:11" x14ac:dyDescent="0.3">
      <c r="A12557">
        <v>20231</v>
      </c>
      <c r="B12557">
        <v>1</v>
      </c>
      <c r="C12557" t="s">
        <v>253</v>
      </c>
      <c r="D12557" t="s">
        <v>4</v>
      </c>
      <c r="E12557" t="s">
        <v>5</v>
      </c>
      <c r="F12557" t="s">
        <v>326</v>
      </c>
      <c r="G12557" t="s">
        <v>298</v>
      </c>
      <c r="H12557" t="s">
        <v>297</v>
      </c>
      <c r="I12557" t="s">
        <v>357</v>
      </c>
      <c r="J12557">
        <v>2</v>
      </c>
      <c r="K12557">
        <v>8</v>
      </c>
    </row>
    <row r="12558" spans="1:11" x14ac:dyDescent="0.3">
      <c r="A12558">
        <v>20231</v>
      </c>
      <c r="B12558">
        <v>1</v>
      </c>
      <c r="C12558" t="s">
        <v>253</v>
      </c>
      <c r="D12558" t="s">
        <v>4</v>
      </c>
      <c r="E12558" t="s">
        <v>5</v>
      </c>
      <c r="F12558" t="s">
        <v>326</v>
      </c>
      <c r="G12558" t="s">
        <v>298</v>
      </c>
      <c r="H12558" t="s">
        <v>297</v>
      </c>
      <c r="I12558" t="s">
        <v>357</v>
      </c>
      <c r="J12558">
        <v>3</v>
      </c>
      <c r="K12558">
        <v>8</v>
      </c>
    </row>
    <row r="12559" spans="1:11" x14ac:dyDescent="0.3">
      <c r="A12559">
        <v>20231</v>
      </c>
      <c r="B12559">
        <v>1</v>
      </c>
      <c r="C12559" t="s">
        <v>253</v>
      </c>
      <c r="D12559" t="s">
        <v>4</v>
      </c>
      <c r="E12559" t="s">
        <v>5</v>
      </c>
      <c r="F12559" t="s">
        <v>326</v>
      </c>
      <c r="G12559" t="s">
        <v>298</v>
      </c>
      <c r="H12559" t="s">
        <v>297</v>
      </c>
      <c r="I12559" t="s">
        <v>357</v>
      </c>
      <c r="J12559">
        <v>4</v>
      </c>
      <c r="K12559">
        <v>15</v>
      </c>
    </row>
    <row r="12560" spans="1:11" x14ac:dyDescent="0.3">
      <c r="A12560">
        <v>20231</v>
      </c>
      <c r="B12560">
        <v>1</v>
      </c>
      <c r="C12560" t="s">
        <v>253</v>
      </c>
      <c r="D12560" t="s">
        <v>4</v>
      </c>
      <c r="E12560" t="s">
        <v>5</v>
      </c>
      <c r="F12560" t="s">
        <v>326</v>
      </c>
      <c r="G12560" t="s">
        <v>298</v>
      </c>
      <c r="H12560" t="s">
        <v>297</v>
      </c>
      <c r="I12560" t="s">
        <v>357</v>
      </c>
      <c r="J12560">
        <v>5</v>
      </c>
      <c r="K12560">
        <v>4</v>
      </c>
    </row>
    <row r="12561" spans="1:11" x14ac:dyDescent="0.3">
      <c r="A12561">
        <v>20231</v>
      </c>
      <c r="B12561">
        <v>1</v>
      </c>
      <c r="C12561" t="s">
        <v>253</v>
      </c>
      <c r="D12561" t="s">
        <v>4</v>
      </c>
      <c r="E12561" t="s">
        <v>5</v>
      </c>
      <c r="F12561" t="s">
        <v>326</v>
      </c>
      <c r="G12561" t="s">
        <v>298</v>
      </c>
      <c r="H12561" t="s">
        <v>297</v>
      </c>
      <c r="I12561" t="s">
        <v>357</v>
      </c>
      <c r="J12561">
        <v>8</v>
      </c>
      <c r="K12561">
        <v>1</v>
      </c>
    </row>
    <row r="12562" spans="1:11" x14ac:dyDescent="0.3">
      <c r="A12562">
        <v>20231</v>
      </c>
      <c r="B12562">
        <v>1</v>
      </c>
      <c r="C12562" t="s">
        <v>253</v>
      </c>
      <c r="D12562" t="s">
        <v>4</v>
      </c>
      <c r="E12562" t="s">
        <v>5</v>
      </c>
      <c r="F12562" t="s">
        <v>326</v>
      </c>
      <c r="G12562" t="s">
        <v>298</v>
      </c>
      <c r="H12562" t="s">
        <v>297</v>
      </c>
      <c r="I12562" t="s">
        <v>357</v>
      </c>
      <c r="J12562">
        <v>9</v>
      </c>
      <c r="K12562">
        <v>1</v>
      </c>
    </row>
    <row r="12563" spans="1:11" x14ac:dyDescent="0.3">
      <c r="A12563">
        <v>20231</v>
      </c>
      <c r="B12563">
        <v>1</v>
      </c>
      <c r="C12563" t="s">
        <v>253</v>
      </c>
      <c r="D12563" t="s">
        <v>4</v>
      </c>
      <c r="E12563" t="s">
        <v>5</v>
      </c>
      <c r="F12563" t="s">
        <v>326</v>
      </c>
      <c r="G12563" t="s">
        <v>296</v>
      </c>
      <c r="H12563" t="s">
        <v>295</v>
      </c>
      <c r="I12563" t="s">
        <v>358</v>
      </c>
      <c r="J12563">
        <v>1</v>
      </c>
      <c r="K12563">
        <v>2</v>
      </c>
    </row>
    <row r="12564" spans="1:11" x14ac:dyDescent="0.3">
      <c r="A12564">
        <v>20231</v>
      </c>
      <c r="B12564">
        <v>1</v>
      </c>
      <c r="C12564" t="s">
        <v>253</v>
      </c>
      <c r="D12564" t="s">
        <v>4</v>
      </c>
      <c r="E12564" t="s">
        <v>5</v>
      </c>
      <c r="F12564" t="s">
        <v>326</v>
      </c>
      <c r="G12564" t="s">
        <v>296</v>
      </c>
      <c r="H12564" t="s">
        <v>295</v>
      </c>
      <c r="I12564" t="s">
        <v>358</v>
      </c>
      <c r="J12564">
        <v>2</v>
      </c>
      <c r="K12564">
        <v>1</v>
      </c>
    </row>
    <row r="12565" spans="1:11" x14ac:dyDescent="0.3">
      <c r="A12565">
        <v>20231</v>
      </c>
      <c r="B12565">
        <v>1</v>
      </c>
      <c r="C12565" t="s">
        <v>253</v>
      </c>
      <c r="D12565" t="s">
        <v>4</v>
      </c>
      <c r="E12565" t="s">
        <v>5</v>
      </c>
      <c r="F12565" t="s">
        <v>326</v>
      </c>
      <c r="G12565" t="s">
        <v>296</v>
      </c>
      <c r="H12565" t="s">
        <v>295</v>
      </c>
      <c r="I12565" t="s">
        <v>358</v>
      </c>
      <c r="J12565">
        <v>3</v>
      </c>
      <c r="K12565">
        <v>3</v>
      </c>
    </row>
    <row r="12566" spans="1:11" x14ac:dyDescent="0.3">
      <c r="A12566">
        <v>20231</v>
      </c>
      <c r="B12566">
        <v>1</v>
      </c>
      <c r="C12566" t="s">
        <v>253</v>
      </c>
      <c r="D12566" t="s">
        <v>4</v>
      </c>
      <c r="E12566" t="s">
        <v>5</v>
      </c>
      <c r="F12566" t="s">
        <v>326</v>
      </c>
      <c r="G12566" t="s">
        <v>296</v>
      </c>
      <c r="H12566" t="s">
        <v>295</v>
      </c>
      <c r="I12566" t="s">
        <v>358</v>
      </c>
      <c r="J12566">
        <v>4</v>
      </c>
      <c r="K12566">
        <v>2</v>
      </c>
    </row>
    <row r="12567" spans="1:11" x14ac:dyDescent="0.3">
      <c r="A12567">
        <v>20231</v>
      </c>
      <c r="B12567">
        <v>1</v>
      </c>
      <c r="C12567" t="s">
        <v>253</v>
      </c>
      <c r="D12567" t="s">
        <v>4</v>
      </c>
      <c r="E12567" t="s">
        <v>5</v>
      </c>
      <c r="F12567" t="s">
        <v>326</v>
      </c>
      <c r="G12567" t="s">
        <v>296</v>
      </c>
      <c r="H12567" t="s">
        <v>295</v>
      </c>
      <c r="I12567" t="s">
        <v>358</v>
      </c>
      <c r="J12567">
        <v>5</v>
      </c>
      <c r="K12567">
        <v>1</v>
      </c>
    </row>
    <row r="12568" spans="1:11" x14ac:dyDescent="0.3">
      <c r="A12568">
        <v>20231</v>
      </c>
      <c r="B12568">
        <v>1</v>
      </c>
      <c r="C12568" t="s">
        <v>253</v>
      </c>
      <c r="D12568" t="s">
        <v>4</v>
      </c>
      <c r="E12568" t="s">
        <v>5</v>
      </c>
      <c r="F12568" t="s">
        <v>326</v>
      </c>
      <c r="G12568" t="s">
        <v>296</v>
      </c>
      <c r="H12568" t="s">
        <v>295</v>
      </c>
      <c r="I12568" t="s">
        <v>358</v>
      </c>
      <c r="J12568">
        <v>6</v>
      </c>
      <c r="K12568">
        <v>2</v>
      </c>
    </row>
    <row r="12569" spans="1:11" x14ac:dyDescent="0.3">
      <c r="A12569">
        <v>20231</v>
      </c>
      <c r="B12569">
        <v>1</v>
      </c>
      <c r="C12569" t="s">
        <v>253</v>
      </c>
      <c r="D12569" t="s">
        <v>4</v>
      </c>
      <c r="E12569" t="s">
        <v>5</v>
      </c>
      <c r="F12569" t="s">
        <v>326</v>
      </c>
      <c r="G12569" t="s">
        <v>296</v>
      </c>
      <c r="H12569" t="s">
        <v>295</v>
      </c>
      <c r="I12569" t="s">
        <v>358</v>
      </c>
      <c r="J12569">
        <v>7</v>
      </c>
      <c r="K12569">
        <v>1</v>
      </c>
    </row>
    <row r="12570" spans="1:11" x14ac:dyDescent="0.3">
      <c r="A12570">
        <v>20231</v>
      </c>
      <c r="B12570">
        <v>1</v>
      </c>
      <c r="C12570" t="s">
        <v>253</v>
      </c>
      <c r="D12570" t="s">
        <v>4</v>
      </c>
      <c r="E12570" t="s">
        <v>5</v>
      </c>
      <c r="F12570" t="s">
        <v>326</v>
      </c>
      <c r="G12570" t="s">
        <v>296</v>
      </c>
      <c r="H12570" t="s">
        <v>295</v>
      </c>
      <c r="I12570" t="s">
        <v>358</v>
      </c>
      <c r="J12570">
        <v>8</v>
      </c>
      <c r="K12570">
        <v>1</v>
      </c>
    </row>
    <row r="12571" spans="1:11" x14ac:dyDescent="0.3">
      <c r="A12571">
        <v>20231</v>
      </c>
      <c r="B12571">
        <v>1</v>
      </c>
      <c r="C12571" t="s">
        <v>253</v>
      </c>
      <c r="D12571" t="s">
        <v>4</v>
      </c>
      <c r="E12571" t="s">
        <v>5</v>
      </c>
      <c r="F12571" t="s">
        <v>326</v>
      </c>
      <c r="G12571" t="s">
        <v>296</v>
      </c>
      <c r="H12571" t="s">
        <v>295</v>
      </c>
      <c r="I12571" t="s">
        <v>358</v>
      </c>
      <c r="J12571">
        <v>9</v>
      </c>
      <c r="K12571">
        <v>1</v>
      </c>
    </row>
    <row r="12572" spans="1:11" x14ac:dyDescent="0.3">
      <c r="A12572">
        <v>20231</v>
      </c>
      <c r="B12572">
        <v>1</v>
      </c>
      <c r="C12572" t="s">
        <v>253</v>
      </c>
      <c r="D12572" t="s">
        <v>4</v>
      </c>
      <c r="E12572" t="s">
        <v>5</v>
      </c>
      <c r="F12572" t="s">
        <v>326</v>
      </c>
      <c r="G12572" t="s">
        <v>294</v>
      </c>
      <c r="H12572" t="s">
        <v>293</v>
      </c>
      <c r="I12572" t="s">
        <v>359</v>
      </c>
      <c r="J12572">
        <v>0</v>
      </c>
      <c r="K12572">
        <v>17</v>
      </c>
    </row>
    <row r="12573" spans="1:11" x14ac:dyDescent="0.3">
      <c r="A12573">
        <v>20231</v>
      </c>
      <c r="B12573">
        <v>1</v>
      </c>
      <c r="C12573" t="s">
        <v>253</v>
      </c>
      <c r="D12573" t="s">
        <v>4</v>
      </c>
      <c r="E12573" t="s">
        <v>5</v>
      </c>
      <c r="F12573" t="s">
        <v>326</v>
      </c>
      <c r="G12573" t="s">
        <v>294</v>
      </c>
      <c r="H12573" t="s">
        <v>293</v>
      </c>
      <c r="I12573" t="s">
        <v>359</v>
      </c>
      <c r="J12573">
        <v>1</v>
      </c>
      <c r="K12573">
        <v>95</v>
      </c>
    </row>
    <row r="12574" spans="1:11" x14ac:dyDescent="0.3">
      <c r="A12574">
        <v>20231</v>
      </c>
      <c r="B12574">
        <v>1</v>
      </c>
      <c r="C12574" t="s">
        <v>253</v>
      </c>
      <c r="D12574" t="s">
        <v>4</v>
      </c>
      <c r="E12574" t="s">
        <v>5</v>
      </c>
      <c r="F12574" t="s">
        <v>326</v>
      </c>
      <c r="G12574" t="s">
        <v>294</v>
      </c>
      <c r="H12574" t="s">
        <v>293</v>
      </c>
      <c r="I12574" t="s">
        <v>359</v>
      </c>
      <c r="J12574">
        <v>2</v>
      </c>
      <c r="K12574">
        <v>76</v>
      </c>
    </row>
    <row r="12575" spans="1:11" x14ac:dyDescent="0.3">
      <c r="A12575">
        <v>20231</v>
      </c>
      <c r="B12575">
        <v>1</v>
      </c>
      <c r="C12575" t="s">
        <v>253</v>
      </c>
      <c r="D12575" t="s">
        <v>4</v>
      </c>
      <c r="E12575" t="s">
        <v>5</v>
      </c>
      <c r="F12575" t="s">
        <v>326</v>
      </c>
      <c r="G12575" t="s">
        <v>294</v>
      </c>
      <c r="H12575" t="s">
        <v>293</v>
      </c>
      <c r="I12575" t="s">
        <v>359</v>
      </c>
      <c r="J12575">
        <v>3</v>
      </c>
      <c r="K12575">
        <v>98</v>
      </c>
    </row>
    <row r="12576" spans="1:11" x14ac:dyDescent="0.3">
      <c r="A12576">
        <v>20231</v>
      </c>
      <c r="B12576">
        <v>1</v>
      </c>
      <c r="C12576" t="s">
        <v>253</v>
      </c>
      <c r="D12576" t="s">
        <v>4</v>
      </c>
      <c r="E12576" t="s">
        <v>5</v>
      </c>
      <c r="F12576" t="s">
        <v>326</v>
      </c>
      <c r="G12576" t="s">
        <v>294</v>
      </c>
      <c r="H12576" t="s">
        <v>293</v>
      </c>
      <c r="I12576" t="s">
        <v>359</v>
      </c>
      <c r="J12576">
        <v>4</v>
      </c>
      <c r="K12576">
        <v>70</v>
      </c>
    </row>
    <row r="12577" spans="1:11" x14ac:dyDescent="0.3">
      <c r="A12577">
        <v>20231</v>
      </c>
      <c r="B12577">
        <v>1</v>
      </c>
      <c r="C12577" t="s">
        <v>253</v>
      </c>
      <c r="D12577" t="s">
        <v>4</v>
      </c>
      <c r="E12577" t="s">
        <v>5</v>
      </c>
      <c r="F12577" t="s">
        <v>326</v>
      </c>
      <c r="G12577" t="s">
        <v>294</v>
      </c>
      <c r="H12577" t="s">
        <v>293</v>
      </c>
      <c r="I12577" t="s">
        <v>359</v>
      </c>
      <c r="J12577">
        <v>5</v>
      </c>
      <c r="K12577">
        <v>14</v>
      </c>
    </row>
    <row r="12578" spans="1:11" x14ac:dyDescent="0.3">
      <c r="A12578">
        <v>20231</v>
      </c>
      <c r="B12578">
        <v>1</v>
      </c>
      <c r="C12578" t="s">
        <v>253</v>
      </c>
      <c r="D12578" t="s">
        <v>4</v>
      </c>
      <c r="E12578" t="s">
        <v>5</v>
      </c>
      <c r="F12578" t="s">
        <v>326</v>
      </c>
      <c r="G12578" t="s">
        <v>294</v>
      </c>
      <c r="H12578" t="s">
        <v>293</v>
      </c>
      <c r="I12578" t="s">
        <v>359</v>
      </c>
      <c r="J12578">
        <v>6</v>
      </c>
      <c r="K12578">
        <v>2</v>
      </c>
    </row>
    <row r="12579" spans="1:11" x14ac:dyDescent="0.3">
      <c r="A12579">
        <v>20231</v>
      </c>
      <c r="B12579">
        <v>1</v>
      </c>
      <c r="C12579" t="s">
        <v>253</v>
      </c>
      <c r="D12579" t="s">
        <v>4</v>
      </c>
      <c r="E12579" t="s">
        <v>5</v>
      </c>
      <c r="F12579" t="s">
        <v>326</v>
      </c>
      <c r="G12579" t="s">
        <v>294</v>
      </c>
      <c r="H12579" t="s">
        <v>293</v>
      </c>
      <c r="I12579" t="s">
        <v>359</v>
      </c>
      <c r="J12579">
        <v>7</v>
      </c>
      <c r="K12579">
        <v>2</v>
      </c>
    </row>
    <row r="12580" spans="1:11" x14ac:dyDescent="0.3">
      <c r="A12580">
        <v>20231</v>
      </c>
      <c r="B12580">
        <v>1</v>
      </c>
      <c r="C12580" t="s">
        <v>253</v>
      </c>
      <c r="D12580" t="s">
        <v>4</v>
      </c>
      <c r="E12580" t="s">
        <v>5</v>
      </c>
      <c r="F12580" t="s">
        <v>326</v>
      </c>
      <c r="G12580" t="s">
        <v>292</v>
      </c>
      <c r="H12580" t="s">
        <v>291</v>
      </c>
      <c r="I12580" t="s">
        <v>360</v>
      </c>
      <c r="J12580">
        <v>1</v>
      </c>
      <c r="K12580">
        <v>5</v>
      </c>
    </row>
    <row r="12581" spans="1:11" x14ac:dyDescent="0.3">
      <c r="A12581">
        <v>20231</v>
      </c>
      <c r="B12581">
        <v>1</v>
      </c>
      <c r="C12581" t="s">
        <v>253</v>
      </c>
      <c r="D12581" t="s">
        <v>4</v>
      </c>
      <c r="E12581" t="s">
        <v>5</v>
      </c>
      <c r="F12581" t="s">
        <v>326</v>
      </c>
      <c r="G12581" t="s">
        <v>292</v>
      </c>
      <c r="H12581" t="s">
        <v>291</v>
      </c>
      <c r="I12581" t="s">
        <v>360</v>
      </c>
      <c r="J12581">
        <v>2</v>
      </c>
      <c r="K12581">
        <v>5</v>
      </c>
    </row>
    <row r="12582" spans="1:11" x14ac:dyDescent="0.3">
      <c r="A12582">
        <v>20231</v>
      </c>
      <c r="B12582">
        <v>1</v>
      </c>
      <c r="C12582" t="s">
        <v>253</v>
      </c>
      <c r="D12582" t="s">
        <v>4</v>
      </c>
      <c r="E12582" t="s">
        <v>5</v>
      </c>
      <c r="F12582" t="s">
        <v>326</v>
      </c>
      <c r="G12582" t="s">
        <v>292</v>
      </c>
      <c r="H12582" t="s">
        <v>291</v>
      </c>
      <c r="I12582" t="s">
        <v>360</v>
      </c>
      <c r="J12582">
        <v>3</v>
      </c>
      <c r="K12582">
        <v>2</v>
      </c>
    </row>
    <row r="12583" spans="1:11" x14ac:dyDescent="0.3">
      <c r="A12583">
        <v>20231</v>
      </c>
      <c r="B12583">
        <v>1</v>
      </c>
      <c r="C12583" t="s">
        <v>253</v>
      </c>
      <c r="D12583" t="s">
        <v>4</v>
      </c>
      <c r="E12583" t="s">
        <v>5</v>
      </c>
      <c r="F12583" t="s">
        <v>326</v>
      </c>
      <c r="G12583" t="s">
        <v>292</v>
      </c>
      <c r="H12583" t="s">
        <v>291</v>
      </c>
      <c r="I12583" t="s">
        <v>360</v>
      </c>
      <c r="J12583">
        <v>4</v>
      </c>
      <c r="K12583">
        <v>6</v>
      </c>
    </row>
    <row r="12584" spans="1:11" x14ac:dyDescent="0.3">
      <c r="A12584">
        <v>20231</v>
      </c>
      <c r="B12584">
        <v>1</v>
      </c>
      <c r="C12584" t="s">
        <v>253</v>
      </c>
      <c r="D12584" t="s">
        <v>4</v>
      </c>
      <c r="E12584" t="s">
        <v>5</v>
      </c>
      <c r="F12584" t="s">
        <v>326</v>
      </c>
      <c r="G12584" t="s">
        <v>292</v>
      </c>
      <c r="H12584" t="s">
        <v>291</v>
      </c>
      <c r="I12584" t="s">
        <v>360</v>
      </c>
      <c r="J12584">
        <v>5</v>
      </c>
      <c r="K12584">
        <v>1</v>
      </c>
    </row>
    <row r="12585" spans="1:11" x14ac:dyDescent="0.3">
      <c r="A12585">
        <v>20231</v>
      </c>
      <c r="B12585">
        <v>1</v>
      </c>
      <c r="C12585" t="s">
        <v>253</v>
      </c>
      <c r="D12585" t="s">
        <v>4</v>
      </c>
      <c r="E12585" t="s">
        <v>5</v>
      </c>
      <c r="F12585" t="s">
        <v>326</v>
      </c>
      <c r="G12585" t="s">
        <v>292</v>
      </c>
      <c r="H12585" t="s">
        <v>291</v>
      </c>
      <c r="I12585" t="s">
        <v>360</v>
      </c>
      <c r="J12585">
        <v>6</v>
      </c>
      <c r="K12585">
        <v>1</v>
      </c>
    </row>
    <row r="12586" spans="1:11" x14ac:dyDescent="0.3">
      <c r="A12586">
        <v>20231</v>
      </c>
      <c r="B12586">
        <v>1</v>
      </c>
      <c r="C12586" t="s">
        <v>253</v>
      </c>
      <c r="D12586" t="s">
        <v>4</v>
      </c>
      <c r="E12586" t="s">
        <v>5</v>
      </c>
      <c r="F12586" t="s">
        <v>326</v>
      </c>
      <c r="G12586" t="s">
        <v>292</v>
      </c>
      <c r="H12586" t="s">
        <v>291</v>
      </c>
      <c r="I12586" t="s">
        <v>360</v>
      </c>
      <c r="J12586">
        <v>7</v>
      </c>
      <c r="K12586">
        <v>1</v>
      </c>
    </row>
    <row r="12587" spans="1:11" x14ac:dyDescent="0.3">
      <c r="A12587">
        <v>20231</v>
      </c>
      <c r="B12587">
        <v>1</v>
      </c>
      <c r="C12587" t="s">
        <v>253</v>
      </c>
      <c r="D12587" t="s">
        <v>4</v>
      </c>
      <c r="E12587" t="s">
        <v>5</v>
      </c>
      <c r="F12587" t="s">
        <v>326</v>
      </c>
      <c r="G12587" t="s">
        <v>290</v>
      </c>
      <c r="H12587" t="s">
        <v>289</v>
      </c>
      <c r="I12587" t="s">
        <v>361</v>
      </c>
      <c r="J12587">
        <v>1</v>
      </c>
      <c r="K12587">
        <v>5</v>
      </c>
    </row>
    <row r="12588" spans="1:11" x14ac:dyDescent="0.3">
      <c r="A12588">
        <v>20231</v>
      </c>
      <c r="B12588">
        <v>1</v>
      </c>
      <c r="C12588" t="s">
        <v>253</v>
      </c>
      <c r="D12588" t="s">
        <v>4</v>
      </c>
      <c r="E12588" t="s">
        <v>5</v>
      </c>
      <c r="F12588" t="s">
        <v>326</v>
      </c>
      <c r="G12588" t="s">
        <v>290</v>
      </c>
      <c r="H12588" t="s">
        <v>289</v>
      </c>
      <c r="I12588" t="s">
        <v>361</v>
      </c>
      <c r="J12588">
        <v>2</v>
      </c>
      <c r="K12588">
        <v>13</v>
      </c>
    </row>
    <row r="12589" spans="1:11" x14ac:dyDescent="0.3">
      <c r="A12589">
        <v>20231</v>
      </c>
      <c r="B12589">
        <v>1</v>
      </c>
      <c r="C12589" t="s">
        <v>253</v>
      </c>
      <c r="D12589" t="s">
        <v>4</v>
      </c>
      <c r="E12589" t="s">
        <v>5</v>
      </c>
      <c r="F12589" t="s">
        <v>326</v>
      </c>
      <c r="G12589" t="s">
        <v>290</v>
      </c>
      <c r="H12589" t="s">
        <v>289</v>
      </c>
      <c r="I12589" t="s">
        <v>361</v>
      </c>
      <c r="J12589">
        <v>3</v>
      </c>
      <c r="K12589">
        <v>4</v>
      </c>
    </row>
    <row r="12590" spans="1:11" x14ac:dyDescent="0.3">
      <c r="A12590">
        <v>20231</v>
      </c>
      <c r="B12590">
        <v>1</v>
      </c>
      <c r="C12590" t="s">
        <v>253</v>
      </c>
      <c r="D12590" t="s">
        <v>4</v>
      </c>
      <c r="E12590" t="s">
        <v>5</v>
      </c>
      <c r="F12590" t="s">
        <v>326</v>
      </c>
      <c r="G12590" t="s">
        <v>290</v>
      </c>
      <c r="H12590" t="s">
        <v>289</v>
      </c>
      <c r="I12590" t="s">
        <v>361</v>
      </c>
      <c r="J12590">
        <v>4</v>
      </c>
      <c r="K12590">
        <v>7</v>
      </c>
    </row>
    <row r="12591" spans="1:11" x14ac:dyDescent="0.3">
      <c r="A12591">
        <v>20231</v>
      </c>
      <c r="B12591">
        <v>1</v>
      </c>
      <c r="C12591" t="s">
        <v>253</v>
      </c>
      <c r="D12591" t="s">
        <v>4</v>
      </c>
      <c r="E12591" t="s">
        <v>5</v>
      </c>
      <c r="F12591" t="s">
        <v>326</v>
      </c>
      <c r="G12591" t="s">
        <v>290</v>
      </c>
      <c r="H12591" t="s">
        <v>289</v>
      </c>
      <c r="I12591" t="s">
        <v>361</v>
      </c>
      <c r="J12591">
        <v>5</v>
      </c>
      <c r="K12591">
        <v>4</v>
      </c>
    </row>
    <row r="12592" spans="1:11" x14ac:dyDescent="0.3">
      <c r="A12592">
        <v>20231</v>
      </c>
      <c r="B12592">
        <v>1</v>
      </c>
      <c r="C12592" t="s">
        <v>253</v>
      </c>
      <c r="D12592" t="s">
        <v>4</v>
      </c>
      <c r="E12592" t="s">
        <v>5</v>
      </c>
      <c r="F12592" t="s">
        <v>326</v>
      </c>
      <c r="G12592" t="s">
        <v>290</v>
      </c>
      <c r="H12592" t="s">
        <v>289</v>
      </c>
      <c r="I12592" t="s">
        <v>361</v>
      </c>
      <c r="J12592">
        <v>8</v>
      </c>
      <c r="K12592">
        <v>1</v>
      </c>
    </row>
    <row r="12593" spans="1:11" x14ac:dyDescent="0.3">
      <c r="A12593">
        <v>20231</v>
      </c>
      <c r="B12593">
        <v>1</v>
      </c>
      <c r="C12593" t="s">
        <v>253</v>
      </c>
      <c r="D12593" t="s">
        <v>4</v>
      </c>
      <c r="E12593" t="s">
        <v>5</v>
      </c>
      <c r="F12593" t="s">
        <v>326</v>
      </c>
      <c r="G12593" t="s">
        <v>288</v>
      </c>
      <c r="H12593" t="s">
        <v>287</v>
      </c>
      <c r="I12593" t="s">
        <v>362</v>
      </c>
      <c r="J12593">
        <v>0</v>
      </c>
      <c r="K12593">
        <v>2</v>
      </c>
    </row>
    <row r="12594" spans="1:11" x14ac:dyDescent="0.3">
      <c r="A12594">
        <v>20231</v>
      </c>
      <c r="B12594">
        <v>1</v>
      </c>
      <c r="C12594" t="s">
        <v>253</v>
      </c>
      <c r="D12594" t="s">
        <v>4</v>
      </c>
      <c r="E12594" t="s">
        <v>5</v>
      </c>
      <c r="F12594" t="s">
        <v>326</v>
      </c>
      <c r="G12594" t="s">
        <v>288</v>
      </c>
      <c r="H12594" t="s">
        <v>287</v>
      </c>
      <c r="I12594" t="s">
        <v>362</v>
      </c>
      <c r="J12594">
        <v>1</v>
      </c>
      <c r="K12594">
        <v>24</v>
      </c>
    </row>
    <row r="12595" spans="1:11" x14ac:dyDescent="0.3">
      <c r="A12595">
        <v>20231</v>
      </c>
      <c r="B12595">
        <v>1</v>
      </c>
      <c r="C12595" t="s">
        <v>253</v>
      </c>
      <c r="D12595" t="s">
        <v>4</v>
      </c>
      <c r="E12595" t="s">
        <v>5</v>
      </c>
      <c r="F12595" t="s">
        <v>326</v>
      </c>
      <c r="G12595" t="s">
        <v>288</v>
      </c>
      <c r="H12595" t="s">
        <v>287</v>
      </c>
      <c r="I12595" t="s">
        <v>362</v>
      </c>
      <c r="J12595">
        <v>2</v>
      </c>
      <c r="K12595">
        <v>10</v>
      </c>
    </row>
    <row r="12596" spans="1:11" x14ac:dyDescent="0.3">
      <c r="A12596">
        <v>20231</v>
      </c>
      <c r="B12596">
        <v>1</v>
      </c>
      <c r="C12596" t="s">
        <v>253</v>
      </c>
      <c r="D12596" t="s">
        <v>4</v>
      </c>
      <c r="E12596" t="s">
        <v>5</v>
      </c>
      <c r="F12596" t="s">
        <v>326</v>
      </c>
      <c r="G12596" t="s">
        <v>288</v>
      </c>
      <c r="H12596" t="s">
        <v>287</v>
      </c>
      <c r="I12596" t="s">
        <v>362</v>
      </c>
      <c r="J12596">
        <v>3</v>
      </c>
      <c r="K12596">
        <v>24</v>
      </c>
    </row>
    <row r="12597" spans="1:11" x14ac:dyDescent="0.3">
      <c r="A12597">
        <v>20231</v>
      </c>
      <c r="B12597">
        <v>1</v>
      </c>
      <c r="C12597" t="s">
        <v>253</v>
      </c>
      <c r="D12597" t="s">
        <v>4</v>
      </c>
      <c r="E12597" t="s">
        <v>5</v>
      </c>
      <c r="F12597" t="s">
        <v>326</v>
      </c>
      <c r="G12597" t="s">
        <v>288</v>
      </c>
      <c r="H12597" t="s">
        <v>287</v>
      </c>
      <c r="I12597" t="s">
        <v>362</v>
      </c>
      <c r="J12597">
        <v>4</v>
      </c>
      <c r="K12597">
        <v>21</v>
      </c>
    </row>
    <row r="12598" spans="1:11" x14ac:dyDescent="0.3">
      <c r="A12598">
        <v>20231</v>
      </c>
      <c r="B12598">
        <v>1</v>
      </c>
      <c r="C12598" t="s">
        <v>253</v>
      </c>
      <c r="D12598" t="s">
        <v>4</v>
      </c>
      <c r="E12598" t="s">
        <v>5</v>
      </c>
      <c r="F12598" t="s">
        <v>326</v>
      </c>
      <c r="G12598" t="s">
        <v>288</v>
      </c>
      <c r="H12598" t="s">
        <v>287</v>
      </c>
      <c r="I12598" t="s">
        <v>362</v>
      </c>
      <c r="J12598">
        <v>5</v>
      </c>
      <c r="K12598">
        <v>9</v>
      </c>
    </row>
    <row r="12599" spans="1:11" x14ac:dyDescent="0.3">
      <c r="A12599">
        <v>20231</v>
      </c>
      <c r="B12599">
        <v>1</v>
      </c>
      <c r="C12599" t="s">
        <v>253</v>
      </c>
      <c r="D12599" t="s">
        <v>4</v>
      </c>
      <c r="E12599" t="s">
        <v>5</v>
      </c>
      <c r="F12599" t="s">
        <v>326</v>
      </c>
      <c r="G12599" t="s">
        <v>288</v>
      </c>
      <c r="H12599" t="s">
        <v>287</v>
      </c>
      <c r="I12599" t="s">
        <v>362</v>
      </c>
      <c r="J12599">
        <v>6</v>
      </c>
      <c r="K12599">
        <v>6</v>
      </c>
    </row>
    <row r="12600" spans="1:11" x14ac:dyDescent="0.3">
      <c r="A12600">
        <v>20231</v>
      </c>
      <c r="B12600">
        <v>1</v>
      </c>
      <c r="C12600" t="s">
        <v>253</v>
      </c>
      <c r="D12600" t="s">
        <v>4</v>
      </c>
      <c r="E12600" t="s">
        <v>5</v>
      </c>
      <c r="F12600" t="s">
        <v>326</v>
      </c>
      <c r="G12600" t="s">
        <v>288</v>
      </c>
      <c r="H12600" t="s">
        <v>287</v>
      </c>
      <c r="I12600" t="s">
        <v>362</v>
      </c>
      <c r="J12600">
        <v>7</v>
      </c>
      <c r="K12600">
        <v>3</v>
      </c>
    </row>
    <row r="12601" spans="1:11" x14ac:dyDescent="0.3">
      <c r="A12601">
        <v>20231</v>
      </c>
      <c r="B12601">
        <v>1</v>
      </c>
      <c r="C12601" t="s">
        <v>253</v>
      </c>
      <c r="D12601" t="s">
        <v>4</v>
      </c>
      <c r="E12601" t="s">
        <v>5</v>
      </c>
      <c r="F12601" t="s">
        <v>326</v>
      </c>
      <c r="G12601" t="s">
        <v>286</v>
      </c>
      <c r="H12601" t="s">
        <v>285</v>
      </c>
      <c r="I12601" t="s">
        <v>363</v>
      </c>
      <c r="J12601">
        <v>0</v>
      </c>
      <c r="K12601">
        <v>2</v>
      </c>
    </row>
    <row r="12602" spans="1:11" x14ac:dyDescent="0.3">
      <c r="A12602">
        <v>20231</v>
      </c>
      <c r="B12602">
        <v>1</v>
      </c>
      <c r="C12602" t="s">
        <v>253</v>
      </c>
      <c r="D12602" t="s">
        <v>4</v>
      </c>
      <c r="E12602" t="s">
        <v>5</v>
      </c>
      <c r="F12602" t="s">
        <v>326</v>
      </c>
      <c r="G12602" t="s">
        <v>286</v>
      </c>
      <c r="H12602" t="s">
        <v>285</v>
      </c>
      <c r="I12602" t="s">
        <v>363</v>
      </c>
      <c r="J12602">
        <v>1</v>
      </c>
      <c r="K12602">
        <v>7</v>
      </c>
    </row>
    <row r="12603" spans="1:11" x14ac:dyDescent="0.3">
      <c r="A12603">
        <v>20231</v>
      </c>
      <c r="B12603">
        <v>1</v>
      </c>
      <c r="C12603" t="s">
        <v>253</v>
      </c>
      <c r="D12603" t="s">
        <v>4</v>
      </c>
      <c r="E12603" t="s">
        <v>5</v>
      </c>
      <c r="F12603" t="s">
        <v>326</v>
      </c>
      <c r="G12603" t="s">
        <v>286</v>
      </c>
      <c r="H12603" t="s">
        <v>285</v>
      </c>
      <c r="I12603" t="s">
        <v>363</v>
      </c>
      <c r="J12603">
        <v>2</v>
      </c>
      <c r="K12603">
        <v>7</v>
      </c>
    </row>
    <row r="12604" spans="1:11" x14ac:dyDescent="0.3">
      <c r="A12604">
        <v>20231</v>
      </c>
      <c r="B12604">
        <v>1</v>
      </c>
      <c r="C12604" t="s">
        <v>253</v>
      </c>
      <c r="D12604" t="s">
        <v>4</v>
      </c>
      <c r="E12604" t="s">
        <v>5</v>
      </c>
      <c r="F12604" t="s">
        <v>326</v>
      </c>
      <c r="G12604" t="s">
        <v>286</v>
      </c>
      <c r="H12604" t="s">
        <v>285</v>
      </c>
      <c r="I12604" t="s">
        <v>363</v>
      </c>
      <c r="J12604">
        <v>3</v>
      </c>
      <c r="K12604">
        <v>5</v>
      </c>
    </row>
    <row r="12605" spans="1:11" x14ac:dyDescent="0.3">
      <c r="A12605">
        <v>20231</v>
      </c>
      <c r="B12605">
        <v>1</v>
      </c>
      <c r="C12605" t="s">
        <v>253</v>
      </c>
      <c r="D12605" t="s">
        <v>4</v>
      </c>
      <c r="E12605" t="s">
        <v>5</v>
      </c>
      <c r="F12605" t="s">
        <v>326</v>
      </c>
      <c r="G12605" t="s">
        <v>286</v>
      </c>
      <c r="H12605" t="s">
        <v>285</v>
      </c>
      <c r="I12605" t="s">
        <v>363</v>
      </c>
      <c r="J12605">
        <v>4</v>
      </c>
      <c r="K12605">
        <v>10</v>
      </c>
    </row>
    <row r="12606" spans="1:11" x14ac:dyDescent="0.3">
      <c r="A12606">
        <v>20231</v>
      </c>
      <c r="B12606">
        <v>1</v>
      </c>
      <c r="C12606" t="s">
        <v>253</v>
      </c>
      <c r="D12606" t="s">
        <v>4</v>
      </c>
      <c r="E12606" t="s">
        <v>5</v>
      </c>
      <c r="F12606" t="s">
        <v>326</v>
      </c>
      <c r="G12606" t="s">
        <v>286</v>
      </c>
      <c r="H12606" t="s">
        <v>285</v>
      </c>
      <c r="I12606" t="s">
        <v>363</v>
      </c>
      <c r="J12606">
        <v>5</v>
      </c>
      <c r="K12606">
        <v>4</v>
      </c>
    </row>
    <row r="12607" spans="1:11" x14ac:dyDescent="0.3">
      <c r="A12607">
        <v>20231</v>
      </c>
      <c r="B12607">
        <v>1</v>
      </c>
      <c r="C12607" t="s">
        <v>253</v>
      </c>
      <c r="D12607" t="s">
        <v>4</v>
      </c>
      <c r="E12607" t="s">
        <v>5</v>
      </c>
      <c r="F12607" t="s">
        <v>326</v>
      </c>
      <c r="G12607" t="s">
        <v>284</v>
      </c>
      <c r="H12607" t="s">
        <v>283</v>
      </c>
      <c r="I12607" t="s">
        <v>364</v>
      </c>
      <c r="J12607">
        <v>1</v>
      </c>
      <c r="K12607">
        <v>2</v>
      </c>
    </row>
    <row r="12608" spans="1:11" x14ac:dyDescent="0.3">
      <c r="A12608">
        <v>20231</v>
      </c>
      <c r="B12608">
        <v>1</v>
      </c>
      <c r="C12608" t="s">
        <v>253</v>
      </c>
      <c r="D12608" t="s">
        <v>4</v>
      </c>
      <c r="E12608" t="s">
        <v>5</v>
      </c>
      <c r="F12608" t="s">
        <v>326</v>
      </c>
      <c r="G12608" t="s">
        <v>284</v>
      </c>
      <c r="H12608" t="s">
        <v>283</v>
      </c>
      <c r="I12608" t="s">
        <v>364</v>
      </c>
      <c r="J12608">
        <v>3</v>
      </c>
      <c r="K12608">
        <v>1</v>
      </c>
    </row>
    <row r="12609" spans="1:11" x14ac:dyDescent="0.3">
      <c r="A12609">
        <v>20231</v>
      </c>
      <c r="B12609">
        <v>1</v>
      </c>
      <c r="C12609" t="s">
        <v>253</v>
      </c>
      <c r="D12609" t="s">
        <v>4</v>
      </c>
      <c r="E12609" t="s">
        <v>5</v>
      </c>
      <c r="F12609" t="s">
        <v>326</v>
      </c>
      <c r="G12609" t="s">
        <v>284</v>
      </c>
      <c r="H12609" t="s">
        <v>283</v>
      </c>
      <c r="I12609" t="s">
        <v>364</v>
      </c>
      <c r="J12609">
        <v>4</v>
      </c>
      <c r="K12609">
        <v>2</v>
      </c>
    </row>
    <row r="12610" spans="1:11" x14ac:dyDescent="0.3">
      <c r="A12610">
        <v>20231</v>
      </c>
      <c r="B12610">
        <v>1</v>
      </c>
      <c r="C12610" t="s">
        <v>253</v>
      </c>
      <c r="D12610" t="s">
        <v>4</v>
      </c>
      <c r="E12610" t="s">
        <v>5</v>
      </c>
      <c r="F12610" t="s">
        <v>326</v>
      </c>
      <c r="G12610" t="s">
        <v>284</v>
      </c>
      <c r="H12610" t="s">
        <v>283</v>
      </c>
      <c r="I12610" t="s">
        <v>364</v>
      </c>
      <c r="J12610">
        <v>5</v>
      </c>
      <c r="K12610">
        <v>2</v>
      </c>
    </row>
    <row r="12611" spans="1:11" x14ac:dyDescent="0.3">
      <c r="A12611">
        <v>20231</v>
      </c>
      <c r="B12611">
        <v>1</v>
      </c>
      <c r="C12611" t="s">
        <v>253</v>
      </c>
      <c r="D12611" t="s">
        <v>4</v>
      </c>
      <c r="E12611" t="s">
        <v>5</v>
      </c>
      <c r="F12611" t="s">
        <v>326</v>
      </c>
      <c r="G12611" t="s">
        <v>284</v>
      </c>
      <c r="H12611" t="s">
        <v>283</v>
      </c>
      <c r="I12611" t="s">
        <v>364</v>
      </c>
      <c r="J12611">
        <v>9</v>
      </c>
      <c r="K12611">
        <v>1</v>
      </c>
    </row>
    <row r="12612" spans="1:11" x14ac:dyDescent="0.3">
      <c r="A12612">
        <v>20231</v>
      </c>
      <c r="B12612">
        <v>1</v>
      </c>
      <c r="C12612" t="s">
        <v>253</v>
      </c>
      <c r="D12612" t="s">
        <v>4</v>
      </c>
      <c r="E12612" t="s">
        <v>5</v>
      </c>
      <c r="F12612" t="s">
        <v>326</v>
      </c>
      <c r="G12612" t="s">
        <v>282</v>
      </c>
      <c r="H12612" t="s">
        <v>281</v>
      </c>
      <c r="I12612" t="s">
        <v>365</v>
      </c>
      <c r="J12612">
        <v>0</v>
      </c>
      <c r="K12612">
        <v>3</v>
      </c>
    </row>
    <row r="12613" spans="1:11" x14ac:dyDescent="0.3">
      <c r="A12613">
        <v>20231</v>
      </c>
      <c r="B12613">
        <v>1</v>
      </c>
      <c r="C12613" t="s">
        <v>253</v>
      </c>
      <c r="D12613" t="s">
        <v>4</v>
      </c>
      <c r="E12613" t="s">
        <v>5</v>
      </c>
      <c r="F12613" t="s">
        <v>326</v>
      </c>
      <c r="G12613" t="s">
        <v>282</v>
      </c>
      <c r="H12613" t="s">
        <v>281</v>
      </c>
      <c r="I12613" t="s">
        <v>365</v>
      </c>
      <c r="J12613">
        <v>1</v>
      </c>
      <c r="K12613">
        <v>40</v>
      </c>
    </row>
    <row r="12614" spans="1:11" x14ac:dyDescent="0.3">
      <c r="A12614">
        <v>20231</v>
      </c>
      <c r="B12614">
        <v>1</v>
      </c>
      <c r="C12614" t="s">
        <v>253</v>
      </c>
      <c r="D12614" t="s">
        <v>4</v>
      </c>
      <c r="E12614" t="s">
        <v>5</v>
      </c>
      <c r="F12614" t="s">
        <v>326</v>
      </c>
      <c r="G12614" t="s">
        <v>282</v>
      </c>
      <c r="H12614" t="s">
        <v>281</v>
      </c>
      <c r="I12614" t="s">
        <v>365</v>
      </c>
      <c r="J12614">
        <v>2</v>
      </c>
      <c r="K12614">
        <v>29</v>
      </c>
    </row>
    <row r="12615" spans="1:11" x14ac:dyDescent="0.3">
      <c r="A12615">
        <v>20231</v>
      </c>
      <c r="B12615">
        <v>1</v>
      </c>
      <c r="C12615" t="s">
        <v>253</v>
      </c>
      <c r="D12615" t="s">
        <v>4</v>
      </c>
      <c r="E12615" t="s">
        <v>5</v>
      </c>
      <c r="F12615" t="s">
        <v>326</v>
      </c>
      <c r="G12615" t="s">
        <v>282</v>
      </c>
      <c r="H12615" t="s">
        <v>281</v>
      </c>
      <c r="I12615" t="s">
        <v>365</v>
      </c>
      <c r="J12615">
        <v>3</v>
      </c>
      <c r="K12615">
        <v>35</v>
      </c>
    </row>
    <row r="12616" spans="1:11" x14ac:dyDescent="0.3">
      <c r="A12616">
        <v>20231</v>
      </c>
      <c r="B12616">
        <v>1</v>
      </c>
      <c r="C12616" t="s">
        <v>253</v>
      </c>
      <c r="D12616" t="s">
        <v>4</v>
      </c>
      <c r="E12616" t="s">
        <v>5</v>
      </c>
      <c r="F12616" t="s">
        <v>326</v>
      </c>
      <c r="G12616" t="s">
        <v>282</v>
      </c>
      <c r="H12616" t="s">
        <v>281</v>
      </c>
      <c r="I12616" t="s">
        <v>365</v>
      </c>
      <c r="J12616">
        <v>4</v>
      </c>
      <c r="K12616">
        <v>16</v>
      </c>
    </row>
    <row r="12617" spans="1:11" x14ac:dyDescent="0.3">
      <c r="A12617">
        <v>20231</v>
      </c>
      <c r="B12617">
        <v>1</v>
      </c>
      <c r="C12617" t="s">
        <v>253</v>
      </c>
      <c r="D12617" t="s">
        <v>4</v>
      </c>
      <c r="E12617" t="s">
        <v>5</v>
      </c>
      <c r="F12617" t="s">
        <v>326</v>
      </c>
      <c r="G12617" t="s">
        <v>282</v>
      </c>
      <c r="H12617" t="s">
        <v>281</v>
      </c>
      <c r="I12617" t="s">
        <v>365</v>
      </c>
      <c r="J12617">
        <v>5</v>
      </c>
      <c r="K12617">
        <v>5</v>
      </c>
    </row>
    <row r="12618" spans="1:11" x14ac:dyDescent="0.3">
      <c r="A12618">
        <v>20231</v>
      </c>
      <c r="B12618">
        <v>1</v>
      </c>
      <c r="C12618" t="s">
        <v>253</v>
      </c>
      <c r="D12618" t="s">
        <v>4</v>
      </c>
      <c r="E12618" t="s">
        <v>5</v>
      </c>
      <c r="F12618" t="s">
        <v>326</v>
      </c>
      <c r="G12618" t="s">
        <v>282</v>
      </c>
      <c r="H12618" t="s">
        <v>281</v>
      </c>
      <c r="I12618" t="s">
        <v>365</v>
      </c>
      <c r="J12618">
        <v>6</v>
      </c>
      <c r="K12618">
        <v>3</v>
      </c>
    </row>
    <row r="12619" spans="1:11" x14ac:dyDescent="0.3">
      <c r="A12619">
        <v>20231</v>
      </c>
      <c r="B12619">
        <v>1</v>
      </c>
      <c r="C12619" t="s">
        <v>253</v>
      </c>
      <c r="D12619" t="s">
        <v>4</v>
      </c>
      <c r="E12619" t="s">
        <v>5</v>
      </c>
      <c r="F12619" t="s">
        <v>326</v>
      </c>
      <c r="G12619" t="s">
        <v>282</v>
      </c>
      <c r="H12619" t="s">
        <v>281</v>
      </c>
      <c r="I12619" t="s">
        <v>365</v>
      </c>
      <c r="J12619">
        <v>7</v>
      </c>
      <c r="K12619">
        <v>1</v>
      </c>
    </row>
    <row r="12620" spans="1:11" x14ac:dyDescent="0.3">
      <c r="A12620">
        <v>20231</v>
      </c>
      <c r="B12620">
        <v>1</v>
      </c>
      <c r="C12620" t="s">
        <v>253</v>
      </c>
      <c r="D12620" t="s">
        <v>4</v>
      </c>
      <c r="E12620" t="s">
        <v>5</v>
      </c>
      <c r="F12620" t="s">
        <v>326</v>
      </c>
      <c r="G12620" t="s">
        <v>280</v>
      </c>
      <c r="H12620" t="s">
        <v>279</v>
      </c>
      <c r="I12620" t="s">
        <v>366</v>
      </c>
      <c r="J12620">
        <v>0</v>
      </c>
      <c r="K12620">
        <v>4</v>
      </c>
    </row>
    <row r="12621" spans="1:11" x14ac:dyDescent="0.3">
      <c r="A12621">
        <v>20231</v>
      </c>
      <c r="B12621">
        <v>1</v>
      </c>
      <c r="C12621" t="s">
        <v>253</v>
      </c>
      <c r="D12621" t="s">
        <v>4</v>
      </c>
      <c r="E12621" t="s">
        <v>5</v>
      </c>
      <c r="F12621" t="s">
        <v>326</v>
      </c>
      <c r="G12621" t="s">
        <v>280</v>
      </c>
      <c r="H12621" t="s">
        <v>279</v>
      </c>
      <c r="I12621" t="s">
        <v>366</v>
      </c>
      <c r="J12621">
        <v>1</v>
      </c>
      <c r="K12621">
        <v>41</v>
      </c>
    </row>
    <row r="12622" spans="1:11" x14ac:dyDescent="0.3">
      <c r="A12622">
        <v>20231</v>
      </c>
      <c r="B12622">
        <v>1</v>
      </c>
      <c r="C12622" t="s">
        <v>253</v>
      </c>
      <c r="D12622" t="s">
        <v>4</v>
      </c>
      <c r="E12622" t="s">
        <v>5</v>
      </c>
      <c r="F12622" t="s">
        <v>326</v>
      </c>
      <c r="G12622" t="s">
        <v>280</v>
      </c>
      <c r="H12622" t="s">
        <v>279</v>
      </c>
      <c r="I12622" t="s">
        <v>366</v>
      </c>
      <c r="J12622">
        <v>2</v>
      </c>
      <c r="K12622">
        <v>26</v>
      </c>
    </row>
    <row r="12623" spans="1:11" x14ac:dyDescent="0.3">
      <c r="A12623">
        <v>20231</v>
      </c>
      <c r="B12623">
        <v>1</v>
      </c>
      <c r="C12623" t="s">
        <v>253</v>
      </c>
      <c r="D12623" t="s">
        <v>4</v>
      </c>
      <c r="E12623" t="s">
        <v>5</v>
      </c>
      <c r="F12623" t="s">
        <v>326</v>
      </c>
      <c r="G12623" t="s">
        <v>280</v>
      </c>
      <c r="H12623" t="s">
        <v>279</v>
      </c>
      <c r="I12623" t="s">
        <v>366</v>
      </c>
      <c r="J12623">
        <v>3</v>
      </c>
      <c r="K12623">
        <v>21</v>
      </c>
    </row>
    <row r="12624" spans="1:11" x14ac:dyDescent="0.3">
      <c r="A12624">
        <v>20231</v>
      </c>
      <c r="B12624">
        <v>1</v>
      </c>
      <c r="C12624" t="s">
        <v>253</v>
      </c>
      <c r="D12624" t="s">
        <v>4</v>
      </c>
      <c r="E12624" t="s">
        <v>5</v>
      </c>
      <c r="F12624" t="s">
        <v>326</v>
      </c>
      <c r="G12624" t="s">
        <v>280</v>
      </c>
      <c r="H12624" t="s">
        <v>279</v>
      </c>
      <c r="I12624" t="s">
        <v>366</v>
      </c>
      <c r="J12624">
        <v>4</v>
      </c>
      <c r="K12624">
        <v>10</v>
      </c>
    </row>
    <row r="12625" spans="1:11" x14ac:dyDescent="0.3">
      <c r="A12625">
        <v>20231</v>
      </c>
      <c r="B12625">
        <v>1</v>
      </c>
      <c r="C12625" t="s">
        <v>253</v>
      </c>
      <c r="D12625" t="s">
        <v>4</v>
      </c>
      <c r="E12625" t="s">
        <v>5</v>
      </c>
      <c r="F12625" t="s">
        <v>326</v>
      </c>
      <c r="G12625" t="s">
        <v>280</v>
      </c>
      <c r="H12625" t="s">
        <v>279</v>
      </c>
      <c r="I12625" t="s">
        <v>366</v>
      </c>
      <c r="J12625">
        <v>5</v>
      </c>
      <c r="K12625">
        <v>1</v>
      </c>
    </row>
    <row r="12626" spans="1:11" x14ac:dyDescent="0.3">
      <c r="A12626">
        <v>20231</v>
      </c>
      <c r="B12626">
        <v>1</v>
      </c>
      <c r="C12626" t="s">
        <v>253</v>
      </c>
      <c r="D12626" t="s">
        <v>4</v>
      </c>
      <c r="E12626" t="s">
        <v>5</v>
      </c>
      <c r="F12626" t="s">
        <v>326</v>
      </c>
      <c r="G12626" t="s">
        <v>280</v>
      </c>
      <c r="H12626" t="s">
        <v>279</v>
      </c>
      <c r="I12626" t="s">
        <v>366</v>
      </c>
      <c r="J12626">
        <v>6</v>
      </c>
      <c r="K12626">
        <v>2</v>
      </c>
    </row>
    <row r="12627" spans="1:11" x14ac:dyDescent="0.3">
      <c r="A12627">
        <v>20231</v>
      </c>
      <c r="B12627">
        <v>1</v>
      </c>
      <c r="C12627" t="s">
        <v>253</v>
      </c>
      <c r="D12627" t="s">
        <v>6</v>
      </c>
      <c r="E12627" t="s">
        <v>7</v>
      </c>
      <c r="F12627" t="s">
        <v>327</v>
      </c>
      <c r="G12627" t="s">
        <v>251</v>
      </c>
      <c r="H12627" t="s">
        <v>7</v>
      </c>
      <c r="I12627" t="s">
        <v>327</v>
      </c>
      <c r="J12627">
        <v>1</v>
      </c>
      <c r="K12627">
        <v>1</v>
      </c>
    </row>
    <row r="12628" spans="1:11" x14ac:dyDescent="0.3">
      <c r="A12628">
        <v>20231</v>
      </c>
      <c r="B12628">
        <v>1</v>
      </c>
      <c r="C12628" t="s">
        <v>253</v>
      </c>
      <c r="D12628" t="s">
        <v>6</v>
      </c>
      <c r="E12628" t="s">
        <v>7</v>
      </c>
      <c r="F12628" t="s">
        <v>327</v>
      </c>
      <c r="G12628" t="s">
        <v>251</v>
      </c>
      <c r="H12628" t="s">
        <v>7</v>
      </c>
      <c r="I12628" t="s">
        <v>327</v>
      </c>
      <c r="J12628">
        <v>2</v>
      </c>
      <c r="K12628">
        <v>2</v>
      </c>
    </row>
    <row r="12629" spans="1:11" x14ac:dyDescent="0.3">
      <c r="A12629">
        <v>20231</v>
      </c>
      <c r="B12629">
        <v>1</v>
      </c>
      <c r="C12629" t="s">
        <v>253</v>
      </c>
      <c r="D12629" t="s">
        <v>6</v>
      </c>
      <c r="E12629" t="s">
        <v>7</v>
      </c>
      <c r="F12629" t="s">
        <v>327</v>
      </c>
      <c r="G12629" t="s">
        <v>251</v>
      </c>
      <c r="H12629" t="s">
        <v>7</v>
      </c>
      <c r="I12629" t="s">
        <v>327</v>
      </c>
      <c r="J12629">
        <v>3</v>
      </c>
      <c r="K12629">
        <v>2</v>
      </c>
    </row>
    <row r="12630" spans="1:11" x14ac:dyDescent="0.3">
      <c r="A12630">
        <v>20231</v>
      </c>
      <c r="B12630">
        <v>1</v>
      </c>
      <c r="C12630" t="s">
        <v>253</v>
      </c>
      <c r="D12630" t="s">
        <v>6</v>
      </c>
      <c r="E12630" t="s">
        <v>7</v>
      </c>
      <c r="F12630" t="s">
        <v>327</v>
      </c>
      <c r="G12630" t="s">
        <v>251</v>
      </c>
      <c r="H12630" t="s">
        <v>7</v>
      </c>
      <c r="I12630" t="s">
        <v>327</v>
      </c>
      <c r="J12630">
        <v>4</v>
      </c>
      <c r="K12630">
        <v>1</v>
      </c>
    </row>
    <row r="12631" spans="1:11" x14ac:dyDescent="0.3">
      <c r="A12631">
        <v>20231</v>
      </c>
      <c r="B12631">
        <v>1</v>
      </c>
      <c r="C12631" t="s">
        <v>253</v>
      </c>
      <c r="D12631" t="s">
        <v>6</v>
      </c>
      <c r="E12631" t="s">
        <v>7</v>
      </c>
      <c r="F12631" t="s">
        <v>327</v>
      </c>
      <c r="G12631" t="s">
        <v>251</v>
      </c>
      <c r="H12631" t="s">
        <v>7</v>
      </c>
      <c r="I12631" t="s">
        <v>327</v>
      </c>
      <c r="J12631">
        <v>5</v>
      </c>
      <c r="K12631">
        <v>1</v>
      </c>
    </row>
    <row r="12632" spans="1:11" x14ac:dyDescent="0.3">
      <c r="A12632">
        <v>20231</v>
      </c>
      <c r="B12632">
        <v>1</v>
      </c>
      <c r="C12632" t="s">
        <v>253</v>
      </c>
      <c r="D12632" t="s">
        <v>8</v>
      </c>
      <c r="E12632" t="s">
        <v>9</v>
      </c>
      <c r="F12632" t="s">
        <v>328</v>
      </c>
      <c r="G12632" t="s">
        <v>248</v>
      </c>
      <c r="H12632" t="s">
        <v>247</v>
      </c>
      <c r="I12632" t="s">
        <v>367</v>
      </c>
      <c r="J12632">
        <v>0</v>
      </c>
      <c r="K12632">
        <v>1</v>
      </c>
    </row>
    <row r="12633" spans="1:11" x14ac:dyDescent="0.3">
      <c r="A12633">
        <v>20231</v>
      </c>
      <c r="B12633">
        <v>1</v>
      </c>
      <c r="C12633" t="s">
        <v>253</v>
      </c>
      <c r="D12633" t="s">
        <v>8</v>
      </c>
      <c r="E12633" t="s">
        <v>9</v>
      </c>
      <c r="F12633" t="s">
        <v>328</v>
      </c>
      <c r="G12633" t="s">
        <v>248</v>
      </c>
      <c r="H12633" t="s">
        <v>247</v>
      </c>
      <c r="I12633" t="s">
        <v>367</v>
      </c>
      <c r="J12633">
        <v>1</v>
      </c>
      <c r="K12633">
        <v>20</v>
      </c>
    </row>
    <row r="12634" spans="1:11" x14ac:dyDescent="0.3">
      <c r="A12634">
        <v>20231</v>
      </c>
      <c r="B12634">
        <v>1</v>
      </c>
      <c r="C12634" t="s">
        <v>253</v>
      </c>
      <c r="D12634" t="s">
        <v>8</v>
      </c>
      <c r="E12634" t="s">
        <v>9</v>
      </c>
      <c r="F12634" t="s">
        <v>328</v>
      </c>
      <c r="G12634" t="s">
        <v>248</v>
      </c>
      <c r="H12634" t="s">
        <v>247</v>
      </c>
      <c r="I12634" t="s">
        <v>367</v>
      </c>
      <c r="J12634">
        <v>2</v>
      </c>
      <c r="K12634">
        <v>11</v>
      </c>
    </row>
    <row r="12635" spans="1:11" x14ac:dyDescent="0.3">
      <c r="A12635">
        <v>20231</v>
      </c>
      <c r="B12635">
        <v>1</v>
      </c>
      <c r="C12635" t="s">
        <v>253</v>
      </c>
      <c r="D12635" t="s">
        <v>8</v>
      </c>
      <c r="E12635" t="s">
        <v>9</v>
      </c>
      <c r="F12635" t="s">
        <v>328</v>
      </c>
      <c r="G12635" t="s">
        <v>248</v>
      </c>
      <c r="H12635" t="s">
        <v>247</v>
      </c>
      <c r="I12635" t="s">
        <v>367</v>
      </c>
      <c r="J12635">
        <v>3</v>
      </c>
      <c r="K12635">
        <v>14</v>
      </c>
    </row>
    <row r="12636" spans="1:11" x14ac:dyDescent="0.3">
      <c r="A12636">
        <v>20231</v>
      </c>
      <c r="B12636">
        <v>1</v>
      </c>
      <c r="C12636" t="s">
        <v>253</v>
      </c>
      <c r="D12636" t="s">
        <v>8</v>
      </c>
      <c r="E12636" t="s">
        <v>9</v>
      </c>
      <c r="F12636" t="s">
        <v>328</v>
      </c>
      <c r="G12636" t="s">
        <v>248</v>
      </c>
      <c r="H12636" t="s">
        <v>247</v>
      </c>
      <c r="I12636" t="s">
        <v>367</v>
      </c>
      <c r="J12636">
        <v>4</v>
      </c>
      <c r="K12636">
        <v>6</v>
      </c>
    </row>
    <row r="12637" spans="1:11" x14ac:dyDescent="0.3">
      <c r="A12637">
        <v>20231</v>
      </c>
      <c r="B12637">
        <v>1</v>
      </c>
      <c r="C12637" t="s">
        <v>253</v>
      </c>
      <c r="D12637" t="s">
        <v>8</v>
      </c>
      <c r="E12637" t="s">
        <v>9</v>
      </c>
      <c r="F12637" t="s">
        <v>328</v>
      </c>
      <c r="G12637" t="s">
        <v>248</v>
      </c>
      <c r="H12637" t="s">
        <v>247</v>
      </c>
      <c r="I12637" t="s">
        <v>367</v>
      </c>
      <c r="J12637">
        <v>5</v>
      </c>
      <c r="K12637">
        <v>4</v>
      </c>
    </row>
    <row r="12638" spans="1:11" x14ac:dyDescent="0.3">
      <c r="A12638">
        <v>20231</v>
      </c>
      <c r="B12638">
        <v>1</v>
      </c>
      <c r="C12638" t="s">
        <v>253</v>
      </c>
      <c r="D12638" t="s">
        <v>8</v>
      </c>
      <c r="E12638" t="s">
        <v>9</v>
      </c>
      <c r="F12638" t="s">
        <v>328</v>
      </c>
      <c r="G12638" t="s">
        <v>248</v>
      </c>
      <c r="H12638" t="s">
        <v>247</v>
      </c>
      <c r="I12638" t="s">
        <v>367</v>
      </c>
      <c r="J12638">
        <v>6</v>
      </c>
      <c r="K12638">
        <v>1</v>
      </c>
    </row>
    <row r="12639" spans="1:11" x14ac:dyDescent="0.3">
      <c r="A12639">
        <v>20231</v>
      </c>
      <c r="B12639">
        <v>1</v>
      </c>
      <c r="C12639" t="s">
        <v>253</v>
      </c>
      <c r="D12639" t="s">
        <v>10</v>
      </c>
      <c r="E12639" t="s">
        <v>81</v>
      </c>
      <c r="F12639" t="s">
        <v>329</v>
      </c>
      <c r="G12639" t="s">
        <v>278</v>
      </c>
      <c r="H12639" t="s">
        <v>81</v>
      </c>
      <c r="I12639" t="s">
        <v>329</v>
      </c>
      <c r="J12639">
        <v>0</v>
      </c>
      <c r="K12639">
        <v>258</v>
      </c>
    </row>
    <row r="12640" spans="1:11" x14ac:dyDescent="0.3">
      <c r="A12640">
        <v>20231</v>
      </c>
      <c r="B12640">
        <v>1</v>
      </c>
      <c r="C12640" t="s">
        <v>253</v>
      </c>
      <c r="D12640" t="s">
        <v>10</v>
      </c>
      <c r="E12640" t="s">
        <v>81</v>
      </c>
      <c r="F12640" t="s">
        <v>329</v>
      </c>
      <c r="G12640" t="s">
        <v>278</v>
      </c>
      <c r="H12640" t="s">
        <v>81</v>
      </c>
      <c r="I12640" t="s">
        <v>329</v>
      </c>
      <c r="J12640">
        <v>1</v>
      </c>
      <c r="K12640">
        <v>979</v>
      </c>
    </row>
    <row r="12641" spans="1:11" x14ac:dyDescent="0.3">
      <c r="A12641">
        <v>20231</v>
      </c>
      <c r="B12641">
        <v>1</v>
      </c>
      <c r="C12641" t="s">
        <v>253</v>
      </c>
      <c r="D12641" t="s">
        <v>10</v>
      </c>
      <c r="E12641" t="s">
        <v>81</v>
      </c>
      <c r="F12641" t="s">
        <v>329</v>
      </c>
      <c r="G12641" t="s">
        <v>278</v>
      </c>
      <c r="H12641" t="s">
        <v>81</v>
      </c>
      <c r="I12641" t="s">
        <v>329</v>
      </c>
      <c r="J12641">
        <v>2</v>
      </c>
      <c r="K12641">
        <v>471</v>
      </c>
    </row>
    <row r="12642" spans="1:11" x14ac:dyDescent="0.3">
      <c r="A12642">
        <v>20231</v>
      </c>
      <c r="B12642">
        <v>1</v>
      </c>
      <c r="C12642" t="s">
        <v>253</v>
      </c>
      <c r="D12642" t="s">
        <v>10</v>
      </c>
      <c r="E12642" t="s">
        <v>81</v>
      </c>
      <c r="F12642" t="s">
        <v>329</v>
      </c>
      <c r="G12642" t="s">
        <v>278</v>
      </c>
      <c r="H12642" t="s">
        <v>81</v>
      </c>
      <c r="I12642" t="s">
        <v>329</v>
      </c>
      <c r="J12642">
        <v>3</v>
      </c>
      <c r="K12642">
        <v>388</v>
      </c>
    </row>
    <row r="12643" spans="1:11" x14ac:dyDescent="0.3">
      <c r="A12643">
        <v>20231</v>
      </c>
      <c r="B12643">
        <v>1</v>
      </c>
      <c r="C12643" t="s">
        <v>253</v>
      </c>
      <c r="D12643" t="s">
        <v>10</v>
      </c>
      <c r="E12643" t="s">
        <v>81</v>
      </c>
      <c r="F12643" t="s">
        <v>329</v>
      </c>
      <c r="G12643" t="s">
        <v>278</v>
      </c>
      <c r="H12643" t="s">
        <v>81</v>
      </c>
      <c r="I12643" t="s">
        <v>329</v>
      </c>
      <c r="J12643">
        <v>4</v>
      </c>
      <c r="K12643">
        <v>269</v>
      </c>
    </row>
    <row r="12644" spans="1:11" x14ac:dyDescent="0.3">
      <c r="A12644">
        <v>20231</v>
      </c>
      <c r="B12644">
        <v>1</v>
      </c>
      <c r="C12644" t="s">
        <v>253</v>
      </c>
      <c r="D12644" t="s">
        <v>10</v>
      </c>
      <c r="E12644" t="s">
        <v>81</v>
      </c>
      <c r="F12644" t="s">
        <v>329</v>
      </c>
      <c r="G12644" t="s">
        <v>278</v>
      </c>
      <c r="H12644" t="s">
        <v>81</v>
      </c>
      <c r="I12644" t="s">
        <v>329</v>
      </c>
      <c r="J12644">
        <v>5</v>
      </c>
      <c r="K12644">
        <v>88</v>
      </c>
    </row>
    <row r="12645" spans="1:11" x14ac:dyDescent="0.3">
      <c r="A12645">
        <v>20231</v>
      </c>
      <c r="B12645">
        <v>1</v>
      </c>
      <c r="C12645" t="s">
        <v>253</v>
      </c>
      <c r="D12645" t="s">
        <v>10</v>
      </c>
      <c r="E12645" t="s">
        <v>81</v>
      </c>
      <c r="F12645" t="s">
        <v>329</v>
      </c>
      <c r="G12645" t="s">
        <v>278</v>
      </c>
      <c r="H12645" t="s">
        <v>81</v>
      </c>
      <c r="I12645" t="s">
        <v>329</v>
      </c>
      <c r="J12645">
        <v>6</v>
      </c>
      <c r="K12645">
        <v>45</v>
      </c>
    </row>
    <row r="12646" spans="1:11" x14ac:dyDescent="0.3">
      <c r="A12646">
        <v>20231</v>
      </c>
      <c r="B12646">
        <v>1</v>
      </c>
      <c r="C12646" t="s">
        <v>253</v>
      </c>
      <c r="D12646" t="s">
        <v>10</v>
      </c>
      <c r="E12646" t="s">
        <v>81</v>
      </c>
      <c r="F12646" t="s">
        <v>329</v>
      </c>
      <c r="G12646" t="s">
        <v>278</v>
      </c>
      <c r="H12646" t="s">
        <v>81</v>
      </c>
      <c r="I12646" t="s">
        <v>329</v>
      </c>
      <c r="J12646">
        <v>7</v>
      </c>
      <c r="K12646">
        <v>15</v>
      </c>
    </row>
    <row r="12647" spans="1:11" x14ac:dyDescent="0.3">
      <c r="A12647">
        <v>20231</v>
      </c>
      <c r="B12647">
        <v>1</v>
      </c>
      <c r="C12647" t="s">
        <v>253</v>
      </c>
      <c r="D12647" t="s">
        <v>10</v>
      </c>
      <c r="E12647" t="s">
        <v>81</v>
      </c>
      <c r="F12647" t="s">
        <v>329</v>
      </c>
      <c r="G12647" t="s">
        <v>278</v>
      </c>
      <c r="H12647" t="s">
        <v>81</v>
      </c>
      <c r="I12647" t="s">
        <v>329</v>
      </c>
      <c r="J12647">
        <v>8</v>
      </c>
      <c r="K12647">
        <v>3</v>
      </c>
    </row>
    <row r="12648" spans="1:11" x14ac:dyDescent="0.3">
      <c r="A12648">
        <v>20231</v>
      </c>
      <c r="B12648">
        <v>1</v>
      </c>
      <c r="C12648" t="s">
        <v>253</v>
      </c>
      <c r="D12648" t="s">
        <v>10</v>
      </c>
      <c r="E12648" t="s">
        <v>81</v>
      </c>
      <c r="F12648" t="s">
        <v>329</v>
      </c>
      <c r="G12648" t="s">
        <v>278</v>
      </c>
      <c r="H12648" t="s">
        <v>81</v>
      </c>
      <c r="I12648" t="s">
        <v>329</v>
      </c>
      <c r="J12648">
        <v>9</v>
      </c>
      <c r="K12648">
        <v>1</v>
      </c>
    </row>
    <row r="12649" spans="1:11" x14ac:dyDescent="0.3">
      <c r="A12649">
        <v>20231</v>
      </c>
      <c r="B12649">
        <v>1</v>
      </c>
      <c r="C12649" t="s">
        <v>253</v>
      </c>
      <c r="D12649" t="s">
        <v>11</v>
      </c>
      <c r="E12649" t="s">
        <v>12</v>
      </c>
      <c r="F12649" t="s">
        <v>330</v>
      </c>
      <c r="G12649" t="s">
        <v>277</v>
      </c>
      <c r="H12649" t="s">
        <v>276</v>
      </c>
      <c r="I12649" t="s">
        <v>368</v>
      </c>
      <c r="J12649">
        <v>0</v>
      </c>
      <c r="K12649">
        <v>31</v>
      </c>
    </row>
    <row r="12650" spans="1:11" x14ac:dyDescent="0.3">
      <c r="A12650">
        <v>20231</v>
      </c>
      <c r="B12650">
        <v>1</v>
      </c>
      <c r="C12650" t="s">
        <v>253</v>
      </c>
      <c r="D12650" t="s">
        <v>11</v>
      </c>
      <c r="E12650" t="s">
        <v>12</v>
      </c>
      <c r="F12650" t="s">
        <v>330</v>
      </c>
      <c r="G12650" t="s">
        <v>277</v>
      </c>
      <c r="H12650" t="s">
        <v>276</v>
      </c>
      <c r="I12650" t="s">
        <v>368</v>
      </c>
      <c r="J12650">
        <v>1</v>
      </c>
      <c r="K12650">
        <v>267</v>
      </c>
    </row>
    <row r="12651" spans="1:11" x14ac:dyDescent="0.3">
      <c r="A12651">
        <v>20231</v>
      </c>
      <c r="B12651">
        <v>1</v>
      </c>
      <c r="C12651" t="s">
        <v>253</v>
      </c>
      <c r="D12651" t="s">
        <v>11</v>
      </c>
      <c r="E12651" t="s">
        <v>12</v>
      </c>
      <c r="F12651" t="s">
        <v>330</v>
      </c>
      <c r="G12651" t="s">
        <v>277</v>
      </c>
      <c r="H12651" t="s">
        <v>276</v>
      </c>
      <c r="I12651" t="s">
        <v>368</v>
      </c>
      <c r="J12651">
        <v>2</v>
      </c>
      <c r="K12651">
        <v>135</v>
      </c>
    </row>
    <row r="12652" spans="1:11" x14ac:dyDescent="0.3">
      <c r="A12652">
        <v>20231</v>
      </c>
      <c r="B12652">
        <v>1</v>
      </c>
      <c r="C12652" t="s">
        <v>253</v>
      </c>
      <c r="D12652" t="s">
        <v>11</v>
      </c>
      <c r="E12652" t="s">
        <v>12</v>
      </c>
      <c r="F12652" t="s">
        <v>330</v>
      </c>
      <c r="G12652" t="s">
        <v>277</v>
      </c>
      <c r="H12652" t="s">
        <v>276</v>
      </c>
      <c r="I12652" t="s">
        <v>368</v>
      </c>
      <c r="J12652">
        <v>3</v>
      </c>
      <c r="K12652">
        <v>116</v>
      </c>
    </row>
    <row r="12653" spans="1:11" x14ac:dyDescent="0.3">
      <c r="A12653">
        <v>20231</v>
      </c>
      <c r="B12653">
        <v>1</v>
      </c>
      <c r="C12653" t="s">
        <v>253</v>
      </c>
      <c r="D12653" t="s">
        <v>11</v>
      </c>
      <c r="E12653" t="s">
        <v>12</v>
      </c>
      <c r="F12653" t="s">
        <v>330</v>
      </c>
      <c r="G12653" t="s">
        <v>277</v>
      </c>
      <c r="H12653" t="s">
        <v>276</v>
      </c>
      <c r="I12653" t="s">
        <v>368</v>
      </c>
      <c r="J12653">
        <v>4</v>
      </c>
      <c r="K12653">
        <v>123</v>
      </c>
    </row>
    <row r="12654" spans="1:11" x14ac:dyDescent="0.3">
      <c r="A12654">
        <v>20231</v>
      </c>
      <c r="B12654">
        <v>1</v>
      </c>
      <c r="C12654" t="s">
        <v>253</v>
      </c>
      <c r="D12654" t="s">
        <v>11</v>
      </c>
      <c r="E12654" t="s">
        <v>12</v>
      </c>
      <c r="F12654" t="s">
        <v>330</v>
      </c>
      <c r="G12654" t="s">
        <v>277</v>
      </c>
      <c r="H12654" t="s">
        <v>276</v>
      </c>
      <c r="I12654" t="s">
        <v>368</v>
      </c>
      <c r="J12654">
        <v>5</v>
      </c>
      <c r="K12654">
        <v>35</v>
      </c>
    </row>
    <row r="12655" spans="1:11" x14ac:dyDescent="0.3">
      <c r="A12655">
        <v>20231</v>
      </c>
      <c r="B12655">
        <v>1</v>
      </c>
      <c r="C12655" t="s">
        <v>253</v>
      </c>
      <c r="D12655" t="s">
        <v>11</v>
      </c>
      <c r="E12655" t="s">
        <v>12</v>
      </c>
      <c r="F12655" t="s">
        <v>330</v>
      </c>
      <c r="G12655" t="s">
        <v>277</v>
      </c>
      <c r="H12655" t="s">
        <v>276</v>
      </c>
      <c r="I12655" t="s">
        <v>368</v>
      </c>
      <c r="J12655">
        <v>6</v>
      </c>
      <c r="K12655">
        <v>12</v>
      </c>
    </row>
    <row r="12656" spans="1:11" x14ac:dyDescent="0.3">
      <c r="A12656">
        <v>20231</v>
      </c>
      <c r="B12656">
        <v>1</v>
      </c>
      <c r="C12656" t="s">
        <v>253</v>
      </c>
      <c r="D12656" t="s">
        <v>11</v>
      </c>
      <c r="E12656" t="s">
        <v>12</v>
      </c>
      <c r="F12656" t="s">
        <v>330</v>
      </c>
      <c r="G12656" t="s">
        <v>277</v>
      </c>
      <c r="H12656" t="s">
        <v>276</v>
      </c>
      <c r="I12656" t="s">
        <v>368</v>
      </c>
      <c r="J12656">
        <v>7</v>
      </c>
      <c r="K12656">
        <v>7</v>
      </c>
    </row>
    <row r="12657" spans="1:11" x14ac:dyDescent="0.3">
      <c r="A12657">
        <v>20231</v>
      </c>
      <c r="B12657">
        <v>1</v>
      </c>
      <c r="C12657" t="s">
        <v>253</v>
      </c>
      <c r="D12657" t="s">
        <v>11</v>
      </c>
      <c r="E12657" t="s">
        <v>12</v>
      </c>
      <c r="F12657" t="s">
        <v>330</v>
      </c>
      <c r="G12657" t="s">
        <v>277</v>
      </c>
      <c r="H12657" t="s">
        <v>276</v>
      </c>
      <c r="I12657" t="s">
        <v>368</v>
      </c>
      <c r="J12657">
        <v>8</v>
      </c>
      <c r="K12657">
        <v>1</v>
      </c>
    </row>
    <row r="12658" spans="1:11" x14ac:dyDescent="0.3">
      <c r="A12658">
        <v>20231</v>
      </c>
      <c r="B12658">
        <v>1</v>
      </c>
      <c r="C12658" t="s">
        <v>253</v>
      </c>
      <c r="D12658" t="s">
        <v>11</v>
      </c>
      <c r="E12658" t="s">
        <v>12</v>
      </c>
      <c r="F12658" t="s">
        <v>330</v>
      </c>
      <c r="G12658" t="s">
        <v>275</v>
      </c>
      <c r="H12658" t="s">
        <v>274</v>
      </c>
      <c r="I12658" t="s">
        <v>369</v>
      </c>
      <c r="J12658">
        <v>0</v>
      </c>
      <c r="K12658">
        <v>59</v>
      </c>
    </row>
    <row r="12659" spans="1:11" x14ac:dyDescent="0.3">
      <c r="A12659">
        <v>20231</v>
      </c>
      <c r="B12659">
        <v>1</v>
      </c>
      <c r="C12659" t="s">
        <v>253</v>
      </c>
      <c r="D12659" t="s">
        <v>11</v>
      </c>
      <c r="E12659" t="s">
        <v>12</v>
      </c>
      <c r="F12659" t="s">
        <v>330</v>
      </c>
      <c r="G12659" t="s">
        <v>275</v>
      </c>
      <c r="H12659" t="s">
        <v>274</v>
      </c>
      <c r="I12659" t="s">
        <v>369</v>
      </c>
      <c r="J12659">
        <v>1</v>
      </c>
      <c r="K12659">
        <v>408</v>
      </c>
    </row>
    <row r="12660" spans="1:11" x14ac:dyDescent="0.3">
      <c r="A12660">
        <v>20231</v>
      </c>
      <c r="B12660">
        <v>1</v>
      </c>
      <c r="C12660" t="s">
        <v>253</v>
      </c>
      <c r="D12660" t="s">
        <v>11</v>
      </c>
      <c r="E12660" t="s">
        <v>12</v>
      </c>
      <c r="F12660" t="s">
        <v>330</v>
      </c>
      <c r="G12660" t="s">
        <v>275</v>
      </c>
      <c r="H12660" t="s">
        <v>274</v>
      </c>
      <c r="I12660" t="s">
        <v>369</v>
      </c>
      <c r="J12660">
        <v>2</v>
      </c>
      <c r="K12660">
        <v>307</v>
      </c>
    </row>
    <row r="12661" spans="1:11" x14ac:dyDescent="0.3">
      <c r="A12661">
        <v>20231</v>
      </c>
      <c r="B12661">
        <v>1</v>
      </c>
      <c r="C12661" t="s">
        <v>253</v>
      </c>
      <c r="D12661" t="s">
        <v>11</v>
      </c>
      <c r="E12661" t="s">
        <v>12</v>
      </c>
      <c r="F12661" t="s">
        <v>330</v>
      </c>
      <c r="G12661" t="s">
        <v>275</v>
      </c>
      <c r="H12661" t="s">
        <v>274</v>
      </c>
      <c r="I12661" t="s">
        <v>369</v>
      </c>
      <c r="J12661">
        <v>3</v>
      </c>
      <c r="K12661">
        <v>283</v>
      </c>
    </row>
    <row r="12662" spans="1:11" x14ac:dyDescent="0.3">
      <c r="A12662">
        <v>20231</v>
      </c>
      <c r="B12662">
        <v>1</v>
      </c>
      <c r="C12662" t="s">
        <v>253</v>
      </c>
      <c r="D12662" t="s">
        <v>11</v>
      </c>
      <c r="E12662" t="s">
        <v>12</v>
      </c>
      <c r="F12662" t="s">
        <v>330</v>
      </c>
      <c r="G12662" t="s">
        <v>275</v>
      </c>
      <c r="H12662" t="s">
        <v>274</v>
      </c>
      <c r="I12662" t="s">
        <v>369</v>
      </c>
      <c r="J12662">
        <v>4</v>
      </c>
      <c r="K12662">
        <v>246</v>
      </c>
    </row>
    <row r="12663" spans="1:11" x14ac:dyDescent="0.3">
      <c r="A12663">
        <v>20231</v>
      </c>
      <c r="B12663">
        <v>1</v>
      </c>
      <c r="C12663" t="s">
        <v>253</v>
      </c>
      <c r="D12663" t="s">
        <v>11</v>
      </c>
      <c r="E12663" t="s">
        <v>12</v>
      </c>
      <c r="F12663" t="s">
        <v>330</v>
      </c>
      <c r="G12663" t="s">
        <v>275</v>
      </c>
      <c r="H12663" t="s">
        <v>274</v>
      </c>
      <c r="I12663" t="s">
        <v>369</v>
      </c>
      <c r="J12663">
        <v>5</v>
      </c>
      <c r="K12663">
        <v>71</v>
      </c>
    </row>
    <row r="12664" spans="1:11" x14ac:dyDescent="0.3">
      <c r="A12664">
        <v>20231</v>
      </c>
      <c r="B12664">
        <v>1</v>
      </c>
      <c r="C12664" t="s">
        <v>253</v>
      </c>
      <c r="D12664" t="s">
        <v>11</v>
      </c>
      <c r="E12664" t="s">
        <v>12</v>
      </c>
      <c r="F12664" t="s">
        <v>330</v>
      </c>
      <c r="G12664" t="s">
        <v>275</v>
      </c>
      <c r="H12664" t="s">
        <v>274</v>
      </c>
      <c r="I12664" t="s">
        <v>369</v>
      </c>
      <c r="J12664">
        <v>6</v>
      </c>
      <c r="K12664">
        <v>20</v>
      </c>
    </row>
    <row r="12665" spans="1:11" x14ac:dyDescent="0.3">
      <c r="A12665">
        <v>20231</v>
      </c>
      <c r="B12665">
        <v>1</v>
      </c>
      <c r="C12665" t="s">
        <v>253</v>
      </c>
      <c r="D12665" t="s">
        <v>11</v>
      </c>
      <c r="E12665" t="s">
        <v>12</v>
      </c>
      <c r="F12665" t="s">
        <v>330</v>
      </c>
      <c r="G12665" t="s">
        <v>275</v>
      </c>
      <c r="H12665" t="s">
        <v>274</v>
      </c>
      <c r="I12665" t="s">
        <v>369</v>
      </c>
      <c r="J12665">
        <v>7</v>
      </c>
      <c r="K12665">
        <v>6</v>
      </c>
    </row>
    <row r="12666" spans="1:11" x14ac:dyDescent="0.3">
      <c r="A12666">
        <v>20231</v>
      </c>
      <c r="B12666">
        <v>1</v>
      </c>
      <c r="C12666" t="s">
        <v>253</v>
      </c>
      <c r="D12666" t="s">
        <v>11</v>
      </c>
      <c r="E12666" t="s">
        <v>12</v>
      </c>
      <c r="F12666" t="s">
        <v>330</v>
      </c>
      <c r="G12666" t="s">
        <v>275</v>
      </c>
      <c r="H12666" t="s">
        <v>274</v>
      </c>
      <c r="I12666" t="s">
        <v>369</v>
      </c>
      <c r="J12666">
        <v>8</v>
      </c>
      <c r="K12666">
        <v>3</v>
      </c>
    </row>
    <row r="12667" spans="1:11" x14ac:dyDescent="0.3">
      <c r="A12667">
        <v>20231</v>
      </c>
      <c r="B12667">
        <v>1</v>
      </c>
      <c r="C12667" t="s">
        <v>253</v>
      </c>
      <c r="D12667" t="s">
        <v>11</v>
      </c>
      <c r="E12667" t="s">
        <v>12</v>
      </c>
      <c r="F12667" t="s">
        <v>330</v>
      </c>
      <c r="G12667" t="s">
        <v>273</v>
      </c>
      <c r="H12667" t="s">
        <v>272</v>
      </c>
      <c r="I12667" t="s">
        <v>370</v>
      </c>
      <c r="J12667">
        <v>0</v>
      </c>
      <c r="K12667">
        <v>493</v>
      </c>
    </row>
    <row r="12668" spans="1:11" x14ac:dyDescent="0.3">
      <c r="A12668">
        <v>20231</v>
      </c>
      <c r="B12668">
        <v>1</v>
      </c>
      <c r="C12668" t="s">
        <v>253</v>
      </c>
      <c r="D12668" t="s">
        <v>11</v>
      </c>
      <c r="E12668" t="s">
        <v>12</v>
      </c>
      <c r="F12668" t="s">
        <v>330</v>
      </c>
      <c r="G12668" t="s">
        <v>273</v>
      </c>
      <c r="H12668" t="s">
        <v>272</v>
      </c>
      <c r="I12668" t="s">
        <v>370</v>
      </c>
      <c r="J12668">
        <v>1</v>
      </c>
      <c r="K12668">
        <v>3325</v>
      </c>
    </row>
    <row r="12669" spans="1:11" x14ac:dyDescent="0.3">
      <c r="A12669">
        <v>20231</v>
      </c>
      <c r="B12669">
        <v>1</v>
      </c>
      <c r="C12669" t="s">
        <v>253</v>
      </c>
      <c r="D12669" t="s">
        <v>11</v>
      </c>
      <c r="E12669" t="s">
        <v>12</v>
      </c>
      <c r="F12669" t="s">
        <v>330</v>
      </c>
      <c r="G12669" t="s">
        <v>273</v>
      </c>
      <c r="H12669" t="s">
        <v>272</v>
      </c>
      <c r="I12669" t="s">
        <v>370</v>
      </c>
      <c r="J12669">
        <v>2</v>
      </c>
      <c r="K12669">
        <v>1652</v>
      </c>
    </row>
    <row r="12670" spans="1:11" x14ac:dyDescent="0.3">
      <c r="A12670">
        <v>20231</v>
      </c>
      <c r="B12670">
        <v>1</v>
      </c>
      <c r="C12670" t="s">
        <v>253</v>
      </c>
      <c r="D12670" t="s">
        <v>11</v>
      </c>
      <c r="E12670" t="s">
        <v>12</v>
      </c>
      <c r="F12670" t="s">
        <v>330</v>
      </c>
      <c r="G12670" t="s">
        <v>273</v>
      </c>
      <c r="H12670" t="s">
        <v>272</v>
      </c>
      <c r="I12670" t="s">
        <v>370</v>
      </c>
      <c r="J12670">
        <v>3</v>
      </c>
      <c r="K12670">
        <v>962</v>
      </c>
    </row>
    <row r="12671" spans="1:11" x14ac:dyDescent="0.3">
      <c r="A12671">
        <v>20231</v>
      </c>
      <c r="B12671">
        <v>1</v>
      </c>
      <c r="C12671" t="s">
        <v>253</v>
      </c>
      <c r="D12671" t="s">
        <v>11</v>
      </c>
      <c r="E12671" t="s">
        <v>12</v>
      </c>
      <c r="F12671" t="s">
        <v>330</v>
      </c>
      <c r="G12671" t="s">
        <v>273</v>
      </c>
      <c r="H12671" t="s">
        <v>272</v>
      </c>
      <c r="I12671" t="s">
        <v>370</v>
      </c>
      <c r="J12671">
        <v>4</v>
      </c>
      <c r="K12671">
        <v>506</v>
      </c>
    </row>
    <row r="12672" spans="1:11" x14ac:dyDescent="0.3">
      <c r="A12672">
        <v>20231</v>
      </c>
      <c r="B12672">
        <v>1</v>
      </c>
      <c r="C12672" t="s">
        <v>253</v>
      </c>
      <c r="D12672" t="s">
        <v>11</v>
      </c>
      <c r="E12672" t="s">
        <v>12</v>
      </c>
      <c r="F12672" t="s">
        <v>330</v>
      </c>
      <c r="G12672" t="s">
        <v>273</v>
      </c>
      <c r="H12672" t="s">
        <v>272</v>
      </c>
      <c r="I12672" t="s">
        <v>370</v>
      </c>
      <c r="J12672">
        <v>5</v>
      </c>
      <c r="K12672">
        <v>74</v>
      </c>
    </row>
    <row r="12673" spans="1:11" x14ac:dyDescent="0.3">
      <c r="A12673">
        <v>20231</v>
      </c>
      <c r="B12673">
        <v>1</v>
      </c>
      <c r="C12673" t="s">
        <v>253</v>
      </c>
      <c r="D12673" t="s">
        <v>11</v>
      </c>
      <c r="E12673" t="s">
        <v>12</v>
      </c>
      <c r="F12673" t="s">
        <v>330</v>
      </c>
      <c r="G12673" t="s">
        <v>273</v>
      </c>
      <c r="H12673" t="s">
        <v>272</v>
      </c>
      <c r="I12673" t="s">
        <v>370</v>
      </c>
      <c r="J12673">
        <v>6</v>
      </c>
      <c r="K12673">
        <v>34</v>
      </c>
    </row>
    <row r="12674" spans="1:11" x14ac:dyDescent="0.3">
      <c r="A12674">
        <v>20231</v>
      </c>
      <c r="B12674">
        <v>1</v>
      </c>
      <c r="C12674" t="s">
        <v>253</v>
      </c>
      <c r="D12674" t="s">
        <v>11</v>
      </c>
      <c r="E12674" t="s">
        <v>12</v>
      </c>
      <c r="F12674" t="s">
        <v>330</v>
      </c>
      <c r="G12674" t="s">
        <v>273</v>
      </c>
      <c r="H12674" t="s">
        <v>272</v>
      </c>
      <c r="I12674" t="s">
        <v>370</v>
      </c>
      <c r="J12674">
        <v>7</v>
      </c>
      <c r="K12674">
        <v>30</v>
      </c>
    </row>
    <row r="12675" spans="1:11" x14ac:dyDescent="0.3">
      <c r="A12675">
        <v>20231</v>
      </c>
      <c r="B12675">
        <v>1</v>
      </c>
      <c r="C12675" t="s">
        <v>253</v>
      </c>
      <c r="D12675" t="s">
        <v>11</v>
      </c>
      <c r="E12675" t="s">
        <v>12</v>
      </c>
      <c r="F12675" t="s">
        <v>330</v>
      </c>
      <c r="G12675" t="s">
        <v>273</v>
      </c>
      <c r="H12675" t="s">
        <v>272</v>
      </c>
      <c r="I12675" t="s">
        <v>370</v>
      </c>
      <c r="J12675">
        <v>8</v>
      </c>
      <c r="K12675">
        <v>9</v>
      </c>
    </row>
    <row r="12676" spans="1:11" x14ac:dyDescent="0.3">
      <c r="A12676">
        <v>20231</v>
      </c>
      <c r="B12676">
        <v>1</v>
      </c>
      <c r="C12676" t="s">
        <v>253</v>
      </c>
      <c r="D12676" t="s">
        <v>11</v>
      </c>
      <c r="E12676" t="s">
        <v>12</v>
      </c>
      <c r="F12676" t="s">
        <v>330</v>
      </c>
      <c r="G12676" t="s">
        <v>273</v>
      </c>
      <c r="H12676" t="s">
        <v>272</v>
      </c>
      <c r="I12676" t="s">
        <v>370</v>
      </c>
      <c r="J12676">
        <v>9</v>
      </c>
      <c r="K12676">
        <v>23</v>
      </c>
    </row>
    <row r="12677" spans="1:11" x14ac:dyDescent="0.3">
      <c r="A12677">
        <v>20231</v>
      </c>
      <c r="B12677">
        <v>1</v>
      </c>
      <c r="C12677" t="s">
        <v>253</v>
      </c>
      <c r="D12677" t="s">
        <v>13</v>
      </c>
      <c r="E12677" t="s">
        <v>14</v>
      </c>
      <c r="F12677" t="s">
        <v>331</v>
      </c>
      <c r="G12677" t="s">
        <v>246</v>
      </c>
      <c r="H12677" t="s">
        <v>245</v>
      </c>
      <c r="I12677" t="s">
        <v>371</v>
      </c>
      <c r="J12677">
        <v>0</v>
      </c>
      <c r="K12677">
        <v>13</v>
      </c>
    </row>
    <row r="12678" spans="1:11" x14ac:dyDescent="0.3">
      <c r="A12678">
        <v>20231</v>
      </c>
      <c r="B12678">
        <v>1</v>
      </c>
      <c r="C12678" t="s">
        <v>253</v>
      </c>
      <c r="D12678" t="s">
        <v>13</v>
      </c>
      <c r="E12678" t="s">
        <v>14</v>
      </c>
      <c r="F12678" t="s">
        <v>331</v>
      </c>
      <c r="G12678" t="s">
        <v>246</v>
      </c>
      <c r="H12678" t="s">
        <v>245</v>
      </c>
      <c r="I12678" t="s">
        <v>371</v>
      </c>
      <c r="J12678">
        <v>1</v>
      </c>
      <c r="K12678">
        <v>105</v>
      </c>
    </row>
    <row r="12679" spans="1:11" x14ac:dyDescent="0.3">
      <c r="A12679">
        <v>20231</v>
      </c>
      <c r="B12679">
        <v>1</v>
      </c>
      <c r="C12679" t="s">
        <v>253</v>
      </c>
      <c r="D12679" t="s">
        <v>13</v>
      </c>
      <c r="E12679" t="s">
        <v>14</v>
      </c>
      <c r="F12679" t="s">
        <v>331</v>
      </c>
      <c r="G12679" t="s">
        <v>246</v>
      </c>
      <c r="H12679" t="s">
        <v>245</v>
      </c>
      <c r="I12679" t="s">
        <v>371</v>
      </c>
      <c r="J12679">
        <v>2</v>
      </c>
      <c r="K12679">
        <v>72</v>
      </c>
    </row>
    <row r="12680" spans="1:11" x14ac:dyDescent="0.3">
      <c r="A12680">
        <v>20231</v>
      </c>
      <c r="B12680">
        <v>1</v>
      </c>
      <c r="C12680" t="s">
        <v>253</v>
      </c>
      <c r="D12680" t="s">
        <v>13</v>
      </c>
      <c r="E12680" t="s">
        <v>14</v>
      </c>
      <c r="F12680" t="s">
        <v>331</v>
      </c>
      <c r="G12680" t="s">
        <v>246</v>
      </c>
      <c r="H12680" t="s">
        <v>245</v>
      </c>
      <c r="I12680" t="s">
        <v>371</v>
      </c>
      <c r="J12680">
        <v>3</v>
      </c>
      <c r="K12680">
        <v>75</v>
      </c>
    </row>
    <row r="12681" spans="1:11" x14ac:dyDescent="0.3">
      <c r="A12681">
        <v>20231</v>
      </c>
      <c r="B12681">
        <v>1</v>
      </c>
      <c r="C12681" t="s">
        <v>253</v>
      </c>
      <c r="D12681" t="s">
        <v>13</v>
      </c>
      <c r="E12681" t="s">
        <v>14</v>
      </c>
      <c r="F12681" t="s">
        <v>331</v>
      </c>
      <c r="G12681" t="s">
        <v>246</v>
      </c>
      <c r="H12681" t="s">
        <v>245</v>
      </c>
      <c r="I12681" t="s">
        <v>371</v>
      </c>
      <c r="J12681">
        <v>4</v>
      </c>
      <c r="K12681">
        <v>95</v>
      </c>
    </row>
    <row r="12682" spans="1:11" x14ac:dyDescent="0.3">
      <c r="A12682">
        <v>20231</v>
      </c>
      <c r="B12682">
        <v>1</v>
      </c>
      <c r="C12682" t="s">
        <v>253</v>
      </c>
      <c r="D12682" t="s">
        <v>13</v>
      </c>
      <c r="E12682" t="s">
        <v>14</v>
      </c>
      <c r="F12682" t="s">
        <v>331</v>
      </c>
      <c r="G12682" t="s">
        <v>246</v>
      </c>
      <c r="H12682" t="s">
        <v>245</v>
      </c>
      <c r="I12682" t="s">
        <v>371</v>
      </c>
      <c r="J12682">
        <v>5</v>
      </c>
      <c r="K12682">
        <v>34</v>
      </c>
    </row>
    <row r="12683" spans="1:11" x14ac:dyDescent="0.3">
      <c r="A12683">
        <v>20231</v>
      </c>
      <c r="B12683">
        <v>1</v>
      </c>
      <c r="C12683" t="s">
        <v>253</v>
      </c>
      <c r="D12683" t="s">
        <v>13</v>
      </c>
      <c r="E12683" t="s">
        <v>14</v>
      </c>
      <c r="F12683" t="s">
        <v>331</v>
      </c>
      <c r="G12683" t="s">
        <v>246</v>
      </c>
      <c r="H12683" t="s">
        <v>245</v>
      </c>
      <c r="I12683" t="s">
        <v>371</v>
      </c>
      <c r="J12683">
        <v>6</v>
      </c>
      <c r="K12683">
        <v>15</v>
      </c>
    </row>
    <row r="12684" spans="1:11" x14ac:dyDescent="0.3">
      <c r="A12684">
        <v>20231</v>
      </c>
      <c r="B12684">
        <v>1</v>
      </c>
      <c r="C12684" t="s">
        <v>253</v>
      </c>
      <c r="D12684" t="s">
        <v>13</v>
      </c>
      <c r="E12684" t="s">
        <v>14</v>
      </c>
      <c r="F12684" t="s">
        <v>331</v>
      </c>
      <c r="G12684" t="s">
        <v>246</v>
      </c>
      <c r="H12684" t="s">
        <v>245</v>
      </c>
      <c r="I12684" t="s">
        <v>371</v>
      </c>
      <c r="J12684">
        <v>7</v>
      </c>
      <c r="K12684">
        <v>10</v>
      </c>
    </row>
    <row r="12685" spans="1:11" x14ac:dyDescent="0.3">
      <c r="A12685">
        <v>20231</v>
      </c>
      <c r="B12685">
        <v>1</v>
      </c>
      <c r="C12685" t="s">
        <v>253</v>
      </c>
      <c r="D12685" t="s">
        <v>13</v>
      </c>
      <c r="E12685" t="s">
        <v>14</v>
      </c>
      <c r="F12685" t="s">
        <v>331</v>
      </c>
      <c r="G12685" t="s">
        <v>246</v>
      </c>
      <c r="H12685" t="s">
        <v>245</v>
      </c>
      <c r="I12685" t="s">
        <v>371</v>
      </c>
      <c r="J12685">
        <v>9</v>
      </c>
      <c r="K12685">
        <v>2</v>
      </c>
    </row>
    <row r="12686" spans="1:11" x14ac:dyDescent="0.3">
      <c r="A12686">
        <v>20231</v>
      </c>
      <c r="B12686">
        <v>1</v>
      </c>
      <c r="C12686" t="s">
        <v>253</v>
      </c>
      <c r="D12686" t="s">
        <v>13</v>
      </c>
      <c r="E12686" t="s">
        <v>14</v>
      </c>
      <c r="F12686" t="s">
        <v>331</v>
      </c>
      <c r="G12686" t="s">
        <v>244</v>
      </c>
      <c r="H12686" t="s">
        <v>243</v>
      </c>
      <c r="I12686" t="s">
        <v>372</v>
      </c>
      <c r="J12686">
        <v>0</v>
      </c>
      <c r="K12686">
        <v>3</v>
      </c>
    </row>
    <row r="12687" spans="1:11" x14ac:dyDescent="0.3">
      <c r="A12687">
        <v>20231</v>
      </c>
      <c r="B12687">
        <v>1</v>
      </c>
      <c r="C12687" t="s">
        <v>253</v>
      </c>
      <c r="D12687" t="s">
        <v>13</v>
      </c>
      <c r="E12687" t="s">
        <v>14</v>
      </c>
      <c r="F12687" t="s">
        <v>331</v>
      </c>
      <c r="G12687" t="s">
        <v>244</v>
      </c>
      <c r="H12687" t="s">
        <v>243</v>
      </c>
      <c r="I12687" t="s">
        <v>372</v>
      </c>
      <c r="J12687">
        <v>1</v>
      </c>
      <c r="K12687">
        <v>30</v>
      </c>
    </row>
    <row r="12688" spans="1:11" x14ac:dyDescent="0.3">
      <c r="A12688">
        <v>20231</v>
      </c>
      <c r="B12688">
        <v>1</v>
      </c>
      <c r="C12688" t="s">
        <v>253</v>
      </c>
      <c r="D12688" t="s">
        <v>13</v>
      </c>
      <c r="E12688" t="s">
        <v>14</v>
      </c>
      <c r="F12688" t="s">
        <v>331</v>
      </c>
      <c r="G12688" t="s">
        <v>244</v>
      </c>
      <c r="H12688" t="s">
        <v>243</v>
      </c>
      <c r="I12688" t="s">
        <v>372</v>
      </c>
      <c r="J12688">
        <v>2</v>
      </c>
      <c r="K12688">
        <v>13</v>
      </c>
    </row>
    <row r="12689" spans="1:11" x14ac:dyDescent="0.3">
      <c r="A12689">
        <v>20231</v>
      </c>
      <c r="B12689">
        <v>1</v>
      </c>
      <c r="C12689" t="s">
        <v>253</v>
      </c>
      <c r="D12689" t="s">
        <v>13</v>
      </c>
      <c r="E12689" t="s">
        <v>14</v>
      </c>
      <c r="F12689" t="s">
        <v>331</v>
      </c>
      <c r="G12689" t="s">
        <v>244</v>
      </c>
      <c r="H12689" t="s">
        <v>243</v>
      </c>
      <c r="I12689" t="s">
        <v>372</v>
      </c>
      <c r="J12689">
        <v>3</v>
      </c>
      <c r="K12689">
        <v>28</v>
      </c>
    </row>
    <row r="12690" spans="1:11" x14ac:dyDescent="0.3">
      <c r="A12690">
        <v>20231</v>
      </c>
      <c r="B12690">
        <v>1</v>
      </c>
      <c r="C12690" t="s">
        <v>253</v>
      </c>
      <c r="D12690" t="s">
        <v>13</v>
      </c>
      <c r="E12690" t="s">
        <v>14</v>
      </c>
      <c r="F12690" t="s">
        <v>331</v>
      </c>
      <c r="G12690" t="s">
        <v>244</v>
      </c>
      <c r="H12690" t="s">
        <v>243</v>
      </c>
      <c r="I12690" t="s">
        <v>372</v>
      </c>
      <c r="J12690">
        <v>4</v>
      </c>
      <c r="K12690">
        <v>37</v>
      </c>
    </row>
    <row r="12691" spans="1:11" x14ac:dyDescent="0.3">
      <c r="A12691">
        <v>20231</v>
      </c>
      <c r="B12691">
        <v>1</v>
      </c>
      <c r="C12691" t="s">
        <v>253</v>
      </c>
      <c r="D12691" t="s">
        <v>13</v>
      </c>
      <c r="E12691" t="s">
        <v>14</v>
      </c>
      <c r="F12691" t="s">
        <v>331</v>
      </c>
      <c r="G12691" t="s">
        <v>244</v>
      </c>
      <c r="H12691" t="s">
        <v>243</v>
      </c>
      <c r="I12691" t="s">
        <v>372</v>
      </c>
      <c r="J12691">
        <v>5</v>
      </c>
      <c r="K12691">
        <v>16</v>
      </c>
    </row>
    <row r="12692" spans="1:11" x14ac:dyDescent="0.3">
      <c r="A12692">
        <v>20231</v>
      </c>
      <c r="B12692">
        <v>1</v>
      </c>
      <c r="C12692" t="s">
        <v>253</v>
      </c>
      <c r="D12692" t="s">
        <v>13</v>
      </c>
      <c r="E12692" t="s">
        <v>14</v>
      </c>
      <c r="F12692" t="s">
        <v>331</v>
      </c>
      <c r="G12692" t="s">
        <v>244</v>
      </c>
      <c r="H12692" t="s">
        <v>243</v>
      </c>
      <c r="I12692" t="s">
        <v>372</v>
      </c>
      <c r="J12692">
        <v>6</v>
      </c>
      <c r="K12692">
        <v>12</v>
      </c>
    </row>
    <row r="12693" spans="1:11" x14ac:dyDescent="0.3">
      <c r="A12693">
        <v>20231</v>
      </c>
      <c r="B12693">
        <v>1</v>
      </c>
      <c r="C12693" t="s">
        <v>253</v>
      </c>
      <c r="D12693" t="s">
        <v>13</v>
      </c>
      <c r="E12693" t="s">
        <v>14</v>
      </c>
      <c r="F12693" t="s">
        <v>331</v>
      </c>
      <c r="G12693" t="s">
        <v>244</v>
      </c>
      <c r="H12693" t="s">
        <v>243</v>
      </c>
      <c r="I12693" t="s">
        <v>372</v>
      </c>
      <c r="J12693">
        <v>7</v>
      </c>
      <c r="K12693">
        <v>12</v>
      </c>
    </row>
    <row r="12694" spans="1:11" x14ac:dyDescent="0.3">
      <c r="A12694">
        <v>20231</v>
      </c>
      <c r="B12694">
        <v>1</v>
      </c>
      <c r="C12694" t="s">
        <v>253</v>
      </c>
      <c r="D12694" t="s">
        <v>13</v>
      </c>
      <c r="E12694" t="s">
        <v>14</v>
      </c>
      <c r="F12694" t="s">
        <v>331</v>
      </c>
      <c r="G12694" t="s">
        <v>244</v>
      </c>
      <c r="H12694" t="s">
        <v>243</v>
      </c>
      <c r="I12694" t="s">
        <v>372</v>
      </c>
      <c r="J12694">
        <v>8</v>
      </c>
      <c r="K12694">
        <v>3</v>
      </c>
    </row>
    <row r="12695" spans="1:11" x14ac:dyDescent="0.3">
      <c r="A12695">
        <v>20231</v>
      </c>
      <c r="B12695">
        <v>1</v>
      </c>
      <c r="C12695" t="s">
        <v>253</v>
      </c>
      <c r="D12695" t="s">
        <v>13</v>
      </c>
      <c r="E12695" t="s">
        <v>14</v>
      </c>
      <c r="F12695" t="s">
        <v>331</v>
      </c>
      <c r="G12695" t="s">
        <v>242</v>
      </c>
      <c r="H12695" t="s">
        <v>241</v>
      </c>
      <c r="I12695" t="s">
        <v>373</v>
      </c>
      <c r="J12695">
        <v>0</v>
      </c>
      <c r="K12695">
        <v>5</v>
      </c>
    </row>
    <row r="12696" spans="1:11" x14ac:dyDescent="0.3">
      <c r="A12696">
        <v>20231</v>
      </c>
      <c r="B12696">
        <v>1</v>
      </c>
      <c r="C12696" t="s">
        <v>253</v>
      </c>
      <c r="D12696" t="s">
        <v>13</v>
      </c>
      <c r="E12696" t="s">
        <v>14</v>
      </c>
      <c r="F12696" t="s">
        <v>331</v>
      </c>
      <c r="G12696" t="s">
        <v>242</v>
      </c>
      <c r="H12696" t="s">
        <v>241</v>
      </c>
      <c r="I12696" t="s">
        <v>373</v>
      </c>
      <c r="J12696">
        <v>1</v>
      </c>
      <c r="K12696">
        <v>39</v>
      </c>
    </row>
    <row r="12697" spans="1:11" x14ac:dyDescent="0.3">
      <c r="A12697">
        <v>20231</v>
      </c>
      <c r="B12697">
        <v>1</v>
      </c>
      <c r="C12697" t="s">
        <v>253</v>
      </c>
      <c r="D12697" t="s">
        <v>13</v>
      </c>
      <c r="E12697" t="s">
        <v>14</v>
      </c>
      <c r="F12697" t="s">
        <v>331</v>
      </c>
      <c r="G12697" t="s">
        <v>242</v>
      </c>
      <c r="H12697" t="s">
        <v>241</v>
      </c>
      <c r="I12697" t="s">
        <v>373</v>
      </c>
      <c r="J12697">
        <v>2</v>
      </c>
      <c r="K12697">
        <v>15</v>
      </c>
    </row>
    <row r="12698" spans="1:11" x14ac:dyDescent="0.3">
      <c r="A12698">
        <v>20231</v>
      </c>
      <c r="B12698">
        <v>1</v>
      </c>
      <c r="C12698" t="s">
        <v>253</v>
      </c>
      <c r="D12698" t="s">
        <v>13</v>
      </c>
      <c r="E12698" t="s">
        <v>14</v>
      </c>
      <c r="F12698" t="s">
        <v>331</v>
      </c>
      <c r="G12698" t="s">
        <v>242</v>
      </c>
      <c r="H12698" t="s">
        <v>241</v>
      </c>
      <c r="I12698" t="s">
        <v>373</v>
      </c>
      <c r="J12698">
        <v>3</v>
      </c>
      <c r="K12698">
        <v>14</v>
      </c>
    </row>
    <row r="12699" spans="1:11" x14ac:dyDescent="0.3">
      <c r="A12699">
        <v>20231</v>
      </c>
      <c r="B12699">
        <v>1</v>
      </c>
      <c r="C12699" t="s">
        <v>253</v>
      </c>
      <c r="D12699" t="s">
        <v>13</v>
      </c>
      <c r="E12699" t="s">
        <v>14</v>
      </c>
      <c r="F12699" t="s">
        <v>331</v>
      </c>
      <c r="G12699" t="s">
        <v>242</v>
      </c>
      <c r="H12699" t="s">
        <v>241</v>
      </c>
      <c r="I12699" t="s">
        <v>373</v>
      </c>
      <c r="J12699">
        <v>4</v>
      </c>
      <c r="K12699">
        <v>7</v>
      </c>
    </row>
    <row r="12700" spans="1:11" x14ac:dyDescent="0.3">
      <c r="A12700">
        <v>20231</v>
      </c>
      <c r="B12700">
        <v>1</v>
      </c>
      <c r="C12700" t="s">
        <v>253</v>
      </c>
      <c r="D12700" t="s">
        <v>13</v>
      </c>
      <c r="E12700" t="s">
        <v>14</v>
      </c>
      <c r="F12700" t="s">
        <v>331</v>
      </c>
      <c r="G12700" t="s">
        <v>242</v>
      </c>
      <c r="H12700" t="s">
        <v>241</v>
      </c>
      <c r="I12700" t="s">
        <v>373</v>
      </c>
      <c r="J12700">
        <v>5</v>
      </c>
      <c r="K12700">
        <v>2</v>
      </c>
    </row>
    <row r="12701" spans="1:11" x14ac:dyDescent="0.3">
      <c r="A12701">
        <v>20231</v>
      </c>
      <c r="B12701">
        <v>1</v>
      </c>
      <c r="C12701" t="s">
        <v>253</v>
      </c>
      <c r="D12701" t="s">
        <v>15</v>
      </c>
      <c r="E12701" t="s">
        <v>16</v>
      </c>
      <c r="F12701" t="s">
        <v>332</v>
      </c>
      <c r="G12701" t="s">
        <v>240</v>
      </c>
      <c r="H12701" t="s">
        <v>16</v>
      </c>
      <c r="I12701" t="s">
        <v>332</v>
      </c>
      <c r="J12701">
        <v>0</v>
      </c>
      <c r="K12701">
        <v>1072</v>
      </c>
    </row>
    <row r="12702" spans="1:11" x14ac:dyDescent="0.3">
      <c r="A12702">
        <v>20231</v>
      </c>
      <c r="B12702">
        <v>1</v>
      </c>
      <c r="C12702" t="s">
        <v>253</v>
      </c>
      <c r="D12702" t="s">
        <v>15</v>
      </c>
      <c r="E12702" t="s">
        <v>16</v>
      </c>
      <c r="F12702" t="s">
        <v>332</v>
      </c>
      <c r="G12702" t="s">
        <v>240</v>
      </c>
      <c r="H12702" t="s">
        <v>16</v>
      </c>
      <c r="I12702" t="s">
        <v>332</v>
      </c>
      <c r="J12702">
        <v>1</v>
      </c>
      <c r="K12702">
        <v>7016</v>
      </c>
    </row>
    <row r="12703" spans="1:11" x14ac:dyDescent="0.3">
      <c r="A12703">
        <v>20231</v>
      </c>
      <c r="B12703">
        <v>1</v>
      </c>
      <c r="C12703" t="s">
        <v>253</v>
      </c>
      <c r="D12703" t="s">
        <v>15</v>
      </c>
      <c r="E12703" t="s">
        <v>16</v>
      </c>
      <c r="F12703" t="s">
        <v>332</v>
      </c>
      <c r="G12703" t="s">
        <v>240</v>
      </c>
      <c r="H12703" t="s">
        <v>16</v>
      </c>
      <c r="I12703" t="s">
        <v>332</v>
      </c>
      <c r="J12703">
        <v>2</v>
      </c>
      <c r="K12703">
        <v>3636</v>
      </c>
    </row>
    <row r="12704" spans="1:11" x14ac:dyDescent="0.3">
      <c r="A12704">
        <v>20231</v>
      </c>
      <c r="B12704">
        <v>1</v>
      </c>
      <c r="C12704" t="s">
        <v>253</v>
      </c>
      <c r="D12704" t="s">
        <v>15</v>
      </c>
      <c r="E12704" t="s">
        <v>16</v>
      </c>
      <c r="F12704" t="s">
        <v>332</v>
      </c>
      <c r="G12704" t="s">
        <v>240</v>
      </c>
      <c r="H12704" t="s">
        <v>16</v>
      </c>
      <c r="I12704" t="s">
        <v>332</v>
      </c>
      <c r="J12704">
        <v>3</v>
      </c>
      <c r="K12704">
        <v>1878</v>
      </c>
    </row>
    <row r="12705" spans="1:11" x14ac:dyDescent="0.3">
      <c r="A12705">
        <v>20231</v>
      </c>
      <c r="B12705">
        <v>1</v>
      </c>
      <c r="C12705" t="s">
        <v>253</v>
      </c>
      <c r="D12705" t="s">
        <v>15</v>
      </c>
      <c r="E12705" t="s">
        <v>16</v>
      </c>
      <c r="F12705" t="s">
        <v>332</v>
      </c>
      <c r="G12705" t="s">
        <v>240</v>
      </c>
      <c r="H12705" t="s">
        <v>16</v>
      </c>
      <c r="I12705" t="s">
        <v>332</v>
      </c>
      <c r="J12705">
        <v>4</v>
      </c>
      <c r="K12705">
        <v>661</v>
      </c>
    </row>
    <row r="12706" spans="1:11" x14ac:dyDescent="0.3">
      <c r="A12706">
        <v>20231</v>
      </c>
      <c r="B12706">
        <v>1</v>
      </c>
      <c r="C12706" t="s">
        <v>253</v>
      </c>
      <c r="D12706" t="s">
        <v>15</v>
      </c>
      <c r="E12706" t="s">
        <v>16</v>
      </c>
      <c r="F12706" t="s">
        <v>332</v>
      </c>
      <c r="G12706" t="s">
        <v>240</v>
      </c>
      <c r="H12706" t="s">
        <v>16</v>
      </c>
      <c r="I12706" t="s">
        <v>332</v>
      </c>
      <c r="J12706">
        <v>5</v>
      </c>
      <c r="K12706">
        <v>77</v>
      </c>
    </row>
    <row r="12707" spans="1:11" x14ac:dyDescent="0.3">
      <c r="A12707">
        <v>20231</v>
      </c>
      <c r="B12707">
        <v>1</v>
      </c>
      <c r="C12707" t="s">
        <v>253</v>
      </c>
      <c r="D12707" t="s">
        <v>15</v>
      </c>
      <c r="E12707" t="s">
        <v>16</v>
      </c>
      <c r="F12707" t="s">
        <v>332</v>
      </c>
      <c r="G12707" t="s">
        <v>240</v>
      </c>
      <c r="H12707" t="s">
        <v>16</v>
      </c>
      <c r="I12707" t="s">
        <v>332</v>
      </c>
      <c r="J12707">
        <v>6</v>
      </c>
      <c r="K12707">
        <v>32</v>
      </c>
    </row>
    <row r="12708" spans="1:11" x14ac:dyDescent="0.3">
      <c r="A12708">
        <v>20231</v>
      </c>
      <c r="B12708">
        <v>1</v>
      </c>
      <c r="C12708" t="s">
        <v>253</v>
      </c>
      <c r="D12708" t="s">
        <v>15</v>
      </c>
      <c r="E12708" t="s">
        <v>16</v>
      </c>
      <c r="F12708" t="s">
        <v>332</v>
      </c>
      <c r="G12708" t="s">
        <v>240</v>
      </c>
      <c r="H12708" t="s">
        <v>16</v>
      </c>
      <c r="I12708" t="s">
        <v>332</v>
      </c>
      <c r="J12708">
        <v>7</v>
      </c>
      <c r="K12708">
        <v>8</v>
      </c>
    </row>
    <row r="12709" spans="1:11" x14ac:dyDescent="0.3">
      <c r="A12709">
        <v>20231</v>
      </c>
      <c r="B12709">
        <v>1</v>
      </c>
      <c r="C12709" t="s">
        <v>253</v>
      </c>
      <c r="D12709" t="s">
        <v>15</v>
      </c>
      <c r="E12709" t="s">
        <v>16</v>
      </c>
      <c r="F12709" t="s">
        <v>332</v>
      </c>
      <c r="G12709" t="s">
        <v>240</v>
      </c>
      <c r="H12709" t="s">
        <v>16</v>
      </c>
      <c r="I12709" t="s">
        <v>332</v>
      </c>
      <c r="J12709">
        <v>8</v>
      </c>
      <c r="K12709">
        <v>2</v>
      </c>
    </row>
    <row r="12710" spans="1:11" x14ac:dyDescent="0.3">
      <c r="A12710">
        <v>20231</v>
      </c>
      <c r="B12710">
        <v>1</v>
      </c>
      <c r="C12710" t="s">
        <v>253</v>
      </c>
      <c r="D12710" t="s">
        <v>15</v>
      </c>
      <c r="E12710" t="s">
        <v>16</v>
      </c>
      <c r="F12710" t="s">
        <v>332</v>
      </c>
      <c r="G12710" t="s">
        <v>240</v>
      </c>
      <c r="H12710" t="s">
        <v>16</v>
      </c>
      <c r="I12710" t="s">
        <v>332</v>
      </c>
      <c r="J12710">
        <v>9</v>
      </c>
      <c r="K12710">
        <v>2</v>
      </c>
    </row>
    <row r="12711" spans="1:11" x14ac:dyDescent="0.3">
      <c r="A12711">
        <v>20231</v>
      </c>
      <c r="B12711">
        <v>1</v>
      </c>
      <c r="C12711" t="s">
        <v>253</v>
      </c>
      <c r="D12711" t="s">
        <v>17</v>
      </c>
      <c r="E12711" t="s">
        <v>239</v>
      </c>
      <c r="F12711" t="s">
        <v>333</v>
      </c>
      <c r="G12711" t="s">
        <v>271</v>
      </c>
      <c r="H12711" t="s">
        <v>270</v>
      </c>
      <c r="I12711" t="s">
        <v>374</v>
      </c>
      <c r="J12711">
        <v>0</v>
      </c>
      <c r="K12711">
        <v>4</v>
      </c>
    </row>
    <row r="12712" spans="1:11" x14ac:dyDescent="0.3">
      <c r="A12712">
        <v>20231</v>
      </c>
      <c r="B12712">
        <v>1</v>
      </c>
      <c r="C12712" t="s">
        <v>253</v>
      </c>
      <c r="D12712" t="s">
        <v>17</v>
      </c>
      <c r="E12712" t="s">
        <v>239</v>
      </c>
      <c r="F12712" t="s">
        <v>333</v>
      </c>
      <c r="G12712" t="s">
        <v>271</v>
      </c>
      <c r="H12712" t="s">
        <v>270</v>
      </c>
      <c r="I12712" t="s">
        <v>374</v>
      </c>
      <c r="J12712">
        <v>1</v>
      </c>
      <c r="K12712">
        <v>15</v>
      </c>
    </row>
    <row r="12713" spans="1:11" x14ac:dyDescent="0.3">
      <c r="A12713">
        <v>20231</v>
      </c>
      <c r="B12713">
        <v>1</v>
      </c>
      <c r="C12713" t="s">
        <v>253</v>
      </c>
      <c r="D12713" t="s">
        <v>17</v>
      </c>
      <c r="E12713" t="s">
        <v>239</v>
      </c>
      <c r="F12713" t="s">
        <v>333</v>
      </c>
      <c r="G12713" t="s">
        <v>271</v>
      </c>
      <c r="H12713" t="s">
        <v>270</v>
      </c>
      <c r="I12713" t="s">
        <v>374</v>
      </c>
      <c r="J12713">
        <v>2</v>
      </c>
      <c r="K12713">
        <v>10</v>
      </c>
    </row>
    <row r="12714" spans="1:11" x14ac:dyDescent="0.3">
      <c r="A12714">
        <v>20231</v>
      </c>
      <c r="B12714">
        <v>1</v>
      </c>
      <c r="C12714" t="s">
        <v>253</v>
      </c>
      <c r="D12714" t="s">
        <v>17</v>
      </c>
      <c r="E12714" t="s">
        <v>239</v>
      </c>
      <c r="F12714" t="s">
        <v>333</v>
      </c>
      <c r="G12714" t="s">
        <v>271</v>
      </c>
      <c r="H12714" t="s">
        <v>270</v>
      </c>
      <c r="I12714" t="s">
        <v>374</v>
      </c>
      <c r="J12714">
        <v>3</v>
      </c>
      <c r="K12714">
        <v>7</v>
      </c>
    </row>
    <row r="12715" spans="1:11" x14ac:dyDescent="0.3">
      <c r="A12715">
        <v>20231</v>
      </c>
      <c r="B12715">
        <v>1</v>
      </c>
      <c r="C12715" t="s">
        <v>253</v>
      </c>
      <c r="D12715" t="s">
        <v>17</v>
      </c>
      <c r="E12715" t="s">
        <v>239</v>
      </c>
      <c r="F12715" t="s">
        <v>333</v>
      </c>
      <c r="G12715" t="s">
        <v>271</v>
      </c>
      <c r="H12715" t="s">
        <v>270</v>
      </c>
      <c r="I12715" t="s">
        <v>374</v>
      </c>
      <c r="J12715">
        <v>4</v>
      </c>
      <c r="K12715">
        <v>1</v>
      </c>
    </row>
    <row r="12716" spans="1:11" x14ac:dyDescent="0.3">
      <c r="A12716">
        <v>20231</v>
      </c>
      <c r="B12716">
        <v>1</v>
      </c>
      <c r="C12716" t="s">
        <v>253</v>
      </c>
      <c r="D12716" t="s">
        <v>17</v>
      </c>
      <c r="E12716" t="s">
        <v>239</v>
      </c>
      <c r="F12716" t="s">
        <v>333</v>
      </c>
      <c r="G12716" t="s">
        <v>271</v>
      </c>
      <c r="H12716" t="s">
        <v>270</v>
      </c>
      <c r="I12716" t="s">
        <v>374</v>
      </c>
      <c r="J12716">
        <v>5</v>
      </c>
      <c r="K12716">
        <v>2</v>
      </c>
    </row>
    <row r="12717" spans="1:11" x14ac:dyDescent="0.3">
      <c r="A12717">
        <v>20231</v>
      </c>
      <c r="B12717">
        <v>1</v>
      </c>
      <c r="C12717" t="s">
        <v>253</v>
      </c>
      <c r="D12717" t="s">
        <v>17</v>
      </c>
      <c r="E12717" t="s">
        <v>239</v>
      </c>
      <c r="F12717" t="s">
        <v>333</v>
      </c>
      <c r="G12717" t="s">
        <v>271</v>
      </c>
      <c r="H12717" t="s">
        <v>270</v>
      </c>
      <c r="I12717" t="s">
        <v>374</v>
      </c>
      <c r="J12717">
        <v>6</v>
      </c>
      <c r="K12717">
        <v>1</v>
      </c>
    </row>
    <row r="12718" spans="1:11" x14ac:dyDescent="0.3">
      <c r="A12718">
        <v>20231</v>
      </c>
      <c r="B12718">
        <v>1</v>
      </c>
      <c r="C12718" t="s">
        <v>253</v>
      </c>
      <c r="D12718" t="s">
        <v>17</v>
      </c>
      <c r="E12718" t="s">
        <v>239</v>
      </c>
      <c r="F12718" t="s">
        <v>333</v>
      </c>
      <c r="G12718" t="s">
        <v>271</v>
      </c>
      <c r="H12718" t="s">
        <v>270</v>
      </c>
      <c r="I12718" t="s">
        <v>374</v>
      </c>
      <c r="J12718">
        <v>7</v>
      </c>
      <c r="K12718">
        <v>2</v>
      </c>
    </row>
    <row r="12719" spans="1:11" x14ac:dyDescent="0.3">
      <c r="A12719">
        <v>20231</v>
      </c>
      <c r="B12719">
        <v>1</v>
      </c>
      <c r="C12719" t="s">
        <v>253</v>
      </c>
      <c r="D12719" t="s">
        <v>17</v>
      </c>
      <c r="E12719" t="s">
        <v>239</v>
      </c>
      <c r="F12719" t="s">
        <v>333</v>
      </c>
      <c r="G12719" t="s">
        <v>238</v>
      </c>
      <c r="H12719" t="s">
        <v>237</v>
      </c>
      <c r="I12719" t="s">
        <v>375</v>
      </c>
      <c r="J12719">
        <v>0</v>
      </c>
      <c r="K12719">
        <v>14</v>
      </c>
    </row>
    <row r="12720" spans="1:11" x14ac:dyDescent="0.3">
      <c r="A12720">
        <v>20231</v>
      </c>
      <c r="B12720">
        <v>1</v>
      </c>
      <c r="C12720" t="s">
        <v>253</v>
      </c>
      <c r="D12720" t="s">
        <v>17</v>
      </c>
      <c r="E12720" t="s">
        <v>239</v>
      </c>
      <c r="F12720" t="s">
        <v>333</v>
      </c>
      <c r="G12720" t="s">
        <v>238</v>
      </c>
      <c r="H12720" t="s">
        <v>237</v>
      </c>
      <c r="I12720" t="s">
        <v>375</v>
      </c>
      <c r="J12720">
        <v>1</v>
      </c>
      <c r="K12720">
        <v>50</v>
      </c>
    </row>
    <row r="12721" spans="1:11" x14ac:dyDescent="0.3">
      <c r="A12721">
        <v>20231</v>
      </c>
      <c r="B12721">
        <v>1</v>
      </c>
      <c r="C12721" t="s">
        <v>253</v>
      </c>
      <c r="D12721" t="s">
        <v>17</v>
      </c>
      <c r="E12721" t="s">
        <v>239</v>
      </c>
      <c r="F12721" t="s">
        <v>333</v>
      </c>
      <c r="G12721" t="s">
        <v>238</v>
      </c>
      <c r="H12721" t="s">
        <v>237</v>
      </c>
      <c r="I12721" t="s">
        <v>375</v>
      </c>
      <c r="J12721">
        <v>2</v>
      </c>
      <c r="K12721">
        <v>28</v>
      </c>
    </row>
    <row r="12722" spans="1:11" x14ac:dyDescent="0.3">
      <c r="A12722">
        <v>20231</v>
      </c>
      <c r="B12722">
        <v>1</v>
      </c>
      <c r="C12722" t="s">
        <v>253</v>
      </c>
      <c r="D12722" t="s">
        <v>17</v>
      </c>
      <c r="E12722" t="s">
        <v>239</v>
      </c>
      <c r="F12722" t="s">
        <v>333</v>
      </c>
      <c r="G12722" t="s">
        <v>238</v>
      </c>
      <c r="H12722" t="s">
        <v>237</v>
      </c>
      <c r="I12722" t="s">
        <v>375</v>
      </c>
      <c r="J12722">
        <v>3</v>
      </c>
      <c r="K12722">
        <v>17</v>
      </c>
    </row>
    <row r="12723" spans="1:11" x14ac:dyDescent="0.3">
      <c r="A12723">
        <v>20231</v>
      </c>
      <c r="B12723">
        <v>1</v>
      </c>
      <c r="C12723" t="s">
        <v>253</v>
      </c>
      <c r="D12723" t="s">
        <v>17</v>
      </c>
      <c r="E12723" t="s">
        <v>239</v>
      </c>
      <c r="F12723" t="s">
        <v>333</v>
      </c>
      <c r="G12723" t="s">
        <v>238</v>
      </c>
      <c r="H12723" t="s">
        <v>237</v>
      </c>
      <c r="I12723" t="s">
        <v>375</v>
      </c>
      <c r="J12723">
        <v>4</v>
      </c>
      <c r="K12723">
        <v>15</v>
      </c>
    </row>
    <row r="12724" spans="1:11" x14ac:dyDescent="0.3">
      <c r="A12724">
        <v>20231</v>
      </c>
      <c r="B12724">
        <v>1</v>
      </c>
      <c r="C12724" t="s">
        <v>253</v>
      </c>
      <c r="D12724" t="s">
        <v>17</v>
      </c>
      <c r="E12724" t="s">
        <v>239</v>
      </c>
      <c r="F12724" t="s">
        <v>333</v>
      </c>
      <c r="G12724" t="s">
        <v>238</v>
      </c>
      <c r="H12724" t="s">
        <v>237</v>
      </c>
      <c r="I12724" t="s">
        <v>375</v>
      </c>
      <c r="J12724">
        <v>5</v>
      </c>
      <c r="K12724">
        <v>2</v>
      </c>
    </row>
    <row r="12725" spans="1:11" x14ac:dyDescent="0.3">
      <c r="A12725">
        <v>20231</v>
      </c>
      <c r="B12725">
        <v>1</v>
      </c>
      <c r="C12725" t="s">
        <v>253</v>
      </c>
      <c r="D12725" t="s">
        <v>17</v>
      </c>
      <c r="E12725" t="s">
        <v>239</v>
      </c>
      <c r="F12725" t="s">
        <v>333</v>
      </c>
      <c r="G12725" t="s">
        <v>238</v>
      </c>
      <c r="H12725" t="s">
        <v>237</v>
      </c>
      <c r="I12725" t="s">
        <v>375</v>
      </c>
      <c r="J12725">
        <v>6</v>
      </c>
      <c r="K12725">
        <v>2</v>
      </c>
    </row>
    <row r="12726" spans="1:11" x14ac:dyDescent="0.3">
      <c r="A12726">
        <v>20231</v>
      </c>
      <c r="B12726">
        <v>1</v>
      </c>
      <c r="C12726" t="s">
        <v>253</v>
      </c>
      <c r="D12726" t="s">
        <v>17</v>
      </c>
      <c r="E12726" t="s">
        <v>239</v>
      </c>
      <c r="F12726" t="s">
        <v>333</v>
      </c>
      <c r="G12726" t="s">
        <v>238</v>
      </c>
      <c r="H12726" t="s">
        <v>237</v>
      </c>
      <c r="I12726" t="s">
        <v>375</v>
      </c>
      <c r="J12726">
        <v>7</v>
      </c>
      <c r="K12726">
        <v>1</v>
      </c>
    </row>
    <row r="12727" spans="1:11" x14ac:dyDescent="0.3">
      <c r="A12727">
        <v>20231</v>
      </c>
      <c r="B12727">
        <v>1</v>
      </c>
      <c r="C12727" t="s">
        <v>253</v>
      </c>
      <c r="D12727" t="s">
        <v>17</v>
      </c>
      <c r="E12727" t="s">
        <v>239</v>
      </c>
      <c r="F12727" t="s">
        <v>333</v>
      </c>
      <c r="G12727" t="s">
        <v>269</v>
      </c>
      <c r="H12727" t="s">
        <v>268</v>
      </c>
      <c r="I12727" t="s">
        <v>376</v>
      </c>
      <c r="J12727">
        <v>0</v>
      </c>
      <c r="K12727">
        <v>2</v>
      </c>
    </row>
    <row r="12728" spans="1:11" x14ac:dyDescent="0.3">
      <c r="A12728">
        <v>20231</v>
      </c>
      <c r="B12728">
        <v>1</v>
      </c>
      <c r="C12728" t="s">
        <v>253</v>
      </c>
      <c r="D12728" t="s">
        <v>17</v>
      </c>
      <c r="E12728" t="s">
        <v>239</v>
      </c>
      <c r="F12728" t="s">
        <v>333</v>
      </c>
      <c r="G12728" t="s">
        <v>269</v>
      </c>
      <c r="H12728" t="s">
        <v>268</v>
      </c>
      <c r="I12728" t="s">
        <v>376</v>
      </c>
      <c r="J12728">
        <v>1</v>
      </c>
      <c r="K12728">
        <v>3</v>
      </c>
    </row>
    <row r="12729" spans="1:11" x14ac:dyDescent="0.3">
      <c r="A12729">
        <v>20231</v>
      </c>
      <c r="B12729">
        <v>1</v>
      </c>
      <c r="C12729" t="s">
        <v>253</v>
      </c>
      <c r="D12729" t="s">
        <v>17</v>
      </c>
      <c r="E12729" t="s">
        <v>239</v>
      </c>
      <c r="F12729" t="s">
        <v>333</v>
      </c>
      <c r="G12729" t="s">
        <v>269</v>
      </c>
      <c r="H12729" t="s">
        <v>268</v>
      </c>
      <c r="I12729" t="s">
        <v>376</v>
      </c>
      <c r="J12729">
        <v>2</v>
      </c>
      <c r="K12729">
        <v>3</v>
      </c>
    </row>
    <row r="12730" spans="1:11" x14ac:dyDescent="0.3">
      <c r="A12730">
        <v>20231</v>
      </c>
      <c r="B12730">
        <v>1</v>
      </c>
      <c r="C12730" t="s">
        <v>253</v>
      </c>
      <c r="D12730" t="s">
        <v>17</v>
      </c>
      <c r="E12730" t="s">
        <v>239</v>
      </c>
      <c r="F12730" t="s">
        <v>333</v>
      </c>
      <c r="G12730" t="s">
        <v>269</v>
      </c>
      <c r="H12730" t="s">
        <v>268</v>
      </c>
      <c r="I12730" t="s">
        <v>376</v>
      </c>
      <c r="J12730">
        <v>3</v>
      </c>
      <c r="K12730">
        <v>5</v>
      </c>
    </row>
    <row r="12731" spans="1:11" x14ac:dyDescent="0.3">
      <c r="A12731">
        <v>20231</v>
      </c>
      <c r="B12731">
        <v>1</v>
      </c>
      <c r="C12731" t="s">
        <v>253</v>
      </c>
      <c r="D12731" t="s">
        <v>17</v>
      </c>
      <c r="E12731" t="s">
        <v>239</v>
      </c>
      <c r="F12731" t="s">
        <v>333</v>
      </c>
      <c r="G12731" t="s">
        <v>269</v>
      </c>
      <c r="H12731" t="s">
        <v>268</v>
      </c>
      <c r="I12731" t="s">
        <v>376</v>
      </c>
      <c r="J12731">
        <v>4</v>
      </c>
      <c r="K12731">
        <v>3</v>
      </c>
    </row>
    <row r="12732" spans="1:11" x14ac:dyDescent="0.3">
      <c r="A12732">
        <v>20231</v>
      </c>
      <c r="B12732">
        <v>1</v>
      </c>
      <c r="C12732" t="s">
        <v>253</v>
      </c>
      <c r="D12732" t="s">
        <v>17</v>
      </c>
      <c r="E12732" t="s">
        <v>239</v>
      </c>
      <c r="F12732" t="s">
        <v>333</v>
      </c>
      <c r="G12732" t="s">
        <v>269</v>
      </c>
      <c r="H12732" t="s">
        <v>268</v>
      </c>
      <c r="I12732" t="s">
        <v>376</v>
      </c>
      <c r="J12732">
        <v>7</v>
      </c>
      <c r="K12732">
        <v>1</v>
      </c>
    </row>
    <row r="12733" spans="1:11" x14ac:dyDescent="0.3">
      <c r="A12733">
        <v>20231</v>
      </c>
      <c r="B12733">
        <v>1</v>
      </c>
      <c r="C12733" t="s">
        <v>253</v>
      </c>
      <c r="D12733" t="s">
        <v>17</v>
      </c>
      <c r="E12733" t="s">
        <v>239</v>
      </c>
      <c r="F12733" t="s">
        <v>333</v>
      </c>
      <c r="G12733" t="s">
        <v>267</v>
      </c>
      <c r="H12733" t="s">
        <v>266</v>
      </c>
      <c r="I12733" t="s">
        <v>377</v>
      </c>
      <c r="J12733">
        <v>0</v>
      </c>
      <c r="K12733">
        <v>107</v>
      </c>
    </row>
    <row r="12734" spans="1:11" x14ac:dyDescent="0.3">
      <c r="A12734">
        <v>20231</v>
      </c>
      <c r="B12734">
        <v>1</v>
      </c>
      <c r="C12734" t="s">
        <v>253</v>
      </c>
      <c r="D12734" t="s">
        <v>17</v>
      </c>
      <c r="E12734" t="s">
        <v>239</v>
      </c>
      <c r="F12734" t="s">
        <v>333</v>
      </c>
      <c r="G12734" t="s">
        <v>267</v>
      </c>
      <c r="H12734" t="s">
        <v>266</v>
      </c>
      <c r="I12734" t="s">
        <v>377</v>
      </c>
      <c r="J12734">
        <v>1</v>
      </c>
      <c r="K12734">
        <v>161</v>
      </c>
    </row>
    <row r="12735" spans="1:11" x14ac:dyDescent="0.3">
      <c r="A12735">
        <v>20231</v>
      </c>
      <c r="B12735">
        <v>1</v>
      </c>
      <c r="C12735" t="s">
        <v>253</v>
      </c>
      <c r="D12735" t="s">
        <v>17</v>
      </c>
      <c r="E12735" t="s">
        <v>239</v>
      </c>
      <c r="F12735" t="s">
        <v>333</v>
      </c>
      <c r="G12735" t="s">
        <v>267</v>
      </c>
      <c r="H12735" t="s">
        <v>266</v>
      </c>
      <c r="I12735" t="s">
        <v>377</v>
      </c>
      <c r="J12735">
        <v>2</v>
      </c>
      <c r="K12735">
        <v>69</v>
      </c>
    </row>
    <row r="12736" spans="1:11" x14ac:dyDescent="0.3">
      <c r="A12736">
        <v>20231</v>
      </c>
      <c r="B12736">
        <v>1</v>
      </c>
      <c r="C12736" t="s">
        <v>253</v>
      </c>
      <c r="D12736" t="s">
        <v>17</v>
      </c>
      <c r="E12736" t="s">
        <v>239</v>
      </c>
      <c r="F12736" t="s">
        <v>333</v>
      </c>
      <c r="G12736" t="s">
        <v>267</v>
      </c>
      <c r="H12736" t="s">
        <v>266</v>
      </c>
      <c r="I12736" t="s">
        <v>377</v>
      </c>
      <c r="J12736">
        <v>3</v>
      </c>
      <c r="K12736">
        <v>82</v>
      </c>
    </row>
    <row r="12737" spans="1:11" x14ac:dyDescent="0.3">
      <c r="A12737">
        <v>20231</v>
      </c>
      <c r="B12737">
        <v>1</v>
      </c>
      <c r="C12737" t="s">
        <v>253</v>
      </c>
      <c r="D12737" t="s">
        <v>17</v>
      </c>
      <c r="E12737" t="s">
        <v>239</v>
      </c>
      <c r="F12737" t="s">
        <v>333</v>
      </c>
      <c r="G12737" t="s">
        <v>267</v>
      </c>
      <c r="H12737" t="s">
        <v>266</v>
      </c>
      <c r="I12737" t="s">
        <v>377</v>
      </c>
      <c r="J12737">
        <v>4</v>
      </c>
      <c r="K12737">
        <v>69</v>
      </c>
    </row>
    <row r="12738" spans="1:11" x14ac:dyDescent="0.3">
      <c r="A12738">
        <v>20231</v>
      </c>
      <c r="B12738">
        <v>1</v>
      </c>
      <c r="C12738" t="s">
        <v>253</v>
      </c>
      <c r="D12738" t="s">
        <v>17</v>
      </c>
      <c r="E12738" t="s">
        <v>239</v>
      </c>
      <c r="F12738" t="s">
        <v>333</v>
      </c>
      <c r="G12738" t="s">
        <v>267</v>
      </c>
      <c r="H12738" t="s">
        <v>266</v>
      </c>
      <c r="I12738" t="s">
        <v>377</v>
      </c>
      <c r="J12738">
        <v>5</v>
      </c>
      <c r="K12738">
        <v>24</v>
      </c>
    </row>
    <row r="12739" spans="1:11" x14ac:dyDescent="0.3">
      <c r="A12739">
        <v>20231</v>
      </c>
      <c r="B12739">
        <v>1</v>
      </c>
      <c r="C12739" t="s">
        <v>253</v>
      </c>
      <c r="D12739" t="s">
        <v>17</v>
      </c>
      <c r="E12739" t="s">
        <v>239</v>
      </c>
      <c r="F12739" t="s">
        <v>333</v>
      </c>
      <c r="G12739" t="s">
        <v>267</v>
      </c>
      <c r="H12739" t="s">
        <v>266</v>
      </c>
      <c r="I12739" t="s">
        <v>377</v>
      </c>
      <c r="J12739">
        <v>6</v>
      </c>
      <c r="K12739">
        <v>12</v>
      </c>
    </row>
    <row r="12740" spans="1:11" x14ac:dyDescent="0.3">
      <c r="A12740">
        <v>20231</v>
      </c>
      <c r="B12740">
        <v>1</v>
      </c>
      <c r="C12740" t="s">
        <v>253</v>
      </c>
      <c r="D12740" t="s">
        <v>17</v>
      </c>
      <c r="E12740" t="s">
        <v>239</v>
      </c>
      <c r="F12740" t="s">
        <v>333</v>
      </c>
      <c r="G12740" t="s">
        <v>267</v>
      </c>
      <c r="H12740" t="s">
        <v>266</v>
      </c>
      <c r="I12740" t="s">
        <v>377</v>
      </c>
      <c r="J12740">
        <v>7</v>
      </c>
      <c r="K12740">
        <v>5</v>
      </c>
    </row>
    <row r="12741" spans="1:11" x14ac:dyDescent="0.3">
      <c r="A12741">
        <v>20231</v>
      </c>
      <c r="B12741">
        <v>1</v>
      </c>
      <c r="C12741" t="s">
        <v>253</v>
      </c>
      <c r="D12741" t="s">
        <v>17</v>
      </c>
      <c r="E12741" t="s">
        <v>239</v>
      </c>
      <c r="F12741" t="s">
        <v>333</v>
      </c>
      <c r="G12741" t="s">
        <v>267</v>
      </c>
      <c r="H12741" t="s">
        <v>266</v>
      </c>
      <c r="I12741" t="s">
        <v>377</v>
      </c>
      <c r="J12741">
        <v>8</v>
      </c>
      <c r="K12741">
        <v>5</v>
      </c>
    </row>
    <row r="12742" spans="1:11" x14ac:dyDescent="0.3">
      <c r="A12742">
        <v>20231</v>
      </c>
      <c r="B12742">
        <v>1</v>
      </c>
      <c r="C12742" t="s">
        <v>253</v>
      </c>
      <c r="D12742" t="s">
        <v>17</v>
      </c>
      <c r="E12742" t="s">
        <v>239</v>
      </c>
      <c r="F12742" t="s">
        <v>333</v>
      </c>
      <c r="G12742" t="s">
        <v>267</v>
      </c>
      <c r="H12742" t="s">
        <v>266</v>
      </c>
      <c r="I12742" t="s">
        <v>377</v>
      </c>
      <c r="J12742">
        <v>9</v>
      </c>
      <c r="K12742">
        <v>1</v>
      </c>
    </row>
    <row r="12743" spans="1:11" x14ac:dyDescent="0.3">
      <c r="A12743">
        <v>20231</v>
      </c>
      <c r="B12743">
        <v>1</v>
      </c>
      <c r="C12743" t="s">
        <v>253</v>
      </c>
      <c r="D12743" t="s">
        <v>18</v>
      </c>
      <c r="E12743" t="s">
        <v>19</v>
      </c>
      <c r="F12743" t="s">
        <v>334</v>
      </c>
      <c r="G12743" t="s">
        <v>236</v>
      </c>
      <c r="H12743" t="s">
        <v>19</v>
      </c>
      <c r="I12743" t="s">
        <v>378</v>
      </c>
      <c r="J12743">
        <v>0</v>
      </c>
      <c r="K12743">
        <v>27</v>
      </c>
    </row>
    <row r="12744" spans="1:11" x14ac:dyDescent="0.3">
      <c r="A12744">
        <v>20231</v>
      </c>
      <c r="B12744">
        <v>1</v>
      </c>
      <c r="C12744" t="s">
        <v>253</v>
      </c>
      <c r="D12744" t="s">
        <v>18</v>
      </c>
      <c r="E12744" t="s">
        <v>19</v>
      </c>
      <c r="F12744" t="s">
        <v>334</v>
      </c>
      <c r="G12744" t="s">
        <v>236</v>
      </c>
      <c r="H12744" t="s">
        <v>19</v>
      </c>
      <c r="I12744" t="s">
        <v>378</v>
      </c>
      <c r="J12744">
        <v>1</v>
      </c>
      <c r="K12744">
        <v>178</v>
      </c>
    </row>
    <row r="12745" spans="1:11" x14ac:dyDescent="0.3">
      <c r="A12745">
        <v>20231</v>
      </c>
      <c r="B12745">
        <v>1</v>
      </c>
      <c r="C12745" t="s">
        <v>253</v>
      </c>
      <c r="D12745" t="s">
        <v>18</v>
      </c>
      <c r="E12745" t="s">
        <v>19</v>
      </c>
      <c r="F12745" t="s">
        <v>334</v>
      </c>
      <c r="G12745" t="s">
        <v>236</v>
      </c>
      <c r="H12745" t="s">
        <v>19</v>
      </c>
      <c r="I12745" t="s">
        <v>378</v>
      </c>
      <c r="J12745">
        <v>2</v>
      </c>
      <c r="K12745">
        <v>72</v>
      </c>
    </row>
    <row r="12746" spans="1:11" x14ac:dyDescent="0.3">
      <c r="A12746">
        <v>20231</v>
      </c>
      <c r="B12746">
        <v>1</v>
      </c>
      <c r="C12746" t="s">
        <v>253</v>
      </c>
      <c r="D12746" t="s">
        <v>18</v>
      </c>
      <c r="E12746" t="s">
        <v>19</v>
      </c>
      <c r="F12746" t="s">
        <v>334</v>
      </c>
      <c r="G12746" t="s">
        <v>236</v>
      </c>
      <c r="H12746" t="s">
        <v>19</v>
      </c>
      <c r="I12746" t="s">
        <v>378</v>
      </c>
      <c r="J12746">
        <v>3</v>
      </c>
      <c r="K12746">
        <v>50</v>
      </c>
    </row>
    <row r="12747" spans="1:11" x14ac:dyDescent="0.3">
      <c r="A12747">
        <v>20231</v>
      </c>
      <c r="B12747">
        <v>1</v>
      </c>
      <c r="C12747" t="s">
        <v>253</v>
      </c>
      <c r="D12747" t="s">
        <v>18</v>
      </c>
      <c r="E12747" t="s">
        <v>19</v>
      </c>
      <c r="F12747" t="s">
        <v>334</v>
      </c>
      <c r="G12747" t="s">
        <v>236</v>
      </c>
      <c r="H12747" t="s">
        <v>19</v>
      </c>
      <c r="I12747" t="s">
        <v>378</v>
      </c>
      <c r="J12747">
        <v>4</v>
      </c>
      <c r="K12747">
        <v>31</v>
      </c>
    </row>
    <row r="12748" spans="1:11" x14ac:dyDescent="0.3">
      <c r="A12748">
        <v>20231</v>
      </c>
      <c r="B12748">
        <v>1</v>
      </c>
      <c r="C12748" t="s">
        <v>253</v>
      </c>
      <c r="D12748" t="s">
        <v>18</v>
      </c>
      <c r="E12748" t="s">
        <v>19</v>
      </c>
      <c r="F12748" t="s">
        <v>334</v>
      </c>
      <c r="G12748" t="s">
        <v>236</v>
      </c>
      <c r="H12748" t="s">
        <v>19</v>
      </c>
      <c r="I12748" t="s">
        <v>378</v>
      </c>
      <c r="J12748">
        <v>5</v>
      </c>
      <c r="K12748">
        <v>24</v>
      </c>
    </row>
    <row r="12749" spans="1:11" x14ac:dyDescent="0.3">
      <c r="A12749">
        <v>20231</v>
      </c>
      <c r="B12749">
        <v>1</v>
      </c>
      <c r="C12749" t="s">
        <v>253</v>
      </c>
      <c r="D12749" t="s">
        <v>18</v>
      </c>
      <c r="E12749" t="s">
        <v>19</v>
      </c>
      <c r="F12749" t="s">
        <v>334</v>
      </c>
      <c r="G12749" t="s">
        <v>236</v>
      </c>
      <c r="H12749" t="s">
        <v>19</v>
      </c>
      <c r="I12749" t="s">
        <v>378</v>
      </c>
      <c r="J12749">
        <v>6</v>
      </c>
      <c r="K12749">
        <v>16</v>
      </c>
    </row>
    <row r="12750" spans="1:11" x14ac:dyDescent="0.3">
      <c r="A12750">
        <v>20231</v>
      </c>
      <c r="B12750">
        <v>1</v>
      </c>
      <c r="C12750" t="s">
        <v>253</v>
      </c>
      <c r="D12750" t="s">
        <v>18</v>
      </c>
      <c r="E12750" t="s">
        <v>19</v>
      </c>
      <c r="F12750" t="s">
        <v>334</v>
      </c>
      <c r="G12750" t="s">
        <v>236</v>
      </c>
      <c r="H12750" t="s">
        <v>19</v>
      </c>
      <c r="I12750" t="s">
        <v>378</v>
      </c>
      <c r="J12750">
        <v>7</v>
      </c>
      <c r="K12750">
        <v>6</v>
      </c>
    </row>
    <row r="12751" spans="1:11" x14ac:dyDescent="0.3">
      <c r="A12751">
        <v>20231</v>
      </c>
      <c r="B12751">
        <v>1</v>
      </c>
      <c r="C12751" t="s">
        <v>253</v>
      </c>
      <c r="D12751" t="s">
        <v>18</v>
      </c>
      <c r="E12751" t="s">
        <v>19</v>
      </c>
      <c r="F12751" t="s">
        <v>334</v>
      </c>
      <c r="G12751" t="s">
        <v>236</v>
      </c>
      <c r="H12751" t="s">
        <v>19</v>
      </c>
      <c r="I12751" t="s">
        <v>378</v>
      </c>
      <c r="J12751">
        <v>9</v>
      </c>
      <c r="K12751">
        <v>2</v>
      </c>
    </row>
    <row r="12752" spans="1:11" x14ac:dyDescent="0.3">
      <c r="A12752">
        <v>20231</v>
      </c>
      <c r="B12752">
        <v>1</v>
      </c>
      <c r="C12752" t="s">
        <v>253</v>
      </c>
      <c r="D12752" t="s">
        <v>20</v>
      </c>
      <c r="E12752" t="s">
        <v>21</v>
      </c>
      <c r="F12752" t="s">
        <v>335</v>
      </c>
      <c r="G12752" t="s">
        <v>235</v>
      </c>
      <c r="H12752" t="s">
        <v>21</v>
      </c>
      <c r="I12752" t="s">
        <v>335</v>
      </c>
      <c r="J12752">
        <v>0</v>
      </c>
      <c r="K12752">
        <v>41</v>
      </c>
    </row>
    <row r="12753" spans="1:11" x14ac:dyDescent="0.3">
      <c r="A12753">
        <v>20231</v>
      </c>
      <c r="B12753">
        <v>1</v>
      </c>
      <c r="C12753" t="s">
        <v>253</v>
      </c>
      <c r="D12753" t="s">
        <v>20</v>
      </c>
      <c r="E12753" t="s">
        <v>21</v>
      </c>
      <c r="F12753" t="s">
        <v>335</v>
      </c>
      <c r="G12753" t="s">
        <v>235</v>
      </c>
      <c r="H12753" t="s">
        <v>21</v>
      </c>
      <c r="I12753" t="s">
        <v>335</v>
      </c>
      <c r="J12753">
        <v>1</v>
      </c>
      <c r="K12753">
        <v>172</v>
      </c>
    </row>
    <row r="12754" spans="1:11" x14ac:dyDescent="0.3">
      <c r="A12754">
        <v>20231</v>
      </c>
      <c r="B12754">
        <v>1</v>
      </c>
      <c r="C12754" t="s">
        <v>253</v>
      </c>
      <c r="D12754" t="s">
        <v>20</v>
      </c>
      <c r="E12754" t="s">
        <v>21</v>
      </c>
      <c r="F12754" t="s">
        <v>335</v>
      </c>
      <c r="G12754" t="s">
        <v>235</v>
      </c>
      <c r="H12754" t="s">
        <v>21</v>
      </c>
      <c r="I12754" t="s">
        <v>335</v>
      </c>
      <c r="J12754">
        <v>2</v>
      </c>
      <c r="K12754">
        <v>78</v>
      </c>
    </row>
    <row r="12755" spans="1:11" x14ac:dyDescent="0.3">
      <c r="A12755">
        <v>20231</v>
      </c>
      <c r="B12755">
        <v>1</v>
      </c>
      <c r="C12755" t="s">
        <v>253</v>
      </c>
      <c r="D12755" t="s">
        <v>20</v>
      </c>
      <c r="E12755" t="s">
        <v>21</v>
      </c>
      <c r="F12755" t="s">
        <v>335</v>
      </c>
      <c r="G12755" t="s">
        <v>235</v>
      </c>
      <c r="H12755" t="s">
        <v>21</v>
      </c>
      <c r="I12755" t="s">
        <v>335</v>
      </c>
      <c r="J12755">
        <v>3</v>
      </c>
      <c r="K12755">
        <v>29</v>
      </c>
    </row>
    <row r="12756" spans="1:11" x14ac:dyDescent="0.3">
      <c r="A12756">
        <v>20231</v>
      </c>
      <c r="B12756">
        <v>1</v>
      </c>
      <c r="C12756" t="s">
        <v>253</v>
      </c>
      <c r="D12756" t="s">
        <v>20</v>
      </c>
      <c r="E12756" t="s">
        <v>21</v>
      </c>
      <c r="F12756" t="s">
        <v>335</v>
      </c>
      <c r="G12756" t="s">
        <v>235</v>
      </c>
      <c r="H12756" t="s">
        <v>21</v>
      </c>
      <c r="I12756" t="s">
        <v>335</v>
      </c>
      <c r="J12756">
        <v>4</v>
      </c>
      <c r="K12756">
        <v>34</v>
      </c>
    </row>
    <row r="12757" spans="1:11" x14ac:dyDescent="0.3">
      <c r="A12757">
        <v>20231</v>
      </c>
      <c r="B12757">
        <v>1</v>
      </c>
      <c r="C12757" t="s">
        <v>253</v>
      </c>
      <c r="D12757" t="s">
        <v>20</v>
      </c>
      <c r="E12757" t="s">
        <v>21</v>
      </c>
      <c r="F12757" t="s">
        <v>335</v>
      </c>
      <c r="G12757" t="s">
        <v>235</v>
      </c>
      <c r="H12757" t="s">
        <v>21</v>
      </c>
      <c r="I12757" t="s">
        <v>335</v>
      </c>
      <c r="J12757">
        <v>5</v>
      </c>
      <c r="K12757">
        <v>20</v>
      </c>
    </row>
    <row r="12758" spans="1:11" x14ac:dyDescent="0.3">
      <c r="A12758">
        <v>20231</v>
      </c>
      <c r="B12758">
        <v>1</v>
      </c>
      <c r="C12758" t="s">
        <v>253</v>
      </c>
      <c r="D12758" t="s">
        <v>20</v>
      </c>
      <c r="E12758" t="s">
        <v>21</v>
      </c>
      <c r="F12758" t="s">
        <v>335</v>
      </c>
      <c r="G12758" t="s">
        <v>235</v>
      </c>
      <c r="H12758" t="s">
        <v>21</v>
      </c>
      <c r="I12758" t="s">
        <v>335</v>
      </c>
      <c r="J12758">
        <v>6</v>
      </c>
      <c r="K12758">
        <v>4</v>
      </c>
    </row>
    <row r="12759" spans="1:11" x14ac:dyDescent="0.3">
      <c r="A12759">
        <v>20231</v>
      </c>
      <c r="B12759">
        <v>1</v>
      </c>
      <c r="C12759" t="s">
        <v>253</v>
      </c>
      <c r="D12759" t="s">
        <v>20</v>
      </c>
      <c r="E12759" t="s">
        <v>21</v>
      </c>
      <c r="F12759" t="s">
        <v>335</v>
      </c>
      <c r="G12759" t="s">
        <v>235</v>
      </c>
      <c r="H12759" t="s">
        <v>21</v>
      </c>
      <c r="I12759" t="s">
        <v>335</v>
      </c>
      <c r="J12759">
        <v>7</v>
      </c>
      <c r="K12759">
        <v>1</v>
      </c>
    </row>
    <row r="12760" spans="1:11" x14ac:dyDescent="0.3">
      <c r="A12760">
        <v>20231</v>
      </c>
      <c r="B12760">
        <v>1</v>
      </c>
      <c r="C12760" t="s">
        <v>253</v>
      </c>
      <c r="D12760" t="s">
        <v>22</v>
      </c>
      <c r="E12760" t="s">
        <v>23</v>
      </c>
      <c r="F12760" t="s">
        <v>336</v>
      </c>
      <c r="G12760" t="s">
        <v>265</v>
      </c>
      <c r="H12760" t="s">
        <v>264</v>
      </c>
      <c r="I12760" t="s">
        <v>379</v>
      </c>
      <c r="J12760">
        <v>0</v>
      </c>
      <c r="K12760">
        <v>212</v>
      </c>
    </row>
    <row r="12761" spans="1:11" x14ac:dyDescent="0.3">
      <c r="A12761">
        <v>20231</v>
      </c>
      <c r="B12761">
        <v>1</v>
      </c>
      <c r="C12761" t="s">
        <v>253</v>
      </c>
      <c r="D12761" t="s">
        <v>22</v>
      </c>
      <c r="E12761" t="s">
        <v>23</v>
      </c>
      <c r="F12761" t="s">
        <v>336</v>
      </c>
      <c r="G12761" t="s">
        <v>265</v>
      </c>
      <c r="H12761" t="s">
        <v>264</v>
      </c>
      <c r="I12761" t="s">
        <v>379</v>
      </c>
      <c r="J12761">
        <v>1</v>
      </c>
      <c r="K12761">
        <v>546</v>
      </c>
    </row>
    <row r="12762" spans="1:11" x14ac:dyDescent="0.3">
      <c r="A12762">
        <v>20231</v>
      </c>
      <c r="B12762">
        <v>1</v>
      </c>
      <c r="C12762" t="s">
        <v>253</v>
      </c>
      <c r="D12762" t="s">
        <v>22</v>
      </c>
      <c r="E12762" t="s">
        <v>23</v>
      </c>
      <c r="F12762" t="s">
        <v>336</v>
      </c>
      <c r="G12762" t="s">
        <v>265</v>
      </c>
      <c r="H12762" t="s">
        <v>264</v>
      </c>
      <c r="I12762" t="s">
        <v>379</v>
      </c>
      <c r="J12762">
        <v>2</v>
      </c>
      <c r="K12762">
        <v>276</v>
      </c>
    </row>
    <row r="12763" spans="1:11" x14ac:dyDescent="0.3">
      <c r="A12763">
        <v>20231</v>
      </c>
      <c r="B12763">
        <v>1</v>
      </c>
      <c r="C12763" t="s">
        <v>253</v>
      </c>
      <c r="D12763" t="s">
        <v>22</v>
      </c>
      <c r="E12763" t="s">
        <v>23</v>
      </c>
      <c r="F12763" t="s">
        <v>336</v>
      </c>
      <c r="G12763" t="s">
        <v>265</v>
      </c>
      <c r="H12763" t="s">
        <v>264</v>
      </c>
      <c r="I12763" t="s">
        <v>379</v>
      </c>
      <c r="J12763">
        <v>3</v>
      </c>
      <c r="K12763">
        <v>165</v>
      </c>
    </row>
    <row r="12764" spans="1:11" x14ac:dyDescent="0.3">
      <c r="A12764">
        <v>20231</v>
      </c>
      <c r="B12764">
        <v>1</v>
      </c>
      <c r="C12764" t="s">
        <v>253</v>
      </c>
      <c r="D12764" t="s">
        <v>22</v>
      </c>
      <c r="E12764" t="s">
        <v>23</v>
      </c>
      <c r="F12764" t="s">
        <v>336</v>
      </c>
      <c r="G12764" t="s">
        <v>265</v>
      </c>
      <c r="H12764" t="s">
        <v>264</v>
      </c>
      <c r="I12764" t="s">
        <v>379</v>
      </c>
      <c r="J12764">
        <v>4</v>
      </c>
      <c r="K12764">
        <v>108</v>
      </c>
    </row>
    <row r="12765" spans="1:11" x14ac:dyDescent="0.3">
      <c r="A12765">
        <v>20231</v>
      </c>
      <c r="B12765">
        <v>1</v>
      </c>
      <c r="C12765" t="s">
        <v>253</v>
      </c>
      <c r="D12765" t="s">
        <v>22</v>
      </c>
      <c r="E12765" t="s">
        <v>23</v>
      </c>
      <c r="F12765" t="s">
        <v>336</v>
      </c>
      <c r="G12765" t="s">
        <v>265</v>
      </c>
      <c r="H12765" t="s">
        <v>264</v>
      </c>
      <c r="I12765" t="s">
        <v>379</v>
      </c>
      <c r="J12765">
        <v>5</v>
      </c>
      <c r="K12765">
        <v>26</v>
      </c>
    </row>
    <row r="12766" spans="1:11" x14ac:dyDescent="0.3">
      <c r="A12766">
        <v>20231</v>
      </c>
      <c r="B12766">
        <v>1</v>
      </c>
      <c r="C12766" t="s">
        <v>253</v>
      </c>
      <c r="D12766" t="s">
        <v>22</v>
      </c>
      <c r="E12766" t="s">
        <v>23</v>
      </c>
      <c r="F12766" t="s">
        <v>336</v>
      </c>
      <c r="G12766" t="s">
        <v>265</v>
      </c>
      <c r="H12766" t="s">
        <v>264</v>
      </c>
      <c r="I12766" t="s">
        <v>379</v>
      </c>
      <c r="J12766">
        <v>6</v>
      </c>
      <c r="K12766">
        <v>10</v>
      </c>
    </row>
    <row r="12767" spans="1:11" x14ac:dyDescent="0.3">
      <c r="A12767">
        <v>20231</v>
      </c>
      <c r="B12767">
        <v>1</v>
      </c>
      <c r="C12767" t="s">
        <v>253</v>
      </c>
      <c r="D12767" t="s">
        <v>22</v>
      </c>
      <c r="E12767" t="s">
        <v>23</v>
      </c>
      <c r="F12767" t="s">
        <v>336</v>
      </c>
      <c r="G12767" t="s">
        <v>265</v>
      </c>
      <c r="H12767" t="s">
        <v>264</v>
      </c>
      <c r="I12767" t="s">
        <v>379</v>
      </c>
      <c r="J12767">
        <v>7</v>
      </c>
      <c r="K12767">
        <v>7</v>
      </c>
    </row>
    <row r="12768" spans="1:11" x14ac:dyDescent="0.3">
      <c r="A12768">
        <v>20231</v>
      </c>
      <c r="B12768">
        <v>1</v>
      </c>
      <c r="C12768" t="s">
        <v>253</v>
      </c>
      <c r="D12768" t="s">
        <v>22</v>
      </c>
      <c r="E12768" t="s">
        <v>23</v>
      </c>
      <c r="F12768" t="s">
        <v>336</v>
      </c>
      <c r="G12768" t="s">
        <v>265</v>
      </c>
      <c r="H12768" t="s">
        <v>264</v>
      </c>
      <c r="I12768" t="s">
        <v>379</v>
      </c>
      <c r="J12768">
        <v>8</v>
      </c>
      <c r="K12768">
        <v>4</v>
      </c>
    </row>
    <row r="12769" spans="1:11" x14ac:dyDescent="0.3">
      <c r="A12769">
        <v>20231</v>
      </c>
      <c r="B12769">
        <v>1</v>
      </c>
      <c r="C12769" t="s">
        <v>253</v>
      </c>
      <c r="D12769" t="s">
        <v>22</v>
      </c>
      <c r="E12769" t="s">
        <v>23</v>
      </c>
      <c r="F12769" t="s">
        <v>336</v>
      </c>
      <c r="G12769" t="s">
        <v>265</v>
      </c>
      <c r="H12769" t="s">
        <v>264</v>
      </c>
      <c r="I12769" t="s">
        <v>379</v>
      </c>
      <c r="J12769">
        <v>9</v>
      </c>
      <c r="K12769">
        <v>1</v>
      </c>
    </row>
    <row r="12770" spans="1:11" x14ac:dyDescent="0.3">
      <c r="A12770">
        <v>20231</v>
      </c>
      <c r="B12770">
        <v>1</v>
      </c>
      <c r="C12770" t="s">
        <v>253</v>
      </c>
      <c r="D12770" t="s">
        <v>22</v>
      </c>
      <c r="E12770" t="s">
        <v>23</v>
      </c>
      <c r="F12770" t="s">
        <v>336</v>
      </c>
      <c r="G12770" t="s">
        <v>263</v>
      </c>
      <c r="H12770" t="s">
        <v>262</v>
      </c>
      <c r="I12770" t="s">
        <v>380</v>
      </c>
      <c r="J12770">
        <v>0</v>
      </c>
      <c r="K12770">
        <v>69</v>
      </c>
    </row>
    <row r="12771" spans="1:11" x14ac:dyDescent="0.3">
      <c r="A12771">
        <v>20231</v>
      </c>
      <c r="B12771">
        <v>1</v>
      </c>
      <c r="C12771" t="s">
        <v>253</v>
      </c>
      <c r="D12771" t="s">
        <v>22</v>
      </c>
      <c r="E12771" t="s">
        <v>23</v>
      </c>
      <c r="F12771" t="s">
        <v>336</v>
      </c>
      <c r="G12771" t="s">
        <v>263</v>
      </c>
      <c r="H12771" t="s">
        <v>262</v>
      </c>
      <c r="I12771" t="s">
        <v>380</v>
      </c>
      <c r="J12771">
        <v>1</v>
      </c>
      <c r="K12771">
        <v>145</v>
      </c>
    </row>
    <row r="12772" spans="1:11" x14ac:dyDescent="0.3">
      <c r="A12772">
        <v>20231</v>
      </c>
      <c r="B12772">
        <v>1</v>
      </c>
      <c r="C12772" t="s">
        <v>253</v>
      </c>
      <c r="D12772" t="s">
        <v>22</v>
      </c>
      <c r="E12772" t="s">
        <v>23</v>
      </c>
      <c r="F12772" t="s">
        <v>336</v>
      </c>
      <c r="G12772" t="s">
        <v>263</v>
      </c>
      <c r="H12772" t="s">
        <v>262</v>
      </c>
      <c r="I12772" t="s">
        <v>380</v>
      </c>
      <c r="J12772">
        <v>2</v>
      </c>
      <c r="K12772">
        <v>60</v>
      </c>
    </row>
    <row r="12773" spans="1:11" x14ac:dyDescent="0.3">
      <c r="A12773">
        <v>20231</v>
      </c>
      <c r="B12773">
        <v>1</v>
      </c>
      <c r="C12773" t="s">
        <v>253</v>
      </c>
      <c r="D12773" t="s">
        <v>22</v>
      </c>
      <c r="E12773" t="s">
        <v>23</v>
      </c>
      <c r="F12773" t="s">
        <v>336</v>
      </c>
      <c r="G12773" t="s">
        <v>263</v>
      </c>
      <c r="H12773" t="s">
        <v>262</v>
      </c>
      <c r="I12773" t="s">
        <v>380</v>
      </c>
      <c r="J12773">
        <v>3</v>
      </c>
      <c r="K12773">
        <v>49</v>
      </c>
    </row>
    <row r="12774" spans="1:11" x14ac:dyDescent="0.3">
      <c r="A12774">
        <v>20231</v>
      </c>
      <c r="B12774">
        <v>1</v>
      </c>
      <c r="C12774" t="s">
        <v>253</v>
      </c>
      <c r="D12774" t="s">
        <v>22</v>
      </c>
      <c r="E12774" t="s">
        <v>23</v>
      </c>
      <c r="F12774" t="s">
        <v>336</v>
      </c>
      <c r="G12774" t="s">
        <v>263</v>
      </c>
      <c r="H12774" t="s">
        <v>262</v>
      </c>
      <c r="I12774" t="s">
        <v>380</v>
      </c>
      <c r="J12774">
        <v>4</v>
      </c>
      <c r="K12774">
        <v>51</v>
      </c>
    </row>
    <row r="12775" spans="1:11" x14ac:dyDescent="0.3">
      <c r="A12775">
        <v>20231</v>
      </c>
      <c r="B12775">
        <v>1</v>
      </c>
      <c r="C12775" t="s">
        <v>253</v>
      </c>
      <c r="D12775" t="s">
        <v>22</v>
      </c>
      <c r="E12775" t="s">
        <v>23</v>
      </c>
      <c r="F12775" t="s">
        <v>336</v>
      </c>
      <c r="G12775" t="s">
        <v>263</v>
      </c>
      <c r="H12775" t="s">
        <v>262</v>
      </c>
      <c r="I12775" t="s">
        <v>380</v>
      </c>
      <c r="J12775">
        <v>5</v>
      </c>
      <c r="K12775">
        <v>22</v>
      </c>
    </row>
    <row r="12776" spans="1:11" x14ac:dyDescent="0.3">
      <c r="A12776">
        <v>20231</v>
      </c>
      <c r="B12776">
        <v>1</v>
      </c>
      <c r="C12776" t="s">
        <v>253</v>
      </c>
      <c r="D12776" t="s">
        <v>22</v>
      </c>
      <c r="E12776" t="s">
        <v>23</v>
      </c>
      <c r="F12776" t="s">
        <v>336</v>
      </c>
      <c r="G12776" t="s">
        <v>263</v>
      </c>
      <c r="H12776" t="s">
        <v>262</v>
      </c>
      <c r="I12776" t="s">
        <v>380</v>
      </c>
      <c r="J12776">
        <v>6</v>
      </c>
      <c r="K12776">
        <v>15</v>
      </c>
    </row>
    <row r="12777" spans="1:11" x14ac:dyDescent="0.3">
      <c r="A12777">
        <v>20231</v>
      </c>
      <c r="B12777">
        <v>1</v>
      </c>
      <c r="C12777" t="s">
        <v>253</v>
      </c>
      <c r="D12777" t="s">
        <v>22</v>
      </c>
      <c r="E12777" t="s">
        <v>23</v>
      </c>
      <c r="F12777" t="s">
        <v>336</v>
      </c>
      <c r="G12777" t="s">
        <v>263</v>
      </c>
      <c r="H12777" t="s">
        <v>262</v>
      </c>
      <c r="I12777" t="s">
        <v>380</v>
      </c>
      <c r="J12777">
        <v>7</v>
      </c>
      <c r="K12777">
        <v>6</v>
      </c>
    </row>
    <row r="12778" spans="1:11" x14ac:dyDescent="0.3">
      <c r="A12778">
        <v>20231</v>
      </c>
      <c r="B12778">
        <v>1</v>
      </c>
      <c r="C12778" t="s">
        <v>253</v>
      </c>
      <c r="D12778" t="s">
        <v>22</v>
      </c>
      <c r="E12778" t="s">
        <v>23</v>
      </c>
      <c r="F12778" t="s">
        <v>336</v>
      </c>
      <c r="G12778" t="s">
        <v>263</v>
      </c>
      <c r="H12778" t="s">
        <v>262</v>
      </c>
      <c r="I12778" t="s">
        <v>380</v>
      </c>
      <c r="J12778">
        <v>8</v>
      </c>
      <c r="K12778">
        <v>1</v>
      </c>
    </row>
    <row r="12779" spans="1:11" x14ac:dyDescent="0.3">
      <c r="A12779">
        <v>20231</v>
      </c>
      <c r="B12779">
        <v>1</v>
      </c>
      <c r="C12779" t="s">
        <v>253</v>
      </c>
      <c r="D12779" t="s">
        <v>22</v>
      </c>
      <c r="E12779" t="s">
        <v>23</v>
      </c>
      <c r="F12779" t="s">
        <v>336</v>
      </c>
      <c r="G12779" t="s">
        <v>234</v>
      </c>
      <c r="H12779" t="s">
        <v>233</v>
      </c>
      <c r="I12779" t="s">
        <v>381</v>
      </c>
      <c r="J12779">
        <v>0</v>
      </c>
      <c r="K12779">
        <v>7</v>
      </c>
    </row>
    <row r="12780" spans="1:11" x14ac:dyDescent="0.3">
      <c r="A12780">
        <v>20231</v>
      </c>
      <c r="B12780">
        <v>1</v>
      </c>
      <c r="C12780" t="s">
        <v>253</v>
      </c>
      <c r="D12780" t="s">
        <v>22</v>
      </c>
      <c r="E12780" t="s">
        <v>23</v>
      </c>
      <c r="F12780" t="s">
        <v>336</v>
      </c>
      <c r="G12780" t="s">
        <v>234</v>
      </c>
      <c r="H12780" t="s">
        <v>233</v>
      </c>
      <c r="I12780" t="s">
        <v>381</v>
      </c>
      <c r="J12780">
        <v>1</v>
      </c>
      <c r="K12780">
        <v>15</v>
      </c>
    </row>
    <row r="12781" spans="1:11" x14ac:dyDescent="0.3">
      <c r="A12781">
        <v>20231</v>
      </c>
      <c r="B12781">
        <v>1</v>
      </c>
      <c r="C12781" t="s">
        <v>253</v>
      </c>
      <c r="D12781" t="s">
        <v>22</v>
      </c>
      <c r="E12781" t="s">
        <v>23</v>
      </c>
      <c r="F12781" t="s">
        <v>336</v>
      </c>
      <c r="G12781" t="s">
        <v>234</v>
      </c>
      <c r="H12781" t="s">
        <v>233</v>
      </c>
      <c r="I12781" t="s">
        <v>381</v>
      </c>
      <c r="J12781">
        <v>2</v>
      </c>
      <c r="K12781">
        <v>11</v>
      </c>
    </row>
    <row r="12782" spans="1:11" x14ac:dyDescent="0.3">
      <c r="A12782">
        <v>20231</v>
      </c>
      <c r="B12782">
        <v>1</v>
      </c>
      <c r="C12782" t="s">
        <v>253</v>
      </c>
      <c r="D12782" t="s">
        <v>22</v>
      </c>
      <c r="E12782" t="s">
        <v>23</v>
      </c>
      <c r="F12782" t="s">
        <v>336</v>
      </c>
      <c r="G12782" t="s">
        <v>234</v>
      </c>
      <c r="H12782" t="s">
        <v>233</v>
      </c>
      <c r="I12782" t="s">
        <v>381</v>
      </c>
      <c r="J12782">
        <v>3</v>
      </c>
      <c r="K12782">
        <v>7</v>
      </c>
    </row>
    <row r="12783" spans="1:11" x14ac:dyDescent="0.3">
      <c r="A12783">
        <v>20231</v>
      </c>
      <c r="B12783">
        <v>1</v>
      </c>
      <c r="C12783" t="s">
        <v>253</v>
      </c>
      <c r="D12783" t="s">
        <v>22</v>
      </c>
      <c r="E12783" t="s">
        <v>23</v>
      </c>
      <c r="F12783" t="s">
        <v>336</v>
      </c>
      <c r="G12783" t="s">
        <v>234</v>
      </c>
      <c r="H12783" t="s">
        <v>233</v>
      </c>
      <c r="I12783" t="s">
        <v>381</v>
      </c>
      <c r="J12783">
        <v>4</v>
      </c>
      <c r="K12783">
        <v>13</v>
      </c>
    </row>
    <row r="12784" spans="1:11" x14ac:dyDescent="0.3">
      <c r="A12784">
        <v>20231</v>
      </c>
      <c r="B12784">
        <v>1</v>
      </c>
      <c r="C12784" t="s">
        <v>253</v>
      </c>
      <c r="D12784" t="s">
        <v>22</v>
      </c>
      <c r="E12784" t="s">
        <v>23</v>
      </c>
      <c r="F12784" t="s">
        <v>336</v>
      </c>
      <c r="G12784" t="s">
        <v>234</v>
      </c>
      <c r="H12784" t="s">
        <v>233</v>
      </c>
      <c r="I12784" t="s">
        <v>381</v>
      </c>
      <c r="J12784">
        <v>5</v>
      </c>
      <c r="K12784">
        <v>3</v>
      </c>
    </row>
    <row r="12785" spans="1:11" x14ac:dyDescent="0.3">
      <c r="A12785">
        <v>20231</v>
      </c>
      <c r="B12785">
        <v>1</v>
      </c>
      <c r="C12785" t="s">
        <v>253</v>
      </c>
      <c r="D12785" t="s">
        <v>22</v>
      </c>
      <c r="E12785" t="s">
        <v>23</v>
      </c>
      <c r="F12785" t="s">
        <v>336</v>
      </c>
      <c r="G12785" t="s">
        <v>234</v>
      </c>
      <c r="H12785" t="s">
        <v>233</v>
      </c>
      <c r="I12785" t="s">
        <v>381</v>
      </c>
      <c r="J12785">
        <v>6</v>
      </c>
      <c r="K12785">
        <v>4</v>
      </c>
    </row>
    <row r="12786" spans="1:11" x14ac:dyDescent="0.3">
      <c r="A12786">
        <v>20231</v>
      </c>
      <c r="B12786">
        <v>1</v>
      </c>
      <c r="C12786" t="s">
        <v>253</v>
      </c>
      <c r="D12786" t="s">
        <v>22</v>
      </c>
      <c r="E12786" t="s">
        <v>23</v>
      </c>
      <c r="F12786" t="s">
        <v>336</v>
      </c>
      <c r="G12786" t="s">
        <v>234</v>
      </c>
      <c r="H12786" t="s">
        <v>233</v>
      </c>
      <c r="I12786" t="s">
        <v>381</v>
      </c>
      <c r="J12786">
        <v>7</v>
      </c>
      <c r="K12786">
        <v>3</v>
      </c>
    </row>
    <row r="12787" spans="1:11" x14ac:dyDescent="0.3">
      <c r="A12787">
        <v>20231</v>
      </c>
      <c r="B12787">
        <v>1</v>
      </c>
      <c r="C12787" t="s">
        <v>253</v>
      </c>
      <c r="D12787" t="s">
        <v>22</v>
      </c>
      <c r="E12787" t="s">
        <v>23</v>
      </c>
      <c r="F12787" t="s">
        <v>336</v>
      </c>
      <c r="G12787" t="s">
        <v>261</v>
      </c>
      <c r="H12787" t="s">
        <v>260</v>
      </c>
      <c r="I12787" t="s">
        <v>382</v>
      </c>
      <c r="J12787">
        <v>0</v>
      </c>
      <c r="K12787">
        <v>19</v>
      </c>
    </row>
    <row r="12788" spans="1:11" x14ac:dyDescent="0.3">
      <c r="A12788">
        <v>20231</v>
      </c>
      <c r="B12788">
        <v>1</v>
      </c>
      <c r="C12788" t="s">
        <v>253</v>
      </c>
      <c r="D12788" t="s">
        <v>22</v>
      </c>
      <c r="E12788" t="s">
        <v>23</v>
      </c>
      <c r="F12788" t="s">
        <v>336</v>
      </c>
      <c r="G12788" t="s">
        <v>261</v>
      </c>
      <c r="H12788" t="s">
        <v>260</v>
      </c>
      <c r="I12788" t="s">
        <v>382</v>
      </c>
      <c r="J12788">
        <v>1</v>
      </c>
      <c r="K12788">
        <v>60</v>
      </c>
    </row>
    <row r="12789" spans="1:11" x14ac:dyDescent="0.3">
      <c r="A12789">
        <v>20231</v>
      </c>
      <c r="B12789">
        <v>1</v>
      </c>
      <c r="C12789" t="s">
        <v>253</v>
      </c>
      <c r="D12789" t="s">
        <v>22</v>
      </c>
      <c r="E12789" t="s">
        <v>23</v>
      </c>
      <c r="F12789" t="s">
        <v>336</v>
      </c>
      <c r="G12789" t="s">
        <v>261</v>
      </c>
      <c r="H12789" t="s">
        <v>260</v>
      </c>
      <c r="I12789" t="s">
        <v>382</v>
      </c>
      <c r="J12789">
        <v>2</v>
      </c>
      <c r="K12789">
        <v>25</v>
      </c>
    </row>
    <row r="12790" spans="1:11" x14ac:dyDescent="0.3">
      <c r="A12790">
        <v>20231</v>
      </c>
      <c r="B12790">
        <v>1</v>
      </c>
      <c r="C12790" t="s">
        <v>253</v>
      </c>
      <c r="D12790" t="s">
        <v>22</v>
      </c>
      <c r="E12790" t="s">
        <v>23</v>
      </c>
      <c r="F12790" t="s">
        <v>336</v>
      </c>
      <c r="G12790" t="s">
        <v>261</v>
      </c>
      <c r="H12790" t="s">
        <v>260</v>
      </c>
      <c r="I12790" t="s">
        <v>382</v>
      </c>
      <c r="J12790">
        <v>3</v>
      </c>
      <c r="K12790">
        <v>19</v>
      </c>
    </row>
    <row r="12791" spans="1:11" x14ac:dyDescent="0.3">
      <c r="A12791">
        <v>20231</v>
      </c>
      <c r="B12791">
        <v>1</v>
      </c>
      <c r="C12791" t="s">
        <v>253</v>
      </c>
      <c r="D12791" t="s">
        <v>22</v>
      </c>
      <c r="E12791" t="s">
        <v>23</v>
      </c>
      <c r="F12791" t="s">
        <v>336</v>
      </c>
      <c r="G12791" t="s">
        <v>261</v>
      </c>
      <c r="H12791" t="s">
        <v>260</v>
      </c>
      <c r="I12791" t="s">
        <v>382</v>
      </c>
      <c r="J12791">
        <v>4</v>
      </c>
      <c r="K12791">
        <v>15</v>
      </c>
    </row>
    <row r="12792" spans="1:11" x14ac:dyDescent="0.3">
      <c r="A12792">
        <v>20231</v>
      </c>
      <c r="B12792">
        <v>1</v>
      </c>
      <c r="C12792" t="s">
        <v>253</v>
      </c>
      <c r="D12792" t="s">
        <v>22</v>
      </c>
      <c r="E12792" t="s">
        <v>23</v>
      </c>
      <c r="F12792" t="s">
        <v>336</v>
      </c>
      <c r="G12792" t="s">
        <v>261</v>
      </c>
      <c r="H12792" t="s">
        <v>260</v>
      </c>
      <c r="I12792" t="s">
        <v>382</v>
      </c>
      <c r="J12792">
        <v>5</v>
      </c>
      <c r="K12792">
        <v>2</v>
      </c>
    </row>
    <row r="12793" spans="1:11" x14ac:dyDescent="0.3">
      <c r="A12793">
        <v>20231</v>
      </c>
      <c r="B12793">
        <v>1</v>
      </c>
      <c r="C12793" t="s">
        <v>253</v>
      </c>
      <c r="D12793" t="s">
        <v>22</v>
      </c>
      <c r="E12793" t="s">
        <v>23</v>
      </c>
      <c r="F12793" t="s">
        <v>336</v>
      </c>
      <c r="G12793" t="s">
        <v>261</v>
      </c>
      <c r="H12793" t="s">
        <v>260</v>
      </c>
      <c r="I12793" t="s">
        <v>382</v>
      </c>
      <c r="J12793">
        <v>6</v>
      </c>
      <c r="K12793">
        <v>6</v>
      </c>
    </row>
    <row r="12794" spans="1:11" x14ac:dyDescent="0.3">
      <c r="A12794">
        <v>20231</v>
      </c>
      <c r="B12794">
        <v>1</v>
      </c>
      <c r="C12794" t="s">
        <v>253</v>
      </c>
      <c r="D12794" t="s">
        <v>22</v>
      </c>
      <c r="E12794" t="s">
        <v>23</v>
      </c>
      <c r="F12794" t="s">
        <v>336</v>
      </c>
      <c r="G12794" t="s">
        <v>261</v>
      </c>
      <c r="H12794" t="s">
        <v>260</v>
      </c>
      <c r="I12794" t="s">
        <v>382</v>
      </c>
      <c r="J12794">
        <v>7</v>
      </c>
      <c r="K12794">
        <v>3</v>
      </c>
    </row>
    <row r="12795" spans="1:11" x14ac:dyDescent="0.3">
      <c r="A12795">
        <v>20231</v>
      </c>
      <c r="B12795">
        <v>1</v>
      </c>
      <c r="C12795" t="s">
        <v>253</v>
      </c>
      <c r="D12795" t="s">
        <v>22</v>
      </c>
      <c r="E12795" t="s">
        <v>23</v>
      </c>
      <c r="F12795" t="s">
        <v>336</v>
      </c>
      <c r="G12795" t="s">
        <v>232</v>
      </c>
      <c r="H12795" t="s">
        <v>231</v>
      </c>
      <c r="I12795" t="s">
        <v>383</v>
      </c>
      <c r="J12795">
        <v>0</v>
      </c>
      <c r="K12795">
        <v>33</v>
      </c>
    </row>
    <row r="12796" spans="1:11" x14ac:dyDescent="0.3">
      <c r="A12796">
        <v>20231</v>
      </c>
      <c r="B12796">
        <v>1</v>
      </c>
      <c r="C12796" t="s">
        <v>253</v>
      </c>
      <c r="D12796" t="s">
        <v>22</v>
      </c>
      <c r="E12796" t="s">
        <v>23</v>
      </c>
      <c r="F12796" t="s">
        <v>336</v>
      </c>
      <c r="G12796" t="s">
        <v>232</v>
      </c>
      <c r="H12796" t="s">
        <v>231</v>
      </c>
      <c r="I12796" t="s">
        <v>383</v>
      </c>
      <c r="J12796">
        <v>1</v>
      </c>
      <c r="K12796">
        <v>76</v>
      </c>
    </row>
    <row r="12797" spans="1:11" x14ac:dyDescent="0.3">
      <c r="A12797">
        <v>20231</v>
      </c>
      <c r="B12797">
        <v>1</v>
      </c>
      <c r="C12797" t="s">
        <v>253</v>
      </c>
      <c r="D12797" t="s">
        <v>22</v>
      </c>
      <c r="E12797" t="s">
        <v>23</v>
      </c>
      <c r="F12797" t="s">
        <v>336</v>
      </c>
      <c r="G12797" t="s">
        <v>232</v>
      </c>
      <c r="H12797" t="s">
        <v>231</v>
      </c>
      <c r="I12797" t="s">
        <v>383</v>
      </c>
      <c r="J12797">
        <v>2</v>
      </c>
      <c r="K12797">
        <v>34</v>
      </c>
    </row>
    <row r="12798" spans="1:11" x14ac:dyDescent="0.3">
      <c r="A12798">
        <v>20231</v>
      </c>
      <c r="B12798">
        <v>1</v>
      </c>
      <c r="C12798" t="s">
        <v>253</v>
      </c>
      <c r="D12798" t="s">
        <v>22</v>
      </c>
      <c r="E12798" t="s">
        <v>23</v>
      </c>
      <c r="F12798" t="s">
        <v>336</v>
      </c>
      <c r="G12798" t="s">
        <v>232</v>
      </c>
      <c r="H12798" t="s">
        <v>231</v>
      </c>
      <c r="I12798" t="s">
        <v>383</v>
      </c>
      <c r="J12798">
        <v>3</v>
      </c>
      <c r="K12798">
        <v>21</v>
      </c>
    </row>
    <row r="12799" spans="1:11" x14ac:dyDescent="0.3">
      <c r="A12799">
        <v>20231</v>
      </c>
      <c r="B12799">
        <v>1</v>
      </c>
      <c r="C12799" t="s">
        <v>253</v>
      </c>
      <c r="D12799" t="s">
        <v>22</v>
      </c>
      <c r="E12799" t="s">
        <v>23</v>
      </c>
      <c r="F12799" t="s">
        <v>336</v>
      </c>
      <c r="G12799" t="s">
        <v>232</v>
      </c>
      <c r="H12799" t="s">
        <v>231</v>
      </c>
      <c r="I12799" t="s">
        <v>383</v>
      </c>
      <c r="J12799">
        <v>4</v>
      </c>
      <c r="K12799">
        <v>7</v>
      </c>
    </row>
    <row r="12800" spans="1:11" x14ac:dyDescent="0.3">
      <c r="A12800">
        <v>20231</v>
      </c>
      <c r="B12800">
        <v>1</v>
      </c>
      <c r="C12800" t="s">
        <v>253</v>
      </c>
      <c r="D12800" t="s">
        <v>22</v>
      </c>
      <c r="E12800" t="s">
        <v>23</v>
      </c>
      <c r="F12800" t="s">
        <v>336</v>
      </c>
      <c r="G12800" t="s">
        <v>232</v>
      </c>
      <c r="H12800" t="s">
        <v>231</v>
      </c>
      <c r="I12800" t="s">
        <v>383</v>
      </c>
      <c r="J12800">
        <v>6</v>
      </c>
      <c r="K12800">
        <v>1</v>
      </c>
    </row>
    <row r="12801" spans="1:11" x14ac:dyDescent="0.3">
      <c r="A12801">
        <v>20231</v>
      </c>
      <c r="B12801">
        <v>1</v>
      </c>
      <c r="C12801" t="s">
        <v>253</v>
      </c>
      <c r="D12801" t="s">
        <v>24</v>
      </c>
      <c r="E12801" t="s">
        <v>228</v>
      </c>
      <c r="F12801" t="s">
        <v>384</v>
      </c>
      <c r="G12801" t="s">
        <v>259</v>
      </c>
      <c r="H12801" t="s">
        <v>258</v>
      </c>
      <c r="I12801" t="s">
        <v>385</v>
      </c>
      <c r="J12801">
        <v>0</v>
      </c>
      <c r="K12801">
        <v>12</v>
      </c>
    </row>
    <row r="12802" spans="1:11" x14ac:dyDescent="0.3">
      <c r="A12802">
        <v>20231</v>
      </c>
      <c r="B12802">
        <v>1</v>
      </c>
      <c r="C12802" t="s">
        <v>253</v>
      </c>
      <c r="D12802" t="s">
        <v>24</v>
      </c>
      <c r="E12802" t="s">
        <v>228</v>
      </c>
      <c r="F12802" t="s">
        <v>384</v>
      </c>
      <c r="G12802" t="s">
        <v>259</v>
      </c>
      <c r="H12802" t="s">
        <v>258</v>
      </c>
      <c r="I12802" t="s">
        <v>385</v>
      </c>
      <c r="J12802">
        <v>1</v>
      </c>
      <c r="K12802">
        <v>37</v>
      </c>
    </row>
    <row r="12803" spans="1:11" x14ac:dyDescent="0.3">
      <c r="A12803">
        <v>20231</v>
      </c>
      <c r="B12803">
        <v>1</v>
      </c>
      <c r="C12803" t="s">
        <v>253</v>
      </c>
      <c r="D12803" t="s">
        <v>24</v>
      </c>
      <c r="E12803" t="s">
        <v>228</v>
      </c>
      <c r="F12803" t="s">
        <v>384</v>
      </c>
      <c r="G12803" t="s">
        <v>259</v>
      </c>
      <c r="H12803" t="s">
        <v>258</v>
      </c>
      <c r="I12803" t="s">
        <v>385</v>
      </c>
      <c r="J12803">
        <v>2</v>
      </c>
      <c r="K12803">
        <v>24</v>
      </c>
    </row>
    <row r="12804" spans="1:11" x14ac:dyDescent="0.3">
      <c r="A12804">
        <v>20231</v>
      </c>
      <c r="B12804">
        <v>1</v>
      </c>
      <c r="C12804" t="s">
        <v>253</v>
      </c>
      <c r="D12804" t="s">
        <v>24</v>
      </c>
      <c r="E12804" t="s">
        <v>228</v>
      </c>
      <c r="F12804" t="s">
        <v>384</v>
      </c>
      <c r="G12804" t="s">
        <v>259</v>
      </c>
      <c r="H12804" t="s">
        <v>258</v>
      </c>
      <c r="I12804" t="s">
        <v>385</v>
      </c>
      <c r="J12804">
        <v>3</v>
      </c>
      <c r="K12804">
        <v>22</v>
      </c>
    </row>
    <row r="12805" spans="1:11" x14ac:dyDescent="0.3">
      <c r="A12805">
        <v>20231</v>
      </c>
      <c r="B12805">
        <v>1</v>
      </c>
      <c r="C12805" t="s">
        <v>253</v>
      </c>
      <c r="D12805" t="s">
        <v>24</v>
      </c>
      <c r="E12805" t="s">
        <v>228</v>
      </c>
      <c r="F12805" t="s">
        <v>384</v>
      </c>
      <c r="G12805" t="s">
        <v>259</v>
      </c>
      <c r="H12805" t="s">
        <v>258</v>
      </c>
      <c r="I12805" t="s">
        <v>385</v>
      </c>
      <c r="J12805">
        <v>4</v>
      </c>
      <c r="K12805">
        <v>20</v>
      </c>
    </row>
    <row r="12806" spans="1:11" x14ac:dyDescent="0.3">
      <c r="A12806">
        <v>20231</v>
      </c>
      <c r="B12806">
        <v>1</v>
      </c>
      <c r="C12806" t="s">
        <v>253</v>
      </c>
      <c r="D12806" t="s">
        <v>24</v>
      </c>
      <c r="E12806" t="s">
        <v>228</v>
      </c>
      <c r="F12806" t="s">
        <v>384</v>
      </c>
      <c r="G12806" t="s">
        <v>259</v>
      </c>
      <c r="H12806" t="s">
        <v>258</v>
      </c>
      <c r="I12806" t="s">
        <v>385</v>
      </c>
      <c r="J12806">
        <v>5</v>
      </c>
      <c r="K12806">
        <v>16</v>
      </c>
    </row>
    <row r="12807" spans="1:11" x14ac:dyDescent="0.3">
      <c r="A12807">
        <v>20231</v>
      </c>
      <c r="B12807">
        <v>1</v>
      </c>
      <c r="C12807" t="s">
        <v>253</v>
      </c>
      <c r="D12807" t="s">
        <v>24</v>
      </c>
      <c r="E12807" t="s">
        <v>228</v>
      </c>
      <c r="F12807" t="s">
        <v>384</v>
      </c>
      <c r="G12807" t="s">
        <v>259</v>
      </c>
      <c r="H12807" t="s">
        <v>258</v>
      </c>
      <c r="I12807" t="s">
        <v>385</v>
      </c>
      <c r="J12807">
        <v>7</v>
      </c>
      <c r="K12807">
        <v>1</v>
      </c>
    </row>
    <row r="12808" spans="1:11" x14ac:dyDescent="0.3">
      <c r="A12808">
        <v>20231</v>
      </c>
      <c r="B12808">
        <v>1</v>
      </c>
      <c r="C12808" t="s">
        <v>253</v>
      </c>
      <c r="D12808" t="s">
        <v>24</v>
      </c>
      <c r="E12808" t="s">
        <v>228</v>
      </c>
      <c r="F12808" t="s">
        <v>384</v>
      </c>
      <c r="G12808" t="s">
        <v>257</v>
      </c>
      <c r="H12808" t="s">
        <v>256</v>
      </c>
      <c r="I12808" t="s">
        <v>386</v>
      </c>
      <c r="J12808">
        <v>0</v>
      </c>
      <c r="K12808">
        <v>8</v>
      </c>
    </row>
    <row r="12809" spans="1:11" x14ac:dyDescent="0.3">
      <c r="A12809">
        <v>20231</v>
      </c>
      <c r="B12809">
        <v>1</v>
      </c>
      <c r="C12809" t="s">
        <v>253</v>
      </c>
      <c r="D12809" t="s">
        <v>24</v>
      </c>
      <c r="E12809" t="s">
        <v>228</v>
      </c>
      <c r="F12809" t="s">
        <v>384</v>
      </c>
      <c r="G12809" t="s">
        <v>257</v>
      </c>
      <c r="H12809" t="s">
        <v>256</v>
      </c>
      <c r="I12809" t="s">
        <v>386</v>
      </c>
      <c r="J12809">
        <v>1</v>
      </c>
      <c r="K12809">
        <v>39</v>
      </c>
    </row>
    <row r="12810" spans="1:11" x14ac:dyDescent="0.3">
      <c r="A12810">
        <v>20231</v>
      </c>
      <c r="B12810">
        <v>1</v>
      </c>
      <c r="C12810" t="s">
        <v>253</v>
      </c>
      <c r="D12810" t="s">
        <v>24</v>
      </c>
      <c r="E12810" t="s">
        <v>228</v>
      </c>
      <c r="F12810" t="s">
        <v>384</v>
      </c>
      <c r="G12810" t="s">
        <v>257</v>
      </c>
      <c r="H12810" t="s">
        <v>256</v>
      </c>
      <c r="I12810" t="s">
        <v>386</v>
      </c>
      <c r="J12810">
        <v>2</v>
      </c>
      <c r="K12810">
        <v>28</v>
      </c>
    </row>
    <row r="12811" spans="1:11" x14ac:dyDescent="0.3">
      <c r="A12811">
        <v>20231</v>
      </c>
      <c r="B12811">
        <v>1</v>
      </c>
      <c r="C12811" t="s">
        <v>253</v>
      </c>
      <c r="D12811" t="s">
        <v>24</v>
      </c>
      <c r="E12811" t="s">
        <v>228</v>
      </c>
      <c r="F12811" t="s">
        <v>384</v>
      </c>
      <c r="G12811" t="s">
        <v>257</v>
      </c>
      <c r="H12811" t="s">
        <v>256</v>
      </c>
      <c r="I12811" t="s">
        <v>386</v>
      </c>
      <c r="J12811">
        <v>3</v>
      </c>
      <c r="K12811">
        <v>31</v>
      </c>
    </row>
    <row r="12812" spans="1:11" x14ac:dyDescent="0.3">
      <c r="A12812">
        <v>20231</v>
      </c>
      <c r="B12812">
        <v>1</v>
      </c>
      <c r="C12812" t="s">
        <v>253</v>
      </c>
      <c r="D12812" t="s">
        <v>24</v>
      </c>
      <c r="E12812" t="s">
        <v>228</v>
      </c>
      <c r="F12812" t="s">
        <v>384</v>
      </c>
      <c r="G12812" t="s">
        <v>257</v>
      </c>
      <c r="H12812" t="s">
        <v>256</v>
      </c>
      <c r="I12812" t="s">
        <v>386</v>
      </c>
      <c r="J12812">
        <v>4</v>
      </c>
      <c r="K12812">
        <v>50</v>
      </c>
    </row>
    <row r="12813" spans="1:11" x14ac:dyDescent="0.3">
      <c r="A12813">
        <v>20231</v>
      </c>
      <c r="B12813">
        <v>1</v>
      </c>
      <c r="C12813" t="s">
        <v>253</v>
      </c>
      <c r="D12813" t="s">
        <v>24</v>
      </c>
      <c r="E12813" t="s">
        <v>228</v>
      </c>
      <c r="F12813" t="s">
        <v>384</v>
      </c>
      <c r="G12813" t="s">
        <v>257</v>
      </c>
      <c r="H12813" t="s">
        <v>256</v>
      </c>
      <c r="I12813" t="s">
        <v>386</v>
      </c>
      <c r="J12813">
        <v>5</v>
      </c>
      <c r="K12813">
        <v>38</v>
      </c>
    </row>
    <row r="12814" spans="1:11" x14ac:dyDescent="0.3">
      <c r="A12814">
        <v>20231</v>
      </c>
      <c r="B12814">
        <v>1</v>
      </c>
      <c r="C12814" t="s">
        <v>253</v>
      </c>
      <c r="D12814" t="s">
        <v>24</v>
      </c>
      <c r="E12814" t="s">
        <v>228</v>
      </c>
      <c r="F12814" t="s">
        <v>384</v>
      </c>
      <c r="G12814" t="s">
        <v>257</v>
      </c>
      <c r="H12814" t="s">
        <v>256</v>
      </c>
      <c r="I12814" t="s">
        <v>386</v>
      </c>
      <c r="J12814">
        <v>6</v>
      </c>
      <c r="K12814">
        <v>31</v>
      </c>
    </row>
    <row r="12815" spans="1:11" x14ac:dyDescent="0.3">
      <c r="A12815">
        <v>20231</v>
      </c>
      <c r="B12815">
        <v>1</v>
      </c>
      <c r="C12815" t="s">
        <v>253</v>
      </c>
      <c r="D12815" t="s">
        <v>24</v>
      </c>
      <c r="E12815" t="s">
        <v>228</v>
      </c>
      <c r="F12815" t="s">
        <v>384</v>
      </c>
      <c r="G12815" t="s">
        <v>257</v>
      </c>
      <c r="H12815" t="s">
        <v>256</v>
      </c>
      <c r="I12815" t="s">
        <v>386</v>
      </c>
      <c r="J12815">
        <v>7</v>
      </c>
      <c r="K12815">
        <v>40</v>
      </c>
    </row>
    <row r="12816" spans="1:11" x14ac:dyDescent="0.3">
      <c r="A12816">
        <v>20231</v>
      </c>
      <c r="B12816">
        <v>1</v>
      </c>
      <c r="C12816" t="s">
        <v>253</v>
      </c>
      <c r="D12816" t="s">
        <v>24</v>
      </c>
      <c r="E12816" t="s">
        <v>228</v>
      </c>
      <c r="F12816" t="s">
        <v>384</v>
      </c>
      <c r="G12816" t="s">
        <v>257</v>
      </c>
      <c r="H12816" t="s">
        <v>256</v>
      </c>
      <c r="I12816" t="s">
        <v>386</v>
      </c>
      <c r="J12816">
        <v>8</v>
      </c>
      <c r="K12816">
        <v>11</v>
      </c>
    </row>
    <row r="12817" spans="1:11" x14ac:dyDescent="0.3">
      <c r="A12817">
        <v>20231</v>
      </c>
      <c r="B12817">
        <v>1</v>
      </c>
      <c r="C12817" t="s">
        <v>253</v>
      </c>
      <c r="D12817" t="s">
        <v>24</v>
      </c>
      <c r="E12817" t="s">
        <v>228</v>
      </c>
      <c r="F12817" t="s">
        <v>384</v>
      </c>
      <c r="G12817" t="s">
        <v>257</v>
      </c>
      <c r="H12817" t="s">
        <v>256</v>
      </c>
      <c r="I12817" t="s">
        <v>386</v>
      </c>
      <c r="J12817">
        <v>9</v>
      </c>
      <c r="K12817">
        <v>26</v>
      </c>
    </row>
    <row r="12818" spans="1:11" x14ac:dyDescent="0.3">
      <c r="A12818">
        <v>20231</v>
      </c>
      <c r="B12818">
        <v>1</v>
      </c>
      <c r="C12818" t="s">
        <v>253</v>
      </c>
      <c r="D12818" t="s">
        <v>24</v>
      </c>
      <c r="E12818" t="s">
        <v>228</v>
      </c>
      <c r="F12818" t="s">
        <v>384</v>
      </c>
      <c r="G12818" t="s">
        <v>230</v>
      </c>
      <c r="H12818" t="s">
        <v>229</v>
      </c>
      <c r="I12818" t="s">
        <v>387</v>
      </c>
      <c r="J12818">
        <v>0</v>
      </c>
      <c r="K12818">
        <v>7</v>
      </c>
    </row>
    <row r="12819" spans="1:11" x14ac:dyDescent="0.3">
      <c r="A12819">
        <v>20231</v>
      </c>
      <c r="B12819">
        <v>1</v>
      </c>
      <c r="C12819" t="s">
        <v>253</v>
      </c>
      <c r="D12819" t="s">
        <v>24</v>
      </c>
      <c r="E12819" t="s">
        <v>228</v>
      </c>
      <c r="F12819" t="s">
        <v>384</v>
      </c>
      <c r="G12819" t="s">
        <v>230</v>
      </c>
      <c r="H12819" t="s">
        <v>229</v>
      </c>
      <c r="I12819" t="s">
        <v>387</v>
      </c>
      <c r="J12819">
        <v>1</v>
      </c>
      <c r="K12819">
        <v>35</v>
      </c>
    </row>
    <row r="12820" spans="1:11" x14ac:dyDescent="0.3">
      <c r="A12820">
        <v>20231</v>
      </c>
      <c r="B12820">
        <v>1</v>
      </c>
      <c r="C12820" t="s">
        <v>253</v>
      </c>
      <c r="D12820" t="s">
        <v>24</v>
      </c>
      <c r="E12820" t="s">
        <v>228</v>
      </c>
      <c r="F12820" t="s">
        <v>384</v>
      </c>
      <c r="G12820" t="s">
        <v>230</v>
      </c>
      <c r="H12820" t="s">
        <v>229</v>
      </c>
      <c r="I12820" t="s">
        <v>387</v>
      </c>
      <c r="J12820">
        <v>2</v>
      </c>
      <c r="K12820">
        <v>15</v>
      </c>
    </row>
    <row r="12821" spans="1:11" x14ac:dyDescent="0.3">
      <c r="A12821">
        <v>20231</v>
      </c>
      <c r="B12821">
        <v>1</v>
      </c>
      <c r="C12821" t="s">
        <v>253</v>
      </c>
      <c r="D12821" t="s">
        <v>24</v>
      </c>
      <c r="E12821" t="s">
        <v>228</v>
      </c>
      <c r="F12821" t="s">
        <v>384</v>
      </c>
      <c r="G12821" t="s">
        <v>230</v>
      </c>
      <c r="H12821" t="s">
        <v>229</v>
      </c>
      <c r="I12821" t="s">
        <v>387</v>
      </c>
      <c r="J12821">
        <v>3</v>
      </c>
      <c r="K12821">
        <v>7</v>
      </c>
    </row>
    <row r="12822" spans="1:11" x14ac:dyDescent="0.3">
      <c r="A12822">
        <v>20231</v>
      </c>
      <c r="B12822">
        <v>1</v>
      </c>
      <c r="C12822" t="s">
        <v>253</v>
      </c>
      <c r="D12822" t="s">
        <v>24</v>
      </c>
      <c r="E12822" t="s">
        <v>228</v>
      </c>
      <c r="F12822" t="s">
        <v>384</v>
      </c>
      <c r="G12822" t="s">
        <v>230</v>
      </c>
      <c r="H12822" t="s">
        <v>229</v>
      </c>
      <c r="I12822" t="s">
        <v>387</v>
      </c>
      <c r="J12822">
        <v>4</v>
      </c>
      <c r="K12822">
        <v>7</v>
      </c>
    </row>
    <row r="12823" spans="1:11" x14ac:dyDescent="0.3">
      <c r="A12823">
        <v>20231</v>
      </c>
      <c r="B12823">
        <v>1</v>
      </c>
      <c r="C12823" t="s">
        <v>253</v>
      </c>
      <c r="D12823" t="s">
        <v>24</v>
      </c>
      <c r="E12823" t="s">
        <v>228</v>
      </c>
      <c r="F12823" t="s">
        <v>384</v>
      </c>
      <c r="G12823" t="s">
        <v>230</v>
      </c>
      <c r="H12823" t="s">
        <v>229</v>
      </c>
      <c r="I12823" t="s">
        <v>387</v>
      </c>
      <c r="J12823">
        <v>5</v>
      </c>
      <c r="K12823">
        <v>3</v>
      </c>
    </row>
    <row r="12824" spans="1:11" x14ac:dyDescent="0.3">
      <c r="A12824">
        <v>20231</v>
      </c>
      <c r="B12824">
        <v>1</v>
      </c>
      <c r="C12824" t="s">
        <v>253</v>
      </c>
      <c r="D12824" t="s">
        <v>24</v>
      </c>
      <c r="E12824" t="s">
        <v>228</v>
      </c>
      <c r="F12824" t="s">
        <v>384</v>
      </c>
      <c r="G12824" t="s">
        <v>230</v>
      </c>
      <c r="H12824" t="s">
        <v>229</v>
      </c>
      <c r="I12824" t="s">
        <v>387</v>
      </c>
      <c r="J12824">
        <v>6</v>
      </c>
      <c r="K12824">
        <v>3</v>
      </c>
    </row>
    <row r="12825" spans="1:11" x14ac:dyDescent="0.3">
      <c r="A12825">
        <v>20231</v>
      </c>
      <c r="B12825">
        <v>1</v>
      </c>
      <c r="C12825" t="s">
        <v>253</v>
      </c>
      <c r="D12825" t="s">
        <v>24</v>
      </c>
      <c r="E12825" t="s">
        <v>228</v>
      </c>
      <c r="F12825" t="s">
        <v>384</v>
      </c>
      <c r="G12825" t="s">
        <v>230</v>
      </c>
      <c r="H12825" t="s">
        <v>229</v>
      </c>
      <c r="I12825" t="s">
        <v>387</v>
      </c>
      <c r="J12825">
        <v>7</v>
      </c>
      <c r="K12825">
        <v>1</v>
      </c>
    </row>
    <row r="12826" spans="1:11" x14ac:dyDescent="0.3">
      <c r="A12826">
        <v>20231</v>
      </c>
      <c r="B12826">
        <v>1</v>
      </c>
      <c r="C12826" t="s">
        <v>253</v>
      </c>
      <c r="D12826" t="s">
        <v>24</v>
      </c>
      <c r="E12826" t="s">
        <v>228</v>
      </c>
      <c r="F12826" t="s">
        <v>384</v>
      </c>
      <c r="G12826" t="s">
        <v>227</v>
      </c>
      <c r="H12826" t="s">
        <v>226</v>
      </c>
      <c r="I12826" t="s">
        <v>388</v>
      </c>
      <c r="J12826">
        <v>0</v>
      </c>
      <c r="K12826">
        <v>126</v>
      </c>
    </row>
    <row r="12827" spans="1:11" x14ac:dyDescent="0.3">
      <c r="A12827">
        <v>20231</v>
      </c>
      <c r="B12827">
        <v>1</v>
      </c>
      <c r="C12827" t="s">
        <v>253</v>
      </c>
      <c r="D12827" t="s">
        <v>24</v>
      </c>
      <c r="E12827" t="s">
        <v>228</v>
      </c>
      <c r="F12827" t="s">
        <v>384</v>
      </c>
      <c r="G12827" t="s">
        <v>227</v>
      </c>
      <c r="H12827" t="s">
        <v>226</v>
      </c>
      <c r="I12827" t="s">
        <v>388</v>
      </c>
      <c r="J12827">
        <v>1</v>
      </c>
      <c r="K12827">
        <v>449</v>
      </c>
    </row>
    <row r="12828" spans="1:11" x14ac:dyDescent="0.3">
      <c r="A12828">
        <v>20231</v>
      </c>
      <c r="B12828">
        <v>1</v>
      </c>
      <c r="C12828" t="s">
        <v>253</v>
      </c>
      <c r="D12828" t="s">
        <v>24</v>
      </c>
      <c r="E12828" t="s">
        <v>228</v>
      </c>
      <c r="F12828" t="s">
        <v>384</v>
      </c>
      <c r="G12828" t="s">
        <v>227</v>
      </c>
      <c r="H12828" t="s">
        <v>226</v>
      </c>
      <c r="I12828" t="s">
        <v>388</v>
      </c>
      <c r="J12828">
        <v>2</v>
      </c>
      <c r="K12828">
        <v>186</v>
      </c>
    </row>
    <row r="12829" spans="1:11" x14ac:dyDescent="0.3">
      <c r="A12829">
        <v>20231</v>
      </c>
      <c r="B12829">
        <v>1</v>
      </c>
      <c r="C12829" t="s">
        <v>253</v>
      </c>
      <c r="D12829" t="s">
        <v>24</v>
      </c>
      <c r="E12829" t="s">
        <v>228</v>
      </c>
      <c r="F12829" t="s">
        <v>384</v>
      </c>
      <c r="G12829" t="s">
        <v>227</v>
      </c>
      <c r="H12829" t="s">
        <v>226</v>
      </c>
      <c r="I12829" t="s">
        <v>388</v>
      </c>
      <c r="J12829">
        <v>3</v>
      </c>
      <c r="K12829">
        <v>143</v>
      </c>
    </row>
    <row r="12830" spans="1:11" x14ac:dyDescent="0.3">
      <c r="A12830">
        <v>20231</v>
      </c>
      <c r="B12830">
        <v>1</v>
      </c>
      <c r="C12830" t="s">
        <v>253</v>
      </c>
      <c r="D12830" t="s">
        <v>24</v>
      </c>
      <c r="E12830" t="s">
        <v>228</v>
      </c>
      <c r="F12830" t="s">
        <v>384</v>
      </c>
      <c r="G12830" t="s">
        <v>227</v>
      </c>
      <c r="H12830" t="s">
        <v>226</v>
      </c>
      <c r="I12830" t="s">
        <v>388</v>
      </c>
      <c r="J12830">
        <v>4</v>
      </c>
      <c r="K12830">
        <v>137</v>
      </c>
    </row>
    <row r="12831" spans="1:11" x14ac:dyDescent="0.3">
      <c r="A12831">
        <v>20231</v>
      </c>
      <c r="B12831">
        <v>1</v>
      </c>
      <c r="C12831" t="s">
        <v>253</v>
      </c>
      <c r="D12831" t="s">
        <v>24</v>
      </c>
      <c r="E12831" t="s">
        <v>228</v>
      </c>
      <c r="F12831" t="s">
        <v>384</v>
      </c>
      <c r="G12831" t="s">
        <v>227</v>
      </c>
      <c r="H12831" t="s">
        <v>226</v>
      </c>
      <c r="I12831" t="s">
        <v>388</v>
      </c>
      <c r="J12831">
        <v>5</v>
      </c>
      <c r="K12831">
        <v>60</v>
      </c>
    </row>
    <row r="12832" spans="1:11" x14ac:dyDescent="0.3">
      <c r="A12832">
        <v>20231</v>
      </c>
      <c r="B12832">
        <v>1</v>
      </c>
      <c r="C12832" t="s">
        <v>253</v>
      </c>
      <c r="D12832" t="s">
        <v>24</v>
      </c>
      <c r="E12832" t="s">
        <v>228</v>
      </c>
      <c r="F12832" t="s">
        <v>384</v>
      </c>
      <c r="G12832" t="s">
        <v>227</v>
      </c>
      <c r="H12832" t="s">
        <v>226</v>
      </c>
      <c r="I12832" t="s">
        <v>388</v>
      </c>
      <c r="J12832">
        <v>6</v>
      </c>
      <c r="K12832">
        <v>31</v>
      </c>
    </row>
    <row r="12833" spans="1:11" x14ac:dyDescent="0.3">
      <c r="A12833">
        <v>20231</v>
      </c>
      <c r="B12833">
        <v>1</v>
      </c>
      <c r="C12833" t="s">
        <v>253</v>
      </c>
      <c r="D12833" t="s">
        <v>24</v>
      </c>
      <c r="E12833" t="s">
        <v>228</v>
      </c>
      <c r="F12833" t="s">
        <v>384</v>
      </c>
      <c r="G12833" t="s">
        <v>227</v>
      </c>
      <c r="H12833" t="s">
        <v>226</v>
      </c>
      <c r="I12833" t="s">
        <v>388</v>
      </c>
      <c r="J12833">
        <v>7</v>
      </c>
      <c r="K12833">
        <v>26</v>
      </c>
    </row>
    <row r="12834" spans="1:11" x14ac:dyDescent="0.3">
      <c r="A12834">
        <v>20231</v>
      </c>
      <c r="B12834">
        <v>1</v>
      </c>
      <c r="C12834" t="s">
        <v>253</v>
      </c>
      <c r="D12834" t="s">
        <v>24</v>
      </c>
      <c r="E12834" t="s">
        <v>228</v>
      </c>
      <c r="F12834" t="s">
        <v>384</v>
      </c>
      <c r="G12834" t="s">
        <v>227</v>
      </c>
      <c r="H12834" t="s">
        <v>226</v>
      </c>
      <c r="I12834" t="s">
        <v>388</v>
      </c>
      <c r="J12834">
        <v>8</v>
      </c>
      <c r="K12834">
        <v>8</v>
      </c>
    </row>
    <row r="12835" spans="1:11" x14ac:dyDescent="0.3">
      <c r="A12835">
        <v>20231</v>
      </c>
      <c r="B12835">
        <v>1</v>
      </c>
      <c r="C12835" t="s">
        <v>253</v>
      </c>
      <c r="D12835" t="s">
        <v>24</v>
      </c>
      <c r="E12835" t="s">
        <v>228</v>
      </c>
      <c r="F12835" t="s">
        <v>384</v>
      </c>
      <c r="G12835" t="s">
        <v>227</v>
      </c>
      <c r="H12835" t="s">
        <v>226</v>
      </c>
      <c r="I12835" t="s">
        <v>388</v>
      </c>
      <c r="J12835">
        <v>9</v>
      </c>
      <c r="K12835">
        <v>18</v>
      </c>
    </row>
    <row r="12836" spans="1:11" x14ac:dyDescent="0.3">
      <c r="A12836">
        <v>20231</v>
      </c>
      <c r="B12836">
        <v>1</v>
      </c>
      <c r="C12836" t="s">
        <v>253</v>
      </c>
      <c r="D12836" t="s">
        <v>26</v>
      </c>
      <c r="E12836" t="s">
        <v>27</v>
      </c>
      <c r="F12836" t="s">
        <v>339</v>
      </c>
      <c r="G12836" t="s">
        <v>225</v>
      </c>
      <c r="H12836" t="s">
        <v>27</v>
      </c>
      <c r="I12836" t="s">
        <v>339</v>
      </c>
      <c r="J12836">
        <v>1</v>
      </c>
      <c r="K12836">
        <v>1</v>
      </c>
    </row>
    <row r="12837" spans="1:11" x14ac:dyDescent="0.3">
      <c r="A12837">
        <v>20231</v>
      </c>
      <c r="B12837">
        <v>1</v>
      </c>
      <c r="C12837" t="s">
        <v>253</v>
      </c>
      <c r="D12837" t="s">
        <v>26</v>
      </c>
      <c r="E12837" t="s">
        <v>27</v>
      </c>
      <c r="F12837" t="s">
        <v>339</v>
      </c>
      <c r="G12837" t="s">
        <v>225</v>
      </c>
      <c r="H12837" t="s">
        <v>27</v>
      </c>
      <c r="I12837" t="s">
        <v>339</v>
      </c>
      <c r="J12837">
        <v>3</v>
      </c>
      <c r="K12837">
        <v>1</v>
      </c>
    </row>
    <row r="12838" spans="1:11" x14ac:dyDescent="0.3">
      <c r="A12838">
        <v>20231</v>
      </c>
      <c r="B12838">
        <v>1</v>
      </c>
      <c r="C12838" t="s">
        <v>253</v>
      </c>
      <c r="D12838" t="s">
        <v>26</v>
      </c>
      <c r="E12838" t="s">
        <v>27</v>
      </c>
      <c r="F12838" t="s">
        <v>339</v>
      </c>
      <c r="G12838" t="s">
        <v>225</v>
      </c>
      <c r="H12838" t="s">
        <v>27</v>
      </c>
      <c r="I12838" t="s">
        <v>339</v>
      </c>
      <c r="J12838">
        <v>4</v>
      </c>
      <c r="K12838">
        <v>3</v>
      </c>
    </row>
    <row r="12839" spans="1:11" x14ac:dyDescent="0.3">
      <c r="A12839">
        <v>20231</v>
      </c>
      <c r="B12839">
        <v>1</v>
      </c>
      <c r="C12839" t="s">
        <v>253</v>
      </c>
      <c r="D12839" t="s">
        <v>26</v>
      </c>
      <c r="E12839" t="s">
        <v>27</v>
      </c>
      <c r="F12839" t="s">
        <v>339</v>
      </c>
      <c r="G12839" t="s">
        <v>225</v>
      </c>
      <c r="H12839" t="s">
        <v>27</v>
      </c>
      <c r="I12839" t="s">
        <v>339</v>
      </c>
      <c r="J12839">
        <v>5</v>
      </c>
      <c r="K12839">
        <v>4</v>
      </c>
    </row>
    <row r="12840" spans="1:11" x14ac:dyDescent="0.3">
      <c r="A12840">
        <v>20231</v>
      </c>
      <c r="B12840">
        <v>1</v>
      </c>
      <c r="C12840" t="s">
        <v>253</v>
      </c>
      <c r="D12840" t="s">
        <v>26</v>
      </c>
      <c r="E12840" t="s">
        <v>27</v>
      </c>
      <c r="F12840" t="s">
        <v>339</v>
      </c>
      <c r="G12840" t="s">
        <v>225</v>
      </c>
      <c r="H12840" t="s">
        <v>27</v>
      </c>
      <c r="I12840" t="s">
        <v>339</v>
      </c>
      <c r="J12840">
        <v>6</v>
      </c>
      <c r="K12840">
        <v>3</v>
      </c>
    </row>
    <row r="12841" spans="1:11" x14ac:dyDescent="0.3">
      <c r="A12841">
        <v>20231</v>
      </c>
      <c r="B12841">
        <v>1</v>
      </c>
      <c r="C12841" t="s">
        <v>253</v>
      </c>
      <c r="D12841" t="s">
        <v>26</v>
      </c>
      <c r="E12841" t="s">
        <v>27</v>
      </c>
      <c r="F12841" t="s">
        <v>339</v>
      </c>
      <c r="G12841" t="s">
        <v>225</v>
      </c>
      <c r="H12841" t="s">
        <v>27</v>
      </c>
      <c r="I12841" t="s">
        <v>339</v>
      </c>
      <c r="J12841">
        <v>7</v>
      </c>
      <c r="K12841">
        <v>5</v>
      </c>
    </row>
    <row r="12842" spans="1:11" x14ac:dyDescent="0.3">
      <c r="A12842">
        <v>20231</v>
      </c>
      <c r="B12842">
        <v>1</v>
      </c>
      <c r="C12842" t="s">
        <v>253</v>
      </c>
      <c r="D12842" t="s">
        <v>26</v>
      </c>
      <c r="E12842" t="s">
        <v>27</v>
      </c>
      <c r="F12842" t="s">
        <v>339</v>
      </c>
      <c r="G12842" t="s">
        <v>225</v>
      </c>
      <c r="H12842" t="s">
        <v>27</v>
      </c>
      <c r="I12842" t="s">
        <v>339</v>
      </c>
      <c r="J12842">
        <v>8</v>
      </c>
      <c r="K12842">
        <v>3</v>
      </c>
    </row>
    <row r="12843" spans="1:11" x14ac:dyDescent="0.3">
      <c r="A12843">
        <v>20231</v>
      </c>
      <c r="B12843">
        <v>1</v>
      </c>
      <c r="C12843" t="s">
        <v>253</v>
      </c>
      <c r="D12843" t="s">
        <v>26</v>
      </c>
      <c r="E12843" t="s">
        <v>27</v>
      </c>
      <c r="F12843" t="s">
        <v>339</v>
      </c>
      <c r="G12843" t="s">
        <v>225</v>
      </c>
      <c r="H12843" t="s">
        <v>27</v>
      </c>
      <c r="I12843" t="s">
        <v>339</v>
      </c>
      <c r="J12843">
        <v>9</v>
      </c>
      <c r="K12843">
        <v>3</v>
      </c>
    </row>
    <row r="12844" spans="1:11" x14ac:dyDescent="0.3">
      <c r="A12844">
        <v>20231</v>
      </c>
      <c r="B12844">
        <v>1</v>
      </c>
      <c r="C12844" t="s">
        <v>253</v>
      </c>
      <c r="D12844" t="s">
        <v>28</v>
      </c>
      <c r="E12844" t="s">
        <v>29</v>
      </c>
      <c r="F12844" t="s">
        <v>340</v>
      </c>
      <c r="G12844" t="s">
        <v>224</v>
      </c>
      <c r="H12844" t="s">
        <v>29</v>
      </c>
      <c r="I12844" t="s">
        <v>340</v>
      </c>
      <c r="J12844">
        <v>0</v>
      </c>
      <c r="K12844">
        <v>44</v>
      </c>
    </row>
    <row r="12845" spans="1:11" x14ac:dyDescent="0.3">
      <c r="A12845">
        <v>20231</v>
      </c>
      <c r="B12845">
        <v>1</v>
      </c>
      <c r="C12845" t="s">
        <v>253</v>
      </c>
      <c r="D12845" t="s">
        <v>28</v>
      </c>
      <c r="E12845" t="s">
        <v>29</v>
      </c>
      <c r="F12845" t="s">
        <v>340</v>
      </c>
      <c r="G12845" t="s">
        <v>224</v>
      </c>
      <c r="H12845" t="s">
        <v>29</v>
      </c>
      <c r="I12845" t="s">
        <v>340</v>
      </c>
      <c r="J12845">
        <v>1</v>
      </c>
      <c r="K12845">
        <v>112</v>
      </c>
    </row>
    <row r="12846" spans="1:11" x14ac:dyDescent="0.3">
      <c r="A12846">
        <v>20231</v>
      </c>
      <c r="B12846">
        <v>1</v>
      </c>
      <c r="C12846" t="s">
        <v>253</v>
      </c>
      <c r="D12846" t="s">
        <v>28</v>
      </c>
      <c r="E12846" t="s">
        <v>29</v>
      </c>
      <c r="F12846" t="s">
        <v>340</v>
      </c>
      <c r="G12846" t="s">
        <v>224</v>
      </c>
      <c r="H12846" t="s">
        <v>29</v>
      </c>
      <c r="I12846" t="s">
        <v>340</v>
      </c>
      <c r="J12846">
        <v>2</v>
      </c>
      <c r="K12846">
        <v>58</v>
      </c>
    </row>
    <row r="12847" spans="1:11" x14ac:dyDescent="0.3">
      <c r="A12847">
        <v>20231</v>
      </c>
      <c r="B12847">
        <v>1</v>
      </c>
      <c r="C12847" t="s">
        <v>253</v>
      </c>
      <c r="D12847" t="s">
        <v>28</v>
      </c>
      <c r="E12847" t="s">
        <v>29</v>
      </c>
      <c r="F12847" t="s">
        <v>340</v>
      </c>
      <c r="G12847" t="s">
        <v>224</v>
      </c>
      <c r="H12847" t="s">
        <v>29</v>
      </c>
      <c r="I12847" t="s">
        <v>340</v>
      </c>
      <c r="J12847">
        <v>3</v>
      </c>
      <c r="K12847">
        <v>49</v>
      </c>
    </row>
    <row r="12848" spans="1:11" x14ac:dyDescent="0.3">
      <c r="A12848">
        <v>20231</v>
      </c>
      <c r="B12848">
        <v>1</v>
      </c>
      <c r="C12848" t="s">
        <v>253</v>
      </c>
      <c r="D12848" t="s">
        <v>28</v>
      </c>
      <c r="E12848" t="s">
        <v>29</v>
      </c>
      <c r="F12848" t="s">
        <v>340</v>
      </c>
      <c r="G12848" t="s">
        <v>224</v>
      </c>
      <c r="H12848" t="s">
        <v>29</v>
      </c>
      <c r="I12848" t="s">
        <v>340</v>
      </c>
      <c r="J12848">
        <v>4</v>
      </c>
      <c r="K12848">
        <v>41</v>
      </c>
    </row>
    <row r="12849" spans="1:11" x14ac:dyDescent="0.3">
      <c r="A12849">
        <v>20231</v>
      </c>
      <c r="B12849">
        <v>1</v>
      </c>
      <c r="C12849" t="s">
        <v>253</v>
      </c>
      <c r="D12849" t="s">
        <v>28</v>
      </c>
      <c r="E12849" t="s">
        <v>29</v>
      </c>
      <c r="F12849" t="s">
        <v>340</v>
      </c>
      <c r="G12849" t="s">
        <v>224</v>
      </c>
      <c r="H12849" t="s">
        <v>29</v>
      </c>
      <c r="I12849" t="s">
        <v>340</v>
      </c>
      <c r="J12849">
        <v>5</v>
      </c>
      <c r="K12849">
        <v>10</v>
      </c>
    </row>
    <row r="12850" spans="1:11" x14ac:dyDescent="0.3">
      <c r="A12850">
        <v>20231</v>
      </c>
      <c r="B12850">
        <v>1</v>
      </c>
      <c r="C12850" t="s">
        <v>253</v>
      </c>
      <c r="D12850" t="s">
        <v>28</v>
      </c>
      <c r="E12850" t="s">
        <v>29</v>
      </c>
      <c r="F12850" t="s">
        <v>340</v>
      </c>
      <c r="G12850" t="s">
        <v>224</v>
      </c>
      <c r="H12850" t="s">
        <v>29</v>
      </c>
      <c r="I12850" t="s">
        <v>340</v>
      </c>
      <c r="J12850">
        <v>6</v>
      </c>
      <c r="K12850">
        <v>3</v>
      </c>
    </row>
    <row r="12851" spans="1:11" x14ac:dyDescent="0.3">
      <c r="A12851">
        <v>20231</v>
      </c>
      <c r="B12851">
        <v>1</v>
      </c>
      <c r="C12851" t="s">
        <v>253</v>
      </c>
      <c r="D12851" t="s">
        <v>28</v>
      </c>
      <c r="E12851" t="s">
        <v>29</v>
      </c>
      <c r="F12851" t="s">
        <v>340</v>
      </c>
      <c r="G12851" t="s">
        <v>224</v>
      </c>
      <c r="H12851" t="s">
        <v>29</v>
      </c>
      <c r="I12851" t="s">
        <v>340</v>
      </c>
      <c r="J12851">
        <v>7</v>
      </c>
      <c r="K12851">
        <v>3</v>
      </c>
    </row>
    <row r="12852" spans="1:11" x14ac:dyDescent="0.3">
      <c r="A12852">
        <v>20231</v>
      </c>
      <c r="B12852">
        <v>1</v>
      </c>
      <c r="C12852" t="s">
        <v>253</v>
      </c>
      <c r="D12852" t="s">
        <v>28</v>
      </c>
      <c r="E12852" t="s">
        <v>29</v>
      </c>
      <c r="F12852" t="s">
        <v>340</v>
      </c>
      <c r="G12852" t="s">
        <v>224</v>
      </c>
      <c r="H12852" t="s">
        <v>29</v>
      </c>
      <c r="I12852" t="s">
        <v>340</v>
      </c>
      <c r="J12852">
        <v>8</v>
      </c>
      <c r="K12852">
        <v>1</v>
      </c>
    </row>
    <row r="12853" spans="1:11" x14ac:dyDescent="0.3">
      <c r="A12853">
        <v>20231</v>
      </c>
      <c r="B12853">
        <v>1</v>
      </c>
      <c r="C12853" t="s">
        <v>253</v>
      </c>
      <c r="D12853" t="s">
        <v>28</v>
      </c>
      <c r="E12853" t="s">
        <v>29</v>
      </c>
      <c r="F12853" t="s">
        <v>340</v>
      </c>
      <c r="G12853" t="s">
        <v>224</v>
      </c>
      <c r="H12853" t="s">
        <v>29</v>
      </c>
      <c r="I12853" t="s">
        <v>340</v>
      </c>
      <c r="J12853">
        <v>9</v>
      </c>
      <c r="K12853">
        <v>1</v>
      </c>
    </row>
    <row r="12854" spans="1:11" x14ac:dyDescent="0.3">
      <c r="A12854">
        <v>20231</v>
      </c>
      <c r="B12854">
        <v>1</v>
      </c>
      <c r="C12854" t="s">
        <v>253</v>
      </c>
      <c r="D12854" t="s">
        <v>30</v>
      </c>
      <c r="E12854" t="s">
        <v>31</v>
      </c>
      <c r="F12854" t="s">
        <v>341</v>
      </c>
      <c r="G12854" t="s">
        <v>223</v>
      </c>
      <c r="H12854" t="s">
        <v>222</v>
      </c>
      <c r="I12854" t="s">
        <v>389</v>
      </c>
      <c r="J12854">
        <v>0</v>
      </c>
      <c r="K12854">
        <v>205</v>
      </c>
    </row>
    <row r="12855" spans="1:11" x14ac:dyDescent="0.3">
      <c r="A12855">
        <v>20231</v>
      </c>
      <c r="B12855">
        <v>1</v>
      </c>
      <c r="C12855" t="s">
        <v>253</v>
      </c>
      <c r="D12855" t="s">
        <v>30</v>
      </c>
      <c r="E12855" t="s">
        <v>31</v>
      </c>
      <c r="F12855" t="s">
        <v>341</v>
      </c>
      <c r="G12855" t="s">
        <v>223</v>
      </c>
      <c r="H12855" t="s">
        <v>222</v>
      </c>
      <c r="I12855" t="s">
        <v>389</v>
      </c>
      <c r="J12855">
        <v>1</v>
      </c>
      <c r="K12855">
        <v>489</v>
      </c>
    </row>
    <row r="12856" spans="1:11" x14ac:dyDescent="0.3">
      <c r="A12856">
        <v>20231</v>
      </c>
      <c r="B12856">
        <v>1</v>
      </c>
      <c r="C12856" t="s">
        <v>253</v>
      </c>
      <c r="D12856" t="s">
        <v>30</v>
      </c>
      <c r="E12856" t="s">
        <v>31</v>
      </c>
      <c r="F12856" t="s">
        <v>341</v>
      </c>
      <c r="G12856" t="s">
        <v>223</v>
      </c>
      <c r="H12856" t="s">
        <v>222</v>
      </c>
      <c r="I12856" t="s">
        <v>389</v>
      </c>
      <c r="J12856">
        <v>2</v>
      </c>
      <c r="K12856">
        <v>120</v>
      </c>
    </row>
    <row r="12857" spans="1:11" x14ac:dyDescent="0.3">
      <c r="A12857">
        <v>20231</v>
      </c>
      <c r="B12857">
        <v>1</v>
      </c>
      <c r="C12857" t="s">
        <v>253</v>
      </c>
      <c r="D12857" t="s">
        <v>30</v>
      </c>
      <c r="E12857" t="s">
        <v>31</v>
      </c>
      <c r="F12857" t="s">
        <v>341</v>
      </c>
      <c r="G12857" t="s">
        <v>223</v>
      </c>
      <c r="H12857" t="s">
        <v>222</v>
      </c>
      <c r="I12857" t="s">
        <v>389</v>
      </c>
      <c r="J12857">
        <v>3</v>
      </c>
      <c r="K12857">
        <v>109</v>
      </c>
    </row>
    <row r="12858" spans="1:11" x14ac:dyDescent="0.3">
      <c r="A12858">
        <v>20231</v>
      </c>
      <c r="B12858">
        <v>1</v>
      </c>
      <c r="C12858" t="s">
        <v>253</v>
      </c>
      <c r="D12858" t="s">
        <v>30</v>
      </c>
      <c r="E12858" t="s">
        <v>31</v>
      </c>
      <c r="F12858" t="s">
        <v>341</v>
      </c>
      <c r="G12858" t="s">
        <v>223</v>
      </c>
      <c r="H12858" t="s">
        <v>222</v>
      </c>
      <c r="I12858" t="s">
        <v>389</v>
      </c>
      <c r="J12858">
        <v>4</v>
      </c>
      <c r="K12858">
        <v>49</v>
      </c>
    </row>
    <row r="12859" spans="1:11" x14ac:dyDescent="0.3">
      <c r="A12859">
        <v>20231</v>
      </c>
      <c r="B12859">
        <v>1</v>
      </c>
      <c r="C12859" t="s">
        <v>253</v>
      </c>
      <c r="D12859" t="s">
        <v>30</v>
      </c>
      <c r="E12859" t="s">
        <v>31</v>
      </c>
      <c r="F12859" t="s">
        <v>341</v>
      </c>
      <c r="G12859" t="s">
        <v>223</v>
      </c>
      <c r="H12859" t="s">
        <v>222</v>
      </c>
      <c r="I12859" t="s">
        <v>389</v>
      </c>
      <c r="J12859">
        <v>5</v>
      </c>
      <c r="K12859">
        <v>19</v>
      </c>
    </row>
    <row r="12860" spans="1:11" x14ac:dyDescent="0.3">
      <c r="A12860">
        <v>20231</v>
      </c>
      <c r="B12860">
        <v>1</v>
      </c>
      <c r="C12860" t="s">
        <v>253</v>
      </c>
      <c r="D12860" t="s">
        <v>30</v>
      </c>
      <c r="E12860" t="s">
        <v>31</v>
      </c>
      <c r="F12860" t="s">
        <v>341</v>
      </c>
      <c r="G12860" t="s">
        <v>223</v>
      </c>
      <c r="H12860" t="s">
        <v>222</v>
      </c>
      <c r="I12860" t="s">
        <v>389</v>
      </c>
      <c r="J12860">
        <v>6</v>
      </c>
      <c r="K12860">
        <v>10</v>
      </c>
    </row>
    <row r="12861" spans="1:11" x14ac:dyDescent="0.3">
      <c r="A12861">
        <v>20231</v>
      </c>
      <c r="B12861">
        <v>1</v>
      </c>
      <c r="C12861" t="s">
        <v>253</v>
      </c>
      <c r="D12861" t="s">
        <v>30</v>
      </c>
      <c r="E12861" t="s">
        <v>31</v>
      </c>
      <c r="F12861" t="s">
        <v>341</v>
      </c>
      <c r="G12861" t="s">
        <v>223</v>
      </c>
      <c r="H12861" t="s">
        <v>222</v>
      </c>
      <c r="I12861" t="s">
        <v>389</v>
      </c>
      <c r="J12861">
        <v>7</v>
      </c>
      <c r="K12861">
        <v>22</v>
      </c>
    </row>
    <row r="12862" spans="1:11" x14ac:dyDescent="0.3">
      <c r="A12862">
        <v>20231</v>
      </c>
      <c r="B12862">
        <v>1</v>
      </c>
      <c r="C12862" t="s">
        <v>253</v>
      </c>
      <c r="D12862" t="s">
        <v>30</v>
      </c>
      <c r="E12862" t="s">
        <v>31</v>
      </c>
      <c r="F12862" t="s">
        <v>341</v>
      </c>
      <c r="G12862" t="s">
        <v>223</v>
      </c>
      <c r="H12862" t="s">
        <v>222</v>
      </c>
      <c r="I12862" t="s">
        <v>389</v>
      </c>
      <c r="J12862">
        <v>8</v>
      </c>
      <c r="K12862">
        <v>37</v>
      </c>
    </row>
    <row r="12863" spans="1:11" x14ac:dyDescent="0.3">
      <c r="A12863">
        <v>20231</v>
      </c>
      <c r="B12863">
        <v>1</v>
      </c>
      <c r="C12863" t="s">
        <v>253</v>
      </c>
      <c r="D12863" t="s">
        <v>30</v>
      </c>
      <c r="E12863" t="s">
        <v>31</v>
      </c>
      <c r="F12863" t="s">
        <v>341</v>
      </c>
      <c r="G12863" t="s">
        <v>223</v>
      </c>
      <c r="H12863" t="s">
        <v>222</v>
      </c>
      <c r="I12863" t="s">
        <v>389</v>
      </c>
      <c r="J12863">
        <v>9</v>
      </c>
      <c r="K12863">
        <v>45</v>
      </c>
    </row>
    <row r="12864" spans="1:11" x14ac:dyDescent="0.3">
      <c r="A12864">
        <v>20231</v>
      </c>
      <c r="B12864">
        <v>1</v>
      </c>
      <c r="C12864" t="s">
        <v>253</v>
      </c>
      <c r="D12864" t="s">
        <v>30</v>
      </c>
      <c r="E12864" t="s">
        <v>31</v>
      </c>
      <c r="F12864" t="s">
        <v>341</v>
      </c>
      <c r="G12864" t="s">
        <v>221</v>
      </c>
      <c r="H12864" t="s">
        <v>220</v>
      </c>
      <c r="I12864" t="s">
        <v>390</v>
      </c>
      <c r="J12864">
        <v>0</v>
      </c>
      <c r="K12864">
        <v>1</v>
      </c>
    </row>
    <row r="12865" spans="1:11" x14ac:dyDescent="0.3">
      <c r="A12865">
        <v>20231</v>
      </c>
      <c r="B12865">
        <v>1</v>
      </c>
      <c r="C12865" t="s">
        <v>253</v>
      </c>
      <c r="D12865" t="s">
        <v>30</v>
      </c>
      <c r="E12865" t="s">
        <v>31</v>
      </c>
      <c r="F12865" t="s">
        <v>341</v>
      </c>
      <c r="G12865" t="s">
        <v>221</v>
      </c>
      <c r="H12865" t="s">
        <v>220</v>
      </c>
      <c r="I12865" t="s">
        <v>390</v>
      </c>
      <c r="J12865">
        <v>1</v>
      </c>
      <c r="K12865">
        <v>24</v>
      </c>
    </row>
    <row r="12866" spans="1:11" x14ac:dyDescent="0.3">
      <c r="A12866">
        <v>20231</v>
      </c>
      <c r="B12866">
        <v>1</v>
      </c>
      <c r="C12866" t="s">
        <v>253</v>
      </c>
      <c r="D12866" t="s">
        <v>30</v>
      </c>
      <c r="E12866" t="s">
        <v>31</v>
      </c>
      <c r="F12866" t="s">
        <v>341</v>
      </c>
      <c r="G12866" t="s">
        <v>221</v>
      </c>
      <c r="H12866" t="s">
        <v>220</v>
      </c>
      <c r="I12866" t="s">
        <v>390</v>
      </c>
      <c r="J12866">
        <v>2</v>
      </c>
      <c r="K12866">
        <v>21</v>
      </c>
    </row>
    <row r="12867" spans="1:11" x14ac:dyDescent="0.3">
      <c r="A12867">
        <v>20231</v>
      </c>
      <c r="B12867">
        <v>1</v>
      </c>
      <c r="C12867" t="s">
        <v>253</v>
      </c>
      <c r="D12867" t="s">
        <v>30</v>
      </c>
      <c r="E12867" t="s">
        <v>31</v>
      </c>
      <c r="F12867" t="s">
        <v>341</v>
      </c>
      <c r="G12867" t="s">
        <v>221</v>
      </c>
      <c r="H12867" t="s">
        <v>220</v>
      </c>
      <c r="I12867" t="s">
        <v>390</v>
      </c>
      <c r="J12867">
        <v>3</v>
      </c>
      <c r="K12867">
        <v>57</v>
      </c>
    </row>
    <row r="12868" spans="1:11" x14ac:dyDescent="0.3">
      <c r="A12868">
        <v>20231</v>
      </c>
      <c r="B12868">
        <v>1</v>
      </c>
      <c r="C12868" t="s">
        <v>253</v>
      </c>
      <c r="D12868" t="s">
        <v>30</v>
      </c>
      <c r="E12868" t="s">
        <v>31</v>
      </c>
      <c r="F12868" t="s">
        <v>341</v>
      </c>
      <c r="G12868" t="s">
        <v>221</v>
      </c>
      <c r="H12868" t="s">
        <v>220</v>
      </c>
      <c r="I12868" t="s">
        <v>390</v>
      </c>
      <c r="J12868">
        <v>4</v>
      </c>
      <c r="K12868">
        <v>259</v>
      </c>
    </row>
    <row r="12869" spans="1:11" x14ac:dyDescent="0.3">
      <c r="A12869">
        <v>20231</v>
      </c>
      <c r="B12869">
        <v>1</v>
      </c>
      <c r="C12869" t="s">
        <v>253</v>
      </c>
      <c r="D12869" t="s">
        <v>30</v>
      </c>
      <c r="E12869" t="s">
        <v>31</v>
      </c>
      <c r="F12869" t="s">
        <v>341</v>
      </c>
      <c r="G12869" t="s">
        <v>221</v>
      </c>
      <c r="H12869" t="s">
        <v>220</v>
      </c>
      <c r="I12869" t="s">
        <v>390</v>
      </c>
      <c r="J12869">
        <v>5</v>
      </c>
      <c r="K12869">
        <v>329</v>
      </c>
    </row>
    <row r="12870" spans="1:11" x14ac:dyDescent="0.3">
      <c r="A12870">
        <v>20231</v>
      </c>
      <c r="B12870">
        <v>1</v>
      </c>
      <c r="C12870" t="s">
        <v>253</v>
      </c>
      <c r="D12870" t="s">
        <v>30</v>
      </c>
      <c r="E12870" t="s">
        <v>31</v>
      </c>
      <c r="F12870" t="s">
        <v>341</v>
      </c>
      <c r="G12870" t="s">
        <v>221</v>
      </c>
      <c r="H12870" t="s">
        <v>220</v>
      </c>
      <c r="I12870" t="s">
        <v>390</v>
      </c>
      <c r="J12870">
        <v>6</v>
      </c>
      <c r="K12870">
        <v>203</v>
      </c>
    </row>
    <row r="12871" spans="1:11" x14ac:dyDescent="0.3">
      <c r="A12871">
        <v>20231</v>
      </c>
      <c r="B12871">
        <v>1</v>
      </c>
      <c r="C12871" t="s">
        <v>253</v>
      </c>
      <c r="D12871" t="s">
        <v>30</v>
      </c>
      <c r="E12871" t="s">
        <v>31</v>
      </c>
      <c r="F12871" t="s">
        <v>341</v>
      </c>
      <c r="G12871" t="s">
        <v>221</v>
      </c>
      <c r="H12871" t="s">
        <v>220</v>
      </c>
      <c r="I12871" t="s">
        <v>390</v>
      </c>
      <c r="J12871">
        <v>7</v>
      </c>
      <c r="K12871">
        <v>93</v>
      </c>
    </row>
    <row r="12872" spans="1:11" x14ac:dyDescent="0.3">
      <c r="A12872">
        <v>20231</v>
      </c>
      <c r="B12872">
        <v>1</v>
      </c>
      <c r="C12872" t="s">
        <v>253</v>
      </c>
      <c r="D12872" t="s">
        <v>30</v>
      </c>
      <c r="E12872" t="s">
        <v>31</v>
      </c>
      <c r="F12872" t="s">
        <v>341</v>
      </c>
      <c r="G12872" t="s">
        <v>221</v>
      </c>
      <c r="H12872" t="s">
        <v>220</v>
      </c>
      <c r="I12872" t="s">
        <v>390</v>
      </c>
      <c r="J12872">
        <v>8</v>
      </c>
      <c r="K12872">
        <v>30</v>
      </c>
    </row>
    <row r="12873" spans="1:11" x14ac:dyDescent="0.3">
      <c r="A12873">
        <v>20231</v>
      </c>
      <c r="B12873">
        <v>1</v>
      </c>
      <c r="C12873" t="s">
        <v>253</v>
      </c>
      <c r="D12873" t="s">
        <v>30</v>
      </c>
      <c r="E12873" t="s">
        <v>31</v>
      </c>
      <c r="F12873" t="s">
        <v>341</v>
      </c>
      <c r="G12873" t="s">
        <v>221</v>
      </c>
      <c r="H12873" t="s">
        <v>220</v>
      </c>
      <c r="I12873" t="s">
        <v>390</v>
      </c>
      <c r="J12873">
        <v>9</v>
      </c>
      <c r="K12873">
        <v>10</v>
      </c>
    </row>
    <row r="12874" spans="1:11" x14ac:dyDescent="0.3">
      <c r="A12874">
        <v>20231</v>
      </c>
      <c r="B12874">
        <v>1</v>
      </c>
      <c r="C12874" t="s">
        <v>253</v>
      </c>
      <c r="D12874" t="s">
        <v>30</v>
      </c>
      <c r="E12874" t="s">
        <v>31</v>
      </c>
      <c r="F12874" t="s">
        <v>341</v>
      </c>
      <c r="G12874" t="s">
        <v>219</v>
      </c>
      <c r="H12874" t="s">
        <v>218</v>
      </c>
      <c r="I12874" t="s">
        <v>391</v>
      </c>
      <c r="J12874">
        <v>0</v>
      </c>
      <c r="K12874">
        <v>12</v>
      </c>
    </row>
    <row r="12875" spans="1:11" x14ac:dyDescent="0.3">
      <c r="A12875">
        <v>20231</v>
      </c>
      <c r="B12875">
        <v>1</v>
      </c>
      <c r="C12875" t="s">
        <v>253</v>
      </c>
      <c r="D12875" t="s">
        <v>30</v>
      </c>
      <c r="E12875" t="s">
        <v>31</v>
      </c>
      <c r="F12875" t="s">
        <v>341</v>
      </c>
      <c r="G12875" t="s">
        <v>219</v>
      </c>
      <c r="H12875" t="s">
        <v>218</v>
      </c>
      <c r="I12875" t="s">
        <v>391</v>
      </c>
      <c r="J12875">
        <v>1</v>
      </c>
      <c r="K12875">
        <v>110</v>
      </c>
    </row>
    <row r="12876" spans="1:11" x14ac:dyDescent="0.3">
      <c r="A12876">
        <v>20231</v>
      </c>
      <c r="B12876">
        <v>1</v>
      </c>
      <c r="C12876" t="s">
        <v>253</v>
      </c>
      <c r="D12876" t="s">
        <v>30</v>
      </c>
      <c r="E12876" t="s">
        <v>31</v>
      </c>
      <c r="F12876" t="s">
        <v>341</v>
      </c>
      <c r="G12876" t="s">
        <v>219</v>
      </c>
      <c r="H12876" t="s">
        <v>218</v>
      </c>
      <c r="I12876" t="s">
        <v>391</v>
      </c>
      <c r="J12876">
        <v>2</v>
      </c>
      <c r="K12876">
        <v>114</v>
      </c>
    </row>
    <row r="12877" spans="1:11" x14ac:dyDescent="0.3">
      <c r="A12877">
        <v>20231</v>
      </c>
      <c r="B12877">
        <v>1</v>
      </c>
      <c r="C12877" t="s">
        <v>253</v>
      </c>
      <c r="D12877" t="s">
        <v>30</v>
      </c>
      <c r="E12877" t="s">
        <v>31</v>
      </c>
      <c r="F12877" t="s">
        <v>341</v>
      </c>
      <c r="G12877" t="s">
        <v>219</v>
      </c>
      <c r="H12877" t="s">
        <v>218</v>
      </c>
      <c r="I12877" t="s">
        <v>391</v>
      </c>
      <c r="J12877">
        <v>3</v>
      </c>
      <c r="K12877">
        <v>98</v>
      </c>
    </row>
    <row r="12878" spans="1:11" x14ac:dyDescent="0.3">
      <c r="A12878">
        <v>20231</v>
      </c>
      <c r="B12878">
        <v>1</v>
      </c>
      <c r="C12878" t="s">
        <v>253</v>
      </c>
      <c r="D12878" t="s">
        <v>30</v>
      </c>
      <c r="E12878" t="s">
        <v>31</v>
      </c>
      <c r="F12878" t="s">
        <v>341</v>
      </c>
      <c r="G12878" t="s">
        <v>219</v>
      </c>
      <c r="H12878" t="s">
        <v>218</v>
      </c>
      <c r="I12878" t="s">
        <v>391</v>
      </c>
      <c r="J12878">
        <v>4</v>
      </c>
      <c r="K12878">
        <v>88</v>
      </c>
    </row>
    <row r="12879" spans="1:11" x14ac:dyDescent="0.3">
      <c r="A12879">
        <v>20231</v>
      </c>
      <c r="B12879">
        <v>1</v>
      </c>
      <c r="C12879" t="s">
        <v>253</v>
      </c>
      <c r="D12879" t="s">
        <v>30</v>
      </c>
      <c r="E12879" t="s">
        <v>31</v>
      </c>
      <c r="F12879" t="s">
        <v>341</v>
      </c>
      <c r="G12879" t="s">
        <v>219</v>
      </c>
      <c r="H12879" t="s">
        <v>218</v>
      </c>
      <c r="I12879" t="s">
        <v>391</v>
      </c>
      <c r="J12879">
        <v>5</v>
      </c>
      <c r="K12879">
        <v>43</v>
      </c>
    </row>
    <row r="12880" spans="1:11" x14ac:dyDescent="0.3">
      <c r="A12880">
        <v>20231</v>
      </c>
      <c r="B12880">
        <v>1</v>
      </c>
      <c r="C12880" t="s">
        <v>253</v>
      </c>
      <c r="D12880" t="s">
        <v>30</v>
      </c>
      <c r="E12880" t="s">
        <v>31</v>
      </c>
      <c r="F12880" t="s">
        <v>341</v>
      </c>
      <c r="G12880" t="s">
        <v>219</v>
      </c>
      <c r="H12880" t="s">
        <v>218</v>
      </c>
      <c r="I12880" t="s">
        <v>391</v>
      </c>
      <c r="J12880">
        <v>6</v>
      </c>
      <c r="K12880">
        <v>29</v>
      </c>
    </row>
    <row r="12881" spans="1:11" x14ac:dyDescent="0.3">
      <c r="A12881">
        <v>20231</v>
      </c>
      <c r="B12881">
        <v>1</v>
      </c>
      <c r="C12881" t="s">
        <v>253</v>
      </c>
      <c r="D12881" t="s">
        <v>30</v>
      </c>
      <c r="E12881" t="s">
        <v>31</v>
      </c>
      <c r="F12881" t="s">
        <v>341</v>
      </c>
      <c r="G12881" t="s">
        <v>219</v>
      </c>
      <c r="H12881" t="s">
        <v>218</v>
      </c>
      <c r="I12881" t="s">
        <v>391</v>
      </c>
      <c r="J12881">
        <v>7</v>
      </c>
      <c r="K12881">
        <v>23</v>
      </c>
    </row>
    <row r="12882" spans="1:11" x14ac:dyDescent="0.3">
      <c r="A12882">
        <v>20231</v>
      </c>
      <c r="B12882">
        <v>1</v>
      </c>
      <c r="C12882" t="s">
        <v>253</v>
      </c>
      <c r="D12882" t="s">
        <v>30</v>
      </c>
      <c r="E12882" t="s">
        <v>31</v>
      </c>
      <c r="F12882" t="s">
        <v>341</v>
      </c>
      <c r="G12882" t="s">
        <v>219</v>
      </c>
      <c r="H12882" t="s">
        <v>218</v>
      </c>
      <c r="I12882" t="s">
        <v>391</v>
      </c>
      <c r="J12882">
        <v>8</v>
      </c>
      <c r="K12882">
        <v>12</v>
      </c>
    </row>
    <row r="12883" spans="1:11" x14ac:dyDescent="0.3">
      <c r="A12883">
        <v>20231</v>
      </c>
      <c r="B12883">
        <v>1</v>
      </c>
      <c r="C12883" t="s">
        <v>253</v>
      </c>
      <c r="D12883" t="s">
        <v>30</v>
      </c>
      <c r="E12883" t="s">
        <v>31</v>
      </c>
      <c r="F12883" t="s">
        <v>341</v>
      </c>
      <c r="G12883" t="s">
        <v>219</v>
      </c>
      <c r="H12883" t="s">
        <v>218</v>
      </c>
      <c r="I12883" t="s">
        <v>391</v>
      </c>
      <c r="J12883">
        <v>9</v>
      </c>
      <c r="K12883">
        <v>7</v>
      </c>
    </row>
    <row r="12884" spans="1:11" x14ac:dyDescent="0.3">
      <c r="A12884">
        <v>20231</v>
      </c>
      <c r="B12884">
        <v>1</v>
      </c>
      <c r="C12884" t="s">
        <v>253</v>
      </c>
      <c r="D12884" t="s">
        <v>32</v>
      </c>
      <c r="E12884" t="s">
        <v>33</v>
      </c>
      <c r="F12884" t="s">
        <v>342</v>
      </c>
      <c r="G12884" t="s">
        <v>217</v>
      </c>
      <c r="H12884" t="s">
        <v>216</v>
      </c>
      <c r="I12884" t="s">
        <v>392</v>
      </c>
      <c r="J12884">
        <v>0</v>
      </c>
      <c r="K12884">
        <v>26</v>
      </c>
    </row>
    <row r="12885" spans="1:11" x14ac:dyDescent="0.3">
      <c r="A12885">
        <v>20231</v>
      </c>
      <c r="B12885">
        <v>1</v>
      </c>
      <c r="C12885" t="s">
        <v>253</v>
      </c>
      <c r="D12885" t="s">
        <v>32</v>
      </c>
      <c r="E12885" t="s">
        <v>33</v>
      </c>
      <c r="F12885" t="s">
        <v>342</v>
      </c>
      <c r="G12885" t="s">
        <v>217</v>
      </c>
      <c r="H12885" t="s">
        <v>216</v>
      </c>
      <c r="I12885" t="s">
        <v>392</v>
      </c>
      <c r="J12885">
        <v>1</v>
      </c>
      <c r="K12885">
        <v>130</v>
      </c>
    </row>
    <row r="12886" spans="1:11" x14ac:dyDescent="0.3">
      <c r="A12886">
        <v>20231</v>
      </c>
      <c r="B12886">
        <v>1</v>
      </c>
      <c r="C12886" t="s">
        <v>253</v>
      </c>
      <c r="D12886" t="s">
        <v>32</v>
      </c>
      <c r="E12886" t="s">
        <v>33</v>
      </c>
      <c r="F12886" t="s">
        <v>342</v>
      </c>
      <c r="G12886" t="s">
        <v>217</v>
      </c>
      <c r="H12886" t="s">
        <v>216</v>
      </c>
      <c r="I12886" t="s">
        <v>392</v>
      </c>
      <c r="J12886">
        <v>2</v>
      </c>
      <c r="K12886">
        <v>89</v>
      </c>
    </row>
    <row r="12887" spans="1:11" x14ac:dyDescent="0.3">
      <c r="A12887">
        <v>20231</v>
      </c>
      <c r="B12887">
        <v>1</v>
      </c>
      <c r="C12887" t="s">
        <v>253</v>
      </c>
      <c r="D12887" t="s">
        <v>32</v>
      </c>
      <c r="E12887" t="s">
        <v>33</v>
      </c>
      <c r="F12887" t="s">
        <v>342</v>
      </c>
      <c r="G12887" t="s">
        <v>217</v>
      </c>
      <c r="H12887" t="s">
        <v>216</v>
      </c>
      <c r="I12887" t="s">
        <v>392</v>
      </c>
      <c r="J12887">
        <v>3</v>
      </c>
      <c r="K12887">
        <v>81</v>
      </c>
    </row>
    <row r="12888" spans="1:11" x14ac:dyDescent="0.3">
      <c r="A12888">
        <v>20231</v>
      </c>
      <c r="B12888">
        <v>1</v>
      </c>
      <c r="C12888" t="s">
        <v>253</v>
      </c>
      <c r="D12888" t="s">
        <v>32</v>
      </c>
      <c r="E12888" t="s">
        <v>33</v>
      </c>
      <c r="F12888" t="s">
        <v>342</v>
      </c>
      <c r="G12888" t="s">
        <v>217</v>
      </c>
      <c r="H12888" t="s">
        <v>216</v>
      </c>
      <c r="I12888" t="s">
        <v>392</v>
      </c>
      <c r="J12888">
        <v>4</v>
      </c>
      <c r="K12888">
        <v>74</v>
      </c>
    </row>
    <row r="12889" spans="1:11" x14ac:dyDescent="0.3">
      <c r="A12889">
        <v>20231</v>
      </c>
      <c r="B12889">
        <v>1</v>
      </c>
      <c r="C12889" t="s">
        <v>253</v>
      </c>
      <c r="D12889" t="s">
        <v>32</v>
      </c>
      <c r="E12889" t="s">
        <v>33</v>
      </c>
      <c r="F12889" t="s">
        <v>342</v>
      </c>
      <c r="G12889" t="s">
        <v>217</v>
      </c>
      <c r="H12889" t="s">
        <v>216</v>
      </c>
      <c r="I12889" t="s">
        <v>392</v>
      </c>
      <c r="J12889">
        <v>5</v>
      </c>
      <c r="K12889">
        <v>17</v>
      </c>
    </row>
    <row r="12890" spans="1:11" x14ac:dyDescent="0.3">
      <c r="A12890">
        <v>20231</v>
      </c>
      <c r="B12890">
        <v>1</v>
      </c>
      <c r="C12890" t="s">
        <v>253</v>
      </c>
      <c r="D12890" t="s">
        <v>32</v>
      </c>
      <c r="E12890" t="s">
        <v>33</v>
      </c>
      <c r="F12890" t="s">
        <v>342</v>
      </c>
      <c r="G12890" t="s">
        <v>217</v>
      </c>
      <c r="H12890" t="s">
        <v>216</v>
      </c>
      <c r="I12890" t="s">
        <v>392</v>
      </c>
      <c r="J12890">
        <v>6</v>
      </c>
      <c r="K12890">
        <v>7</v>
      </c>
    </row>
    <row r="12891" spans="1:11" x14ac:dyDescent="0.3">
      <c r="A12891">
        <v>20231</v>
      </c>
      <c r="B12891">
        <v>1</v>
      </c>
      <c r="C12891" t="s">
        <v>253</v>
      </c>
      <c r="D12891" t="s">
        <v>32</v>
      </c>
      <c r="E12891" t="s">
        <v>33</v>
      </c>
      <c r="F12891" t="s">
        <v>342</v>
      </c>
      <c r="G12891" t="s">
        <v>217</v>
      </c>
      <c r="H12891" t="s">
        <v>216</v>
      </c>
      <c r="I12891" t="s">
        <v>392</v>
      </c>
      <c r="J12891">
        <v>7</v>
      </c>
      <c r="K12891">
        <v>3</v>
      </c>
    </row>
    <row r="12892" spans="1:11" x14ac:dyDescent="0.3">
      <c r="A12892">
        <v>20231</v>
      </c>
      <c r="B12892">
        <v>1</v>
      </c>
      <c r="C12892" t="s">
        <v>253</v>
      </c>
      <c r="D12892" t="s">
        <v>32</v>
      </c>
      <c r="E12892" t="s">
        <v>33</v>
      </c>
      <c r="F12892" t="s">
        <v>342</v>
      </c>
      <c r="G12892" t="s">
        <v>217</v>
      </c>
      <c r="H12892" t="s">
        <v>216</v>
      </c>
      <c r="I12892" t="s">
        <v>392</v>
      </c>
      <c r="J12892">
        <v>9</v>
      </c>
      <c r="K12892">
        <v>1</v>
      </c>
    </row>
    <row r="12893" spans="1:11" x14ac:dyDescent="0.3">
      <c r="A12893">
        <v>20231</v>
      </c>
      <c r="B12893">
        <v>1</v>
      </c>
      <c r="C12893" t="s">
        <v>253</v>
      </c>
      <c r="D12893" t="s">
        <v>32</v>
      </c>
      <c r="E12893" t="s">
        <v>33</v>
      </c>
      <c r="F12893" t="s">
        <v>342</v>
      </c>
      <c r="G12893" t="s">
        <v>215</v>
      </c>
      <c r="H12893" t="s">
        <v>214</v>
      </c>
      <c r="I12893" t="s">
        <v>393</v>
      </c>
      <c r="J12893">
        <v>0</v>
      </c>
      <c r="K12893">
        <v>97</v>
      </c>
    </row>
    <row r="12894" spans="1:11" x14ac:dyDescent="0.3">
      <c r="A12894">
        <v>20231</v>
      </c>
      <c r="B12894">
        <v>1</v>
      </c>
      <c r="C12894" t="s">
        <v>253</v>
      </c>
      <c r="D12894" t="s">
        <v>32</v>
      </c>
      <c r="E12894" t="s">
        <v>33</v>
      </c>
      <c r="F12894" t="s">
        <v>342</v>
      </c>
      <c r="G12894" t="s">
        <v>215</v>
      </c>
      <c r="H12894" t="s">
        <v>214</v>
      </c>
      <c r="I12894" t="s">
        <v>393</v>
      </c>
      <c r="J12894">
        <v>1</v>
      </c>
      <c r="K12894">
        <v>396</v>
      </c>
    </row>
    <row r="12895" spans="1:11" x14ac:dyDescent="0.3">
      <c r="A12895">
        <v>20231</v>
      </c>
      <c r="B12895">
        <v>1</v>
      </c>
      <c r="C12895" t="s">
        <v>253</v>
      </c>
      <c r="D12895" t="s">
        <v>32</v>
      </c>
      <c r="E12895" t="s">
        <v>33</v>
      </c>
      <c r="F12895" t="s">
        <v>342</v>
      </c>
      <c r="G12895" t="s">
        <v>215</v>
      </c>
      <c r="H12895" t="s">
        <v>214</v>
      </c>
      <c r="I12895" t="s">
        <v>393</v>
      </c>
      <c r="J12895">
        <v>2</v>
      </c>
      <c r="K12895">
        <v>183</v>
      </c>
    </row>
    <row r="12896" spans="1:11" x14ac:dyDescent="0.3">
      <c r="A12896">
        <v>20231</v>
      </c>
      <c r="B12896">
        <v>1</v>
      </c>
      <c r="C12896" t="s">
        <v>253</v>
      </c>
      <c r="D12896" t="s">
        <v>32</v>
      </c>
      <c r="E12896" t="s">
        <v>33</v>
      </c>
      <c r="F12896" t="s">
        <v>342</v>
      </c>
      <c r="G12896" t="s">
        <v>215</v>
      </c>
      <c r="H12896" t="s">
        <v>214</v>
      </c>
      <c r="I12896" t="s">
        <v>393</v>
      </c>
      <c r="J12896">
        <v>3</v>
      </c>
      <c r="K12896">
        <v>132</v>
      </c>
    </row>
    <row r="12897" spans="1:11" x14ac:dyDescent="0.3">
      <c r="A12897">
        <v>20231</v>
      </c>
      <c r="B12897">
        <v>1</v>
      </c>
      <c r="C12897" t="s">
        <v>253</v>
      </c>
      <c r="D12897" t="s">
        <v>32</v>
      </c>
      <c r="E12897" t="s">
        <v>33</v>
      </c>
      <c r="F12897" t="s">
        <v>342</v>
      </c>
      <c r="G12897" t="s">
        <v>215</v>
      </c>
      <c r="H12897" t="s">
        <v>214</v>
      </c>
      <c r="I12897" t="s">
        <v>393</v>
      </c>
      <c r="J12897">
        <v>4</v>
      </c>
      <c r="K12897">
        <v>86</v>
      </c>
    </row>
    <row r="12898" spans="1:11" x14ac:dyDescent="0.3">
      <c r="A12898">
        <v>20231</v>
      </c>
      <c r="B12898">
        <v>1</v>
      </c>
      <c r="C12898" t="s">
        <v>253</v>
      </c>
      <c r="D12898" t="s">
        <v>32</v>
      </c>
      <c r="E12898" t="s">
        <v>33</v>
      </c>
      <c r="F12898" t="s">
        <v>342</v>
      </c>
      <c r="G12898" t="s">
        <v>215</v>
      </c>
      <c r="H12898" t="s">
        <v>214</v>
      </c>
      <c r="I12898" t="s">
        <v>393</v>
      </c>
      <c r="J12898">
        <v>5</v>
      </c>
      <c r="K12898">
        <v>19</v>
      </c>
    </row>
    <row r="12899" spans="1:11" x14ac:dyDescent="0.3">
      <c r="A12899">
        <v>20231</v>
      </c>
      <c r="B12899">
        <v>1</v>
      </c>
      <c r="C12899" t="s">
        <v>253</v>
      </c>
      <c r="D12899" t="s">
        <v>32</v>
      </c>
      <c r="E12899" t="s">
        <v>33</v>
      </c>
      <c r="F12899" t="s">
        <v>342</v>
      </c>
      <c r="G12899" t="s">
        <v>215</v>
      </c>
      <c r="H12899" t="s">
        <v>214</v>
      </c>
      <c r="I12899" t="s">
        <v>393</v>
      </c>
      <c r="J12899">
        <v>6</v>
      </c>
      <c r="K12899">
        <v>5</v>
      </c>
    </row>
    <row r="12900" spans="1:11" x14ac:dyDescent="0.3">
      <c r="A12900">
        <v>20231</v>
      </c>
      <c r="B12900">
        <v>1</v>
      </c>
      <c r="C12900" t="s">
        <v>253</v>
      </c>
      <c r="D12900" t="s">
        <v>32</v>
      </c>
      <c r="E12900" t="s">
        <v>33</v>
      </c>
      <c r="F12900" t="s">
        <v>342</v>
      </c>
      <c r="G12900" t="s">
        <v>215</v>
      </c>
      <c r="H12900" t="s">
        <v>214</v>
      </c>
      <c r="I12900" t="s">
        <v>393</v>
      </c>
      <c r="J12900">
        <v>7</v>
      </c>
      <c r="K12900">
        <v>1</v>
      </c>
    </row>
    <row r="12901" spans="1:11" x14ac:dyDescent="0.3">
      <c r="A12901">
        <v>20231</v>
      </c>
      <c r="B12901">
        <v>1</v>
      </c>
      <c r="C12901" t="s">
        <v>253</v>
      </c>
      <c r="D12901" t="s">
        <v>32</v>
      </c>
      <c r="E12901" t="s">
        <v>33</v>
      </c>
      <c r="F12901" t="s">
        <v>342</v>
      </c>
      <c r="G12901" t="s">
        <v>215</v>
      </c>
      <c r="H12901" t="s">
        <v>214</v>
      </c>
      <c r="I12901" t="s">
        <v>393</v>
      </c>
      <c r="J12901">
        <v>8</v>
      </c>
      <c r="K12901">
        <v>1</v>
      </c>
    </row>
    <row r="12902" spans="1:11" x14ac:dyDescent="0.3">
      <c r="A12902">
        <v>20231</v>
      </c>
      <c r="B12902">
        <v>1</v>
      </c>
      <c r="C12902" t="s">
        <v>253</v>
      </c>
      <c r="D12902" t="s">
        <v>32</v>
      </c>
      <c r="E12902" t="s">
        <v>33</v>
      </c>
      <c r="F12902" t="s">
        <v>342</v>
      </c>
      <c r="G12902" t="s">
        <v>215</v>
      </c>
      <c r="H12902" t="s">
        <v>214</v>
      </c>
      <c r="I12902" t="s">
        <v>393</v>
      </c>
      <c r="J12902">
        <v>9</v>
      </c>
      <c r="K12902">
        <v>1</v>
      </c>
    </row>
    <row r="12903" spans="1:11" x14ac:dyDescent="0.3">
      <c r="A12903">
        <v>20231</v>
      </c>
      <c r="B12903">
        <v>1</v>
      </c>
      <c r="C12903" t="s">
        <v>253</v>
      </c>
      <c r="D12903" t="s">
        <v>34</v>
      </c>
      <c r="E12903" t="s">
        <v>35</v>
      </c>
      <c r="F12903" t="s">
        <v>343</v>
      </c>
      <c r="G12903" t="s">
        <v>213</v>
      </c>
      <c r="H12903" t="s">
        <v>212</v>
      </c>
      <c r="I12903" t="s">
        <v>394</v>
      </c>
      <c r="J12903">
        <v>0</v>
      </c>
      <c r="K12903">
        <v>15</v>
      </c>
    </row>
    <row r="12904" spans="1:11" x14ac:dyDescent="0.3">
      <c r="A12904">
        <v>20231</v>
      </c>
      <c r="B12904">
        <v>1</v>
      </c>
      <c r="C12904" t="s">
        <v>253</v>
      </c>
      <c r="D12904" t="s">
        <v>34</v>
      </c>
      <c r="E12904" t="s">
        <v>35</v>
      </c>
      <c r="F12904" t="s">
        <v>343</v>
      </c>
      <c r="G12904" t="s">
        <v>213</v>
      </c>
      <c r="H12904" t="s">
        <v>212</v>
      </c>
      <c r="I12904" t="s">
        <v>394</v>
      </c>
      <c r="J12904">
        <v>1</v>
      </c>
      <c r="K12904">
        <v>118</v>
      </c>
    </row>
    <row r="12905" spans="1:11" x14ac:dyDescent="0.3">
      <c r="A12905">
        <v>20231</v>
      </c>
      <c r="B12905">
        <v>1</v>
      </c>
      <c r="C12905" t="s">
        <v>253</v>
      </c>
      <c r="D12905" t="s">
        <v>34</v>
      </c>
      <c r="E12905" t="s">
        <v>35</v>
      </c>
      <c r="F12905" t="s">
        <v>343</v>
      </c>
      <c r="G12905" t="s">
        <v>213</v>
      </c>
      <c r="H12905" t="s">
        <v>212</v>
      </c>
      <c r="I12905" t="s">
        <v>394</v>
      </c>
      <c r="J12905">
        <v>2</v>
      </c>
      <c r="K12905">
        <v>73</v>
      </c>
    </row>
    <row r="12906" spans="1:11" x14ac:dyDescent="0.3">
      <c r="A12906">
        <v>20231</v>
      </c>
      <c r="B12906">
        <v>1</v>
      </c>
      <c r="C12906" t="s">
        <v>253</v>
      </c>
      <c r="D12906" t="s">
        <v>34</v>
      </c>
      <c r="E12906" t="s">
        <v>35</v>
      </c>
      <c r="F12906" t="s">
        <v>343</v>
      </c>
      <c r="G12906" t="s">
        <v>213</v>
      </c>
      <c r="H12906" t="s">
        <v>212</v>
      </c>
      <c r="I12906" t="s">
        <v>394</v>
      </c>
      <c r="J12906">
        <v>3</v>
      </c>
      <c r="K12906">
        <v>79</v>
      </c>
    </row>
    <row r="12907" spans="1:11" x14ac:dyDescent="0.3">
      <c r="A12907">
        <v>20231</v>
      </c>
      <c r="B12907">
        <v>1</v>
      </c>
      <c r="C12907" t="s">
        <v>253</v>
      </c>
      <c r="D12907" t="s">
        <v>34</v>
      </c>
      <c r="E12907" t="s">
        <v>35</v>
      </c>
      <c r="F12907" t="s">
        <v>343</v>
      </c>
      <c r="G12907" t="s">
        <v>213</v>
      </c>
      <c r="H12907" t="s">
        <v>212</v>
      </c>
      <c r="I12907" t="s">
        <v>394</v>
      </c>
      <c r="J12907">
        <v>4</v>
      </c>
      <c r="K12907">
        <v>64</v>
      </c>
    </row>
    <row r="12908" spans="1:11" x14ac:dyDescent="0.3">
      <c r="A12908">
        <v>20231</v>
      </c>
      <c r="B12908">
        <v>1</v>
      </c>
      <c r="C12908" t="s">
        <v>253</v>
      </c>
      <c r="D12908" t="s">
        <v>34</v>
      </c>
      <c r="E12908" t="s">
        <v>35</v>
      </c>
      <c r="F12908" t="s">
        <v>343</v>
      </c>
      <c r="G12908" t="s">
        <v>213</v>
      </c>
      <c r="H12908" t="s">
        <v>212</v>
      </c>
      <c r="I12908" t="s">
        <v>394</v>
      </c>
      <c r="J12908">
        <v>5</v>
      </c>
      <c r="K12908">
        <v>25</v>
      </c>
    </row>
    <row r="12909" spans="1:11" x14ac:dyDescent="0.3">
      <c r="A12909">
        <v>20231</v>
      </c>
      <c r="B12909">
        <v>1</v>
      </c>
      <c r="C12909" t="s">
        <v>253</v>
      </c>
      <c r="D12909" t="s">
        <v>34</v>
      </c>
      <c r="E12909" t="s">
        <v>35</v>
      </c>
      <c r="F12909" t="s">
        <v>343</v>
      </c>
      <c r="G12909" t="s">
        <v>213</v>
      </c>
      <c r="H12909" t="s">
        <v>212</v>
      </c>
      <c r="I12909" t="s">
        <v>394</v>
      </c>
      <c r="J12909">
        <v>6</v>
      </c>
      <c r="K12909">
        <v>12</v>
      </c>
    </row>
    <row r="12910" spans="1:11" x14ac:dyDescent="0.3">
      <c r="A12910">
        <v>20231</v>
      </c>
      <c r="B12910">
        <v>1</v>
      </c>
      <c r="C12910" t="s">
        <v>253</v>
      </c>
      <c r="D12910" t="s">
        <v>34</v>
      </c>
      <c r="E12910" t="s">
        <v>35</v>
      </c>
      <c r="F12910" t="s">
        <v>343</v>
      </c>
      <c r="G12910" t="s">
        <v>213</v>
      </c>
      <c r="H12910" t="s">
        <v>212</v>
      </c>
      <c r="I12910" t="s">
        <v>394</v>
      </c>
      <c r="J12910">
        <v>7</v>
      </c>
      <c r="K12910">
        <v>3</v>
      </c>
    </row>
    <row r="12911" spans="1:11" x14ac:dyDescent="0.3">
      <c r="A12911">
        <v>20231</v>
      </c>
      <c r="B12911">
        <v>1</v>
      </c>
      <c r="C12911" t="s">
        <v>253</v>
      </c>
      <c r="D12911" t="s">
        <v>34</v>
      </c>
      <c r="E12911" t="s">
        <v>35</v>
      </c>
      <c r="F12911" t="s">
        <v>343</v>
      </c>
      <c r="G12911" t="s">
        <v>255</v>
      </c>
      <c r="H12911" t="s">
        <v>254</v>
      </c>
      <c r="I12911" t="s">
        <v>395</v>
      </c>
      <c r="J12911">
        <v>0</v>
      </c>
      <c r="K12911">
        <v>3</v>
      </c>
    </row>
    <row r="12912" spans="1:11" x14ac:dyDescent="0.3">
      <c r="A12912">
        <v>20231</v>
      </c>
      <c r="B12912">
        <v>1</v>
      </c>
      <c r="C12912" t="s">
        <v>253</v>
      </c>
      <c r="D12912" t="s">
        <v>34</v>
      </c>
      <c r="E12912" t="s">
        <v>35</v>
      </c>
      <c r="F12912" t="s">
        <v>343</v>
      </c>
      <c r="G12912" t="s">
        <v>255</v>
      </c>
      <c r="H12912" t="s">
        <v>254</v>
      </c>
      <c r="I12912" t="s">
        <v>395</v>
      </c>
      <c r="J12912">
        <v>1</v>
      </c>
      <c r="K12912">
        <v>18</v>
      </c>
    </row>
    <row r="12913" spans="1:11" x14ac:dyDescent="0.3">
      <c r="A12913">
        <v>20231</v>
      </c>
      <c r="B12913">
        <v>1</v>
      </c>
      <c r="C12913" t="s">
        <v>253</v>
      </c>
      <c r="D12913" t="s">
        <v>34</v>
      </c>
      <c r="E12913" t="s">
        <v>35</v>
      </c>
      <c r="F12913" t="s">
        <v>343</v>
      </c>
      <c r="G12913" t="s">
        <v>255</v>
      </c>
      <c r="H12913" t="s">
        <v>254</v>
      </c>
      <c r="I12913" t="s">
        <v>395</v>
      </c>
      <c r="J12913">
        <v>2</v>
      </c>
      <c r="K12913">
        <v>10</v>
      </c>
    </row>
    <row r="12914" spans="1:11" x14ac:dyDescent="0.3">
      <c r="A12914">
        <v>20231</v>
      </c>
      <c r="B12914">
        <v>1</v>
      </c>
      <c r="C12914" t="s">
        <v>253</v>
      </c>
      <c r="D12914" t="s">
        <v>34</v>
      </c>
      <c r="E12914" t="s">
        <v>35</v>
      </c>
      <c r="F12914" t="s">
        <v>343</v>
      </c>
      <c r="G12914" t="s">
        <v>255</v>
      </c>
      <c r="H12914" t="s">
        <v>254</v>
      </c>
      <c r="I12914" t="s">
        <v>395</v>
      </c>
      <c r="J12914">
        <v>3</v>
      </c>
      <c r="K12914">
        <v>2</v>
      </c>
    </row>
    <row r="12915" spans="1:11" x14ac:dyDescent="0.3">
      <c r="A12915">
        <v>20231</v>
      </c>
      <c r="B12915">
        <v>1</v>
      </c>
      <c r="C12915" t="s">
        <v>253</v>
      </c>
      <c r="D12915" t="s">
        <v>34</v>
      </c>
      <c r="E12915" t="s">
        <v>35</v>
      </c>
      <c r="F12915" t="s">
        <v>343</v>
      </c>
      <c r="G12915" t="s">
        <v>255</v>
      </c>
      <c r="H12915" t="s">
        <v>254</v>
      </c>
      <c r="I12915" t="s">
        <v>395</v>
      </c>
      <c r="J12915">
        <v>4</v>
      </c>
      <c r="K12915">
        <v>1</v>
      </c>
    </row>
    <row r="12916" spans="1:11" x14ac:dyDescent="0.3">
      <c r="A12916">
        <v>20231</v>
      </c>
      <c r="B12916">
        <v>1</v>
      </c>
      <c r="C12916" t="s">
        <v>253</v>
      </c>
      <c r="D12916" t="s">
        <v>34</v>
      </c>
      <c r="E12916" t="s">
        <v>35</v>
      </c>
      <c r="F12916" t="s">
        <v>343</v>
      </c>
      <c r="G12916" t="s">
        <v>211</v>
      </c>
      <c r="H12916" t="s">
        <v>210</v>
      </c>
      <c r="I12916" t="s">
        <v>396</v>
      </c>
      <c r="J12916">
        <v>0</v>
      </c>
      <c r="K12916">
        <v>127</v>
      </c>
    </row>
    <row r="12917" spans="1:11" x14ac:dyDescent="0.3">
      <c r="A12917">
        <v>20231</v>
      </c>
      <c r="B12917">
        <v>1</v>
      </c>
      <c r="C12917" t="s">
        <v>253</v>
      </c>
      <c r="D12917" t="s">
        <v>34</v>
      </c>
      <c r="E12917" t="s">
        <v>35</v>
      </c>
      <c r="F12917" t="s">
        <v>343</v>
      </c>
      <c r="G12917" t="s">
        <v>211</v>
      </c>
      <c r="H12917" t="s">
        <v>210</v>
      </c>
      <c r="I12917" t="s">
        <v>396</v>
      </c>
      <c r="J12917">
        <v>1</v>
      </c>
      <c r="K12917">
        <v>404</v>
      </c>
    </row>
    <row r="12918" spans="1:11" x14ac:dyDescent="0.3">
      <c r="A12918">
        <v>20231</v>
      </c>
      <c r="B12918">
        <v>1</v>
      </c>
      <c r="C12918" t="s">
        <v>253</v>
      </c>
      <c r="D12918" t="s">
        <v>34</v>
      </c>
      <c r="E12918" t="s">
        <v>35</v>
      </c>
      <c r="F12918" t="s">
        <v>343</v>
      </c>
      <c r="G12918" t="s">
        <v>211</v>
      </c>
      <c r="H12918" t="s">
        <v>210</v>
      </c>
      <c r="I12918" t="s">
        <v>396</v>
      </c>
      <c r="J12918">
        <v>2</v>
      </c>
      <c r="K12918">
        <v>122</v>
      </c>
    </row>
    <row r="12919" spans="1:11" x14ac:dyDescent="0.3">
      <c r="A12919">
        <v>20231</v>
      </c>
      <c r="B12919">
        <v>1</v>
      </c>
      <c r="C12919" t="s">
        <v>253</v>
      </c>
      <c r="D12919" t="s">
        <v>34</v>
      </c>
      <c r="E12919" t="s">
        <v>35</v>
      </c>
      <c r="F12919" t="s">
        <v>343</v>
      </c>
      <c r="G12919" t="s">
        <v>211</v>
      </c>
      <c r="H12919" t="s">
        <v>210</v>
      </c>
      <c r="I12919" t="s">
        <v>396</v>
      </c>
      <c r="J12919">
        <v>3</v>
      </c>
      <c r="K12919">
        <v>58</v>
      </c>
    </row>
    <row r="12920" spans="1:11" x14ac:dyDescent="0.3">
      <c r="A12920">
        <v>20231</v>
      </c>
      <c r="B12920">
        <v>1</v>
      </c>
      <c r="C12920" t="s">
        <v>253</v>
      </c>
      <c r="D12920" t="s">
        <v>34</v>
      </c>
      <c r="E12920" t="s">
        <v>35</v>
      </c>
      <c r="F12920" t="s">
        <v>343</v>
      </c>
      <c r="G12920" t="s">
        <v>211</v>
      </c>
      <c r="H12920" t="s">
        <v>210</v>
      </c>
      <c r="I12920" t="s">
        <v>396</v>
      </c>
      <c r="J12920">
        <v>4</v>
      </c>
      <c r="K12920">
        <v>30</v>
      </c>
    </row>
    <row r="12921" spans="1:11" x14ac:dyDescent="0.3">
      <c r="A12921">
        <v>20231</v>
      </c>
      <c r="B12921">
        <v>1</v>
      </c>
      <c r="C12921" t="s">
        <v>253</v>
      </c>
      <c r="D12921" t="s">
        <v>34</v>
      </c>
      <c r="E12921" t="s">
        <v>35</v>
      </c>
      <c r="F12921" t="s">
        <v>343</v>
      </c>
      <c r="G12921" t="s">
        <v>211</v>
      </c>
      <c r="H12921" t="s">
        <v>210</v>
      </c>
      <c r="I12921" t="s">
        <v>396</v>
      </c>
      <c r="J12921">
        <v>5</v>
      </c>
      <c r="K12921">
        <v>5</v>
      </c>
    </row>
    <row r="12922" spans="1:11" x14ac:dyDescent="0.3">
      <c r="A12922">
        <v>20231</v>
      </c>
      <c r="B12922">
        <v>1</v>
      </c>
      <c r="C12922" t="s">
        <v>253</v>
      </c>
      <c r="D12922" t="s">
        <v>34</v>
      </c>
      <c r="E12922" t="s">
        <v>35</v>
      </c>
      <c r="F12922" t="s">
        <v>343</v>
      </c>
      <c r="G12922" t="s">
        <v>211</v>
      </c>
      <c r="H12922" t="s">
        <v>210</v>
      </c>
      <c r="I12922" t="s">
        <v>396</v>
      </c>
      <c r="J12922">
        <v>6</v>
      </c>
      <c r="K12922">
        <v>3</v>
      </c>
    </row>
    <row r="12923" spans="1:11" x14ac:dyDescent="0.3">
      <c r="A12923">
        <v>20231</v>
      </c>
      <c r="B12923">
        <v>1</v>
      </c>
      <c r="C12923" t="s">
        <v>253</v>
      </c>
      <c r="D12923" t="s">
        <v>34</v>
      </c>
      <c r="E12923" t="s">
        <v>35</v>
      </c>
      <c r="F12923" t="s">
        <v>343</v>
      </c>
      <c r="G12923" t="s">
        <v>211</v>
      </c>
      <c r="H12923" t="s">
        <v>210</v>
      </c>
      <c r="I12923" t="s">
        <v>396</v>
      </c>
      <c r="J12923">
        <v>7</v>
      </c>
      <c r="K12923">
        <v>2</v>
      </c>
    </row>
    <row r="12924" spans="1:11" x14ac:dyDescent="0.3">
      <c r="A12924">
        <v>20231</v>
      </c>
      <c r="B12924">
        <v>1</v>
      </c>
      <c r="C12924" t="s">
        <v>253</v>
      </c>
      <c r="D12924" t="s">
        <v>34</v>
      </c>
      <c r="E12924" t="s">
        <v>35</v>
      </c>
      <c r="F12924" t="s">
        <v>343</v>
      </c>
      <c r="G12924" t="s">
        <v>211</v>
      </c>
      <c r="H12924" t="s">
        <v>210</v>
      </c>
      <c r="I12924" t="s">
        <v>396</v>
      </c>
      <c r="J12924">
        <v>8</v>
      </c>
      <c r="K12924">
        <v>2</v>
      </c>
    </row>
    <row r="12925" spans="1:11" x14ac:dyDescent="0.3">
      <c r="A12925">
        <v>20231</v>
      </c>
      <c r="B12925">
        <v>1</v>
      </c>
      <c r="C12925" t="s">
        <v>253</v>
      </c>
      <c r="D12925" t="s">
        <v>36</v>
      </c>
      <c r="E12925" t="s">
        <v>37</v>
      </c>
      <c r="F12925" t="s">
        <v>344</v>
      </c>
      <c r="G12925" t="s">
        <v>252</v>
      </c>
      <c r="H12925" t="s">
        <v>37</v>
      </c>
      <c r="I12925" t="s">
        <v>344</v>
      </c>
      <c r="J12925">
        <v>0</v>
      </c>
      <c r="K12925">
        <v>13</v>
      </c>
    </row>
    <row r="12926" spans="1:11" x14ac:dyDescent="0.3">
      <c r="A12926">
        <v>20231</v>
      </c>
      <c r="B12926">
        <v>1</v>
      </c>
      <c r="C12926" t="s">
        <v>253</v>
      </c>
      <c r="D12926" t="s">
        <v>36</v>
      </c>
      <c r="E12926" t="s">
        <v>37</v>
      </c>
      <c r="F12926" t="s">
        <v>344</v>
      </c>
      <c r="G12926" t="s">
        <v>252</v>
      </c>
      <c r="H12926" t="s">
        <v>37</v>
      </c>
      <c r="I12926" t="s">
        <v>344</v>
      </c>
      <c r="J12926">
        <v>1</v>
      </c>
      <c r="K12926">
        <v>61</v>
      </c>
    </row>
    <row r="12927" spans="1:11" x14ac:dyDescent="0.3">
      <c r="A12927">
        <v>20231</v>
      </c>
      <c r="B12927">
        <v>1</v>
      </c>
      <c r="C12927" t="s">
        <v>253</v>
      </c>
      <c r="D12927" t="s">
        <v>36</v>
      </c>
      <c r="E12927" t="s">
        <v>37</v>
      </c>
      <c r="F12927" t="s">
        <v>344</v>
      </c>
      <c r="G12927" t="s">
        <v>252</v>
      </c>
      <c r="H12927" t="s">
        <v>37</v>
      </c>
      <c r="I12927" t="s">
        <v>344</v>
      </c>
      <c r="J12927">
        <v>2</v>
      </c>
      <c r="K12927">
        <v>1</v>
      </c>
    </row>
    <row r="12928" spans="1:11" x14ac:dyDescent="0.3">
      <c r="A12928">
        <v>20231</v>
      </c>
      <c r="B12928">
        <v>2</v>
      </c>
      <c r="C12928" t="s">
        <v>209</v>
      </c>
      <c r="D12928" t="s">
        <v>8</v>
      </c>
      <c r="E12928" t="s">
        <v>9</v>
      </c>
      <c r="F12928" t="s">
        <v>328</v>
      </c>
      <c r="G12928" t="s">
        <v>250</v>
      </c>
      <c r="H12928" t="s">
        <v>249</v>
      </c>
      <c r="I12928" t="s">
        <v>397</v>
      </c>
      <c r="J12928">
        <v>7</v>
      </c>
      <c r="K12928">
        <v>1</v>
      </c>
    </row>
    <row r="12929" spans="1:11" x14ac:dyDescent="0.3">
      <c r="A12929">
        <v>20231</v>
      </c>
      <c r="B12929">
        <v>2</v>
      </c>
      <c r="C12929" t="s">
        <v>209</v>
      </c>
      <c r="D12929" t="s">
        <v>8</v>
      </c>
      <c r="E12929" t="s">
        <v>9</v>
      </c>
      <c r="F12929" t="s">
        <v>328</v>
      </c>
      <c r="G12929" t="s">
        <v>248</v>
      </c>
      <c r="H12929" t="s">
        <v>247</v>
      </c>
      <c r="I12929" t="s">
        <v>367</v>
      </c>
      <c r="J12929">
        <v>4</v>
      </c>
      <c r="K12929">
        <v>4</v>
      </c>
    </row>
    <row r="12930" spans="1:11" x14ac:dyDescent="0.3">
      <c r="A12930">
        <v>20231</v>
      </c>
      <c r="B12930">
        <v>2</v>
      </c>
      <c r="C12930" t="s">
        <v>209</v>
      </c>
      <c r="D12930" t="s">
        <v>8</v>
      </c>
      <c r="E12930" t="s">
        <v>9</v>
      </c>
      <c r="F12930" t="s">
        <v>328</v>
      </c>
      <c r="G12930" t="s">
        <v>248</v>
      </c>
      <c r="H12930" t="s">
        <v>247</v>
      </c>
      <c r="I12930" t="s">
        <v>367</v>
      </c>
      <c r="J12930">
        <v>5</v>
      </c>
      <c r="K12930">
        <v>2</v>
      </c>
    </row>
    <row r="12931" spans="1:11" x14ac:dyDescent="0.3">
      <c r="A12931">
        <v>20231</v>
      </c>
      <c r="B12931">
        <v>2</v>
      </c>
      <c r="C12931" t="s">
        <v>209</v>
      </c>
      <c r="D12931" t="s">
        <v>8</v>
      </c>
      <c r="E12931" t="s">
        <v>9</v>
      </c>
      <c r="F12931" t="s">
        <v>328</v>
      </c>
      <c r="G12931" t="s">
        <v>248</v>
      </c>
      <c r="H12931" t="s">
        <v>247</v>
      </c>
      <c r="I12931" t="s">
        <v>367</v>
      </c>
      <c r="J12931">
        <v>6</v>
      </c>
      <c r="K12931">
        <v>3</v>
      </c>
    </row>
    <row r="12932" spans="1:11" x14ac:dyDescent="0.3">
      <c r="A12932">
        <v>20231</v>
      </c>
      <c r="B12932">
        <v>2</v>
      </c>
      <c r="C12932" t="s">
        <v>209</v>
      </c>
      <c r="D12932" t="s">
        <v>8</v>
      </c>
      <c r="E12932" t="s">
        <v>9</v>
      </c>
      <c r="F12932" t="s">
        <v>328</v>
      </c>
      <c r="G12932" t="s">
        <v>248</v>
      </c>
      <c r="H12932" t="s">
        <v>247</v>
      </c>
      <c r="I12932" t="s">
        <v>367</v>
      </c>
      <c r="J12932">
        <v>7</v>
      </c>
      <c r="K12932">
        <v>2</v>
      </c>
    </row>
    <row r="12933" spans="1:11" x14ac:dyDescent="0.3">
      <c r="A12933">
        <v>20231</v>
      </c>
      <c r="B12933">
        <v>2</v>
      </c>
      <c r="C12933" t="s">
        <v>209</v>
      </c>
      <c r="D12933" t="s">
        <v>13</v>
      </c>
      <c r="E12933" t="s">
        <v>14</v>
      </c>
      <c r="F12933" t="s">
        <v>331</v>
      </c>
      <c r="G12933" t="s">
        <v>246</v>
      </c>
      <c r="H12933" t="s">
        <v>245</v>
      </c>
      <c r="I12933" t="s">
        <v>371</v>
      </c>
      <c r="J12933">
        <v>9</v>
      </c>
      <c r="K12933">
        <v>1</v>
      </c>
    </row>
    <row r="12934" spans="1:11" x14ac:dyDescent="0.3">
      <c r="A12934">
        <v>20231</v>
      </c>
      <c r="B12934">
        <v>2</v>
      </c>
      <c r="C12934" t="s">
        <v>209</v>
      </c>
      <c r="D12934" t="s">
        <v>13</v>
      </c>
      <c r="E12934" t="s">
        <v>14</v>
      </c>
      <c r="F12934" t="s">
        <v>331</v>
      </c>
      <c r="G12934" t="s">
        <v>242</v>
      </c>
      <c r="H12934" t="s">
        <v>241</v>
      </c>
      <c r="I12934" t="s">
        <v>373</v>
      </c>
      <c r="J12934">
        <v>9</v>
      </c>
      <c r="K12934">
        <v>1</v>
      </c>
    </row>
    <row r="12935" spans="1:11" x14ac:dyDescent="0.3">
      <c r="A12935">
        <v>20231</v>
      </c>
      <c r="B12935">
        <v>2</v>
      </c>
      <c r="C12935" t="s">
        <v>209</v>
      </c>
      <c r="D12935" t="s">
        <v>15</v>
      </c>
      <c r="E12935" t="s">
        <v>16</v>
      </c>
      <c r="F12935" t="s">
        <v>332</v>
      </c>
      <c r="G12935" t="s">
        <v>240</v>
      </c>
      <c r="H12935" t="s">
        <v>16</v>
      </c>
      <c r="I12935" t="s">
        <v>332</v>
      </c>
      <c r="J12935">
        <v>1</v>
      </c>
      <c r="K12935">
        <v>1</v>
      </c>
    </row>
    <row r="12936" spans="1:11" x14ac:dyDescent="0.3">
      <c r="A12936">
        <v>20231</v>
      </c>
      <c r="B12936">
        <v>2</v>
      </c>
      <c r="C12936" t="s">
        <v>209</v>
      </c>
      <c r="D12936" t="s">
        <v>15</v>
      </c>
      <c r="E12936" t="s">
        <v>16</v>
      </c>
      <c r="F12936" t="s">
        <v>332</v>
      </c>
      <c r="G12936" t="s">
        <v>240</v>
      </c>
      <c r="H12936" t="s">
        <v>16</v>
      </c>
      <c r="I12936" t="s">
        <v>332</v>
      </c>
      <c r="J12936">
        <v>2</v>
      </c>
      <c r="K12936">
        <v>2</v>
      </c>
    </row>
    <row r="12937" spans="1:11" x14ac:dyDescent="0.3">
      <c r="A12937">
        <v>20231</v>
      </c>
      <c r="B12937">
        <v>2</v>
      </c>
      <c r="C12937" t="s">
        <v>209</v>
      </c>
      <c r="D12937" t="s">
        <v>15</v>
      </c>
      <c r="E12937" t="s">
        <v>16</v>
      </c>
      <c r="F12937" t="s">
        <v>332</v>
      </c>
      <c r="G12937" t="s">
        <v>240</v>
      </c>
      <c r="H12937" t="s">
        <v>16</v>
      </c>
      <c r="I12937" t="s">
        <v>332</v>
      </c>
      <c r="J12937">
        <v>3</v>
      </c>
      <c r="K12937">
        <v>1</v>
      </c>
    </row>
    <row r="12938" spans="1:11" x14ac:dyDescent="0.3">
      <c r="A12938">
        <v>20231</v>
      </c>
      <c r="B12938">
        <v>2</v>
      </c>
      <c r="C12938" t="s">
        <v>209</v>
      </c>
      <c r="D12938" t="s">
        <v>15</v>
      </c>
      <c r="E12938" t="s">
        <v>16</v>
      </c>
      <c r="F12938" t="s">
        <v>332</v>
      </c>
      <c r="G12938" t="s">
        <v>240</v>
      </c>
      <c r="H12938" t="s">
        <v>16</v>
      </c>
      <c r="I12938" t="s">
        <v>332</v>
      </c>
      <c r="J12938">
        <v>7</v>
      </c>
      <c r="K12938">
        <v>1</v>
      </c>
    </row>
    <row r="12939" spans="1:11" x14ac:dyDescent="0.3">
      <c r="A12939">
        <v>20231</v>
      </c>
      <c r="B12939">
        <v>2</v>
      </c>
      <c r="C12939" t="s">
        <v>209</v>
      </c>
      <c r="D12939" t="s">
        <v>17</v>
      </c>
      <c r="E12939" t="s">
        <v>239</v>
      </c>
      <c r="F12939" t="s">
        <v>333</v>
      </c>
      <c r="G12939" t="s">
        <v>238</v>
      </c>
      <c r="H12939" t="s">
        <v>237</v>
      </c>
      <c r="I12939" t="s">
        <v>375</v>
      </c>
      <c r="J12939">
        <v>5</v>
      </c>
      <c r="K12939">
        <v>1</v>
      </c>
    </row>
    <row r="12940" spans="1:11" x14ac:dyDescent="0.3">
      <c r="A12940">
        <v>20231</v>
      </c>
      <c r="B12940">
        <v>2</v>
      </c>
      <c r="C12940" t="s">
        <v>209</v>
      </c>
      <c r="D12940" t="s">
        <v>17</v>
      </c>
      <c r="E12940" t="s">
        <v>239</v>
      </c>
      <c r="F12940" t="s">
        <v>333</v>
      </c>
      <c r="G12940" t="s">
        <v>267</v>
      </c>
      <c r="H12940" t="s">
        <v>266</v>
      </c>
      <c r="I12940" t="s">
        <v>377</v>
      </c>
      <c r="J12940">
        <v>7</v>
      </c>
      <c r="K12940">
        <v>1</v>
      </c>
    </row>
    <row r="12941" spans="1:11" x14ac:dyDescent="0.3">
      <c r="A12941">
        <v>20231</v>
      </c>
      <c r="B12941">
        <v>2</v>
      </c>
      <c r="C12941" t="s">
        <v>209</v>
      </c>
      <c r="D12941" t="s">
        <v>18</v>
      </c>
      <c r="E12941" t="s">
        <v>19</v>
      </c>
      <c r="F12941" t="s">
        <v>334</v>
      </c>
      <c r="G12941" t="s">
        <v>236</v>
      </c>
      <c r="H12941" t="s">
        <v>19</v>
      </c>
      <c r="I12941" t="s">
        <v>378</v>
      </c>
      <c r="J12941">
        <v>7</v>
      </c>
      <c r="K12941">
        <v>1</v>
      </c>
    </row>
    <row r="12942" spans="1:11" x14ac:dyDescent="0.3">
      <c r="A12942">
        <v>20231</v>
      </c>
      <c r="B12942">
        <v>2</v>
      </c>
      <c r="C12942" t="s">
        <v>209</v>
      </c>
      <c r="D12942" t="s">
        <v>20</v>
      </c>
      <c r="E12942" t="s">
        <v>21</v>
      </c>
      <c r="F12942" t="s">
        <v>335</v>
      </c>
      <c r="G12942" t="s">
        <v>235</v>
      </c>
      <c r="H12942" t="s">
        <v>21</v>
      </c>
      <c r="I12942" t="s">
        <v>335</v>
      </c>
      <c r="J12942">
        <v>5</v>
      </c>
      <c r="K12942">
        <v>1</v>
      </c>
    </row>
    <row r="12943" spans="1:11" x14ac:dyDescent="0.3">
      <c r="A12943">
        <v>20231</v>
      </c>
      <c r="B12943">
        <v>2</v>
      </c>
      <c r="C12943" t="s">
        <v>209</v>
      </c>
      <c r="D12943" t="s">
        <v>22</v>
      </c>
      <c r="E12943" t="s">
        <v>23</v>
      </c>
      <c r="F12943" t="s">
        <v>336</v>
      </c>
      <c r="G12943" t="s">
        <v>234</v>
      </c>
      <c r="H12943" t="s">
        <v>233</v>
      </c>
      <c r="I12943" t="s">
        <v>381</v>
      </c>
      <c r="J12943">
        <v>6</v>
      </c>
      <c r="K12943">
        <v>1</v>
      </c>
    </row>
    <row r="12944" spans="1:11" x14ac:dyDescent="0.3">
      <c r="A12944">
        <v>20231</v>
      </c>
      <c r="B12944">
        <v>2</v>
      </c>
      <c r="C12944" t="s">
        <v>209</v>
      </c>
      <c r="D12944" t="s">
        <v>22</v>
      </c>
      <c r="E12944" t="s">
        <v>23</v>
      </c>
      <c r="F12944" t="s">
        <v>336</v>
      </c>
      <c r="G12944" t="s">
        <v>234</v>
      </c>
      <c r="H12944" t="s">
        <v>233</v>
      </c>
      <c r="I12944" t="s">
        <v>381</v>
      </c>
      <c r="J12944">
        <v>7</v>
      </c>
      <c r="K12944">
        <v>3</v>
      </c>
    </row>
    <row r="12945" spans="1:11" x14ac:dyDescent="0.3">
      <c r="A12945">
        <v>20231</v>
      </c>
      <c r="B12945">
        <v>2</v>
      </c>
      <c r="C12945" t="s">
        <v>209</v>
      </c>
      <c r="D12945" t="s">
        <v>22</v>
      </c>
      <c r="E12945" t="s">
        <v>23</v>
      </c>
      <c r="F12945" t="s">
        <v>336</v>
      </c>
      <c r="G12945" t="s">
        <v>234</v>
      </c>
      <c r="H12945" t="s">
        <v>233</v>
      </c>
      <c r="I12945" t="s">
        <v>381</v>
      </c>
      <c r="J12945">
        <v>8</v>
      </c>
      <c r="K12945">
        <v>1</v>
      </c>
    </row>
    <row r="12946" spans="1:11" x14ac:dyDescent="0.3">
      <c r="A12946">
        <v>20231</v>
      </c>
      <c r="B12946">
        <v>2</v>
      </c>
      <c r="C12946" t="s">
        <v>209</v>
      </c>
      <c r="D12946" t="s">
        <v>24</v>
      </c>
      <c r="E12946" t="s">
        <v>228</v>
      </c>
      <c r="F12946" t="s">
        <v>384</v>
      </c>
      <c r="G12946" t="s">
        <v>257</v>
      </c>
      <c r="H12946" t="s">
        <v>256</v>
      </c>
      <c r="I12946" t="s">
        <v>386</v>
      </c>
      <c r="J12946">
        <v>5</v>
      </c>
      <c r="K12946">
        <v>1</v>
      </c>
    </row>
    <row r="12947" spans="1:11" x14ac:dyDescent="0.3">
      <c r="A12947">
        <v>20231</v>
      </c>
      <c r="B12947">
        <v>2</v>
      </c>
      <c r="C12947" t="s">
        <v>209</v>
      </c>
      <c r="D12947" t="s">
        <v>24</v>
      </c>
      <c r="E12947" t="s">
        <v>228</v>
      </c>
      <c r="F12947" t="s">
        <v>384</v>
      </c>
      <c r="G12947" t="s">
        <v>230</v>
      </c>
      <c r="H12947" t="s">
        <v>229</v>
      </c>
      <c r="I12947" t="s">
        <v>387</v>
      </c>
      <c r="J12947">
        <v>5</v>
      </c>
      <c r="K12947">
        <v>1</v>
      </c>
    </row>
    <row r="12948" spans="1:11" x14ac:dyDescent="0.3">
      <c r="A12948">
        <v>20231</v>
      </c>
      <c r="B12948">
        <v>2</v>
      </c>
      <c r="C12948" t="s">
        <v>209</v>
      </c>
      <c r="D12948" t="s">
        <v>24</v>
      </c>
      <c r="E12948" t="s">
        <v>228</v>
      </c>
      <c r="F12948" t="s">
        <v>384</v>
      </c>
      <c r="G12948" t="s">
        <v>227</v>
      </c>
      <c r="H12948" t="s">
        <v>226</v>
      </c>
      <c r="I12948" t="s">
        <v>388</v>
      </c>
      <c r="J12948">
        <v>5</v>
      </c>
      <c r="K12948">
        <v>1</v>
      </c>
    </row>
    <row r="12949" spans="1:11" x14ac:dyDescent="0.3">
      <c r="A12949">
        <v>20231</v>
      </c>
      <c r="B12949">
        <v>2</v>
      </c>
      <c r="C12949" t="s">
        <v>209</v>
      </c>
      <c r="D12949" t="s">
        <v>26</v>
      </c>
      <c r="E12949" t="s">
        <v>27</v>
      </c>
      <c r="F12949" t="s">
        <v>339</v>
      </c>
      <c r="G12949" t="s">
        <v>225</v>
      </c>
      <c r="H12949" t="s">
        <v>27</v>
      </c>
      <c r="I12949" t="s">
        <v>339</v>
      </c>
      <c r="J12949">
        <v>1</v>
      </c>
      <c r="K12949">
        <v>2</v>
      </c>
    </row>
    <row r="12950" spans="1:11" x14ac:dyDescent="0.3">
      <c r="A12950">
        <v>20231</v>
      </c>
      <c r="B12950">
        <v>2</v>
      </c>
      <c r="C12950" t="s">
        <v>209</v>
      </c>
      <c r="D12950" t="s">
        <v>26</v>
      </c>
      <c r="E12950" t="s">
        <v>27</v>
      </c>
      <c r="F12950" t="s">
        <v>339</v>
      </c>
      <c r="G12950" t="s">
        <v>225</v>
      </c>
      <c r="H12950" t="s">
        <v>27</v>
      </c>
      <c r="I12950" t="s">
        <v>339</v>
      </c>
      <c r="J12950">
        <v>2</v>
      </c>
      <c r="K12950">
        <v>2</v>
      </c>
    </row>
    <row r="12951" spans="1:11" x14ac:dyDescent="0.3">
      <c r="A12951">
        <v>20231</v>
      </c>
      <c r="B12951">
        <v>2</v>
      </c>
      <c r="C12951" t="s">
        <v>209</v>
      </c>
      <c r="D12951" t="s">
        <v>26</v>
      </c>
      <c r="E12951" t="s">
        <v>27</v>
      </c>
      <c r="F12951" t="s">
        <v>339</v>
      </c>
      <c r="G12951" t="s">
        <v>225</v>
      </c>
      <c r="H12951" t="s">
        <v>27</v>
      </c>
      <c r="I12951" t="s">
        <v>339</v>
      </c>
      <c r="J12951">
        <v>3</v>
      </c>
      <c r="K12951">
        <v>5</v>
      </c>
    </row>
    <row r="12952" spans="1:11" x14ac:dyDescent="0.3">
      <c r="A12952">
        <v>20231</v>
      </c>
      <c r="B12952">
        <v>2</v>
      </c>
      <c r="C12952" t="s">
        <v>209</v>
      </c>
      <c r="D12952" t="s">
        <v>26</v>
      </c>
      <c r="E12952" t="s">
        <v>27</v>
      </c>
      <c r="F12952" t="s">
        <v>339</v>
      </c>
      <c r="G12952" t="s">
        <v>225</v>
      </c>
      <c r="H12952" t="s">
        <v>27</v>
      </c>
      <c r="I12952" t="s">
        <v>339</v>
      </c>
      <c r="J12952">
        <v>4</v>
      </c>
      <c r="K12952">
        <v>27</v>
      </c>
    </row>
    <row r="12953" spans="1:11" x14ac:dyDescent="0.3">
      <c r="A12953">
        <v>20231</v>
      </c>
      <c r="B12953">
        <v>2</v>
      </c>
      <c r="C12953" t="s">
        <v>209</v>
      </c>
      <c r="D12953" t="s">
        <v>26</v>
      </c>
      <c r="E12953" t="s">
        <v>27</v>
      </c>
      <c r="F12953" t="s">
        <v>339</v>
      </c>
      <c r="G12953" t="s">
        <v>225</v>
      </c>
      <c r="H12953" t="s">
        <v>27</v>
      </c>
      <c r="I12953" t="s">
        <v>339</v>
      </c>
      <c r="J12953">
        <v>5</v>
      </c>
      <c r="K12953">
        <v>105</v>
      </c>
    </row>
    <row r="12954" spans="1:11" x14ac:dyDescent="0.3">
      <c r="A12954">
        <v>20231</v>
      </c>
      <c r="B12954">
        <v>2</v>
      </c>
      <c r="C12954" t="s">
        <v>209</v>
      </c>
      <c r="D12954" t="s">
        <v>26</v>
      </c>
      <c r="E12954" t="s">
        <v>27</v>
      </c>
      <c r="F12954" t="s">
        <v>339</v>
      </c>
      <c r="G12954" t="s">
        <v>225</v>
      </c>
      <c r="H12954" t="s">
        <v>27</v>
      </c>
      <c r="I12954" t="s">
        <v>339</v>
      </c>
      <c r="J12954">
        <v>6</v>
      </c>
      <c r="K12954">
        <v>199</v>
      </c>
    </row>
    <row r="12955" spans="1:11" x14ac:dyDescent="0.3">
      <c r="A12955">
        <v>20231</v>
      </c>
      <c r="B12955">
        <v>2</v>
      </c>
      <c r="C12955" t="s">
        <v>209</v>
      </c>
      <c r="D12955" t="s">
        <v>26</v>
      </c>
      <c r="E12955" t="s">
        <v>27</v>
      </c>
      <c r="F12955" t="s">
        <v>339</v>
      </c>
      <c r="G12955" t="s">
        <v>225</v>
      </c>
      <c r="H12955" t="s">
        <v>27</v>
      </c>
      <c r="I12955" t="s">
        <v>339</v>
      </c>
      <c r="J12955">
        <v>7</v>
      </c>
      <c r="K12955">
        <v>150</v>
      </c>
    </row>
    <row r="12956" spans="1:11" x14ac:dyDescent="0.3">
      <c r="A12956">
        <v>20231</v>
      </c>
      <c r="B12956">
        <v>2</v>
      </c>
      <c r="C12956" t="s">
        <v>209</v>
      </c>
      <c r="D12956" t="s">
        <v>26</v>
      </c>
      <c r="E12956" t="s">
        <v>27</v>
      </c>
      <c r="F12956" t="s">
        <v>339</v>
      </c>
      <c r="G12956" t="s">
        <v>225</v>
      </c>
      <c r="H12956" t="s">
        <v>27</v>
      </c>
      <c r="I12956" t="s">
        <v>339</v>
      </c>
      <c r="J12956">
        <v>8</v>
      </c>
      <c r="K12956">
        <v>33</v>
      </c>
    </row>
    <row r="12957" spans="1:11" x14ac:dyDescent="0.3">
      <c r="A12957">
        <v>20231</v>
      </c>
      <c r="B12957">
        <v>2</v>
      </c>
      <c r="C12957" t="s">
        <v>209</v>
      </c>
      <c r="D12957" t="s">
        <v>26</v>
      </c>
      <c r="E12957" t="s">
        <v>27</v>
      </c>
      <c r="F12957" t="s">
        <v>339</v>
      </c>
      <c r="G12957" t="s">
        <v>225</v>
      </c>
      <c r="H12957" t="s">
        <v>27</v>
      </c>
      <c r="I12957" t="s">
        <v>339</v>
      </c>
      <c r="J12957">
        <v>9</v>
      </c>
      <c r="K12957">
        <v>35</v>
      </c>
    </row>
    <row r="12958" spans="1:11" x14ac:dyDescent="0.3">
      <c r="A12958">
        <v>20231</v>
      </c>
      <c r="B12958">
        <v>2</v>
      </c>
      <c r="C12958" t="s">
        <v>209</v>
      </c>
      <c r="D12958" t="s">
        <v>28</v>
      </c>
      <c r="E12958" t="s">
        <v>29</v>
      </c>
      <c r="F12958" t="s">
        <v>340</v>
      </c>
      <c r="G12958" t="s">
        <v>224</v>
      </c>
      <c r="H12958" t="s">
        <v>29</v>
      </c>
      <c r="I12958" t="s">
        <v>340</v>
      </c>
      <c r="J12958">
        <v>0</v>
      </c>
      <c r="K12958">
        <v>2</v>
      </c>
    </row>
    <row r="12959" spans="1:11" x14ac:dyDescent="0.3">
      <c r="A12959">
        <v>20231</v>
      </c>
      <c r="B12959">
        <v>2</v>
      </c>
      <c r="C12959" t="s">
        <v>209</v>
      </c>
      <c r="D12959" t="s">
        <v>28</v>
      </c>
      <c r="E12959" t="s">
        <v>29</v>
      </c>
      <c r="F12959" t="s">
        <v>340</v>
      </c>
      <c r="G12959" t="s">
        <v>224</v>
      </c>
      <c r="H12959" t="s">
        <v>29</v>
      </c>
      <c r="I12959" t="s">
        <v>340</v>
      </c>
      <c r="J12959">
        <v>1</v>
      </c>
      <c r="K12959">
        <v>12</v>
      </c>
    </row>
    <row r="12960" spans="1:11" x14ac:dyDescent="0.3">
      <c r="A12960">
        <v>20231</v>
      </c>
      <c r="B12960">
        <v>2</v>
      </c>
      <c r="C12960" t="s">
        <v>209</v>
      </c>
      <c r="D12960" t="s">
        <v>28</v>
      </c>
      <c r="E12960" t="s">
        <v>29</v>
      </c>
      <c r="F12960" t="s">
        <v>340</v>
      </c>
      <c r="G12960" t="s">
        <v>224</v>
      </c>
      <c r="H12960" t="s">
        <v>29</v>
      </c>
      <c r="I12960" t="s">
        <v>340</v>
      </c>
      <c r="J12960">
        <v>2</v>
      </c>
      <c r="K12960">
        <v>20</v>
      </c>
    </row>
    <row r="12961" spans="1:11" x14ac:dyDescent="0.3">
      <c r="A12961">
        <v>20231</v>
      </c>
      <c r="B12961">
        <v>2</v>
      </c>
      <c r="C12961" t="s">
        <v>209</v>
      </c>
      <c r="D12961" t="s">
        <v>28</v>
      </c>
      <c r="E12961" t="s">
        <v>29</v>
      </c>
      <c r="F12961" t="s">
        <v>340</v>
      </c>
      <c r="G12961" t="s">
        <v>224</v>
      </c>
      <c r="H12961" t="s">
        <v>29</v>
      </c>
      <c r="I12961" t="s">
        <v>340</v>
      </c>
      <c r="J12961">
        <v>3</v>
      </c>
      <c r="K12961">
        <v>29</v>
      </c>
    </row>
    <row r="12962" spans="1:11" x14ac:dyDescent="0.3">
      <c r="A12962">
        <v>20231</v>
      </c>
      <c r="B12962">
        <v>2</v>
      </c>
      <c r="C12962" t="s">
        <v>209</v>
      </c>
      <c r="D12962" t="s">
        <v>28</v>
      </c>
      <c r="E12962" t="s">
        <v>29</v>
      </c>
      <c r="F12962" t="s">
        <v>340</v>
      </c>
      <c r="G12962" t="s">
        <v>224</v>
      </c>
      <c r="H12962" t="s">
        <v>29</v>
      </c>
      <c r="I12962" t="s">
        <v>340</v>
      </c>
      <c r="J12962">
        <v>4</v>
      </c>
      <c r="K12962">
        <v>40</v>
      </c>
    </row>
    <row r="12963" spans="1:11" x14ac:dyDescent="0.3">
      <c r="A12963">
        <v>20231</v>
      </c>
      <c r="B12963">
        <v>2</v>
      </c>
      <c r="C12963" t="s">
        <v>209</v>
      </c>
      <c r="D12963" t="s">
        <v>28</v>
      </c>
      <c r="E12963" t="s">
        <v>29</v>
      </c>
      <c r="F12963" t="s">
        <v>340</v>
      </c>
      <c r="G12963" t="s">
        <v>224</v>
      </c>
      <c r="H12963" t="s">
        <v>29</v>
      </c>
      <c r="I12963" t="s">
        <v>340</v>
      </c>
      <c r="J12963">
        <v>5</v>
      </c>
      <c r="K12963">
        <v>22</v>
      </c>
    </row>
    <row r="12964" spans="1:11" x14ac:dyDescent="0.3">
      <c r="A12964">
        <v>20231</v>
      </c>
      <c r="B12964">
        <v>2</v>
      </c>
      <c r="C12964" t="s">
        <v>209</v>
      </c>
      <c r="D12964" t="s">
        <v>28</v>
      </c>
      <c r="E12964" t="s">
        <v>29</v>
      </c>
      <c r="F12964" t="s">
        <v>340</v>
      </c>
      <c r="G12964" t="s">
        <v>224</v>
      </c>
      <c r="H12964" t="s">
        <v>29</v>
      </c>
      <c r="I12964" t="s">
        <v>340</v>
      </c>
      <c r="J12964">
        <v>6</v>
      </c>
      <c r="K12964">
        <v>17</v>
      </c>
    </row>
    <row r="12965" spans="1:11" x14ac:dyDescent="0.3">
      <c r="A12965">
        <v>20231</v>
      </c>
      <c r="B12965">
        <v>2</v>
      </c>
      <c r="C12965" t="s">
        <v>209</v>
      </c>
      <c r="D12965" t="s">
        <v>28</v>
      </c>
      <c r="E12965" t="s">
        <v>29</v>
      </c>
      <c r="F12965" t="s">
        <v>340</v>
      </c>
      <c r="G12965" t="s">
        <v>224</v>
      </c>
      <c r="H12965" t="s">
        <v>29</v>
      </c>
      <c r="I12965" t="s">
        <v>340</v>
      </c>
      <c r="J12965">
        <v>7</v>
      </c>
      <c r="K12965">
        <v>11</v>
      </c>
    </row>
    <row r="12966" spans="1:11" x14ac:dyDescent="0.3">
      <c r="A12966">
        <v>20231</v>
      </c>
      <c r="B12966">
        <v>2</v>
      </c>
      <c r="C12966" t="s">
        <v>209</v>
      </c>
      <c r="D12966" t="s">
        <v>28</v>
      </c>
      <c r="E12966" t="s">
        <v>29</v>
      </c>
      <c r="F12966" t="s">
        <v>340</v>
      </c>
      <c r="G12966" t="s">
        <v>224</v>
      </c>
      <c r="H12966" t="s">
        <v>29</v>
      </c>
      <c r="I12966" t="s">
        <v>340</v>
      </c>
      <c r="J12966">
        <v>8</v>
      </c>
      <c r="K12966">
        <v>4</v>
      </c>
    </row>
    <row r="12967" spans="1:11" x14ac:dyDescent="0.3">
      <c r="A12967">
        <v>20231</v>
      </c>
      <c r="B12967">
        <v>2</v>
      </c>
      <c r="C12967" t="s">
        <v>209</v>
      </c>
      <c r="D12967" t="s">
        <v>28</v>
      </c>
      <c r="E12967" t="s">
        <v>29</v>
      </c>
      <c r="F12967" t="s">
        <v>340</v>
      </c>
      <c r="G12967" t="s">
        <v>224</v>
      </c>
      <c r="H12967" t="s">
        <v>29</v>
      </c>
      <c r="I12967" t="s">
        <v>340</v>
      </c>
      <c r="J12967">
        <v>9</v>
      </c>
      <c r="K12967">
        <v>9</v>
      </c>
    </row>
    <row r="12968" spans="1:11" x14ac:dyDescent="0.3">
      <c r="A12968">
        <v>20231</v>
      </c>
      <c r="B12968">
        <v>2</v>
      </c>
      <c r="C12968" t="s">
        <v>209</v>
      </c>
      <c r="D12968" t="s">
        <v>30</v>
      </c>
      <c r="E12968" t="s">
        <v>31</v>
      </c>
      <c r="F12968" t="s">
        <v>341</v>
      </c>
      <c r="G12968" t="s">
        <v>223</v>
      </c>
      <c r="H12968" t="s">
        <v>222</v>
      </c>
      <c r="I12968" t="s">
        <v>389</v>
      </c>
      <c r="J12968">
        <v>7</v>
      </c>
      <c r="K12968">
        <v>1</v>
      </c>
    </row>
    <row r="12969" spans="1:11" x14ac:dyDescent="0.3">
      <c r="A12969">
        <v>20231</v>
      </c>
      <c r="B12969">
        <v>2</v>
      </c>
      <c r="C12969" t="s">
        <v>209</v>
      </c>
      <c r="D12969" t="s">
        <v>30</v>
      </c>
      <c r="E12969" t="s">
        <v>31</v>
      </c>
      <c r="F12969" t="s">
        <v>341</v>
      </c>
      <c r="G12969" t="s">
        <v>223</v>
      </c>
      <c r="H12969" t="s">
        <v>222</v>
      </c>
      <c r="I12969" t="s">
        <v>389</v>
      </c>
      <c r="J12969">
        <v>8</v>
      </c>
      <c r="K12969">
        <v>4</v>
      </c>
    </row>
    <row r="12970" spans="1:11" x14ac:dyDescent="0.3">
      <c r="A12970">
        <v>20231</v>
      </c>
      <c r="B12970">
        <v>2</v>
      </c>
      <c r="C12970" t="s">
        <v>209</v>
      </c>
      <c r="D12970" t="s">
        <v>30</v>
      </c>
      <c r="E12970" t="s">
        <v>31</v>
      </c>
      <c r="F12970" t="s">
        <v>341</v>
      </c>
      <c r="G12970" t="s">
        <v>223</v>
      </c>
      <c r="H12970" t="s">
        <v>222</v>
      </c>
      <c r="I12970" t="s">
        <v>389</v>
      </c>
      <c r="J12970">
        <v>9</v>
      </c>
      <c r="K12970">
        <v>20</v>
      </c>
    </row>
    <row r="12971" spans="1:11" x14ac:dyDescent="0.3">
      <c r="A12971">
        <v>20231</v>
      </c>
      <c r="B12971">
        <v>2</v>
      </c>
      <c r="C12971" t="s">
        <v>209</v>
      </c>
      <c r="D12971" t="s">
        <v>30</v>
      </c>
      <c r="E12971" t="s">
        <v>31</v>
      </c>
      <c r="F12971" t="s">
        <v>341</v>
      </c>
      <c r="G12971" t="s">
        <v>221</v>
      </c>
      <c r="H12971" t="s">
        <v>220</v>
      </c>
      <c r="I12971" t="s">
        <v>390</v>
      </c>
      <c r="J12971">
        <v>4</v>
      </c>
      <c r="K12971">
        <v>1</v>
      </c>
    </row>
    <row r="12972" spans="1:11" x14ac:dyDescent="0.3">
      <c r="A12972">
        <v>20231</v>
      </c>
      <c r="B12972">
        <v>2</v>
      </c>
      <c r="C12972" t="s">
        <v>209</v>
      </c>
      <c r="D12972" t="s">
        <v>30</v>
      </c>
      <c r="E12972" t="s">
        <v>31</v>
      </c>
      <c r="F12972" t="s">
        <v>341</v>
      </c>
      <c r="G12972" t="s">
        <v>221</v>
      </c>
      <c r="H12972" t="s">
        <v>220</v>
      </c>
      <c r="I12972" t="s">
        <v>390</v>
      </c>
      <c r="J12972">
        <v>5</v>
      </c>
      <c r="K12972">
        <v>7</v>
      </c>
    </row>
    <row r="12973" spans="1:11" x14ac:dyDescent="0.3">
      <c r="A12973">
        <v>20231</v>
      </c>
      <c r="B12973">
        <v>2</v>
      </c>
      <c r="C12973" t="s">
        <v>209</v>
      </c>
      <c r="D12973" t="s">
        <v>30</v>
      </c>
      <c r="E12973" t="s">
        <v>31</v>
      </c>
      <c r="F12973" t="s">
        <v>341</v>
      </c>
      <c r="G12973" t="s">
        <v>221</v>
      </c>
      <c r="H12973" t="s">
        <v>220</v>
      </c>
      <c r="I12973" t="s">
        <v>390</v>
      </c>
      <c r="J12973">
        <v>6</v>
      </c>
      <c r="K12973">
        <v>8</v>
      </c>
    </row>
    <row r="12974" spans="1:11" x14ac:dyDescent="0.3">
      <c r="A12974">
        <v>20231</v>
      </c>
      <c r="B12974">
        <v>2</v>
      </c>
      <c r="C12974" t="s">
        <v>209</v>
      </c>
      <c r="D12974" t="s">
        <v>30</v>
      </c>
      <c r="E12974" t="s">
        <v>31</v>
      </c>
      <c r="F12974" t="s">
        <v>341</v>
      </c>
      <c r="G12974" t="s">
        <v>221</v>
      </c>
      <c r="H12974" t="s">
        <v>220</v>
      </c>
      <c r="I12974" t="s">
        <v>390</v>
      </c>
      <c r="J12974">
        <v>7</v>
      </c>
      <c r="K12974">
        <v>18</v>
      </c>
    </row>
    <row r="12975" spans="1:11" x14ac:dyDescent="0.3">
      <c r="A12975">
        <v>20231</v>
      </c>
      <c r="B12975">
        <v>2</v>
      </c>
      <c r="C12975" t="s">
        <v>209</v>
      </c>
      <c r="D12975" t="s">
        <v>30</v>
      </c>
      <c r="E12975" t="s">
        <v>31</v>
      </c>
      <c r="F12975" t="s">
        <v>341</v>
      </c>
      <c r="G12975" t="s">
        <v>221</v>
      </c>
      <c r="H12975" t="s">
        <v>220</v>
      </c>
      <c r="I12975" t="s">
        <v>390</v>
      </c>
      <c r="J12975">
        <v>8</v>
      </c>
      <c r="K12975">
        <v>9</v>
      </c>
    </row>
    <row r="12976" spans="1:11" x14ac:dyDescent="0.3">
      <c r="A12976">
        <v>20231</v>
      </c>
      <c r="B12976">
        <v>2</v>
      </c>
      <c r="C12976" t="s">
        <v>209</v>
      </c>
      <c r="D12976" t="s">
        <v>30</v>
      </c>
      <c r="E12976" t="s">
        <v>31</v>
      </c>
      <c r="F12976" t="s">
        <v>341</v>
      </c>
      <c r="G12976" t="s">
        <v>221</v>
      </c>
      <c r="H12976" t="s">
        <v>220</v>
      </c>
      <c r="I12976" t="s">
        <v>390</v>
      </c>
      <c r="J12976">
        <v>9</v>
      </c>
      <c r="K12976">
        <v>3</v>
      </c>
    </row>
    <row r="12977" spans="1:11" x14ac:dyDescent="0.3">
      <c r="A12977">
        <v>20231</v>
      </c>
      <c r="B12977">
        <v>2</v>
      </c>
      <c r="C12977" t="s">
        <v>209</v>
      </c>
      <c r="D12977" t="s">
        <v>30</v>
      </c>
      <c r="E12977" t="s">
        <v>31</v>
      </c>
      <c r="F12977" t="s">
        <v>341</v>
      </c>
      <c r="G12977" t="s">
        <v>219</v>
      </c>
      <c r="H12977" t="s">
        <v>218</v>
      </c>
      <c r="I12977" t="s">
        <v>391</v>
      </c>
      <c r="J12977">
        <v>4</v>
      </c>
      <c r="K12977">
        <v>2</v>
      </c>
    </row>
    <row r="12978" spans="1:11" x14ac:dyDescent="0.3">
      <c r="A12978">
        <v>20231</v>
      </c>
      <c r="B12978">
        <v>2</v>
      </c>
      <c r="C12978" t="s">
        <v>209</v>
      </c>
      <c r="D12978" t="s">
        <v>30</v>
      </c>
      <c r="E12978" t="s">
        <v>31</v>
      </c>
      <c r="F12978" t="s">
        <v>341</v>
      </c>
      <c r="G12978" t="s">
        <v>219</v>
      </c>
      <c r="H12978" t="s">
        <v>218</v>
      </c>
      <c r="I12978" t="s">
        <v>391</v>
      </c>
      <c r="J12978">
        <v>5</v>
      </c>
      <c r="K12978">
        <v>1</v>
      </c>
    </row>
    <row r="12979" spans="1:11" x14ac:dyDescent="0.3">
      <c r="A12979">
        <v>20231</v>
      </c>
      <c r="B12979">
        <v>2</v>
      </c>
      <c r="C12979" t="s">
        <v>209</v>
      </c>
      <c r="D12979" t="s">
        <v>30</v>
      </c>
      <c r="E12979" t="s">
        <v>31</v>
      </c>
      <c r="F12979" t="s">
        <v>341</v>
      </c>
      <c r="G12979" t="s">
        <v>219</v>
      </c>
      <c r="H12979" t="s">
        <v>218</v>
      </c>
      <c r="I12979" t="s">
        <v>391</v>
      </c>
      <c r="J12979">
        <v>7</v>
      </c>
      <c r="K12979">
        <v>2</v>
      </c>
    </row>
    <row r="12980" spans="1:11" x14ac:dyDescent="0.3">
      <c r="A12980">
        <v>20231</v>
      </c>
      <c r="B12980">
        <v>2</v>
      </c>
      <c r="C12980" t="s">
        <v>209</v>
      </c>
      <c r="D12980" t="s">
        <v>30</v>
      </c>
      <c r="E12980" t="s">
        <v>31</v>
      </c>
      <c r="F12980" t="s">
        <v>341</v>
      </c>
      <c r="G12980" t="s">
        <v>219</v>
      </c>
      <c r="H12980" t="s">
        <v>218</v>
      </c>
      <c r="I12980" t="s">
        <v>391</v>
      </c>
      <c r="J12980">
        <v>8</v>
      </c>
      <c r="K12980">
        <v>1</v>
      </c>
    </row>
    <row r="12981" spans="1:11" x14ac:dyDescent="0.3">
      <c r="A12981">
        <v>20231</v>
      </c>
      <c r="B12981">
        <v>2</v>
      </c>
      <c r="C12981" t="s">
        <v>209</v>
      </c>
      <c r="D12981" t="s">
        <v>32</v>
      </c>
      <c r="E12981" t="s">
        <v>33</v>
      </c>
      <c r="F12981" t="s">
        <v>342</v>
      </c>
      <c r="G12981" t="s">
        <v>217</v>
      </c>
      <c r="H12981" t="s">
        <v>216</v>
      </c>
      <c r="I12981" t="s">
        <v>392</v>
      </c>
      <c r="J12981">
        <v>2</v>
      </c>
      <c r="K12981">
        <v>1</v>
      </c>
    </row>
    <row r="12982" spans="1:11" x14ac:dyDescent="0.3">
      <c r="A12982">
        <v>20231</v>
      </c>
      <c r="B12982">
        <v>2</v>
      </c>
      <c r="C12982" t="s">
        <v>209</v>
      </c>
      <c r="D12982" t="s">
        <v>32</v>
      </c>
      <c r="E12982" t="s">
        <v>33</v>
      </c>
      <c r="F12982" t="s">
        <v>342</v>
      </c>
      <c r="G12982" t="s">
        <v>217</v>
      </c>
      <c r="H12982" t="s">
        <v>216</v>
      </c>
      <c r="I12982" t="s">
        <v>392</v>
      </c>
      <c r="J12982">
        <v>3</v>
      </c>
      <c r="K12982">
        <v>2</v>
      </c>
    </row>
    <row r="12983" spans="1:11" x14ac:dyDescent="0.3">
      <c r="A12983">
        <v>20231</v>
      </c>
      <c r="B12983">
        <v>2</v>
      </c>
      <c r="C12983" t="s">
        <v>209</v>
      </c>
      <c r="D12983" t="s">
        <v>32</v>
      </c>
      <c r="E12983" t="s">
        <v>33</v>
      </c>
      <c r="F12983" t="s">
        <v>342</v>
      </c>
      <c r="G12983" t="s">
        <v>217</v>
      </c>
      <c r="H12983" t="s">
        <v>216</v>
      </c>
      <c r="I12983" t="s">
        <v>392</v>
      </c>
      <c r="J12983">
        <v>4</v>
      </c>
      <c r="K12983">
        <v>1</v>
      </c>
    </row>
    <row r="12984" spans="1:11" x14ac:dyDescent="0.3">
      <c r="A12984">
        <v>20231</v>
      </c>
      <c r="B12984">
        <v>2</v>
      </c>
      <c r="C12984" t="s">
        <v>209</v>
      </c>
      <c r="D12984" t="s">
        <v>32</v>
      </c>
      <c r="E12984" t="s">
        <v>33</v>
      </c>
      <c r="F12984" t="s">
        <v>342</v>
      </c>
      <c r="G12984" t="s">
        <v>217</v>
      </c>
      <c r="H12984" t="s">
        <v>216</v>
      </c>
      <c r="I12984" t="s">
        <v>392</v>
      </c>
      <c r="J12984">
        <v>5</v>
      </c>
      <c r="K12984">
        <v>3</v>
      </c>
    </row>
    <row r="12985" spans="1:11" x14ac:dyDescent="0.3">
      <c r="A12985">
        <v>20231</v>
      </c>
      <c r="B12985">
        <v>2</v>
      </c>
      <c r="C12985" t="s">
        <v>209</v>
      </c>
      <c r="D12985" t="s">
        <v>32</v>
      </c>
      <c r="E12985" t="s">
        <v>33</v>
      </c>
      <c r="F12985" t="s">
        <v>342</v>
      </c>
      <c r="G12985" t="s">
        <v>217</v>
      </c>
      <c r="H12985" t="s">
        <v>216</v>
      </c>
      <c r="I12985" t="s">
        <v>392</v>
      </c>
      <c r="J12985">
        <v>6</v>
      </c>
      <c r="K12985">
        <v>2</v>
      </c>
    </row>
    <row r="12986" spans="1:11" x14ac:dyDescent="0.3">
      <c r="A12986">
        <v>20231</v>
      </c>
      <c r="B12986">
        <v>2</v>
      </c>
      <c r="C12986" t="s">
        <v>209</v>
      </c>
      <c r="D12986" t="s">
        <v>32</v>
      </c>
      <c r="E12986" t="s">
        <v>33</v>
      </c>
      <c r="F12986" t="s">
        <v>342</v>
      </c>
      <c r="G12986" t="s">
        <v>217</v>
      </c>
      <c r="H12986" t="s">
        <v>216</v>
      </c>
      <c r="I12986" t="s">
        <v>392</v>
      </c>
      <c r="J12986">
        <v>7</v>
      </c>
      <c r="K12986">
        <v>6</v>
      </c>
    </row>
    <row r="12987" spans="1:11" x14ac:dyDescent="0.3">
      <c r="A12987">
        <v>20231</v>
      </c>
      <c r="B12987">
        <v>2</v>
      </c>
      <c r="C12987" t="s">
        <v>209</v>
      </c>
      <c r="D12987" t="s">
        <v>32</v>
      </c>
      <c r="E12987" t="s">
        <v>33</v>
      </c>
      <c r="F12987" t="s">
        <v>342</v>
      </c>
      <c r="G12987" t="s">
        <v>217</v>
      </c>
      <c r="H12987" t="s">
        <v>216</v>
      </c>
      <c r="I12987" t="s">
        <v>392</v>
      </c>
      <c r="J12987">
        <v>8</v>
      </c>
      <c r="K12987">
        <v>1</v>
      </c>
    </row>
    <row r="12988" spans="1:11" x14ac:dyDescent="0.3">
      <c r="A12988">
        <v>20231</v>
      </c>
      <c r="B12988">
        <v>2</v>
      </c>
      <c r="C12988" t="s">
        <v>209</v>
      </c>
      <c r="D12988" t="s">
        <v>32</v>
      </c>
      <c r="E12988" t="s">
        <v>33</v>
      </c>
      <c r="F12988" t="s">
        <v>342</v>
      </c>
      <c r="G12988" t="s">
        <v>215</v>
      </c>
      <c r="H12988" t="s">
        <v>214</v>
      </c>
      <c r="I12988" t="s">
        <v>393</v>
      </c>
      <c r="J12988">
        <v>1</v>
      </c>
      <c r="K12988">
        <v>10</v>
      </c>
    </row>
    <row r="12989" spans="1:11" x14ac:dyDescent="0.3">
      <c r="A12989">
        <v>20231</v>
      </c>
      <c r="B12989">
        <v>2</v>
      </c>
      <c r="C12989" t="s">
        <v>209</v>
      </c>
      <c r="D12989" t="s">
        <v>32</v>
      </c>
      <c r="E12989" t="s">
        <v>33</v>
      </c>
      <c r="F12989" t="s">
        <v>342</v>
      </c>
      <c r="G12989" t="s">
        <v>215</v>
      </c>
      <c r="H12989" t="s">
        <v>214</v>
      </c>
      <c r="I12989" t="s">
        <v>393</v>
      </c>
      <c r="J12989">
        <v>2</v>
      </c>
      <c r="K12989">
        <v>17</v>
      </c>
    </row>
    <row r="12990" spans="1:11" x14ac:dyDescent="0.3">
      <c r="A12990">
        <v>20231</v>
      </c>
      <c r="B12990">
        <v>2</v>
      </c>
      <c r="C12990" t="s">
        <v>209</v>
      </c>
      <c r="D12990" t="s">
        <v>32</v>
      </c>
      <c r="E12990" t="s">
        <v>33</v>
      </c>
      <c r="F12990" t="s">
        <v>342</v>
      </c>
      <c r="G12990" t="s">
        <v>215</v>
      </c>
      <c r="H12990" t="s">
        <v>214</v>
      </c>
      <c r="I12990" t="s">
        <v>393</v>
      </c>
      <c r="J12990">
        <v>3</v>
      </c>
      <c r="K12990">
        <v>12</v>
      </c>
    </row>
    <row r="12991" spans="1:11" x14ac:dyDescent="0.3">
      <c r="A12991">
        <v>20231</v>
      </c>
      <c r="B12991">
        <v>2</v>
      </c>
      <c r="C12991" t="s">
        <v>209</v>
      </c>
      <c r="D12991" t="s">
        <v>32</v>
      </c>
      <c r="E12991" t="s">
        <v>33</v>
      </c>
      <c r="F12991" t="s">
        <v>342</v>
      </c>
      <c r="G12991" t="s">
        <v>215</v>
      </c>
      <c r="H12991" t="s">
        <v>214</v>
      </c>
      <c r="I12991" t="s">
        <v>393</v>
      </c>
      <c r="J12991">
        <v>4</v>
      </c>
      <c r="K12991">
        <v>7</v>
      </c>
    </row>
    <row r="12992" spans="1:11" x14ac:dyDescent="0.3">
      <c r="A12992">
        <v>20231</v>
      </c>
      <c r="B12992">
        <v>2</v>
      </c>
      <c r="C12992" t="s">
        <v>209</v>
      </c>
      <c r="D12992" t="s">
        <v>32</v>
      </c>
      <c r="E12992" t="s">
        <v>33</v>
      </c>
      <c r="F12992" t="s">
        <v>342</v>
      </c>
      <c r="G12992" t="s">
        <v>215</v>
      </c>
      <c r="H12992" t="s">
        <v>214</v>
      </c>
      <c r="I12992" t="s">
        <v>393</v>
      </c>
      <c r="J12992">
        <v>5</v>
      </c>
      <c r="K12992">
        <v>2</v>
      </c>
    </row>
    <row r="12993" spans="1:11" x14ac:dyDescent="0.3">
      <c r="A12993">
        <v>20231</v>
      </c>
      <c r="B12993">
        <v>2</v>
      </c>
      <c r="C12993" t="s">
        <v>209</v>
      </c>
      <c r="D12993" t="s">
        <v>32</v>
      </c>
      <c r="E12993" t="s">
        <v>33</v>
      </c>
      <c r="F12993" t="s">
        <v>342</v>
      </c>
      <c r="G12993" t="s">
        <v>215</v>
      </c>
      <c r="H12993" t="s">
        <v>214</v>
      </c>
      <c r="I12993" t="s">
        <v>393</v>
      </c>
      <c r="J12993">
        <v>6</v>
      </c>
      <c r="K12993">
        <v>1</v>
      </c>
    </row>
    <row r="12994" spans="1:11" x14ac:dyDescent="0.3">
      <c r="A12994">
        <v>20231</v>
      </c>
      <c r="B12994">
        <v>2</v>
      </c>
      <c r="C12994" t="s">
        <v>209</v>
      </c>
      <c r="D12994" t="s">
        <v>34</v>
      </c>
      <c r="E12994" t="s">
        <v>35</v>
      </c>
      <c r="F12994" t="s">
        <v>343</v>
      </c>
      <c r="G12994" t="s">
        <v>213</v>
      </c>
      <c r="H12994" t="s">
        <v>212</v>
      </c>
      <c r="I12994" t="s">
        <v>394</v>
      </c>
      <c r="J12994">
        <v>2</v>
      </c>
      <c r="K12994">
        <v>2</v>
      </c>
    </row>
    <row r="12995" spans="1:11" x14ac:dyDescent="0.3">
      <c r="A12995">
        <v>20231</v>
      </c>
      <c r="B12995">
        <v>2</v>
      </c>
      <c r="C12995" t="s">
        <v>209</v>
      </c>
      <c r="D12995" t="s">
        <v>34</v>
      </c>
      <c r="E12995" t="s">
        <v>35</v>
      </c>
      <c r="F12995" t="s">
        <v>343</v>
      </c>
      <c r="G12995" t="s">
        <v>213</v>
      </c>
      <c r="H12995" t="s">
        <v>212</v>
      </c>
      <c r="I12995" t="s">
        <v>394</v>
      </c>
      <c r="J12995">
        <v>3</v>
      </c>
      <c r="K12995">
        <v>1</v>
      </c>
    </row>
    <row r="12996" spans="1:11" x14ac:dyDescent="0.3">
      <c r="A12996">
        <v>20231</v>
      </c>
      <c r="B12996">
        <v>2</v>
      </c>
      <c r="C12996" t="s">
        <v>209</v>
      </c>
      <c r="D12996" t="s">
        <v>34</v>
      </c>
      <c r="E12996" t="s">
        <v>35</v>
      </c>
      <c r="F12996" t="s">
        <v>343</v>
      </c>
      <c r="G12996" t="s">
        <v>213</v>
      </c>
      <c r="H12996" t="s">
        <v>212</v>
      </c>
      <c r="I12996" t="s">
        <v>394</v>
      </c>
      <c r="J12996">
        <v>5</v>
      </c>
      <c r="K12996">
        <v>2</v>
      </c>
    </row>
    <row r="12997" spans="1:11" x14ac:dyDescent="0.3">
      <c r="A12997">
        <v>20231</v>
      </c>
      <c r="B12997">
        <v>2</v>
      </c>
      <c r="C12997" t="s">
        <v>209</v>
      </c>
      <c r="D12997" t="s">
        <v>34</v>
      </c>
      <c r="E12997" t="s">
        <v>35</v>
      </c>
      <c r="F12997" t="s">
        <v>343</v>
      </c>
      <c r="G12997" t="s">
        <v>211</v>
      </c>
      <c r="H12997" t="s">
        <v>210</v>
      </c>
      <c r="I12997" t="s">
        <v>396</v>
      </c>
      <c r="J12997">
        <v>4</v>
      </c>
      <c r="K12997">
        <v>3</v>
      </c>
    </row>
    <row r="12998" spans="1:11" x14ac:dyDescent="0.3">
      <c r="A12998">
        <v>20231</v>
      </c>
      <c r="B12998">
        <v>2</v>
      </c>
      <c r="C12998" t="s">
        <v>209</v>
      </c>
      <c r="D12998" t="s">
        <v>38</v>
      </c>
      <c r="E12998" t="s">
        <v>39</v>
      </c>
      <c r="F12998" t="s">
        <v>345</v>
      </c>
      <c r="G12998" t="s">
        <v>208</v>
      </c>
      <c r="H12998" t="s">
        <v>39</v>
      </c>
      <c r="I12998" t="s">
        <v>345</v>
      </c>
      <c r="J12998">
        <v>1</v>
      </c>
      <c r="K12998">
        <v>1</v>
      </c>
    </row>
    <row r="12999" spans="1:11" x14ac:dyDescent="0.3">
      <c r="A12999">
        <v>20231</v>
      </c>
      <c r="B12999">
        <v>2</v>
      </c>
      <c r="C12999" t="s">
        <v>209</v>
      </c>
      <c r="D12999" t="s">
        <v>38</v>
      </c>
      <c r="E12999" t="s">
        <v>39</v>
      </c>
      <c r="F12999" t="s">
        <v>345</v>
      </c>
      <c r="G12999" t="s">
        <v>208</v>
      </c>
      <c r="H12999" t="s">
        <v>39</v>
      </c>
      <c r="I12999" t="s">
        <v>345</v>
      </c>
      <c r="J12999">
        <v>6</v>
      </c>
      <c r="K12999">
        <v>1</v>
      </c>
    </row>
    <row r="13000" spans="1:11" x14ac:dyDescent="0.3">
      <c r="A13000">
        <v>20232</v>
      </c>
      <c r="B13000">
        <v>1</v>
      </c>
      <c r="C13000" t="s">
        <v>253</v>
      </c>
      <c r="D13000" t="s">
        <v>0</v>
      </c>
      <c r="E13000" t="s">
        <v>1</v>
      </c>
      <c r="F13000" t="s">
        <v>324</v>
      </c>
      <c r="G13000" t="s">
        <v>323</v>
      </c>
      <c r="H13000" t="s">
        <v>322</v>
      </c>
      <c r="I13000" t="s">
        <v>346</v>
      </c>
      <c r="J13000">
        <v>0</v>
      </c>
      <c r="K13000">
        <v>68</v>
      </c>
    </row>
    <row r="13001" spans="1:11" x14ac:dyDescent="0.3">
      <c r="A13001">
        <v>20232</v>
      </c>
      <c r="B13001">
        <v>1</v>
      </c>
      <c r="C13001" t="s">
        <v>253</v>
      </c>
      <c r="D13001" t="s">
        <v>0</v>
      </c>
      <c r="E13001" t="s">
        <v>1</v>
      </c>
      <c r="F13001" t="s">
        <v>324</v>
      </c>
      <c r="G13001" t="s">
        <v>323</v>
      </c>
      <c r="H13001" t="s">
        <v>322</v>
      </c>
      <c r="I13001" t="s">
        <v>346</v>
      </c>
      <c r="J13001">
        <v>1</v>
      </c>
      <c r="K13001">
        <v>338</v>
      </c>
    </row>
    <row r="13002" spans="1:11" x14ac:dyDescent="0.3">
      <c r="A13002">
        <v>20232</v>
      </c>
      <c r="B13002">
        <v>1</v>
      </c>
      <c r="C13002" t="s">
        <v>253</v>
      </c>
      <c r="D13002" t="s">
        <v>0</v>
      </c>
      <c r="E13002" t="s">
        <v>1</v>
      </c>
      <c r="F13002" t="s">
        <v>324</v>
      </c>
      <c r="G13002" t="s">
        <v>323</v>
      </c>
      <c r="H13002" t="s">
        <v>322</v>
      </c>
      <c r="I13002" t="s">
        <v>346</v>
      </c>
      <c r="J13002">
        <v>2</v>
      </c>
      <c r="K13002">
        <v>119</v>
      </c>
    </row>
    <row r="13003" spans="1:11" x14ac:dyDescent="0.3">
      <c r="A13003">
        <v>20232</v>
      </c>
      <c r="B13003">
        <v>1</v>
      </c>
      <c r="C13003" t="s">
        <v>253</v>
      </c>
      <c r="D13003" t="s">
        <v>0</v>
      </c>
      <c r="E13003" t="s">
        <v>1</v>
      </c>
      <c r="F13003" t="s">
        <v>324</v>
      </c>
      <c r="G13003" t="s">
        <v>323</v>
      </c>
      <c r="H13003" t="s">
        <v>322</v>
      </c>
      <c r="I13003" t="s">
        <v>346</v>
      </c>
      <c r="J13003">
        <v>3</v>
      </c>
      <c r="K13003">
        <v>76</v>
      </c>
    </row>
    <row r="13004" spans="1:11" x14ac:dyDescent="0.3">
      <c r="A13004">
        <v>20232</v>
      </c>
      <c r="B13004">
        <v>1</v>
      </c>
      <c r="C13004" t="s">
        <v>253</v>
      </c>
      <c r="D13004" t="s">
        <v>0</v>
      </c>
      <c r="E13004" t="s">
        <v>1</v>
      </c>
      <c r="F13004" t="s">
        <v>324</v>
      </c>
      <c r="G13004" t="s">
        <v>323</v>
      </c>
      <c r="H13004" t="s">
        <v>322</v>
      </c>
      <c r="I13004" t="s">
        <v>346</v>
      </c>
      <c r="J13004">
        <v>4</v>
      </c>
      <c r="K13004">
        <v>47</v>
      </c>
    </row>
    <row r="13005" spans="1:11" x14ac:dyDescent="0.3">
      <c r="A13005">
        <v>20232</v>
      </c>
      <c r="B13005">
        <v>1</v>
      </c>
      <c r="C13005" t="s">
        <v>253</v>
      </c>
      <c r="D13005" t="s">
        <v>0</v>
      </c>
      <c r="E13005" t="s">
        <v>1</v>
      </c>
      <c r="F13005" t="s">
        <v>324</v>
      </c>
      <c r="G13005" t="s">
        <v>323</v>
      </c>
      <c r="H13005" t="s">
        <v>322</v>
      </c>
      <c r="I13005" t="s">
        <v>346</v>
      </c>
      <c r="J13005">
        <v>5</v>
      </c>
      <c r="K13005">
        <v>14</v>
      </c>
    </row>
    <row r="13006" spans="1:11" x14ac:dyDescent="0.3">
      <c r="A13006">
        <v>20232</v>
      </c>
      <c r="B13006">
        <v>1</v>
      </c>
      <c r="C13006" t="s">
        <v>253</v>
      </c>
      <c r="D13006" t="s">
        <v>0</v>
      </c>
      <c r="E13006" t="s">
        <v>1</v>
      </c>
      <c r="F13006" t="s">
        <v>324</v>
      </c>
      <c r="G13006" t="s">
        <v>323</v>
      </c>
      <c r="H13006" t="s">
        <v>322</v>
      </c>
      <c r="I13006" t="s">
        <v>346</v>
      </c>
      <c r="J13006">
        <v>6</v>
      </c>
      <c r="K13006">
        <v>4</v>
      </c>
    </row>
    <row r="13007" spans="1:11" x14ac:dyDescent="0.3">
      <c r="A13007">
        <v>20232</v>
      </c>
      <c r="B13007">
        <v>1</v>
      </c>
      <c r="C13007" t="s">
        <v>253</v>
      </c>
      <c r="D13007" t="s">
        <v>0</v>
      </c>
      <c r="E13007" t="s">
        <v>1</v>
      </c>
      <c r="F13007" t="s">
        <v>324</v>
      </c>
      <c r="G13007" t="s">
        <v>323</v>
      </c>
      <c r="H13007" t="s">
        <v>322</v>
      </c>
      <c r="I13007" t="s">
        <v>346</v>
      </c>
      <c r="J13007">
        <v>7</v>
      </c>
      <c r="K13007">
        <v>2</v>
      </c>
    </row>
    <row r="13008" spans="1:11" x14ac:dyDescent="0.3">
      <c r="A13008">
        <v>20232</v>
      </c>
      <c r="B13008">
        <v>1</v>
      </c>
      <c r="C13008" t="s">
        <v>253</v>
      </c>
      <c r="D13008" t="s">
        <v>0</v>
      </c>
      <c r="E13008" t="s">
        <v>1</v>
      </c>
      <c r="F13008" t="s">
        <v>324</v>
      </c>
      <c r="G13008" t="s">
        <v>321</v>
      </c>
      <c r="H13008" t="s">
        <v>320</v>
      </c>
      <c r="I13008" t="s">
        <v>347</v>
      </c>
      <c r="J13008">
        <v>0</v>
      </c>
      <c r="K13008">
        <v>4</v>
      </c>
    </row>
    <row r="13009" spans="1:11" x14ac:dyDescent="0.3">
      <c r="A13009">
        <v>20232</v>
      </c>
      <c r="B13009">
        <v>1</v>
      </c>
      <c r="C13009" t="s">
        <v>253</v>
      </c>
      <c r="D13009" t="s">
        <v>0</v>
      </c>
      <c r="E13009" t="s">
        <v>1</v>
      </c>
      <c r="F13009" t="s">
        <v>324</v>
      </c>
      <c r="G13009" t="s">
        <v>321</v>
      </c>
      <c r="H13009" t="s">
        <v>320</v>
      </c>
      <c r="I13009" t="s">
        <v>347</v>
      </c>
      <c r="J13009">
        <v>1</v>
      </c>
      <c r="K13009">
        <v>8</v>
      </c>
    </row>
    <row r="13010" spans="1:11" x14ac:dyDescent="0.3">
      <c r="A13010">
        <v>20232</v>
      </c>
      <c r="B13010">
        <v>1</v>
      </c>
      <c r="C13010" t="s">
        <v>253</v>
      </c>
      <c r="D13010" t="s">
        <v>0</v>
      </c>
      <c r="E13010" t="s">
        <v>1</v>
      </c>
      <c r="F13010" t="s">
        <v>324</v>
      </c>
      <c r="G13010" t="s">
        <v>321</v>
      </c>
      <c r="H13010" t="s">
        <v>320</v>
      </c>
      <c r="I13010" t="s">
        <v>347</v>
      </c>
      <c r="J13010">
        <v>2</v>
      </c>
      <c r="K13010">
        <v>2</v>
      </c>
    </row>
    <row r="13011" spans="1:11" x14ac:dyDescent="0.3">
      <c r="A13011">
        <v>20232</v>
      </c>
      <c r="B13011">
        <v>1</v>
      </c>
      <c r="C13011" t="s">
        <v>253</v>
      </c>
      <c r="D13011" t="s">
        <v>0</v>
      </c>
      <c r="E13011" t="s">
        <v>1</v>
      </c>
      <c r="F13011" t="s">
        <v>324</v>
      </c>
      <c r="G13011" t="s">
        <v>321</v>
      </c>
      <c r="H13011" t="s">
        <v>320</v>
      </c>
      <c r="I13011" t="s">
        <v>347</v>
      </c>
      <c r="J13011">
        <v>3</v>
      </c>
      <c r="K13011">
        <v>2</v>
      </c>
    </row>
    <row r="13012" spans="1:11" x14ac:dyDescent="0.3">
      <c r="A13012">
        <v>20232</v>
      </c>
      <c r="B13012">
        <v>1</v>
      </c>
      <c r="C13012" t="s">
        <v>253</v>
      </c>
      <c r="D13012" t="s">
        <v>0</v>
      </c>
      <c r="E13012" t="s">
        <v>1</v>
      </c>
      <c r="F13012" t="s">
        <v>324</v>
      </c>
      <c r="G13012" t="s">
        <v>321</v>
      </c>
      <c r="H13012" t="s">
        <v>320</v>
      </c>
      <c r="I13012" t="s">
        <v>347</v>
      </c>
      <c r="J13012">
        <v>4</v>
      </c>
      <c r="K13012">
        <v>1</v>
      </c>
    </row>
    <row r="13013" spans="1:11" x14ac:dyDescent="0.3">
      <c r="A13013">
        <v>20232</v>
      </c>
      <c r="B13013">
        <v>1</v>
      </c>
      <c r="C13013" t="s">
        <v>253</v>
      </c>
      <c r="D13013" t="s">
        <v>0</v>
      </c>
      <c r="E13013" t="s">
        <v>1</v>
      </c>
      <c r="F13013" t="s">
        <v>324</v>
      </c>
      <c r="G13013" t="s">
        <v>319</v>
      </c>
      <c r="H13013" t="s">
        <v>318</v>
      </c>
      <c r="I13013" t="s">
        <v>348</v>
      </c>
      <c r="J13013">
        <v>2</v>
      </c>
      <c r="K13013">
        <v>2</v>
      </c>
    </row>
    <row r="13014" spans="1:11" x14ac:dyDescent="0.3">
      <c r="A13014">
        <v>20232</v>
      </c>
      <c r="B13014">
        <v>1</v>
      </c>
      <c r="C13014" t="s">
        <v>253</v>
      </c>
      <c r="D13014" t="s">
        <v>2</v>
      </c>
      <c r="E13014" t="s">
        <v>3</v>
      </c>
      <c r="F13014" t="s">
        <v>325</v>
      </c>
      <c r="G13014" t="s">
        <v>317</v>
      </c>
      <c r="H13014" t="s">
        <v>3</v>
      </c>
      <c r="I13014" t="s">
        <v>325</v>
      </c>
      <c r="J13014">
        <v>1</v>
      </c>
      <c r="K13014">
        <v>2</v>
      </c>
    </row>
    <row r="13015" spans="1:11" x14ac:dyDescent="0.3">
      <c r="A13015">
        <v>20232</v>
      </c>
      <c r="B13015">
        <v>1</v>
      </c>
      <c r="C13015" t="s">
        <v>253</v>
      </c>
      <c r="D13015" t="s">
        <v>2</v>
      </c>
      <c r="E13015" t="s">
        <v>3</v>
      </c>
      <c r="F13015" t="s">
        <v>325</v>
      </c>
      <c r="G13015" t="s">
        <v>317</v>
      </c>
      <c r="H13015" t="s">
        <v>3</v>
      </c>
      <c r="I13015" t="s">
        <v>325</v>
      </c>
      <c r="J13015">
        <v>2</v>
      </c>
      <c r="K13015">
        <v>3</v>
      </c>
    </row>
    <row r="13016" spans="1:11" x14ac:dyDescent="0.3">
      <c r="A13016">
        <v>20232</v>
      </c>
      <c r="B13016">
        <v>1</v>
      </c>
      <c r="C13016" t="s">
        <v>253</v>
      </c>
      <c r="D13016" t="s">
        <v>2</v>
      </c>
      <c r="E13016" t="s">
        <v>3</v>
      </c>
      <c r="F13016" t="s">
        <v>325</v>
      </c>
      <c r="G13016" t="s">
        <v>317</v>
      </c>
      <c r="H13016" t="s">
        <v>3</v>
      </c>
      <c r="I13016" t="s">
        <v>325</v>
      </c>
      <c r="J13016">
        <v>4</v>
      </c>
      <c r="K13016">
        <v>1</v>
      </c>
    </row>
    <row r="13017" spans="1:11" x14ac:dyDescent="0.3">
      <c r="A13017">
        <v>20232</v>
      </c>
      <c r="B13017">
        <v>1</v>
      </c>
      <c r="C13017" t="s">
        <v>253</v>
      </c>
      <c r="D13017" t="s">
        <v>2</v>
      </c>
      <c r="E13017" t="s">
        <v>3</v>
      </c>
      <c r="F13017" t="s">
        <v>325</v>
      </c>
      <c r="G13017" t="s">
        <v>317</v>
      </c>
      <c r="H13017" t="s">
        <v>3</v>
      </c>
      <c r="I13017" t="s">
        <v>325</v>
      </c>
      <c r="J13017">
        <v>6</v>
      </c>
      <c r="K13017">
        <v>1</v>
      </c>
    </row>
    <row r="13018" spans="1:11" x14ac:dyDescent="0.3">
      <c r="A13018">
        <v>20232</v>
      </c>
      <c r="B13018">
        <v>1</v>
      </c>
      <c r="C13018" t="s">
        <v>253</v>
      </c>
      <c r="D13018" t="s">
        <v>4</v>
      </c>
      <c r="E13018" t="s">
        <v>5</v>
      </c>
      <c r="F13018" t="s">
        <v>326</v>
      </c>
      <c r="G13018" t="s">
        <v>316</v>
      </c>
      <c r="H13018" t="s">
        <v>315</v>
      </c>
      <c r="I13018" t="s">
        <v>349</v>
      </c>
      <c r="J13018">
        <v>0</v>
      </c>
      <c r="K13018">
        <v>91</v>
      </c>
    </row>
    <row r="13019" spans="1:11" x14ac:dyDescent="0.3">
      <c r="A13019">
        <v>20232</v>
      </c>
      <c r="B13019">
        <v>1</v>
      </c>
      <c r="C13019" t="s">
        <v>253</v>
      </c>
      <c r="D13019" t="s">
        <v>4</v>
      </c>
      <c r="E13019" t="s">
        <v>5</v>
      </c>
      <c r="F13019" t="s">
        <v>326</v>
      </c>
      <c r="G13019" t="s">
        <v>316</v>
      </c>
      <c r="H13019" t="s">
        <v>315</v>
      </c>
      <c r="I13019" t="s">
        <v>349</v>
      </c>
      <c r="J13019">
        <v>1</v>
      </c>
      <c r="K13019">
        <v>685</v>
      </c>
    </row>
    <row r="13020" spans="1:11" x14ac:dyDescent="0.3">
      <c r="A13020">
        <v>20232</v>
      </c>
      <c r="B13020">
        <v>1</v>
      </c>
      <c r="C13020" t="s">
        <v>253</v>
      </c>
      <c r="D13020" t="s">
        <v>4</v>
      </c>
      <c r="E13020" t="s">
        <v>5</v>
      </c>
      <c r="F13020" t="s">
        <v>326</v>
      </c>
      <c r="G13020" t="s">
        <v>316</v>
      </c>
      <c r="H13020" t="s">
        <v>315</v>
      </c>
      <c r="I13020" t="s">
        <v>349</v>
      </c>
      <c r="J13020">
        <v>2</v>
      </c>
      <c r="K13020">
        <v>478</v>
      </c>
    </row>
    <row r="13021" spans="1:11" x14ac:dyDescent="0.3">
      <c r="A13021">
        <v>20232</v>
      </c>
      <c r="B13021">
        <v>1</v>
      </c>
      <c r="C13021" t="s">
        <v>253</v>
      </c>
      <c r="D13021" t="s">
        <v>4</v>
      </c>
      <c r="E13021" t="s">
        <v>5</v>
      </c>
      <c r="F13021" t="s">
        <v>326</v>
      </c>
      <c r="G13021" t="s">
        <v>316</v>
      </c>
      <c r="H13021" t="s">
        <v>315</v>
      </c>
      <c r="I13021" t="s">
        <v>349</v>
      </c>
      <c r="J13021">
        <v>3</v>
      </c>
      <c r="K13021">
        <v>260</v>
      </c>
    </row>
    <row r="13022" spans="1:11" x14ac:dyDescent="0.3">
      <c r="A13022">
        <v>20232</v>
      </c>
      <c r="B13022">
        <v>1</v>
      </c>
      <c r="C13022" t="s">
        <v>253</v>
      </c>
      <c r="D13022" t="s">
        <v>4</v>
      </c>
      <c r="E13022" t="s">
        <v>5</v>
      </c>
      <c r="F13022" t="s">
        <v>326</v>
      </c>
      <c r="G13022" t="s">
        <v>316</v>
      </c>
      <c r="H13022" t="s">
        <v>315</v>
      </c>
      <c r="I13022" t="s">
        <v>349</v>
      </c>
      <c r="J13022">
        <v>4</v>
      </c>
      <c r="K13022">
        <v>147</v>
      </c>
    </row>
    <row r="13023" spans="1:11" x14ac:dyDescent="0.3">
      <c r="A13023">
        <v>20232</v>
      </c>
      <c r="B13023">
        <v>1</v>
      </c>
      <c r="C13023" t="s">
        <v>253</v>
      </c>
      <c r="D13023" t="s">
        <v>4</v>
      </c>
      <c r="E13023" t="s">
        <v>5</v>
      </c>
      <c r="F13023" t="s">
        <v>326</v>
      </c>
      <c r="G13023" t="s">
        <v>316</v>
      </c>
      <c r="H13023" t="s">
        <v>315</v>
      </c>
      <c r="I13023" t="s">
        <v>349</v>
      </c>
      <c r="J13023">
        <v>5</v>
      </c>
      <c r="K13023">
        <v>53</v>
      </c>
    </row>
    <row r="13024" spans="1:11" x14ac:dyDescent="0.3">
      <c r="A13024">
        <v>20232</v>
      </c>
      <c r="B13024">
        <v>1</v>
      </c>
      <c r="C13024" t="s">
        <v>253</v>
      </c>
      <c r="D13024" t="s">
        <v>4</v>
      </c>
      <c r="E13024" t="s">
        <v>5</v>
      </c>
      <c r="F13024" t="s">
        <v>326</v>
      </c>
      <c r="G13024" t="s">
        <v>316</v>
      </c>
      <c r="H13024" t="s">
        <v>315</v>
      </c>
      <c r="I13024" t="s">
        <v>349</v>
      </c>
      <c r="J13024">
        <v>6</v>
      </c>
      <c r="K13024">
        <v>15</v>
      </c>
    </row>
    <row r="13025" spans="1:11" x14ac:dyDescent="0.3">
      <c r="A13025">
        <v>20232</v>
      </c>
      <c r="B13025">
        <v>1</v>
      </c>
      <c r="C13025" t="s">
        <v>253</v>
      </c>
      <c r="D13025" t="s">
        <v>4</v>
      </c>
      <c r="E13025" t="s">
        <v>5</v>
      </c>
      <c r="F13025" t="s">
        <v>326</v>
      </c>
      <c r="G13025" t="s">
        <v>316</v>
      </c>
      <c r="H13025" t="s">
        <v>315</v>
      </c>
      <c r="I13025" t="s">
        <v>349</v>
      </c>
      <c r="J13025">
        <v>7</v>
      </c>
      <c r="K13025">
        <v>5</v>
      </c>
    </row>
    <row r="13026" spans="1:11" x14ac:dyDescent="0.3">
      <c r="A13026">
        <v>20232</v>
      </c>
      <c r="B13026">
        <v>1</v>
      </c>
      <c r="C13026" t="s">
        <v>253</v>
      </c>
      <c r="D13026" t="s">
        <v>4</v>
      </c>
      <c r="E13026" t="s">
        <v>5</v>
      </c>
      <c r="F13026" t="s">
        <v>326</v>
      </c>
      <c r="G13026" t="s">
        <v>316</v>
      </c>
      <c r="H13026" t="s">
        <v>315</v>
      </c>
      <c r="I13026" t="s">
        <v>349</v>
      </c>
      <c r="J13026">
        <v>8</v>
      </c>
      <c r="K13026">
        <v>1</v>
      </c>
    </row>
    <row r="13027" spans="1:11" x14ac:dyDescent="0.3">
      <c r="A13027">
        <v>20232</v>
      </c>
      <c r="B13027">
        <v>1</v>
      </c>
      <c r="C13027" t="s">
        <v>253</v>
      </c>
      <c r="D13027" t="s">
        <v>4</v>
      </c>
      <c r="E13027" t="s">
        <v>5</v>
      </c>
      <c r="F13027" t="s">
        <v>326</v>
      </c>
      <c r="G13027" t="s">
        <v>314</v>
      </c>
      <c r="H13027" t="s">
        <v>313</v>
      </c>
      <c r="I13027" t="s">
        <v>350</v>
      </c>
      <c r="J13027">
        <v>0</v>
      </c>
      <c r="K13027">
        <v>2</v>
      </c>
    </row>
    <row r="13028" spans="1:11" x14ac:dyDescent="0.3">
      <c r="A13028">
        <v>20232</v>
      </c>
      <c r="B13028">
        <v>1</v>
      </c>
      <c r="C13028" t="s">
        <v>253</v>
      </c>
      <c r="D13028" t="s">
        <v>4</v>
      </c>
      <c r="E13028" t="s">
        <v>5</v>
      </c>
      <c r="F13028" t="s">
        <v>326</v>
      </c>
      <c r="G13028" t="s">
        <v>314</v>
      </c>
      <c r="H13028" t="s">
        <v>313</v>
      </c>
      <c r="I13028" t="s">
        <v>350</v>
      </c>
      <c r="J13028">
        <v>1</v>
      </c>
      <c r="K13028">
        <v>29</v>
      </c>
    </row>
    <row r="13029" spans="1:11" x14ac:dyDescent="0.3">
      <c r="A13029">
        <v>20232</v>
      </c>
      <c r="B13029">
        <v>1</v>
      </c>
      <c r="C13029" t="s">
        <v>253</v>
      </c>
      <c r="D13029" t="s">
        <v>4</v>
      </c>
      <c r="E13029" t="s">
        <v>5</v>
      </c>
      <c r="F13029" t="s">
        <v>326</v>
      </c>
      <c r="G13029" t="s">
        <v>314</v>
      </c>
      <c r="H13029" t="s">
        <v>313</v>
      </c>
      <c r="I13029" t="s">
        <v>350</v>
      </c>
      <c r="J13029">
        <v>2</v>
      </c>
      <c r="K13029">
        <v>18</v>
      </c>
    </row>
    <row r="13030" spans="1:11" x14ac:dyDescent="0.3">
      <c r="A13030">
        <v>20232</v>
      </c>
      <c r="B13030">
        <v>1</v>
      </c>
      <c r="C13030" t="s">
        <v>253</v>
      </c>
      <c r="D13030" t="s">
        <v>4</v>
      </c>
      <c r="E13030" t="s">
        <v>5</v>
      </c>
      <c r="F13030" t="s">
        <v>326</v>
      </c>
      <c r="G13030" t="s">
        <v>314</v>
      </c>
      <c r="H13030" t="s">
        <v>313</v>
      </c>
      <c r="I13030" t="s">
        <v>350</v>
      </c>
      <c r="J13030">
        <v>3</v>
      </c>
      <c r="K13030">
        <v>9</v>
      </c>
    </row>
    <row r="13031" spans="1:11" x14ac:dyDescent="0.3">
      <c r="A13031">
        <v>20232</v>
      </c>
      <c r="B13031">
        <v>1</v>
      </c>
      <c r="C13031" t="s">
        <v>253</v>
      </c>
      <c r="D13031" t="s">
        <v>4</v>
      </c>
      <c r="E13031" t="s">
        <v>5</v>
      </c>
      <c r="F13031" t="s">
        <v>326</v>
      </c>
      <c r="G13031" t="s">
        <v>314</v>
      </c>
      <c r="H13031" t="s">
        <v>313</v>
      </c>
      <c r="I13031" t="s">
        <v>350</v>
      </c>
      <c r="J13031">
        <v>4</v>
      </c>
      <c r="K13031">
        <v>15</v>
      </c>
    </row>
    <row r="13032" spans="1:11" x14ac:dyDescent="0.3">
      <c r="A13032">
        <v>20232</v>
      </c>
      <c r="B13032">
        <v>1</v>
      </c>
      <c r="C13032" t="s">
        <v>253</v>
      </c>
      <c r="D13032" t="s">
        <v>4</v>
      </c>
      <c r="E13032" t="s">
        <v>5</v>
      </c>
      <c r="F13032" t="s">
        <v>326</v>
      </c>
      <c r="G13032" t="s">
        <v>314</v>
      </c>
      <c r="H13032" t="s">
        <v>313</v>
      </c>
      <c r="I13032" t="s">
        <v>350</v>
      </c>
      <c r="J13032">
        <v>5</v>
      </c>
      <c r="K13032">
        <v>3</v>
      </c>
    </row>
    <row r="13033" spans="1:11" x14ac:dyDescent="0.3">
      <c r="A13033">
        <v>20232</v>
      </c>
      <c r="B13033">
        <v>1</v>
      </c>
      <c r="C13033" t="s">
        <v>253</v>
      </c>
      <c r="D13033" t="s">
        <v>4</v>
      </c>
      <c r="E13033" t="s">
        <v>5</v>
      </c>
      <c r="F13033" t="s">
        <v>326</v>
      </c>
      <c r="G13033" t="s">
        <v>314</v>
      </c>
      <c r="H13033" t="s">
        <v>313</v>
      </c>
      <c r="I13033" t="s">
        <v>350</v>
      </c>
      <c r="J13033">
        <v>6</v>
      </c>
      <c r="K13033">
        <v>2</v>
      </c>
    </row>
    <row r="13034" spans="1:11" x14ac:dyDescent="0.3">
      <c r="A13034">
        <v>20232</v>
      </c>
      <c r="B13034">
        <v>1</v>
      </c>
      <c r="C13034" t="s">
        <v>253</v>
      </c>
      <c r="D13034" t="s">
        <v>4</v>
      </c>
      <c r="E13034" t="s">
        <v>5</v>
      </c>
      <c r="F13034" t="s">
        <v>326</v>
      </c>
      <c r="G13034" t="s">
        <v>314</v>
      </c>
      <c r="H13034" t="s">
        <v>313</v>
      </c>
      <c r="I13034" t="s">
        <v>350</v>
      </c>
      <c r="J13034">
        <v>7</v>
      </c>
      <c r="K13034">
        <v>3</v>
      </c>
    </row>
    <row r="13035" spans="1:11" x14ac:dyDescent="0.3">
      <c r="A13035">
        <v>20232</v>
      </c>
      <c r="B13035">
        <v>1</v>
      </c>
      <c r="C13035" t="s">
        <v>253</v>
      </c>
      <c r="D13035" t="s">
        <v>4</v>
      </c>
      <c r="E13035" t="s">
        <v>5</v>
      </c>
      <c r="F13035" t="s">
        <v>326</v>
      </c>
      <c r="G13035" t="s">
        <v>312</v>
      </c>
      <c r="H13035" t="s">
        <v>311</v>
      </c>
      <c r="I13035" t="s">
        <v>351</v>
      </c>
      <c r="J13035">
        <v>0</v>
      </c>
      <c r="K13035">
        <v>4</v>
      </c>
    </row>
    <row r="13036" spans="1:11" x14ac:dyDescent="0.3">
      <c r="A13036">
        <v>20232</v>
      </c>
      <c r="B13036">
        <v>1</v>
      </c>
      <c r="C13036" t="s">
        <v>253</v>
      </c>
      <c r="D13036" t="s">
        <v>4</v>
      </c>
      <c r="E13036" t="s">
        <v>5</v>
      </c>
      <c r="F13036" t="s">
        <v>326</v>
      </c>
      <c r="G13036" t="s">
        <v>312</v>
      </c>
      <c r="H13036" t="s">
        <v>311</v>
      </c>
      <c r="I13036" t="s">
        <v>351</v>
      </c>
      <c r="J13036">
        <v>1</v>
      </c>
      <c r="K13036">
        <v>19</v>
      </c>
    </row>
    <row r="13037" spans="1:11" x14ac:dyDescent="0.3">
      <c r="A13037">
        <v>20232</v>
      </c>
      <c r="B13037">
        <v>1</v>
      </c>
      <c r="C13037" t="s">
        <v>253</v>
      </c>
      <c r="D13037" t="s">
        <v>4</v>
      </c>
      <c r="E13037" t="s">
        <v>5</v>
      </c>
      <c r="F13037" t="s">
        <v>326</v>
      </c>
      <c r="G13037" t="s">
        <v>312</v>
      </c>
      <c r="H13037" t="s">
        <v>311</v>
      </c>
      <c r="I13037" t="s">
        <v>351</v>
      </c>
      <c r="J13037">
        <v>2</v>
      </c>
      <c r="K13037">
        <v>15</v>
      </c>
    </row>
    <row r="13038" spans="1:11" x14ac:dyDescent="0.3">
      <c r="A13038">
        <v>20232</v>
      </c>
      <c r="B13038">
        <v>1</v>
      </c>
      <c r="C13038" t="s">
        <v>253</v>
      </c>
      <c r="D13038" t="s">
        <v>4</v>
      </c>
      <c r="E13038" t="s">
        <v>5</v>
      </c>
      <c r="F13038" t="s">
        <v>326</v>
      </c>
      <c r="G13038" t="s">
        <v>312</v>
      </c>
      <c r="H13038" t="s">
        <v>311</v>
      </c>
      <c r="I13038" t="s">
        <v>351</v>
      </c>
      <c r="J13038">
        <v>3</v>
      </c>
      <c r="K13038">
        <v>17</v>
      </c>
    </row>
    <row r="13039" spans="1:11" x14ac:dyDescent="0.3">
      <c r="A13039">
        <v>20232</v>
      </c>
      <c r="B13039">
        <v>1</v>
      </c>
      <c r="C13039" t="s">
        <v>253</v>
      </c>
      <c r="D13039" t="s">
        <v>4</v>
      </c>
      <c r="E13039" t="s">
        <v>5</v>
      </c>
      <c r="F13039" t="s">
        <v>326</v>
      </c>
      <c r="G13039" t="s">
        <v>312</v>
      </c>
      <c r="H13039" t="s">
        <v>311</v>
      </c>
      <c r="I13039" t="s">
        <v>351</v>
      </c>
      <c r="J13039">
        <v>4</v>
      </c>
      <c r="K13039">
        <v>19</v>
      </c>
    </row>
    <row r="13040" spans="1:11" x14ac:dyDescent="0.3">
      <c r="A13040">
        <v>20232</v>
      </c>
      <c r="B13040">
        <v>1</v>
      </c>
      <c r="C13040" t="s">
        <v>253</v>
      </c>
      <c r="D13040" t="s">
        <v>4</v>
      </c>
      <c r="E13040" t="s">
        <v>5</v>
      </c>
      <c r="F13040" t="s">
        <v>326</v>
      </c>
      <c r="G13040" t="s">
        <v>312</v>
      </c>
      <c r="H13040" t="s">
        <v>311</v>
      </c>
      <c r="I13040" t="s">
        <v>351</v>
      </c>
      <c r="J13040">
        <v>5</v>
      </c>
      <c r="K13040">
        <v>3</v>
      </c>
    </row>
    <row r="13041" spans="1:11" x14ac:dyDescent="0.3">
      <c r="A13041">
        <v>20232</v>
      </c>
      <c r="B13041">
        <v>1</v>
      </c>
      <c r="C13041" t="s">
        <v>253</v>
      </c>
      <c r="D13041" t="s">
        <v>4</v>
      </c>
      <c r="E13041" t="s">
        <v>5</v>
      </c>
      <c r="F13041" t="s">
        <v>326</v>
      </c>
      <c r="G13041" t="s">
        <v>312</v>
      </c>
      <c r="H13041" t="s">
        <v>311</v>
      </c>
      <c r="I13041" t="s">
        <v>351</v>
      </c>
      <c r="J13041">
        <v>6</v>
      </c>
      <c r="K13041">
        <v>2</v>
      </c>
    </row>
    <row r="13042" spans="1:11" x14ac:dyDescent="0.3">
      <c r="A13042">
        <v>20232</v>
      </c>
      <c r="B13042">
        <v>1</v>
      </c>
      <c r="C13042" t="s">
        <v>253</v>
      </c>
      <c r="D13042" t="s">
        <v>4</v>
      </c>
      <c r="E13042" t="s">
        <v>5</v>
      </c>
      <c r="F13042" t="s">
        <v>326</v>
      </c>
      <c r="G13042" t="s">
        <v>310</v>
      </c>
      <c r="H13042" t="s">
        <v>309</v>
      </c>
      <c r="I13042" t="s">
        <v>352</v>
      </c>
      <c r="J13042">
        <v>0</v>
      </c>
      <c r="K13042">
        <v>1</v>
      </c>
    </row>
    <row r="13043" spans="1:11" x14ac:dyDescent="0.3">
      <c r="A13043">
        <v>20232</v>
      </c>
      <c r="B13043">
        <v>1</v>
      </c>
      <c r="C13043" t="s">
        <v>253</v>
      </c>
      <c r="D13043" t="s">
        <v>4</v>
      </c>
      <c r="E13043" t="s">
        <v>5</v>
      </c>
      <c r="F13043" t="s">
        <v>326</v>
      </c>
      <c r="G13043" t="s">
        <v>310</v>
      </c>
      <c r="H13043" t="s">
        <v>309</v>
      </c>
      <c r="I13043" t="s">
        <v>352</v>
      </c>
      <c r="J13043">
        <v>1</v>
      </c>
      <c r="K13043">
        <v>1</v>
      </c>
    </row>
    <row r="13044" spans="1:11" x14ac:dyDescent="0.3">
      <c r="A13044">
        <v>20232</v>
      </c>
      <c r="B13044">
        <v>1</v>
      </c>
      <c r="C13044" t="s">
        <v>253</v>
      </c>
      <c r="D13044" t="s">
        <v>4</v>
      </c>
      <c r="E13044" t="s">
        <v>5</v>
      </c>
      <c r="F13044" t="s">
        <v>326</v>
      </c>
      <c r="G13044" t="s">
        <v>310</v>
      </c>
      <c r="H13044" t="s">
        <v>309</v>
      </c>
      <c r="I13044" t="s">
        <v>352</v>
      </c>
      <c r="J13044">
        <v>2</v>
      </c>
      <c r="K13044">
        <v>6</v>
      </c>
    </row>
    <row r="13045" spans="1:11" x14ac:dyDescent="0.3">
      <c r="A13045">
        <v>20232</v>
      </c>
      <c r="B13045">
        <v>1</v>
      </c>
      <c r="C13045" t="s">
        <v>253</v>
      </c>
      <c r="D13045" t="s">
        <v>4</v>
      </c>
      <c r="E13045" t="s">
        <v>5</v>
      </c>
      <c r="F13045" t="s">
        <v>326</v>
      </c>
      <c r="G13045" t="s">
        <v>310</v>
      </c>
      <c r="H13045" t="s">
        <v>309</v>
      </c>
      <c r="I13045" t="s">
        <v>352</v>
      </c>
      <c r="J13045">
        <v>3</v>
      </c>
      <c r="K13045">
        <v>5</v>
      </c>
    </row>
    <row r="13046" spans="1:11" x14ac:dyDescent="0.3">
      <c r="A13046">
        <v>20232</v>
      </c>
      <c r="B13046">
        <v>1</v>
      </c>
      <c r="C13046" t="s">
        <v>253</v>
      </c>
      <c r="D13046" t="s">
        <v>4</v>
      </c>
      <c r="E13046" t="s">
        <v>5</v>
      </c>
      <c r="F13046" t="s">
        <v>326</v>
      </c>
      <c r="G13046" t="s">
        <v>310</v>
      </c>
      <c r="H13046" t="s">
        <v>309</v>
      </c>
      <c r="I13046" t="s">
        <v>352</v>
      </c>
      <c r="J13046">
        <v>4</v>
      </c>
      <c r="K13046">
        <v>6</v>
      </c>
    </row>
    <row r="13047" spans="1:11" x14ac:dyDescent="0.3">
      <c r="A13047">
        <v>20232</v>
      </c>
      <c r="B13047">
        <v>1</v>
      </c>
      <c r="C13047" t="s">
        <v>253</v>
      </c>
      <c r="D13047" t="s">
        <v>4</v>
      </c>
      <c r="E13047" t="s">
        <v>5</v>
      </c>
      <c r="F13047" t="s">
        <v>326</v>
      </c>
      <c r="G13047" t="s">
        <v>310</v>
      </c>
      <c r="H13047" t="s">
        <v>309</v>
      </c>
      <c r="I13047" t="s">
        <v>352</v>
      </c>
      <c r="J13047">
        <v>6</v>
      </c>
      <c r="K13047">
        <v>2</v>
      </c>
    </row>
    <row r="13048" spans="1:11" x14ac:dyDescent="0.3">
      <c r="A13048">
        <v>20232</v>
      </c>
      <c r="B13048">
        <v>1</v>
      </c>
      <c r="C13048" t="s">
        <v>253</v>
      </c>
      <c r="D13048" t="s">
        <v>4</v>
      </c>
      <c r="E13048" t="s">
        <v>5</v>
      </c>
      <c r="F13048" t="s">
        <v>326</v>
      </c>
      <c r="G13048" t="s">
        <v>308</v>
      </c>
      <c r="H13048" t="s">
        <v>307</v>
      </c>
      <c r="I13048" t="s">
        <v>353</v>
      </c>
      <c r="J13048">
        <v>0</v>
      </c>
      <c r="K13048">
        <v>3</v>
      </c>
    </row>
    <row r="13049" spans="1:11" x14ac:dyDescent="0.3">
      <c r="A13049">
        <v>20232</v>
      </c>
      <c r="B13049">
        <v>1</v>
      </c>
      <c r="C13049" t="s">
        <v>253</v>
      </c>
      <c r="D13049" t="s">
        <v>4</v>
      </c>
      <c r="E13049" t="s">
        <v>5</v>
      </c>
      <c r="F13049" t="s">
        <v>326</v>
      </c>
      <c r="G13049" t="s">
        <v>308</v>
      </c>
      <c r="H13049" t="s">
        <v>307</v>
      </c>
      <c r="I13049" t="s">
        <v>353</v>
      </c>
      <c r="J13049">
        <v>1</v>
      </c>
      <c r="K13049">
        <v>28</v>
      </c>
    </row>
    <row r="13050" spans="1:11" x14ac:dyDescent="0.3">
      <c r="A13050">
        <v>20232</v>
      </c>
      <c r="B13050">
        <v>1</v>
      </c>
      <c r="C13050" t="s">
        <v>253</v>
      </c>
      <c r="D13050" t="s">
        <v>4</v>
      </c>
      <c r="E13050" t="s">
        <v>5</v>
      </c>
      <c r="F13050" t="s">
        <v>326</v>
      </c>
      <c r="G13050" t="s">
        <v>308</v>
      </c>
      <c r="H13050" t="s">
        <v>307</v>
      </c>
      <c r="I13050" t="s">
        <v>353</v>
      </c>
      <c r="J13050">
        <v>2</v>
      </c>
      <c r="K13050">
        <v>10</v>
      </c>
    </row>
    <row r="13051" spans="1:11" x14ac:dyDescent="0.3">
      <c r="A13051">
        <v>20232</v>
      </c>
      <c r="B13051">
        <v>1</v>
      </c>
      <c r="C13051" t="s">
        <v>253</v>
      </c>
      <c r="D13051" t="s">
        <v>4</v>
      </c>
      <c r="E13051" t="s">
        <v>5</v>
      </c>
      <c r="F13051" t="s">
        <v>326</v>
      </c>
      <c r="G13051" t="s">
        <v>308</v>
      </c>
      <c r="H13051" t="s">
        <v>307</v>
      </c>
      <c r="I13051" t="s">
        <v>353</v>
      </c>
      <c r="J13051">
        <v>3</v>
      </c>
      <c r="K13051">
        <v>11</v>
      </c>
    </row>
    <row r="13052" spans="1:11" x14ac:dyDescent="0.3">
      <c r="A13052">
        <v>20232</v>
      </c>
      <c r="B13052">
        <v>1</v>
      </c>
      <c r="C13052" t="s">
        <v>253</v>
      </c>
      <c r="D13052" t="s">
        <v>4</v>
      </c>
      <c r="E13052" t="s">
        <v>5</v>
      </c>
      <c r="F13052" t="s">
        <v>326</v>
      </c>
      <c r="G13052" t="s">
        <v>308</v>
      </c>
      <c r="H13052" t="s">
        <v>307</v>
      </c>
      <c r="I13052" t="s">
        <v>353</v>
      </c>
      <c r="J13052">
        <v>4</v>
      </c>
      <c r="K13052">
        <v>14</v>
      </c>
    </row>
    <row r="13053" spans="1:11" x14ac:dyDescent="0.3">
      <c r="A13053">
        <v>20232</v>
      </c>
      <c r="B13053">
        <v>1</v>
      </c>
      <c r="C13053" t="s">
        <v>253</v>
      </c>
      <c r="D13053" t="s">
        <v>4</v>
      </c>
      <c r="E13053" t="s">
        <v>5</v>
      </c>
      <c r="F13053" t="s">
        <v>326</v>
      </c>
      <c r="G13053" t="s">
        <v>308</v>
      </c>
      <c r="H13053" t="s">
        <v>307</v>
      </c>
      <c r="I13053" t="s">
        <v>353</v>
      </c>
      <c r="J13053">
        <v>5</v>
      </c>
      <c r="K13053">
        <v>4</v>
      </c>
    </row>
    <row r="13054" spans="1:11" x14ac:dyDescent="0.3">
      <c r="A13054">
        <v>20232</v>
      </c>
      <c r="B13054">
        <v>1</v>
      </c>
      <c r="C13054" t="s">
        <v>253</v>
      </c>
      <c r="D13054" t="s">
        <v>4</v>
      </c>
      <c r="E13054" t="s">
        <v>5</v>
      </c>
      <c r="F13054" t="s">
        <v>326</v>
      </c>
      <c r="G13054" t="s">
        <v>308</v>
      </c>
      <c r="H13054" t="s">
        <v>307</v>
      </c>
      <c r="I13054" t="s">
        <v>353</v>
      </c>
      <c r="J13054">
        <v>6</v>
      </c>
      <c r="K13054">
        <v>3</v>
      </c>
    </row>
    <row r="13055" spans="1:11" x14ac:dyDescent="0.3">
      <c r="A13055">
        <v>20232</v>
      </c>
      <c r="B13055">
        <v>1</v>
      </c>
      <c r="C13055" t="s">
        <v>253</v>
      </c>
      <c r="D13055" t="s">
        <v>4</v>
      </c>
      <c r="E13055" t="s">
        <v>5</v>
      </c>
      <c r="F13055" t="s">
        <v>326</v>
      </c>
      <c r="G13055" t="s">
        <v>304</v>
      </c>
      <c r="H13055" t="s">
        <v>303</v>
      </c>
      <c r="I13055" t="s">
        <v>354</v>
      </c>
      <c r="J13055">
        <v>0</v>
      </c>
      <c r="K13055">
        <v>1</v>
      </c>
    </row>
    <row r="13056" spans="1:11" x14ac:dyDescent="0.3">
      <c r="A13056">
        <v>20232</v>
      </c>
      <c r="B13056">
        <v>1</v>
      </c>
      <c r="C13056" t="s">
        <v>253</v>
      </c>
      <c r="D13056" t="s">
        <v>4</v>
      </c>
      <c r="E13056" t="s">
        <v>5</v>
      </c>
      <c r="F13056" t="s">
        <v>326</v>
      </c>
      <c r="G13056" t="s">
        <v>304</v>
      </c>
      <c r="H13056" t="s">
        <v>303</v>
      </c>
      <c r="I13056" t="s">
        <v>354</v>
      </c>
      <c r="J13056">
        <v>1</v>
      </c>
      <c r="K13056">
        <v>10</v>
      </c>
    </row>
    <row r="13057" spans="1:11" x14ac:dyDescent="0.3">
      <c r="A13057">
        <v>20232</v>
      </c>
      <c r="B13057">
        <v>1</v>
      </c>
      <c r="C13057" t="s">
        <v>253</v>
      </c>
      <c r="D13057" t="s">
        <v>4</v>
      </c>
      <c r="E13057" t="s">
        <v>5</v>
      </c>
      <c r="F13057" t="s">
        <v>326</v>
      </c>
      <c r="G13057" t="s">
        <v>304</v>
      </c>
      <c r="H13057" t="s">
        <v>303</v>
      </c>
      <c r="I13057" t="s">
        <v>354</v>
      </c>
      <c r="J13057">
        <v>2</v>
      </c>
      <c r="K13057">
        <v>5</v>
      </c>
    </row>
    <row r="13058" spans="1:11" x14ac:dyDescent="0.3">
      <c r="A13058">
        <v>20232</v>
      </c>
      <c r="B13058">
        <v>1</v>
      </c>
      <c r="C13058" t="s">
        <v>253</v>
      </c>
      <c r="D13058" t="s">
        <v>4</v>
      </c>
      <c r="E13058" t="s">
        <v>5</v>
      </c>
      <c r="F13058" t="s">
        <v>326</v>
      </c>
      <c r="G13058" t="s">
        <v>304</v>
      </c>
      <c r="H13058" t="s">
        <v>303</v>
      </c>
      <c r="I13058" t="s">
        <v>354</v>
      </c>
      <c r="J13058">
        <v>3</v>
      </c>
      <c r="K13058">
        <v>8</v>
      </c>
    </row>
    <row r="13059" spans="1:11" x14ac:dyDescent="0.3">
      <c r="A13059">
        <v>20232</v>
      </c>
      <c r="B13059">
        <v>1</v>
      </c>
      <c r="C13059" t="s">
        <v>253</v>
      </c>
      <c r="D13059" t="s">
        <v>4</v>
      </c>
      <c r="E13059" t="s">
        <v>5</v>
      </c>
      <c r="F13059" t="s">
        <v>326</v>
      </c>
      <c r="G13059" t="s">
        <v>304</v>
      </c>
      <c r="H13059" t="s">
        <v>303</v>
      </c>
      <c r="I13059" t="s">
        <v>354</v>
      </c>
      <c r="J13059">
        <v>4</v>
      </c>
      <c r="K13059">
        <v>19</v>
      </c>
    </row>
    <row r="13060" spans="1:11" x14ac:dyDescent="0.3">
      <c r="A13060">
        <v>20232</v>
      </c>
      <c r="B13060">
        <v>1</v>
      </c>
      <c r="C13060" t="s">
        <v>253</v>
      </c>
      <c r="D13060" t="s">
        <v>4</v>
      </c>
      <c r="E13060" t="s">
        <v>5</v>
      </c>
      <c r="F13060" t="s">
        <v>326</v>
      </c>
      <c r="G13060" t="s">
        <v>304</v>
      </c>
      <c r="H13060" t="s">
        <v>303</v>
      </c>
      <c r="I13060" t="s">
        <v>354</v>
      </c>
      <c r="J13060">
        <v>5</v>
      </c>
      <c r="K13060">
        <v>2</v>
      </c>
    </row>
    <row r="13061" spans="1:11" x14ac:dyDescent="0.3">
      <c r="A13061">
        <v>20232</v>
      </c>
      <c r="B13061">
        <v>1</v>
      </c>
      <c r="C13061" t="s">
        <v>253</v>
      </c>
      <c r="D13061" t="s">
        <v>4</v>
      </c>
      <c r="E13061" t="s">
        <v>5</v>
      </c>
      <c r="F13061" t="s">
        <v>326</v>
      </c>
      <c r="G13061" t="s">
        <v>304</v>
      </c>
      <c r="H13061" t="s">
        <v>303</v>
      </c>
      <c r="I13061" t="s">
        <v>354</v>
      </c>
      <c r="J13061">
        <v>6</v>
      </c>
      <c r="K13061">
        <v>2</v>
      </c>
    </row>
    <row r="13062" spans="1:11" x14ac:dyDescent="0.3">
      <c r="A13062">
        <v>20232</v>
      </c>
      <c r="B13062">
        <v>1</v>
      </c>
      <c r="C13062" t="s">
        <v>253</v>
      </c>
      <c r="D13062" t="s">
        <v>4</v>
      </c>
      <c r="E13062" t="s">
        <v>5</v>
      </c>
      <c r="F13062" t="s">
        <v>326</v>
      </c>
      <c r="G13062" t="s">
        <v>302</v>
      </c>
      <c r="H13062" t="s">
        <v>301</v>
      </c>
      <c r="I13062" t="s">
        <v>355</v>
      </c>
      <c r="J13062">
        <v>1</v>
      </c>
      <c r="K13062">
        <v>1</v>
      </c>
    </row>
    <row r="13063" spans="1:11" x14ac:dyDescent="0.3">
      <c r="A13063">
        <v>20232</v>
      </c>
      <c r="B13063">
        <v>1</v>
      </c>
      <c r="C13063" t="s">
        <v>253</v>
      </c>
      <c r="D13063" t="s">
        <v>4</v>
      </c>
      <c r="E13063" t="s">
        <v>5</v>
      </c>
      <c r="F13063" t="s">
        <v>326</v>
      </c>
      <c r="G13063" t="s">
        <v>302</v>
      </c>
      <c r="H13063" t="s">
        <v>301</v>
      </c>
      <c r="I13063" t="s">
        <v>355</v>
      </c>
      <c r="J13063">
        <v>2</v>
      </c>
      <c r="K13063">
        <v>1</v>
      </c>
    </row>
    <row r="13064" spans="1:11" x14ac:dyDescent="0.3">
      <c r="A13064">
        <v>20232</v>
      </c>
      <c r="B13064">
        <v>1</v>
      </c>
      <c r="C13064" t="s">
        <v>253</v>
      </c>
      <c r="D13064" t="s">
        <v>4</v>
      </c>
      <c r="E13064" t="s">
        <v>5</v>
      </c>
      <c r="F13064" t="s">
        <v>326</v>
      </c>
      <c r="G13064" t="s">
        <v>302</v>
      </c>
      <c r="H13064" t="s">
        <v>301</v>
      </c>
      <c r="I13064" t="s">
        <v>355</v>
      </c>
      <c r="J13064">
        <v>3</v>
      </c>
      <c r="K13064">
        <v>1</v>
      </c>
    </row>
    <row r="13065" spans="1:11" x14ac:dyDescent="0.3">
      <c r="A13065">
        <v>20232</v>
      </c>
      <c r="B13065">
        <v>1</v>
      </c>
      <c r="C13065" t="s">
        <v>253</v>
      </c>
      <c r="D13065" t="s">
        <v>4</v>
      </c>
      <c r="E13065" t="s">
        <v>5</v>
      </c>
      <c r="F13065" t="s">
        <v>326</v>
      </c>
      <c r="G13065" t="s">
        <v>302</v>
      </c>
      <c r="H13065" t="s">
        <v>301</v>
      </c>
      <c r="I13065" t="s">
        <v>355</v>
      </c>
      <c r="J13065">
        <v>4</v>
      </c>
      <c r="K13065">
        <v>4</v>
      </c>
    </row>
    <row r="13066" spans="1:11" x14ac:dyDescent="0.3">
      <c r="A13066">
        <v>20232</v>
      </c>
      <c r="B13066">
        <v>1</v>
      </c>
      <c r="C13066" t="s">
        <v>253</v>
      </c>
      <c r="D13066" t="s">
        <v>4</v>
      </c>
      <c r="E13066" t="s">
        <v>5</v>
      </c>
      <c r="F13066" t="s">
        <v>326</v>
      </c>
      <c r="G13066" t="s">
        <v>302</v>
      </c>
      <c r="H13066" t="s">
        <v>301</v>
      </c>
      <c r="I13066" t="s">
        <v>355</v>
      </c>
      <c r="J13066">
        <v>5</v>
      </c>
      <c r="K13066">
        <v>5</v>
      </c>
    </row>
    <row r="13067" spans="1:11" x14ac:dyDescent="0.3">
      <c r="A13067">
        <v>20232</v>
      </c>
      <c r="B13067">
        <v>1</v>
      </c>
      <c r="C13067" t="s">
        <v>253</v>
      </c>
      <c r="D13067" t="s">
        <v>4</v>
      </c>
      <c r="E13067" t="s">
        <v>5</v>
      </c>
      <c r="F13067" t="s">
        <v>326</v>
      </c>
      <c r="G13067" t="s">
        <v>302</v>
      </c>
      <c r="H13067" t="s">
        <v>301</v>
      </c>
      <c r="I13067" t="s">
        <v>355</v>
      </c>
      <c r="J13067">
        <v>6</v>
      </c>
      <c r="K13067">
        <v>1</v>
      </c>
    </row>
    <row r="13068" spans="1:11" x14ac:dyDescent="0.3">
      <c r="A13068">
        <v>20232</v>
      </c>
      <c r="B13068">
        <v>1</v>
      </c>
      <c r="C13068" t="s">
        <v>253</v>
      </c>
      <c r="D13068" t="s">
        <v>4</v>
      </c>
      <c r="E13068" t="s">
        <v>5</v>
      </c>
      <c r="F13068" t="s">
        <v>326</v>
      </c>
      <c r="G13068" t="s">
        <v>302</v>
      </c>
      <c r="H13068" t="s">
        <v>301</v>
      </c>
      <c r="I13068" t="s">
        <v>355</v>
      </c>
      <c r="J13068">
        <v>7</v>
      </c>
      <c r="K13068">
        <v>2</v>
      </c>
    </row>
    <row r="13069" spans="1:11" x14ac:dyDescent="0.3">
      <c r="A13069">
        <v>20232</v>
      </c>
      <c r="B13069">
        <v>1</v>
      </c>
      <c r="C13069" t="s">
        <v>253</v>
      </c>
      <c r="D13069" t="s">
        <v>4</v>
      </c>
      <c r="E13069" t="s">
        <v>5</v>
      </c>
      <c r="F13069" t="s">
        <v>326</v>
      </c>
      <c r="G13069" t="s">
        <v>300</v>
      </c>
      <c r="H13069" t="s">
        <v>299</v>
      </c>
      <c r="I13069" t="s">
        <v>356</v>
      </c>
      <c r="J13069">
        <v>1</v>
      </c>
      <c r="K13069">
        <v>9</v>
      </c>
    </row>
    <row r="13070" spans="1:11" x14ac:dyDescent="0.3">
      <c r="A13070">
        <v>20232</v>
      </c>
      <c r="B13070">
        <v>1</v>
      </c>
      <c r="C13070" t="s">
        <v>253</v>
      </c>
      <c r="D13070" t="s">
        <v>4</v>
      </c>
      <c r="E13070" t="s">
        <v>5</v>
      </c>
      <c r="F13070" t="s">
        <v>326</v>
      </c>
      <c r="G13070" t="s">
        <v>300</v>
      </c>
      <c r="H13070" t="s">
        <v>299</v>
      </c>
      <c r="I13070" t="s">
        <v>356</v>
      </c>
      <c r="J13070">
        <v>2</v>
      </c>
      <c r="K13070">
        <v>13</v>
      </c>
    </row>
    <row r="13071" spans="1:11" x14ac:dyDescent="0.3">
      <c r="A13071">
        <v>20232</v>
      </c>
      <c r="B13071">
        <v>1</v>
      </c>
      <c r="C13071" t="s">
        <v>253</v>
      </c>
      <c r="D13071" t="s">
        <v>4</v>
      </c>
      <c r="E13071" t="s">
        <v>5</v>
      </c>
      <c r="F13071" t="s">
        <v>326</v>
      </c>
      <c r="G13071" t="s">
        <v>300</v>
      </c>
      <c r="H13071" t="s">
        <v>299</v>
      </c>
      <c r="I13071" t="s">
        <v>356</v>
      </c>
      <c r="J13071">
        <v>3</v>
      </c>
      <c r="K13071">
        <v>10</v>
      </c>
    </row>
    <row r="13072" spans="1:11" x14ac:dyDescent="0.3">
      <c r="A13072">
        <v>20232</v>
      </c>
      <c r="B13072">
        <v>1</v>
      </c>
      <c r="C13072" t="s">
        <v>253</v>
      </c>
      <c r="D13072" t="s">
        <v>4</v>
      </c>
      <c r="E13072" t="s">
        <v>5</v>
      </c>
      <c r="F13072" t="s">
        <v>326</v>
      </c>
      <c r="G13072" t="s">
        <v>300</v>
      </c>
      <c r="H13072" t="s">
        <v>299</v>
      </c>
      <c r="I13072" t="s">
        <v>356</v>
      </c>
      <c r="J13072">
        <v>4</v>
      </c>
      <c r="K13072">
        <v>15</v>
      </c>
    </row>
    <row r="13073" spans="1:11" x14ac:dyDescent="0.3">
      <c r="A13073">
        <v>20232</v>
      </c>
      <c r="B13073">
        <v>1</v>
      </c>
      <c r="C13073" t="s">
        <v>253</v>
      </c>
      <c r="D13073" t="s">
        <v>4</v>
      </c>
      <c r="E13073" t="s">
        <v>5</v>
      </c>
      <c r="F13073" t="s">
        <v>326</v>
      </c>
      <c r="G13073" t="s">
        <v>300</v>
      </c>
      <c r="H13073" t="s">
        <v>299</v>
      </c>
      <c r="I13073" t="s">
        <v>356</v>
      </c>
      <c r="J13073">
        <v>5</v>
      </c>
      <c r="K13073">
        <v>5</v>
      </c>
    </row>
    <row r="13074" spans="1:11" x14ac:dyDescent="0.3">
      <c r="A13074">
        <v>20232</v>
      </c>
      <c r="B13074">
        <v>1</v>
      </c>
      <c r="C13074" t="s">
        <v>253</v>
      </c>
      <c r="D13074" t="s">
        <v>4</v>
      </c>
      <c r="E13074" t="s">
        <v>5</v>
      </c>
      <c r="F13074" t="s">
        <v>326</v>
      </c>
      <c r="G13074" t="s">
        <v>300</v>
      </c>
      <c r="H13074" t="s">
        <v>299</v>
      </c>
      <c r="I13074" t="s">
        <v>356</v>
      </c>
      <c r="J13074">
        <v>6</v>
      </c>
      <c r="K13074">
        <v>2</v>
      </c>
    </row>
    <row r="13075" spans="1:11" x14ac:dyDescent="0.3">
      <c r="A13075">
        <v>20232</v>
      </c>
      <c r="B13075">
        <v>1</v>
      </c>
      <c r="C13075" t="s">
        <v>253</v>
      </c>
      <c r="D13075" t="s">
        <v>4</v>
      </c>
      <c r="E13075" t="s">
        <v>5</v>
      </c>
      <c r="F13075" t="s">
        <v>326</v>
      </c>
      <c r="G13075" t="s">
        <v>300</v>
      </c>
      <c r="H13075" t="s">
        <v>299</v>
      </c>
      <c r="I13075" t="s">
        <v>356</v>
      </c>
      <c r="J13075">
        <v>7</v>
      </c>
      <c r="K13075">
        <v>2</v>
      </c>
    </row>
    <row r="13076" spans="1:11" x14ac:dyDescent="0.3">
      <c r="A13076">
        <v>20232</v>
      </c>
      <c r="B13076">
        <v>1</v>
      </c>
      <c r="C13076" t="s">
        <v>253</v>
      </c>
      <c r="D13076" t="s">
        <v>4</v>
      </c>
      <c r="E13076" t="s">
        <v>5</v>
      </c>
      <c r="F13076" t="s">
        <v>326</v>
      </c>
      <c r="G13076" t="s">
        <v>298</v>
      </c>
      <c r="H13076" t="s">
        <v>297</v>
      </c>
      <c r="I13076" t="s">
        <v>357</v>
      </c>
      <c r="J13076">
        <v>0</v>
      </c>
      <c r="K13076">
        <v>1</v>
      </c>
    </row>
    <row r="13077" spans="1:11" x14ac:dyDescent="0.3">
      <c r="A13077">
        <v>20232</v>
      </c>
      <c r="B13077">
        <v>1</v>
      </c>
      <c r="C13077" t="s">
        <v>253</v>
      </c>
      <c r="D13077" t="s">
        <v>4</v>
      </c>
      <c r="E13077" t="s">
        <v>5</v>
      </c>
      <c r="F13077" t="s">
        <v>326</v>
      </c>
      <c r="G13077" t="s">
        <v>298</v>
      </c>
      <c r="H13077" t="s">
        <v>297</v>
      </c>
      <c r="I13077" t="s">
        <v>357</v>
      </c>
      <c r="J13077">
        <v>1</v>
      </c>
      <c r="K13077">
        <v>22</v>
      </c>
    </row>
    <row r="13078" spans="1:11" x14ac:dyDescent="0.3">
      <c r="A13078">
        <v>20232</v>
      </c>
      <c r="B13078">
        <v>1</v>
      </c>
      <c r="C13078" t="s">
        <v>253</v>
      </c>
      <c r="D13078" t="s">
        <v>4</v>
      </c>
      <c r="E13078" t="s">
        <v>5</v>
      </c>
      <c r="F13078" t="s">
        <v>326</v>
      </c>
      <c r="G13078" t="s">
        <v>298</v>
      </c>
      <c r="H13078" t="s">
        <v>297</v>
      </c>
      <c r="I13078" t="s">
        <v>357</v>
      </c>
      <c r="J13078">
        <v>2</v>
      </c>
      <c r="K13078">
        <v>14</v>
      </c>
    </row>
    <row r="13079" spans="1:11" x14ac:dyDescent="0.3">
      <c r="A13079">
        <v>20232</v>
      </c>
      <c r="B13079">
        <v>1</v>
      </c>
      <c r="C13079" t="s">
        <v>253</v>
      </c>
      <c r="D13079" t="s">
        <v>4</v>
      </c>
      <c r="E13079" t="s">
        <v>5</v>
      </c>
      <c r="F13079" t="s">
        <v>326</v>
      </c>
      <c r="G13079" t="s">
        <v>298</v>
      </c>
      <c r="H13079" t="s">
        <v>297</v>
      </c>
      <c r="I13079" t="s">
        <v>357</v>
      </c>
      <c r="J13079">
        <v>3</v>
      </c>
      <c r="K13079">
        <v>11</v>
      </c>
    </row>
    <row r="13080" spans="1:11" x14ac:dyDescent="0.3">
      <c r="A13080">
        <v>20232</v>
      </c>
      <c r="B13080">
        <v>1</v>
      </c>
      <c r="C13080" t="s">
        <v>253</v>
      </c>
      <c r="D13080" t="s">
        <v>4</v>
      </c>
      <c r="E13080" t="s">
        <v>5</v>
      </c>
      <c r="F13080" t="s">
        <v>326</v>
      </c>
      <c r="G13080" t="s">
        <v>298</v>
      </c>
      <c r="H13080" t="s">
        <v>297</v>
      </c>
      <c r="I13080" t="s">
        <v>357</v>
      </c>
      <c r="J13080">
        <v>4</v>
      </c>
      <c r="K13080">
        <v>17</v>
      </c>
    </row>
    <row r="13081" spans="1:11" x14ac:dyDescent="0.3">
      <c r="A13081">
        <v>20232</v>
      </c>
      <c r="B13081">
        <v>1</v>
      </c>
      <c r="C13081" t="s">
        <v>253</v>
      </c>
      <c r="D13081" t="s">
        <v>4</v>
      </c>
      <c r="E13081" t="s">
        <v>5</v>
      </c>
      <c r="F13081" t="s">
        <v>326</v>
      </c>
      <c r="G13081" t="s">
        <v>298</v>
      </c>
      <c r="H13081" t="s">
        <v>297</v>
      </c>
      <c r="I13081" t="s">
        <v>357</v>
      </c>
      <c r="J13081">
        <v>5</v>
      </c>
      <c r="K13081">
        <v>8</v>
      </c>
    </row>
    <row r="13082" spans="1:11" x14ac:dyDescent="0.3">
      <c r="A13082">
        <v>20232</v>
      </c>
      <c r="B13082">
        <v>1</v>
      </c>
      <c r="C13082" t="s">
        <v>253</v>
      </c>
      <c r="D13082" t="s">
        <v>4</v>
      </c>
      <c r="E13082" t="s">
        <v>5</v>
      </c>
      <c r="F13082" t="s">
        <v>326</v>
      </c>
      <c r="G13082" t="s">
        <v>298</v>
      </c>
      <c r="H13082" t="s">
        <v>297</v>
      </c>
      <c r="I13082" t="s">
        <v>357</v>
      </c>
      <c r="J13082">
        <v>6</v>
      </c>
      <c r="K13082">
        <v>1</v>
      </c>
    </row>
    <row r="13083" spans="1:11" x14ac:dyDescent="0.3">
      <c r="A13083">
        <v>20232</v>
      </c>
      <c r="B13083">
        <v>1</v>
      </c>
      <c r="C13083" t="s">
        <v>253</v>
      </c>
      <c r="D13083" t="s">
        <v>4</v>
      </c>
      <c r="E13083" t="s">
        <v>5</v>
      </c>
      <c r="F13083" t="s">
        <v>326</v>
      </c>
      <c r="G13083" t="s">
        <v>298</v>
      </c>
      <c r="H13083" t="s">
        <v>297</v>
      </c>
      <c r="I13083" t="s">
        <v>357</v>
      </c>
      <c r="J13083">
        <v>8</v>
      </c>
      <c r="K13083">
        <v>1</v>
      </c>
    </row>
    <row r="13084" spans="1:11" x14ac:dyDescent="0.3">
      <c r="A13084">
        <v>20232</v>
      </c>
      <c r="B13084">
        <v>1</v>
      </c>
      <c r="C13084" t="s">
        <v>253</v>
      </c>
      <c r="D13084" t="s">
        <v>4</v>
      </c>
      <c r="E13084" t="s">
        <v>5</v>
      </c>
      <c r="F13084" t="s">
        <v>326</v>
      </c>
      <c r="G13084" t="s">
        <v>298</v>
      </c>
      <c r="H13084" t="s">
        <v>297</v>
      </c>
      <c r="I13084" t="s">
        <v>357</v>
      </c>
      <c r="J13084">
        <v>9</v>
      </c>
      <c r="K13084">
        <v>2</v>
      </c>
    </row>
    <row r="13085" spans="1:11" x14ac:dyDescent="0.3">
      <c r="A13085">
        <v>20232</v>
      </c>
      <c r="B13085">
        <v>1</v>
      </c>
      <c r="C13085" t="s">
        <v>253</v>
      </c>
      <c r="D13085" t="s">
        <v>4</v>
      </c>
      <c r="E13085" t="s">
        <v>5</v>
      </c>
      <c r="F13085" t="s">
        <v>326</v>
      </c>
      <c r="G13085" t="s">
        <v>296</v>
      </c>
      <c r="H13085" t="s">
        <v>295</v>
      </c>
      <c r="I13085" t="s">
        <v>358</v>
      </c>
      <c r="J13085">
        <v>1</v>
      </c>
      <c r="K13085">
        <v>2</v>
      </c>
    </row>
    <row r="13086" spans="1:11" x14ac:dyDescent="0.3">
      <c r="A13086">
        <v>20232</v>
      </c>
      <c r="B13086">
        <v>1</v>
      </c>
      <c r="C13086" t="s">
        <v>253</v>
      </c>
      <c r="D13086" t="s">
        <v>4</v>
      </c>
      <c r="E13086" t="s">
        <v>5</v>
      </c>
      <c r="F13086" t="s">
        <v>326</v>
      </c>
      <c r="G13086" t="s">
        <v>296</v>
      </c>
      <c r="H13086" t="s">
        <v>295</v>
      </c>
      <c r="I13086" t="s">
        <v>358</v>
      </c>
      <c r="J13086">
        <v>2</v>
      </c>
      <c r="K13086">
        <v>2</v>
      </c>
    </row>
    <row r="13087" spans="1:11" x14ac:dyDescent="0.3">
      <c r="A13087">
        <v>20232</v>
      </c>
      <c r="B13087">
        <v>1</v>
      </c>
      <c r="C13087" t="s">
        <v>253</v>
      </c>
      <c r="D13087" t="s">
        <v>4</v>
      </c>
      <c r="E13087" t="s">
        <v>5</v>
      </c>
      <c r="F13087" t="s">
        <v>326</v>
      </c>
      <c r="G13087" t="s">
        <v>296</v>
      </c>
      <c r="H13087" t="s">
        <v>295</v>
      </c>
      <c r="I13087" t="s">
        <v>358</v>
      </c>
      <c r="J13087">
        <v>3</v>
      </c>
      <c r="K13087">
        <v>3</v>
      </c>
    </row>
    <row r="13088" spans="1:11" x14ac:dyDescent="0.3">
      <c r="A13088">
        <v>20232</v>
      </c>
      <c r="B13088">
        <v>1</v>
      </c>
      <c r="C13088" t="s">
        <v>253</v>
      </c>
      <c r="D13088" t="s">
        <v>4</v>
      </c>
      <c r="E13088" t="s">
        <v>5</v>
      </c>
      <c r="F13088" t="s">
        <v>326</v>
      </c>
      <c r="G13088" t="s">
        <v>296</v>
      </c>
      <c r="H13088" t="s">
        <v>295</v>
      </c>
      <c r="I13088" t="s">
        <v>358</v>
      </c>
      <c r="J13088">
        <v>4</v>
      </c>
      <c r="K13088">
        <v>3</v>
      </c>
    </row>
    <row r="13089" spans="1:11" x14ac:dyDescent="0.3">
      <c r="A13089">
        <v>20232</v>
      </c>
      <c r="B13089">
        <v>1</v>
      </c>
      <c r="C13089" t="s">
        <v>253</v>
      </c>
      <c r="D13089" t="s">
        <v>4</v>
      </c>
      <c r="E13089" t="s">
        <v>5</v>
      </c>
      <c r="F13089" t="s">
        <v>326</v>
      </c>
      <c r="G13089" t="s">
        <v>296</v>
      </c>
      <c r="H13089" t="s">
        <v>295</v>
      </c>
      <c r="I13089" t="s">
        <v>358</v>
      </c>
      <c r="J13089">
        <v>5</v>
      </c>
      <c r="K13089">
        <v>1</v>
      </c>
    </row>
    <row r="13090" spans="1:11" x14ac:dyDescent="0.3">
      <c r="A13090">
        <v>20232</v>
      </c>
      <c r="B13090">
        <v>1</v>
      </c>
      <c r="C13090" t="s">
        <v>253</v>
      </c>
      <c r="D13090" t="s">
        <v>4</v>
      </c>
      <c r="E13090" t="s">
        <v>5</v>
      </c>
      <c r="F13090" t="s">
        <v>326</v>
      </c>
      <c r="G13090" t="s">
        <v>296</v>
      </c>
      <c r="H13090" t="s">
        <v>295</v>
      </c>
      <c r="I13090" t="s">
        <v>358</v>
      </c>
      <c r="J13090">
        <v>6</v>
      </c>
      <c r="K13090">
        <v>2</v>
      </c>
    </row>
    <row r="13091" spans="1:11" x14ac:dyDescent="0.3">
      <c r="A13091">
        <v>20232</v>
      </c>
      <c r="B13091">
        <v>1</v>
      </c>
      <c r="C13091" t="s">
        <v>253</v>
      </c>
      <c r="D13091" t="s">
        <v>4</v>
      </c>
      <c r="E13091" t="s">
        <v>5</v>
      </c>
      <c r="F13091" t="s">
        <v>326</v>
      </c>
      <c r="G13091" t="s">
        <v>296</v>
      </c>
      <c r="H13091" t="s">
        <v>295</v>
      </c>
      <c r="I13091" t="s">
        <v>358</v>
      </c>
      <c r="J13091">
        <v>7</v>
      </c>
      <c r="K13091">
        <v>2</v>
      </c>
    </row>
    <row r="13092" spans="1:11" x14ac:dyDescent="0.3">
      <c r="A13092">
        <v>20232</v>
      </c>
      <c r="B13092">
        <v>1</v>
      </c>
      <c r="C13092" t="s">
        <v>253</v>
      </c>
      <c r="D13092" t="s">
        <v>4</v>
      </c>
      <c r="E13092" t="s">
        <v>5</v>
      </c>
      <c r="F13092" t="s">
        <v>326</v>
      </c>
      <c r="G13092" t="s">
        <v>296</v>
      </c>
      <c r="H13092" t="s">
        <v>295</v>
      </c>
      <c r="I13092" t="s">
        <v>358</v>
      </c>
      <c r="J13092">
        <v>8</v>
      </c>
      <c r="K13092">
        <v>1</v>
      </c>
    </row>
    <row r="13093" spans="1:11" x14ac:dyDescent="0.3">
      <c r="A13093">
        <v>20232</v>
      </c>
      <c r="B13093">
        <v>1</v>
      </c>
      <c r="C13093" t="s">
        <v>253</v>
      </c>
      <c r="D13093" t="s">
        <v>4</v>
      </c>
      <c r="E13093" t="s">
        <v>5</v>
      </c>
      <c r="F13093" t="s">
        <v>326</v>
      </c>
      <c r="G13093" t="s">
        <v>296</v>
      </c>
      <c r="H13093" t="s">
        <v>295</v>
      </c>
      <c r="I13093" t="s">
        <v>358</v>
      </c>
      <c r="J13093">
        <v>9</v>
      </c>
      <c r="K13093">
        <v>2</v>
      </c>
    </row>
    <row r="13094" spans="1:11" x14ac:dyDescent="0.3">
      <c r="A13094">
        <v>20232</v>
      </c>
      <c r="B13094">
        <v>1</v>
      </c>
      <c r="C13094" t="s">
        <v>253</v>
      </c>
      <c r="D13094" t="s">
        <v>4</v>
      </c>
      <c r="E13094" t="s">
        <v>5</v>
      </c>
      <c r="F13094" t="s">
        <v>326</v>
      </c>
      <c r="G13094" t="s">
        <v>294</v>
      </c>
      <c r="H13094" t="s">
        <v>293</v>
      </c>
      <c r="I13094" t="s">
        <v>359</v>
      </c>
      <c r="J13094">
        <v>0</v>
      </c>
      <c r="K13094">
        <v>25</v>
      </c>
    </row>
    <row r="13095" spans="1:11" x14ac:dyDescent="0.3">
      <c r="A13095">
        <v>20232</v>
      </c>
      <c r="B13095">
        <v>1</v>
      </c>
      <c r="C13095" t="s">
        <v>253</v>
      </c>
      <c r="D13095" t="s">
        <v>4</v>
      </c>
      <c r="E13095" t="s">
        <v>5</v>
      </c>
      <c r="F13095" t="s">
        <v>326</v>
      </c>
      <c r="G13095" t="s">
        <v>294</v>
      </c>
      <c r="H13095" t="s">
        <v>293</v>
      </c>
      <c r="I13095" t="s">
        <v>359</v>
      </c>
      <c r="J13095">
        <v>1</v>
      </c>
      <c r="K13095">
        <v>112</v>
      </c>
    </row>
    <row r="13096" spans="1:11" x14ac:dyDescent="0.3">
      <c r="A13096">
        <v>20232</v>
      </c>
      <c r="B13096">
        <v>1</v>
      </c>
      <c r="C13096" t="s">
        <v>253</v>
      </c>
      <c r="D13096" t="s">
        <v>4</v>
      </c>
      <c r="E13096" t="s">
        <v>5</v>
      </c>
      <c r="F13096" t="s">
        <v>326</v>
      </c>
      <c r="G13096" t="s">
        <v>294</v>
      </c>
      <c r="H13096" t="s">
        <v>293</v>
      </c>
      <c r="I13096" t="s">
        <v>359</v>
      </c>
      <c r="J13096">
        <v>2</v>
      </c>
      <c r="K13096">
        <v>112</v>
      </c>
    </row>
    <row r="13097" spans="1:11" x14ac:dyDescent="0.3">
      <c r="A13097">
        <v>20232</v>
      </c>
      <c r="B13097">
        <v>1</v>
      </c>
      <c r="C13097" t="s">
        <v>253</v>
      </c>
      <c r="D13097" t="s">
        <v>4</v>
      </c>
      <c r="E13097" t="s">
        <v>5</v>
      </c>
      <c r="F13097" t="s">
        <v>326</v>
      </c>
      <c r="G13097" t="s">
        <v>294</v>
      </c>
      <c r="H13097" t="s">
        <v>293</v>
      </c>
      <c r="I13097" t="s">
        <v>359</v>
      </c>
      <c r="J13097">
        <v>3</v>
      </c>
      <c r="K13097">
        <v>124</v>
      </c>
    </row>
    <row r="13098" spans="1:11" x14ac:dyDescent="0.3">
      <c r="A13098">
        <v>20232</v>
      </c>
      <c r="B13098">
        <v>1</v>
      </c>
      <c r="C13098" t="s">
        <v>253</v>
      </c>
      <c r="D13098" t="s">
        <v>4</v>
      </c>
      <c r="E13098" t="s">
        <v>5</v>
      </c>
      <c r="F13098" t="s">
        <v>326</v>
      </c>
      <c r="G13098" t="s">
        <v>294</v>
      </c>
      <c r="H13098" t="s">
        <v>293</v>
      </c>
      <c r="I13098" t="s">
        <v>359</v>
      </c>
      <c r="J13098">
        <v>4</v>
      </c>
      <c r="K13098">
        <v>83</v>
      </c>
    </row>
    <row r="13099" spans="1:11" x14ac:dyDescent="0.3">
      <c r="A13099">
        <v>20232</v>
      </c>
      <c r="B13099">
        <v>1</v>
      </c>
      <c r="C13099" t="s">
        <v>253</v>
      </c>
      <c r="D13099" t="s">
        <v>4</v>
      </c>
      <c r="E13099" t="s">
        <v>5</v>
      </c>
      <c r="F13099" t="s">
        <v>326</v>
      </c>
      <c r="G13099" t="s">
        <v>294</v>
      </c>
      <c r="H13099" t="s">
        <v>293</v>
      </c>
      <c r="I13099" t="s">
        <v>359</v>
      </c>
      <c r="J13099">
        <v>5</v>
      </c>
      <c r="K13099">
        <v>18</v>
      </c>
    </row>
    <row r="13100" spans="1:11" x14ac:dyDescent="0.3">
      <c r="A13100">
        <v>20232</v>
      </c>
      <c r="B13100">
        <v>1</v>
      </c>
      <c r="C13100" t="s">
        <v>253</v>
      </c>
      <c r="D13100" t="s">
        <v>4</v>
      </c>
      <c r="E13100" t="s">
        <v>5</v>
      </c>
      <c r="F13100" t="s">
        <v>326</v>
      </c>
      <c r="G13100" t="s">
        <v>294</v>
      </c>
      <c r="H13100" t="s">
        <v>293</v>
      </c>
      <c r="I13100" t="s">
        <v>359</v>
      </c>
      <c r="J13100">
        <v>6</v>
      </c>
      <c r="K13100">
        <v>3</v>
      </c>
    </row>
    <row r="13101" spans="1:11" x14ac:dyDescent="0.3">
      <c r="A13101">
        <v>20232</v>
      </c>
      <c r="B13101">
        <v>1</v>
      </c>
      <c r="C13101" t="s">
        <v>253</v>
      </c>
      <c r="D13101" t="s">
        <v>4</v>
      </c>
      <c r="E13101" t="s">
        <v>5</v>
      </c>
      <c r="F13101" t="s">
        <v>326</v>
      </c>
      <c r="G13101" t="s">
        <v>294</v>
      </c>
      <c r="H13101" t="s">
        <v>293</v>
      </c>
      <c r="I13101" t="s">
        <v>359</v>
      </c>
      <c r="J13101">
        <v>7</v>
      </c>
      <c r="K13101">
        <v>2</v>
      </c>
    </row>
    <row r="13102" spans="1:11" x14ac:dyDescent="0.3">
      <c r="A13102">
        <v>20232</v>
      </c>
      <c r="B13102">
        <v>1</v>
      </c>
      <c r="C13102" t="s">
        <v>253</v>
      </c>
      <c r="D13102" t="s">
        <v>4</v>
      </c>
      <c r="E13102" t="s">
        <v>5</v>
      </c>
      <c r="F13102" t="s">
        <v>326</v>
      </c>
      <c r="G13102" t="s">
        <v>292</v>
      </c>
      <c r="H13102" t="s">
        <v>291</v>
      </c>
      <c r="I13102" t="s">
        <v>360</v>
      </c>
      <c r="J13102">
        <v>1</v>
      </c>
      <c r="K13102">
        <v>7</v>
      </c>
    </row>
    <row r="13103" spans="1:11" x14ac:dyDescent="0.3">
      <c r="A13103">
        <v>20232</v>
      </c>
      <c r="B13103">
        <v>1</v>
      </c>
      <c r="C13103" t="s">
        <v>253</v>
      </c>
      <c r="D13103" t="s">
        <v>4</v>
      </c>
      <c r="E13103" t="s">
        <v>5</v>
      </c>
      <c r="F13103" t="s">
        <v>326</v>
      </c>
      <c r="G13103" t="s">
        <v>292</v>
      </c>
      <c r="H13103" t="s">
        <v>291</v>
      </c>
      <c r="I13103" t="s">
        <v>360</v>
      </c>
      <c r="J13103">
        <v>2</v>
      </c>
      <c r="K13103">
        <v>4</v>
      </c>
    </row>
    <row r="13104" spans="1:11" x14ac:dyDescent="0.3">
      <c r="A13104">
        <v>20232</v>
      </c>
      <c r="B13104">
        <v>1</v>
      </c>
      <c r="C13104" t="s">
        <v>253</v>
      </c>
      <c r="D13104" t="s">
        <v>4</v>
      </c>
      <c r="E13104" t="s">
        <v>5</v>
      </c>
      <c r="F13104" t="s">
        <v>326</v>
      </c>
      <c r="G13104" t="s">
        <v>292</v>
      </c>
      <c r="H13104" t="s">
        <v>291</v>
      </c>
      <c r="I13104" t="s">
        <v>360</v>
      </c>
      <c r="J13104">
        <v>3</v>
      </c>
      <c r="K13104">
        <v>3</v>
      </c>
    </row>
    <row r="13105" spans="1:11" x14ac:dyDescent="0.3">
      <c r="A13105">
        <v>20232</v>
      </c>
      <c r="B13105">
        <v>1</v>
      </c>
      <c r="C13105" t="s">
        <v>253</v>
      </c>
      <c r="D13105" t="s">
        <v>4</v>
      </c>
      <c r="E13105" t="s">
        <v>5</v>
      </c>
      <c r="F13105" t="s">
        <v>326</v>
      </c>
      <c r="G13105" t="s">
        <v>292</v>
      </c>
      <c r="H13105" t="s">
        <v>291</v>
      </c>
      <c r="I13105" t="s">
        <v>360</v>
      </c>
      <c r="J13105">
        <v>4</v>
      </c>
      <c r="K13105">
        <v>5</v>
      </c>
    </row>
    <row r="13106" spans="1:11" x14ac:dyDescent="0.3">
      <c r="A13106">
        <v>20232</v>
      </c>
      <c r="B13106">
        <v>1</v>
      </c>
      <c r="C13106" t="s">
        <v>253</v>
      </c>
      <c r="D13106" t="s">
        <v>4</v>
      </c>
      <c r="E13106" t="s">
        <v>5</v>
      </c>
      <c r="F13106" t="s">
        <v>326</v>
      </c>
      <c r="G13106" t="s">
        <v>292</v>
      </c>
      <c r="H13106" t="s">
        <v>291</v>
      </c>
      <c r="I13106" t="s">
        <v>360</v>
      </c>
      <c r="J13106">
        <v>5</v>
      </c>
      <c r="K13106">
        <v>2</v>
      </c>
    </row>
    <row r="13107" spans="1:11" x14ac:dyDescent="0.3">
      <c r="A13107">
        <v>20232</v>
      </c>
      <c r="B13107">
        <v>1</v>
      </c>
      <c r="C13107" t="s">
        <v>253</v>
      </c>
      <c r="D13107" t="s">
        <v>4</v>
      </c>
      <c r="E13107" t="s">
        <v>5</v>
      </c>
      <c r="F13107" t="s">
        <v>326</v>
      </c>
      <c r="G13107" t="s">
        <v>292</v>
      </c>
      <c r="H13107" t="s">
        <v>291</v>
      </c>
      <c r="I13107" t="s">
        <v>360</v>
      </c>
      <c r="J13107">
        <v>6</v>
      </c>
      <c r="K13107">
        <v>3</v>
      </c>
    </row>
    <row r="13108" spans="1:11" x14ac:dyDescent="0.3">
      <c r="A13108">
        <v>20232</v>
      </c>
      <c r="B13108">
        <v>1</v>
      </c>
      <c r="C13108" t="s">
        <v>253</v>
      </c>
      <c r="D13108" t="s">
        <v>4</v>
      </c>
      <c r="E13108" t="s">
        <v>5</v>
      </c>
      <c r="F13108" t="s">
        <v>326</v>
      </c>
      <c r="G13108" t="s">
        <v>292</v>
      </c>
      <c r="H13108" t="s">
        <v>291</v>
      </c>
      <c r="I13108" t="s">
        <v>360</v>
      </c>
      <c r="J13108">
        <v>7</v>
      </c>
      <c r="K13108">
        <v>1</v>
      </c>
    </row>
    <row r="13109" spans="1:11" x14ac:dyDescent="0.3">
      <c r="A13109">
        <v>20232</v>
      </c>
      <c r="B13109">
        <v>1</v>
      </c>
      <c r="C13109" t="s">
        <v>253</v>
      </c>
      <c r="D13109" t="s">
        <v>4</v>
      </c>
      <c r="E13109" t="s">
        <v>5</v>
      </c>
      <c r="F13109" t="s">
        <v>326</v>
      </c>
      <c r="G13109" t="s">
        <v>290</v>
      </c>
      <c r="H13109" t="s">
        <v>289</v>
      </c>
      <c r="I13109" t="s">
        <v>361</v>
      </c>
      <c r="J13109">
        <v>0</v>
      </c>
      <c r="K13109">
        <v>1</v>
      </c>
    </row>
    <row r="13110" spans="1:11" x14ac:dyDescent="0.3">
      <c r="A13110">
        <v>20232</v>
      </c>
      <c r="B13110">
        <v>1</v>
      </c>
      <c r="C13110" t="s">
        <v>253</v>
      </c>
      <c r="D13110" t="s">
        <v>4</v>
      </c>
      <c r="E13110" t="s">
        <v>5</v>
      </c>
      <c r="F13110" t="s">
        <v>326</v>
      </c>
      <c r="G13110" t="s">
        <v>290</v>
      </c>
      <c r="H13110" t="s">
        <v>289</v>
      </c>
      <c r="I13110" t="s">
        <v>361</v>
      </c>
      <c r="J13110">
        <v>1</v>
      </c>
      <c r="K13110">
        <v>6</v>
      </c>
    </row>
    <row r="13111" spans="1:11" x14ac:dyDescent="0.3">
      <c r="A13111">
        <v>20232</v>
      </c>
      <c r="B13111">
        <v>1</v>
      </c>
      <c r="C13111" t="s">
        <v>253</v>
      </c>
      <c r="D13111" t="s">
        <v>4</v>
      </c>
      <c r="E13111" t="s">
        <v>5</v>
      </c>
      <c r="F13111" t="s">
        <v>326</v>
      </c>
      <c r="G13111" t="s">
        <v>290</v>
      </c>
      <c r="H13111" t="s">
        <v>289</v>
      </c>
      <c r="I13111" t="s">
        <v>361</v>
      </c>
      <c r="J13111">
        <v>2</v>
      </c>
      <c r="K13111">
        <v>15</v>
      </c>
    </row>
    <row r="13112" spans="1:11" x14ac:dyDescent="0.3">
      <c r="A13112">
        <v>20232</v>
      </c>
      <c r="B13112">
        <v>1</v>
      </c>
      <c r="C13112" t="s">
        <v>253</v>
      </c>
      <c r="D13112" t="s">
        <v>4</v>
      </c>
      <c r="E13112" t="s">
        <v>5</v>
      </c>
      <c r="F13112" t="s">
        <v>326</v>
      </c>
      <c r="G13112" t="s">
        <v>290</v>
      </c>
      <c r="H13112" t="s">
        <v>289</v>
      </c>
      <c r="I13112" t="s">
        <v>361</v>
      </c>
      <c r="J13112">
        <v>3</v>
      </c>
      <c r="K13112">
        <v>7</v>
      </c>
    </row>
    <row r="13113" spans="1:11" x14ac:dyDescent="0.3">
      <c r="A13113">
        <v>20232</v>
      </c>
      <c r="B13113">
        <v>1</v>
      </c>
      <c r="C13113" t="s">
        <v>253</v>
      </c>
      <c r="D13113" t="s">
        <v>4</v>
      </c>
      <c r="E13113" t="s">
        <v>5</v>
      </c>
      <c r="F13113" t="s">
        <v>326</v>
      </c>
      <c r="G13113" t="s">
        <v>290</v>
      </c>
      <c r="H13113" t="s">
        <v>289</v>
      </c>
      <c r="I13113" t="s">
        <v>361</v>
      </c>
      <c r="J13113">
        <v>4</v>
      </c>
      <c r="K13113">
        <v>13</v>
      </c>
    </row>
    <row r="13114" spans="1:11" x14ac:dyDescent="0.3">
      <c r="A13114">
        <v>20232</v>
      </c>
      <c r="B13114">
        <v>1</v>
      </c>
      <c r="C13114" t="s">
        <v>253</v>
      </c>
      <c r="D13114" t="s">
        <v>4</v>
      </c>
      <c r="E13114" t="s">
        <v>5</v>
      </c>
      <c r="F13114" t="s">
        <v>326</v>
      </c>
      <c r="G13114" t="s">
        <v>290</v>
      </c>
      <c r="H13114" t="s">
        <v>289</v>
      </c>
      <c r="I13114" t="s">
        <v>361</v>
      </c>
      <c r="J13114">
        <v>5</v>
      </c>
      <c r="K13114">
        <v>4</v>
      </c>
    </row>
    <row r="13115" spans="1:11" x14ac:dyDescent="0.3">
      <c r="A13115">
        <v>20232</v>
      </c>
      <c r="B13115">
        <v>1</v>
      </c>
      <c r="C13115" t="s">
        <v>253</v>
      </c>
      <c r="D13115" t="s">
        <v>4</v>
      </c>
      <c r="E13115" t="s">
        <v>5</v>
      </c>
      <c r="F13115" t="s">
        <v>326</v>
      </c>
      <c r="G13115" t="s">
        <v>290</v>
      </c>
      <c r="H13115" t="s">
        <v>289</v>
      </c>
      <c r="I13115" t="s">
        <v>361</v>
      </c>
      <c r="J13115">
        <v>8</v>
      </c>
      <c r="K13115">
        <v>1</v>
      </c>
    </row>
    <row r="13116" spans="1:11" x14ac:dyDescent="0.3">
      <c r="A13116">
        <v>20232</v>
      </c>
      <c r="B13116">
        <v>1</v>
      </c>
      <c r="C13116" t="s">
        <v>253</v>
      </c>
      <c r="D13116" t="s">
        <v>4</v>
      </c>
      <c r="E13116" t="s">
        <v>5</v>
      </c>
      <c r="F13116" t="s">
        <v>326</v>
      </c>
      <c r="G13116" t="s">
        <v>288</v>
      </c>
      <c r="H13116" t="s">
        <v>287</v>
      </c>
      <c r="I13116" t="s">
        <v>362</v>
      </c>
      <c r="J13116">
        <v>0</v>
      </c>
      <c r="K13116">
        <v>3</v>
      </c>
    </row>
    <row r="13117" spans="1:11" x14ac:dyDescent="0.3">
      <c r="A13117">
        <v>20232</v>
      </c>
      <c r="B13117">
        <v>1</v>
      </c>
      <c r="C13117" t="s">
        <v>253</v>
      </c>
      <c r="D13117" t="s">
        <v>4</v>
      </c>
      <c r="E13117" t="s">
        <v>5</v>
      </c>
      <c r="F13117" t="s">
        <v>326</v>
      </c>
      <c r="G13117" t="s">
        <v>288</v>
      </c>
      <c r="H13117" t="s">
        <v>287</v>
      </c>
      <c r="I13117" t="s">
        <v>362</v>
      </c>
      <c r="J13117">
        <v>1</v>
      </c>
      <c r="K13117">
        <v>31</v>
      </c>
    </row>
    <row r="13118" spans="1:11" x14ac:dyDescent="0.3">
      <c r="A13118">
        <v>20232</v>
      </c>
      <c r="B13118">
        <v>1</v>
      </c>
      <c r="C13118" t="s">
        <v>253</v>
      </c>
      <c r="D13118" t="s">
        <v>4</v>
      </c>
      <c r="E13118" t="s">
        <v>5</v>
      </c>
      <c r="F13118" t="s">
        <v>326</v>
      </c>
      <c r="G13118" t="s">
        <v>288</v>
      </c>
      <c r="H13118" t="s">
        <v>287</v>
      </c>
      <c r="I13118" t="s">
        <v>362</v>
      </c>
      <c r="J13118">
        <v>2</v>
      </c>
      <c r="K13118">
        <v>17</v>
      </c>
    </row>
    <row r="13119" spans="1:11" x14ac:dyDescent="0.3">
      <c r="A13119">
        <v>20232</v>
      </c>
      <c r="B13119">
        <v>1</v>
      </c>
      <c r="C13119" t="s">
        <v>253</v>
      </c>
      <c r="D13119" t="s">
        <v>4</v>
      </c>
      <c r="E13119" t="s">
        <v>5</v>
      </c>
      <c r="F13119" t="s">
        <v>326</v>
      </c>
      <c r="G13119" t="s">
        <v>288</v>
      </c>
      <c r="H13119" t="s">
        <v>287</v>
      </c>
      <c r="I13119" t="s">
        <v>362</v>
      </c>
      <c r="J13119">
        <v>3</v>
      </c>
      <c r="K13119">
        <v>36</v>
      </c>
    </row>
    <row r="13120" spans="1:11" x14ac:dyDescent="0.3">
      <c r="A13120">
        <v>20232</v>
      </c>
      <c r="B13120">
        <v>1</v>
      </c>
      <c r="C13120" t="s">
        <v>253</v>
      </c>
      <c r="D13120" t="s">
        <v>4</v>
      </c>
      <c r="E13120" t="s">
        <v>5</v>
      </c>
      <c r="F13120" t="s">
        <v>326</v>
      </c>
      <c r="G13120" t="s">
        <v>288</v>
      </c>
      <c r="H13120" t="s">
        <v>287</v>
      </c>
      <c r="I13120" t="s">
        <v>362</v>
      </c>
      <c r="J13120">
        <v>4</v>
      </c>
      <c r="K13120">
        <v>29</v>
      </c>
    </row>
    <row r="13121" spans="1:11" x14ac:dyDescent="0.3">
      <c r="A13121">
        <v>20232</v>
      </c>
      <c r="B13121">
        <v>1</v>
      </c>
      <c r="C13121" t="s">
        <v>253</v>
      </c>
      <c r="D13121" t="s">
        <v>4</v>
      </c>
      <c r="E13121" t="s">
        <v>5</v>
      </c>
      <c r="F13121" t="s">
        <v>326</v>
      </c>
      <c r="G13121" t="s">
        <v>288</v>
      </c>
      <c r="H13121" t="s">
        <v>287</v>
      </c>
      <c r="I13121" t="s">
        <v>362</v>
      </c>
      <c r="J13121">
        <v>5</v>
      </c>
      <c r="K13121">
        <v>11</v>
      </c>
    </row>
    <row r="13122" spans="1:11" x14ac:dyDescent="0.3">
      <c r="A13122">
        <v>20232</v>
      </c>
      <c r="B13122">
        <v>1</v>
      </c>
      <c r="C13122" t="s">
        <v>253</v>
      </c>
      <c r="D13122" t="s">
        <v>4</v>
      </c>
      <c r="E13122" t="s">
        <v>5</v>
      </c>
      <c r="F13122" t="s">
        <v>326</v>
      </c>
      <c r="G13122" t="s">
        <v>288</v>
      </c>
      <c r="H13122" t="s">
        <v>287</v>
      </c>
      <c r="I13122" t="s">
        <v>362</v>
      </c>
      <c r="J13122">
        <v>6</v>
      </c>
      <c r="K13122">
        <v>10</v>
      </c>
    </row>
    <row r="13123" spans="1:11" x14ac:dyDescent="0.3">
      <c r="A13123">
        <v>20232</v>
      </c>
      <c r="B13123">
        <v>1</v>
      </c>
      <c r="C13123" t="s">
        <v>253</v>
      </c>
      <c r="D13123" t="s">
        <v>4</v>
      </c>
      <c r="E13123" t="s">
        <v>5</v>
      </c>
      <c r="F13123" t="s">
        <v>326</v>
      </c>
      <c r="G13123" t="s">
        <v>288</v>
      </c>
      <c r="H13123" t="s">
        <v>287</v>
      </c>
      <c r="I13123" t="s">
        <v>362</v>
      </c>
      <c r="J13123">
        <v>7</v>
      </c>
      <c r="K13123">
        <v>3</v>
      </c>
    </row>
    <row r="13124" spans="1:11" x14ac:dyDescent="0.3">
      <c r="A13124">
        <v>20232</v>
      </c>
      <c r="B13124">
        <v>1</v>
      </c>
      <c r="C13124" t="s">
        <v>253</v>
      </c>
      <c r="D13124" t="s">
        <v>4</v>
      </c>
      <c r="E13124" t="s">
        <v>5</v>
      </c>
      <c r="F13124" t="s">
        <v>326</v>
      </c>
      <c r="G13124" t="s">
        <v>286</v>
      </c>
      <c r="H13124" t="s">
        <v>285</v>
      </c>
      <c r="I13124" t="s">
        <v>363</v>
      </c>
      <c r="J13124">
        <v>0</v>
      </c>
      <c r="K13124">
        <v>2</v>
      </c>
    </row>
    <row r="13125" spans="1:11" x14ac:dyDescent="0.3">
      <c r="A13125">
        <v>20232</v>
      </c>
      <c r="B13125">
        <v>1</v>
      </c>
      <c r="C13125" t="s">
        <v>253</v>
      </c>
      <c r="D13125" t="s">
        <v>4</v>
      </c>
      <c r="E13125" t="s">
        <v>5</v>
      </c>
      <c r="F13125" t="s">
        <v>326</v>
      </c>
      <c r="G13125" t="s">
        <v>286</v>
      </c>
      <c r="H13125" t="s">
        <v>285</v>
      </c>
      <c r="I13125" t="s">
        <v>363</v>
      </c>
      <c r="J13125">
        <v>1</v>
      </c>
      <c r="K13125">
        <v>7</v>
      </c>
    </row>
    <row r="13126" spans="1:11" x14ac:dyDescent="0.3">
      <c r="A13126">
        <v>20232</v>
      </c>
      <c r="B13126">
        <v>1</v>
      </c>
      <c r="C13126" t="s">
        <v>253</v>
      </c>
      <c r="D13126" t="s">
        <v>4</v>
      </c>
      <c r="E13126" t="s">
        <v>5</v>
      </c>
      <c r="F13126" t="s">
        <v>326</v>
      </c>
      <c r="G13126" t="s">
        <v>286</v>
      </c>
      <c r="H13126" t="s">
        <v>285</v>
      </c>
      <c r="I13126" t="s">
        <v>363</v>
      </c>
      <c r="J13126">
        <v>2</v>
      </c>
      <c r="K13126">
        <v>13</v>
      </c>
    </row>
    <row r="13127" spans="1:11" x14ac:dyDescent="0.3">
      <c r="A13127">
        <v>20232</v>
      </c>
      <c r="B13127">
        <v>1</v>
      </c>
      <c r="C13127" t="s">
        <v>253</v>
      </c>
      <c r="D13127" t="s">
        <v>4</v>
      </c>
      <c r="E13127" t="s">
        <v>5</v>
      </c>
      <c r="F13127" t="s">
        <v>326</v>
      </c>
      <c r="G13127" t="s">
        <v>286</v>
      </c>
      <c r="H13127" t="s">
        <v>285</v>
      </c>
      <c r="I13127" t="s">
        <v>363</v>
      </c>
      <c r="J13127">
        <v>3</v>
      </c>
      <c r="K13127">
        <v>4</v>
      </c>
    </row>
    <row r="13128" spans="1:11" x14ac:dyDescent="0.3">
      <c r="A13128">
        <v>20232</v>
      </c>
      <c r="B13128">
        <v>1</v>
      </c>
      <c r="C13128" t="s">
        <v>253</v>
      </c>
      <c r="D13128" t="s">
        <v>4</v>
      </c>
      <c r="E13128" t="s">
        <v>5</v>
      </c>
      <c r="F13128" t="s">
        <v>326</v>
      </c>
      <c r="G13128" t="s">
        <v>286</v>
      </c>
      <c r="H13128" t="s">
        <v>285</v>
      </c>
      <c r="I13128" t="s">
        <v>363</v>
      </c>
      <c r="J13128">
        <v>4</v>
      </c>
      <c r="K13128">
        <v>10</v>
      </c>
    </row>
    <row r="13129" spans="1:11" x14ac:dyDescent="0.3">
      <c r="A13129">
        <v>20232</v>
      </c>
      <c r="B13129">
        <v>1</v>
      </c>
      <c r="C13129" t="s">
        <v>253</v>
      </c>
      <c r="D13129" t="s">
        <v>4</v>
      </c>
      <c r="E13129" t="s">
        <v>5</v>
      </c>
      <c r="F13129" t="s">
        <v>326</v>
      </c>
      <c r="G13129" t="s">
        <v>286</v>
      </c>
      <c r="H13129" t="s">
        <v>285</v>
      </c>
      <c r="I13129" t="s">
        <v>363</v>
      </c>
      <c r="J13129">
        <v>5</v>
      </c>
      <c r="K13129">
        <v>3</v>
      </c>
    </row>
    <row r="13130" spans="1:11" x14ac:dyDescent="0.3">
      <c r="A13130">
        <v>20232</v>
      </c>
      <c r="B13130">
        <v>1</v>
      </c>
      <c r="C13130" t="s">
        <v>253</v>
      </c>
      <c r="D13130" t="s">
        <v>4</v>
      </c>
      <c r="E13130" t="s">
        <v>5</v>
      </c>
      <c r="F13130" t="s">
        <v>326</v>
      </c>
      <c r="G13130" t="s">
        <v>286</v>
      </c>
      <c r="H13130" t="s">
        <v>285</v>
      </c>
      <c r="I13130" t="s">
        <v>363</v>
      </c>
      <c r="J13130">
        <v>7</v>
      </c>
      <c r="K13130">
        <v>1</v>
      </c>
    </row>
    <row r="13131" spans="1:11" x14ac:dyDescent="0.3">
      <c r="A13131">
        <v>20232</v>
      </c>
      <c r="B13131">
        <v>1</v>
      </c>
      <c r="C13131" t="s">
        <v>253</v>
      </c>
      <c r="D13131" t="s">
        <v>4</v>
      </c>
      <c r="E13131" t="s">
        <v>5</v>
      </c>
      <c r="F13131" t="s">
        <v>326</v>
      </c>
      <c r="G13131" t="s">
        <v>284</v>
      </c>
      <c r="H13131" t="s">
        <v>283</v>
      </c>
      <c r="I13131" t="s">
        <v>364</v>
      </c>
      <c r="J13131">
        <v>1</v>
      </c>
      <c r="K13131">
        <v>6</v>
      </c>
    </row>
    <row r="13132" spans="1:11" x14ac:dyDescent="0.3">
      <c r="A13132">
        <v>20232</v>
      </c>
      <c r="B13132">
        <v>1</v>
      </c>
      <c r="C13132" t="s">
        <v>253</v>
      </c>
      <c r="D13132" t="s">
        <v>4</v>
      </c>
      <c r="E13132" t="s">
        <v>5</v>
      </c>
      <c r="F13132" t="s">
        <v>326</v>
      </c>
      <c r="G13132" t="s">
        <v>284</v>
      </c>
      <c r="H13132" t="s">
        <v>283</v>
      </c>
      <c r="I13132" t="s">
        <v>364</v>
      </c>
      <c r="J13132">
        <v>2</v>
      </c>
      <c r="K13132">
        <v>2</v>
      </c>
    </row>
    <row r="13133" spans="1:11" x14ac:dyDescent="0.3">
      <c r="A13133">
        <v>20232</v>
      </c>
      <c r="B13133">
        <v>1</v>
      </c>
      <c r="C13133" t="s">
        <v>253</v>
      </c>
      <c r="D13133" t="s">
        <v>4</v>
      </c>
      <c r="E13133" t="s">
        <v>5</v>
      </c>
      <c r="F13133" t="s">
        <v>326</v>
      </c>
      <c r="G13133" t="s">
        <v>284</v>
      </c>
      <c r="H13133" t="s">
        <v>283</v>
      </c>
      <c r="I13133" t="s">
        <v>364</v>
      </c>
      <c r="J13133">
        <v>3</v>
      </c>
      <c r="K13133">
        <v>2</v>
      </c>
    </row>
    <row r="13134" spans="1:11" x14ac:dyDescent="0.3">
      <c r="A13134">
        <v>20232</v>
      </c>
      <c r="B13134">
        <v>1</v>
      </c>
      <c r="C13134" t="s">
        <v>253</v>
      </c>
      <c r="D13134" t="s">
        <v>4</v>
      </c>
      <c r="E13134" t="s">
        <v>5</v>
      </c>
      <c r="F13134" t="s">
        <v>326</v>
      </c>
      <c r="G13134" t="s">
        <v>284</v>
      </c>
      <c r="H13134" t="s">
        <v>283</v>
      </c>
      <c r="I13134" t="s">
        <v>364</v>
      </c>
      <c r="J13134">
        <v>4</v>
      </c>
      <c r="K13134">
        <v>2</v>
      </c>
    </row>
    <row r="13135" spans="1:11" x14ac:dyDescent="0.3">
      <c r="A13135">
        <v>20232</v>
      </c>
      <c r="B13135">
        <v>1</v>
      </c>
      <c r="C13135" t="s">
        <v>253</v>
      </c>
      <c r="D13135" t="s">
        <v>4</v>
      </c>
      <c r="E13135" t="s">
        <v>5</v>
      </c>
      <c r="F13135" t="s">
        <v>326</v>
      </c>
      <c r="G13135" t="s">
        <v>284</v>
      </c>
      <c r="H13135" t="s">
        <v>283</v>
      </c>
      <c r="I13135" t="s">
        <v>364</v>
      </c>
      <c r="J13135">
        <v>5</v>
      </c>
      <c r="K13135">
        <v>2</v>
      </c>
    </row>
    <row r="13136" spans="1:11" x14ac:dyDescent="0.3">
      <c r="A13136">
        <v>20232</v>
      </c>
      <c r="B13136">
        <v>1</v>
      </c>
      <c r="C13136" t="s">
        <v>253</v>
      </c>
      <c r="D13136" t="s">
        <v>4</v>
      </c>
      <c r="E13136" t="s">
        <v>5</v>
      </c>
      <c r="F13136" t="s">
        <v>326</v>
      </c>
      <c r="G13136" t="s">
        <v>284</v>
      </c>
      <c r="H13136" t="s">
        <v>283</v>
      </c>
      <c r="I13136" t="s">
        <v>364</v>
      </c>
      <c r="J13136">
        <v>9</v>
      </c>
      <c r="K13136">
        <v>1</v>
      </c>
    </row>
    <row r="13137" spans="1:11" x14ac:dyDescent="0.3">
      <c r="A13137">
        <v>20232</v>
      </c>
      <c r="B13137">
        <v>1</v>
      </c>
      <c r="C13137" t="s">
        <v>253</v>
      </c>
      <c r="D13137" t="s">
        <v>4</v>
      </c>
      <c r="E13137" t="s">
        <v>5</v>
      </c>
      <c r="F13137" t="s">
        <v>326</v>
      </c>
      <c r="G13137" t="s">
        <v>282</v>
      </c>
      <c r="H13137" t="s">
        <v>281</v>
      </c>
      <c r="I13137" t="s">
        <v>365</v>
      </c>
      <c r="J13137">
        <v>0</v>
      </c>
      <c r="K13137">
        <v>3</v>
      </c>
    </row>
    <row r="13138" spans="1:11" x14ac:dyDescent="0.3">
      <c r="A13138">
        <v>20232</v>
      </c>
      <c r="B13138">
        <v>1</v>
      </c>
      <c r="C13138" t="s">
        <v>253</v>
      </c>
      <c r="D13138" t="s">
        <v>4</v>
      </c>
      <c r="E13138" t="s">
        <v>5</v>
      </c>
      <c r="F13138" t="s">
        <v>326</v>
      </c>
      <c r="G13138" t="s">
        <v>282</v>
      </c>
      <c r="H13138" t="s">
        <v>281</v>
      </c>
      <c r="I13138" t="s">
        <v>365</v>
      </c>
      <c r="J13138">
        <v>1</v>
      </c>
      <c r="K13138">
        <v>62</v>
      </c>
    </row>
    <row r="13139" spans="1:11" x14ac:dyDescent="0.3">
      <c r="A13139">
        <v>20232</v>
      </c>
      <c r="B13139">
        <v>1</v>
      </c>
      <c r="C13139" t="s">
        <v>253</v>
      </c>
      <c r="D13139" t="s">
        <v>4</v>
      </c>
      <c r="E13139" t="s">
        <v>5</v>
      </c>
      <c r="F13139" t="s">
        <v>326</v>
      </c>
      <c r="G13139" t="s">
        <v>282</v>
      </c>
      <c r="H13139" t="s">
        <v>281</v>
      </c>
      <c r="I13139" t="s">
        <v>365</v>
      </c>
      <c r="J13139">
        <v>2</v>
      </c>
      <c r="K13139">
        <v>30</v>
      </c>
    </row>
    <row r="13140" spans="1:11" x14ac:dyDescent="0.3">
      <c r="A13140">
        <v>20232</v>
      </c>
      <c r="B13140">
        <v>1</v>
      </c>
      <c r="C13140" t="s">
        <v>253</v>
      </c>
      <c r="D13140" t="s">
        <v>4</v>
      </c>
      <c r="E13140" t="s">
        <v>5</v>
      </c>
      <c r="F13140" t="s">
        <v>326</v>
      </c>
      <c r="G13140" t="s">
        <v>282</v>
      </c>
      <c r="H13140" t="s">
        <v>281</v>
      </c>
      <c r="I13140" t="s">
        <v>365</v>
      </c>
      <c r="J13140">
        <v>3</v>
      </c>
      <c r="K13140">
        <v>42</v>
      </c>
    </row>
    <row r="13141" spans="1:11" x14ac:dyDescent="0.3">
      <c r="A13141">
        <v>20232</v>
      </c>
      <c r="B13141">
        <v>1</v>
      </c>
      <c r="C13141" t="s">
        <v>253</v>
      </c>
      <c r="D13141" t="s">
        <v>4</v>
      </c>
      <c r="E13141" t="s">
        <v>5</v>
      </c>
      <c r="F13141" t="s">
        <v>326</v>
      </c>
      <c r="G13141" t="s">
        <v>282</v>
      </c>
      <c r="H13141" t="s">
        <v>281</v>
      </c>
      <c r="I13141" t="s">
        <v>365</v>
      </c>
      <c r="J13141">
        <v>4</v>
      </c>
      <c r="K13141">
        <v>26</v>
      </c>
    </row>
    <row r="13142" spans="1:11" x14ac:dyDescent="0.3">
      <c r="A13142">
        <v>20232</v>
      </c>
      <c r="B13142">
        <v>1</v>
      </c>
      <c r="C13142" t="s">
        <v>253</v>
      </c>
      <c r="D13142" t="s">
        <v>4</v>
      </c>
      <c r="E13142" t="s">
        <v>5</v>
      </c>
      <c r="F13142" t="s">
        <v>326</v>
      </c>
      <c r="G13142" t="s">
        <v>282</v>
      </c>
      <c r="H13142" t="s">
        <v>281</v>
      </c>
      <c r="I13142" t="s">
        <v>365</v>
      </c>
      <c r="J13142">
        <v>5</v>
      </c>
      <c r="K13142">
        <v>7</v>
      </c>
    </row>
    <row r="13143" spans="1:11" x14ac:dyDescent="0.3">
      <c r="A13143">
        <v>20232</v>
      </c>
      <c r="B13143">
        <v>1</v>
      </c>
      <c r="C13143" t="s">
        <v>253</v>
      </c>
      <c r="D13143" t="s">
        <v>4</v>
      </c>
      <c r="E13143" t="s">
        <v>5</v>
      </c>
      <c r="F13143" t="s">
        <v>326</v>
      </c>
      <c r="G13143" t="s">
        <v>282</v>
      </c>
      <c r="H13143" t="s">
        <v>281</v>
      </c>
      <c r="I13143" t="s">
        <v>365</v>
      </c>
      <c r="J13143">
        <v>6</v>
      </c>
      <c r="K13143">
        <v>4</v>
      </c>
    </row>
    <row r="13144" spans="1:11" x14ac:dyDescent="0.3">
      <c r="A13144">
        <v>20232</v>
      </c>
      <c r="B13144">
        <v>1</v>
      </c>
      <c r="C13144" t="s">
        <v>253</v>
      </c>
      <c r="D13144" t="s">
        <v>4</v>
      </c>
      <c r="E13144" t="s">
        <v>5</v>
      </c>
      <c r="F13144" t="s">
        <v>326</v>
      </c>
      <c r="G13144" t="s">
        <v>282</v>
      </c>
      <c r="H13144" t="s">
        <v>281</v>
      </c>
      <c r="I13144" t="s">
        <v>365</v>
      </c>
      <c r="J13144">
        <v>7</v>
      </c>
      <c r="K13144">
        <v>1</v>
      </c>
    </row>
    <row r="13145" spans="1:11" x14ac:dyDescent="0.3">
      <c r="A13145">
        <v>20232</v>
      </c>
      <c r="B13145">
        <v>1</v>
      </c>
      <c r="C13145" t="s">
        <v>253</v>
      </c>
      <c r="D13145" t="s">
        <v>4</v>
      </c>
      <c r="E13145" t="s">
        <v>5</v>
      </c>
      <c r="F13145" t="s">
        <v>326</v>
      </c>
      <c r="G13145" t="s">
        <v>280</v>
      </c>
      <c r="H13145" t="s">
        <v>279</v>
      </c>
      <c r="I13145" t="s">
        <v>366</v>
      </c>
      <c r="J13145">
        <v>0</v>
      </c>
      <c r="K13145">
        <v>8</v>
      </c>
    </row>
    <row r="13146" spans="1:11" x14ac:dyDescent="0.3">
      <c r="A13146">
        <v>20232</v>
      </c>
      <c r="B13146">
        <v>1</v>
      </c>
      <c r="C13146" t="s">
        <v>253</v>
      </c>
      <c r="D13146" t="s">
        <v>4</v>
      </c>
      <c r="E13146" t="s">
        <v>5</v>
      </c>
      <c r="F13146" t="s">
        <v>326</v>
      </c>
      <c r="G13146" t="s">
        <v>280</v>
      </c>
      <c r="H13146" t="s">
        <v>279</v>
      </c>
      <c r="I13146" t="s">
        <v>366</v>
      </c>
      <c r="J13146">
        <v>1</v>
      </c>
      <c r="K13146">
        <v>40</v>
      </c>
    </row>
    <row r="13147" spans="1:11" x14ac:dyDescent="0.3">
      <c r="A13147">
        <v>20232</v>
      </c>
      <c r="B13147">
        <v>1</v>
      </c>
      <c r="C13147" t="s">
        <v>253</v>
      </c>
      <c r="D13147" t="s">
        <v>4</v>
      </c>
      <c r="E13147" t="s">
        <v>5</v>
      </c>
      <c r="F13147" t="s">
        <v>326</v>
      </c>
      <c r="G13147" t="s">
        <v>280</v>
      </c>
      <c r="H13147" t="s">
        <v>279</v>
      </c>
      <c r="I13147" t="s">
        <v>366</v>
      </c>
      <c r="J13147">
        <v>2</v>
      </c>
      <c r="K13147">
        <v>35</v>
      </c>
    </row>
    <row r="13148" spans="1:11" x14ac:dyDescent="0.3">
      <c r="A13148">
        <v>20232</v>
      </c>
      <c r="B13148">
        <v>1</v>
      </c>
      <c r="C13148" t="s">
        <v>253</v>
      </c>
      <c r="D13148" t="s">
        <v>4</v>
      </c>
      <c r="E13148" t="s">
        <v>5</v>
      </c>
      <c r="F13148" t="s">
        <v>326</v>
      </c>
      <c r="G13148" t="s">
        <v>280</v>
      </c>
      <c r="H13148" t="s">
        <v>279</v>
      </c>
      <c r="I13148" t="s">
        <v>366</v>
      </c>
      <c r="J13148">
        <v>3</v>
      </c>
      <c r="K13148">
        <v>27</v>
      </c>
    </row>
    <row r="13149" spans="1:11" x14ac:dyDescent="0.3">
      <c r="A13149">
        <v>20232</v>
      </c>
      <c r="B13149">
        <v>1</v>
      </c>
      <c r="C13149" t="s">
        <v>253</v>
      </c>
      <c r="D13149" t="s">
        <v>4</v>
      </c>
      <c r="E13149" t="s">
        <v>5</v>
      </c>
      <c r="F13149" t="s">
        <v>326</v>
      </c>
      <c r="G13149" t="s">
        <v>280</v>
      </c>
      <c r="H13149" t="s">
        <v>279</v>
      </c>
      <c r="I13149" t="s">
        <v>366</v>
      </c>
      <c r="J13149">
        <v>4</v>
      </c>
      <c r="K13149">
        <v>15</v>
      </c>
    </row>
    <row r="13150" spans="1:11" x14ac:dyDescent="0.3">
      <c r="A13150">
        <v>20232</v>
      </c>
      <c r="B13150">
        <v>1</v>
      </c>
      <c r="C13150" t="s">
        <v>253</v>
      </c>
      <c r="D13150" t="s">
        <v>4</v>
      </c>
      <c r="E13150" t="s">
        <v>5</v>
      </c>
      <c r="F13150" t="s">
        <v>326</v>
      </c>
      <c r="G13150" t="s">
        <v>280</v>
      </c>
      <c r="H13150" t="s">
        <v>279</v>
      </c>
      <c r="I13150" t="s">
        <v>366</v>
      </c>
      <c r="J13150">
        <v>5</v>
      </c>
      <c r="K13150">
        <v>2</v>
      </c>
    </row>
    <row r="13151" spans="1:11" x14ac:dyDescent="0.3">
      <c r="A13151">
        <v>20232</v>
      </c>
      <c r="B13151">
        <v>1</v>
      </c>
      <c r="C13151" t="s">
        <v>253</v>
      </c>
      <c r="D13151" t="s">
        <v>4</v>
      </c>
      <c r="E13151" t="s">
        <v>5</v>
      </c>
      <c r="F13151" t="s">
        <v>326</v>
      </c>
      <c r="G13151" t="s">
        <v>280</v>
      </c>
      <c r="H13151" t="s">
        <v>279</v>
      </c>
      <c r="I13151" t="s">
        <v>366</v>
      </c>
      <c r="J13151">
        <v>6</v>
      </c>
      <c r="K13151">
        <v>3</v>
      </c>
    </row>
    <row r="13152" spans="1:11" x14ac:dyDescent="0.3">
      <c r="A13152">
        <v>20232</v>
      </c>
      <c r="B13152">
        <v>1</v>
      </c>
      <c r="C13152" t="s">
        <v>253</v>
      </c>
      <c r="D13152" t="s">
        <v>4</v>
      </c>
      <c r="E13152" t="s">
        <v>5</v>
      </c>
      <c r="F13152" t="s">
        <v>326</v>
      </c>
      <c r="G13152" t="s">
        <v>280</v>
      </c>
      <c r="H13152" t="s">
        <v>279</v>
      </c>
      <c r="I13152" t="s">
        <v>366</v>
      </c>
      <c r="J13152">
        <v>7</v>
      </c>
      <c r="K13152">
        <v>1</v>
      </c>
    </row>
    <row r="13153" spans="1:11" x14ac:dyDescent="0.3">
      <c r="A13153">
        <v>20232</v>
      </c>
      <c r="B13153">
        <v>1</v>
      </c>
      <c r="C13153" t="s">
        <v>253</v>
      </c>
      <c r="D13153" t="s">
        <v>6</v>
      </c>
      <c r="E13153" t="s">
        <v>7</v>
      </c>
      <c r="F13153" t="s">
        <v>327</v>
      </c>
      <c r="G13153" t="s">
        <v>251</v>
      </c>
      <c r="H13153" t="s">
        <v>7</v>
      </c>
      <c r="I13153" t="s">
        <v>327</v>
      </c>
      <c r="J13153">
        <v>1</v>
      </c>
      <c r="K13153">
        <v>2</v>
      </c>
    </row>
    <row r="13154" spans="1:11" x14ac:dyDescent="0.3">
      <c r="A13154">
        <v>20232</v>
      </c>
      <c r="B13154">
        <v>1</v>
      </c>
      <c r="C13154" t="s">
        <v>253</v>
      </c>
      <c r="D13154" t="s">
        <v>6</v>
      </c>
      <c r="E13154" t="s">
        <v>7</v>
      </c>
      <c r="F13154" t="s">
        <v>327</v>
      </c>
      <c r="G13154" t="s">
        <v>251</v>
      </c>
      <c r="H13154" t="s">
        <v>7</v>
      </c>
      <c r="I13154" t="s">
        <v>327</v>
      </c>
      <c r="J13154">
        <v>2</v>
      </c>
      <c r="K13154">
        <v>2</v>
      </c>
    </row>
    <row r="13155" spans="1:11" x14ac:dyDescent="0.3">
      <c r="A13155">
        <v>20232</v>
      </c>
      <c r="B13155">
        <v>1</v>
      </c>
      <c r="C13155" t="s">
        <v>253</v>
      </c>
      <c r="D13155" t="s">
        <v>6</v>
      </c>
      <c r="E13155" t="s">
        <v>7</v>
      </c>
      <c r="F13155" t="s">
        <v>327</v>
      </c>
      <c r="G13155" t="s">
        <v>251</v>
      </c>
      <c r="H13155" t="s">
        <v>7</v>
      </c>
      <c r="I13155" t="s">
        <v>327</v>
      </c>
      <c r="J13155">
        <v>3</v>
      </c>
      <c r="K13155">
        <v>2</v>
      </c>
    </row>
    <row r="13156" spans="1:11" x14ac:dyDescent="0.3">
      <c r="A13156">
        <v>20232</v>
      </c>
      <c r="B13156">
        <v>1</v>
      </c>
      <c r="C13156" t="s">
        <v>253</v>
      </c>
      <c r="D13156" t="s">
        <v>6</v>
      </c>
      <c r="E13156" t="s">
        <v>7</v>
      </c>
      <c r="F13156" t="s">
        <v>327</v>
      </c>
      <c r="G13156" t="s">
        <v>251</v>
      </c>
      <c r="H13156" t="s">
        <v>7</v>
      </c>
      <c r="I13156" t="s">
        <v>327</v>
      </c>
      <c r="J13156">
        <v>4</v>
      </c>
      <c r="K13156">
        <v>1</v>
      </c>
    </row>
    <row r="13157" spans="1:11" x14ac:dyDescent="0.3">
      <c r="A13157">
        <v>20232</v>
      </c>
      <c r="B13157">
        <v>1</v>
      </c>
      <c r="C13157" t="s">
        <v>253</v>
      </c>
      <c r="D13157" t="s">
        <v>6</v>
      </c>
      <c r="E13157" t="s">
        <v>7</v>
      </c>
      <c r="F13157" t="s">
        <v>327</v>
      </c>
      <c r="G13157" t="s">
        <v>251</v>
      </c>
      <c r="H13157" t="s">
        <v>7</v>
      </c>
      <c r="I13157" t="s">
        <v>327</v>
      </c>
      <c r="J13157">
        <v>5</v>
      </c>
      <c r="K13157">
        <v>1</v>
      </c>
    </row>
    <row r="13158" spans="1:11" x14ac:dyDescent="0.3">
      <c r="A13158">
        <v>20232</v>
      </c>
      <c r="B13158">
        <v>1</v>
      </c>
      <c r="C13158" t="s">
        <v>253</v>
      </c>
      <c r="D13158" t="s">
        <v>8</v>
      </c>
      <c r="E13158" t="s">
        <v>9</v>
      </c>
      <c r="F13158" t="s">
        <v>328</v>
      </c>
      <c r="G13158" t="s">
        <v>248</v>
      </c>
      <c r="H13158" t="s">
        <v>247</v>
      </c>
      <c r="I13158" t="s">
        <v>367</v>
      </c>
      <c r="J13158">
        <v>0</v>
      </c>
      <c r="K13158">
        <v>1</v>
      </c>
    </row>
    <row r="13159" spans="1:11" x14ac:dyDescent="0.3">
      <c r="A13159">
        <v>20232</v>
      </c>
      <c r="B13159">
        <v>1</v>
      </c>
      <c r="C13159" t="s">
        <v>253</v>
      </c>
      <c r="D13159" t="s">
        <v>8</v>
      </c>
      <c r="E13159" t="s">
        <v>9</v>
      </c>
      <c r="F13159" t="s">
        <v>328</v>
      </c>
      <c r="G13159" t="s">
        <v>248</v>
      </c>
      <c r="H13159" t="s">
        <v>247</v>
      </c>
      <c r="I13159" t="s">
        <v>367</v>
      </c>
      <c r="J13159">
        <v>1</v>
      </c>
      <c r="K13159">
        <v>28</v>
      </c>
    </row>
    <row r="13160" spans="1:11" x14ac:dyDescent="0.3">
      <c r="A13160">
        <v>20232</v>
      </c>
      <c r="B13160">
        <v>1</v>
      </c>
      <c r="C13160" t="s">
        <v>253</v>
      </c>
      <c r="D13160" t="s">
        <v>8</v>
      </c>
      <c r="E13160" t="s">
        <v>9</v>
      </c>
      <c r="F13160" t="s">
        <v>328</v>
      </c>
      <c r="G13160" t="s">
        <v>248</v>
      </c>
      <c r="H13160" t="s">
        <v>247</v>
      </c>
      <c r="I13160" t="s">
        <v>367</v>
      </c>
      <c r="J13160">
        <v>2</v>
      </c>
      <c r="K13160">
        <v>14</v>
      </c>
    </row>
    <row r="13161" spans="1:11" x14ac:dyDescent="0.3">
      <c r="A13161">
        <v>20232</v>
      </c>
      <c r="B13161">
        <v>1</v>
      </c>
      <c r="C13161" t="s">
        <v>253</v>
      </c>
      <c r="D13161" t="s">
        <v>8</v>
      </c>
      <c r="E13161" t="s">
        <v>9</v>
      </c>
      <c r="F13161" t="s">
        <v>328</v>
      </c>
      <c r="G13161" t="s">
        <v>248</v>
      </c>
      <c r="H13161" t="s">
        <v>247</v>
      </c>
      <c r="I13161" t="s">
        <v>367</v>
      </c>
      <c r="J13161">
        <v>3</v>
      </c>
      <c r="K13161">
        <v>16</v>
      </c>
    </row>
    <row r="13162" spans="1:11" x14ac:dyDescent="0.3">
      <c r="A13162">
        <v>20232</v>
      </c>
      <c r="B13162">
        <v>1</v>
      </c>
      <c r="C13162" t="s">
        <v>253</v>
      </c>
      <c r="D13162" t="s">
        <v>8</v>
      </c>
      <c r="E13162" t="s">
        <v>9</v>
      </c>
      <c r="F13162" t="s">
        <v>328</v>
      </c>
      <c r="G13162" t="s">
        <v>248</v>
      </c>
      <c r="H13162" t="s">
        <v>247</v>
      </c>
      <c r="I13162" t="s">
        <v>367</v>
      </c>
      <c r="J13162">
        <v>4</v>
      </c>
      <c r="K13162">
        <v>16</v>
      </c>
    </row>
    <row r="13163" spans="1:11" x14ac:dyDescent="0.3">
      <c r="A13163">
        <v>20232</v>
      </c>
      <c r="B13163">
        <v>1</v>
      </c>
      <c r="C13163" t="s">
        <v>253</v>
      </c>
      <c r="D13163" t="s">
        <v>8</v>
      </c>
      <c r="E13163" t="s">
        <v>9</v>
      </c>
      <c r="F13163" t="s">
        <v>328</v>
      </c>
      <c r="G13163" t="s">
        <v>248</v>
      </c>
      <c r="H13163" t="s">
        <v>247</v>
      </c>
      <c r="I13163" t="s">
        <v>367</v>
      </c>
      <c r="J13163">
        <v>5</v>
      </c>
      <c r="K13163">
        <v>9</v>
      </c>
    </row>
    <row r="13164" spans="1:11" x14ac:dyDescent="0.3">
      <c r="A13164">
        <v>20232</v>
      </c>
      <c r="B13164">
        <v>1</v>
      </c>
      <c r="C13164" t="s">
        <v>253</v>
      </c>
      <c r="D13164" t="s">
        <v>8</v>
      </c>
      <c r="E13164" t="s">
        <v>9</v>
      </c>
      <c r="F13164" t="s">
        <v>328</v>
      </c>
      <c r="G13164" t="s">
        <v>248</v>
      </c>
      <c r="H13164" t="s">
        <v>247</v>
      </c>
      <c r="I13164" t="s">
        <v>367</v>
      </c>
      <c r="J13164">
        <v>6</v>
      </c>
      <c r="K13164">
        <v>2</v>
      </c>
    </row>
    <row r="13165" spans="1:11" x14ac:dyDescent="0.3">
      <c r="A13165">
        <v>20232</v>
      </c>
      <c r="B13165">
        <v>1</v>
      </c>
      <c r="C13165" t="s">
        <v>253</v>
      </c>
      <c r="D13165" t="s">
        <v>10</v>
      </c>
      <c r="E13165" t="s">
        <v>81</v>
      </c>
      <c r="F13165" t="s">
        <v>329</v>
      </c>
      <c r="G13165" t="s">
        <v>278</v>
      </c>
      <c r="H13165" t="s">
        <v>81</v>
      </c>
      <c r="I13165" t="s">
        <v>329</v>
      </c>
      <c r="J13165">
        <v>0</v>
      </c>
      <c r="K13165">
        <v>334</v>
      </c>
    </row>
    <row r="13166" spans="1:11" x14ac:dyDescent="0.3">
      <c r="A13166">
        <v>20232</v>
      </c>
      <c r="B13166">
        <v>1</v>
      </c>
      <c r="C13166" t="s">
        <v>253</v>
      </c>
      <c r="D13166" t="s">
        <v>10</v>
      </c>
      <c r="E13166" t="s">
        <v>81</v>
      </c>
      <c r="F13166" t="s">
        <v>329</v>
      </c>
      <c r="G13166" t="s">
        <v>278</v>
      </c>
      <c r="H13166" t="s">
        <v>81</v>
      </c>
      <c r="I13166" t="s">
        <v>329</v>
      </c>
      <c r="J13166">
        <v>1</v>
      </c>
      <c r="K13166">
        <v>1474</v>
      </c>
    </row>
    <row r="13167" spans="1:11" x14ac:dyDescent="0.3">
      <c r="A13167">
        <v>20232</v>
      </c>
      <c r="B13167">
        <v>1</v>
      </c>
      <c r="C13167" t="s">
        <v>253</v>
      </c>
      <c r="D13167" t="s">
        <v>10</v>
      </c>
      <c r="E13167" t="s">
        <v>81</v>
      </c>
      <c r="F13167" t="s">
        <v>329</v>
      </c>
      <c r="G13167" t="s">
        <v>278</v>
      </c>
      <c r="H13167" t="s">
        <v>81</v>
      </c>
      <c r="I13167" t="s">
        <v>329</v>
      </c>
      <c r="J13167">
        <v>2</v>
      </c>
      <c r="K13167">
        <v>678</v>
      </c>
    </row>
    <row r="13168" spans="1:11" x14ac:dyDescent="0.3">
      <c r="A13168">
        <v>20232</v>
      </c>
      <c r="B13168">
        <v>1</v>
      </c>
      <c r="C13168" t="s">
        <v>253</v>
      </c>
      <c r="D13168" t="s">
        <v>10</v>
      </c>
      <c r="E13168" t="s">
        <v>81</v>
      </c>
      <c r="F13168" t="s">
        <v>329</v>
      </c>
      <c r="G13168" t="s">
        <v>278</v>
      </c>
      <c r="H13168" t="s">
        <v>81</v>
      </c>
      <c r="I13168" t="s">
        <v>329</v>
      </c>
      <c r="J13168">
        <v>3</v>
      </c>
      <c r="K13168">
        <v>545</v>
      </c>
    </row>
    <row r="13169" spans="1:11" x14ac:dyDescent="0.3">
      <c r="A13169">
        <v>20232</v>
      </c>
      <c r="B13169">
        <v>1</v>
      </c>
      <c r="C13169" t="s">
        <v>253</v>
      </c>
      <c r="D13169" t="s">
        <v>10</v>
      </c>
      <c r="E13169" t="s">
        <v>81</v>
      </c>
      <c r="F13169" t="s">
        <v>329</v>
      </c>
      <c r="G13169" t="s">
        <v>278</v>
      </c>
      <c r="H13169" t="s">
        <v>81</v>
      </c>
      <c r="I13169" t="s">
        <v>329</v>
      </c>
      <c r="J13169">
        <v>4</v>
      </c>
      <c r="K13169">
        <v>394</v>
      </c>
    </row>
    <row r="13170" spans="1:11" x14ac:dyDescent="0.3">
      <c r="A13170">
        <v>20232</v>
      </c>
      <c r="B13170">
        <v>1</v>
      </c>
      <c r="C13170" t="s">
        <v>253</v>
      </c>
      <c r="D13170" t="s">
        <v>10</v>
      </c>
      <c r="E13170" t="s">
        <v>81</v>
      </c>
      <c r="F13170" t="s">
        <v>329</v>
      </c>
      <c r="G13170" t="s">
        <v>278</v>
      </c>
      <c r="H13170" t="s">
        <v>81</v>
      </c>
      <c r="I13170" t="s">
        <v>329</v>
      </c>
      <c r="J13170">
        <v>5</v>
      </c>
      <c r="K13170">
        <v>117</v>
      </c>
    </row>
    <row r="13171" spans="1:11" x14ac:dyDescent="0.3">
      <c r="A13171">
        <v>20232</v>
      </c>
      <c r="B13171">
        <v>1</v>
      </c>
      <c r="C13171" t="s">
        <v>253</v>
      </c>
      <c r="D13171" t="s">
        <v>10</v>
      </c>
      <c r="E13171" t="s">
        <v>81</v>
      </c>
      <c r="F13171" t="s">
        <v>329</v>
      </c>
      <c r="G13171" t="s">
        <v>278</v>
      </c>
      <c r="H13171" t="s">
        <v>81</v>
      </c>
      <c r="I13171" t="s">
        <v>329</v>
      </c>
      <c r="J13171">
        <v>6</v>
      </c>
      <c r="K13171">
        <v>56</v>
      </c>
    </row>
    <row r="13172" spans="1:11" x14ac:dyDescent="0.3">
      <c r="A13172">
        <v>20232</v>
      </c>
      <c r="B13172">
        <v>1</v>
      </c>
      <c r="C13172" t="s">
        <v>253</v>
      </c>
      <c r="D13172" t="s">
        <v>10</v>
      </c>
      <c r="E13172" t="s">
        <v>81</v>
      </c>
      <c r="F13172" t="s">
        <v>329</v>
      </c>
      <c r="G13172" t="s">
        <v>278</v>
      </c>
      <c r="H13172" t="s">
        <v>81</v>
      </c>
      <c r="I13172" t="s">
        <v>329</v>
      </c>
      <c r="J13172">
        <v>7</v>
      </c>
      <c r="K13172">
        <v>20</v>
      </c>
    </row>
    <row r="13173" spans="1:11" x14ac:dyDescent="0.3">
      <c r="A13173">
        <v>20232</v>
      </c>
      <c r="B13173">
        <v>1</v>
      </c>
      <c r="C13173" t="s">
        <v>253</v>
      </c>
      <c r="D13173" t="s">
        <v>10</v>
      </c>
      <c r="E13173" t="s">
        <v>81</v>
      </c>
      <c r="F13173" t="s">
        <v>329</v>
      </c>
      <c r="G13173" t="s">
        <v>278</v>
      </c>
      <c r="H13173" t="s">
        <v>81</v>
      </c>
      <c r="I13173" t="s">
        <v>329</v>
      </c>
      <c r="J13173">
        <v>8</v>
      </c>
      <c r="K13173">
        <v>5</v>
      </c>
    </row>
    <row r="13174" spans="1:11" x14ac:dyDescent="0.3">
      <c r="A13174">
        <v>20232</v>
      </c>
      <c r="B13174">
        <v>1</v>
      </c>
      <c r="C13174" t="s">
        <v>253</v>
      </c>
      <c r="D13174" t="s">
        <v>10</v>
      </c>
      <c r="E13174" t="s">
        <v>81</v>
      </c>
      <c r="F13174" t="s">
        <v>329</v>
      </c>
      <c r="G13174" t="s">
        <v>278</v>
      </c>
      <c r="H13174" t="s">
        <v>81</v>
      </c>
      <c r="I13174" t="s">
        <v>329</v>
      </c>
      <c r="J13174">
        <v>9</v>
      </c>
      <c r="K13174">
        <v>2</v>
      </c>
    </row>
    <row r="13175" spans="1:11" x14ac:dyDescent="0.3">
      <c r="A13175">
        <v>20232</v>
      </c>
      <c r="B13175">
        <v>1</v>
      </c>
      <c r="C13175" t="s">
        <v>253</v>
      </c>
      <c r="D13175" t="s">
        <v>11</v>
      </c>
      <c r="E13175" t="s">
        <v>12</v>
      </c>
      <c r="F13175" t="s">
        <v>330</v>
      </c>
      <c r="G13175" t="s">
        <v>277</v>
      </c>
      <c r="H13175" t="s">
        <v>276</v>
      </c>
      <c r="I13175" t="s">
        <v>368</v>
      </c>
      <c r="J13175">
        <v>0</v>
      </c>
      <c r="K13175">
        <v>33</v>
      </c>
    </row>
    <row r="13176" spans="1:11" x14ac:dyDescent="0.3">
      <c r="A13176">
        <v>20232</v>
      </c>
      <c r="B13176">
        <v>1</v>
      </c>
      <c r="C13176" t="s">
        <v>253</v>
      </c>
      <c r="D13176" t="s">
        <v>11</v>
      </c>
      <c r="E13176" t="s">
        <v>12</v>
      </c>
      <c r="F13176" t="s">
        <v>330</v>
      </c>
      <c r="G13176" t="s">
        <v>277</v>
      </c>
      <c r="H13176" t="s">
        <v>276</v>
      </c>
      <c r="I13176" t="s">
        <v>368</v>
      </c>
      <c r="J13176">
        <v>1</v>
      </c>
      <c r="K13176">
        <v>354</v>
      </c>
    </row>
    <row r="13177" spans="1:11" x14ac:dyDescent="0.3">
      <c r="A13177">
        <v>20232</v>
      </c>
      <c r="B13177">
        <v>1</v>
      </c>
      <c r="C13177" t="s">
        <v>253</v>
      </c>
      <c r="D13177" t="s">
        <v>11</v>
      </c>
      <c r="E13177" t="s">
        <v>12</v>
      </c>
      <c r="F13177" t="s">
        <v>330</v>
      </c>
      <c r="G13177" t="s">
        <v>277</v>
      </c>
      <c r="H13177" t="s">
        <v>276</v>
      </c>
      <c r="I13177" t="s">
        <v>368</v>
      </c>
      <c r="J13177">
        <v>2</v>
      </c>
      <c r="K13177">
        <v>184</v>
      </c>
    </row>
    <row r="13178" spans="1:11" x14ac:dyDescent="0.3">
      <c r="A13178">
        <v>20232</v>
      </c>
      <c r="B13178">
        <v>1</v>
      </c>
      <c r="C13178" t="s">
        <v>253</v>
      </c>
      <c r="D13178" t="s">
        <v>11</v>
      </c>
      <c r="E13178" t="s">
        <v>12</v>
      </c>
      <c r="F13178" t="s">
        <v>330</v>
      </c>
      <c r="G13178" t="s">
        <v>277</v>
      </c>
      <c r="H13178" t="s">
        <v>276</v>
      </c>
      <c r="I13178" t="s">
        <v>368</v>
      </c>
      <c r="J13178">
        <v>3</v>
      </c>
      <c r="K13178">
        <v>138</v>
      </c>
    </row>
    <row r="13179" spans="1:11" x14ac:dyDescent="0.3">
      <c r="A13179">
        <v>20232</v>
      </c>
      <c r="B13179">
        <v>1</v>
      </c>
      <c r="C13179" t="s">
        <v>253</v>
      </c>
      <c r="D13179" t="s">
        <v>11</v>
      </c>
      <c r="E13179" t="s">
        <v>12</v>
      </c>
      <c r="F13179" t="s">
        <v>330</v>
      </c>
      <c r="G13179" t="s">
        <v>277</v>
      </c>
      <c r="H13179" t="s">
        <v>276</v>
      </c>
      <c r="I13179" t="s">
        <v>368</v>
      </c>
      <c r="J13179">
        <v>4</v>
      </c>
      <c r="K13179">
        <v>181</v>
      </c>
    </row>
    <row r="13180" spans="1:11" x14ac:dyDescent="0.3">
      <c r="A13180">
        <v>20232</v>
      </c>
      <c r="B13180">
        <v>1</v>
      </c>
      <c r="C13180" t="s">
        <v>253</v>
      </c>
      <c r="D13180" t="s">
        <v>11</v>
      </c>
      <c r="E13180" t="s">
        <v>12</v>
      </c>
      <c r="F13180" t="s">
        <v>330</v>
      </c>
      <c r="G13180" t="s">
        <v>277</v>
      </c>
      <c r="H13180" t="s">
        <v>276</v>
      </c>
      <c r="I13180" t="s">
        <v>368</v>
      </c>
      <c r="J13180">
        <v>5</v>
      </c>
      <c r="K13180">
        <v>44</v>
      </c>
    </row>
    <row r="13181" spans="1:11" x14ac:dyDescent="0.3">
      <c r="A13181">
        <v>20232</v>
      </c>
      <c r="B13181">
        <v>1</v>
      </c>
      <c r="C13181" t="s">
        <v>253</v>
      </c>
      <c r="D13181" t="s">
        <v>11</v>
      </c>
      <c r="E13181" t="s">
        <v>12</v>
      </c>
      <c r="F13181" t="s">
        <v>330</v>
      </c>
      <c r="G13181" t="s">
        <v>277</v>
      </c>
      <c r="H13181" t="s">
        <v>276</v>
      </c>
      <c r="I13181" t="s">
        <v>368</v>
      </c>
      <c r="J13181">
        <v>6</v>
      </c>
      <c r="K13181">
        <v>14</v>
      </c>
    </row>
    <row r="13182" spans="1:11" x14ac:dyDescent="0.3">
      <c r="A13182">
        <v>20232</v>
      </c>
      <c r="B13182">
        <v>1</v>
      </c>
      <c r="C13182" t="s">
        <v>253</v>
      </c>
      <c r="D13182" t="s">
        <v>11</v>
      </c>
      <c r="E13182" t="s">
        <v>12</v>
      </c>
      <c r="F13182" t="s">
        <v>330</v>
      </c>
      <c r="G13182" t="s">
        <v>277</v>
      </c>
      <c r="H13182" t="s">
        <v>276</v>
      </c>
      <c r="I13182" t="s">
        <v>368</v>
      </c>
      <c r="J13182">
        <v>7</v>
      </c>
      <c r="K13182">
        <v>6</v>
      </c>
    </row>
    <row r="13183" spans="1:11" x14ac:dyDescent="0.3">
      <c r="A13183">
        <v>20232</v>
      </c>
      <c r="B13183">
        <v>1</v>
      </c>
      <c r="C13183" t="s">
        <v>253</v>
      </c>
      <c r="D13183" t="s">
        <v>11</v>
      </c>
      <c r="E13183" t="s">
        <v>12</v>
      </c>
      <c r="F13183" t="s">
        <v>330</v>
      </c>
      <c r="G13183" t="s">
        <v>277</v>
      </c>
      <c r="H13183" t="s">
        <v>276</v>
      </c>
      <c r="I13183" t="s">
        <v>368</v>
      </c>
      <c r="J13183">
        <v>8</v>
      </c>
      <c r="K13183">
        <v>2</v>
      </c>
    </row>
    <row r="13184" spans="1:11" x14ac:dyDescent="0.3">
      <c r="A13184">
        <v>20232</v>
      </c>
      <c r="B13184">
        <v>1</v>
      </c>
      <c r="C13184" t="s">
        <v>253</v>
      </c>
      <c r="D13184" t="s">
        <v>11</v>
      </c>
      <c r="E13184" t="s">
        <v>12</v>
      </c>
      <c r="F13184" t="s">
        <v>330</v>
      </c>
      <c r="G13184" t="s">
        <v>275</v>
      </c>
      <c r="H13184" t="s">
        <v>274</v>
      </c>
      <c r="I13184" t="s">
        <v>369</v>
      </c>
      <c r="J13184">
        <v>0</v>
      </c>
      <c r="K13184">
        <v>72</v>
      </c>
    </row>
    <row r="13185" spans="1:11" x14ac:dyDescent="0.3">
      <c r="A13185">
        <v>20232</v>
      </c>
      <c r="B13185">
        <v>1</v>
      </c>
      <c r="C13185" t="s">
        <v>253</v>
      </c>
      <c r="D13185" t="s">
        <v>11</v>
      </c>
      <c r="E13185" t="s">
        <v>12</v>
      </c>
      <c r="F13185" t="s">
        <v>330</v>
      </c>
      <c r="G13185" t="s">
        <v>275</v>
      </c>
      <c r="H13185" t="s">
        <v>274</v>
      </c>
      <c r="I13185" t="s">
        <v>369</v>
      </c>
      <c r="J13185">
        <v>1</v>
      </c>
      <c r="K13185">
        <v>480</v>
      </c>
    </row>
    <row r="13186" spans="1:11" x14ac:dyDescent="0.3">
      <c r="A13186">
        <v>20232</v>
      </c>
      <c r="B13186">
        <v>1</v>
      </c>
      <c r="C13186" t="s">
        <v>253</v>
      </c>
      <c r="D13186" t="s">
        <v>11</v>
      </c>
      <c r="E13186" t="s">
        <v>12</v>
      </c>
      <c r="F13186" t="s">
        <v>330</v>
      </c>
      <c r="G13186" t="s">
        <v>275</v>
      </c>
      <c r="H13186" t="s">
        <v>274</v>
      </c>
      <c r="I13186" t="s">
        <v>369</v>
      </c>
      <c r="J13186">
        <v>2</v>
      </c>
      <c r="K13186">
        <v>383</v>
      </c>
    </row>
    <row r="13187" spans="1:11" x14ac:dyDescent="0.3">
      <c r="A13187">
        <v>20232</v>
      </c>
      <c r="B13187">
        <v>1</v>
      </c>
      <c r="C13187" t="s">
        <v>253</v>
      </c>
      <c r="D13187" t="s">
        <v>11</v>
      </c>
      <c r="E13187" t="s">
        <v>12</v>
      </c>
      <c r="F13187" t="s">
        <v>330</v>
      </c>
      <c r="G13187" t="s">
        <v>275</v>
      </c>
      <c r="H13187" t="s">
        <v>274</v>
      </c>
      <c r="I13187" t="s">
        <v>369</v>
      </c>
      <c r="J13187">
        <v>3</v>
      </c>
      <c r="K13187">
        <v>359</v>
      </c>
    </row>
    <row r="13188" spans="1:11" x14ac:dyDescent="0.3">
      <c r="A13188">
        <v>20232</v>
      </c>
      <c r="B13188">
        <v>1</v>
      </c>
      <c r="C13188" t="s">
        <v>253</v>
      </c>
      <c r="D13188" t="s">
        <v>11</v>
      </c>
      <c r="E13188" t="s">
        <v>12</v>
      </c>
      <c r="F13188" t="s">
        <v>330</v>
      </c>
      <c r="G13188" t="s">
        <v>275</v>
      </c>
      <c r="H13188" t="s">
        <v>274</v>
      </c>
      <c r="I13188" t="s">
        <v>369</v>
      </c>
      <c r="J13188">
        <v>4</v>
      </c>
      <c r="K13188">
        <v>307</v>
      </c>
    </row>
    <row r="13189" spans="1:11" x14ac:dyDescent="0.3">
      <c r="A13189">
        <v>20232</v>
      </c>
      <c r="B13189">
        <v>1</v>
      </c>
      <c r="C13189" t="s">
        <v>253</v>
      </c>
      <c r="D13189" t="s">
        <v>11</v>
      </c>
      <c r="E13189" t="s">
        <v>12</v>
      </c>
      <c r="F13189" t="s">
        <v>330</v>
      </c>
      <c r="G13189" t="s">
        <v>275</v>
      </c>
      <c r="H13189" t="s">
        <v>274</v>
      </c>
      <c r="I13189" t="s">
        <v>369</v>
      </c>
      <c r="J13189">
        <v>5</v>
      </c>
      <c r="K13189">
        <v>89</v>
      </c>
    </row>
    <row r="13190" spans="1:11" x14ac:dyDescent="0.3">
      <c r="A13190">
        <v>20232</v>
      </c>
      <c r="B13190">
        <v>1</v>
      </c>
      <c r="C13190" t="s">
        <v>253</v>
      </c>
      <c r="D13190" t="s">
        <v>11</v>
      </c>
      <c r="E13190" t="s">
        <v>12</v>
      </c>
      <c r="F13190" t="s">
        <v>330</v>
      </c>
      <c r="G13190" t="s">
        <v>275</v>
      </c>
      <c r="H13190" t="s">
        <v>274</v>
      </c>
      <c r="I13190" t="s">
        <v>369</v>
      </c>
      <c r="J13190">
        <v>6</v>
      </c>
      <c r="K13190">
        <v>24</v>
      </c>
    </row>
    <row r="13191" spans="1:11" x14ac:dyDescent="0.3">
      <c r="A13191">
        <v>20232</v>
      </c>
      <c r="B13191">
        <v>1</v>
      </c>
      <c r="C13191" t="s">
        <v>253</v>
      </c>
      <c r="D13191" t="s">
        <v>11</v>
      </c>
      <c r="E13191" t="s">
        <v>12</v>
      </c>
      <c r="F13191" t="s">
        <v>330</v>
      </c>
      <c r="G13191" t="s">
        <v>275</v>
      </c>
      <c r="H13191" t="s">
        <v>274</v>
      </c>
      <c r="I13191" t="s">
        <v>369</v>
      </c>
      <c r="J13191">
        <v>7</v>
      </c>
      <c r="K13191">
        <v>11</v>
      </c>
    </row>
    <row r="13192" spans="1:11" x14ac:dyDescent="0.3">
      <c r="A13192">
        <v>20232</v>
      </c>
      <c r="B13192">
        <v>1</v>
      </c>
      <c r="C13192" t="s">
        <v>253</v>
      </c>
      <c r="D13192" t="s">
        <v>11</v>
      </c>
      <c r="E13192" t="s">
        <v>12</v>
      </c>
      <c r="F13192" t="s">
        <v>330</v>
      </c>
      <c r="G13192" t="s">
        <v>275</v>
      </c>
      <c r="H13192" t="s">
        <v>274</v>
      </c>
      <c r="I13192" t="s">
        <v>369</v>
      </c>
      <c r="J13192">
        <v>8</v>
      </c>
      <c r="K13192">
        <v>3</v>
      </c>
    </row>
    <row r="13193" spans="1:11" x14ac:dyDescent="0.3">
      <c r="A13193">
        <v>20232</v>
      </c>
      <c r="B13193">
        <v>1</v>
      </c>
      <c r="C13193" t="s">
        <v>253</v>
      </c>
      <c r="D13193" t="s">
        <v>11</v>
      </c>
      <c r="E13193" t="s">
        <v>12</v>
      </c>
      <c r="F13193" t="s">
        <v>330</v>
      </c>
      <c r="G13193" t="s">
        <v>275</v>
      </c>
      <c r="H13193" t="s">
        <v>274</v>
      </c>
      <c r="I13193" t="s">
        <v>369</v>
      </c>
      <c r="J13193">
        <v>9</v>
      </c>
      <c r="K13193">
        <v>1</v>
      </c>
    </row>
    <row r="13194" spans="1:11" x14ac:dyDescent="0.3">
      <c r="A13194">
        <v>20232</v>
      </c>
      <c r="B13194">
        <v>1</v>
      </c>
      <c r="C13194" t="s">
        <v>253</v>
      </c>
      <c r="D13194" t="s">
        <v>11</v>
      </c>
      <c r="E13194" t="s">
        <v>12</v>
      </c>
      <c r="F13194" t="s">
        <v>330</v>
      </c>
      <c r="G13194" t="s">
        <v>273</v>
      </c>
      <c r="H13194" t="s">
        <v>272</v>
      </c>
      <c r="I13194" t="s">
        <v>370</v>
      </c>
      <c r="J13194">
        <v>0</v>
      </c>
      <c r="K13194">
        <v>545</v>
      </c>
    </row>
    <row r="13195" spans="1:11" x14ac:dyDescent="0.3">
      <c r="A13195">
        <v>20232</v>
      </c>
      <c r="B13195">
        <v>1</v>
      </c>
      <c r="C13195" t="s">
        <v>253</v>
      </c>
      <c r="D13195" t="s">
        <v>11</v>
      </c>
      <c r="E13195" t="s">
        <v>12</v>
      </c>
      <c r="F13195" t="s">
        <v>330</v>
      </c>
      <c r="G13195" t="s">
        <v>273</v>
      </c>
      <c r="H13195" t="s">
        <v>272</v>
      </c>
      <c r="I13195" t="s">
        <v>370</v>
      </c>
      <c r="J13195">
        <v>1</v>
      </c>
      <c r="K13195">
        <v>3714</v>
      </c>
    </row>
    <row r="13196" spans="1:11" x14ac:dyDescent="0.3">
      <c r="A13196">
        <v>20232</v>
      </c>
      <c r="B13196">
        <v>1</v>
      </c>
      <c r="C13196" t="s">
        <v>253</v>
      </c>
      <c r="D13196" t="s">
        <v>11</v>
      </c>
      <c r="E13196" t="s">
        <v>12</v>
      </c>
      <c r="F13196" t="s">
        <v>330</v>
      </c>
      <c r="G13196" t="s">
        <v>273</v>
      </c>
      <c r="H13196" t="s">
        <v>272</v>
      </c>
      <c r="I13196" t="s">
        <v>370</v>
      </c>
      <c r="J13196">
        <v>2</v>
      </c>
      <c r="K13196">
        <v>1788</v>
      </c>
    </row>
    <row r="13197" spans="1:11" x14ac:dyDescent="0.3">
      <c r="A13197">
        <v>20232</v>
      </c>
      <c r="B13197">
        <v>1</v>
      </c>
      <c r="C13197" t="s">
        <v>253</v>
      </c>
      <c r="D13197" t="s">
        <v>11</v>
      </c>
      <c r="E13197" t="s">
        <v>12</v>
      </c>
      <c r="F13197" t="s">
        <v>330</v>
      </c>
      <c r="G13197" t="s">
        <v>273</v>
      </c>
      <c r="H13197" t="s">
        <v>272</v>
      </c>
      <c r="I13197" t="s">
        <v>370</v>
      </c>
      <c r="J13197">
        <v>3</v>
      </c>
      <c r="K13197">
        <v>1032</v>
      </c>
    </row>
    <row r="13198" spans="1:11" x14ac:dyDescent="0.3">
      <c r="A13198">
        <v>20232</v>
      </c>
      <c r="B13198">
        <v>1</v>
      </c>
      <c r="C13198" t="s">
        <v>253</v>
      </c>
      <c r="D13198" t="s">
        <v>11</v>
      </c>
      <c r="E13198" t="s">
        <v>12</v>
      </c>
      <c r="F13198" t="s">
        <v>330</v>
      </c>
      <c r="G13198" t="s">
        <v>273</v>
      </c>
      <c r="H13198" t="s">
        <v>272</v>
      </c>
      <c r="I13198" t="s">
        <v>370</v>
      </c>
      <c r="J13198">
        <v>4</v>
      </c>
      <c r="K13198">
        <v>538</v>
      </c>
    </row>
    <row r="13199" spans="1:11" x14ac:dyDescent="0.3">
      <c r="A13199">
        <v>20232</v>
      </c>
      <c r="B13199">
        <v>1</v>
      </c>
      <c r="C13199" t="s">
        <v>253</v>
      </c>
      <c r="D13199" t="s">
        <v>11</v>
      </c>
      <c r="E13199" t="s">
        <v>12</v>
      </c>
      <c r="F13199" t="s">
        <v>330</v>
      </c>
      <c r="G13199" t="s">
        <v>273</v>
      </c>
      <c r="H13199" t="s">
        <v>272</v>
      </c>
      <c r="I13199" t="s">
        <v>370</v>
      </c>
      <c r="J13199">
        <v>5</v>
      </c>
      <c r="K13199">
        <v>79</v>
      </c>
    </row>
    <row r="13200" spans="1:11" x14ac:dyDescent="0.3">
      <c r="A13200">
        <v>20232</v>
      </c>
      <c r="B13200">
        <v>1</v>
      </c>
      <c r="C13200" t="s">
        <v>253</v>
      </c>
      <c r="D13200" t="s">
        <v>11</v>
      </c>
      <c r="E13200" t="s">
        <v>12</v>
      </c>
      <c r="F13200" t="s">
        <v>330</v>
      </c>
      <c r="G13200" t="s">
        <v>273</v>
      </c>
      <c r="H13200" t="s">
        <v>272</v>
      </c>
      <c r="I13200" t="s">
        <v>370</v>
      </c>
      <c r="J13200">
        <v>6</v>
      </c>
      <c r="K13200">
        <v>36</v>
      </c>
    </row>
    <row r="13201" spans="1:11" x14ac:dyDescent="0.3">
      <c r="A13201">
        <v>20232</v>
      </c>
      <c r="B13201">
        <v>1</v>
      </c>
      <c r="C13201" t="s">
        <v>253</v>
      </c>
      <c r="D13201" t="s">
        <v>11</v>
      </c>
      <c r="E13201" t="s">
        <v>12</v>
      </c>
      <c r="F13201" t="s">
        <v>330</v>
      </c>
      <c r="G13201" t="s">
        <v>273</v>
      </c>
      <c r="H13201" t="s">
        <v>272</v>
      </c>
      <c r="I13201" t="s">
        <v>370</v>
      </c>
      <c r="J13201">
        <v>7</v>
      </c>
      <c r="K13201">
        <v>27</v>
      </c>
    </row>
    <row r="13202" spans="1:11" x14ac:dyDescent="0.3">
      <c r="A13202">
        <v>20232</v>
      </c>
      <c r="B13202">
        <v>1</v>
      </c>
      <c r="C13202" t="s">
        <v>253</v>
      </c>
      <c r="D13202" t="s">
        <v>11</v>
      </c>
      <c r="E13202" t="s">
        <v>12</v>
      </c>
      <c r="F13202" t="s">
        <v>330</v>
      </c>
      <c r="G13202" t="s">
        <v>273</v>
      </c>
      <c r="H13202" t="s">
        <v>272</v>
      </c>
      <c r="I13202" t="s">
        <v>370</v>
      </c>
      <c r="J13202">
        <v>8</v>
      </c>
      <c r="K13202">
        <v>10</v>
      </c>
    </row>
    <row r="13203" spans="1:11" x14ac:dyDescent="0.3">
      <c r="A13203">
        <v>20232</v>
      </c>
      <c r="B13203">
        <v>1</v>
      </c>
      <c r="C13203" t="s">
        <v>253</v>
      </c>
      <c r="D13203" t="s">
        <v>11</v>
      </c>
      <c r="E13203" t="s">
        <v>12</v>
      </c>
      <c r="F13203" t="s">
        <v>330</v>
      </c>
      <c r="G13203" t="s">
        <v>273</v>
      </c>
      <c r="H13203" t="s">
        <v>272</v>
      </c>
      <c r="I13203" t="s">
        <v>370</v>
      </c>
      <c r="J13203">
        <v>9</v>
      </c>
      <c r="K13203">
        <v>23</v>
      </c>
    </row>
    <row r="13204" spans="1:11" x14ac:dyDescent="0.3">
      <c r="A13204">
        <v>20232</v>
      </c>
      <c r="B13204">
        <v>1</v>
      </c>
      <c r="C13204" t="s">
        <v>253</v>
      </c>
      <c r="D13204" t="s">
        <v>13</v>
      </c>
      <c r="E13204" t="s">
        <v>14</v>
      </c>
      <c r="F13204" t="s">
        <v>331</v>
      </c>
      <c r="G13204" t="s">
        <v>246</v>
      </c>
      <c r="H13204" t="s">
        <v>245</v>
      </c>
      <c r="I13204" t="s">
        <v>371</v>
      </c>
      <c r="J13204">
        <v>0</v>
      </c>
      <c r="K13204">
        <v>15</v>
      </c>
    </row>
    <row r="13205" spans="1:11" x14ac:dyDescent="0.3">
      <c r="A13205">
        <v>20232</v>
      </c>
      <c r="B13205">
        <v>1</v>
      </c>
      <c r="C13205" t="s">
        <v>253</v>
      </c>
      <c r="D13205" t="s">
        <v>13</v>
      </c>
      <c r="E13205" t="s">
        <v>14</v>
      </c>
      <c r="F13205" t="s">
        <v>331</v>
      </c>
      <c r="G13205" t="s">
        <v>246</v>
      </c>
      <c r="H13205" t="s">
        <v>245</v>
      </c>
      <c r="I13205" t="s">
        <v>371</v>
      </c>
      <c r="J13205">
        <v>1</v>
      </c>
      <c r="K13205">
        <v>120</v>
      </c>
    </row>
    <row r="13206" spans="1:11" x14ac:dyDescent="0.3">
      <c r="A13206">
        <v>20232</v>
      </c>
      <c r="B13206">
        <v>1</v>
      </c>
      <c r="C13206" t="s">
        <v>253</v>
      </c>
      <c r="D13206" t="s">
        <v>13</v>
      </c>
      <c r="E13206" t="s">
        <v>14</v>
      </c>
      <c r="F13206" t="s">
        <v>331</v>
      </c>
      <c r="G13206" t="s">
        <v>246</v>
      </c>
      <c r="H13206" t="s">
        <v>245</v>
      </c>
      <c r="I13206" t="s">
        <v>371</v>
      </c>
      <c r="J13206">
        <v>2</v>
      </c>
      <c r="K13206">
        <v>108</v>
      </c>
    </row>
    <row r="13207" spans="1:11" x14ac:dyDescent="0.3">
      <c r="A13207">
        <v>20232</v>
      </c>
      <c r="B13207">
        <v>1</v>
      </c>
      <c r="C13207" t="s">
        <v>253</v>
      </c>
      <c r="D13207" t="s">
        <v>13</v>
      </c>
      <c r="E13207" t="s">
        <v>14</v>
      </c>
      <c r="F13207" t="s">
        <v>331</v>
      </c>
      <c r="G13207" t="s">
        <v>246</v>
      </c>
      <c r="H13207" t="s">
        <v>245</v>
      </c>
      <c r="I13207" t="s">
        <v>371</v>
      </c>
      <c r="J13207">
        <v>3</v>
      </c>
      <c r="K13207">
        <v>101</v>
      </c>
    </row>
    <row r="13208" spans="1:11" x14ac:dyDescent="0.3">
      <c r="A13208">
        <v>20232</v>
      </c>
      <c r="B13208">
        <v>1</v>
      </c>
      <c r="C13208" t="s">
        <v>253</v>
      </c>
      <c r="D13208" t="s">
        <v>13</v>
      </c>
      <c r="E13208" t="s">
        <v>14</v>
      </c>
      <c r="F13208" t="s">
        <v>331</v>
      </c>
      <c r="G13208" t="s">
        <v>246</v>
      </c>
      <c r="H13208" t="s">
        <v>245</v>
      </c>
      <c r="I13208" t="s">
        <v>371</v>
      </c>
      <c r="J13208">
        <v>4</v>
      </c>
      <c r="K13208">
        <v>111</v>
      </c>
    </row>
    <row r="13209" spans="1:11" x14ac:dyDescent="0.3">
      <c r="A13209">
        <v>20232</v>
      </c>
      <c r="B13209">
        <v>1</v>
      </c>
      <c r="C13209" t="s">
        <v>253</v>
      </c>
      <c r="D13209" t="s">
        <v>13</v>
      </c>
      <c r="E13209" t="s">
        <v>14</v>
      </c>
      <c r="F13209" t="s">
        <v>331</v>
      </c>
      <c r="G13209" t="s">
        <v>246</v>
      </c>
      <c r="H13209" t="s">
        <v>245</v>
      </c>
      <c r="I13209" t="s">
        <v>371</v>
      </c>
      <c r="J13209">
        <v>5</v>
      </c>
      <c r="K13209">
        <v>45</v>
      </c>
    </row>
    <row r="13210" spans="1:11" x14ac:dyDescent="0.3">
      <c r="A13210">
        <v>20232</v>
      </c>
      <c r="B13210">
        <v>1</v>
      </c>
      <c r="C13210" t="s">
        <v>253</v>
      </c>
      <c r="D13210" t="s">
        <v>13</v>
      </c>
      <c r="E13210" t="s">
        <v>14</v>
      </c>
      <c r="F13210" t="s">
        <v>331</v>
      </c>
      <c r="G13210" t="s">
        <v>246</v>
      </c>
      <c r="H13210" t="s">
        <v>245</v>
      </c>
      <c r="I13210" t="s">
        <v>371</v>
      </c>
      <c r="J13210">
        <v>6</v>
      </c>
      <c r="K13210">
        <v>23</v>
      </c>
    </row>
    <row r="13211" spans="1:11" x14ac:dyDescent="0.3">
      <c r="A13211">
        <v>20232</v>
      </c>
      <c r="B13211">
        <v>1</v>
      </c>
      <c r="C13211" t="s">
        <v>253</v>
      </c>
      <c r="D13211" t="s">
        <v>13</v>
      </c>
      <c r="E13211" t="s">
        <v>14</v>
      </c>
      <c r="F13211" t="s">
        <v>331</v>
      </c>
      <c r="G13211" t="s">
        <v>246</v>
      </c>
      <c r="H13211" t="s">
        <v>245</v>
      </c>
      <c r="I13211" t="s">
        <v>371</v>
      </c>
      <c r="J13211">
        <v>7</v>
      </c>
      <c r="K13211">
        <v>8</v>
      </c>
    </row>
    <row r="13212" spans="1:11" x14ac:dyDescent="0.3">
      <c r="A13212">
        <v>20232</v>
      </c>
      <c r="B13212">
        <v>1</v>
      </c>
      <c r="C13212" t="s">
        <v>253</v>
      </c>
      <c r="D13212" t="s">
        <v>13</v>
      </c>
      <c r="E13212" t="s">
        <v>14</v>
      </c>
      <c r="F13212" t="s">
        <v>331</v>
      </c>
      <c r="G13212" t="s">
        <v>246</v>
      </c>
      <c r="H13212" t="s">
        <v>245</v>
      </c>
      <c r="I13212" t="s">
        <v>371</v>
      </c>
      <c r="J13212">
        <v>8</v>
      </c>
      <c r="K13212">
        <v>1</v>
      </c>
    </row>
    <row r="13213" spans="1:11" x14ac:dyDescent="0.3">
      <c r="A13213">
        <v>20232</v>
      </c>
      <c r="B13213">
        <v>1</v>
      </c>
      <c r="C13213" t="s">
        <v>253</v>
      </c>
      <c r="D13213" t="s">
        <v>13</v>
      </c>
      <c r="E13213" t="s">
        <v>14</v>
      </c>
      <c r="F13213" t="s">
        <v>331</v>
      </c>
      <c r="G13213" t="s">
        <v>246</v>
      </c>
      <c r="H13213" t="s">
        <v>245</v>
      </c>
      <c r="I13213" t="s">
        <v>371</v>
      </c>
      <c r="J13213">
        <v>9</v>
      </c>
      <c r="K13213">
        <v>1</v>
      </c>
    </row>
    <row r="13214" spans="1:11" x14ac:dyDescent="0.3">
      <c r="A13214">
        <v>20232</v>
      </c>
      <c r="B13214">
        <v>1</v>
      </c>
      <c r="C13214" t="s">
        <v>253</v>
      </c>
      <c r="D13214" t="s">
        <v>13</v>
      </c>
      <c r="E13214" t="s">
        <v>14</v>
      </c>
      <c r="F13214" t="s">
        <v>331</v>
      </c>
      <c r="G13214" t="s">
        <v>244</v>
      </c>
      <c r="H13214" t="s">
        <v>243</v>
      </c>
      <c r="I13214" t="s">
        <v>372</v>
      </c>
      <c r="J13214">
        <v>0</v>
      </c>
      <c r="K13214">
        <v>6</v>
      </c>
    </row>
    <row r="13215" spans="1:11" x14ac:dyDescent="0.3">
      <c r="A13215">
        <v>20232</v>
      </c>
      <c r="B13215">
        <v>1</v>
      </c>
      <c r="C13215" t="s">
        <v>253</v>
      </c>
      <c r="D13215" t="s">
        <v>13</v>
      </c>
      <c r="E13215" t="s">
        <v>14</v>
      </c>
      <c r="F13215" t="s">
        <v>331</v>
      </c>
      <c r="G13215" t="s">
        <v>244</v>
      </c>
      <c r="H13215" t="s">
        <v>243</v>
      </c>
      <c r="I13215" t="s">
        <v>372</v>
      </c>
      <c r="J13215">
        <v>1</v>
      </c>
      <c r="K13215">
        <v>36</v>
      </c>
    </row>
    <row r="13216" spans="1:11" x14ac:dyDescent="0.3">
      <c r="A13216">
        <v>20232</v>
      </c>
      <c r="B13216">
        <v>1</v>
      </c>
      <c r="C13216" t="s">
        <v>253</v>
      </c>
      <c r="D13216" t="s">
        <v>13</v>
      </c>
      <c r="E13216" t="s">
        <v>14</v>
      </c>
      <c r="F13216" t="s">
        <v>331</v>
      </c>
      <c r="G13216" t="s">
        <v>244</v>
      </c>
      <c r="H13216" t="s">
        <v>243</v>
      </c>
      <c r="I13216" t="s">
        <v>372</v>
      </c>
      <c r="J13216">
        <v>2</v>
      </c>
      <c r="K13216">
        <v>21</v>
      </c>
    </row>
    <row r="13217" spans="1:11" x14ac:dyDescent="0.3">
      <c r="A13217">
        <v>20232</v>
      </c>
      <c r="B13217">
        <v>1</v>
      </c>
      <c r="C13217" t="s">
        <v>253</v>
      </c>
      <c r="D13217" t="s">
        <v>13</v>
      </c>
      <c r="E13217" t="s">
        <v>14</v>
      </c>
      <c r="F13217" t="s">
        <v>331</v>
      </c>
      <c r="G13217" t="s">
        <v>244</v>
      </c>
      <c r="H13217" t="s">
        <v>243</v>
      </c>
      <c r="I13217" t="s">
        <v>372</v>
      </c>
      <c r="J13217">
        <v>3</v>
      </c>
      <c r="K13217">
        <v>34</v>
      </c>
    </row>
    <row r="13218" spans="1:11" x14ac:dyDescent="0.3">
      <c r="A13218">
        <v>20232</v>
      </c>
      <c r="B13218">
        <v>1</v>
      </c>
      <c r="C13218" t="s">
        <v>253</v>
      </c>
      <c r="D13218" t="s">
        <v>13</v>
      </c>
      <c r="E13218" t="s">
        <v>14</v>
      </c>
      <c r="F13218" t="s">
        <v>331</v>
      </c>
      <c r="G13218" t="s">
        <v>244</v>
      </c>
      <c r="H13218" t="s">
        <v>243</v>
      </c>
      <c r="I13218" t="s">
        <v>372</v>
      </c>
      <c r="J13218">
        <v>4</v>
      </c>
      <c r="K13218">
        <v>40</v>
      </c>
    </row>
    <row r="13219" spans="1:11" x14ac:dyDescent="0.3">
      <c r="A13219">
        <v>20232</v>
      </c>
      <c r="B13219">
        <v>1</v>
      </c>
      <c r="C13219" t="s">
        <v>253</v>
      </c>
      <c r="D13219" t="s">
        <v>13</v>
      </c>
      <c r="E13219" t="s">
        <v>14</v>
      </c>
      <c r="F13219" t="s">
        <v>331</v>
      </c>
      <c r="G13219" t="s">
        <v>244</v>
      </c>
      <c r="H13219" t="s">
        <v>243</v>
      </c>
      <c r="I13219" t="s">
        <v>372</v>
      </c>
      <c r="J13219">
        <v>5</v>
      </c>
      <c r="K13219">
        <v>19</v>
      </c>
    </row>
    <row r="13220" spans="1:11" x14ac:dyDescent="0.3">
      <c r="A13220">
        <v>20232</v>
      </c>
      <c r="B13220">
        <v>1</v>
      </c>
      <c r="C13220" t="s">
        <v>253</v>
      </c>
      <c r="D13220" t="s">
        <v>13</v>
      </c>
      <c r="E13220" t="s">
        <v>14</v>
      </c>
      <c r="F13220" t="s">
        <v>331</v>
      </c>
      <c r="G13220" t="s">
        <v>244</v>
      </c>
      <c r="H13220" t="s">
        <v>243</v>
      </c>
      <c r="I13220" t="s">
        <v>372</v>
      </c>
      <c r="J13220">
        <v>6</v>
      </c>
      <c r="K13220">
        <v>12</v>
      </c>
    </row>
    <row r="13221" spans="1:11" x14ac:dyDescent="0.3">
      <c r="A13221">
        <v>20232</v>
      </c>
      <c r="B13221">
        <v>1</v>
      </c>
      <c r="C13221" t="s">
        <v>253</v>
      </c>
      <c r="D13221" t="s">
        <v>13</v>
      </c>
      <c r="E13221" t="s">
        <v>14</v>
      </c>
      <c r="F13221" t="s">
        <v>331</v>
      </c>
      <c r="G13221" t="s">
        <v>244</v>
      </c>
      <c r="H13221" t="s">
        <v>243</v>
      </c>
      <c r="I13221" t="s">
        <v>372</v>
      </c>
      <c r="J13221">
        <v>7</v>
      </c>
      <c r="K13221">
        <v>12</v>
      </c>
    </row>
    <row r="13222" spans="1:11" x14ac:dyDescent="0.3">
      <c r="A13222">
        <v>20232</v>
      </c>
      <c r="B13222">
        <v>1</v>
      </c>
      <c r="C13222" t="s">
        <v>253</v>
      </c>
      <c r="D13222" t="s">
        <v>13</v>
      </c>
      <c r="E13222" t="s">
        <v>14</v>
      </c>
      <c r="F13222" t="s">
        <v>331</v>
      </c>
      <c r="G13222" t="s">
        <v>244</v>
      </c>
      <c r="H13222" t="s">
        <v>243</v>
      </c>
      <c r="I13222" t="s">
        <v>372</v>
      </c>
      <c r="J13222">
        <v>8</v>
      </c>
      <c r="K13222">
        <v>3</v>
      </c>
    </row>
    <row r="13223" spans="1:11" x14ac:dyDescent="0.3">
      <c r="A13223">
        <v>20232</v>
      </c>
      <c r="B13223">
        <v>1</v>
      </c>
      <c r="C13223" t="s">
        <v>253</v>
      </c>
      <c r="D13223" t="s">
        <v>13</v>
      </c>
      <c r="E13223" t="s">
        <v>14</v>
      </c>
      <c r="F13223" t="s">
        <v>331</v>
      </c>
      <c r="G13223" t="s">
        <v>242</v>
      </c>
      <c r="H13223" t="s">
        <v>241</v>
      </c>
      <c r="I13223" t="s">
        <v>373</v>
      </c>
      <c r="J13223">
        <v>0</v>
      </c>
      <c r="K13223">
        <v>5</v>
      </c>
    </row>
    <row r="13224" spans="1:11" x14ac:dyDescent="0.3">
      <c r="A13224">
        <v>20232</v>
      </c>
      <c r="B13224">
        <v>1</v>
      </c>
      <c r="C13224" t="s">
        <v>253</v>
      </c>
      <c r="D13224" t="s">
        <v>13</v>
      </c>
      <c r="E13224" t="s">
        <v>14</v>
      </c>
      <c r="F13224" t="s">
        <v>331</v>
      </c>
      <c r="G13224" t="s">
        <v>242</v>
      </c>
      <c r="H13224" t="s">
        <v>241</v>
      </c>
      <c r="I13224" t="s">
        <v>373</v>
      </c>
      <c r="J13224">
        <v>1</v>
      </c>
      <c r="K13224">
        <v>37</v>
      </c>
    </row>
    <row r="13225" spans="1:11" x14ac:dyDescent="0.3">
      <c r="A13225">
        <v>20232</v>
      </c>
      <c r="B13225">
        <v>1</v>
      </c>
      <c r="C13225" t="s">
        <v>253</v>
      </c>
      <c r="D13225" t="s">
        <v>13</v>
      </c>
      <c r="E13225" t="s">
        <v>14</v>
      </c>
      <c r="F13225" t="s">
        <v>331</v>
      </c>
      <c r="G13225" t="s">
        <v>242</v>
      </c>
      <c r="H13225" t="s">
        <v>241</v>
      </c>
      <c r="I13225" t="s">
        <v>373</v>
      </c>
      <c r="J13225">
        <v>2</v>
      </c>
      <c r="K13225">
        <v>17</v>
      </c>
    </row>
    <row r="13226" spans="1:11" x14ac:dyDescent="0.3">
      <c r="A13226">
        <v>20232</v>
      </c>
      <c r="B13226">
        <v>1</v>
      </c>
      <c r="C13226" t="s">
        <v>253</v>
      </c>
      <c r="D13226" t="s">
        <v>13</v>
      </c>
      <c r="E13226" t="s">
        <v>14</v>
      </c>
      <c r="F13226" t="s">
        <v>331</v>
      </c>
      <c r="G13226" t="s">
        <v>242</v>
      </c>
      <c r="H13226" t="s">
        <v>241</v>
      </c>
      <c r="I13226" t="s">
        <v>373</v>
      </c>
      <c r="J13226">
        <v>3</v>
      </c>
      <c r="K13226">
        <v>16</v>
      </c>
    </row>
    <row r="13227" spans="1:11" x14ac:dyDescent="0.3">
      <c r="A13227">
        <v>20232</v>
      </c>
      <c r="B13227">
        <v>1</v>
      </c>
      <c r="C13227" t="s">
        <v>253</v>
      </c>
      <c r="D13227" t="s">
        <v>13</v>
      </c>
      <c r="E13227" t="s">
        <v>14</v>
      </c>
      <c r="F13227" t="s">
        <v>331</v>
      </c>
      <c r="G13227" t="s">
        <v>242</v>
      </c>
      <c r="H13227" t="s">
        <v>241</v>
      </c>
      <c r="I13227" t="s">
        <v>373</v>
      </c>
      <c r="J13227">
        <v>4</v>
      </c>
      <c r="K13227">
        <v>10</v>
      </c>
    </row>
    <row r="13228" spans="1:11" x14ac:dyDescent="0.3">
      <c r="A13228">
        <v>20232</v>
      </c>
      <c r="B13228">
        <v>1</v>
      </c>
      <c r="C13228" t="s">
        <v>253</v>
      </c>
      <c r="D13228" t="s">
        <v>13</v>
      </c>
      <c r="E13228" t="s">
        <v>14</v>
      </c>
      <c r="F13228" t="s">
        <v>331</v>
      </c>
      <c r="G13228" t="s">
        <v>242</v>
      </c>
      <c r="H13228" t="s">
        <v>241</v>
      </c>
      <c r="I13228" t="s">
        <v>373</v>
      </c>
      <c r="J13228">
        <v>5</v>
      </c>
      <c r="K13228">
        <v>3</v>
      </c>
    </row>
    <row r="13229" spans="1:11" x14ac:dyDescent="0.3">
      <c r="A13229">
        <v>20232</v>
      </c>
      <c r="B13229">
        <v>1</v>
      </c>
      <c r="C13229" t="s">
        <v>253</v>
      </c>
      <c r="D13229" t="s">
        <v>15</v>
      </c>
      <c r="E13229" t="s">
        <v>16</v>
      </c>
      <c r="F13229" t="s">
        <v>332</v>
      </c>
      <c r="G13229" t="s">
        <v>240</v>
      </c>
      <c r="H13229" t="s">
        <v>16</v>
      </c>
      <c r="I13229" t="s">
        <v>332</v>
      </c>
      <c r="J13229">
        <v>0</v>
      </c>
      <c r="K13229">
        <v>1149</v>
      </c>
    </row>
    <row r="13230" spans="1:11" x14ac:dyDescent="0.3">
      <c r="A13230">
        <v>20232</v>
      </c>
      <c r="B13230">
        <v>1</v>
      </c>
      <c r="C13230" t="s">
        <v>253</v>
      </c>
      <c r="D13230" t="s">
        <v>15</v>
      </c>
      <c r="E13230" t="s">
        <v>16</v>
      </c>
      <c r="F13230" t="s">
        <v>332</v>
      </c>
      <c r="G13230" t="s">
        <v>240</v>
      </c>
      <c r="H13230" t="s">
        <v>16</v>
      </c>
      <c r="I13230" t="s">
        <v>332</v>
      </c>
      <c r="J13230">
        <v>1</v>
      </c>
      <c r="K13230">
        <v>7643</v>
      </c>
    </row>
    <row r="13231" spans="1:11" x14ac:dyDescent="0.3">
      <c r="A13231">
        <v>20232</v>
      </c>
      <c r="B13231">
        <v>1</v>
      </c>
      <c r="C13231" t="s">
        <v>253</v>
      </c>
      <c r="D13231" t="s">
        <v>15</v>
      </c>
      <c r="E13231" t="s">
        <v>16</v>
      </c>
      <c r="F13231" t="s">
        <v>332</v>
      </c>
      <c r="G13231" t="s">
        <v>240</v>
      </c>
      <c r="H13231" t="s">
        <v>16</v>
      </c>
      <c r="I13231" t="s">
        <v>332</v>
      </c>
      <c r="J13231">
        <v>2</v>
      </c>
      <c r="K13231">
        <v>3851</v>
      </c>
    </row>
    <row r="13232" spans="1:11" x14ac:dyDescent="0.3">
      <c r="A13232">
        <v>20232</v>
      </c>
      <c r="B13232">
        <v>1</v>
      </c>
      <c r="C13232" t="s">
        <v>253</v>
      </c>
      <c r="D13232" t="s">
        <v>15</v>
      </c>
      <c r="E13232" t="s">
        <v>16</v>
      </c>
      <c r="F13232" t="s">
        <v>332</v>
      </c>
      <c r="G13232" t="s">
        <v>240</v>
      </c>
      <c r="H13232" t="s">
        <v>16</v>
      </c>
      <c r="I13232" t="s">
        <v>332</v>
      </c>
      <c r="J13232">
        <v>3</v>
      </c>
      <c r="K13232">
        <v>2161</v>
      </c>
    </row>
    <row r="13233" spans="1:11" x14ac:dyDescent="0.3">
      <c r="A13233">
        <v>20232</v>
      </c>
      <c r="B13233">
        <v>1</v>
      </c>
      <c r="C13233" t="s">
        <v>253</v>
      </c>
      <c r="D13233" t="s">
        <v>15</v>
      </c>
      <c r="E13233" t="s">
        <v>16</v>
      </c>
      <c r="F13233" t="s">
        <v>332</v>
      </c>
      <c r="G13233" t="s">
        <v>240</v>
      </c>
      <c r="H13233" t="s">
        <v>16</v>
      </c>
      <c r="I13233" t="s">
        <v>332</v>
      </c>
      <c r="J13233">
        <v>4</v>
      </c>
      <c r="K13233">
        <v>740</v>
      </c>
    </row>
    <row r="13234" spans="1:11" x14ac:dyDescent="0.3">
      <c r="A13234">
        <v>20232</v>
      </c>
      <c r="B13234">
        <v>1</v>
      </c>
      <c r="C13234" t="s">
        <v>253</v>
      </c>
      <c r="D13234" t="s">
        <v>15</v>
      </c>
      <c r="E13234" t="s">
        <v>16</v>
      </c>
      <c r="F13234" t="s">
        <v>332</v>
      </c>
      <c r="G13234" t="s">
        <v>240</v>
      </c>
      <c r="H13234" t="s">
        <v>16</v>
      </c>
      <c r="I13234" t="s">
        <v>332</v>
      </c>
      <c r="J13234">
        <v>5</v>
      </c>
      <c r="K13234">
        <v>96</v>
      </c>
    </row>
    <row r="13235" spans="1:11" x14ac:dyDescent="0.3">
      <c r="A13235">
        <v>20232</v>
      </c>
      <c r="B13235">
        <v>1</v>
      </c>
      <c r="C13235" t="s">
        <v>253</v>
      </c>
      <c r="D13235" t="s">
        <v>15</v>
      </c>
      <c r="E13235" t="s">
        <v>16</v>
      </c>
      <c r="F13235" t="s">
        <v>332</v>
      </c>
      <c r="G13235" t="s">
        <v>240</v>
      </c>
      <c r="H13235" t="s">
        <v>16</v>
      </c>
      <c r="I13235" t="s">
        <v>332</v>
      </c>
      <c r="J13235">
        <v>6</v>
      </c>
      <c r="K13235">
        <v>36</v>
      </c>
    </row>
    <row r="13236" spans="1:11" x14ac:dyDescent="0.3">
      <c r="A13236">
        <v>20232</v>
      </c>
      <c r="B13236">
        <v>1</v>
      </c>
      <c r="C13236" t="s">
        <v>253</v>
      </c>
      <c r="D13236" t="s">
        <v>15</v>
      </c>
      <c r="E13236" t="s">
        <v>16</v>
      </c>
      <c r="F13236" t="s">
        <v>332</v>
      </c>
      <c r="G13236" t="s">
        <v>240</v>
      </c>
      <c r="H13236" t="s">
        <v>16</v>
      </c>
      <c r="I13236" t="s">
        <v>332</v>
      </c>
      <c r="J13236">
        <v>7</v>
      </c>
      <c r="K13236">
        <v>9</v>
      </c>
    </row>
    <row r="13237" spans="1:11" x14ac:dyDescent="0.3">
      <c r="A13237">
        <v>20232</v>
      </c>
      <c r="B13237">
        <v>1</v>
      </c>
      <c r="C13237" t="s">
        <v>253</v>
      </c>
      <c r="D13237" t="s">
        <v>15</v>
      </c>
      <c r="E13237" t="s">
        <v>16</v>
      </c>
      <c r="F13237" t="s">
        <v>332</v>
      </c>
      <c r="G13237" t="s">
        <v>240</v>
      </c>
      <c r="H13237" t="s">
        <v>16</v>
      </c>
      <c r="I13237" t="s">
        <v>332</v>
      </c>
      <c r="J13237">
        <v>8</v>
      </c>
      <c r="K13237">
        <v>4</v>
      </c>
    </row>
    <row r="13238" spans="1:11" x14ac:dyDescent="0.3">
      <c r="A13238">
        <v>20232</v>
      </c>
      <c r="B13238">
        <v>1</v>
      </c>
      <c r="C13238" t="s">
        <v>253</v>
      </c>
      <c r="D13238" t="s">
        <v>15</v>
      </c>
      <c r="E13238" t="s">
        <v>16</v>
      </c>
      <c r="F13238" t="s">
        <v>332</v>
      </c>
      <c r="G13238" t="s">
        <v>240</v>
      </c>
      <c r="H13238" t="s">
        <v>16</v>
      </c>
      <c r="I13238" t="s">
        <v>332</v>
      </c>
      <c r="J13238">
        <v>9</v>
      </c>
      <c r="K13238">
        <v>2</v>
      </c>
    </row>
    <row r="13239" spans="1:11" x14ac:dyDescent="0.3">
      <c r="A13239">
        <v>20232</v>
      </c>
      <c r="B13239">
        <v>1</v>
      </c>
      <c r="C13239" t="s">
        <v>253</v>
      </c>
      <c r="D13239" t="s">
        <v>17</v>
      </c>
      <c r="E13239" t="s">
        <v>239</v>
      </c>
      <c r="F13239" t="s">
        <v>333</v>
      </c>
      <c r="G13239" t="s">
        <v>271</v>
      </c>
      <c r="H13239" t="s">
        <v>270</v>
      </c>
      <c r="I13239" t="s">
        <v>374</v>
      </c>
      <c r="J13239">
        <v>0</v>
      </c>
      <c r="K13239">
        <v>4</v>
      </c>
    </row>
    <row r="13240" spans="1:11" x14ac:dyDescent="0.3">
      <c r="A13240">
        <v>20232</v>
      </c>
      <c r="B13240">
        <v>1</v>
      </c>
      <c r="C13240" t="s">
        <v>253</v>
      </c>
      <c r="D13240" t="s">
        <v>17</v>
      </c>
      <c r="E13240" t="s">
        <v>239</v>
      </c>
      <c r="F13240" t="s">
        <v>333</v>
      </c>
      <c r="G13240" t="s">
        <v>271</v>
      </c>
      <c r="H13240" t="s">
        <v>270</v>
      </c>
      <c r="I13240" t="s">
        <v>374</v>
      </c>
      <c r="J13240">
        <v>1</v>
      </c>
      <c r="K13240">
        <v>16</v>
      </c>
    </row>
    <row r="13241" spans="1:11" x14ac:dyDescent="0.3">
      <c r="A13241">
        <v>20232</v>
      </c>
      <c r="B13241">
        <v>1</v>
      </c>
      <c r="C13241" t="s">
        <v>253</v>
      </c>
      <c r="D13241" t="s">
        <v>17</v>
      </c>
      <c r="E13241" t="s">
        <v>239</v>
      </c>
      <c r="F13241" t="s">
        <v>333</v>
      </c>
      <c r="G13241" t="s">
        <v>271</v>
      </c>
      <c r="H13241" t="s">
        <v>270</v>
      </c>
      <c r="I13241" t="s">
        <v>374</v>
      </c>
      <c r="J13241">
        <v>2</v>
      </c>
      <c r="K13241">
        <v>16</v>
      </c>
    </row>
    <row r="13242" spans="1:11" x14ac:dyDescent="0.3">
      <c r="A13242">
        <v>20232</v>
      </c>
      <c r="B13242">
        <v>1</v>
      </c>
      <c r="C13242" t="s">
        <v>253</v>
      </c>
      <c r="D13242" t="s">
        <v>17</v>
      </c>
      <c r="E13242" t="s">
        <v>239</v>
      </c>
      <c r="F13242" t="s">
        <v>333</v>
      </c>
      <c r="G13242" t="s">
        <v>271</v>
      </c>
      <c r="H13242" t="s">
        <v>270</v>
      </c>
      <c r="I13242" t="s">
        <v>374</v>
      </c>
      <c r="J13242">
        <v>3</v>
      </c>
      <c r="K13242">
        <v>10</v>
      </c>
    </row>
    <row r="13243" spans="1:11" x14ac:dyDescent="0.3">
      <c r="A13243">
        <v>20232</v>
      </c>
      <c r="B13243">
        <v>1</v>
      </c>
      <c r="C13243" t="s">
        <v>253</v>
      </c>
      <c r="D13243" t="s">
        <v>17</v>
      </c>
      <c r="E13243" t="s">
        <v>239</v>
      </c>
      <c r="F13243" t="s">
        <v>333</v>
      </c>
      <c r="G13243" t="s">
        <v>271</v>
      </c>
      <c r="H13243" t="s">
        <v>270</v>
      </c>
      <c r="I13243" t="s">
        <v>374</v>
      </c>
      <c r="J13243">
        <v>4</v>
      </c>
      <c r="K13243">
        <v>2</v>
      </c>
    </row>
    <row r="13244" spans="1:11" x14ac:dyDescent="0.3">
      <c r="A13244">
        <v>20232</v>
      </c>
      <c r="B13244">
        <v>1</v>
      </c>
      <c r="C13244" t="s">
        <v>253</v>
      </c>
      <c r="D13244" t="s">
        <v>17</v>
      </c>
      <c r="E13244" t="s">
        <v>239</v>
      </c>
      <c r="F13244" t="s">
        <v>333</v>
      </c>
      <c r="G13244" t="s">
        <v>271</v>
      </c>
      <c r="H13244" t="s">
        <v>270</v>
      </c>
      <c r="I13244" t="s">
        <v>374</v>
      </c>
      <c r="J13244">
        <v>5</v>
      </c>
      <c r="K13244">
        <v>2</v>
      </c>
    </row>
    <row r="13245" spans="1:11" x14ac:dyDescent="0.3">
      <c r="A13245">
        <v>20232</v>
      </c>
      <c r="B13245">
        <v>1</v>
      </c>
      <c r="C13245" t="s">
        <v>253</v>
      </c>
      <c r="D13245" t="s">
        <v>17</v>
      </c>
      <c r="E13245" t="s">
        <v>239</v>
      </c>
      <c r="F13245" t="s">
        <v>333</v>
      </c>
      <c r="G13245" t="s">
        <v>271</v>
      </c>
      <c r="H13245" t="s">
        <v>270</v>
      </c>
      <c r="I13245" t="s">
        <v>374</v>
      </c>
      <c r="J13245">
        <v>6</v>
      </c>
      <c r="K13245">
        <v>1</v>
      </c>
    </row>
    <row r="13246" spans="1:11" x14ac:dyDescent="0.3">
      <c r="A13246">
        <v>20232</v>
      </c>
      <c r="B13246">
        <v>1</v>
      </c>
      <c r="C13246" t="s">
        <v>253</v>
      </c>
      <c r="D13246" t="s">
        <v>17</v>
      </c>
      <c r="E13246" t="s">
        <v>239</v>
      </c>
      <c r="F13246" t="s">
        <v>333</v>
      </c>
      <c r="G13246" t="s">
        <v>271</v>
      </c>
      <c r="H13246" t="s">
        <v>270</v>
      </c>
      <c r="I13246" t="s">
        <v>374</v>
      </c>
      <c r="J13246">
        <v>7</v>
      </c>
      <c r="K13246">
        <v>2</v>
      </c>
    </row>
    <row r="13247" spans="1:11" x14ac:dyDescent="0.3">
      <c r="A13247">
        <v>20232</v>
      </c>
      <c r="B13247">
        <v>1</v>
      </c>
      <c r="C13247" t="s">
        <v>253</v>
      </c>
      <c r="D13247" t="s">
        <v>17</v>
      </c>
      <c r="E13247" t="s">
        <v>239</v>
      </c>
      <c r="F13247" t="s">
        <v>333</v>
      </c>
      <c r="G13247" t="s">
        <v>238</v>
      </c>
      <c r="H13247" t="s">
        <v>237</v>
      </c>
      <c r="I13247" t="s">
        <v>375</v>
      </c>
      <c r="J13247">
        <v>0</v>
      </c>
      <c r="K13247">
        <v>13</v>
      </c>
    </row>
    <row r="13248" spans="1:11" x14ac:dyDescent="0.3">
      <c r="A13248">
        <v>20232</v>
      </c>
      <c r="B13248">
        <v>1</v>
      </c>
      <c r="C13248" t="s">
        <v>253</v>
      </c>
      <c r="D13248" t="s">
        <v>17</v>
      </c>
      <c r="E13248" t="s">
        <v>239</v>
      </c>
      <c r="F13248" t="s">
        <v>333</v>
      </c>
      <c r="G13248" t="s">
        <v>238</v>
      </c>
      <c r="H13248" t="s">
        <v>237</v>
      </c>
      <c r="I13248" t="s">
        <v>375</v>
      </c>
      <c r="J13248">
        <v>1</v>
      </c>
      <c r="K13248">
        <v>57</v>
      </c>
    </row>
    <row r="13249" spans="1:11" x14ac:dyDescent="0.3">
      <c r="A13249">
        <v>20232</v>
      </c>
      <c r="B13249">
        <v>1</v>
      </c>
      <c r="C13249" t="s">
        <v>253</v>
      </c>
      <c r="D13249" t="s">
        <v>17</v>
      </c>
      <c r="E13249" t="s">
        <v>239</v>
      </c>
      <c r="F13249" t="s">
        <v>333</v>
      </c>
      <c r="G13249" t="s">
        <v>238</v>
      </c>
      <c r="H13249" t="s">
        <v>237</v>
      </c>
      <c r="I13249" t="s">
        <v>375</v>
      </c>
      <c r="J13249">
        <v>2</v>
      </c>
      <c r="K13249">
        <v>36</v>
      </c>
    </row>
    <row r="13250" spans="1:11" x14ac:dyDescent="0.3">
      <c r="A13250">
        <v>20232</v>
      </c>
      <c r="B13250">
        <v>1</v>
      </c>
      <c r="C13250" t="s">
        <v>253</v>
      </c>
      <c r="D13250" t="s">
        <v>17</v>
      </c>
      <c r="E13250" t="s">
        <v>239</v>
      </c>
      <c r="F13250" t="s">
        <v>333</v>
      </c>
      <c r="G13250" t="s">
        <v>238</v>
      </c>
      <c r="H13250" t="s">
        <v>237</v>
      </c>
      <c r="I13250" t="s">
        <v>375</v>
      </c>
      <c r="J13250">
        <v>3</v>
      </c>
      <c r="K13250">
        <v>20</v>
      </c>
    </row>
    <row r="13251" spans="1:11" x14ac:dyDescent="0.3">
      <c r="A13251">
        <v>20232</v>
      </c>
      <c r="B13251">
        <v>1</v>
      </c>
      <c r="C13251" t="s">
        <v>253</v>
      </c>
      <c r="D13251" t="s">
        <v>17</v>
      </c>
      <c r="E13251" t="s">
        <v>239</v>
      </c>
      <c r="F13251" t="s">
        <v>333</v>
      </c>
      <c r="G13251" t="s">
        <v>238</v>
      </c>
      <c r="H13251" t="s">
        <v>237</v>
      </c>
      <c r="I13251" t="s">
        <v>375</v>
      </c>
      <c r="J13251">
        <v>4</v>
      </c>
      <c r="K13251">
        <v>20</v>
      </c>
    </row>
    <row r="13252" spans="1:11" x14ac:dyDescent="0.3">
      <c r="A13252">
        <v>20232</v>
      </c>
      <c r="B13252">
        <v>1</v>
      </c>
      <c r="C13252" t="s">
        <v>253</v>
      </c>
      <c r="D13252" t="s">
        <v>17</v>
      </c>
      <c r="E13252" t="s">
        <v>239</v>
      </c>
      <c r="F13252" t="s">
        <v>333</v>
      </c>
      <c r="G13252" t="s">
        <v>238</v>
      </c>
      <c r="H13252" t="s">
        <v>237</v>
      </c>
      <c r="I13252" t="s">
        <v>375</v>
      </c>
      <c r="J13252">
        <v>5</v>
      </c>
      <c r="K13252">
        <v>3</v>
      </c>
    </row>
    <row r="13253" spans="1:11" x14ac:dyDescent="0.3">
      <c r="A13253">
        <v>20232</v>
      </c>
      <c r="B13253">
        <v>1</v>
      </c>
      <c r="C13253" t="s">
        <v>253</v>
      </c>
      <c r="D13253" t="s">
        <v>17</v>
      </c>
      <c r="E13253" t="s">
        <v>239</v>
      </c>
      <c r="F13253" t="s">
        <v>333</v>
      </c>
      <c r="G13253" t="s">
        <v>238</v>
      </c>
      <c r="H13253" t="s">
        <v>237</v>
      </c>
      <c r="I13253" t="s">
        <v>375</v>
      </c>
      <c r="J13253">
        <v>6</v>
      </c>
      <c r="K13253">
        <v>3</v>
      </c>
    </row>
    <row r="13254" spans="1:11" x14ac:dyDescent="0.3">
      <c r="A13254">
        <v>20232</v>
      </c>
      <c r="B13254">
        <v>1</v>
      </c>
      <c r="C13254" t="s">
        <v>253</v>
      </c>
      <c r="D13254" t="s">
        <v>17</v>
      </c>
      <c r="E13254" t="s">
        <v>239</v>
      </c>
      <c r="F13254" t="s">
        <v>333</v>
      </c>
      <c r="G13254" t="s">
        <v>238</v>
      </c>
      <c r="H13254" t="s">
        <v>237</v>
      </c>
      <c r="I13254" t="s">
        <v>375</v>
      </c>
      <c r="J13254">
        <v>7</v>
      </c>
      <c r="K13254">
        <v>2</v>
      </c>
    </row>
    <row r="13255" spans="1:11" x14ac:dyDescent="0.3">
      <c r="A13255">
        <v>20232</v>
      </c>
      <c r="B13255">
        <v>1</v>
      </c>
      <c r="C13255" t="s">
        <v>253</v>
      </c>
      <c r="D13255" t="s">
        <v>17</v>
      </c>
      <c r="E13255" t="s">
        <v>239</v>
      </c>
      <c r="F13255" t="s">
        <v>333</v>
      </c>
      <c r="G13255" t="s">
        <v>269</v>
      </c>
      <c r="H13255" t="s">
        <v>268</v>
      </c>
      <c r="I13255" t="s">
        <v>376</v>
      </c>
      <c r="J13255">
        <v>0</v>
      </c>
      <c r="K13255">
        <v>1</v>
      </c>
    </row>
    <row r="13256" spans="1:11" x14ac:dyDescent="0.3">
      <c r="A13256">
        <v>20232</v>
      </c>
      <c r="B13256">
        <v>1</v>
      </c>
      <c r="C13256" t="s">
        <v>253</v>
      </c>
      <c r="D13256" t="s">
        <v>17</v>
      </c>
      <c r="E13256" t="s">
        <v>239</v>
      </c>
      <c r="F13256" t="s">
        <v>333</v>
      </c>
      <c r="G13256" t="s">
        <v>269</v>
      </c>
      <c r="H13256" t="s">
        <v>268</v>
      </c>
      <c r="I13256" t="s">
        <v>376</v>
      </c>
      <c r="J13256">
        <v>1</v>
      </c>
      <c r="K13256">
        <v>7</v>
      </c>
    </row>
    <row r="13257" spans="1:11" x14ac:dyDescent="0.3">
      <c r="A13257">
        <v>20232</v>
      </c>
      <c r="B13257">
        <v>1</v>
      </c>
      <c r="C13257" t="s">
        <v>253</v>
      </c>
      <c r="D13257" t="s">
        <v>17</v>
      </c>
      <c r="E13257" t="s">
        <v>239</v>
      </c>
      <c r="F13257" t="s">
        <v>333</v>
      </c>
      <c r="G13257" t="s">
        <v>269</v>
      </c>
      <c r="H13257" t="s">
        <v>268</v>
      </c>
      <c r="I13257" t="s">
        <v>376</v>
      </c>
      <c r="J13257">
        <v>2</v>
      </c>
      <c r="K13257">
        <v>5</v>
      </c>
    </row>
    <row r="13258" spans="1:11" x14ac:dyDescent="0.3">
      <c r="A13258">
        <v>20232</v>
      </c>
      <c r="B13258">
        <v>1</v>
      </c>
      <c r="C13258" t="s">
        <v>253</v>
      </c>
      <c r="D13258" t="s">
        <v>17</v>
      </c>
      <c r="E13258" t="s">
        <v>239</v>
      </c>
      <c r="F13258" t="s">
        <v>333</v>
      </c>
      <c r="G13258" t="s">
        <v>269</v>
      </c>
      <c r="H13258" t="s">
        <v>268</v>
      </c>
      <c r="I13258" t="s">
        <v>376</v>
      </c>
      <c r="J13258">
        <v>3</v>
      </c>
      <c r="K13258">
        <v>4</v>
      </c>
    </row>
    <row r="13259" spans="1:11" x14ac:dyDescent="0.3">
      <c r="A13259">
        <v>20232</v>
      </c>
      <c r="B13259">
        <v>1</v>
      </c>
      <c r="C13259" t="s">
        <v>253</v>
      </c>
      <c r="D13259" t="s">
        <v>17</v>
      </c>
      <c r="E13259" t="s">
        <v>239</v>
      </c>
      <c r="F13259" t="s">
        <v>333</v>
      </c>
      <c r="G13259" t="s">
        <v>269</v>
      </c>
      <c r="H13259" t="s">
        <v>268</v>
      </c>
      <c r="I13259" t="s">
        <v>376</v>
      </c>
      <c r="J13259">
        <v>4</v>
      </c>
      <c r="K13259">
        <v>4</v>
      </c>
    </row>
    <row r="13260" spans="1:11" x14ac:dyDescent="0.3">
      <c r="A13260">
        <v>20232</v>
      </c>
      <c r="B13260">
        <v>1</v>
      </c>
      <c r="C13260" t="s">
        <v>253</v>
      </c>
      <c r="D13260" t="s">
        <v>17</v>
      </c>
      <c r="E13260" t="s">
        <v>239</v>
      </c>
      <c r="F13260" t="s">
        <v>333</v>
      </c>
      <c r="G13260" t="s">
        <v>269</v>
      </c>
      <c r="H13260" t="s">
        <v>268</v>
      </c>
      <c r="I13260" t="s">
        <v>376</v>
      </c>
      <c r="J13260">
        <v>5</v>
      </c>
      <c r="K13260">
        <v>1</v>
      </c>
    </row>
    <row r="13261" spans="1:11" x14ac:dyDescent="0.3">
      <c r="A13261">
        <v>20232</v>
      </c>
      <c r="B13261">
        <v>1</v>
      </c>
      <c r="C13261" t="s">
        <v>253</v>
      </c>
      <c r="D13261" t="s">
        <v>17</v>
      </c>
      <c r="E13261" t="s">
        <v>239</v>
      </c>
      <c r="F13261" t="s">
        <v>333</v>
      </c>
      <c r="G13261" t="s">
        <v>269</v>
      </c>
      <c r="H13261" t="s">
        <v>268</v>
      </c>
      <c r="I13261" t="s">
        <v>376</v>
      </c>
      <c r="J13261">
        <v>7</v>
      </c>
      <c r="K13261">
        <v>1</v>
      </c>
    </row>
    <row r="13262" spans="1:11" x14ac:dyDescent="0.3">
      <c r="A13262">
        <v>20232</v>
      </c>
      <c r="B13262">
        <v>1</v>
      </c>
      <c r="C13262" t="s">
        <v>253</v>
      </c>
      <c r="D13262" t="s">
        <v>17</v>
      </c>
      <c r="E13262" t="s">
        <v>239</v>
      </c>
      <c r="F13262" t="s">
        <v>333</v>
      </c>
      <c r="G13262" t="s">
        <v>267</v>
      </c>
      <c r="H13262" t="s">
        <v>266</v>
      </c>
      <c r="I13262" t="s">
        <v>377</v>
      </c>
      <c r="J13262">
        <v>0</v>
      </c>
      <c r="K13262">
        <v>117</v>
      </c>
    </row>
    <row r="13263" spans="1:11" x14ac:dyDescent="0.3">
      <c r="A13263">
        <v>20232</v>
      </c>
      <c r="B13263">
        <v>1</v>
      </c>
      <c r="C13263" t="s">
        <v>253</v>
      </c>
      <c r="D13263" t="s">
        <v>17</v>
      </c>
      <c r="E13263" t="s">
        <v>239</v>
      </c>
      <c r="F13263" t="s">
        <v>333</v>
      </c>
      <c r="G13263" t="s">
        <v>267</v>
      </c>
      <c r="H13263" t="s">
        <v>266</v>
      </c>
      <c r="I13263" t="s">
        <v>377</v>
      </c>
      <c r="J13263">
        <v>1</v>
      </c>
      <c r="K13263">
        <v>207</v>
      </c>
    </row>
    <row r="13264" spans="1:11" x14ac:dyDescent="0.3">
      <c r="A13264">
        <v>20232</v>
      </c>
      <c r="B13264">
        <v>1</v>
      </c>
      <c r="C13264" t="s">
        <v>253</v>
      </c>
      <c r="D13264" t="s">
        <v>17</v>
      </c>
      <c r="E13264" t="s">
        <v>239</v>
      </c>
      <c r="F13264" t="s">
        <v>333</v>
      </c>
      <c r="G13264" t="s">
        <v>267</v>
      </c>
      <c r="H13264" t="s">
        <v>266</v>
      </c>
      <c r="I13264" t="s">
        <v>377</v>
      </c>
      <c r="J13264">
        <v>2</v>
      </c>
      <c r="K13264">
        <v>84</v>
      </c>
    </row>
    <row r="13265" spans="1:11" x14ac:dyDescent="0.3">
      <c r="A13265">
        <v>20232</v>
      </c>
      <c r="B13265">
        <v>1</v>
      </c>
      <c r="C13265" t="s">
        <v>253</v>
      </c>
      <c r="D13265" t="s">
        <v>17</v>
      </c>
      <c r="E13265" t="s">
        <v>239</v>
      </c>
      <c r="F13265" t="s">
        <v>333</v>
      </c>
      <c r="G13265" t="s">
        <v>267</v>
      </c>
      <c r="H13265" t="s">
        <v>266</v>
      </c>
      <c r="I13265" t="s">
        <v>377</v>
      </c>
      <c r="J13265">
        <v>3</v>
      </c>
      <c r="K13265">
        <v>101</v>
      </c>
    </row>
    <row r="13266" spans="1:11" x14ac:dyDescent="0.3">
      <c r="A13266">
        <v>20232</v>
      </c>
      <c r="B13266">
        <v>1</v>
      </c>
      <c r="C13266" t="s">
        <v>253</v>
      </c>
      <c r="D13266" t="s">
        <v>17</v>
      </c>
      <c r="E13266" t="s">
        <v>239</v>
      </c>
      <c r="F13266" t="s">
        <v>333</v>
      </c>
      <c r="G13266" t="s">
        <v>267</v>
      </c>
      <c r="H13266" t="s">
        <v>266</v>
      </c>
      <c r="I13266" t="s">
        <v>377</v>
      </c>
      <c r="J13266">
        <v>4</v>
      </c>
      <c r="K13266">
        <v>78</v>
      </c>
    </row>
    <row r="13267" spans="1:11" x14ac:dyDescent="0.3">
      <c r="A13267">
        <v>20232</v>
      </c>
      <c r="B13267">
        <v>1</v>
      </c>
      <c r="C13267" t="s">
        <v>253</v>
      </c>
      <c r="D13267" t="s">
        <v>17</v>
      </c>
      <c r="E13267" t="s">
        <v>239</v>
      </c>
      <c r="F13267" t="s">
        <v>333</v>
      </c>
      <c r="G13267" t="s">
        <v>267</v>
      </c>
      <c r="H13267" t="s">
        <v>266</v>
      </c>
      <c r="I13267" t="s">
        <v>377</v>
      </c>
      <c r="J13267">
        <v>5</v>
      </c>
      <c r="K13267">
        <v>27</v>
      </c>
    </row>
    <row r="13268" spans="1:11" x14ac:dyDescent="0.3">
      <c r="A13268">
        <v>20232</v>
      </c>
      <c r="B13268">
        <v>1</v>
      </c>
      <c r="C13268" t="s">
        <v>253</v>
      </c>
      <c r="D13268" t="s">
        <v>17</v>
      </c>
      <c r="E13268" t="s">
        <v>239</v>
      </c>
      <c r="F13268" t="s">
        <v>333</v>
      </c>
      <c r="G13268" t="s">
        <v>267</v>
      </c>
      <c r="H13268" t="s">
        <v>266</v>
      </c>
      <c r="I13268" t="s">
        <v>377</v>
      </c>
      <c r="J13268">
        <v>6</v>
      </c>
      <c r="K13268">
        <v>19</v>
      </c>
    </row>
    <row r="13269" spans="1:11" x14ac:dyDescent="0.3">
      <c r="A13269">
        <v>20232</v>
      </c>
      <c r="B13269">
        <v>1</v>
      </c>
      <c r="C13269" t="s">
        <v>253</v>
      </c>
      <c r="D13269" t="s">
        <v>17</v>
      </c>
      <c r="E13269" t="s">
        <v>239</v>
      </c>
      <c r="F13269" t="s">
        <v>333</v>
      </c>
      <c r="G13269" t="s">
        <v>267</v>
      </c>
      <c r="H13269" t="s">
        <v>266</v>
      </c>
      <c r="I13269" t="s">
        <v>377</v>
      </c>
      <c r="J13269">
        <v>7</v>
      </c>
      <c r="K13269">
        <v>6</v>
      </c>
    </row>
    <row r="13270" spans="1:11" x14ac:dyDescent="0.3">
      <c r="A13270">
        <v>20232</v>
      </c>
      <c r="B13270">
        <v>1</v>
      </c>
      <c r="C13270" t="s">
        <v>253</v>
      </c>
      <c r="D13270" t="s">
        <v>17</v>
      </c>
      <c r="E13270" t="s">
        <v>239</v>
      </c>
      <c r="F13270" t="s">
        <v>333</v>
      </c>
      <c r="G13270" t="s">
        <v>267</v>
      </c>
      <c r="H13270" t="s">
        <v>266</v>
      </c>
      <c r="I13270" t="s">
        <v>377</v>
      </c>
      <c r="J13270">
        <v>8</v>
      </c>
      <c r="K13270">
        <v>4</v>
      </c>
    </row>
    <row r="13271" spans="1:11" x14ac:dyDescent="0.3">
      <c r="A13271">
        <v>20232</v>
      </c>
      <c r="B13271">
        <v>1</v>
      </c>
      <c r="C13271" t="s">
        <v>253</v>
      </c>
      <c r="D13271" t="s">
        <v>17</v>
      </c>
      <c r="E13271" t="s">
        <v>239</v>
      </c>
      <c r="F13271" t="s">
        <v>333</v>
      </c>
      <c r="G13271" t="s">
        <v>267</v>
      </c>
      <c r="H13271" t="s">
        <v>266</v>
      </c>
      <c r="I13271" t="s">
        <v>377</v>
      </c>
      <c r="J13271">
        <v>9</v>
      </c>
      <c r="K13271">
        <v>1</v>
      </c>
    </row>
    <row r="13272" spans="1:11" x14ac:dyDescent="0.3">
      <c r="A13272">
        <v>20232</v>
      </c>
      <c r="B13272">
        <v>1</v>
      </c>
      <c r="C13272" t="s">
        <v>253</v>
      </c>
      <c r="D13272" t="s">
        <v>18</v>
      </c>
      <c r="E13272" t="s">
        <v>19</v>
      </c>
      <c r="F13272" t="s">
        <v>334</v>
      </c>
      <c r="G13272" t="s">
        <v>236</v>
      </c>
      <c r="H13272" t="s">
        <v>19</v>
      </c>
      <c r="I13272" t="s">
        <v>378</v>
      </c>
      <c r="J13272">
        <v>0</v>
      </c>
      <c r="K13272">
        <v>32</v>
      </c>
    </row>
    <row r="13273" spans="1:11" x14ac:dyDescent="0.3">
      <c r="A13273">
        <v>20232</v>
      </c>
      <c r="B13273">
        <v>1</v>
      </c>
      <c r="C13273" t="s">
        <v>253</v>
      </c>
      <c r="D13273" t="s">
        <v>18</v>
      </c>
      <c r="E13273" t="s">
        <v>19</v>
      </c>
      <c r="F13273" t="s">
        <v>334</v>
      </c>
      <c r="G13273" t="s">
        <v>236</v>
      </c>
      <c r="H13273" t="s">
        <v>19</v>
      </c>
      <c r="I13273" t="s">
        <v>378</v>
      </c>
      <c r="J13273">
        <v>1</v>
      </c>
      <c r="K13273">
        <v>217</v>
      </c>
    </row>
    <row r="13274" spans="1:11" x14ac:dyDescent="0.3">
      <c r="A13274">
        <v>20232</v>
      </c>
      <c r="B13274">
        <v>1</v>
      </c>
      <c r="C13274" t="s">
        <v>253</v>
      </c>
      <c r="D13274" t="s">
        <v>18</v>
      </c>
      <c r="E13274" t="s">
        <v>19</v>
      </c>
      <c r="F13274" t="s">
        <v>334</v>
      </c>
      <c r="G13274" t="s">
        <v>236</v>
      </c>
      <c r="H13274" t="s">
        <v>19</v>
      </c>
      <c r="I13274" t="s">
        <v>378</v>
      </c>
      <c r="J13274">
        <v>2</v>
      </c>
      <c r="K13274">
        <v>94</v>
      </c>
    </row>
    <row r="13275" spans="1:11" x14ac:dyDescent="0.3">
      <c r="A13275">
        <v>20232</v>
      </c>
      <c r="B13275">
        <v>1</v>
      </c>
      <c r="C13275" t="s">
        <v>253</v>
      </c>
      <c r="D13275" t="s">
        <v>18</v>
      </c>
      <c r="E13275" t="s">
        <v>19</v>
      </c>
      <c r="F13275" t="s">
        <v>334</v>
      </c>
      <c r="G13275" t="s">
        <v>236</v>
      </c>
      <c r="H13275" t="s">
        <v>19</v>
      </c>
      <c r="I13275" t="s">
        <v>378</v>
      </c>
      <c r="J13275">
        <v>3</v>
      </c>
      <c r="K13275">
        <v>65</v>
      </c>
    </row>
    <row r="13276" spans="1:11" x14ac:dyDescent="0.3">
      <c r="A13276">
        <v>20232</v>
      </c>
      <c r="B13276">
        <v>1</v>
      </c>
      <c r="C13276" t="s">
        <v>253</v>
      </c>
      <c r="D13276" t="s">
        <v>18</v>
      </c>
      <c r="E13276" t="s">
        <v>19</v>
      </c>
      <c r="F13276" t="s">
        <v>334</v>
      </c>
      <c r="G13276" t="s">
        <v>236</v>
      </c>
      <c r="H13276" t="s">
        <v>19</v>
      </c>
      <c r="I13276" t="s">
        <v>378</v>
      </c>
      <c r="J13276">
        <v>4</v>
      </c>
      <c r="K13276">
        <v>54</v>
      </c>
    </row>
    <row r="13277" spans="1:11" x14ac:dyDescent="0.3">
      <c r="A13277">
        <v>20232</v>
      </c>
      <c r="B13277">
        <v>1</v>
      </c>
      <c r="C13277" t="s">
        <v>253</v>
      </c>
      <c r="D13277" t="s">
        <v>18</v>
      </c>
      <c r="E13277" t="s">
        <v>19</v>
      </c>
      <c r="F13277" t="s">
        <v>334</v>
      </c>
      <c r="G13277" t="s">
        <v>236</v>
      </c>
      <c r="H13277" t="s">
        <v>19</v>
      </c>
      <c r="I13277" t="s">
        <v>378</v>
      </c>
      <c r="J13277">
        <v>5</v>
      </c>
      <c r="K13277">
        <v>31</v>
      </c>
    </row>
    <row r="13278" spans="1:11" x14ac:dyDescent="0.3">
      <c r="A13278">
        <v>20232</v>
      </c>
      <c r="B13278">
        <v>1</v>
      </c>
      <c r="C13278" t="s">
        <v>253</v>
      </c>
      <c r="D13278" t="s">
        <v>18</v>
      </c>
      <c r="E13278" t="s">
        <v>19</v>
      </c>
      <c r="F13278" t="s">
        <v>334</v>
      </c>
      <c r="G13278" t="s">
        <v>236</v>
      </c>
      <c r="H13278" t="s">
        <v>19</v>
      </c>
      <c r="I13278" t="s">
        <v>378</v>
      </c>
      <c r="J13278">
        <v>6</v>
      </c>
      <c r="K13278">
        <v>17</v>
      </c>
    </row>
    <row r="13279" spans="1:11" x14ac:dyDescent="0.3">
      <c r="A13279">
        <v>20232</v>
      </c>
      <c r="B13279">
        <v>1</v>
      </c>
      <c r="C13279" t="s">
        <v>253</v>
      </c>
      <c r="D13279" t="s">
        <v>18</v>
      </c>
      <c r="E13279" t="s">
        <v>19</v>
      </c>
      <c r="F13279" t="s">
        <v>334</v>
      </c>
      <c r="G13279" t="s">
        <v>236</v>
      </c>
      <c r="H13279" t="s">
        <v>19</v>
      </c>
      <c r="I13279" t="s">
        <v>378</v>
      </c>
      <c r="J13279">
        <v>7</v>
      </c>
      <c r="K13279">
        <v>14</v>
      </c>
    </row>
    <row r="13280" spans="1:11" x14ac:dyDescent="0.3">
      <c r="A13280">
        <v>20232</v>
      </c>
      <c r="B13280">
        <v>1</v>
      </c>
      <c r="C13280" t="s">
        <v>253</v>
      </c>
      <c r="D13280" t="s">
        <v>18</v>
      </c>
      <c r="E13280" t="s">
        <v>19</v>
      </c>
      <c r="F13280" t="s">
        <v>334</v>
      </c>
      <c r="G13280" t="s">
        <v>236</v>
      </c>
      <c r="H13280" t="s">
        <v>19</v>
      </c>
      <c r="I13280" t="s">
        <v>378</v>
      </c>
      <c r="J13280">
        <v>9</v>
      </c>
      <c r="K13280">
        <v>3</v>
      </c>
    </row>
    <row r="13281" spans="1:11" x14ac:dyDescent="0.3">
      <c r="A13281">
        <v>20232</v>
      </c>
      <c r="B13281">
        <v>1</v>
      </c>
      <c r="C13281" t="s">
        <v>253</v>
      </c>
      <c r="D13281" t="s">
        <v>20</v>
      </c>
      <c r="E13281" t="s">
        <v>21</v>
      </c>
      <c r="F13281" t="s">
        <v>335</v>
      </c>
      <c r="G13281" t="s">
        <v>235</v>
      </c>
      <c r="H13281" t="s">
        <v>21</v>
      </c>
      <c r="I13281" t="s">
        <v>335</v>
      </c>
      <c r="J13281">
        <v>0</v>
      </c>
      <c r="K13281">
        <v>50</v>
      </c>
    </row>
    <row r="13282" spans="1:11" x14ac:dyDescent="0.3">
      <c r="A13282">
        <v>20232</v>
      </c>
      <c r="B13282">
        <v>1</v>
      </c>
      <c r="C13282" t="s">
        <v>253</v>
      </c>
      <c r="D13282" t="s">
        <v>20</v>
      </c>
      <c r="E13282" t="s">
        <v>21</v>
      </c>
      <c r="F13282" t="s">
        <v>335</v>
      </c>
      <c r="G13282" t="s">
        <v>235</v>
      </c>
      <c r="H13282" t="s">
        <v>21</v>
      </c>
      <c r="I13282" t="s">
        <v>335</v>
      </c>
      <c r="J13282">
        <v>1</v>
      </c>
      <c r="K13282">
        <v>232</v>
      </c>
    </row>
    <row r="13283" spans="1:11" x14ac:dyDescent="0.3">
      <c r="A13283">
        <v>20232</v>
      </c>
      <c r="B13283">
        <v>1</v>
      </c>
      <c r="C13283" t="s">
        <v>253</v>
      </c>
      <c r="D13283" t="s">
        <v>20</v>
      </c>
      <c r="E13283" t="s">
        <v>21</v>
      </c>
      <c r="F13283" t="s">
        <v>335</v>
      </c>
      <c r="G13283" t="s">
        <v>235</v>
      </c>
      <c r="H13283" t="s">
        <v>21</v>
      </c>
      <c r="I13283" t="s">
        <v>335</v>
      </c>
      <c r="J13283">
        <v>2</v>
      </c>
      <c r="K13283">
        <v>89</v>
      </c>
    </row>
    <row r="13284" spans="1:11" x14ac:dyDescent="0.3">
      <c r="A13284">
        <v>20232</v>
      </c>
      <c r="B13284">
        <v>1</v>
      </c>
      <c r="C13284" t="s">
        <v>253</v>
      </c>
      <c r="D13284" t="s">
        <v>20</v>
      </c>
      <c r="E13284" t="s">
        <v>21</v>
      </c>
      <c r="F13284" t="s">
        <v>335</v>
      </c>
      <c r="G13284" t="s">
        <v>235</v>
      </c>
      <c r="H13284" t="s">
        <v>21</v>
      </c>
      <c r="I13284" t="s">
        <v>335</v>
      </c>
      <c r="J13284">
        <v>3</v>
      </c>
      <c r="K13284">
        <v>43</v>
      </c>
    </row>
    <row r="13285" spans="1:11" x14ac:dyDescent="0.3">
      <c r="A13285">
        <v>20232</v>
      </c>
      <c r="B13285">
        <v>1</v>
      </c>
      <c r="C13285" t="s">
        <v>253</v>
      </c>
      <c r="D13285" t="s">
        <v>20</v>
      </c>
      <c r="E13285" t="s">
        <v>21</v>
      </c>
      <c r="F13285" t="s">
        <v>335</v>
      </c>
      <c r="G13285" t="s">
        <v>235</v>
      </c>
      <c r="H13285" t="s">
        <v>21</v>
      </c>
      <c r="I13285" t="s">
        <v>335</v>
      </c>
      <c r="J13285">
        <v>4</v>
      </c>
      <c r="K13285">
        <v>45</v>
      </c>
    </row>
    <row r="13286" spans="1:11" x14ac:dyDescent="0.3">
      <c r="A13286">
        <v>20232</v>
      </c>
      <c r="B13286">
        <v>1</v>
      </c>
      <c r="C13286" t="s">
        <v>253</v>
      </c>
      <c r="D13286" t="s">
        <v>20</v>
      </c>
      <c r="E13286" t="s">
        <v>21</v>
      </c>
      <c r="F13286" t="s">
        <v>335</v>
      </c>
      <c r="G13286" t="s">
        <v>235</v>
      </c>
      <c r="H13286" t="s">
        <v>21</v>
      </c>
      <c r="I13286" t="s">
        <v>335</v>
      </c>
      <c r="J13286">
        <v>5</v>
      </c>
      <c r="K13286">
        <v>17</v>
      </c>
    </row>
    <row r="13287" spans="1:11" x14ac:dyDescent="0.3">
      <c r="A13287">
        <v>20232</v>
      </c>
      <c r="B13287">
        <v>1</v>
      </c>
      <c r="C13287" t="s">
        <v>253</v>
      </c>
      <c r="D13287" t="s">
        <v>20</v>
      </c>
      <c r="E13287" t="s">
        <v>21</v>
      </c>
      <c r="F13287" t="s">
        <v>335</v>
      </c>
      <c r="G13287" t="s">
        <v>235</v>
      </c>
      <c r="H13287" t="s">
        <v>21</v>
      </c>
      <c r="I13287" t="s">
        <v>335</v>
      </c>
      <c r="J13287">
        <v>6</v>
      </c>
      <c r="K13287">
        <v>6</v>
      </c>
    </row>
    <row r="13288" spans="1:11" x14ac:dyDescent="0.3">
      <c r="A13288">
        <v>20232</v>
      </c>
      <c r="B13288">
        <v>1</v>
      </c>
      <c r="C13288" t="s">
        <v>253</v>
      </c>
      <c r="D13288" t="s">
        <v>20</v>
      </c>
      <c r="E13288" t="s">
        <v>21</v>
      </c>
      <c r="F13288" t="s">
        <v>335</v>
      </c>
      <c r="G13288" t="s">
        <v>235</v>
      </c>
      <c r="H13288" t="s">
        <v>21</v>
      </c>
      <c r="I13288" t="s">
        <v>335</v>
      </c>
      <c r="J13288">
        <v>7</v>
      </c>
      <c r="K13288">
        <v>2</v>
      </c>
    </row>
    <row r="13289" spans="1:11" x14ac:dyDescent="0.3">
      <c r="A13289">
        <v>20232</v>
      </c>
      <c r="B13289">
        <v>1</v>
      </c>
      <c r="C13289" t="s">
        <v>253</v>
      </c>
      <c r="D13289" t="s">
        <v>22</v>
      </c>
      <c r="E13289" t="s">
        <v>23</v>
      </c>
      <c r="F13289" t="s">
        <v>336</v>
      </c>
      <c r="G13289" t="s">
        <v>265</v>
      </c>
      <c r="H13289" t="s">
        <v>264</v>
      </c>
      <c r="I13289" t="s">
        <v>379</v>
      </c>
      <c r="J13289">
        <v>0</v>
      </c>
      <c r="K13289">
        <v>255</v>
      </c>
    </row>
    <row r="13290" spans="1:11" x14ac:dyDescent="0.3">
      <c r="A13290">
        <v>20232</v>
      </c>
      <c r="B13290">
        <v>1</v>
      </c>
      <c r="C13290" t="s">
        <v>253</v>
      </c>
      <c r="D13290" t="s">
        <v>22</v>
      </c>
      <c r="E13290" t="s">
        <v>23</v>
      </c>
      <c r="F13290" t="s">
        <v>336</v>
      </c>
      <c r="G13290" t="s">
        <v>265</v>
      </c>
      <c r="H13290" t="s">
        <v>264</v>
      </c>
      <c r="I13290" t="s">
        <v>379</v>
      </c>
      <c r="J13290">
        <v>1</v>
      </c>
      <c r="K13290">
        <v>726</v>
      </c>
    </row>
    <row r="13291" spans="1:11" x14ac:dyDescent="0.3">
      <c r="A13291">
        <v>20232</v>
      </c>
      <c r="B13291">
        <v>1</v>
      </c>
      <c r="C13291" t="s">
        <v>253</v>
      </c>
      <c r="D13291" t="s">
        <v>22</v>
      </c>
      <c r="E13291" t="s">
        <v>23</v>
      </c>
      <c r="F13291" t="s">
        <v>336</v>
      </c>
      <c r="G13291" t="s">
        <v>265</v>
      </c>
      <c r="H13291" t="s">
        <v>264</v>
      </c>
      <c r="I13291" t="s">
        <v>379</v>
      </c>
      <c r="J13291">
        <v>2</v>
      </c>
      <c r="K13291">
        <v>350</v>
      </c>
    </row>
    <row r="13292" spans="1:11" x14ac:dyDescent="0.3">
      <c r="A13292">
        <v>20232</v>
      </c>
      <c r="B13292">
        <v>1</v>
      </c>
      <c r="C13292" t="s">
        <v>253</v>
      </c>
      <c r="D13292" t="s">
        <v>22</v>
      </c>
      <c r="E13292" t="s">
        <v>23</v>
      </c>
      <c r="F13292" t="s">
        <v>336</v>
      </c>
      <c r="G13292" t="s">
        <v>265</v>
      </c>
      <c r="H13292" t="s">
        <v>264</v>
      </c>
      <c r="I13292" t="s">
        <v>379</v>
      </c>
      <c r="J13292">
        <v>3</v>
      </c>
      <c r="K13292">
        <v>208</v>
      </c>
    </row>
    <row r="13293" spans="1:11" x14ac:dyDescent="0.3">
      <c r="A13293">
        <v>20232</v>
      </c>
      <c r="B13293">
        <v>1</v>
      </c>
      <c r="C13293" t="s">
        <v>253</v>
      </c>
      <c r="D13293" t="s">
        <v>22</v>
      </c>
      <c r="E13293" t="s">
        <v>23</v>
      </c>
      <c r="F13293" t="s">
        <v>336</v>
      </c>
      <c r="G13293" t="s">
        <v>265</v>
      </c>
      <c r="H13293" t="s">
        <v>264</v>
      </c>
      <c r="I13293" t="s">
        <v>379</v>
      </c>
      <c r="J13293">
        <v>4</v>
      </c>
      <c r="K13293">
        <v>116</v>
      </c>
    </row>
    <row r="13294" spans="1:11" x14ac:dyDescent="0.3">
      <c r="A13294">
        <v>20232</v>
      </c>
      <c r="B13294">
        <v>1</v>
      </c>
      <c r="C13294" t="s">
        <v>253</v>
      </c>
      <c r="D13294" t="s">
        <v>22</v>
      </c>
      <c r="E13294" t="s">
        <v>23</v>
      </c>
      <c r="F13294" t="s">
        <v>336</v>
      </c>
      <c r="G13294" t="s">
        <v>265</v>
      </c>
      <c r="H13294" t="s">
        <v>264</v>
      </c>
      <c r="I13294" t="s">
        <v>379</v>
      </c>
      <c r="J13294">
        <v>5</v>
      </c>
      <c r="K13294">
        <v>36</v>
      </c>
    </row>
    <row r="13295" spans="1:11" x14ac:dyDescent="0.3">
      <c r="A13295">
        <v>20232</v>
      </c>
      <c r="B13295">
        <v>1</v>
      </c>
      <c r="C13295" t="s">
        <v>253</v>
      </c>
      <c r="D13295" t="s">
        <v>22</v>
      </c>
      <c r="E13295" t="s">
        <v>23</v>
      </c>
      <c r="F13295" t="s">
        <v>336</v>
      </c>
      <c r="G13295" t="s">
        <v>265</v>
      </c>
      <c r="H13295" t="s">
        <v>264</v>
      </c>
      <c r="I13295" t="s">
        <v>379</v>
      </c>
      <c r="J13295">
        <v>6</v>
      </c>
      <c r="K13295">
        <v>14</v>
      </c>
    </row>
    <row r="13296" spans="1:11" x14ac:dyDescent="0.3">
      <c r="A13296">
        <v>20232</v>
      </c>
      <c r="B13296">
        <v>1</v>
      </c>
      <c r="C13296" t="s">
        <v>253</v>
      </c>
      <c r="D13296" t="s">
        <v>22</v>
      </c>
      <c r="E13296" t="s">
        <v>23</v>
      </c>
      <c r="F13296" t="s">
        <v>336</v>
      </c>
      <c r="G13296" t="s">
        <v>265</v>
      </c>
      <c r="H13296" t="s">
        <v>264</v>
      </c>
      <c r="I13296" t="s">
        <v>379</v>
      </c>
      <c r="J13296">
        <v>7</v>
      </c>
      <c r="K13296">
        <v>12</v>
      </c>
    </row>
    <row r="13297" spans="1:11" x14ac:dyDescent="0.3">
      <c r="A13297">
        <v>20232</v>
      </c>
      <c r="B13297">
        <v>1</v>
      </c>
      <c r="C13297" t="s">
        <v>253</v>
      </c>
      <c r="D13297" t="s">
        <v>22</v>
      </c>
      <c r="E13297" t="s">
        <v>23</v>
      </c>
      <c r="F13297" t="s">
        <v>336</v>
      </c>
      <c r="G13297" t="s">
        <v>265</v>
      </c>
      <c r="H13297" t="s">
        <v>264</v>
      </c>
      <c r="I13297" t="s">
        <v>379</v>
      </c>
      <c r="J13297">
        <v>8</v>
      </c>
      <c r="K13297">
        <v>3</v>
      </c>
    </row>
    <row r="13298" spans="1:11" x14ac:dyDescent="0.3">
      <c r="A13298">
        <v>20232</v>
      </c>
      <c r="B13298">
        <v>1</v>
      </c>
      <c r="C13298" t="s">
        <v>253</v>
      </c>
      <c r="D13298" t="s">
        <v>22</v>
      </c>
      <c r="E13298" t="s">
        <v>23</v>
      </c>
      <c r="F13298" t="s">
        <v>336</v>
      </c>
      <c r="G13298" t="s">
        <v>265</v>
      </c>
      <c r="H13298" t="s">
        <v>264</v>
      </c>
      <c r="I13298" t="s">
        <v>379</v>
      </c>
      <c r="J13298">
        <v>9</v>
      </c>
      <c r="K13298">
        <v>1</v>
      </c>
    </row>
    <row r="13299" spans="1:11" x14ac:dyDescent="0.3">
      <c r="A13299">
        <v>20232</v>
      </c>
      <c r="B13299">
        <v>1</v>
      </c>
      <c r="C13299" t="s">
        <v>253</v>
      </c>
      <c r="D13299" t="s">
        <v>22</v>
      </c>
      <c r="E13299" t="s">
        <v>23</v>
      </c>
      <c r="F13299" t="s">
        <v>336</v>
      </c>
      <c r="G13299" t="s">
        <v>263</v>
      </c>
      <c r="H13299" t="s">
        <v>262</v>
      </c>
      <c r="I13299" t="s">
        <v>380</v>
      </c>
      <c r="J13299">
        <v>0</v>
      </c>
      <c r="K13299">
        <v>77</v>
      </c>
    </row>
    <row r="13300" spans="1:11" x14ac:dyDescent="0.3">
      <c r="A13300">
        <v>20232</v>
      </c>
      <c r="B13300">
        <v>1</v>
      </c>
      <c r="C13300" t="s">
        <v>253</v>
      </c>
      <c r="D13300" t="s">
        <v>22</v>
      </c>
      <c r="E13300" t="s">
        <v>23</v>
      </c>
      <c r="F13300" t="s">
        <v>336</v>
      </c>
      <c r="G13300" t="s">
        <v>263</v>
      </c>
      <c r="H13300" t="s">
        <v>262</v>
      </c>
      <c r="I13300" t="s">
        <v>380</v>
      </c>
      <c r="J13300">
        <v>1</v>
      </c>
      <c r="K13300">
        <v>176</v>
      </c>
    </row>
    <row r="13301" spans="1:11" x14ac:dyDescent="0.3">
      <c r="A13301">
        <v>20232</v>
      </c>
      <c r="B13301">
        <v>1</v>
      </c>
      <c r="C13301" t="s">
        <v>253</v>
      </c>
      <c r="D13301" t="s">
        <v>22</v>
      </c>
      <c r="E13301" t="s">
        <v>23</v>
      </c>
      <c r="F13301" t="s">
        <v>336</v>
      </c>
      <c r="G13301" t="s">
        <v>263</v>
      </c>
      <c r="H13301" t="s">
        <v>262</v>
      </c>
      <c r="I13301" t="s">
        <v>380</v>
      </c>
      <c r="J13301">
        <v>2</v>
      </c>
      <c r="K13301">
        <v>64</v>
      </c>
    </row>
    <row r="13302" spans="1:11" x14ac:dyDescent="0.3">
      <c r="A13302">
        <v>20232</v>
      </c>
      <c r="B13302">
        <v>1</v>
      </c>
      <c r="C13302" t="s">
        <v>253</v>
      </c>
      <c r="D13302" t="s">
        <v>22</v>
      </c>
      <c r="E13302" t="s">
        <v>23</v>
      </c>
      <c r="F13302" t="s">
        <v>336</v>
      </c>
      <c r="G13302" t="s">
        <v>263</v>
      </c>
      <c r="H13302" t="s">
        <v>262</v>
      </c>
      <c r="I13302" t="s">
        <v>380</v>
      </c>
      <c r="J13302">
        <v>3</v>
      </c>
      <c r="K13302">
        <v>59</v>
      </c>
    </row>
    <row r="13303" spans="1:11" x14ac:dyDescent="0.3">
      <c r="A13303">
        <v>20232</v>
      </c>
      <c r="B13303">
        <v>1</v>
      </c>
      <c r="C13303" t="s">
        <v>253</v>
      </c>
      <c r="D13303" t="s">
        <v>22</v>
      </c>
      <c r="E13303" t="s">
        <v>23</v>
      </c>
      <c r="F13303" t="s">
        <v>336</v>
      </c>
      <c r="G13303" t="s">
        <v>263</v>
      </c>
      <c r="H13303" t="s">
        <v>262</v>
      </c>
      <c r="I13303" t="s">
        <v>380</v>
      </c>
      <c r="J13303">
        <v>4</v>
      </c>
      <c r="K13303">
        <v>57</v>
      </c>
    </row>
    <row r="13304" spans="1:11" x14ac:dyDescent="0.3">
      <c r="A13304">
        <v>20232</v>
      </c>
      <c r="B13304">
        <v>1</v>
      </c>
      <c r="C13304" t="s">
        <v>253</v>
      </c>
      <c r="D13304" t="s">
        <v>22</v>
      </c>
      <c r="E13304" t="s">
        <v>23</v>
      </c>
      <c r="F13304" t="s">
        <v>336</v>
      </c>
      <c r="G13304" t="s">
        <v>263</v>
      </c>
      <c r="H13304" t="s">
        <v>262</v>
      </c>
      <c r="I13304" t="s">
        <v>380</v>
      </c>
      <c r="J13304">
        <v>5</v>
      </c>
      <c r="K13304">
        <v>25</v>
      </c>
    </row>
    <row r="13305" spans="1:11" x14ac:dyDescent="0.3">
      <c r="A13305">
        <v>20232</v>
      </c>
      <c r="B13305">
        <v>1</v>
      </c>
      <c r="C13305" t="s">
        <v>253</v>
      </c>
      <c r="D13305" t="s">
        <v>22</v>
      </c>
      <c r="E13305" t="s">
        <v>23</v>
      </c>
      <c r="F13305" t="s">
        <v>336</v>
      </c>
      <c r="G13305" t="s">
        <v>263</v>
      </c>
      <c r="H13305" t="s">
        <v>262</v>
      </c>
      <c r="I13305" t="s">
        <v>380</v>
      </c>
      <c r="J13305">
        <v>6</v>
      </c>
      <c r="K13305">
        <v>18</v>
      </c>
    </row>
    <row r="13306" spans="1:11" x14ac:dyDescent="0.3">
      <c r="A13306">
        <v>20232</v>
      </c>
      <c r="B13306">
        <v>1</v>
      </c>
      <c r="C13306" t="s">
        <v>253</v>
      </c>
      <c r="D13306" t="s">
        <v>22</v>
      </c>
      <c r="E13306" t="s">
        <v>23</v>
      </c>
      <c r="F13306" t="s">
        <v>336</v>
      </c>
      <c r="G13306" t="s">
        <v>263</v>
      </c>
      <c r="H13306" t="s">
        <v>262</v>
      </c>
      <c r="I13306" t="s">
        <v>380</v>
      </c>
      <c r="J13306">
        <v>7</v>
      </c>
      <c r="K13306">
        <v>7</v>
      </c>
    </row>
    <row r="13307" spans="1:11" x14ac:dyDescent="0.3">
      <c r="A13307">
        <v>20232</v>
      </c>
      <c r="B13307">
        <v>1</v>
      </c>
      <c r="C13307" t="s">
        <v>253</v>
      </c>
      <c r="D13307" t="s">
        <v>22</v>
      </c>
      <c r="E13307" t="s">
        <v>23</v>
      </c>
      <c r="F13307" t="s">
        <v>336</v>
      </c>
      <c r="G13307" t="s">
        <v>263</v>
      </c>
      <c r="H13307" t="s">
        <v>262</v>
      </c>
      <c r="I13307" t="s">
        <v>380</v>
      </c>
      <c r="J13307">
        <v>8</v>
      </c>
      <c r="K13307">
        <v>1</v>
      </c>
    </row>
    <row r="13308" spans="1:11" x14ac:dyDescent="0.3">
      <c r="A13308">
        <v>20232</v>
      </c>
      <c r="B13308">
        <v>1</v>
      </c>
      <c r="C13308" t="s">
        <v>253</v>
      </c>
      <c r="D13308" t="s">
        <v>22</v>
      </c>
      <c r="E13308" t="s">
        <v>23</v>
      </c>
      <c r="F13308" t="s">
        <v>336</v>
      </c>
      <c r="G13308" t="s">
        <v>234</v>
      </c>
      <c r="H13308" t="s">
        <v>233</v>
      </c>
      <c r="I13308" t="s">
        <v>381</v>
      </c>
      <c r="J13308">
        <v>0</v>
      </c>
      <c r="K13308">
        <v>5</v>
      </c>
    </row>
    <row r="13309" spans="1:11" x14ac:dyDescent="0.3">
      <c r="A13309">
        <v>20232</v>
      </c>
      <c r="B13309">
        <v>1</v>
      </c>
      <c r="C13309" t="s">
        <v>253</v>
      </c>
      <c r="D13309" t="s">
        <v>22</v>
      </c>
      <c r="E13309" t="s">
        <v>23</v>
      </c>
      <c r="F13309" t="s">
        <v>336</v>
      </c>
      <c r="G13309" t="s">
        <v>234</v>
      </c>
      <c r="H13309" t="s">
        <v>233</v>
      </c>
      <c r="I13309" t="s">
        <v>381</v>
      </c>
      <c r="J13309">
        <v>1</v>
      </c>
      <c r="K13309">
        <v>14</v>
      </c>
    </row>
    <row r="13310" spans="1:11" x14ac:dyDescent="0.3">
      <c r="A13310">
        <v>20232</v>
      </c>
      <c r="B13310">
        <v>1</v>
      </c>
      <c r="C13310" t="s">
        <v>253</v>
      </c>
      <c r="D13310" t="s">
        <v>22</v>
      </c>
      <c r="E13310" t="s">
        <v>23</v>
      </c>
      <c r="F13310" t="s">
        <v>336</v>
      </c>
      <c r="G13310" t="s">
        <v>234</v>
      </c>
      <c r="H13310" t="s">
        <v>233</v>
      </c>
      <c r="I13310" t="s">
        <v>381</v>
      </c>
      <c r="J13310">
        <v>2</v>
      </c>
      <c r="K13310">
        <v>12</v>
      </c>
    </row>
    <row r="13311" spans="1:11" x14ac:dyDescent="0.3">
      <c r="A13311">
        <v>20232</v>
      </c>
      <c r="B13311">
        <v>1</v>
      </c>
      <c r="C13311" t="s">
        <v>253</v>
      </c>
      <c r="D13311" t="s">
        <v>22</v>
      </c>
      <c r="E13311" t="s">
        <v>23</v>
      </c>
      <c r="F13311" t="s">
        <v>336</v>
      </c>
      <c r="G13311" t="s">
        <v>234</v>
      </c>
      <c r="H13311" t="s">
        <v>233</v>
      </c>
      <c r="I13311" t="s">
        <v>381</v>
      </c>
      <c r="J13311">
        <v>3</v>
      </c>
      <c r="K13311">
        <v>8</v>
      </c>
    </row>
    <row r="13312" spans="1:11" x14ac:dyDescent="0.3">
      <c r="A13312">
        <v>20232</v>
      </c>
      <c r="B13312">
        <v>1</v>
      </c>
      <c r="C13312" t="s">
        <v>253</v>
      </c>
      <c r="D13312" t="s">
        <v>22</v>
      </c>
      <c r="E13312" t="s">
        <v>23</v>
      </c>
      <c r="F13312" t="s">
        <v>336</v>
      </c>
      <c r="G13312" t="s">
        <v>234</v>
      </c>
      <c r="H13312" t="s">
        <v>233</v>
      </c>
      <c r="I13312" t="s">
        <v>381</v>
      </c>
      <c r="J13312">
        <v>4</v>
      </c>
      <c r="K13312">
        <v>16</v>
      </c>
    </row>
    <row r="13313" spans="1:11" x14ac:dyDescent="0.3">
      <c r="A13313">
        <v>20232</v>
      </c>
      <c r="B13313">
        <v>1</v>
      </c>
      <c r="C13313" t="s">
        <v>253</v>
      </c>
      <c r="D13313" t="s">
        <v>22</v>
      </c>
      <c r="E13313" t="s">
        <v>23</v>
      </c>
      <c r="F13313" t="s">
        <v>336</v>
      </c>
      <c r="G13313" t="s">
        <v>234</v>
      </c>
      <c r="H13313" t="s">
        <v>233</v>
      </c>
      <c r="I13313" t="s">
        <v>381</v>
      </c>
      <c r="J13313">
        <v>5</v>
      </c>
      <c r="K13313">
        <v>5</v>
      </c>
    </row>
    <row r="13314" spans="1:11" x14ac:dyDescent="0.3">
      <c r="A13314">
        <v>20232</v>
      </c>
      <c r="B13314">
        <v>1</v>
      </c>
      <c r="C13314" t="s">
        <v>253</v>
      </c>
      <c r="D13314" t="s">
        <v>22</v>
      </c>
      <c r="E13314" t="s">
        <v>23</v>
      </c>
      <c r="F13314" t="s">
        <v>336</v>
      </c>
      <c r="G13314" t="s">
        <v>234</v>
      </c>
      <c r="H13314" t="s">
        <v>233</v>
      </c>
      <c r="I13314" t="s">
        <v>381</v>
      </c>
      <c r="J13314">
        <v>6</v>
      </c>
      <c r="K13314">
        <v>5</v>
      </c>
    </row>
    <row r="13315" spans="1:11" x14ac:dyDescent="0.3">
      <c r="A13315">
        <v>20232</v>
      </c>
      <c r="B13315">
        <v>1</v>
      </c>
      <c r="C13315" t="s">
        <v>253</v>
      </c>
      <c r="D13315" t="s">
        <v>22</v>
      </c>
      <c r="E13315" t="s">
        <v>23</v>
      </c>
      <c r="F13315" t="s">
        <v>336</v>
      </c>
      <c r="G13315" t="s">
        <v>234</v>
      </c>
      <c r="H13315" t="s">
        <v>233</v>
      </c>
      <c r="I13315" t="s">
        <v>381</v>
      </c>
      <c r="J13315">
        <v>7</v>
      </c>
      <c r="K13315">
        <v>3</v>
      </c>
    </row>
    <row r="13316" spans="1:11" x14ac:dyDescent="0.3">
      <c r="A13316">
        <v>20232</v>
      </c>
      <c r="B13316">
        <v>1</v>
      </c>
      <c r="C13316" t="s">
        <v>253</v>
      </c>
      <c r="D13316" t="s">
        <v>22</v>
      </c>
      <c r="E13316" t="s">
        <v>23</v>
      </c>
      <c r="F13316" t="s">
        <v>336</v>
      </c>
      <c r="G13316" t="s">
        <v>261</v>
      </c>
      <c r="H13316" t="s">
        <v>260</v>
      </c>
      <c r="I13316" t="s">
        <v>382</v>
      </c>
      <c r="J13316">
        <v>0</v>
      </c>
      <c r="K13316">
        <v>22</v>
      </c>
    </row>
    <row r="13317" spans="1:11" x14ac:dyDescent="0.3">
      <c r="A13317">
        <v>20232</v>
      </c>
      <c r="B13317">
        <v>1</v>
      </c>
      <c r="C13317" t="s">
        <v>253</v>
      </c>
      <c r="D13317" t="s">
        <v>22</v>
      </c>
      <c r="E13317" t="s">
        <v>23</v>
      </c>
      <c r="F13317" t="s">
        <v>336</v>
      </c>
      <c r="G13317" t="s">
        <v>261</v>
      </c>
      <c r="H13317" t="s">
        <v>260</v>
      </c>
      <c r="I13317" t="s">
        <v>382</v>
      </c>
      <c r="J13317">
        <v>1</v>
      </c>
      <c r="K13317">
        <v>77</v>
      </c>
    </row>
    <row r="13318" spans="1:11" x14ac:dyDescent="0.3">
      <c r="A13318">
        <v>20232</v>
      </c>
      <c r="B13318">
        <v>1</v>
      </c>
      <c r="C13318" t="s">
        <v>253</v>
      </c>
      <c r="D13318" t="s">
        <v>22</v>
      </c>
      <c r="E13318" t="s">
        <v>23</v>
      </c>
      <c r="F13318" t="s">
        <v>336</v>
      </c>
      <c r="G13318" t="s">
        <v>261</v>
      </c>
      <c r="H13318" t="s">
        <v>260</v>
      </c>
      <c r="I13318" t="s">
        <v>382</v>
      </c>
      <c r="J13318">
        <v>2</v>
      </c>
      <c r="K13318">
        <v>46</v>
      </c>
    </row>
    <row r="13319" spans="1:11" x14ac:dyDescent="0.3">
      <c r="A13319">
        <v>20232</v>
      </c>
      <c r="B13319">
        <v>1</v>
      </c>
      <c r="C13319" t="s">
        <v>253</v>
      </c>
      <c r="D13319" t="s">
        <v>22</v>
      </c>
      <c r="E13319" t="s">
        <v>23</v>
      </c>
      <c r="F13319" t="s">
        <v>336</v>
      </c>
      <c r="G13319" t="s">
        <v>261</v>
      </c>
      <c r="H13319" t="s">
        <v>260</v>
      </c>
      <c r="I13319" t="s">
        <v>382</v>
      </c>
      <c r="J13319">
        <v>3</v>
      </c>
      <c r="K13319">
        <v>32</v>
      </c>
    </row>
    <row r="13320" spans="1:11" x14ac:dyDescent="0.3">
      <c r="A13320">
        <v>20232</v>
      </c>
      <c r="B13320">
        <v>1</v>
      </c>
      <c r="C13320" t="s">
        <v>253</v>
      </c>
      <c r="D13320" t="s">
        <v>22</v>
      </c>
      <c r="E13320" t="s">
        <v>23</v>
      </c>
      <c r="F13320" t="s">
        <v>336</v>
      </c>
      <c r="G13320" t="s">
        <v>261</v>
      </c>
      <c r="H13320" t="s">
        <v>260</v>
      </c>
      <c r="I13320" t="s">
        <v>382</v>
      </c>
      <c r="J13320">
        <v>4</v>
      </c>
      <c r="K13320">
        <v>24</v>
      </c>
    </row>
    <row r="13321" spans="1:11" x14ac:dyDescent="0.3">
      <c r="A13321">
        <v>20232</v>
      </c>
      <c r="B13321">
        <v>1</v>
      </c>
      <c r="C13321" t="s">
        <v>253</v>
      </c>
      <c r="D13321" t="s">
        <v>22</v>
      </c>
      <c r="E13321" t="s">
        <v>23</v>
      </c>
      <c r="F13321" t="s">
        <v>336</v>
      </c>
      <c r="G13321" t="s">
        <v>261</v>
      </c>
      <c r="H13321" t="s">
        <v>260</v>
      </c>
      <c r="I13321" t="s">
        <v>382</v>
      </c>
      <c r="J13321">
        <v>5</v>
      </c>
      <c r="K13321">
        <v>7</v>
      </c>
    </row>
    <row r="13322" spans="1:11" x14ac:dyDescent="0.3">
      <c r="A13322">
        <v>20232</v>
      </c>
      <c r="B13322">
        <v>1</v>
      </c>
      <c r="C13322" t="s">
        <v>253</v>
      </c>
      <c r="D13322" t="s">
        <v>22</v>
      </c>
      <c r="E13322" t="s">
        <v>23</v>
      </c>
      <c r="F13322" t="s">
        <v>336</v>
      </c>
      <c r="G13322" t="s">
        <v>261</v>
      </c>
      <c r="H13322" t="s">
        <v>260</v>
      </c>
      <c r="I13322" t="s">
        <v>382</v>
      </c>
      <c r="J13322">
        <v>6</v>
      </c>
      <c r="K13322">
        <v>5</v>
      </c>
    </row>
    <row r="13323" spans="1:11" x14ac:dyDescent="0.3">
      <c r="A13323">
        <v>20232</v>
      </c>
      <c r="B13323">
        <v>1</v>
      </c>
      <c r="C13323" t="s">
        <v>253</v>
      </c>
      <c r="D13323" t="s">
        <v>22</v>
      </c>
      <c r="E13323" t="s">
        <v>23</v>
      </c>
      <c r="F13323" t="s">
        <v>336</v>
      </c>
      <c r="G13323" t="s">
        <v>261</v>
      </c>
      <c r="H13323" t="s">
        <v>260</v>
      </c>
      <c r="I13323" t="s">
        <v>382</v>
      </c>
      <c r="J13323">
        <v>7</v>
      </c>
      <c r="K13323">
        <v>3</v>
      </c>
    </row>
    <row r="13324" spans="1:11" x14ac:dyDescent="0.3">
      <c r="A13324">
        <v>20232</v>
      </c>
      <c r="B13324">
        <v>1</v>
      </c>
      <c r="C13324" t="s">
        <v>253</v>
      </c>
      <c r="D13324" t="s">
        <v>22</v>
      </c>
      <c r="E13324" t="s">
        <v>23</v>
      </c>
      <c r="F13324" t="s">
        <v>336</v>
      </c>
      <c r="G13324" t="s">
        <v>232</v>
      </c>
      <c r="H13324" t="s">
        <v>231</v>
      </c>
      <c r="I13324" t="s">
        <v>383</v>
      </c>
      <c r="J13324">
        <v>0</v>
      </c>
      <c r="K13324">
        <v>41</v>
      </c>
    </row>
    <row r="13325" spans="1:11" x14ac:dyDescent="0.3">
      <c r="A13325">
        <v>20232</v>
      </c>
      <c r="B13325">
        <v>1</v>
      </c>
      <c r="C13325" t="s">
        <v>253</v>
      </c>
      <c r="D13325" t="s">
        <v>22</v>
      </c>
      <c r="E13325" t="s">
        <v>23</v>
      </c>
      <c r="F13325" t="s">
        <v>336</v>
      </c>
      <c r="G13325" t="s">
        <v>232</v>
      </c>
      <c r="H13325" t="s">
        <v>231</v>
      </c>
      <c r="I13325" t="s">
        <v>383</v>
      </c>
      <c r="J13325">
        <v>1</v>
      </c>
      <c r="K13325">
        <v>106</v>
      </c>
    </row>
    <row r="13326" spans="1:11" x14ac:dyDescent="0.3">
      <c r="A13326">
        <v>20232</v>
      </c>
      <c r="B13326">
        <v>1</v>
      </c>
      <c r="C13326" t="s">
        <v>253</v>
      </c>
      <c r="D13326" t="s">
        <v>22</v>
      </c>
      <c r="E13326" t="s">
        <v>23</v>
      </c>
      <c r="F13326" t="s">
        <v>336</v>
      </c>
      <c r="G13326" t="s">
        <v>232</v>
      </c>
      <c r="H13326" t="s">
        <v>231</v>
      </c>
      <c r="I13326" t="s">
        <v>383</v>
      </c>
      <c r="J13326">
        <v>2</v>
      </c>
      <c r="K13326">
        <v>46</v>
      </c>
    </row>
    <row r="13327" spans="1:11" x14ac:dyDescent="0.3">
      <c r="A13327">
        <v>20232</v>
      </c>
      <c r="B13327">
        <v>1</v>
      </c>
      <c r="C13327" t="s">
        <v>253</v>
      </c>
      <c r="D13327" t="s">
        <v>22</v>
      </c>
      <c r="E13327" t="s">
        <v>23</v>
      </c>
      <c r="F13327" t="s">
        <v>336</v>
      </c>
      <c r="G13327" t="s">
        <v>232</v>
      </c>
      <c r="H13327" t="s">
        <v>231</v>
      </c>
      <c r="I13327" t="s">
        <v>383</v>
      </c>
      <c r="J13327">
        <v>3</v>
      </c>
      <c r="K13327">
        <v>24</v>
      </c>
    </row>
    <row r="13328" spans="1:11" x14ac:dyDescent="0.3">
      <c r="A13328">
        <v>20232</v>
      </c>
      <c r="B13328">
        <v>1</v>
      </c>
      <c r="C13328" t="s">
        <v>253</v>
      </c>
      <c r="D13328" t="s">
        <v>22</v>
      </c>
      <c r="E13328" t="s">
        <v>23</v>
      </c>
      <c r="F13328" t="s">
        <v>336</v>
      </c>
      <c r="G13328" t="s">
        <v>232</v>
      </c>
      <c r="H13328" t="s">
        <v>231</v>
      </c>
      <c r="I13328" t="s">
        <v>383</v>
      </c>
      <c r="J13328">
        <v>4</v>
      </c>
      <c r="K13328">
        <v>6</v>
      </c>
    </row>
    <row r="13329" spans="1:11" x14ac:dyDescent="0.3">
      <c r="A13329">
        <v>20232</v>
      </c>
      <c r="B13329">
        <v>1</v>
      </c>
      <c r="C13329" t="s">
        <v>253</v>
      </c>
      <c r="D13329" t="s">
        <v>22</v>
      </c>
      <c r="E13329" t="s">
        <v>23</v>
      </c>
      <c r="F13329" t="s">
        <v>336</v>
      </c>
      <c r="G13329" t="s">
        <v>232</v>
      </c>
      <c r="H13329" t="s">
        <v>231</v>
      </c>
      <c r="I13329" t="s">
        <v>383</v>
      </c>
      <c r="J13329">
        <v>5</v>
      </c>
      <c r="K13329">
        <v>2</v>
      </c>
    </row>
    <row r="13330" spans="1:11" x14ac:dyDescent="0.3">
      <c r="A13330">
        <v>20232</v>
      </c>
      <c r="B13330">
        <v>1</v>
      </c>
      <c r="C13330" t="s">
        <v>253</v>
      </c>
      <c r="D13330" t="s">
        <v>22</v>
      </c>
      <c r="E13330" t="s">
        <v>23</v>
      </c>
      <c r="F13330" t="s">
        <v>336</v>
      </c>
      <c r="G13330" t="s">
        <v>232</v>
      </c>
      <c r="H13330" t="s">
        <v>231</v>
      </c>
      <c r="I13330" t="s">
        <v>383</v>
      </c>
      <c r="J13330">
        <v>6</v>
      </c>
      <c r="K13330">
        <v>2</v>
      </c>
    </row>
    <row r="13331" spans="1:11" x14ac:dyDescent="0.3">
      <c r="A13331">
        <v>20232</v>
      </c>
      <c r="B13331">
        <v>1</v>
      </c>
      <c r="C13331" t="s">
        <v>253</v>
      </c>
      <c r="D13331" t="s">
        <v>24</v>
      </c>
      <c r="E13331" t="s">
        <v>228</v>
      </c>
      <c r="F13331" t="s">
        <v>384</v>
      </c>
      <c r="G13331" t="s">
        <v>259</v>
      </c>
      <c r="H13331" t="s">
        <v>258</v>
      </c>
      <c r="I13331" t="s">
        <v>385</v>
      </c>
      <c r="J13331">
        <v>0</v>
      </c>
      <c r="K13331">
        <v>18</v>
      </c>
    </row>
    <row r="13332" spans="1:11" x14ac:dyDescent="0.3">
      <c r="A13332">
        <v>20232</v>
      </c>
      <c r="B13332">
        <v>1</v>
      </c>
      <c r="C13332" t="s">
        <v>253</v>
      </c>
      <c r="D13332" t="s">
        <v>24</v>
      </c>
      <c r="E13332" t="s">
        <v>228</v>
      </c>
      <c r="F13332" t="s">
        <v>384</v>
      </c>
      <c r="G13332" t="s">
        <v>259</v>
      </c>
      <c r="H13332" t="s">
        <v>258</v>
      </c>
      <c r="I13332" t="s">
        <v>385</v>
      </c>
      <c r="J13332">
        <v>1</v>
      </c>
      <c r="K13332">
        <v>59</v>
      </c>
    </row>
    <row r="13333" spans="1:11" x14ac:dyDescent="0.3">
      <c r="A13333">
        <v>20232</v>
      </c>
      <c r="B13333">
        <v>1</v>
      </c>
      <c r="C13333" t="s">
        <v>253</v>
      </c>
      <c r="D13333" t="s">
        <v>24</v>
      </c>
      <c r="E13333" t="s">
        <v>228</v>
      </c>
      <c r="F13333" t="s">
        <v>384</v>
      </c>
      <c r="G13333" t="s">
        <v>259</v>
      </c>
      <c r="H13333" t="s">
        <v>258</v>
      </c>
      <c r="I13333" t="s">
        <v>385</v>
      </c>
      <c r="J13333">
        <v>2</v>
      </c>
      <c r="K13333">
        <v>42</v>
      </c>
    </row>
    <row r="13334" spans="1:11" x14ac:dyDescent="0.3">
      <c r="A13334">
        <v>20232</v>
      </c>
      <c r="B13334">
        <v>1</v>
      </c>
      <c r="C13334" t="s">
        <v>253</v>
      </c>
      <c r="D13334" t="s">
        <v>24</v>
      </c>
      <c r="E13334" t="s">
        <v>228</v>
      </c>
      <c r="F13334" t="s">
        <v>384</v>
      </c>
      <c r="G13334" t="s">
        <v>259</v>
      </c>
      <c r="H13334" t="s">
        <v>258</v>
      </c>
      <c r="I13334" t="s">
        <v>385</v>
      </c>
      <c r="J13334">
        <v>3</v>
      </c>
      <c r="K13334">
        <v>27</v>
      </c>
    </row>
    <row r="13335" spans="1:11" x14ac:dyDescent="0.3">
      <c r="A13335">
        <v>20232</v>
      </c>
      <c r="B13335">
        <v>1</v>
      </c>
      <c r="C13335" t="s">
        <v>253</v>
      </c>
      <c r="D13335" t="s">
        <v>24</v>
      </c>
      <c r="E13335" t="s">
        <v>228</v>
      </c>
      <c r="F13335" t="s">
        <v>384</v>
      </c>
      <c r="G13335" t="s">
        <v>259</v>
      </c>
      <c r="H13335" t="s">
        <v>258</v>
      </c>
      <c r="I13335" t="s">
        <v>385</v>
      </c>
      <c r="J13335">
        <v>4</v>
      </c>
      <c r="K13335">
        <v>29</v>
      </c>
    </row>
    <row r="13336" spans="1:11" x14ac:dyDescent="0.3">
      <c r="A13336">
        <v>20232</v>
      </c>
      <c r="B13336">
        <v>1</v>
      </c>
      <c r="C13336" t="s">
        <v>253</v>
      </c>
      <c r="D13336" t="s">
        <v>24</v>
      </c>
      <c r="E13336" t="s">
        <v>228</v>
      </c>
      <c r="F13336" t="s">
        <v>384</v>
      </c>
      <c r="G13336" t="s">
        <v>259</v>
      </c>
      <c r="H13336" t="s">
        <v>258</v>
      </c>
      <c r="I13336" t="s">
        <v>385</v>
      </c>
      <c r="J13336">
        <v>5</v>
      </c>
      <c r="K13336">
        <v>14</v>
      </c>
    </row>
    <row r="13337" spans="1:11" x14ac:dyDescent="0.3">
      <c r="A13337">
        <v>20232</v>
      </c>
      <c r="B13337">
        <v>1</v>
      </c>
      <c r="C13337" t="s">
        <v>253</v>
      </c>
      <c r="D13337" t="s">
        <v>24</v>
      </c>
      <c r="E13337" t="s">
        <v>228</v>
      </c>
      <c r="F13337" t="s">
        <v>384</v>
      </c>
      <c r="G13337" t="s">
        <v>259</v>
      </c>
      <c r="H13337" t="s">
        <v>258</v>
      </c>
      <c r="I13337" t="s">
        <v>385</v>
      </c>
      <c r="J13337">
        <v>6</v>
      </c>
      <c r="K13337">
        <v>1</v>
      </c>
    </row>
    <row r="13338" spans="1:11" x14ac:dyDescent="0.3">
      <c r="A13338">
        <v>20232</v>
      </c>
      <c r="B13338">
        <v>1</v>
      </c>
      <c r="C13338" t="s">
        <v>253</v>
      </c>
      <c r="D13338" t="s">
        <v>24</v>
      </c>
      <c r="E13338" t="s">
        <v>228</v>
      </c>
      <c r="F13338" t="s">
        <v>384</v>
      </c>
      <c r="G13338" t="s">
        <v>259</v>
      </c>
      <c r="H13338" t="s">
        <v>258</v>
      </c>
      <c r="I13338" t="s">
        <v>385</v>
      </c>
      <c r="J13338">
        <v>7</v>
      </c>
      <c r="K13338">
        <v>1</v>
      </c>
    </row>
    <row r="13339" spans="1:11" x14ac:dyDescent="0.3">
      <c r="A13339">
        <v>20232</v>
      </c>
      <c r="B13339">
        <v>1</v>
      </c>
      <c r="C13339" t="s">
        <v>253</v>
      </c>
      <c r="D13339" t="s">
        <v>24</v>
      </c>
      <c r="E13339" t="s">
        <v>228</v>
      </c>
      <c r="F13339" t="s">
        <v>384</v>
      </c>
      <c r="G13339" t="s">
        <v>257</v>
      </c>
      <c r="H13339" t="s">
        <v>256</v>
      </c>
      <c r="I13339" t="s">
        <v>386</v>
      </c>
      <c r="J13339">
        <v>0</v>
      </c>
      <c r="K13339">
        <v>8</v>
      </c>
    </row>
    <row r="13340" spans="1:11" x14ac:dyDescent="0.3">
      <c r="A13340">
        <v>20232</v>
      </c>
      <c r="B13340">
        <v>1</v>
      </c>
      <c r="C13340" t="s">
        <v>253</v>
      </c>
      <c r="D13340" t="s">
        <v>24</v>
      </c>
      <c r="E13340" t="s">
        <v>228</v>
      </c>
      <c r="F13340" t="s">
        <v>384</v>
      </c>
      <c r="G13340" t="s">
        <v>257</v>
      </c>
      <c r="H13340" t="s">
        <v>256</v>
      </c>
      <c r="I13340" t="s">
        <v>386</v>
      </c>
      <c r="J13340">
        <v>1</v>
      </c>
      <c r="K13340">
        <v>45</v>
      </c>
    </row>
    <row r="13341" spans="1:11" x14ac:dyDescent="0.3">
      <c r="A13341">
        <v>20232</v>
      </c>
      <c r="B13341">
        <v>1</v>
      </c>
      <c r="C13341" t="s">
        <v>253</v>
      </c>
      <c r="D13341" t="s">
        <v>24</v>
      </c>
      <c r="E13341" t="s">
        <v>228</v>
      </c>
      <c r="F13341" t="s">
        <v>384</v>
      </c>
      <c r="G13341" t="s">
        <v>257</v>
      </c>
      <c r="H13341" t="s">
        <v>256</v>
      </c>
      <c r="I13341" t="s">
        <v>386</v>
      </c>
      <c r="J13341">
        <v>2</v>
      </c>
      <c r="K13341">
        <v>25</v>
      </c>
    </row>
    <row r="13342" spans="1:11" x14ac:dyDescent="0.3">
      <c r="A13342">
        <v>20232</v>
      </c>
      <c r="B13342">
        <v>1</v>
      </c>
      <c r="C13342" t="s">
        <v>253</v>
      </c>
      <c r="D13342" t="s">
        <v>24</v>
      </c>
      <c r="E13342" t="s">
        <v>228</v>
      </c>
      <c r="F13342" t="s">
        <v>384</v>
      </c>
      <c r="G13342" t="s">
        <v>257</v>
      </c>
      <c r="H13342" t="s">
        <v>256</v>
      </c>
      <c r="I13342" t="s">
        <v>386</v>
      </c>
      <c r="J13342">
        <v>3</v>
      </c>
      <c r="K13342">
        <v>35</v>
      </c>
    </row>
    <row r="13343" spans="1:11" x14ac:dyDescent="0.3">
      <c r="A13343">
        <v>20232</v>
      </c>
      <c r="B13343">
        <v>1</v>
      </c>
      <c r="C13343" t="s">
        <v>253</v>
      </c>
      <c r="D13343" t="s">
        <v>24</v>
      </c>
      <c r="E13343" t="s">
        <v>228</v>
      </c>
      <c r="F13343" t="s">
        <v>384</v>
      </c>
      <c r="G13343" t="s">
        <v>257</v>
      </c>
      <c r="H13343" t="s">
        <v>256</v>
      </c>
      <c r="I13343" t="s">
        <v>386</v>
      </c>
      <c r="J13343">
        <v>4</v>
      </c>
      <c r="K13343">
        <v>57</v>
      </c>
    </row>
    <row r="13344" spans="1:11" x14ac:dyDescent="0.3">
      <c r="A13344">
        <v>20232</v>
      </c>
      <c r="B13344">
        <v>1</v>
      </c>
      <c r="C13344" t="s">
        <v>253</v>
      </c>
      <c r="D13344" t="s">
        <v>24</v>
      </c>
      <c r="E13344" t="s">
        <v>228</v>
      </c>
      <c r="F13344" t="s">
        <v>384</v>
      </c>
      <c r="G13344" t="s">
        <v>257</v>
      </c>
      <c r="H13344" t="s">
        <v>256</v>
      </c>
      <c r="I13344" t="s">
        <v>386</v>
      </c>
      <c r="J13344">
        <v>5</v>
      </c>
      <c r="K13344">
        <v>47</v>
      </c>
    </row>
    <row r="13345" spans="1:11" x14ac:dyDescent="0.3">
      <c r="A13345">
        <v>20232</v>
      </c>
      <c r="B13345">
        <v>1</v>
      </c>
      <c r="C13345" t="s">
        <v>253</v>
      </c>
      <c r="D13345" t="s">
        <v>24</v>
      </c>
      <c r="E13345" t="s">
        <v>228</v>
      </c>
      <c r="F13345" t="s">
        <v>384</v>
      </c>
      <c r="G13345" t="s">
        <v>257</v>
      </c>
      <c r="H13345" t="s">
        <v>256</v>
      </c>
      <c r="I13345" t="s">
        <v>386</v>
      </c>
      <c r="J13345">
        <v>6</v>
      </c>
      <c r="K13345">
        <v>33</v>
      </c>
    </row>
    <row r="13346" spans="1:11" x14ac:dyDescent="0.3">
      <c r="A13346">
        <v>20232</v>
      </c>
      <c r="B13346">
        <v>1</v>
      </c>
      <c r="C13346" t="s">
        <v>253</v>
      </c>
      <c r="D13346" t="s">
        <v>24</v>
      </c>
      <c r="E13346" t="s">
        <v>228</v>
      </c>
      <c r="F13346" t="s">
        <v>384</v>
      </c>
      <c r="G13346" t="s">
        <v>257</v>
      </c>
      <c r="H13346" t="s">
        <v>256</v>
      </c>
      <c r="I13346" t="s">
        <v>386</v>
      </c>
      <c r="J13346">
        <v>7</v>
      </c>
      <c r="K13346">
        <v>40</v>
      </c>
    </row>
    <row r="13347" spans="1:11" x14ac:dyDescent="0.3">
      <c r="A13347">
        <v>20232</v>
      </c>
      <c r="B13347">
        <v>1</v>
      </c>
      <c r="C13347" t="s">
        <v>253</v>
      </c>
      <c r="D13347" t="s">
        <v>24</v>
      </c>
      <c r="E13347" t="s">
        <v>228</v>
      </c>
      <c r="F13347" t="s">
        <v>384</v>
      </c>
      <c r="G13347" t="s">
        <v>257</v>
      </c>
      <c r="H13347" t="s">
        <v>256</v>
      </c>
      <c r="I13347" t="s">
        <v>386</v>
      </c>
      <c r="J13347">
        <v>8</v>
      </c>
      <c r="K13347">
        <v>13</v>
      </c>
    </row>
    <row r="13348" spans="1:11" x14ac:dyDescent="0.3">
      <c r="A13348">
        <v>20232</v>
      </c>
      <c r="B13348">
        <v>1</v>
      </c>
      <c r="C13348" t="s">
        <v>253</v>
      </c>
      <c r="D13348" t="s">
        <v>24</v>
      </c>
      <c r="E13348" t="s">
        <v>228</v>
      </c>
      <c r="F13348" t="s">
        <v>384</v>
      </c>
      <c r="G13348" t="s">
        <v>257</v>
      </c>
      <c r="H13348" t="s">
        <v>256</v>
      </c>
      <c r="I13348" t="s">
        <v>386</v>
      </c>
      <c r="J13348">
        <v>9</v>
      </c>
      <c r="K13348">
        <v>27</v>
      </c>
    </row>
    <row r="13349" spans="1:11" x14ac:dyDescent="0.3">
      <c r="A13349">
        <v>20232</v>
      </c>
      <c r="B13349">
        <v>1</v>
      </c>
      <c r="C13349" t="s">
        <v>253</v>
      </c>
      <c r="D13349" t="s">
        <v>24</v>
      </c>
      <c r="E13349" t="s">
        <v>228</v>
      </c>
      <c r="F13349" t="s">
        <v>384</v>
      </c>
      <c r="G13349" t="s">
        <v>230</v>
      </c>
      <c r="H13349" t="s">
        <v>229</v>
      </c>
      <c r="I13349" t="s">
        <v>387</v>
      </c>
      <c r="J13349">
        <v>0</v>
      </c>
      <c r="K13349">
        <v>14</v>
      </c>
    </row>
    <row r="13350" spans="1:11" x14ac:dyDescent="0.3">
      <c r="A13350">
        <v>20232</v>
      </c>
      <c r="B13350">
        <v>1</v>
      </c>
      <c r="C13350" t="s">
        <v>253</v>
      </c>
      <c r="D13350" t="s">
        <v>24</v>
      </c>
      <c r="E13350" t="s">
        <v>228</v>
      </c>
      <c r="F13350" t="s">
        <v>384</v>
      </c>
      <c r="G13350" t="s">
        <v>230</v>
      </c>
      <c r="H13350" t="s">
        <v>229</v>
      </c>
      <c r="I13350" t="s">
        <v>387</v>
      </c>
      <c r="J13350">
        <v>1</v>
      </c>
      <c r="K13350">
        <v>52</v>
      </c>
    </row>
    <row r="13351" spans="1:11" x14ac:dyDescent="0.3">
      <c r="A13351">
        <v>20232</v>
      </c>
      <c r="B13351">
        <v>1</v>
      </c>
      <c r="C13351" t="s">
        <v>253</v>
      </c>
      <c r="D13351" t="s">
        <v>24</v>
      </c>
      <c r="E13351" t="s">
        <v>228</v>
      </c>
      <c r="F13351" t="s">
        <v>384</v>
      </c>
      <c r="G13351" t="s">
        <v>230</v>
      </c>
      <c r="H13351" t="s">
        <v>229</v>
      </c>
      <c r="I13351" t="s">
        <v>387</v>
      </c>
      <c r="J13351">
        <v>2</v>
      </c>
      <c r="K13351">
        <v>17</v>
      </c>
    </row>
    <row r="13352" spans="1:11" x14ac:dyDescent="0.3">
      <c r="A13352">
        <v>20232</v>
      </c>
      <c r="B13352">
        <v>1</v>
      </c>
      <c r="C13352" t="s">
        <v>253</v>
      </c>
      <c r="D13352" t="s">
        <v>24</v>
      </c>
      <c r="E13352" t="s">
        <v>228</v>
      </c>
      <c r="F13352" t="s">
        <v>384</v>
      </c>
      <c r="G13352" t="s">
        <v>230</v>
      </c>
      <c r="H13352" t="s">
        <v>229</v>
      </c>
      <c r="I13352" t="s">
        <v>387</v>
      </c>
      <c r="J13352">
        <v>3</v>
      </c>
      <c r="K13352">
        <v>17</v>
      </c>
    </row>
    <row r="13353" spans="1:11" x14ac:dyDescent="0.3">
      <c r="A13353">
        <v>20232</v>
      </c>
      <c r="B13353">
        <v>1</v>
      </c>
      <c r="C13353" t="s">
        <v>253</v>
      </c>
      <c r="D13353" t="s">
        <v>24</v>
      </c>
      <c r="E13353" t="s">
        <v>228</v>
      </c>
      <c r="F13353" t="s">
        <v>384</v>
      </c>
      <c r="G13353" t="s">
        <v>230</v>
      </c>
      <c r="H13353" t="s">
        <v>229</v>
      </c>
      <c r="I13353" t="s">
        <v>387</v>
      </c>
      <c r="J13353">
        <v>4</v>
      </c>
      <c r="K13353">
        <v>10</v>
      </c>
    </row>
    <row r="13354" spans="1:11" x14ac:dyDescent="0.3">
      <c r="A13354">
        <v>20232</v>
      </c>
      <c r="B13354">
        <v>1</v>
      </c>
      <c r="C13354" t="s">
        <v>253</v>
      </c>
      <c r="D13354" t="s">
        <v>24</v>
      </c>
      <c r="E13354" t="s">
        <v>228</v>
      </c>
      <c r="F13354" t="s">
        <v>384</v>
      </c>
      <c r="G13354" t="s">
        <v>230</v>
      </c>
      <c r="H13354" t="s">
        <v>229</v>
      </c>
      <c r="I13354" t="s">
        <v>387</v>
      </c>
      <c r="J13354">
        <v>5</v>
      </c>
      <c r="K13354">
        <v>4</v>
      </c>
    </row>
    <row r="13355" spans="1:11" x14ac:dyDescent="0.3">
      <c r="A13355">
        <v>20232</v>
      </c>
      <c r="B13355">
        <v>1</v>
      </c>
      <c r="C13355" t="s">
        <v>253</v>
      </c>
      <c r="D13355" t="s">
        <v>24</v>
      </c>
      <c r="E13355" t="s">
        <v>228</v>
      </c>
      <c r="F13355" t="s">
        <v>384</v>
      </c>
      <c r="G13355" t="s">
        <v>230</v>
      </c>
      <c r="H13355" t="s">
        <v>229</v>
      </c>
      <c r="I13355" t="s">
        <v>387</v>
      </c>
      <c r="J13355">
        <v>6</v>
      </c>
      <c r="K13355">
        <v>3</v>
      </c>
    </row>
    <row r="13356" spans="1:11" x14ac:dyDescent="0.3">
      <c r="A13356">
        <v>20232</v>
      </c>
      <c r="B13356">
        <v>1</v>
      </c>
      <c r="C13356" t="s">
        <v>253</v>
      </c>
      <c r="D13356" t="s">
        <v>24</v>
      </c>
      <c r="E13356" t="s">
        <v>228</v>
      </c>
      <c r="F13356" t="s">
        <v>384</v>
      </c>
      <c r="G13356" t="s">
        <v>230</v>
      </c>
      <c r="H13356" t="s">
        <v>229</v>
      </c>
      <c r="I13356" t="s">
        <v>387</v>
      </c>
      <c r="J13356">
        <v>7</v>
      </c>
      <c r="K13356">
        <v>1</v>
      </c>
    </row>
    <row r="13357" spans="1:11" x14ac:dyDescent="0.3">
      <c r="A13357">
        <v>20232</v>
      </c>
      <c r="B13357">
        <v>1</v>
      </c>
      <c r="C13357" t="s">
        <v>253</v>
      </c>
      <c r="D13357" t="s">
        <v>24</v>
      </c>
      <c r="E13357" t="s">
        <v>228</v>
      </c>
      <c r="F13357" t="s">
        <v>384</v>
      </c>
      <c r="G13357" t="s">
        <v>227</v>
      </c>
      <c r="H13357" t="s">
        <v>226</v>
      </c>
      <c r="I13357" t="s">
        <v>388</v>
      </c>
      <c r="J13357">
        <v>0</v>
      </c>
      <c r="K13357">
        <v>153</v>
      </c>
    </row>
    <row r="13358" spans="1:11" x14ac:dyDescent="0.3">
      <c r="A13358">
        <v>20232</v>
      </c>
      <c r="B13358">
        <v>1</v>
      </c>
      <c r="C13358" t="s">
        <v>253</v>
      </c>
      <c r="D13358" t="s">
        <v>24</v>
      </c>
      <c r="E13358" t="s">
        <v>228</v>
      </c>
      <c r="F13358" t="s">
        <v>384</v>
      </c>
      <c r="G13358" t="s">
        <v>227</v>
      </c>
      <c r="H13358" t="s">
        <v>226</v>
      </c>
      <c r="I13358" t="s">
        <v>388</v>
      </c>
      <c r="J13358">
        <v>1</v>
      </c>
      <c r="K13358">
        <v>653</v>
      </c>
    </row>
    <row r="13359" spans="1:11" x14ac:dyDescent="0.3">
      <c r="A13359">
        <v>20232</v>
      </c>
      <c r="B13359">
        <v>1</v>
      </c>
      <c r="C13359" t="s">
        <v>253</v>
      </c>
      <c r="D13359" t="s">
        <v>24</v>
      </c>
      <c r="E13359" t="s">
        <v>228</v>
      </c>
      <c r="F13359" t="s">
        <v>384</v>
      </c>
      <c r="G13359" t="s">
        <v>227</v>
      </c>
      <c r="H13359" t="s">
        <v>226</v>
      </c>
      <c r="I13359" t="s">
        <v>388</v>
      </c>
      <c r="J13359">
        <v>2</v>
      </c>
      <c r="K13359">
        <v>246</v>
      </c>
    </row>
    <row r="13360" spans="1:11" x14ac:dyDescent="0.3">
      <c r="A13360">
        <v>20232</v>
      </c>
      <c r="B13360">
        <v>1</v>
      </c>
      <c r="C13360" t="s">
        <v>253</v>
      </c>
      <c r="D13360" t="s">
        <v>24</v>
      </c>
      <c r="E13360" t="s">
        <v>228</v>
      </c>
      <c r="F13360" t="s">
        <v>384</v>
      </c>
      <c r="G13360" t="s">
        <v>227</v>
      </c>
      <c r="H13360" t="s">
        <v>226</v>
      </c>
      <c r="I13360" t="s">
        <v>388</v>
      </c>
      <c r="J13360">
        <v>3</v>
      </c>
      <c r="K13360">
        <v>191</v>
      </c>
    </row>
    <row r="13361" spans="1:11" x14ac:dyDescent="0.3">
      <c r="A13361">
        <v>20232</v>
      </c>
      <c r="B13361">
        <v>1</v>
      </c>
      <c r="C13361" t="s">
        <v>253</v>
      </c>
      <c r="D13361" t="s">
        <v>24</v>
      </c>
      <c r="E13361" t="s">
        <v>228</v>
      </c>
      <c r="F13361" t="s">
        <v>384</v>
      </c>
      <c r="G13361" t="s">
        <v>227</v>
      </c>
      <c r="H13361" t="s">
        <v>226</v>
      </c>
      <c r="I13361" t="s">
        <v>388</v>
      </c>
      <c r="J13361">
        <v>4</v>
      </c>
      <c r="K13361">
        <v>160</v>
      </c>
    </row>
    <row r="13362" spans="1:11" x14ac:dyDescent="0.3">
      <c r="A13362">
        <v>20232</v>
      </c>
      <c r="B13362">
        <v>1</v>
      </c>
      <c r="C13362" t="s">
        <v>253</v>
      </c>
      <c r="D13362" t="s">
        <v>24</v>
      </c>
      <c r="E13362" t="s">
        <v>228</v>
      </c>
      <c r="F13362" t="s">
        <v>384</v>
      </c>
      <c r="G13362" t="s">
        <v>227</v>
      </c>
      <c r="H13362" t="s">
        <v>226</v>
      </c>
      <c r="I13362" t="s">
        <v>388</v>
      </c>
      <c r="J13362">
        <v>5</v>
      </c>
      <c r="K13362">
        <v>68</v>
      </c>
    </row>
    <row r="13363" spans="1:11" x14ac:dyDescent="0.3">
      <c r="A13363">
        <v>20232</v>
      </c>
      <c r="B13363">
        <v>1</v>
      </c>
      <c r="C13363" t="s">
        <v>253</v>
      </c>
      <c r="D13363" t="s">
        <v>24</v>
      </c>
      <c r="E13363" t="s">
        <v>228</v>
      </c>
      <c r="F13363" t="s">
        <v>384</v>
      </c>
      <c r="G13363" t="s">
        <v>227</v>
      </c>
      <c r="H13363" t="s">
        <v>226</v>
      </c>
      <c r="I13363" t="s">
        <v>388</v>
      </c>
      <c r="J13363">
        <v>6</v>
      </c>
      <c r="K13363">
        <v>40</v>
      </c>
    </row>
    <row r="13364" spans="1:11" x14ac:dyDescent="0.3">
      <c r="A13364">
        <v>20232</v>
      </c>
      <c r="B13364">
        <v>1</v>
      </c>
      <c r="C13364" t="s">
        <v>253</v>
      </c>
      <c r="D13364" t="s">
        <v>24</v>
      </c>
      <c r="E13364" t="s">
        <v>228</v>
      </c>
      <c r="F13364" t="s">
        <v>384</v>
      </c>
      <c r="G13364" t="s">
        <v>227</v>
      </c>
      <c r="H13364" t="s">
        <v>226</v>
      </c>
      <c r="I13364" t="s">
        <v>388</v>
      </c>
      <c r="J13364">
        <v>7</v>
      </c>
      <c r="K13364">
        <v>22</v>
      </c>
    </row>
    <row r="13365" spans="1:11" x14ac:dyDescent="0.3">
      <c r="A13365">
        <v>20232</v>
      </c>
      <c r="B13365">
        <v>1</v>
      </c>
      <c r="C13365" t="s">
        <v>253</v>
      </c>
      <c r="D13365" t="s">
        <v>24</v>
      </c>
      <c r="E13365" t="s">
        <v>228</v>
      </c>
      <c r="F13365" t="s">
        <v>384</v>
      </c>
      <c r="G13365" t="s">
        <v>227</v>
      </c>
      <c r="H13365" t="s">
        <v>226</v>
      </c>
      <c r="I13365" t="s">
        <v>388</v>
      </c>
      <c r="J13365">
        <v>8</v>
      </c>
      <c r="K13365">
        <v>8</v>
      </c>
    </row>
    <row r="13366" spans="1:11" x14ac:dyDescent="0.3">
      <c r="A13366">
        <v>20232</v>
      </c>
      <c r="B13366">
        <v>1</v>
      </c>
      <c r="C13366" t="s">
        <v>253</v>
      </c>
      <c r="D13366" t="s">
        <v>24</v>
      </c>
      <c r="E13366" t="s">
        <v>228</v>
      </c>
      <c r="F13366" t="s">
        <v>384</v>
      </c>
      <c r="G13366" t="s">
        <v>227</v>
      </c>
      <c r="H13366" t="s">
        <v>226</v>
      </c>
      <c r="I13366" t="s">
        <v>388</v>
      </c>
      <c r="J13366">
        <v>9</v>
      </c>
      <c r="K13366">
        <v>23</v>
      </c>
    </row>
    <row r="13367" spans="1:11" x14ac:dyDescent="0.3">
      <c r="A13367">
        <v>20232</v>
      </c>
      <c r="B13367">
        <v>1</v>
      </c>
      <c r="C13367" t="s">
        <v>253</v>
      </c>
      <c r="D13367" t="s">
        <v>26</v>
      </c>
      <c r="E13367" t="s">
        <v>27</v>
      </c>
      <c r="F13367" t="s">
        <v>339</v>
      </c>
      <c r="G13367" t="s">
        <v>225</v>
      </c>
      <c r="H13367" t="s">
        <v>27</v>
      </c>
      <c r="I13367" t="s">
        <v>339</v>
      </c>
      <c r="J13367">
        <v>1</v>
      </c>
      <c r="K13367">
        <v>1</v>
      </c>
    </row>
    <row r="13368" spans="1:11" x14ac:dyDescent="0.3">
      <c r="A13368">
        <v>20232</v>
      </c>
      <c r="B13368">
        <v>1</v>
      </c>
      <c r="C13368" t="s">
        <v>253</v>
      </c>
      <c r="D13368" t="s">
        <v>26</v>
      </c>
      <c r="E13368" t="s">
        <v>27</v>
      </c>
      <c r="F13368" t="s">
        <v>339</v>
      </c>
      <c r="G13368" t="s">
        <v>225</v>
      </c>
      <c r="H13368" t="s">
        <v>27</v>
      </c>
      <c r="I13368" t="s">
        <v>339</v>
      </c>
      <c r="J13368">
        <v>3</v>
      </c>
      <c r="K13368">
        <v>2</v>
      </c>
    </row>
    <row r="13369" spans="1:11" x14ac:dyDescent="0.3">
      <c r="A13369">
        <v>20232</v>
      </c>
      <c r="B13369">
        <v>1</v>
      </c>
      <c r="C13369" t="s">
        <v>253</v>
      </c>
      <c r="D13369" t="s">
        <v>26</v>
      </c>
      <c r="E13369" t="s">
        <v>27</v>
      </c>
      <c r="F13369" t="s">
        <v>339</v>
      </c>
      <c r="G13369" t="s">
        <v>225</v>
      </c>
      <c r="H13369" t="s">
        <v>27</v>
      </c>
      <c r="I13369" t="s">
        <v>339</v>
      </c>
      <c r="J13369">
        <v>4</v>
      </c>
      <c r="K13369">
        <v>3</v>
      </c>
    </row>
    <row r="13370" spans="1:11" x14ac:dyDescent="0.3">
      <c r="A13370">
        <v>20232</v>
      </c>
      <c r="B13370">
        <v>1</v>
      </c>
      <c r="C13370" t="s">
        <v>253</v>
      </c>
      <c r="D13370" t="s">
        <v>26</v>
      </c>
      <c r="E13370" t="s">
        <v>27</v>
      </c>
      <c r="F13370" t="s">
        <v>339</v>
      </c>
      <c r="G13370" t="s">
        <v>225</v>
      </c>
      <c r="H13370" t="s">
        <v>27</v>
      </c>
      <c r="I13370" t="s">
        <v>339</v>
      </c>
      <c r="J13370">
        <v>5</v>
      </c>
      <c r="K13370">
        <v>6</v>
      </c>
    </row>
    <row r="13371" spans="1:11" x14ac:dyDescent="0.3">
      <c r="A13371">
        <v>20232</v>
      </c>
      <c r="B13371">
        <v>1</v>
      </c>
      <c r="C13371" t="s">
        <v>253</v>
      </c>
      <c r="D13371" t="s">
        <v>26</v>
      </c>
      <c r="E13371" t="s">
        <v>27</v>
      </c>
      <c r="F13371" t="s">
        <v>339</v>
      </c>
      <c r="G13371" t="s">
        <v>225</v>
      </c>
      <c r="H13371" t="s">
        <v>27</v>
      </c>
      <c r="I13371" t="s">
        <v>339</v>
      </c>
      <c r="J13371">
        <v>6</v>
      </c>
      <c r="K13371">
        <v>5</v>
      </c>
    </row>
    <row r="13372" spans="1:11" x14ac:dyDescent="0.3">
      <c r="A13372">
        <v>20232</v>
      </c>
      <c r="B13372">
        <v>1</v>
      </c>
      <c r="C13372" t="s">
        <v>253</v>
      </c>
      <c r="D13372" t="s">
        <v>26</v>
      </c>
      <c r="E13372" t="s">
        <v>27</v>
      </c>
      <c r="F13372" t="s">
        <v>339</v>
      </c>
      <c r="G13372" t="s">
        <v>225</v>
      </c>
      <c r="H13372" t="s">
        <v>27</v>
      </c>
      <c r="I13372" t="s">
        <v>339</v>
      </c>
      <c r="J13372">
        <v>7</v>
      </c>
      <c r="K13372">
        <v>5</v>
      </c>
    </row>
    <row r="13373" spans="1:11" x14ac:dyDescent="0.3">
      <c r="A13373">
        <v>20232</v>
      </c>
      <c r="B13373">
        <v>1</v>
      </c>
      <c r="C13373" t="s">
        <v>253</v>
      </c>
      <c r="D13373" t="s">
        <v>26</v>
      </c>
      <c r="E13373" t="s">
        <v>27</v>
      </c>
      <c r="F13373" t="s">
        <v>339</v>
      </c>
      <c r="G13373" t="s">
        <v>225</v>
      </c>
      <c r="H13373" t="s">
        <v>27</v>
      </c>
      <c r="I13373" t="s">
        <v>339</v>
      </c>
      <c r="J13373">
        <v>8</v>
      </c>
      <c r="K13373">
        <v>2</v>
      </c>
    </row>
    <row r="13374" spans="1:11" x14ac:dyDescent="0.3">
      <c r="A13374">
        <v>20232</v>
      </c>
      <c r="B13374">
        <v>1</v>
      </c>
      <c r="C13374" t="s">
        <v>253</v>
      </c>
      <c r="D13374" t="s">
        <v>26</v>
      </c>
      <c r="E13374" t="s">
        <v>27</v>
      </c>
      <c r="F13374" t="s">
        <v>339</v>
      </c>
      <c r="G13374" t="s">
        <v>225</v>
      </c>
      <c r="H13374" t="s">
        <v>27</v>
      </c>
      <c r="I13374" t="s">
        <v>339</v>
      </c>
      <c r="J13374">
        <v>9</v>
      </c>
      <c r="K13374">
        <v>3</v>
      </c>
    </row>
    <row r="13375" spans="1:11" x14ac:dyDescent="0.3">
      <c r="A13375">
        <v>20232</v>
      </c>
      <c r="B13375">
        <v>1</v>
      </c>
      <c r="C13375" t="s">
        <v>253</v>
      </c>
      <c r="D13375" t="s">
        <v>28</v>
      </c>
      <c r="E13375" t="s">
        <v>29</v>
      </c>
      <c r="F13375" t="s">
        <v>340</v>
      </c>
      <c r="G13375" t="s">
        <v>224</v>
      </c>
      <c r="H13375" t="s">
        <v>29</v>
      </c>
      <c r="I13375" t="s">
        <v>340</v>
      </c>
      <c r="J13375">
        <v>0</v>
      </c>
      <c r="K13375">
        <v>50</v>
      </c>
    </row>
    <row r="13376" spans="1:11" x14ac:dyDescent="0.3">
      <c r="A13376">
        <v>20232</v>
      </c>
      <c r="B13376">
        <v>1</v>
      </c>
      <c r="C13376" t="s">
        <v>253</v>
      </c>
      <c r="D13376" t="s">
        <v>28</v>
      </c>
      <c r="E13376" t="s">
        <v>29</v>
      </c>
      <c r="F13376" t="s">
        <v>340</v>
      </c>
      <c r="G13376" t="s">
        <v>224</v>
      </c>
      <c r="H13376" t="s">
        <v>29</v>
      </c>
      <c r="I13376" t="s">
        <v>340</v>
      </c>
      <c r="J13376">
        <v>1</v>
      </c>
      <c r="K13376">
        <v>132</v>
      </c>
    </row>
    <row r="13377" spans="1:11" x14ac:dyDescent="0.3">
      <c r="A13377">
        <v>20232</v>
      </c>
      <c r="B13377">
        <v>1</v>
      </c>
      <c r="C13377" t="s">
        <v>253</v>
      </c>
      <c r="D13377" t="s">
        <v>28</v>
      </c>
      <c r="E13377" t="s">
        <v>29</v>
      </c>
      <c r="F13377" t="s">
        <v>340</v>
      </c>
      <c r="G13377" t="s">
        <v>224</v>
      </c>
      <c r="H13377" t="s">
        <v>29</v>
      </c>
      <c r="I13377" t="s">
        <v>340</v>
      </c>
      <c r="J13377">
        <v>2</v>
      </c>
      <c r="K13377">
        <v>61</v>
      </c>
    </row>
    <row r="13378" spans="1:11" x14ac:dyDescent="0.3">
      <c r="A13378">
        <v>20232</v>
      </c>
      <c r="B13378">
        <v>1</v>
      </c>
      <c r="C13378" t="s">
        <v>253</v>
      </c>
      <c r="D13378" t="s">
        <v>28</v>
      </c>
      <c r="E13378" t="s">
        <v>29</v>
      </c>
      <c r="F13378" t="s">
        <v>340</v>
      </c>
      <c r="G13378" t="s">
        <v>224</v>
      </c>
      <c r="H13378" t="s">
        <v>29</v>
      </c>
      <c r="I13378" t="s">
        <v>340</v>
      </c>
      <c r="J13378">
        <v>3</v>
      </c>
      <c r="K13378">
        <v>48</v>
      </c>
    </row>
    <row r="13379" spans="1:11" x14ac:dyDescent="0.3">
      <c r="A13379">
        <v>20232</v>
      </c>
      <c r="B13379">
        <v>1</v>
      </c>
      <c r="C13379" t="s">
        <v>253</v>
      </c>
      <c r="D13379" t="s">
        <v>28</v>
      </c>
      <c r="E13379" t="s">
        <v>29</v>
      </c>
      <c r="F13379" t="s">
        <v>340</v>
      </c>
      <c r="G13379" t="s">
        <v>224</v>
      </c>
      <c r="H13379" t="s">
        <v>29</v>
      </c>
      <c r="I13379" t="s">
        <v>340</v>
      </c>
      <c r="J13379">
        <v>4</v>
      </c>
      <c r="K13379">
        <v>45</v>
      </c>
    </row>
    <row r="13380" spans="1:11" x14ac:dyDescent="0.3">
      <c r="A13380">
        <v>20232</v>
      </c>
      <c r="B13380">
        <v>1</v>
      </c>
      <c r="C13380" t="s">
        <v>253</v>
      </c>
      <c r="D13380" t="s">
        <v>28</v>
      </c>
      <c r="E13380" t="s">
        <v>29</v>
      </c>
      <c r="F13380" t="s">
        <v>340</v>
      </c>
      <c r="G13380" t="s">
        <v>224</v>
      </c>
      <c r="H13380" t="s">
        <v>29</v>
      </c>
      <c r="I13380" t="s">
        <v>340</v>
      </c>
      <c r="J13380">
        <v>5</v>
      </c>
      <c r="K13380">
        <v>10</v>
      </c>
    </row>
    <row r="13381" spans="1:11" x14ac:dyDescent="0.3">
      <c r="A13381">
        <v>20232</v>
      </c>
      <c r="B13381">
        <v>1</v>
      </c>
      <c r="C13381" t="s">
        <v>253</v>
      </c>
      <c r="D13381" t="s">
        <v>28</v>
      </c>
      <c r="E13381" t="s">
        <v>29</v>
      </c>
      <c r="F13381" t="s">
        <v>340</v>
      </c>
      <c r="G13381" t="s">
        <v>224</v>
      </c>
      <c r="H13381" t="s">
        <v>29</v>
      </c>
      <c r="I13381" t="s">
        <v>340</v>
      </c>
      <c r="J13381">
        <v>6</v>
      </c>
      <c r="K13381">
        <v>9</v>
      </c>
    </row>
    <row r="13382" spans="1:11" x14ac:dyDescent="0.3">
      <c r="A13382">
        <v>20232</v>
      </c>
      <c r="B13382">
        <v>1</v>
      </c>
      <c r="C13382" t="s">
        <v>253</v>
      </c>
      <c r="D13382" t="s">
        <v>28</v>
      </c>
      <c r="E13382" t="s">
        <v>29</v>
      </c>
      <c r="F13382" t="s">
        <v>340</v>
      </c>
      <c r="G13382" t="s">
        <v>224</v>
      </c>
      <c r="H13382" t="s">
        <v>29</v>
      </c>
      <c r="I13382" t="s">
        <v>340</v>
      </c>
      <c r="J13382">
        <v>7</v>
      </c>
      <c r="K13382">
        <v>1</v>
      </c>
    </row>
    <row r="13383" spans="1:11" x14ac:dyDescent="0.3">
      <c r="A13383">
        <v>20232</v>
      </c>
      <c r="B13383">
        <v>1</v>
      </c>
      <c r="C13383" t="s">
        <v>253</v>
      </c>
      <c r="D13383" t="s">
        <v>28</v>
      </c>
      <c r="E13383" t="s">
        <v>29</v>
      </c>
      <c r="F13383" t="s">
        <v>340</v>
      </c>
      <c r="G13383" t="s">
        <v>224</v>
      </c>
      <c r="H13383" t="s">
        <v>29</v>
      </c>
      <c r="I13383" t="s">
        <v>340</v>
      </c>
      <c r="J13383">
        <v>8</v>
      </c>
      <c r="K13383">
        <v>1</v>
      </c>
    </row>
    <row r="13384" spans="1:11" x14ac:dyDescent="0.3">
      <c r="A13384">
        <v>20232</v>
      </c>
      <c r="B13384">
        <v>1</v>
      </c>
      <c r="C13384" t="s">
        <v>253</v>
      </c>
      <c r="D13384" t="s">
        <v>28</v>
      </c>
      <c r="E13384" t="s">
        <v>29</v>
      </c>
      <c r="F13384" t="s">
        <v>340</v>
      </c>
      <c r="G13384" t="s">
        <v>224</v>
      </c>
      <c r="H13384" t="s">
        <v>29</v>
      </c>
      <c r="I13384" t="s">
        <v>340</v>
      </c>
      <c r="J13384">
        <v>9</v>
      </c>
      <c r="K13384">
        <v>1</v>
      </c>
    </row>
    <row r="13385" spans="1:11" x14ac:dyDescent="0.3">
      <c r="A13385">
        <v>20232</v>
      </c>
      <c r="B13385">
        <v>1</v>
      </c>
      <c r="C13385" t="s">
        <v>253</v>
      </c>
      <c r="D13385" t="s">
        <v>30</v>
      </c>
      <c r="E13385" t="s">
        <v>31</v>
      </c>
      <c r="F13385" t="s">
        <v>341</v>
      </c>
      <c r="G13385" t="s">
        <v>223</v>
      </c>
      <c r="H13385" t="s">
        <v>222</v>
      </c>
      <c r="I13385" t="s">
        <v>389</v>
      </c>
      <c r="J13385">
        <v>0</v>
      </c>
      <c r="K13385">
        <v>216</v>
      </c>
    </row>
    <row r="13386" spans="1:11" x14ac:dyDescent="0.3">
      <c r="A13386">
        <v>20232</v>
      </c>
      <c r="B13386">
        <v>1</v>
      </c>
      <c r="C13386" t="s">
        <v>253</v>
      </c>
      <c r="D13386" t="s">
        <v>30</v>
      </c>
      <c r="E13386" t="s">
        <v>31</v>
      </c>
      <c r="F13386" t="s">
        <v>341</v>
      </c>
      <c r="G13386" t="s">
        <v>223</v>
      </c>
      <c r="H13386" t="s">
        <v>222</v>
      </c>
      <c r="I13386" t="s">
        <v>389</v>
      </c>
      <c r="J13386">
        <v>1</v>
      </c>
      <c r="K13386">
        <v>593</v>
      </c>
    </row>
    <row r="13387" spans="1:11" x14ac:dyDescent="0.3">
      <c r="A13387">
        <v>20232</v>
      </c>
      <c r="B13387">
        <v>1</v>
      </c>
      <c r="C13387" t="s">
        <v>253</v>
      </c>
      <c r="D13387" t="s">
        <v>30</v>
      </c>
      <c r="E13387" t="s">
        <v>31</v>
      </c>
      <c r="F13387" t="s">
        <v>341</v>
      </c>
      <c r="G13387" t="s">
        <v>223</v>
      </c>
      <c r="H13387" t="s">
        <v>222</v>
      </c>
      <c r="I13387" t="s">
        <v>389</v>
      </c>
      <c r="J13387">
        <v>2</v>
      </c>
      <c r="K13387">
        <v>152</v>
      </c>
    </row>
    <row r="13388" spans="1:11" x14ac:dyDescent="0.3">
      <c r="A13388">
        <v>20232</v>
      </c>
      <c r="B13388">
        <v>1</v>
      </c>
      <c r="C13388" t="s">
        <v>253</v>
      </c>
      <c r="D13388" t="s">
        <v>30</v>
      </c>
      <c r="E13388" t="s">
        <v>31</v>
      </c>
      <c r="F13388" t="s">
        <v>341</v>
      </c>
      <c r="G13388" t="s">
        <v>223</v>
      </c>
      <c r="H13388" t="s">
        <v>222</v>
      </c>
      <c r="I13388" t="s">
        <v>389</v>
      </c>
      <c r="J13388">
        <v>3</v>
      </c>
      <c r="K13388">
        <v>105</v>
      </c>
    </row>
    <row r="13389" spans="1:11" x14ac:dyDescent="0.3">
      <c r="A13389">
        <v>20232</v>
      </c>
      <c r="B13389">
        <v>1</v>
      </c>
      <c r="C13389" t="s">
        <v>253</v>
      </c>
      <c r="D13389" t="s">
        <v>30</v>
      </c>
      <c r="E13389" t="s">
        <v>31</v>
      </c>
      <c r="F13389" t="s">
        <v>341</v>
      </c>
      <c r="G13389" t="s">
        <v>223</v>
      </c>
      <c r="H13389" t="s">
        <v>222</v>
      </c>
      <c r="I13389" t="s">
        <v>389</v>
      </c>
      <c r="J13389">
        <v>4</v>
      </c>
      <c r="K13389">
        <v>62</v>
      </c>
    </row>
    <row r="13390" spans="1:11" x14ac:dyDescent="0.3">
      <c r="A13390">
        <v>20232</v>
      </c>
      <c r="B13390">
        <v>1</v>
      </c>
      <c r="C13390" t="s">
        <v>253</v>
      </c>
      <c r="D13390" t="s">
        <v>30</v>
      </c>
      <c r="E13390" t="s">
        <v>31</v>
      </c>
      <c r="F13390" t="s">
        <v>341</v>
      </c>
      <c r="G13390" t="s">
        <v>223</v>
      </c>
      <c r="H13390" t="s">
        <v>222</v>
      </c>
      <c r="I13390" t="s">
        <v>389</v>
      </c>
      <c r="J13390">
        <v>5</v>
      </c>
      <c r="K13390">
        <v>18</v>
      </c>
    </row>
    <row r="13391" spans="1:11" x14ac:dyDescent="0.3">
      <c r="A13391">
        <v>20232</v>
      </c>
      <c r="B13391">
        <v>1</v>
      </c>
      <c r="C13391" t="s">
        <v>253</v>
      </c>
      <c r="D13391" t="s">
        <v>30</v>
      </c>
      <c r="E13391" t="s">
        <v>31</v>
      </c>
      <c r="F13391" t="s">
        <v>341</v>
      </c>
      <c r="G13391" t="s">
        <v>223</v>
      </c>
      <c r="H13391" t="s">
        <v>222</v>
      </c>
      <c r="I13391" t="s">
        <v>389</v>
      </c>
      <c r="J13391">
        <v>6</v>
      </c>
      <c r="K13391">
        <v>12</v>
      </c>
    </row>
    <row r="13392" spans="1:11" x14ac:dyDescent="0.3">
      <c r="A13392">
        <v>20232</v>
      </c>
      <c r="B13392">
        <v>1</v>
      </c>
      <c r="C13392" t="s">
        <v>253</v>
      </c>
      <c r="D13392" t="s">
        <v>30</v>
      </c>
      <c r="E13392" t="s">
        <v>31</v>
      </c>
      <c r="F13392" t="s">
        <v>341</v>
      </c>
      <c r="G13392" t="s">
        <v>223</v>
      </c>
      <c r="H13392" t="s">
        <v>222</v>
      </c>
      <c r="I13392" t="s">
        <v>389</v>
      </c>
      <c r="J13392">
        <v>7</v>
      </c>
      <c r="K13392">
        <v>25</v>
      </c>
    </row>
    <row r="13393" spans="1:11" x14ac:dyDescent="0.3">
      <c r="A13393">
        <v>20232</v>
      </c>
      <c r="B13393">
        <v>1</v>
      </c>
      <c r="C13393" t="s">
        <v>253</v>
      </c>
      <c r="D13393" t="s">
        <v>30</v>
      </c>
      <c r="E13393" t="s">
        <v>31</v>
      </c>
      <c r="F13393" t="s">
        <v>341</v>
      </c>
      <c r="G13393" t="s">
        <v>223</v>
      </c>
      <c r="H13393" t="s">
        <v>222</v>
      </c>
      <c r="I13393" t="s">
        <v>389</v>
      </c>
      <c r="J13393">
        <v>8</v>
      </c>
      <c r="K13393">
        <v>37</v>
      </c>
    </row>
    <row r="13394" spans="1:11" x14ac:dyDescent="0.3">
      <c r="A13394">
        <v>20232</v>
      </c>
      <c r="B13394">
        <v>1</v>
      </c>
      <c r="C13394" t="s">
        <v>253</v>
      </c>
      <c r="D13394" t="s">
        <v>30</v>
      </c>
      <c r="E13394" t="s">
        <v>31</v>
      </c>
      <c r="F13394" t="s">
        <v>341</v>
      </c>
      <c r="G13394" t="s">
        <v>223</v>
      </c>
      <c r="H13394" t="s">
        <v>222</v>
      </c>
      <c r="I13394" t="s">
        <v>389</v>
      </c>
      <c r="J13394">
        <v>9</v>
      </c>
      <c r="K13394">
        <v>46</v>
      </c>
    </row>
    <row r="13395" spans="1:11" x14ac:dyDescent="0.3">
      <c r="A13395">
        <v>20232</v>
      </c>
      <c r="B13395">
        <v>1</v>
      </c>
      <c r="C13395" t="s">
        <v>253</v>
      </c>
      <c r="D13395" t="s">
        <v>30</v>
      </c>
      <c r="E13395" t="s">
        <v>31</v>
      </c>
      <c r="F13395" t="s">
        <v>341</v>
      </c>
      <c r="G13395" t="s">
        <v>221</v>
      </c>
      <c r="H13395" t="s">
        <v>220</v>
      </c>
      <c r="I13395" t="s">
        <v>390</v>
      </c>
      <c r="J13395">
        <v>1</v>
      </c>
      <c r="K13395">
        <v>35</v>
      </c>
    </row>
    <row r="13396" spans="1:11" x14ac:dyDescent="0.3">
      <c r="A13396">
        <v>20232</v>
      </c>
      <c r="B13396">
        <v>1</v>
      </c>
      <c r="C13396" t="s">
        <v>253</v>
      </c>
      <c r="D13396" t="s">
        <v>30</v>
      </c>
      <c r="E13396" t="s">
        <v>31</v>
      </c>
      <c r="F13396" t="s">
        <v>341</v>
      </c>
      <c r="G13396" t="s">
        <v>221</v>
      </c>
      <c r="H13396" t="s">
        <v>220</v>
      </c>
      <c r="I13396" t="s">
        <v>390</v>
      </c>
      <c r="J13396">
        <v>2</v>
      </c>
      <c r="K13396">
        <v>27</v>
      </c>
    </row>
    <row r="13397" spans="1:11" x14ac:dyDescent="0.3">
      <c r="A13397">
        <v>20232</v>
      </c>
      <c r="B13397">
        <v>1</v>
      </c>
      <c r="C13397" t="s">
        <v>253</v>
      </c>
      <c r="D13397" t="s">
        <v>30</v>
      </c>
      <c r="E13397" t="s">
        <v>31</v>
      </c>
      <c r="F13397" t="s">
        <v>341</v>
      </c>
      <c r="G13397" t="s">
        <v>221</v>
      </c>
      <c r="H13397" t="s">
        <v>220</v>
      </c>
      <c r="I13397" t="s">
        <v>390</v>
      </c>
      <c r="J13397">
        <v>3</v>
      </c>
      <c r="K13397">
        <v>74</v>
      </c>
    </row>
    <row r="13398" spans="1:11" x14ac:dyDescent="0.3">
      <c r="A13398">
        <v>20232</v>
      </c>
      <c r="B13398">
        <v>1</v>
      </c>
      <c r="C13398" t="s">
        <v>253</v>
      </c>
      <c r="D13398" t="s">
        <v>30</v>
      </c>
      <c r="E13398" t="s">
        <v>31</v>
      </c>
      <c r="F13398" t="s">
        <v>341</v>
      </c>
      <c r="G13398" t="s">
        <v>221</v>
      </c>
      <c r="H13398" t="s">
        <v>220</v>
      </c>
      <c r="I13398" t="s">
        <v>390</v>
      </c>
      <c r="J13398">
        <v>4</v>
      </c>
      <c r="K13398">
        <v>285</v>
      </c>
    </row>
    <row r="13399" spans="1:11" x14ac:dyDescent="0.3">
      <c r="A13399">
        <v>20232</v>
      </c>
      <c r="B13399">
        <v>1</v>
      </c>
      <c r="C13399" t="s">
        <v>253</v>
      </c>
      <c r="D13399" t="s">
        <v>30</v>
      </c>
      <c r="E13399" t="s">
        <v>31</v>
      </c>
      <c r="F13399" t="s">
        <v>341</v>
      </c>
      <c r="G13399" t="s">
        <v>221</v>
      </c>
      <c r="H13399" t="s">
        <v>220</v>
      </c>
      <c r="I13399" t="s">
        <v>390</v>
      </c>
      <c r="J13399">
        <v>5</v>
      </c>
      <c r="K13399">
        <v>335</v>
      </c>
    </row>
    <row r="13400" spans="1:11" x14ac:dyDescent="0.3">
      <c r="A13400">
        <v>20232</v>
      </c>
      <c r="B13400">
        <v>1</v>
      </c>
      <c r="C13400" t="s">
        <v>253</v>
      </c>
      <c r="D13400" t="s">
        <v>30</v>
      </c>
      <c r="E13400" t="s">
        <v>31</v>
      </c>
      <c r="F13400" t="s">
        <v>341</v>
      </c>
      <c r="G13400" t="s">
        <v>221</v>
      </c>
      <c r="H13400" t="s">
        <v>220</v>
      </c>
      <c r="I13400" t="s">
        <v>390</v>
      </c>
      <c r="J13400">
        <v>6</v>
      </c>
      <c r="K13400">
        <v>213</v>
      </c>
    </row>
    <row r="13401" spans="1:11" x14ac:dyDescent="0.3">
      <c r="A13401">
        <v>20232</v>
      </c>
      <c r="B13401">
        <v>1</v>
      </c>
      <c r="C13401" t="s">
        <v>253</v>
      </c>
      <c r="D13401" t="s">
        <v>30</v>
      </c>
      <c r="E13401" t="s">
        <v>31</v>
      </c>
      <c r="F13401" t="s">
        <v>341</v>
      </c>
      <c r="G13401" t="s">
        <v>221</v>
      </c>
      <c r="H13401" t="s">
        <v>220</v>
      </c>
      <c r="I13401" t="s">
        <v>390</v>
      </c>
      <c r="J13401">
        <v>7</v>
      </c>
      <c r="K13401">
        <v>93</v>
      </c>
    </row>
    <row r="13402" spans="1:11" x14ac:dyDescent="0.3">
      <c r="A13402">
        <v>20232</v>
      </c>
      <c r="B13402">
        <v>1</v>
      </c>
      <c r="C13402" t="s">
        <v>253</v>
      </c>
      <c r="D13402" t="s">
        <v>30</v>
      </c>
      <c r="E13402" t="s">
        <v>31</v>
      </c>
      <c r="F13402" t="s">
        <v>341</v>
      </c>
      <c r="G13402" t="s">
        <v>221</v>
      </c>
      <c r="H13402" t="s">
        <v>220</v>
      </c>
      <c r="I13402" t="s">
        <v>390</v>
      </c>
      <c r="J13402">
        <v>8</v>
      </c>
      <c r="K13402">
        <v>30</v>
      </c>
    </row>
    <row r="13403" spans="1:11" x14ac:dyDescent="0.3">
      <c r="A13403">
        <v>20232</v>
      </c>
      <c r="B13403">
        <v>1</v>
      </c>
      <c r="C13403" t="s">
        <v>253</v>
      </c>
      <c r="D13403" t="s">
        <v>30</v>
      </c>
      <c r="E13403" t="s">
        <v>31</v>
      </c>
      <c r="F13403" t="s">
        <v>341</v>
      </c>
      <c r="G13403" t="s">
        <v>221</v>
      </c>
      <c r="H13403" t="s">
        <v>220</v>
      </c>
      <c r="I13403" t="s">
        <v>390</v>
      </c>
      <c r="J13403">
        <v>9</v>
      </c>
      <c r="K13403">
        <v>10</v>
      </c>
    </row>
    <row r="13404" spans="1:11" x14ac:dyDescent="0.3">
      <c r="A13404">
        <v>20232</v>
      </c>
      <c r="B13404">
        <v>1</v>
      </c>
      <c r="C13404" t="s">
        <v>253</v>
      </c>
      <c r="D13404" t="s">
        <v>30</v>
      </c>
      <c r="E13404" t="s">
        <v>31</v>
      </c>
      <c r="F13404" t="s">
        <v>341</v>
      </c>
      <c r="G13404" t="s">
        <v>219</v>
      </c>
      <c r="H13404" t="s">
        <v>218</v>
      </c>
      <c r="I13404" t="s">
        <v>391</v>
      </c>
      <c r="J13404">
        <v>0</v>
      </c>
      <c r="K13404">
        <v>9</v>
      </c>
    </row>
    <row r="13405" spans="1:11" x14ac:dyDescent="0.3">
      <c r="A13405">
        <v>20232</v>
      </c>
      <c r="B13405">
        <v>1</v>
      </c>
      <c r="C13405" t="s">
        <v>253</v>
      </c>
      <c r="D13405" t="s">
        <v>30</v>
      </c>
      <c r="E13405" t="s">
        <v>31</v>
      </c>
      <c r="F13405" t="s">
        <v>341</v>
      </c>
      <c r="G13405" t="s">
        <v>219</v>
      </c>
      <c r="H13405" t="s">
        <v>218</v>
      </c>
      <c r="I13405" t="s">
        <v>391</v>
      </c>
      <c r="J13405">
        <v>1</v>
      </c>
      <c r="K13405">
        <v>125</v>
      </c>
    </row>
    <row r="13406" spans="1:11" x14ac:dyDescent="0.3">
      <c r="A13406">
        <v>20232</v>
      </c>
      <c r="B13406">
        <v>1</v>
      </c>
      <c r="C13406" t="s">
        <v>253</v>
      </c>
      <c r="D13406" t="s">
        <v>30</v>
      </c>
      <c r="E13406" t="s">
        <v>31</v>
      </c>
      <c r="F13406" t="s">
        <v>341</v>
      </c>
      <c r="G13406" t="s">
        <v>219</v>
      </c>
      <c r="H13406" t="s">
        <v>218</v>
      </c>
      <c r="I13406" t="s">
        <v>391</v>
      </c>
      <c r="J13406">
        <v>2</v>
      </c>
      <c r="K13406">
        <v>126</v>
      </c>
    </row>
    <row r="13407" spans="1:11" x14ac:dyDescent="0.3">
      <c r="A13407">
        <v>20232</v>
      </c>
      <c r="B13407">
        <v>1</v>
      </c>
      <c r="C13407" t="s">
        <v>253</v>
      </c>
      <c r="D13407" t="s">
        <v>30</v>
      </c>
      <c r="E13407" t="s">
        <v>31</v>
      </c>
      <c r="F13407" t="s">
        <v>341</v>
      </c>
      <c r="G13407" t="s">
        <v>219</v>
      </c>
      <c r="H13407" t="s">
        <v>218</v>
      </c>
      <c r="I13407" t="s">
        <v>391</v>
      </c>
      <c r="J13407">
        <v>3</v>
      </c>
      <c r="K13407">
        <v>117</v>
      </c>
    </row>
    <row r="13408" spans="1:11" x14ac:dyDescent="0.3">
      <c r="A13408">
        <v>20232</v>
      </c>
      <c r="B13408">
        <v>1</v>
      </c>
      <c r="C13408" t="s">
        <v>253</v>
      </c>
      <c r="D13408" t="s">
        <v>30</v>
      </c>
      <c r="E13408" t="s">
        <v>31</v>
      </c>
      <c r="F13408" t="s">
        <v>341</v>
      </c>
      <c r="G13408" t="s">
        <v>219</v>
      </c>
      <c r="H13408" t="s">
        <v>218</v>
      </c>
      <c r="I13408" t="s">
        <v>391</v>
      </c>
      <c r="J13408">
        <v>4</v>
      </c>
      <c r="K13408">
        <v>120</v>
      </c>
    </row>
    <row r="13409" spans="1:11" x14ac:dyDescent="0.3">
      <c r="A13409">
        <v>20232</v>
      </c>
      <c r="B13409">
        <v>1</v>
      </c>
      <c r="C13409" t="s">
        <v>253</v>
      </c>
      <c r="D13409" t="s">
        <v>30</v>
      </c>
      <c r="E13409" t="s">
        <v>31</v>
      </c>
      <c r="F13409" t="s">
        <v>341</v>
      </c>
      <c r="G13409" t="s">
        <v>219</v>
      </c>
      <c r="H13409" t="s">
        <v>218</v>
      </c>
      <c r="I13409" t="s">
        <v>391</v>
      </c>
      <c r="J13409">
        <v>5</v>
      </c>
      <c r="K13409">
        <v>63</v>
      </c>
    </row>
    <row r="13410" spans="1:11" x14ac:dyDescent="0.3">
      <c r="A13410">
        <v>20232</v>
      </c>
      <c r="B13410">
        <v>1</v>
      </c>
      <c r="C13410" t="s">
        <v>253</v>
      </c>
      <c r="D13410" t="s">
        <v>30</v>
      </c>
      <c r="E13410" t="s">
        <v>31</v>
      </c>
      <c r="F13410" t="s">
        <v>341</v>
      </c>
      <c r="G13410" t="s">
        <v>219</v>
      </c>
      <c r="H13410" t="s">
        <v>218</v>
      </c>
      <c r="I13410" t="s">
        <v>391</v>
      </c>
      <c r="J13410">
        <v>6</v>
      </c>
      <c r="K13410">
        <v>41</v>
      </c>
    </row>
    <row r="13411" spans="1:11" x14ac:dyDescent="0.3">
      <c r="A13411">
        <v>20232</v>
      </c>
      <c r="B13411">
        <v>1</v>
      </c>
      <c r="C13411" t="s">
        <v>253</v>
      </c>
      <c r="D13411" t="s">
        <v>30</v>
      </c>
      <c r="E13411" t="s">
        <v>31</v>
      </c>
      <c r="F13411" t="s">
        <v>341</v>
      </c>
      <c r="G13411" t="s">
        <v>219</v>
      </c>
      <c r="H13411" t="s">
        <v>218</v>
      </c>
      <c r="I13411" t="s">
        <v>391</v>
      </c>
      <c r="J13411">
        <v>7</v>
      </c>
      <c r="K13411">
        <v>31</v>
      </c>
    </row>
    <row r="13412" spans="1:11" x14ac:dyDescent="0.3">
      <c r="A13412">
        <v>20232</v>
      </c>
      <c r="B13412">
        <v>1</v>
      </c>
      <c r="C13412" t="s">
        <v>253</v>
      </c>
      <c r="D13412" t="s">
        <v>30</v>
      </c>
      <c r="E13412" t="s">
        <v>31</v>
      </c>
      <c r="F13412" t="s">
        <v>341</v>
      </c>
      <c r="G13412" t="s">
        <v>219</v>
      </c>
      <c r="H13412" t="s">
        <v>218</v>
      </c>
      <c r="I13412" t="s">
        <v>391</v>
      </c>
      <c r="J13412">
        <v>8</v>
      </c>
      <c r="K13412">
        <v>12</v>
      </c>
    </row>
    <row r="13413" spans="1:11" x14ac:dyDescent="0.3">
      <c r="A13413">
        <v>20232</v>
      </c>
      <c r="B13413">
        <v>1</v>
      </c>
      <c r="C13413" t="s">
        <v>253</v>
      </c>
      <c r="D13413" t="s">
        <v>30</v>
      </c>
      <c r="E13413" t="s">
        <v>31</v>
      </c>
      <c r="F13413" t="s">
        <v>341</v>
      </c>
      <c r="G13413" t="s">
        <v>219</v>
      </c>
      <c r="H13413" t="s">
        <v>218</v>
      </c>
      <c r="I13413" t="s">
        <v>391</v>
      </c>
      <c r="J13413">
        <v>9</v>
      </c>
      <c r="K13413">
        <v>11</v>
      </c>
    </row>
    <row r="13414" spans="1:11" x14ac:dyDescent="0.3">
      <c r="A13414">
        <v>20232</v>
      </c>
      <c r="B13414">
        <v>1</v>
      </c>
      <c r="C13414" t="s">
        <v>253</v>
      </c>
      <c r="D13414" t="s">
        <v>32</v>
      </c>
      <c r="E13414" t="s">
        <v>33</v>
      </c>
      <c r="F13414" t="s">
        <v>342</v>
      </c>
      <c r="G13414" t="s">
        <v>217</v>
      </c>
      <c r="H13414" t="s">
        <v>216</v>
      </c>
      <c r="I13414" t="s">
        <v>392</v>
      </c>
      <c r="J13414">
        <v>0</v>
      </c>
      <c r="K13414">
        <v>24</v>
      </c>
    </row>
    <row r="13415" spans="1:11" x14ac:dyDescent="0.3">
      <c r="A13415">
        <v>20232</v>
      </c>
      <c r="B13415">
        <v>1</v>
      </c>
      <c r="C13415" t="s">
        <v>253</v>
      </c>
      <c r="D13415" t="s">
        <v>32</v>
      </c>
      <c r="E13415" t="s">
        <v>33</v>
      </c>
      <c r="F13415" t="s">
        <v>342</v>
      </c>
      <c r="G13415" t="s">
        <v>217</v>
      </c>
      <c r="H13415" t="s">
        <v>216</v>
      </c>
      <c r="I13415" t="s">
        <v>392</v>
      </c>
      <c r="J13415">
        <v>1</v>
      </c>
      <c r="K13415">
        <v>171</v>
      </c>
    </row>
    <row r="13416" spans="1:11" x14ac:dyDescent="0.3">
      <c r="A13416">
        <v>20232</v>
      </c>
      <c r="B13416">
        <v>1</v>
      </c>
      <c r="C13416" t="s">
        <v>253</v>
      </c>
      <c r="D13416" t="s">
        <v>32</v>
      </c>
      <c r="E13416" t="s">
        <v>33</v>
      </c>
      <c r="F13416" t="s">
        <v>342</v>
      </c>
      <c r="G13416" t="s">
        <v>217</v>
      </c>
      <c r="H13416" t="s">
        <v>216</v>
      </c>
      <c r="I13416" t="s">
        <v>392</v>
      </c>
      <c r="J13416">
        <v>2</v>
      </c>
      <c r="K13416">
        <v>113</v>
      </c>
    </row>
    <row r="13417" spans="1:11" x14ac:dyDescent="0.3">
      <c r="A13417">
        <v>20232</v>
      </c>
      <c r="B13417">
        <v>1</v>
      </c>
      <c r="C13417" t="s">
        <v>253</v>
      </c>
      <c r="D13417" t="s">
        <v>32</v>
      </c>
      <c r="E13417" t="s">
        <v>33</v>
      </c>
      <c r="F13417" t="s">
        <v>342</v>
      </c>
      <c r="G13417" t="s">
        <v>217</v>
      </c>
      <c r="H13417" t="s">
        <v>216</v>
      </c>
      <c r="I13417" t="s">
        <v>392</v>
      </c>
      <c r="J13417">
        <v>3</v>
      </c>
      <c r="K13417">
        <v>88</v>
      </c>
    </row>
    <row r="13418" spans="1:11" x14ac:dyDescent="0.3">
      <c r="A13418">
        <v>20232</v>
      </c>
      <c r="B13418">
        <v>1</v>
      </c>
      <c r="C13418" t="s">
        <v>253</v>
      </c>
      <c r="D13418" t="s">
        <v>32</v>
      </c>
      <c r="E13418" t="s">
        <v>33</v>
      </c>
      <c r="F13418" t="s">
        <v>342</v>
      </c>
      <c r="G13418" t="s">
        <v>217</v>
      </c>
      <c r="H13418" t="s">
        <v>216</v>
      </c>
      <c r="I13418" t="s">
        <v>392</v>
      </c>
      <c r="J13418">
        <v>4</v>
      </c>
      <c r="K13418">
        <v>80</v>
      </c>
    </row>
    <row r="13419" spans="1:11" x14ac:dyDescent="0.3">
      <c r="A13419">
        <v>20232</v>
      </c>
      <c r="B13419">
        <v>1</v>
      </c>
      <c r="C13419" t="s">
        <v>253</v>
      </c>
      <c r="D13419" t="s">
        <v>32</v>
      </c>
      <c r="E13419" t="s">
        <v>33</v>
      </c>
      <c r="F13419" t="s">
        <v>342</v>
      </c>
      <c r="G13419" t="s">
        <v>217</v>
      </c>
      <c r="H13419" t="s">
        <v>216</v>
      </c>
      <c r="I13419" t="s">
        <v>392</v>
      </c>
      <c r="J13419">
        <v>5</v>
      </c>
      <c r="K13419">
        <v>22</v>
      </c>
    </row>
    <row r="13420" spans="1:11" x14ac:dyDescent="0.3">
      <c r="A13420">
        <v>20232</v>
      </c>
      <c r="B13420">
        <v>1</v>
      </c>
      <c r="C13420" t="s">
        <v>253</v>
      </c>
      <c r="D13420" t="s">
        <v>32</v>
      </c>
      <c r="E13420" t="s">
        <v>33</v>
      </c>
      <c r="F13420" t="s">
        <v>342</v>
      </c>
      <c r="G13420" t="s">
        <v>217</v>
      </c>
      <c r="H13420" t="s">
        <v>216</v>
      </c>
      <c r="I13420" t="s">
        <v>392</v>
      </c>
      <c r="J13420">
        <v>6</v>
      </c>
      <c r="K13420">
        <v>10</v>
      </c>
    </row>
    <row r="13421" spans="1:11" x14ac:dyDescent="0.3">
      <c r="A13421">
        <v>20232</v>
      </c>
      <c r="B13421">
        <v>1</v>
      </c>
      <c r="C13421" t="s">
        <v>253</v>
      </c>
      <c r="D13421" t="s">
        <v>32</v>
      </c>
      <c r="E13421" t="s">
        <v>33</v>
      </c>
      <c r="F13421" t="s">
        <v>342</v>
      </c>
      <c r="G13421" t="s">
        <v>217</v>
      </c>
      <c r="H13421" t="s">
        <v>216</v>
      </c>
      <c r="I13421" t="s">
        <v>392</v>
      </c>
      <c r="J13421">
        <v>7</v>
      </c>
      <c r="K13421">
        <v>4</v>
      </c>
    </row>
    <row r="13422" spans="1:11" x14ac:dyDescent="0.3">
      <c r="A13422">
        <v>20232</v>
      </c>
      <c r="B13422">
        <v>1</v>
      </c>
      <c r="C13422" t="s">
        <v>253</v>
      </c>
      <c r="D13422" t="s">
        <v>32</v>
      </c>
      <c r="E13422" t="s">
        <v>33</v>
      </c>
      <c r="F13422" t="s">
        <v>342</v>
      </c>
      <c r="G13422" t="s">
        <v>217</v>
      </c>
      <c r="H13422" t="s">
        <v>216</v>
      </c>
      <c r="I13422" t="s">
        <v>392</v>
      </c>
      <c r="J13422">
        <v>9</v>
      </c>
      <c r="K13422">
        <v>1</v>
      </c>
    </row>
    <row r="13423" spans="1:11" x14ac:dyDescent="0.3">
      <c r="A13423">
        <v>20232</v>
      </c>
      <c r="B13423">
        <v>1</v>
      </c>
      <c r="C13423" t="s">
        <v>253</v>
      </c>
      <c r="D13423" t="s">
        <v>32</v>
      </c>
      <c r="E13423" t="s">
        <v>33</v>
      </c>
      <c r="F13423" t="s">
        <v>342</v>
      </c>
      <c r="G13423" t="s">
        <v>215</v>
      </c>
      <c r="H13423" t="s">
        <v>214</v>
      </c>
      <c r="I13423" t="s">
        <v>393</v>
      </c>
      <c r="J13423">
        <v>0</v>
      </c>
      <c r="K13423">
        <v>110</v>
      </c>
    </row>
    <row r="13424" spans="1:11" x14ac:dyDescent="0.3">
      <c r="A13424">
        <v>20232</v>
      </c>
      <c r="B13424">
        <v>1</v>
      </c>
      <c r="C13424" t="s">
        <v>253</v>
      </c>
      <c r="D13424" t="s">
        <v>32</v>
      </c>
      <c r="E13424" t="s">
        <v>33</v>
      </c>
      <c r="F13424" t="s">
        <v>342</v>
      </c>
      <c r="G13424" t="s">
        <v>215</v>
      </c>
      <c r="H13424" t="s">
        <v>214</v>
      </c>
      <c r="I13424" t="s">
        <v>393</v>
      </c>
      <c r="J13424">
        <v>1</v>
      </c>
      <c r="K13424">
        <v>462</v>
      </c>
    </row>
    <row r="13425" spans="1:11" x14ac:dyDescent="0.3">
      <c r="A13425">
        <v>20232</v>
      </c>
      <c r="B13425">
        <v>1</v>
      </c>
      <c r="C13425" t="s">
        <v>253</v>
      </c>
      <c r="D13425" t="s">
        <v>32</v>
      </c>
      <c r="E13425" t="s">
        <v>33</v>
      </c>
      <c r="F13425" t="s">
        <v>342</v>
      </c>
      <c r="G13425" t="s">
        <v>215</v>
      </c>
      <c r="H13425" t="s">
        <v>214</v>
      </c>
      <c r="I13425" t="s">
        <v>393</v>
      </c>
      <c r="J13425">
        <v>2</v>
      </c>
      <c r="K13425">
        <v>205</v>
      </c>
    </row>
    <row r="13426" spans="1:11" x14ac:dyDescent="0.3">
      <c r="A13426">
        <v>20232</v>
      </c>
      <c r="B13426">
        <v>1</v>
      </c>
      <c r="C13426" t="s">
        <v>253</v>
      </c>
      <c r="D13426" t="s">
        <v>32</v>
      </c>
      <c r="E13426" t="s">
        <v>33</v>
      </c>
      <c r="F13426" t="s">
        <v>342</v>
      </c>
      <c r="G13426" t="s">
        <v>215</v>
      </c>
      <c r="H13426" t="s">
        <v>214</v>
      </c>
      <c r="I13426" t="s">
        <v>393</v>
      </c>
      <c r="J13426">
        <v>3</v>
      </c>
      <c r="K13426">
        <v>143</v>
      </c>
    </row>
    <row r="13427" spans="1:11" x14ac:dyDescent="0.3">
      <c r="A13427">
        <v>20232</v>
      </c>
      <c r="B13427">
        <v>1</v>
      </c>
      <c r="C13427" t="s">
        <v>253</v>
      </c>
      <c r="D13427" t="s">
        <v>32</v>
      </c>
      <c r="E13427" t="s">
        <v>33</v>
      </c>
      <c r="F13427" t="s">
        <v>342</v>
      </c>
      <c r="G13427" t="s">
        <v>215</v>
      </c>
      <c r="H13427" t="s">
        <v>214</v>
      </c>
      <c r="I13427" t="s">
        <v>393</v>
      </c>
      <c r="J13427">
        <v>4</v>
      </c>
      <c r="K13427">
        <v>88</v>
      </c>
    </row>
    <row r="13428" spans="1:11" x14ac:dyDescent="0.3">
      <c r="A13428">
        <v>20232</v>
      </c>
      <c r="B13428">
        <v>1</v>
      </c>
      <c r="C13428" t="s">
        <v>253</v>
      </c>
      <c r="D13428" t="s">
        <v>32</v>
      </c>
      <c r="E13428" t="s">
        <v>33</v>
      </c>
      <c r="F13428" t="s">
        <v>342</v>
      </c>
      <c r="G13428" t="s">
        <v>215</v>
      </c>
      <c r="H13428" t="s">
        <v>214</v>
      </c>
      <c r="I13428" t="s">
        <v>393</v>
      </c>
      <c r="J13428">
        <v>5</v>
      </c>
      <c r="K13428">
        <v>22</v>
      </c>
    </row>
    <row r="13429" spans="1:11" x14ac:dyDescent="0.3">
      <c r="A13429">
        <v>20232</v>
      </c>
      <c r="B13429">
        <v>1</v>
      </c>
      <c r="C13429" t="s">
        <v>253</v>
      </c>
      <c r="D13429" t="s">
        <v>32</v>
      </c>
      <c r="E13429" t="s">
        <v>33</v>
      </c>
      <c r="F13429" t="s">
        <v>342</v>
      </c>
      <c r="G13429" t="s">
        <v>215</v>
      </c>
      <c r="H13429" t="s">
        <v>214</v>
      </c>
      <c r="I13429" t="s">
        <v>393</v>
      </c>
      <c r="J13429">
        <v>6</v>
      </c>
      <c r="K13429">
        <v>7</v>
      </c>
    </row>
    <row r="13430" spans="1:11" x14ac:dyDescent="0.3">
      <c r="A13430">
        <v>20232</v>
      </c>
      <c r="B13430">
        <v>1</v>
      </c>
      <c r="C13430" t="s">
        <v>253</v>
      </c>
      <c r="D13430" t="s">
        <v>32</v>
      </c>
      <c r="E13430" t="s">
        <v>33</v>
      </c>
      <c r="F13430" t="s">
        <v>342</v>
      </c>
      <c r="G13430" t="s">
        <v>215</v>
      </c>
      <c r="H13430" t="s">
        <v>214</v>
      </c>
      <c r="I13430" t="s">
        <v>393</v>
      </c>
      <c r="J13430">
        <v>8</v>
      </c>
      <c r="K13430">
        <v>2</v>
      </c>
    </row>
    <row r="13431" spans="1:11" x14ac:dyDescent="0.3">
      <c r="A13431">
        <v>20232</v>
      </c>
      <c r="B13431">
        <v>1</v>
      </c>
      <c r="C13431" t="s">
        <v>253</v>
      </c>
      <c r="D13431" t="s">
        <v>34</v>
      </c>
      <c r="E13431" t="s">
        <v>35</v>
      </c>
      <c r="F13431" t="s">
        <v>343</v>
      </c>
      <c r="G13431" t="s">
        <v>213</v>
      </c>
      <c r="H13431" t="s">
        <v>212</v>
      </c>
      <c r="I13431" t="s">
        <v>394</v>
      </c>
      <c r="J13431">
        <v>0</v>
      </c>
      <c r="K13431">
        <v>19</v>
      </c>
    </row>
    <row r="13432" spans="1:11" x14ac:dyDescent="0.3">
      <c r="A13432">
        <v>20232</v>
      </c>
      <c r="B13432">
        <v>1</v>
      </c>
      <c r="C13432" t="s">
        <v>253</v>
      </c>
      <c r="D13432" t="s">
        <v>34</v>
      </c>
      <c r="E13432" t="s">
        <v>35</v>
      </c>
      <c r="F13432" t="s">
        <v>343</v>
      </c>
      <c r="G13432" t="s">
        <v>213</v>
      </c>
      <c r="H13432" t="s">
        <v>212</v>
      </c>
      <c r="I13432" t="s">
        <v>394</v>
      </c>
      <c r="J13432">
        <v>1</v>
      </c>
      <c r="K13432">
        <v>146</v>
      </c>
    </row>
    <row r="13433" spans="1:11" x14ac:dyDescent="0.3">
      <c r="A13433">
        <v>20232</v>
      </c>
      <c r="B13433">
        <v>1</v>
      </c>
      <c r="C13433" t="s">
        <v>253</v>
      </c>
      <c r="D13433" t="s">
        <v>34</v>
      </c>
      <c r="E13433" t="s">
        <v>35</v>
      </c>
      <c r="F13433" t="s">
        <v>343</v>
      </c>
      <c r="G13433" t="s">
        <v>213</v>
      </c>
      <c r="H13433" t="s">
        <v>212</v>
      </c>
      <c r="I13433" t="s">
        <v>394</v>
      </c>
      <c r="J13433">
        <v>2</v>
      </c>
      <c r="K13433">
        <v>103</v>
      </c>
    </row>
    <row r="13434" spans="1:11" x14ac:dyDescent="0.3">
      <c r="A13434">
        <v>20232</v>
      </c>
      <c r="B13434">
        <v>1</v>
      </c>
      <c r="C13434" t="s">
        <v>253</v>
      </c>
      <c r="D13434" t="s">
        <v>34</v>
      </c>
      <c r="E13434" t="s">
        <v>35</v>
      </c>
      <c r="F13434" t="s">
        <v>343</v>
      </c>
      <c r="G13434" t="s">
        <v>213</v>
      </c>
      <c r="H13434" t="s">
        <v>212</v>
      </c>
      <c r="I13434" t="s">
        <v>394</v>
      </c>
      <c r="J13434">
        <v>3</v>
      </c>
      <c r="K13434">
        <v>97</v>
      </c>
    </row>
    <row r="13435" spans="1:11" x14ac:dyDescent="0.3">
      <c r="A13435">
        <v>20232</v>
      </c>
      <c r="B13435">
        <v>1</v>
      </c>
      <c r="C13435" t="s">
        <v>253</v>
      </c>
      <c r="D13435" t="s">
        <v>34</v>
      </c>
      <c r="E13435" t="s">
        <v>35</v>
      </c>
      <c r="F13435" t="s">
        <v>343</v>
      </c>
      <c r="G13435" t="s">
        <v>213</v>
      </c>
      <c r="H13435" t="s">
        <v>212</v>
      </c>
      <c r="I13435" t="s">
        <v>394</v>
      </c>
      <c r="J13435">
        <v>4</v>
      </c>
      <c r="K13435">
        <v>72</v>
      </c>
    </row>
    <row r="13436" spans="1:11" x14ac:dyDescent="0.3">
      <c r="A13436">
        <v>20232</v>
      </c>
      <c r="B13436">
        <v>1</v>
      </c>
      <c r="C13436" t="s">
        <v>253</v>
      </c>
      <c r="D13436" t="s">
        <v>34</v>
      </c>
      <c r="E13436" t="s">
        <v>35</v>
      </c>
      <c r="F13436" t="s">
        <v>343</v>
      </c>
      <c r="G13436" t="s">
        <v>213</v>
      </c>
      <c r="H13436" t="s">
        <v>212</v>
      </c>
      <c r="I13436" t="s">
        <v>394</v>
      </c>
      <c r="J13436">
        <v>5</v>
      </c>
      <c r="K13436">
        <v>26</v>
      </c>
    </row>
    <row r="13437" spans="1:11" x14ac:dyDescent="0.3">
      <c r="A13437">
        <v>20232</v>
      </c>
      <c r="B13437">
        <v>1</v>
      </c>
      <c r="C13437" t="s">
        <v>253</v>
      </c>
      <c r="D13437" t="s">
        <v>34</v>
      </c>
      <c r="E13437" t="s">
        <v>35</v>
      </c>
      <c r="F13437" t="s">
        <v>343</v>
      </c>
      <c r="G13437" t="s">
        <v>213</v>
      </c>
      <c r="H13437" t="s">
        <v>212</v>
      </c>
      <c r="I13437" t="s">
        <v>394</v>
      </c>
      <c r="J13437">
        <v>6</v>
      </c>
      <c r="K13437">
        <v>12</v>
      </c>
    </row>
    <row r="13438" spans="1:11" x14ac:dyDescent="0.3">
      <c r="A13438">
        <v>20232</v>
      </c>
      <c r="B13438">
        <v>1</v>
      </c>
      <c r="C13438" t="s">
        <v>253</v>
      </c>
      <c r="D13438" t="s">
        <v>34</v>
      </c>
      <c r="E13438" t="s">
        <v>35</v>
      </c>
      <c r="F13438" t="s">
        <v>343</v>
      </c>
      <c r="G13438" t="s">
        <v>213</v>
      </c>
      <c r="H13438" t="s">
        <v>212</v>
      </c>
      <c r="I13438" t="s">
        <v>394</v>
      </c>
      <c r="J13438">
        <v>7</v>
      </c>
      <c r="K13438">
        <v>3</v>
      </c>
    </row>
    <row r="13439" spans="1:11" x14ac:dyDescent="0.3">
      <c r="A13439">
        <v>20232</v>
      </c>
      <c r="B13439">
        <v>1</v>
      </c>
      <c r="C13439" t="s">
        <v>253</v>
      </c>
      <c r="D13439" t="s">
        <v>34</v>
      </c>
      <c r="E13439" t="s">
        <v>35</v>
      </c>
      <c r="F13439" t="s">
        <v>343</v>
      </c>
      <c r="G13439" t="s">
        <v>255</v>
      </c>
      <c r="H13439" t="s">
        <v>254</v>
      </c>
      <c r="I13439" t="s">
        <v>395</v>
      </c>
      <c r="J13439">
        <v>0</v>
      </c>
      <c r="K13439">
        <v>6</v>
      </c>
    </row>
    <row r="13440" spans="1:11" x14ac:dyDescent="0.3">
      <c r="A13440">
        <v>20232</v>
      </c>
      <c r="B13440">
        <v>1</v>
      </c>
      <c r="C13440" t="s">
        <v>253</v>
      </c>
      <c r="D13440" t="s">
        <v>34</v>
      </c>
      <c r="E13440" t="s">
        <v>35</v>
      </c>
      <c r="F13440" t="s">
        <v>343</v>
      </c>
      <c r="G13440" t="s">
        <v>255</v>
      </c>
      <c r="H13440" t="s">
        <v>254</v>
      </c>
      <c r="I13440" t="s">
        <v>395</v>
      </c>
      <c r="J13440">
        <v>1</v>
      </c>
      <c r="K13440">
        <v>19</v>
      </c>
    </row>
    <row r="13441" spans="1:11" x14ac:dyDescent="0.3">
      <c r="A13441">
        <v>20232</v>
      </c>
      <c r="B13441">
        <v>1</v>
      </c>
      <c r="C13441" t="s">
        <v>253</v>
      </c>
      <c r="D13441" t="s">
        <v>34</v>
      </c>
      <c r="E13441" t="s">
        <v>35</v>
      </c>
      <c r="F13441" t="s">
        <v>343</v>
      </c>
      <c r="G13441" t="s">
        <v>255</v>
      </c>
      <c r="H13441" t="s">
        <v>254</v>
      </c>
      <c r="I13441" t="s">
        <v>395</v>
      </c>
      <c r="J13441">
        <v>2</v>
      </c>
      <c r="K13441">
        <v>9</v>
      </c>
    </row>
    <row r="13442" spans="1:11" x14ac:dyDescent="0.3">
      <c r="A13442">
        <v>20232</v>
      </c>
      <c r="B13442">
        <v>1</v>
      </c>
      <c r="C13442" t="s">
        <v>253</v>
      </c>
      <c r="D13442" t="s">
        <v>34</v>
      </c>
      <c r="E13442" t="s">
        <v>35</v>
      </c>
      <c r="F13442" t="s">
        <v>343</v>
      </c>
      <c r="G13442" t="s">
        <v>255</v>
      </c>
      <c r="H13442" t="s">
        <v>254</v>
      </c>
      <c r="I13442" t="s">
        <v>395</v>
      </c>
      <c r="J13442">
        <v>3</v>
      </c>
      <c r="K13442">
        <v>2</v>
      </c>
    </row>
    <row r="13443" spans="1:11" x14ac:dyDescent="0.3">
      <c r="A13443">
        <v>20232</v>
      </c>
      <c r="B13443">
        <v>1</v>
      </c>
      <c r="C13443" t="s">
        <v>253</v>
      </c>
      <c r="D13443" t="s">
        <v>34</v>
      </c>
      <c r="E13443" t="s">
        <v>35</v>
      </c>
      <c r="F13443" t="s">
        <v>343</v>
      </c>
      <c r="G13443" t="s">
        <v>255</v>
      </c>
      <c r="H13443" t="s">
        <v>254</v>
      </c>
      <c r="I13443" t="s">
        <v>395</v>
      </c>
      <c r="J13443">
        <v>4</v>
      </c>
      <c r="K13443">
        <v>2</v>
      </c>
    </row>
    <row r="13444" spans="1:11" x14ac:dyDescent="0.3">
      <c r="A13444">
        <v>20232</v>
      </c>
      <c r="B13444">
        <v>1</v>
      </c>
      <c r="C13444" t="s">
        <v>253</v>
      </c>
      <c r="D13444" t="s">
        <v>34</v>
      </c>
      <c r="E13444" t="s">
        <v>35</v>
      </c>
      <c r="F13444" t="s">
        <v>343</v>
      </c>
      <c r="G13444" t="s">
        <v>255</v>
      </c>
      <c r="H13444" t="s">
        <v>254</v>
      </c>
      <c r="I13444" t="s">
        <v>395</v>
      </c>
      <c r="J13444">
        <v>6</v>
      </c>
      <c r="K13444">
        <v>1</v>
      </c>
    </row>
    <row r="13445" spans="1:11" x14ac:dyDescent="0.3">
      <c r="A13445">
        <v>20232</v>
      </c>
      <c r="B13445">
        <v>1</v>
      </c>
      <c r="C13445" t="s">
        <v>253</v>
      </c>
      <c r="D13445" t="s">
        <v>34</v>
      </c>
      <c r="E13445" t="s">
        <v>35</v>
      </c>
      <c r="F13445" t="s">
        <v>343</v>
      </c>
      <c r="G13445" t="s">
        <v>211</v>
      </c>
      <c r="H13445" t="s">
        <v>210</v>
      </c>
      <c r="I13445" t="s">
        <v>396</v>
      </c>
      <c r="J13445">
        <v>0</v>
      </c>
      <c r="K13445">
        <v>162</v>
      </c>
    </row>
    <row r="13446" spans="1:11" x14ac:dyDescent="0.3">
      <c r="A13446">
        <v>20232</v>
      </c>
      <c r="B13446">
        <v>1</v>
      </c>
      <c r="C13446" t="s">
        <v>253</v>
      </c>
      <c r="D13446" t="s">
        <v>34</v>
      </c>
      <c r="E13446" t="s">
        <v>35</v>
      </c>
      <c r="F13446" t="s">
        <v>343</v>
      </c>
      <c r="G13446" t="s">
        <v>211</v>
      </c>
      <c r="H13446" t="s">
        <v>210</v>
      </c>
      <c r="I13446" t="s">
        <v>396</v>
      </c>
      <c r="J13446">
        <v>1</v>
      </c>
      <c r="K13446">
        <v>503</v>
      </c>
    </row>
    <row r="13447" spans="1:11" x14ac:dyDescent="0.3">
      <c r="A13447">
        <v>20232</v>
      </c>
      <c r="B13447">
        <v>1</v>
      </c>
      <c r="C13447" t="s">
        <v>253</v>
      </c>
      <c r="D13447" t="s">
        <v>34</v>
      </c>
      <c r="E13447" t="s">
        <v>35</v>
      </c>
      <c r="F13447" t="s">
        <v>343</v>
      </c>
      <c r="G13447" t="s">
        <v>211</v>
      </c>
      <c r="H13447" t="s">
        <v>210</v>
      </c>
      <c r="I13447" t="s">
        <v>396</v>
      </c>
      <c r="J13447">
        <v>2</v>
      </c>
      <c r="K13447">
        <v>150</v>
      </c>
    </row>
    <row r="13448" spans="1:11" x14ac:dyDescent="0.3">
      <c r="A13448">
        <v>20232</v>
      </c>
      <c r="B13448">
        <v>1</v>
      </c>
      <c r="C13448" t="s">
        <v>253</v>
      </c>
      <c r="D13448" t="s">
        <v>34</v>
      </c>
      <c r="E13448" t="s">
        <v>35</v>
      </c>
      <c r="F13448" t="s">
        <v>343</v>
      </c>
      <c r="G13448" t="s">
        <v>211</v>
      </c>
      <c r="H13448" t="s">
        <v>210</v>
      </c>
      <c r="I13448" t="s">
        <v>396</v>
      </c>
      <c r="J13448">
        <v>3</v>
      </c>
      <c r="K13448">
        <v>70</v>
      </c>
    </row>
    <row r="13449" spans="1:11" x14ac:dyDescent="0.3">
      <c r="A13449">
        <v>20232</v>
      </c>
      <c r="B13449">
        <v>1</v>
      </c>
      <c r="C13449" t="s">
        <v>253</v>
      </c>
      <c r="D13449" t="s">
        <v>34</v>
      </c>
      <c r="E13449" t="s">
        <v>35</v>
      </c>
      <c r="F13449" t="s">
        <v>343</v>
      </c>
      <c r="G13449" t="s">
        <v>211</v>
      </c>
      <c r="H13449" t="s">
        <v>210</v>
      </c>
      <c r="I13449" t="s">
        <v>396</v>
      </c>
      <c r="J13449">
        <v>4</v>
      </c>
      <c r="K13449">
        <v>35</v>
      </c>
    </row>
    <row r="13450" spans="1:11" x14ac:dyDescent="0.3">
      <c r="A13450">
        <v>20232</v>
      </c>
      <c r="B13450">
        <v>1</v>
      </c>
      <c r="C13450" t="s">
        <v>253</v>
      </c>
      <c r="D13450" t="s">
        <v>34</v>
      </c>
      <c r="E13450" t="s">
        <v>35</v>
      </c>
      <c r="F13450" t="s">
        <v>343</v>
      </c>
      <c r="G13450" t="s">
        <v>211</v>
      </c>
      <c r="H13450" t="s">
        <v>210</v>
      </c>
      <c r="I13450" t="s">
        <v>396</v>
      </c>
      <c r="J13450">
        <v>5</v>
      </c>
      <c r="K13450">
        <v>8</v>
      </c>
    </row>
    <row r="13451" spans="1:11" x14ac:dyDescent="0.3">
      <c r="A13451">
        <v>20232</v>
      </c>
      <c r="B13451">
        <v>1</v>
      </c>
      <c r="C13451" t="s">
        <v>253</v>
      </c>
      <c r="D13451" t="s">
        <v>34</v>
      </c>
      <c r="E13451" t="s">
        <v>35</v>
      </c>
      <c r="F13451" t="s">
        <v>343</v>
      </c>
      <c r="G13451" t="s">
        <v>211</v>
      </c>
      <c r="H13451" t="s">
        <v>210</v>
      </c>
      <c r="I13451" t="s">
        <v>396</v>
      </c>
      <c r="J13451">
        <v>6</v>
      </c>
      <c r="K13451">
        <v>7</v>
      </c>
    </row>
    <row r="13452" spans="1:11" x14ac:dyDescent="0.3">
      <c r="A13452">
        <v>20232</v>
      </c>
      <c r="B13452">
        <v>1</v>
      </c>
      <c r="C13452" t="s">
        <v>253</v>
      </c>
      <c r="D13452" t="s">
        <v>34</v>
      </c>
      <c r="E13452" t="s">
        <v>35</v>
      </c>
      <c r="F13452" t="s">
        <v>343</v>
      </c>
      <c r="G13452" t="s">
        <v>211</v>
      </c>
      <c r="H13452" t="s">
        <v>210</v>
      </c>
      <c r="I13452" t="s">
        <v>396</v>
      </c>
      <c r="J13452">
        <v>7</v>
      </c>
      <c r="K13452">
        <v>2</v>
      </c>
    </row>
    <row r="13453" spans="1:11" x14ac:dyDescent="0.3">
      <c r="A13453">
        <v>20232</v>
      </c>
      <c r="B13453">
        <v>1</v>
      </c>
      <c r="C13453" t="s">
        <v>253</v>
      </c>
      <c r="D13453" t="s">
        <v>34</v>
      </c>
      <c r="E13453" t="s">
        <v>35</v>
      </c>
      <c r="F13453" t="s">
        <v>343</v>
      </c>
      <c r="G13453" t="s">
        <v>211</v>
      </c>
      <c r="H13453" t="s">
        <v>210</v>
      </c>
      <c r="I13453" t="s">
        <v>396</v>
      </c>
      <c r="J13453">
        <v>8</v>
      </c>
      <c r="K13453">
        <v>2</v>
      </c>
    </row>
    <row r="13454" spans="1:11" x14ac:dyDescent="0.3">
      <c r="A13454">
        <v>20232</v>
      </c>
      <c r="B13454">
        <v>1</v>
      </c>
      <c r="C13454" t="s">
        <v>253</v>
      </c>
      <c r="D13454" t="s">
        <v>36</v>
      </c>
      <c r="E13454" t="s">
        <v>37</v>
      </c>
      <c r="F13454" t="s">
        <v>344</v>
      </c>
      <c r="G13454" t="s">
        <v>252</v>
      </c>
      <c r="H13454" t="s">
        <v>37</v>
      </c>
      <c r="I13454" t="s">
        <v>344</v>
      </c>
      <c r="J13454">
        <v>0</v>
      </c>
      <c r="K13454">
        <v>12</v>
      </c>
    </row>
    <row r="13455" spans="1:11" x14ac:dyDescent="0.3">
      <c r="A13455">
        <v>20232</v>
      </c>
      <c r="B13455">
        <v>1</v>
      </c>
      <c r="C13455" t="s">
        <v>253</v>
      </c>
      <c r="D13455" t="s">
        <v>36</v>
      </c>
      <c r="E13455" t="s">
        <v>37</v>
      </c>
      <c r="F13455" t="s">
        <v>344</v>
      </c>
      <c r="G13455" t="s">
        <v>252</v>
      </c>
      <c r="H13455" t="s">
        <v>37</v>
      </c>
      <c r="I13455" t="s">
        <v>344</v>
      </c>
      <c r="J13455">
        <v>1</v>
      </c>
      <c r="K13455">
        <v>60</v>
      </c>
    </row>
    <row r="13456" spans="1:11" x14ac:dyDescent="0.3">
      <c r="A13456">
        <v>20232</v>
      </c>
      <c r="B13456">
        <v>1</v>
      </c>
      <c r="C13456" t="s">
        <v>253</v>
      </c>
      <c r="D13456" t="s">
        <v>36</v>
      </c>
      <c r="E13456" t="s">
        <v>37</v>
      </c>
      <c r="F13456" t="s">
        <v>344</v>
      </c>
      <c r="G13456" t="s">
        <v>252</v>
      </c>
      <c r="H13456" t="s">
        <v>37</v>
      </c>
      <c r="I13456" t="s">
        <v>344</v>
      </c>
      <c r="J13456">
        <v>2</v>
      </c>
      <c r="K13456">
        <v>1</v>
      </c>
    </row>
    <row r="13457" spans="1:11" x14ac:dyDescent="0.3">
      <c r="A13457">
        <v>20232</v>
      </c>
      <c r="B13457">
        <v>1</v>
      </c>
      <c r="C13457" t="s">
        <v>253</v>
      </c>
      <c r="D13457" t="s">
        <v>38</v>
      </c>
      <c r="E13457" t="s">
        <v>39</v>
      </c>
      <c r="F13457" t="s">
        <v>345</v>
      </c>
      <c r="G13457" t="s">
        <v>208</v>
      </c>
      <c r="H13457" t="s">
        <v>39</v>
      </c>
      <c r="I13457" t="s">
        <v>345</v>
      </c>
      <c r="J13457">
        <v>1</v>
      </c>
      <c r="K13457">
        <v>1</v>
      </c>
    </row>
    <row r="13458" spans="1:11" x14ac:dyDescent="0.3">
      <c r="A13458">
        <v>20232</v>
      </c>
      <c r="B13458">
        <v>2</v>
      </c>
      <c r="C13458" t="s">
        <v>209</v>
      </c>
      <c r="D13458" t="s">
        <v>8</v>
      </c>
      <c r="E13458" t="s">
        <v>9</v>
      </c>
      <c r="F13458" t="s">
        <v>328</v>
      </c>
      <c r="G13458" t="s">
        <v>250</v>
      </c>
      <c r="H13458" t="s">
        <v>249</v>
      </c>
      <c r="I13458" t="s">
        <v>397</v>
      </c>
      <c r="J13458">
        <v>4</v>
      </c>
      <c r="K13458">
        <v>1</v>
      </c>
    </row>
    <row r="13459" spans="1:11" x14ac:dyDescent="0.3">
      <c r="A13459">
        <v>20232</v>
      </c>
      <c r="B13459">
        <v>2</v>
      </c>
      <c r="C13459" t="s">
        <v>209</v>
      </c>
      <c r="D13459" t="s">
        <v>8</v>
      </c>
      <c r="E13459" t="s">
        <v>9</v>
      </c>
      <c r="F13459" t="s">
        <v>328</v>
      </c>
      <c r="G13459" t="s">
        <v>250</v>
      </c>
      <c r="H13459" t="s">
        <v>249</v>
      </c>
      <c r="I13459" t="s">
        <v>397</v>
      </c>
      <c r="J13459">
        <v>7</v>
      </c>
      <c r="K13459">
        <v>1</v>
      </c>
    </row>
    <row r="13460" spans="1:11" x14ac:dyDescent="0.3">
      <c r="A13460">
        <v>20232</v>
      </c>
      <c r="B13460">
        <v>2</v>
      </c>
      <c r="C13460" t="s">
        <v>209</v>
      </c>
      <c r="D13460" t="s">
        <v>8</v>
      </c>
      <c r="E13460" t="s">
        <v>9</v>
      </c>
      <c r="F13460" t="s">
        <v>328</v>
      </c>
      <c r="G13460" t="s">
        <v>250</v>
      </c>
      <c r="H13460" t="s">
        <v>249</v>
      </c>
      <c r="I13460" t="s">
        <v>397</v>
      </c>
      <c r="J13460">
        <v>9</v>
      </c>
      <c r="K13460">
        <v>1</v>
      </c>
    </row>
    <row r="13461" spans="1:11" x14ac:dyDescent="0.3">
      <c r="A13461">
        <v>20232</v>
      </c>
      <c r="B13461">
        <v>2</v>
      </c>
      <c r="C13461" t="s">
        <v>209</v>
      </c>
      <c r="D13461" t="s">
        <v>8</v>
      </c>
      <c r="E13461" t="s">
        <v>9</v>
      </c>
      <c r="F13461" t="s">
        <v>328</v>
      </c>
      <c r="G13461" t="s">
        <v>248</v>
      </c>
      <c r="H13461" t="s">
        <v>247</v>
      </c>
      <c r="I13461" t="s">
        <v>367</v>
      </c>
      <c r="J13461">
        <v>4</v>
      </c>
      <c r="K13461">
        <v>4</v>
      </c>
    </row>
    <row r="13462" spans="1:11" x14ac:dyDescent="0.3">
      <c r="A13462">
        <v>20232</v>
      </c>
      <c r="B13462">
        <v>2</v>
      </c>
      <c r="C13462" t="s">
        <v>209</v>
      </c>
      <c r="D13462" t="s">
        <v>8</v>
      </c>
      <c r="E13462" t="s">
        <v>9</v>
      </c>
      <c r="F13462" t="s">
        <v>328</v>
      </c>
      <c r="G13462" t="s">
        <v>248</v>
      </c>
      <c r="H13462" t="s">
        <v>247</v>
      </c>
      <c r="I13462" t="s">
        <v>367</v>
      </c>
      <c r="J13462">
        <v>5</v>
      </c>
      <c r="K13462">
        <v>2</v>
      </c>
    </row>
    <row r="13463" spans="1:11" x14ac:dyDescent="0.3">
      <c r="A13463">
        <v>20232</v>
      </c>
      <c r="B13463">
        <v>2</v>
      </c>
      <c r="C13463" t="s">
        <v>209</v>
      </c>
      <c r="D13463" t="s">
        <v>8</v>
      </c>
      <c r="E13463" t="s">
        <v>9</v>
      </c>
      <c r="F13463" t="s">
        <v>328</v>
      </c>
      <c r="G13463" t="s">
        <v>248</v>
      </c>
      <c r="H13463" t="s">
        <v>247</v>
      </c>
      <c r="I13463" t="s">
        <v>367</v>
      </c>
      <c r="J13463">
        <v>6</v>
      </c>
      <c r="K13463">
        <v>3</v>
      </c>
    </row>
    <row r="13464" spans="1:11" x14ac:dyDescent="0.3">
      <c r="A13464">
        <v>20232</v>
      </c>
      <c r="B13464">
        <v>2</v>
      </c>
      <c r="C13464" t="s">
        <v>209</v>
      </c>
      <c r="D13464" t="s">
        <v>8</v>
      </c>
      <c r="E13464" t="s">
        <v>9</v>
      </c>
      <c r="F13464" t="s">
        <v>328</v>
      </c>
      <c r="G13464" t="s">
        <v>248</v>
      </c>
      <c r="H13464" t="s">
        <v>247</v>
      </c>
      <c r="I13464" t="s">
        <v>367</v>
      </c>
      <c r="J13464">
        <v>7</v>
      </c>
      <c r="K13464">
        <v>4</v>
      </c>
    </row>
    <row r="13465" spans="1:11" x14ac:dyDescent="0.3">
      <c r="A13465">
        <v>20232</v>
      </c>
      <c r="B13465">
        <v>2</v>
      </c>
      <c r="C13465" t="s">
        <v>209</v>
      </c>
      <c r="D13465" t="s">
        <v>13</v>
      </c>
      <c r="E13465" t="s">
        <v>14</v>
      </c>
      <c r="F13465" t="s">
        <v>331</v>
      </c>
      <c r="G13465" t="s">
        <v>246</v>
      </c>
      <c r="H13465" t="s">
        <v>245</v>
      </c>
      <c r="I13465" t="s">
        <v>371</v>
      </c>
      <c r="J13465">
        <v>9</v>
      </c>
      <c r="K13465">
        <v>1</v>
      </c>
    </row>
    <row r="13466" spans="1:11" x14ac:dyDescent="0.3">
      <c r="A13466">
        <v>20232</v>
      </c>
      <c r="B13466">
        <v>2</v>
      </c>
      <c r="C13466" t="s">
        <v>209</v>
      </c>
      <c r="D13466" t="s">
        <v>13</v>
      </c>
      <c r="E13466" t="s">
        <v>14</v>
      </c>
      <c r="F13466" t="s">
        <v>331</v>
      </c>
      <c r="G13466" t="s">
        <v>242</v>
      </c>
      <c r="H13466" t="s">
        <v>241</v>
      </c>
      <c r="I13466" t="s">
        <v>373</v>
      </c>
      <c r="J13466">
        <v>9</v>
      </c>
      <c r="K13466">
        <v>1</v>
      </c>
    </row>
    <row r="13467" spans="1:11" x14ac:dyDescent="0.3">
      <c r="A13467">
        <v>20232</v>
      </c>
      <c r="B13467">
        <v>2</v>
      </c>
      <c r="C13467" t="s">
        <v>209</v>
      </c>
      <c r="D13467" t="s">
        <v>15</v>
      </c>
      <c r="E13467" t="s">
        <v>16</v>
      </c>
      <c r="F13467" t="s">
        <v>332</v>
      </c>
      <c r="G13467" t="s">
        <v>240</v>
      </c>
      <c r="H13467" t="s">
        <v>16</v>
      </c>
      <c r="I13467" t="s">
        <v>332</v>
      </c>
      <c r="J13467">
        <v>1</v>
      </c>
      <c r="K13467">
        <v>2</v>
      </c>
    </row>
    <row r="13468" spans="1:11" x14ac:dyDescent="0.3">
      <c r="A13468">
        <v>20232</v>
      </c>
      <c r="B13468">
        <v>2</v>
      </c>
      <c r="C13468" t="s">
        <v>209</v>
      </c>
      <c r="D13468" t="s">
        <v>15</v>
      </c>
      <c r="E13468" t="s">
        <v>16</v>
      </c>
      <c r="F13468" t="s">
        <v>332</v>
      </c>
      <c r="G13468" t="s">
        <v>240</v>
      </c>
      <c r="H13468" t="s">
        <v>16</v>
      </c>
      <c r="I13468" t="s">
        <v>332</v>
      </c>
      <c r="J13468">
        <v>2</v>
      </c>
      <c r="K13468">
        <v>2</v>
      </c>
    </row>
    <row r="13469" spans="1:11" x14ac:dyDescent="0.3">
      <c r="A13469">
        <v>20232</v>
      </c>
      <c r="B13469">
        <v>2</v>
      </c>
      <c r="C13469" t="s">
        <v>209</v>
      </c>
      <c r="D13469" t="s">
        <v>15</v>
      </c>
      <c r="E13469" t="s">
        <v>16</v>
      </c>
      <c r="F13469" t="s">
        <v>332</v>
      </c>
      <c r="G13469" t="s">
        <v>240</v>
      </c>
      <c r="H13469" t="s">
        <v>16</v>
      </c>
      <c r="I13469" t="s">
        <v>332</v>
      </c>
      <c r="J13469">
        <v>3</v>
      </c>
      <c r="K13469">
        <v>1</v>
      </c>
    </row>
    <row r="13470" spans="1:11" x14ac:dyDescent="0.3">
      <c r="A13470">
        <v>20232</v>
      </c>
      <c r="B13470">
        <v>2</v>
      </c>
      <c r="C13470" t="s">
        <v>209</v>
      </c>
      <c r="D13470" t="s">
        <v>15</v>
      </c>
      <c r="E13470" t="s">
        <v>16</v>
      </c>
      <c r="F13470" t="s">
        <v>332</v>
      </c>
      <c r="G13470" t="s">
        <v>240</v>
      </c>
      <c r="H13470" t="s">
        <v>16</v>
      </c>
      <c r="I13470" t="s">
        <v>332</v>
      </c>
      <c r="J13470">
        <v>7</v>
      </c>
      <c r="K13470">
        <v>1</v>
      </c>
    </row>
    <row r="13471" spans="1:11" x14ac:dyDescent="0.3">
      <c r="A13471">
        <v>20232</v>
      </c>
      <c r="B13471">
        <v>2</v>
      </c>
      <c r="C13471" t="s">
        <v>209</v>
      </c>
      <c r="D13471" t="s">
        <v>17</v>
      </c>
      <c r="E13471" t="s">
        <v>239</v>
      </c>
      <c r="F13471" t="s">
        <v>333</v>
      </c>
      <c r="G13471" t="s">
        <v>238</v>
      </c>
      <c r="H13471" t="s">
        <v>237</v>
      </c>
      <c r="I13471" t="s">
        <v>375</v>
      </c>
      <c r="J13471">
        <v>5</v>
      </c>
      <c r="K13471">
        <v>1</v>
      </c>
    </row>
    <row r="13472" spans="1:11" x14ac:dyDescent="0.3">
      <c r="A13472">
        <v>20232</v>
      </c>
      <c r="B13472">
        <v>2</v>
      </c>
      <c r="C13472" t="s">
        <v>209</v>
      </c>
      <c r="D13472" t="s">
        <v>17</v>
      </c>
      <c r="E13472" t="s">
        <v>239</v>
      </c>
      <c r="F13472" t="s">
        <v>333</v>
      </c>
      <c r="G13472" t="s">
        <v>267</v>
      </c>
      <c r="H13472" t="s">
        <v>266</v>
      </c>
      <c r="I13472" t="s">
        <v>377</v>
      </c>
      <c r="J13472">
        <v>7</v>
      </c>
      <c r="K13472">
        <v>1</v>
      </c>
    </row>
    <row r="13473" spans="1:11" x14ac:dyDescent="0.3">
      <c r="A13473">
        <v>20232</v>
      </c>
      <c r="B13473">
        <v>2</v>
      </c>
      <c r="C13473" t="s">
        <v>209</v>
      </c>
      <c r="D13473" t="s">
        <v>18</v>
      </c>
      <c r="E13473" t="s">
        <v>19</v>
      </c>
      <c r="F13473" t="s">
        <v>334</v>
      </c>
      <c r="G13473" t="s">
        <v>236</v>
      </c>
      <c r="H13473" t="s">
        <v>19</v>
      </c>
      <c r="I13473" t="s">
        <v>378</v>
      </c>
      <c r="J13473">
        <v>6</v>
      </c>
      <c r="K13473">
        <v>1</v>
      </c>
    </row>
    <row r="13474" spans="1:11" x14ac:dyDescent="0.3">
      <c r="A13474">
        <v>20232</v>
      </c>
      <c r="B13474">
        <v>2</v>
      </c>
      <c r="C13474" t="s">
        <v>209</v>
      </c>
      <c r="D13474" t="s">
        <v>20</v>
      </c>
      <c r="E13474" t="s">
        <v>21</v>
      </c>
      <c r="F13474" t="s">
        <v>335</v>
      </c>
      <c r="G13474" t="s">
        <v>235</v>
      </c>
      <c r="H13474" t="s">
        <v>21</v>
      </c>
      <c r="I13474" t="s">
        <v>335</v>
      </c>
      <c r="J13474">
        <v>5</v>
      </c>
      <c r="K13474">
        <v>1</v>
      </c>
    </row>
    <row r="13475" spans="1:11" x14ac:dyDescent="0.3">
      <c r="A13475">
        <v>20232</v>
      </c>
      <c r="B13475">
        <v>2</v>
      </c>
      <c r="C13475" t="s">
        <v>209</v>
      </c>
      <c r="D13475" t="s">
        <v>22</v>
      </c>
      <c r="E13475" t="s">
        <v>23</v>
      </c>
      <c r="F13475" t="s">
        <v>336</v>
      </c>
      <c r="G13475" t="s">
        <v>234</v>
      </c>
      <c r="H13475" t="s">
        <v>233</v>
      </c>
      <c r="I13475" t="s">
        <v>381</v>
      </c>
      <c r="J13475">
        <v>5</v>
      </c>
      <c r="K13475">
        <v>1</v>
      </c>
    </row>
    <row r="13476" spans="1:11" x14ac:dyDescent="0.3">
      <c r="A13476">
        <v>20232</v>
      </c>
      <c r="B13476">
        <v>2</v>
      </c>
      <c r="C13476" t="s">
        <v>209</v>
      </c>
      <c r="D13476" t="s">
        <v>22</v>
      </c>
      <c r="E13476" t="s">
        <v>23</v>
      </c>
      <c r="F13476" t="s">
        <v>336</v>
      </c>
      <c r="G13476" t="s">
        <v>234</v>
      </c>
      <c r="H13476" t="s">
        <v>233</v>
      </c>
      <c r="I13476" t="s">
        <v>381</v>
      </c>
      <c r="J13476">
        <v>6</v>
      </c>
      <c r="K13476">
        <v>2</v>
      </c>
    </row>
    <row r="13477" spans="1:11" x14ac:dyDescent="0.3">
      <c r="A13477">
        <v>20232</v>
      </c>
      <c r="B13477">
        <v>2</v>
      </c>
      <c r="C13477" t="s">
        <v>209</v>
      </c>
      <c r="D13477" t="s">
        <v>22</v>
      </c>
      <c r="E13477" t="s">
        <v>23</v>
      </c>
      <c r="F13477" t="s">
        <v>336</v>
      </c>
      <c r="G13477" t="s">
        <v>234</v>
      </c>
      <c r="H13477" t="s">
        <v>233</v>
      </c>
      <c r="I13477" t="s">
        <v>381</v>
      </c>
      <c r="J13477">
        <v>7</v>
      </c>
      <c r="K13477">
        <v>3</v>
      </c>
    </row>
    <row r="13478" spans="1:11" x14ac:dyDescent="0.3">
      <c r="A13478">
        <v>20232</v>
      </c>
      <c r="B13478">
        <v>2</v>
      </c>
      <c r="C13478" t="s">
        <v>209</v>
      </c>
      <c r="D13478" t="s">
        <v>22</v>
      </c>
      <c r="E13478" t="s">
        <v>23</v>
      </c>
      <c r="F13478" t="s">
        <v>336</v>
      </c>
      <c r="G13478" t="s">
        <v>234</v>
      </c>
      <c r="H13478" t="s">
        <v>233</v>
      </c>
      <c r="I13478" t="s">
        <v>381</v>
      </c>
      <c r="J13478">
        <v>8</v>
      </c>
      <c r="K13478">
        <v>1</v>
      </c>
    </row>
    <row r="13479" spans="1:11" x14ac:dyDescent="0.3">
      <c r="A13479">
        <v>20232</v>
      </c>
      <c r="B13479">
        <v>2</v>
      </c>
      <c r="C13479" t="s">
        <v>209</v>
      </c>
      <c r="D13479" t="s">
        <v>22</v>
      </c>
      <c r="E13479" t="s">
        <v>23</v>
      </c>
      <c r="F13479" t="s">
        <v>336</v>
      </c>
      <c r="G13479" t="s">
        <v>234</v>
      </c>
      <c r="H13479" t="s">
        <v>233</v>
      </c>
      <c r="I13479" t="s">
        <v>381</v>
      </c>
      <c r="J13479">
        <v>9</v>
      </c>
      <c r="K13479">
        <v>1</v>
      </c>
    </row>
    <row r="13480" spans="1:11" x14ac:dyDescent="0.3">
      <c r="A13480">
        <v>20232</v>
      </c>
      <c r="B13480">
        <v>2</v>
      </c>
      <c r="C13480" t="s">
        <v>209</v>
      </c>
      <c r="D13480" t="s">
        <v>24</v>
      </c>
      <c r="E13480" t="s">
        <v>228</v>
      </c>
      <c r="F13480" t="s">
        <v>384</v>
      </c>
      <c r="G13480" t="s">
        <v>257</v>
      </c>
      <c r="H13480" t="s">
        <v>256</v>
      </c>
      <c r="I13480" t="s">
        <v>386</v>
      </c>
      <c r="J13480">
        <v>5</v>
      </c>
      <c r="K13480">
        <v>1</v>
      </c>
    </row>
    <row r="13481" spans="1:11" x14ac:dyDescent="0.3">
      <c r="A13481">
        <v>20232</v>
      </c>
      <c r="B13481">
        <v>2</v>
      </c>
      <c r="C13481" t="s">
        <v>209</v>
      </c>
      <c r="D13481" t="s">
        <v>24</v>
      </c>
      <c r="E13481" t="s">
        <v>228</v>
      </c>
      <c r="F13481" t="s">
        <v>384</v>
      </c>
      <c r="G13481" t="s">
        <v>230</v>
      </c>
      <c r="H13481" t="s">
        <v>229</v>
      </c>
      <c r="I13481" t="s">
        <v>387</v>
      </c>
      <c r="J13481">
        <v>5</v>
      </c>
      <c r="K13481">
        <v>1</v>
      </c>
    </row>
    <row r="13482" spans="1:11" x14ac:dyDescent="0.3">
      <c r="A13482">
        <v>20232</v>
      </c>
      <c r="B13482">
        <v>2</v>
      </c>
      <c r="C13482" t="s">
        <v>209</v>
      </c>
      <c r="D13482" t="s">
        <v>24</v>
      </c>
      <c r="E13482" t="s">
        <v>228</v>
      </c>
      <c r="F13482" t="s">
        <v>384</v>
      </c>
      <c r="G13482" t="s">
        <v>227</v>
      </c>
      <c r="H13482" t="s">
        <v>226</v>
      </c>
      <c r="I13482" t="s">
        <v>388</v>
      </c>
      <c r="J13482">
        <v>5</v>
      </c>
      <c r="K13482">
        <v>1</v>
      </c>
    </row>
    <row r="13483" spans="1:11" x14ac:dyDescent="0.3">
      <c r="A13483">
        <v>20232</v>
      </c>
      <c r="B13483">
        <v>2</v>
      </c>
      <c r="C13483" t="s">
        <v>209</v>
      </c>
      <c r="D13483" t="s">
        <v>26</v>
      </c>
      <c r="E13483" t="s">
        <v>27</v>
      </c>
      <c r="F13483" t="s">
        <v>339</v>
      </c>
      <c r="G13483" t="s">
        <v>225</v>
      </c>
      <c r="H13483" t="s">
        <v>27</v>
      </c>
      <c r="I13483" t="s">
        <v>339</v>
      </c>
      <c r="J13483">
        <v>1</v>
      </c>
      <c r="K13483">
        <v>1</v>
      </c>
    </row>
    <row r="13484" spans="1:11" x14ac:dyDescent="0.3">
      <c r="A13484">
        <v>20232</v>
      </c>
      <c r="B13484">
        <v>2</v>
      </c>
      <c r="C13484" t="s">
        <v>209</v>
      </c>
      <c r="D13484" t="s">
        <v>26</v>
      </c>
      <c r="E13484" t="s">
        <v>27</v>
      </c>
      <c r="F13484" t="s">
        <v>339</v>
      </c>
      <c r="G13484" t="s">
        <v>225</v>
      </c>
      <c r="H13484" t="s">
        <v>27</v>
      </c>
      <c r="I13484" t="s">
        <v>339</v>
      </c>
      <c r="J13484">
        <v>2</v>
      </c>
      <c r="K13484">
        <v>5</v>
      </c>
    </row>
    <row r="13485" spans="1:11" x14ac:dyDescent="0.3">
      <c r="A13485">
        <v>20232</v>
      </c>
      <c r="B13485">
        <v>2</v>
      </c>
      <c r="C13485" t="s">
        <v>209</v>
      </c>
      <c r="D13485" t="s">
        <v>26</v>
      </c>
      <c r="E13485" t="s">
        <v>27</v>
      </c>
      <c r="F13485" t="s">
        <v>339</v>
      </c>
      <c r="G13485" t="s">
        <v>225</v>
      </c>
      <c r="H13485" t="s">
        <v>27</v>
      </c>
      <c r="I13485" t="s">
        <v>339</v>
      </c>
      <c r="J13485">
        <v>3</v>
      </c>
      <c r="K13485">
        <v>5</v>
      </c>
    </row>
    <row r="13486" spans="1:11" x14ac:dyDescent="0.3">
      <c r="A13486">
        <v>20232</v>
      </c>
      <c r="B13486">
        <v>2</v>
      </c>
      <c r="C13486" t="s">
        <v>209</v>
      </c>
      <c r="D13486" t="s">
        <v>26</v>
      </c>
      <c r="E13486" t="s">
        <v>27</v>
      </c>
      <c r="F13486" t="s">
        <v>339</v>
      </c>
      <c r="G13486" t="s">
        <v>225</v>
      </c>
      <c r="H13486" t="s">
        <v>27</v>
      </c>
      <c r="I13486" t="s">
        <v>339</v>
      </c>
      <c r="J13486">
        <v>4</v>
      </c>
      <c r="K13486">
        <v>43</v>
      </c>
    </row>
    <row r="13487" spans="1:11" x14ac:dyDescent="0.3">
      <c r="A13487">
        <v>20232</v>
      </c>
      <c r="B13487">
        <v>2</v>
      </c>
      <c r="C13487" t="s">
        <v>209</v>
      </c>
      <c r="D13487" t="s">
        <v>26</v>
      </c>
      <c r="E13487" t="s">
        <v>27</v>
      </c>
      <c r="F13487" t="s">
        <v>339</v>
      </c>
      <c r="G13487" t="s">
        <v>225</v>
      </c>
      <c r="H13487" t="s">
        <v>27</v>
      </c>
      <c r="I13487" t="s">
        <v>339</v>
      </c>
      <c r="J13487">
        <v>5</v>
      </c>
      <c r="K13487">
        <v>124</v>
      </c>
    </row>
    <row r="13488" spans="1:11" x14ac:dyDescent="0.3">
      <c r="A13488">
        <v>20232</v>
      </c>
      <c r="B13488">
        <v>2</v>
      </c>
      <c r="C13488" t="s">
        <v>209</v>
      </c>
      <c r="D13488" t="s">
        <v>26</v>
      </c>
      <c r="E13488" t="s">
        <v>27</v>
      </c>
      <c r="F13488" t="s">
        <v>339</v>
      </c>
      <c r="G13488" t="s">
        <v>225</v>
      </c>
      <c r="H13488" t="s">
        <v>27</v>
      </c>
      <c r="I13488" t="s">
        <v>339</v>
      </c>
      <c r="J13488">
        <v>6</v>
      </c>
      <c r="K13488">
        <v>233</v>
      </c>
    </row>
    <row r="13489" spans="1:11" x14ac:dyDescent="0.3">
      <c r="A13489">
        <v>20232</v>
      </c>
      <c r="B13489">
        <v>2</v>
      </c>
      <c r="C13489" t="s">
        <v>209</v>
      </c>
      <c r="D13489" t="s">
        <v>26</v>
      </c>
      <c r="E13489" t="s">
        <v>27</v>
      </c>
      <c r="F13489" t="s">
        <v>339</v>
      </c>
      <c r="G13489" t="s">
        <v>225</v>
      </c>
      <c r="H13489" t="s">
        <v>27</v>
      </c>
      <c r="I13489" t="s">
        <v>339</v>
      </c>
      <c r="J13489">
        <v>7</v>
      </c>
      <c r="K13489">
        <v>165</v>
      </c>
    </row>
    <row r="13490" spans="1:11" x14ac:dyDescent="0.3">
      <c r="A13490">
        <v>20232</v>
      </c>
      <c r="B13490">
        <v>2</v>
      </c>
      <c r="C13490" t="s">
        <v>209</v>
      </c>
      <c r="D13490" t="s">
        <v>26</v>
      </c>
      <c r="E13490" t="s">
        <v>27</v>
      </c>
      <c r="F13490" t="s">
        <v>339</v>
      </c>
      <c r="G13490" t="s">
        <v>225</v>
      </c>
      <c r="H13490" t="s">
        <v>27</v>
      </c>
      <c r="I13490" t="s">
        <v>339</v>
      </c>
      <c r="J13490">
        <v>8</v>
      </c>
      <c r="K13490">
        <v>39</v>
      </c>
    </row>
    <row r="13491" spans="1:11" x14ac:dyDescent="0.3">
      <c r="A13491">
        <v>20232</v>
      </c>
      <c r="B13491">
        <v>2</v>
      </c>
      <c r="C13491" t="s">
        <v>209</v>
      </c>
      <c r="D13491" t="s">
        <v>26</v>
      </c>
      <c r="E13491" t="s">
        <v>27</v>
      </c>
      <c r="F13491" t="s">
        <v>339</v>
      </c>
      <c r="G13491" t="s">
        <v>225</v>
      </c>
      <c r="H13491" t="s">
        <v>27</v>
      </c>
      <c r="I13491" t="s">
        <v>339</v>
      </c>
      <c r="J13491">
        <v>9</v>
      </c>
      <c r="K13491">
        <v>38</v>
      </c>
    </row>
    <row r="13492" spans="1:11" x14ac:dyDescent="0.3">
      <c r="A13492">
        <v>20232</v>
      </c>
      <c r="B13492">
        <v>2</v>
      </c>
      <c r="C13492" t="s">
        <v>209</v>
      </c>
      <c r="D13492" t="s">
        <v>28</v>
      </c>
      <c r="E13492" t="s">
        <v>29</v>
      </c>
      <c r="F13492" t="s">
        <v>340</v>
      </c>
      <c r="G13492" t="s">
        <v>224</v>
      </c>
      <c r="H13492" t="s">
        <v>29</v>
      </c>
      <c r="I13492" t="s">
        <v>340</v>
      </c>
      <c r="J13492">
        <v>0</v>
      </c>
      <c r="K13492">
        <v>1</v>
      </c>
    </row>
    <row r="13493" spans="1:11" x14ac:dyDescent="0.3">
      <c r="A13493">
        <v>20232</v>
      </c>
      <c r="B13493">
        <v>2</v>
      </c>
      <c r="C13493" t="s">
        <v>209</v>
      </c>
      <c r="D13493" t="s">
        <v>28</v>
      </c>
      <c r="E13493" t="s">
        <v>29</v>
      </c>
      <c r="F13493" t="s">
        <v>340</v>
      </c>
      <c r="G13493" t="s">
        <v>224</v>
      </c>
      <c r="H13493" t="s">
        <v>29</v>
      </c>
      <c r="I13493" t="s">
        <v>340</v>
      </c>
      <c r="J13493">
        <v>1</v>
      </c>
      <c r="K13493">
        <v>17</v>
      </c>
    </row>
    <row r="13494" spans="1:11" x14ac:dyDescent="0.3">
      <c r="A13494">
        <v>20232</v>
      </c>
      <c r="B13494">
        <v>2</v>
      </c>
      <c r="C13494" t="s">
        <v>209</v>
      </c>
      <c r="D13494" t="s">
        <v>28</v>
      </c>
      <c r="E13494" t="s">
        <v>29</v>
      </c>
      <c r="F13494" t="s">
        <v>340</v>
      </c>
      <c r="G13494" t="s">
        <v>224</v>
      </c>
      <c r="H13494" t="s">
        <v>29</v>
      </c>
      <c r="I13494" t="s">
        <v>340</v>
      </c>
      <c r="J13494">
        <v>2</v>
      </c>
      <c r="K13494">
        <v>20</v>
      </c>
    </row>
    <row r="13495" spans="1:11" x14ac:dyDescent="0.3">
      <c r="A13495">
        <v>20232</v>
      </c>
      <c r="B13495">
        <v>2</v>
      </c>
      <c r="C13495" t="s">
        <v>209</v>
      </c>
      <c r="D13495" t="s">
        <v>28</v>
      </c>
      <c r="E13495" t="s">
        <v>29</v>
      </c>
      <c r="F13495" t="s">
        <v>340</v>
      </c>
      <c r="G13495" t="s">
        <v>224</v>
      </c>
      <c r="H13495" t="s">
        <v>29</v>
      </c>
      <c r="I13495" t="s">
        <v>340</v>
      </c>
      <c r="J13495">
        <v>3</v>
      </c>
      <c r="K13495">
        <v>34</v>
      </c>
    </row>
    <row r="13496" spans="1:11" x14ac:dyDescent="0.3">
      <c r="A13496">
        <v>20232</v>
      </c>
      <c r="B13496">
        <v>2</v>
      </c>
      <c r="C13496" t="s">
        <v>209</v>
      </c>
      <c r="D13496" t="s">
        <v>28</v>
      </c>
      <c r="E13496" t="s">
        <v>29</v>
      </c>
      <c r="F13496" t="s">
        <v>340</v>
      </c>
      <c r="G13496" t="s">
        <v>224</v>
      </c>
      <c r="H13496" t="s">
        <v>29</v>
      </c>
      <c r="I13496" t="s">
        <v>340</v>
      </c>
      <c r="J13496">
        <v>4</v>
      </c>
      <c r="K13496">
        <v>54</v>
      </c>
    </row>
    <row r="13497" spans="1:11" x14ac:dyDescent="0.3">
      <c r="A13497">
        <v>20232</v>
      </c>
      <c r="B13497">
        <v>2</v>
      </c>
      <c r="C13497" t="s">
        <v>209</v>
      </c>
      <c r="D13497" t="s">
        <v>28</v>
      </c>
      <c r="E13497" t="s">
        <v>29</v>
      </c>
      <c r="F13497" t="s">
        <v>340</v>
      </c>
      <c r="G13497" t="s">
        <v>224</v>
      </c>
      <c r="H13497" t="s">
        <v>29</v>
      </c>
      <c r="I13497" t="s">
        <v>340</v>
      </c>
      <c r="J13497">
        <v>5</v>
      </c>
      <c r="K13497">
        <v>27</v>
      </c>
    </row>
    <row r="13498" spans="1:11" x14ac:dyDescent="0.3">
      <c r="A13498">
        <v>20232</v>
      </c>
      <c r="B13498">
        <v>2</v>
      </c>
      <c r="C13498" t="s">
        <v>209</v>
      </c>
      <c r="D13498" t="s">
        <v>28</v>
      </c>
      <c r="E13498" t="s">
        <v>29</v>
      </c>
      <c r="F13498" t="s">
        <v>340</v>
      </c>
      <c r="G13498" t="s">
        <v>224</v>
      </c>
      <c r="H13498" t="s">
        <v>29</v>
      </c>
      <c r="I13498" t="s">
        <v>340</v>
      </c>
      <c r="J13498">
        <v>6</v>
      </c>
      <c r="K13498">
        <v>19</v>
      </c>
    </row>
    <row r="13499" spans="1:11" x14ac:dyDescent="0.3">
      <c r="A13499">
        <v>20232</v>
      </c>
      <c r="B13499">
        <v>2</v>
      </c>
      <c r="C13499" t="s">
        <v>209</v>
      </c>
      <c r="D13499" t="s">
        <v>28</v>
      </c>
      <c r="E13499" t="s">
        <v>29</v>
      </c>
      <c r="F13499" t="s">
        <v>340</v>
      </c>
      <c r="G13499" t="s">
        <v>224</v>
      </c>
      <c r="H13499" t="s">
        <v>29</v>
      </c>
      <c r="I13499" t="s">
        <v>340</v>
      </c>
      <c r="J13499">
        <v>7</v>
      </c>
      <c r="K13499">
        <v>13</v>
      </c>
    </row>
    <row r="13500" spans="1:11" x14ac:dyDescent="0.3">
      <c r="A13500">
        <v>20232</v>
      </c>
      <c r="B13500">
        <v>2</v>
      </c>
      <c r="C13500" t="s">
        <v>209</v>
      </c>
      <c r="D13500" t="s">
        <v>28</v>
      </c>
      <c r="E13500" t="s">
        <v>29</v>
      </c>
      <c r="F13500" t="s">
        <v>340</v>
      </c>
      <c r="G13500" t="s">
        <v>224</v>
      </c>
      <c r="H13500" t="s">
        <v>29</v>
      </c>
      <c r="I13500" t="s">
        <v>340</v>
      </c>
      <c r="J13500">
        <v>8</v>
      </c>
      <c r="K13500">
        <v>5</v>
      </c>
    </row>
    <row r="13501" spans="1:11" x14ac:dyDescent="0.3">
      <c r="A13501">
        <v>20232</v>
      </c>
      <c r="B13501">
        <v>2</v>
      </c>
      <c r="C13501" t="s">
        <v>209</v>
      </c>
      <c r="D13501" t="s">
        <v>28</v>
      </c>
      <c r="E13501" t="s">
        <v>29</v>
      </c>
      <c r="F13501" t="s">
        <v>340</v>
      </c>
      <c r="G13501" t="s">
        <v>224</v>
      </c>
      <c r="H13501" t="s">
        <v>29</v>
      </c>
      <c r="I13501" t="s">
        <v>340</v>
      </c>
      <c r="J13501">
        <v>9</v>
      </c>
      <c r="K13501">
        <v>8</v>
      </c>
    </row>
    <row r="13502" spans="1:11" x14ac:dyDescent="0.3">
      <c r="A13502">
        <v>20232</v>
      </c>
      <c r="B13502">
        <v>2</v>
      </c>
      <c r="C13502" t="s">
        <v>209</v>
      </c>
      <c r="D13502" t="s">
        <v>30</v>
      </c>
      <c r="E13502" t="s">
        <v>31</v>
      </c>
      <c r="F13502" t="s">
        <v>341</v>
      </c>
      <c r="G13502" t="s">
        <v>223</v>
      </c>
      <c r="H13502" t="s">
        <v>222</v>
      </c>
      <c r="I13502" t="s">
        <v>389</v>
      </c>
      <c r="J13502">
        <v>7</v>
      </c>
      <c r="K13502">
        <v>2</v>
      </c>
    </row>
    <row r="13503" spans="1:11" x14ac:dyDescent="0.3">
      <c r="A13503">
        <v>20232</v>
      </c>
      <c r="B13503">
        <v>2</v>
      </c>
      <c r="C13503" t="s">
        <v>209</v>
      </c>
      <c r="D13503" t="s">
        <v>30</v>
      </c>
      <c r="E13503" t="s">
        <v>31</v>
      </c>
      <c r="F13503" t="s">
        <v>341</v>
      </c>
      <c r="G13503" t="s">
        <v>223</v>
      </c>
      <c r="H13503" t="s">
        <v>222</v>
      </c>
      <c r="I13503" t="s">
        <v>389</v>
      </c>
      <c r="J13503">
        <v>8</v>
      </c>
      <c r="K13503">
        <v>5</v>
      </c>
    </row>
    <row r="13504" spans="1:11" x14ac:dyDescent="0.3">
      <c r="A13504">
        <v>20232</v>
      </c>
      <c r="B13504">
        <v>2</v>
      </c>
      <c r="C13504" t="s">
        <v>209</v>
      </c>
      <c r="D13504" t="s">
        <v>30</v>
      </c>
      <c r="E13504" t="s">
        <v>31</v>
      </c>
      <c r="F13504" t="s">
        <v>341</v>
      </c>
      <c r="G13504" t="s">
        <v>223</v>
      </c>
      <c r="H13504" t="s">
        <v>222</v>
      </c>
      <c r="I13504" t="s">
        <v>389</v>
      </c>
      <c r="J13504">
        <v>9</v>
      </c>
      <c r="K13504">
        <v>21</v>
      </c>
    </row>
    <row r="13505" spans="1:11" x14ac:dyDescent="0.3">
      <c r="A13505">
        <v>20232</v>
      </c>
      <c r="B13505">
        <v>2</v>
      </c>
      <c r="C13505" t="s">
        <v>209</v>
      </c>
      <c r="D13505" t="s">
        <v>30</v>
      </c>
      <c r="E13505" t="s">
        <v>31</v>
      </c>
      <c r="F13505" t="s">
        <v>341</v>
      </c>
      <c r="G13505" t="s">
        <v>221</v>
      </c>
      <c r="H13505" t="s">
        <v>220</v>
      </c>
      <c r="I13505" t="s">
        <v>390</v>
      </c>
      <c r="J13505">
        <v>3</v>
      </c>
      <c r="K13505">
        <v>1</v>
      </c>
    </row>
    <row r="13506" spans="1:11" x14ac:dyDescent="0.3">
      <c r="A13506">
        <v>20232</v>
      </c>
      <c r="B13506">
        <v>2</v>
      </c>
      <c r="C13506" t="s">
        <v>209</v>
      </c>
      <c r="D13506" t="s">
        <v>30</v>
      </c>
      <c r="E13506" t="s">
        <v>31</v>
      </c>
      <c r="F13506" t="s">
        <v>341</v>
      </c>
      <c r="G13506" t="s">
        <v>221</v>
      </c>
      <c r="H13506" t="s">
        <v>220</v>
      </c>
      <c r="I13506" t="s">
        <v>390</v>
      </c>
      <c r="J13506">
        <v>4</v>
      </c>
      <c r="K13506">
        <v>1</v>
      </c>
    </row>
    <row r="13507" spans="1:11" x14ac:dyDescent="0.3">
      <c r="A13507">
        <v>20232</v>
      </c>
      <c r="B13507">
        <v>2</v>
      </c>
      <c r="C13507" t="s">
        <v>209</v>
      </c>
      <c r="D13507" t="s">
        <v>30</v>
      </c>
      <c r="E13507" t="s">
        <v>31</v>
      </c>
      <c r="F13507" t="s">
        <v>341</v>
      </c>
      <c r="G13507" t="s">
        <v>221</v>
      </c>
      <c r="H13507" t="s">
        <v>220</v>
      </c>
      <c r="I13507" t="s">
        <v>390</v>
      </c>
      <c r="J13507">
        <v>5</v>
      </c>
      <c r="K13507">
        <v>8</v>
      </c>
    </row>
    <row r="13508" spans="1:11" x14ac:dyDescent="0.3">
      <c r="A13508">
        <v>20232</v>
      </c>
      <c r="B13508">
        <v>2</v>
      </c>
      <c r="C13508" t="s">
        <v>209</v>
      </c>
      <c r="D13508" t="s">
        <v>30</v>
      </c>
      <c r="E13508" t="s">
        <v>31</v>
      </c>
      <c r="F13508" t="s">
        <v>341</v>
      </c>
      <c r="G13508" t="s">
        <v>221</v>
      </c>
      <c r="H13508" t="s">
        <v>220</v>
      </c>
      <c r="I13508" t="s">
        <v>390</v>
      </c>
      <c r="J13508">
        <v>6</v>
      </c>
      <c r="K13508">
        <v>9</v>
      </c>
    </row>
    <row r="13509" spans="1:11" x14ac:dyDescent="0.3">
      <c r="A13509">
        <v>20232</v>
      </c>
      <c r="B13509">
        <v>2</v>
      </c>
      <c r="C13509" t="s">
        <v>209</v>
      </c>
      <c r="D13509" t="s">
        <v>30</v>
      </c>
      <c r="E13509" t="s">
        <v>31</v>
      </c>
      <c r="F13509" t="s">
        <v>341</v>
      </c>
      <c r="G13509" t="s">
        <v>221</v>
      </c>
      <c r="H13509" t="s">
        <v>220</v>
      </c>
      <c r="I13509" t="s">
        <v>390</v>
      </c>
      <c r="J13509">
        <v>7</v>
      </c>
      <c r="K13509">
        <v>18</v>
      </c>
    </row>
    <row r="13510" spans="1:11" x14ac:dyDescent="0.3">
      <c r="A13510">
        <v>20232</v>
      </c>
      <c r="B13510">
        <v>2</v>
      </c>
      <c r="C13510" t="s">
        <v>209</v>
      </c>
      <c r="D13510" t="s">
        <v>30</v>
      </c>
      <c r="E13510" t="s">
        <v>31</v>
      </c>
      <c r="F13510" t="s">
        <v>341</v>
      </c>
      <c r="G13510" t="s">
        <v>221</v>
      </c>
      <c r="H13510" t="s">
        <v>220</v>
      </c>
      <c r="I13510" t="s">
        <v>390</v>
      </c>
      <c r="J13510">
        <v>8</v>
      </c>
      <c r="K13510">
        <v>9</v>
      </c>
    </row>
    <row r="13511" spans="1:11" x14ac:dyDescent="0.3">
      <c r="A13511">
        <v>20232</v>
      </c>
      <c r="B13511">
        <v>2</v>
      </c>
      <c r="C13511" t="s">
        <v>209</v>
      </c>
      <c r="D13511" t="s">
        <v>30</v>
      </c>
      <c r="E13511" t="s">
        <v>31</v>
      </c>
      <c r="F13511" t="s">
        <v>341</v>
      </c>
      <c r="G13511" t="s">
        <v>221</v>
      </c>
      <c r="H13511" t="s">
        <v>220</v>
      </c>
      <c r="I13511" t="s">
        <v>390</v>
      </c>
      <c r="J13511">
        <v>9</v>
      </c>
      <c r="K13511">
        <v>3</v>
      </c>
    </row>
    <row r="13512" spans="1:11" x14ac:dyDescent="0.3">
      <c r="A13512">
        <v>20232</v>
      </c>
      <c r="B13512">
        <v>2</v>
      </c>
      <c r="C13512" t="s">
        <v>209</v>
      </c>
      <c r="D13512" t="s">
        <v>30</v>
      </c>
      <c r="E13512" t="s">
        <v>31</v>
      </c>
      <c r="F13512" t="s">
        <v>341</v>
      </c>
      <c r="G13512" t="s">
        <v>219</v>
      </c>
      <c r="H13512" t="s">
        <v>218</v>
      </c>
      <c r="I13512" t="s">
        <v>391</v>
      </c>
      <c r="J13512">
        <v>4</v>
      </c>
      <c r="K13512">
        <v>2</v>
      </c>
    </row>
    <row r="13513" spans="1:11" x14ac:dyDescent="0.3">
      <c r="A13513">
        <v>20232</v>
      </c>
      <c r="B13513">
        <v>2</v>
      </c>
      <c r="C13513" t="s">
        <v>209</v>
      </c>
      <c r="D13513" t="s">
        <v>30</v>
      </c>
      <c r="E13513" t="s">
        <v>31</v>
      </c>
      <c r="F13513" t="s">
        <v>341</v>
      </c>
      <c r="G13513" t="s">
        <v>219</v>
      </c>
      <c r="H13513" t="s">
        <v>218</v>
      </c>
      <c r="I13513" t="s">
        <v>391</v>
      </c>
      <c r="J13513">
        <v>5</v>
      </c>
      <c r="K13513">
        <v>1</v>
      </c>
    </row>
    <row r="13514" spans="1:11" x14ac:dyDescent="0.3">
      <c r="A13514">
        <v>20232</v>
      </c>
      <c r="B13514">
        <v>2</v>
      </c>
      <c r="C13514" t="s">
        <v>209</v>
      </c>
      <c r="D13514" t="s">
        <v>30</v>
      </c>
      <c r="E13514" t="s">
        <v>31</v>
      </c>
      <c r="F13514" t="s">
        <v>341</v>
      </c>
      <c r="G13514" t="s">
        <v>219</v>
      </c>
      <c r="H13514" t="s">
        <v>218</v>
      </c>
      <c r="I13514" t="s">
        <v>391</v>
      </c>
      <c r="J13514">
        <v>6</v>
      </c>
      <c r="K13514">
        <v>1</v>
      </c>
    </row>
    <row r="13515" spans="1:11" x14ac:dyDescent="0.3">
      <c r="A13515">
        <v>20232</v>
      </c>
      <c r="B13515">
        <v>2</v>
      </c>
      <c r="C13515" t="s">
        <v>209</v>
      </c>
      <c r="D13515" t="s">
        <v>30</v>
      </c>
      <c r="E13515" t="s">
        <v>31</v>
      </c>
      <c r="F13515" t="s">
        <v>341</v>
      </c>
      <c r="G13515" t="s">
        <v>219</v>
      </c>
      <c r="H13515" t="s">
        <v>218</v>
      </c>
      <c r="I13515" t="s">
        <v>391</v>
      </c>
      <c r="J13515">
        <v>7</v>
      </c>
      <c r="K13515">
        <v>3</v>
      </c>
    </row>
    <row r="13516" spans="1:11" x14ac:dyDescent="0.3">
      <c r="A13516">
        <v>20232</v>
      </c>
      <c r="B13516">
        <v>2</v>
      </c>
      <c r="C13516" t="s">
        <v>209</v>
      </c>
      <c r="D13516" t="s">
        <v>30</v>
      </c>
      <c r="E13516" t="s">
        <v>31</v>
      </c>
      <c r="F13516" t="s">
        <v>341</v>
      </c>
      <c r="G13516" t="s">
        <v>219</v>
      </c>
      <c r="H13516" t="s">
        <v>218</v>
      </c>
      <c r="I13516" t="s">
        <v>391</v>
      </c>
      <c r="J13516">
        <v>8</v>
      </c>
      <c r="K13516">
        <v>1</v>
      </c>
    </row>
    <row r="13517" spans="1:11" x14ac:dyDescent="0.3">
      <c r="A13517">
        <v>20232</v>
      </c>
      <c r="B13517">
        <v>2</v>
      </c>
      <c r="C13517" t="s">
        <v>209</v>
      </c>
      <c r="D13517" t="s">
        <v>32</v>
      </c>
      <c r="E13517" t="s">
        <v>33</v>
      </c>
      <c r="F13517" t="s">
        <v>342</v>
      </c>
      <c r="G13517" t="s">
        <v>217</v>
      </c>
      <c r="H13517" t="s">
        <v>216</v>
      </c>
      <c r="I13517" t="s">
        <v>392</v>
      </c>
      <c r="J13517">
        <v>2</v>
      </c>
      <c r="K13517">
        <v>3</v>
      </c>
    </row>
    <row r="13518" spans="1:11" x14ac:dyDescent="0.3">
      <c r="A13518">
        <v>20232</v>
      </c>
      <c r="B13518">
        <v>2</v>
      </c>
      <c r="C13518" t="s">
        <v>209</v>
      </c>
      <c r="D13518" t="s">
        <v>32</v>
      </c>
      <c r="E13518" t="s">
        <v>33</v>
      </c>
      <c r="F13518" t="s">
        <v>342</v>
      </c>
      <c r="G13518" t="s">
        <v>217</v>
      </c>
      <c r="H13518" t="s">
        <v>216</v>
      </c>
      <c r="I13518" t="s">
        <v>392</v>
      </c>
      <c r="J13518">
        <v>3</v>
      </c>
      <c r="K13518">
        <v>1</v>
      </c>
    </row>
    <row r="13519" spans="1:11" x14ac:dyDescent="0.3">
      <c r="A13519">
        <v>20232</v>
      </c>
      <c r="B13519">
        <v>2</v>
      </c>
      <c r="C13519" t="s">
        <v>209</v>
      </c>
      <c r="D13519" t="s">
        <v>32</v>
      </c>
      <c r="E13519" t="s">
        <v>33</v>
      </c>
      <c r="F13519" t="s">
        <v>342</v>
      </c>
      <c r="G13519" t="s">
        <v>217</v>
      </c>
      <c r="H13519" t="s">
        <v>216</v>
      </c>
      <c r="I13519" t="s">
        <v>392</v>
      </c>
      <c r="J13519">
        <v>4</v>
      </c>
      <c r="K13519">
        <v>1</v>
      </c>
    </row>
    <row r="13520" spans="1:11" x14ac:dyDescent="0.3">
      <c r="A13520">
        <v>20232</v>
      </c>
      <c r="B13520">
        <v>2</v>
      </c>
      <c r="C13520" t="s">
        <v>209</v>
      </c>
      <c r="D13520" t="s">
        <v>32</v>
      </c>
      <c r="E13520" t="s">
        <v>33</v>
      </c>
      <c r="F13520" t="s">
        <v>342</v>
      </c>
      <c r="G13520" t="s">
        <v>217</v>
      </c>
      <c r="H13520" t="s">
        <v>216</v>
      </c>
      <c r="I13520" t="s">
        <v>392</v>
      </c>
      <c r="J13520">
        <v>5</v>
      </c>
      <c r="K13520">
        <v>4</v>
      </c>
    </row>
    <row r="13521" spans="1:11" x14ac:dyDescent="0.3">
      <c r="A13521">
        <v>20232</v>
      </c>
      <c r="B13521">
        <v>2</v>
      </c>
      <c r="C13521" t="s">
        <v>209</v>
      </c>
      <c r="D13521" t="s">
        <v>32</v>
      </c>
      <c r="E13521" t="s">
        <v>33</v>
      </c>
      <c r="F13521" t="s">
        <v>342</v>
      </c>
      <c r="G13521" t="s">
        <v>217</v>
      </c>
      <c r="H13521" t="s">
        <v>216</v>
      </c>
      <c r="I13521" t="s">
        <v>392</v>
      </c>
      <c r="J13521">
        <v>6</v>
      </c>
      <c r="K13521">
        <v>1</v>
      </c>
    </row>
    <row r="13522" spans="1:11" x14ac:dyDescent="0.3">
      <c r="A13522">
        <v>20232</v>
      </c>
      <c r="B13522">
        <v>2</v>
      </c>
      <c r="C13522" t="s">
        <v>209</v>
      </c>
      <c r="D13522" t="s">
        <v>32</v>
      </c>
      <c r="E13522" t="s">
        <v>33</v>
      </c>
      <c r="F13522" t="s">
        <v>342</v>
      </c>
      <c r="G13522" t="s">
        <v>217</v>
      </c>
      <c r="H13522" t="s">
        <v>216</v>
      </c>
      <c r="I13522" t="s">
        <v>392</v>
      </c>
      <c r="J13522">
        <v>7</v>
      </c>
      <c r="K13522">
        <v>7</v>
      </c>
    </row>
    <row r="13523" spans="1:11" x14ac:dyDescent="0.3">
      <c r="A13523">
        <v>20232</v>
      </c>
      <c r="B13523">
        <v>2</v>
      </c>
      <c r="C13523" t="s">
        <v>209</v>
      </c>
      <c r="D13523" t="s">
        <v>32</v>
      </c>
      <c r="E13523" t="s">
        <v>33</v>
      </c>
      <c r="F13523" t="s">
        <v>342</v>
      </c>
      <c r="G13523" t="s">
        <v>217</v>
      </c>
      <c r="H13523" t="s">
        <v>216</v>
      </c>
      <c r="I13523" t="s">
        <v>392</v>
      </c>
      <c r="J13523">
        <v>8</v>
      </c>
      <c r="K13523">
        <v>1</v>
      </c>
    </row>
    <row r="13524" spans="1:11" x14ac:dyDescent="0.3">
      <c r="A13524">
        <v>20232</v>
      </c>
      <c r="B13524">
        <v>2</v>
      </c>
      <c r="C13524" t="s">
        <v>209</v>
      </c>
      <c r="D13524" t="s">
        <v>32</v>
      </c>
      <c r="E13524" t="s">
        <v>33</v>
      </c>
      <c r="F13524" t="s">
        <v>342</v>
      </c>
      <c r="G13524" t="s">
        <v>215</v>
      </c>
      <c r="H13524" t="s">
        <v>214</v>
      </c>
      <c r="I13524" t="s">
        <v>393</v>
      </c>
      <c r="J13524">
        <v>1</v>
      </c>
      <c r="K13524">
        <v>12</v>
      </c>
    </row>
    <row r="13525" spans="1:11" x14ac:dyDescent="0.3">
      <c r="A13525">
        <v>20232</v>
      </c>
      <c r="B13525">
        <v>2</v>
      </c>
      <c r="C13525" t="s">
        <v>209</v>
      </c>
      <c r="D13525" t="s">
        <v>32</v>
      </c>
      <c r="E13525" t="s">
        <v>33</v>
      </c>
      <c r="F13525" t="s">
        <v>342</v>
      </c>
      <c r="G13525" t="s">
        <v>215</v>
      </c>
      <c r="H13525" t="s">
        <v>214</v>
      </c>
      <c r="I13525" t="s">
        <v>393</v>
      </c>
      <c r="J13525">
        <v>2</v>
      </c>
      <c r="K13525">
        <v>18</v>
      </c>
    </row>
    <row r="13526" spans="1:11" x14ac:dyDescent="0.3">
      <c r="A13526">
        <v>20232</v>
      </c>
      <c r="B13526">
        <v>2</v>
      </c>
      <c r="C13526" t="s">
        <v>209</v>
      </c>
      <c r="D13526" t="s">
        <v>32</v>
      </c>
      <c r="E13526" t="s">
        <v>33</v>
      </c>
      <c r="F13526" t="s">
        <v>342</v>
      </c>
      <c r="G13526" t="s">
        <v>215</v>
      </c>
      <c r="H13526" t="s">
        <v>214</v>
      </c>
      <c r="I13526" t="s">
        <v>393</v>
      </c>
      <c r="J13526">
        <v>3</v>
      </c>
      <c r="K13526">
        <v>15</v>
      </c>
    </row>
    <row r="13527" spans="1:11" x14ac:dyDescent="0.3">
      <c r="A13527">
        <v>20232</v>
      </c>
      <c r="B13527">
        <v>2</v>
      </c>
      <c r="C13527" t="s">
        <v>209</v>
      </c>
      <c r="D13527" t="s">
        <v>32</v>
      </c>
      <c r="E13527" t="s">
        <v>33</v>
      </c>
      <c r="F13527" t="s">
        <v>342</v>
      </c>
      <c r="G13527" t="s">
        <v>215</v>
      </c>
      <c r="H13527" t="s">
        <v>214</v>
      </c>
      <c r="I13527" t="s">
        <v>393</v>
      </c>
      <c r="J13527">
        <v>4</v>
      </c>
      <c r="K13527">
        <v>8</v>
      </c>
    </row>
    <row r="13528" spans="1:11" x14ac:dyDescent="0.3">
      <c r="A13528">
        <v>20232</v>
      </c>
      <c r="B13528">
        <v>2</v>
      </c>
      <c r="C13528" t="s">
        <v>209</v>
      </c>
      <c r="D13528" t="s">
        <v>32</v>
      </c>
      <c r="E13528" t="s">
        <v>33</v>
      </c>
      <c r="F13528" t="s">
        <v>342</v>
      </c>
      <c r="G13528" t="s">
        <v>215</v>
      </c>
      <c r="H13528" t="s">
        <v>214</v>
      </c>
      <c r="I13528" t="s">
        <v>393</v>
      </c>
      <c r="J13528">
        <v>5</v>
      </c>
      <c r="K13528">
        <v>1</v>
      </c>
    </row>
    <row r="13529" spans="1:11" x14ac:dyDescent="0.3">
      <c r="A13529">
        <v>20232</v>
      </c>
      <c r="B13529">
        <v>2</v>
      </c>
      <c r="C13529" t="s">
        <v>209</v>
      </c>
      <c r="D13529" t="s">
        <v>32</v>
      </c>
      <c r="E13529" t="s">
        <v>33</v>
      </c>
      <c r="F13529" t="s">
        <v>342</v>
      </c>
      <c r="G13529" t="s">
        <v>215</v>
      </c>
      <c r="H13529" t="s">
        <v>214</v>
      </c>
      <c r="I13529" t="s">
        <v>393</v>
      </c>
      <c r="J13529">
        <v>6</v>
      </c>
      <c r="K13529">
        <v>2</v>
      </c>
    </row>
    <row r="13530" spans="1:11" x14ac:dyDescent="0.3">
      <c r="A13530">
        <v>20232</v>
      </c>
      <c r="B13530">
        <v>2</v>
      </c>
      <c r="C13530" t="s">
        <v>209</v>
      </c>
      <c r="D13530" t="s">
        <v>34</v>
      </c>
      <c r="E13530" t="s">
        <v>35</v>
      </c>
      <c r="F13530" t="s">
        <v>343</v>
      </c>
      <c r="G13530" t="s">
        <v>213</v>
      </c>
      <c r="H13530" t="s">
        <v>212</v>
      </c>
      <c r="I13530" t="s">
        <v>394</v>
      </c>
      <c r="J13530">
        <v>2</v>
      </c>
      <c r="K13530">
        <v>1</v>
      </c>
    </row>
    <row r="13531" spans="1:11" x14ac:dyDescent="0.3">
      <c r="A13531">
        <v>20232</v>
      </c>
      <c r="B13531">
        <v>2</v>
      </c>
      <c r="C13531" t="s">
        <v>209</v>
      </c>
      <c r="D13531" t="s">
        <v>34</v>
      </c>
      <c r="E13531" t="s">
        <v>35</v>
      </c>
      <c r="F13531" t="s">
        <v>343</v>
      </c>
      <c r="G13531" t="s">
        <v>213</v>
      </c>
      <c r="H13531" t="s">
        <v>212</v>
      </c>
      <c r="I13531" t="s">
        <v>394</v>
      </c>
      <c r="J13531">
        <v>3</v>
      </c>
      <c r="K13531">
        <v>1</v>
      </c>
    </row>
    <row r="13532" spans="1:11" x14ac:dyDescent="0.3">
      <c r="A13532">
        <v>20232</v>
      </c>
      <c r="B13532">
        <v>2</v>
      </c>
      <c r="C13532" t="s">
        <v>209</v>
      </c>
      <c r="D13532" t="s">
        <v>34</v>
      </c>
      <c r="E13532" t="s">
        <v>35</v>
      </c>
      <c r="F13532" t="s">
        <v>343</v>
      </c>
      <c r="G13532" t="s">
        <v>213</v>
      </c>
      <c r="H13532" t="s">
        <v>212</v>
      </c>
      <c r="I13532" t="s">
        <v>394</v>
      </c>
      <c r="J13532">
        <v>5</v>
      </c>
      <c r="K13532">
        <v>2</v>
      </c>
    </row>
    <row r="13533" spans="1:11" x14ac:dyDescent="0.3">
      <c r="A13533">
        <v>20232</v>
      </c>
      <c r="B13533">
        <v>2</v>
      </c>
      <c r="C13533" t="s">
        <v>209</v>
      </c>
      <c r="D13533" t="s">
        <v>34</v>
      </c>
      <c r="E13533" t="s">
        <v>35</v>
      </c>
      <c r="F13533" t="s">
        <v>343</v>
      </c>
      <c r="G13533" t="s">
        <v>211</v>
      </c>
      <c r="H13533" t="s">
        <v>210</v>
      </c>
      <c r="I13533" t="s">
        <v>396</v>
      </c>
      <c r="J13533">
        <v>4</v>
      </c>
      <c r="K13533">
        <v>3</v>
      </c>
    </row>
    <row r="13534" spans="1:11" x14ac:dyDescent="0.3">
      <c r="A13534">
        <v>20232</v>
      </c>
      <c r="B13534">
        <v>2</v>
      </c>
      <c r="C13534" t="s">
        <v>209</v>
      </c>
      <c r="D13534" t="s">
        <v>38</v>
      </c>
      <c r="E13534" t="s">
        <v>39</v>
      </c>
      <c r="F13534" t="s">
        <v>345</v>
      </c>
      <c r="G13534" t="s">
        <v>208</v>
      </c>
      <c r="H13534" t="s">
        <v>39</v>
      </c>
      <c r="I13534" t="s">
        <v>345</v>
      </c>
      <c r="J13534">
        <v>1</v>
      </c>
      <c r="K13534">
        <v>2</v>
      </c>
    </row>
    <row r="13535" spans="1:11" x14ac:dyDescent="0.3">
      <c r="A13535">
        <v>20232</v>
      </c>
      <c r="B13535">
        <v>2</v>
      </c>
      <c r="C13535" t="s">
        <v>209</v>
      </c>
      <c r="D13535" t="s">
        <v>38</v>
      </c>
      <c r="E13535" t="s">
        <v>39</v>
      </c>
      <c r="F13535" t="s">
        <v>345</v>
      </c>
      <c r="G13535" t="s">
        <v>208</v>
      </c>
      <c r="H13535" t="s">
        <v>39</v>
      </c>
      <c r="I13535" t="s">
        <v>345</v>
      </c>
      <c r="J13535">
        <v>5</v>
      </c>
      <c r="K13535">
        <v>1</v>
      </c>
    </row>
    <row r="13536" spans="1:11" x14ac:dyDescent="0.3">
      <c r="A13536">
        <v>20233</v>
      </c>
      <c r="B13536">
        <v>1</v>
      </c>
      <c r="C13536" t="s">
        <v>253</v>
      </c>
      <c r="D13536" t="s">
        <v>0</v>
      </c>
      <c r="E13536" t="s">
        <v>1</v>
      </c>
      <c r="F13536" t="s">
        <v>324</v>
      </c>
      <c r="G13536" t="s">
        <v>323</v>
      </c>
      <c r="H13536" t="s">
        <v>322</v>
      </c>
      <c r="I13536" t="s">
        <v>346</v>
      </c>
      <c r="J13536">
        <v>0</v>
      </c>
      <c r="K13536">
        <v>102</v>
      </c>
    </row>
    <row r="13537" spans="1:11" x14ac:dyDescent="0.3">
      <c r="A13537">
        <v>20233</v>
      </c>
      <c r="B13537">
        <v>1</v>
      </c>
      <c r="C13537" t="s">
        <v>253</v>
      </c>
      <c r="D13537" t="s">
        <v>0</v>
      </c>
      <c r="E13537" t="s">
        <v>1</v>
      </c>
      <c r="F13537" t="s">
        <v>324</v>
      </c>
      <c r="G13537" t="s">
        <v>323</v>
      </c>
      <c r="H13537" t="s">
        <v>322</v>
      </c>
      <c r="I13537" t="s">
        <v>346</v>
      </c>
      <c r="J13537">
        <v>1</v>
      </c>
      <c r="K13537">
        <v>524</v>
      </c>
    </row>
    <row r="13538" spans="1:11" x14ac:dyDescent="0.3">
      <c r="A13538">
        <v>20233</v>
      </c>
      <c r="B13538">
        <v>1</v>
      </c>
      <c r="C13538" t="s">
        <v>253</v>
      </c>
      <c r="D13538" t="s">
        <v>0</v>
      </c>
      <c r="E13538" t="s">
        <v>1</v>
      </c>
      <c r="F13538" t="s">
        <v>324</v>
      </c>
      <c r="G13538" t="s">
        <v>323</v>
      </c>
      <c r="H13538" t="s">
        <v>322</v>
      </c>
      <c r="I13538" t="s">
        <v>346</v>
      </c>
      <c r="J13538">
        <v>2</v>
      </c>
      <c r="K13538">
        <v>172</v>
      </c>
    </row>
    <row r="13539" spans="1:11" x14ac:dyDescent="0.3">
      <c r="A13539">
        <v>20233</v>
      </c>
      <c r="B13539">
        <v>1</v>
      </c>
      <c r="C13539" t="s">
        <v>253</v>
      </c>
      <c r="D13539" t="s">
        <v>0</v>
      </c>
      <c r="E13539" t="s">
        <v>1</v>
      </c>
      <c r="F13539" t="s">
        <v>324</v>
      </c>
      <c r="G13539" t="s">
        <v>323</v>
      </c>
      <c r="H13539" t="s">
        <v>322</v>
      </c>
      <c r="I13539" t="s">
        <v>346</v>
      </c>
      <c r="J13539">
        <v>3</v>
      </c>
      <c r="K13539">
        <v>107</v>
      </c>
    </row>
    <row r="13540" spans="1:11" x14ac:dyDescent="0.3">
      <c r="A13540">
        <v>20233</v>
      </c>
      <c r="B13540">
        <v>1</v>
      </c>
      <c r="C13540" t="s">
        <v>253</v>
      </c>
      <c r="D13540" t="s">
        <v>0</v>
      </c>
      <c r="E13540" t="s">
        <v>1</v>
      </c>
      <c r="F13540" t="s">
        <v>324</v>
      </c>
      <c r="G13540" t="s">
        <v>323</v>
      </c>
      <c r="H13540" t="s">
        <v>322</v>
      </c>
      <c r="I13540" t="s">
        <v>346</v>
      </c>
      <c r="J13540">
        <v>4</v>
      </c>
      <c r="K13540">
        <v>73</v>
      </c>
    </row>
    <row r="13541" spans="1:11" x14ac:dyDescent="0.3">
      <c r="A13541">
        <v>20233</v>
      </c>
      <c r="B13541">
        <v>1</v>
      </c>
      <c r="C13541" t="s">
        <v>253</v>
      </c>
      <c r="D13541" t="s">
        <v>0</v>
      </c>
      <c r="E13541" t="s">
        <v>1</v>
      </c>
      <c r="F13541" t="s">
        <v>324</v>
      </c>
      <c r="G13541" t="s">
        <v>323</v>
      </c>
      <c r="H13541" t="s">
        <v>322</v>
      </c>
      <c r="I13541" t="s">
        <v>346</v>
      </c>
      <c r="J13541">
        <v>5</v>
      </c>
      <c r="K13541">
        <v>21</v>
      </c>
    </row>
    <row r="13542" spans="1:11" x14ac:dyDescent="0.3">
      <c r="A13542">
        <v>20233</v>
      </c>
      <c r="B13542">
        <v>1</v>
      </c>
      <c r="C13542" t="s">
        <v>253</v>
      </c>
      <c r="D13542" t="s">
        <v>0</v>
      </c>
      <c r="E13542" t="s">
        <v>1</v>
      </c>
      <c r="F13542" t="s">
        <v>324</v>
      </c>
      <c r="G13542" t="s">
        <v>323</v>
      </c>
      <c r="H13542" t="s">
        <v>322</v>
      </c>
      <c r="I13542" t="s">
        <v>346</v>
      </c>
      <c r="J13542">
        <v>6</v>
      </c>
      <c r="K13542">
        <v>2</v>
      </c>
    </row>
    <row r="13543" spans="1:11" x14ac:dyDescent="0.3">
      <c r="A13543">
        <v>20233</v>
      </c>
      <c r="B13543">
        <v>1</v>
      </c>
      <c r="C13543" t="s">
        <v>253</v>
      </c>
      <c r="D13543" t="s">
        <v>0</v>
      </c>
      <c r="E13543" t="s">
        <v>1</v>
      </c>
      <c r="F13543" t="s">
        <v>324</v>
      </c>
      <c r="G13543" t="s">
        <v>323</v>
      </c>
      <c r="H13543" t="s">
        <v>322</v>
      </c>
      <c r="I13543" t="s">
        <v>346</v>
      </c>
      <c r="J13543">
        <v>7</v>
      </c>
      <c r="K13543">
        <v>3</v>
      </c>
    </row>
    <row r="13544" spans="1:11" x14ac:dyDescent="0.3">
      <c r="A13544">
        <v>20233</v>
      </c>
      <c r="B13544">
        <v>1</v>
      </c>
      <c r="C13544" t="s">
        <v>253</v>
      </c>
      <c r="D13544" t="s">
        <v>0</v>
      </c>
      <c r="E13544" t="s">
        <v>1</v>
      </c>
      <c r="F13544" t="s">
        <v>324</v>
      </c>
      <c r="G13544" t="s">
        <v>321</v>
      </c>
      <c r="H13544" t="s">
        <v>320</v>
      </c>
      <c r="I13544" t="s">
        <v>347</v>
      </c>
      <c r="J13544">
        <v>0</v>
      </c>
      <c r="K13544">
        <v>6</v>
      </c>
    </row>
    <row r="13545" spans="1:11" x14ac:dyDescent="0.3">
      <c r="A13545">
        <v>20233</v>
      </c>
      <c r="B13545">
        <v>1</v>
      </c>
      <c r="C13545" t="s">
        <v>253</v>
      </c>
      <c r="D13545" t="s">
        <v>0</v>
      </c>
      <c r="E13545" t="s">
        <v>1</v>
      </c>
      <c r="F13545" t="s">
        <v>324</v>
      </c>
      <c r="G13545" t="s">
        <v>321</v>
      </c>
      <c r="H13545" t="s">
        <v>320</v>
      </c>
      <c r="I13545" t="s">
        <v>347</v>
      </c>
      <c r="J13545">
        <v>1</v>
      </c>
      <c r="K13545">
        <v>19</v>
      </c>
    </row>
    <row r="13546" spans="1:11" x14ac:dyDescent="0.3">
      <c r="A13546">
        <v>20233</v>
      </c>
      <c r="B13546">
        <v>1</v>
      </c>
      <c r="C13546" t="s">
        <v>253</v>
      </c>
      <c r="D13546" t="s">
        <v>0</v>
      </c>
      <c r="E13546" t="s">
        <v>1</v>
      </c>
      <c r="F13546" t="s">
        <v>324</v>
      </c>
      <c r="G13546" t="s">
        <v>321</v>
      </c>
      <c r="H13546" t="s">
        <v>320</v>
      </c>
      <c r="I13546" t="s">
        <v>347</v>
      </c>
      <c r="J13546">
        <v>2</v>
      </c>
      <c r="K13546">
        <v>5</v>
      </c>
    </row>
    <row r="13547" spans="1:11" x14ac:dyDescent="0.3">
      <c r="A13547">
        <v>20233</v>
      </c>
      <c r="B13547">
        <v>1</v>
      </c>
      <c r="C13547" t="s">
        <v>253</v>
      </c>
      <c r="D13547" t="s">
        <v>0</v>
      </c>
      <c r="E13547" t="s">
        <v>1</v>
      </c>
      <c r="F13547" t="s">
        <v>324</v>
      </c>
      <c r="G13547" t="s">
        <v>321</v>
      </c>
      <c r="H13547" t="s">
        <v>320</v>
      </c>
      <c r="I13547" t="s">
        <v>347</v>
      </c>
      <c r="J13547">
        <v>3</v>
      </c>
      <c r="K13547">
        <v>4</v>
      </c>
    </row>
    <row r="13548" spans="1:11" x14ac:dyDescent="0.3">
      <c r="A13548">
        <v>20233</v>
      </c>
      <c r="B13548">
        <v>1</v>
      </c>
      <c r="C13548" t="s">
        <v>253</v>
      </c>
      <c r="D13548" t="s">
        <v>0</v>
      </c>
      <c r="E13548" t="s">
        <v>1</v>
      </c>
      <c r="F13548" t="s">
        <v>324</v>
      </c>
      <c r="G13548" t="s">
        <v>321</v>
      </c>
      <c r="H13548" t="s">
        <v>320</v>
      </c>
      <c r="I13548" t="s">
        <v>347</v>
      </c>
      <c r="J13548">
        <v>4</v>
      </c>
      <c r="K13548">
        <v>2</v>
      </c>
    </row>
    <row r="13549" spans="1:11" x14ac:dyDescent="0.3">
      <c r="A13549">
        <v>20233</v>
      </c>
      <c r="B13549">
        <v>1</v>
      </c>
      <c r="C13549" t="s">
        <v>253</v>
      </c>
      <c r="D13549" t="s">
        <v>0</v>
      </c>
      <c r="E13549" t="s">
        <v>1</v>
      </c>
      <c r="F13549" t="s">
        <v>324</v>
      </c>
      <c r="G13549" t="s">
        <v>319</v>
      </c>
      <c r="H13549" t="s">
        <v>318</v>
      </c>
      <c r="I13549" t="s">
        <v>348</v>
      </c>
      <c r="J13549">
        <v>1</v>
      </c>
      <c r="K13549">
        <v>3</v>
      </c>
    </row>
    <row r="13550" spans="1:11" x14ac:dyDescent="0.3">
      <c r="A13550">
        <v>20233</v>
      </c>
      <c r="B13550">
        <v>1</v>
      </c>
      <c r="C13550" t="s">
        <v>253</v>
      </c>
      <c r="D13550" t="s">
        <v>0</v>
      </c>
      <c r="E13550" t="s">
        <v>1</v>
      </c>
      <c r="F13550" t="s">
        <v>324</v>
      </c>
      <c r="G13550" t="s">
        <v>319</v>
      </c>
      <c r="H13550" t="s">
        <v>318</v>
      </c>
      <c r="I13550" t="s">
        <v>348</v>
      </c>
      <c r="J13550">
        <v>2</v>
      </c>
      <c r="K13550">
        <v>1</v>
      </c>
    </row>
    <row r="13551" spans="1:11" x14ac:dyDescent="0.3">
      <c r="A13551">
        <v>20233</v>
      </c>
      <c r="B13551">
        <v>1</v>
      </c>
      <c r="C13551" t="s">
        <v>253</v>
      </c>
      <c r="D13551" t="s">
        <v>0</v>
      </c>
      <c r="E13551" t="s">
        <v>1</v>
      </c>
      <c r="F13551" t="s">
        <v>324</v>
      </c>
      <c r="G13551" t="s">
        <v>319</v>
      </c>
      <c r="H13551" t="s">
        <v>318</v>
      </c>
      <c r="I13551" t="s">
        <v>348</v>
      </c>
      <c r="J13551">
        <v>3</v>
      </c>
      <c r="K13551">
        <v>3</v>
      </c>
    </row>
    <row r="13552" spans="1:11" x14ac:dyDescent="0.3">
      <c r="A13552">
        <v>20233</v>
      </c>
      <c r="B13552">
        <v>1</v>
      </c>
      <c r="C13552" t="s">
        <v>253</v>
      </c>
      <c r="D13552" t="s">
        <v>2</v>
      </c>
      <c r="E13552" t="s">
        <v>3</v>
      </c>
      <c r="F13552" t="s">
        <v>325</v>
      </c>
      <c r="G13552" t="s">
        <v>317</v>
      </c>
      <c r="H13552" t="s">
        <v>3</v>
      </c>
      <c r="I13552" t="s">
        <v>325</v>
      </c>
      <c r="J13552">
        <v>1</v>
      </c>
      <c r="K13552">
        <v>3</v>
      </c>
    </row>
    <row r="13553" spans="1:11" x14ac:dyDescent="0.3">
      <c r="A13553">
        <v>20233</v>
      </c>
      <c r="B13553">
        <v>1</v>
      </c>
      <c r="C13553" t="s">
        <v>253</v>
      </c>
      <c r="D13553" t="s">
        <v>2</v>
      </c>
      <c r="E13553" t="s">
        <v>3</v>
      </c>
      <c r="F13553" t="s">
        <v>325</v>
      </c>
      <c r="G13553" t="s">
        <v>317</v>
      </c>
      <c r="H13553" t="s">
        <v>3</v>
      </c>
      <c r="I13553" t="s">
        <v>325</v>
      </c>
      <c r="J13553">
        <v>2</v>
      </c>
      <c r="K13553">
        <v>4</v>
      </c>
    </row>
    <row r="13554" spans="1:11" x14ac:dyDescent="0.3">
      <c r="A13554">
        <v>20233</v>
      </c>
      <c r="B13554">
        <v>1</v>
      </c>
      <c r="C13554" t="s">
        <v>253</v>
      </c>
      <c r="D13554" t="s">
        <v>2</v>
      </c>
      <c r="E13554" t="s">
        <v>3</v>
      </c>
      <c r="F13554" t="s">
        <v>325</v>
      </c>
      <c r="G13554" t="s">
        <v>317</v>
      </c>
      <c r="H13554" t="s">
        <v>3</v>
      </c>
      <c r="I13554" t="s">
        <v>325</v>
      </c>
      <c r="J13554">
        <v>3</v>
      </c>
      <c r="K13554">
        <v>2</v>
      </c>
    </row>
    <row r="13555" spans="1:11" x14ac:dyDescent="0.3">
      <c r="A13555">
        <v>20233</v>
      </c>
      <c r="B13555">
        <v>1</v>
      </c>
      <c r="C13555" t="s">
        <v>253</v>
      </c>
      <c r="D13555" t="s">
        <v>2</v>
      </c>
      <c r="E13555" t="s">
        <v>3</v>
      </c>
      <c r="F13555" t="s">
        <v>325</v>
      </c>
      <c r="G13555" t="s">
        <v>317</v>
      </c>
      <c r="H13555" t="s">
        <v>3</v>
      </c>
      <c r="I13555" t="s">
        <v>325</v>
      </c>
      <c r="J13555">
        <v>4</v>
      </c>
      <c r="K13555">
        <v>1</v>
      </c>
    </row>
    <row r="13556" spans="1:11" x14ac:dyDescent="0.3">
      <c r="A13556">
        <v>20233</v>
      </c>
      <c r="B13556">
        <v>1</v>
      </c>
      <c r="C13556" t="s">
        <v>253</v>
      </c>
      <c r="D13556" t="s">
        <v>2</v>
      </c>
      <c r="E13556" t="s">
        <v>3</v>
      </c>
      <c r="F13556" t="s">
        <v>325</v>
      </c>
      <c r="G13556" t="s">
        <v>317</v>
      </c>
      <c r="H13556" t="s">
        <v>3</v>
      </c>
      <c r="I13556" t="s">
        <v>325</v>
      </c>
      <c r="J13556">
        <v>6</v>
      </c>
      <c r="K13556">
        <v>1</v>
      </c>
    </row>
    <row r="13557" spans="1:11" x14ac:dyDescent="0.3">
      <c r="A13557">
        <v>20233</v>
      </c>
      <c r="B13557">
        <v>1</v>
      </c>
      <c r="C13557" t="s">
        <v>253</v>
      </c>
      <c r="D13557" t="s">
        <v>4</v>
      </c>
      <c r="E13557" t="s">
        <v>5</v>
      </c>
      <c r="F13557" t="s">
        <v>326</v>
      </c>
      <c r="G13557" t="s">
        <v>316</v>
      </c>
      <c r="H13557" t="s">
        <v>315</v>
      </c>
      <c r="I13557" t="s">
        <v>349</v>
      </c>
      <c r="J13557">
        <v>0</v>
      </c>
      <c r="K13557">
        <v>96</v>
      </c>
    </row>
    <row r="13558" spans="1:11" x14ac:dyDescent="0.3">
      <c r="A13558">
        <v>20233</v>
      </c>
      <c r="B13558">
        <v>1</v>
      </c>
      <c r="C13558" t="s">
        <v>253</v>
      </c>
      <c r="D13558" t="s">
        <v>4</v>
      </c>
      <c r="E13558" t="s">
        <v>5</v>
      </c>
      <c r="F13558" t="s">
        <v>326</v>
      </c>
      <c r="G13558" t="s">
        <v>316</v>
      </c>
      <c r="H13558" t="s">
        <v>315</v>
      </c>
      <c r="I13558" t="s">
        <v>349</v>
      </c>
      <c r="J13558">
        <v>1</v>
      </c>
      <c r="K13558">
        <v>727</v>
      </c>
    </row>
    <row r="13559" spans="1:11" x14ac:dyDescent="0.3">
      <c r="A13559">
        <v>20233</v>
      </c>
      <c r="B13559">
        <v>1</v>
      </c>
      <c r="C13559" t="s">
        <v>253</v>
      </c>
      <c r="D13559" t="s">
        <v>4</v>
      </c>
      <c r="E13559" t="s">
        <v>5</v>
      </c>
      <c r="F13559" t="s">
        <v>326</v>
      </c>
      <c r="G13559" t="s">
        <v>316</v>
      </c>
      <c r="H13559" t="s">
        <v>315</v>
      </c>
      <c r="I13559" t="s">
        <v>349</v>
      </c>
      <c r="J13559">
        <v>2</v>
      </c>
      <c r="K13559">
        <v>485</v>
      </c>
    </row>
    <row r="13560" spans="1:11" x14ac:dyDescent="0.3">
      <c r="A13560">
        <v>20233</v>
      </c>
      <c r="B13560">
        <v>1</v>
      </c>
      <c r="C13560" t="s">
        <v>253</v>
      </c>
      <c r="D13560" t="s">
        <v>4</v>
      </c>
      <c r="E13560" t="s">
        <v>5</v>
      </c>
      <c r="F13560" t="s">
        <v>326</v>
      </c>
      <c r="G13560" t="s">
        <v>316</v>
      </c>
      <c r="H13560" t="s">
        <v>315</v>
      </c>
      <c r="I13560" t="s">
        <v>349</v>
      </c>
      <c r="J13560">
        <v>3</v>
      </c>
      <c r="K13560">
        <v>272</v>
      </c>
    </row>
    <row r="13561" spans="1:11" x14ac:dyDescent="0.3">
      <c r="A13561">
        <v>20233</v>
      </c>
      <c r="B13561">
        <v>1</v>
      </c>
      <c r="C13561" t="s">
        <v>253</v>
      </c>
      <c r="D13561" t="s">
        <v>4</v>
      </c>
      <c r="E13561" t="s">
        <v>5</v>
      </c>
      <c r="F13561" t="s">
        <v>326</v>
      </c>
      <c r="G13561" t="s">
        <v>316</v>
      </c>
      <c r="H13561" t="s">
        <v>315</v>
      </c>
      <c r="I13561" t="s">
        <v>349</v>
      </c>
      <c r="J13561">
        <v>4</v>
      </c>
      <c r="K13561">
        <v>174</v>
      </c>
    </row>
    <row r="13562" spans="1:11" x14ac:dyDescent="0.3">
      <c r="A13562">
        <v>20233</v>
      </c>
      <c r="B13562">
        <v>1</v>
      </c>
      <c r="C13562" t="s">
        <v>253</v>
      </c>
      <c r="D13562" t="s">
        <v>4</v>
      </c>
      <c r="E13562" t="s">
        <v>5</v>
      </c>
      <c r="F13562" t="s">
        <v>326</v>
      </c>
      <c r="G13562" t="s">
        <v>316</v>
      </c>
      <c r="H13562" t="s">
        <v>315</v>
      </c>
      <c r="I13562" t="s">
        <v>349</v>
      </c>
      <c r="J13562">
        <v>5</v>
      </c>
      <c r="K13562">
        <v>63</v>
      </c>
    </row>
    <row r="13563" spans="1:11" x14ac:dyDescent="0.3">
      <c r="A13563">
        <v>20233</v>
      </c>
      <c r="B13563">
        <v>1</v>
      </c>
      <c r="C13563" t="s">
        <v>253</v>
      </c>
      <c r="D13563" t="s">
        <v>4</v>
      </c>
      <c r="E13563" t="s">
        <v>5</v>
      </c>
      <c r="F13563" t="s">
        <v>326</v>
      </c>
      <c r="G13563" t="s">
        <v>316</v>
      </c>
      <c r="H13563" t="s">
        <v>315</v>
      </c>
      <c r="I13563" t="s">
        <v>349</v>
      </c>
      <c r="J13563">
        <v>6</v>
      </c>
      <c r="K13563">
        <v>14</v>
      </c>
    </row>
    <row r="13564" spans="1:11" x14ac:dyDescent="0.3">
      <c r="A13564">
        <v>20233</v>
      </c>
      <c r="B13564">
        <v>1</v>
      </c>
      <c r="C13564" t="s">
        <v>253</v>
      </c>
      <c r="D13564" t="s">
        <v>4</v>
      </c>
      <c r="E13564" t="s">
        <v>5</v>
      </c>
      <c r="F13564" t="s">
        <v>326</v>
      </c>
      <c r="G13564" t="s">
        <v>316</v>
      </c>
      <c r="H13564" t="s">
        <v>315</v>
      </c>
      <c r="I13564" t="s">
        <v>349</v>
      </c>
      <c r="J13564">
        <v>7</v>
      </c>
      <c r="K13564">
        <v>8</v>
      </c>
    </row>
    <row r="13565" spans="1:11" x14ac:dyDescent="0.3">
      <c r="A13565">
        <v>20233</v>
      </c>
      <c r="B13565">
        <v>1</v>
      </c>
      <c r="C13565" t="s">
        <v>253</v>
      </c>
      <c r="D13565" t="s">
        <v>4</v>
      </c>
      <c r="E13565" t="s">
        <v>5</v>
      </c>
      <c r="F13565" t="s">
        <v>326</v>
      </c>
      <c r="G13565" t="s">
        <v>316</v>
      </c>
      <c r="H13565" t="s">
        <v>315</v>
      </c>
      <c r="I13565" t="s">
        <v>349</v>
      </c>
      <c r="J13565">
        <v>8</v>
      </c>
      <c r="K13565">
        <v>1</v>
      </c>
    </row>
    <row r="13566" spans="1:11" x14ac:dyDescent="0.3">
      <c r="A13566">
        <v>20233</v>
      </c>
      <c r="B13566">
        <v>1</v>
      </c>
      <c r="C13566" t="s">
        <v>253</v>
      </c>
      <c r="D13566" t="s">
        <v>4</v>
      </c>
      <c r="E13566" t="s">
        <v>5</v>
      </c>
      <c r="F13566" t="s">
        <v>326</v>
      </c>
      <c r="G13566" t="s">
        <v>314</v>
      </c>
      <c r="H13566" t="s">
        <v>313</v>
      </c>
      <c r="I13566" t="s">
        <v>350</v>
      </c>
      <c r="J13566">
        <v>0</v>
      </c>
      <c r="K13566">
        <v>6</v>
      </c>
    </row>
    <row r="13567" spans="1:11" x14ac:dyDescent="0.3">
      <c r="A13567">
        <v>20233</v>
      </c>
      <c r="B13567">
        <v>1</v>
      </c>
      <c r="C13567" t="s">
        <v>253</v>
      </c>
      <c r="D13567" t="s">
        <v>4</v>
      </c>
      <c r="E13567" t="s">
        <v>5</v>
      </c>
      <c r="F13567" t="s">
        <v>326</v>
      </c>
      <c r="G13567" t="s">
        <v>314</v>
      </c>
      <c r="H13567" t="s">
        <v>313</v>
      </c>
      <c r="I13567" t="s">
        <v>350</v>
      </c>
      <c r="J13567">
        <v>1</v>
      </c>
      <c r="K13567">
        <v>53</v>
      </c>
    </row>
    <row r="13568" spans="1:11" x14ac:dyDescent="0.3">
      <c r="A13568">
        <v>20233</v>
      </c>
      <c r="B13568">
        <v>1</v>
      </c>
      <c r="C13568" t="s">
        <v>253</v>
      </c>
      <c r="D13568" t="s">
        <v>4</v>
      </c>
      <c r="E13568" t="s">
        <v>5</v>
      </c>
      <c r="F13568" t="s">
        <v>326</v>
      </c>
      <c r="G13568" t="s">
        <v>314</v>
      </c>
      <c r="H13568" t="s">
        <v>313</v>
      </c>
      <c r="I13568" t="s">
        <v>350</v>
      </c>
      <c r="J13568">
        <v>2</v>
      </c>
      <c r="K13568">
        <v>29</v>
      </c>
    </row>
    <row r="13569" spans="1:11" x14ac:dyDescent="0.3">
      <c r="A13569">
        <v>20233</v>
      </c>
      <c r="B13569">
        <v>1</v>
      </c>
      <c r="C13569" t="s">
        <v>253</v>
      </c>
      <c r="D13569" t="s">
        <v>4</v>
      </c>
      <c r="E13569" t="s">
        <v>5</v>
      </c>
      <c r="F13569" t="s">
        <v>326</v>
      </c>
      <c r="G13569" t="s">
        <v>314</v>
      </c>
      <c r="H13569" t="s">
        <v>313</v>
      </c>
      <c r="I13569" t="s">
        <v>350</v>
      </c>
      <c r="J13569">
        <v>3</v>
      </c>
      <c r="K13569">
        <v>16</v>
      </c>
    </row>
    <row r="13570" spans="1:11" x14ac:dyDescent="0.3">
      <c r="A13570">
        <v>20233</v>
      </c>
      <c r="B13570">
        <v>1</v>
      </c>
      <c r="C13570" t="s">
        <v>253</v>
      </c>
      <c r="D13570" t="s">
        <v>4</v>
      </c>
      <c r="E13570" t="s">
        <v>5</v>
      </c>
      <c r="F13570" t="s">
        <v>326</v>
      </c>
      <c r="G13570" t="s">
        <v>314</v>
      </c>
      <c r="H13570" t="s">
        <v>313</v>
      </c>
      <c r="I13570" t="s">
        <v>350</v>
      </c>
      <c r="J13570">
        <v>4</v>
      </c>
      <c r="K13570">
        <v>18</v>
      </c>
    </row>
    <row r="13571" spans="1:11" x14ac:dyDescent="0.3">
      <c r="A13571">
        <v>20233</v>
      </c>
      <c r="B13571">
        <v>1</v>
      </c>
      <c r="C13571" t="s">
        <v>253</v>
      </c>
      <c r="D13571" t="s">
        <v>4</v>
      </c>
      <c r="E13571" t="s">
        <v>5</v>
      </c>
      <c r="F13571" t="s">
        <v>326</v>
      </c>
      <c r="G13571" t="s">
        <v>314</v>
      </c>
      <c r="H13571" t="s">
        <v>313</v>
      </c>
      <c r="I13571" t="s">
        <v>350</v>
      </c>
      <c r="J13571">
        <v>5</v>
      </c>
      <c r="K13571">
        <v>3</v>
      </c>
    </row>
    <row r="13572" spans="1:11" x14ac:dyDescent="0.3">
      <c r="A13572">
        <v>20233</v>
      </c>
      <c r="B13572">
        <v>1</v>
      </c>
      <c r="C13572" t="s">
        <v>253</v>
      </c>
      <c r="D13572" t="s">
        <v>4</v>
      </c>
      <c r="E13572" t="s">
        <v>5</v>
      </c>
      <c r="F13572" t="s">
        <v>326</v>
      </c>
      <c r="G13572" t="s">
        <v>314</v>
      </c>
      <c r="H13572" t="s">
        <v>313</v>
      </c>
      <c r="I13572" t="s">
        <v>350</v>
      </c>
      <c r="J13572">
        <v>6</v>
      </c>
      <c r="K13572">
        <v>3</v>
      </c>
    </row>
    <row r="13573" spans="1:11" x14ac:dyDescent="0.3">
      <c r="A13573">
        <v>20233</v>
      </c>
      <c r="B13573">
        <v>1</v>
      </c>
      <c r="C13573" t="s">
        <v>253</v>
      </c>
      <c r="D13573" t="s">
        <v>4</v>
      </c>
      <c r="E13573" t="s">
        <v>5</v>
      </c>
      <c r="F13573" t="s">
        <v>326</v>
      </c>
      <c r="G13573" t="s">
        <v>314</v>
      </c>
      <c r="H13573" t="s">
        <v>313</v>
      </c>
      <c r="I13573" t="s">
        <v>350</v>
      </c>
      <c r="J13573">
        <v>7</v>
      </c>
      <c r="K13573">
        <v>3</v>
      </c>
    </row>
    <row r="13574" spans="1:11" x14ac:dyDescent="0.3">
      <c r="A13574">
        <v>20233</v>
      </c>
      <c r="B13574">
        <v>1</v>
      </c>
      <c r="C13574" t="s">
        <v>253</v>
      </c>
      <c r="D13574" t="s">
        <v>4</v>
      </c>
      <c r="E13574" t="s">
        <v>5</v>
      </c>
      <c r="F13574" t="s">
        <v>326</v>
      </c>
      <c r="G13574" t="s">
        <v>312</v>
      </c>
      <c r="H13574" t="s">
        <v>311</v>
      </c>
      <c r="I13574" t="s">
        <v>351</v>
      </c>
      <c r="J13574">
        <v>0</v>
      </c>
      <c r="K13574">
        <v>3</v>
      </c>
    </row>
    <row r="13575" spans="1:11" x14ac:dyDescent="0.3">
      <c r="A13575">
        <v>20233</v>
      </c>
      <c r="B13575">
        <v>1</v>
      </c>
      <c r="C13575" t="s">
        <v>253</v>
      </c>
      <c r="D13575" t="s">
        <v>4</v>
      </c>
      <c r="E13575" t="s">
        <v>5</v>
      </c>
      <c r="F13575" t="s">
        <v>326</v>
      </c>
      <c r="G13575" t="s">
        <v>312</v>
      </c>
      <c r="H13575" t="s">
        <v>311</v>
      </c>
      <c r="I13575" t="s">
        <v>351</v>
      </c>
      <c r="J13575">
        <v>1</v>
      </c>
      <c r="K13575">
        <v>29</v>
      </c>
    </row>
    <row r="13576" spans="1:11" x14ac:dyDescent="0.3">
      <c r="A13576">
        <v>20233</v>
      </c>
      <c r="B13576">
        <v>1</v>
      </c>
      <c r="C13576" t="s">
        <v>253</v>
      </c>
      <c r="D13576" t="s">
        <v>4</v>
      </c>
      <c r="E13576" t="s">
        <v>5</v>
      </c>
      <c r="F13576" t="s">
        <v>326</v>
      </c>
      <c r="G13576" t="s">
        <v>312</v>
      </c>
      <c r="H13576" t="s">
        <v>311</v>
      </c>
      <c r="I13576" t="s">
        <v>351</v>
      </c>
      <c r="J13576">
        <v>2</v>
      </c>
      <c r="K13576">
        <v>21</v>
      </c>
    </row>
    <row r="13577" spans="1:11" x14ac:dyDescent="0.3">
      <c r="A13577">
        <v>20233</v>
      </c>
      <c r="B13577">
        <v>1</v>
      </c>
      <c r="C13577" t="s">
        <v>253</v>
      </c>
      <c r="D13577" t="s">
        <v>4</v>
      </c>
      <c r="E13577" t="s">
        <v>5</v>
      </c>
      <c r="F13577" t="s">
        <v>326</v>
      </c>
      <c r="G13577" t="s">
        <v>312</v>
      </c>
      <c r="H13577" t="s">
        <v>311</v>
      </c>
      <c r="I13577" t="s">
        <v>351</v>
      </c>
      <c r="J13577">
        <v>3</v>
      </c>
      <c r="K13577">
        <v>19</v>
      </c>
    </row>
    <row r="13578" spans="1:11" x14ac:dyDescent="0.3">
      <c r="A13578">
        <v>20233</v>
      </c>
      <c r="B13578">
        <v>1</v>
      </c>
      <c r="C13578" t="s">
        <v>253</v>
      </c>
      <c r="D13578" t="s">
        <v>4</v>
      </c>
      <c r="E13578" t="s">
        <v>5</v>
      </c>
      <c r="F13578" t="s">
        <v>326</v>
      </c>
      <c r="G13578" t="s">
        <v>312</v>
      </c>
      <c r="H13578" t="s">
        <v>311</v>
      </c>
      <c r="I13578" t="s">
        <v>351</v>
      </c>
      <c r="J13578">
        <v>4</v>
      </c>
      <c r="K13578">
        <v>22</v>
      </c>
    </row>
    <row r="13579" spans="1:11" x14ac:dyDescent="0.3">
      <c r="A13579">
        <v>20233</v>
      </c>
      <c r="B13579">
        <v>1</v>
      </c>
      <c r="C13579" t="s">
        <v>253</v>
      </c>
      <c r="D13579" t="s">
        <v>4</v>
      </c>
      <c r="E13579" t="s">
        <v>5</v>
      </c>
      <c r="F13579" t="s">
        <v>326</v>
      </c>
      <c r="G13579" t="s">
        <v>312</v>
      </c>
      <c r="H13579" t="s">
        <v>311</v>
      </c>
      <c r="I13579" t="s">
        <v>351</v>
      </c>
      <c r="J13579">
        <v>5</v>
      </c>
      <c r="K13579">
        <v>6</v>
      </c>
    </row>
    <row r="13580" spans="1:11" x14ac:dyDescent="0.3">
      <c r="A13580">
        <v>20233</v>
      </c>
      <c r="B13580">
        <v>1</v>
      </c>
      <c r="C13580" t="s">
        <v>253</v>
      </c>
      <c r="D13580" t="s">
        <v>4</v>
      </c>
      <c r="E13580" t="s">
        <v>5</v>
      </c>
      <c r="F13580" t="s">
        <v>326</v>
      </c>
      <c r="G13580" t="s">
        <v>312</v>
      </c>
      <c r="H13580" t="s">
        <v>311</v>
      </c>
      <c r="I13580" t="s">
        <v>351</v>
      </c>
      <c r="J13580">
        <v>6</v>
      </c>
      <c r="K13580">
        <v>2</v>
      </c>
    </row>
    <row r="13581" spans="1:11" x14ac:dyDescent="0.3">
      <c r="A13581">
        <v>20233</v>
      </c>
      <c r="B13581">
        <v>1</v>
      </c>
      <c r="C13581" t="s">
        <v>253</v>
      </c>
      <c r="D13581" t="s">
        <v>4</v>
      </c>
      <c r="E13581" t="s">
        <v>5</v>
      </c>
      <c r="F13581" t="s">
        <v>326</v>
      </c>
      <c r="G13581" t="s">
        <v>310</v>
      </c>
      <c r="H13581" t="s">
        <v>309</v>
      </c>
      <c r="I13581" t="s">
        <v>352</v>
      </c>
      <c r="J13581">
        <v>0</v>
      </c>
      <c r="K13581">
        <v>1</v>
      </c>
    </row>
    <row r="13582" spans="1:11" x14ac:dyDescent="0.3">
      <c r="A13582">
        <v>20233</v>
      </c>
      <c r="B13582">
        <v>1</v>
      </c>
      <c r="C13582" t="s">
        <v>253</v>
      </c>
      <c r="D13582" t="s">
        <v>4</v>
      </c>
      <c r="E13582" t="s">
        <v>5</v>
      </c>
      <c r="F13582" t="s">
        <v>326</v>
      </c>
      <c r="G13582" t="s">
        <v>310</v>
      </c>
      <c r="H13582" t="s">
        <v>309</v>
      </c>
      <c r="I13582" t="s">
        <v>352</v>
      </c>
      <c r="J13582">
        <v>1</v>
      </c>
      <c r="K13582">
        <v>3</v>
      </c>
    </row>
    <row r="13583" spans="1:11" x14ac:dyDescent="0.3">
      <c r="A13583">
        <v>20233</v>
      </c>
      <c r="B13583">
        <v>1</v>
      </c>
      <c r="C13583" t="s">
        <v>253</v>
      </c>
      <c r="D13583" t="s">
        <v>4</v>
      </c>
      <c r="E13583" t="s">
        <v>5</v>
      </c>
      <c r="F13583" t="s">
        <v>326</v>
      </c>
      <c r="G13583" t="s">
        <v>310</v>
      </c>
      <c r="H13583" t="s">
        <v>309</v>
      </c>
      <c r="I13583" t="s">
        <v>352</v>
      </c>
      <c r="J13583">
        <v>2</v>
      </c>
      <c r="K13583">
        <v>7</v>
      </c>
    </row>
    <row r="13584" spans="1:11" x14ac:dyDescent="0.3">
      <c r="A13584">
        <v>20233</v>
      </c>
      <c r="B13584">
        <v>1</v>
      </c>
      <c r="C13584" t="s">
        <v>253</v>
      </c>
      <c r="D13584" t="s">
        <v>4</v>
      </c>
      <c r="E13584" t="s">
        <v>5</v>
      </c>
      <c r="F13584" t="s">
        <v>326</v>
      </c>
      <c r="G13584" t="s">
        <v>310</v>
      </c>
      <c r="H13584" t="s">
        <v>309</v>
      </c>
      <c r="I13584" t="s">
        <v>352</v>
      </c>
      <c r="J13584">
        <v>3</v>
      </c>
      <c r="K13584">
        <v>5</v>
      </c>
    </row>
    <row r="13585" spans="1:11" x14ac:dyDescent="0.3">
      <c r="A13585">
        <v>20233</v>
      </c>
      <c r="B13585">
        <v>1</v>
      </c>
      <c r="C13585" t="s">
        <v>253</v>
      </c>
      <c r="D13585" t="s">
        <v>4</v>
      </c>
      <c r="E13585" t="s">
        <v>5</v>
      </c>
      <c r="F13585" t="s">
        <v>326</v>
      </c>
      <c r="G13585" t="s">
        <v>310</v>
      </c>
      <c r="H13585" t="s">
        <v>309</v>
      </c>
      <c r="I13585" t="s">
        <v>352</v>
      </c>
      <c r="J13585">
        <v>4</v>
      </c>
      <c r="K13585">
        <v>12</v>
      </c>
    </row>
    <row r="13586" spans="1:11" x14ac:dyDescent="0.3">
      <c r="A13586">
        <v>20233</v>
      </c>
      <c r="B13586">
        <v>1</v>
      </c>
      <c r="C13586" t="s">
        <v>253</v>
      </c>
      <c r="D13586" t="s">
        <v>4</v>
      </c>
      <c r="E13586" t="s">
        <v>5</v>
      </c>
      <c r="F13586" t="s">
        <v>326</v>
      </c>
      <c r="G13586" t="s">
        <v>310</v>
      </c>
      <c r="H13586" t="s">
        <v>309</v>
      </c>
      <c r="I13586" t="s">
        <v>352</v>
      </c>
      <c r="J13586">
        <v>5</v>
      </c>
      <c r="K13586">
        <v>1</v>
      </c>
    </row>
    <row r="13587" spans="1:11" x14ac:dyDescent="0.3">
      <c r="A13587">
        <v>20233</v>
      </c>
      <c r="B13587">
        <v>1</v>
      </c>
      <c r="C13587" t="s">
        <v>253</v>
      </c>
      <c r="D13587" t="s">
        <v>4</v>
      </c>
      <c r="E13587" t="s">
        <v>5</v>
      </c>
      <c r="F13587" t="s">
        <v>326</v>
      </c>
      <c r="G13587" t="s">
        <v>310</v>
      </c>
      <c r="H13587" t="s">
        <v>309</v>
      </c>
      <c r="I13587" t="s">
        <v>352</v>
      </c>
      <c r="J13587">
        <v>6</v>
      </c>
      <c r="K13587">
        <v>3</v>
      </c>
    </row>
    <row r="13588" spans="1:11" x14ac:dyDescent="0.3">
      <c r="A13588">
        <v>20233</v>
      </c>
      <c r="B13588">
        <v>1</v>
      </c>
      <c r="C13588" t="s">
        <v>253</v>
      </c>
      <c r="D13588" t="s">
        <v>4</v>
      </c>
      <c r="E13588" t="s">
        <v>5</v>
      </c>
      <c r="F13588" t="s">
        <v>326</v>
      </c>
      <c r="G13588" t="s">
        <v>308</v>
      </c>
      <c r="H13588" t="s">
        <v>307</v>
      </c>
      <c r="I13588" t="s">
        <v>353</v>
      </c>
      <c r="J13588">
        <v>0</v>
      </c>
      <c r="K13588">
        <v>4</v>
      </c>
    </row>
    <row r="13589" spans="1:11" x14ac:dyDescent="0.3">
      <c r="A13589">
        <v>20233</v>
      </c>
      <c r="B13589">
        <v>1</v>
      </c>
      <c r="C13589" t="s">
        <v>253</v>
      </c>
      <c r="D13589" t="s">
        <v>4</v>
      </c>
      <c r="E13589" t="s">
        <v>5</v>
      </c>
      <c r="F13589" t="s">
        <v>326</v>
      </c>
      <c r="G13589" t="s">
        <v>308</v>
      </c>
      <c r="H13589" t="s">
        <v>307</v>
      </c>
      <c r="I13589" t="s">
        <v>353</v>
      </c>
      <c r="J13589">
        <v>1</v>
      </c>
      <c r="K13589">
        <v>33</v>
      </c>
    </row>
    <row r="13590" spans="1:11" x14ac:dyDescent="0.3">
      <c r="A13590">
        <v>20233</v>
      </c>
      <c r="B13590">
        <v>1</v>
      </c>
      <c r="C13590" t="s">
        <v>253</v>
      </c>
      <c r="D13590" t="s">
        <v>4</v>
      </c>
      <c r="E13590" t="s">
        <v>5</v>
      </c>
      <c r="F13590" t="s">
        <v>326</v>
      </c>
      <c r="G13590" t="s">
        <v>308</v>
      </c>
      <c r="H13590" t="s">
        <v>307</v>
      </c>
      <c r="I13590" t="s">
        <v>353</v>
      </c>
      <c r="J13590">
        <v>2</v>
      </c>
      <c r="K13590">
        <v>16</v>
      </c>
    </row>
    <row r="13591" spans="1:11" x14ac:dyDescent="0.3">
      <c r="A13591">
        <v>20233</v>
      </c>
      <c r="B13591">
        <v>1</v>
      </c>
      <c r="C13591" t="s">
        <v>253</v>
      </c>
      <c r="D13591" t="s">
        <v>4</v>
      </c>
      <c r="E13591" t="s">
        <v>5</v>
      </c>
      <c r="F13591" t="s">
        <v>326</v>
      </c>
      <c r="G13591" t="s">
        <v>308</v>
      </c>
      <c r="H13591" t="s">
        <v>307</v>
      </c>
      <c r="I13591" t="s">
        <v>353</v>
      </c>
      <c r="J13591">
        <v>3</v>
      </c>
      <c r="K13591">
        <v>20</v>
      </c>
    </row>
    <row r="13592" spans="1:11" x14ac:dyDescent="0.3">
      <c r="A13592">
        <v>20233</v>
      </c>
      <c r="B13592">
        <v>1</v>
      </c>
      <c r="C13592" t="s">
        <v>253</v>
      </c>
      <c r="D13592" t="s">
        <v>4</v>
      </c>
      <c r="E13592" t="s">
        <v>5</v>
      </c>
      <c r="F13592" t="s">
        <v>326</v>
      </c>
      <c r="G13592" t="s">
        <v>308</v>
      </c>
      <c r="H13592" t="s">
        <v>307</v>
      </c>
      <c r="I13592" t="s">
        <v>353</v>
      </c>
      <c r="J13592">
        <v>4</v>
      </c>
      <c r="K13592">
        <v>21</v>
      </c>
    </row>
    <row r="13593" spans="1:11" x14ac:dyDescent="0.3">
      <c r="A13593">
        <v>20233</v>
      </c>
      <c r="B13593">
        <v>1</v>
      </c>
      <c r="C13593" t="s">
        <v>253</v>
      </c>
      <c r="D13593" t="s">
        <v>4</v>
      </c>
      <c r="E13593" t="s">
        <v>5</v>
      </c>
      <c r="F13593" t="s">
        <v>326</v>
      </c>
      <c r="G13593" t="s">
        <v>308</v>
      </c>
      <c r="H13593" t="s">
        <v>307</v>
      </c>
      <c r="I13593" t="s">
        <v>353</v>
      </c>
      <c r="J13593">
        <v>5</v>
      </c>
      <c r="K13593">
        <v>5</v>
      </c>
    </row>
    <row r="13594" spans="1:11" x14ac:dyDescent="0.3">
      <c r="A13594">
        <v>20233</v>
      </c>
      <c r="B13594">
        <v>1</v>
      </c>
      <c r="C13594" t="s">
        <v>253</v>
      </c>
      <c r="D13594" t="s">
        <v>4</v>
      </c>
      <c r="E13594" t="s">
        <v>5</v>
      </c>
      <c r="F13594" t="s">
        <v>326</v>
      </c>
      <c r="G13594" t="s">
        <v>308</v>
      </c>
      <c r="H13594" t="s">
        <v>307</v>
      </c>
      <c r="I13594" t="s">
        <v>353</v>
      </c>
      <c r="J13594">
        <v>6</v>
      </c>
      <c r="K13594">
        <v>4</v>
      </c>
    </row>
    <row r="13595" spans="1:11" x14ac:dyDescent="0.3">
      <c r="A13595">
        <v>20233</v>
      </c>
      <c r="B13595">
        <v>1</v>
      </c>
      <c r="C13595" t="s">
        <v>253</v>
      </c>
      <c r="D13595" t="s">
        <v>4</v>
      </c>
      <c r="E13595" t="s">
        <v>5</v>
      </c>
      <c r="F13595" t="s">
        <v>326</v>
      </c>
      <c r="G13595" t="s">
        <v>308</v>
      </c>
      <c r="H13595" t="s">
        <v>307</v>
      </c>
      <c r="I13595" t="s">
        <v>353</v>
      </c>
      <c r="J13595">
        <v>7</v>
      </c>
      <c r="K13595">
        <v>1</v>
      </c>
    </row>
    <row r="13596" spans="1:11" x14ac:dyDescent="0.3">
      <c r="A13596">
        <v>20233</v>
      </c>
      <c r="B13596">
        <v>1</v>
      </c>
      <c r="C13596" t="s">
        <v>253</v>
      </c>
      <c r="D13596" t="s">
        <v>4</v>
      </c>
      <c r="E13596" t="s">
        <v>5</v>
      </c>
      <c r="F13596" t="s">
        <v>326</v>
      </c>
      <c r="G13596" t="s">
        <v>306</v>
      </c>
      <c r="H13596" t="s">
        <v>305</v>
      </c>
      <c r="I13596" t="s">
        <v>398</v>
      </c>
      <c r="J13596">
        <v>5</v>
      </c>
      <c r="K13596">
        <v>1</v>
      </c>
    </row>
    <row r="13597" spans="1:11" x14ac:dyDescent="0.3">
      <c r="A13597">
        <v>20233</v>
      </c>
      <c r="B13597">
        <v>1</v>
      </c>
      <c r="C13597" t="s">
        <v>253</v>
      </c>
      <c r="D13597" t="s">
        <v>4</v>
      </c>
      <c r="E13597" t="s">
        <v>5</v>
      </c>
      <c r="F13597" t="s">
        <v>326</v>
      </c>
      <c r="G13597" t="s">
        <v>304</v>
      </c>
      <c r="H13597" t="s">
        <v>303</v>
      </c>
      <c r="I13597" t="s">
        <v>354</v>
      </c>
      <c r="J13597">
        <v>0</v>
      </c>
      <c r="K13597">
        <v>1</v>
      </c>
    </row>
    <row r="13598" spans="1:11" x14ac:dyDescent="0.3">
      <c r="A13598">
        <v>20233</v>
      </c>
      <c r="B13598">
        <v>1</v>
      </c>
      <c r="C13598" t="s">
        <v>253</v>
      </c>
      <c r="D13598" t="s">
        <v>4</v>
      </c>
      <c r="E13598" t="s">
        <v>5</v>
      </c>
      <c r="F13598" t="s">
        <v>326</v>
      </c>
      <c r="G13598" t="s">
        <v>304</v>
      </c>
      <c r="H13598" t="s">
        <v>303</v>
      </c>
      <c r="I13598" t="s">
        <v>354</v>
      </c>
      <c r="J13598">
        <v>1</v>
      </c>
      <c r="K13598">
        <v>16</v>
      </c>
    </row>
    <row r="13599" spans="1:11" x14ac:dyDescent="0.3">
      <c r="A13599">
        <v>20233</v>
      </c>
      <c r="B13599">
        <v>1</v>
      </c>
      <c r="C13599" t="s">
        <v>253</v>
      </c>
      <c r="D13599" t="s">
        <v>4</v>
      </c>
      <c r="E13599" t="s">
        <v>5</v>
      </c>
      <c r="F13599" t="s">
        <v>326</v>
      </c>
      <c r="G13599" t="s">
        <v>304</v>
      </c>
      <c r="H13599" t="s">
        <v>303</v>
      </c>
      <c r="I13599" t="s">
        <v>354</v>
      </c>
      <c r="J13599">
        <v>2</v>
      </c>
      <c r="K13599">
        <v>6</v>
      </c>
    </row>
    <row r="13600" spans="1:11" x14ac:dyDescent="0.3">
      <c r="A13600">
        <v>20233</v>
      </c>
      <c r="B13600">
        <v>1</v>
      </c>
      <c r="C13600" t="s">
        <v>253</v>
      </c>
      <c r="D13600" t="s">
        <v>4</v>
      </c>
      <c r="E13600" t="s">
        <v>5</v>
      </c>
      <c r="F13600" t="s">
        <v>326</v>
      </c>
      <c r="G13600" t="s">
        <v>304</v>
      </c>
      <c r="H13600" t="s">
        <v>303</v>
      </c>
      <c r="I13600" t="s">
        <v>354</v>
      </c>
      <c r="J13600">
        <v>3</v>
      </c>
      <c r="K13600">
        <v>16</v>
      </c>
    </row>
    <row r="13601" spans="1:11" x14ac:dyDescent="0.3">
      <c r="A13601">
        <v>20233</v>
      </c>
      <c r="B13601">
        <v>1</v>
      </c>
      <c r="C13601" t="s">
        <v>253</v>
      </c>
      <c r="D13601" t="s">
        <v>4</v>
      </c>
      <c r="E13601" t="s">
        <v>5</v>
      </c>
      <c r="F13601" t="s">
        <v>326</v>
      </c>
      <c r="G13601" t="s">
        <v>304</v>
      </c>
      <c r="H13601" t="s">
        <v>303</v>
      </c>
      <c r="I13601" t="s">
        <v>354</v>
      </c>
      <c r="J13601">
        <v>4</v>
      </c>
      <c r="K13601">
        <v>25</v>
      </c>
    </row>
    <row r="13602" spans="1:11" x14ac:dyDescent="0.3">
      <c r="A13602">
        <v>20233</v>
      </c>
      <c r="B13602">
        <v>1</v>
      </c>
      <c r="C13602" t="s">
        <v>253</v>
      </c>
      <c r="D13602" t="s">
        <v>4</v>
      </c>
      <c r="E13602" t="s">
        <v>5</v>
      </c>
      <c r="F13602" t="s">
        <v>326</v>
      </c>
      <c r="G13602" t="s">
        <v>304</v>
      </c>
      <c r="H13602" t="s">
        <v>303</v>
      </c>
      <c r="I13602" t="s">
        <v>354</v>
      </c>
      <c r="J13602">
        <v>5</v>
      </c>
      <c r="K13602">
        <v>6</v>
      </c>
    </row>
    <row r="13603" spans="1:11" x14ac:dyDescent="0.3">
      <c r="A13603">
        <v>20233</v>
      </c>
      <c r="B13603">
        <v>1</v>
      </c>
      <c r="C13603" t="s">
        <v>253</v>
      </c>
      <c r="D13603" t="s">
        <v>4</v>
      </c>
      <c r="E13603" t="s">
        <v>5</v>
      </c>
      <c r="F13603" t="s">
        <v>326</v>
      </c>
      <c r="G13603" t="s">
        <v>304</v>
      </c>
      <c r="H13603" t="s">
        <v>303</v>
      </c>
      <c r="I13603" t="s">
        <v>354</v>
      </c>
      <c r="J13603">
        <v>6</v>
      </c>
      <c r="K13603">
        <v>7</v>
      </c>
    </row>
    <row r="13604" spans="1:11" x14ac:dyDescent="0.3">
      <c r="A13604">
        <v>20233</v>
      </c>
      <c r="B13604">
        <v>1</v>
      </c>
      <c r="C13604" t="s">
        <v>253</v>
      </c>
      <c r="D13604" t="s">
        <v>4</v>
      </c>
      <c r="E13604" t="s">
        <v>5</v>
      </c>
      <c r="F13604" t="s">
        <v>326</v>
      </c>
      <c r="G13604" t="s">
        <v>304</v>
      </c>
      <c r="H13604" t="s">
        <v>303</v>
      </c>
      <c r="I13604" t="s">
        <v>354</v>
      </c>
      <c r="J13604">
        <v>8</v>
      </c>
      <c r="K13604">
        <v>1</v>
      </c>
    </row>
    <row r="13605" spans="1:11" x14ac:dyDescent="0.3">
      <c r="A13605">
        <v>20233</v>
      </c>
      <c r="B13605">
        <v>1</v>
      </c>
      <c r="C13605" t="s">
        <v>253</v>
      </c>
      <c r="D13605" t="s">
        <v>4</v>
      </c>
      <c r="E13605" t="s">
        <v>5</v>
      </c>
      <c r="F13605" t="s">
        <v>326</v>
      </c>
      <c r="G13605" t="s">
        <v>304</v>
      </c>
      <c r="H13605" t="s">
        <v>303</v>
      </c>
      <c r="I13605" t="s">
        <v>354</v>
      </c>
      <c r="J13605">
        <v>9</v>
      </c>
      <c r="K13605">
        <v>1</v>
      </c>
    </row>
    <row r="13606" spans="1:11" x14ac:dyDescent="0.3">
      <c r="A13606">
        <v>20233</v>
      </c>
      <c r="B13606">
        <v>1</v>
      </c>
      <c r="C13606" t="s">
        <v>253</v>
      </c>
      <c r="D13606" t="s">
        <v>4</v>
      </c>
      <c r="E13606" t="s">
        <v>5</v>
      </c>
      <c r="F13606" t="s">
        <v>326</v>
      </c>
      <c r="G13606" t="s">
        <v>302</v>
      </c>
      <c r="H13606" t="s">
        <v>301</v>
      </c>
      <c r="I13606" t="s">
        <v>355</v>
      </c>
      <c r="J13606">
        <v>1</v>
      </c>
      <c r="K13606">
        <v>1</v>
      </c>
    </row>
    <row r="13607" spans="1:11" x14ac:dyDescent="0.3">
      <c r="A13607">
        <v>20233</v>
      </c>
      <c r="B13607">
        <v>1</v>
      </c>
      <c r="C13607" t="s">
        <v>253</v>
      </c>
      <c r="D13607" t="s">
        <v>4</v>
      </c>
      <c r="E13607" t="s">
        <v>5</v>
      </c>
      <c r="F13607" t="s">
        <v>326</v>
      </c>
      <c r="G13607" t="s">
        <v>302</v>
      </c>
      <c r="H13607" t="s">
        <v>301</v>
      </c>
      <c r="I13607" t="s">
        <v>355</v>
      </c>
      <c r="J13607">
        <v>2</v>
      </c>
      <c r="K13607">
        <v>2</v>
      </c>
    </row>
    <row r="13608" spans="1:11" x14ac:dyDescent="0.3">
      <c r="A13608">
        <v>20233</v>
      </c>
      <c r="B13608">
        <v>1</v>
      </c>
      <c r="C13608" t="s">
        <v>253</v>
      </c>
      <c r="D13608" t="s">
        <v>4</v>
      </c>
      <c r="E13608" t="s">
        <v>5</v>
      </c>
      <c r="F13608" t="s">
        <v>326</v>
      </c>
      <c r="G13608" t="s">
        <v>302</v>
      </c>
      <c r="H13608" t="s">
        <v>301</v>
      </c>
      <c r="I13608" t="s">
        <v>355</v>
      </c>
      <c r="J13608">
        <v>3</v>
      </c>
      <c r="K13608">
        <v>3</v>
      </c>
    </row>
    <row r="13609" spans="1:11" x14ac:dyDescent="0.3">
      <c r="A13609">
        <v>20233</v>
      </c>
      <c r="B13609">
        <v>1</v>
      </c>
      <c r="C13609" t="s">
        <v>253</v>
      </c>
      <c r="D13609" t="s">
        <v>4</v>
      </c>
      <c r="E13609" t="s">
        <v>5</v>
      </c>
      <c r="F13609" t="s">
        <v>326</v>
      </c>
      <c r="G13609" t="s">
        <v>302</v>
      </c>
      <c r="H13609" t="s">
        <v>301</v>
      </c>
      <c r="I13609" t="s">
        <v>355</v>
      </c>
      <c r="J13609">
        <v>4</v>
      </c>
      <c r="K13609">
        <v>5</v>
      </c>
    </row>
    <row r="13610" spans="1:11" x14ac:dyDescent="0.3">
      <c r="A13610">
        <v>20233</v>
      </c>
      <c r="B13610">
        <v>1</v>
      </c>
      <c r="C13610" t="s">
        <v>253</v>
      </c>
      <c r="D13610" t="s">
        <v>4</v>
      </c>
      <c r="E13610" t="s">
        <v>5</v>
      </c>
      <c r="F13610" t="s">
        <v>326</v>
      </c>
      <c r="G13610" t="s">
        <v>302</v>
      </c>
      <c r="H13610" t="s">
        <v>301</v>
      </c>
      <c r="I13610" t="s">
        <v>355</v>
      </c>
      <c r="J13610">
        <v>5</v>
      </c>
      <c r="K13610">
        <v>8</v>
      </c>
    </row>
    <row r="13611" spans="1:11" x14ac:dyDescent="0.3">
      <c r="A13611">
        <v>20233</v>
      </c>
      <c r="B13611">
        <v>1</v>
      </c>
      <c r="C13611" t="s">
        <v>253</v>
      </c>
      <c r="D13611" t="s">
        <v>4</v>
      </c>
      <c r="E13611" t="s">
        <v>5</v>
      </c>
      <c r="F13611" t="s">
        <v>326</v>
      </c>
      <c r="G13611" t="s">
        <v>302</v>
      </c>
      <c r="H13611" t="s">
        <v>301</v>
      </c>
      <c r="I13611" t="s">
        <v>355</v>
      </c>
      <c r="J13611">
        <v>6</v>
      </c>
      <c r="K13611">
        <v>1</v>
      </c>
    </row>
    <row r="13612" spans="1:11" x14ac:dyDescent="0.3">
      <c r="A13612">
        <v>20233</v>
      </c>
      <c r="B13612">
        <v>1</v>
      </c>
      <c r="C13612" t="s">
        <v>253</v>
      </c>
      <c r="D13612" t="s">
        <v>4</v>
      </c>
      <c r="E13612" t="s">
        <v>5</v>
      </c>
      <c r="F13612" t="s">
        <v>326</v>
      </c>
      <c r="G13612" t="s">
        <v>302</v>
      </c>
      <c r="H13612" t="s">
        <v>301</v>
      </c>
      <c r="I13612" t="s">
        <v>355</v>
      </c>
      <c r="J13612">
        <v>7</v>
      </c>
      <c r="K13612">
        <v>2</v>
      </c>
    </row>
    <row r="13613" spans="1:11" x14ac:dyDescent="0.3">
      <c r="A13613">
        <v>20233</v>
      </c>
      <c r="B13613">
        <v>1</v>
      </c>
      <c r="C13613" t="s">
        <v>253</v>
      </c>
      <c r="D13613" t="s">
        <v>4</v>
      </c>
      <c r="E13613" t="s">
        <v>5</v>
      </c>
      <c r="F13613" t="s">
        <v>326</v>
      </c>
      <c r="G13613" t="s">
        <v>300</v>
      </c>
      <c r="H13613" t="s">
        <v>299</v>
      </c>
      <c r="I13613" t="s">
        <v>356</v>
      </c>
      <c r="J13613">
        <v>1</v>
      </c>
      <c r="K13613">
        <v>10</v>
      </c>
    </row>
    <row r="13614" spans="1:11" x14ac:dyDescent="0.3">
      <c r="A13614">
        <v>20233</v>
      </c>
      <c r="B13614">
        <v>1</v>
      </c>
      <c r="C13614" t="s">
        <v>253</v>
      </c>
      <c r="D13614" t="s">
        <v>4</v>
      </c>
      <c r="E13614" t="s">
        <v>5</v>
      </c>
      <c r="F13614" t="s">
        <v>326</v>
      </c>
      <c r="G13614" t="s">
        <v>300</v>
      </c>
      <c r="H13614" t="s">
        <v>299</v>
      </c>
      <c r="I13614" t="s">
        <v>356</v>
      </c>
      <c r="J13614">
        <v>2</v>
      </c>
      <c r="K13614">
        <v>20</v>
      </c>
    </row>
    <row r="13615" spans="1:11" x14ac:dyDescent="0.3">
      <c r="A13615">
        <v>20233</v>
      </c>
      <c r="B13615">
        <v>1</v>
      </c>
      <c r="C13615" t="s">
        <v>253</v>
      </c>
      <c r="D13615" t="s">
        <v>4</v>
      </c>
      <c r="E13615" t="s">
        <v>5</v>
      </c>
      <c r="F13615" t="s">
        <v>326</v>
      </c>
      <c r="G13615" t="s">
        <v>300</v>
      </c>
      <c r="H13615" t="s">
        <v>299</v>
      </c>
      <c r="I13615" t="s">
        <v>356</v>
      </c>
      <c r="J13615">
        <v>3</v>
      </c>
      <c r="K13615">
        <v>14</v>
      </c>
    </row>
    <row r="13616" spans="1:11" x14ac:dyDescent="0.3">
      <c r="A13616">
        <v>20233</v>
      </c>
      <c r="B13616">
        <v>1</v>
      </c>
      <c r="C13616" t="s">
        <v>253</v>
      </c>
      <c r="D13616" t="s">
        <v>4</v>
      </c>
      <c r="E13616" t="s">
        <v>5</v>
      </c>
      <c r="F13616" t="s">
        <v>326</v>
      </c>
      <c r="G13616" t="s">
        <v>300</v>
      </c>
      <c r="H13616" t="s">
        <v>299</v>
      </c>
      <c r="I13616" t="s">
        <v>356</v>
      </c>
      <c r="J13616">
        <v>4</v>
      </c>
      <c r="K13616">
        <v>29</v>
      </c>
    </row>
    <row r="13617" spans="1:11" x14ac:dyDescent="0.3">
      <c r="A13617">
        <v>20233</v>
      </c>
      <c r="B13617">
        <v>1</v>
      </c>
      <c r="C13617" t="s">
        <v>253</v>
      </c>
      <c r="D13617" t="s">
        <v>4</v>
      </c>
      <c r="E13617" t="s">
        <v>5</v>
      </c>
      <c r="F13617" t="s">
        <v>326</v>
      </c>
      <c r="G13617" t="s">
        <v>300</v>
      </c>
      <c r="H13617" t="s">
        <v>299</v>
      </c>
      <c r="I13617" t="s">
        <v>356</v>
      </c>
      <c r="J13617">
        <v>5</v>
      </c>
      <c r="K13617">
        <v>8</v>
      </c>
    </row>
    <row r="13618" spans="1:11" x14ac:dyDescent="0.3">
      <c r="A13618">
        <v>20233</v>
      </c>
      <c r="B13618">
        <v>1</v>
      </c>
      <c r="C13618" t="s">
        <v>253</v>
      </c>
      <c r="D13618" t="s">
        <v>4</v>
      </c>
      <c r="E13618" t="s">
        <v>5</v>
      </c>
      <c r="F13618" t="s">
        <v>326</v>
      </c>
      <c r="G13618" t="s">
        <v>300</v>
      </c>
      <c r="H13618" t="s">
        <v>299</v>
      </c>
      <c r="I13618" t="s">
        <v>356</v>
      </c>
      <c r="J13618">
        <v>6</v>
      </c>
      <c r="K13618">
        <v>2</v>
      </c>
    </row>
    <row r="13619" spans="1:11" x14ac:dyDescent="0.3">
      <c r="A13619">
        <v>20233</v>
      </c>
      <c r="B13619">
        <v>1</v>
      </c>
      <c r="C13619" t="s">
        <v>253</v>
      </c>
      <c r="D13619" t="s">
        <v>4</v>
      </c>
      <c r="E13619" t="s">
        <v>5</v>
      </c>
      <c r="F13619" t="s">
        <v>326</v>
      </c>
      <c r="G13619" t="s">
        <v>300</v>
      </c>
      <c r="H13619" t="s">
        <v>299</v>
      </c>
      <c r="I13619" t="s">
        <v>356</v>
      </c>
      <c r="J13619">
        <v>7</v>
      </c>
      <c r="K13619">
        <v>2</v>
      </c>
    </row>
    <row r="13620" spans="1:11" x14ac:dyDescent="0.3">
      <c r="A13620">
        <v>20233</v>
      </c>
      <c r="B13620">
        <v>1</v>
      </c>
      <c r="C13620" t="s">
        <v>253</v>
      </c>
      <c r="D13620" t="s">
        <v>4</v>
      </c>
      <c r="E13620" t="s">
        <v>5</v>
      </c>
      <c r="F13620" t="s">
        <v>326</v>
      </c>
      <c r="G13620" t="s">
        <v>298</v>
      </c>
      <c r="H13620" t="s">
        <v>297</v>
      </c>
      <c r="I13620" t="s">
        <v>357</v>
      </c>
      <c r="J13620">
        <v>0</v>
      </c>
      <c r="K13620">
        <v>2</v>
      </c>
    </row>
    <row r="13621" spans="1:11" x14ac:dyDescent="0.3">
      <c r="A13621">
        <v>20233</v>
      </c>
      <c r="B13621">
        <v>1</v>
      </c>
      <c r="C13621" t="s">
        <v>253</v>
      </c>
      <c r="D13621" t="s">
        <v>4</v>
      </c>
      <c r="E13621" t="s">
        <v>5</v>
      </c>
      <c r="F13621" t="s">
        <v>326</v>
      </c>
      <c r="G13621" t="s">
        <v>298</v>
      </c>
      <c r="H13621" t="s">
        <v>297</v>
      </c>
      <c r="I13621" t="s">
        <v>357</v>
      </c>
      <c r="J13621">
        <v>1</v>
      </c>
      <c r="K13621">
        <v>33</v>
      </c>
    </row>
    <row r="13622" spans="1:11" x14ac:dyDescent="0.3">
      <c r="A13622">
        <v>20233</v>
      </c>
      <c r="B13622">
        <v>1</v>
      </c>
      <c r="C13622" t="s">
        <v>253</v>
      </c>
      <c r="D13622" t="s">
        <v>4</v>
      </c>
      <c r="E13622" t="s">
        <v>5</v>
      </c>
      <c r="F13622" t="s">
        <v>326</v>
      </c>
      <c r="G13622" t="s">
        <v>298</v>
      </c>
      <c r="H13622" t="s">
        <v>297</v>
      </c>
      <c r="I13622" t="s">
        <v>357</v>
      </c>
      <c r="J13622">
        <v>2</v>
      </c>
      <c r="K13622">
        <v>18</v>
      </c>
    </row>
    <row r="13623" spans="1:11" x14ac:dyDescent="0.3">
      <c r="A13623">
        <v>20233</v>
      </c>
      <c r="B13623">
        <v>1</v>
      </c>
      <c r="C13623" t="s">
        <v>253</v>
      </c>
      <c r="D13623" t="s">
        <v>4</v>
      </c>
      <c r="E13623" t="s">
        <v>5</v>
      </c>
      <c r="F13623" t="s">
        <v>326</v>
      </c>
      <c r="G13623" t="s">
        <v>298</v>
      </c>
      <c r="H13623" t="s">
        <v>297</v>
      </c>
      <c r="I13623" t="s">
        <v>357</v>
      </c>
      <c r="J13623">
        <v>3</v>
      </c>
      <c r="K13623">
        <v>17</v>
      </c>
    </row>
    <row r="13624" spans="1:11" x14ac:dyDescent="0.3">
      <c r="A13624">
        <v>20233</v>
      </c>
      <c r="B13624">
        <v>1</v>
      </c>
      <c r="C13624" t="s">
        <v>253</v>
      </c>
      <c r="D13624" t="s">
        <v>4</v>
      </c>
      <c r="E13624" t="s">
        <v>5</v>
      </c>
      <c r="F13624" t="s">
        <v>326</v>
      </c>
      <c r="G13624" t="s">
        <v>298</v>
      </c>
      <c r="H13624" t="s">
        <v>297</v>
      </c>
      <c r="I13624" t="s">
        <v>357</v>
      </c>
      <c r="J13624">
        <v>4</v>
      </c>
      <c r="K13624">
        <v>25</v>
      </c>
    </row>
    <row r="13625" spans="1:11" x14ac:dyDescent="0.3">
      <c r="A13625">
        <v>20233</v>
      </c>
      <c r="B13625">
        <v>1</v>
      </c>
      <c r="C13625" t="s">
        <v>253</v>
      </c>
      <c r="D13625" t="s">
        <v>4</v>
      </c>
      <c r="E13625" t="s">
        <v>5</v>
      </c>
      <c r="F13625" t="s">
        <v>326</v>
      </c>
      <c r="G13625" t="s">
        <v>298</v>
      </c>
      <c r="H13625" t="s">
        <v>297</v>
      </c>
      <c r="I13625" t="s">
        <v>357</v>
      </c>
      <c r="J13625">
        <v>5</v>
      </c>
      <c r="K13625">
        <v>7</v>
      </c>
    </row>
    <row r="13626" spans="1:11" x14ac:dyDescent="0.3">
      <c r="A13626">
        <v>20233</v>
      </c>
      <c r="B13626">
        <v>1</v>
      </c>
      <c r="C13626" t="s">
        <v>253</v>
      </c>
      <c r="D13626" t="s">
        <v>4</v>
      </c>
      <c r="E13626" t="s">
        <v>5</v>
      </c>
      <c r="F13626" t="s">
        <v>326</v>
      </c>
      <c r="G13626" t="s">
        <v>298</v>
      </c>
      <c r="H13626" t="s">
        <v>297</v>
      </c>
      <c r="I13626" t="s">
        <v>357</v>
      </c>
      <c r="J13626">
        <v>6</v>
      </c>
      <c r="K13626">
        <v>2</v>
      </c>
    </row>
    <row r="13627" spans="1:11" x14ac:dyDescent="0.3">
      <c r="A13627">
        <v>20233</v>
      </c>
      <c r="B13627">
        <v>1</v>
      </c>
      <c r="C13627" t="s">
        <v>253</v>
      </c>
      <c r="D13627" t="s">
        <v>4</v>
      </c>
      <c r="E13627" t="s">
        <v>5</v>
      </c>
      <c r="F13627" t="s">
        <v>326</v>
      </c>
      <c r="G13627" t="s">
        <v>298</v>
      </c>
      <c r="H13627" t="s">
        <v>297</v>
      </c>
      <c r="I13627" t="s">
        <v>357</v>
      </c>
      <c r="J13627">
        <v>7</v>
      </c>
      <c r="K13627">
        <v>6</v>
      </c>
    </row>
    <row r="13628" spans="1:11" x14ac:dyDescent="0.3">
      <c r="A13628">
        <v>20233</v>
      </c>
      <c r="B13628">
        <v>1</v>
      </c>
      <c r="C13628" t="s">
        <v>253</v>
      </c>
      <c r="D13628" t="s">
        <v>4</v>
      </c>
      <c r="E13628" t="s">
        <v>5</v>
      </c>
      <c r="F13628" t="s">
        <v>326</v>
      </c>
      <c r="G13628" t="s">
        <v>298</v>
      </c>
      <c r="H13628" t="s">
        <v>297</v>
      </c>
      <c r="I13628" t="s">
        <v>357</v>
      </c>
      <c r="J13628">
        <v>8</v>
      </c>
      <c r="K13628">
        <v>1</v>
      </c>
    </row>
    <row r="13629" spans="1:11" x14ac:dyDescent="0.3">
      <c r="A13629">
        <v>20233</v>
      </c>
      <c r="B13629">
        <v>1</v>
      </c>
      <c r="C13629" t="s">
        <v>253</v>
      </c>
      <c r="D13629" t="s">
        <v>4</v>
      </c>
      <c r="E13629" t="s">
        <v>5</v>
      </c>
      <c r="F13629" t="s">
        <v>326</v>
      </c>
      <c r="G13629" t="s">
        <v>298</v>
      </c>
      <c r="H13629" t="s">
        <v>297</v>
      </c>
      <c r="I13629" t="s">
        <v>357</v>
      </c>
      <c r="J13629">
        <v>9</v>
      </c>
      <c r="K13629">
        <v>2</v>
      </c>
    </row>
    <row r="13630" spans="1:11" x14ac:dyDescent="0.3">
      <c r="A13630">
        <v>20233</v>
      </c>
      <c r="B13630">
        <v>1</v>
      </c>
      <c r="C13630" t="s">
        <v>253</v>
      </c>
      <c r="D13630" t="s">
        <v>4</v>
      </c>
      <c r="E13630" t="s">
        <v>5</v>
      </c>
      <c r="F13630" t="s">
        <v>326</v>
      </c>
      <c r="G13630" t="s">
        <v>296</v>
      </c>
      <c r="H13630" t="s">
        <v>295</v>
      </c>
      <c r="I13630" t="s">
        <v>358</v>
      </c>
      <c r="J13630">
        <v>1</v>
      </c>
      <c r="K13630">
        <v>4</v>
      </c>
    </row>
    <row r="13631" spans="1:11" x14ac:dyDescent="0.3">
      <c r="A13631">
        <v>20233</v>
      </c>
      <c r="B13631">
        <v>1</v>
      </c>
      <c r="C13631" t="s">
        <v>253</v>
      </c>
      <c r="D13631" t="s">
        <v>4</v>
      </c>
      <c r="E13631" t="s">
        <v>5</v>
      </c>
      <c r="F13631" t="s">
        <v>326</v>
      </c>
      <c r="G13631" t="s">
        <v>296</v>
      </c>
      <c r="H13631" t="s">
        <v>295</v>
      </c>
      <c r="I13631" t="s">
        <v>358</v>
      </c>
      <c r="J13631">
        <v>2</v>
      </c>
      <c r="K13631">
        <v>3</v>
      </c>
    </row>
    <row r="13632" spans="1:11" x14ac:dyDescent="0.3">
      <c r="A13632">
        <v>20233</v>
      </c>
      <c r="B13632">
        <v>1</v>
      </c>
      <c r="C13632" t="s">
        <v>253</v>
      </c>
      <c r="D13632" t="s">
        <v>4</v>
      </c>
      <c r="E13632" t="s">
        <v>5</v>
      </c>
      <c r="F13632" t="s">
        <v>326</v>
      </c>
      <c r="G13632" t="s">
        <v>296</v>
      </c>
      <c r="H13632" t="s">
        <v>295</v>
      </c>
      <c r="I13632" t="s">
        <v>358</v>
      </c>
      <c r="J13632">
        <v>3</v>
      </c>
      <c r="K13632">
        <v>4</v>
      </c>
    </row>
    <row r="13633" spans="1:11" x14ac:dyDescent="0.3">
      <c r="A13633">
        <v>20233</v>
      </c>
      <c r="B13633">
        <v>1</v>
      </c>
      <c r="C13633" t="s">
        <v>253</v>
      </c>
      <c r="D13633" t="s">
        <v>4</v>
      </c>
      <c r="E13633" t="s">
        <v>5</v>
      </c>
      <c r="F13633" t="s">
        <v>326</v>
      </c>
      <c r="G13633" t="s">
        <v>296</v>
      </c>
      <c r="H13633" t="s">
        <v>295</v>
      </c>
      <c r="I13633" t="s">
        <v>358</v>
      </c>
      <c r="J13633">
        <v>4</v>
      </c>
      <c r="K13633">
        <v>3</v>
      </c>
    </row>
    <row r="13634" spans="1:11" x14ac:dyDescent="0.3">
      <c r="A13634">
        <v>20233</v>
      </c>
      <c r="B13634">
        <v>1</v>
      </c>
      <c r="C13634" t="s">
        <v>253</v>
      </c>
      <c r="D13634" t="s">
        <v>4</v>
      </c>
      <c r="E13634" t="s">
        <v>5</v>
      </c>
      <c r="F13634" t="s">
        <v>326</v>
      </c>
      <c r="G13634" t="s">
        <v>296</v>
      </c>
      <c r="H13634" t="s">
        <v>295</v>
      </c>
      <c r="I13634" t="s">
        <v>358</v>
      </c>
      <c r="J13634">
        <v>5</v>
      </c>
      <c r="K13634">
        <v>2</v>
      </c>
    </row>
    <row r="13635" spans="1:11" x14ac:dyDescent="0.3">
      <c r="A13635">
        <v>20233</v>
      </c>
      <c r="B13635">
        <v>1</v>
      </c>
      <c r="C13635" t="s">
        <v>253</v>
      </c>
      <c r="D13635" t="s">
        <v>4</v>
      </c>
      <c r="E13635" t="s">
        <v>5</v>
      </c>
      <c r="F13635" t="s">
        <v>326</v>
      </c>
      <c r="G13635" t="s">
        <v>296</v>
      </c>
      <c r="H13635" t="s">
        <v>295</v>
      </c>
      <c r="I13635" t="s">
        <v>358</v>
      </c>
      <c r="J13635">
        <v>6</v>
      </c>
      <c r="K13635">
        <v>4</v>
      </c>
    </row>
    <row r="13636" spans="1:11" x14ac:dyDescent="0.3">
      <c r="A13636">
        <v>20233</v>
      </c>
      <c r="B13636">
        <v>1</v>
      </c>
      <c r="C13636" t="s">
        <v>253</v>
      </c>
      <c r="D13636" t="s">
        <v>4</v>
      </c>
      <c r="E13636" t="s">
        <v>5</v>
      </c>
      <c r="F13636" t="s">
        <v>326</v>
      </c>
      <c r="G13636" t="s">
        <v>296</v>
      </c>
      <c r="H13636" t="s">
        <v>295</v>
      </c>
      <c r="I13636" t="s">
        <v>358</v>
      </c>
      <c r="J13636">
        <v>7</v>
      </c>
      <c r="K13636">
        <v>3</v>
      </c>
    </row>
    <row r="13637" spans="1:11" x14ac:dyDescent="0.3">
      <c r="A13637">
        <v>20233</v>
      </c>
      <c r="B13637">
        <v>1</v>
      </c>
      <c r="C13637" t="s">
        <v>253</v>
      </c>
      <c r="D13637" t="s">
        <v>4</v>
      </c>
      <c r="E13637" t="s">
        <v>5</v>
      </c>
      <c r="F13637" t="s">
        <v>326</v>
      </c>
      <c r="G13637" t="s">
        <v>296</v>
      </c>
      <c r="H13637" t="s">
        <v>295</v>
      </c>
      <c r="I13637" t="s">
        <v>358</v>
      </c>
      <c r="J13637">
        <v>8</v>
      </c>
      <c r="K13637">
        <v>2</v>
      </c>
    </row>
    <row r="13638" spans="1:11" x14ac:dyDescent="0.3">
      <c r="A13638">
        <v>20233</v>
      </c>
      <c r="B13638">
        <v>1</v>
      </c>
      <c r="C13638" t="s">
        <v>253</v>
      </c>
      <c r="D13638" t="s">
        <v>4</v>
      </c>
      <c r="E13638" t="s">
        <v>5</v>
      </c>
      <c r="F13638" t="s">
        <v>326</v>
      </c>
      <c r="G13638" t="s">
        <v>296</v>
      </c>
      <c r="H13638" t="s">
        <v>295</v>
      </c>
      <c r="I13638" t="s">
        <v>358</v>
      </c>
      <c r="J13638">
        <v>9</v>
      </c>
      <c r="K13638">
        <v>2</v>
      </c>
    </row>
    <row r="13639" spans="1:11" x14ac:dyDescent="0.3">
      <c r="A13639">
        <v>20233</v>
      </c>
      <c r="B13639">
        <v>1</v>
      </c>
      <c r="C13639" t="s">
        <v>253</v>
      </c>
      <c r="D13639" t="s">
        <v>4</v>
      </c>
      <c r="E13639" t="s">
        <v>5</v>
      </c>
      <c r="F13639" t="s">
        <v>326</v>
      </c>
      <c r="G13639" t="s">
        <v>294</v>
      </c>
      <c r="H13639" t="s">
        <v>293</v>
      </c>
      <c r="I13639" t="s">
        <v>359</v>
      </c>
      <c r="J13639">
        <v>0</v>
      </c>
      <c r="K13639">
        <v>30</v>
      </c>
    </row>
    <row r="13640" spans="1:11" x14ac:dyDescent="0.3">
      <c r="A13640">
        <v>20233</v>
      </c>
      <c r="B13640">
        <v>1</v>
      </c>
      <c r="C13640" t="s">
        <v>253</v>
      </c>
      <c r="D13640" t="s">
        <v>4</v>
      </c>
      <c r="E13640" t="s">
        <v>5</v>
      </c>
      <c r="F13640" t="s">
        <v>326</v>
      </c>
      <c r="G13640" t="s">
        <v>294</v>
      </c>
      <c r="H13640" t="s">
        <v>293</v>
      </c>
      <c r="I13640" t="s">
        <v>359</v>
      </c>
      <c r="J13640">
        <v>1</v>
      </c>
      <c r="K13640">
        <v>155</v>
      </c>
    </row>
    <row r="13641" spans="1:11" x14ac:dyDescent="0.3">
      <c r="A13641">
        <v>20233</v>
      </c>
      <c r="B13641">
        <v>1</v>
      </c>
      <c r="C13641" t="s">
        <v>253</v>
      </c>
      <c r="D13641" t="s">
        <v>4</v>
      </c>
      <c r="E13641" t="s">
        <v>5</v>
      </c>
      <c r="F13641" t="s">
        <v>326</v>
      </c>
      <c r="G13641" t="s">
        <v>294</v>
      </c>
      <c r="H13641" t="s">
        <v>293</v>
      </c>
      <c r="I13641" t="s">
        <v>359</v>
      </c>
      <c r="J13641">
        <v>2</v>
      </c>
      <c r="K13641">
        <v>157</v>
      </c>
    </row>
    <row r="13642" spans="1:11" x14ac:dyDescent="0.3">
      <c r="A13642">
        <v>20233</v>
      </c>
      <c r="B13642">
        <v>1</v>
      </c>
      <c r="C13642" t="s">
        <v>253</v>
      </c>
      <c r="D13642" t="s">
        <v>4</v>
      </c>
      <c r="E13642" t="s">
        <v>5</v>
      </c>
      <c r="F13642" t="s">
        <v>326</v>
      </c>
      <c r="G13642" t="s">
        <v>294</v>
      </c>
      <c r="H13642" t="s">
        <v>293</v>
      </c>
      <c r="I13642" t="s">
        <v>359</v>
      </c>
      <c r="J13642">
        <v>3</v>
      </c>
      <c r="K13642">
        <v>173</v>
      </c>
    </row>
    <row r="13643" spans="1:11" x14ac:dyDescent="0.3">
      <c r="A13643">
        <v>20233</v>
      </c>
      <c r="B13643">
        <v>1</v>
      </c>
      <c r="C13643" t="s">
        <v>253</v>
      </c>
      <c r="D13643" t="s">
        <v>4</v>
      </c>
      <c r="E13643" t="s">
        <v>5</v>
      </c>
      <c r="F13643" t="s">
        <v>326</v>
      </c>
      <c r="G13643" t="s">
        <v>294</v>
      </c>
      <c r="H13643" t="s">
        <v>293</v>
      </c>
      <c r="I13643" t="s">
        <v>359</v>
      </c>
      <c r="J13643">
        <v>4</v>
      </c>
      <c r="K13643">
        <v>134</v>
      </c>
    </row>
    <row r="13644" spans="1:11" x14ac:dyDescent="0.3">
      <c r="A13644">
        <v>20233</v>
      </c>
      <c r="B13644">
        <v>1</v>
      </c>
      <c r="C13644" t="s">
        <v>253</v>
      </c>
      <c r="D13644" t="s">
        <v>4</v>
      </c>
      <c r="E13644" t="s">
        <v>5</v>
      </c>
      <c r="F13644" t="s">
        <v>326</v>
      </c>
      <c r="G13644" t="s">
        <v>294</v>
      </c>
      <c r="H13644" t="s">
        <v>293</v>
      </c>
      <c r="I13644" t="s">
        <v>359</v>
      </c>
      <c r="J13644">
        <v>5</v>
      </c>
      <c r="K13644">
        <v>22</v>
      </c>
    </row>
    <row r="13645" spans="1:11" x14ac:dyDescent="0.3">
      <c r="A13645">
        <v>20233</v>
      </c>
      <c r="B13645">
        <v>1</v>
      </c>
      <c r="C13645" t="s">
        <v>253</v>
      </c>
      <c r="D13645" t="s">
        <v>4</v>
      </c>
      <c r="E13645" t="s">
        <v>5</v>
      </c>
      <c r="F13645" t="s">
        <v>326</v>
      </c>
      <c r="G13645" t="s">
        <v>294</v>
      </c>
      <c r="H13645" t="s">
        <v>293</v>
      </c>
      <c r="I13645" t="s">
        <v>359</v>
      </c>
      <c r="J13645">
        <v>6</v>
      </c>
      <c r="K13645">
        <v>9</v>
      </c>
    </row>
    <row r="13646" spans="1:11" x14ac:dyDescent="0.3">
      <c r="A13646">
        <v>20233</v>
      </c>
      <c r="B13646">
        <v>1</v>
      </c>
      <c r="C13646" t="s">
        <v>253</v>
      </c>
      <c r="D13646" t="s">
        <v>4</v>
      </c>
      <c r="E13646" t="s">
        <v>5</v>
      </c>
      <c r="F13646" t="s">
        <v>326</v>
      </c>
      <c r="G13646" t="s">
        <v>294</v>
      </c>
      <c r="H13646" t="s">
        <v>293</v>
      </c>
      <c r="I13646" t="s">
        <v>359</v>
      </c>
      <c r="J13646">
        <v>7</v>
      </c>
      <c r="K13646">
        <v>3</v>
      </c>
    </row>
    <row r="13647" spans="1:11" x14ac:dyDescent="0.3">
      <c r="A13647">
        <v>20233</v>
      </c>
      <c r="B13647">
        <v>1</v>
      </c>
      <c r="C13647" t="s">
        <v>253</v>
      </c>
      <c r="D13647" t="s">
        <v>4</v>
      </c>
      <c r="E13647" t="s">
        <v>5</v>
      </c>
      <c r="F13647" t="s">
        <v>326</v>
      </c>
      <c r="G13647" t="s">
        <v>292</v>
      </c>
      <c r="H13647" t="s">
        <v>291</v>
      </c>
      <c r="I13647" t="s">
        <v>360</v>
      </c>
      <c r="J13647">
        <v>1</v>
      </c>
      <c r="K13647">
        <v>12</v>
      </c>
    </row>
    <row r="13648" spans="1:11" x14ac:dyDescent="0.3">
      <c r="A13648">
        <v>20233</v>
      </c>
      <c r="B13648">
        <v>1</v>
      </c>
      <c r="C13648" t="s">
        <v>253</v>
      </c>
      <c r="D13648" t="s">
        <v>4</v>
      </c>
      <c r="E13648" t="s">
        <v>5</v>
      </c>
      <c r="F13648" t="s">
        <v>326</v>
      </c>
      <c r="G13648" t="s">
        <v>292</v>
      </c>
      <c r="H13648" t="s">
        <v>291</v>
      </c>
      <c r="I13648" t="s">
        <v>360</v>
      </c>
      <c r="J13648">
        <v>2</v>
      </c>
      <c r="K13648">
        <v>8</v>
      </c>
    </row>
    <row r="13649" spans="1:11" x14ac:dyDescent="0.3">
      <c r="A13649">
        <v>20233</v>
      </c>
      <c r="B13649">
        <v>1</v>
      </c>
      <c r="C13649" t="s">
        <v>253</v>
      </c>
      <c r="D13649" t="s">
        <v>4</v>
      </c>
      <c r="E13649" t="s">
        <v>5</v>
      </c>
      <c r="F13649" t="s">
        <v>326</v>
      </c>
      <c r="G13649" t="s">
        <v>292</v>
      </c>
      <c r="H13649" t="s">
        <v>291</v>
      </c>
      <c r="I13649" t="s">
        <v>360</v>
      </c>
      <c r="J13649">
        <v>3</v>
      </c>
      <c r="K13649">
        <v>6</v>
      </c>
    </row>
    <row r="13650" spans="1:11" x14ac:dyDescent="0.3">
      <c r="A13650">
        <v>20233</v>
      </c>
      <c r="B13650">
        <v>1</v>
      </c>
      <c r="C13650" t="s">
        <v>253</v>
      </c>
      <c r="D13650" t="s">
        <v>4</v>
      </c>
      <c r="E13650" t="s">
        <v>5</v>
      </c>
      <c r="F13650" t="s">
        <v>326</v>
      </c>
      <c r="G13650" t="s">
        <v>292</v>
      </c>
      <c r="H13650" t="s">
        <v>291</v>
      </c>
      <c r="I13650" t="s">
        <v>360</v>
      </c>
      <c r="J13650">
        <v>4</v>
      </c>
      <c r="K13650">
        <v>9</v>
      </c>
    </row>
    <row r="13651" spans="1:11" x14ac:dyDescent="0.3">
      <c r="A13651">
        <v>20233</v>
      </c>
      <c r="B13651">
        <v>1</v>
      </c>
      <c r="C13651" t="s">
        <v>253</v>
      </c>
      <c r="D13651" t="s">
        <v>4</v>
      </c>
      <c r="E13651" t="s">
        <v>5</v>
      </c>
      <c r="F13651" t="s">
        <v>326</v>
      </c>
      <c r="G13651" t="s">
        <v>292</v>
      </c>
      <c r="H13651" t="s">
        <v>291</v>
      </c>
      <c r="I13651" t="s">
        <v>360</v>
      </c>
      <c r="J13651">
        <v>5</v>
      </c>
      <c r="K13651">
        <v>1</v>
      </c>
    </row>
    <row r="13652" spans="1:11" x14ac:dyDescent="0.3">
      <c r="A13652">
        <v>20233</v>
      </c>
      <c r="B13652">
        <v>1</v>
      </c>
      <c r="C13652" t="s">
        <v>253</v>
      </c>
      <c r="D13652" t="s">
        <v>4</v>
      </c>
      <c r="E13652" t="s">
        <v>5</v>
      </c>
      <c r="F13652" t="s">
        <v>326</v>
      </c>
      <c r="G13652" t="s">
        <v>292</v>
      </c>
      <c r="H13652" t="s">
        <v>291</v>
      </c>
      <c r="I13652" t="s">
        <v>360</v>
      </c>
      <c r="J13652">
        <v>6</v>
      </c>
      <c r="K13652">
        <v>3</v>
      </c>
    </row>
    <row r="13653" spans="1:11" x14ac:dyDescent="0.3">
      <c r="A13653">
        <v>20233</v>
      </c>
      <c r="B13653">
        <v>1</v>
      </c>
      <c r="C13653" t="s">
        <v>253</v>
      </c>
      <c r="D13653" t="s">
        <v>4</v>
      </c>
      <c r="E13653" t="s">
        <v>5</v>
      </c>
      <c r="F13653" t="s">
        <v>326</v>
      </c>
      <c r="G13653" t="s">
        <v>292</v>
      </c>
      <c r="H13653" t="s">
        <v>291</v>
      </c>
      <c r="I13653" t="s">
        <v>360</v>
      </c>
      <c r="J13653">
        <v>7</v>
      </c>
      <c r="K13653">
        <v>1</v>
      </c>
    </row>
    <row r="13654" spans="1:11" x14ac:dyDescent="0.3">
      <c r="A13654">
        <v>20233</v>
      </c>
      <c r="B13654">
        <v>1</v>
      </c>
      <c r="C13654" t="s">
        <v>253</v>
      </c>
      <c r="D13654" t="s">
        <v>4</v>
      </c>
      <c r="E13654" t="s">
        <v>5</v>
      </c>
      <c r="F13654" t="s">
        <v>326</v>
      </c>
      <c r="G13654" t="s">
        <v>290</v>
      </c>
      <c r="H13654" t="s">
        <v>289</v>
      </c>
      <c r="I13654" t="s">
        <v>361</v>
      </c>
      <c r="J13654">
        <v>0</v>
      </c>
      <c r="K13654">
        <v>2</v>
      </c>
    </row>
    <row r="13655" spans="1:11" x14ac:dyDescent="0.3">
      <c r="A13655">
        <v>20233</v>
      </c>
      <c r="B13655">
        <v>1</v>
      </c>
      <c r="C13655" t="s">
        <v>253</v>
      </c>
      <c r="D13655" t="s">
        <v>4</v>
      </c>
      <c r="E13655" t="s">
        <v>5</v>
      </c>
      <c r="F13655" t="s">
        <v>326</v>
      </c>
      <c r="G13655" t="s">
        <v>290</v>
      </c>
      <c r="H13655" t="s">
        <v>289</v>
      </c>
      <c r="I13655" t="s">
        <v>361</v>
      </c>
      <c r="J13655">
        <v>1</v>
      </c>
      <c r="K13655">
        <v>6</v>
      </c>
    </row>
    <row r="13656" spans="1:11" x14ac:dyDescent="0.3">
      <c r="A13656">
        <v>20233</v>
      </c>
      <c r="B13656">
        <v>1</v>
      </c>
      <c r="C13656" t="s">
        <v>253</v>
      </c>
      <c r="D13656" t="s">
        <v>4</v>
      </c>
      <c r="E13656" t="s">
        <v>5</v>
      </c>
      <c r="F13656" t="s">
        <v>326</v>
      </c>
      <c r="G13656" t="s">
        <v>290</v>
      </c>
      <c r="H13656" t="s">
        <v>289</v>
      </c>
      <c r="I13656" t="s">
        <v>361</v>
      </c>
      <c r="J13656">
        <v>2</v>
      </c>
      <c r="K13656">
        <v>14</v>
      </c>
    </row>
    <row r="13657" spans="1:11" x14ac:dyDescent="0.3">
      <c r="A13657">
        <v>20233</v>
      </c>
      <c r="B13657">
        <v>1</v>
      </c>
      <c r="C13657" t="s">
        <v>253</v>
      </c>
      <c r="D13657" t="s">
        <v>4</v>
      </c>
      <c r="E13657" t="s">
        <v>5</v>
      </c>
      <c r="F13657" t="s">
        <v>326</v>
      </c>
      <c r="G13657" t="s">
        <v>290</v>
      </c>
      <c r="H13657" t="s">
        <v>289</v>
      </c>
      <c r="I13657" t="s">
        <v>361</v>
      </c>
      <c r="J13657">
        <v>3</v>
      </c>
      <c r="K13657">
        <v>10</v>
      </c>
    </row>
    <row r="13658" spans="1:11" x14ac:dyDescent="0.3">
      <c r="A13658">
        <v>20233</v>
      </c>
      <c r="B13658">
        <v>1</v>
      </c>
      <c r="C13658" t="s">
        <v>253</v>
      </c>
      <c r="D13658" t="s">
        <v>4</v>
      </c>
      <c r="E13658" t="s">
        <v>5</v>
      </c>
      <c r="F13658" t="s">
        <v>326</v>
      </c>
      <c r="G13658" t="s">
        <v>290</v>
      </c>
      <c r="H13658" t="s">
        <v>289</v>
      </c>
      <c r="I13658" t="s">
        <v>361</v>
      </c>
      <c r="J13658">
        <v>4</v>
      </c>
      <c r="K13658">
        <v>13</v>
      </c>
    </row>
    <row r="13659" spans="1:11" x14ac:dyDescent="0.3">
      <c r="A13659">
        <v>20233</v>
      </c>
      <c r="B13659">
        <v>1</v>
      </c>
      <c r="C13659" t="s">
        <v>253</v>
      </c>
      <c r="D13659" t="s">
        <v>4</v>
      </c>
      <c r="E13659" t="s">
        <v>5</v>
      </c>
      <c r="F13659" t="s">
        <v>326</v>
      </c>
      <c r="G13659" t="s">
        <v>290</v>
      </c>
      <c r="H13659" t="s">
        <v>289</v>
      </c>
      <c r="I13659" t="s">
        <v>361</v>
      </c>
      <c r="J13659">
        <v>5</v>
      </c>
      <c r="K13659">
        <v>6</v>
      </c>
    </row>
    <row r="13660" spans="1:11" x14ac:dyDescent="0.3">
      <c r="A13660">
        <v>20233</v>
      </c>
      <c r="B13660">
        <v>1</v>
      </c>
      <c r="C13660" t="s">
        <v>253</v>
      </c>
      <c r="D13660" t="s">
        <v>4</v>
      </c>
      <c r="E13660" t="s">
        <v>5</v>
      </c>
      <c r="F13660" t="s">
        <v>326</v>
      </c>
      <c r="G13660" t="s">
        <v>290</v>
      </c>
      <c r="H13660" t="s">
        <v>289</v>
      </c>
      <c r="I13660" t="s">
        <v>361</v>
      </c>
      <c r="J13660">
        <v>6</v>
      </c>
      <c r="K13660">
        <v>1</v>
      </c>
    </row>
    <row r="13661" spans="1:11" x14ac:dyDescent="0.3">
      <c r="A13661">
        <v>20233</v>
      </c>
      <c r="B13661">
        <v>1</v>
      </c>
      <c r="C13661" t="s">
        <v>253</v>
      </c>
      <c r="D13661" t="s">
        <v>4</v>
      </c>
      <c r="E13661" t="s">
        <v>5</v>
      </c>
      <c r="F13661" t="s">
        <v>326</v>
      </c>
      <c r="G13661" t="s">
        <v>290</v>
      </c>
      <c r="H13661" t="s">
        <v>289</v>
      </c>
      <c r="I13661" t="s">
        <v>361</v>
      </c>
      <c r="J13661">
        <v>7</v>
      </c>
      <c r="K13661">
        <v>1</v>
      </c>
    </row>
    <row r="13662" spans="1:11" x14ac:dyDescent="0.3">
      <c r="A13662">
        <v>20233</v>
      </c>
      <c r="B13662">
        <v>1</v>
      </c>
      <c r="C13662" t="s">
        <v>253</v>
      </c>
      <c r="D13662" t="s">
        <v>4</v>
      </c>
      <c r="E13662" t="s">
        <v>5</v>
      </c>
      <c r="F13662" t="s">
        <v>326</v>
      </c>
      <c r="G13662" t="s">
        <v>288</v>
      </c>
      <c r="H13662" t="s">
        <v>287</v>
      </c>
      <c r="I13662" t="s">
        <v>362</v>
      </c>
      <c r="J13662">
        <v>0</v>
      </c>
      <c r="K13662">
        <v>3</v>
      </c>
    </row>
    <row r="13663" spans="1:11" x14ac:dyDescent="0.3">
      <c r="A13663">
        <v>20233</v>
      </c>
      <c r="B13663">
        <v>1</v>
      </c>
      <c r="C13663" t="s">
        <v>253</v>
      </c>
      <c r="D13663" t="s">
        <v>4</v>
      </c>
      <c r="E13663" t="s">
        <v>5</v>
      </c>
      <c r="F13663" t="s">
        <v>326</v>
      </c>
      <c r="G13663" t="s">
        <v>288</v>
      </c>
      <c r="H13663" t="s">
        <v>287</v>
      </c>
      <c r="I13663" t="s">
        <v>362</v>
      </c>
      <c r="J13663">
        <v>1</v>
      </c>
      <c r="K13663">
        <v>45</v>
      </c>
    </row>
    <row r="13664" spans="1:11" x14ac:dyDescent="0.3">
      <c r="A13664">
        <v>20233</v>
      </c>
      <c r="B13664">
        <v>1</v>
      </c>
      <c r="C13664" t="s">
        <v>253</v>
      </c>
      <c r="D13664" t="s">
        <v>4</v>
      </c>
      <c r="E13664" t="s">
        <v>5</v>
      </c>
      <c r="F13664" t="s">
        <v>326</v>
      </c>
      <c r="G13664" t="s">
        <v>288</v>
      </c>
      <c r="H13664" t="s">
        <v>287</v>
      </c>
      <c r="I13664" t="s">
        <v>362</v>
      </c>
      <c r="J13664">
        <v>2</v>
      </c>
      <c r="K13664">
        <v>38</v>
      </c>
    </row>
    <row r="13665" spans="1:11" x14ac:dyDescent="0.3">
      <c r="A13665">
        <v>20233</v>
      </c>
      <c r="B13665">
        <v>1</v>
      </c>
      <c r="C13665" t="s">
        <v>253</v>
      </c>
      <c r="D13665" t="s">
        <v>4</v>
      </c>
      <c r="E13665" t="s">
        <v>5</v>
      </c>
      <c r="F13665" t="s">
        <v>326</v>
      </c>
      <c r="G13665" t="s">
        <v>288</v>
      </c>
      <c r="H13665" t="s">
        <v>287</v>
      </c>
      <c r="I13665" t="s">
        <v>362</v>
      </c>
      <c r="J13665">
        <v>3</v>
      </c>
      <c r="K13665">
        <v>49</v>
      </c>
    </row>
    <row r="13666" spans="1:11" x14ac:dyDescent="0.3">
      <c r="A13666">
        <v>20233</v>
      </c>
      <c r="B13666">
        <v>1</v>
      </c>
      <c r="C13666" t="s">
        <v>253</v>
      </c>
      <c r="D13666" t="s">
        <v>4</v>
      </c>
      <c r="E13666" t="s">
        <v>5</v>
      </c>
      <c r="F13666" t="s">
        <v>326</v>
      </c>
      <c r="G13666" t="s">
        <v>288</v>
      </c>
      <c r="H13666" t="s">
        <v>287</v>
      </c>
      <c r="I13666" t="s">
        <v>362</v>
      </c>
      <c r="J13666">
        <v>4</v>
      </c>
      <c r="K13666">
        <v>54</v>
      </c>
    </row>
    <row r="13667" spans="1:11" x14ac:dyDescent="0.3">
      <c r="A13667">
        <v>20233</v>
      </c>
      <c r="B13667">
        <v>1</v>
      </c>
      <c r="C13667" t="s">
        <v>253</v>
      </c>
      <c r="D13667" t="s">
        <v>4</v>
      </c>
      <c r="E13667" t="s">
        <v>5</v>
      </c>
      <c r="F13667" t="s">
        <v>326</v>
      </c>
      <c r="G13667" t="s">
        <v>288</v>
      </c>
      <c r="H13667" t="s">
        <v>287</v>
      </c>
      <c r="I13667" t="s">
        <v>362</v>
      </c>
      <c r="J13667">
        <v>5</v>
      </c>
      <c r="K13667">
        <v>15</v>
      </c>
    </row>
    <row r="13668" spans="1:11" x14ac:dyDescent="0.3">
      <c r="A13668">
        <v>20233</v>
      </c>
      <c r="B13668">
        <v>1</v>
      </c>
      <c r="C13668" t="s">
        <v>253</v>
      </c>
      <c r="D13668" t="s">
        <v>4</v>
      </c>
      <c r="E13668" t="s">
        <v>5</v>
      </c>
      <c r="F13668" t="s">
        <v>326</v>
      </c>
      <c r="G13668" t="s">
        <v>288</v>
      </c>
      <c r="H13668" t="s">
        <v>287</v>
      </c>
      <c r="I13668" t="s">
        <v>362</v>
      </c>
      <c r="J13668">
        <v>6</v>
      </c>
      <c r="K13668">
        <v>9</v>
      </c>
    </row>
    <row r="13669" spans="1:11" x14ac:dyDescent="0.3">
      <c r="A13669">
        <v>20233</v>
      </c>
      <c r="B13669">
        <v>1</v>
      </c>
      <c r="C13669" t="s">
        <v>253</v>
      </c>
      <c r="D13669" t="s">
        <v>4</v>
      </c>
      <c r="E13669" t="s">
        <v>5</v>
      </c>
      <c r="F13669" t="s">
        <v>326</v>
      </c>
      <c r="G13669" t="s">
        <v>288</v>
      </c>
      <c r="H13669" t="s">
        <v>287</v>
      </c>
      <c r="I13669" t="s">
        <v>362</v>
      </c>
      <c r="J13669">
        <v>7</v>
      </c>
      <c r="K13669">
        <v>5</v>
      </c>
    </row>
    <row r="13670" spans="1:11" x14ac:dyDescent="0.3">
      <c r="A13670">
        <v>20233</v>
      </c>
      <c r="B13670">
        <v>1</v>
      </c>
      <c r="C13670" t="s">
        <v>253</v>
      </c>
      <c r="D13670" t="s">
        <v>4</v>
      </c>
      <c r="E13670" t="s">
        <v>5</v>
      </c>
      <c r="F13670" t="s">
        <v>326</v>
      </c>
      <c r="G13670" t="s">
        <v>286</v>
      </c>
      <c r="H13670" t="s">
        <v>285</v>
      </c>
      <c r="I13670" t="s">
        <v>363</v>
      </c>
      <c r="J13670">
        <v>0</v>
      </c>
      <c r="K13670">
        <v>2</v>
      </c>
    </row>
    <row r="13671" spans="1:11" x14ac:dyDescent="0.3">
      <c r="A13671">
        <v>20233</v>
      </c>
      <c r="B13671">
        <v>1</v>
      </c>
      <c r="C13671" t="s">
        <v>253</v>
      </c>
      <c r="D13671" t="s">
        <v>4</v>
      </c>
      <c r="E13671" t="s">
        <v>5</v>
      </c>
      <c r="F13671" t="s">
        <v>326</v>
      </c>
      <c r="G13671" t="s">
        <v>286</v>
      </c>
      <c r="H13671" t="s">
        <v>285</v>
      </c>
      <c r="I13671" t="s">
        <v>363</v>
      </c>
      <c r="J13671">
        <v>1</v>
      </c>
      <c r="K13671">
        <v>12</v>
      </c>
    </row>
    <row r="13672" spans="1:11" x14ac:dyDescent="0.3">
      <c r="A13672">
        <v>20233</v>
      </c>
      <c r="B13672">
        <v>1</v>
      </c>
      <c r="C13672" t="s">
        <v>253</v>
      </c>
      <c r="D13672" t="s">
        <v>4</v>
      </c>
      <c r="E13672" t="s">
        <v>5</v>
      </c>
      <c r="F13672" t="s">
        <v>326</v>
      </c>
      <c r="G13672" t="s">
        <v>286</v>
      </c>
      <c r="H13672" t="s">
        <v>285</v>
      </c>
      <c r="I13672" t="s">
        <v>363</v>
      </c>
      <c r="J13672">
        <v>2</v>
      </c>
      <c r="K13672">
        <v>9</v>
      </c>
    </row>
    <row r="13673" spans="1:11" x14ac:dyDescent="0.3">
      <c r="A13673">
        <v>20233</v>
      </c>
      <c r="B13673">
        <v>1</v>
      </c>
      <c r="C13673" t="s">
        <v>253</v>
      </c>
      <c r="D13673" t="s">
        <v>4</v>
      </c>
      <c r="E13673" t="s">
        <v>5</v>
      </c>
      <c r="F13673" t="s">
        <v>326</v>
      </c>
      <c r="G13673" t="s">
        <v>286</v>
      </c>
      <c r="H13673" t="s">
        <v>285</v>
      </c>
      <c r="I13673" t="s">
        <v>363</v>
      </c>
      <c r="J13673">
        <v>3</v>
      </c>
      <c r="K13673">
        <v>6</v>
      </c>
    </row>
    <row r="13674" spans="1:11" x14ac:dyDescent="0.3">
      <c r="A13674">
        <v>20233</v>
      </c>
      <c r="B13674">
        <v>1</v>
      </c>
      <c r="C13674" t="s">
        <v>253</v>
      </c>
      <c r="D13674" t="s">
        <v>4</v>
      </c>
      <c r="E13674" t="s">
        <v>5</v>
      </c>
      <c r="F13674" t="s">
        <v>326</v>
      </c>
      <c r="G13674" t="s">
        <v>286</v>
      </c>
      <c r="H13674" t="s">
        <v>285</v>
      </c>
      <c r="I13674" t="s">
        <v>363</v>
      </c>
      <c r="J13674">
        <v>4</v>
      </c>
      <c r="K13674">
        <v>11</v>
      </c>
    </row>
    <row r="13675" spans="1:11" x14ac:dyDescent="0.3">
      <c r="A13675">
        <v>20233</v>
      </c>
      <c r="B13675">
        <v>1</v>
      </c>
      <c r="C13675" t="s">
        <v>253</v>
      </c>
      <c r="D13675" t="s">
        <v>4</v>
      </c>
      <c r="E13675" t="s">
        <v>5</v>
      </c>
      <c r="F13675" t="s">
        <v>326</v>
      </c>
      <c r="G13675" t="s">
        <v>286</v>
      </c>
      <c r="H13675" t="s">
        <v>285</v>
      </c>
      <c r="I13675" t="s">
        <v>363</v>
      </c>
      <c r="J13675">
        <v>5</v>
      </c>
      <c r="K13675">
        <v>4</v>
      </c>
    </row>
    <row r="13676" spans="1:11" x14ac:dyDescent="0.3">
      <c r="A13676">
        <v>20233</v>
      </c>
      <c r="B13676">
        <v>1</v>
      </c>
      <c r="C13676" t="s">
        <v>253</v>
      </c>
      <c r="D13676" t="s">
        <v>4</v>
      </c>
      <c r="E13676" t="s">
        <v>5</v>
      </c>
      <c r="F13676" t="s">
        <v>326</v>
      </c>
      <c r="G13676" t="s">
        <v>286</v>
      </c>
      <c r="H13676" t="s">
        <v>285</v>
      </c>
      <c r="I13676" t="s">
        <v>363</v>
      </c>
      <c r="J13676">
        <v>7</v>
      </c>
      <c r="K13676">
        <v>1</v>
      </c>
    </row>
    <row r="13677" spans="1:11" x14ac:dyDescent="0.3">
      <c r="A13677">
        <v>20233</v>
      </c>
      <c r="B13677">
        <v>1</v>
      </c>
      <c r="C13677" t="s">
        <v>253</v>
      </c>
      <c r="D13677" t="s">
        <v>4</v>
      </c>
      <c r="E13677" t="s">
        <v>5</v>
      </c>
      <c r="F13677" t="s">
        <v>326</v>
      </c>
      <c r="G13677" t="s">
        <v>284</v>
      </c>
      <c r="H13677" t="s">
        <v>283</v>
      </c>
      <c r="I13677" t="s">
        <v>364</v>
      </c>
      <c r="J13677">
        <v>1</v>
      </c>
      <c r="K13677">
        <v>6</v>
      </c>
    </row>
    <row r="13678" spans="1:11" x14ac:dyDescent="0.3">
      <c r="A13678">
        <v>20233</v>
      </c>
      <c r="B13678">
        <v>1</v>
      </c>
      <c r="C13678" t="s">
        <v>253</v>
      </c>
      <c r="D13678" t="s">
        <v>4</v>
      </c>
      <c r="E13678" t="s">
        <v>5</v>
      </c>
      <c r="F13678" t="s">
        <v>326</v>
      </c>
      <c r="G13678" t="s">
        <v>284</v>
      </c>
      <c r="H13678" t="s">
        <v>283</v>
      </c>
      <c r="I13678" t="s">
        <v>364</v>
      </c>
      <c r="J13678">
        <v>2</v>
      </c>
      <c r="K13678">
        <v>3</v>
      </c>
    </row>
    <row r="13679" spans="1:11" x14ac:dyDescent="0.3">
      <c r="A13679">
        <v>20233</v>
      </c>
      <c r="B13679">
        <v>1</v>
      </c>
      <c r="C13679" t="s">
        <v>253</v>
      </c>
      <c r="D13679" t="s">
        <v>4</v>
      </c>
      <c r="E13679" t="s">
        <v>5</v>
      </c>
      <c r="F13679" t="s">
        <v>326</v>
      </c>
      <c r="G13679" t="s">
        <v>284</v>
      </c>
      <c r="H13679" t="s">
        <v>283</v>
      </c>
      <c r="I13679" t="s">
        <v>364</v>
      </c>
      <c r="J13679">
        <v>3</v>
      </c>
      <c r="K13679">
        <v>2</v>
      </c>
    </row>
    <row r="13680" spans="1:11" x14ac:dyDescent="0.3">
      <c r="A13680">
        <v>20233</v>
      </c>
      <c r="B13680">
        <v>1</v>
      </c>
      <c r="C13680" t="s">
        <v>253</v>
      </c>
      <c r="D13680" t="s">
        <v>4</v>
      </c>
      <c r="E13680" t="s">
        <v>5</v>
      </c>
      <c r="F13680" t="s">
        <v>326</v>
      </c>
      <c r="G13680" t="s">
        <v>284</v>
      </c>
      <c r="H13680" t="s">
        <v>283</v>
      </c>
      <c r="I13680" t="s">
        <v>364</v>
      </c>
      <c r="J13680">
        <v>4</v>
      </c>
      <c r="K13680">
        <v>4</v>
      </c>
    </row>
    <row r="13681" spans="1:11" x14ac:dyDescent="0.3">
      <c r="A13681">
        <v>20233</v>
      </c>
      <c r="B13681">
        <v>1</v>
      </c>
      <c r="C13681" t="s">
        <v>253</v>
      </c>
      <c r="D13681" t="s">
        <v>4</v>
      </c>
      <c r="E13681" t="s">
        <v>5</v>
      </c>
      <c r="F13681" t="s">
        <v>326</v>
      </c>
      <c r="G13681" t="s">
        <v>284</v>
      </c>
      <c r="H13681" t="s">
        <v>283</v>
      </c>
      <c r="I13681" t="s">
        <v>364</v>
      </c>
      <c r="J13681">
        <v>5</v>
      </c>
      <c r="K13681">
        <v>3</v>
      </c>
    </row>
    <row r="13682" spans="1:11" x14ac:dyDescent="0.3">
      <c r="A13682">
        <v>20233</v>
      </c>
      <c r="B13682">
        <v>1</v>
      </c>
      <c r="C13682" t="s">
        <v>253</v>
      </c>
      <c r="D13682" t="s">
        <v>4</v>
      </c>
      <c r="E13682" t="s">
        <v>5</v>
      </c>
      <c r="F13682" t="s">
        <v>326</v>
      </c>
      <c r="G13682" t="s">
        <v>284</v>
      </c>
      <c r="H13682" t="s">
        <v>283</v>
      </c>
      <c r="I13682" t="s">
        <v>364</v>
      </c>
      <c r="J13682">
        <v>9</v>
      </c>
      <c r="K13682">
        <v>1</v>
      </c>
    </row>
    <row r="13683" spans="1:11" x14ac:dyDescent="0.3">
      <c r="A13683">
        <v>20233</v>
      </c>
      <c r="B13683">
        <v>1</v>
      </c>
      <c r="C13683" t="s">
        <v>253</v>
      </c>
      <c r="D13683" t="s">
        <v>4</v>
      </c>
      <c r="E13683" t="s">
        <v>5</v>
      </c>
      <c r="F13683" t="s">
        <v>326</v>
      </c>
      <c r="G13683" t="s">
        <v>282</v>
      </c>
      <c r="H13683" t="s">
        <v>281</v>
      </c>
      <c r="I13683" t="s">
        <v>365</v>
      </c>
      <c r="J13683">
        <v>0</v>
      </c>
      <c r="K13683">
        <v>11</v>
      </c>
    </row>
    <row r="13684" spans="1:11" x14ac:dyDescent="0.3">
      <c r="A13684">
        <v>20233</v>
      </c>
      <c r="B13684">
        <v>1</v>
      </c>
      <c r="C13684" t="s">
        <v>253</v>
      </c>
      <c r="D13684" t="s">
        <v>4</v>
      </c>
      <c r="E13684" t="s">
        <v>5</v>
      </c>
      <c r="F13684" t="s">
        <v>326</v>
      </c>
      <c r="G13684" t="s">
        <v>282</v>
      </c>
      <c r="H13684" t="s">
        <v>281</v>
      </c>
      <c r="I13684" t="s">
        <v>365</v>
      </c>
      <c r="J13684">
        <v>1</v>
      </c>
      <c r="K13684">
        <v>82</v>
      </c>
    </row>
    <row r="13685" spans="1:11" x14ac:dyDescent="0.3">
      <c r="A13685">
        <v>20233</v>
      </c>
      <c r="B13685">
        <v>1</v>
      </c>
      <c r="C13685" t="s">
        <v>253</v>
      </c>
      <c r="D13685" t="s">
        <v>4</v>
      </c>
      <c r="E13685" t="s">
        <v>5</v>
      </c>
      <c r="F13685" t="s">
        <v>326</v>
      </c>
      <c r="G13685" t="s">
        <v>282</v>
      </c>
      <c r="H13685" t="s">
        <v>281</v>
      </c>
      <c r="I13685" t="s">
        <v>365</v>
      </c>
      <c r="J13685">
        <v>2</v>
      </c>
      <c r="K13685">
        <v>47</v>
      </c>
    </row>
    <row r="13686" spans="1:11" x14ac:dyDescent="0.3">
      <c r="A13686">
        <v>20233</v>
      </c>
      <c r="B13686">
        <v>1</v>
      </c>
      <c r="C13686" t="s">
        <v>253</v>
      </c>
      <c r="D13686" t="s">
        <v>4</v>
      </c>
      <c r="E13686" t="s">
        <v>5</v>
      </c>
      <c r="F13686" t="s">
        <v>326</v>
      </c>
      <c r="G13686" t="s">
        <v>282</v>
      </c>
      <c r="H13686" t="s">
        <v>281</v>
      </c>
      <c r="I13686" t="s">
        <v>365</v>
      </c>
      <c r="J13686">
        <v>3</v>
      </c>
      <c r="K13686">
        <v>48</v>
      </c>
    </row>
    <row r="13687" spans="1:11" x14ac:dyDescent="0.3">
      <c r="A13687">
        <v>20233</v>
      </c>
      <c r="B13687">
        <v>1</v>
      </c>
      <c r="C13687" t="s">
        <v>253</v>
      </c>
      <c r="D13687" t="s">
        <v>4</v>
      </c>
      <c r="E13687" t="s">
        <v>5</v>
      </c>
      <c r="F13687" t="s">
        <v>326</v>
      </c>
      <c r="G13687" t="s">
        <v>282</v>
      </c>
      <c r="H13687" t="s">
        <v>281</v>
      </c>
      <c r="I13687" t="s">
        <v>365</v>
      </c>
      <c r="J13687">
        <v>4</v>
      </c>
      <c r="K13687">
        <v>40</v>
      </c>
    </row>
    <row r="13688" spans="1:11" x14ac:dyDescent="0.3">
      <c r="A13688">
        <v>20233</v>
      </c>
      <c r="B13688">
        <v>1</v>
      </c>
      <c r="C13688" t="s">
        <v>253</v>
      </c>
      <c r="D13688" t="s">
        <v>4</v>
      </c>
      <c r="E13688" t="s">
        <v>5</v>
      </c>
      <c r="F13688" t="s">
        <v>326</v>
      </c>
      <c r="G13688" t="s">
        <v>282</v>
      </c>
      <c r="H13688" t="s">
        <v>281</v>
      </c>
      <c r="I13688" t="s">
        <v>365</v>
      </c>
      <c r="J13688">
        <v>5</v>
      </c>
      <c r="K13688">
        <v>11</v>
      </c>
    </row>
    <row r="13689" spans="1:11" x14ac:dyDescent="0.3">
      <c r="A13689">
        <v>20233</v>
      </c>
      <c r="B13689">
        <v>1</v>
      </c>
      <c r="C13689" t="s">
        <v>253</v>
      </c>
      <c r="D13689" t="s">
        <v>4</v>
      </c>
      <c r="E13689" t="s">
        <v>5</v>
      </c>
      <c r="F13689" t="s">
        <v>326</v>
      </c>
      <c r="G13689" t="s">
        <v>282</v>
      </c>
      <c r="H13689" t="s">
        <v>281</v>
      </c>
      <c r="I13689" t="s">
        <v>365</v>
      </c>
      <c r="J13689">
        <v>6</v>
      </c>
      <c r="K13689">
        <v>4</v>
      </c>
    </row>
    <row r="13690" spans="1:11" x14ac:dyDescent="0.3">
      <c r="A13690">
        <v>20233</v>
      </c>
      <c r="B13690">
        <v>1</v>
      </c>
      <c r="C13690" t="s">
        <v>253</v>
      </c>
      <c r="D13690" t="s">
        <v>4</v>
      </c>
      <c r="E13690" t="s">
        <v>5</v>
      </c>
      <c r="F13690" t="s">
        <v>326</v>
      </c>
      <c r="G13690" t="s">
        <v>282</v>
      </c>
      <c r="H13690" t="s">
        <v>281</v>
      </c>
      <c r="I13690" t="s">
        <v>365</v>
      </c>
      <c r="J13690">
        <v>7</v>
      </c>
      <c r="K13690">
        <v>2</v>
      </c>
    </row>
    <row r="13691" spans="1:11" x14ac:dyDescent="0.3">
      <c r="A13691">
        <v>20233</v>
      </c>
      <c r="B13691">
        <v>1</v>
      </c>
      <c r="C13691" t="s">
        <v>253</v>
      </c>
      <c r="D13691" t="s">
        <v>4</v>
      </c>
      <c r="E13691" t="s">
        <v>5</v>
      </c>
      <c r="F13691" t="s">
        <v>326</v>
      </c>
      <c r="G13691" t="s">
        <v>280</v>
      </c>
      <c r="H13691" t="s">
        <v>279</v>
      </c>
      <c r="I13691" t="s">
        <v>366</v>
      </c>
      <c r="J13691">
        <v>0</v>
      </c>
      <c r="K13691">
        <v>11</v>
      </c>
    </row>
    <row r="13692" spans="1:11" x14ac:dyDescent="0.3">
      <c r="A13692">
        <v>20233</v>
      </c>
      <c r="B13692">
        <v>1</v>
      </c>
      <c r="C13692" t="s">
        <v>253</v>
      </c>
      <c r="D13692" t="s">
        <v>4</v>
      </c>
      <c r="E13692" t="s">
        <v>5</v>
      </c>
      <c r="F13692" t="s">
        <v>326</v>
      </c>
      <c r="G13692" t="s">
        <v>280</v>
      </c>
      <c r="H13692" t="s">
        <v>279</v>
      </c>
      <c r="I13692" t="s">
        <v>366</v>
      </c>
      <c r="J13692">
        <v>1</v>
      </c>
      <c r="K13692">
        <v>71</v>
      </c>
    </row>
    <row r="13693" spans="1:11" x14ac:dyDescent="0.3">
      <c r="A13693">
        <v>20233</v>
      </c>
      <c r="B13693">
        <v>1</v>
      </c>
      <c r="C13693" t="s">
        <v>253</v>
      </c>
      <c r="D13693" t="s">
        <v>4</v>
      </c>
      <c r="E13693" t="s">
        <v>5</v>
      </c>
      <c r="F13693" t="s">
        <v>326</v>
      </c>
      <c r="G13693" t="s">
        <v>280</v>
      </c>
      <c r="H13693" t="s">
        <v>279</v>
      </c>
      <c r="I13693" t="s">
        <v>366</v>
      </c>
      <c r="J13693">
        <v>2</v>
      </c>
      <c r="K13693">
        <v>41</v>
      </c>
    </row>
    <row r="13694" spans="1:11" x14ac:dyDescent="0.3">
      <c r="A13694">
        <v>20233</v>
      </c>
      <c r="B13694">
        <v>1</v>
      </c>
      <c r="C13694" t="s">
        <v>253</v>
      </c>
      <c r="D13694" t="s">
        <v>4</v>
      </c>
      <c r="E13694" t="s">
        <v>5</v>
      </c>
      <c r="F13694" t="s">
        <v>326</v>
      </c>
      <c r="G13694" t="s">
        <v>280</v>
      </c>
      <c r="H13694" t="s">
        <v>279</v>
      </c>
      <c r="I13694" t="s">
        <v>366</v>
      </c>
      <c r="J13694">
        <v>3</v>
      </c>
      <c r="K13694">
        <v>40</v>
      </c>
    </row>
    <row r="13695" spans="1:11" x14ac:dyDescent="0.3">
      <c r="A13695">
        <v>20233</v>
      </c>
      <c r="B13695">
        <v>1</v>
      </c>
      <c r="C13695" t="s">
        <v>253</v>
      </c>
      <c r="D13695" t="s">
        <v>4</v>
      </c>
      <c r="E13695" t="s">
        <v>5</v>
      </c>
      <c r="F13695" t="s">
        <v>326</v>
      </c>
      <c r="G13695" t="s">
        <v>280</v>
      </c>
      <c r="H13695" t="s">
        <v>279</v>
      </c>
      <c r="I13695" t="s">
        <v>366</v>
      </c>
      <c r="J13695">
        <v>4</v>
      </c>
      <c r="K13695">
        <v>24</v>
      </c>
    </row>
    <row r="13696" spans="1:11" x14ac:dyDescent="0.3">
      <c r="A13696">
        <v>20233</v>
      </c>
      <c r="B13696">
        <v>1</v>
      </c>
      <c r="C13696" t="s">
        <v>253</v>
      </c>
      <c r="D13696" t="s">
        <v>4</v>
      </c>
      <c r="E13696" t="s">
        <v>5</v>
      </c>
      <c r="F13696" t="s">
        <v>326</v>
      </c>
      <c r="G13696" t="s">
        <v>280</v>
      </c>
      <c r="H13696" t="s">
        <v>279</v>
      </c>
      <c r="I13696" t="s">
        <v>366</v>
      </c>
      <c r="J13696">
        <v>5</v>
      </c>
      <c r="K13696">
        <v>2</v>
      </c>
    </row>
    <row r="13697" spans="1:11" x14ac:dyDescent="0.3">
      <c r="A13697">
        <v>20233</v>
      </c>
      <c r="B13697">
        <v>1</v>
      </c>
      <c r="C13697" t="s">
        <v>253</v>
      </c>
      <c r="D13697" t="s">
        <v>4</v>
      </c>
      <c r="E13697" t="s">
        <v>5</v>
      </c>
      <c r="F13697" t="s">
        <v>326</v>
      </c>
      <c r="G13697" t="s">
        <v>280</v>
      </c>
      <c r="H13697" t="s">
        <v>279</v>
      </c>
      <c r="I13697" t="s">
        <v>366</v>
      </c>
      <c r="J13697">
        <v>6</v>
      </c>
      <c r="K13697">
        <v>3</v>
      </c>
    </row>
    <row r="13698" spans="1:11" x14ac:dyDescent="0.3">
      <c r="A13698">
        <v>20233</v>
      </c>
      <c r="B13698">
        <v>1</v>
      </c>
      <c r="C13698" t="s">
        <v>253</v>
      </c>
      <c r="D13698" t="s">
        <v>4</v>
      </c>
      <c r="E13698" t="s">
        <v>5</v>
      </c>
      <c r="F13698" t="s">
        <v>326</v>
      </c>
      <c r="G13698" t="s">
        <v>280</v>
      </c>
      <c r="H13698" t="s">
        <v>279</v>
      </c>
      <c r="I13698" t="s">
        <v>366</v>
      </c>
      <c r="J13698">
        <v>7</v>
      </c>
      <c r="K13698">
        <v>1</v>
      </c>
    </row>
    <row r="13699" spans="1:11" x14ac:dyDescent="0.3">
      <c r="A13699">
        <v>20233</v>
      </c>
      <c r="B13699">
        <v>1</v>
      </c>
      <c r="C13699" t="s">
        <v>253</v>
      </c>
      <c r="D13699" t="s">
        <v>6</v>
      </c>
      <c r="E13699" t="s">
        <v>7</v>
      </c>
      <c r="F13699" t="s">
        <v>327</v>
      </c>
      <c r="G13699" t="s">
        <v>251</v>
      </c>
      <c r="H13699" t="s">
        <v>7</v>
      </c>
      <c r="I13699" t="s">
        <v>327</v>
      </c>
      <c r="J13699">
        <v>1</v>
      </c>
      <c r="K13699">
        <v>4</v>
      </c>
    </row>
    <row r="13700" spans="1:11" x14ac:dyDescent="0.3">
      <c r="A13700">
        <v>20233</v>
      </c>
      <c r="B13700">
        <v>1</v>
      </c>
      <c r="C13700" t="s">
        <v>253</v>
      </c>
      <c r="D13700" t="s">
        <v>6</v>
      </c>
      <c r="E13700" t="s">
        <v>7</v>
      </c>
      <c r="F13700" t="s">
        <v>327</v>
      </c>
      <c r="G13700" t="s">
        <v>251</v>
      </c>
      <c r="H13700" t="s">
        <v>7</v>
      </c>
      <c r="I13700" t="s">
        <v>327</v>
      </c>
      <c r="J13700">
        <v>2</v>
      </c>
      <c r="K13700">
        <v>3</v>
      </c>
    </row>
    <row r="13701" spans="1:11" x14ac:dyDescent="0.3">
      <c r="A13701">
        <v>20233</v>
      </c>
      <c r="B13701">
        <v>1</v>
      </c>
      <c r="C13701" t="s">
        <v>253</v>
      </c>
      <c r="D13701" t="s">
        <v>6</v>
      </c>
      <c r="E13701" t="s">
        <v>7</v>
      </c>
      <c r="F13701" t="s">
        <v>327</v>
      </c>
      <c r="G13701" t="s">
        <v>251</v>
      </c>
      <c r="H13701" t="s">
        <v>7</v>
      </c>
      <c r="I13701" t="s">
        <v>327</v>
      </c>
      <c r="J13701">
        <v>3</v>
      </c>
      <c r="K13701">
        <v>5</v>
      </c>
    </row>
    <row r="13702" spans="1:11" x14ac:dyDescent="0.3">
      <c r="A13702">
        <v>20233</v>
      </c>
      <c r="B13702">
        <v>1</v>
      </c>
      <c r="C13702" t="s">
        <v>253</v>
      </c>
      <c r="D13702" t="s">
        <v>6</v>
      </c>
      <c r="E13702" t="s">
        <v>7</v>
      </c>
      <c r="F13702" t="s">
        <v>327</v>
      </c>
      <c r="G13702" t="s">
        <v>251</v>
      </c>
      <c r="H13702" t="s">
        <v>7</v>
      </c>
      <c r="I13702" t="s">
        <v>327</v>
      </c>
      <c r="J13702">
        <v>4</v>
      </c>
      <c r="K13702">
        <v>4</v>
      </c>
    </row>
    <row r="13703" spans="1:11" x14ac:dyDescent="0.3">
      <c r="A13703">
        <v>20233</v>
      </c>
      <c r="B13703">
        <v>1</v>
      </c>
      <c r="C13703" t="s">
        <v>253</v>
      </c>
      <c r="D13703" t="s">
        <v>6</v>
      </c>
      <c r="E13703" t="s">
        <v>7</v>
      </c>
      <c r="F13703" t="s">
        <v>327</v>
      </c>
      <c r="G13703" t="s">
        <v>251</v>
      </c>
      <c r="H13703" t="s">
        <v>7</v>
      </c>
      <c r="I13703" t="s">
        <v>327</v>
      </c>
      <c r="J13703">
        <v>9</v>
      </c>
      <c r="K13703">
        <v>1</v>
      </c>
    </row>
    <row r="13704" spans="1:11" x14ac:dyDescent="0.3">
      <c r="A13704">
        <v>20233</v>
      </c>
      <c r="B13704">
        <v>1</v>
      </c>
      <c r="C13704" t="s">
        <v>253</v>
      </c>
      <c r="D13704" t="s">
        <v>8</v>
      </c>
      <c r="E13704" t="s">
        <v>9</v>
      </c>
      <c r="F13704" t="s">
        <v>328</v>
      </c>
      <c r="G13704" t="s">
        <v>248</v>
      </c>
      <c r="H13704" t="s">
        <v>247</v>
      </c>
      <c r="I13704" t="s">
        <v>367</v>
      </c>
      <c r="J13704">
        <v>0</v>
      </c>
      <c r="K13704">
        <v>3</v>
      </c>
    </row>
    <row r="13705" spans="1:11" x14ac:dyDescent="0.3">
      <c r="A13705">
        <v>20233</v>
      </c>
      <c r="B13705">
        <v>1</v>
      </c>
      <c r="C13705" t="s">
        <v>253</v>
      </c>
      <c r="D13705" t="s">
        <v>8</v>
      </c>
      <c r="E13705" t="s">
        <v>9</v>
      </c>
      <c r="F13705" t="s">
        <v>328</v>
      </c>
      <c r="G13705" t="s">
        <v>248</v>
      </c>
      <c r="H13705" t="s">
        <v>247</v>
      </c>
      <c r="I13705" t="s">
        <v>367</v>
      </c>
      <c r="J13705">
        <v>1</v>
      </c>
      <c r="K13705">
        <v>28</v>
      </c>
    </row>
    <row r="13706" spans="1:11" x14ac:dyDescent="0.3">
      <c r="A13706">
        <v>20233</v>
      </c>
      <c r="B13706">
        <v>1</v>
      </c>
      <c r="C13706" t="s">
        <v>253</v>
      </c>
      <c r="D13706" t="s">
        <v>8</v>
      </c>
      <c r="E13706" t="s">
        <v>9</v>
      </c>
      <c r="F13706" t="s">
        <v>328</v>
      </c>
      <c r="G13706" t="s">
        <v>248</v>
      </c>
      <c r="H13706" t="s">
        <v>247</v>
      </c>
      <c r="I13706" t="s">
        <v>367</v>
      </c>
      <c r="J13706">
        <v>2</v>
      </c>
      <c r="K13706">
        <v>26</v>
      </c>
    </row>
    <row r="13707" spans="1:11" x14ac:dyDescent="0.3">
      <c r="A13707">
        <v>20233</v>
      </c>
      <c r="B13707">
        <v>1</v>
      </c>
      <c r="C13707" t="s">
        <v>253</v>
      </c>
      <c r="D13707" t="s">
        <v>8</v>
      </c>
      <c r="E13707" t="s">
        <v>9</v>
      </c>
      <c r="F13707" t="s">
        <v>328</v>
      </c>
      <c r="G13707" t="s">
        <v>248</v>
      </c>
      <c r="H13707" t="s">
        <v>247</v>
      </c>
      <c r="I13707" t="s">
        <v>367</v>
      </c>
      <c r="J13707">
        <v>3</v>
      </c>
      <c r="K13707">
        <v>20</v>
      </c>
    </row>
    <row r="13708" spans="1:11" x14ac:dyDescent="0.3">
      <c r="A13708">
        <v>20233</v>
      </c>
      <c r="B13708">
        <v>1</v>
      </c>
      <c r="C13708" t="s">
        <v>253</v>
      </c>
      <c r="D13708" t="s">
        <v>8</v>
      </c>
      <c r="E13708" t="s">
        <v>9</v>
      </c>
      <c r="F13708" t="s">
        <v>328</v>
      </c>
      <c r="G13708" t="s">
        <v>248</v>
      </c>
      <c r="H13708" t="s">
        <v>247</v>
      </c>
      <c r="I13708" t="s">
        <v>367</v>
      </c>
      <c r="J13708">
        <v>4</v>
      </c>
      <c r="K13708">
        <v>20</v>
      </c>
    </row>
    <row r="13709" spans="1:11" x14ac:dyDescent="0.3">
      <c r="A13709">
        <v>20233</v>
      </c>
      <c r="B13709">
        <v>1</v>
      </c>
      <c r="C13709" t="s">
        <v>253</v>
      </c>
      <c r="D13709" t="s">
        <v>8</v>
      </c>
      <c r="E13709" t="s">
        <v>9</v>
      </c>
      <c r="F13709" t="s">
        <v>328</v>
      </c>
      <c r="G13709" t="s">
        <v>248</v>
      </c>
      <c r="H13709" t="s">
        <v>247</v>
      </c>
      <c r="I13709" t="s">
        <v>367</v>
      </c>
      <c r="J13709">
        <v>5</v>
      </c>
      <c r="K13709">
        <v>12</v>
      </c>
    </row>
    <row r="13710" spans="1:11" x14ac:dyDescent="0.3">
      <c r="A13710">
        <v>20233</v>
      </c>
      <c r="B13710">
        <v>1</v>
      </c>
      <c r="C13710" t="s">
        <v>253</v>
      </c>
      <c r="D13710" t="s">
        <v>8</v>
      </c>
      <c r="E13710" t="s">
        <v>9</v>
      </c>
      <c r="F13710" t="s">
        <v>328</v>
      </c>
      <c r="G13710" t="s">
        <v>248</v>
      </c>
      <c r="H13710" t="s">
        <v>247</v>
      </c>
      <c r="I13710" t="s">
        <v>367</v>
      </c>
      <c r="J13710">
        <v>6</v>
      </c>
      <c r="K13710">
        <v>3</v>
      </c>
    </row>
    <row r="13711" spans="1:11" x14ac:dyDescent="0.3">
      <c r="A13711">
        <v>20233</v>
      </c>
      <c r="B13711">
        <v>1</v>
      </c>
      <c r="C13711" t="s">
        <v>253</v>
      </c>
      <c r="D13711" t="s">
        <v>10</v>
      </c>
      <c r="E13711" t="s">
        <v>81</v>
      </c>
      <c r="F13711" t="s">
        <v>329</v>
      </c>
      <c r="G13711" t="s">
        <v>278</v>
      </c>
      <c r="H13711" t="s">
        <v>81</v>
      </c>
      <c r="I13711" t="s">
        <v>329</v>
      </c>
      <c r="J13711">
        <v>0</v>
      </c>
      <c r="K13711">
        <v>524</v>
      </c>
    </row>
    <row r="13712" spans="1:11" x14ac:dyDescent="0.3">
      <c r="A13712">
        <v>20233</v>
      </c>
      <c r="B13712">
        <v>1</v>
      </c>
      <c r="C13712" t="s">
        <v>253</v>
      </c>
      <c r="D13712" t="s">
        <v>10</v>
      </c>
      <c r="E13712" t="s">
        <v>81</v>
      </c>
      <c r="F13712" t="s">
        <v>329</v>
      </c>
      <c r="G13712" t="s">
        <v>278</v>
      </c>
      <c r="H13712" t="s">
        <v>81</v>
      </c>
      <c r="I13712" t="s">
        <v>329</v>
      </c>
      <c r="J13712">
        <v>1</v>
      </c>
      <c r="K13712">
        <v>2292</v>
      </c>
    </row>
    <row r="13713" spans="1:11" x14ac:dyDescent="0.3">
      <c r="A13713">
        <v>20233</v>
      </c>
      <c r="B13713">
        <v>1</v>
      </c>
      <c r="C13713" t="s">
        <v>253</v>
      </c>
      <c r="D13713" t="s">
        <v>10</v>
      </c>
      <c r="E13713" t="s">
        <v>81</v>
      </c>
      <c r="F13713" t="s">
        <v>329</v>
      </c>
      <c r="G13713" t="s">
        <v>278</v>
      </c>
      <c r="H13713" t="s">
        <v>81</v>
      </c>
      <c r="I13713" t="s">
        <v>329</v>
      </c>
      <c r="J13713">
        <v>2</v>
      </c>
      <c r="K13713">
        <v>1014</v>
      </c>
    </row>
    <row r="13714" spans="1:11" x14ac:dyDescent="0.3">
      <c r="A13714">
        <v>20233</v>
      </c>
      <c r="B13714">
        <v>1</v>
      </c>
      <c r="C13714" t="s">
        <v>253</v>
      </c>
      <c r="D13714" t="s">
        <v>10</v>
      </c>
      <c r="E13714" t="s">
        <v>81</v>
      </c>
      <c r="F13714" t="s">
        <v>329</v>
      </c>
      <c r="G13714" t="s">
        <v>278</v>
      </c>
      <c r="H13714" t="s">
        <v>81</v>
      </c>
      <c r="I13714" t="s">
        <v>329</v>
      </c>
      <c r="J13714">
        <v>3</v>
      </c>
      <c r="K13714">
        <v>819</v>
      </c>
    </row>
    <row r="13715" spans="1:11" x14ac:dyDescent="0.3">
      <c r="A13715">
        <v>20233</v>
      </c>
      <c r="B13715">
        <v>1</v>
      </c>
      <c r="C13715" t="s">
        <v>253</v>
      </c>
      <c r="D13715" t="s">
        <v>10</v>
      </c>
      <c r="E13715" t="s">
        <v>81</v>
      </c>
      <c r="F13715" t="s">
        <v>329</v>
      </c>
      <c r="G13715" t="s">
        <v>278</v>
      </c>
      <c r="H13715" t="s">
        <v>81</v>
      </c>
      <c r="I13715" t="s">
        <v>329</v>
      </c>
      <c r="J13715">
        <v>4</v>
      </c>
      <c r="K13715">
        <v>544</v>
      </c>
    </row>
    <row r="13716" spans="1:11" x14ac:dyDescent="0.3">
      <c r="A13716">
        <v>20233</v>
      </c>
      <c r="B13716">
        <v>1</v>
      </c>
      <c r="C13716" t="s">
        <v>253</v>
      </c>
      <c r="D13716" t="s">
        <v>10</v>
      </c>
      <c r="E13716" t="s">
        <v>81</v>
      </c>
      <c r="F13716" t="s">
        <v>329</v>
      </c>
      <c r="G13716" t="s">
        <v>278</v>
      </c>
      <c r="H13716" t="s">
        <v>81</v>
      </c>
      <c r="I13716" t="s">
        <v>329</v>
      </c>
      <c r="J13716">
        <v>5</v>
      </c>
      <c r="K13716">
        <v>163</v>
      </c>
    </row>
    <row r="13717" spans="1:11" x14ac:dyDescent="0.3">
      <c r="A13717">
        <v>20233</v>
      </c>
      <c r="B13717">
        <v>1</v>
      </c>
      <c r="C13717" t="s">
        <v>253</v>
      </c>
      <c r="D13717" t="s">
        <v>10</v>
      </c>
      <c r="E13717" t="s">
        <v>81</v>
      </c>
      <c r="F13717" t="s">
        <v>329</v>
      </c>
      <c r="G13717" t="s">
        <v>278</v>
      </c>
      <c r="H13717" t="s">
        <v>81</v>
      </c>
      <c r="I13717" t="s">
        <v>329</v>
      </c>
      <c r="J13717">
        <v>6</v>
      </c>
      <c r="K13717">
        <v>70</v>
      </c>
    </row>
    <row r="13718" spans="1:11" x14ac:dyDescent="0.3">
      <c r="A13718">
        <v>20233</v>
      </c>
      <c r="B13718">
        <v>1</v>
      </c>
      <c r="C13718" t="s">
        <v>253</v>
      </c>
      <c r="D13718" t="s">
        <v>10</v>
      </c>
      <c r="E13718" t="s">
        <v>81</v>
      </c>
      <c r="F13718" t="s">
        <v>329</v>
      </c>
      <c r="G13718" t="s">
        <v>278</v>
      </c>
      <c r="H13718" t="s">
        <v>81</v>
      </c>
      <c r="I13718" t="s">
        <v>329</v>
      </c>
      <c r="J13718">
        <v>7</v>
      </c>
      <c r="K13718">
        <v>31</v>
      </c>
    </row>
    <row r="13719" spans="1:11" x14ac:dyDescent="0.3">
      <c r="A13719">
        <v>20233</v>
      </c>
      <c r="B13719">
        <v>1</v>
      </c>
      <c r="C13719" t="s">
        <v>253</v>
      </c>
      <c r="D13719" t="s">
        <v>10</v>
      </c>
      <c r="E13719" t="s">
        <v>81</v>
      </c>
      <c r="F13719" t="s">
        <v>329</v>
      </c>
      <c r="G13719" t="s">
        <v>278</v>
      </c>
      <c r="H13719" t="s">
        <v>81</v>
      </c>
      <c r="I13719" t="s">
        <v>329</v>
      </c>
      <c r="J13719">
        <v>8</v>
      </c>
      <c r="K13719">
        <v>5</v>
      </c>
    </row>
    <row r="13720" spans="1:11" x14ac:dyDescent="0.3">
      <c r="A13720">
        <v>20233</v>
      </c>
      <c r="B13720">
        <v>1</v>
      </c>
      <c r="C13720" t="s">
        <v>253</v>
      </c>
      <c r="D13720" t="s">
        <v>10</v>
      </c>
      <c r="E13720" t="s">
        <v>81</v>
      </c>
      <c r="F13720" t="s">
        <v>329</v>
      </c>
      <c r="G13720" t="s">
        <v>278</v>
      </c>
      <c r="H13720" t="s">
        <v>81</v>
      </c>
      <c r="I13720" t="s">
        <v>329</v>
      </c>
      <c r="J13720">
        <v>9</v>
      </c>
      <c r="K13720">
        <v>1</v>
      </c>
    </row>
    <row r="13721" spans="1:11" x14ac:dyDescent="0.3">
      <c r="A13721">
        <v>20233</v>
      </c>
      <c r="B13721">
        <v>1</v>
      </c>
      <c r="C13721" t="s">
        <v>253</v>
      </c>
      <c r="D13721" t="s">
        <v>11</v>
      </c>
      <c r="E13721" t="s">
        <v>12</v>
      </c>
      <c r="F13721" t="s">
        <v>330</v>
      </c>
      <c r="G13721" t="s">
        <v>277</v>
      </c>
      <c r="H13721" t="s">
        <v>276</v>
      </c>
      <c r="I13721" t="s">
        <v>368</v>
      </c>
      <c r="J13721">
        <v>0</v>
      </c>
      <c r="K13721">
        <v>48</v>
      </c>
    </row>
    <row r="13722" spans="1:11" x14ac:dyDescent="0.3">
      <c r="A13722">
        <v>20233</v>
      </c>
      <c r="B13722">
        <v>1</v>
      </c>
      <c r="C13722" t="s">
        <v>253</v>
      </c>
      <c r="D13722" t="s">
        <v>11</v>
      </c>
      <c r="E13722" t="s">
        <v>12</v>
      </c>
      <c r="F13722" t="s">
        <v>330</v>
      </c>
      <c r="G13722" t="s">
        <v>277</v>
      </c>
      <c r="H13722" t="s">
        <v>276</v>
      </c>
      <c r="I13722" t="s">
        <v>368</v>
      </c>
      <c r="J13722">
        <v>1</v>
      </c>
      <c r="K13722">
        <v>489</v>
      </c>
    </row>
    <row r="13723" spans="1:11" x14ac:dyDescent="0.3">
      <c r="A13723">
        <v>20233</v>
      </c>
      <c r="B13723">
        <v>1</v>
      </c>
      <c r="C13723" t="s">
        <v>253</v>
      </c>
      <c r="D13723" t="s">
        <v>11</v>
      </c>
      <c r="E13723" t="s">
        <v>12</v>
      </c>
      <c r="F13723" t="s">
        <v>330</v>
      </c>
      <c r="G13723" t="s">
        <v>277</v>
      </c>
      <c r="H13723" t="s">
        <v>276</v>
      </c>
      <c r="I13723" t="s">
        <v>368</v>
      </c>
      <c r="J13723">
        <v>2</v>
      </c>
      <c r="K13723">
        <v>279</v>
      </c>
    </row>
    <row r="13724" spans="1:11" x14ac:dyDescent="0.3">
      <c r="A13724">
        <v>20233</v>
      </c>
      <c r="B13724">
        <v>1</v>
      </c>
      <c r="C13724" t="s">
        <v>253</v>
      </c>
      <c r="D13724" t="s">
        <v>11</v>
      </c>
      <c r="E13724" t="s">
        <v>12</v>
      </c>
      <c r="F13724" t="s">
        <v>330</v>
      </c>
      <c r="G13724" t="s">
        <v>277</v>
      </c>
      <c r="H13724" t="s">
        <v>276</v>
      </c>
      <c r="I13724" t="s">
        <v>368</v>
      </c>
      <c r="J13724">
        <v>3</v>
      </c>
      <c r="K13724">
        <v>202</v>
      </c>
    </row>
    <row r="13725" spans="1:11" x14ac:dyDescent="0.3">
      <c r="A13725">
        <v>20233</v>
      </c>
      <c r="B13725">
        <v>1</v>
      </c>
      <c r="C13725" t="s">
        <v>253</v>
      </c>
      <c r="D13725" t="s">
        <v>11</v>
      </c>
      <c r="E13725" t="s">
        <v>12</v>
      </c>
      <c r="F13725" t="s">
        <v>330</v>
      </c>
      <c r="G13725" t="s">
        <v>277</v>
      </c>
      <c r="H13725" t="s">
        <v>276</v>
      </c>
      <c r="I13725" t="s">
        <v>368</v>
      </c>
      <c r="J13725">
        <v>4</v>
      </c>
      <c r="K13725">
        <v>231</v>
      </c>
    </row>
    <row r="13726" spans="1:11" x14ac:dyDescent="0.3">
      <c r="A13726">
        <v>20233</v>
      </c>
      <c r="B13726">
        <v>1</v>
      </c>
      <c r="C13726" t="s">
        <v>253</v>
      </c>
      <c r="D13726" t="s">
        <v>11</v>
      </c>
      <c r="E13726" t="s">
        <v>12</v>
      </c>
      <c r="F13726" t="s">
        <v>330</v>
      </c>
      <c r="G13726" t="s">
        <v>277</v>
      </c>
      <c r="H13726" t="s">
        <v>276</v>
      </c>
      <c r="I13726" t="s">
        <v>368</v>
      </c>
      <c r="J13726">
        <v>5</v>
      </c>
      <c r="K13726">
        <v>51</v>
      </c>
    </row>
    <row r="13727" spans="1:11" x14ac:dyDescent="0.3">
      <c r="A13727">
        <v>20233</v>
      </c>
      <c r="B13727">
        <v>1</v>
      </c>
      <c r="C13727" t="s">
        <v>253</v>
      </c>
      <c r="D13727" t="s">
        <v>11</v>
      </c>
      <c r="E13727" t="s">
        <v>12</v>
      </c>
      <c r="F13727" t="s">
        <v>330</v>
      </c>
      <c r="G13727" t="s">
        <v>277</v>
      </c>
      <c r="H13727" t="s">
        <v>276</v>
      </c>
      <c r="I13727" t="s">
        <v>368</v>
      </c>
      <c r="J13727">
        <v>6</v>
      </c>
      <c r="K13727">
        <v>15</v>
      </c>
    </row>
    <row r="13728" spans="1:11" x14ac:dyDescent="0.3">
      <c r="A13728">
        <v>20233</v>
      </c>
      <c r="B13728">
        <v>1</v>
      </c>
      <c r="C13728" t="s">
        <v>253</v>
      </c>
      <c r="D13728" t="s">
        <v>11</v>
      </c>
      <c r="E13728" t="s">
        <v>12</v>
      </c>
      <c r="F13728" t="s">
        <v>330</v>
      </c>
      <c r="G13728" t="s">
        <v>277</v>
      </c>
      <c r="H13728" t="s">
        <v>276</v>
      </c>
      <c r="I13728" t="s">
        <v>368</v>
      </c>
      <c r="J13728">
        <v>7</v>
      </c>
      <c r="K13728">
        <v>7</v>
      </c>
    </row>
    <row r="13729" spans="1:11" x14ac:dyDescent="0.3">
      <c r="A13729">
        <v>20233</v>
      </c>
      <c r="B13729">
        <v>1</v>
      </c>
      <c r="C13729" t="s">
        <v>253</v>
      </c>
      <c r="D13729" t="s">
        <v>11</v>
      </c>
      <c r="E13729" t="s">
        <v>12</v>
      </c>
      <c r="F13729" t="s">
        <v>330</v>
      </c>
      <c r="G13729" t="s">
        <v>277</v>
      </c>
      <c r="H13729" t="s">
        <v>276</v>
      </c>
      <c r="I13729" t="s">
        <v>368</v>
      </c>
      <c r="J13729">
        <v>8</v>
      </c>
      <c r="K13729">
        <v>2</v>
      </c>
    </row>
    <row r="13730" spans="1:11" x14ac:dyDescent="0.3">
      <c r="A13730">
        <v>20233</v>
      </c>
      <c r="B13730">
        <v>1</v>
      </c>
      <c r="C13730" t="s">
        <v>253</v>
      </c>
      <c r="D13730" t="s">
        <v>11</v>
      </c>
      <c r="E13730" t="s">
        <v>12</v>
      </c>
      <c r="F13730" t="s">
        <v>330</v>
      </c>
      <c r="G13730" t="s">
        <v>275</v>
      </c>
      <c r="H13730" t="s">
        <v>274</v>
      </c>
      <c r="I13730" t="s">
        <v>369</v>
      </c>
      <c r="J13730">
        <v>0</v>
      </c>
      <c r="K13730">
        <v>89</v>
      </c>
    </row>
    <row r="13731" spans="1:11" x14ac:dyDescent="0.3">
      <c r="A13731">
        <v>20233</v>
      </c>
      <c r="B13731">
        <v>1</v>
      </c>
      <c r="C13731" t="s">
        <v>253</v>
      </c>
      <c r="D13731" t="s">
        <v>11</v>
      </c>
      <c r="E13731" t="s">
        <v>12</v>
      </c>
      <c r="F13731" t="s">
        <v>330</v>
      </c>
      <c r="G13731" t="s">
        <v>275</v>
      </c>
      <c r="H13731" t="s">
        <v>274</v>
      </c>
      <c r="I13731" t="s">
        <v>369</v>
      </c>
      <c r="J13731">
        <v>1</v>
      </c>
      <c r="K13731">
        <v>663</v>
      </c>
    </row>
    <row r="13732" spans="1:11" x14ac:dyDescent="0.3">
      <c r="A13732">
        <v>20233</v>
      </c>
      <c r="B13732">
        <v>1</v>
      </c>
      <c r="C13732" t="s">
        <v>253</v>
      </c>
      <c r="D13732" t="s">
        <v>11</v>
      </c>
      <c r="E13732" t="s">
        <v>12</v>
      </c>
      <c r="F13732" t="s">
        <v>330</v>
      </c>
      <c r="G13732" t="s">
        <v>275</v>
      </c>
      <c r="H13732" t="s">
        <v>274</v>
      </c>
      <c r="I13732" t="s">
        <v>369</v>
      </c>
      <c r="J13732">
        <v>2</v>
      </c>
      <c r="K13732">
        <v>573</v>
      </c>
    </row>
    <row r="13733" spans="1:11" x14ac:dyDescent="0.3">
      <c r="A13733">
        <v>20233</v>
      </c>
      <c r="B13733">
        <v>1</v>
      </c>
      <c r="C13733" t="s">
        <v>253</v>
      </c>
      <c r="D13733" t="s">
        <v>11</v>
      </c>
      <c r="E13733" t="s">
        <v>12</v>
      </c>
      <c r="F13733" t="s">
        <v>330</v>
      </c>
      <c r="G13733" t="s">
        <v>275</v>
      </c>
      <c r="H13733" t="s">
        <v>274</v>
      </c>
      <c r="I13733" t="s">
        <v>369</v>
      </c>
      <c r="J13733">
        <v>3</v>
      </c>
      <c r="K13733">
        <v>504</v>
      </c>
    </row>
    <row r="13734" spans="1:11" x14ac:dyDescent="0.3">
      <c r="A13734">
        <v>20233</v>
      </c>
      <c r="B13734">
        <v>1</v>
      </c>
      <c r="C13734" t="s">
        <v>253</v>
      </c>
      <c r="D13734" t="s">
        <v>11</v>
      </c>
      <c r="E13734" t="s">
        <v>12</v>
      </c>
      <c r="F13734" t="s">
        <v>330</v>
      </c>
      <c r="G13734" t="s">
        <v>275</v>
      </c>
      <c r="H13734" t="s">
        <v>274</v>
      </c>
      <c r="I13734" t="s">
        <v>369</v>
      </c>
      <c r="J13734">
        <v>4</v>
      </c>
      <c r="K13734">
        <v>457</v>
      </c>
    </row>
    <row r="13735" spans="1:11" x14ac:dyDescent="0.3">
      <c r="A13735">
        <v>20233</v>
      </c>
      <c r="B13735">
        <v>1</v>
      </c>
      <c r="C13735" t="s">
        <v>253</v>
      </c>
      <c r="D13735" t="s">
        <v>11</v>
      </c>
      <c r="E13735" t="s">
        <v>12</v>
      </c>
      <c r="F13735" t="s">
        <v>330</v>
      </c>
      <c r="G13735" t="s">
        <v>275</v>
      </c>
      <c r="H13735" t="s">
        <v>274</v>
      </c>
      <c r="I13735" t="s">
        <v>369</v>
      </c>
      <c r="J13735">
        <v>5</v>
      </c>
      <c r="K13735">
        <v>120</v>
      </c>
    </row>
    <row r="13736" spans="1:11" x14ac:dyDescent="0.3">
      <c r="A13736">
        <v>20233</v>
      </c>
      <c r="B13736">
        <v>1</v>
      </c>
      <c r="C13736" t="s">
        <v>253</v>
      </c>
      <c r="D13736" t="s">
        <v>11</v>
      </c>
      <c r="E13736" t="s">
        <v>12</v>
      </c>
      <c r="F13736" t="s">
        <v>330</v>
      </c>
      <c r="G13736" t="s">
        <v>275</v>
      </c>
      <c r="H13736" t="s">
        <v>274</v>
      </c>
      <c r="I13736" t="s">
        <v>369</v>
      </c>
      <c r="J13736">
        <v>6</v>
      </c>
      <c r="K13736">
        <v>32</v>
      </c>
    </row>
    <row r="13737" spans="1:11" x14ac:dyDescent="0.3">
      <c r="A13737">
        <v>20233</v>
      </c>
      <c r="B13737">
        <v>1</v>
      </c>
      <c r="C13737" t="s">
        <v>253</v>
      </c>
      <c r="D13737" t="s">
        <v>11</v>
      </c>
      <c r="E13737" t="s">
        <v>12</v>
      </c>
      <c r="F13737" t="s">
        <v>330</v>
      </c>
      <c r="G13737" t="s">
        <v>275</v>
      </c>
      <c r="H13737" t="s">
        <v>274</v>
      </c>
      <c r="I13737" t="s">
        <v>369</v>
      </c>
      <c r="J13737">
        <v>7</v>
      </c>
      <c r="K13737">
        <v>16</v>
      </c>
    </row>
    <row r="13738" spans="1:11" x14ac:dyDescent="0.3">
      <c r="A13738">
        <v>20233</v>
      </c>
      <c r="B13738">
        <v>1</v>
      </c>
      <c r="C13738" t="s">
        <v>253</v>
      </c>
      <c r="D13738" t="s">
        <v>11</v>
      </c>
      <c r="E13738" t="s">
        <v>12</v>
      </c>
      <c r="F13738" t="s">
        <v>330</v>
      </c>
      <c r="G13738" t="s">
        <v>275</v>
      </c>
      <c r="H13738" t="s">
        <v>274</v>
      </c>
      <c r="I13738" t="s">
        <v>369</v>
      </c>
      <c r="J13738">
        <v>8</v>
      </c>
      <c r="K13738">
        <v>3</v>
      </c>
    </row>
    <row r="13739" spans="1:11" x14ac:dyDescent="0.3">
      <c r="A13739">
        <v>20233</v>
      </c>
      <c r="B13739">
        <v>1</v>
      </c>
      <c r="C13739" t="s">
        <v>253</v>
      </c>
      <c r="D13739" t="s">
        <v>11</v>
      </c>
      <c r="E13739" t="s">
        <v>12</v>
      </c>
      <c r="F13739" t="s">
        <v>330</v>
      </c>
      <c r="G13739" t="s">
        <v>275</v>
      </c>
      <c r="H13739" t="s">
        <v>274</v>
      </c>
      <c r="I13739" t="s">
        <v>369</v>
      </c>
      <c r="J13739">
        <v>9</v>
      </c>
      <c r="K13739">
        <v>1</v>
      </c>
    </row>
    <row r="13740" spans="1:11" x14ac:dyDescent="0.3">
      <c r="A13740">
        <v>20233</v>
      </c>
      <c r="B13740">
        <v>1</v>
      </c>
      <c r="C13740" t="s">
        <v>253</v>
      </c>
      <c r="D13740" t="s">
        <v>11</v>
      </c>
      <c r="E13740" t="s">
        <v>12</v>
      </c>
      <c r="F13740" t="s">
        <v>330</v>
      </c>
      <c r="G13740" t="s">
        <v>273</v>
      </c>
      <c r="H13740" t="s">
        <v>272</v>
      </c>
      <c r="I13740" t="s">
        <v>370</v>
      </c>
      <c r="J13740">
        <v>0</v>
      </c>
      <c r="K13740">
        <v>616</v>
      </c>
    </row>
    <row r="13741" spans="1:11" x14ac:dyDescent="0.3">
      <c r="A13741">
        <v>20233</v>
      </c>
      <c r="B13741">
        <v>1</v>
      </c>
      <c r="C13741" t="s">
        <v>253</v>
      </c>
      <c r="D13741" t="s">
        <v>11</v>
      </c>
      <c r="E13741" t="s">
        <v>12</v>
      </c>
      <c r="F13741" t="s">
        <v>330</v>
      </c>
      <c r="G13741" t="s">
        <v>273</v>
      </c>
      <c r="H13741" t="s">
        <v>272</v>
      </c>
      <c r="I13741" t="s">
        <v>370</v>
      </c>
      <c r="J13741">
        <v>1</v>
      </c>
      <c r="K13741">
        <v>4517</v>
      </c>
    </row>
    <row r="13742" spans="1:11" x14ac:dyDescent="0.3">
      <c r="A13742">
        <v>20233</v>
      </c>
      <c r="B13742">
        <v>1</v>
      </c>
      <c r="C13742" t="s">
        <v>253</v>
      </c>
      <c r="D13742" t="s">
        <v>11</v>
      </c>
      <c r="E13742" t="s">
        <v>12</v>
      </c>
      <c r="F13742" t="s">
        <v>330</v>
      </c>
      <c r="G13742" t="s">
        <v>273</v>
      </c>
      <c r="H13742" t="s">
        <v>272</v>
      </c>
      <c r="I13742" t="s">
        <v>370</v>
      </c>
      <c r="J13742">
        <v>2</v>
      </c>
      <c r="K13742">
        <v>2148</v>
      </c>
    </row>
    <row r="13743" spans="1:11" x14ac:dyDescent="0.3">
      <c r="A13743">
        <v>20233</v>
      </c>
      <c r="B13743">
        <v>1</v>
      </c>
      <c r="C13743" t="s">
        <v>253</v>
      </c>
      <c r="D13743" t="s">
        <v>11</v>
      </c>
      <c r="E13743" t="s">
        <v>12</v>
      </c>
      <c r="F13743" t="s">
        <v>330</v>
      </c>
      <c r="G13743" t="s">
        <v>273</v>
      </c>
      <c r="H13743" t="s">
        <v>272</v>
      </c>
      <c r="I13743" t="s">
        <v>370</v>
      </c>
      <c r="J13743">
        <v>3</v>
      </c>
      <c r="K13743">
        <v>1153</v>
      </c>
    </row>
    <row r="13744" spans="1:11" x14ac:dyDescent="0.3">
      <c r="A13744">
        <v>20233</v>
      </c>
      <c r="B13744">
        <v>1</v>
      </c>
      <c r="C13744" t="s">
        <v>253</v>
      </c>
      <c r="D13744" t="s">
        <v>11</v>
      </c>
      <c r="E13744" t="s">
        <v>12</v>
      </c>
      <c r="F13744" t="s">
        <v>330</v>
      </c>
      <c r="G13744" t="s">
        <v>273</v>
      </c>
      <c r="H13744" t="s">
        <v>272</v>
      </c>
      <c r="I13744" t="s">
        <v>370</v>
      </c>
      <c r="J13744">
        <v>4</v>
      </c>
      <c r="K13744">
        <v>584</v>
      </c>
    </row>
    <row r="13745" spans="1:11" x14ac:dyDescent="0.3">
      <c r="A13745">
        <v>20233</v>
      </c>
      <c r="B13745">
        <v>1</v>
      </c>
      <c r="C13745" t="s">
        <v>253</v>
      </c>
      <c r="D13745" t="s">
        <v>11</v>
      </c>
      <c r="E13745" t="s">
        <v>12</v>
      </c>
      <c r="F13745" t="s">
        <v>330</v>
      </c>
      <c r="G13745" t="s">
        <v>273</v>
      </c>
      <c r="H13745" t="s">
        <v>272</v>
      </c>
      <c r="I13745" t="s">
        <v>370</v>
      </c>
      <c r="J13745">
        <v>5</v>
      </c>
      <c r="K13745">
        <v>90</v>
      </c>
    </row>
    <row r="13746" spans="1:11" x14ac:dyDescent="0.3">
      <c r="A13746">
        <v>20233</v>
      </c>
      <c r="B13746">
        <v>1</v>
      </c>
      <c r="C13746" t="s">
        <v>253</v>
      </c>
      <c r="D13746" t="s">
        <v>11</v>
      </c>
      <c r="E13746" t="s">
        <v>12</v>
      </c>
      <c r="F13746" t="s">
        <v>330</v>
      </c>
      <c r="G13746" t="s">
        <v>273</v>
      </c>
      <c r="H13746" t="s">
        <v>272</v>
      </c>
      <c r="I13746" t="s">
        <v>370</v>
      </c>
      <c r="J13746">
        <v>6</v>
      </c>
      <c r="K13746">
        <v>40</v>
      </c>
    </row>
    <row r="13747" spans="1:11" x14ac:dyDescent="0.3">
      <c r="A13747">
        <v>20233</v>
      </c>
      <c r="B13747">
        <v>1</v>
      </c>
      <c r="C13747" t="s">
        <v>253</v>
      </c>
      <c r="D13747" t="s">
        <v>11</v>
      </c>
      <c r="E13747" t="s">
        <v>12</v>
      </c>
      <c r="F13747" t="s">
        <v>330</v>
      </c>
      <c r="G13747" t="s">
        <v>273</v>
      </c>
      <c r="H13747" t="s">
        <v>272</v>
      </c>
      <c r="I13747" t="s">
        <v>370</v>
      </c>
      <c r="J13747">
        <v>7</v>
      </c>
      <c r="K13747">
        <v>29</v>
      </c>
    </row>
    <row r="13748" spans="1:11" x14ac:dyDescent="0.3">
      <c r="A13748">
        <v>20233</v>
      </c>
      <c r="B13748">
        <v>1</v>
      </c>
      <c r="C13748" t="s">
        <v>253</v>
      </c>
      <c r="D13748" t="s">
        <v>11</v>
      </c>
      <c r="E13748" t="s">
        <v>12</v>
      </c>
      <c r="F13748" t="s">
        <v>330</v>
      </c>
      <c r="G13748" t="s">
        <v>273</v>
      </c>
      <c r="H13748" t="s">
        <v>272</v>
      </c>
      <c r="I13748" t="s">
        <v>370</v>
      </c>
      <c r="J13748">
        <v>8</v>
      </c>
      <c r="K13748">
        <v>10</v>
      </c>
    </row>
    <row r="13749" spans="1:11" x14ac:dyDescent="0.3">
      <c r="A13749">
        <v>20233</v>
      </c>
      <c r="B13749">
        <v>1</v>
      </c>
      <c r="C13749" t="s">
        <v>253</v>
      </c>
      <c r="D13749" t="s">
        <v>11</v>
      </c>
      <c r="E13749" t="s">
        <v>12</v>
      </c>
      <c r="F13749" t="s">
        <v>330</v>
      </c>
      <c r="G13749" t="s">
        <v>273</v>
      </c>
      <c r="H13749" t="s">
        <v>272</v>
      </c>
      <c r="I13749" t="s">
        <v>370</v>
      </c>
      <c r="J13749">
        <v>9</v>
      </c>
      <c r="K13749">
        <v>23</v>
      </c>
    </row>
    <row r="13750" spans="1:11" x14ac:dyDescent="0.3">
      <c r="A13750">
        <v>20233</v>
      </c>
      <c r="B13750">
        <v>1</v>
      </c>
      <c r="C13750" t="s">
        <v>253</v>
      </c>
      <c r="D13750" t="s">
        <v>13</v>
      </c>
      <c r="E13750" t="s">
        <v>14</v>
      </c>
      <c r="F13750" t="s">
        <v>331</v>
      </c>
      <c r="G13750" t="s">
        <v>246</v>
      </c>
      <c r="H13750" t="s">
        <v>245</v>
      </c>
      <c r="I13750" t="s">
        <v>371</v>
      </c>
      <c r="J13750">
        <v>0</v>
      </c>
      <c r="K13750">
        <v>17</v>
      </c>
    </row>
    <row r="13751" spans="1:11" x14ac:dyDescent="0.3">
      <c r="A13751">
        <v>20233</v>
      </c>
      <c r="B13751">
        <v>1</v>
      </c>
      <c r="C13751" t="s">
        <v>253</v>
      </c>
      <c r="D13751" t="s">
        <v>13</v>
      </c>
      <c r="E13751" t="s">
        <v>14</v>
      </c>
      <c r="F13751" t="s">
        <v>331</v>
      </c>
      <c r="G13751" t="s">
        <v>246</v>
      </c>
      <c r="H13751" t="s">
        <v>245</v>
      </c>
      <c r="I13751" t="s">
        <v>371</v>
      </c>
      <c r="J13751">
        <v>1</v>
      </c>
      <c r="K13751">
        <v>180</v>
      </c>
    </row>
    <row r="13752" spans="1:11" x14ac:dyDescent="0.3">
      <c r="A13752">
        <v>20233</v>
      </c>
      <c r="B13752">
        <v>1</v>
      </c>
      <c r="C13752" t="s">
        <v>253</v>
      </c>
      <c r="D13752" t="s">
        <v>13</v>
      </c>
      <c r="E13752" t="s">
        <v>14</v>
      </c>
      <c r="F13752" t="s">
        <v>331</v>
      </c>
      <c r="G13752" t="s">
        <v>246</v>
      </c>
      <c r="H13752" t="s">
        <v>245</v>
      </c>
      <c r="I13752" t="s">
        <v>371</v>
      </c>
      <c r="J13752">
        <v>2</v>
      </c>
      <c r="K13752">
        <v>144</v>
      </c>
    </row>
    <row r="13753" spans="1:11" x14ac:dyDescent="0.3">
      <c r="A13753">
        <v>20233</v>
      </c>
      <c r="B13753">
        <v>1</v>
      </c>
      <c r="C13753" t="s">
        <v>253</v>
      </c>
      <c r="D13753" t="s">
        <v>13</v>
      </c>
      <c r="E13753" t="s">
        <v>14</v>
      </c>
      <c r="F13753" t="s">
        <v>331</v>
      </c>
      <c r="G13753" t="s">
        <v>246</v>
      </c>
      <c r="H13753" t="s">
        <v>245</v>
      </c>
      <c r="I13753" t="s">
        <v>371</v>
      </c>
      <c r="J13753">
        <v>3</v>
      </c>
      <c r="K13753">
        <v>140</v>
      </c>
    </row>
    <row r="13754" spans="1:11" x14ac:dyDescent="0.3">
      <c r="A13754">
        <v>20233</v>
      </c>
      <c r="B13754">
        <v>1</v>
      </c>
      <c r="C13754" t="s">
        <v>253</v>
      </c>
      <c r="D13754" t="s">
        <v>13</v>
      </c>
      <c r="E13754" t="s">
        <v>14</v>
      </c>
      <c r="F13754" t="s">
        <v>331</v>
      </c>
      <c r="G13754" t="s">
        <v>246</v>
      </c>
      <c r="H13754" t="s">
        <v>245</v>
      </c>
      <c r="I13754" t="s">
        <v>371</v>
      </c>
      <c r="J13754">
        <v>4</v>
      </c>
      <c r="K13754">
        <v>157</v>
      </c>
    </row>
    <row r="13755" spans="1:11" x14ac:dyDescent="0.3">
      <c r="A13755">
        <v>20233</v>
      </c>
      <c r="B13755">
        <v>1</v>
      </c>
      <c r="C13755" t="s">
        <v>253</v>
      </c>
      <c r="D13755" t="s">
        <v>13</v>
      </c>
      <c r="E13755" t="s">
        <v>14</v>
      </c>
      <c r="F13755" t="s">
        <v>331</v>
      </c>
      <c r="G13755" t="s">
        <v>246</v>
      </c>
      <c r="H13755" t="s">
        <v>245</v>
      </c>
      <c r="I13755" t="s">
        <v>371</v>
      </c>
      <c r="J13755">
        <v>5</v>
      </c>
      <c r="K13755">
        <v>66</v>
      </c>
    </row>
    <row r="13756" spans="1:11" x14ac:dyDescent="0.3">
      <c r="A13756">
        <v>20233</v>
      </c>
      <c r="B13756">
        <v>1</v>
      </c>
      <c r="C13756" t="s">
        <v>253</v>
      </c>
      <c r="D13756" t="s">
        <v>13</v>
      </c>
      <c r="E13756" t="s">
        <v>14</v>
      </c>
      <c r="F13756" t="s">
        <v>331</v>
      </c>
      <c r="G13756" t="s">
        <v>246</v>
      </c>
      <c r="H13756" t="s">
        <v>245</v>
      </c>
      <c r="I13756" t="s">
        <v>371</v>
      </c>
      <c r="J13756">
        <v>6</v>
      </c>
      <c r="K13756">
        <v>33</v>
      </c>
    </row>
    <row r="13757" spans="1:11" x14ac:dyDescent="0.3">
      <c r="A13757">
        <v>20233</v>
      </c>
      <c r="B13757">
        <v>1</v>
      </c>
      <c r="C13757" t="s">
        <v>253</v>
      </c>
      <c r="D13757" t="s">
        <v>13</v>
      </c>
      <c r="E13757" t="s">
        <v>14</v>
      </c>
      <c r="F13757" t="s">
        <v>331</v>
      </c>
      <c r="G13757" t="s">
        <v>246</v>
      </c>
      <c r="H13757" t="s">
        <v>245</v>
      </c>
      <c r="I13757" t="s">
        <v>371</v>
      </c>
      <c r="J13757">
        <v>7</v>
      </c>
      <c r="K13757">
        <v>12</v>
      </c>
    </row>
    <row r="13758" spans="1:11" x14ac:dyDescent="0.3">
      <c r="A13758">
        <v>20233</v>
      </c>
      <c r="B13758">
        <v>1</v>
      </c>
      <c r="C13758" t="s">
        <v>253</v>
      </c>
      <c r="D13758" t="s">
        <v>13</v>
      </c>
      <c r="E13758" t="s">
        <v>14</v>
      </c>
      <c r="F13758" t="s">
        <v>331</v>
      </c>
      <c r="G13758" t="s">
        <v>246</v>
      </c>
      <c r="H13758" t="s">
        <v>245</v>
      </c>
      <c r="I13758" t="s">
        <v>371</v>
      </c>
      <c r="J13758">
        <v>8</v>
      </c>
      <c r="K13758">
        <v>1</v>
      </c>
    </row>
    <row r="13759" spans="1:11" x14ac:dyDescent="0.3">
      <c r="A13759">
        <v>20233</v>
      </c>
      <c r="B13759">
        <v>1</v>
      </c>
      <c r="C13759" t="s">
        <v>253</v>
      </c>
      <c r="D13759" t="s">
        <v>13</v>
      </c>
      <c r="E13759" t="s">
        <v>14</v>
      </c>
      <c r="F13759" t="s">
        <v>331</v>
      </c>
      <c r="G13759" t="s">
        <v>246</v>
      </c>
      <c r="H13759" t="s">
        <v>245</v>
      </c>
      <c r="I13759" t="s">
        <v>371</v>
      </c>
      <c r="J13759">
        <v>9</v>
      </c>
      <c r="K13759">
        <v>1</v>
      </c>
    </row>
    <row r="13760" spans="1:11" x14ac:dyDescent="0.3">
      <c r="A13760">
        <v>20233</v>
      </c>
      <c r="B13760">
        <v>1</v>
      </c>
      <c r="C13760" t="s">
        <v>253</v>
      </c>
      <c r="D13760" t="s">
        <v>13</v>
      </c>
      <c r="E13760" t="s">
        <v>14</v>
      </c>
      <c r="F13760" t="s">
        <v>331</v>
      </c>
      <c r="G13760" t="s">
        <v>244</v>
      </c>
      <c r="H13760" t="s">
        <v>243</v>
      </c>
      <c r="I13760" t="s">
        <v>372</v>
      </c>
      <c r="J13760">
        <v>0</v>
      </c>
      <c r="K13760">
        <v>7</v>
      </c>
    </row>
    <row r="13761" spans="1:11" x14ac:dyDescent="0.3">
      <c r="A13761">
        <v>20233</v>
      </c>
      <c r="B13761">
        <v>1</v>
      </c>
      <c r="C13761" t="s">
        <v>253</v>
      </c>
      <c r="D13761" t="s">
        <v>13</v>
      </c>
      <c r="E13761" t="s">
        <v>14</v>
      </c>
      <c r="F13761" t="s">
        <v>331</v>
      </c>
      <c r="G13761" t="s">
        <v>244</v>
      </c>
      <c r="H13761" t="s">
        <v>243</v>
      </c>
      <c r="I13761" t="s">
        <v>372</v>
      </c>
      <c r="J13761">
        <v>1</v>
      </c>
      <c r="K13761">
        <v>56</v>
      </c>
    </row>
    <row r="13762" spans="1:11" x14ac:dyDescent="0.3">
      <c r="A13762">
        <v>20233</v>
      </c>
      <c r="B13762">
        <v>1</v>
      </c>
      <c r="C13762" t="s">
        <v>253</v>
      </c>
      <c r="D13762" t="s">
        <v>13</v>
      </c>
      <c r="E13762" t="s">
        <v>14</v>
      </c>
      <c r="F13762" t="s">
        <v>331</v>
      </c>
      <c r="G13762" t="s">
        <v>244</v>
      </c>
      <c r="H13762" t="s">
        <v>243</v>
      </c>
      <c r="I13762" t="s">
        <v>372</v>
      </c>
      <c r="J13762">
        <v>2</v>
      </c>
      <c r="K13762">
        <v>53</v>
      </c>
    </row>
    <row r="13763" spans="1:11" x14ac:dyDescent="0.3">
      <c r="A13763">
        <v>20233</v>
      </c>
      <c r="B13763">
        <v>1</v>
      </c>
      <c r="C13763" t="s">
        <v>253</v>
      </c>
      <c r="D13763" t="s">
        <v>13</v>
      </c>
      <c r="E13763" t="s">
        <v>14</v>
      </c>
      <c r="F13763" t="s">
        <v>331</v>
      </c>
      <c r="G13763" t="s">
        <v>244</v>
      </c>
      <c r="H13763" t="s">
        <v>243</v>
      </c>
      <c r="I13763" t="s">
        <v>372</v>
      </c>
      <c r="J13763">
        <v>3</v>
      </c>
      <c r="K13763">
        <v>46</v>
      </c>
    </row>
    <row r="13764" spans="1:11" x14ac:dyDescent="0.3">
      <c r="A13764">
        <v>20233</v>
      </c>
      <c r="B13764">
        <v>1</v>
      </c>
      <c r="C13764" t="s">
        <v>253</v>
      </c>
      <c r="D13764" t="s">
        <v>13</v>
      </c>
      <c r="E13764" t="s">
        <v>14</v>
      </c>
      <c r="F13764" t="s">
        <v>331</v>
      </c>
      <c r="G13764" t="s">
        <v>244</v>
      </c>
      <c r="H13764" t="s">
        <v>243</v>
      </c>
      <c r="I13764" t="s">
        <v>372</v>
      </c>
      <c r="J13764">
        <v>4</v>
      </c>
      <c r="K13764">
        <v>69</v>
      </c>
    </row>
    <row r="13765" spans="1:11" x14ac:dyDescent="0.3">
      <c r="A13765">
        <v>20233</v>
      </c>
      <c r="B13765">
        <v>1</v>
      </c>
      <c r="C13765" t="s">
        <v>253</v>
      </c>
      <c r="D13765" t="s">
        <v>13</v>
      </c>
      <c r="E13765" t="s">
        <v>14</v>
      </c>
      <c r="F13765" t="s">
        <v>331</v>
      </c>
      <c r="G13765" t="s">
        <v>244</v>
      </c>
      <c r="H13765" t="s">
        <v>243</v>
      </c>
      <c r="I13765" t="s">
        <v>372</v>
      </c>
      <c r="J13765">
        <v>5</v>
      </c>
      <c r="K13765">
        <v>27</v>
      </c>
    </row>
    <row r="13766" spans="1:11" x14ac:dyDescent="0.3">
      <c r="A13766">
        <v>20233</v>
      </c>
      <c r="B13766">
        <v>1</v>
      </c>
      <c r="C13766" t="s">
        <v>253</v>
      </c>
      <c r="D13766" t="s">
        <v>13</v>
      </c>
      <c r="E13766" t="s">
        <v>14</v>
      </c>
      <c r="F13766" t="s">
        <v>331</v>
      </c>
      <c r="G13766" t="s">
        <v>244</v>
      </c>
      <c r="H13766" t="s">
        <v>243</v>
      </c>
      <c r="I13766" t="s">
        <v>372</v>
      </c>
      <c r="J13766">
        <v>6</v>
      </c>
      <c r="K13766">
        <v>18</v>
      </c>
    </row>
    <row r="13767" spans="1:11" x14ac:dyDescent="0.3">
      <c r="A13767">
        <v>20233</v>
      </c>
      <c r="B13767">
        <v>1</v>
      </c>
      <c r="C13767" t="s">
        <v>253</v>
      </c>
      <c r="D13767" t="s">
        <v>13</v>
      </c>
      <c r="E13767" t="s">
        <v>14</v>
      </c>
      <c r="F13767" t="s">
        <v>331</v>
      </c>
      <c r="G13767" t="s">
        <v>244</v>
      </c>
      <c r="H13767" t="s">
        <v>243</v>
      </c>
      <c r="I13767" t="s">
        <v>372</v>
      </c>
      <c r="J13767">
        <v>7</v>
      </c>
      <c r="K13767">
        <v>13</v>
      </c>
    </row>
    <row r="13768" spans="1:11" x14ac:dyDescent="0.3">
      <c r="A13768">
        <v>20233</v>
      </c>
      <c r="B13768">
        <v>1</v>
      </c>
      <c r="C13768" t="s">
        <v>253</v>
      </c>
      <c r="D13768" t="s">
        <v>13</v>
      </c>
      <c r="E13768" t="s">
        <v>14</v>
      </c>
      <c r="F13768" t="s">
        <v>331</v>
      </c>
      <c r="G13768" t="s">
        <v>244</v>
      </c>
      <c r="H13768" t="s">
        <v>243</v>
      </c>
      <c r="I13768" t="s">
        <v>372</v>
      </c>
      <c r="J13768">
        <v>8</v>
      </c>
      <c r="K13768">
        <v>3</v>
      </c>
    </row>
    <row r="13769" spans="1:11" x14ac:dyDescent="0.3">
      <c r="A13769">
        <v>20233</v>
      </c>
      <c r="B13769">
        <v>1</v>
      </c>
      <c r="C13769" t="s">
        <v>253</v>
      </c>
      <c r="D13769" t="s">
        <v>13</v>
      </c>
      <c r="E13769" t="s">
        <v>14</v>
      </c>
      <c r="F13769" t="s">
        <v>331</v>
      </c>
      <c r="G13769" t="s">
        <v>242</v>
      </c>
      <c r="H13769" t="s">
        <v>241</v>
      </c>
      <c r="I13769" t="s">
        <v>373</v>
      </c>
      <c r="J13769">
        <v>0</v>
      </c>
      <c r="K13769">
        <v>10</v>
      </c>
    </row>
    <row r="13770" spans="1:11" x14ac:dyDescent="0.3">
      <c r="A13770">
        <v>20233</v>
      </c>
      <c r="B13770">
        <v>1</v>
      </c>
      <c r="C13770" t="s">
        <v>253</v>
      </c>
      <c r="D13770" t="s">
        <v>13</v>
      </c>
      <c r="E13770" t="s">
        <v>14</v>
      </c>
      <c r="F13770" t="s">
        <v>331</v>
      </c>
      <c r="G13770" t="s">
        <v>242</v>
      </c>
      <c r="H13770" t="s">
        <v>241</v>
      </c>
      <c r="I13770" t="s">
        <v>373</v>
      </c>
      <c r="J13770">
        <v>1</v>
      </c>
      <c r="K13770">
        <v>42</v>
      </c>
    </row>
    <row r="13771" spans="1:11" x14ac:dyDescent="0.3">
      <c r="A13771">
        <v>20233</v>
      </c>
      <c r="B13771">
        <v>1</v>
      </c>
      <c r="C13771" t="s">
        <v>253</v>
      </c>
      <c r="D13771" t="s">
        <v>13</v>
      </c>
      <c r="E13771" t="s">
        <v>14</v>
      </c>
      <c r="F13771" t="s">
        <v>331</v>
      </c>
      <c r="G13771" t="s">
        <v>242</v>
      </c>
      <c r="H13771" t="s">
        <v>241</v>
      </c>
      <c r="I13771" t="s">
        <v>373</v>
      </c>
      <c r="J13771">
        <v>2</v>
      </c>
      <c r="K13771">
        <v>26</v>
      </c>
    </row>
    <row r="13772" spans="1:11" x14ac:dyDescent="0.3">
      <c r="A13772">
        <v>20233</v>
      </c>
      <c r="B13772">
        <v>1</v>
      </c>
      <c r="C13772" t="s">
        <v>253</v>
      </c>
      <c r="D13772" t="s">
        <v>13</v>
      </c>
      <c r="E13772" t="s">
        <v>14</v>
      </c>
      <c r="F13772" t="s">
        <v>331</v>
      </c>
      <c r="G13772" t="s">
        <v>242</v>
      </c>
      <c r="H13772" t="s">
        <v>241</v>
      </c>
      <c r="I13772" t="s">
        <v>373</v>
      </c>
      <c r="J13772">
        <v>3</v>
      </c>
      <c r="K13772">
        <v>20</v>
      </c>
    </row>
    <row r="13773" spans="1:11" x14ac:dyDescent="0.3">
      <c r="A13773">
        <v>20233</v>
      </c>
      <c r="B13773">
        <v>1</v>
      </c>
      <c r="C13773" t="s">
        <v>253</v>
      </c>
      <c r="D13773" t="s">
        <v>13</v>
      </c>
      <c r="E13773" t="s">
        <v>14</v>
      </c>
      <c r="F13773" t="s">
        <v>331</v>
      </c>
      <c r="G13773" t="s">
        <v>242</v>
      </c>
      <c r="H13773" t="s">
        <v>241</v>
      </c>
      <c r="I13773" t="s">
        <v>373</v>
      </c>
      <c r="J13773">
        <v>4</v>
      </c>
      <c r="K13773">
        <v>12</v>
      </c>
    </row>
    <row r="13774" spans="1:11" x14ac:dyDescent="0.3">
      <c r="A13774">
        <v>20233</v>
      </c>
      <c r="B13774">
        <v>1</v>
      </c>
      <c r="C13774" t="s">
        <v>253</v>
      </c>
      <c r="D13774" t="s">
        <v>13</v>
      </c>
      <c r="E13774" t="s">
        <v>14</v>
      </c>
      <c r="F13774" t="s">
        <v>331</v>
      </c>
      <c r="G13774" t="s">
        <v>242</v>
      </c>
      <c r="H13774" t="s">
        <v>241</v>
      </c>
      <c r="I13774" t="s">
        <v>373</v>
      </c>
      <c r="J13774">
        <v>5</v>
      </c>
      <c r="K13774">
        <v>4</v>
      </c>
    </row>
    <row r="13775" spans="1:11" x14ac:dyDescent="0.3">
      <c r="A13775">
        <v>20233</v>
      </c>
      <c r="B13775">
        <v>1</v>
      </c>
      <c r="C13775" t="s">
        <v>253</v>
      </c>
      <c r="D13775" t="s">
        <v>13</v>
      </c>
      <c r="E13775" t="s">
        <v>14</v>
      </c>
      <c r="F13775" t="s">
        <v>331</v>
      </c>
      <c r="G13775" t="s">
        <v>242</v>
      </c>
      <c r="H13775" t="s">
        <v>241</v>
      </c>
      <c r="I13775" t="s">
        <v>373</v>
      </c>
      <c r="J13775">
        <v>6</v>
      </c>
      <c r="K13775">
        <v>1</v>
      </c>
    </row>
    <row r="13776" spans="1:11" x14ac:dyDescent="0.3">
      <c r="A13776">
        <v>20233</v>
      </c>
      <c r="B13776">
        <v>1</v>
      </c>
      <c r="C13776" t="s">
        <v>253</v>
      </c>
      <c r="D13776" t="s">
        <v>15</v>
      </c>
      <c r="E13776" t="s">
        <v>16</v>
      </c>
      <c r="F13776" t="s">
        <v>332</v>
      </c>
      <c r="G13776" t="s">
        <v>240</v>
      </c>
      <c r="H13776" t="s">
        <v>16</v>
      </c>
      <c r="I13776" t="s">
        <v>332</v>
      </c>
      <c r="J13776">
        <v>0</v>
      </c>
      <c r="K13776">
        <v>1160</v>
      </c>
    </row>
    <row r="13777" spans="1:11" x14ac:dyDescent="0.3">
      <c r="A13777">
        <v>20233</v>
      </c>
      <c r="B13777">
        <v>1</v>
      </c>
      <c r="C13777" t="s">
        <v>253</v>
      </c>
      <c r="D13777" t="s">
        <v>15</v>
      </c>
      <c r="E13777" t="s">
        <v>16</v>
      </c>
      <c r="F13777" t="s">
        <v>332</v>
      </c>
      <c r="G13777" t="s">
        <v>240</v>
      </c>
      <c r="H13777" t="s">
        <v>16</v>
      </c>
      <c r="I13777" t="s">
        <v>332</v>
      </c>
      <c r="J13777">
        <v>1</v>
      </c>
      <c r="K13777">
        <v>8089</v>
      </c>
    </row>
    <row r="13778" spans="1:11" x14ac:dyDescent="0.3">
      <c r="A13778">
        <v>20233</v>
      </c>
      <c r="B13778">
        <v>1</v>
      </c>
      <c r="C13778" t="s">
        <v>253</v>
      </c>
      <c r="D13778" t="s">
        <v>15</v>
      </c>
      <c r="E13778" t="s">
        <v>16</v>
      </c>
      <c r="F13778" t="s">
        <v>332</v>
      </c>
      <c r="G13778" t="s">
        <v>240</v>
      </c>
      <c r="H13778" t="s">
        <v>16</v>
      </c>
      <c r="I13778" t="s">
        <v>332</v>
      </c>
      <c r="J13778">
        <v>2</v>
      </c>
      <c r="K13778">
        <v>3934</v>
      </c>
    </row>
    <row r="13779" spans="1:11" x14ac:dyDescent="0.3">
      <c r="A13779">
        <v>20233</v>
      </c>
      <c r="B13779">
        <v>1</v>
      </c>
      <c r="C13779" t="s">
        <v>253</v>
      </c>
      <c r="D13779" t="s">
        <v>15</v>
      </c>
      <c r="E13779" t="s">
        <v>16</v>
      </c>
      <c r="F13779" t="s">
        <v>332</v>
      </c>
      <c r="G13779" t="s">
        <v>240</v>
      </c>
      <c r="H13779" t="s">
        <v>16</v>
      </c>
      <c r="I13779" t="s">
        <v>332</v>
      </c>
      <c r="J13779">
        <v>3</v>
      </c>
      <c r="K13779">
        <v>2196</v>
      </c>
    </row>
    <row r="13780" spans="1:11" x14ac:dyDescent="0.3">
      <c r="A13780">
        <v>20233</v>
      </c>
      <c r="B13780">
        <v>1</v>
      </c>
      <c r="C13780" t="s">
        <v>253</v>
      </c>
      <c r="D13780" t="s">
        <v>15</v>
      </c>
      <c r="E13780" t="s">
        <v>16</v>
      </c>
      <c r="F13780" t="s">
        <v>332</v>
      </c>
      <c r="G13780" t="s">
        <v>240</v>
      </c>
      <c r="H13780" t="s">
        <v>16</v>
      </c>
      <c r="I13780" t="s">
        <v>332</v>
      </c>
      <c r="J13780">
        <v>4</v>
      </c>
      <c r="K13780">
        <v>807</v>
      </c>
    </row>
    <row r="13781" spans="1:11" x14ac:dyDescent="0.3">
      <c r="A13781">
        <v>20233</v>
      </c>
      <c r="B13781">
        <v>1</v>
      </c>
      <c r="C13781" t="s">
        <v>253</v>
      </c>
      <c r="D13781" t="s">
        <v>15</v>
      </c>
      <c r="E13781" t="s">
        <v>16</v>
      </c>
      <c r="F13781" t="s">
        <v>332</v>
      </c>
      <c r="G13781" t="s">
        <v>240</v>
      </c>
      <c r="H13781" t="s">
        <v>16</v>
      </c>
      <c r="I13781" t="s">
        <v>332</v>
      </c>
      <c r="J13781">
        <v>5</v>
      </c>
      <c r="K13781">
        <v>97</v>
      </c>
    </row>
    <row r="13782" spans="1:11" x14ac:dyDescent="0.3">
      <c r="A13782">
        <v>20233</v>
      </c>
      <c r="B13782">
        <v>1</v>
      </c>
      <c r="C13782" t="s">
        <v>253</v>
      </c>
      <c r="D13782" t="s">
        <v>15</v>
      </c>
      <c r="E13782" t="s">
        <v>16</v>
      </c>
      <c r="F13782" t="s">
        <v>332</v>
      </c>
      <c r="G13782" t="s">
        <v>240</v>
      </c>
      <c r="H13782" t="s">
        <v>16</v>
      </c>
      <c r="I13782" t="s">
        <v>332</v>
      </c>
      <c r="J13782">
        <v>6</v>
      </c>
      <c r="K13782">
        <v>39</v>
      </c>
    </row>
    <row r="13783" spans="1:11" x14ac:dyDescent="0.3">
      <c r="A13783">
        <v>20233</v>
      </c>
      <c r="B13783">
        <v>1</v>
      </c>
      <c r="C13783" t="s">
        <v>253</v>
      </c>
      <c r="D13783" t="s">
        <v>15</v>
      </c>
      <c r="E13783" t="s">
        <v>16</v>
      </c>
      <c r="F13783" t="s">
        <v>332</v>
      </c>
      <c r="G13783" t="s">
        <v>240</v>
      </c>
      <c r="H13783" t="s">
        <v>16</v>
      </c>
      <c r="I13783" t="s">
        <v>332</v>
      </c>
      <c r="J13783">
        <v>7</v>
      </c>
      <c r="K13783">
        <v>8</v>
      </c>
    </row>
    <row r="13784" spans="1:11" x14ac:dyDescent="0.3">
      <c r="A13784">
        <v>20233</v>
      </c>
      <c r="B13784">
        <v>1</v>
      </c>
      <c r="C13784" t="s">
        <v>253</v>
      </c>
      <c r="D13784" t="s">
        <v>15</v>
      </c>
      <c r="E13784" t="s">
        <v>16</v>
      </c>
      <c r="F13784" t="s">
        <v>332</v>
      </c>
      <c r="G13784" t="s">
        <v>240</v>
      </c>
      <c r="H13784" t="s">
        <v>16</v>
      </c>
      <c r="I13784" t="s">
        <v>332</v>
      </c>
      <c r="J13784">
        <v>8</v>
      </c>
      <c r="K13784">
        <v>6</v>
      </c>
    </row>
    <row r="13785" spans="1:11" x14ac:dyDescent="0.3">
      <c r="A13785">
        <v>20233</v>
      </c>
      <c r="B13785">
        <v>1</v>
      </c>
      <c r="C13785" t="s">
        <v>253</v>
      </c>
      <c r="D13785" t="s">
        <v>15</v>
      </c>
      <c r="E13785" t="s">
        <v>16</v>
      </c>
      <c r="F13785" t="s">
        <v>332</v>
      </c>
      <c r="G13785" t="s">
        <v>240</v>
      </c>
      <c r="H13785" t="s">
        <v>16</v>
      </c>
      <c r="I13785" t="s">
        <v>332</v>
      </c>
      <c r="J13785">
        <v>9</v>
      </c>
      <c r="K13785">
        <v>2</v>
      </c>
    </row>
    <row r="13786" spans="1:11" x14ac:dyDescent="0.3">
      <c r="A13786">
        <v>20233</v>
      </c>
      <c r="B13786">
        <v>1</v>
      </c>
      <c r="C13786" t="s">
        <v>253</v>
      </c>
      <c r="D13786" t="s">
        <v>17</v>
      </c>
      <c r="E13786" t="s">
        <v>239</v>
      </c>
      <c r="F13786" t="s">
        <v>333</v>
      </c>
      <c r="G13786" t="s">
        <v>271</v>
      </c>
      <c r="H13786" t="s">
        <v>270</v>
      </c>
      <c r="I13786" t="s">
        <v>374</v>
      </c>
      <c r="J13786">
        <v>0</v>
      </c>
      <c r="K13786">
        <v>3</v>
      </c>
    </row>
    <row r="13787" spans="1:11" x14ac:dyDescent="0.3">
      <c r="A13787">
        <v>20233</v>
      </c>
      <c r="B13787">
        <v>1</v>
      </c>
      <c r="C13787" t="s">
        <v>253</v>
      </c>
      <c r="D13787" t="s">
        <v>17</v>
      </c>
      <c r="E13787" t="s">
        <v>239</v>
      </c>
      <c r="F13787" t="s">
        <v>333</v>
      </c>
      <c r="G13787" t="s">
        <v>271</v>
      </c>
      <c r="H13787" t="s">
        <v>270</v>
      </c>
      <c r="I13787" t="s">
        <v>374</v>
      </c>
      <c r="J13787">
        <v>1</v>
      </c>
      <c r="K13787">
        <v>26</v>
      </c>
    </row>
    <row r="13788" spans="1:11" x14ac:dyDescent="0.3">
      <c r="A13788">
        <v>20233</v>
      </c>
      <c r="B13788">
        <v>1</v>
      </c>
      <c r="C13788" t="s">
        <v>253</v>
      </c>
      <c r="D13788" t="s">
        <v>17</v>
      </c>
      <c r="E13788" t="s">
        <v>239</v>
      </c>
      <c r="F13788" t="s">
        <v>333</v>
      </c>
      <c r="G13788" t="s">
        <v>271</v>
      </c>
      <c r="H13788" t="s">
        <v>270</v>
      </c>
      <c r="I13788" t="s">
        <v>374</v>
      </c>
      <c r="J13788">
        <v>2</v>
      </c>
      <c r="K13788">
        <v>16</v>
      </c>
    </row>
    <row r="13789" spans="1:11" x14ac:dyDescent="0.3">
      <c r="A13789">
        <v>20233</v>
      </c>
      <c r="B13789">
        <v>1</v>
      </c>
      <c r="C13789" t="s">
        <v>253</v>
      </c>
      <c r="D13789" t="s">
        <v>17</v>
      </c>
      <c r="E13789" t="s">
        <v>239</v>
      </c>
      <c r="F13789" t="s">
        <v>333</v>
      </c>
      <c r="G13789" t="s">
        <v>271</v>
      </c>
      <c r="H13789" t="s">
        <v>270</v>
      </c>
      <c r="I13789" t="s">
        <v>374</v>
      </c>
      <c r="J13789">
        <v>3</v>
      </c>
      <c r="K13789">
        <v>9</v>
      </c>
    </row>
    <row r="13790" spans="1:11" x14ac:dyDescent="0.3">
      <c r="A13790">
        <v>20233</v>
      </c>
      <c r="B13790">
        <v>1</v>
      </c>
      <c r="C13790" t="s">
        <v>253</v>
      </c>
      <c r="D13790" t="s">
        <v>17</v>
      </c>
      <c r="E13790" t="s">
        <v>239</v>
      </c>
      <c r="F13790" t="s">
        <v>333</v>
      </c>
      <c r="G13790" t="s">
        <v>271</v>
      </c>
      <c r="H13790" t="s">
        <v>270</v>
      </c>
      <c r="I13790" t="s">
        <v>374</v>
      </c>
      <c r="J13790">
        <v>4</v>
      </c>
      <c r="K13790">
        <v>6</v>
      </c>
    </row>
    <row r="13791" spans="1:11" x14ac:dyDescent="0.3">
      <c r="A13791">
        <v>20233</v>
      </c>
      <c r="B13791">
        <v>1</v>
      </c>
      <c r="C13791" t="s">
        <v>253</v>
      </c>
      <c r="D13791" t="s">
        <v>17</v>
      </c>
      <c r="E13791" t="s">
        <v>239</v>
      </c>
      <c r="F13791" t="s">
        <v>333</v>
      </c>
      <c r="G13791" t="s">
        <v>271</v>
      </c>
      <c r="H13791" t="s">
        <v>270</v>
      </c>
      <c r="I13791" t="s">
        <v>374</v>
      </c>
      <c r="J13791">
        <v>5</v>
      </c>
      <c r="K13791">
        <v>2</v>
      </c>
    </row>
    <row r="13792" spans="1:11" x14ac:dyDescent="0.3">
      <c r="A13792">
        <v>20233</v>
      </c>
      <c r="B13792">
        <v>1</v>
      </c>
      <c r="C13792" t="s">
        <v>253</v>
      </c>
      <c r="D13792" t="s">
        <v>17</v>
      </c>
      <c r="E13792" t="s">
        <v>239</v>
      </c>
      <c r="F13792" t="s">
        <v>333</v>
      </c>
      <c r="G13792" t="s">
        <v>271</v>
      </c>
      <c r="H13792" t="s">
        <v>270</v>
      </c>
      <c r="I13792" t="s">
        <v>374</v>
      </c>
      <c r="J13792">
        <v>6</v>
      </c>
      <c r="K13792">
        <v>2</v>
      </c>
    </row>
    <row r="13793" spans="1:11" x14ac:dyDescent="0.3">
      <c r="A13793">
        <v>20233</v>
      </c>
      <c r="B13793">
        <v>1</v>
      </c>
      <c r="C13793" t="s">
        <v>253</v>
      </c>
      <c r="D13793" t="s">
        <v>17</v>
      </c>
      <c r="E13793" t="s">
        <v>239</v>
      </c>
      <c r="F13793" t="s">
        <v>333</v>
      </c>
      <c r="G13793" t="s">
        <v>271</v>
      </c>
      <c r="H13793" t="s">
        <v>270</v>
      </c>
      <c r="I13793" t="s">
        <v>374</v>
      </c>
      <c r="J13793">
        <v>7</v>
      </c>
      <c r="K13793">
        <v>3</v>
      </c>
    </row>
    <row r="13794" spans="1:11" x14ac:dyDescent="0.3">
      <c r="A13794">
        <v>20233</v>
      </c>
      <c r="B13794">
        <v>1</v>
      </c>
      <c r="C13794" t="s">
        <v>253</v>
      </c>
      <c r="D13794" t="s">
        <v>17</v>
      </c>
      <c r="E13794" t="s">
        <v>239</v>
      </c>
      <c r="F13794" t="s">
        <v>333</v>
      </c>
      <c r="G13794" t="s">
        <v>238</v>
      </c>
      <c r="H13794" t="s">
        <v>237</v>
      </c>
      <c r="I13794" t="s">
        <v>375</v>
      </c>
      <c r="J13794">
        <v>0</v>
      </c>
      <c r="K13794">
        <v>15</v>
      </c>
    </row>
    <row r="13795" spans="1:11" x14ac:dyDescent="0.3">
      <c r="A13795">
        <v>20233</v>
      </c>
      <c r="B13795">
        <v>1</v>
      </c>
      <c r="C13795" t="s">
        <v>253</v>
      </c>
      <c r="D13795" t="s">
        <v>17</v>
      </c>
      <c r="E13795" t="s">
        <v>239</v>
      </c>
      <c r="F13795" t="s">
        <v>333</v>
      </c>
      <c r="G13795" t="s">
        <v>238</v>
      </c>
      <c r="H13795" t="s">
        <v>237</v>
      </c>
      <c r="I13795" t="s">
        <v>375</v>
      </c>
      <c r="J13795">
        <v>1</v>
      </c>
      <c r="K13795">
        <v>63</v>
      </c>
    </row>
    <row r="13796" spans="1:11" x14ac:dyDescent="0.3">
      <c r="A13796">
        <v>20233</v>
      </c>
      <c r="B13796">
        <v>1</v>
      </c>
      <c r="C13796" t="s">
        <v>253</v>
      </c>
      <c r="D13796" t="s">
        <v>17</v>
      </c>
      <c r="E13796" t="s">
        <v>239</v>
      </c>
      <c r="F13796" t="s">
        <v>333</v>
      </c>
      <c r="G13796" t="s">
        <v>238</v>
      </c>
      <c r="H13796" t="s">
        <v>237</v>
      </c>
      <c r="I13796" t="s">
        <v>375</v>
      </c>
      <c r="J13796">
        <v>2</v>
      </c>
      <c r="K13796">
        <v>55</v>
      </c>
    </row>
    <row r="13797" spans="1:11" x14ac:dyDescent="0.3">
      <c r="A13797">
        <v>20233</v>
      </c>
      <c r="B13797">
        <v>1</v>
      </c>
      <c r="C13797" t="s">
        <v>253</v>
      </c>
      <c r="D13797" t="s">
        <v>17</v>
      </c>
      <c r="E13797" t="s">
        <v>239</v>
      </c>
      <c r="F13797" t="s">
        <v>333</v>
      </c>
      <c r="G13797" t="s">
        <v>238</v>
      </c>
      <c r="H13797" t="s">
        <v>237</v>
      </c>
      <c r="I13797" t="s">
        <v>375</v>
      </c>
      <c r="J13797">
        <v>3</v>
      </c>
      <c r="K13797">
        <v>25</v>
      </c>
    </row>
    <row r="13798" spans="1:11" x14ac:dyDescent="0.3">
      <c r="A13798">
        <v>20233</v>
      </c>
      <c r="B13798">
        <v>1</v>
      </c>
      <c r="C13798" t="s">
        <v>253</v>
      </c>
      <c r="D13798" t="s">
        <v>17</v>
      </c>
      <c r="E13798" t="s">
        <v>239</v>
      </c>
      <c r="F13798" t="s">
        <v>333</v>
      </c>
      <c r="G13798" t="s">
        <v>238</v>
      </c>
      <c r="H13798" t="s">
        <v>237</v>
      </c>
      <c r="I13798" t="s">
        <v>375</v>
      </c>
      <c r="J13798">
        <v>4</v>
      </c>
      <c r="K13798">
        <v>19</v>
      </c>
    </row>
    <row r="13799" spans="1:11" x14ac:dyDescent="0.3">
      <c r="A13799">
        <v>20233</v>
      </c>
      <c r="B13799">
        <v>1</v>
      </c>
      <c r="C13799" t="s">
        <v>253</v>
      </c>
      <c r="D13799" t="s">
        <v>17</v>
      </c>
      <c r="E13799" t="s">
        <v>239</v>
      </c>
      <c r="F13799" t="s">
        <v>333</v>
      </c>
      <c r="G13799" t="s">
        <v>238</v>
      </c>
      <c r="H13799" t="s">
        <v>237</v>
      </c>
      <c r="I13799" t="s">
        <v>375</v>
      </c>
      <c r="J13799">
        <v>5</v>
      </c>
      <c r="K13799">
        <v>5</v>
      </c>
    </row>
    <row r="13800" spans="1:11" x14ac:dyDescent="0.3">
      <c r="A13800">
        <v>20233</v>
      </c>
      <c r="B13800">
        <v>1</v>
      </c>
      <c r="C13800" t="s">
        <v>253</v>
      </c>
      <c r="D13800" t="s">
        <v>17</v>
      </c>
      <c r="E13800" t="s">
        <v>239</v>
      </c>
      <c r="F13800" t="s">
        <v>333</v>
      </c>
      <c r="G13800" t="s">
        <v>238</v>
      </c>
      <c r="H13800" t="s">
        <v>237</v>
      </c>
      <c r="I13800" t="s">
        <v>375</v>
      </c>
      <c r="J13800">
        <v>6</v>
      </c>
      <c r="K13800">
        <v>1</v>
      </c>
    </row>
    <row r="13801" spans="1:11" x14ac:dyDescent="0.3">
      <c r="A13801">
        <v>20233</v>
      </c>
      <c r="B13801">
        <v>1</v>
      </c>
      <c r="C13801" t="s">
        <v>253</v>
      </c>
      <c r="D13801" t="s">
        <v>17</v>
      </c>
      <c r="E13801" t="s">
        <v>239</v>
      </c>
      <c r="F13801" t="s">
        <v>333</v>
      </c>
      <c r="G13801" t="s">
        <v>238</v>
      </c>
      <c r="H13801" t="s">
        <v>237</v>
      </c>
      <c r="I13801" t="s">
        <v>375</v>
      </c>
      <c r="J13801">
        <v>7</v>
      </c>
      <c r="K13801">
        <v>2</v>
      </c>
    </row>
    <row r="13802" spans="1:11" x14ac:dyDescent="0.3">
      <c r="A13802">
        <v>20233</v>
      </c>
      <c r="B13802">
        <v>1</v>
      </c>
      <c r="C13802" t="s">
        <v>253</v>
      </c>
      <c r="D13802" t="s">
        <v>17</v>
      </c>
      <c r="E13802" t="s">
        <v>239</v>
      </c>
      <c r="F13802" t="s">
        <v>333</v>
      </c>
      <c r="G13802" t="s">
        <v>269</v>
      </c>
      <c r="H13802" t="s">
        <v>268</v>
      </c>
      <c r="I13802" t="s">
        <v>376</v>
      </c>
      <c r="J13802">
        <v>0</v>
      </c>
      <c r="K13802">
        <v>1</v>
      </c>
    </row>
    <row r="13803" spans="1:11" x14ac:dyDescent="0.3">
      <c r="A13803">
        <v>20233</v>
      </c>
      <c r="B13803">
        <v>1</v>
      </c>
      <c r="C13803" t="s">
        <v>253</v>
      </c>
      <c r="D13803" t="s">
        <v>17</v>
      </c>
      <c r="E13803" t="s">
        <v>239</v>
      </c>
      <c r="F13803" t="s">
        <v>333</v>
      </c>
      <c r="G13803" t="s">
        <v>269</v>
      </c>
      <c r="H13803" t="s">
        <v>268</v>
      </c>
      <c r="I13803" t="s">
        <v>376</v>
      </c>
      <c r="J13803">
        <v>1</v>
      </c>
      <c r="K13803">
        <v>7</v>
      </c>
    </row>
    <row r="13804" spans="1:11" x14ac:dyDescent="0.3">
      <c r="A13804">
        <v>20233</v>
      </c>
      <c r="B13804">
        <v>1</v>
      </c>
      <c r="C13804" t="s">
        <v>253</v>
      </c>
      <c r="D13804" t="s">
        <v>17</v>
      </c>
      <c r="E13804" t="s">
        <v>239</v>
      </c>
      <c r="F13804" t="s">
        <v>333</v>
      </c>
      <c r="G13804" t="s">
        <v>269</v>
      </c>
      <c r="H13804" t="s">
        <v>268</v>
      </c>
      <c r="I13804" t="s">
        <v>376</v>
      </c>
      <c r="J13804">
        <v>2</v>
      </c>
      <c r="K13804">
        <v>6</v>
      </c>
    </row>
    <row r="13805" spans="1:11" x14ac:dyDescent="0.3">
      <c r="A13805">
        <v>20233</v>
      </c>
      <c r="B13805">
        <v>1</v>
      </c>
      <c r="C13805" t="s">
        <v>253</v>
      </c>
      <c r="D13805" t="s">
        <v>17</v>
      </c>
      <c r="E13805" t="s">
        <v>239</v>
      </c>
      <c r="F13805" t="s">
        <v>333</v>
      </c>
      <c r="G13805" t="s">
        <v>269</v>
      </c>
      <c r="H13805" t="s">
        <v>268</v>
      </c>
      <c r="I13805" t="s">
        <v>376</v>
      </c>
      <c r="J13805">
        <v>3</v>
      </c>
      <c r="K13805">
        <v>3</v>
      </c>
    </row>
    <row r="13806" spans="1:11" x14ac:dyDescent="0.3">
      <c r="A13806">
        <v>20233</v>
      </c>
      <c r="B13806">
        <v>1</v>
      </c>
      <c r="C13806" t="s">
        <v>253</v>
      </c>
      <c r="D13806" t="s">
        <v>17</v>
      </c>
      <c r="E13806" t="s">
        <v>239</v>
      </c>
      <c r="F13806" t="s">
        <v>333</v>
      </c>
      <c r="G13806" t="s">
        <v>269</v>
      </c>
      <c r="H13806" t="s">
        <v>268</v>
      </c>
      <c r="I13806" t="s">
        <v>376</v>
      </c>
      <c r="J13806">
        <v>4</v>
      </c>
      <c r="K13806">
        <v>7</v>
      </c>
    </row>
    <row r="13807" spans="1:11" x14ac:dyDescent="0.3">
      <c r="A13807">
        <v>20233</v>
      </c>
      <c r="B13807">
        <v>1</v>
      </c>
      <c r="C13807" t="s">
        <v>253</v>
      </c>
      <c r="D13807" t="s">
        <v>17</v>
      </c>
      <c r="E13807" t="s">
        <v>239</v>
      </c>
      <c r="F13807" t="s">
        <v>333</v>
      </c>
      <c r="G13807" t="s">
        <v>269</v>
      </c>
      <c r="H13807" t="s">
        <v>268</v>
      </c>
      <c r="I13807" t="s">
        <v>376</v>
      </c>
      <c r="J13807">
        <v>5</v>
      </c>
      <c r="K13807">
        <v>1</v>
      </c>
    </row>
    <row r="13808" spans="1:11" x14ac:dyDescent="0.3">
      <c r="A13808">
        <v>20233</v>
      </c>
      <c r="B13808">
        <v>1</v>
      </c>
      <c r="C13808" t="s">
        <v>253</v>
      </c>
      <c r="D13808" t="s">
        <v>17</v>
      </c>
      <c r="E13808" t="s">
        <v>239</v>
      </c>
      <c r="F13808" t="s">
        <v>333</v>
      </c>
      <c r="G13808" t="s">
        <v>269</v>
      </c>
      <c r="H13808" t="s">
        <v>268</v>
      </c>
      <c r="I13808" t="s">
        <v>376</v>
      </c>
      <c r="J13808">
        <v>6</v>
      </c>
      <c r="K13808">
        <v>1</v>
      </c>
    </row>
    <row r="13809" spans="1:11" x14ac:dyDescent="0.3">
      <c r="A13809">
        <v>20233</v>
      </c>
      <c r="B13809">
        <v>1</v>
      </c>
      <c r="C13809" t="s">
        <v>253</v>
      </c>
      <c r="D13809" t="s">
        <v>17</v>
      </c>
      <c r="E13809" t="s">
        <v>239</v>
      </c>
      <c r="F13809" t="s">
        <v>333</v>
      </c>
      <c r="G13809" t="s">
        <v>269</v>
      </c>
      <c r="H13809" t="s">
        <v>268</v>
      </c>
      <c r="I13809" t="s">
        <v>376</v>
      </c>
      <c r="J13809">
        <v>7</v>
      </c>
      <c r="K13809">
        <v>2</v>
      </c>
    </row>
    <row r="13810" spans="1:11" x14ac:dyDescent="0.3">
      <c r="A13810">
        <v>20233</v>
      </c>
      <c r="B13810">
        <v>1</v>
      </c>
      <c r="C13810" t="s">
        <v>253</v>
      </c>
      <c r="D13810" t="s">
        <v>17</v>
      </c>
      <c r="E13810" t="s">
        <v>239</v>
      </c>
      <c r="F13810" t="s">
        <v>333</v>
      </c>
      <c r="G13810" t="s">
        <v>267</v>
      </c>
      <c r="H13810" t="s">
        <v>266</v>
      </c>
      <c r="I13810" t="s">
        <v>377</v>
      </c>
      <c r="J13810">
        <v>0</v>
      </c>
      <c r="K13810">
        <v>161</v>
      </c>
    </row>
    <row r="13811" spans="1:11" x14ac:dyDescent="0.3">
      <c r="A13811">
        <v>20233</v>
      </c>
      <c r="B13811">
        <v>1</v>
      </c>
      <c r="C13811" t="s">
        <v>253</v>
      </c>
      <c r="D13811" t="s">
        <v>17</v>
      </c>
      <c r="E13811" t="s">
        <v>239</v>
      </c>
      <c r="F13811" t="s">
        <v>333</v>
      </c>
      <c r="G13811" t="s">
        <v>267</v>
      </c>
      <c r="H13811" t="s">
        <v>266</v>
      </c>
      <c r="I13811" t="s">
        <v>377</v>
      </c>
      <c r="J13811">
        <v>1</v>
      </c>
      <c r="K13811">
        <v>290</v>
      </c>
    </row>
    <row r="13812" spans="1:11" x14ac:dyDescent="0.3">
      <c r="A13812">
        <v>20233</v>
      </c>
      <c r="B13812">
        <v>1</v>
      </c>
      <c r="C13812" t="s">
        <v>253</v>
      </c>
      <c r="D13812" t="s">
        <v>17</v>
      </c>
      <c r="E13812" t="s">
        <v>239</v>
      </c>
      <c r="F13812" t="s">
        <v>333</v>
      </c>
      <c r="G13812" t="s">
        <v>267</v>
      </c>
      <c r="H13812" t="s">
        <v>266</v>
      </c>
      <c r="I13812" t="s">
        <v>377</v>
      </c>
      <c r="J13812">
        <v>2</v>
      </c>
      <c r="K13812">
        <v>133</v>
      </c>
    </row>
    <row r="13813" spans="1:11" x14ac:dyDescent="0.3">
      <c r="A13813">
        <v>20233</v>
      </c>
      <c r="B13813">
        <v>1</v>
      </c>
      <c r="C13813" t="s">
        <v>253</v>
      </c>
      <c r="D13813" t="s">
        <v>17</v>
      </c>
      <c r="E13813" t="s">
        <v>239</v>
      </c>
      <c r="F13813" t="s">
        <v>333</v>
      </c>
      <c r="G13813" t="s">
        <v>267</v>
      </c>
      <c r="H13813" t="s">
        <v>266</v>
      </c>
      <c r="I13813" t="s">
        <v>377</v>
      </c>
      <c r="J13813">
        <v>3</v>
      </c>
      <c r="K13813">
        <v>140</v>
      </c>
    </row>
    <row r="13814" spans="1:11" x14ac:dyDescent="0.3">
      <c r="A13814">
        <v>20233</v>
      </c>
      <c r="B13814">
        <v>1</v>
      </c>
      <c r="C13814" t="s">
        <v>253</v>
      </c>
      <c r="D13814" t="s">
        <v>17</v>
      </c>
      <c r="E13814" t="s">
        <v>239</v>
      </c>
      <c r="F13814" t="s">
        <v>333</v>
      </c>
      <c r="G13814" t="s">
        <v>267</v>
      </c>
      <c r="H13814" t="s">
        <v>266</v>
      </c>
      <c r="I13814" t="s">
        <v>377</v>
      </c>
      <c r="J13814">
        <v>4</v>
      </c>
      <c r="K13814">
        <v>120</v>
      </c>
    </row>
    <row r="13815" spans="1:11" x14ac:dyDescent="0.3">
      <c r="A13815">
        <v>20233</v>
      </c>
      <c r="B13815">
        <v>1</v>
      </c>
      <c r="C13815" t="s">
        <v>253</v>
      </c>
      <c r="D13815" t="s">
        <v>17</v>
      </c>
      <c r="E13815" t="s">
        <v>239</v>
      </c>
      <c r="F13815" t="s">
        <v>333</v>
      </c>
      <c r="G13815" t="s">
        <v>267</v>
      </c>
      <c r="H13815" t="s">
        <v>266</v>
      </c>
      <c r="I13815" t="s">
        <v>377</v>
      </c>
      <c r="J13815">
        <v>5</v>
      </c>
      <c r="K13815">
        <v>37</v>
      </c>
    </row>
    <row r="13816" spans="1:11" x14ac:dyDescent="0.3">
      <c r="A13816">
        <v>20233</v>
      </c>
      <c r="B13816">
        <v>1</v>
      </c>
      <c r="C13816" t="s">
        <v>253</v>
      </c>
      <c r="D13816" t="s">
        <v>17</v>
      </c>
      <c r="E13816" t="s">
        <v>239</v>
      </c>
      <c r="F13816" t="s">
        <v>333</v>
      </c>
      <c r="G13816" t="s">
        <v>267</v>
      </c>
      <c r="H13816" t="s">
        <v>266</v>
      </c>
      <c r="I13816" t="s">
        <v>377</v>
      </c>
      <c r="J13816">
        <v>6</v>
      </c>
      <c r="K13816">
        <v>25</v>
      </c>
    </row>
    <row r="13817" spans="1:11" x14ac:dyDescent="0.3">
      <c r="A13817">
        <v>20233</v>
      </c>
      <c r="B13817">
        <v>1</v>
      </c>
      <c r="C13817" t="s">
        <v>253</v>
      </c>
      <c r="D13817" t="s">
        <v>17</v>
      </c>
      <c r="E13817" t="s">
        <v>239</v>
      </c>
      <c r="F13817" t="s">
        <v>333</v>
      </c>
      <c r="G13817" t="s">
        <v>267</v>
      </c>
      <c r="H13817" t="s">
        <v>266</v>
      </c>
      <c r="I13817" t="s">
        <v>377</v>
      </c>
      <c r="J13817">
        <v>7</v>
      </c>
      <c r="K13817">
        <v>16</v>
      </c>
    </row>
    <row r="13818" spans="1:11" x14ac:dyDescent="0.3">
      <c r="A13818">
        <v>20233</v>
      </c>
      <c r="B13818">
        <v>1</v>
      </c>
      <c r="C13818" t="s">
        <v>253</v>
      </c>
      <c r="D13818" t="s">
        <v>17</v>
      </c>
      <c r="E13818" t="s">
        <v>239</v>
      </c>
      <c r="F13818" t="s">
        <v>333</v>
      </c>
      <c r="G13818" t="s">
        <v>267</v>
      </c>
      <c r="H13818" t="s">
        <v>266</v>
      </c>
      <c r="I13818" t="s">
        <v>377</v>
      </c>
      <c r="J13818">
        <v>8</v>
      </c>
      <c r="K13818">
        <v>4</v>
      </c>
    </row>
    <row r="13819" spans="1:11" x14ac:dyDescent="0.3">
      <c r="A13819">
        <v>20233</v>
      </c>
      <c r="B13819">
        <v>1</v>
      </c>
      <c r="C13819" t="s">
        <v>253</v>
      </c>
      <c r="D13819" t="s">
        <v>17</v>
      </c>
      <c r="E13819" t="s">
        <v>239</v>
      </c>
      <c r="F13819" t="s">
        <v>333</v>
      </c>
      <c r="G13819" t="s">
        <v>267</v>
      </c>
      <c r="H13819" t="s">
        <v>266</v>
      </c>
      <c r="I13819" t="s">
        <v>377</v>
      </c>
      <c r="J13819">
        <v>9</v>
      </c>
      <c r="K13819">
        <v>2</v>
      </c>
    </row>
    <row r="13820" spans="1:11" x14ac:dyDescent="0.3">
      <c r="A13820">
        <v>20233</v>
      </c>
      <c r="B13820">
        <v>1</v>
      </c>
      <c r="C13820" t="s">
        <v>253</v>
      </c>
      <c r="D13820" t="s">
        <v>18</v>
      </c>
      <c r="E13820" t="s">
        <v>19</v>
      </c>
      <c r="F13820" t="s">
        <v>334</v>
      </c>
      <c r="G13820" t="s">
        <v>236</v>
      </c>
      <c r="H13820" t="s">
        <v>19</v>
      </c>
      <c r="I13820" t="s">
        <v>378</v>
      </c>
      <c r="J13820">
        <v>0</v>
      </c>
      <c r="K13820">
        <v>46</v>
      </c>
    </row>
    <row r="13821" spans="1:11" x14ac:dyDescent="0.3">
      <c r="A13821">
        <v>20233</v>
      </c>
      <c r="B13821">
        <v>1</v>
      </c>
      <c r="C13821" t="s">
        <v>253</v>
      </c>
      <c r="D13821" t="s">
        <v>18</v>
      </c>
      <c r="E13821" t="s">
        <v>19</v>
      </c>
      <c r="F13821" t="s">
        <v>334</v>
      </c>
      <c r="G13821" t="s">
        <v>236</v>
      </c>
      <c r="H13821" t="s">
        <v>19</v>
      </c>
      <c r="I13821" t="s">
        <v>378</v>
      </c>
      <c r="J13821">
        <v>1</v>
      </c>
      <c r="K13821">
        <v>361</v>
      </c>
    </row>
    <row r="13822" spans="1:11" x14ac:dyDescent="0.3">
      <c r="A13822">
        <v>20233</v>
      </c>
      <c r="B13822">
        <v>1</v>
      </c>
      <c r="C13822" t="s">
        <v>253</v>
      </c>
      <c r="D13822" t="s">
        <v>18</v>
      </c>
      <c r="E13822" t="s">
        <v>19</v>
      </c>
      <c r="F13822" t="s">
        <v>334</v>
      </c>
      <c r="G13822" t="s">
        <v>236</v>
      </c>
      <c r="H13822" t="s">
        <v>19</v>
      </c>
      <c r="I13822" t="s">
        <v>378</v>
      </c>
      <c r="J13822">
        <v>2</v>
      </c>
      <c r="K13822">
        <v>172</v>
      </c>
    </row>
    <row r="13823" spans="1:11" x14ac:dyDescent="0.3">
      <c r="A13823">
        <v>20233</v>
      </c>
      <c r="B13823">
        <v>1</v>
      </c>
      <c r="C13823" t="s">
        <v>253</v>
      </c>
      <c r="D13823" t="s">
        <v>18</v>
      </c>
      <c r="E13823" t="s">
        <v>19</v>
      </c>
      <c r="F13823" t="s">
        <v>334</v>
      </c>
      <c r="G13823" t="s">
        <v>236</v>
      </c>
      <c r="H13823" t="s">
        <v>19</v>
      </c>
      <c r="I13823" t="s">
        <v>378</v>
      </c>
      <c r="J13823">
        <v>3</v>
      </c>
      <c r="K13823">
        <v>94</v>
      </c>
    </row>
    <row r="13824" spans="1:11" x14ac:dyDescent="0.3">
      <c r="A13824">
        <v>20233</v>
      </c>
      <c r="B13824">
        <v>1</v>
      </c>
      <c r="C13824" t="s">
        <v>253</v>
      </c>
      <c r="D13824" t="s">
        <v>18</v>
      </c>
      <c r="E13824" t="s">
        <v>19</v>
      </c>
      <c r="F13824" t="s">
        <v>334</v>
      </c>
      <c r="G13824" t="s">
        <v>236</v>
      </c>
      <c r="H13824" t="s">
        <v>19</v>
      </c>
      <c r="I13824" t="s">
        <v>378</v>
      </c>
      <c r="J13824">
        <v>4</v>
      </c>
      <c r="K13824">
        <v>88</v>
      </c>
    </row>
    <row r="13825" spans="1:11" x14ac:dyDescent="0.3">
      <c r="A13825">
        <v>20233</v>
      </c>
      <c r="B13825">
        <v>1</v>
      </c>
      <c r="C13825" t="s">
        <v>253</v>
      </c>
      <c r="D13825" t="s">
        <v>18</v>
      </c>
      <c r="E13825" t="s">
        <v>19</v>
      </c>
      <c r="F13825" t="s">
        <v>334</v>
      </c>
      <c r="G13825" t="s">
        <v>236</v>
      </c>
      <c r="H13825" t="s">
        <v>19</v>
      </c>
      <c r="I13825" t="s">
        <v>378</v>
      </c>
      <c r="J13825">
        <v>5</v>
      </c>
      <c r="K13825">
        <v>41</v>
      </c>
    </row>
    <row r="13826" spans="1:11" x14ac:dyDescent="0.3">
      <c r="A13826">
        <v>20233</v>
      </c>
      <c r="B13826">
        <v>1</v>
      </c>
      <c r="C13826" t="s">
        <v>253</v>
      </c>
      <c r="D13826" t="s">
        <v>18</v>
      </c>
      <c r="E13826" t="s">
        <v>19</v>
      </c>
      <c r="F13826" t="s">
        <v>334</v>
      </c>
      <c r="G13826" t="s">
        <v>236</v>
      </c>
      <c r="H13826" t="s">
        <v>19</v>
      </c>
      <c r="I13826" t="s">
        <v>378</v>
      </c>
      <c r="J13826">
        <v>6</v>
      </c>
      <c r="K13826">
        <v>25</v>
      </c>
    </row>
    <row r="13827" spans="1:11" x14ac:dyDescent="0.3">
      <c r="A13827">
        <v>20233</v>
      </c>
      <c r="B13827">
        <v>1</v>
      </c>
      <c r="C13827" t="s">
        <v>253</v>
      </c>
      <c r="D13827" t="s">
        <v>18</v>
      </c>
      <c r="E13827" t="s">
        <v>19</v>
      </c>
      <c r="F13827" t="s">
        <v>334</v>
      </c>
      <c r="G13827" t="s">
        <v>236</v>
      </c>
      <c r="H13827" t="s">
        <v>19</v>
      </c>
      <c r="I13827" t="s">
        <v>378</v>
      </c>
      <c r="J13827">
        <v>7</v>
      </c>
      <c r="K13827">
        <v>19</v>
      </c>
    </row>
    <row r="13828" spans="1:11" x14ac:dyDescent="0.3">
      <c r="A13828">
        <v>20233</v>
      </c>
      <c r="B13828">
        <v>1</v>
      </c>
      <c r="C13828" t="s">
        <v>253</v>
      </c>
      <c r="D13828" t="s">
        <v>18</v>
      </c>
      <c r="E13828" t="s">
        <v>19</v>
      </c>
      <c r="F13828" t="s">
        <v>334</v>
      </c>
      <c r="G13828" t="s">
        <v>236</v>
      </c>
      <c r="H13828" t="s">
        <v>19</v>
      </c>
      <c r="I13828" t="s">
        <v>378</v>
      </c>
      <c r="J13828">
        <v>8</v>
      </c>
      <c r="K13828">
        <v>3</v>
      </c>
    </row>
    <row r="13829" spans="1:11" x14ac:dyDescent="0.3">
      <c r="A13829">
        <v>20233</v>
      </c>
      <c r="B13829">
        <v>1</v>
      </c>
      <c r="C13829" t="s">
        <v>253</v>
      </c>
      <c r="D13829" t="s">
        <v>18</v>
      </c>
      <c r="E13829" t="s">
        <v>19</v>
      </c>
      <c r="F13829" t="s">
        <v>334</v>
      </c>
      <c r="G13829" t="s">
        <v>236</v>
      </c>
      <c r="H13829" t="s">
        <v>19</v>
      </c>
      <c r="I13829" t="s">
        <v>378</v>
      </c>
      <c r="J13829">
        <v>9</v>
      </c>
      <c r="K13829">
        <v>5</v>
      </c>
    </row>
    <row r="13830" spans="1:11" x14ac:dyDescent="0.3">
      <c r="A13830">
        <v>20233</v>
      </c>
      <c r="B13830">
        <v>1</v>
      </c>
      <c r="C13830" t="s">
        <v>253</v>
      </c>
      <c r="D13830" t="s">
        <v>20</v>
      </c>
      <c r="E13830" t="s">
        <v>21</v>
      </c>
      <c r="F13830" t="s">
        <v>335</v>
      </c>
      <c r="G13830" t="s">
        <v>235</v>
      </c>
      <c r="H13830" t="s">
        <v>21</v>
      </c>
      <c r="I13830" t="s">
        <v>335</v>
      </c>
      <c r="J13830">
        <v>0</v>
      </c>
      <c r="K13830">
        <v>57</v>
      </c>
    </row>
    <row r="13831" spans="1:11" x14ac:dyDescent="0.3">
      <c r="A13831">
        <v>20233</v>
      </c>
      <c r="B13831">
        <v>1</v>
      </c>
      <c r="C13831" t="s">
        <v>253</v>
      </c>
      <c r="D13831" t="s">
        <v>20</v>
      </c>
      <c r="E13831" t="s">
        <v>21</v>
      </c>
      <c r="F13831" t="s">
        <v>335</v>
      </c>
      <c r="G13831" t="s">
        <v>235</v>
      </c>
      <c r="H13831" t="s">
        <v>21</v>
      </c>
      <c r="I13831" t="s">
        <v>335</v>
      </c>
      <c r="J13831">
        <v>1</v>
      </c>
      <c r="K13831">
        <v>353</v>
      </c>
    </row>
    <row r="13832" spans="1:11" x14ac:dyDescent="0.3">
      <c r="A13832">
        <v>20233</v>
      </c>
      <c r="B13832">
        <v>1</v>
      </c>
      <c r="C13832" t="s">
        <v>253</v>
      </c>
      <c r="D13832" t="s">
        <v>20</v>
      </c>
      <c r="E13832" t="s">
        <v>21</v>
      </c>
      <c r="F13832" t="s">
        <v>335</v>
      </c>
      <c r="G13832" t="s">
        <v>235</v>
      </c>
      <c r="H13832" t="s">
        <v>21</v>
      </c>
      <c r="I13832" t="s">
        <v>335</v>
      </c>
      <c r="J13832">
        <v>2</v>
      </c>
      <c r="K13832">
        <v>148</v>
      </c>
    </row>
    <row r="13833" spans="1:11" x14ac:dyDescent="0.3">
      <c r="A13833">
        <v>20233</v>
      </c>
      <c r="B13833">
        <v>1</v>
      </c>
      <c r="C13833" t="s">
        <v>253</v>
      </c>
      <c r="D13833" t="s">
        <v>20</v>
      </c>
      <c r="E13833" t="s">
        <v>21</v>
      </c>
      <c r="F13833" t="s">
        <v>335</v>
      </c>
      <c r="G13833" t="s">
        <v>235</v>
      </c>
      <c r="H13833" t="s">
        <v>21</v>
      </c>
      <c r="I13833" t="s">
        <v>335</v>
      </c>
      <c r="J13833">
        <v>3</v>
      </c>
      <c r="K13833">
        <v>66</v>
      </c>
    </row>
    <row r="13834" spans="1:11" x14ac:dyDescent="0.3">
      <c r="A13834">
        <v>20233</v>
      </c>
      <c r="B13834">
        <v>1</v>
      </c>
      <c r="C13834" t="s">
        <v>253</v>
      </c>
      <c r="D13834" t="s">
        <v>20</v>
      </c>
      <c r="E13834" t="s">
        <v>21</v>
      </c>
      <c r="F13834" t="s">
        <v>335</v>
      </c>
      <c r="G13834" t="s">
        <v>235</v>
      </c>
      <c r="H13834" t="s">
        <v>21</v>
      </c>
      <c r="I13834" t="s">
        <v>335</v>
      </c>
      <c r="J13834">
        <v>4</v>
      </c>
      <c r="K13834">
        <v>66</v>
      </c>
    </row>
    <row r="13835" spans="1:11" x14ac:dyDescent="0.3">
      <c r="A13835">
        <v>20233</v>
      </c>
      <c r="B13835">
        <v>1</v>
      </c>
      <c r="C13835" t="s">
        <v>253</v>
      </c>
      <c r="D13835" t="s">
        <v>20</v>
      </c>
      <c r="E13835" t="s">
        <v>21</v>
      </c>
      <c r="F13835" t="s">
        <v>335</v>
      </c>
      <c r="G13835" t="s">
        <v>235</v>
      </c>
      <c r="H13835" t="s">
        <v>21</v>
      </c>
      <c r="I13835" t="s">
        <v>335</v>
      </c>
      <c r="J13835">
        <v>5</v>
      </c>
      <c r="K13835">
        <v>32</v>
      </c>
    </row>
    <row r="13836" spans="1:11" x14ac:dyDescent="0.3">
      <c r="A13836">
        <v>20233</v>
      </c>
      <c r="B13836">
        <v>1</v>
      </c>
      <c r="C13836" t="s">
        <v>253</v>
      </c>
      <c r="D13836" t="s">
        <v>20</v>
      </c>
      <c r="E13836" t="s">
        <v>21</v>
      </c>
      <c r="F13836" t="s">
        <v>335</v>
      </c>
      <c r="G13836" t="s">
        <v>235</v>
      </c>
      <c r="H13836" t="s">
        <v>21</v>
      </c>
      <c r="I13836" t="s">
        <v>335</v>
      </c>
      <c r="J13836">
        <v>6</v>
      </c>
      <c r="K13836">
        <v>10</v>
      </c>
    </row>
    <row r="13837" spans="1:11" x14ac:dyDescent="0.3">
      <c r="A13837">
        <v>20233</v>
      </c>
      <c r="B13837">
        <v>1</v>
      </c>
      <c r="C13837" t="s">
        <v>253</v>
      </c>
      <c r="D13837" t="s">
        <v>20</v>
      </c>
      <c r="E13837" t="s">
        <v>21</v>
      </c>
      <c r="F13837" t="s">
        <v>335</v>
      </c>
      <c r="G13837" t="s">
        <v>235</v>
      </c>
      <c r="H13837" t="s">
        <v>21</v>
      </c>
      <c r="I13837" t="s">
        <v>335</v>
      </c>
      <c r="J13837">
        <v>7</v>
      </c>
      <c r="K13837">
        <v>3</v>
      </c>
    </row>
    <row r="13838" spans="1:11" x14ac:dyDescent="0.3">
      <c r="A13838">
        <v>20233</v>
      </c>
      <c r="B13838">
        <v>1</v>
      </c>
      <c r="C13838" t="s">
        <v>253</v>
      </c>
      <c r="D13838" t="s">
        <v>22</v>
      </c>
      <c r="E13838" t="s">
        <v>23</v>
      </c>
      <c r="F13838" t="s">
        <v>336</v>
      </c>
      <c r="G13838" t="s">
        <v>265</v>
      </c>
      <c r="H13838" t="s">
        <v>264</v>
      </c>
      <c r="I13838" t="s">
        <v>379</v>
      </c>
      <c r="J13838">
        <v>0</v>
      </c>
      <c r="K13838">
        <v>302</v>
      </c>
    </row>
    <row r="13839" spans="1:11" x14ac:dyDescent="0.3">
      <c r="A13839">
        <v>20233</v>
      </c>
      <c r="B13839">
        <v>1</v>
      </c>
      <c r="C13839" t="s">
        <v>253</v>
      </c>
      <c r="D13839" t="s">
        <v>22</v>
      </c>
      <c r="E13839" t="s">
        <v>23</v>
      </c>
      <c r="F13839" t="s">
        <v>336</v>
      </c>
      <c r="G13839" t="s">
        <v>265</v>
      </c>
      <c r="H13839" t="s">
        <v>264</v>
      </c>
      <c r="I13839" t="s">
        <v>379</v>
      </c>
      <c r="J13839">
        <v>1</v>
      </c>
      <c r="K13839">
        <v>1133</v>
      </c>
    </row>
    <row r="13840" spans="1:11" x14ac:dyDescent="0.3">
      <c r="A13840">
        <v>20233</v>
      </c>
      <c r="B13840">
        <v>1</v>
      </c>
      <c r="C13840" t="s">
        <v>253</v>
      </c>
      <c r="D13840" t="s">
        <v>22</v>
      </c>
      <c r="E13840" t="s">
        <v>23</v>
      </c>
      <c r="F13840" t="s">
        <v>336</v>
      </c>
      <c r="G13840" t="s">
        <v>265</v>
      </c>
      <c r="H13840" t="s">
        <v>264</v>
      </c>
      <c r="I13840" t="s">
        <v>379</v>
      </c>
      <c r="J13840">
        <v>2</v>
      </c>
      <c r="K13840">
        <v>564</v>
      </c>
    </row>
    <row r="13841" spans="1:11" x14ac:dyDescent="0.3">
      <c r="A13841">
        <v>20233</v>
      </c>
      <c r="B13841">
        <v>1</v>
      </c>
      <c r="C13841" t="s">
        <v>253</v>
      </c>
      <c r="D13841" t="s">
        <v>22</v>
      </c>
      <c r="E13841" t="s">
        <v>23</v>
      </c>
      <c r="F13841" t="s">
        <v>336</v>
      </c>
      <c r="G13841" t="s">
        <v>265</v>
      </c>
      <c r="H13841" t="s">
        <v>264</v>
      </c>
      <c r="I13841" t="s">
        <v>379</v>
      </c>
      <c r="J13841">
        <v>3</v>
      </c>
      <c r="K13841">
        <v>327</v>
      </c>
    </row>
    <row r="13842" spans="1:11" x14ac:dyDescent="0.3">
      <c r="A13842">
        <v>20233</v>
      </c>
      <c r="B13842">
        <v>1</v>
      </c>
      <c r="C13842" t="s">
        <v>253</v>
      </c>
      <c r="D13842" t="s">
        <v>22</v>
      </c>
      <c r="E13842" t="s">
        <v>23</v>
      </c>
      <c r="F13842" t="s">
        <v>336</v>
      </c>
      <c r="G13842" t="s">
        <v>265</v>
      </c>
      <c r="H13842" t="s">
        <v>264</v>
      </c>
      <c r="I13842" t="s">
        <v>379</v>
      </c>
      <c r="J13842">
        <v>4</v>
      </c>
      <c r="K13842">
        <v>178</v>
      </c>
    </row>
    <row r="13843" spans="1:11" x14ac:dyDescent="0.3">
      <c r="A13843">
        <v>20233</v>
      </c>
      <c r="B13843">
        <v>1</v>
      </c>
      <c r="C13843" t="s">
        <v>253</v>
      </c>
      <c r="D13843" t="s">
        <v>22</v>
      </c>
      <c r="E13843" t="s">
        <v>23</v>
      </c>
      <c r="F13843" t="s">
        <v>336</v>
      </c>
      <c r="G13843" t="s">
        <v>265</v>
      </c>
      <c r="H13843" t="s">
        <v>264</v>
      </c>
      <c r="I13843" t="s">
        <v>379</v>
      </c>
      <c r="J13843">
        <v>5</v>
      </c>
      <c r="K13843">
        <v>45</v>
      </c>
    </row>
    <row r="13844" spans="1:11" x14ac:dyDescent="0.3">
      <c r="A13844">
        <v>20233</v>
      </c>
      <c r="B13844">
        <v>1</v>
      </c>
      <c r="C13844" t="s">
        <v>253</v>
      </c>
      <c r="D13844" t="s">
        <v>22</v>
      </c>
      <c r="E13844" t="s">
        <v>23</v>
      </c>
      <c r="F13844" t="s">
        <v>336</v>
      </c>
      <c r="G13844" t="s">
        <v>265</v>
      </c>
      <c r="H13844" t="s">
        <v>264</v>
      </c>
      <c r="I13844" t="s">
        <v>379</v>
      </c>
      <c r="J13844">
        <v>6</v>
      </c>
      <c r="K13844">
        <v>18</v>
      </c>
    </row>
    <row r="13845" spans="1:11" x14ac:dyDescent="0.3">
      <c r="A13845">
        <v>20233</v>
      </c>
      <c r="B13845">
        <v>1</v>
      </c>
      <c r="C13845" t="s">
        <v>253</v>
      </c>
      <c r="D13845" t="s">
        <v>22</v>
      </c>
      <c r="E13845" t="s">
        <v>23</v>
      </c>
      <c r="F13845" t="s">
        <v>336</v>
      </c>
      <c r="G13845" t="s">
        <v>265</v>
      </c>
      <c r="H13845" t="s">
        <v>264</v>
      </c>
      <c r="I13845" t="s">
        <v>379</v>
      </c>
      <c r="J13845">
        <v>7</v>
      </c>
      <c r="K13845">
        <v>11</v>
      </c>
    </row>
    <row r="13846" spans="1:11" x14ac:dyDescent="0.3">
      <c r="A13846">
        <v>20233</v>
      </c>
      <c r="B13846">
        <v>1</v>
      </c>
      <c r="C13846" t="s">
        <v>253</v>
      </c>
      <c r="D13846" t="s">
        <v>22</v>
      </c>
      <c r="E13846" t="s">
        <v>23</v>
      </c>
      <c r="F13846" t="s">
        <v>336</v>
      </c>
      <c r="G13846" t="s">
        <v>265</v>
      </c>
      <c r="H13846" t="s">
        <v>264</v>
      </c>
      <c r="I13846" t="s">
        <v>379</v>
      </c>
      <c r="J13846">
        <v>8</v>
      </c>
      <c r="K13846">
        <v>3</v>
      </c>
    </row>
    <row r="13847" spans="1:11" x14ac:dyDescent="0.3">
      <c r="A13847">
        <v>20233</v>
      </c>
      <c r="B13847">
        <v>1</v>
      </c>
      <c r="C13847" t="s">
        <v>253</v>
      </c>
      <c r="D13847" t="s">
        <v>22</v>
      </c>
      <c r="E13847" t="s">
        <v>23</v>
      </c>
      <c r="F13847" t="s">
        <v>336</v>
      </c>
      <c r="G13847" t="s">
        <v>265</v>
      </c>
      <c r="H13847" t="s">
        <v>264</v>
      </c>
      <c r="I13847" t="s">
        <v>379</v>
      </c>
      <c r="J13847">
        <v>9</v>
      </c>
      <c r="K13847">
        <v>2</v>
      </c>
    </row>
    <row r="13848" spans="1:11" x14ac:dyDescent="0.3">
      <c r="A13848">
        <v>20233</v>
      </c>
      <c r="B13848">
        <v>1</v>
      </c>
      <c r="C13848" t="s">
        <v>253</v>
      </c>
      <c r="D13848" t="s">
        <v>22</v>
      </c>
      <c r="E13848" t="s">
        <v>23</v>
      </c>
      <c r="F13848" t="s">
        <v>336</v>
      </c>
      <c r="G13848" t="s">
        <v>263</v>
      </c>
      <c r="H13848" t="s">
        <v>262</v>
      </c>
      <c r="I13848" t="s">
        <v>380</v>
      </c>
      <c r="J13848">
        <v>0</v>
      </c>
      <c r="K13848">
        <v>88</v>
      </c>
    </row>
    <row r="13849" spans="1:11" x14ac:dyDescent="0.3">
      <c r="A13849">
        <v>20233</v>
      </c>
      <c r="B13849">
        <v>1</v>
      </c>
      <c r="C13849" t="s">
        <v>253</v>
      </c>
      <c r="D13849" t="s">
        <v>22</v>
      </c>
      <c r="E13849" t="s">
        <v>23</v>
      </c>
      <c r="F13849" t="s">
        <v>336</v>
      </c>
      <c r="G13849" t="s">
        <v>263</v>
      </c>
      <c r="H13849" t="s">
        <v>262</v>
      </c>
      <c r="I13849" t="s">
        <v>380</v>
      </c>
      <c r="J13849">
        <v>1</v>
      </c>
      <c r="K13849">
        <v>286</v>
      </c>
    </row>
    <row r="13850" spans="1:11" x14ac:dyDescent="0.3">
      <c r="A13850">
        <v>20233</v>
      </c>
      <c r="B13850">
        <v>1</v>
      </c>
      <c r="C13850" t="s">
        <v>253</v>
      </c>
      <c r="D13850" t="s">
        <v>22</v>
      </c>
      <c r="E13850" t="s">
        <v>23</v>
      </c>
      <c r="F13850" t="s">
        <v>336</v>
      </c>
      <c r="G13850" t="s">
        <v>263</v>
      </c>
      <c r="H13850" t="s">
        <v>262</v>
      </c>
      <c r="I13850" t="s">
        <v>380</v>
      </c>
      <c r="J13850">
        <v>2</v>
      </c>
      <c r="K13850">
        <v>101</v>
      </c>
    </row>
    <row r="13851" spans="1:11" x14ac:dyDescent="0.3">
      <c r="A13851">
        <v>20233</v>
      </c>
      <c r="B13851">
        <v>1</v>
      </c>
      <c r="C13851" t="s">
        <v>253</v>
      </c>
      <c r="D13851" t="s">
        <v>22</v>
      </c>
      <c r="E13851" t="s">
        <v>23</v>
      </c>
      <c r="F13851" t="s">
        <v>336</v>
      </c>
      <c r="G13851" t="s">
        <v>263</v>
      </c>
      <c r="H13851" t="s">
        <v>262</v>
      </c>
      <c r="I13851" t="s">
        <v>380</v>
      </c>
      <c r="J13851">
        <v>3</v>
      </c>
      <c r="K13851">
        <v>104</v>
      </c>
    </row>
    <row r="13852" spans="1:11" x14ac:dyDescent="0.3">
      <c r="A13852">
        <v>20233</v>
      </c>
      <c r="B13852">
        <v>1</v>
      </c>
      <c r="C13852" t="s">
        <v>253</v>
      </c>
      <c r="D13852" t="s">
        <v>22</v>
      </c>
      <c r="E13852" t="s">
        <v>23</v>
      </c>
      <c r="F13852" t="s">
        <v>336</v>
      </c>
      <c r="G13852" t="s">
        <v>263</v>
      </c>
      <c r="H13852" t="s">
        <v>262</v>
      </c>
      <c r="I13852" t="s">
        <v>380</v>
      </c>
      <c r="J13852">
        <v>4</v>
      </c>
      <c r="K13852">
        <v>80</v>
      </c>
    </row>
    <row r="13853" spans="1:11" x14ac:dyDescent="0.3">
      <c r="A13853">
        <v>20233</v>
      </c>
      <c r="B13853">
        <v>1</v>
      </c>
      <c r="C13853" t="s">
        <v>253</v>
      </c>
      <c r="D13853" t="s">
        <v>22</v>
      </c>
      <c r="E13853" t="s">
        <v>23</v>
      </c>
      <c r="F13853" t="s">
        <v>336</v>
      </c>
      <c r="G13853" t="s">
        <v>263</v>
      </c>
      <c r="H13853" t="s">
        <v>262</v>
      </c>
      <c r="I13853" t="s">
        <v>380</v>
      </c>
      <c r="J13853">
        <v>5</v>
      </c>
      <c r="K13853">
        <v>42</v>
      </c>
    </row>
    <row r="13854" spans="1:11" x14ac:dyDescent="0.3">
      <c r="A13854">
        <v>20233</v>
      </c>
      <c r="B13854">
        <v>1</v>
      </c>
      <c r="C13854" t="s">
        <v>253</v>
      </c>
      <c r="D13854" t="s">
        <v>22</v>
      </c>
      <c r="E13854" t="s">
        <v>23</v>
      </c>
      <c r="F13854" t="s">
        <v>336</v>
      </c>
      <c r="G13854" t="s">
        <v>263</v>
      </c>
      <c r="H13854" t="s">
        <v>262</v>
      </c>
      <c r="I13854" t="s">
        <v>380</v>
      </c>
      <c r="J13854">
        <v>6</v>
      </c>
      <c r="K13854">
        <v>27</v>
      </c>
    </row>
    <row r="13855" spans="1:11" x14ac:dyDescent="0.3">
      <c r="A13855">
        <v>20233</v>
      </c>
      <c r="B13855">
        <v>1</v>
      </c>
      <c r="C13855" t="s">
        <v>253</v>
      </c>
      <c r="D13855" t="s">
        <v>22</v>
      </c>
      <c r="E13855" t="s">
        <v>23</v>
      </c>
      <c r="F13855" t="s">
        <v>336</v>
      </c>
      <c r="G13855" t="s">
        <v>263</v>
      </c>
      <c r="H13855" t="s">
        <v>262</v>
      </c>
      <c r="I13855" t="s">
        <v>380</v>
      </c>
      <c r="J13855">
        <v>7</v>
      </c>
      <c r="K13855">
        <v>11</v>
      </c>
    </row>
    <row r="13856" spans="1:11" x14ac:dyDescent="0.3">
      <c r="A13856">
        <v>20233</v>
      </c>
      <c r="B13856">
        <v>1</v>
      </c>
      <c r="C13856" t="s">
        <v>253</v>
      </c>
      <c r="D13856" t="s">
        <v>22</v>
      </c>
      <c r="E13856" t="s">
        <v>23</v>
      </c>
      <c r="F13856" t="s">
        <v>336</v>
      </c>
      <c r="G13856" t="s">
        <v>263</v>
      </c>
      <c r="H13856" t="s">
        <v>262</v>
      </c>
      <c r="I13856" t="s">
        <v>380</v>
      </c>
      <c r="J13856">
        <v>8</v>
      </c>
      <c r="K13856">
        <v>3</v>
      </c>
    </row>
    <row r="13857" spans="1:11" x14ac:dyDescent="0.3">
      <c r="A13857">
        <v>20233</v>
      </c>
      <c r="B13857">
        <v>1</v>
      </c>
      <c r="C13857" t="s">
        <v>253</v>
      </c>
      <c r="D13857" t="s">
        <v>22</v>
      </c>
      <c r="E13857" t="s">
        <v>23</v>
      </c>
      <c r="F13857" t="s">
        <v>336</v>
      </c>
      <c r="G13857" t="s">
        <v>263</v>
      </c>
      <c r="H13857" t="s">
        <v>262</v>
      </c>
      <c r="I13857" t="s">
        <v>380</v>
      </c>
      <c r="J13857">
        <v>9</v>
      </c>
      <c r="K13857">
        <v>1</v>
      </c>
    </row>
    <row r="13858" spans="1:11" x14ac:dyDescent="0.3">
      <c r="A13858">
        <v>20233</v>
      </c>
      <c r="B13858">
        <v>1</v>
      </c>
      <c r="C13858" t="s">
        <v>253</v>
      </c>
      <c r="D13858" t="s">
        <v>22</v>
      </c>
      <c r="E13858" t="s">
        <v>23</v>
      </c>
      <c r="F13858" t="s">
        <v>336</v>
      </c>
      <c r="G13858" t="s">
        <v>234</v>
      </c>
      <c r="H13858" t="s">
        <v>233</v>
      </c>
      <c r="I13858" t="s">
        <v>381</v>
      </c>
      <c r="J13858">
        <v>0</v>
      </c>
      <c r="K13858">
        <v>3</v>
      </c>
    </row>
    <row r="13859" spans="1:11" x14ac:dyDescent="0.3">
      <c r="A13859">
        <v>20233</v>
      </c>
      <c r="B13859">
        <v>1</v>
      </c>
      <c r="C13859" t="s">
        <v>253</v>
      </c>
      <c r="D13859" t="s">
        <v>22</v>
      </c>
      <c r="E13859" t="s">
        <v>23</v>
      </c>
      <c r="F13859" t="s">
        <v>336</v>
      </c>
      <c r="G13859" t="s">
        <v>234</v>
      </c>
      <c r="H13859" t="s">
        <v>233</v>
      </c>
      <c r="I13859" t="s">
        <v>381</v>
      </c>
      <c r="J13859">
        <v>1</v>
      </c>
      <c r="K13859">
        <v>25</v>
      </c>
    </row>
    <row r="13860" spans="1:11" x14ac:dyDescent="0.3">
      <c r="A13860">
        <v>20233</v>
      </c>
      <c r="B13860">
        <v>1</v>
      </c>
      <c r="C13860" t="s">
        <v>253</v>
      </c>
      <c r="D13860" t="s">
        <v>22</v>
      </c>
      <c r="E13860" t="s">
        <v>23</v>
      </c>
      <c r="F13860" t="s">
        <v>336</v>
      </c>
      <c r="G13860" t="s">
        <v>234</v>
      </c>
      <c r="H13860" t="s">
        <v>233</v>
      </c>
      <c r="I13860" t="s">
        <v>381</v>
      </c>
      <c r="J13860">
        <v>2</v>
      </c>
      <c r="K13860">
        <v>18</v>
      </c>
    </row>
    <row r="13861" spans="1:11" x14ac:dyDescent="0.3">
      <c r="A13861">
        <v>20233</v>
      </c>
      <c r="B13861">
        <v>1</v>
      </c>
      <c r="C13861" t="s">
        <v>253</v>
      </c>
      <c r="D13861" t="s">
        <v>22</v>
      </c>
      <c r="E13861" t="s">
        <v>23</v>
      </c>
      <c r="F13861" t="s">
        <v>336</v>
      </c>
      <c r="G13861" t="s">
        <v>234</v>
      </c>
      <c r="H13861" t="s">
        <v>233</v>
      </c>
      <c r="I13861" t="s">
        <v>381</v>
      </c>
      <c r="J13861">
        <v>3</v>
      </c>
      <c r="K13861">
        <v>21</v>
      </c>
    </row>
    <row r="13862" spans="1:11" x14ac:dyDescent="0.3">
      <c r="A13862">
        <v>20233</v>
      </c>
      <c r="B13862">
        <v>1</v>
      </c>
      <c r="C13862" t="s">
        <v>253</v>
      </c>
      <c r="D13862" t="s">
        <v>22</v>
      </c>
      <c r="E13862" t="s">
        <v>23</v>
      </c>
      <c r="F13862" t="s">
        <v>336</v>
      </c>
      <c r="G13862" t="s">
        <v>234</v>
      </c>
      <c r="H13862" t="s">
        <v>233</v>
      </c>
      <c r="I13862" t="s">
        <v>381</v>
      </c>
      <c r="J13862">
        <v>4</v>
      </c>
      <c r="K13862">
        <v>22</v>
      </c>
    </row>
    <row r="13863" spans="1:11" x14ac:dyDescent="0.3">
      <c r="A13863">
        <v>20233</v>
      </c>
      <c r="B13863">
        <v>1</v>
      </c>
      <c r="C13863" t="s">
        <v>253</v>
      </c>
      <c r="D13863" t="s">
        <v>22</v>
      </c>
      <c r="E13863" t="s">
        <v>23</v>
      </c>
      <c r="F13863" t="s">
        <v>336</v>
      </c>
      <c r="G13863" t="s">
        <v>234</v>
      </c>
      <c r="H13863" t="s">
        <v>233</v>
      </c>
      <c r="I13863" t="s">
        <v>381</v>
      </c>
      <c r="J13863">
        <v>5</v>
      </c>
      <c r="K13863">
        <v>5</v>
      </c>
    </row>
    <row r="13864" spans="1:11" x14ac:dyDescent="0.3">
      <c r="A13864">
        <v>20233</v>
      </c>
      <c r="B13864">
        <v>1</v>
      </c>
      <c r="C13864" t="s">
        <v>253</v>
      </c>
      <c r="D13864" t="s">
        <v>22</v>
      </c>
      <c r="E13864" t="s">
        <v>23</v>
      </c>
      <c r="F13864" t="s">
        <v>336</v>
      </c>
      <c r="G13864" t="s">
        <v>234</v>
      </c>
      <c r="H13864" t="s">
        <v>233</v>
      </c>
      <c r="I13864" t="s">
        <v>381</v>
      </c>
      <c r="J13864">
        <v>6</v>
      </c>
      <c r="K13864">
        <v>7</v>
      </c>
    </row>
    <row r="13865" spans="1:11" x14ac:dyDescent="0.3">
      <c r="A13865">
        <v>20233</v>
      </c>
      <c r="B13865">
        <v>1</v>
      </c>
      <c r="C13865" t="s">
        <v>253</v>
      </c>
      <c r="D13865" t="s">
        <v>22</v>
      </c>
      <c r="E13865" t="s">
        <v>23</v>
      </c>
      <c r="F13865" t="s">
        <v>336</v>
      </c>
      <c r="G13865" t="s">
        <v>234</v>
      </c>
      <c r="H13865" t="s">
        <v>233</v>
      </c>
      <c r="I13865" t="s">
        <v>381</v>
      </c>
      <c r="J13865">
        <v>7</v>
      </c>
      <c r="K13865">
        <v>4</v>
      </c>
    </row>
    <row r="13866" spans="1:11" x14ac:dyDescent="0.3">
      <c r="A13866">
        <v>20233</v>
      </c>
      <c r="B13866">
        <v>1</v>
      </c>
      <c r="C13866" t="s">
        <v>253</v>
      </c>
      <c r="D13866" t="s">
        <v>22</v>
      </c>
      <c r="E13866" t="s">
        <v>23</v>
      </c>
      <c r="F13866" t="s">
        <v>336</v>
      </c>
      <c r="G13866" t="s">
        <v>234</v>
      </c>
      <c r="H13866" t="s">
        <v>233</v>
      </c>
      <c r="I13866" t="s">
        <v>381</v>
      </c>
      <c r="J13866">
        <v>8</v>
      </c>
      <c r="K13866">
        <v>1</v>
      </c>
    </row>
    <row r="13867" spans="1:11" x14ac:dyDescent="0.3">
      <c r="A13867">
        <v>20233</v>
      </c>
      <c r="B13867">
        <v>1</v>
      </c>
      <c r="C13867" t="s">
        <v>253</v>
      </c>
      <c r="D13867" t="s">
        <v>22</v>
      </c>
      <c r="E13867" t="s">
        <v>23</v>
      </c>
      <c r="F13867" t="s">
        <v>336</v>
      </c>
      <c r="G13867" t="s">
        <v>261</v>
      </c>
      <c r="H13867" t="s">
        <v>260</v>
      </c>
      <c r="I13867" t="s">
        <v>382</v>
      </c>
      <c r="J13867">
        <v>0</v>
      </c>
      <c r="K13867">
        <v>25</v>
      </c>
    </row>
    <row r="13868" spans="1:11" x14ac:dyDescent="0.3">
      <c r="A13868">
        <v>20233</v>
      </c>
      <c r="B13868">
        <v>1</v>
      </c>
      <c r="C13868" t="s">
        <v>253</v>
      </c>
      <c r="D13868" t="s">
        <v>22</v>
      </c>
      <c r="E13868" t="s">
        <v>23</v>
      </c>
      <c r="F13868" t="s">
        <v>336</v>
      </c>
      <c r="G13868" t="s">
        <v>261</v>
      </c>
      <c r="H13868" t="s">
        <v>260</v>
      </c>
      <c r="I13868" t="s">
        <v>382</v>
      </c>
      <c r="J13868">
        <v>1</v>
      </c>
      <c r="K13868">
        <v>105</v>
      </c>
    </row>
    <row r="13869" spans="1:11" x14ac:dyDescent="0.3">
      <c r="A13869">
        <v>20233</v>
      </c>
      <c r="B13869">
        <v>1</v>
      </c>
      <c r="C13869" t="s">
        <v>253</v>
      </c>
      <c r="D13869" t="s">
        <v>22</v>
      </c>
      <c r="E13869" t="s">
        <v>23</v>
      </c>
      <c r="F13869" t="s">
        <v>336</v>
      </c>
      <c r="G13869" t="s">
        <v>261</v>
      </c>
      <c r="H13869" t="s">
        <v>260</v>
      </c>
      <c r="I13869" t="s">
        <v>382</v>
      </c>
      <c r="J13869">
        <v>2</v>
      </c>
      <c r="K13869">
        <v>45</v>
      </c>
    </row>
    <row r="13870" spans="1:11" x14ac:dyDescent="0.3">
      <c r="A13870">
        <v>20233</v>
      </c>
      <c r="B13870">
        <v>1</v>
      </c>
      <c r="C13870" t="s">
        <v>253</v>
      </c>
      <c r="D13870" t="s">
        <v>22</v>
      </c>
      <c r="E13870" t="s">
        <v>23</v>
      </c>
      <c r="F13870" t="s">
        <v>336</v>
      </c>
      <c r="G13870" t="s">
        <v>261</v>
      </c>
      <c r="H13870" t="s">
        <v>260</v>
      </c>
      <c r="I13870" t="s">
        <v>382</v>
      </c>
      <c r="J13870">
        <v>3</v>
      </c>
      <c r="K13870">
        <v>38</v>
      </c>
    </row>
    <row r="13871" spans="1:11" x14ac:dyDescent="0.3">
      <c r="A13871">
        <v>20233</v>
      </c>
      <c r="B13871">
        <v>1</v>
      </c>
      <c r="C13871" t="s">
        <v>253</v>
      </c>
      <c r="D13871" t="s">
        <v>22</v>
      </c>
      <c r="E13871" t="s">
        <v>23</v>
      </c>
      <c r="F13871" t="s">
        <v>336</v>
      </c>
      <c r="G13871" t="s">
        <v>261</v>
      </c>
      <c r="H13871" t="s">
        <v>260</v>
      </c>
      <c r="I13871" t="s">
        <v>382</v>
      </c>
      <c r="J13871">
        <v>4</v>
      </c>
      <c r="K13871">
        <v>27</v>
      </c>
    </row>
    <row r="13872" spans="1:11" x14ac:dyDescent="0.3">
      <c r="A13872">
        <v>20233</v>
      </c>
      <c r="B13872">
        <v>1</v>
      </c>
      <c r="C13872" t="s">
        <v>253</v>
      </c>
      <c r="D13872" t="s">
        <v>22</v>
      </c>
      <c r="E13872" t="s">
        <v>23</v>
      </c>
      <c r="F13872" t="s">
        <v>336</v>
      </c>
      <c r="G13872" t="s">
        <v>261</v>
      </c>
      <c r="H13872" t="s">
        <v>260</v>
      </c>
      <c r="I13872" t="s">
        <v>382</v>
      </c>
      <c r="J13872">
        <v>5</v>
      </c>
      <c r="K13872">
        <v>13</v>
      </c>
    </row>
    <row r="13873" spans="1:11" x14ac:dyDescent="0.3">
      <c r="A13873">
        <v>20233</v>
      </c>
      <c r="B13873">
        <v>1</v>
      </c>
      <c r="C13873" t="s">
        <v>253</v>
      </c>
      <c r="D13873" t="s">
        <v>22</v>
      </c>
      <c r="E13873" t="s">
        <v>23</v>
      </c>
      <c r="F13873" t="s">
        <v>336</v>
      </c>
      <c r="G13873" t="s">
        <v>261</v>
      </c>
      <c r="H13873" t="s">
        <v>260</v>
      </c>
      <c r="I13873" t="s">
        <v>382</v>
      </c>
      <c r="J13873">
        <v>6</v>
      </c>
      <c r="K13873">
        <v>5</v>
      </c>
    </row>
    <row r="13874" spans="1:11" x14ac:dyDescent="0.3">
      <c r="A13874">
        <v>20233</v>
      </c>
      <c r="B13874">
        <v>1</v>
      </c>
      <c r="C13874" t="s">
        <v>253</v>
      </c>
      <c r="D13874" t="s">
        <v>22</v>
      </c>
      <c r="E13874" t="s">
        <v>23</v>
      </c>
      <c r="F13874" t="s">
        <v>336</v>
      </c>
      <c r="G13874" t="s">
        <v>261</v>
      </c>
      <c r="H13874" t="s">
        <v>260</v>
      </c>
      <c r="I13874" t="s">
        <v>382</v>
      </c>
      <c r="J13874">
        <v>7</v>
      </c>
      <c r="K13874">
        <v>3</v>
      </c>
    </row>
    <row r="13875" spans="1:11" x14ac:dyDescent="0.3">
      <c r="A13875">
        <v>20233</v>
      </c>
      <c r="B13875">
        <v>1</v>
      </c>
      <c r="C13875" t="s">
        <v>253</v>
      </c>
      <c r="D13875" t="s">
        <v>22</v>
      </c>
      <c r="E13875" t="s">
        <v>23</v>
      </c>
      <c r="F13875" t="s">
        <v>336</v>
      </c>
      <c r="G13875" t="s">
        <v>232</v>
      </c>
      <c r="H13875" t="s">
        <v>231</v>
      </c>
      <c r="I13875" t="s">
        <v>383</v>
      </c>
      <c r="J13875">
        <v>0</v>
      </c>
      <c r="K13875">
        <v>43</v>
      </c>
    </row>
    <row r="13876" spans="1:11" x14ac:dyDescent="0.3">
      <c r="A13876">
        <v>20233</v>
      </c>
      <c r="B13876">
        <v>1</v>
      </c>
      <c r="C13876" t="s">
        <v>253</v>
      </c>
      <c r="D13876" t="s">
        <v>22</v>
      </c>
      <c r="E13876" t="s">
        <v>23</v>
      </c>
      <c r="F13876" t="s">
        <v>336</v>
      </c>
      <c r="G13876" t="s">
        <v>232</v>
      </c>
      <c r="H13876" t="s">
        <v>231</v>
      </c>
      <c r="I13876" t="s">
        <v>383</v>
      </c>
      <c r="J13876">
        <v>1</v>
      </c>
      <c r="K13876">
        <v>186</v>
      </c>
    </row>
    <row r="13877" spans="1:11" x14ac:dyDescent="0.3">
      <c r="A13877">
        <v>20233</v>
      </c>
      <c r="B13877">
        <v>1</v>
      </c>
      <c r="C13877" t="s">
        <v>253</v>
      </c>
      <c r="D13877" t="s">
        <v>22</v>
      </c>
      <c r="E13877" t="s">
        <v>23</v>
      </c>
      <c r="F13877" t="s">
        <v>336</v>
      </c>
      <c r="G13877" t="s">
        <v>232</v>
      </c>
      <c r="H13877" t="s">
        <v>231</v>
      </c>
      <c r="I13877" t="s">
        <v>383</v>
      </c>
      <c r="J13877">
        <v>2</v>
      </c>
      <c r="K13877">
        <v>57</v>
      </c>
    </row>
    <row r="13878" spans="1:11" x14ac:dyDescent="0.3">
      <c r="A13878">
        <v>20233</v>
      </c>
      <c r="B13878">
        <v>1</v>
      </c>
      <c r="C13878" t="s">
        <v>253</v>
      </c>
      <c r="D13878" t="s">
        <v>22</v>
      </c>
      <c r="E13878" t="s">
        <v>23</v>
      </c>
      <c r="F13878" t="s">
        <v>336</v>
      </c>
      <c r="G13878" t="s">
        <v>232</v>
      </c>
      <c r="H13878" t="s">
        <v>231</v>
      </c>
      <c r="I13878" t="s">
        <v>383</v>
      </c>
      <c r="J13878">
        <v>3</v>
      </c>
      <c r="K13878">
        <v>34</v>
      </c>
    </row>
    <row r="13879" spans="1:11" x14ac:dyDescent="0.3">
      <c r="A13879">
        <v>20233</v>
      </c>
      <c r="B13879">
        <v>1</v>
      </c>
      <c r="C13879" t="s">
        <v>253</v>
      </c>
      <c r="D13879" t="s">
        <v>22</v>
      </c>
      <c r="E13879" t="s">
        <v>23</v>
      </c>
      <c r="F13879" t="s">
        <v>336</v>
      </c>
      <c r="G13879" t="s">
        <v>232</v>
      </c>
      <c r="H13879" t="s">
        <v>231</v>
      </c>
      <c r="I13879" t="s">
        <v>383</v>
      </c>
      <c r="J13879">
        <v>4</v>
      </c>
      <c r="K13879">
        <v>15</v>
      </c>
    </row>
    <row r="13880" spans="1:11" x14ac:dyDescent="0.3">
      <c r="A13880">
        <v>20233</v>
      </c>
      <c r="B13880">
        <v>1</v>
      </c>
      <c r="C13880" t="s">
        <v>253</v>
      </c>
      <c r="D13880" t="s">
        <v>22</v>
      </c>
      <c r="E13880" t="s">
        <v>23</v>
      </c>
      <c r="F13880" t="s">
        <v>336</v>
      </c>
      <c r="G13880" t="s">
        <v>232</v>
      </c>
      <c r="H13880" t="s">
        <v>231</v>
      </c>
      <c r="I13880" t="s">
        <v>383</v>
      </c>
      <c r="J13880">
        <v>5</v>
      </c>
      <c r="K13880">
        <v>4</v>
      </c>
    </row>
    <row r="13881" spans="1:11" x14ac:dyDescent="0.3">
      <c r="A13881">
        <v>20233</v>
      </c>
      <c r="B13881">
        <v>1</v>
      </c>
      <c r="C13881" t="s">
        <v>253</v>
      </c>
      <c r="D13881" t="s">
        <v>22</v>
      </c>
      <c r="E13881" t="s">
        <v>23</v>
      </c>
      <c r="F13881" t="s">
        <v>336</v>
      </c>
      <c r="G13881" t="s">
        <v>232</v>
      </c>
      <c r="H13881" t="s">
        <v>231</v>
      </c>
      <c r="I13881" t="s">
        <v>383</v>
      </c>
      <c r="J13881">
        <v>6</v>
      </c>
      <c r="K13881">
        <v>3</v>
      </c>
    </row>
    <row r="13882" spans="1:11" x14ac:dyDescent="0.3">
      <c r="A13882">
        <v>20233</v>
      </c>
      <c r="B13882">
        <v>1</v>
      </c>
      <c r="C13882" t="s">
        <v>253</v>
      </c>
      <c r="D13882" t="s">
        <v>24</v>
      </c>
      <c r="E13882" t="s">
        <v>228</v>
      </c>
      <c r="F13882" t="s">
        <v>384</v>
      </c>
      <c r="G13882" t="s">
        <v>259</v>
      </c>
      <c r="H13882" t="s">
        <v>258</v>
      </c>
      <c r="I13882" t="s">
        <v>385</v>
      </c>
      <c r="J13882">
        <v>0</v>
      </c>
      <c r="K13882">
        <v>18</v>
      </c>
    </row>
    <row r="13883" spans="1:11" x14ac:dyDescent="0.3">
      <c r="A13883">
        <v>20233</v>
      </c>
      <c r="B13883">
        <v>1</v>
      </c>
      <c r="C13883" t="s">
        <v>253</v>
      </c>
      <c r="D13883" t="s">
        <v>24</v>
      </c>
      <c r="E13883" t="s">
        <v>228</v>
      </c>
      <c r="F13883" t="s">
        <v>384</v>
      </c>
      <c r="G13883" t="s">
        <v>259</v>
      </c>
      <c r="H13883" t="s">
        <v>258</v>
      </c>
      <c r="I13883" t="s">
        <v>385</v>
      </c>
      <c r="J13883">
        <v>1</v>
      </c>
      <c r="K13883">
        <v>75</v>
      </c>
    </row>
    <row r="13884" spans="1:11" x14ac:dyDescent="0.3">
      <c r="A13884">
        <v>20233</v>
      </c>
      <c r="B13884">
        <v>1</v>
      </c>
      <c r="C13884" t="s">
        <v>253</v>
      </c>
      <c r="D13884" t="s">
        <v>24</v>
      </c>
      <c r="E13884" t="s">
        <v>228</v>
      </c>
      <c r="F13884" t="s">
        <v>384</v>
      </c>
      <c r="G13884" t="s">
        <v>259</v>
      </c>
      <c r="H13884" t="s">
        <v>258</v>
      </c>
      <c r="I13884" t="s">
        <v>385</v>
      </c>
      <c r="J13884">
        <v>2</v>
      </c>
      <c r="K13884">
        <v>37</v>
      </c>
    </row>
    <row r="13885" spans="1:11" x14ac:dyDescent="0.3">
      <c r="A13885">
        <v>20233</v>
      </c>
      <c r="B13885">
        <v>1</v>
      </c>
      <c r="C13885" t="s">
        <v>253</v>
      </c>
      <c r="D13885" t="s">
        <v>24</v>
      </c>
      <c r="E13885" t="s">
        <v>228</v>
      </c>
      <c r="F13885" t="s">
        <v>384</v>
      </c>
      <c r="G13885" t="s">
        <v>259</v>
      </c>
      <c r="H13885" t="s">
        <v>258</v>
      </c>
      <c r="I13885" t="s">
        <v>385</v>
      </c>
      <c r="J13885">
        <v>3</v>
      </c>
      <c r="K13885">
        <v>36</v>
      </c>
    </row>
    <row r="13886" spans="1:11" x14ac:dyDescent="0.3">
      <c r="A13886">
        <v>20233</v>
      </c>
      <c r="B13886">
        <v>1</v>
      </c>
      <c r="C13886" t="s">
        <v>253</v>
      </c>
      <c r="D13886" t="s">
        <v>24</v>
      </c>
      <c r="E13886" t="s">
        <v>228</v>
      </c>
      <c r="F13886" t="s">
        <v>384</v>
      </c>
      <c r="G13886" t="s">
        <v>259</v>
      </c>
      <c r="H13886" t="s">
        <v>258</v>
      </c>
      <c r="I13886" t="s">
        <v>385</v>
      </c>
      <c r="J13886">
        <v>4</v>
      </c>
      <c r="K13886">
        <v>38</v>
      </c>
    </row>
    <row r="13887" spans="1:11" x14ac:dyDescent="0.3">
      <c r="A13887">
        <v>20233</v>
      </c>
      <c r="B13887">
        <v>1</v>
      </c>
      <c r="C13887" t="s">
        <v>253</v>
      </c>
      <c r="D13887" t="s">
        <v>24</v>
      </c>
      <c r="E13887" t="s">
        <v>228</v>
      </c>
      <c r="F13887" t="s">
        <v>384</v>
      </c>
      <c r="G13887" t="s">
        <v>259</v>
      </c>
      <c r="H13887" t="s">
        <v>258</v>
      </c>
      <c r="I13887" t="s">
        <v>385</v>
      </c>
      <c r="J13887">
        <v>5</v>
      </c>
      <c r="K13887">
        <v>19</v>
      </c>
    </row>
    <row r="13888" spans="1:11" x14ac:dyDescent="0.3">
      <c r="A13888">
        <v>20233</v>
      </c>
      <c r="B13888">
        <v>1</v>
      </c>
      <c r="C13888" t="s">
        <v>253</v>
      </c>
      <c r="D13888" t="s">
        <v>24</v>
      </c>
      <c r="E13888" t="s">
        <v>228</v>
      </c>
      <c r="F13888" t="s">
        <v>384</v>
      </c>
      <c r="G13888" t="s">
        <v>259</v>
      </c>
      <c r="H13888" t="s">
        <v>258</v>
      </c>
      <c r="I13888" t="s">
        <v>385</v>
      </c>
      <c r="J13888">
        <v>6</v>
      </c>
      <c r="K13888">
        <v>3</v>
      </c>
    </row>
    <row r="13889" spans="1:11" x14ac:dyDescent="0.3">
      <c r="A13889">
        <v>20233</v>
      </c>
      <c r="B13889">
        <v>1</v>
      </c>
      <c r="C13889" t="s">
        <v>253</v>
      </c>
      <c r="D13889" t="s">
        <v>24</v>
      </c>
      <c r="E13889" t="s">
        <v>228</v>
      </c>
      <c r="F13889" t="s">
        <v>384</v>
      </c>
      <c r="G13889" t="s">
        <v>259</v>
      </c>
      <c r="H13889" t="s">
        <v>258</v>
      </c>
      <c r="I13889" t="s">
        <v>385</v>
      </c>
      <c r="J13889">
        <v>7</v>
      </c>
      <c r="K13889">
        <v>1</v>
      </c>
    </row>
    <row r="13890" spans="1:11" x14ac:dyDescent="0.3">
      <c r="A13890">
        <v>20233</v>
      </c>
      <c r="B13890">
        <v>1</v>
      </c>
      <c r="C13890" t="s">
        <v>253</v>
      </c>
      <c r="D13890" t="s">
        <v>24</v>
      </c>
      <c r="E13890" t="s">
        <v>228</v>
      </c>
      <c r="F13890" t="s">
        <v>384</v>
      </c>
      <c r="G13890" t="s">
        <v>257</v>
      </c>
      <c r="H13890" t="s">
        <v>256</v>
      </c>
      <c r="I13890" t="s">
        <v>386</v>
      </c>
      <c r="J13890">
        <v>0</v>
      </c>
      <c r="K13890">
        <v>14</v>
      </c>
    </row>
    <row r="13891" spans="1:11" x14ac:dyDescent="0.3">
      <c r="A13891">
        <v>20233</v>
      </c>
      <c r="B13891">
        <v>1</v>
      </c>
      <c r="C13891" t="s">
        <v>253</v>
      </c>
      <c r="D13891" t="s">
        <v>24</v>
      </c>
      <c r="E13891" t="s">
        <v>228</v>
      </c>
      <c r="F13891" t="s">
        <v>384</v>
      </c>
      <c r="G13891" t="s">
        <v>257</v>
      </c>
      <c r="H13891" t="s">
        <v>256</v>
      </c>
      <c r="I13891" t="s">
        <v>386</v>
      </c>
      <c r="J13891">
        <v>1</v>
      </c>
      <c r="K13891">
        <v>42</v>
      </c>
    </row>
    <row r="13892" spans="1:11" x14ac:dyDescent="0.3">
      <c r="A13892">
        <v>20233</v>
      </c>
      <c r="B13892">
        <v>1</v>
      </c>
      <c r="C13892" t="s">
        <v>253</v>
      </c>
      <c r="D13892" t="s">
        <v>24</v>
      </c>
      <c r="E13892" t="s">
        <v>228</v>
      </c>
      <c r="F13892" t="s">
        <v>384</v>
      </c>
      <c r="G13892" t="s">
        <v>257</v>
      </c>
      <c r="H13892" t="s">
        <v>256</v>
      </c>
      <c r="I13892" t="s">
        <v>386</v>
      </c>
      <c r="J13892">
        <v>2</v>
      </c>
      <c r="K13892">
        <v>33</v>
      </c>
    </row>
    <row r="13893" spans="1:11" x14ac:dyDescent="0.3">
      <c r="A13893">
        <v>20233</v>
      </c>
      <c r="B13893">
        <v>1</v>
      </c>
      <c r="C13893" t="s">
        <v>253</v>
      </c>
      <c r="D13893" t="s">
        <v>24</v>
      </c>
      <c r="E13893" t="s">
        <v>228</v>
      </c>
      <c r="F13893" t="s">
        <v>384</v>
      </c>
      <c r="G13893" t="s">
        <v>257</v>
      </c>
      <c r="H13893" t="s">
        <v>256</v>
      </c>
      <c r="I13893" t="s">
        <v>386</v>
      </c>
      <c r="J13893">
        <v>3</v>
      </c>
      <c r="K13893">
        <v>37</v>
      </c>
    </row>
    <row r="13894" spans="1:11" x14ac:dyDescent="0.3">
      <c r="A13894">
        <v>20233</v>
      </c>
      <c r="B13894">
        <v>1</v>
      </c>
      <c r="C13894" t="s">
        <v>253</v>
      </c>
      <c r="D13894" t="s">
        <v>24</v>
      </c>
      <c r="E13894" t="s">
        <v>228</v>
      </c>
      <c r="F13894" t="s">
        <v>384</v>
      </c>
      <c r="G13894" t="s">
        <v>257</v>
      </c>
      <c r="H13894" t="s">
        <v>256</v>
      </c>
      <c r="I13894" t="s">
        <v>386</v>
      </c>
      <c r="J13894">
        <v>4</v>
      </c>
      <c r="K13894">
        <v>62</v>
      </c>
    </row>
    <row r="13895" spans="1:11" x14ac:dyDescent="0.3">
      <c r="A13895">
        <v>20233</v>
      </c>
      <c r="B13895">
        <v>1</v>
      </c>
      <c r="C13895" t="s">
        <v>253</v>
      </c>
      <c r="D13895" t="s">
        <v>24</v>
      </c>
      <c r="E13895" t="s">
        <v>228</v>
      </c>
      <c r="F13895" t="s">
        <v>384</v>
      </c>
      <c r="G13895" t="s">
        <v>257</v>
      </c>
      <c r="H13895" t="s">
        <v>256</v>
      </c>
      <c r="I13895" t="s">
        <v>386</v>
      </c>
      <c r="J13895">
        <v>5</v>
      </c>
      <c r="K13895">
        <v>41</v>
      </c>
    </row>
    <row r="13896" spans="1:11" x14ac:dyDescent="0.3">
      <c r="A13896">
        <v>20233</v>
      </c>
      <c r="B13896">
        <v>1</v>
      </c>
      <c r="C13896" t="s">
        <v>253</v>
      </c>
      <c r="D13896" t="s">
        <v>24</v>
      </c>
      <c r="E13896" t="s">
        <v>228</v>
      </c>
      <c r="F13896" t="s">
        <v>384</v>
      </c>
      <c r="G13896" t="s">
        <v>257</v>
      </c>
      <c r="H13896" t="s">
        <v>256</v>
      </c>
      <c r="I13896" t="s">
        <v>386</v>
      </c>
      <c r="J13896">
        <v>6</v>
      </c>
      <c r="K13896">
        <v>35</v>
      </c>
    </row>
    <row r="13897" spans="1:11" x14ac:dyDescent="0.3">
      <c r="A13897">
        <v>20233</v>
      </c>
      <c r="B13897">
        <v>1</v>
      </c>
      <c r="C13897" t="s">
        <v>253</v>
      </c>
      <c r="D13897" t="s">
        <v>24</v>
      </c>
      <c r="E13897" t="s">
        <v>228</v>
      </c>
      <c r="F13897" t="s">
        <v>384</v>
      </c>
      <c r="G13897" t="s">
        <v>257</v>
      </c>
      <c r="H13897" t="s">
        <v>256</v>
      </c>
      <c r="I13897" t="s">
        <v>386</v>
      </c>
      <c r="J13897">
        <v>7</v>
      </c>
      <c r="K13897">
        <v>39</v>
      </c>
    </row>
    <row r="13898" spans="1:11" x14ac:dyDescent="0.3">
      <c r="A13898">
        <v>20233</v>
      </c>
      <c r="B13898">
        <v>1</v>
      </c>
      <c r="C13898" t="s">
        <v>253</v>
      </c>
      <c r="D13898" t="s">
        <v>24</v>
      </c>
      <c r="E13898" t="s">
        <v>228</v>
      </c>
      <c r="F13898" t="s">
        <v>384</v>
      </c>
      <c r="G13898" t="s">
        <v>257</v>
      </c>
      <c r="H13898" t="s">
        <v>256</v>
      </c>
      <c r="I13898" t="s">
        <v>386</v>
      </c>
      <c r="J13898">
        <v>8</v>
      </c>
      <c r="K13898">
        <v>12</v>
      </c>
    </row>
    <row r="13899" spans="1:11" x14ac:dyDescent="0.3">
      <c r="A13899">
        <v>20233</v>
      </c>
      <c r="B13899">
        <v>1</v>
      </c>
      <c r="C13899" t="s">
        <v>253</v>
      </c>
      <c r="D13899" t="s">
        <v>24</v>
      </c>
      <c r="E13899" t="s">
        <v>228</v>
      </c>
      <c r="F13899" t="s">
        <v>384</v>
      </c>
      <c r="G13899" t="s">
        <v>257</v>
      </c>
      <c r="H13899" t="s">
        <v>256</v>
      </c>
      <c r="I13899" t="s">
        <v>386</v>
      </c>
      <c r="J13899">
        <v>9</v>
      </c>
      <c r="K13899">
        <v>27</v>
      </c>
    </row>
    <row r="13900" spans="1:11" x14ac:dyDescent="0.3">
      <c r="A13900">
        <v>20233</v>
      </c>
      <c r="B13900">
        <v>1</v>
      </c>
      <c r="C13900" t="s">
        <v>253</v>
      </c>
      <c r="D13900" t="s">
        <v>24</v>
      </c>
      <c r="E13900" t="s">
        <v>228</v>
      </c>
      <c r="F13900" t="s">
        <v>384</v>
      </c>
      <c r="G13900" t="s">
        <v>230</v>
      </c>
      <c r="H13900" t="s">
        <v>229</v>
      </c>
      <c r="I13900" t="s">
        <v>387</v>
      </c>
      <c r="J13900">
        <v>0</v>
      </c>
      <c r="K13900">
        <v>14</v>
      </c>
    </row>
    <row r="13901" spans="1:11" x14ac:dyDescent="0.3">
      <c r="A13901">
        <v>20233</v>
      </c>
      <c r="B13901">
        <v>1</v>
      </c>
      <c r="C13901" t="s">
        <v>253</v>
      </c>
      <c r="D13901" t="s">
        <v>24</v>
      </c>
      <c r="E13901" t="s">
        <v>228</v>
      </c>
      <c r="F13901" t="s">
        <v>384</v>
      </c>
      <c r="G13901" t="s">
        <v>230</v>
      </c>
      <c r="H13901" t="s">
        <v>229</v>
      </c>
      <c r="I13901" t="s">
        <v>387</v>
      </c>
      <c r="J13901">
        <v>1</v>
      </c>
      <c r="K13901">
        <v>82</v>
      </c>
    </row>
    <row r="13902" spans="1:11" x14ac:dyDescent="0.3">
      <c r="A13902">
        <v>20233</v>
      </c>
      <c r="B13902">
        <v>1</v>
      </c>
      <c r="C13902" t="s">
        <v>253</v>
      </c>
      <c r="D13902" t="s">
        <v>24</v>
      </c>
      <c r="E13902" t="s">
        <v>228</v>
      </c>
      <c r="F13902" t="s">
        <v>384</v>
      </c>
      <c r="G13902" t="s">
        <v>230</v>
      </c>
      <c r="H13902" t="s">
        <v>229</v>
      </c>
      <c r="I13902" t="s">
        <v>387</v>
      </c>
      <c r="J13902">
        <v>2</v>
      </c>
      <c r="K13902">
        <v>26</v>
      </c>
    </row>
    <row r="13903" spans="1:11" x14ac:dyDescent="0.3">
      <c r="A13903">
        <v>20233</v>
      </c>
      <c r="B13903">
        <v>1</v>
      </c>
      <c r="C13903" t="s">
        <v>253</v>
      </c>
      <c r="D13903" t="s">
        <v>24</v>
      </c>
      <c r="E13903" t="s">
        <v>228</v>
      </c>
      <c r="F13903" t="s">
        <v>384</v>
      </c>
      <c r="G13903" t="s">
        <v>230</v>
      </c>
      <c r="H13903" t="s">
        <v>229</v>
      </c>
      <c r="I13903" t="s">
        <v>387</v>
      </c>
      <c r="J13903">
        <v>3</v>
      </c>
      <c r="K13903">
        <v>24</v>
      </c>
    </row>
    <row r="13904" spans="1:11" x14ac:dyDescent="0.3">
      <c r="A13904">
        <v>20233</v>
      </c>
      <c r="B13904">
        <v>1</v>
      </c>
      <c r="C13904" t="s">
        <v>253</v>
      </c>
      <c r="D13904" t="s">
        <v>24</v>
      </c>
      <c r="E13904" t="s">
        <v>228</v>
      </c>
      <c r="F13904" t="s">
        <v>384</v>
      </c>
      <c r="G13904" t="s">
        <v>230</v>
      </c>
      <c r="H13904" t="s">
        <v>229</v>
      </c>
      <c r="I13904" t="s">
        <v>387</v>
      </c>
      <c r="J13904">
        <v>4</v>
      </c>
      <c r="K13904">
        <v>6</v>
      </c>
    </row>
    <row r="13905" spans="1:11" x14ac:dyDescent="0.3">
      <c r="A13905">
        <v>20233</v>
      </c>
      <c r="B13905">
        <v>1</v>
      </c>
      <c r="C13905" t="s">
        <v>253</v>
      </c>
      <c r="D13905" t="s">
        <v>24</v>
      </c>
      <c r="E13905" t="s">
        <v>228</v>
      </c>
      <c r="F13905" t="s">
        <v>384</v>
      </c>
      <c r="G13905" t="s">
        <v>230</v>
      </c>
      <c r="H13905" t="s">
        <v>229</v>
      </c>
      <c r="I13905" t="s">
        <v>387</v>
      </c>
      <c r="J13905">
        <v>5</v>
      </c>
      <c r="K13905">
        <v>7</v>
      </c>
    </row>
    <row r="13906" spans="1:11" x14ac:dyDescent="0.3">
      <c r="A13906">
        <v>20233</v>
      </c>
      <c r="B13906">
        <v>1</v>
      </c>
      <c r="C13906" t="s">
        <v>253</v>
      </c>
      <c r="D13906" t="s">
        <v>24</v>
      </c>
      <c r="E13906" t="s">
        <v>228</v>
      </c>
      <c r="F13906" t="s">
        <v>384</v>
      </c>
      <c r="G13906" t="s">
        <v>230</v>
      </c>
      <c r="H13906" t="s">
        <v>229</v>
      </c>
      <c r="I13906" t="s">
        <v>387</v>
      </c>
      <c r="J13906">
        <v>6</v>
      </c>
      <c r="K13906">
        <v>4</v>
      </c>
    </row>
    <row r="13907" spans="1:11" x14ac:dyDescent="0.3">
      <c r="A13907">
        <v>20233</v>
      </c>
      <c r="B13907">
        <v>1</v>
      </c>
      <c r="C13907" t="s">
        <v>253</v>
      </c>
      <c r="D13907" t="s">
        <v>24</v>
      </c>
      <c r="E13907" t="s">
        <v>228</v>
      </c>
      <c r="F13907" t="s">
        <v>384</v>
      </c>
      <c r="G13907" t="s">
        <v>230</v>
      </c>
      <c r="H13907" t="s">
        <v>229</v>
      </c>
      <c r="I13907" t="s">
        <v>387</v>
      </c>
      <c r="J13907">
        <v>7</v>
      </c>
      <c r="K13907">
        <v>1</v>
      </c>
    </row>
    <row r="13908" spans="1:11" x14ac:dyDescent="0.3">
      <c r="A13908">
        <v>20233</v>
      </c>
      <c r="B13908">
        <v>1</v>
      </c>
      <c r="C13908" t="s">
        <v>253</v>
      </c>
      <c r="D13908" t="s">
        <v>24</v>
      </c>
      <c r="E13908" t="s">
        <v>228</v>
      </c>
      <c r="F13908" t="s">
        <v>384</v>
      </c>
      <c r="G13908" t="s">
        <v>227</v>
      </c>
      <c r="H13908" t="s">
        <v>226</v>
      </c>
      <c r="I13908" t="s">
        <v>388</v>
      </c>
      <c r="J13908">
        <v>0</v>
      </c>
      <c r="K13908">
        <v>209</v>
      </c>
    </row>
    <row r="13909" spans="1:11" x14ac:dyDescent="0.3">
      <c r="A13909">
        <v>20233</v>
      </c>
      <c r="B13909">
        <v>1</v>
      </c>
      <c r="C13909" t="s">
        <v>253</v>
      </c>
      <c r="D13909" t="s">
        <v>24</v>
      </c>
      <c r="E13909" t="s">
        <v>228</v>
      </c>
      <c r="F13909" t="s">
        <v>384</v>
      </c>
      <c r="G13909" t="s">
        <v>227</v>
      </c>
      <c r="H13909" t="s">
        <v>226</v>
      </c>
      <c r="I13909" t="s">
        <v>388</v>
      </c>
      <c r="J13909">
        <v>1</v>
      </c>
      <c r="K13909">
        <v>927</v>
      </c>
    </row>
    <row r="13910" spans="1:11" x14ac:dyDescent="0.3">
      <c r="A13910">
        <v>20233</v>
      </c>
      <c r="B13910">
        <v>1</v>
      </c>
      <c r="C13910" t="s">
        <v>253</v>
      </c>
      <c r="D13910" t="s">
        <v>24</v>
      </c>
      <c r="E13910" t="s">
        <v>228</v>
      </c>
      <c r="F13910" t="s">
        <v>384</v>
      </c>
      <c r="G13910" t="s">
        <v>227</v>
      </c>
      <c r="H13910" t="s">
        <v>226</v>
      </c>
      <c r="I13910" t="s">
        <v>388</v>
      </c>
      <c r="J13910">
        <v>2</v>
      </c>
      <c r="K13910">
        <v>375</v>
      </c>
    </row>
    <row r="13911" spans="1:11" x14ac:dyDescent="0.3">
      <c r="A13911">
        <v>20233</v>
      </c>
      <c r="B13911">
        <v>1</v>
      </c>
      <c r="C13911" t="s">
        <v>253</v>
      </c>
      <c r="D13911" t="s">
        <v>24</v>
      </c>
      <c r="E13911" t="s">
        <v>228</v>
      </c>
      <c r="F13911" t="s">
        <v>384</v>
      </c>
      <c r="G13911" t="s">
        <v>227</v>
      </c>
      <c r="H13911" t="s">
        <v>226</v>
      </c>
      <c r="I13911" t="s">
        <v>388</v>
      </c>
      <c r="J13911">
        <v>3</v>
      </c>
      <c r="K13911">
        <v>254</v>
      </c>
    </row>
    <row r="13912" spans="1:11" x14ac:dyDescent="0.3">
      <c r="A13912">
        <v>20233</v>
      </c>
      <c r="B13912">
        <v>1</v>
      </c>
      <c r="C13912" t="s">
        <v>253</v>
      </c>
      <c r="D13912" t="s">
        <v>24</v>
      </c>
      <c r="E13912" t="s">
        <v>228</v>
      </c>
      <c r="F13912" t="s">
        <v>384</v>
      </c>
      <c r="G13912" t="s">
        <v>227</v>
      </c>
      <c r="H13912" t="s">
        <v>226</v>
      </c>
      <c r="I13912" t="s">
        <v>388</v>
      </c>
      <c r="J13912">
        <v>4</v>
      </c>
      <c r="K13912">
        <v>211</v>
      </c>
    </row>
    <row r="13913" spans="1:11" x14ac:dyDescent="0.3">
      <c r="A13913">
        <v>20233</v>
      </c>
      <c r="B13913">
        <v>1</v>
      </c>
      <c r="C13913" t="s">
        <v>253</v>
      </c>
      <c r="D13913" t="s">
        <v>24</v>
      </c>
      <c r="E13913" t="s">
        <v>228</v>
      </c>
      <c r="F13913" t="s">
        <v>384</v>
      </c>
      <c r="G13913" t="s">
        <v>227</v>
      </c>
      <c r="H13913" t="s">
        <v>226</v>
      </c>
      <c r="I13913" t="s">
        <v>388</v>
      </c>
      <c r="J13913">
        <v>5</v>
      </c>
      <c r="K13913">
        <v>89</v>
      </c>
    </row>
    <row r="13914" spans="1:11" x14ac:dyDescent="0.3">
      <c r="A13914">
        <v>20233</v>
      </c>
      <c r="B13914">
        <v>1</v>
      </c>
      <c r="C13914" t="s">
        <v>253</v>
      </c>
      <c r="D13914" t="s">
        <v>24</v>
      </c>
      <c r="E13914" t="s">
        <v>228</v>
      </c>
      <c r="F13914" t="s">
        <v>384</v>
      </c>
      <c r="G13914" t="s">
        <v>227</v>
      </c>
      <c r="H13914" t="s">
        <v>226</v>
      </c>
      <c r="I13914" t="s">
        <v>388</v>
      </c>
      <c r="J13914">
        <v>6</v>
      </c>
      <c r="K13914">
        <v>48</v>
      </c>
    </row>
    <row r="13915" spans="1:11" x14ac:dyDescent="0.3">
      <c r="A13915">
        <v>20233</v>
      </c>
      <c r="B13915">
        <v>1</v>
      </c>
      <c r="C13915" t="s">
        <v>253</v>
      </c>
      <c r="D13915" t="s">
        <v>24</v>
      </c>
      <c r="E13915" t="s">
        <v>228</v>
      </c>
      <c r="F13915" t="s">
        <v>384</v>
      </c>
      <c r="G13915" t="s">
        <v>227</v>
      </c>
      <c r="H13915" t="s">
        <v>226</v>
      </c>
      <c r="I13915" t="s">
        <v>388</v>
      </c>
      <c r="J13915">
        <v>7</v>
      </c>
      <c r="K13915">
        <v>38</v>
      </c>
    </row>
    <row r="13916" spans="1:11" x14ac:dyDescent="0.3">
      <c r="A13916">
        <v>20233</v>
      </c>
      <c r="B13916">
        <v>1</v>
      </c>
      <c r="C13916" t="s">
        <v>253</v>
      </c>
      <c r="D13916" t="s">
        <v>24</v>
      </c>
      <c r="E13916" t="s">
        <v>228</v>
      </c>
      <c r="F13916" t="s">
        <v>384</v>
      </c>
      <c r="G13916" t="s">
        <v>227</v>
      </c>
      <c r="H13916" t="s">
        <v>226</v>
      </c>
      <c r="I13916" t="s">
        <v>388</v>
      </c>
      <c r="J13916">
        <v>8</v>
      </c>
      <c r="K13916">
        <v>10</v>
      </c>
    </row>
    <row r="13917" spans="1:11" x14ac:dyDescent="0.3">
      <c r="A13917">
        <v>20233</v>
      </c>
      <c r="B13917">
        <v>1</v>
      </c>
      <c r="C13917" t="s">
        <v>253</v>
      </c>
      <c r="D13917" t="s">
        <v>24</v>
      </c>
      <c r="E13917" t="s">
        <v>228</v>
      </c>
      <c r="F13917" t="s">
        <v>384</v>
      </c>
      <c r="G13917" t="s">
        <v>227</v>
      </c>
      <c r="H13917" t="s">
        <v>226</v>
      </c>
      <c r="I13917" t="s">
        <v>388</v>
      </c>
      <c r="J13917">
        <v>9</v>
      </c>
      <c r="K13917">
        <v>28</v>
      </c>
    </row>
    <row r="13918" spans="1:11" x14ac:dyDescent="0.3">
      <c r="A13918">
        <v>20233</v>
      </c>
      <c r="B13918">
        <v>1</v>
      </c>
      <c r="C13918" t="s">
        <v>253</v>
      </c>
      <c r="D13918" t="s">
        <v>26</v>
      </c>
      <c r="E13918" t="s">
        <v>27</v>
      </c>
      <c r="F13918" t="s">
        <v>339</v>
      </c>
      <c r="G13918" t="s">
        <v>225</v>
      </c>
      <c r="H13918" t="s">
        <v>27</v>
      </c>
      <c r="I13918" t="s">
        <v>339</v>
      </c>
      <c r="J13918">
        <v>1</v>
      </c>
      <c r="K13918">
        <v>2</v>
      </c>
    </row>
    <row r="13919" spans="1:11" x14ac:dyDescent="0.3">
      <c r="A13919">
        <v>20233</v>
      </c>
      <c r="B13919">
        <v>1</v>
      </c>
      <c r="C13919" t="s">
        <v>253</v>
      </c>
      <c r="D13919" t="s">
        <v>26</v>
      </c>
      <c r="E13919" t="s">
        <v>27</v>
      </c>
      <c r="F13919" t="s">
        <v>339</v>
      </c>
      <c r="G13919" t="s">
        <v>225</v>
      </c>
      <c r="H13919" t="s">
        <v>27</v>
      </c>
      <c r="I13919" t="s">
        <v>339</v>
      </c>
      <c r="J13919">
        <v>2</v>
      </c>
      <c r="K13919">
        <v>1</v>
      </c>
    </row>
    <row r="13920" spans="1:11" x14ac:dyDescent="0.3">
      <c r="A13920">
        <v>20233</v>
      </c>
      <c r="B13920">
        <v>1</v>
      </c>
      <c r="C13920" t="s">
        <v>253</v>
      </c>
      <c r="D13920" t="s">
        <v>26</v>
      </c>
      <c r="E13920" t="s">
        <v>27</v>
      </c>
      <c r="F13920" t="s">
        <v>339</v>
      </c>
      <c r="G13920" t="s">
        <v>225</v>
      </c>
      <c r="H13920" t="s">
        <v>27</v>
      </c>
      <c r="I13920" t="s">
        <v>339</v>
      </c>
      <c r="J13920">
        <v>3</v>
      </c>
      <c r="K13920">
        <v>2</v>
      </c>
    </row>
    <row r="13921" spans="1:11" x14ac:dyDescent="0.3">
      <c r="A13921">
        <v>20233</v>
      </c>
      <c r="B13921">
        <v>1</v>
      </c>
      <c r="C13921" t="s">
        <v>253</v>
      </c>
      <c r="D13921" t="s">
        <v>26</v>
      </c>
      <c r="E13921" t="s">
        <v>27</v>
      </c>
      <c r="F13921" t="s">
        <v>339</v>
      </c>
      <c r="G13921" t="s">
        <v>225</v>
      </c>
      <c r="H13921" t="s">
        <v>27</v>
      </c>
      <c r="I13921" t="s">
        <v>339</v>
      </c>
      <c r="J13921">
        <v>4</v>
      </c>
      <c r="K13921">
        <v>7</v>
      </c>
    </row>
    <row r="13922" spans="1:11" x14ac:dyDescent="0.3">
      <c r="A13922">
        <v>20233</v>
      </c>
      <c r="B13922">
        <v>1</v>
      </c>
      <c r="C13922" t="s">
        <v>253</v>
      </c>
      <c r="D13922" t="s">
        <v>26</v>
      </c>
      <c r="E13922" t="s">
        <v>27</v>
      </c>
      <c r="F13922" t="s">
        <v>339</v>
      </c>
      <c r="G13922" t="s">
        <v>225</v>
      </c>
      <c r="H13922" t="s">
        <v>27</v>
      </c>
      <c r="I13922" t="s">
        <v>339</v>
      </c>
      <c r="J13922">
        <v>5</v>
      </c>
      <c r="K13922">
        <v>10</v>
      </c>
    </row>
    <row r="13923" spans="1:11" x14ac:dyDescent="0.3">
      <c r="A13923">
        <v>20233</v>
      </c>
      <c r="B13923">
        <v>1</v>
      </c>
      <c r="C13923" t="s">
        <v>253</v>
      </c>
      <c r="D13923" t="s">
        <v>26</v>
      </c>
      <c r="E13923" t="s">
        <v>27</v>
      </c>
      <c r="F13923" t="s">
        <v>339</v>
      </c>
      <c r="G13923" t="s">
        <v>225</v>
      </c>
      <c r="H13923" t="s">
        <v>27</v>
      </c>
      <c r="I13923" t="s">
        <v>339</v>
      </c>
      <c r="J13923">
        <v>6</v>
      </c>
      <c r="K13923">
        <v>6</v>
      </c>
    </row>
    <row r="13924" spans="1:11" x14ac:dyDescent="0.3">
      <c r="A13924">
        <v>20233</v>
      </c>
      <c r="B13924">
        <v>1</v>
      </c>
      <c r="C13924" t="s">
        <v>253</v>
      </c>
      <c r="D13924" t="s">
        <v>26</v>
      </c>
      <c r="E13924" t="s">
        <v>27</v>
      </c>
      <c r="F13924" t="s">
        <v>339</v>
      </c>
      <c r="G13924" t="s">
        <v>225</v>
      </c>
      <c r="H13924" t="s">
        <v>27</v>
      </c>
      <c r="I13924" t="s">
        <v>339</v>
      </c>
      <c r="J13924">
        <v>7</v>
      </c>
      <c r="K13924">
        <v>8</v>
      </c>
    </row>
    <row r="13925" spans="1:11" x14ac:dyDescent="0.3">
      <c r="A13925">
        <v>20233</v>
      </c>
      <c r="B13925">
        <v>1</v>
      </c>
      <c r="C13925" t="s">
        <v>253</v>
      </c>
      <c r="D13925" t="s">
        <v>26</v>
      </c>
      <c r="E13925" t="s">
        <v>27</v>
      </c>
      <c r="F13925" t="s">
        <v>339</v>
      </c>
      <c r="G13925" t="s">
        <v>225</v>
      </c>
      <c r="H13925" t="s">
        <v>27</v>
      </c>
      <c r="I13925" t="s">
        <v>339</v>
      </c>
      <c r="J13925">
        <v>8</v>
      </c>
      <c r="K13925">
        <v>3</v>
      </c>
    </row>
    <row r="13926" spans="1:11" x14ac:dyDescent="0.3">
      <c r="A13926">
        <v>20233</v>
      </c>
      <c r="B13926">
        <v>1</v>
      </c>
      <c r="C13926" t="s">
        <v>253</v>
      </c>
      <c r="D13926" t="s">
        <v>26</v>
      </c>
      <c r="E13926" t="s">
        <v>27</v>
      </c>
      <c r="F13926" t="s">
        <v>339</v>
      </c>
      <c r="G13926" t="s">
        <v>225</v>
      </c>
      <c r="H13926" t="s">
        <v>27</v>
      </c>
      <c r="I13926" t="s">
        <v>339</v>
      </c>
      <c r="J13926">
        <v>9</v>
      </c>
      <c r="K13926">
        <v>3</v>
      </c>
    </row>
    <row r="13927" spans="1:11" x14ac:dyDescent="0.3">
      <c r="A13927">
        <v>20233</v>
      </c>
      <c r="B13927">
        <v>1</v>
      </c>
      <c r="C13927" t="s">
        <v>253</v>
      </c>
      <c r="D13927" t="s">
        <v>28</v>
      </c>
      <c r="E13927" t="s">
        <v>29</v>
      </c>
      <c r="F13927" t="s">
        <v>340</v>
      </c>
      <c r="G13927" t="s">
        <v>224</v>
      </c>
      <c r="H13927" t="s">
        <v>29</v>
      </c>
      <c r="I13927" t="s">
        <v>340</v>
      </c>
      <c r="J13927">
        <v>0</v>
      </c>
      <c r="K13927">
        <v>57</v>
      </c>
    </row>
    <row r="13928" spans="1:11" x14ac:dyDescent="0.3">
      <c r="A13928">
        <v>20233</v>
      </c>
      <c r="B13928">
        <v>1</v>
      </c>
      <c r="C13928" t="s">
        <v>253</v>
      </c>
      <c r="D13928" t="s">
        <v>28</v>
      </c>
      <c r="E13928" t="s">
        <v>29</v>
      </c>
      <c r="F13928" t="s">
        <v>340</v>
      </c>
      <c r="G13928" t="s">
        <v>224</v>
      </c>
      <c r="H13928" t="s">
        <v>29</v>
      </c>
      <c r="I13928" t="s">
        <v>340</v>
      </c>
      <c r="J13928">
        <v>1</v>
      </c>
      <c r="K13928">
        <v>155</v>
      </c>
    </row>
    <row r="13929" spans="1:11" x14ac:dyDescent="0.3">
      <c r="A13929">
        <v>20233</v>
      </c>
      <c r="B13929">
        <v>1</v>
      </c>
      <c r="C13929" t="s">
        <v>253</v>
      </c>
      <c r="D13929" t="s">
        <v>28</v>
      </c>
      <c r="E13929" t="s">
        <v>29</v>
      </c>
      <c r="F13929" t="s">
        <v>340</v>
      </c>
      <c r="G13929" t="s">
        <v>224</v>
      </c>
      <c r="H13929" t="s">
        <v>29</v>
      </c>
      <c r="I13929" t="s">
        <v>340</v>
      </c>
      <c r="J13929">
        <v>2</v>
      </c>
      <c r="K13929">
        <v>61</v>
      </c>
    </row>
    <row r="13930" spans="1:11" x14ac:dyDescent="0.3">
      <c r="A13930">
        <v>20233</v>
      </c>
      <c r="B13930">
        <v>1</v>
      </c>
      <c r="C13930" t="s">
        <v>253</v>
      </c>
      <c r="D13930" t="s">
        <v>28</v>
      </c>
      <c r="E13930" t="s">
        <v>29</v>
      </c>
      <c r="F13930" t="s">
        <v>340</v>
      </c>
      <c r="G13930" t="s">
        <v>224</v>
      </c>
      <c r="H13930" t="s">
        <v>29</v>
      </c>
      <c r="I13930" t="s">
        <v>340</v>
      </c>
      <c r="J13930">
        <v>3</v>
      </c>
      <c r="K13930">
        <v>69</v>
      </c>
    </row>
    <row r="13931" spans="1:11" x14ac:dyDescent="0.3">
      <c r="A13931">
        <v>20233</v>
      </c>
      <c r="B13931">
        <v>1</v>
      </c>
      <c r="C13931" t="s">
        <v>253</v>
      </c>
      <c r="D13931" t="s">
        <v>28</v>
      </c>
      <c r="E13931" t="s">
        <v>29</v>
      </c>
      <c r="F13931" t="s">
        <v>340</v>
      </c>
      <c r="G13931" t="s">
        <v>224</v>
      </c>
      <c r="H13931" t="s">
        <v>29</v>
      </c>
      <c r="I13931" t="s">
        <v>340</v>
      </c>
      <c r="J13931">
        <v>4</v>
      </c>
      <c r="K13931">
        <v>45</v>
      </c>
    </row>
    <row r="13932" spans="1:11" x14ac:dyDescent="0.3">
      <c r="A13932">
        <v>20233</v>
      </c>
      <c r="B13932">
        <v>1</v>
      </c>
      <c r="C13932" t="s">
        <v>253</v>
      </c>
      <c r="D13932" t="s">
        <v>28</v>
      </c>
      <c r="E13932" t="s">
        <v>29</v>
      </c>
      <c r="F13932" t="s">
        <v>340</v>
      </c>
      <c r="G13932" t="s">
        <v>224</v>
      </c>
      <c r="H13932" t="s">
        <v>29</v>
      </c>
      <c r="I13932" t="s">
        <v>340</v>
      </c>
      <c r="J13932">
        <v>5</v>
      </c>
      <c r="K13932">
        <v>12</v>
      </c>
    </row>
    <row r="13933" spans="1:11" x14ac:dyDescent="0.3">
      <c r="A13933">
        <v>20233</v>
      </c>
      <c r="B13933">
        <v>1</v>
      </c>
      <c r="C13933" t="s">
        <v>253</v>
      </c>
      <c r="D13933" t="s">
        <v>28</v>
      </c>
      <c r="E13933" t="s">
        <v>29</v>
      </c>
      <c r="F13933" t="s">
        <v>340</v>
      </c>
      <c r="G13933" t="s">
        <v>224</v>
      </c>
      <c r="H13933" t="s">
        <v>29</v>
      </c>
      <c r="I13933" t="s">
        <v>340</v>
      </c>
      <c r="J13933">
        <v>6</v>
      </c>
      <c r="K13933">
        <v>5</v>
      </c>
    </row>
    <row r="13934" spans="1:11" x14ac:dyDescent="0.3">
      <c r="A13934">
        <v>20233</v>
      </c>
      <c r="B13934">
        <v>1</v>
      </c>
      <c r="C13934" t="s">
        <v>253</v>
      </c>
      <c r="D13934" t="s">
        <v>28</v>
      </c>
      <c r="E13934" t="s">
        <v>29</v>
      </c>
      <c r="F13934" t="s">
        <v>340</v>
      </c>
      <c r="G13934" t="s">
        <v>224</v>
      </c>
      <c r="H13934" t="s">
        <v>29</v>
      </c>
      <c r="I13934" t="s">
        <v>340</v>
      </c>
      <c r="J13934">
        <v>7</v>
      </c>
      <c r="K13934">
        <v>6</v>
      </c>
    </row>
    <row r="13935" spans="1:11" x14ac:dyDescent="0.3">
      <c r="A13935">
        <v>20233</v>
      </c>
      <c r="B13935">
        <v>1</v>
      </c>
      <c r="C13935" t="s">
        <v>253</v>
      </c>
      <c r="D13935" t="s">
        <v>28</v>
      </c>
      <c r="E13935" t="s">
        <v>29</v>
      </c>
      <c r="F13935" t="s">
        <v>340</v>
      </c>
      <c r="G13935" t="s">
        <v>224</v>
      </c>
      <c r="H13935" t="s">
        <v>29</v>
      </c>
      <c r="I13935" t="s">
        <v>340</v>
      </c>
      <c r="J13935">
        <v>8</v>
      </c>
      <c r="K13935">
        <v>1</v>
      </c>
    </row>
    <row r="13936" spans="1:11" x14ac:dyDescent="0.3">
      <c r="A13936">
        <v>20233</v>
      </c>
      <c r="B13936">
        <v>1</v>
      </c>
      <c r="C13936" t="s">
        <v>253</v>
      </c>
      <c r="D13936" t="s">
        <v>28</v>
      </c>
      <c r="E13936" t="s">
        <v>29</v>
      </c>
      <c r="F13936" t="s">
        <v>340</v>
      </c>
      <c r="G13936" t="s">
        <v>224</v>
      </c>
      <c r="H13936" t="s">
        <v>29</v>
      </c>
      <c r="I13936" t="s">
        <v>340</v>
      </c>
      <c r="J13936">
        <v>9</v>
      </c>
      <c r="K13936">
        <v>1</v>
      </c>
    </row>
    <row r="13937" spans="1:11" x14ac:dyDescent="0.3">
      <c r="A13937">
        <v>20233</v>
      </c>
      <c r="B13937">
        <v>1</v>
      </c>
      <c r="C13937" t="s">
        <v>253</v>
      </c>
      <c r="D13937" t="s">
        <v>30</v>
      </c>
      <c r="E13937" t="s">
        <v>31</v>
      </c>
      <c r="F13937" t="s">
        <v>341</v>
      </c>
      <c r="G13937" t="s">
        <v>223</v>
      </c>
      <c r="H13937" t="s">
        <v>222</v>
      </c>
      <c r="I13937" t="s">
        <v>389</v>
      </c>
      <c r="J13937">
        <v>0</v>
      </c>
      <c r="K13937">
        <v>284</v>
      </c>
    </row>
    <row r="13938" spans="1:11" x14ac:dyDescent="0.3">
      <c r="A13938">
        <v>20233</v>
      </c>
      <c r="B13938">
        <v>1</v>
      </c>
      <c r="C13938" t="s">
        <v>253</v>
      </c>
      <c r="D13938" t="s">
        <v>30</v>
      </c>
      <c r="E13938" t="s">
        <v>31</v>
      </c>
      <c r="F13938" t="s">
        <v>341</v>
      </c>
      <c r="G13938" t="s">
        <v>223</v>
      </c>
      <c r="H13938" t="s">
        <v>222</v>
      </c>
      <c r="I13938" t="s">
        <v>389</v>
      </c>
      <c r="J13938">
        <v>1</v>
      </c>
      <c r="K13938">
        <v>942</v>
      </c>
    </row>
    <row r="13939" spans="1:11" x14ac:dyDescent="0.3">
      <c r="A13939">
        <v>20233</v>
      </c>
      <c r="B13939">
        <v>1</v>
      </c>
      <c r="C13939" t="s">
        <v>253</v>
      </c>
      <c r="D13939" t="s">
        <v>30</v>
      </c>
      <c r="E13939" t="s">
        <v>31</v>
      </c>
      <c r="F13939" t="s">
        <v>341</v>
      </c>
      <c r="G13939" t="s">
        <v>223</v>
      </c>
      <c r="H13939" t="s">
        <v>222</v>
      </c>
      <c r="I13939" t="s">
        <v>389</v>
      </c>
      <c r="J13939">
        <v>2</v>
      </c>
      <c r="K13939">
        <v>233</v>
      </c>
    </row>
    <row r="13940" spans="1:11" x14ac:dyDescent="0.3">
      <c r="A13940">
        <v>20233</v>
      </c>
      <c r="B13940">
        <v>1</v>
      </c>
      <c r="C13940" t="s">
        <v>253</v>
      </c>
      <c r="D13940" t="s">
        <v>30</v>
      </c>
      <c r="E13940" t="s">
        <v>31</v>
      </c>
      <c r="F13940" t="s">
        <v>341</v>
      </c>
      <c r="G13940" t="s">
        <v>223</v>
      </c>
      <c r="H13940" t="s">
        <v>222</v>
      </c>
      <c r="I13940" t="s">
        <v>389</v>
      </c>
      <c r="J13940">
        <v>3</v>
      </c>
      <c r="K13940">
        <v>173</v>
      </c>
    </row>
    <row r="13941" spans="1:11" x14ac:dyDescent="0.3">
      <c r="A13941">
        <v>20233</v>
      </c>
      <c r="B13941">
        <v>1</v>
      </c>
      <c r="C13941" t="s">
        <v>253</v>
      </c>
      <c r="D13941" t="s">
        <v>30</v>
      </c>
      <c r="E13941" t="s">
        <v>31</v>
      </c>
      <c r="F13941" t="s">
        <v>341</v>
      </c>
      <c r="G13941" t="s">
        <v>223</v>
      </c>
      <c r="H13941" t="s">
        <v>222</v>
      </c>
      <c r="I13941" t="s">
        <v>389</v>
      </c>
      <c r="J13941">
        <v>4</v>
      </c>
      <c r="K13941">
        <v>98</v>
      </c>
    </row>
    <row r="13942" spans="1:11" x14ac:dyDescent="0.3">
      <c r="A13942">
        <v>20233</v>
      </c>
      <c r="B13942">
        <v>1</v>
      </c>
      <c r="C13942" t="s">
        <v>253</v>
      </c>
      <c r="D13942" t="s">
        <v>30</v>
      </c>
      <c r="E13942" t="s">
        <v>31</v>
      </c>
      <c r="F13942" t="s">
        <v>341</v>
      </c>
      <c r="G13942" t="s">
        <v>223</v>
      </c>
      <c r="H13942" t="s">
        <v>222</v>
      </c>
      <c r="I13942" t="s">
        <v>389</v>
      </c>
      <c r="J13942">
        <v>5</v>
      </c>
      <c r="K13942">
        <v>27</v>
      </c>
    </row>
    <row r="13943" spans="1:11" x14ac:dyDescent="0.3">
      <c r="A13943">
        <v>20233</v>
      </c>
      <c r="B13943">
        <v>1</v>
      </c>
      <c r="C13943" t="s">
        <v>253</v>
      </c>
      <c r="D13943" t="s">
        <v>30</v>
      </c>
      <c r="E13943" t="s">
        <v>31</v>
      </c>
      <c r="F13943" t="s">
        <v>341</v>
      </c>
      <c r="G13943" t="s">
        <v>223</v>
      </c>
      <c r="H13943" t="s">
        <v>222</v>
      </c>
      <c r="I13943" t="s">
        <v>389</v>
      </c>
      <c r="J13943">
        <v>6</v>
      </c>
      <c r="K13943">
        <v>18</v>
      </c>
    </row>
    <row r="13944" spans="1:11" x14ac:dyDescent="0.3">
      <c r="A13944">
        <v>20233</v>
      </c>
      <c r="B13944">
        <v>1</v>
      </c>
      <c r="C13944" t="s">
        <v>253</v>
      </c>
      <c r="D13944" t="s">
        <v>30</v>
      </c>
      <c r="E13944" t="s">
        <v>31</v>
      </c>
      <c r="F13944" t="s">
        <v>341</v>
      </c>
      <c r="G13944" t="s">
        <v>223</v>
      </c>
      <c r="H13944" t="s">
        <v>222</v>
      </c>
      <c r="I13944" t="s">
        <v>389</v>
      </c>
      <c r="J13944">
        <v>7</v>
      </c>
      <c r="K13944">
        <v>26</v>
      </c>
    </row>
    <row r="13945" spans="1:11" x14ac:dyDescent="0.3">
      <c r="A13945">
        <v>20233</v>
      </c>
      <c r="B13945">
        <v>1</v>
      </c>
      <c r="C13945" t="s">
        <v>253</v>
      </c>
      <c r="D13945" t="s">
        <v>30</v>
      </c>
      <c r="E13945" t="s">
        <v>31</v>
      </c>
      <c r="F13945" t="s">
        <v>341</v>
      </c>
      <c r="G13945" t="s">
        <v>223</v>
      </c>
      <c r="H13945" t="s">
        <v>222</v>
      </c>
      <c r="I13945" t="s">
        <v>389</v>
      </c>
      <c r="J13945">
        <v>8</v>
      </c>
      <c r="K13945">
        <v>37</v>
      </c>
    </row>
    <row r="13946" spans="1:11" x14ac:dyDescent="0.3">
      <c r="A13946">
        <v>20233</v>
      </c>
      <c r="B13946">
        <v>1</v>
      </c>
      <c r="C13946" t="s">
        <v>253</v>
      </c>
      <c r="D13946" t="s">
        <v>30</v>
      </c>
      <c r="E13946" t="s">
        <v>31</v>
      </c>
      <c r="F13946" t="s">
        <v>341</v>
      </c>
      <c r="G13946" t="s">
        <v>223</v>
      </c>
      <c r="H13946" t="s">
        <v>222</v>
      </c>
      <c r="I13946" t="s">
        <v>389</v>
      </c>
      <c r="J13946">
        <v>9</v>
      </c>
      <c r="K13946">
        <v>47</v>
      </c>
    </row>
    <row r="13947" spans="1:11" x14ac:dyDescent="0.3">
      <c r="A13947">
        <v>20233</v>
      </c>
      <c r="B13947">
        <v>1</v>
      </c>
      <c r="C13947" t="s">
        <v>253</v>
      </c>
      <c r="D13947" t="s">
        <v>30</v>
      </c>
      <c r="E13947" t="s">
        <v>31</v>
      </c>
      <c r="F13947" t="s">
        <v>341</v>
      </c>
      <c r="G13947" t="s">
        <v>221</v>
      </c>
      <c r="H13947" t="s">
        <v>220</v>
      </c>
      <c r="I13947" t="s">
        <v>390</v>
      </c>
      <c r="J13947">
        <v>0</v>
      </c>
      <c r="K13947">
        <v>1</v>
      </c>
    </row>
    <row r="13948" spans="1:11" x14ac:dyDescent="0.3">
      <c r="A13948">
        <v>20233</v>
      </c>
      <c r="B13948">
        <v>1</v>
      </c>
      <c r="C13948" t="s">
        <v>253</v>
      </c>
      <c r="D13948" t="s">
        <v>30</v>
      </c>
      <c r="E13948" t="s">
        <v>31</v>
      </c>
      <c r="F13948" t="s">
        <v>341</v>
      </c>
      <c r="G13948" t="s">
        <v>221</v>
      </c>
      <c r="H13948" t="s">
        <v>220</v>
      </c>
      <c r="I13948" t="s">
        <v>390</v>
      </c>
      <c r="J13948">
        <v>1</v>
      </c>
      <c r="K13948">
        <v>40</v>
      </c>
    </row>
    <row r="13949" spans="1:11" x14ac:dyDescent="0.3">
      <c r="A13949">
        <v>20233</v>
      </c>
      <c r="B13949">
        <v>1</v>
      </c>
      <c r="C13949" t="s">
        <v>253</v>
      </c>
      <c r="D13949" t="s">
        <v>30</v>
      </c>
      <c r="E13949" t="s">
        <v>31</v>
      </c>
      <c r="F13949" t="s">
        <v>341</v>
      </c>
      <c r="G13949" t="s">
        <v>221</v>
      </c>
      <c r="H13949" t="s">
        <v>220</v>
      </c>
      <c r="I13949" t="s">
        <v>390</v>
      </c>
      <c r="J13949">
        <v>2</v>
      </c>
      <c r="K13949">
        <v>28</v>
      </c>
    </row>
    <row r="13950" spans="1:11" x14ac:dyDescent="0.3">
      <c r="A13950">
        <v>20233</v>
      </c>
      <c r="B13950">
        <v>1</v>
      </c>
      <c r="C13950" t="s">
        <v>253</v>
      </c>
      <c r="D13950" t="s">
        <v>30</v>
      </c>
      <c r="E13950" t="s">
        <v>31</v>
      </c>
      <c r="F13950" t="s">
        <v>341</v>
      </c>
      <c r="G13950" t="s">
        <v>221</v>
      </c>
      <c r="H13950" t="s">
        <v>220</v>
      </c>
      <c r="I13950" t="s">
        <v>390</v>
      </c>
      <c r="J13950">
        <v>3</v>
      </c>
      <c r="K13950">
        <v>92</v>
      </c>
    </row>
    <row r="13951" spans="1:11" x14ac:dyDescent="0.3">
      <c r="A13951">
        <v>20233</v>
      </c>
      <c r="B13951">
        <v>1</v>
      </c>
      <c r="C13951" t="s">
        <v>253</v>
      </c>
      <c r="D13951" t="s">
        <v>30</v>
      </c>
      <c r="E13951" t="s">
        <v>31</v>
      </c>
      <c r="F13951" t="s">
        <v>341</v>
      </c>
      <c r="G13951" t="s">
        <v>221</v>
      </c>
      <c r="H13951" t="s">
        <v>220</v>
      </c>
      <c r="I13951" t="s">
        <v>390</v>
      </c>
      <c r="J13951">
        <v>4</v>
      </c>
      <c r="K13951">
        <v>325</v>
      </c>
    </row>
    <row r="13952" spans="1:11" x14ac:dyDescent="0.3">
      <c r="A13952">
        <v>20233</v>
      </c>
      <c r="B13952">
        <v>1</v>
      </c>
      <c r="C13952" t="s">
        <v>253</v>
      </c>
      <c r="D13952" t="s">
        <v>30</v>
      </c>
      <c r="E13952" t="s">
        <v>31</v>
      </c>
      <c r="F13952" t="s">
        <v>341</v>
      </c>
      <c r="G13952" t="s">
        <v>221</v>
      </c>
      <c r="H13952" t="s">
        <v>220</v>
      </c>
      <c r="I13952" t="s">
        <v>390</v>
      </c>
      <c r="J13952">
        <v>5</v>
      </c>
      <c r="K13952">
        <v>383</v>
      </c>
    </row>
    <row r="13953" spans="1:11" x14ac:dyDescent="0.3">
      <c r="A13953">
        <v>20233</v>
      </c>
      <c r="B13953">
        <v>1</v>
      </c>
      <c r="C13953" t="s">
        <v>253</v>
      </c>
      <c r="D13953" t="s">
        <v>30</v>
      </c>
      <c r="E13953" t="s">
        <v>31</v>
      </c>
      <c r="F13953" t="s">
        <v>341</v>
      </c>
      <c r="G13953" t="s">
        <v>221</v>
      </c>
      <c r="H13953" t="s">
        <v>220</v>
      </c>
      <c r="I13953" t="s">
        <v>390</v>
      </c>
      <c r="J13953">
        <v>6</v>
      </c>
      <c r="K13953">
        <v>229</v>
      </c>
    </row>
    <row r="13954" spans="1:11" x14ac:dyDescent="0.3">
      <c r="A13954">
        <v>20233</v>
      </c>
      <c r="B13954">
        <v>1</v>
      </c>
      <c r="C13954" t="s">
        <v>253</v>
      </c>
      <c r="D13954" t="s">
        <v>30</v>
      </c>
      <c r="E13954" t="s">
        <v>31</v>
      </c>
      <c r="F13954" t="s">
        <v>341</v>
      </c>
      <c r="G13954" t="s">
        <v>221</v>
      </c>
      <c r="H13954" t="s">
        <v>220</v>
      </c>
      <c r="I13954" t="s">
        <v>390</v>
      </c>
      <c r="J13954">
        <v>7</v>
      </c>
      <c r="K13954">
        <v>95</v>
      </c>
    </row>
    <row r="13955" spans="1:11" x14ac:dyDescent="0.3">
      <c r="A13955">
        <v>20233</v>
      </c>
      <c r="B13955">
        <v>1</v>
      </c>
      <c r="C13955" t="s">
        <v>253</v>
      </c>
      <c r="D13955" t="s">
        <v>30</v>
      </c>
      <c r="E13955" t="s">
        <v>31</v>
      </c>
      <c r="F13955" t="s">
        <v>341</v>
      </c>
      <c r="G13955" t="s">
        <v>221</v>
      </c>
      <c r="H13955" t="s">
        <v>220</v>
      </c>
      <c r="I13955" t="s">
        <v>390</v>
      </c>
      <c r="J13955">
        <v>8</v>
      </c>
      <c r="K13955">
        <v>28</v>
      </c>
    </row>
    <row r="13956" spans="1:11" x14ac:dyDescent="0.3">
      <c r="A13956">
        <v>20233</v>
      </c>
      <c r="B13956">
        <v>1</v>
      </c>
      <c r="C13956" t="s">
        <v>253</v>
      </c>
      <c r="D13956" t="s">
        <v>30</v>
      </c>
      <c r="E13956" t="s">
        <v>31</v>
      </c>
      <c r="F13956" t="s">
        <v>341</v>
      </c>
      <c r="G13956" t="s">
        <v>221</v>
      </c>
      <c r="H13956" t="s">
        <v>220</v>
      </c>
      <c r="I13956" t="s">
        <v>390</v>
      </c>
      <c r="J13956">
        <v>9</v>
      </c>
      <c r="K13956">
        <v>12</v>
      </c>
    </row>
    <row r="13957" spans="1:11" x14ac:dyDescent="0.3">
      <c r="A13957">
        <v>20233</v>
      </c>
      <c r="B13957">
        <v>1</v>
      </c>
      <c r="C13957" t="s">
        <v>253</v>
      </c>
      <c r="D13957" t="s">
        <v>30</v>
      </c>
      <c r="E13957" t="s">
        <v>31</v>
      </c>
      <c r="F13957" t="s">
        <v>341</v>
      </c>
      <c r="G13957" t="s">
        <v>219</v>
      </c>
      <c r="H13957" t="s">
        <v>218</v>
      </c>
      <c r="I13957" t="s">
        <v>391</v>
      </c>
      <c r="J13957">
        <v>0</v>
      </c>
      <c r="K13957">
        <v>6</v>
      </c>
    </row>
    <row r="13958" spans="1:11" x14ac:dyDescent="0.3">
      <c r="A13958">
        <v>20233</v>
      </c>
      <c r="B13958">
        <v>1</v>
      </c>
      <c r="C13958" t="s">
        <v>253</v>
      </c>
      <c r="D13958" t="s">
        <v>30</v>
      </c>
      <c r="E13958" t="s">
        <v>31</v>
      </c>
      <c r="F13958" t="s">
        <v>341</v>
      </c>
      <c r="G13958" t="s">
        <v>219</v>
      </c>
      <c r="H13958" t="s">
        <v>218</v>
      </c>
      <c r="I13958" t="s">
        <v>391</v>
      </c>
      <c r="J13958">
        <v>1</v>
      </c>
      <c r="K13958">
        <v>170</v>
      </c>
    </row>
    <row r="13959" spans="1:11" x14ac:dyDescent="0.3">
      <c r="A13959">
        <v>20233</v>
      </c>
      <c r="B13959">
        <v>1</v>
      </c>
      <c r="C13959" t="s">
        <v>253</v>
      </c>
      <c r="D13959" t="s">
        <v>30</v>
      </c>
      <c r="E13959" t="s">
        <v>31</v>
      </c>
      <c r="F13959" t="s">
        <v>341</v>
      </c>
      <c r="G13959" t="s">
        <v>219</v>
      </c>
      <c r="H13959" t="s">
        <v>218</v>
      </c>
      <c r="I13959" t="s">
        <v>391</v>
      </c>
      <c r="J13959">
        <v>2</v>
      </c>
      <c r="K13959">
        <v>191</v>
      </c>
    </row>
    <row r="13960" spans="1:11" x14ac:dyDescent="0.3">
      <c r="A13960">
        <v>20233</v>
      </c>
      <c r="B13960">
        <v>1</v>
      </c>
      <c r="C13960" t="s">
        <v>253</v>
      </c>
      <c r="D13960" t="s">
        <v>30</v>
      </c>
      <c r="E13960" t="s">
        <v>31</v>
      </c>
      <c r="F13960" t="s">
        <v>341</v>
      </c>
      <c r="G13960" t="s">
        <v>219</v>
      </c>
      <c r="H13960" t="s">
        <v>218</v>
      </c>
      <c r="I13960" t="s">
        <v>391</v>
      </c>
      <c r="J13960">
        <v>3</v>
      </c>
      <c r="K13960">
        <v>200</v>
      </c>
    </row>
    <row r="13961" spans="1:11" x14ac:dyDescent="0.3">
      <c r="A13961">
        <v>20233</v>
      </c>
      <c r="B13961">
        <v>1</v>
      </c>
      <c r="C13961" t="s">
        <v>253</v>
      </c>
      <c r="D13961" t="s">
        <v>30</v>
      </c>
      <c r="E13961" t="s">
        <v>31</v>
      </c>
      <c r="F13961" t="s">
        <v>341</v>
      </c>
      <c r="G13961" t="s">
        <v>219</v>
      </c>
      <c r="H13961" t="s">
        <v>218</v>
      </c>
      <c r="I13961" t="s">
        <v>391</v>
      </c>
      <c r="J13961">
        <v>4</v>
      </c>
      <c r="K13961">
        <v>193</v>
      </c>
    </row>
    <row r="13962" spans="1:11" x14ac:dyDescent="0.3">
      <c r="A13962">
        <v>20233</v>
      </c>
      <c r="B13962">
        <v>1</v>
      </c>
      <c r="C13962" t="s">
        <v>253</v>
      </c>
      <c r="D13962" t="s">
        <v>30</v>
      </c>
      <c r="E13962" t="s">
        <v>31</v>
      </c>
      <c r="F13962" t="s">
        <v>341</v>
      </c>
      <c r="G13962" t="s">
        <v>219</v>
      </c>
      <c r="H13962" t="s">
        <v>218</v>
      </c>
      <c r="I13962" t="s">
        <v>391</v>
      </c>
      <c r="J13962">
        <v>5</v>
      </c>
      <c r="K13962">
        <v>82</v>
      </c>
    </row>
    <row r="13963" spans="1:11" x14ac:dyDescent="0.3">
      <c r="A13963">
        <v>20233</v>
      </c>
      <c r="B13963">
        <v>1</v>
      </c>
      <c r="C13963" t="s">
        <v>253</v>
      </c>
      <c r="D13963" t="s">
        <v>30</v>
      </c>
      <c r="E13963" t="s">
        <v>31</v>
      </c>
      <c r="F13963" t="s">
        <v>341</v>
      </c>
      <c r="G13963" t="s">
        <v>219</v>
      </c>
      <c r="H13963" t="s">
        <v>218</v>
      </c>
      <c r="I13963" t="s">
        <v>391</v>
      </c>
      <c r="J13963">
        <v>6</v>
      </c>
      <c r="K13963">
        <v>67</v>
      </c>
    </row>
    <row r="13964" spans="1:11" x14ac:dyDescent="0.3">
      <c r="A13964">
        <v>20233</v>
      </c>
      <c r="B13964">
        <v>1</v>
      </c>
      <c r="C13964" t="s">
        <v>253</v>
      </c>
      <c r="D13964" t="s">
        <v>30</v>
      </c>
      <c r="E13964" t="s">
        <v>31</v>
      </c>
      <c r="F13964" t="s">
        <v>341</v>
      </c>
      <c r="G13964" t="s">
        <v>219</v>
      </c>
      <c r="H13964" t="s">
        <v>218</v>
      </c>
      <c r="I13964" t="s">
        <v>391</v>
      </c>
      <c r="J13964">
        <v>7</v>
      </c>
      <c r="K13964">
        <v>49</v>
      </c>
    </row>
    <row r="13965" spans="1:11" x14ac:dyDescent="0.3">
      <c r="A13965">
        <v>20233</v>
      </c>
      <c r="B13965">
        <v>1</v>
      </c>
      <c r="C13965" t="s">
        <v>253</v>
      </c>
      <c r="D13965" t="s">
        <v>30</v>
      </c>
      <c r="E13965" t="s">
        <v>31</v>
      </c>
      <c r="F13965" t="s">
        <v>341</v>
      </c>
      <c r="G13965" t="s">
        <v>219</v>
      </c>
      <c r="H13965" t="s">
        <v>218</v>
      </c>
      <c r="I13965" t="s">
        <v>391</v>
      </c>
      <c r="J13965">
        <v>8</v>
      </c>
      <c r="K13965">
        <v>15</v>
      </c>
    </row>
    <row r="13966" spans="1:11" x14ac:dyDescent="0.3">
      <c r="A13966">
        <v>20233</v>
      </c>
      <c r="B13966">
        <v>1</v>
      </c>
      <c r="C13966" t="s">
        <v>253</v>
      </c>
      <c r="D13966" t="s">
        <v>30</v>
      </c>
      <c r="E13966" t="s">
        <v>31</v>
      </c>
      <c r="F13966" t="s">
        <v>341</v>
      </c>
      <c r="G13966" t="s">
        <v>219</v>
      </c>
      <c r="H13966" t="s">
        <v>218</v>
      </c>
      <c r="I13966" t="s">
        <v>391</v>
      </c>
      <c r="J13966">
        <v>9</v>
      </c>
      <c r="K13966">
        <v>11</v>
      </c>
    </row>
    <row r="13967" spans="1:11" x14ac:dyDescent="0.3">
      <c r="A13967">
        <v>20233</v>
      </c>
      <c r="B13967">
        <v>1</v>
      </c>
      <c r="C13967" t="s">
        <v>253</v>
      </c>
      <c r="D13967" t="s">
        <v>32</v>
      </c>
      <c r="E13967" t="s">
        <v>33</v>
      </c>
      <c r="F13967" t="s">
        <v>342</v>
      </c>
      <c r="G13967" t="s">
        <v>217</v>
      </c>
      <c r="H13967" t="s">
        <v>216</v>
      </c>
      <c r="I13967" t="s">
        <v>392</v>
      </c>
      <c r="J13967">
        <v>0</v>
      </c>
      <c r="K13967">
        <v>27</v>
      </c>
    </row>
    <row r="13968" spans="1:11" x14ac:dyDescent="0.3">
      <c r="A13968">
        <v>20233</v>
      </c>
      <c r="B13968">
        <v>1</v>
      </c>
      <c r="C13968" t="s">
        <v>253</v>
      </c>
      <c r="D13968" t="s">
        <v>32</v>
      </c>
      <c r="E13968" t="s">
        <v>33</v>
      </c>
      <c r="F13968" t="s">
        <v>342</v>
      </c>
      <c r="G13968" t="s">
        <v>217</v>
      </c>
      <c r="H13968" t="s">
        <v>216</v>
      </c>
      <c r="I13968" t="s">
        <v>392</v>
      </c>
      <c r="J13968">
        <v>1</v>
      </c>
      <c r="K13968">
        <v>210</v>
      </c>
    </row>
    <row r="13969" spans="1:11" x14ac:dyDescent="0.3">
      <c r="A13969">
        <v>20233</v>
      </c>
      <c r="B13969">
        <v>1</v>
      </c>
      <c r="C13969" t="s">
        <v>253</v>
      </c>
      <c r="D13969" t="s">
        <v>32</v>
      </c>
      <c r="E13969" t="s">
        <v>33</v>
      </c>
      <c r="F13969" t="s">
        <v>342</v>
      </c>
      <c r="G13969" t="s">
        <v>217</v>
      </c>
      <c r="H13969" t="s">
        <v>216</v>
      </c>
      <c r="I13969" t="s">
        <v>392</v>
      </c>
      <c r="J13969">
        <v>2</v>
      </c>
      <c r="K13969">
        <v>123</v>
      </c>
    </row>
    <row r="13970" spans="1:11" x14ac:dyDescent="0.3">
      <c r="A13970">
        <v>20233</v>
      </c>
      <c r="B13970">
        <v>1</v>
      </c>
      <c r="C13970" t="s">
        <v>253</v>
      </c>
      <c r="D13970" t="s">
        <v>32</v>
      </c>
      <c r="E13970" t="s">
        <v>33</v>
      </c>
      <c r="F13970" t="s">
        <v>342</v>
      </c>
      <c r="G13970" t="s">
        <v>217</v>
      </c>
      <c r="H13970" t="s">
        <v>216</v>
      </c>
      <c r="I13970" t="s">
        <v>392</v>
      </c>
      <c r="J13970">
        <v>3</v>
      </c>
      <c r="K13970">
        <v>121</v>
      </c>
    </row>
    <row r="13971" spans="1:11" x14ac:dyDescent="0.3">
      <c r="A13971">
        <v>20233</v>
      </c>
      <c r="B13971">
        <v>1</v>
      </c>
      <c r="C13971" t="s">
        <v>253</v>
      </c>
      <c r="D13971" t="s">
        <v>32</v>
      </c>
      <c r="E13971" t="s">
        <v>33</v>
      </c>
      <c r="F13971" t="s">
        <v>342</v>
      </c>
      <c r="G13971" t="s">
        <v>217</v>
      </c>
      <c r="H13971" t="s">
        <v>216</v>
      </c>
      <c r="I13971" t="s">
        <v>392</v>
      </c>
      <c r="J13971">
        <v>4</v>
      </c>
      <c r="K13971">
        <v>93</v>
      </c>
    </row>
    <row r="13972" spans="1:11" x14ac:dyDescent="0.3">
      <c r="A13972">
        <v>20233</v>
      </c>
      <c r="B13972">
        <v>1</v>
      </c>
      <c r="C13972" t="s">
        <v>253</v>
      </c>
      <c r="D13972" t="s">
        <v>32</v>
      </c>
      <c r="E13972" t="s">
        <v>33</v>
      </c>
      <c r="F13972" t="s">
        <v>342</v>
      </c>
      <c r="G13972" t="s">
        <v>217</v>
      </c>
      <c r="H13972" t="s">
        <v>216</v>
      </c>
      <c r="I13972" t="s">
        <v>392</v>
      </c>
      <c r="J13972">
        <v>5</v>
      </c>
      <c r="K13972">
        <v>22</v>
      </c>
    </row>
    <row r="13973" spans="1:11" x14ac:dyDescent="0.3">
      <c r="A13973">
        <v>20233</v>
      </c>
      <c r="B13973">
        <v>1</v>
      </c>
      <c r="C13973" t="s">
        <v>253</v>
      </c>
      <c r="D13973" t="s">
        <v>32</v>
      </c>
      <c r="E13973" t="s">
        <v>33</v>
      </c>
      <c r="F13973" t="s">
        <v>342</v>
      </c>
      <c r="G13973" t="s">
        <v>217</v>
      </c>
      <c r="H13973" t="s">
        <v>216</v>
      </c>
      <c r="I13973" t="s">
        <v>392</v>
      </c>
      <c r="J13973">
        <v>6</v>
      </c>
      <c r="K13973">
        <v>13</v>
      </c>
    </row>
    <row r="13974" spans="1:11" x14ac:dyDescent="0.3">
      <c r="A13974">
        <v>20233</v>
      </c>
      <c r="B13974">
        <v>1</v>
      </c>
      <c r="C13974" t="s">
        <v>253</v>
      </c>
      <c r="D13974" t="s">
        <v>32</v>
      </c>
      <c r="E13974" t="s">
        <v>33</v>
      </c>
      <c r="F13974" t="s">
        <v>342</v>
      </c>
      <c r="G13974" t="s">
        <v>217</v>
      </c>
      <c r="H13974" t="s">
        <v>216</v>
      </c>
      <c r="I13974" t="s">
        <v>392</v>
      </c>
      <c r="J13974">
        <v>8</v>
      </c>
      <c r="K13974">
        <v>1</v>
      </c>
    </row>
    <row r="13975" spans="1:11" x14ac:dyDescent="0.3">
      <c r="A13975">
        <v>20233</v>
      </c>
      <c r="B13975">
        <v>1</v>
      </c>
      <c r="C13975" t="s">
        <v>253</v>
      </c>
      <c r="D13975" t="s">
        <v>32</v>
      </c>
      <c r="E13975" t="s">
        <v>33</v>
      </c>
      <c r="F13975" t="s">
        <v>342</v>
      </c>
      <c r="G13975" t="s">
        <v>217</v>
      </c>
      <c r="H13975" t="s">
        <v>216</v>
      </c>
      <c r="I13975" t="s">
        <v>392</v>
      </c>
      <c r="J13975">
        <v>9</v>
      </c>
      <c r="K13975">
        <v>1</v>
      </c>
    </row>
    <row r="13976" spans="1:11" x14ac:dyDescent="0.3">
      <c r="A13976">
        <v>20233</v>
      </c>
      <c r="B13976">
        <v>1</v>
      </c>
      <c r="C13976" t="s">
        <v>253</v>
      </c>
      <c r="D13976" t="s">
        <v>32</v>
      </c>
      <c r="E13976" t="s">
        <v>33</v>
      </c>
      <c r="F13976" t="s">
        <v>342</v>
      </c>
      <c r="G13976" t="s">
        <v>215</v>
      </c>
      <c r="H13976" t="s">
        <v>214</v>
      </c>
      <c r="I13976" t="s">
        <v>393</v>
      </c>
      <c r="J13976">
        <v>0</v>
      </c>
      <c r="K13976">
        <v>132</v>
      </c>
    </row>
    <row r="13977" spans="1:11" x14ac:dyDescent="0.3">
      <c r="A13977">
        <v>20233</v>
      </c>
      <c r="B13977">
        <v>1</v>
      </c>
      <c r="C13977" t="s">
        <v>253</v>
      </c>
      <c r="D13977" t="s">
        <v>32</v>
      </c>
      <c r="E13977" t="s">
        <v>33</v>
      </c>
      <c r="F13977" t="s">
        <v>342</v>
      </c>
      <c r="G13977" t="s">
        <v>215</v>
      </c>
      <c r="H13977" t="s">
        <v>214</v>
      </c>
      <c r="I13977" t="s">
        <v>393</v>
      </c>
      <c r="J13977">
        <v>1</v>
      </c>
      <c r="K13977">
        <v>508</v>
      </c>
    </row>
    <row r="13978" spans="1:11" x14ac:dyDescent="0.3">
      <c r="A13978">
        <v>20233</v>
      </c>
      <c r="B13978">
        <v>1</v>
      </c>
      <c r="C13978" t="s">
        <v>253</v>
      </c>
      <c r="D13978" t="s">
        <v>32</v>
      </c>
      <c r="E13978" t="s">
        <v>33</v>
      </c>
      <c r="F13978" t="s">
        <v>342</v>
      </c>
      <c r="G13978" t="s">
        <v>215</v>
      </c>
      <c r="H13978" t="s">
        <v>214</v>
      </c>
      <c r="I13978" t="s">
        <v>393</v>
      </c>
      <c r="J13978">
        <v>2</v>
      </c>
      <c r="K13978">
        <v>226</v>
      </c>
    </row>
    <row r="13979" spans="1:11" x14ac:dyDescent="0.3">
      <c r="A13979">
        <v>20233</v>
      </c>
      <c r="B13979">
        <v>1</v>
      </c>
      <c r="C13979" t="s">
        <v>253</v>
      </c>
      <c r="D13979" t="s">
        <v>32</v>
      </c>
      <c r="E13979" t="s">
        <v>33</v>
      </c>
      <c r="F13979" t="s">
        <v>342</v>
      </c>
      <c r="G13979" t="s">
        <v>215</v>
      </c>
      <c r="H13979" t="s">
        <v>214</v>
      </c>
      <c r="I13979" t="s">
        <v>393</v>
      </c>
      <c r="J13979">
        <v>3</v>
      </c>
      <c r="K13979">
        <v>166</v>
      </c>
    </row>
    <row r="13980" spans="1:11" x14ac:dyDescent="0.3">
      <c r="A13980">
        <v>20233</v>
      </c>
      <c r="B13980">
        <v>1</v>
      </c>
      <c r="C13980" t="s">
        <v>253</v>
      </c>
      <c r="D13980" t="s">
        <v>32</v>
      </c>
      <c r="E13980" t="s">
        <v>33</v>
      </c>
      <c r="F13980" t="s">
        <v>342</v>
      </c>
      <c r="G13980" t="s">
        <v>215</v>
      </c>
      <c r="H13980" t="s">
        <v>214</v>
      </c>
      <c r="I13980" t="s">
        <v>393</v>
      </c>
      <c r="J13980">
        <v>4</v>
      </c>
      <c r="K13980">
        <v>104</v>
      </c>
    </row>
    <row r="13981" spans="1:11" x14ac:dyDescent="0.3">
      <c r="A13981">
        <v>20233</v>
      </c>
      <c r="B13981">
        <v>1</v>
      </c>
      <c r="C13981" t="s">
        <v>253</v>
      </c>
      <c r="D13981" t="s">
        <v>32</v>
      </c>
      <c r="E13981" t="s">
        <v>33</v>
      </c>
      <c r="F13981" t="s">
        <v>342</v>
      </c>
      <c r="G13981" t="s">
        <v>215</v>
      </c>
      <c r="H13981" t="s">
        <v>214</v>
      </c>
      <c r="I13981" t="s">
        <v>393</v>
      </c>
      <c r="J13981">
        <v>5</v>
      </c>
      <c r="K13981">
        <v>22</v>
      </c>
    </row>
    <row r="13982" spans="1:11" x14ac:dyDescent="0.3">
      <c r="A13982">
        <v>20233</v>
      </c>
      <c r="B13982">
        <v>1</v>
      </c>
      <c r="C13982" t="s">
        <v>253</v>
      </c>
      <c r="D13982" t="s">
        <v>32</v>
      </c>
      <c r="E13982" t="s">
        <v>33</v>
      </c>
      <c r="F13982" t="s">
        <v>342</v>
      </c>
      <c r="G13982" t="s">
        <v>215</v>
      </c>
      <c r="H13982" t="s">
        <v>214</v>
      </c>
      <c r="I13982" t="s">
        <v>393</v>
      </c>
      <c r="J13982">
        <v>6</v>
      </c>
      <c r="K13982">
        <v>10</v>
      </c>
    </row>
    <row r="13983" spans="1:11" x14ac:dyDescent="0.3">
      <c r="A13983">
        <v>20233</v>
      </c>
      <c r="B13983">
        <v>1</v>
      </c>
      <c r="C13983" t="s">
        <v>253</v>
      </c>
      <c r="D13983" t="s">
        <v>32</v>
      </c>
      <c r="E13983" t="s">
        <v>33</v>
      </c>
      <c r="F13983" t="s">
        <v>342</v>
      </c>
      <c r="G13983" t="s">
        <v>215</v>
      </c>
      <c r="H13983" t="s">
        <v>214</v>
      </c>
      <c r="I13983" t="s">
        <v>393</v>
      </c>
      <c r="J13983">
        <v>7</v>
      </c>
      <c r="K13983">
        <v>1</v>
      </c>
    </row>
    <row r="13984" spans="1:11" x14ac:dyDescent="0.3">
      <c r="A13984">
        <v>20233</v>
      </c>
      <c r="B13984">
        <v>1</v>
      </c>
      <c r="C13984" t="s">
        <v>253</v>
      </c>
      <c r="D13984" t="s">
        <v>32</v>
      </c>
      <c r="E13984" t="s">
        <v>33</v>
      </c>
      <c r="F13984" t="s">
        <v>342</v>
      </c>
      <c r="G13984" t="s">
        <v>215</v>
      </c>
      <c r="H13984" t="s">
        <v>214</v>
      </c>
      <c r="I13984" t="s">
        <v>393</v>
      </c>
      <c r="J13984">
        <v>8</v>
      </c>
      <c r="K13984">
        <v>2</v>
      </c>
    </row>
    <row r="13985" spans="1:11" x14ac:dyDescent="0.3">
      <c r="A13985">
        <v>20233</v>
      </c>
      <c r="B13985">
        <v>1</v>
      </c>
      <c r="C13985" t="s">
        <v>253</v>
      </c>
      <c r="D13985" t="s">
        <v>34</v>
      </c>
      <c r="E13985" t="s">
        <v>35</v>
      </c>
      <c r="F13985" t="s">
        <v>343</v>
      </c>
      <c r="G13985" t="s">
        <v>213</v>
      </c>
      <c r="H13985" t="s">
        <v>212</v>
      </c>
      <c r="I13985" t="s">
        <v>394</v>
      </c>
      <c r="J13985">
        <v>0</v>
      </c>
      <c r="K13985">
        <v>19</v>
      </c>
    </row>
    <row r="13986" spans="1:11" x14ac:dyDescent="0.3">
      <c r="A13986">
        <v>20233</v>
      </c>
      <c r="B13986">
        <v>1</v>
      </c>
      <c r="C13986" t="s">
        <v>253</v>
      </c>
      <c r="D13986" t="s">
        <v>34</v>
      </c>
      <c r="E13986" t="s">
        <v>35</v>
      </c>
      <c r="F13986" t="s">
        <v>343</v>
      </c>
      <c r="G13986" t="s">
        <v>213</v>
      </c>
      <c r="H13986" t="s">
        <v>212</v>
      </c>
      <c r="I13986" t="s">
        <v>394</v>
      </c>
      <c r="J13986">
        <v>1</v>
      </c>
      <c r="K13986">
        <v>200</v>
      </c>
    </row>
    <row r="13987" spans="1:11" x14ac:dyDescent="0.3">
      <c r="A13987">
        <v>20233</v>
      </c>
      <c r="B13987">
        <v>1</v>
      </c>
      <c r="C13987" t="s">
        <v>253</v>
      </c>
      <c r="D13987" t="s">
        <v>34</v>
      </c>
      <c r="E13987" t="s">
        <v>35</v>
      </c>
      <c r="F13987" t="s">
        <v>343</v>
      </c>
      <c r="G13987" t="s">
        <v>213</v>
      </c>
      <c r="H13987" t="s">
        <v>212</v>
      </c>
      <c r="I13987" t="s">
        <v>394</v>
      </c>
      <c r="J13987">
        <v>2</v>
      </c>
      <c r="K13987">
        <v>150</v>
      </c>
    </row>
    <row r="13988" spans="1:11" x14ac:dyDescent="0.3">
      <c r="A13988">
        <v>20233</v>
      </c>
      <c r="B13988">
        <v>1</v>
      </c>
      <c r="C13988" t="s">
        <v>253</v>
      </c>
      <c r="D13988" t="s">
        <v>34</v>
      </c>
      <c r="E13988" t="s">
        <v>35</v>
      </c>
      <c r="F13988" t="s">
        <v>343</v>
      </c>
      <c r="G13988" t="s">
        <v>213</v>
      </c>
      <c r="H13988" t="s">
        <v>212</v>
      </c>
      <c r="I13988" t="s">
        <v>394</v>
      </c>
      <c r="J13988">
        <v>3</v>
      </c>
      <c r="K13988">
        <v>136</v>
      </c>
    </row>
    <row r="13989" spans="1:11" x14ac:dyDescent="0.3">
      <c r="A13989">
        <v>20233</v>
      </c>
      <c r="B13989">
        <v>1</v>
      </c>
      <c r="C13989" t="s">
        <v>253</v>
      </c>
      <c r="D13989" t="s">
        <v>34</v>
      </c>
      <c r="E13989" t="s">
        <v>35</v>
      </c>
      <c r="F13989" t="s">
        <v>343</v>
      </c>
      <c r="G13989" t="s">
        <v>213</v>
      </c>
      <c r="H13989" t="s">
        <v>212</v>
      </c>
      <c r="I13989" t="s">
        <v>394</v>
      </c>
      <c r="J13989">
        <v>4</v>
      </c>
      <c r="K13989">
        <v>116</v>
      </c>
    </row>
    <row r="13990" spans="1:11" x14ac:dyDescent="0.3">
      <c r="A13990">
        <v>20233</v>
      </c>
      <c r="B13990">
        <v>1</v>
      </c>
      <c r="C13990" t="s">
        <v>253</v>
      </c>
      <c r="D13990" t="s">
        <v>34</v>
      </c>
      <c r="E13990" t="s">
        <v>35</v>
      </c>
      <c r="F13990" t="s">
        <v>343</v>
      </c>
      <c r="G13990" t="s">
        <v>213</v>
      </c>
      <c r="H13990" t="s">
        <v>212</v>
      </c>
      <c r="I13990" t="s">
        <v>394</v>
      </c>
      <c r="J13990">
        <v>5</v>
      </c>
      <c r="K13990">
        <v>39</v>
      </c>
    </row>
    <row r="13991" spans="1:11" x14ac:dyDescent="0.3">
      <c r="A13991">
        <v>20233</v>
      </c>
      <c r="B13991">
        <v>1</v>
      </c>
      <c r="C13991" t="s">
        <v>253</v>
      </c>
      <c r="D13991" t="s">
        <v>34</v>
      </c>
      <c r="E13991" t="s">
        <v>35</v>
      </c>
      <c r="F13991" t="s">
        <v>343</v>
      </c>
      <c r="G13991" t="s">
        <v>213</v>
      </c>
      <c r="H13991" t="s">
        <v>212</v>
      </c>
      <c r="I13991" t="s">
        <v>394</v>
      </c>
      <c r="J13991">
        <v>6</v>
      </c>
      <c r="K13991">
        <v>14</v>
      </c>
    </row>
    <row r="13992" spans="1:11" x14ac:dyDescent="0.3">
      <c r="A13992">
        <v>20233</v>
      </c>
      <c r="B13992">
        <v>1</v>
      </c>
      <c r="C13992" t="s">
        <v>253</v>
      </c>
      <c r="D13992" t="s">
        <v>34</v>
      </c>
      <c r="E13992" t="s">
        <v>35</v>
      </c>
      <c r="F13992" t="s">
        <v>343</v>
      </c>
      <c r="G13992" t="s">
        <v>213</v>
      </c>
      <c r="H13992" t="s">
        <v>212</v>
      </c>
      <c r="I13992" t="s">
        <v>394</v>
      </c>
      <c r="J13992">
        <v>7</v>
      </c>
      <c r="K13992">
        <v>5</v>
      </c>
    </row>
    <row r="13993" spans="1:11" x14ac:dyDescent="0.3">
      <c r="A13993">
        <v>20233</v>
      </c>
      <c r="B13993">
        <v>1</v>
      </c>
      <c r="C13993" t="s">
        <v>253</v>
      </c>
      <c r="D13993" t="s">
        <v>34</v>
      </c>
      <c r="E13993" t="s">
        <v>35</v>
      </c>
      <c r="F13993" t="s">
        <v>343</v>
      </c>
      <c r="G13993" t="s">
        <v>255</v>
      </c>
      <c r="H13993" t="s">
        <v>254</v>
      </c>
      <c r="I13993" t="s">
        <v>395</v>
      </c>
      <c r="J13993">
        <v>0</v>
      </c>
      <c r="K13993">
        <v>7</v>
      </c>
    </row>
    <row r="13994" spans="1:11" x14ac:dyDescent="0.3">
      <c r="A13994">
        <v>20233</v>
      </c>
      <c r="B13994">
        <v>1</v>
      </c>
      <c r="C13994" t="s">
        <v>253</v>
      </c>
      <c r="D13994" t="s">
        <v>34</v>
      </c>
      <c r="E13994" t="s">
        <v>35</v>
      </c>
      <c r="F13994" t="s">
        <v>343</v>
      </c>
      <c r="G13994" t="s">
        <v>255</v>
      </c>
      <c r="H13994" t="s">
        <v>254</v>
      </c>
      <c r="I13994" t="s">
        <v>395</v>
      </c>
      <c r="J13994">
        <v>1</v>
      </c>
      <c r="K13994">
        <v>32</v>
      </c>
    </row>
    <row r="13995" spans="1:11" x14ac:dyDescent="0.3">
      <c r="A13995">
        <v>20233</v>
      </c>
      <c r="B13995">
        <v>1</v>
      </c>
      <c r="C13995" t="s">
        <v>253</v>
      </c>
      <c r="D13995" t="s">
        <v>34</v>
      </c>
      <c r="E13995" t="s">
        <v>35</v>
      </c>
      <c r="F13995" t="s">
        <v>343</v>
      </c>
      <c r="G13995" t="s">
        <v>255</v>
      </c>
      <c r="H13995" t="s">
        <v>254</v>
      </c>
      <c r="I13995" t="s">
        <v>395</v>
      </c>
      <c r="J13995">
        <v>2</v>
      </c>
      <c r="K13995">
        <v>11</v>
      </c>
    </row>
    <row r="13996" spans="1:11" x14ac:dyDescent="0.3">
      <c r="A13996">
        <v>20233</v>
      </c>
      <c r="B13996">
        <v>1</v>
      </c>
      <c r="C13996" t="s">
        <v>253</v>
      </c>
      <c r="D13996" t="s">
        <v>34</v>
      </c>
      <c r="E13996" t="s">
        <v>35</v>
      </c>
      <c r="F13996" t="s">
        <v>343</v>
      </c>
      <c r="G13996" t="s">
        <v>255</v>
      </c>
      <c r="H13996" t="s">
        <v>254</v>
      </c>
      <c r="I13996" t="s">
        <v>395</v>
      </c>
      <c r="J13996">
        <v>3</v>
      </c>
      <c r="K13996">
        <v>3</v>
      </c>
    </row>
    <row r="13997" spans="1:11" x14ac:dyDescent="0.3">
      <c r="A13997">
        <v>20233</v>
      </c>
      <c r="B13997">
        <v>1</v>
      </c>
      <c r="C13997" t="s">
        <v>253</v>
      </c>
      <c r="D13997" t="s">
        <v>34</v>
      </c>
      <c r="E13997" t="s">
        <v>35</v>
      </c>
      <c r="F13997" t="s">
        <v>343</v>
      </c>
      <c r="G13997" t="s">
        <v>255</v>
      </c>
      <c r="H13997" t="s">
        <v>254</v>
      </c>
      <c r="I13997" t="s">
        <v>395</v>
      </c>
      <c r="J13997">
        <v>4</v>
      </c>
      <c r="K13997">
        <v>3</v>
      </c>
    </row>
    <row r="13998" spans="1:11" x14ac:dyDescent="0.3">
      <c r="A13998">
        <v>20233</v>
      </c>
      <c r="B13998">
        <v>1</v>
      </c>
      <c r="C13998" t="s">
        <v>253</v>
      </c>
      <c r="D13998" t="s">
        <v>34</v>
      </c>
      <c r="E13998" t="s">
        <v>35</v>
      </c>
      <c r="F13998" t="s">
        <v>343</v>
      </c>
      <c r="G13998" t="s">
        <v>255</v>
      </c>
      <c r="H13998" t="s">
        <v>254</v>
      </c>
      <c r="I13998" t="s">
        <v>395</v>
      </c>
      <c r="J13998">
        <v>6</v>
      </c>
      <c r="K13998">
        <v>1</v>
      </c>
    </row>
    <row r="13999" spans="1:11" x14ac:dyDescent="0.3">
      <c r="A13999">
        <v>20233</v>
      </c>
      <c r="B13999">
        <v>1</v>
      </c>
      <c r="C13999" t="s">
        <v>253</v>
      </c>
      <c r="D13999" t="s">
        <v>34</v>
      </c>
      <c r="E13999" t="s">
        <v>35</v>
      </c>
      <c r="F13999" t="s">
        <v>343</v>
      </c>
      <c r="G13999" t="s">
        <v>211</v>
      </c>
      <c r="H13999" t="s">
        <v>210</v>
      </c>
      <c r="I13999" t="s">
        <v>396</v>
      </c>
      <c r="J13999">
        <v>0</v>
      </c>
      <c r="K13999">
        <v>189</v>
      </c>
    </row>
    <row r="14000" spans="1:11" x14ac:dyDescent="0.3">
      <c r="A14000">
        <v>20233</v>
      </c>
      <c r="B14000">
        <v>1</v>
      </c>
      <c r="C14000" t="s">
        <v>253</v>
      </c>
      <c r="D14000" t="s">
        <v>34</v>
      </c>
      <c r="E14000" t="s">
        <v>35</v>
      </c>
      <c r="F14000" t="s">
        <v>343</v>
      </c>
      <c r="G14000" t="s">
        <v>211</v>
      </c>
      <c r="H14000" t="s">
        <v>210</v>
      </c>
      <c r="I14000" t="s">
        <v>396</v>
      </c>
      <c r="J14000">
        <v>1</v>
      </c>
      <c r="K14000">
        <v>781</v>
      </c>
    </row>
    <row r="14001" spans="1:11" x14ac:dyDescent="0.3">
      <c r="A14001">
        <v>20233</v>
      </c>
      <c r="B14001">
        <v>1</v>
      </c>
      <c r="C14001" t="s">
        <v>253</v>
      </c>
      <c r="D14001" t="s">
        <v>34</v>
      </c>
      <c r="E14001" t="s">
        <v>35</v>
      </c>
      <c r="F14001" t="s">
        <v>343</v>
      </c>
      <c r="G14001" t="s">
        <v>211</v>
      </c>
      <c r="H14001" t="s">
        <v>210</v>
      </c>
      <c r="I14001" t="s">
        <v>396</v>
      </c>
      <c r="J14001">
        <v>2</v>
      </c>
      <c r="K14001">
        <v>210</v>
      </c>
    </row>
    <row r="14002" spans="1:11" x14ac:dyDescent="0.3">
      <c r="A14002">
        <v>20233</v>
      </c>
      <c r="B14002">
        <v>1</v>
      </c>
      <c r="C14002" t="s">
        <v>253</v>
      </c>
      <c r="D14002" t="s">
        <v>34</v>
      </c>
      <c r="E14002" t="s">
        <v>35</v>
      </c>
      <c r="F14002" t="s">
        <v>343</v>
      </c>
      <c r="G14002" t="s">
        <v>211</v>
      </c>
      <c r="H14002" t="s">
        <v>210</v>
      </c>
      <c r="I14002" t="s">
        <v>396</v>
      </c>
      <c r="J14002">
        <v>3</v>
      </c>
      <c r="K14002">
        <v>80</v>
      </c>
    </row>
    <row r="14003" spans="1:11" x14ac:dyDescent="0.3">
      <c r="A14003">
        <v>20233</v>
      </c>
      <c r="B14003">
        <v>1</v>
      </c>
      <c r="C14003" t="s">
        <v>253</v>
      </c>
      <c r="D14003" t="s">
        <v>34</v>
      </c>
      <c r="E14003" t="s">
        <v>35</v>
      </c>
      <c r="F14003" t="s">
        <v>343</v>
      </c>
      <c r="G14003" t="s">
        <v>211</v>
      </c>
      <c r="H14003" t="s">
        <v>210</v>
      </c>
      <c r="I14003" t="s">
        <v>396</v>
      </c>
      <c r="J14003">
        <v>4</v>
      </c>
      <c r="K14003">
        <v>42</v>
      </c>
    </row>
    <row r="14004" spans="1:11" x14ac:dyDescent="0.3">
      <c r="A14004">
        <v>20233</v>
      </c>
      <c r="B14004">
        <v>1</v>
      </c>
      <c r="C14004" t="s">
        <v>253</v>
      </c>
      <c r="D14004" t="s">
        <v>34</v>
      </c>
      <c r="E14004" t="s">
        <v>35</v>
      </c>
      <c r="F14004" t="s">
        <v>343</v>
      </c>
      <c r="G14004" t="s">
        <v>211</v>
      </c>
      <c r="H14004" t="s">
        <v>210</v>
      </c>
      <c r="I14004" t="s">
        <v>396</v>
      </c>
      <c r="J14004">
        <v>5</v>
      </c>
      <c r="K14004">
        <v>8</v>
      </c>
    </row>
    <row r="14005" spans="1:11" x14ac:dyDescent="0.3">
      <c r="A14005">
        <v>20233</v>
      </c>
      <c r="B14005">
        <v>1</v>
      </c>
      <c r="C14005" t="s">
        <v>253</v>
      </c>
      <c r="D14005" t="s">
        <v>34</v>
      </c>
      <c r="E14005" t="s">
        <v>35</v>
      </c>
      <c r="F14005" t="s">
        <v>343</v>
      </c>
      <c r="G14005" t="s">
        <v>211</v>
      </c>
      <c r="H14005" t="s">
        <v>210</v>
      </c>
      <c r="I14005" t="s">
        <v>396</v>
      </c>
      <c r="J14005">
        <v>6</v>
      </c>
      <c r="K14005">
        <v>7</v>
      </c>
    </row>
    <row r="14006" spans="1:11" x14ac:dyDescent="0.3">
      <c r="A14006">
        <v>20233</v>
      </c>
      <c r="B14006">
        <v>1</v>
      </c>
      <c r="C14006" t="s">
        <v>253</v>
      </c>
      <c r="D14006" t="s">
        <v>34</v>
      </c>
      <c r="E14006" t="s">
        <v>35</v>
      </c>
      <c r="F14006" t="s">
        <v>343</v>
      </c>
      <c r="G14006" t="s">
        <v>211</v>
      </c>
      <c r="H14006" t="s">
        <v>210</v>
      </c>
      <c r="I14006" t="s">
        <v>396</v>
      </c>
      <c r="J14006">
        <v>7</v>
      </c>
      <c r="K14006">
        <v>2</v>
      </c>
    </row>
    <row r="14007" spans="1:11" x14ac:dyDescent="0.3">
      <c r="A14007">
        <v>20233</v>
      </c>
      <c r="B14007">
        <v>1</v>
      </c>
      <c r="C14007" t="s">
        <v>253</v>
      </c>
      <c r="D14007" t="s">
        <v>34</v>
      </c>
      <c r="E14007" t="s">
        <v>35</v>
      </c>
      <c r="F14007" t="s">
        <v>343</v>
      </c>
      <c r="G14007" t="s">
        <v>211</v>
      </c>
      <c r="H14007" t="s">
        <v>210</v>
      </c>
      <c r="I14007" t="s">
        <v>396</v>
      </c>
      <c r="J14007">
        <v>8</v>
      </c>
      <c r="K14007">
        <v>2</v>
      </c>
    </row>
    <row r="14008" spans="1:11" x14ac:dyDescent="0.3">
      <c r="A14008">
        <v>20233</v>
      </c>
      <c r="B14008">
        <v>1</v>
      </c>
      <c r="C14008" t="s">
        <v>253</v>
      </c>
      <c r="D14008" t="s">
        <v>36</v>
      </c>
      <c r="E14008" t="s">
        <v>37</v>
      </c>
      <c r="F14008" t="s">
        <v>344</v>
      </c>
      <c r="G14008" t="s">
        <v>252</v>
      </c>
      <c r="H14008" t="s">
        <v>37</v>
      </c>
      <c r="I14008" t="s">
        <v>344</v>
      </c>
      <c r="J14008">
        <v>0</v>
      </c>
      <c r="K14008">
        <v>17</v>
      </c>
    </row>
    <row r="14009" spans="1:11" x14ac:dyDescent="0.3">
      <c r="A14009">
        <v>20233</v>
      </c>
      <c r="B14009">
        <v>1</v>
      </c>
      <c r="C14009" t="s">
        <v>253</v>
      </c>
      <c r="D14009" t="s">
        <v>36</v>
      </c>
      <c r="E14009" t="s">
        <v>37</v>
      </c>
      <c r="F14009" t="s">
        <v>344</v>
      </c>
      <c r="G14009" t="s">
        <v>252</v>
      </c>
      <c r="H14009" t="s">
        <v>37</v>
      </c>
      <c r="I14009" t="s">
        <v>344</v>
      </c>
      <c r="J14009">
        <v>1</v>
      </c>
      <c r="K14009">
        <v>82</v>
      </c>
    </row>
    <row r="14010" spans="1:11" x14ac:dyDescent="0.3">
      <c r="A14010">
        <v>20233</v>
      </c>
      <c r="B14010">
        <v>1</v>
      </c>
      <c r="C14010" t="s">
        <v>253</v>
      </c>
      <c r="D14010" t="s">
        <v>36</v>
      </c>
      <c r="E14010" t="s">
        <v>37</v>
      </c>
      <c r="F14010" t="s">
        <v>344</v>
      </c>
      <c r="G14010" t="s">
        <v>252</v>
      </c>
      <c r="H14010" t="s">
        <v>37</v>
      </c>
      <c r="I14010" t="s">
        <v>344</v>
      </c>
      <c r="J14010">
        <v>2</v>
      </c>
      <c r="K14010">
        <v>1</v>
      </c>
    </row>
    <row r="14011" spans="1:11" x14ac:dyDescent="0.3">
      <c r="A14011">
        <v>20233</v>
      </c>
      <c r="B14011">
        <v>2</v>
      </c>
      <c r="C14011" t="s">
        <v>209</v>
      </c>
      <c r="D14011" t="s">
        <v>6</v>
      </c>
      <c r="E14011" t="s">
        <v>7</v>
      </c>
      <c r="F14011" t="s">
        <v>327</v>
      </c>
      <c r="G14011" t="s">
        <v>251</v>
      </c>
      <c r="H14011" t="s">
        <v>7</v>
      </c>
      <c r="I14011" t="s">
        <v>327</v>
      </c>
      <c r="J14011">
        <v>4</v>
      </c>
      <c r="K14011">
        <v>1</v>
      </c>
    </row>
    <row r="14012" spans="1:11" x14ac:dyDescent="0.3">
      <c r="A14012">
        <v>20233</v>
      </c>
      <c r="B14012">
        <v>2</v>
      </c>
      <c r="C14012" t="s">
        <v>209</v>
      </c>
      <c r="D14012" t="s">
        <v>8</v>
      </c>
      <c r="E14012" t="s">
        <v>9</v>
      </c>
      <c r="F14012" t="s">
        <v>328</v>
      </c>
      <c r="G14012" t="s">
        <v>250</v>
      </c>
      <c r="H14012" t="s">
        <v>249</v>
      </c>
      <c r="I14012" t="s">
        <v>397</v>
      </c>
      <c r="J14012">
        <v>4</v>
      </c>
      <c r="K14012">
        <v>3</v>
      </c>
    </row>
    <row r="14013" spans="1:11" x14ac:dyDescent="0.3">
      <c r="A14013">
        <v>20233</v>
      </c>
      <c r="B14013">
        <v>2</v>
      </c>
      <c r="C14013" t="s">
        <v>209</v>
      </c>
      <c r="D14013" t="s">
        <v>8</v>
      </c>
      <c r="E14013" t="s">
        <v>9</v>
      </c>
      <c r="F14013" t="s">
        <v>328</v>
      </c>
      <c r="G14013" t="s">
        <v>250</v>
      </c>
      <c r="H14013" t="s">
        <v>249</v>
      </c>
      <c r="I14013" t="s">
        <v>397</v>
      </c>
      <c r="J14013">
        <v>7</v>
      </c>
      <c r="K14013">
        <v>2</v>
      </c>
    </row>
    <row r="14014" spans="1:11" x14ac:dyDescent="0.3">
      <c r="A14014">
        <v>20233</v>
      </c>
      <c r="B14014">
        <v>2</v>
      </c>
      <c r="C14014" t="s">
        <v>209</v>
      </c>
      <c r="D14014" t="s">
        <v>8</v>
      </c>
      <c r="E14014" t="s">
        <v>9</v>
      </c>
      <c r="F14014" t="s">
        <v>328</v>
      </c>
      <c r="G14014" t="s">
        <v>250</v>
      </c>
      <c r="H14014" t="s">
        <v>249</v>
      </c>
      <c r="I14014" t="s">
        <v>397</v>
      </c>
      <c r="J14014">
        <v>8</v>
      </c>
      <c r="K14014">
        <v>1</v>
      </c>
    </row>
    <row r="14015" spans="1:11" x14ac:dyDescent="0.3">
      <c r="A14015">
        <v>20233</v>
      </c>
      <c r="B14015">
        <v>2</v>
      </c>
      <c r="C14015" t="s">
        <v>209</v>
      </c>
      <c r="D14015" t="s">
        <v>8</v>
      </c>
      <c r="E14015" t="s">
        <v>9</v>
      </c>
      <c r="F14015" t="s">
        <v>328</v>
      </c>
      <c r="G14015" t="s">
        <v>250</v>
      </c>
      <c r="H14015" t="s">
        <v>249</v>
      </c>
      <c r="I14015" t="s">
        <v>397</v>
      </c>
      <c r="J14015">
        <v>9</v>
      </c>
      <c r="K14015">
        <v>3</v>
      </c>
    </row>
    <row r="14016" spans="1:11" x14ac:dyDescent="0.3">
      <c r="A14016">
        <v>20233</v>
      </c>
      <c r="B14016">
        <v>2</v>
      </c>
      <c r="C14016" t="s">
        <v>209</v>
      </c>
      <c r="D14016" t="s">
        <v>8</v>
      </c>
      <c r="E14016" t="s">
        <v>9</v>
      </c>
      <c r="F14016" t="s">
        <v>328</v>
      </c>
      <c r="G14016" t="s">
        <v>248</v>
      </c>
      <c r="H14016" t="s">
        <v>247</v>
      </c>
      <c r="I14016" t="s">
        <v>367</v>
      </c>
      <c r="J14016">
        <v>4</v>
      </c>
      <c r="K14016">
        <v>4</v>
      </c>
    </row>
    <row r="14017" spans="1:11" x14ac:dyDescent="0.3">
      <c r="A14017">
        <v>20233</v>
      </c>
      <c r="B14017">
        <v>2</v>
      </c>
      <c r="C14017" t="s">
        <v>209</v>
      </c>
      <c r="D14017" t="s">
        <v>8</v>
      </c>
      <c r="E14017" t="s">
        <v>9</v>
      </c>
      <c r="F14017" t="s">
        <v>328</v>
      </c>
      <c r="G14017" t="s">
        <v>248</v>
      </c>
      <c r="H14017" t="s">
        <v>247</v>
      </c>
      <c r="I14017" t="s">
        <v>367</v>
      </c>
      <c r="J14017">
        <v>5</v>
      </c>
      <c r="K14017">
        <v>2</v>
      </c>
    </row>
    <row r="14018" spans="1:11" x14ac:dyDescent="0.3">
      <c r="A14018">
        <v>20233</v>
      </c>
      <c r="B14018">
        <v>2</v>
      </c>
      <c r="C14018" t="s">
        <v>209</v>
      </c>
      <c r="D14018" t="s">
        <v>8</v>
      </c>
      <c r="E14018" t="s">
        <v>9</v>
      </c>
      <c r="F14018" t="s">
        <v>328</v>
      </c>
      <c r="G14018" t="s">
        <v>248</v>
      </c>
      <c r="H14018" t="s">
        <v>247</v>
      </c>
      <c r="I14018" t="s">
        <v>367</v>
      </c>
      <c r="J14018">
        <v>6</v>
      </c>
      <c r="K14018">
        <v>3</v>
      </c>
    </row>
    <row r="14019" spans="1:11" x14ac:dyDescent="0.3">
      <c r="A14019">
        <v>20233</v>
      </c>
      <c r="B14019">
        <v>2</v>
      </c>
      <c r="C14019" t="s">
        <v>209</v>
      </c>
      <c r="D14019" t="s">
        <v>8</v>
      </c>
      <c r="E14019" t="s">
        <v>9</v>
      </c>
      <c r="F14019" t="s">
        <v>328</v>
      </c>
      <c r="G14019" t="s">
        <v>248</v>
      </c>
      <c r="H14019" t="s">
        <v>247</v>
      </c>
      <c r="I14019" t="s">
        <v>367</v>
      </c>
      <c r="J14019">
        <v>7</v>
      </c>
      <c r="K14019">
        <v>3</v>
      </c>
    </row>
    <row r="14020" spans="1:11" x14ac:dyDescent="0.3">
      <c r="A14020">
        <v>20233</v>
      </c>
      <c r="B14020">
        <v>2</v>
      </c>
      <c r="C14020" t="s">
        <v>209</v>
      </c>
      <c r="D14020" t="s">
        <v>8</v>
      </c>
      <c r="E14020" t="s">
        <v>9</v>
      </c>
      <c r="F14020" t="s">
        <v>328</v>
      </c>
      <c r="G14020" t="s">
        <v>248</v>
      </c>
      <c r="H14020" t="s">
        <v>247</v>
      </c>
      <c r="I14020" t="s">
        <v>367</v>
      </c>
      <c r="J14020">
        <v>9</v>
      </c>
      <c r="K14020">
        <v>1</v>
      </c>
    </row>
    <row r="14021" spans="1:11" x14ac:dyDescent="0.3">
      <c r="A14021">
        <v>20233</v>
      </c>
      <c r="B14021">
        <v>2</v>
      </c>
      <c r="C14021" t="s">
        <v>209</v>
      </c>
      <c r="D14021" t="s">
        <v>13</v>
      </c>
      <c r="E14021" t="s">
        <v>14</v>
      </c>
      <c r="F14021" t="s">
        <v>331</v>
      </c>
      <c r="G14021" t="s">
        <v>246</v>
      </c>
      <c r="H14021" t="s">
        <v>245</v>
      </c>
      <c r="I14021" t="s">
        <v>371</v>
      </c>
      <c r="J14021">
        <v>9</v>
      </c>
      <c r="K14021">
        <v>2</v>
      </c>
    </row>
    <row r="14022" spans="1:11" x14ac:dyDescent="0.3">
      <c r="A14022">
        <v>20233</v>
      </c>
      <c r="B14022">
        <v>2</v>
      </c>
      <c r="C14022" t="s">
        <v>209</v>
      </c>
      <c r="D14022" t="s">
        <v>13</v>
      </c>
      <c r="E14022" t="s">
        <v>14</v>
      </c>
      <c r="F14022" t="s">
        <v>331</v>
      </c>
      <c r="G14022" t="s">
        <v>244</v>
      </c>
      <c r="H14022" t="s">
        <v>243</v>
      </c>
      <c r="I14022" t="s">
        <v>372</v>
      </c>
      <c r="J14022">
        <v>8</v>
      </c>
      <c r="K14022">
        <v>1</v>
      </c>
    </row>
    <row r="14023" spans="1:11" x14ac:dyDescent="0.3">
      <c r="A14023">
        <v>20233</v>
      </c>
      <c r="B14023">
        <v>2</v>
      </c>
      <c r="C14023" t="s">
        <v>209</v>
      </c>
      <c r="D14023" t="s">
        <v>13</v>
      </c>
      <c r="E14023" t="s">
        <v>14</v>
      </c>
      <c r="F14023" t="s">
        <v>331</v>
      </c>
      <c r="G14023" t="s">
        <v>242</v>
      </c>
      <c r="H14023" t="s">
        <v>241</v>
      </c>
      <c r="I14023" t="s">
        <v>373</v>
      </c>
      <c r="J14023">
        <v>9</v>
      </c>
      <c r="K14023">
        <v>1</v>
      </c>
    </row>
    <row r="14024" spans="1:11" x14ac:dyDescent="0.3">
      <c r="A14024">
        <v>20233</v>
      </c>
      <c r="B14024">
        <v>2</v>
      </c>
      <c r="C14024" t="s">
        <v>209</v>
      </c>
      <c r="D14024" t="s">
        <v>15</v>
      </c>
      <c r="E14024" t="s">
        <v>16</v>
      </c>
      <c r="F14024" t="s">
        <v>332</v>
      </c>
      <c r="G14024" t="s">
        <v>240</v>
      </c>
      <c r="H14024" t="s">
        <v>16</v>
      </c>
      <c r="I14024" t="s">
        <v>332</v>
      </c>
      <c r="J14024">
        <v>2</v>
      </c>
      <c r="K14024">
        <v>2</v>
      </c>
    </row>
    <row r="14025" spans="1:11" x14ac:dyDescent="0.3">
      <c r="A14025">
        <v>20233</v>
      </c>
      <c r="B14025">
        <v>2</v>
      </c>
      <c r="C14025" t="s">
        <v>209</v>
      </c>
      <c r="D14025" t="s">
        <v>15</v>
      </c>
      <c r="E14025" t="s">
        <v>16</v>
      </c>
      <c r="F14025" t="s">
        <v>332</v>
      </c>
      <c r="G14025" t="s">
        <v>240</v>
      </c>
      <c r="H14025" t="s">
        <v>16</v>
      </c>
      <c r="I14025" t="s">
        <v>332</v>
      </c>
      <c r="J14025">
        <v>7</v>
      </c>
      <c r="K14025">
        <v>1</v>
      </c>
    </row>
    <row r="14026" spans="1:11" x14ac:dyDescent="0.3">
      <c r="A14026">
        <v>20233</v>
      </c>
      <c r="B14026">
        <v>2</v>
      </c>
      <c r="C14026" t="s">
        <v>209</v>
      </c>
      <c r="D14026" t="s">
        <v>17</v>
      </c>
      <c r="E14026" t="s">
        <v>239</v>
      </c>
      <c r="F14026" t="s">
        <v>333</v>
      </c>
      <c r="G14026" t="s">
        <v>238</v>
      </c>
      <c r="H14026" t="s">
        <v>237</v>
      </c>
      <c r="I14026" t="s">
        <v>375</v>
      </c>
      <c r="J14026">
        <v>5</v>
      </c>
      <c r="K14026">
        <v>1</v>
      </c>
    </row>
    <row r="14027" spans="1:11" x14ac:dyDescent="0.3">
      <c r="A14027">
        <v>20233</v>
      </c>
      <c r="B14027">
        <v>2</v>
      </c>
      <c r="C14027" t="s">
        <v>209</v>
      </c>
      <c r="D14027" t="s">
        <v>17</v>
      </c>
      <c r="E14027" t="s">
        <v>239</v>
      </c>
      <c r="F14027" t="s">
        <v>333</v>
      </c>
      <c r="G14027" t="s">
        <v>269</v>
      </c>
      <c r="H14027" t="s">
        <v>268</v>
      </c>
      <c r="I14027" t="s">
        <v>376</v>
      </c>
      <c r="J14027">
        <v>5</v>
      </c>
      <c r="K14027">
        <v>1</v>
      </c>
    </row>
    <row r="14028" spans="1:11" x14ac:dyDescent="0.3">
      <c r="A14028">
        <v>20233</v>
      </c>
      <c r="B14028">
        <v>2</v>
      </c>
      <c r="C14028" t="s">
        <v>209</v>
      </c>
      <c r="D14028" t="s">
        <v>17</v>
      </c>
      <c r="E14028" t="s">
        <v>239</v>
      </c>
      <c r="F14028" t="s">
        <v>333</v>
      </c>
      <c r="G14028" t="s">
        <v>267</v>
      </c>
      <c r="H14028" t="s">
        <v>266</v>
      </c>
      <c r="I14028" t="s">
        <v>377</v>
      </c>
      <c r="J14028">
        <v>7</v>
      </c>
      <c r="K14028">
        <v>1</v>
      </c>
    </row>
    <row r="14029" spans="1:11" x14ac:dyDescent="0.3">
      <c r="A14029">
        <v>20233</v>
      </c>
      <c r="B14029">
        <v>2</v>
      </c>
      <c r="C14029" t="s">
        <v>209</v>
      </c>
      <c r="D14029" t="s">
        <v>18</v>
      </c>
      <c r="E14029" t="s">
        <v>19</v>
      </c>
      <c r="F14029" t="s">
        <v>334</v>
      </c>
      <c r="G14029" t="s">
        <v>236</v>
      </c>
      <c r="H14029" t="s">
        <v>19</v>
      </c>
      <c r="I14029" t="s">
        <v>378</v>
      </c>
      <c r="J14029">
        <v>4</v>
      </c>
      <c r="K14029">
        <v>1</v>
      </c>
    </row>
    <row r="14030" spans="1:11" x14ac:dyDescent="0.3">
      <c r="A14030">
        <v>20233</v>
      </c>
      <c r="B14030">
        <v>2</v>
      </c>
      <c r="C14030" t="s">
        <v>209</v>
      </c>
      <c r="D14030" t="s">
        <v>18</v>
      </c>
      <c r="E14030" t="s">
        <v>19</v>
      </c>
      <c r="F14030" t="s">
        <v>334</v>
      </c>
      <c r="G14030" t="s">
        <v>236</v>
      </c>
      <c r="H14030" t="s">
        <v>19</v>
      </c>
      <c r="I14030" t="s">
        <v>378</v>
      </c>
      <c r="J14030">
        <v>6</v>
      </c>
      <c r="K14030">
        <v>1</v>
      </c>
    </row>
    <row r="14031" spans="1:11" x14ac:dyDescent="0.3">
      <c r="A14031">
        <v>20233</v>
      </c>
      <c r="B14031">
        <v>2</v>
      </c>
      <c r="C14031" t="s">
        <v>209</v>
      </c>
      <c r="D14031" t="s">
        <v>18</v>
      </c>
      <c r="E14031" t="s">
        <v>19</v>
      </c>
      <c r="F14031" t="s">
        <v>334</v>
      </c>
      <c r="G14031" t="s">
        <v>236</v>
      </c>
      <c r="H14031" t="s">
        <v>19</v>
      </c>
      <c r="I14031" t="s">
        <v>378</v>
      </c>
      <c r="J14031">
        <v>7</v>
      </c>
      <c r="K14031">
        <v>1</v>
      </c>
    </row>
    <row r="14032" spans="1:11" x14ac:dyDescent="0.3">
      <c r="A14032">
        <v>20233</v>
      </c>
      <c r="B14032">
        <v>2</v>
      </c>
      <c r="C14032" t="s">
        <v>209</v>
      </c>
      <c r="D14032" t="s">
        <v>20</v>
      </c>
      <c r="E14032" t="s">
        <v>21</v>
      </c>
      <c r="F14032" t="s">
        <v>335</v>
      </c>
      <c r="G14032" t="s">
        <v>235</v>
      </c>
      <c r="H14032" t="s">
        <v>21</v>
      </c>
      <c r="I14032" t="s">
        <v>335</v>
      </c>
      <c r="J14032">
        <v>4</v>
      </c>
      <c r="K14032">
        <v>1</v>
      </c>
    </row>
    <row r="14033" spans="1:11" x14ac:dyDescent="0.3">
      <c r="A14033">
        <v>20233</v>
      </c>
      <c r="B14033">
        <v>2</v>
      </c>
      <c r="C14033" t="s">
        <v>209</v>
      </c>
      <c r="D14033" t="s">
        <v>20</v>
      </c>
      <c r="E14033" t="s">
        <v>21</v>
      </c>
      <c r="F14033" t="s">
        <v>335</v>
      </c>
      <c r="G14033" t="s">
        <v>235</v>
      </c>
      <c r="H14033" t="s">
        <v>21</v>
      </c>
      <c r="I14033" t="s">
        <v>335</v>
      </c>
      <c r="J14033">
        <v>5</v>
      </c>
      <c r="K14033">
        <v>1</v>
      </c>
    </row>
    <row r="14034" spans="1:11" x14ac:dyDescent="0.3">
      <c r="A14034">
        <v>20233</v>
      </c>
      <c r="B14034">
        <v>2</v>
      </c>
      <c r="C14034" t="s">
        <v>209</v>
      </c>
      <c r="D14034" t="s">
        <v>20</v>
      </c>
      <c r="E14034" t="s">
        <v>21</v>
      </c>
      <c r="F14034" t="s">
        <v>335</v>
      </c>
      <c r="G14034" t="s">
        <v>235</v>
      </c>
      <c r="H14034" t="s">
        <v>21</v>
      </c>
      <c r="I14034" t="s">
        <v>335</v>
      </c>
      <c r="J14034">
        <v>6</v>
      </c>
      <c r="K14034">
        <v>1</v>
      </c>
    </row>
    <row r="14035" spans="1:11" x14ac:dyDescent="0.3">
      <c r="A14035">
        <v>20233</v>
      </c>
      <c r="B14035">
        <v>2</v>
      </c>
      <c r="C14035" t="s">
        <v>209</v>
      </c>
      <c r="D14035" t="s">
        <v>22</v>
      </c>
      <c r="E14035" t="s">
        <v>23</v>
      </c>
      <c r="F14035" t="s">
        <v>336</v>
      </c>
      <c r="G14035" t="s">
        <v>265</v>
      </c>
      <c r="H14035" t="s">
        <v>264</v>
      </c>
      <c r="I14035" t="s">
        <v>379</v>
      </c>
      <c r="J14035">
        <v>4</v>
      </c>
      <c r="K14035">
        <v>1</v>
      </c>
    </row>
    <row r="14036" spans="1:11" x14ac:dyDescent="0.3">
      <c r="A14036">
        <v>20233</v>
      </c>
      <c r="B14036">
        <v>2</v>
      </c>
      <c r="C14036" t="s">
        <v>209</v>
      </c>
      <c r="D14036" t="s">
        <v>22</v>
      </c>
      <c r="E14036" t="s">
        <v>23</v>
      </c>
      <c r="F14036" t="s">
        <v>336</v>
      </c>
      <c r="G14036" t="s">
        <v>263</v>
      </c>
      <c r="H14036" t="s">
        <v>262</v>
      </c>
      <c r="I14036" t="s">
        <v>380</v>
      </c>
      <c r="J14036">
        <v>6</v>
      </c>
      <c r="K14036">
        <v>1</v>
      </c>
    </row>
    <row r="14037" spans="1:11" x14ac:dyDescent="0.3">
      <c r="A14037">
        <v>20233</v>
      </c>
      <c r="B14037">
        <v>2</v>
      </c>
      <c r="C14037" t="s">
        <v>209</v>
      </c>
      <c r="D14037" t="s">
        <v>22</v>
      </c>
      <c r="E14037" t="s">
        <v>23</v>
      </c>
      <c r="F14037" t="s">
        <v>336</v>
      </c>
      <c r="G14037" t="s">
        <v>263</v>
      </c>
      <c r="H14037" t="s">
        <v>262</v>
      </c>
      <c r="I14037" t="s">
        <v>380</v>
      </c>
      <c r="J14037">
        <v>8</v>
      </c>
      <c r="K14037">
        <v>1</v>
      </c>
    </row>
    <row r="14038" spans="1:11" x14ac:dyDescent="0.3">
      <c r="A14038">
        <v>20233</v>
      </c>
      <c r="B14038">
        <v>2</v>
      </c>
      <c r="C14038" t="s">
        <v>209</v>
      </c>
      <c r="D14038" t="s">
        <v>22</v>
      </c>
      <c r="E14038" t="s">
        <v>23</v>
      </c>
      <c r="F14038" t="s">
        <v>336</v>
      </c>
      <c r="G14038" t="s">
        <v>234</v>
      </c>
      <c r="H14038" t="s">
        <v>233</v>
      </c>
      <c r="I14038" t="s">
        <v>381</v>
      </c>
      <c r="J14038">
        <v>2</v>
      </c>
      <c r="K14038">
        <v>2</v>
      </c>
    </row>
    <row r="14039" spans="1:11" x14ac:dyDescent="0.3">
      <c r="A14039">
        <v>20233</v>
      </c>
      <c r="B14039">
        <v>2</v>
      </c>
      <c r="C14039" t="s">
        <v>209</v>
      </c>
      <c r="D14039" t="s">
        <v>22</v>
      </c>
      <c r="E14039" t="s">
        <v>23</v>
      </c>
      <c r="F14039" t="s">
        <v>336</v>
      </c>
      <c r="G14039" t="s">
        <v>234</v>
      </c>
      <c r="H14039" t="s">
        <v>233</v>
      </c>
      <c r="I14039" t="s">
        <v>381</v>
      </c>
      <c r="J14039">
        <v>5</v>
      </c>
      <c r="K14039">
        <v>1</v>
      </c>
    </row>
    <row r="14040" spans="1:11" x14ac:dyDescent="0.3">
      <c r="A14040">
        <v>20233</v>
      </c>
      <c r="B14040">
        <v>2</v>
      </c>
      <c r="C14040" t="s">
        <v>209</v>
      </c>
      <c r="D14040" t="s">
        <v>22</v>
      </c>
      <c r="E14040" t="s">
        <v>23</v>
      </c>
      <c r="F14040" t="s">
        <v>336</v>
      </c>
      <c r="G14040" t="s">
        <v>234</v>
      </c>
      <c r="H14040" t="s">
        <v>233</v>
      </c>
      <c r="I14040" t="s">
        <v>381</v>
      </c>
      <c r="J14040">
        <v>6</v>
      </c>
      <c r="K14040">
        <v>2</v>
      </c>
    </row>
    <row r="14041" spans="1:11" x14ac:dyDescent="0.3">
      <c r="A14041">
        <v>20233</v>
      </c>
      <c r="B14041">
        <v>2</v>
      </c>
      <c r="C14041" t="s">
        <v>209</v>
      </c>
      <c r="D14041" t="s">
        <v>22</v>
      </c>
      <c r="E14041" t="s">
        <v>23</v>
      </c>
      <c r="F14041" t="s">
        <v>336</v>
      </c>
      <c r="G14041" t="s">
        <v>234</v>
      </c>
      <c r="H14041" t="s">
        <v>233</v>
      </c>
      <c r="I14041" t="s">
        <v>381</v>
      </c>
      <c r="J14041">
        <v>7</v>
      </c>
      <c r="K14041">
        <v>3</v>
      </c>
    </row>
    <row r="14042" spans="1:11" x14ac:dyDescent="0.3">
      <c r="A14042">
        <v>20233</v>
      </c>
      <c r="B14042">
        <v>2</v>
      </c>
      <c r="C14042" t="s">
        <v>209</v>
      </c>
      <c r="D14042" t="s">
        <v>22</v>
      </c>
      <c r="E14042" t="s">
        <v>23</v>
      </c>
      <c r="F14042" t="s">
        <v>336</v>
      </c>
      <c r="G14042" t="s">
        <v>234</v>
      </c>
      <c r="H14042" t="s">
        <v>233</v>
      </c>
      <c r="I14042" t="s">
        <v>381</v>
      </c>
      <c r="J14042">
        <v>8</v>
      </c>
      <c r="K14042">
        <v>2</v>
      </c>
    </row>
    <row r="14043" spans="1:11" x14ac:dyDescent="0.3">
      <c r="A14043">
        <v>20233</v>
      </c>
      <c r="B14043">
        <v>2</v>
      </c>
      <c r="C14043" t="s">
        <v>209</v>
      </c>
      <c r="D14043" t="s">
        <v>22</v>
      </c>
      <c r="E14043" t="s">
        <v>23</v>
      </c>
      <c r="F14043" t="s">
        <v>336</v>
      </c>
      <c r="G14043" t="s">
        <v>232</v>
      </c>
      <c r="H14043" t="s">
        <v>231</v>
      </c>
      <c r="I14043" t="s">
        <v>383</v>
      </c>
      <c r="J14043">
        <v>5</v>
      </c>
      <c r="K14043">
        <v>1</v>
      </c>
    </row>
    <row r="14044" spans="1:11" x14ac:dyDescent="0.3">
      <c r="A14044">
        <v>20233</v>
      </c>
      <c r="B14044">
        <v>2</v>
      </c>
      <c r="C14044" t="s">
        <v>209</v>
      </c>
      <c r="D14044" t="s">
        <v>22</v>
      </c>
      <c r="E14044" t="s">
        <v>23</v>
      </c>
      <c r="F14044" t="s">
        <v>336</v>
      </c>
      <c r="G14044" t="s">
        <v>232</v>
      </c>
      <c r="H14044" t="s">
        <v>231</v>
      </c>
      <c r="I14044" t="s">
        <v>383</v>
      </c>
      <c r="J14044">
        <v>6</v>
      </c>
      <c r="K14044">
        <v>1</v>
      </c>
    </row>
    <row r="14045" spans="1:11" x14ac:dyDescent="0.3">
      <c r="A14045">
        <v>20233</v>
      </c>
      <c r="B14045">
        <v>2</v>
      </c>
      <c r="C14045" t="s">
        <v>209</v>
      </c>
      <c r="D14045" t="s">
        <v>24</v>
      </c>
      <c r="E14045" t="s">
        <v>228</v>
      </c>
      <c r="F14045" t="s">
        <v>384</v>
      </c>
      <c r="G14045" t="s">
        <v>257</v>
      </c>
      <c r="H14045" t="s">
        <v>256</v>
      </c>
      <c r="I14045" t="s">
        <v>386</v>
      </c>
      <c r="J14045">
        <v>5</v>
      </c>
      <c r="K14045">
        <v>1</v>
      </c>
    </row>
    <row r="14046" spans="1:11" x14ac:dyDescent="0.3">
      <c r="A14046">
        <v>20233</v>
      </c>
      <c r="B14046">
        <v>2</v>
      </c>
      <c r="C14046" t="s">
        <v>209</v>
      </c>
      <c r="D14046" t="s">
        <v>24</v>
      </c>
      <c r="E14046" t="s">
        <v>228</v>
      </c>
      <c r="F14046" t="s">
        <v>384</v>
      </c>
      <c r="G14046" t="s">
        <v>257</v>
      </c>
      <c r="H14046" t="s">
        <v>256</v>
      </c>
      <c r="I14046" t="s">
        <v>386</v>
      </c>
      <c r="J14046">
        <v>9</v>
      </c>
      <c r="K14046">
        <v>1</v>
      </c>
    </row>
    <row r="14047" spans="1:11" x14ac:dyDescent="0.3">
      <c r="A14047">
        <v>20233</v>
      </c>
      <c r="B14047">
        <v>2</v>
      </c>
      <c r="C14047" t="s">
        <v>209</v>
      </c>
      <c r="D14047" t="s">
        <v>24</v>
      </c>
      <c r="E14047" t="s">
        <v>228</v>
      </c>
      <c r="F14047" t="s">
        <v>384</v>
      </c>
      <c r="G14047" t="s">
        <v>230</v>
      </c>
      <c r="H14047" t="s">
        <v>229</v>
      </c>
      <c r="I14047" t="s">
        <v>387</v>
      </c>
      <c r="J14047">
        <v>5</v>
      </c>
      <c r="K14047">
        <v>1</v>
      </c>
    </row>
    <row r="14048" spans="1:11" x14ac:dyDescent="0.3">
      <c r="A14048">
        <v>20233</v>
      </c>
      <c r="B14048">
        <v>2</v>
      </c>
      <c r="C14048" t="s">
        <v>209</v>
      </c>
      <c r="D14048" t="s">
        <v>24</v>
      </c>
      <c r="E14048" t="s">
        <v>228</v>
      </c>
      <c r="F14048" t="s">
        <v>384</v>
      </c>
      <c r="G14048" t="s">
        <v>227</v>
      </c>
      <c r="H14048" t="s">
        <v>226</v>
      </c>
      <c r="I14048" t="s">
        <v>388</v>
      </c>
      <c r="J14048">
        <v>5</v>
      </c>
      <c r="K14048">
        <v>1</v>
      </c>
    </row>
    <row r="14049" spans="1:11" x14ac:dyDescent="0.3">
      <c r="A14049">
        <v>20233</v>
      </c>
      <c r="B14049">
        <v>2</v>
      </c>
      <c r="C14049" t="s">
        <v>209</v>
      </c>
      <c r="D14049" t="s">
        <v>24</v>
      </c>
      <c r="E14049" t="s">
        <v>228</v>
      </c>
      <c r="F14049" t="s">
        <v>384</v>
      </c>
      <c r="G14049" t="s">
        <v>227</v>
      </c>
      <c r="H14049" t="s">
        <v>226</v>
      </c>
      <c r="I14049" t="s">
        <v>388</v>
      </c>
      <c r="J14049">
        <v>7</v>
      </c>
      <c r="K14049">
        <v>1</v>
      </c>
    </row>
    <row r="14050" spans="1:11" x14ac:dyDescent="0.3">
      <c r="A14050">
        <v>20233</v>
      </c>
      <c r="B14050">
        <v>2</v>
      </c>
      <c r="C14050" t="s">
        <v>209</v>
      </c>
      <c r="D14050" t="s">
        <v>26</v>
      </c>
      <c r="E14050" t="s">
        <v>27</v>
      </c>
      <c r="F14050" t="s">
        <v>339</v>
      </c>
      <c r="G14050" t="s">
        <v>225</v>
      </c>
      <c r="H14050" t="s">
        <v>27</v>
      </c>
      <c r="I14050" t="s">
        <v>339</v>
      </c>
      <c r="J14050">
        <v>1</v>
      </c>
      <c r="K14050">
        <v>2</v>
      </c>
    </row>
    <row r="14051" spans="1:11" x14ac:dyDescent="0.3">
      <c r="A14051">
        <v>20233</v>
      </c>
      <c r="B14051">
        <v>2</v>
      </c>
      <c r="C14051" t="s">
        <v>209</v>
      </c>
      <c r="D14051" t="s">
        <v>26</v>
      </c>
      <c r="E14051" t="s">
        <v>27</v>
      </c>
      <c r="F14051" t="s">
        <v>339</v>
      </c>
      <c r="G14051" t="s">
        <v>225</v>
      </c>
      <c r="H14051" t="s">
        <v>27</v>
      </c>
      <c r="I14051" t="s">
        <v>339</v>
      </c>
      <c r="J14051">
        <v>2</v>
      </c>
      <c r="K14051">
        <v>10</v>
      </c>
    </row>
    <row r="14052" spans="1:11" x14ac:dyDescent="0.3">
      <c r="A14052">
        <v>20233</v>
      </c>
      <c r="B14052">
        <v>2</v>
      </c>
      <c r="C14052" t="s">
        <v>209</v>
      </c>
      <c r="D14052" t="s">
        <v>26</v>
      </c>
      <c r="E14052" t="s">
        <v>27</v>
      </c>
      <c r="F14052" t="s">
        <v>339</v>
      </c>
      <c r="G14052" t="s">
        <v>225</v>
      </c>
      <c r="H14052" t="s">
        <v>27</v>
      </c>
      <c r="I14052" t="s">
        <v>339</v>
      </c>
      <c r="J14052">
        <v>3</v>
      </c>
      <c r="K14052">
        <v>12</v>
      </c>
    </row>
    <row r="14053" spans="1:11" x14ac:dyDescent="0.3">
      <c r="A14053">
        <v>20233</v>
      </c>
      <c r="B14053">
        <v>2</v>
      </c>
      <c r="C14053" t="s">
        <v>209</v>
      </c>
      <c r="D14053" t="s">
        <v>26</v>
      </c>
      <c r="E14053" t="s">
        <v>27</v>
      </c>
      <c r="F14053" t="s">
        <v>339</v>
      </c>
      <c r="G14053" t="s">
        <v>225</v>
      </c>
      <c r="H14053" t="s">
        <v>27</v>
      </c>
      <c r="I14053" t="s">
        <v>339</v>
      </c>
      <c r="J14053">
        <v>4</v>
      </c>
      <c r="K14053">
        <v>97</v>
      </c>
    </row>
    <row r="14054" spans="1:11" x14ac:dyDescent="0.3">
      <c r="A14054">
        <v>20233</v>
      </c>
      <c r="B14054">
        <v>2</v>
      </c>
      <c r="C14054" t="s">
        <v>209</v>
      </c>
      <c r="D14054" t="s">
        <v>26</v>
      </c>
      <c r="E14054" t="s">
        <v>27</v>
      </c>
      <c r="F14054" t="s">
        <v>339</v>
      </c>
      <c r="G14054" t="s">
        <v>225</v>
      </c>
      <c r="H14054" t="s">
        <v>27</v>
      </c>
      <c r="I14054" t="s">
        <v>339</v>
      </c>
      <c r="J14054">
        <v>5</v>
      </c>
      <c r="K14054">
        <v>247</v>
      </c>
    </row>
    <row r="14055" spans="1:11" x14ac:dyDescent="0.3">
      <c r="A14055">
        <v>20233</v>
      </c>
      <c r="B14055">
        <v>2</v>
      </c>
      <c r="C14055" t="s">
        <v>209</v>
      </c>
      <c r="D14055" t="s">
        <v>26</v>
      </c>
      <c r="E14055" t="s">
        <v>27</v>
      </c>
      <c r="F14055" t="s">
        <v>339</v>
      </c>
      <c r="G14055" t="s">
        <v>225</v>
      </c>
      <c r="H14055" t="s">
        <v>27</v>
      </c>
      <c r="I14055" t="s">
        <v>339</v>
      </c>
      <c r="J14055">
        <v>6</v>
      </c>
      <c r="K14055">
        <v>328</v>
      </c>
    </row>
    <row r="14056" spans="1:11" x14ac:dyDescent="0.3">
      <c r="A14056">
        <v>20233</v>
      </c>
      <c r="B14056">
        <v>2</v>
      </c>
      <c r="C14056" t="s">
        <v>209</v>
      </c>
      <c r="D14056" t="s">
        <v>26</v>
      </c>
      <c r="E14056" t="s">
        <v>27</v>
      </c>
      <c r="F14056" t="s">
        <v>339</v>
      </c>
      <c r="G14056" t="s">
        <v>225</v>
      </c>
      <c r="H14056" t="s">
        <v>27</v>
      </c>
      <c r="I14056" t="s">
        <v>339</v>
      </c>
      <c r="J14056">
        <v>7</v>
      </c>
      <c r="K14056">
        <v>210</v>
      </c>
    </row>
    <row r="14057" spans="1:11" x14ac:dyDescent="0.3">
      <c r="A14057">
        <v>20233</v>
      </c>
      <c r="B14057">
        <v>2</v>
      </c>
      <c r="C14057" t="s">
        <v>209</v>
      </c>
      <c r="D14057" t="s">
        <v>26</v>
      </c>
      <c r="E14057" t="s">
        <v>27</v>
      </c>
      <c r="F14057" t="s">
        <v>339</v>
      </c>
      <c r="G14057" t="s">
        <v>225</v>
      </c>
      <c r="H14057" t="s">
        <v>27</v>
      </c>
      <c r="I14057" t="s">
        <v>339</v>
      </c>
      <c r="J14057">
        <v>8</v>
      </c>
      <c r="K14057">
        <v>48</v>
      </c>
    </row>
    <row r="14058" spans="1:11" x14ac:dyDescent="0.3">
      <c r="A14058">
        <v>20233</v>
      </c>
      <c r="B14058">
        <v>2</v>
      </c>
      <c r="C14058" t="s">
        <v>209</v>
      </c>
      <c r="D14058" t="s">
        <v>26</v>
      </c>
      <c r="E14058" t="s">
        <v>27</v>
      </c>
      <c r="F14058" t="s">
        <v>339</v>
      </c>
      <c r="G14058" t="s">
        <v>225</v>
      </c>
      <c r="H14058" t="s">
        <v>27</v>
      </c>
      <c r="I14058" t="s">
        <v>339</v>
      </c>
      <c r="J14058">
        <v>9</v>
      </c>
      <c r="K14058">
        <v>46</v>
      </c>
    </row>
    <row r="14059" spans="1:11" x14ac:dyDescent="0.3">
      <c r="A14059">
        <v>20233</v>
      </c>
      <c r="B14059">
        <v>2</v>
      </c>
      <c r="C14059" t="s">
        <v>209</v>
      </c>
      <c r="D14059" t="s">
        <v>28</v>
      </c>
      <c r="E14059" t="s">
        <v>29</v>
      </c>
      <c r="F14059" t="s">
        <v>340</v>
      </c>
      <c r="G14059" t="s">
        <v>224</v>
      </c>
      <c r="H14059" t="s">
        <v>29</v>
      </c>
      <c r="I14059" t="s">
        <v>340</v>
      </c>
      <c r="J14059">
        <v>1</v>
      </c>
      <c r="K14059">
        <v>20</v>
      </c>
    </row>
    <row r="14060" spans="1:11" x14ac:dyDescent="0.3">
      <c r="A14060">
        <v>20233</v>
      </c>
      <c r="B14060">
        <v>2</v>
      </c>
      <c r="C14060" t="s">
        <v>209</v>
      </c>
      <c r="D14060" t="s">
        <v>28</v>
      </c>
      <c r="E14060" t="s">
        <v>29</v>
      </c>
      <c r="F14060" t="s">
        <v>340</v>
      </c>
      <c r="G14060" t="s">
        <v>224</v>
      </c>
      <c r="H14060" t="s">
        <v>29</v>
      </c>
      <c r="I14060" t="s">
        <v>340</v>
      </c>
      <c r="J14060">
        <v>2</v>
      </c>
      <c r="K14060">
        <v>30</v>
      </c>
    </row>
    <row r="14061" spans="1:11" x14ac:dyDescent="0.3">
      <c r="A14061">
        <v>20233</v>
      </c>
      <c r="B14061">
        <v>2</v>
      </c>
      <c r="C14061" t="s">
        <v>209</v>
      </c>
      <c r="D14061" t="s">
        <v>28</v>
      </c>
      <c r="E14061" t="s">
        <v>29</v>
      </c>
      <c r="F14061" t="s">
        <v>340</v>
      </c>
      <c r="G14061" t="s">
        <v>224</v>
      </c>
      <c r="H14061" t="s">
        <v>29</v>
      </c>
      <c r="I14061" t="s">
        <v>340</v>
      </c>
      <c r="J14061">
        <v>3</v>
      </c>
      <c r="K14061">
        <v>59</v>
      </c>
    </row>
    <row r="14062" spans="1:11" x14ac:dyDescent="0.3">
      <c r="A14062">
        <v>20233</v>
      </c>
      <c r="B14062">
        <v>2</v>
      </c>
      <c r="C14062" t="s">
        <v>209</v>
      </c>
      <c r="D14062" t="s">
        <v>28</v>
      </c>
      <c r="E14062" t="s">
        <v>29</v>
      </c>
      <c r="F14062" t="s">
        <v>340</v>
      </c>
      <c r="G14062" t="s">
        <v>224</v>
      </c>
      <c r="H14062" t="s">
        <v>29</v>
      </c>
      <c r="I14062" t="s">
        <v>340</v>
      </c>
      <c r="J14062">
        <v>4</v>
      </c>
      <c r="K14062">
        <v>78</v>
      </c>
    </row>
    <row r="14063" spans="1:11" x14ac:dyDescent="0.3">
      <c r="A14063">
        <v>20233</v>
      </c>
      <c r="B14063">
        <v>2</v>
      </c>
      <c r="C14063" t="s">
        <v>209</v>
      </c>
      <c r="D14063" t="s">
        <v>28</v>
      </c>
      <c r="E14063" t="s">
        <v>29</v>
      </c>
      <c r="F14063" t="s">
        <v>340</v>
      </c>
      <c r="G14063" t="s">
        <v>224</v>
      </c>
      <c r="H14063" t="s">
        <v>29</v>
      </c>
      <c r="I14063" t="s">
        <v>340</v>
      </c>
      <c r="J14063">
        <v>5</v>
      </c>
      <c r="K14063">
        <v>33</v>
      </c>
    </row>
    <row r="14064" spans="1:11" x14ac:dyDescent="0.3">
      <c r="A14064">
        <v>20233</v>
      </c>
      <c r="B14064">
        <v>2</v>
      </c>
      <c r="C14064" t="s">
        <v>209</v>
      </c>
      <c r="D14064" t="s">
        <v>28</v>
      </c>
      <c r="E14064" t="s">
        <v>29</v>
      </c>
      <c r="F14064" t="s">
        <v>340</v>
      </c>
      <c r="G14064" t="s">
        <v>224</v>
      </c>
      <c r="H14064" t="s">
        <v>29</v>
      </c>
      <c r="I14064" t="s">
        <v>340</v>
      </c>
      <c r="J14064">
        <v>6</v>
      </c>
      <c r="K14064">
        <v>19</v>
      </c>
    </row>
    <row r="14065" spans="1:11" x14ac:dyDescent="0.3">
      <c r="A14065">
        <v>20233</v>
      </c>
      <c r="B14065">
        <v>2</v>
      </c>
      <c r="C14065" t="s">
        <v>209</v>
      </c>
      <c r="D14065" t="s">
        <v>28</v>
      </c>
      <c r="E14065" t="s">
        <v>29</v>
      </c>
      <c r="F14065" t="s">
        <v>340</v>
      </c>
      <c r="G14065" t="s">
        <v>224</v>
      </c>
      <c r="H14065" t="s">
        <v>29</v>
      </c>
      <c r="I14065" t="s">
        <v>340</v>
      </c>
      <c r="J14065">
        <v>7</v>
      </c>
      <c r="K14065">
        <v>13</v>
      </c>
    </row>
    <row r="14066" spans="1:11" x14ac:dyDescent="0.3">
      <c r="A14066">
        <v>20233</v>
      </c>
      <c r="B14066">
        <v>2</v>
      </c>
      <c r="C14066" t="s">
        <v>209</v>
      </c>
      <c r="D14066" t="s">
        <v>28</v>
      </c>
      <c r="E14066" t="s">
        <v>29</v>
      </c>
      <c r="F14066" t="s">
        <v>340</v>
      </c>
      <c r="G14066" t="s">
        <v>224</v>
      </c>
      <c r="H14066" t="s">
        <v>29</v>
      </c>
      <c r="I14066" t="s">
        <v>340</v>
      </c>
      <c r="J14066">
        <v>8</v>
      </c>
      <c r="K14066">
        <v>5</v>
      </c>
    </row>
    <row r="14067" spans="1:11" x14ac:dyDescent="0.3">
      <c r="A14067">
        <v>20233</v>
      </c>
      <c r="B14067">
        <v>2</v>
      </c>
      <c r="C14067" t="s">
        <v>209</v>
      </c>
      <c r="D14067" t="s">
        <v>28</v>
      </c>
      <c r="E14067" t="s">
        <v>29</v>
      </c>
      <c r="F14067" t="s">
        <v>340</v>
      </c>
      <c r="G14067" t="s">
        <v>224</v>
      </c>
      <c r="H14067" t="s">
        <v>29</v>
      </c>
      <c r="I14067" t="s">
        <v>340</v>
      </c>
      <c r="J14067">
        <v>9</v>
      </c>
      <c r="K14067">
        <v>10</v>
      </c>
    </row>
    <row r="14068" spans="1:11" x14ac:dyDescent="0.3">
      <c r="A14068">
        <v>20233</v>
      </c>
      <c r="B14068">
        <v>2</v>
      </c>
      <c r="C14068" t="s">
        <v>209</v>
      </c>
      <c r="D14068" t="s">
        <v>30</v>
      </c>
      <c r="E14068" t="s">
        <v>31</v>
      </c>
      <c r="F14068" t="s">
        <v>341</v>
      </c>
      <c r="G14068" t="s">
        <v>223</v>
      </c>
      <c r="H14068" t="s">
        <v>222</v>
      </c>
      <c r="I14068" t="s">
        <v>389</v>
      </c>
      <c r="J14068">
        <v>5</v>
      </c>
      <c r="K14068">
        <v>1</v>
      </c>
    </row>
    <row r="14069" spans="1:11" x14ac:dyDescent="0.3">
      <c r="A14069">
        <v>20233</v>
      </c>
      <c r="B14069">
        <v>2</v>
      </c>
      <c r="C14069" t="s">
        <v>209</v>
      </c>
      <c r="D14069" t="s">
        <v>30</v>
      </c>
      <c r="E14069" t="s">
        <v>31</v>
      </c>
      <c r="F14069" t="s">
        <v>341</v>
      </c>
      <c r="G14069" t="s">
        <v>223</v>
      </c>
      <c r="H14069" t="s">
        <v>222</v>
      </c>
      <c r="I14069" t="s">
        <v>389</v>
      </c>
      <c r="J14069">
        <v>7</v>
      </c>
      <c r="K14069">
        <v>2</v>
      </c>
    </row>
    <row r="14070" spans="1:11" x14ac:dyDescent="0.3">
      <c r="A14070">
        <v>20233</v>
      </c>
      <c r="B14070">
        <v>2</v>
      </c>
      <c r="C14070" t="s">
        <v>209</v>
      </c>
      <c r="D14070" t="s">
        <v>30</v>
      </c>
      <c r="E14070" t="s">
        <v>31</v>
      </c>
      <c r="F14070" t="s">
        <v>341</v>
      </c>
      <c r="G14070" t="s">
        <v>223</v>
      </c>
      <c r="H14070" t="s">
        <v>222</v>
      </c>
      <c r="I14070" t="s">
        <v>389</v>
      </c>
      <c r="J14070">
        <v>8</v>
      </c>
      <c r="K14070">
        <v>4</v>
      </c>
    </row>
    <row r="14071" spans="1:11" x14ac:dyDescent="0.3">
      <c r="A14071">
        <v>20233</v>
      </c>
      <c r="B14071">
        <v>2</v>
      </c>
      <c r="C14071" t="s">
        <v>209</v>
      </c>
      <c r="D14071" t="s">
        <v>30</v>
      </c>
      <c r="E14071" t="s">
        <v>31</v>
      </c>
      <c r="F14071" t="s">
        <v>341</v>
      </c>
      <c r="G14071" t="s">
        <v>223</v>
      </c>
      <c r="H14071" t="s">
        <v>222</v>
      </c>
      <c r="I14071" t="s">
        <v>389</v>
      </c>
      <c r="J14071">
        <v>9</v>
      </c>
      <c r="K14071">
        <v>22</v>
      </c>
    </row>
    <row r="14072" spans="1:11" x14ac:dyDescent="0.3">
      <c r="A14072">
        <v>20233</v>
      </c>
      <c r="B14072">
        <v>2</v>
      </c>
      <c r="C14072" t="s">
        <v>209</v>
      </c>
      <c r="D14072" t="s">
        <v>30</v>
      </c>
      <c r="E14072" t="s">
        <v>31</v>
      </c>
      <c r="F14072" t="s">
        <v>341</v>
      </c>
      <c r="G14072" t="s">
        <v>221</v>
      </c>
      <c r="H14072" t="s">
        <v>220</v>
      </c>
      <c r="I14072" t="s">
        <v>390</v>
      </c>
      <c r="J14072">
        <v>3</v>
      </c>
      <c r="K14072">
        <v>1</v>
      </c>
    </row>
    <row r="14073" spans="1:11" x14ac:dyDescent="0.3">
      <c r="A14073">
        <v>20233</v>
      </c>
      <c r="B14073">
        <v>2</v>
      </c>
      <c r="C14073" t="s">
        <v>209</v>
      </c>
      <c r="D14073" t="s">
        <v>30</v>
      </c>
      <c r="E14073" t="s">
        <v>31</v>
      </c>
      <c r="F14073" t="s">
        <v>341</v>
      </c>
      <c r="G14073" t="s">
        <v>221</v>
      </c>
      <c r="H14073" t="s">
        <v>220</v>
      </c>
      <c r="I14073" t="s">
        <v>390</v>
      </c>
      <c r="J14073">
        <v>4</v>
      </c>
      <c r="K14073">
        <v>1</v>
      </c>
    </row>
    <row r="14074" spans="1:11" x14ac:dyDescent="0.3">
      <c r="A14074">
        <v>20233</v>
      </c>
      <c r="B14074">
        <v>2</v>
      </c>
      <c r="C14074" t="s">
        <v>209</v>
      </c>
      <c r="D14074" t="s">
        <v>30</v>
      </c>
      <c r="E14074" t="s">
        <v>31</v>
      </c>
      <c r="F14074" t="s">
        <v>341</v>
      </c>
      <c r="G14074" t="s">
        <v>221</v>
      </c>
      <c r="H14074" t="s">
        <v>220</v>
      </c>
      <c r="I14074" t="s">
        <v>390</v>
      </c>
      <c r="J14074">
        <v>5</v>
      </c>
      <c r="K14074">
        <v>8</v>
      </c>
    </row>
    <row r="14075" spans="1:11" x14ac:dyDescent="0.3">
      <c r="A14075">
        <v>20233</v>
      </c>
      <c r="B14075">
        <v>2</v>
      </c>
      <c r="C14075" t="s">
        <v>209</v>
      </c>
      <c r="D14075" t="s">
        <v>30</v>
      </c>
      <c r="E14075" t="s">
        <v>31</v>
      </c>
      <c r="F14075" t="s">
        <v>341</v>
      </c>
      <c r="G14075" t="s">
        <v>221</v>
      </c>
      <c r="H14075" t="s">
        <v>220</v>
      </c>
      <c r="I14075" t="s">
        <v>390</v>
      </c>
      <c r="J14075">
        <v>6</v>
      </c>
      <c r="K14075">
        <v>11</v>
      </c>
    </row>
    <row r="14076" spans="1:11" x14ac:dyDescent="0.3">
      <c r="A14076">
        <v>20233</v>
      </c>
      <c r="B14076">
        <v>2</v>
      </c>
      <c r="C14076" t="s">
        <v>209</v>
      </c>
      <c r="D14076" t="s">
        <v>30</v>
      </c>
      <c r="E14076" t="s">
        <v>31</v>
      </c>
      <c r="F14076" t="s">
        <v>341</v>
      </c>
      <c r="G14076" t="s">
        <v>221</v>
      </c>
      <c r="H14076" t="s">
        <v>220</v>
      </c>
      <c r="I14076" t="s">
        <v>390</v>
      </c>
      <c r="J14076">
        <v>7</v>
      </c>
      <c r="K14076">
        <v>17</v>
      </c>
    </row>
    <row r="14077" spans="1:11" x14ac:dyDescent="0.3">
      <c r="A14077">
        <v>20233</v>
      </c>
      <c r="B14077">
        <v>2</v>
      </c>
      <c r="C14077" t="s">
        <v>209</v>
      </c>
      <c r="D14077" t="s">
        <v>30</v>
      </c>
      <c r="E14077" t="s">
        <v>31</v>
      </c>
      <c r="F14077" t="s">
        <v>341</v>
      </c>
      <c r="G14077" t="s">
        <v>221</v>
      </c>
      <c r="H14077" t="s">
        <v>220</v>
      </c>
      <c r="I14077" t="s">
        <v>390</v>
      </c>
      <c r="J14077">
        <v>8</v>
      </c>
      <c r="K14077">
        <v>9</v>
      </c>
    </row>
    <row r="14078" spans="1:11" x14ac:dyDescent="0.3">
      <c r="A14078">
        <v>20233</v>
      </c>
      <c r="B14078">
        <v>2</v>
      </c>
      <c r="C14078" t="s">
        <v>209</v>
      </c>
      <c r="D14078" t="s">
        <v>30</v>
      </c>
      <c r="E14078" t="s">
        <v>31</v>
      </c>
      <c r="F14078" t="s">
        <v>341</v>
      </c>
      <c r="G14078" t="s">
        <v>221</v>
      </c>
      <c r="H14078" t="s">
        <v>220</v>
      </c>
      <c r="I14078" t="s">
        <v>390</v>
      </c>
      <c r="J14078">
        <v>9</v>
      </c>
      <c r="K14078">
        <v>3</v>
      </c>
    </row>
    <row r="14079" spans="1:11" x14ac:dyDescent="0.3">
      <c r="A14079">
        <v>20233</v>
      </c>
      <c r="B14079">
        <v>2</v>
      </c>
      <c r="C14079" t="s">
        <v>209</v>
      </c>
      <c r="D14079" t="s">
        <v>30</v>
      </c>
      <c r="E14079" t="s">
        <v>31</v>
      </c>
      <c r="F14079" t="s">
        <v>341</v>
      </c>
      <c r="G14079" t="s">
        <v>219</v>
      </c>
      <c r="H14079" t="s">
        <v>218</v>
      </c>
      <c r="I14079" t="s">
        <v>391</v>
      </c>
      <c r="J14079">
        <v>4</v>
      </c>
      <c r="K14079">
        <v>2</v>
      </c>
    </row>
    <row r="14080" spans="1:11" x14ac:dyDescent="0.3">
      <c r="A14080">
        <v>20233</v>
      </c>
      <c r="B14080">
        <v>2</v>
      </c>
      <c r="C14080" t="s">
        <v>209</v>
      </c>
      <c r="D14080" t="s">
        <v>30</v>
      </c>
      <c r="E14080" t="s">
        <v>31</v>
      </c>
      <c r="F14080" t="s">
        <v>341</v>
      </c>
      <c r="G14080" t="s">
        <v>219</v>
      </c>
      <c r="H14080" t="s">
        <v>218</v>
      </c>
      <c r="I14080" t="s">
        <v>391</v>
      </c>
      <c r="J14080">
        <v>5</v>
      </c>
      <c r="K14080">
        <v>1</v>
      </c>
    </row>
    <row r="14081" spans="1:11" x14ac:dyDescent="0.3">
      <c r="A14081">
        <v>20233</v>
      </c>
      <c r="B14081">
        <v>2</v>
      </c>
      <c r="C14081" t="s">
        <v>209</v>
      </c>
      <c r="D14081" t="s">
        <v>30</v>
      </c>
      <c r="E14081" t="s">
        <v>31</v>
      </c>
      <c r="F14081" t="s">
        <v>341</v>
      </c>
      <c r="G14081" t="s">
        <v>219</v>
      </c>
      <c r="H14081" t="s">
        <v>218</v>
      </c>
      <c r="I14081" t="s">
        <v>391</v>
      </c>
      <c r="J14081">
        <v>6</v>
      </c>
      <c r="K14081">
        <v>2</v>
      </c>
    </row>
    <row r="14082" spans="1:11" x14ac:dyDescent="0.3">
      <c r="A14082">
        <v>20233</v>
      </c>
      <c r="B14082">
        <v>2</v>
      </c>
      <c r="C14082" t="s">
        <v>209</v>
      </c>
      <c r="D14082" t="s">
        <v>30</v>
      </c>
      <c r="E14082" t="s">
        <v>31</v>
      </c>
      <c r="F14082" t="s">
        <v>341</v>
      </c>
      <c r="G14082" t="s">
        <v>219</v>
      </c>
      <c r="H14082" t="s">
        <v>218</v>
      </c>
      <c r="I14082" t="s">
        <v>391</v>
      </c>
      <c r="J14082">
        <v>7</v>
      </c>
      <c r="K14082">
        <v>3</v>
      </c>
    </row>
    <row r="14083" spans="1:11" x14ac:dyDescent="0.3">
      <c r="A14083">
        <v>20233</v>
      </c>
      <c r="B14083">
        <v>2</v>
      </c>
      <c r="C14083" t="s">
        <v>209</v>
      </c>
      <c r="D14083" t="s">
        <v>30</v>
      </c>
      <c r="E14083" t="s">
        <v>31</v>
      </c>
      <c r="F14083" t="s">
        <v>341</v>
      </c>
      <c r="G14083" t="s">
        <v>219</v>
      </c>
      <c r="H14083" t="s">
        <v>218</v>
      </c>
      <c r="I14083" t="s">
        <v>391</v>
      </c>
      <c r="J14083">
        <v>8</v>
      </c>
      <c r="K14083">
        <v>1</v>
      </c>
    </row>
    <row r="14084" spans="1:11" x14ac:dyDescent="0.3">
      <c r="A14084">
        <v>20233</v>
      </c>
      <c r="B14084">
        <v>2</v>
      </c>
      <c r="C14084" t="s">
        <v>209</v>
      </c>
      <c r="D14084" t="s">
        <v>32</v>
      </c>
      <c r="E14084" t="s">
        <v>33</v>
      </c>
      <c r="F14084" t="s">
        <v>342</v>
      </c>
      <c r="G14084" t="s">
        <v>217</v>
      </c>
      <c r="H14084" t="s">
        <v>216</v>
      </c>
      <c r="I14084" t="s">
        <v>392</v>
      </c>
      <c r="J14084">
        <v>2</v>
      </c>
      <c r="K14084">
        <v>3</v>
      </c>
    </row>
    <row r="14085" spans="1:11" x14ac:dyDescent="0.3">
      <c r="A14085">
        <v>20233</v>
      </c>
      <c r="B14085">
        <v>2</v>
      </c>
      <c r="C14085" t="s">
        <v>209</v>
      </c>
      <c r="D14085" t="s">
        <v>32</v>
      </c>
      <c r="E14085" t="s">
        <v>33</v>
      </c>
      <c r="F14085" t="s">
        <v>342</v>
      </c>
      <c r="G14085" t="s">
        <v>217</v>
      </c>
      <c r="H14085" t="s">
        <v>216</v>
      </c>
      <c r="I14085" t="s">
        <v>392</v>
      </c>
      <c r="J14085">
        <v>3</v>
      </c>
      <c r="K14085">
        <v>3</v>
      </c>
    </row>
    <row r="14086" spans="1:11" x14ac:dyDescent="0.3">
      <c r="A14086">
        <v>20233</v>
      </c>
      <c r="B14086">
        <v>2</v>
      </c>
      <c r="C14086" t="s">
        <v>209</v>
      </c>
      <c r="D14086" t="s">
        <v>32</v>
      </c>
      <c r="E14086" t="s">
        <v>33</v>
      </c>
      <c r="F14086" t="s">
        <v>342</v>
      </c>
      <c r="G14086" t="s">
        <v>217</v>
      </c>
      <c r="H14086" t="s">
        <v>216</v>
      </c>
      <c r="I14086" t="s">
        <v>392</v>
      </c>
      <c r="J14086">
        <v>4</v>
      </c>
      <c r="K14086">
        <v>2</v>
      </c>
    </row>
    <row r="14087" spans="1:11" x14ac:dyDescent="0.3">
      <c r="A14087">
        <v>20233</v>
      </c>
      <c r="B14087">
        <v>2</v>
      </c>
      <c r="C14087" t="s">
        <v>209</v>
      </c>
      <c r="D14087" t="s">
        <v>32</v>
      </c>
      <c r="E14087" t="s">
        <v>33</v>
      </c>
      <c r="F14087" t="s">
        <v>342</v>
      </c>
      <c r="G14087" t="s">
        <v>217</v>
      </c>
      <c r="H14087" t="s">
        <v>216</v>
      </c>
      <c r="I14087" t="s">
        <v>392</v>
      </c>
      <c r="J14087">
        <v>5</v>
      </c>
      <c r="K14087">
        <v>3</v>
      </c>
    </row>
    <row r="14088" spans="1:11" x14ac:dyDescent="0.3">
      <c r="A14088">
        <v>20233</v>
      </c>
      <c r="B14088">
        <v>2</v>
      </c>
      <c r="C14088" t="s">
        <v>209</v>
      </c>
      <c r="D14088" t="s">
        <v>32</v>
      </c>
      <c r="E14088" t="s">
        <v>33</v>
      </c>
      <c r="F14088" t="s">
        <v>342</v>
      </c>
      <c r="G14088" t="s">
        <v>217</v>
      </c>
      <c r="H14088" t="s">
        <v>216</v>
      </c>
      <c r="I14088" t="s">
        <v>392</v>
      </c>
      <c r="J14088">
        <v>6</v>
      </c>
      <c r="K14088">
        <v>3</v>
      </c>
    </row>
    <row r="14089" spans="1:11" x14ac:dyDescent="0.3">
      <c r="A14089">
        <v>20233</v>
      </c>
      <c r="B14089">
        <v>2</v>
      </c>
      <c r="C14089" t="s">
        <v>209</v>
      </c>
      <c r="D14089" t="s">
        <v>32</v>
      </c>
      <c r="E14089" t="s">
        <v>33</v>
      </c>
      <c r="F14089" t="s">
        <v>342</v>
      </c>
      <c r="G14089" t="s">
        <v>217</v>
      </c>
      <c r="H14089" t="s">
        <v>216</v>
      </c>
      <c r="I14089" t="s">
        <v>392</v>
      </c>
      <c r="J14089">
        <v>7</v>
      </c>
      <c r="K14089">
        <v>8</v>
      </c>
    </row>
    <row r="14090" spans="1:11" x14ac:dyDescent="0.3">
      <c r="A14090">
        <v>20233</v>
      </c>
      <c r="B14090">
        <v>2</v>
      </c>
      <c r="C14090" t="s">
        <v>209</v>
      </c>
      <c r="D14090" t="s">
        <v>32</v>
      </c>
      <c r="E14090" t="s">
        <v>33</v>
      </c>
      <c r="F14090" t="s">
        <v>342</v>
      </c>
      <c r="G14090" t="s">
        <v>217</v>
      </c>
      <c r="H14090" t="s">
        <v>216</v>
      </c>
      <c r="I14090" t="s">
        <v>392</v>
      </c>
      <c r="J14090">
        <v>8</v>
      </c>
      <c r="K14090">
        <v>1</v>
      </c>
    </row>
    <row r="14091" spans="1:11" x14ac:dyDescent="0.3">
      <c r="A14091">
        <v>20233</v>
      </c>
      <c r="B14091">
        <v>2</v>
      </c>
      <c r="C14091" t="s">
        <v>209</v>
      </c>
      <c r="D14091" t="s">
        <v>32</v>
      </c>
      <c r="E14091" t="s">
        <v>33</v>
      </c>
      <c r="F14091" t="s">
        <v>342</v>
      </c>
      <c r="G14091" t="s">
        <v>215</v>
      </c>
      <c r="H14091" t="s">
        <v>214</v>
      </c>
      <c r="I14091" t="s">
        <v>393</v>
      </c>
      <c r="J14091">
        <v>1</v>
      </c>
      <c r="K14091">
        <v>13</v>
      </c>
    </row>
    <row r="14092" spans="1:11" x14ac:dyDescent="0.3">
      <c r="A14092">
        <v>20233</v>
      </c>
      <c r="B14092">
        <v>2</v>
      </c>
      <c r="C14092" t="s">
        <v>209</v>
      </c>
      <c r="D14092" t="s">
        <v>32</v>
      </c>
      <c r="E14092" t="s">
        <v>33</v>
      </c>
      <c r="F14092" t="s">
        <v>342</v>
      </c>
      <c r="G14092" t="s">
        <v>215</v>
      </c>
      <c r="H14092" t="s">
        <v>214</v>
      </c>
      <c r="I14092" t="s">
        <v>393</v>
      </c>
      <c r="J14092">
        <v>2</v>
      </c>
      <c r="K14092">
        <v>21</v>
      </c>
    </row>
    <row r="14093" spans="1:11" x14ac:dyDescent="0.3">
      <c r="A14093">
        <v>20233</v>
      </c>
      <c r="B14093">
        <v>2</v>
      </c>
      <c r="C14093" t="s">
        <v>209</v>
      </c>
      <c r="D14093" t="s">
        <v>32</v>
      </c>
      <c r="E14093" t="s">
        <v>33</v>
      </c>
      <c r="F14093" t="s">
        <v>342</v>
      </c>
      <c r="G14093" t="s">
        <v>215</v>
      </c>
      <c r="H14093" t="s">
        <v>214</v>
      </c>
      <c r="I14093" t="s">
        <v>393</v>
      </c>
      <c r="J14093">
        <v>3</v>
      </c>
      <c r="K14093">
        <v>15</v>
      </c>
    </row>
    <row r="14094" spans="1:11" x14ac:dyDescent="0.3">
      <c r="A14094">
        <v>20233</v>
      </c>
      <c r="B14094">
        <v>2</v>
      </c>
      <c r="C14094" t="s">
        <v>209</v>
      </c>
      <c r="D14094" t="s">
        <v>32</v>
      </c>
      <c r="E14094" t="s">
        <v>33</v>
      </c>
      <c r="F14094" t="s">
        <v>342</v>
      </c>
      <c r="G14094" t="s">
        <v>215</v>
      </c>
      <c r="H14094" t="s">
        <v>214</v>
      </c>
      <c r="I14094" t="s">
        <v>393</v>
      </c>
      <c r="J14094">
        <v>4</v>
      </c>
      <c r="K14094">
        <v>10</v>
      </c>
    </row>
    <row r="14095" spans="1:11" x14ac:dyDescent="0.3">
      <c r="A14095">
        <v>20233</v>
      </c>
      <c r="B14095">
        <v>2</v>
      </c>
      <c r="C14095" t="s">
        <v>209</v>
      </c>
      <c r="D14095" t="s">
        <v>32</v>
      </c>
      <c r="E14095" t="s">
        <v>33</v>
      </c>
      <c r="F14095" t="s">
        <v>342</v>
      </c>
      <c r="G14095" t="s">
        <v>215</v>
      </c>
      <c r="H14095" t="s">
        <v>214</v>
      </c>
      <c r="I14095" t="s">
        <v>393</v>
      </c>
      <c r="J14095">
        <v>5</v>
      </c>
      <c r="K14095">
        <v>1</v>
      </c>
    </row>
    <row r="14096" spans="1:11" x14ac:dyDescent="0.3">
      <c r="A14096">
        <v>20233</v>
      </c>
      <c r="B14096">
        <v>2</v>
      </c>
      <c r="C14096" t="s">
        <v>209</v>
      </c>
      <c r="D14096" t="s">
        <v>32</v>
      </c>
      <c r="E14096" t="s">
        <v>33</v>
      </c>
      <c r="F14096" t="s">
        <v>342</v>
      </c>
      <c r="G14096" t="s">
        <v>215</v>
      </c>
      <c r="H14096" t="s">
        <v>214</v>
      </c>
      <c r="I14096" t="s">
        <v>393</v>
      </c>
      <c r="J14096">
        <v>6</v>
      </c>
      <c r="K14096">
        <v>2</v>
      </c>
    </row>
    <row r="14097" spans="1:11" x14ac:dyDescent="0.3">
      <c r="A14097">
        <v>20233</v>
      </c>
      <c r="B14097">
        <v>2</v>
      </c>
      <c r="C14097" t="s">
        <v>209</v>
      </c>
      <c r="D14097" t="s">
        <v>34</v>
      </c>
      <c r="E14097" t="s">
        <v>35</v>
      </c>
      <c r="F14097" t="s">
        <v>343</v>
      </c>
      <c r="G14097" t="s">
        <v>213</v>
      </c>
      <c r="H14097" t="s">
        <v>212</v>
      </c>
      <c r="I14097" t="s">
        <v>394</v>
      </c>
      <c r="J14097">
        <v>1</v>
      </c>
      <c r="K14097">
        <v>2</v>
      </c>
    </row>
    <row r="14098" spans="1:11" x14ac:dyDescent="0.3">
      <c r="A14098">
        <v>20233</v>
      </c>
      <c r="B14098">
        <v>2</v>
      </c>
      <c r="C14098" t="s">
        <v>209</v>
      </c>
      <c r="D14098" t="s">
        <v>34</v>
      </c>
      <c r="E14098" t="s">
        <v>35</v>
      </c>
      <c r="F14098" t="s">
        <v>343</v>
      </c>
      <c r="G14098" t="s">
        <v>213</v>
      </c>
      <c r="H14098" t="s">
        <v>212</v>
      </c>
      <c r="I14098" t="s">
        <v>394</v>
      </c>
      <c r="J14098">
        <v>2</v>
      </c>
      <c r="K14098">
        <v>2</v>
      </c>
    </row>
    <row r="14099" spans="1:11" x14ac:dyDescent="0.3">
      <c r="A14099">
        <v>20233</v>
      </c>
      <c r="B14099">
        <v>2</v>
      </c>
      <c r="C14099" t="s">
        <v>209</v>
      </c>
      <c r="D14099" t="s">
        <v>34</v>
      </c>
      <c r="E14099" t="s">
        <v>35</v>
      </c>
      <c r="F14099" t="s">
        <v>343</v>
      </c>
      <c r="G14099" t="s">
        <v>213</v>
      </c>
      <c r="H14099" t="s">
        <v>212</v>
      </c>
      <c r="I14099" t="s">
        <v>394</v>
      </c>
      <c r="J14099">
        <v>3</v>
      </c>
      <c r="K14099">
        <v>1</v>
      </c>
    </row>
    <row r="14100" spans="1:11" x14ac:dyDescent="0.3">
      <c r="A14100">
        <v>20233</v>
      </c>
      <c r="B14100">
        <v>2</v>
      </c>
      <c r="C14100" t="s">
        <v>209</v>
      </c>
      <c r="D14100" t="s">
        <v>34</v>
      </c>
      <c r="E14100" t="s">
        <v>35</v>
      </c>
      <c r="F14100" t="s">
        <v>343</v>
      </c>
      <c r="G14100" t="s">
        <v>213</v>
      </c>
      <c r="H14100" t="s">
        <v>212</v>
      </c>
      <c r="I14100" t="s">
        <v>394</v>
      </c>
      <c r="J14100">
        <v>5</v>
      </c>
      <c r="K14100">
        <v>1</v>
      </c>
    </row>
    <row r="14101" spans="1:11" x14ac:dyDescent="0.3">
      <c r="A14101">
        <v>20233</v>
      </c>
      <c r="B14101">
        <v>2</v>
      </c>
      <c r="C14101" t="s">
        <v>209</v>
      </c>
      <c r="D14101" t="s">
        <v>34</v>
      </c>
      <c r="E14101" t="s">
        <v>35</v>
      </c>
      <c r="F14101" t="s">
        <v>343</v>
      </c>
      <c r="G14101" t="s">
        <v>211</v>
      </c>
      <c r="H14101" t="s">
        <v>210</v>
      </c>
      <c r="I14101" t="s">
        <v>396</v>
      </c>
      <c r="J14101">
        <v>4</v>
      </c>
      <c r="K14101">
        <v>3</v>
      </c>
    </row>
    <row r="14102" spans="1:11" x14ac:dyDescent="0.3">
      <c r="A14102">
        <v>20233</v>
      </c>
      <c r="B14102">
        <v>2</v>
      </c>
      <c r="C14102" t="s">
        <v>209</v>
      </c>
      <c r="D14102" t="s">
        <v>38</v>
      </c>
      <c r="E14102" t="s">
        <v>39</v>
      </c>
      <c r="F14102" t="s">
        <v>345</v>
      </c>
      <c r="G14102" t="s">
        <v>208</v>
      </c>
      <c r="H14102" t="s">
        <v>39</v>
      </c>
      <c r="I14102" t="s">
        <v>345</v>
      </c>
      <c r="J14102">
        <v>1</v>
      </c>
      <c r="K14102">
        <v>2</v>
      </c>
    </row>
    <row r="14103" spans="1:11" x14ac:dyDescent="0.3">
      <c r="A14103">
        <v>20233</v>
      </c>
      <c r="B14103">
        <v>2</v>
      </c>
      <c r="C14103" t="s">
        <v>209</v>
      </c>
      <c r="D14103" t="s">
        <v>38</v>
      </c>
      <c r="E14103" t="s">
        <v>39</v>
      </c>
      <c r="F14103" t="s">
        <v>345</v>
      </c>
      <c r="G14103" t="s">
        <v>208</v>
      </c>
      <c r="H14103" t="s">
        <v>39</v>
      </c>
      <c r="I14103" t="s">
        <v>345</v>
      </c>
      <c r="J14103">
        <v>3</v>
      </c>
      <c r="K14103">
        <v>1</v>
      </c>
    </row>
    <row r="14104" spans="1:11" x14ac:dyDescent="0.3">
      <c r="A14104">
        <v>20233</v>
      </c>
      <c r="B14104">
        <v>2</v>
      </c>
      <c r="C14104" t="s">
        <v>209</v>
      </c>
      <c r="D14104" t="s">
        <v>38</v>
      </c>
      <c r="E14104" t="s">
        <v>39</v>
      </c>
      <c r="F14104" t="s">
        <v>345</v>
      </c>
      <c r="G14104" t="s">
        <v>208</v>
      </c>
      <c r="H14104" t="s">
        <v>39</v>
      </c>
      <c r="I14104" t="s">
        <v>345</v>
      </c>
      <c r="J14104">
        <v>6</v>
      </c>
      <c r="K14104">
        <v>1</v>
      </c>
    </row>
    <row r="14105" spans="1:11" x14ac:dyDescent="0.3">
      <c r="A14105">
        <v>20234</v>
      </c>
      <c r="B14105">
        <v>1</v>
      </c>
      <c r="C14105" t="s">
        <v>253</v>
      </c>
      <c r="D14105" t="s">
        <v>0</v>
      </c>
      <c r="E14105" t="s">
        <v>1</v>
      </c>
      <c r="F14105" t="s">
        <v>324</v>
      </c>
      <c r="G14105" t="s">
        <v>323</v>
      </c>
      <c r="H14105" t="s">
        <v>322</v>
      </c>
      <c r="I14105" t="s">
        <v>346</v>
      </c>
      <c r="J14105">
        <v>0</v>
      </c>
      <c r="K14105">
        <v>59</v>
      </c>
    </row>
    <row r="14106" spans="1:11" x14ac:dyDescent="0.3">
      <c r="A14106">
        <v>20234</v>
      </c>
      <c r="B14106">
        <v>1</v>
      </c>
      <c r="C14106" t="s">
        <v>253</v>
      </c>
      <c r="D14106" t="s">
        <v>0</v>
      </c>
      <c r="E14106" t="s">
        <v>1</v>
      </c>
      <c r="F14106" t="s">
        <v>324</v>
      </c>
      <c r="G14106" t="s">
        <v>323</v>
      </c>
      <c r="H14106" t="s">
        <v>322</v>
      </c>
      <c r="I14106" t="s">
        <v>346</v>
      </c>
      <c r="J14106">
        <v>1</v>
      </c>
      <c r="K14106">
        <v>296</v>
      </c>
    </row>
    <row r="14107" spans="1:11" x14ac:dyDescent="0.3">
      <c r="A14107">
        <v>20234</v>
      </c>
      <c r="B14107">
        <v>1</v>
      </c>
      <c r="C14107" t="s">
        <v>253</v>
      </c>
      <c r="D14107" t="s">
        <v>0</v>
      </c>
      <c r="E14107" t="s">
        <v>1</v>
      </c>
      <c r="F14107" t="s">
        <v>324</v>
      </c>
      <c r="G14107" t="s">
        <v>323</v>
      </c>
      <c r="H14107" t="s">
        <v>322</v>
      </c>
      <c r="I14107" t="s">
        <v>346</v>
      </c>
      <c r="J14107">
        <v>2</v>
      </c>
      <c r="K14107">
        <v>75</v>
      </c>
    </row>
    <row r="14108" spans="1:11" x14ac:dyDescent="0.3">
      <c r="A14108">
        <v>20234</v>
      </c>
      <c r="B14108">
        <v>1</v>
      </c>
      <c r="C14108" t="s">
        <v>253</v>
      </c>
      <c r="D14108" t="s">
        <v>0</v>
      </c>
      <c r="E14108" t="s">
        <v>1</v>
      </c>
      <c r="F14108" t="s">
        <v>324</v>
      </c>
      <c r="G14108" t="s">
        <v>323</v>
      </c>
      <c r="H14108" t="s">
        <v>322</v>
      </c>
      <c r="I14108" t="s">
        <v>346</v>
      </c>
      <c r="J14108">
        <v>3</v>
      </c>
      <c r="K14108">
        <v>56</v>
      </c>
    </row>
    <row r="14109" spans="1:11" x14ac:dyDescent="0.3">
      <c r="A14109">
        <v>20234</v>
      </c>
      <c r="B14109">
        <v>1</v>
      </c>
      <c r="C14109" t="s">
        <v>253</v>
      </c>
      <c r="D14109" t="s">
        <v>0</v>
      </c>
      <c r="E14109" t="s">
        <v>1</v>
      </c>
      <c r="F14109" t="s">
        <v>324</v>
      </c>
      <c r="G14109" t="s">
        <v>323</v>
      </c>
      <c r="H14109" t="s">
        <v>322</v>
      </c>
      <c r="I14109" t="s">
        <v>346</v>
      </c>
      <c r="J14109">
        <v>4</v>
      </c>
      <c r="K14109">
        <v>32</v>
      </c>
    </row>
    <row r="14110" spans="1:11" x14ac:dyDescent="0.3">
      <c r="A14110">
        <v>20234</v>
      </c>
      <c r="B14110">
        <v>1</v>
      </c>
      <c r="C14110" t="s">
        <v>253</v>
      </c>
      <c r="D14110" t="s">
        <v>0</v>
      </c>
      <c r="E14110" t="s">
        <v>1</v>
      </c>
      <c r="F14110" t="s">
        <v>324</v>
      </c>
      <c r="G14110" t="s">
        <v>323</v>
      </c>
      <c r="H14110" t="s">
        <v>322</v>
      </c>
      <c r="I14110" t="s">
        <v>346</v>
      </c>
      <c r="J14110">
        <v>5</v>
      </c>
      <c r="K14110">
        <v>5</v>
      </c>
    </row>
    <row r="14111" spans="1:11" x14ac:dyDescent="0.3">
      <c r="A14111">
        <v>20234</v>
      </c>
      <c r="B14111">
        <v>1</v>
      </c>
      <c r="C14111" t="s">
        <v>253</v>
      </c>
      <c r="D14111" t="s">
        <v>0</v>
      </c>
      <c r="E14111" t="s">
        <v>1</v>
      </c>
      <c r="F14111" t="s">
        <v>324</v>
      </c>
      <c r="G14111" t="s">
        <v>323</v>
      </c>
      <c r="H14111" t="s">
        <v>322</v>
      </c>
      <c r="I14111" t="s">
        <v>346</v>
      </c>
      <c r="J14111">
        <v>6</v>
      </c>
      <c r="K14111">
        <v>1</v>
      </c>
    </row>
    <row r="14112" spans="1:11" x14ac:dyDescent="0.3">
      <c r="A14112">
        <v>20234</v>
      </c>
      <c r="B14112">
        <v>1</v>
      </c>
      <c r="C14112" t="s">
        <v>253</v>
      </c>
      <c r="D14112" t="s">
        <v>0</v>
      </c>
      <c r="E14112" t="s">
        <v>1</v>
      </c>
      <c r="F14112" t="s">
        <v>324</v>
      </c>
      <c r="G14112" t="s">
        <v>321</v>
      </c>
      <c r="H14112" t="s">
        <v>320</v>
      </c>
      <c r="I14112" t="s">
        <v>347</v>
      </c>
      <c r="J14112">
        <v>0</v>
      </c>
      <c r="K14112">
        <v>1</v>
      </c>
    </row>
    <row r="14113" spans="1:11" x14ac:dyDescent="0.3">
      <c r="A14113">
        <v>20234</v>
      </c>
      <c r="B14113">
        <v>1</v>
      </c>
      <c r="C14113" t="s">
        <v>253</v>
      </c>
      <c r="D14113" t="s">
        <v>0</v>
      </c>
      <c r="E14113" t="s">
        <v>1</v>
      </c>
      <c r="F14113" t="s">
        <v>324</v>
      </c>
      <c r="G14113" t="s">
        <v>321</v>
      </c>
      <c r="H14113" t="s">
        <v>320</v>
      </c>
      <c r="I14113" t="s">
        <v>347</v>
      </c>
      <c r="J14113">
        <v>1</v>
      </c>
      <c r="K14113">
        <v>10</v>
      </c>
    </row>
    <row r="14114" spans="1:11" x14ac:dyDescent="0.3">
      <c r="A14114">
        <v>20234</v>
      </c>
      <c r="B14114">
        <v>1</v>
      </c>
      <c r="C14114" t="s">
        <v>253</v>
      </c>
      <c r="D14114" t="s">
        <v>0</v>
      </c>
      <c r="E14114" t="s">
        <v>1</v>
      </c>
      <c r="F14114" t="s">
        <v>324</v>
      </c>
      <c r="G14114" t="s">
        <v>321</v>
      </c>
      <c r="H14114" t="s">
        <v>320</v>
      </c>
      <c r="I14114" t="s">
        <v>347</v>
      </c>
      <c r="J14114">
        <v>2</v>
      </c>
      <c r="K14114">
        <v>4</v>
      </c>
    </row>
    <row r="14115" spans="1:11" x14ac:dyDescent="0.3">
      <c r="A14115">
        <v>20234</v>
      </c>
      <c r="B14115">
        <v>1</v>
      </c>
      <c r="C14115" t="s">
        <v>253</v>
      </c>
      <c r="D14115" t="s">
        <v>0</v>
      </c>
      <c r="E14115" t="s">
        <v>1</v>
      </c>
      <c r="F14115" t="s">
        <v>324</v>
      </c>
      <c r="G14115" t="s">
        <v>321</v>
      </c>
      <c r="H14115" t="s">
        <v>320</v>
      </c>
      <c r="I14115" t="s">
        <v>347</v>
      </c>
      <c r="J14115">
        <v>3</v>
      </c>
      <c r="K14115">
        <v>2</v>
      </c>
    </row>
    <row r="14116" spans="1:11" x14ac:dyDescent="0.3">
      <c r="A14116">
        <v>20234</v>
      </c>
      <c r="B14116">
        <v>1</v>
      </c>
      <c r="C14116" t="s">
        <v>253</v>
      </c>
      <c r="D14116" t="s">
        <v>0</v>
      </c>
      <c r="E14116" t="s">
        <v>1</v>
      </c>
      <c r="F14116" t="s">
        <v>324</v>
      </c>
      <c r="G14116" t="s">
        <v>321</v>
      </c>
      <c r="H14116" t="s">
        <v>320</v>
      </c>
      <c r="I14116" t="s">
        <v>347</v>
      </c>
      <c r="J14116">
        <v>4</v>
      </c>
      <c r="K14116">
        <v>2</v>
      </c>
    </row>
    <row r="14117" spans="1:11" x14ac:dyDescent="0.3">
      <c r="A14117">
        <v>20234</v>
      </c>
      <c r="B14117">
        <v>1</v>
      </c>
      <c r="C14117" t="s">
        <v>253</v>
      </c>
      <c r="D14117" t="s">
        <v>0</v>
      </c>
      <c r="E14117" t="s">
        <v>1</v>
      </c>
      <c r="F14117" t="s">
        <v>324</v>
      </c>
      <c r="G14117" t="s">
        <v>319</v>
      </c>
      <c r="H14117" t="s">
        <v>318</v>
      </c>
      <c r="I14117" t="s">
        <v>348</v>
      </c>
      <c r="J14117">
        <v>2</v>
      </c>
      <c r="K14117">
        <v>1</v>
      </c>
    </row>
    <row r="14118" spans="1:11" x14ac:dyDescent="0.3">
      <c r="A14118">
        <v>20234</v>
      </c>
      <c r="B14118">
        <v>1</v>
      </c>
      <c r="C14118" t="s">
        <v>253</v>
      </c>
      <c r="D14118" t="s">
        <v>0</v>
      </c>
      <c r="E14118" t="s">
        <v>1</v>
      </c>
      <c r="F14118" t="s">
        <v>324</v>
      </c>
      <c r="G14118" t="s">
        <v>319</v>
      </c>
      <c r="H14118" t="s">
        <v>318</v>
      </c>
      <c r="I14118" t="s">
        <v>348</v>
      </c>
      <c r="J14118">
        <v>3</v>
      </c>
      <c r="K14118">
        <v>3</v>
      </c>
    </row>
    <row r="14119" spans="1:11" x14ac:dyDescent="0.3">
      <c r="A14119">
        <v>20234</v>
      </c>
      <c r="B14119">
        <v>1</v>
      </c>
      <c r="C14119" t="s">
        <v>253</v>
      </c>
      <c r="D14119" t="s">
        <v>2</v>
      </c>
      <c r="E14119" t="s">
        <v>3</v>
      </c>
      <c r="F14119" t="s">
        <v>325</v>
      </c>
      <c r="G14119" t="s">
        <v>317</v>
      </c>
      <c r="H14119" t="s">
        <v>3</v>
      </c>
      <c r="I14119" t="s">
        <v>325</v>
      </c>
      <c r="J14119">
        <v>1</v>
      </c>
      <c r="K14119">
        <v>2</v>
      </c>
    </row>
    <row r="14120" spans="1:11" x14ac:dyDescent="0.3">
      <c r="A14120">
        <v>20234</v>
      </c>
      <c r="B14120">
        <v>1</v>
      </c>
      <c r="C14120" t="s">
        <v>253</v>
      </c>
      <c r="D14120" t="s">
        <v>2</v>
      </c>
      <c r="E14120" t="s">
        <v>3</v>
      </c>
      <c r="F14120" t="s">
        <v>325</v>
      </c>
      <c r="G14120" t="s">
        <v>317</v>
      </c>
      <c r="H14120" t="s">
        <v>3</v>
      </c>
      <c r="I14120" t="s">
        <v>325</v>
      </c>
      <c r="J14120">
        <v>2</v>
      </c>
      <c r="K14120">
        <v>2</v>
      </c>
    </row>
    <row r="14121" spans="1:11" x14ac:dyDescent="0.3">
      <c r="A14121">
        <v>20234</v>
      </c>
      <c r="B14121">
        <v>1</v>
      </c>
      <c r="C14121" t="s">
        <v>253</v>
      </c>
      <c r="D14121" t="s">
        <v>4</v>
      </c>
      <c r="E14121" t="s">
        <v>5</v>
      </c>
      <c r="F14121" t="s">
        <v>326</v>
      </c>
      <c r="G14121" t="s">
        <v>316</v>
      </c>
      <c r="H14121" t="s">
        <v>315</v>
      </c>
      <c r="I14121" t="s">
        <v>349</v>
      </c>
      <c r="J14121">
        <v>0</v>
      </c>
      <c r="K14121">
        <v>71</v>
      </c>
    </row>
    <row r="14122" spans="1:11" x14ac:dyDescent="0.3">
      <c r="A14122">
        <v>20234</v>
      </c>
      <c r="B14122">
        <v>1</v>
      </c>
      <c r="C14122" t="s">
        <v>253</v>
      </c>
      <c r="D14122" t="s">
        <v>4</v>
      </c>
      <c r="E14122" t="s">
        <v>5</v>
      </c>
      <c r="F14122" t="s">
        <v>326</v>
      </c>
      <c r="G14122" t="s">
        <v>316</v>
      </c>
      <c r="H14122" t="s">
        <v>315</v>
      </c>
      <c r="I14122" t="s">
        <v>349</v>
      </c>
      <c r="J14122">
        <v>1</v>
      </c>
      <c r="K14122">
        <v>629</v>
      </c>
    </row>
    <row r="14123" spans="1:11" x14ac:dyDescent="0.3">
      <c r="A14123">
        <v>20234</v>
      </c>
      <c r="B14123">
        <v>1</v>
      </c>
      <c r="C14123" t="s">
        <v>253</v>
      </c>
      <c r="D14123" t="s">
        <v>4</v>
      </c>
      <c r="E14123" t="s">
        <v>5</v>
      </c>
      <c r="F14123" t="s">
        <v>326</v>
      </c>
      <c r="G14123" t="s">
        <v>316</v>
      </c>
      <c r="H14123" t="s">
        <v>315</v>
      </c>
      <c r="I14123" t="s">
        <v>349</v>
      </c>
      <c r="J14123">
        <v>2</v>
      </c>
      <c r="K14123">
        <v>430</v>
      </c>
    </row>
    <row r="14124" spans="1:11" x14ac:dyDescent="0.3">
      <c r="A14124">
        <v>20234</v>
      </c>
      <c r="B14124">
        <v>1</v>
      </c>
      <c r="C14124" t="s">
        <v>253</v>
      </c>
      <c r="D14124" t="s">
        <v>4</v>
      </c>
      <c r="E14124" t="s">
        <v>5</v>
      </c>
      <c r="F14124" t="s">
        <v>326</v>
      </c>
      <c r="G14124" t="s">
        <v>316</v>
      </c>
      <c r="H14124" t="s">
        <v>315</v>
      </c>
      <c r="I14124" t="s">
        <v>349</v>
      </c>
      <c r="J14124">
        <v>3</v>
      </c>
      <c r="K14124">
        <v>264</v>
      </c>
    </row>
    <row r="14125" spans="1:11" x14ac:dyDescent="0.3">
      <c r="A14125">
        <v>20234</v>
      </c>
      <c r="B14125">
        <v>1</v>
      </c>
      <c r="C14125" t="s">
        <v>253</v>
      </c>
      <c r="D14125" t="s">
        <v>4</v>
      </c>
      <c r="E14125" t="s">
        <v>5</v>
      </c>
      <c r="F14125" t="s">
        <v>326</v>
      </c>
      <c r="G14125" t="s">
        <v>316</v>
      </c>
      <c r="H14125" t="s">
        <v>315</v>
      </c>
      <c r="I14125" t="s">
        <v>349</v>
      </c>
      <c r="J14125">
        <v>4</v>
      </c>
      <c r="K14125">
        <v>144</v>
      </c>
    </row>
    <row r="14126" spans="1:11" x14ac:dyDescent="0.3">
      <c r="A14126">
        <v>20234</v>
      </c>
      <c r="B14126">
        <v>1</v>
      </c>
      <c r="C14126" t="s">
        <v>253</v>
      </c>
      <c r="D14126" t="s">
        <v>4</v>
      </c>
      <c r="E14126" t="s">
        <v>5</v>
      </c>
      <c r="F14126" t="s">
        <v>326</v>
      </c>
      <c r="G14126" t="s">
        <v>316</v>
      </c>
      <c r="H14126" t="s">
        <v>315</v>
      </c>
      <c r="I14126" t="s">
        <v>349</v>
      </c>
      <c r="J14126">
        <v>5</v>
      </c>
      <c r="K14126">
        <v>48</v>
      </c>
    </row>
    <row r="14127" spans="1:11" x14ac:dyDescent="0.3">
      <c r="A14127">
        <v>20234</v>
      </c>
      <c r="B14127">
        <v>1</v>
      </c>
      <c r="C14127" t="s">
        <v>253</v>
      </c>
      <c r="D14127" t="s">
        <v>4</v>
      </c>
      <c r="E14127" t="s">
        <v>5</v>
      </c>
      <c r="F14127" t="s">
        <v>326</v>
      </c>
      <c r="G14127" t="s">
        <v>316</v>
      </c>
      <c r="H14127" t="s">
        <v>315</v>
      </c>
      <c r="I14127" t="s">
        <v>349</v>
      </c>
      <c r="J14127">
        <v>6</v>
      </c>
      <c r="K14127">
        <v>15</v>
      </c>
    </row>
    <row r="14128" spans="1:11" x14ac:dyDescent="0.3">
      <c r="A14128">
        <v>20234</v>
      </c>
      <c r="B14128">
        <v>1</v>
      </c>
      <c r="C14128" t="s">
        <v>253</v>
      </c>
      <c r="D14128" t="s">
        <v>4</v>
      </c>
      <c r="E14128" t="s">
        <v>5</v>
      </c>
      <c r="F14128" t="s">
        <v>326</v>
      </c>
      <c r="G14128" t="s">
        <v>316</v>
      </c>
      <c r="H14128" t="s">
        <v>315</v>
      </c>
      <c r="I14128" t="s">
        <v>349</v>
      </c>
      <c r="J14128">
        <v>7</v>
      </c>
      <c r="K14128">
        <v>3</v>
      </c>
    </row>
    <row r="14129" spans="1:11" x14ac:dyDescent="0.3">
      <c r="A14129">
        <v>20234</v>
      </c>
      <c r="B14129">
        <v>1</v>
      </c>
      <c r="C14129" t="s">
        <v>253</v>
      </c>
      <c r="D14129" t="s">
        <v>4</v>
      </c>
      <c r="E14129" t="s">
        <v>5</v>
      </c>
      <c r="F14129" t="s">
        <v>326</v>
      </c>
      <c r="G14129" t="s">
        <v>316</v>
      </c>
      <c r="H14129" t="s">
        <v>315</v>
      </c>
      <c r="I14129" t="s">
        <v>349</v>
      </c>
      <c r="J14129">
        <v>8</v>
      </c>
      <c r="K14129">
        <v>1</v>
      </c>
    </row>
    <row r="14130" spans="1:11" x14ac:dyDescent="0.3">
      <c r="A14130">
        <v>20234</v>
      </c>
      <c r="B14130">
        <v>1</v>
      </c>
      <c r="C14130" t="s">
        <v>253</v>
      </c>
      <c r="D14130" t="s">
        <v>4</v>
      </c>
      <c r="E14130" t="s">
        <v>5</v>
      </c>
      <c r="F14130" t="s">
        <v>326</v>
      </c>
      <c r="G14130" t="s">
        <v>314</v>
      </c>
      <c r="H14130" t="s">
        <v>313</v>
      </c>
      <c r="I14130" t="s">
        <v>350</v>
      </c>
      <c r="J14130">
        <v>1</v>
      </c>
      <c r="K14130">
        <v>25</v>
      </c>
    </row>
    <row r="14131" spans="1:11" x14ac:dyDescent="0.3">
      <c r="A14131">
        <v>20234</v>
      </c>
      <c r="B14131">
        <v>1</v>
      </c>
      <c r="C14131" t="s">
        <v>253</v>
      </c>
      <c r="D14131" t="s">
        <v>4</v>
      </c>
      <c r="E14131" t="s">
        <v>5</v>
      </c>
      <c r="F14131" t="s">
        <v>326</v>
      </c>
      <c r="G14131" t="s">
        <v>314</v>
      </c>
      <c r="H14131" t="s">
        <v>313</v>
      </c>
      <c r="I14131" t="s">
        <v>350</v>
      </c>
      <c r="J14131">
        <v>2</v>
      </c>
      <c r="K14131">
        <v>14</v>
      </c>
    </row>
    <row r="14132" spans="1:11" x14ac:dyDescent="0.3">
      <c r="A14132">
        <v>20234</v>
      </c>
      <c r="B14132">
        <v>1</v>
      </c>
      <c r="C14132" t="s">
        <v>253</v>
      </c>
      <c r="D14132" t="s">
        <v>4</v>
      </c>
      <c r="E14132" t="s">
        <v>5</v>
      </c>
      <c r="F14132" t="s">
        <v>326</v>
      </c>
      <c r="G14132" t="s">
        <v>314</v>
      </c>
      <c r="H14132" t="s">
        <v>313</v>
      </c>
      <c r="I14132" t="s">
        <v>350</v>
      </c>
      <c r="J14132">
        <v>3</v>
      </c>
      <c r="K14132">
        <v>10</v>
      </c>
    </row>
    <row r="14133" spans="1:11" x14ac:dyDescent="0.3">
      <c r="A14133">
        <v>20234</v>
      </c>
      <c r="B14133">
        <v>1</v>
      </c>
      <c r="C14133" t="s">
        <v>253</v>
      </c>
      <c r="D14133" t="s">
        <v>4</v>
      </c>
      <c r="E14133" t="s">
        <v>5</v>
      </c>
      <c r="F14133" t="s">
        <v>326</v>
      </c>
      <c r="G14133" t="s">
        <v>314</v>
      </c>
      <c r="H14133" t="s">
        <v>313</v>
      </c>
      <c r="I14133" t="s">
        <v>350</v>
      </c>
      <c r="J14133">
        <v>4</v>
      </c>
      <c r="K14133">
        <v>11</v>
      </c>
    </row>
    <row r="14134" spans="1:11" x14ac:dyDescent="0.3">
      <c r="A14134">
        <v>20234</v>
      </c>
      <c r="B14134">
        <v>1</v>
      </c>
      <c r="C14134" t="s">
        <v>253</v>
      </c>
      <c r="D14134" t="s">
        <v>4</v>
      </c>
      <c r="E14134" t="s">
        <v>5</v>
      </c>
      <c r="F14134" t="s">
        <v>326</v>
      </c>
      <c r="G14134" t="s">
        <v>314</v>
      </c>
      <c r="H14134" t="s">
        <v>313</v>
      </c>
      <c r="I14134" t="s">
        <v>350</v>
      </c>
      <c r="J14134">
        <v>5</v>
      </c>
      <c r="K14134">
        <v>2</v>
      </c>
    </row>
    <row r="14135" spans="1:11" x14ac:dyDescent="0.3">
      <c r="A14135">
        <v>20234</v>
      </c>
      <c r="B14135">
        <v>1</v>
      </c>
      <c r="C14135" t="s">
        <v>253</v>
      </c>
      <c r="D14135" t="s">
        <v>4</v>
      </c>
      <c r="E14135" t="s">
        <v>5</v>
      </c>
      <c r="F14135" t="s">
        <v>326</v>
      </c>
      <c r="G14135" t="s">
        <v>314</v>
      </c>
      <c r="H14135" t="s">
        <v>313</v>
      </c>
      <c r="I14135" t="s">
        <v>350</v>
      </c>
      <c r="J14135">
        <v>6</v>
      </c>
      <c r="K14135">
        <v>2</v>
      </c>
    </row>
    <row r="14136" spans="1:11" x14ac:dyDescent="0.3">
      <c r="A14136">
        <v>20234</v>
      </c>
      <c r="B14136">
        <v>1</v>
      </c>
      <c r="C14136" t="s">
        <v>253</v>
      </c>
      <c r="D14136" t="s">
        <v>4</v>
      </c>
      <c r="E14136" t="s">
        <v>5</v>
      </c>
      <c r="F14136" t="s">
        <v>326</v>
      </c>
      <c r="G14136" t="s">
        <v>312</v>
      </c>
      <c r="H14136" t="s">
        <v>311</v>
      </c>
      <c r="I14136" t="s">
        <v>351</v>
      </c>
      <c r="J14136">
        <v>0</v>
      </c>
      <c r="K14136">
        <v>3</v>
      </c>
    </row>
    <row r="14137" spans="1:11" x14ac:dyDescent="0.3">
      <c r="A14137">
        <v>20234</v>
      </c>
      <c r="B14137">
        <v>1</v>
      </c>
      <c r="C14137" t="s">
        <v>253</v>
      </c>
      <c r="D14137" t="s">
        <v>4</v>
      </c>
      <c r="E14137" t="s">
        <v>5</v>
      </c>
      <c r="F14137" t="s">
        <v>326</v>
      </c>
      <c r="G14137" t="s">
        <v>312</v>
      </c>
      <c r="H14137" t="s">
        <v>311</v>
      </c>
      <c r="I14137" t="s">
        <v>351</v>
      </c>
      <c r="J14137">
        <v>1</v>
      </c>
      <c r="K14137">
        <v>6</v>
      </c>
    </row>
    <row r="14138" spans="1:11" x14ac:dyDescent="0.3">
      <c r="A14138">
        <v>20234</v>
      </c>
      <c r="B14138">
        <v>1</v>
      </c>
      <c r="C14138" t="s">
        <v>253</v>
      </c>
      <c r="D14138" t="s">
        <v>4</v>
      </c>
      <c r="E14138" t="s">
        <v>5</v>
      </c>
      <c r="F14138" t="s">
        <v>326</v>
      </c>
      <c r="G14138" t="s">
        <v>312</v>
      </c>
      <c r="H14138" t="s">
        <v>311</v>
      </c>
      <c r="I14138" t="s">
        <v>351</v>
      </c>
      <c r="J14138">
        <v>2</v>
      </c>
      <c r="K14138">
        <v>11</v>
      </c>
    </row>
    <row r="14139" spans="1:11" x14ac:dyDescent="0.3">
      <c r="A14139">
        <v>20234</v>
      </c>
      <c r="B14139">
        <v>1</v>
      </c>
      <c r="C14139" t="s">
        <v>253</v>
      </c>
      <c r="D14139" t="s">
        <v>4</v>
      </c>
      <c r="E14139" t="s">
        <v>5</v>
      </c>
      <c r="F14139" t="s">
        <v>326</v>
      </c>
      <c r="G14139" t="s">
        <v>312</v>
      </c>
      <c r="H14139" t="s">
        <v>311</v>
      </c>
      <c r="I14139" t="s">
        <v>351</v>
      </c>
      <c r="J14139">
        <v>3</v>
      </c>
      <c r="K14139">
        <v>9</v>
      </c>
    </row>
    <row r="14140" spans="1:11" x14ac:dyDescent="0.3">
      <c r="A14140">
        <v>20234</v>
      </c>
      <c r="B14140">
        <v>1</v>
      </c>
      <c r="C14140" t="s">
        <v>253</v>
      </c>
      <c r="D14140" t="s">
        <v>4</v>
      </c>
      <c r="E14140" t="s">
        <v>5</v>
      </c>
      <c r="F14140" t="s">
        <v>326</v>
      </c>
      <c r="G14140" t="s">
        <v>312</v>
      </c>
      <c r="H14140" t="s">
        <v>311</v>
      </c>
      <c r="I14140" t="s">
        <v>351</v>
      </c>
      <c r="J14140">
        <v>4</v>
      </c>
      <c r="K14140">
        <v>11</v>
      </c>
    </row>
    <row r="14141" spans="1:11" x14ac:dyDescent="0.3">
      <c r="A14141">
        <v>20234</v>
      </c>
      <c r="B14141">
        <v>1</v>
      </c>
      <c r="C14141" t="s">
        <v>253</v>
      </c>
      <c r="D14141" t="s">
        <v>4</v>
      </c>
      <c r="E14141" t="s">
        <v>5</v>
      </c>
      <c r="F14141" t="s">
        <v>326</v>
      </c>
      <c r="G14141" t="s">
        <v>312</v>
      </c>
      <c r="H14141" t="s">
        <v>311</v>
      </c>
      <c r="I14141" t="s">
        <v>351</v>
      </c>
      <c r="J14141">
        <v>5</v>
      </c>
      <c r="K14141">
        <v>2</v>
      </c>
    </row>
    <row r="14142" spans="1:11" x14ac:dyDescent="0.3">
      <c r="A14142">
        <v>20234</v>
      </c>
      <c r="B14142">
        <v>1</v>
      </c>
      <c r="C14142" t="s">
        <v>253</v>
      </c>
      <c r="D14142" t="s">
        <v>4</v>
      </c>
      <c r="E14142" t="s">
        <v>5</v>
      </c>
      <c r="F14142" t="s">
        <v>326</v>
      </c>
      <c r="G14142" t="s">
        <v>312</v>
      </c>
      <c r="H14142" t="s">
        <v>311</v>
      </c>
      <c r="I14142" t="s">
        <v>351</v>
      </c>
      <c r="J14142">
        <v>6</v>
      </c>
      <c r="K14142">
        <v>1</v>
      </c>
    </row>
    <row r="14143" spans="1:11" x14ac:dyDescent="0.3">
      <c r="A14143">
        <v>20234</v>
      </c>
      <c r="B14143">
        <v>1</v>
      </c>
      <c r="C14143" t="s">
        <v>253</v>
      </c>
      <c r="D14143" t="s">
        <v>4</v>
      </c>
      <c r="E14143" t="s">
        <v>5</v>
      </c>
      <c r="F14143" t="s">
        <v>326</v>
      </c>
      <c r="G14143" t="s">
        <v>310</v>
      </c>
      <c r="H14143" t="s">
        <v>309</v>
      </c>
      <c r="I14143" t="s">
        <v>352</v>
      </c>
      <c r="J14143">
        <v>0</v>
      </c>
      <c r="K14143">
        <v>1</v>
      </c>
    </row>
    <row r="14144" spans="1:11" x14ac:dyDescent="0.3">
      <c r="A14144">
        <v>20234</v>
      </c>
      <c r="B14144">
        <v>1</v>
      </c>
      <c r="C14144" t="s">
        <v>253</v>
      </c>
      <c r="D14144" t="s">
        <v>4</v>
      </c>
      <c r="E14144" t="s">
        <v>5</v>
      </c>
      <c r="F14144" t="s">
        <v>326</v>
      </c>
      <c r="G14144" t="s">
        <v>310</v>
      </c>
      <c r="H14144" t="s">
        <v>309</v>
      </c>
      <c r="I14144" t="s">
        <v>352</v>
      </c>
      <c r="J14144">
        <v>1</v>
      </c>
      <c r="K14144">
        <v>1</v>
      </c>
    </row>
    <row r="14145" spans="1:11" x14ac:dyDescent="0.3">
      <c r="A14145">
        <v>20234</v>
      </c>
      <c r="B14145">
        <v>1</v>
      </c>
      <c r="C14145" t="s">
        <v>253</v>
      </c>
      <c r="D14145" t="s">
        <v>4</v>
      </c>
      <c r="E14145" t="s">
        <v>5</v>
      </c>
      <c r="F14145" t="s">
        <v>326</v>
      </c>
      <c r="G14145" t="s">
        <v>310</v>
      </c>
      <c r="H14145" t="s">
        <v>309</v>
      </c>
      <c r="I14145" t="s">
        <v>352</v>
      </c>
      <c r="J14145">
        <v>2</v>
      </c>
      <c r="K14145">
        <v>5</v>
      </c>
    </row>
    <row r="14146" spans="1:11" x14ac:dyDescent="0.3">
      <c r="A14146">
        <v>20234</v>
      </c>
      <c r="B14146">
        <v>1</v>
      </c>
      <c r="C14146" t="s">
        <v>253</v>
      </c>
      <c r="D14146" t="s">
        <v>4</v>
      </c>
      <c r="E14146" t="s">
        <v>5</v>
      </c>
      <c r="F14146" t="s">
        <v>326</v>
      </c>
      <c r="G14146" t="s">
        <v>310</v>
      </c>
      <c r="H14146" t="s">
        <v>309</v>
      </c>
      <c r="I14146" t="s">
        <v>352</v>
      </c>
      <c r="J14146">
        <v>3</v>
      </c>
      <c r="K14146">
        <v>3</v>
      </c>
    </row>
    <row r="14147" spans="1:11" x14ac:dyDescent="0.3">
      <c r="A14147">
        <v>20234</v>
      </c>
      <c r="B14147">
        <v>1</v>
      </c>
      <c r="C14147" t="s">
        <v>253</v>
      </c>
      <c r="D14147" t="s">
        <v>4</v>
      </c>
      <c r="E14147" t="s">
        <v>5</v>
      </c>
      <c r="F14147" t="s">
        <v>326</v>
      </c>
      <c r="G14147" t="s">
        <v>310</v>
      </c>
      <c r="H14147" t="s">
        <v>309</v>
      </c>
      <c r="I14147" t="s">
        <v>352</v>
      </c>
      <c r="J14147">
        <v>4</v>
      </c>
      <c r="K14147">
        <v>5</v>
      </c>
    </row>
    <row r="14148" spans="1:11" x14ac:dyDescent="0.3">
      <c r="A14148">
        <v>20234</v>
      </c>
      <c r="B14148">
        <v>1</v>
      </c>
      <c r="C14148" t="s">
        <v>253</v>
      </c>
      <c r="D14148" t="s">
        <v>4</v>
      </c>
      <c r="E14148" t="s">
        <v>5</v>
      </c>
      <c r="F14148" t="s">
        <v>326</v>
      </c>
      <c r="G14148" t="s">
        <v>310</v>
      </c>
      <c r="H14148" t="s">
        <v>309</v>
      </c>
      <c r="I14148" t="s">
        <v>352</v>
      </c>
      <c r="J14148">
        <v>5</v>
      </c>
      <c r="K14148">
        <v>1</v>
      </c>
    </row>
    <row r="14149" spans="1:11" x14ac:dyDescent="0.3">
      <c r="A14149">
        <v>20234</v>
      </c>
      <c r="B14149">
        <v>1</v>
      </c>
      <c r="C14149" t="s">
        <v>253</v>
      </c>
      <c r="D14149" t="s">
        <v>4</v>
      </c>
      <c r="E14149" t="s">
        <v>5</v>
      </c>
      <c r="F14149" t="s">
        <v>326</v>
      </c>
      <c r="G14149" t="s">
        <v>310</v>
      </c>
      <c r="H14149" t="s">
        <v>309</v>
      </c>
      <c r="I14149" t="s">
        <v>352</v>
      </c>
      <c r="J14149">
        <v>6</v>
      </c>
      <c r="K14149">
        <v>2</v>
      </c>
    </row>
    <row r="14150" spans="1:11" x14ac:dyDescent="0.3">
      <c r="A14150">
        <v>20234</v>
      </c>
      <c r="B14150">
        <v>1</v>
      </c>
      <c r="C14150" t="s">
        <v>253</v>
      </c>
      <c r="D14150" t="s">
        <v>4</v>
      </c>
      <c r="E14150" t="s">
        <v>5</v>
      </c>
      <c r="F14150" t="s">
        <v>326</v>
      </c>
      <c r="G14150" t="s">
        <v>308</v>
      </c>
      <c r="H14150" t="s">
        <v>307</v>
      </c>
      <c r="I14150" t="s">
        <v>353</v>
      </c>
      <c r="J14150">
        <v>0</v>
      </c>
      <c r="K14150">
        <v>1</v>
      </c>
    </row>
    <row r="14151" spans="1:11" x14ac:dyDescent="0.3">
      <c r="A14151">
        <v>20234</v>
      </c>
      <c r="B14151">
        <v>1</v>
      </c>
      <c r="C14151" t="s">
        <v>253</v>
      </c>
      <c r="D14151" t="s">
        <v>4</v>
      </c>
      <c r="E14151" t="s">
        <v>5</v>
      </c>
      <c r="F14151" t="s">
        <v>326</v>
      </c>
      <c r="G14151" t="s">
        <v>308</v>
      </c>
      <c r="H14151" t="s">
        <v>307</v>
      </c>
      <c r="I14151" t="s">
        <v>353</v>
      </c>
      <c r="J14151">
        <v>1</v>
      </c>
      <c r="K14151">
        <v>26</v>
      </c>
    </row>
    <row r="14152" spans="1:11" x14ac:dyDescent="0.3">
      <c r="A14152">
        <v>20234</v>
      </c>
      <c r="B14152">
        <v>1</v>
      </c>
      <c r="C14152" t="s">
        <v>253</v>
      </c>
      <c r="D14152" t="s">
        <v>4</v>
      </c>
      <c r="E14152" t="s">
        <v>5</v>
      </c>
      <c r="F14152" t="s">
        <v>326</v>
      </c>
      <c r="G14152" t="s">
        <v>308</v>
      </c>
      <c r="H14152" t="s">
        <v>307</v>
      </c>
      <c r="I14152" t="s">
        <v>353</v>
      </c>
      <c r="J14152">
        <v>2</v>
      </c>
      <c r="K14152">
        <v>9</v>
      </c>
    </row>
    <row r="14153" spans="1:11" x14ac:dyDescent="0.3">
      <c r="A14153">
        <v>20234</v>
      </c>
      <c r="B14153">
        <v>1</v>
      </c>
      <c r="C14153" t="s">
        <v>253</v>
      </c>
      <c r="D14153" t="s">
        <v>4</v>
      </c>
      <c r="E14153" t="s">
        <v>5</v>
      </c>
      <c r="F14153" t="s">
        <v>326</v>
      </c>
      <c r="G14153" t="s">
        <v>308</v>
      </c>
      <c r="H14153" t="s">
        <v>307</v>
      </c>
      <c r="I14153" t="s">
        <v>353</v>
      </c>
      <c r="J14153">
        <v>3</v>
      </c>
      <c r="K14153">
        <v>10</v>
      </c>
    </row>
    <row r="14154" spans="1:11" x14ac:dyDescent="0.3">
      <c r="A14154">
        <v>20234</v>
      </c>
      <c r="B14154">
        <v>1</v>
      </c>
      <c r="C14154" t="s">
        <v>253</v>
      </c>
      <c r="D14154" t="s">
        <v>4</v>
      </c>
      <c r="E14154" t="s">
        <v>5</v>
      </c>
      <c r="F14154" t="s">
        <v>326</v>
      </c>
      <c r="G14154" t="s">
        <v>308</v>
      </c>
      <c r="H14154" t="s">
        <v>307</v>
      </c>
      <c r="I14154" t="s">
        <v>353</v>
      </c>
      <c r="J14154">
        <v>4</v>
      </c>
      <c r="K14154">
        <v>13</v>
      </c>
    </row>
    <row r="14155" spans="1:11" x14ac:dyDescent="0.3">
      <c r="A14155">
        <v>20234</v>
      </c>
      <c r="B14155">
        <v>1</v>
      </c>
      <c r="C14155" t="s">
        <v>253</v>
      </c>
      <c r="D14155" t="s">
        <v>4</v>
      </c>
      <c r="E14155" t="s">
        <v>5</v>
      </c>
      <c r="F14155" t="s">
        <v>326</v>
      </c>
      <c r="G14155" t="s">
        <v>308</v>
      </c>
      <c r="H14155" t="s">
        <v>307</v>
      </c>
      <c r="I14155" t="s">
        <v>353</v>
      </c>
      <c r="J14155">
        <v>5</v>
      </c>
      <c r="K14155">
        <v>3</v>
      </c>
    </row>
    <row r="14156" spans="1:11" x14ac:dyDescent="0.3">
      <c r="A14156">
        <v>20234</v>
      </c>
      <c r="B14156">
        <v>1</v>
      </c>
      <c r="C14156" t="s">
        <v>253</v>
      </c>
      <c r="D14156" t="s">
        <v>4</v>
      </c>
      <c r="E14156" t="s">
        <v>5</v>
      </c>
      <c r="F14156" t="s">
        <v>326</v>
      </c>
      <c r="G14156" t="s">
        <v>308</v>
      </c>
      <c r="H14156" t="s">
        <v>307</v>
      </c>
      <c r="I14156" t="s">
        <v>353</v>
      </c>
      <c r="J14156">
        <v>6</v>
      </c>
      <c r="K14156">
        <v>3</v>
      </c>
    </row>
    <row r="14157" spans="1:11" x14ac:dyDescent="0.3">
      <c r="A14157">
        <v>20234</v>
      </c>
      <c r="B14157">
        <v>1</v>
      </c>
      <c r="C14157" t="s">
        <v>253</v>
      </c>
      <c r="D14157" t="s">
        <v>4</v>
      </c>
      <c r="E14157" t="s">
        <v>5</v>
      </c>
      <c r="F14157" t="s">
        <v>326</v>
      </c>
      <c r="G14157" t="s">
        <v>304</v>
      </c>
      <c r="H14157" t="s">
        <v>303</v>
      </c>
      <c r="I14157" t="s">
        <v>354</v>
      </c>
      <c r="J14157">
        <v>1</v>
      </c>
      <c r="K14157">
        <v>10</v>
      </c>
    </row>
    <row r="14158" spans="1:11" x14ac:dyDescent="0.3">
      <c r="A14158">
        <v>20234</v>
      </c>
      <c r="B14158">
        <v>1</v>
      </c>
      <c r="C14158" t="s">
        <v>253</v>
      </c>
      <c r="D14158" t="s">
        <v>4</v>
      </c>
      <c r="E14158" t="s">
        <v>5</v>
      </c>
      <c r="F14158" t="s">
        <v>326</v>
      </c>
      <c r="G14158" t="s">
        <v>304</v>
      </c>
      <c r="H14158" t="s">
        <v>303</v>
      </c>
      <c r="I14158" t="s">
        <v>354</v>
      </c>
      <c r="J14158">
        <v>2</v>
      </c>
      <c r="K14158">
        <v>3</v>
      </c>
    </row>
    <row r="14159" spans="1:11" x14ac:dyDescent="0.3">
      <c r="A14159">
        <v>20234</v>
      </c>
      <c r="B14159">
        <v>1</v>
      </c>
      <c r="C14159" t="s">
        <v>253</v>
      </c>
      <c r="D14159" t="s">
        <v>4</v>
      </c>
      <c r="E14159" t="s">
        <v>5</v>
      </c>
      <c r="F14159" t="s">
        <v>326</v>
      </c>
      <c r="G14159" t="s">
        <v>304</v>
      </c>
      <c r="H14159" t="s">
        <v>303</v>
      </c>
      <c r="I14159" t="s">
        <v>354</v>
      </c>
      <c r="J14159">
        <v>3</v>
      </c>
      <c r="K14159">
        <v>7</v>
      </c>
    </row>
    <row r="14160" spans="1:11" x14ac:dyDescent="0.3">
      <c r="A14160">
        <v>20234</v>
      </c>
      <c r="B14160">
        <v>1</v>
      </c>
      <c r="C14160" t="s">
        <v>253</v>
      </c>
      <c r="D14160" t="s">
        <v>4</v>
      </c>
      <c r="E14160" t="s">
        <v>5</v>
      </c>
      <c r="F14160" t="s">
        <v>326</v>
      </c>
      <c r="G14160" t="s">
        <v>304</v>
      </c>
      <c r="H14160" t="s">
        <v>303</v>
      </c>
      <c r="I14160" t="s">
        <v>354</v>
      </c>
      <c r="J14160">
        <v>4</v>
      </c>
      <c r="K14160">
        <v>16</v>
      </c>
    </row>
    <row r="14161" spans="1:11" x14ac:dyDescent="0.3">
      <c r="A14161">
        <v>20234</v>
      </c>
      <c r="B14161">
        <v>1</v>
      </c>
      <c r="C14161" t="s">
        <v>253</v>
      </c>
      <c r="D14161" t="s">
        <v>4</v>
      </c>
      <c r="E14161" t="s">
        <v>5</v>
      </c>
      <c r="F14161" t="s">
        <v>326</v>
      </c>
      <c r="G14161" t="s">
        <v>304</v>
      </c>
      <c r="H14161" t="s">
        <v>303</v>
      </c>
      <c r="I14161" t="s">
        <v>354</v>
      </c>
      <c r="J14161">
        <v>5</v>
      </c>
      <c r="K14161">
        <v>2</v>
      </c>
    </row>
    <row r="14162" spans="1:11" x14ac:dyDescent="0.3">
      <c r="A14162">
        <v>20234</v>
      </c>
      <c r="B14162">
        <v>1</v>
      </c>
      <c r="C14162" t="s">
        <v>253</v>
      </c>
      <c r="D14162" t="s">
        <v>4</v>
      </c>
      <c r="E14162" t="s">
        <v>5</v>
      </c>
      <c r="F14162" t="s">
        <v>326</v>
      </c>
      <c r="G14162" t="s">
        <v>304</v>
      </c>
      <c r="H14162" t="s">
        <v>303</v>
      </c>
      <c r="I14162" t="s">
        <v>354</v>
      </c>
      <c r="J14162">
        <v>6</v>
      </c>
      <c r="K14162">
        <v>3</v>
      </c>
    </row>
    <row r="14163" spans="1:11" x14ac:dyDescent="0.3">
      <c r="A14163">
        <v>20234</v>
      </c>
      <c r="B14163">
        <v>1</v>
      </c>
      <c r="C14163" t="s">
        <v>253</v>
      </c>
      <c r="D14163" t="s">
        <v>4</v>
      </c>
      <c r="E14163" t="s">
        <v>5</v>
      </c>
      <c r="F14163" t="s">
        <v>326</v>
      </c>
      <c r="G14163" t="s">
        <v>302</v>
      </c>
      <c r="H14163" t="s">
        <v>301</v>
      </c>
      <c r="I14163" t="s">
        <v>355</v>
      </c>
      <c r="J14163">
        <v>2</v>
      </c>
      <c r="K14163">
        <v>1</v>
      </c>
    </row>
    <row r="14164" spans="1:11" x14ac:dyDescent="0.3">
      <c r="A14164">
        <v>20234</v>
      </c>
      <c r="B14164">
        <v>1</v>
      </c>
      <c r="C14164" t="s">
        <v>253</v>
      </c>
      <c r="D14164" t="s">
        <v>4</v>
      </c>
      <c r="E14164" t="s">
        <v>5</v>
      </c>
      <c r="F14164" t="s">
        <v>326</v>
      </c>
      <c r="G14164" t="s">
        <v>302</v>
      </c>
      <c r="H14164" t="s">
        <v>301</v>
      </c>
      <c r="I14164" t="s">
        <v>355</v>
      </c>
      <c r="J14164">
        <v>3</v>
      </c>
      <c r="K14164">
        <v>2</v>
      </c>
    </row>
    <row r="14165" spans="1:11" x14ac:dyDescent="0.3">
      <c r="A14165">
        <v>20234</v>
      </c>
      <c r="B14165">
        <v>1</v>
      </c>
      <c r="C14165" t="s">
        <v>253</v>
      </c>
      <c r="D14165" t="s">
        <v>4</v>
      </c>
      <c r="E14165" t="s">
        <v>5</v>
      </c>
      <c r="F14165" t="s">
        <v>326</v>
      </c>
      <c r="G14165" t="s">
        <v>302</v>
      </c>
      <c r="H14165" t="s">
        <v>301</v>
      </c>
      <c r="I14165" t="s">
        <v>355</v>
      </c>
      <c r="J14165">
        <v>4</v>
      </c>
      <c r="K14165">
        <v>2</v>
      </c>
    </row>
    <row r="14166" spans="1:11" x14ac:dyDescent="0.3">
      <c r="A14166">
        <v>20234</v>
      </c>
      <c r="B14166">
        <v>1</v>
      </c>
      <c r="C14166" t="s">
        <v>253</v>
      </c>
      <c r="D14166" t="s">
        <v>4</v>
      </c>
      <c r="E14166" t="s">
        <v>5</v>
      </c>
      <c r="F14166" t="s">
        <v>326</v>
      </c>
      <c r="G14166" t="s">
        <v>302</v>
      </c>
      <c r="H14166" t="s">
        <v>301</v>
      </c>
      <c r="I14166" t="s">
        <v>355</v>
      </c>
      <c r="J14166">
        <v>5</v>
      </c>
      <c r="K14166">
        <v>2</v>
      </c>
    </row>
    <row r="14167" spans="1:11" x14ac:dyDescent="0.3">
      <c r="A14167">
        <v>20234</v>
      </c>
      <c r="B14167">
        <v>1</v>
      </c>
      <c r="C14167" t="s">
        <v>253</v>
      </c>
      <c r="D14167" t="s">
        <v>4</v>
      </c>
      <c r="E14167" t="s">
        <v>5</v>
      </c>
      <c r="F14167" t="s">
        <v>326</v>
      </c>
      <c r="G14167" t="s">
        <v>302</v>
      </c>
      <c r="H14167" t="s">
        <v>301</v>
      </c>
      <c r="I14167" t="s">
        <v>355</v>
      </c>
      <c r="J14167">
        <v>6</v>
      </c>
      <c r="K14167">
        <v>1</v>
      </c>
    </row>
    <row r="14168" spans="1:11" x14ac:dyDescent="0.3">
      <c r="A14168">
        <v>20234</v>
      </c>
      <c r="B14168">
        <v>1</v>
      </c>
      <c r="C14168" t="s">
        <v>253</v>
      </c>
      <c r="D14168" t="s">
        <v>4</v>
      </c>
      <c r="E14168" t="s">
        <v>5</v>
      </c>
      <c r="F14168" t="s">
        <v>326</v>
      </c>
      <c r="G14168" t="s">
        <v>302</v>
      </c>
      <c r="H14168" t="s">
        <v>301</v>
      </c>
      <c r="I14168" t="s">
        <v>355</v>
      </c>
      <c r="J14168">
        <v>7</v>
      </c>
      <c r="K14168">
        <v>1</v>
      </c>
    </row>
    <row r="14169" spans="1:11" x14ac:dyDescent="0.3">
      <c r="A14169">
        <v>20234</v>
      </c>
      <c r="B14169">
        <v>1</v>
      </c>
      <c r="C14169" t="s">
        <v>253</v>
      </c>
      <c r="D14169" t="s">
        <v>4</v>
      </c>
      <c r="E14169" t="s">
        <v>5</v>
      </c>
      <c r="F14169" t="s">
        <v>326</v>
      </c>
      <c r="G14169" t="s">
        <v>300</v>
      </c>
      <c r="H14169" t="s">
        <v>299</v>
      </c>
      <c r="I14169" t="s">
        <v>356</v>
      </c>
      <c r="J14169">
        <v>1</v>
      </c>
      <c r="K14169">
        <v>5</v>
      </c>
    </row>
    <row r="14170" spans="1:11" x14ac:dyDescent="0.3">
      <c r="A14170">
        <v>20234</v>
      </c>
      <c r="B14170">
        <v>1</v>
      </c>
      <c r="C14170" t="s">
        <v>253</v>
      </c>
      <c r="D14170" t="s">
        <v>4</v>
      </c>
      <c r="E14170" t="s">
        <v>5</v>
      </c>
      <c r="F14170" t="s">
        <v>326</v>
      </c>
      <c r="G14170" t="s">
        <v>300</v>
      </c>
      <c r="H14170" t="s">
        <v>299</v>
      </c>
      <c r="I14170" t="s">
        <v>356</v>
      </c>
      <c r="J14170">
        <v>2</v>
      </c>
      <c r="K14170">
        <v>5</v>
      </c>
    </row>
    <row r="14171" spans="1:11" x14ac:dyDescent="0.3">
      <c r="A14171">
        <v>20234</v>
      </c>
      <c r="B14171">
        <v>1</v>
      </c>
      <c r="C14171" t="s">
        <v>253</v>
      </c>
      <c r="D14171" t="s">
        <v>4</v>
      </c>
      <c r="E14171" t="s">
        <v>5</v>
      </c>
      <c r="F14171" t="s">
        <v>326</v>
      </c>
      <c r="G14171" t="s">
        <v>300</v>
      </c>
      <c r="H14171" t="s">
        <v>299</v>
      </c>
      <c r="I14171" t="s">
        <v>356</v>
      </c>
      <c r="J14171">
        <v>3</v>
      </c>
      <c r="K14171">
        <v>4</v>
      </c>
    </row>
    <row r="14172" spans="1:11" x14ac:dyDescent="0.3">
      <c r="A14172">
        <v>20234</v>
      </c>
      <c r="B14172">
        <v>1</v>
      </c>
      <c r="C14172" t="s">
        <v>253</v>
      </c>
      <c r="D14172" t="s">
        <v>4</v>
      </c>
      <c r="E14172" t="s">
        <v>5</v>
      </c>
      <c r="F14172" t="s">
        <v>326</v>
      </c>
      <c r="G14172" t="s">
        <v>300</v>
      </c>
      <c r="H14172" t="s">
        <v>299</v>
      </c>
      <c r="I14172" t="s">
        <v>356</v>
      </c>
      <c r="J14172">
        <v>4</v>
      </c>
      <c r="K14172">
        <v>10</v>
      </c>
    </row>
    <row r="14173" spans="1:11" x14ac:dyDescent="0.3">
      <c r="A14173">
        <v>20234</v>
      </c>
      <c r="B14173">
        <v>1</v>
      </c>
      <c r="C14173" t="s">
        <v>253</v>
      </c>
      <c r="D14173" t="s">
        <v>4</v>
      </c>
      <c r="E14173" t="s">
        <v>5</v>
      </c>
      <c r="F14173" t="s">
        <v>326</v>
      </c>
      <c r="G14173" t="s">
        <v>300</v>
      </c>
      <c r="H14173" t="s">
        <v>299</v>
      </c>
      <c r="I14173" t="s">
        <v>356</v>
      </c>
      <c r="J14173">
        <v>5</v>
      </c>
      <c r="K14173">
        <v>5</v>
      </c>
    </row>
    <row r="14174" spans="1:11" x14ac:dyDescent="0.3">
      <c r="A14174">
        <v>20234</v>
      </c>
      <c r="B14174">
        <v>1</v>
      </c>
      <c r="C14174" t="s">
        <v>253</v>
      </c>
      <c r="D14174" t="s">
        <v>4</v>
      </c>
      <c r="E14174" t="s">
        <v>5</v>
      </c>
      <c r="F14174" t="s">
        <v>326</v>
      </c>
      <c r="G14174" t="s">
        <v>300</v>
      </c>
      <c r="H14174" t="s">
        <v>299</v>
      </c>
      <c r="I14174" t="s">
        <v>356</v>
      </c>
      <c r="J14174">
        <v>6</v>
      </c>
      <c r="K14174">
        <v>2</v>
      </c>
    </row>
    <row r="14175" spans="1:11" x14ac:dyDescent="0.3">
      <c r="A14175">
        <v>20234</v>
      </c>
      <c r="B14175">
        <v>1</v>
      </c>
      <c r="C14175" t="s">
        <v>253</v>
      </c>
      <c r="D14175" t="s">
        <v>4</v>
      </c>
      <c r="E14175" t="s">
        <v>5</v>
      </c>
      <c r="F14175" t="s">
        <v>326</v>
      </c>
      <c r="G14175" t="s">
        <v>300</v>
      </c>
      <c r="H14175" t="s">
        <v>299</v>
      </c>
      <c r="I14175" t="s">
        <v>356</v>
      </c>
      <c r="J14175">
        <v>7</v>
      </c>
      <c r="K14175">
        <v>1</v>
      </c>
    </row>
    <row r="14176" spans="1:11" x14ac:dyDescent="0.3">
      <c r="A14176">
        <v>20234</v>
      </c>
      <c r="B14176">
        <v>1</v>
      </c>
      <c r="C14176" t="s">
        <v>253</v>
      </c>
      <c r="D14176" t="s">
        <v>4</v>
      </c>
      <c r="E14176" t="s">
        <v>5</v>
      </c>
      <c r="F14176" t="s">
        <v>326</v>
      </c>
      <c r="G14176" t="s">
        <v>298</v>
      </c>
      <c r="H14176" t="s">
        <v>297</v>
      </c>
      <c r="I14176" t="s">
        <v>357</v>
      </c>
      <c r="J14176">
        <v>0</v>
      </c>
      <c r="K14176">
        <v>2</v>
      </c>
    </row>
    <row r="14177" spans="1:11" x14ac:dyDescent="0.3">
      <c r="A14177">
        <v>20234</v>
      </c>
      <c r="B14177">
        <v>1</v>
      </c>
      <c r="C14177" t="s">
        <v>253</v>
      </c>
      <c r="D14177" t="s">
        <v>4</v>
      </c>
      <c r="E14177" t="s">
        <v>5</v>
      </c>
      <c r="F14177" t="s">
        <v>326</v>
      </c>
      <c r="G14177" t="s">
        <v>298</v>
      </c>
      <c r="H14177" t="s">
        <v>297</v>
      </c>
      <c r="I14177" t="s">
        <v>357</v>
      </c>
      <c r="J14177">
        <v>1</v>
      </c>
      <c r="K14177">
        <v>12</v>
      </c>
    </row>
    <row r="14178" spans="1:11" x14ac:dyDescent="0.3">
      <c r="A14178">
        <v>20234</v>
      </c>
      <c r="B14178">
        <v>1</v>
      </c>
      <c r="C14178" t="s">
        <v>253</v>
      </c>
      <c r="D14178" t="s">
        <v>4</v>
      </c>
      <c r="E14178" t="s">
        <v>5</v>
      </c>
      <c r="F14178" t="s">
        <v>326</v>
      </c>
      <c r="G14178" t="s">
        <v>298</v>
      </c>
      <c r="H14178" t="s">
        <v>297</v>
      </c>
      <c r="I14178" t="s">
        <v>357</v>
      </c>
      <c r="J14178">
        <v>2</v>
      </c>
      <c r="K14178">
        <v>7</v>
      </c>
    </row>
    <row r="14179" spans="1:11" x14ac:dyDescent="0.3">
      <c r="A14179">
        <v>20234</v>
      </c>
      <c r="B14179">
        <v>1</v>
      </c>
      <c r="C14179" t="s">
        <v>253</v>
      </c>
      <c r="D14179" t="s">
        <v>4</v>
      </c>
      <c r="E14179" t="s">
        <v>5</v>
      </c>
      <c r="F14179" t="s">
        <v>326</v>
      </c>
      <c r="G14179" t="s">
        <v>298</v>
      </c>
      <c r="H14179" t="s">
        <v>297</v>
      </c>
      <c r="I14179" t="s">
        <v>357</v>
      </c>
      <c r="J14179">
        <v>3</v>
      </c>
      <c r="K14179">
        <v>9</v>
      </c>
    </row>
    <row r="14180" spans="1:11" x14ac:dyDescent="0.3">
      <c r="A14180">
        <v>20234</v>
      </c>
      <c r="B14180">
        <v>1</v>
      </c>
      <c r="C14180" t="s">
        <v>253</v>
      </c>
      <c r="D14180" t="s">
        <v>4</v>
      </c>
      <c r="E14180" t="s">
        <v>5</v>
      </c>
      <c r="F14180" t="s">
        <v>326</v>
      </c>
      <c r="G14180" t="s">
        <v>298</v>
      </c>
      <c r="H14180" t="s">
        <v>297</v>
      </c>
      <c r="I14180" t="s">
        <v>357</v>
      </c>
      <c r="J14180">
        <v>4</v>
      </c>
      <c r="K14180">
        <v>11</v>
      </c>
    </row>
    <row r="14181" spans="1:11" x14ac:dyDescent="0.3">
      <c r="A14181">
        <v>20234</v>
      </c>
      <c r="B14181">
        <v>1</v>
      </c>
      <c r="C14181" t="s">
        <v>253</v>
      </c>
      <c r="D14181" t="s">
        <v>4</v>
      </c>
      <c r="E14181" t="s">
        <v>5</v>
      </c>
      <c r="F14181" t="s">
        <v>326</v>
      </c>
      <c r="G14181" t="s">
        <v>298</v>
      </c>
      <c r="H14181" t="s">
        <v>297</v>
      </c>
      <c r="I14181" t="s">
        <v>357</v>
      </c>
      <c r="J14181">
        <v>5</v>
      </c>
      <c r="K14181">
        <v>3</v>
      </c>
    </row>
    <row r="14182" spans="1:11" x14ac:dyDescent="0.3">
      <c r="A14182">
        <v>20234</v>
      </c>
      <c r="B14182">
        <v>1</v>
      </c>
      <c r="C14182" t="s">
        <v>253</v>
      </c>
      <c r="D14182" t="s">
        <v>4</v>
      </c>
      <c r="E14182" t="s">
        <v>5</v>
      </c>
      <c r="F14182" t="s">
        <v>326</v>
      </c>
      <c r="G14182" t="s">
        <v>298</v>
      </c>
      <c r="H14182" t="s">
        <v>297</v>
      </c>
      <c r="I14182" t="s">
        <v>357</v>
      </c>
      <c r="J14182">
        <v>6</v>
      </c>
      <c r="K14182">
        <v>2</v>
      </c>
    </row>
    <row r="14183" spans="1:11" x14ac:dyDescent="0.3">
      <c r="A14183">
        <v>20234</v>
      </c>
      <c r="B14183">
        <v>1</v>
      </c>
      <c r="C14183" t="s">
        <v>253</v>
      </c>
      <c r="D14183" t="s">
        <v>4</v>
      </c>
      <c r="E14183" t="s">
        <v>5</v>
      </c>
      <c r="F14183" t="s">
        <v>326</v>
      </c>
      <c r="G14183" t="s">
        <v>298</v>
      </c>
      <c r="H14183" t="s">
        <v>297</v>
      </c>
      <c r="I14183" t="s">
        <v>357</v>
      </c>
      <c r="J14183">
        <v>8</v>
      </c>
      <c r="K14183">
        <v>1</v>
      </c>
    </row>
    <row r="14184" spans="1:11" x14ac:dyDescent="0.3">
      <c r="A14184">
        <v>20234</v>
      </c>
      <c r="B14184">
        <v>1</v>
      </c>
      <c r="C14184" t="s">
        <v>253</v>
      </c>
      <c r="D14184" t="s">
        <v>4</v>
      </c>
      <c r="E14184" t="s">
        <v>5</v>
      </c>
      <c r="F14184" t="s">
        <v>326</v>
      </c>
      <c r="G14184" t="s">
        <v>298</v>
      </c>
      <c r="H14184" t="s">
        <v>297</v>
      </c>
      <c r="I14184" t="s">
        <v>357</v>
      </c>
      <c r="J14184">
        <v>9</v>
      </c>
      <c r="K14184">
        <v>1</v>
      </c>
    </row>
    <row r="14185" spans="1:11" x14ac:dyDescent="0.3">
      <c r="A14185">
        <v>20234</v>
      </c>
      <c r="B14185">
        <v>1</v>
      </c>
      <c r="C14185" t="s">
        <v>253</v>
      </c>
      <c r="D14185" t="s">
        <v>4</v>
      </c>
      <c r="E14185" t="s">
        <v>5</v>
      </c>
      <c r="F14185" t="s">
        <v>326</v>
      </c>
      <c r="G14185" t="s">
        <v>296</v>
      </c>
      <c r="H14185" t="s">
        <v>295</v>
      </c>
      <c r="I14185" t="s">
        <v>358</v>
      </c>
      <c r="J14185">
        <v>3</v>
      </c>
      <c r="K14185">
        <v>2</v>
      </c>
    </row>
    <row r="14186" spans="1:11" x14ac:dyDescent="0.3">
      <c r="A14186">
        <v>20234</v>
      </c>
      <c r="B14186">
        <v>1</v>
      </c>
      <c r="C14186" t="s">
        <v>253</v>
      </c>
      <c r="D14186" t="s">
        <v>4</v>
      </c>
      <c r="E14186" t="s">
        <v>5</v>
      </c>
      <c r="F14186" t="s">
        <v>326</v>
      </c>
      <c r="G14186" t="s">
        <v>296</v>
      </c>
      <c r="H14186" t="s">
        <v>295</v>
      </c>
      <c r="I14186" t="s">
        <v>358</v>
      </c>
      <c r="J14186">
        <v>4</v>
      </c>
      <c r="K14186">
        <v>1</v>
      </c>
    </row>
    <row r="14187" spans="1:11" x14ac:dyDescent="0.3">
      <c r="A14187">
        <v>20234</v>
      </c>
      <c r="B14187">
        <v>1</v>
      </c>
      <c r="C14187" t="s">
        <v>253</v>
      </c>
      <c r="D14187" t="s">
        <v>4</v>
      </c>
      <c r="E14187" t="s">
        <v>5</v>
      </c>
      <c r="F14187" t="s">
        <v>326</v>
      </c>
      <c r="G14187" t="s">
        <v>296</v>
      </c>
      <c r="H14187" t="s">
        <v>295</v>
      </c>
      <c r="I14187" t="s">
        <v>358</v>
      </c>
      <c r="J14187">
        <v>5</v>
      </c>
      <c r="K14187">
        <v>1</v>
      </c>
    </row>
    <row r="14188" spans="1:11" x14ac:dyDescent="0.3">
      <c r="A14188">
        <v>20234</v>
      </c>
      <c r="B14188">
        <v>1</v>
      </c>
      <c r="C14188" t="s">
        <v>253</v>
      </c>
      <c r="D14188" t="s">
        <v>4</v>
      </c>
      <c r="E14188" t="s">
        <v>5</v>
      </c>
      <c r="F14188" t="s">
        <v>326</v>
      </c>
      <c r="G14188" t="s">
        <v>296</v>
      </c>
      <c r="H14188" t="s">
        <v>295</v>
      </c>
      <c r="I14188" t="s">
        <v>358</v>
      </c>
      <c r="J14188">
        <v>6</v>
      </c>
      <c r="K14188">
        <v>2</v>
      </c>
    </row>
    <row r="14189" spans="1:11" x14ac:dyDescent="0.3">
      <c r="A14189">
        <v>20234</v>
      </c>
      <c r="B14189">
        <v>1</v>
      </c>
      <c r="C14189" t="s">
        <v>253</v>
      </c>
      <c r="D14189" t="s">
        <v>4</v>
      </c>
      <c r="E14189" t="s">
        <v>5</v>
      </c>
      <c r="F14189" t="s">
        <v>326</v>
      </c>
      <c r="G14189" t="s">
        <v>296</v>
      </c>
      <c r="H14189" t="s">
        <v>295</v>
      </c>
      <c r="I14189" t="s">
        <v>358</v>
      </c>
      <c r="J14189">
        <v>7</v>
      </c>
      <c r="K14189">
        <v>2</v>
      </c>
    </row>
    <row r="14190" spans="1:11" x14ac:dyDescent="0.3">
      <c r="A14190">
        <v>20234</v>
      </c>
      <c r="B14190">
        <v>1</v>
      </c>
      <c r="C14190" t="s">
        <v>253</v>
      </c>
      <c r="D14190" t="s">
        <v>4</v>
      </c>
      <c r="E14190" t="s">
        <v>5</v>
      </c>
      <c r="F14190" t="s">
        <v>326</v>
      </c>
      <c r="G14190" t="s">
        <v>296</v>
      </c>
      <c r="H14190" t="s">
        <v>295</v>
      </c>
      <c r="I14190" t="s">
        <v>358</v>
      </c>
      <c r="J14190">
        <v>8</v>
      </c>
      <c r="K14190">
        <v>1</v>
      </c>
    </row>
    <row r="14191" spans="1:11" x14ac:dyDescent="0.3">
      <c r="A14191">
        <v>20234</v>
      </c>
      <c r="B14191">
        <v>1</v>
      </c>
      <c r="C14191" t="s">
        <v>253</v>
      </c>
      <c r="D14191" t="s">
        <v>4</v>
      </c>
      <c r="E14191" t="s">
        <v>5</v>
      </c>
      <c r="F14191" t="s">
        <v>326</v>
      </c>
      <c r="G14191" t="s">
        <v>296</v>
      </c>
      <c r="H14191" t="s">
        <v>295</v>
      </c>
      <c r="I14191" t="s">
        <v>358</v>
      </c>
      <c r="J14191">
        <v>9</v>
      </c>
      <c r="K14191">
        <v>2</v>
      </c>
    </row>
    <row r="14192" spans="1:11" x14ac:dyDescent="0.3">
      <c r="A14192">
        <v>20234</v>
      </c>
      <c r="B14192">
        <v>1</v>
      </c>
      <c r="C14192" t="s">
        <v>253</v>
      </c>
      <c r="D14192" t="s">
        <v>4</v>
      </c>
      <c r="E14192" t="s">
        <v>5</v>
      </c>
      <c r="F14192" t="s">
        <v>326</v>
      </c>
      <c r="G14192" t="s">
        <v>294</v>
      </c>
      <c r="H14192" t="s">
        <v>293</v>
      </c>
      <c r="I14192" t="s">
        <v>359</v>
      </c>
      <c r="J14192">
        <v>0</v>
      </c>
      <c r="K14192">
        <v>15</v>
      </c>
    </row>
    <row r="14193" spans="1:11" x14ac:dyDescent="0.3">
      <c r="A14193">
        <v>20234</v>
      </c>
      <c r="B14193">
        <v>1</v>
      </c>
      <c r="C14193" t="s">
        <v>253</v>
      </c>
      <c r="D14193" t="s">
        <v>4</v>
      </c>
      <c r="E14193" t="s">
        <v>5</v>
      </c>
      <c r="F14193" t="s">
        <v>326</v>
      </c>
      <c r="G14193" t="s">
        <v>294</v>
      </c>
      <c r="H14193" t="s">
        <v>293</v>
      </c>
      <c r="I14193" t="s">
        <v>359</v>
      </c>
      <c r="J14193">
        <v>1</v>
      </c>
      <c r="K14193">
        <v>89</v>
      </c>
    </row>
    <row r="14194" spans="1:11" x14ac:dyDescent="0.3">
      <c r="A14194">
        <v>20234</v>
      </c>
      <c r="B14194">
        <v>1</v>
      </c>
      <c r="C14194" t="s">
        <v>253</v>
      </c>
      <c r="D14194" t="s">
        <v>4</v>
      </c>
      <c r="E14194" t="s">
        <v>5</v>
      </c>
      <c r="F14194" t="s">
        <v>326</v>
      </c>
      <c r="G14194" t="s">
        <v>294</v>
      </c>
      <c r="H14194" t="s">
        <v>293</v>
      </c>
      <c r="I14194" t="s">
        <v>359</v>
      </c>
      <c r="J14194">
        <v>2</v>
      </c>
      <c r="K14194">
        <v>76</v>
      </c>
    </row>
    <row r="14195" spans="1:11" x14ac:dyDescent="0.3">
      <c r="A14195">
        <v>20234</v>
      </c>
      <c r="B14195">
        <v>1</v>
      </c>
      <c r="C14195" t="s">
        <v>253</v>
      </c>
      <c r="D14195" t="s">
        <v>4</v>
      </c>
      <c r="E14195" t="s">
        <v>5</v>
      </c>
      <c r="F14195" t="s">
        <v>326</v>
      </c>
      <c r="G14195" t="s">
        <v>294</v>
      </c>
      <c r="H14195" t="s">
        <v>293</v>
      </c>
      <c r="I14195" t="s">
        <v>359</v>
      </c>
      <c r="J14195">
        <v>3</v>
      </c>
      <c r="K14195">
        <v>92</v>
      </c>
    </row>
    <row r="14196" spans="1:11" x14ac:dyDescent="0.3">
      <c r="A14196">
        <v>20234</v>
      </c>
      <c r="B14196">
        <v>1</v>
      </c>
      <c r="C14196" t="s">
        <v>253</v>
      </c>
      <c r="D14196" t="s">
        <v>4</v>
      </c>
      <c r="E14196" t="s">
        <v>5</v>
      </c>
      <c r="F14196" t="s">
        <v>326</v>
      </c>
      <c r="G14196" t="s">
        <v>294</v>
      </c>
      <c r="H14196" t="s">
        <v>293</v>
      </c>
      <c r="I14196" t="s">
        <v>359</v>
      </c>
      <c r="J14196">
        <v>4</v>
      </c>
      <c r="K14196">
        <v>62</v>
      </c>
    </row>
    <row r="14197" spans="1:11" x14ac:dyDescent="0.3">
      <c r="A14197">
        <v>20234</v>
      </c>
      <c r="B14197">
        <v>1</v>
      </c>
      <c r="C14197" t="s">
        <v>253</v>
      </c>
      <c r="D14197" t="s">
        <v>4</v>
      </c>
      <c r="E14197" t="s">
        <v>5</v>
      </c>
      <c r="F14197" t="s">
        <v>326</v>
      </c>
      <c r="G14197" t="s">
        <v>294</v>
      </c>
      <c r="H14197" t="s">
        <v>293</v>
      </c>
      <c r="I14197" t="s">
        <v>359</v>
      </c>
      <c r="J14197">
        <v>5</v>
      </c>
      <c r="K14197">
        <v>9</v>
      </c>
    </row>
    <row r="14198" spans="1:11" x14ac:dyDescent="0.3">
      <c r="A14198">
        <v>20234</v>
      </c>
      <c r="B14198">
        <v>1</v>
      </c>
      <c r="C14198" t="s">
        <v>253</v>
      </c>
      <c r="D14198" t="s">
        <v>4</v>
      </c>
      <c r="E14198" t="s">
        <v>5</v>
      </c>
      <c r="F14198" t="s">
        <v>326</v>
      </c>
      <c r="G14198" t="s">
        <v>294</v>
      </c>
      <c r="H14198" t="s">
        <v>293</v>
      </c>
      <c r="I14198" t="s">
        <v>359</v>
      </c>
      <c r="J14198">
        <v>6</v>
      </c>
      <c r="K14198">
        <v>5</v>
      </c>
    </row>
    <row r="14199" spans="1:11" x14ac:dyDescent="0.3">
      <c r="A14199">
        <v>20234</v>
      </c>
      <c r="B14199">
        <v>1</v>
      </c>
      <c r="C14199" t="s">
        <v>253</v>
      </c>
      <c r="D14199" t="s">
        <v>4</v>
      </c>
      <c r="E14199" t="s">
        <v>5</v>
      </c>
      <c r="F14199" t="s">
        <v>326</v>
      </c>
      <c r="G14199" t="s">
        <v>294</v>
      </c>
      <c r="H14199" t="s">
        <v>293</v>
      </c>
      <c r="I14199" t="s">
        <v>359</v>
      </c>
      <c r="J14199">
        <v>7</v>
      </c>
      <c r="K14199">
        <v>1</v>
      </c>
    </row>
    <row r="14200" spans="1:11" x14ac:dyDescent="0.3">
      <c r="A14200">
        <v>20234</v>
      </c>
      <c r="B14200">
        <v>1</v>
      </c>
      <c r="C14200" t="s">
        <v>253</v>
      </c>
      <c r="D14200" t="s">
        <v>4</v>
      </c>
      <c r="E14200" t="s">
        <v>5</v>
      </c>
      <c r="F14200" t="s">
        <v>326</v>
      </c>
      <c r="G14200" t="s">
        <v>292</v>
      </c>
      <c r="H14200" t="s">
        <v>291</v>
      </c>
      <c r="I14200" t="s">
        <v>360</v>
      </c>
      <c r="J14200">
        <v>0</v>
      </c>
      <c r="K14200">
        <v>1</v>
      </c>
    </row>
    <row r="14201" spans="1:11" x14ac:dyDescent="0.3">
      <c r="A14201">
        <v>20234</v>
      </c>
      <c r="B14201">
        <v>1</v>
      </c>
      <c r="C14201" t="s">
        <v>253</v>
      </c>
      <c r="D14201" t="s">
        <v>4</v>
      </c>
      <c r="E14201" t="s">
        <v>5</v>
      </c>
      <c r="F14201" t="s">
        <v>326</v>
      </c>
      <c r="G14201" t="s">
        <v>292</v>
      </c>
      <c r="H14201" t="s">
        <v>291</v>
      </c>
      <c r="I14201" t="s">
        <v>360</v>
      </c>
      <c r="J14201">
        <v>1</v>
      </c>
      <c r="K14201">
        <v>4</v>
      </c>
    </row>
    <row r="14202" spans="1:11" x14ac:dyDescent="0.3">
      <c r="A14202">
        <v>20234</v>
      </c>
      <c r="B14202">
        <v>1</v>
      </c>
      <c r="C14202" t="s">
        <v>253</v>
      </c>
      <c r="D14202" t="s">
        <v>4</v>
      </c>
      <c r="E14202" t="s">
        <v>5</v>
      </c>
      <c r="F14202" t="s">
        <v>326</v>
      </c>
      <c r="G14202" t="s">
        <v>292</v>
      </c>
      <c r="H14202" t="s">
        <v>291</v>
      </c>
      <c r="I14202" t="s">
        <v>360</v>
      </c>
      <c r="J14202">
        <v>2</v>
      </c>
      <c r="K14202">
        <v>4</v>
      </c>
    </row>
    <row r="14203" spans="1:11" x14ac:dyDescent="0.3">
      <c r="A14203">
        <v>20234</v>
      </c>
      <c r="B14203">
        <v>1</v>
      </c>
      <c r="C14203" t="s">
        <v>253</v>
      </c>
      <c r="D14203" t="s">
        <v>4</v>
      </c>
      <c r="E14203" t="s">
        <v>5</v>
      </c>
      <c r="F14203" t="s">
        <v>326</v>
      </c>
      <c r="G14203" t="s">
        <v>292</v>
      </c>
      <c r="H14203" t="s">
        <v>291</v>
      </c>
      <c r="I14203" t="s">
        <v>360</v>
      </c>
      <c r="J14203">
        <v>3</v>
      </c>
      <c r="K14203">
        <v>3</v>
      </c>
    </row>
    <row r="14204" spans="1:11" x14ac:dyDescent="0.3">
      <c r="A14204">
        <v>20234</v>
      </c>
      <c r="B14204">
        <v>1</v>
      </c>
      <c r="C14204" t="s">
        <v>253</v>
      </c>
      <c r="D14204" t="s">
        <v>4</v>
      </c>
      <c r="E14204" t="s">
        <v>5</v>
      </c>
      <c r="F14204" t="s">
        <v>326</v>
      </c>
      <c r="G14204" t="s">
        <v>292</v>
      </c>
      <c r="H14204" t="s">
        <v>291</v>
      </c>
      <c r="I14204" t="s">
        <v>360</v>
      </c>
      <c r="J14204">
        <v>4</v>
      </c>
      <c r="K14204">
        <v>3</v>
      </c>
    </row>
    <row r="14205" spans="1:11" x14ac:dyDescent="0.3">
      <c r="A14205">
        <v>20234</v>
      </c>
      <c r="B14205">
        <v>1</v>
      </c>
      <c r="C14205" t="s">
        <v>253</v>
      </c>
      <c r="D14205" t="s">
        <v>4</v>
      </c>
      <c r="E14205" t="s">
        <v>5</v>
      </c>
      <c r="F14205" t="s">
        <v>326</v>
      </c>
      <c r="G14205" t="s">
        <v>292</v>
      </c>
      <c r="H14205" t="s">
        <v>291</v>
      </c>
      <c r="I14205" t="s">
        <v>360</v>
      </c>
      <c r="J14205">
        <v>6</v>
      </c>
      <c r="K14205">
        <v>2</v>
      </c>
    </row>
    <row r="14206" spans="1:11" x14ac:dyDescent="0.3">
      <c r="A14206">
        <v>20234</v>
      </c>
      <c r="B14206">
        <v>1</v>
      </c>
      <c r="C14206" t="s">
        <v>253</v>
      </c>
      <c r="D14206" t="s">
        <v>4</v>
      </c>
      <c r="E14206" t="s">
        <v>5</v>
      </c>
      <c r="F14206" t="s">
        <v>326</v>
      </c>
      <c r="G14206" t="s">
        <v>290</v>
      </c>
      <c r="H14206" t="s">
        <v>289</v>
      </c>
      <c r="I14206" t="s">
        <v>361</v>
      </c>
      <c r="J14206">
        <v>0</v>
      </c>
      <c r="K14206">
        <v>1</v>
      </c>
    </row>
    <row r="14207" spans="1:11" x14ac:dyDescent="0.3">
      <c r="A14207">
        <v>20234</v>
      </c>
      <c r="B14207">
        <v>1</v>
      </c>
      <c r="C14207" t="s">
        <v>253</v>
      </c>
      <c r="D14207" t="s">
        <v>4</v>
      </c>
      <c r="E14207" t="s">
        <v>5</v>
      </c>
      <c r="F14207" t="s">
        <v>326</v>
      </c>
      <c r="G14207" t="s">
        <v>290</v>
      </c>
      <c r="H14207" t="s">
        <v>289</v>
      </c>
      <c r="I14207" t="s">
        <v>361</v>
      </c>
      <c r="J14207">
        <v>1</v>
      </c>
      <c r="K14207">
        <v>3</v>
      </c>
    </row>
    <row r="14208" spans="1:11" x14ac:dyDescent="0.3">
      <c r="A14208">
        <v>20234</v>
      </c>
      <c r="B14208">
        <v>1</v>
      </c>
      <c r="C14208" t="s">
        <v>253</v>
      </c>
      <c r="D14208" t="s">
        <v>4</v>
      </c>
      <c r="E14208" t="s">
        <v>5</v>
      </c>
      <c r="F14208" t="s">
        <v>326</v>
      </c>
      <c r="G14208" t="s">
        <v>290</v>
      </c>
      <c r="H14208" t="s">
        <v>289</v>
      </c>
      <c r="I14208" t="s">
        <v>361</v>
      </c>
      <c r="J14208">
        <v>2</v>
      </c>
      <c r="K14208">
        <v>9</v>
      </c>
    </row>
    <row r="14209" spans="1:11" x14ac:dyDescent="0.3">
      <c r="A14209">
        <v>20234</v>
      </c>
      <c r="B14209">
        <v>1</v>
      </c>
      <c r="C14209" t="s">
        <v>253</v>
      </c>
      <c r="D14209" t="s">
        <v>4</v>
      </c>
      <c r="E14209" t="s">
        <v>5</v>
      </c>
      <c r="F14209" t="s">
        <v>326</v>
      </c>
      <c r="G14209" t="s">
        <v>290</v>
      </c>
      <c r="H14209" t="s">
        <v>289</v>
      </c>
      <c r="I14209" t="s">
        <v>361</v>
      </c>
      <c r="J14209">
        <v>3</v>
      </c>
      <c r="K14209">
        <v>2</v>
      </c>
    </row>
    <row r="14210" spans="1:11" x14ac:dyDescent="0.3">
      <c r="A14210">
        <v>20234</v>
      </c>
      <c r="B14210">
        <v>1</v>
      </c>
      <c r="C14210" t="s">
        <v>253</v>
      </c>
      <c r="D14210" t="s">
        <v>4</v>
      </c>
      <c r="E14210" t="s">
        <v>5</v>
      </c>
      <c r="F14210" t="s">
        <v>326</v>
      </c>
      <c r="G14210" t="s">
        <v>290</v>
      </c>
      <c r="H14210" t="s">
        <v>289</v>
      </c>
      <c r="I14210" t="s">
        <v>361</v>
      </c>
      <c r="J14210">
        <v>4</v>
      </c>
      <c r="K14210">
        <v>10</v>
      </c>
    </row>
    <row r="14211" spans="1:11" x14ac:dyDescent="0.3">
      <c r="A14211">
        <v>20234</v>
      </c>
      <c r="B14211">
        <v>1</v>
      </c>
      <c r="C14211" t="s">
        <v>253</v>
      </c>
      <c r="D14211" t="s">
        <v>4</v>
      </c>
      <c r="E14211" t="s">
        <v>5</v>
      </c>
      <c r="F14211" t="s">
        <v>326</v>
      </c>
      <c r="G14211" t="s">
        <v>290</v>
      </c>
      <c r="H14211" t="s">
        <v>289</v>
      </c>
      <c r="I14211" t="s">
        <v>361</v>
      </c>
      <c r="J14211">
        <v>5</v>
      </c>
      <c r="K14211">
        <v>5</v>
      </c>
    </row>
    <row r="14212" spans="1:11" x14ac:dyDescent="0.3">
      <c r="A14212">
        <v>20234</v>
      </c>
      <c r="B14212">
        <v>1</v>
      </c>
      <c r="C14212" t="s">
        <v>253</v>
      </c>
      <c r="D14212" t="s">
        <v>4</v>
      </c>
      <c r="E14212" t="s">
        <v>5</v>
      </c>
      <c r="F14212" t="s">
        <v>326</v>
      </c>
      <c r="G14212" t="s">
        <v>288</v>
      </c>
      <c r="H14212" t="s">
        <v>287</v>
      </c>
      <c r="I14212" t="s">
        <v>362</v>
      </c>
      <c r="J14212">
        <v>0</v>
      </c>
      <c r="K14212">
        <v>1</v>
      </c>
    </row>
    <row r="14213" spans="1:11" x14ac:dyDescent="0.3">
      <c r="A14213">
        <v>20234</v>
      </c>
      <c r="B14213">
        <v>1</v>
      </c>
      <c r="C14213" t="s">
        <v>253</v>
      </c>
      <c r="D14213" t="s">
        <v>4</v>
      </c>
      <c r="E14213" t="s">
        <v>5</v>
      </c>
      <c r="F14213" t="s">
        <v>326</v>
      </c>
      <c r="G14213" t="s">
        <v>288</v>
      </c>
      <c r="H14213" t="s">
        <v>287</v>
      </c>
      <c r="I14213" t="s">
        <v>362</v>
      </c>
      <c r="J14213">
        <v>1</v>
      </c>
      <c r="K14213">
        <v>22</v>
      </c>
    </row>
    <row r="14214" spans="1:11" x14ac:dyDescent="0.3">
      <c r="A14214">
        <v>20234</v>
      </c>
      <c r="B14214">
        <v>1</v>
      </c>
      <c r="C14214" t="s">
        <v>253</v>
      </c>
      <c r="D14214" t="s">
        <v>4</v>
      </c>
      <c r="E14214" t="s">
        <v>5</v>
      </c>
      <c r="F14214" t="s">
        <v>326</v>
      </c>
      <c r="G14214" t="s">
        <v>288</v>
      </c>
      <c r="H14214" t="s">
        <v>287</v>
      </c>
      <c r="I14214" t="s">
        <v>362</v>
      </c>
      <c r="J14214">
        <v>2</v>
      </c>
      <c r="K14214">
        <v>12</v>
      </c>
    </row>
    <row r="14215" spans="1:11" x14ac:dyDescent="0.3">
      <c r="A14215">
        <v>20234</v>
      </c>
      <c r="B14215">
        <v>1</v>
      </c>
      <c r="C14215" t="s">
        <v>253</v>
      </c>
      <c r="D14215" t="s">
        <v>4</v>
      </c>
      <c r="E14215" t="s">
        <v>5</v>
      </c>
      <c r="F14215" t="s">
        <v>326</v>
      </c>
      <c r="G14215" t="s">
        <v>288</v>
      </c>
      <c r="H14215" t="s">
        <v>287</v>
      </c>
      <c r="I14215" t="s">
        <v>362</v>
      </c>
      <c r="J14215">
        <v>3</v>
      </c>
      <c r="K14215">
        <v>16</v>
      </c>
    </row>
    <row r="14216" spans="1:11" x14ac:dyDescent="0.3">
      <c r="A14216">
        <v>20234</v>
      </c>
      <c r="B14216">
        <v>1</v>
      </c>
      <c r="C14216" t="s">
        <v>253</v>
      </c>
      <c r="D14216" t="s">
        <v>4</v>
      </c>
      <c r="E14216" t="s">
        <v>5</v>
      </c>
      <c r="F14216" t="s">
        <v>326</v>
      </c>
      <c r="G14216" t="s">
        <v>288</v>
      </c>
      <c r="H14216" t="s">
        <v>287</v>
      </c>
      <c r="I14216" t="s">
        <v>362</v>
      </c>
      <c r="J14216">
        <v>4</v>
      </c>
      <c r="K14216">
        <v>23</v>
      </c>
    </row>
    <row r="14217" spans="1:11" x14ac:dyDescent="0.3">
      <c r="A14217">
        <v>20234</v>
      </c>
      <c r="B14217">
        <v>1</v>
      </c>
      <c r="C14217" t="s">
        <v>253</v>
      </c>
      <c r="D14217" t="s">
        <v>4</v>
      </c>
      <c r="E14217" t="s">
        <v>5</v>
      </c>
      <c r="F14217" t="s">
        <v>326</v>
      </c>
      <c r="G14217" t="s">
        <v>288</v>
      </c>
      <c r="H14217" t="s">
        <v>287</v>
      </c>
      <c r="I14217" t="s">
        <v>362</v>
      </c>
      <c r="J14217">
        <v>5</v>
      </c>
      <c r="K14217">
        <v>9</v>
      </c>
    </row>
    <row r="14218" spans="1:11" x14ac:dyDescent="0.3">
      <c r="A14218">
        <v>20234</v>
      </c>
      <c r="B14218">
        <v>1</v>
      </c>
      <c r="C14218" t="s">
        <v>253</v>
      </c>
      <c r="D14218" t="s">
        <v>4</v>
      </c>
      <c r="E14218" t="s">
        <v>5</v>
      </c>
      <c r="F14218" t="s">
        <v>326</v>
      </c>
      <c r="G14218" t="s">
        <v>288</v>
      </c>
      <c r="H14218" t="s">
        <v>287</v>
      </c>
      <c r="I14218" t="s">
        <v>362</v>
      </c>
      <c r="J14218">
        <v>6</v>
      </c>
      <c r="K14218">
        <v>8</v>
      </c>
    </row>
    <row r="14219" spans="1:11" x14ac:dyDescent="0.3">
      <c r="A14219">
        <v>20234</v>
      </c>
      <c r="B14219">
        <v>1</v>
      </c>
      <c r="C14219" t="s">
        <v>253</v>
      </c>
      <c r="D14219" t="s">
        <v>4</v>
      </c>
      <c r="E14219" t="s">
        <v>5</v>
      </c>
      <c r="F14219" t="s">
        <v>326</v>
      </c>
      <c r="G14219" t="s">
        <v>288</v>
      </c>
      <c r="H14219" t="s">
        <v>287</v>
      </c>
      <c r="I14219" t="s">
        <v>362</v>
      </c>
      <c r="J14219">
        <v>7</v>
      </c>
      <c r="K14219">
        <v>2</v>
      </c>
    </row>
    <row r="14220" spans="1:11" x14ac:dyDescent="0.3">
      <c r="A14220">
        <v>20234</v>
      </c>
      <c r="B14220">
        <v>1</v>
      </c>
      <c r="C14220" t="s">
        <v>253</v>
      </c>
      <c r="D14220" t="s">
        <v>4</v>
      </c>
      <c r="E14220" t="s">
        <v>5</v>
      </c>
      <c r="F14220" t="s">
        <v>326</v>
      </c>
      <c r="G14220" t="s">
        <v>286</v>
      </c>
      <c r="H14220" t="s">
        <v>285</v>
      </c>
      <c r="I14220" t="s">
        <v>363</v>
      </c>
      <c r="J14220">
        <v>1</v>
      </c>
      <c r="K14220">
        <v>4</v>
      </c>
    </row>
    <row r="14221" spans="1:11" x14ac:dyDescent="0.3">
      <c r="A14221">
        <v>20234</v>
      </c>
      <c r="B14221">
        <v>1</v>
      </c>
      <c r="C14221" t="s">
        <v>253</v>
      </c>
      <c r="D14221" t="s">
        <v>4</v>
      </c>
      <c r="E14221" t="s">
        <v>5</v>
      </c>
      <c r="F14221" t="s">
        <v>326</v>
      </c>
      <c r="G14221" t="s">
        <v>286</v>
      </c>
      <c r="H14221" t="s">
        <v>285</v>
      </c>
      <c r="I14221" t="s">
        <v>363</v>
      </c>
      <c r="J14221">
        <v>2</v>
      </c>
      <c r="K14221">
        <v>5</v>
      </c>
    </row>
    <row r="14222" spans="1:11" x14ac:dyDescent="0.3">
      <c r="A14222">
        <v>20234</v>
      </c>
      <c r="B14222">
        <v>1</v>
      </c>
      <c r="C14222" t="s">
        <v>253</v>
      </c>
      <c r="D14222" t="s">
        <v>4</v>
      </c>
      <c r="E14222" t="s">
        <v>5</v>
      </c>
      <c r="F14222" t="s">
        <v>326</v>
      </c>
      <c r="G14222" t="s">
        <v>286</v>
      </c>
      <c r="H14222" t="s">
        <v>285</v>
      </c>
      <c r="I14222" t="s">
        <v>363</v>
      </c>
      <c r="J14222">
        <v>3</v>
      </c>
      <c r="K14222">
        <v>4</v>
      </c>
    </row>
    <row r="14223" spans="1:11" x14ac:dyDescent="0.3">
      <c r="A14223">
        <v>20234</v>
      </c>
      <c r="B14223">
        <v>1</v>
      </c>
      <c r="C14223" t="s">
        <v>253</v>
      </c>
      <c r="D14223" t="s">
        <v>4</v>
      </c>
      <c r="E14223" t="s">
        <v>5</v>
      </c>
      <c r="F14223" t="s">
        <v>326</v>
      </c>
      <c r="G14223" t="s">
        <v>286</v>
      </c>
      <c r="H14223" t="s">
        <v>285</v>
      </c>
      <c r="I14223" t="s">
        <v>363</v>
      </c>
      <c r="J14223">
        <v>4</v>
      </c>
      <c r="K14223">
        <v>6</v>
      </c>
    </row>
    <row r="14224" spans="1:11" x14ac:dyDescent="0.3">
      <c r="A14224">
        <v>20234</v>
      </c>
      <c r="B14224">
        <v>1</v>
      </c>
      <c r="C14224" t="s">
        <v>253</v>
      </c>
      <c r="D14224" t="s">
        <v>4</v>
      </c>
      <c r="E14224" t="s">
        <v>5</v>
      </c>
      <c r="F14224" t="s">
        <v>326</v>
      </c>
      <c r="G14224" t="s">
        <v>286</v>
      </c>
      <c r="H14224" t="s">
        <v>285</v>
      </c>
      <c r="I14224" t="s">
        <v>363</v>
      </c>
      <c r="J14224">
        <v>5</v>
      </c>
      <c r="K14224">
        <v>2</v>
      </c>
    </row>
    <row r="14225" spans="1:11" x14ac:dyDescent="0.3">
      <c r="A14225">
        <v>20234</v>
      </c>
      <c r="B14225">
        <v>1</v>
      </c>
      <c r="C14225" t="s">
        <v>253</v>
      </c>
      <c r="D14225" t="s">
        <v>4</v>
      </c>
      <c r="E14225" t="s">
        <v>5</v>
      </c>
      <c r="F14225" t="s">
        <v>326</v>
      </c>
      <c r="G14225" t="s">
        <v>284</v>
      </c>
      <c r="H14225" t="s">
        <v>283</v>
      </c>
      <c r="I14225" t="s">
        <v>364</v>
      </c>
      <c r="J14225">
        <v>1</v>
      </c>
      <c r="K14225">
        <v>4</v>
      </c>
    </row>
    <row r="14226" spans="1:11" x14ac:dyDescent="0.3">
      <c r="A14226">
        <v>20234</v>
      </c>
      <c r="B14226">
        <v>1</v>
      </c>
      <c r="C14226" t="s">
        <v>253</v>
      </c>
      <c r="D14226" t="s">
        <v>4</v>
      </c>
      <c r="E14226" t="s">
        <v>5</v>
      </c>
      <c r="F14226" t="s">
        <v>326</v>
      </c>
      <c r="G14226" t="s">
        <v>284</v>
      </c>
      <c r="H14226" t="s">
        <v>283</v>
      </c>
      <c r="I14226" t="s">
        <v>364</v>
      </c>
      <c r="J14226">
        <v>2</v>
      </c>
      <c r="K14226">
        <v>2</v>
      </c>
    </row>
    <row r="14227" spans="1:11" x14ac:dyDescent="0.3">
      <c r="A14227">
        <v>20234</v>
      </c>
      <c r="B14227">
        <v>1</v>
      </c>
      <c r="C14227" t="s">
        <v>253</v>
      </c>
      <c r="D14227" t="s">
        <v>4</v>
      </c>
      <c r="E14227" t="s">
        <v>5</v>
      </c>
      <c r="F14227" t="s">
        <v>326</v>
      </c>
      <c r="G14227" t="s">
        <v>284</v>
      </c>
      <c r="H14227" t="s">
        <v>283</v>
      </c>
      <c r="I14227" t="s">
        <v>364</v>
      </c>
      <c r="J14227">
        <v>3</v>
      </c>
      <c r="K14227">
        <v>1</v>
      </c>
    </row>
    <row r="14228" spans="1:11" x14ac:dyDescent="0.3">
      <c r="A14228">
        <v>20234</v>
      </c>
      <c r="B14228">
        <v>1</v>
      </c>
      <c r="C14228" t="s">
        <v>253</v>
      </c>
      <c r="D14228" t="s">
        <v>4</v>
      </c>
      <c r="E14228" t="s">
        <v>5</v>
      </c>
      <c r="F14228" t="s">
        <v>326</v>
      </c>
      <c r="G14228" t="s">
        <v>284</v>
      </c>
      <c r="H14228" t="s">
        <v>283</v>
      </c>
      <c r="I14228" t="s">
        <v>364</v>
      </c>
      <c r="J14228">
        <v>4</v>
      </c>
      <c r="K14228">
        <v>3</v>
      </c>
    </row>
    <row r="14229" spans="1:11" x14ac:dyDescent="0.3">
      <c r="A14229">
        <v>20234</v>
      </c>
      <c r="B14229">
        <v>1</v>
      </c>
      <c r="C14229" t="s">
        <v>253</v>
      </c>
      <c r="D14229" t="s">
        <v>4</v>
      </c>
      <c r="E14229" t="s">
        <v>5</v>
      </c>
      <c r="F14229" t="s">
        <v>326</v>
      </c>
      <c r="G14229" t="s">
        <v>284</v>
      </c>
      <c r="H14229" t="s">
        <v>283</v>
      </c>
      <c r="I14229" t="s">
        <v>364</v>
      </c>
      <c r="J14229">
        <v>5</v>
      </c>
      <c r="K14229">
        <v>2</v>
      </c>
    </row>
    <row r="14230" spans="1:11" x14ac:dyDescent="0.3">
      <c r="A14230">
        <v>20234</v>
      </c>
      <c r="B14230">
        <v>1</v>
      </c>
      <c r="C14230" t="s">
        <v>253</v>
      </c>
      <c r="D14230" t="s">
        <v>4</v>
      </c>
      <c r="E14230" t="s">
        <v>5</v>
      </c>
      <c r="F14230" t="s">
        <v>326</v>
      </c>
      <c r="G14230" t="s">
        <v>284</v>
      </c>
      <c r="H14230" t="s">
        <v>283</v>
      </c>
      <c r="I14230" t="s">
        <v>364</v>
      </c>
      <c r="J14230">
        <v>9</v>
      </c>
      <c r="K14230">
        <v>1</v>
      </c>
    </row>
    <row r="14231" spans="1:11" x14ac:dyDescent="0.3">
      <c r="A14231">
        <v>20234</v>
      </c>
      <c r="B14231">
        <v>1</v>
      </c>
      <c r="C14231" t="s">
        <v>253</v>
      </c>
      <c r="D14231" t="s">
        <v>4</v>
      </c>
      <c r="E14231" t="s">
        <v>5</v>
      </c>
      <c r="F14231" t="s">
        <v>326</v>
      </c>
      <c r="G14231" t="s">
        <v>282</v>
      </c>
      <c r="H14231" t="s">
        <v>281</v>
      </c>
      <c r="I14231" t="s">
        <v>365</v>
      </c>
      <c r="J14231">
        <v>0</v>
      </c>
      <c r="K14231">
        <v>2</v>
      </c>
    </row>
    <row r="14232" spans="1:11" x14ac:dyDescent="0.3">
      <c r="A14232">
        <v>20234</v>
      </c>
      <c r="B14232">
        <v>1</v>
      </c>
      <c r="C14232" t="s">
        <v>253</v>
      </c>
      <c r="D14232" t="s">
        <v>4</v>
      </c>
      <c r="E14232" t="s">
        <v>5</v>
      </c>
      <c r="F14232" t="s">
        <v>326</v>
      </c>
      <c r="G14232" t="s">
        <v>282</v>
      </c>
      <c r="H14232" t="s">
        <v>281</v>
      </c>
      <c r="I14232" t="s">
        <v>365</v>
      </c>
      <c r="J14232">
        <v>1</v>
      </c>
      <c r="K14232">
        <v>44</v>
      </c>
    </row>
    <row r="14233" spans="1:11" x14ac:dyDescent="0.3">
      <c r="A14233">
        <v>20234</v>
      </c>
      <c r="B14233">
        <v>1</v>
      </c>
      <c r="C14233" t="s">
        <v>253</v>
      </c>
      <c r="D14233" t="s">
        <v>4</v>
      </c>
      <c r="E14233" t="s">
        <v>5</v>
      </c>
      <c r="F14233" t="s">
        <v>326</v>
      </c>
      <c r="G14233" t="s">
        <v>282</v>
      </c>
      <c r="H14233" t="s">
        <v>281</v>
      </c>
      <c r="I14233" t="s">
        <v>365</v>
      </c>
      <c r="J14233">
        <v>2</v>
      </c>
      <c r="K14233">
        <v>26</v>
      </c>
    </row>
    <row r="14234" spans="1:11" x14ac:dyDescent="0.3">
      <c r="A14234">
        <v>20234</v>
      </c>
      <c r="B14234">
        <v>1</v>
      </c>
      <c r="C14234" t="s">
        <v>253</v>
      </c>
      <c r="D14234" t="s">
        <v>4</v>
      </c>
      <c r="E14234" t="s">
        <v>5</v>
      </c>
      <c r="F14234" t="s">
        <v>326</v>
      </c>
      <c r="G14234" t="s">
        <v>282</v>
      </c>
      <c r="H14234" t="s">
        <v>281</v>
      </c>
      <c r="I14234" t="s">
        <v>365</v>
      </c>
      <c r="J14234">
        <v>3</v>
      </c>
      <c r="K14234">
        <v>18</v>
      </c>
    </row>
    <row r="14235" spans="1:11" x14ac:dyDescent="0.3">
      <c r="A14235">
        <v>20234</v>
      </c>
      <c r="B14235">
        <v>1</v>
      </c>
      <c r="C14235" t="s">
        <v>253</v>
      </c>
      <c r="D14235" t="s">
        <v>4</v>
      </c>
      <c r="E14235" t="s">
        <v>5</v>
      </c>
      <c r="F14235" t="s">
        <v>326</v>
      </c>
      <c r="G14235" t="s">
        <v>282</v>
      </c>
      <c r="H14235" t="s">
        <v>281</v>
      </c>
      <c r="I14235" t="s">
        <v>365</v>
      </c>
      <c r="J14235">
        <v>4</v>
      </c>
      <c r="K14235">
        <v>25</v>
      </c>
    </row>
    <row r="14236" spans="1:11" x14ac:dyDescent="0.3">
      <c r="A14236">
        <v>20234</v>
      </c>
      <c r="B14236">
        <v>1</v>
      </c>
      <c r="C14236" t="s">
        <v>253</v>
      </c>
      <c r="D14236" t="s">
        <v>4</v>
      </c>
      <c r="E14236" t="s">
        <v>5</v>
      </c>
      <c r="F14236" t="s">
        <v>326</v>
      </c>
      <c r="G14236" t="s">
        <v>282</v>
      </c>
      <c r="H14236" t="s">
        <v>281</v>
      </c>
      <c r="I14236" t="s">
        <v>365</v>
      </c>
      <c r="J14236">
        <v>5</v>
      </c>
      <c r="K14236">
        <v>5</v>
      </c>
    </row>
    <row r="14237" spans="1:11" x14ac:dyDescent="0.3">
      <c r="A14237">
        <v>20234</v>
      </c>
      <c r="B14237">
        <v>1</v>
      </c>
      <c r="C14237" t="s">
        <v>253</v>
      </c>
      <c r="D14237" t="s">
        <v>4</v>
      </c>
      <c r="E14237" t="s">
        <v>5</v>
      </c>
      <c r="F14237" t="s">
        <v>326</v>
      </c>
      <c r="G14237" t="s">
        <v>282</v>
      </c>
      <c r="H14237" t="s">
        <v>281</v>
      </c>
      <c r="I14237" t="s">
        <v>365</v>
      </c>
      <c r="J14237">
        <v>6</v>
      </c>
      <c r="K14237">
        <v>5</v>
      </c>
    </row>
    <row r="14238" spans="1:11" x14ac:dyDescent="0.3">
      <c r="A14238">
        <v>20234</v>
      </c>
      <c r="B14238">
        <v>1</v>
      </c>
      <c r="C14238" t="s">
        <v>253</v>
      </c>
      <c r="D14238" t="s">
        <v>4</v>
      </c>
      <c r="E14238" t="s">
        <v>5</v>
      </c>
      <c r="F14238" t="s">
        <v>326</v>
      </c>
      <c r="G14238" t="s">
        <v>282</v>
      </c>
      <c r="H14238" t="s">
        <v>281</v>
      </c>
      <c r="I14238" t="s">
        <v>365</v>
      </c>
      <c r="J14238">
        <v>7</v>
      </c>
      <c r="K14238">
        <v>1</v>
      </c>
    </row>
    <row r="14239" spans="1:11" x14ac:dyDescent="0.3">
      <c r="A14239">
        <v>20234</v>
      </c>
      <c r="B14239">
        <v>1</v>
      </c>
      <c r="C14239" t="s">
        <v>253</v>
      </c>
      <c r="D14239" t="s">
        <v>4</v>
      </c>
      <c r="E14239" t="s">
        <v>5</v>
      </c>
      <c r="F14239" t="s">
        <v>326</v>
      </c>
      <c r="G14239" t="s">
        <v>280</v>
      </c>
      <c r="H14239" t="s">
        <v>279</v>
      </c>
      <c r="I14239" t="s">
        <v>366</v>
      </c>
      <c r="J14239">
        <v>0</v>
      </c>
      <c r="K14239">
        <v>5</v>
      </c>
    </row>
    <row r="14240" spans="1:11" x14ac:dyDescent="0.3">
      <c r="A14240">
        <v>20234</v>
      </c>
      <c r="B14240">
        <v>1</v>
      </c>
      <c r="C14240" t="s">
        <v>253</v>
      </c>
      <c r="D14240" t="s">
        <v>4</v>
      </c>
      <c r="E14240" t="s">
        <v>5</v>
      </c>
      <c r="F14240" t="s">
        <v>326</v>
      </c>
      <c r="G14240" t="s">
        <v>280</v>
      </c>
      <c r="H14240" t="s">
        <v>279</v>
      </c>
      <c r="I14240" t="s">
        <v>366</v>
      </c>
      <c r="J14240">
        <v>1</v>
      </c>
      <c r="K14240">
        <v>40</v>
      </c>
    </row>
    <row r="14241" spans="1:11" x14ac:dyDescent="0.3">
      <c r="A14241">
        <v>20234</v>
      </c>
      <c r="B14241">
        <v>1</v>
      </c>
      <c r="C14241" t="s">
        <v>253</v>
      </c>
      <c r="D14241" t="s">
        <v>4</v>
      </c>
      <c r="E14241" t="s">
        <v>5</v>
      </c>
      <c r="F14241" t="s">
        <v>326</v>
      </c>
      <c r="G14241" t="s">
        <v>280</v>
      </c>
      <c r="H14241" t="s">
        <v>279</v>
      </c>
      <c r="I14241" t="s">
        <v>366</v>
      </c>
      <c r="J14241">
        <v>2</v>
      </c>
      <c r="K14241">
        <v>24</v>
      </c>
    </row>
    <row r="14242" spans="1:11" x14ac:dyDescent="0.3">
      <c r="A14242">
        <v>20234</v>
      </c>
      <c r="B14242">
        <v>1</v>
      </c>
      <c r="C14242" t="s">
        <v>253</v>
      </c>
      <c r="D14242" t="s">
        <v>4</v>
      </c>
      <c r="E14242" t="s">
        <v>5</v>
      </c>
      <c r="F14242" t="s">
        <v>326</v>
      </c>
      <c r="G14242" t="s">
        <v>280</v>
      </c>
      <c r="H14242" t="s">
        <v>279</v>
      </c>
      <c r="I14242" t="s">
        <v>366</v>
      </c>
      <c r="J14242">
        <v>3</v>
      </c>
      <c r="K14242">
        <v>22</v>
      </c>
    </row>
    <row r="14243" spans="1:11" x14ac:dyDescent="0.3">
      <c r="A14243">
        <v>20234</v>
      </c>
      <c r="B14243">
        <v>1</v>
      </c>
      <c r="C14243" t="s">
        <v>253</v>
      </c>
      <c r="D14243" t="s">
        <v>4</v>
      </c>
      <c r="E14243" t="s">
        <v>5</v>
      </c>
      <c r="F14243" t="s">
        <v>326</v>
      </c>
      <c r="G14243" t="s">
        <v>280</v>
      </c>
      <c r="H14243" t="s">
        <v>279</v>
      </c>
      <c r="I14243" t="s">
        <v>366</v>
      </c>
      <c r="J14243">
        <v>4</v>
      </c>
      <c r="K14243">
        <v>10</v>
      </c>
    </row>
    <row r="14244" spans="1:11" x14ac:dyDescent="0.3">
      <c r="A14244">
        <v>20234</v>
      </c>
      <c r="B14244">
        <v>1</v>
      </c>
      <c r="C14244" t="s">
        <v>253</v>
      </c>
      <c r="D14244" t="s">
        <v>4</v>
      </c>
      <c r="E14244" t="s">
        <v>5</v>
      </c>
      <c r="F14244" t="s">
        <v>326</v>
      </c>
      <c r="G14244" t="s">
        <v>280</v>
      </c>
      <c r="H14244" t="s">
        <v>279</v>
      </c>
      <c r="I14244" t="s">
        <v>366</v>
      </c>
      <c r="J14244">
        <v>5</v>
      </c>
      <c r="K14244">
        <v>1</v>
      </c>
    </row>
    <row r="14245" spans="1:11" x14ac:dyDescent="0.3">
      <c r="A14245">
        <v>20234</v>
      </c>
      <c r="B14245">
        <v>1</v>
      </c>
      <c r="C14245" t="s">
        <v>253</v>
      </c>
      <c r="D14245" t="s">
        <v>4</v>
      </c>
      <c r="E14245" t="s">
        <v>5</v>
      </c>
      <c r="F14245" t="s">
        <v>326</v>
      </c>
      <c r="G14245" t="s">
        <v>280</v>
      </c>
      <c r="H14245" t="s">
        <v>279</v>
      </c>
      <c r="I14245" t="s">
        <v>366</v>
      </c>
      <c r="J14245">
        <v>6</v>
      </c>
      <c r="K14245">
        <v>2</v>
      </c>
    </row>
    <row r="14246" spans="1:11" x14ac:dyDescent="0.3">
      <c r="A14246">
        <v>20234</v>
      </c>
      <c r="B14246">
        <v>1</v>
      </c>
      <c r="C14246" t="s">
        <v>253</v>
      </c>
      <c r="D14246" t="s">
        <v>6</v>
      </c>
      <c r="E14246" t="s">
        <v>7</v>
      </c>
      <c r="F14246" t="s">
        <v>327</v>
      </c>
      <c r="G14246" t="s">
        <v>251</v>
      </c>
      <c r="H14246" t="s">
        <v>7</v>
      </c>
      <c r="I14246" t="s">
        <v>327</v>
      </c>
      <c r="J14246">
        <v>1</v>
      </c>
      <c r="K14246">
        <v>1</v>
      </c>
    </row>
    <row r="14247" spans="1:11" x14ac:dyDescent="0.3">
      <c r="A14247">
        <v>20234</v>
      </c>
      <c r="B14247">
        <v>1</v>
      </c>
      <c r="C14247" t="s">
        <v>253</v>
      </c>
      <c r="D14247" t="s">
        <v>6</v>
      </c>
      <c r="E14247" t="s">
        <v>7</v>
      </c>
      <c r="F14247" t="s">
        <v>327</v>
      </c>
      <c r="G14247" t="s">
        <v>251</v>
      </c>
      <c r="H14247" t="s">
        <v>7</v>
      </c>
      <c r="I14247" t="s">
        <v>327</v>
      </c>
      <c r="J14247">
        <v>2</v>
      </c>
      <c r="K14247">
        <v>2</v>
      </c>
    </row>
    <row r="14248" spans="1:11" x14ac:dyDescent="0.3">
      <c r="A14248">
        <v>20234</v>
      </c>
      <c r="B14248">
        <v>1</v>
      </c>
      <c r="C14248" t="s">
        <v>253</v>
      </c>
      <c r="D14248" t="s">
        <v>6</v>
      </c>
      <c r="E14248" t="s">
        <v>7</v>
      </c>
      <c r="F14248" t="s">
        <v>327</v>
      </c>
      <c r="G14248" t="s">
        <v>251</v>
      </c>
      <c r="H14248" t="s">
        <v>7</v>
      </c>
      <c r="I14248" t="s">
        <v>327</v>
      </c>
      <c r="J14248">
        <v>3</v>
      </c>
      <c r="K14248">
        <v>2</v>
      </c>
    </row>
    <row r="14249" spans="1:11" x14ac:dyDescent="0.3">
      <c r="A14249">
        <v>20234</v>
      </c>
      <c r="B14249">
        <v>1</v>
      </c>
      <c r="C14249" t="s">
        <v>253</v>
      </c>
      <c r="D14249" t="s">
        <v>6</v>
      </c>
      <c r="E14249" t="s">
        <v>7</v>
      </c>
      <c r="F14249" t="s">
        <v>327</v>
      </c>
      <c r="G14249" t="s">
        <v>251</v>
      </c>
      <c r="H14249" t="s">
        <v>7</v>
      </c>
      <c r="I14249" t="s">
        <v>327</v>
      </c>
      <c r="J14249">
        <v>4</v>
      </c>
      <c r="K14249">
        <v>3</v>
      </c>
    </row>
    <row r="14250" spans="1:11" x14ac:dyDescent="0.3">
      <c r="A14250">
        <v>20234</v>
      </c>
      <c r="B14250">
        <v>1</v>
      </c>
      <c r="C14250" t="s">
        <v>253</v>
      </c>
      <c r="D14250" t="s">
        <v>8</v>
      </c>
      <c r="E14250" t="s">
        <v>9</v>
      </c>
      <c r="F14250" t="s">
        <v>328</v>
      </c>
      <c r="G14250" t="s">
        <v>248</v>
      </c>
      <c r="H14250" t="s">
        <v>247</v>
      </c>
      <c r="I14250" t="s">
        <v>367</v>
      </c>
      <c r="J14250">
        <v>0</v>
      </c>
      <c r="K14250">
        <v>3</v>
      </c>
    </row>
    <row r="14251" spans="1:11" x14ac:dyDescent="0.3">
      <c r="A14251">
        <v>20234</v>
      </c>
      <c r="B14251">
        <v>1</v>
      </c>
      <c r="C14251" t="s">
        <v>253</v>
      </c>
      <c r="D14251" t="s">
        <v>8</v>
      </c>
      <c r="E14251" t="s">
        <v>9</v>
      </c>
      <c r="F14251" t="s">
        <v>328</v>
      </c>
      <c r="G14251" t="s">
        <v>248</v>
      </c>
      <c r="H14251" t="s">
        <v>247</v>
      </c>
      <c r="I14251" t="s">
        <v>367</v>
      </c>
      <c r="J14251">
        <v>1</v>
      </c>
      <c r="K14251">
        <v>21</v>
      </c>
    </row>
    <row r="14252" spans="1:11" x14ac:dyDescent="0.3">
      <c r="A14252">
        <v>20234</v>
      </c>
      <c r="B14252">
        <v>1</v>
      </c>
      <c r="C14252" t="s">
        <v>253</v>
      </c>
      <c r="D14252" t="s">
        <v>8</v>
      </c>
      <c r="E14252" t="s">
        <v>9</v>
      </c>
      <c r="F14252" t="s">
        <v>328</v>
      </c>
      <c r="G14252" t="s">
        <v>248</v>
      </c>
      <c r="H14252" t="s">
        <v>247</v>
      </c>
      <c r="I14252" t="s">
        <v>367</v>
      </c>
      <c r="J14252">
        <v>2</v>
      </c>
      <c r="K14252">
        <v>10</v>
      </c>
    </row>
    <row r="14253" spans="1:11" x14ac:dyDescent="0.3">
      <c r="A14253">
        <v>20234</v>
      </c>
      <c r="B14253">
        <v>1</v>
      </c>
      <c r="C14253" t="s">
        <v>253</v>
      </c>
      <c r="D14253" t="s">
        <v>8</v>
      </c>
      <c r="E14253" t="s">
        <v>9</v>
      </c>
      <c r="F14253" t="s">
        <v>328</v>
      </c>
      <c r="G14253" t="s">
        <v>248</v>
      </c>
      <c r="H14253" t="s">
        <v>247</v>
      </c>
      <c r="I14253" t="s">
        <v>367</v>
      </c>
      <c r="J14253">
        <v>3</v>
      </c>
      <c r="K14253">
        <v>10</v>
      </c>
    </row>
    <row r="14254" spans="1:11" x14ac:dyDescent="0.3">
      <c r="A14254">
        <v>20234</v>
      </c>
      <c r="B14254">
        <v>1</v>
      </c>
      <c r="C14254" t="s">
        <v>253</v>
      </c>
      <c r="D14254" t="s">
        <v>8</v>
      </c>
      <c r="E14254" t="s">
        <v>9</v>
      </c>
      <c r="F14254" t="s">
        <v>328</v>
      </c>
      <c r="G14254" t="s">
        <v>248</v>
      </c>
      <c r="H14254" t="s">
        <v>247</v>
      </c>
      <c r="I14254" t="s">
        <v>367</v>
      </c>
      <c r="J14254">
        <v>4</v>
      </c>
      <c r="K14254">
        <v>13</v>
      </c>
    </row>
    <row r="14255" spans="1:11" x14ac:dyDescent="0.3">
      <c r="A14255">
        <v>20234</v>
      </c>
      <c r="B14255">
        <v>1</v>
      </c>
      <c r="C14255" t="s">
        <v>253</v>
      </c>
      <c r="D14255" t="s">
        <v>8</v>
      </c>
      <c r="E14255" t="s">
        <v>9</v>
      </c>
      <c r="F14255" t="s">
        <v>328</v>
      </c>
      <c r="G14255" t="s">
        <v>248</v>
      </c>
      <c r="H14255" t="s">
        <v>247</v>
      </c>
      <c r="I14255" t="s">
        <v>367</v>
      </c>
      <c r="J14255">
        <v>5</v>
      </c>
      <c r="K14255">
        <v>6</v>
      </c>
    </row>
    <row r="14256" spans="1:11" x14ac:dyDescent="0.3">
      <c r="A14256">
        <v>20234</v>
      </c>
      <c r="B14256">
        <v>1</v>
      </c>
      <c r="C14256" t="s">
        <v>253</v>
      </c>
      <c r="D14256" t="s">
        <v>8</v>
      </c>
      <c r="E14256" t="s">
        <v>9</v>
      </c>
      <c r="F14256" t="s">
        <v>328</v>
      </c>
      <c r="G14256" t="s">
        <v>248</v>
      </c>
      <c r="H14256" t="s">
        <v>247</v>
      </c>
      <c r="I14256" t="s">
        <v>367</v>
      </c>
      <c r="J14256">
        <v>6</v>
      </c>
      <c r="K14256">
        <v>2</v>
      </c>
    </row>
    <row r="14257" spans="1:11" x14ac:dyDescent="0.3">
      <c r="A14257">
        <v>20234</v>
      </c>
      <c r="B14257">
        <v>1</v>
      </c>
      <c r="C14257" t="s">
        <v>253</v>
      </c>
      <c r="D14257" t="s">
        <v>10</v>
      </c>
      <c r="E14257" t="s">
        <v>81</v>
      </c>
      <c r="F14257" t="s">
        <v>329</v>
      </c>
      <c r="G14257" t="s">
        <v>278</v>
      </c>
      <c r="H14257" t="s">
        <v>81</v>
      </c>
      <c r="I14257" t="s">
        <v>329</v>
      </c>
      <c r="J14257">
        <v>0</v>
      </c>
      <c r="K14257">
        <v>244</v>
      </c>
    </row>
    <row r="14258" spans="1:11" x14ac:dyDescent="0.3">
      <c r="A14258">
        <v>20234</v>
      </c>
      <c r="B14258">
        <v>1</v>
      </c>
      <c r="C14258" t="s">
        <v>253</v>
      </c>
      <c r="D14258" t="s">
        <v>10</v>
      </c>
      <c r="E14258" t="s">
        <v>81</v>
      </c>
      <c r="F14258" t="s">
        <v>329</v>
      </c>
      <c r="G14258" t="s">
        <v>278</v>
      </c>
      <c r="H14258" t="s">
        <v>81</v>
      </c>
      <c r="I14258" t="s">
        <v>329</v>
      </c>
      <c r="J14258">
        <v>1</v>
      </c>
      <c r="K14258">
        <v>782</v>
      </c>
    </row>
    <row r="14259" spans="1:11" x14ac:dyDescent="0.3">
      <c r="A14259">
        <v>20234</v>
      </c>
      <c r="B14259">
        <v>1</v>
      </c>
      <c r="C14259" t="s">
        <v>253</v>
      </c>
      <c r="D14259" t="s">
        <v>10</v>
      </c>
      <c r="E14259" t="s">
        <v>81</v>
      </c>
      <c r="F14259" t="s">
        <v>329</v>
      </c>
      <c r="G14259" t="s">
        <v>278</v>
      </c>
      <c r="H14259" t="s">
        <v>81</v>
      </c>
      <c r="I14259" t="s">
        <v>329</v>
      </c>
      <c r="J14259">
        <v>2</v>
      </c>
      <c r="K14259">
        <v>356</v>
      </c>
    </row>
    <row r="14260" spans="1:11" x14ac:dyDescent="0.3">
      <c r="A14260">
        <v>20234</v>
      </c>
      <c r="B14260">
        <v>1</v>
      </c>
      <c r="C14260" t="s">
        <v>253</v>
      </c>
      <c r="D14260" t="s">
        <v>10</v>
      </c>
      <c r="E14260" t="s">
        <v>81</v>
      </c>
      <c r="F14260" t="s">
        <v>329</v>
      </c>
      <c r="G14260" t="s">
        <v>278</v>
      </c>
      <c r="H14260" t="s">
        <v>81</v>
      </c>
      <c r="I14260" t="s">
        <v>329</v>
      </c>
      <c r="J14260">
        <v>3</v>
      </c>
      <c r="K14260">
        <v>289</v>
      </c>
    </row>
    <row r="14261" spans="1:11" x14ac:dyDescent="0.3">
      <c r="A14261">
        <v>20234</v>
      </c>
      <c r="B14261">
        <v>1</v>
      </c>
      <c r="C14261" t="s">
        <v>253</v>
      </c>
      <c r="D14261" t="s">
        <v>10</v>
      </c>
      <c r="E14261" t="s">
        <v>81</v>
      </c>
      <c r="F14261" t="s">
        <v>329</v>
      </c>
      <c r="G14261" t="s">
        <v>278</v>
      </c>
      <c r="H14261" t="s">
        <v>81</v>
      </c>
      <c r="I14261" t="s">
        <v>329</v>
      </c>
      <c r="J14261">
        <v>4</v>
      </c>
      <c r="K14261">
        <v>206</v>
      </c>
    </row>
    <row r="14262" spans="1:11" x14ac:dyDescent="0.3">
      <c r="A14262">
        <v>20234</v>
      </c>
      <c r="B14262">
        <v>1</v>
      </c>
      <c r="C14262" t="s">
        <v>253</v>
      </c>
      <c r="D14262" t="s">
        <v>10</v>
      </c>
      <c r="E14262" t="s">
        <v>81</v>
      </c>
      <c r="F14262" t="s">
        <v>329</v>
      </c>
      <c r="G14262" t="s">
        <v>278</v>
      </c>
      <c r="H14262" t="s">
        <v>81</v>
      </c>
      <c r="I14262" t="s">
        <v>329</v>
      </c>
      <c r="J14262">
        <v>5</v>
      </c>
      <c r="K14262">
        <v>76</v>
      </c>
    </row>
    <row r="14263" spans="1:11" x14ac:dyDescent="0.3">
      <c r="A14263">
        <v>20234</v>
      </c>
      <c r="B14263">
        <v>1</v>
      </c>
      <c r="C14263" t="s">
        <v>253</v>
      </c>
      <c r="D14263" t="s">
        <v>10</v>
      </c>
      <c r="E14263" t="s">
        <v>81</v>
      </c>
      <c r="F14263" t="s">
        <v>329</v>
      </c>
      <c r="G14263" t="s">
        <v>278</v>
      </c>
      <c r="H14263" t="s">
        <v>81</v>
      </c>
      <c r="I14263" t="s">
        <v>329</v>
      </c>
      <c r="J14263">
        <v>6</v>
      </c>
      <c r="K14263">
        <v>35</v>
      </c>
    </row>
    <row r="14264" spans="1:11" x14ac:dyDescent="0.3">
      <c r="A14264">
        <v>20234</v>
      </c>
      <c r="B14264">
        <v>1</v>
      </c>
      <c r="C14264" t="s">
        <v>253</v>
      </c>
      <c r="D14264" t="s">
        <v>10</v>
      </c>
      <c r="E14264" t="s">
        <v>81</v>
      </c>
      <c r="F14264" t="s">
        <v>329</v>
      </c>
      <c r="G14264" t="s">
        <v>278</v>
      </c>
      <c r="H14264" t="s">
        <v>81</v>
      </c>
      <c r="I14264" t="s">
        <v>329</v>
      </c>
      <c r="J14264">
        <v>7</v>
      </c>
      <c r="K14264">
        <v>14</v>
      </c>
    </row>
    <row r="14265" spans="1:11" x14ac:dyDescent="0.3">
      <c r="A14265">
        <v>20234</v>
      </c>
      <c r="B14265">
        <v>1</v>
      </c>
      <c r="C14265" t="s">
        <v>253</v>
      </c>
      <c r="D14265" t="s">
        <v>10</v>
      </c>
      <c r="E14265" t="s">
        <v>81</v>
      </c>
      <c r="F14265" t="s">
        <v>329</v>
      </c>
      <c r="G14265" t="s">
        <v>278</v>
      </c>
      <c r="H14265" t="s">
        <v>81</v>
      </c>
      <c r="I14265" t="s">
        <v>329</v>
      </c>
      <c r="J14265">
        <v>8</v>
      </c>
      <c r="K14265">
        <v>5</v>
      </c>
    </row>
    <row r="14266" spans="1:11" x14ac:dyDescent="0.3">
      <c r="A14266">
        <v>20234</v>
      </c>
      <c r="B14266">
        <v>1</v>
      </c>
      <c r="C14266" t="s">
        <v>253</v>
      </c>
      <c r="D14266" t="s">
        <v>10</v>
      </c>
      <c r="E14266" t="s">
        <v>81</v>
      </c>
      <c r="F14266" t="s">
        <v>329</v>
      </c>
      <c r="G14266" t="s">
        <v>278</v>
      </c>
      <c r="H14266" t="s">
        <v>81</v>
      </c>
      <c r="I14266" t="s">
        <v>329</v>
      </c>
      <c r="J14266">
        <v>9</v>
      </c>
      <c r="K14266">
        <v>1</v>
      </c>
    </row>
    <row r="14267" spans="1:11" x14ac:dyDescent="0.3">
      <c r="A14267">
        <v>20234</v>
      </c>
      <c r="B14267">
        <v>1</v>
      </c>
      <c r="C14267" t="s">
        <v>253</v>
      </c>
      <c r="D14267" t="s">
        <v>11</v>
      </c>
      <c r="E14267" t="s">
        <v>12</v>
      </c>
      <c r="F14267" t="s">
        <v>330</v>
      </c>
      <c r="G14267" t="s">
        <v>277</v>
      </c>
      <c r="H14267" t="s">
        <v>276</v>
      </c>
      <c r="I14267" t="s">
        <v>368</v>
      </c>
      <c r="J14267">
        <v>0</v>
      </c>
      <c r="K14267">
        <v>28</v>
      </c>
    </row>
    <row r="14268" spans="1:11" x14ac:dyDescent="0.3">
      <c r="A14268">
        <v>20234</v>
      </c>
      <c r="B14268">
        <v>1</v>
      </c>
      <c r="C14268" t="s">
        <v>253</v>
      </c>
      <c r="D14268" t="s">
        <v>11</v>
      </c>
      <c r="E14268" t="s">
        <v>12</v>
      </c>
      <c r="F14268" t="s">
        <v>330</v>
      </c>
      <c r="G14268" t="s">
        <v>277</v>
      </c>
      <c r="H14268" t="s">
        <v>276</v>
      </c>
      <c r="I14268" t="s">
        <v>368</v>
      </c>
      <c r="J14268">
        <v>1</v>
      </c>
      <c r="K14268">
        <v>281</v>
      </c>
    </row>
    <row r="14269" spans="1:11" x14ac:dyDescent="0.3">
      <c r="A14269">
        <v>20234</v>
      </c>
      <c r="B14269">
        <v>1</v>
      </c>
      <c r="C14269" t="s">
        <v>253</v>
      </c>
      <c r="D14269" t="s">
        <v>11</v>
      </c>
      <c r="E14269" t="s">
        <v>12</v>
      </c>
      <c r="F14269" t="s">
        <v>330</v>
      </c>
      <c r="G14269" t="s">
        <v>277</v>
      </c>
      <c r="H14269" t="s">
        <v>276</v>
      </c>
      <c r="I14269" t="s">
        <v>368</v>
      </c>
      <c r="J14269">
        <v>2</v>
      </c>
      <c r="K14269">
        <v>151</v>
      </c>
    </row>
    <row r="14270" spans="1:11" x14ac:dyDescent="0.3">
      <c r="A14270">
        <v>20234</v>
      </c>
      <c r="B14270">
        <v>1</v>
      </c>
      <c r="C14270" t="s">
        <v>253</v>
      </c>
      <c r="D14270" t="s">
        <v>11</v>
      </c>
      <c r="E14270" t="s">
        <v>12</v>
      </c>
      <c r="F14270" t="s">
        <v>330</v>
      </c>
      <c r="G14270" t="s">
        <v>277</v>
      </c>
      <c r="H14270" t="s">
        <v>276</v>
      </c>
      <c r="I14270" t="s">
        <v>368</v>
      </c>
      <c r="J14270">
        <v>3</v>
      </c>
      <c r="K14270">
        <v>125</v>
      </c>
    </row>
    <row r="14271" spans="1:11" x14ac:dyDescent="0.3">
      <c r="A14271">
        <v>20234</v>
      </c>
      <c r="B14271">
        <v>1</v>
      </c>
      <c r="C14271" t="s">
        <v>253</v>
      </c>
      <c r="D14271" t="s">
        <v>11</v>
      </c>
      <c r="E14271" t="s">
        <v>12</v>
      </c>
      <c r="F14271" t="s">
        <v>330</v>
      </c>
      <c r="G14271" t="s">
        <v>277</v>
      </c>
      <c r="H14271" t="s">
        <v>276</v>
      </c>
      <c r="I14271" t="s">
        <v>368</v>
      </c>
      <c r="J14271">
        <v>4</v>
      </c>
      <c r="K14271">
        <v>130</v>
      </c>
    </row>
    <row r="14272" spans="1:11" x14ac:dyDescent="0.3">
      <c r="A14272">
        <v>20234</v>
      </c>
      <c r="B14272">
        <v>1</v>
      </c>
      <c r="C14272" t="s">
        <v>253</v>
      </c>
      <c r="D14272" t="s">
        <v>11</v>
      </c>
      <c r="E14272" t="s">
        <v>12</v>
      </c>
      <c r="F14272" t="s">
        <v>330</v>
      </c>
      <c r="G14272" t="s">
        <v>277</v>
      </c>
      <c r="H14272" t="s">
        <v>276</v>
      </c>
      <c r="I14272" t="s">
        <v>368</v>
      </c>
      <c r="J14272">
        <v>5</v>
      </c>
      <c r="K14272">
        <v>26</v>
      </c>
    </row>
    <row r="14273" spans="1:11" x14ac:dyDescent="0.3">
      <c r="A14273">
        <v>20234</v>
      </c>
      <c r="B14273">
        <v>1</v>
      </c>
      <c r="C14273" t="s">
        <v>253</v>
      </c>
      <c r="D14273" t="s">
        <v>11</v>
      </c>
      <c r="E14273" t="s">
        <v>12</v>
      </c>
      <c r="F14273" t="s">
        <v>330</v>
      </c>
      <c r="G14273" t="s">
        <v>277</v>
      </c>
      <c r="H14273" t="s">
        <v>276</v>
      </c>
      <c r="I14273" t="s">
        <v>368</v>
      </c>
      <c r="J14273">
        <v>6</v>
      </c>
      <c r="K14273">
        <v>9</v>
      </c>
    </row>
    <row r="14274" spans="1:11" x14ac:dyDescent="0.3">
      <c r="A14274">
        <v>20234</v>
      </c>
      <c r="B14274">
        <v>1</v>
      </c>
      <c r="C14274" t="s">
        <v>253</v>
      </c>
      <c r="D14274" t="s">
        <v>11</v>
      </c>
      <c r="E14274" t="s">
        <v>12</v>
      </c>
      <c r="F14274" t="s">
        <v>330</v>
      </c>
      <c r="G14274" t="s">
        <v>277</v>
      </c>
      <c r="H14274" t="s">
        <v>276</v>
      </c>
      <c r="I14274" t="s">
        <v>368</v>
      </c>
      <c r="J14274">
        <v>7</v>
      </c>
      <c r="K14274">
        <v>3</v>
      </c>
    </row>
    <row r="14275" spans="1:11" x14ac:dyDescent="0.3">
      <c r="A14275">
        <v>20234</v>
      </c>
      <c r="B14275">
        <v>1</v>
      </c>
      <c r="C14275" t="s">
        <v>253</v>
      </c>
      <c r="D14275" t="s">
        <v>11</v>
      </c>
      <c r="E14275" t="s">
        <v>12</v>
      </c>
      <c r="F14275" t="s">
        <v>330</v>
      </c>
      <c r="G14275" t="s">
        <v>277</v>
      </c>
      <c r="H14275" t="s">
        <v>276</v>
      </c>
      <c r="I14275" t="s">
        <v>368</v>
      </c>
      <c r="J14275">
        <v>8</v>
      </c>
      <c r="K14275">
        <v>2</v>
      </c>
    </row>
    <row r="14276" spans="1:11" x14ac:dyDescent="0.3">
      <c r="A14276">
        <v>20234</v>
      </c>
      <c r="B14276">
        <v>1</v>
      </c>
      <c r="C14276" t="s">
        <v>253</v>
      </c>
      <c r="D14276" t="s">
        <v>11</v>
      </c>
      <c r="E14276" t="s">
        <v>12</v>
      </c>
      <c r="F14276" t="s">
        <v>330</v>
      </c>
      <c r="G14276" t="s">
        <v>275</v>
      </c>
      <c r="H14276" t="s">
        <v>274</v>
      </c>
      <c r="I14276" t="s">
        <v>369</v>
      </c>
      <c r="J14276">
        <v>0</v>
      </c>
      <c r="K14276">
        <v>62</v>
      </c>
    </row>
    <row r="14277" spans="1:11" x14ac:dyDescent="0.3">
      <c r="A14277">
        <v>20234</v>
      </c>
      <c r="B14277">
        <v>1</v>
      </c>
      <c r="C14277" t="s">
        <v>253</v>
      </c>
      <c r="D14277" t="s">
        <v>11</v>
      </c>
      <c r="E14277" t="s">
        <v>12</v>
      </c>
      <c r="F14277" t="s">
        <v>330</v>
      </c>
      <c r="G14277" t="s">
        <v>275</v>
      </c>
      <c r="H14277" t="s">
        <v>274</v>
      </c>
      <c r="I14277" t="s">
        <v>369</v>
      </c>
      <c r="J14277">
        <v>1</v>
      </c>
      <c r="K14277">
        <v>386</v>
      </c>
    </row>
    <row r="14278" spans="1:11" x14ac:dyDescent="0.3">
      <c r="A14278">
        <v>20234</v>
      </c>
      <c r="B14278">
        <v>1</v>
      </c>
      <c r="C14278" t="s">
        <v>253</v>
      </c>
      <c r="D14278" t="s">
        <v>11</v>
      </c>
      <c r="E14278" t="s">
        <v>12</v>
      </c>
      <c r="F14278" t="s">
        <v>330</v>
      </c>
      <c r="G14278" t="s">
        <v>275</v>
      </c>
      <c r="H14278" t="s">
        <v>274</v>
      </c>
      <c r="I14278" t="s">
        <v>369</v>
      </c>
      <c r="J14278">
        <v>2</v>
      </c>
      <c r="K14278">
        <v>330</v>
      </c>
    </row>
    <row r="14279" spans="1:11" x14ac:dyDescent="0.3">
      <c r="A14279">
        <v>20234</v>
      </c>
      <c r="B14279">
        <v>1</v>
      </c>
      <c r="C14279" t="s">
        <v>253</v>
      </c>
      <c r="D14279" t="s">
        <v>11</v>
      </c>
      <c r="E14279" t="s">
        <v>12</v>
      </c>
      <c r="F14279" t="s">
        <v>330</v>
      </c>
      <c r="G14279" t="s">
        <v>275</v>
      </c>
      <c r="H14279" t="s">
        <v>274</v>
      </c>
      <c r="I14279" t="s">
        <v>369</v>
      </c>
      <c r="J14279">
        <v>3</v>
      </c>
      <c r="K14279">
        <v>276</v>
      </c>
    </row>
    <row r="14280" spans="1:11" x14ac:dyDescent="0.3">
      <c r="A14280">
        <v>20234</v>
      </c>
      <c r="B14280">
        <v>1</v>
      </c>
      <c r="C14280" t="s">
        <v>253</v>
      </c>
      <c r="D14280" t="s">
        <v>11</v>
      </c>
      <c r="E14280" t="s">
        <v>12</v>
      </c>
      <c r="F14280" t="s">
        <v>330</v>
      </c>
      <c r="G14280" t="s">
        <v>275</v>
      </c>
      <c r="H14280" t="s">
        <v>274</v>
      </c>
      <c r="I14280" t="s">
        <v>369</v>
      </c>
      <c r="J14280">
        <v>4</v>
      </c>
      <c r="K14280">
        <v>238</v>
      </c>
    </row>
    <row r="14281" spans="1:11" x14ac:dyDescent="0.3">
      <c r="A14281">
        <v>20234</v>
      </c>
      <c r="B14281">
        <v>1</v>
      </c>
      <c r="C14281" t="s">
        <v>253</v>
      </c>
      <c r="D14281" t="s">
        <v>11</v>
      </c>
      <c r="E14281" t="s">
        <v>12</v>
      </c>
      <c r="F14281" t="s">
        <v>330</v>
      </c>
      <c r="G14281" t="s">
        <v>275</v>
      </c>
      <c r="H14281" t="s">
        <v>274</v>
      </c>
      <c r="I14281" t="s">
        <v>369</v>
      </c>
      <c r="J14281">
        <v>5</v>
      </c>
      <c r="K14281">
        <v>77</v>
      </c>
    </row>
    <row r="14282" spans="1:11" x14ac:dyDescent="0.3">
      <c r="A14282">
        <v>20234</v>
      </c>
      <c r="B14282">
        <v>1</v>
      </c>
      <c r="C14282" t="s">
        <v>253</v>
      </c>
      <c r="D14282" t="s">
        <v>11</v>
      </c>
      <c r="E14282" t="s">
        <v>12</v>
      </c>
      <c r="F14282" t="s">
        <v>330</v>
      </c>
      <c r="G14282" t="s">
        <v>275</v>
      </c>
      <c r="H14282" t="s">
        <v>274</v>
      </c>
      <c r="I14282" t="s">
        <v>369</v>
      </c>
      <c r="J14282">
        <v>6</v>
      </c>
      <c r="K14282">
        <v>18</v>
      </c>
    </row>
    <row r="14283" spans="1:11" x14ac:dyDescent="0.3">
      <c r="A14283">
        <v>20234</v>
      </c>
      <c r="B14283">
        <v>1</v>
      </c>
      <c r="C14283" t="s">
        <v>253</v>
      </c>
      <c r="D14283" t="s">
        <v>11</v>
      </c>
      <c r="E14283" t="s">
        <v>12</v>
      </c>
      <c r="F14283" t="s">
        <v>330</v>
      </c>
      <c r="G14283" t="s">
        <v>275</v>
      </c>
      <c r="H14283" t="s">
        <v>274</v>
      </c>
      <c r="I14283" t="s">
        <v>369</v>
      </c>
      <c r="J14283">
        <v>7</v>
      </c>
      <c r="K14283">
        <v>9</v>
      </c>
    </row>
    <row r="14284" spans="1:11" x14ac:dyDescent="0.3">
      <c r="A14284">
        <v>20234</v>
      </c>
      <c r="B14284">
        <v>1</v>
      </c>
      <c r="C14284" t="s">
        <v>253</v>
      </c>
      <c r="D14284" t="s">
        <v>11</v>
      </c>
      <c r="E14284" t="s">
        <v>12</v>
      </c>
      <c r="F14284" t="s">
        <v>330</v>
      </c>
      <c r="G14284" t="s">
        <v>275</v>
      </c>
      <c r="H14284" t="s">
        <v>274</v>
      </c>
      <c r="I14284" t="s">
        <v>369</v>
      </c>
      <c r="J14284">
        <v>8</v>
      </c>
      <c r="K14284">
        <v>3</v>
      </c>
    </row>
    <row r="14285" spans="1:11" x14ac:dyDescent="0.3">
      <c r="A14285">
        <v>20234</v>
      </c>
      <c r="B14285">
        <v>1</v>
      </c>
      <c r="C14285" t="s">
        <v>253</v>
      </c>
      <c r="D14285" t="s">
        <v>11</v>
      </c>
      <c r="E14285" t="s">
        <v>12</v>
      </c>
      <c r="F14285" t="s">
        <v>330</v>
      </c>
      <c r="G14285" t="s">
        <v>273</v>
      </c>
      <c r="H14285" t="s">
        <v>272</v>
      </c>
      <c r="I14285" t="s">
        <v>370</v>
      </c>
      <c r="J14285">
        <v>0</v>
      </c>
      <c r="K14285">
        <v>460</v>
      </c>
    </row>
    <row r="14286" spans="1:11" x14ac:dyDescent="0.3">
      <c r="A14286">
        <v>20234</v>
      </c>
      <c r="B14286">
        <v>1</v>
      </c>
      <c r="C14286" t="s">
        <v>253</v>
      </c>
      <c r="D14286" t="s">
        <v>11</v>
      </c>
      <c r="E14286" t="s">
        <v>12</v>
      </c>
      <c r="F14286" t="s">
        <v>330</v>
      </c>
      <c r="G14286" t="s">
        <v>273</v>
      </c>
      <c r="H14286" t="s">
        <v>272</v>
      </c>
      <c r="I14286" t="s">
        <v>370</v>
      </c>
      <c r="J14286">
        <v>1</v>
      </c>
      <c r="K14286">
        <v>3374</v>
      </c>
    </row>
    <row r="14287" spans="1:11" x14ac:dyDescent="0.3">
      <c r="A14287">
        <v>20234</v>
      </c>
      <c r="B14287">
        <v>1</v>
      </c>
      <c r="C14287" t="s">
        <v>253</v>
      </c>
      <c r="D14287" t="s">
        <v>11</v>
      </c>
      <c r="E14287" t="s">
        <v>12</v>
      </c>
      <c r="F14287" t="s">
        <v>330</v>
      </c>
      <c r="G14287" t="s">
        <v>273</v>
      </c>
      <c r="H14287" t="s">
        <v>272</v>
      </c>
      <c r="I14287" t="s">
        <v>370</v>
      </c>
      <c r="J14287">
        <v>2</v>
      </c>
      <c r="K14287">
        <v>1796</v>
      </c>
    </row>
    <row r="14288" spans="1:11" x14ac:dyDescent="0.3">
      <c r="A14288">
        <v>20234</v>
      </c>
      <c r="B14288">
        <v>1</v>
      </c>
      <c r="C14288" t="s">
        <v>253</v>
      </c>
      <c r="D14288" t="s">
        <v>11</v>
      </c>
      <c r="E14288" t="s">
        <v>12</v>
      </c>
      <c r="F14288" t="s">
        <v>330</v>
      </c>
      <c r="G14288" t="s">
        <v>273</v>
      </c>
      <c r="H14288" t="s">
        <v>272</v>
      </c>
      <c r="I14288" t="s">
        <v>370</v>
      </c>
      <c r="J14288">
        <v>3</v>
      </c>
      <c r="K14288">
        <v>1045</v>
      </c>
    </row>
    <row r="14289" spans="1:11" x14ac:dyDescent="0.3">
      <c r="A14289">
        <v>20234</v>
      </c>
      <c r="B14289">
        <v>1</v>
      </c>
      <c r="C14289" t="s">
        <v>253</v>
      </c>
      <c r="D14289" t="s">
        <v>11</v>
      </c>
      <c r="E14289" t="s">
        <v>12</v>
      </c>
      <c r="F14289" t="s">
        <v>330</v>
      </c>
      <c r="G14289" t="s">
        <v>273</v>
      </c>
      <c r="H14289" t="s">
        <v>272</v>
      </c>
      <c r="I14289" t="s">
        <v>370</v>
      </c>
      <c r="J14289">
        <v>4</v>
      </c>
      <c r="K14289">
        <v>566</v>
      </c>
    </row>
    <row r="14290" spans="1:11" x14ac:dyDescent="0.3">
      <c r="A14290">
        <v>20234</v>
      </c>
      <c r="B14290">
        <v>1</v>
      </c>
      <c r="C14290" t="s">
        <v>253</v>
      </c>
      <c r="D14290" t="s">
        <v>11</v>
      </c>
      <c r="E14290" t="s">
        <v>12</v>
      </c>
      <c r="F14290" t="s">
        <v>330</v>
      </c>
      <c r="G14290" t="s">
        <v>273</v>
      </c>
      <c r="H14290" t="s">
        <v>272</v>
      </c>
      <c r="I14290" t="s">
        <v>370</v>
      </c>
      <c r="J14290">
        <v>5</v>
      </c>
      <c r="K14290">
        <v>115</v>
      </c>
    </row>
    <row r="14291" spans="1:11" x14ac:dyDescent="0.3">
      <c r="A14291">
        <v>20234</v>
      </c>
      <c r="B14291">
        <v>1</v>
      </c>
      <c r="C14291" t="s">
        <v>253</v>
      </c>
      <c r="D14291" t="s">
        <v>11</v>
      </c>
      <c r="E14291" t="s">
        <v>12</v>
      </c>
      <c r="F14291" t="s">
        <v>330</v>
      </c>
      <c r="G14291" t="s">
        <v>273</v>
      </c>
      <c r="H14291" t="s">
        <v>272</v>
      </c>
      <c r="I14291" t="s">
        <v>370</v>
      </c>
      <c r="J14291">
        <v>6</v>
      </c>
      <c r="K14291">
        <v>35</v>
      </c>
    </row>
    <row r="14292" spans="1:11" x14ac:dyDescent="0.3">
      <c r="A14292">
        <v>20234</v>
      </c>
      <c r="B14292">
        <v>1</v>
      </c>
      <c r="C14292" t="s">
        <v>253</v>
      </c>
      <c r="D14292" t="s">
        <v>11</v>
      </c>
      <c r="E14292" t="s">
        <v>12</v>
      </c>
      <c r="F14292" t="s">
        <v>330</v>
      </c>
      <c r="G14292" t="s">
        <v>273</v>
      </c>
      <c r="H14292" t="s">
        <v>272</v>
      </c>
      <c r="I14292" t="s">
        <v>370</v>
      </c>
      <c r="J14292">
        <v>7</v>
      </c>
      <c r="K14292">
        <v>28</v>
      </c>
    </row>
    <row r="14293" spans="1:11" x14ac:dyDescent="0.3">
      <c r="A14293">
        <v>20234</v>
      </c>
      <c r="B14293">
        <v>1</v>
      </c>
      <c r="C14293" t="s">
        <v>253</v>
      </c>
      <c r="D14293" t="s">
        <v>11</v>
      </c>
      <c r="E14293" t="s">
        <v>12</v>
      </c>
      <c r="F14293" t="s">
        <v>330</v>
      </c>
      <c r="G14293" t="s">
        <v>273</v>
      </c>
      <c r="H14293" t="s">
        <v>272</v>
      </c>
      <c r="I14293" t="s">
        <v>370</v>
      </c>
      <c r="J14293">
        <v>8</v>
      </c>
      <c r="K14293">
        <v>11</v>
      </c>
    </row>
    <row r="14294" spans="1:11" x14ac:dyDescent="0.3">
      <c r="A14294">
        <v>20234</v>
      </c>
      <c r="B14294">
        <v>1</v>
      </c>
      <c r="C14294" t="s">
        <v>253</v>
      </c>
      <c r="D14294" t="s">
        <v>11</v>
      </c>
      <c r="E14294" t="s">
        <v>12</v>
      </c>
      <c r="F14294" t="s">
        <v>330</v>
      </c>
      <c r="G14294" t="s">
        <v>273</v>
      </c>
      <c r="H14294" t="s">
        <v>272</v>
      </c>
      <c r="I14294" t="s">
        <v>370</v>
      </c>
      <c r="J14294">
        <v>9</v>
      </c>
      <c r="K14294">
        <v>23</v>
      </c>
    </row>
    <row r="14295" spans="1:11" x14ac:dyDescent="0.3">
      <c r="A14295">
        <v>20234</v>
      </c>
      <c r="B14295">
        <v>1</v>
      </c>
      <c r="C14295" t="s">
        <v>253</v>
      </c>
      <c r="D14295" t="s">
        <v>13</v>
      </c>
      <c r="E14295" t="s">
        <v>14</v>
      </c>
      <c r="F14295" t="s">
        <v>331</v>
      </c>
      <c r="G14295" t="s">
        <v>246</v>
      </c>
      <c r="H14295" t="s">
        <v>245</v>
      </c>
      <c r="I14295" t="s">
        <v>371</v>
      </c>
      <c r="J14295">
        <v>0</v>
      </c>
      <c r="K14295">
        <v>17</v>
      </c>
    </row>
    <row r="14296" spans="1:11" x14ac:dyDescent="0.3">
      <c r="A14296">
        <v>20234</v>
      </c>
      <c r="B14296">
        <v>1</v>
      </c>
      <c r="C14296" t="s">
        <v>253</v>
      </c>
      <c r="D14296" t="s">
        <v>13</v>
      </c>
      <c r="E14296" t="s">
        <v>14</v>
      </c>
      <c r="F14296" t="s">
        <v>331</v>
      </c>
      <c r="G14296" t="s">
        <v>246</v>
      </c>
      <c r="H14296" t="s">
        <v>245</v>
      </c>
      <c r="I14296" t="s">
        <v>371</v>
      </c>
      <c r="J14296">
        <v>1</v>
      </c>
      <c r="K14296">
        <v>119</v>
      </c>
    </row>
    <row r="14297" spans="1:11" x14ac:dyDescent="0.3">
      <c r="A14297">
        <v>20234</v>
      </c>
      <c r="B14297">
        <v>1</v>
      </c>
      <c r="C14297" t="s">
        <v>253</v>
      </c>
      <c r="D14297" t="s">
        <v>13</v>
      </c>
      <c r="E14297" t="s">
        <v>14</v>
      </c>
      <c r="F14297" t="s">
        <v>331</v>
      </c>
      <c r="G14297" t="s">
        <v>246</v>
      </c>
      <c r="H14297" t="s">
        <v>245</v>
      </c>
      <c r="I14297" t="s">
        <v>371</v>
      </c>
      <c r="J14297">
        <v>2</v>
      </c>
      <c r="K14297">
        <v>88</v>
      </c>
    </row>
    <row r="14298" spans="1:11" x14ac:dyDescent="0.3">
      <c r="A14298">
        <v>20234</v>
      </c>
      <c r="B14298">
        <v>1</v>
      </c>
      <c r="C14298" t="s">
        <v>253</v>
      </c>
      <c r="D14298" t="s">
        <v>13</v>
      </c>
      <c r="E14298" t="s">
        <v>14</v>
      </c>
      <c r="F14298" t="s">
        <v>331</v>
      </c>
      <c r="G14298" t="s">
        <v>246</v>
      </c>
      <c r="H14298" t="s">
        <v>245</v>
      </c>
      <c r="I14298" t="s">
        <v>371</v>
      </c>
      <c r="J14298">
        <v>3</v>
      </c>
      <c r="K14298">
        <v>91</v>
      </c>
    </row>
    <row r="14299" spans="1:11" x14ac:dyDescent="0.3">
      <c r="A14299">
        <v>20234</v>
      </c>
      <c r="B14299">
        <v>1</v>
      </c>
      <c r="C14299" t="s">
        <v>253</v>
      </c>
      <c r="D14299" t="s">
        <v>13</v>
      </c>
      <c r="E14299" t="s">
        <v>14</v>
      </c>
      <c r="F14299" t="s">
        <v>331</v>
      </c>
      <c r="G14299" t="s">
        <v>246</v>
      </c>
      <c r="H14299" t="s">
        <v>245</v>
      </c>
      <c r="I14299" t="s">
        <v>371</v>
      </c>
      <c r="J14299">
        <v>4</v>
      </c>
      <c r="K14299">
        <v>93</v>
      </c>
    </row>
    <row r="14300" spans="1:11" x14ac:dyDescent="0.3">
      <c r="A14300">
        <v>20234</v>
      </c>
      <c r="B14300">
        <v>1</v>
      </c>
      <c r="C14300" t="s">
        <v>253</v>
      </c>
      <c r="D14300" t="s">
        <v>13</v>
      </c>
      <c r="E14300" t="s">
        <v>14</v>
      </c>
      <c r="F14300" t="s">
        <v>331</v>
      </c>
      <c r="G14300" t="s">
        <v>246</v>
      </c>
      <c r="H14300" t="s">
        <v>245</v>
      </c>
      <c r="I14300" t="s">
        <v>371</v>
      </c>
      <c r="J14300">
        <v>5</v>
      </c>
      <c r="K14300">
        <v>36</v>
      </c>
    </row>
    <row r="14301" spans="1:11" x14ac:dyDescent="0.3">
      <c r="A14301">
        <v>20234</v>
      </c>
      <c r="B14301">
        <v>1</v>
      </c>
      <c r="C14301" t="s">
        <v>253</v>
      </c>
      <c r="D14301" t="s">
        <v>13</v>
      </c>
      <c r="E14301" t="s">
        <v>14</v>
      </c>
      <c r="F14301" t="s">
        <v>331</v>
      </c>
      <c r="G14301" t="s">
        <v>246</v>
      </c>
      <c r="H14301" t="s">
        <v>245</v>
      </c>
      <c r="I14301" t="s">
        <v>371</v>
      </c>
      <c r="J14301">
        <v>6</v>
      </c>
      <c r="K14301">
        <v>14</v>
      </c>
    </row>
    <row r="14302" spans="1:11" x14ac:dyDescent="0.3">
      <c r="A14302">
        <v>20234</v>
      </c>
      <c r="B14302">
        <v>1</v>
      </c>
      <c r="C14302" t="s">
        <v>253</v>
      </c>
      <c r="D14302" t="s">
        <v>13</v>
      </c>
      <c r="E14302" t="s">
        <v>14</v>
      </c>
      <c r="F14302" t="s">
        <v>331</v>
      </c>
      <c r="G14302" t="s">
        <v>246</v>
      </c>
      <c r="H14302" t="s">
        <v>245</v>
      </c>
      <c r="I14302" t="s">
        <v>371</v>
      </c>
      <c r="J14302">
        <v>7</v>
      </c>
      <c r="K14302">
        <v>9</v>
      </c>
    </row>
    <row r="14303" spans="1:11" x14ac:dyDescent="0.3">
      <c r="A14303">
        <v>20234</v>
      </c>
      <c r="B14303">
        <v>1</v>
      </c>
      <c r="C14303" t="s">
        <v>253</v>
      </c>
      <c r="D14303" t="s">
        <v>13</v>
      </c>
      <c r="E14303" t="s">
        <v>14</v>
      </c>
      <c r="F14303" t="s">
        <v>331</v>
      </c>
      <c r="G14303" t="s">
        <v>246</v>
      </c>
      <c r="H14303" t="s">
        <v>245</v>
      </c>
      <c r="I14303" t="s">
        <v>371</v>
      </c>
      <c r="J14303">
        <v>8</v>
      </c>
      <c r="K14303">
        <v>2</v>
      </c>
    </row>
    <row r="14304" spans="1:11" x14ac:dyDescent="0.3">
      <c r="A14304">
        <v>20234</v>
      </c>
      <c r="B14304">
        <v>1</v>
      </c>
      <c r="C14304" t="s">
        <v>253</v>
      </c>
      <c r="D14304" t="s">
        <v>13</v>
      </c>
      <c r="E14304" t="s">
        <v>14</v>
      </c>
      <c r="F14304" t="s">
        <v>331</v>
      </c>
      <c r="G14304" t="s">
        <v>244</v>
      </c>
      <c r="H14304" t="s">
        <v>243</v>
      </c>
      <c r="I14304" t="s">
        <v>372</v>
      </c>
      <c r="J14304">
        <v>0</v>
      </c>
      <c r="K14304">
        <v>6</v>
      </c>
    </row>
    <row r="14305" spans="1:11" x14ac:dyDescent="0.3">
      <c r="A14305">
        <v>20234</v>
      </c>
      <c r="B14305">
        <v>1</v>
      </c>
      <c r="C14305" t="s">
        <v>253</v>
      </c>
      <c r="D14305" t="s">
        <v>13</v>
      </c>
      <c r="E14305" t="s">
        <v>14</v>
      </c>
      <c r="F14305" t="s">
        <v>331</v>
      </c>
      <c r="G14305" t="s">
        <v>244</v>
      </c>
      <c r="H14305" t="s">
        <v>243</v>
      </c>
      <c r="I14305" t="s">
        <v>372</v>
      </c>
      <c r="J14305">
        <v>1</v>
      </c>
      <c r="K14305">
        <v>31</v>
      </c>
    </row>
    <row r="14306" spans="1:11" x14ac:dyDescent="0.3">
      <c r="A14306">
        <v>20234</v>
      </c>
      <c r="B14306">
        <v>1</v>
      </c>
      <c r="C14306" t="s">
        <v>253</v>
      </c>
      <c r="D14306" t="s">
        <v>13</v>
      </c>
      <c r="E14306" t="s">
        <v>14</v>
      </c>
      <c r="F14306" t="s">
        <v>331</v>
      </c>
      <c r="G14306" t="s">
        <v>244</v>
      </c>
      <c r="H14306" t="s">
        <v>243</v>
      </c>
      <c r="I14306" t="s">
        <v>372</v>
      </c>
      <c r="J14306">
        <v>2</v>
      </c>
      <c r="K14306">
        <v>25</v>
      </c>
    </row>
    <row r="14307" spans="1:11" x14ac:dyDescent="0.3">
      <c r="A14307">
        <v>20234</v>
      </c>
      <c r="B14307">
        <v>1</v>
      </c>
      <c r="C14307" t="s">
        <v>253</v>
      </c>
      <c r="D14307" t="s">
        <v>13</v>
      </c>
      <c r="E14307" t="s">
        <v>14</v>
      </c>
      <c r="F14307" t="s">
        <v>331</v>
      </c>
      <c r="G14307" t="s">
        <v>244</v>
      </c>
      <c r="H14307" t="s">
        <v>243</v>
      </c>
      <c r="I14307" t="s">
        <v>372</v>
      </c>
      <c r="J14307">
        <v>3</v>
      </c>
      <c r="K14307">
        <v>19</v>
      </c>
    </row>
    <row r="14308" spans="1:11" x14ac:dyDescent="0.3">
      <c r="A14308">
        <v>20234</v>
      </c>
      <c r="B14308">
        <v>1</v>
      </c>
      <c r="C14308" t="s">
        <v>253</v>
      </c>
      <c r="D14308" t="s">
        <v>13</v>
      </c>
      <c r="E14308" t="s">
        <v>14</v>
      </c>
      <c r="F14308" t="s">
        <v>331</v>
      </c>
      <c r="G14308" t="s">
        <v>244</v>
      </c>
      <c r="H14308" t="s">
        <v>243</v>
      </c>
      <c r="I14308" t="s">
        <v>372</v>
      </c>
      <c r="J14308">
        <v>4</v>
      </c>
      <c r="K14308">
        <v>34</v>
      </c>
    </row>
    <row r="14309" spans="1:11" x14ac:dyDescent="0.3">
      <c r="A14309">
        <v>20234</v>
      </c>
      <c r="B14309">
        <v>1</v>
      </c>
      <c r="C14309" t="s">
        <v>253</v>
      </c>
      <c r="D14309" t="s">
        <v>13</v>
      </c>
      <c r="E14309" t="s">
        <v>14</v>
      </c>
      <c r="F14309" t="s">
        <v>331</v>
      </c>
      <c r="G14309" t="s">
        <v>244</v>
      </c>
      <c r="H14309" t="s">
        <v>243</v>
      </c>
      <c r="I14309" t="s">
        <v>372</v>
      </c>
      <c r="J14309">
        <v>5</v>
      </c>
      <c r="K14309">
        <v>11</v>
      </c>
    </row>
    <row r="14310" spans="1:11" x14ac:dyDescent="0.3">
      <c r="A14310">
        <v>20234</v>
      </c>
      <c r="B14310">
        <v>1</v>
      </c>
      <c r="C14310" t="s">
        <v>253</v>
      </c>
      <c r="D14310" t="s">
        <v>13</v>
      </c>
      <c r="E14310" t="s">
        <v>14</v>
      </c>
      <c r="F14310" t="s">
        <v>331</v>
      </c>
      <c r="G14310" t="s">
        <v>244</v>
      </c>
      <c r="H14310" t="s">
        <v>243</v>
      </c>
      <c r="I14310" t="s">
        <v>372</v>
      </c>
      <c r="J14310">
        <v>6</v>
      </c>
      <c r="K14310">
        <v>11</v>
      </c>
    </row>
    <row r="14311" spans="1:11" x14ac:dyDescent="0.3">
      <c r="A14311">
        <v>20234</v>
      </c>
      <c r="B14311">
        <v>1</v>
      </c>
      <c r="C14311" t="s">
        <v>253</v>
      </c>
      <c r="D14311" t="s">
        <v>13</v>
      </c>
      <c r="E14311" t="s">
        <v>14</v>
      </c>
      <c r="F14311" t="s">
        <v>331</v>
      </c>
      <c r="G14311" t="s">
        <v>244</v>
      </c>
      <c r="H14311" t="s">
        <v>243</v>
      </c>
      <c r="I14311" t="s">
        <v>372</v>
      </c>
      <c r="J14311">
        <v>7</v>
      </c>
      <c r="K14311">
        <v>12</v>
      </c>
    </row>
    <row r="14312" spans="1:11" x14ac:dyDescent="0.3">
      <c r="A14312">
        <v>20234</v>
      </c>
      <c r="B14312">
        <v>1</v>
      </c>
      <c r="C14312" t="s">
        <v>253</v>
      </c>
      <c r="D14312" t="s">
        <v>13</v>
      </c>
      <c r="E14312" t="s">
        <v>14</v>
      </c>
      <c r="F14312" t="s">
        <v>331</v>
      </c>
      <c r="G14312" t="s">
        <v>244</v>
      </c>
      <c r="H14312" t="s">
        <v>243</v>
      </c>
      <c r="I14312" t="s">
        <v>372</v>
      </c>
      <c r="J14312">
        <v>8</v>
      </c>
      <c r="K14312">
        <v>3</v>
      </c>
    </row>
    <row r="14313" spans="1:11" x14ac:dyDescent="0.3">
      <c r="A14313">
        <v>20234</v>
      </c>
      <c r="B14313">
        <v>1</v>
      </c>
      <c r="C14313" t="s">
        <v>253</v>
      </c>
      <c r="D14313" t="s">
        <v>13</v>
      </c>
      <c r="E14313" t="s">
        <v>14</v>
      </c>
      <c r="F14313" t="s">
        <v>331</v>
      </c>
      <c r="G14313" t="s">
        <v>242</v>
      </c>
      <c r="H14313" t="s">
        <v>241</v>
      </c>
      <c r="I14313" t="s">
        <v>373</v>
      </c>
      <c r="J14313">
        <v>0</v>
      </c>
      <c r="K14313">
        <v>5</v>
      </c>
    </row>
    <row r="14314" spans="1:11" x14ac:dyDescent="0.3">
      <c r="A14314">
        <v>20234</v>
      </c>
      <c r="B14314">
        <v>1</v>
      </c>
      <c r="C14314" t="s">
        <v>253</v>
      </c>
      <c r="D14314" t="s">
        <v>13</v>
      </c>
      <c r="E14314" t="s">
        <v>14</v>
      </c>
      <c r="F14314" t="s">
        <v>331</v>
      </c>
      <c r="G14314" t="s">
        <v>242</v>
      </c>
      <c r="H14314" t="s">
        <v>241</v>
      </c>
      <c r="I14314" t="s">
        <v>373</v>
      </c>
      <c r="J14314">
        <v>1</v>
      </c>
      <c r="K14314">
        <v>27</v>
      </c>
    </row>
    <row r="14315" spans="1:11" x14ac:dyDescent="0.3">
      <c r="A14315">
        <v>20234</v>
      </c>
      <c r="B14315">
        <v>1</v>
      </c>
      <c r="C14315" t="s">
        <v>253</v>
      </c>
      <c r="D14315" t="s">
        <v>13</v>
      </c>
      <c r="E14315" t="s">
        <v>14</v>
      </c>
      <c r="F14315" t="s">
        <v>331</v>
      </c>
      <c r="G14315" t="s">
        <v>242</v>
      </c>
      <c r="H14315" t="s">
        <v>241</v>
      </c>
      <c r="I14315" t="s">
        <v>373</v>
      </c>
      <c r="J14315">
        <v>2</v>
      </c>
      <c r="K14315">
        <v>14</v>
      </c>
    </row>
    <row r="14316" spans="1:11" x14ac:dyDescent="0.3">
      <c r="A14316">
        <v>20234</v>
      </c>
      <c r="B14316">
        <v>1</v>
      </c>
      <c r="C14316" t="s">
        <v>253</v>
      </c>
      <c r="D14316" t="s">
        <v>13</v>
      </c>
      <c r="E14316" t="s">
        <v>14</v>
      </c>
      <c r="F14316" t="s">
        <v>331</v>
      </c>
      <c r="G14316" t="s">
        <v>242</v>
      </c>
      <c r="H14316" t="s">
        <v>241</v>
      </c>
      <c r="I14316" t="s">
        <v>373</v>
      </c>
      <c r="J14316">
        <v>3</v>
      </c>
      <c r="K14316">
        <v>17</v>
      </c>
    </row>
    <row r="14317" spans="1:11" x14ac:dyDescent="0.3">
      <c r="A14317">
        <v>20234</v>
      </c>
      <c r="B14317">
        <v>1</v>
      </c>
      <c r="C14317" t="s">
        <v>253</v>
      </c>
      <c r="D14317" t="s">
        <v>13</v>
      </c>
      <c r="E14317" t="s">
        <v>14</v>
      </c>
      <c r="F14317" t="s">
        <v>331</v>
      </c>
      <c r="G14317" t="s">
        <v>242</v>
      </c>
      <c r="H14317" t="s">
        <v>241</v>
      </c>
      <c r="I14317" t="s">
        <v>373</v>
      </c>
      <c r="J14317">
        <v>4</v>
      </c>
      <c r="K14317">
        <v>7</v>
      </c>
    </row>
    <row r="14318" spans="1:11" x14ac:dyDescent="0.3">
      <c r="A14318">
        <v>20234</v>
      </c>
      <c r="B14318">
        <v>1</v>
      </c>
      <c r="C14318" t="s">
        <v>253</v>
      </c>
      <c r="D14318" t="s">
        <v>13</v>
      </c>
      <c r="E14318" t="s">
        <v>14</v>
      </c>
      <c r="F14318" t="s">
        <v>331</v>
      </c>
      <c r="G14318" t="s">
        <v>242</v>
      </c>
      <c r="H14318" t="s">
        <v>241</v>
      </c>
      <c r="I14318" t="s">
        <v>373</v>
      </c>
      <c r="J14318">
        <v>5</v>
      </c>
      <c r="K14318">
        <v>5</v>
      </c>
    </row>
    <row r="14319" spans="1:11" x14ac:dyDescent="0.3">
      <c r="A14319">
        <v>20234</v>
      </c>
      <c r="B14319">
        <v>1</v>
      </c>
      <c r="C14319" t="s">
        <v>253</v>
      </c>
      <c r="D14319" t="s">
        <v>13</v>
      </c>
      <c r="E14319" t="s">
        <v>14</v>
      </c>
      <c r="F14319" t="s">
        <v>331</v>
      </c>
      <c r="G14319" t="s">
        <v>242</v>
      </c>
      <c r="H14319" t="s">
        <v>241</v>
      </c>
      <c r="I14319" t="s">
        <v>373</v>
      </c>
      <c r="J14319">
        <v>7</v>
      </c>
      <c r="K14319">
        <v>1</v>
      </c>
    </row>
    <row r="14320" spans="1:11" x14ac:dyDescent="0.3">
      <c r="A14320">
        <v>20234</v>
      </c>
      <c r="B14320">
        <v>1</v>
      </c>
      <c r="C14320" t="s">
        <v>253</v>
      </c>
      <c r="D14320" t="s">
        <v>15</v>
      </c>
      <c r="E14320" t="s">
        <v>16</v>
      </c>
      <c r="F14320" t="s">
        <v>332</v>
      </c>
      <c r="G14320" t="s">
        <v>240</v>
      </c>
      <c r="H14320" t="s">
        <v>16</v>
      </c>
      <c r="I14320" t="s">
        <v>332</v>
      </c>
      <c r="J14320">
        <v>0</v>
      </c>
      <c r="K14320">
        <v>1021</v>
      </c>
    </row>
    <row r="14321" spans="1:11" x14ac:dyDescent="0.3">
      <c r="A14321">
        <v>20234</v>
      </c>
      <c r="B14321">
        <v>1</v>
      </c>
      <c r="C14321" t="s">
        <v>253</v>
      </c>
      <c r="D14321" t="s">
        <v>15</v>
      </c>
      <c r="E14321" t="s">
        <v>16</v>
      </c>
      <c r="F14321" t="s">
        <v>332</v>
      </c>
      <c r="G14321" t="s">
        <v>240</v>
      </c>
      <c r="H14321" t="s">
        <v>16</v>
      </c>
      <c r="I14321" t="s">
        <v>332</v>
      </c>
      <c r="J14321">
        <v>1</v>
      </c>
      <c r="K14321">
        <v>7820</v>
      </c>
    </row>
    <row r="14322" spans="1:11" x14ac:dyDescent="0.3">
      <c r="A14322">
        <v>20234</v>
      </c>
      <c r="B14322">
        <v>1</v>
      </c>
      <c r="C14322" t="s">
        <v>253</v>
      </c>
      <c r="D14322" t="s">
        <v>15</v>
      </c>
      <c r="E14322" t="s">
        <v>16</v>
      </c>
      <c r="F14322" t="s">
        <v>332</v>
      </c>
      <c r="G14322" t="s">
        <v>240</v>
      </c>
      <c r="H14322" t="s">
        <v>16</v>
      </c>
      <c r="I14322" t="s">
        <v>332</v>
      </c>
      <c r="J14322">
        <v>2</v>
      </c>
      <c r="K14322">
        <v>3401</v>
      </c>
    </row>
    <row r="14323" spans="1:11" x14ac:dyDescent="0.3">
      <c r="A14323">
        <v>20234</v>
      </c>
      <c r="B14323">
        <v>1</v>
      </c>
      <c r="C14323" t="s">
        <v>253</v>
      </c>
      <c r="D14323" t="s">
        <v>15</v>
      </c>
      <c r="E14323" t="s">
        <v>16</v>
      </c>
      <c r="F14323" t="s">
        <v>332</v>
      </c>
      <c r="G14323" t="s">
        <v>240</v>
      </c>
      <c r="H14323" t="s">
        <v>16</v>
      </c>
      <c r="I14323" t="s">
        <v>332</v>
      </c>
      <c r="J14323">
        <v>3</v>
      </c>
      <c r="K14323">
        <v>1812</v>
      </c>
    </row>
    <row r="14324" spans="1:11" x14ac:dyDescent="0.3">
      <c r="A14324">
        <v>20234</v>
      </c>
      <c r="B14324">
        <v>1</v>
      </c>
      <c r="C14324" t="s">
        <v>253</v>
      </c>
      <c r="D14324" t="s">
        <v>15</v>
      </c>
      <c r="E14324" t="s">
        <v>16</v>
      </c>
      <c r="F14324" t="s">
        <v>332</v>
      </c>
      <c r="G14324" t="s">
        <v>240</v>
      </c>
      <c r="H14324" t="s">
        <v>16</v>
      </c>
      <c r="I14324" t="s">
        <v>332</v>
      </c>
      <c r="J14324">
        <v>4</v>
      </c>
      <c r="K14324">
        <v>734</v>
      </c>
    </row>
    <row r="14325" spans="1:11" x14ac:dyDescent="0.3">
      <c r="A14325">
        <v>20234</v>
      </c>
      <c r="B14325">
        <v>1</v>
      </c>
      <c r="C14325" t="s">
        <v>253</v>
      </c>
      <c r="D14325" t="s">
        <v>15</v>
      </c>
      <c r="E14325" t="s">
        <v>16</v>
      </c>
      <c r="F14325" t="s">
        <v>332</v>
      </c>
      <c r="G14325" t="s">
        <v>240</v>
      </c>
      <c r="H14325" t="s">
        <v>16</v>
      </c>
      <c r="I14325" t="s">
        <v>332</v>
      </c>
      <c r="J14325">
        <v>5</v>
      </c>
      <c r="K14325">
        <v>89</v>
      </c>
    </row>
    <row r="14326" spans="1:11" x14ac:dyDescent="0.3">
      <c r="A14326">
        <v>20234</v>
      </c>
      <c r="B14326">
        <v>1</v>
      </c>
      <c r="C14326" t="s">
        <v>253</v>
      </c>
      <c r="D14326" t="s">
        <v>15</v>
      </c>
      <c r="E14326" t="s">
        <v>16</v>
      </c>
      <c r="F14326" t="s">
        <v>332</v>
      </c>
      <c r="G14326" t="s">
        <v>240</v>
      </c>
      <c r="H14326" t="s">
        <v>16</v>
      </c>
      <c r="I14326" t="s">
        <v>332</v>
      </c>
      <c r="J14326">
        <v>6</v>
      </c>
      <c r="K14326">
        <v>38</v>
      </c>
    </row>
    <row r="14327" spans="1:11" x14ac:dyDescent="0.3">
      <c r="A14327">
        <v>20234</v>
      </c>
      <c r="B14327">
        <v>1</v>
      </c>
      <c r="C14327" t="s">
        <v>253</v>
      </c>
      <c r="D14327" t="s">
        <v>15</v>
      </c>
      <c r="E14327" t="s">
        <v>16</v>
      </c>
      <c r="F14327" t="s">
        <v>332</v>
      </c>
      <c r="G14327" t="s">
        <v>240</v>
      </c>
      <c r="H14327" t="s">
        <v>16</v>
      </c>
      <c r="I14327" t="s">
        <v>332</v>
      </c>
      <c r="J14327">
        <v>7</v>
      </c>
      <c r="K14327">
        <v>9</v>
      </c>
    </row>
    <row r="14328" spans="1:11" x14ac:dyDescent="0.3">
      <c r="A14328">
        <v>20234</v>
      </c>
      <c r="B14328">
        <v>1</v>
      </c>
      <c r="C14328" t="s">
        <v>253</v>
      </c>
      <c r="D14328" t="s">
        <v>15</v>
      </c>
      <c r="E14328" t="s">
        <v>16</v>
      </c>
      <c r="F14328" t="s">
        <v>332</v>
      </c>
      <c r="G14328" t="s">
        <v>240</v>
      </c>
      <c r="H14328" t="s">
        <v>16</v>
      </c>
      <c r="I14328" t="s">
        <v>332</v>
      </c>
      <c r="J14328">
        <v>8</v>
      </c>
      <c r="K14328">
        <v>4</v>
      </c>
    </row>
    <row r="14329" spans="1:11" x14ac:dyDescent="0.3">
      <c r="A14329">
        <v>20234</v>
      </c>
      <c r="B14329">
        <v>1</v>
      </c>
      <c r="C14329" t="s">
        <v>253</v>
      </c>
      <c r="D14329" t="s">
        <v>15</v>
      </c>
      <c r="E14329" t="s">
        <v>16</v>
      </c>
      <c r="F14329" t="s">
        <v>332</v>
      </c>
      <c r="G14329" t="s">
        <v>240</v>
      </c>
      <c r="H14329" t="s">
        <v>16</v>
      </c>
      <c r="I14329" t="s">
        <v>332</v>
      </c>
      <c r="J14329">
        <v>9</v>
      </c>
      <c r="K14329">
        <v>2</v>
      </c>
    </row>
    <row r="14330" spans="1:11" x14ac:dyDescent="0.3">
      <c r="A14330">
        <v>20234</v>
      </c>
      <c r="B14330">
        <v>1</v>
      </c>
      <c r="C14330" t="s">
        <v>253</v>
      </c>
      <c r="D14330" t="s">
        <v>17</v>
      </c>
      <c r="E14330" t="s">
        <v>239</v>
      </c>
      <c r="F14330" t="s">
        <v>333</v>
      </c>
      <c r="G14330" t="s">
        <v>271</v>
      </c>
      <c r="H14330" t="s">
        <v>270</v>
      </c>
      <c r="I14330" t="s">
        <v>374</v>
      </c>
      <c r="J14330">
        <v>0</v>
      </c>
      <c r="K14330">
        <v>4</v>
      </c>
    </row>
    <row r="14331" spans="1:11" x14ac:dyDescent="0.3">
      <c r="A14331">
        <v>20234</v>
      </c>
      <c r="B14331">
        <v>1</v>
      </c>
      <c r="C14331" t="s">
        <v>253</v>
      </c>
      <c r="D14331" t="s">
        <v>17</v>
      </c>
      <c r="E14331" t="s">
        <v>239</v>
      </c>
      <c r="F14331" t="s">
        <v>333</v>
      </c>
      <c r="G14331" t="s">
        <v>271</v>
      </c>
      <c r="H14331" t="s">
        <v>270</v>
      </c>
      <c r="I14331" t="s">
        <v>374</v>
      </c>
      <c r="J14331">
        <v>1</v>
      </c>
      <c r="K14331">
        <v>21</v>
      </c>
    </row>
    <row r="14332" spans="1:11" x14ac:dyDescent="0.3">
      <c r="A14332">
        <v>20234</v>
      </c>
      <c r="B14332">
        <v>1</v>
      </c>
      <c r="C14332" t="s">
        <v>253</v>
      </c>
      <c r="D14332" t="s">
        <v>17</v>
      </c>
      <c r="E14332" t="s">
        <v>239</v>
      </c>
      <c r="F14332" t="s">
        <v>333</v>
      </c>
      <c r="G14332" t="s">
        <v>271</v>
      </c>
      <c r="H14332" t="s">
        <v>270</v>
      </c>
      <c r="I14332" t="s">
        <v>374</v>
      </c>
      <c r="J14332">
        <v>2</v>
      </c>
      <c r="K14332">
        <v>6</v>
      </c>
    </row>
    <row r="14333" spans="1:11" x14ac:dyDescent="0.3">
      <c r="A14333">
        <v>20234</v>
      </c>
      <c r="B14333">
        <v>1</v>
      </c>
      <c r="C14333" t="s">
        <v>253</v>
      </c>
      <c r="D14333" t="s">
        <v>17</v>
      </c>
      <c r="E14333" t="s">
        <v>239</v>
      </c>
      <c r="F14333" t="s">
        <v>333</v>
      </c>
      <c r="G14333" t="s">
        <v>271</v>
      </c>
      <c r="H14333" t="s">
        <v>270</v>
      </c>
      <c r="I14333" t="s">
        <v>374</v>
      </c>
      <c r="J14333">
        <v>3</v>
      </c>
      <c r="K14333">
        <v>7</v>
      </c>
    </row>
    <row r="14334" spans="1:11" x14ac:dyDescent="0.3">
      <c r="A14334">
        <v>20234</v>
      </c>
      <c r="B14334">
        <v>1</v>
      </c>
      <c r="C14334" t="s">
        <v>253</v>
      </c>
      <c r="D14334" t="s">
        <v>17</v>
      </c>
      <c r="E14334" t="s">
        <v>239</v>
      </c>
      <c r="F14334" t="s">
        <v>333</v>
      </c>
      <c r="G14334" t="s">
        <v>271</v>
      </c>
      <c r="H14334" t="s">
        <v>270</v>
      </c>
      <c r="I14334" t="s">
        <v>374</v>
      </c>
      <c r="J14334">
        <v>4</v>
      </c>
      <c r="K14334">
        <v>3</v>
      </c>
    </row>
    <row r="14335" spans="1:11" x14ac:dyDescent="0.3">
      <c r="A14335">
        <v>20234</v>
      </c>
      <c r="B14335">
        <v>1</v>
      </c>
      <c r="C14335" t="s">
        <v>253</v>
      </c>
      <c r="D14335" t="s">
        <v>17</v>
      </c>
      <c r="E14335" t="s">
        <v>239</v>
      </c>
      <c r="F14335" t="s">
        <v>333</v>
      </c>
      <c r="G14335" t="s">
        <v>271</v>
      </c>
      <c r="H14335" t="s">
        <v>270</v>
      </c>
      <c r="I14335" t="s">
        <v>374</v>
      </c>
      <c r="J14335">
        <v>5</v>
      </c>
      <c r="K14335">
        <v>2</v>
      </c>
    </row>
    <row r="14336" spans="1:11" x14ac:dyDescent="0.3">
      <c r="A14336">
        <v>20234</v>
      </c>
      <c r="B14336">
        <v>1</v>
      </c>
      <c r="C14336" t="s">
        <v>253</v>
      </c>
      <c r="D14336" t="s">
        <v>17</v>
      </c>
      <c r="E14336" t="s">
        <v>239</v>
      </c>
      <c r="F14336" t="s">
        <v>333</v>
      </c>
      <c r="G14336" t="s">
        <v>271</v>
      </c>
      <c r="H14336" t="s">
        <v>270</v>
      </c>
      <c r="I14336" t="s">
        <v>374</v>
      </c>
      <c r="J14336">
        <v>6</v>
      </c>
      <c r="K14336">
        <v>2</v>
      </c>
    </row>
    <row r="14337" spans="1:11" x14ac:dyDescent="0.3">
      <c r="A14337">
        <v>20234</v>
      </c>
      <c r="B14337">
        <v>1</v>
      </c>
      <c r="C14337" t="s">
        <v>253</v>
      </c>
      <c r="D14337" t="s">
        <v>17</v>
      </c>
      <c r="E14337" t="s">
        <v>239</v>
      </c>
      <c r="F14337" t="s">
        <v>333</v>
      </c>
      <c r="G14337" t="s">
        <v>271</v>
      </c>
      <c r="H14337" t="s">
        <v>270</v>
      </c>
      <c r="I14337" t="s">
        <v>374</v>
      </c>
      <c r="J14337">
        <v>7</v>
      </c>
      <c r="K14337">
        <v>2</v>
      </c>
    </row>
    <row r="14338" spans="1:11" x14ac:dyDescent="0.3">
      <c r="A14338">
        <v>20234</v>
      </c>
      <c r="B14338">
        <v>1</v>
      </c>
      <c r="C14338" t="s">
        <v>253</v>
      </c>
      <c r="D14338" t="s">
        <v>17</v>
      </c>
      <c r="E14338" t="s">
        <v>239</v>
      </c>
      <c r="F14338" t="s">
        <v>333</v>
      </c>
      <c r="G14338" t="s">
        <v>238</v>
      </c>
      <c r="H14338" t="s">
        <v>237</v>
      </c>
      <c r="I14338" t="s">
        <v>375</v>
      </c>
      <c r="J14338">
        <v>0</v>
      </c>
      <c r="K14338">
        <v>15</v>
      </c>
    </row>
    <row r="14339" spans="1:11" x14ac:dyDescent="0.3">
      <c r="A14339">
        <v>20234</v>
      </c>
      <c r="B14339">
        <v>1</v>
      </c>
      <c r="C14339" t="s">
        <v>253</v>
      </c>
      <c r="D14339" t="s">
        <v>17</v>
      </c>
      <c r="E14339" t="s">
        <v>239</v>
      </c>
      <c r="F14339" t="s">
        <v>333</v>
      </c>
      <c r="G14339" t="s">
        <v>238</v>
      </c>
      <c r="H14339" t="s">
        <v>237</v>
      </c>
      <c r="I14339" t="s">
        <v>375</v>
      </c>
      <c r="J14339">
        <v>1</v>
      </c>
      <c r="K14339">
        <v>57</v>
      </c>
    </row>
    <row r="14340" spans="1:11" x14ac:dyDescent="0.3">
      <c r="A14340">
        <v>20234</v>
      </c>
      <c r="B14340">
        <v>1</v>
      </c>
      <c r="C14340" t="s">
        <v>253</v>
      </c>
      <c r="D14340" t="s">
        <v>17</v>
      </c>
      <c r="E14340" t="s">
        <v>239</v>
      </c>
      <c r="F14340" t="s">
        <v>333</v>
      </c>
      <c r="G14340" t="s">
        <v>238</v>
      </c>
      <c r="H14340" t="s">
        <v>237</v>
      </c>
      <c r="I14340" t="s">
        <v>375</v>
      </c>
      <c r="J14340">
        <v>2</v>
      </c>
      <c r="K14340">
        <v>38</v>
      </c>
    </row>
    <row r="14341" spans="1:11" x14ac:dyDescent="0.3">
      <c r="A14341">
        <v>20234</v>
      </c>
      <c r="B14341">
        <v>1</v>
      </c>
      <c r="C14341" t="s">
        <v>253</v>
      </c>
      <c r="D14341" t="s">
        <v>17</v>
      </c>
      <c r="E14341" t="s">
        <v>239</v>
      </c>
      <c r="F14341" t="s">
        <v>333</v>
      </c>
      <c r="G14341" t="s">
        <v>238</v>
      </c>
      <c r="H14341" t="s">
        <v>237</v>
      </c>
      <c r="I14341" t="s">
        <v>375</v>
      </c>
      <c r="J14341">
        <v>3</v>
      </c>
      <c r="K14341">
        <v>18</v>
      </c>
    </row>
    <row r="14342" spans="1:11" x14ac:dyDescent="0.3">
      <c r="A14342">
        <v>20234</v>
      </c>
      <c r="B14342">
        <v>1</v>
      </c>
      <c r="C14342" t="s">
        <v>253</v>
      </c>
      <c r="D14342" t="s">
        <v>17</v>
      </c>
      <c r="E14342" t="s">
        <v>239</v>
      </c>
      <c r="F14342" t="s">
        <v>333</v>
      </c>
      <c r="G14342" t="s">
        <v>238</v>
      </c>
      <c r="H14342" t="s">
        <v>237</v>
      </c>
      <c r="I14342" t="s">
        <v>375</v>
      </c>
      <c r="J14342">
        <v>4</v>
      </c>
      <c r="K14342">
        <v>12</v>
      </c>
    </row>
    <row r="14343" spans="1:11" x14ac:dyDescent="0.3">
      <c r="A14343">
        <v>20234</v>
      </c>
      <c r="B14343">
        <v>1</v>
      </c>
      <c r="C14343" t="s">
        <v>253</v>
      </c>
      <c r="D14343" t="s">
        <v>17</v>
      </c>
      <c r="E14343" t="s">
        <v>239</v>
      </c>
      <c r="F14343" t="s">
        <v>333</v>
      </c>
      <c r="G14343" t="s">
        <v>238</v>
      </c>
      <c r="H14343" t="s">
        <v>237</v>
      </c>
      <c r="I14343" t="s">
        <v>375</v>
      </c>
      <c r="J14343">
        <v>5</v>
      </c>
      <c r="K14343">
        <v>1</v>
      </c>
    </row>
    <row r="14344" spans="1:11" x14ac:dyDescent="0.3">
      <c r="A14344">
        <v>20234</v>
      </c>
      <c r="B14344">
        <v>1</v>
      </c>
      <c r="C14344" t="s">
        <v>253</v>
      </c>
      <c r="D14344" t="s">
        <v>17</v>
      </c>
      <c r="E14344" t="s">
        <v>239</v>
      </c>
      <c r="F14344" t="s">
        <v>333</v>
      </c>
      <c r="G14344" t="s">
        <v>238</v>
      </c>
      <c r="H14344" t="s">
        <v>237</v>
      </c>
      <c r="I14344" t="s">
        <v>375</v>
      </c>
      <c r="J14344">
        <v>6</v>
      </c>
      <c r="K14344">
        <v>2</v>
      </c>
    </row>
    <row r="14345" spans="1:11" x14ac:dyDescent="0.3">
      <c r="A14345">
        <v>20234</v>
      </c>
      <c r="B14345">
        <v>1</v>
      </c>
      <c r="C14345" t="s">
        <v>253</v>
      </c>
      <c r="D14345" t="s">
        <v>17</v>
      </c>
      <c r="E14345" t="s">
        <v>239</v>
      </c>
      <c r="F14345" t="s">
        <v>333</v>
      </c>
      <c r="G14345" t="s">
        <v>238</v>
      </c>
      <c r="H14345" t="s">
        <v>237</v>
      </c>
      <c r="I14345" t="s">
        <v>375</v>
      </c>
      <c r="J14345">
        <v>7</v>
      </c>
      <c r="K14345">
        <v>1</v>
      </c>
    </row>
    <row r="14346" spans="1:11" x14ac:dyDescent="0.3">
      <c r="A14346">
        <v>20234</v>
      </c>
      <c r="B14346">
        <v>1</v>
      </c>
      <c r="C14346" t="s">
        <v>253</v>
      </c>
      <c r="D14346" t="s">
        <v>17</v>
      </c>
      <c r="E14346" t="s">
        <v>239</v>
      </c>
      <c r="F14346" t="s">
        <v>333</v>
      </c>
      <c r="G14346" t="s">
        <v>269</v>
      </c>
      <c r="H14346" t="s">
        <v>268</v>
      </c>
      <c r="I14346" t="s">
        <v>376</v>
      </c>
      <c r="J14346">
        <v>0</v>
      </c>
      <c r="K14346">
        <v>1</v>
      </c>
    </row>
    <row r="14347" spans="1:11" x14ac:dyDescent="0.3">
      <c r="A14347">
        <v>20234</v>
      </c>
      <c r="B14347">
        <v>1</v>
      </c>
      <c r="C14347" t="s">
        <v>253</v>
      </c>
      <c r="D14347" t="s">
        <v>17</v>
      </c>
      <c r="E14347" t="s">
        <v>239</v>
      </c>
      <c r="F14347" t="s">
        <v>333</v>
      </c>
      <c r="G14347" t="s">
        <v>269</v>
      </c>
      <c r="H14347" t="s">
        <v>268</v>
      </c>
      <c r="I14347" t="s">
        <v>376</v>
      </c>
      <c r="J14347">
        <v>1</v>
      </c>
      <c r="K14347">
        <v>6</v>
      </c>
    </row>
    <row r="14348" spans="1:11" x14ac:dyDescent="0.3">
      <c r="A14348">
        <v>20234</v>
      </c>
      <c r="B14348">
        <v>1</v>
      </c>
      <c r="C14348" t="s">
        <v>253</v>
      </c>
      <c r="D14348" t="s">
        <v>17</v>
      </c>
      <c r="E14348" t="s">
        <v>239</v>
      </c>
      <c r="F14348" t="s">
        <v>333</v>
      </c>
      <c r="G14348" t="s">
        <v>269</v>
      </c>
      <c r="H14348" t="s">
        <v>268</v>
      </c>
      <c r="I14348" t="s">
        <v>376</v>
      </c>
      <c r="J14348">
        <v>2</v>
      </c>
      <c r="K14348">
        <v>2</v>
      </c>
    </row>
    <row r="14349" spans="1:11" x14ac:dyDescent="0.3">
      <c r="A14349">
        <v>20234</v>
      </c>
      <c r="B14349">
        <v>1</v>
      </c>
      <c r="C14349" t="s">
        <v>253</v>
      </c>
      <c r="D14349" t="s">
        <v>17</v>
      </c>
      <c r="E14349" t="s">
        <v>239</v>
      </c>
      <c r="F14349" t="s">
        <v>333</v>
      </c>
      <c r="G14349" t="s">
        <v>269</v>
      </c>
      <c r="H14349" t="s">
        <v>268</v>
      </c>
      <c r="I14349" t="s">
        <v>376</v>
      </c>
      <c r="J14349">
        <v>3</v>
      </c>
      <c r="K14349">
        <v>1</v>
      </c>
    </row>
    <row r="14350" spans="1:11" x14ac:dyDescent="0.3">
      <c r="A14350">
        <v>20234</v>
      </c>
      <c r="B14350">
        <v>1</v>
      </c>
      <c r="C14350" t="s">
        <v>253</v>
      </c>
      <c r="D14350" t="s">
        <v>17</v>
      </c>
      <c r="E14350" t="s">
        <v>239</v>
      </c>
      <c r="F14350" t="s">
        <v>333</v>
      </c>
      <c r="G14350" t="s">
        <v>269</v>
      </c>
      <c r="H14350" t="s">
        <v>268</v>
      </c>
      <c r="I14350" t="s">
        <v>376</v>
      </c>
      <c r="J14350">
        <v>4</v>
      </c>
      <c r="K14350">
        <v>2</v>
      </c>
    </row>
    <row r="14351" spans="1:11" x14ac:dyDescent="0.3">
      <c r="A14351">
        <v>20234</v>
      </c>
      <c r="B14351">
        <v>1</v>
      </c>
      <c r="C14351" t="s">
        <v>253</v>
      </c>
      <c r="D14351" t="s">
        <v>17</v>
      </c>
      <c r="E14351" t="s">
        <v>239</v>
      </c>
      <c r="F14351" t="s">
        <v>333</v>
      </c>
      <c r="G14351" t="s">
        <v>269</v>
      </c>
      <c r="H14351" t="s">
        <v>268</v>
      </c>
      <c r="I14351" t="s">
        <v>376</v>
      </c>
      <c r="J14351">
        <v>5</v>
      </c>
      <c r="K14351">
        <v>1</v>
      </c>
    </row>
    <row r="14352" spans="1:11" x14ac:dyDescent="0.3">
      <c r="A14352">
        <v>20234</v>
      </c>
      <c r="B14352">
        <v>1</v>
      </c>
      <c r="C14352" t="s">
        <v>253</v>
      </c>
      <c r="D14352" t="s">
        <v>17</v>
      </c>
      <c r="E14352" t="s">
        <v>239</v>
      </c>
      <c r="F14352" t="s">
        <v>333</v>
      </c>
      <c r="G14352" t="s">
        <v>269</v>
      </c>
      <c r="H14352" t="s">
        <v>268</v>
      </c>
      <c r="I14352" t="s">
        <v>376</v>
      </c>
      <c r="J14352">
        <v>7</v>
      </c>
      <c r="K14352">
        <v>1</v>
      </c>
    </row>
    <row r="14353" spans="1:11" x14ac:dyDescent="0.3">
      <c r="A14353">
        <v>20234</v>
      </c>
      <c r="B14353">
        <v>1</v>
      </c>
      <c r="C14353" t="s">
        <v>253</v>
      </c>
      <c r="D14353" t="s">
        <v>17</v>
      </c>
      <c r="E14353" t="s">
        <v>239</v>
      </c>
      <c r="F14353" t="s">
        <v>333</v>
      </c>
      <c r="G14353" t="s">
        <v>267</v>
      </c>
      <c r="H14353" t="s">
        <v>266</v>
      </c>
      <c r="I14353" t="s">
        <v>377</v>
      </c>
      <c r="J14353">
        <v>0</v>
      </c>
      <c r="K14353">
        <v>126</v>
      </c>
    </row>
    <row r="14354" spans="1:11" x14ac:dyDescent="0.3">
      <c r="A14354">
        <v>20234</v>
      </c>
      <c r="B14354">
        <v>1</v>
      </c>
      <c r="C14354" t="s">
        <v>253</v>
      </c>
      <c r="D14354" t="s">
        <v>17</v>
      </c>
      <c r="E14354" t="s">
        <v>239</v>
      </c>
      <c r="F14354" t="s">
        <v>333</v>
      </c>
      <c r="G14354" t="s">
        <v>267</v>
      </c>
      <c r="H14354" t="s">
        <v>266</v>
      </c>
      <c r="I14354" t="s">
        <v>377</v>
      </c>
      <c r="J14354">
        <v>1</v>
      </c>
      <c r="K14354">
        <v>174</v>
      </c>
    </row>
    <row r="14355" spans="1:11" x14ac:dyDescent="0.3">
      <c r="A14355">
        <v>20234</v>
      </c>
      <c r="B14355">
        <v>1</v>
      </c>
      <c r="C14355" t="s">
        <v>253</v>
      </c>
      <c r="D14355" t="s">
        <v>17</v>
      </c>
      <c r="E14355" t="s">
        <v>239</v>
      </c>
      <c r="F14355" t="s">
        <v>333</v>
      </c>
      <c r="G14355" t="s">
        <v>267</v>
      </c>
      <c r="H14355" t="s">
        <v>266</v>
      </c>
      <c r="I14355" t="s">
        <v>377</v>
      </c>
      <c r="J14355">
        <v>2</v>
      </c>
      <c r="K14355">
        <v>61</v>
      </c>
    </row>
    <row r="14356" spans="1:11" x14ac:dyDescent="0.3">
      <c r="A14356">
        <v>20234</v>
      </c>
      <c r="B14356">
        <v>1</v>
      </c>
      <c r="C14356" t="s">
        <v>253</v>
      </c>
      <c r="D14356" t="s">
        <v>17</v>
      </c>
      <c r="E14356" t="s">
        <v>239</v>
      </c>
      <c r="F14356" t="s">
        <v>333</v>
      </c>
      <c r="G14356" t="s">
        <v>267</v>
      </c>
      <c r="H14356" t="s">
        <v>266</v>
      </c>
      <c r="I14356" t="s">
        <v>377</v>
      </c>
      <c r="J14356">
        <v>3</v>
      </c>
      <c r="K14356">
        <v>75</v>
      </c>
    </row>
    <row r="14357" spans="1:11" x14ac:dyDescent="0.3">
      <c r="A14357">
        <v>20234</v>
      </c>
      <c r="B14357">
        <v>1</v>
      </c>
      <c r="C14357" t="s">
        <v>253</v>
      </c>
      <c r="D14357" t="s">
        <v>17</v>
      </c>
      <c r="E14357" t="s">
        <v>239</v>
      </c>
      <c r="F14357" t="s">
        <v>333</v>
      </c>
      <c r="G14357" t="s">
        <v>267</v>
      </c>
      <c r="H14357" t="s">
        <v>266</v>
      </c>
      <c r="I14357" t="s">
        <v>377</v>
      </c>
      <c r="J14357">
        <v>4</v>
      </c>
      <c r="K14357">
        <v>44</v>
      </c>
    </row>
    <row r="14358" spans="1:11" x14ac:dyDescent="0.3">
      <c r="A14358">
        <v>20234</v>
      </c>
      <c r="B14358">
        <v>1</v>
      </c>
      <c r="C14358" t="s">
        <v>253</v>
      </c>
      <c r="D14358" t="s">
        <v>17</v>
      </c>
      <c r="E14358" t="s">
        <v>239</v>
      </c>
      <c r="F14358" t="s">
        <v>333</v>
      </c>
      <c r="G14358" t="s">
        <v>267</v>
      </c>
      <c r="H14358" t="s">
        <v>266</v>
      </c>
      <c r="I14358" t="s">
        <v>377</v>
      </c>
      <c r="J14358">
        <v>5</v>
      </c>
      <c r="K14358">
        <v>20</v>
      </c>
    </row>
    <row r="14359" spans="1:11" x14ac:dyDescent="0.3">
      <c r="A14359">
        <v>20234</v>
      </c>
      <c r="B14359">
        <v>1</v>
      </c>
      <c r="C14359" t="s">
        <v>253</v>
      </c>
      <c r="D14359" t="s">
        <v>17</v>
      </c>
      <c r="E14359" t="s">
        <v>239</v>
      </c>
      <c r="F14359" t="s">
        <v>333</v>
      </c>
      <c r="G14359" t="s">
        <v>267</v>
      </c>
      <c r="H14359" t="s">
        <v>266</v>
      </c>
      <c r="I14359" t="s">
        <v>377</v>
      </c>
      <c r="J14359">
        <v>6</v>
      </c>
      <c r="K14359">
        <v>10</v>
      </c>
    </row>
    <row r="14360" spans="1:11" x14ac:dyDescent="0.3">
      <c r="A14360">
        <v>20234</v>
      </c>
      <c r="B14360">
        <v>1</v>
      </c>
      <c r="C14360" t="s">
        <v>253</v>
      </c>
      <c r="D14360" t="s">
        <v>17</v>
      </c>
      <c r="E14360" t="s">
        <v>239</v>
      </c>
      <c r="F14360" t="s">
        <v>333</v>
      </c>
      <c r="G14360" t="s">
        <v>267</v>
      </c>
      <c r="H14360" t="s">
        <v>266</v>
      </c>
      <c r="I14360" t="s">
        <v>377</v>
      </c>
      <c r="J14360">
        <v>7</v>
      </c>
      <c r="K14360">
        <v>9</v>
      </c>
    </row>
    <row r="14361" spans="1:11" x14ac:dyDescent="0.3">
      <c r="A14361">
        <v>20234</v>
      </c>
      <c r="B14361">
        <v>1</v>
      </c>
      <c r="C14361" t="s">
        <v>253</v>
      </c>
      <c r="D14361" t="s">
        <v>17</v>
      </c>
      <c r="E14361" t="s">
        <v>239</v>
      </c>
      <c r="F14361" t="s">
        <v>333</v>
      </c>
      <c r="G14361" t="s">
        <v>267</v>
      </c>
      <c r="H14361" t="s">
        <v>266</v>
      </c>
      <c r="I14361" t="s">
        <v>377</v>
      </c>
      <c r="J14361">
        <v>8</v>
      </c>
      <c r="K14361">
        <v>2</v>
      </c>
    </row>
    <row r="14362" spans="1:11" x14ac:dyDescent="0.3">
      <c r="A14362">
        <v>20234</v>
      </c>
      <c r="B14362">
        <v>1</v>
      </c>
      <c r="C14362" t="s">
        <v>253</v>
      </c>
      <c r="D14362" t="s">
        <v>17</v>
      </c>
      <c r="E14362" t="s">
        <v>239</v>
      </c>
      <c r="F14362" t="s">
        <v>333</v>
      </c>
      <c r="G14362" t="s">
        <v>267</v>
      </c>
      <c r="H14362" t="s">
        <v>266</v>
      </c>
      <c r="I14362" t="s">
        <v>377</v>
      </c>
      <c r="J14362">
        <v>9</v>
      </c>
      <c r="K14362">
        <v>2</v>
      </c>
    </row>
    <row r="14363" spans="1:11" x14ac:dyDescent="0.3">
      <c r="A14363">
        <v>20234</v>
      </c>
      <c r="B14363">
        <v>1</v>
      </c>
      <c r="C14363" t="s">
        <v>253</v>
      </c>
      <c r="D14363" t="s">
        <v>18</v>
      </c>
      <c r="E14363" t="s">
        <v>19</v>
      </c>
      <c r="F14363" t="s">
        <v>334</v>
      </c>
      <c r="G14363" t="s">
        <v>236</v>
      </c>
      <c r="H14363" t="s">
        <v>19</v>
      </c>
      <c r="I14363" t="s">
        <v>378</v>
      </c>
      <c r="J14363">
        <v>0</v>
      </c>
      <c r="K14363">
        <v>32</v>
      </c>
    </row>
    <row r="14364" spans="1:11" x14ac:dyDescent="0.3">
      <c r="A14364">
        <v>20234</v>
      </c>
      <c r="B14364">
        <v>1</v>
      </c>
      <c r="C14364" t="s">
        <v>253</v>
      </c>
      <c r="D14364" t="s">
        <v>18</v>
      </c>
      <c r="E14364" t="s">
        <v>19</v>
      </c>
      <c r="F14364" t="s">
        <v>334</v>
      </c>
      <c r="G14364" t="s">
        <v>236</v>
      </c>
      <c r="H14364" t="s">
        <v>19</v>
      </c>
      <c r="I14364" t="s">
        <v>378</v>
      </c>
      <c r="J14364">
        <v>1</v>
      </c>
      <c r="K14364">
        <v>152</v>
      </c>
    </row>
    <row r="14365" spans="1:11" x14ac:dyDescent="0.3">
      <c r="A14365">
        <v>20234</v>
      </c>
      <c r="B14365">
        <v>1</v>
      </c>
      <c r="C14365" t="s">
        <v>253</v>
      </c>
      <c r="D14365" t="s">
        <v>18</v>
      </c>
      <c r="E14365" t="s">
        <v>19</v>
      </c>
      <c r="F14365" t="s">
        <v>334</v>
      </c>
      <c r="G14365" t="s">
        <v>236</v>
      </c>
      <c r="H14365" t="s">
        <v>19</v>
      </c>
      <c r="I14365" t="s">
        <v>378</v>
      </c>
      <c r="J14365">
        <v>2</v>
      </c>
      <c r="K14365">
        <v>90</v>
      </c>
    </row>
    <row r="14366" spans="1:11" x14ac:dyDescent="0.3">
      <c r="A14366">
        <v>20234</v>
      </c>
      <c r="B14366">
        <v>1</v>
      </c>
      <c r="C14366" t="s">
        <v>253</v>
      </c>
      <c r="D14366" t="s">
        <v>18</v>
      </c>
      <c r="E14366" t="s">
        <v>19</v>
      </c>
      <c r="F14366" t="s">
        <v>334</v>
      </c>
      <c r="G14366" t="s">
        <v>236</v>
      </c>
      <c r="H14366" t="s">
        <v>19</v>
      </c>
      <c r="I14366" t="s">
        <v>378</v>
      </c>
      <c r="J14366">
        <v>3</v>
      </c>
      <c r="K14366">
        <v>40</v>
      </c>
    </row>
    <row r="14367" spans="1:11" x14ac:dyDescent="0.3">
      <c r="A14367">
        <v>20234</v>
      </c>
      <c r="B14367">
        <v>1</v>
      </c>
      <c r="C14367" t="s">
        <v>253</v>
      </c>
      <c r="D14367" t="s">
        <v>18</v>
      </c>
      <c r="E14367" t="s">
        <v>19</v>
      </c>
      <c r="F14367" t="s">
        <v>334</v>
      </c>
      <c r="G14367" t="s">
        <v>236</v>
      </c>
      <c r="H14367" t="s">
        <v>19</v>
      </c>
      <c r="I14367" t="s">
        <v>378</v>
      </c>
      <c r="J14367">
        <v>4</v>
      </c>
      <c r="K14367">
        <v>38</v>
      </c>
    </row>
    <row r="14368" spans="1:11" x14ac:dyDescent="0.3">
      <c r="A14368">
        <v>20234</v>
      </c>
      <c r="B14368">
        <v>1</v>
      </c>
      <c r="C14368" t="s">
        <v>253</v>
      </c>
      <c r="D14368" t="s">
        <v>18</v>
      </c>
      <c r="E14368" t="s">
        <v>19</v>
      </c>
      <c r="F14368" t="s">
        <v>334</v>
      </c>
      <c r="G14368" t="s">
        <v>236</v>
      </c>
      <c r="H14368" t="s">
        <v>19</v>
      </c>
      <c r="I14368" t="s">
        <v>378</v>
      </c>
      <c r="J14368">
        <v>5</v>
      </c>
      <c r="K14368">
        <v>22</v>
      </c>
    </row>
    <row r="14369" spans="1:11" x14ac:dyDescent="0.3">
      <c r="A14369">
        <v>20234</v>
      </c>
      <c r="B14369">
        <v>1</v>
      </c>
      <c r="C14369" t="s">
        <v>253</v>
      </c>
      <c r="D14369" t="s">
        <v>18</v>
      </c>
      <c r="E14369" t="s">
        <v>19</v>
      </c>
      <c r="F14369" t="s">
        <v>334</v>
      </c>
      <c r="G14369" t="s">
        <v>236</v>
      </c>
      <c r="H14369" t="s">
        <v>19</v>
      </c>
      <c r="I14369" t="s">
        <v>378</v>
      </c>
      <c r="J14369">
        <v>6</v>
      </c>
      <c r="K14369">
        <v>16</v>
      </c>
    </row>
    <row r="14370" spans="1:11" x14ac:dyDescent="0.3">
      <c r="A14370">
        <v>20234</v>
      </c>
      <c r="B14370">
        <v>1</v>
      </c>
      <c r="C14370" t="s">
        <v>253</v>
      </c>
      <c r="D14370" t="s">
        <v>18</v>
      </c>
      <c r="E14370" t="s">
        <v>19</v>
      </c>
      <c r="F14370" t="s">
        <v>334</v>
      </c>
      <c r="G14370" t="s">
        <v>236</v>
      </c>
      <c r="H14370" t="s">
        <v>19</v>
      </c>
      <c r="I14370" t="s">
        <v>378</v>
      </c>
      <c r="J14370">
        <v>7</v>
      </c>
      <c r="K14370">
        <v>12</v>
      </c>
    </row>
    <row r="14371" spans="1:11" x14ac:dyDescent="0.3">
      <c r="A14371">
        <v>20234</v>
      </c>
      <c r="B14371">
        <v>1</v>
      </c>
      <c r="C14371" t="s">
        <v>253</v>
      </c>
      <c r="D14371" t="s">
        <v>18</v>
      </c>
      <c r="E14371" t="s">
        <v>19</v>
      </c>
      <c r="F14371" t="s">
        <v>334</v>
      </c>
      <c r="G14371" t="s">
        <v>236</v>
      </c>
      <c r="H14371" t="s">
        <v>19</v>
      </c>
      <c r="I14371" t="s">
        <v>378</v>
      </c>
      <c r="J14371">
        <v>8</v>
      </c>
      <c r="K14371">
        <v>1</v>
      </c>
    </row>
    <row r="14372" spans="1:11" x14ac:dyDescent="0.3">
      <c r="A14372">
        <v>20234</v>
      </c>
      <c r="B14372">
        <v>1</v>
      </c>
      <c r="C14372" t="s">
        <v>253</v>
      </c>
      <c r="D14372" t="s">
        <v>18</v>
      </c>
      <c r="E14372" t="s">
        <v>19</v>
      </c>
      <c r="F14372" t="s">
        <v>334</v>
      </c>
      <c r="G14372" t="s">
        <v>236</v>
      </c>
      <c r="H14372" t="s">
        <v>19</v>
      </c>
      <c r="I14372" t="s">
        <v>378</v>
      </c>
      <c r="J14372">
        <v>9</v>
      </c>
      <c r="K14372">
        <v>3</v>
      </c>
    </row>
    <row r="14373" spans="1:11" x14ac:dyDescent="0.3">
      <c r="A14373">
        <v>20234</v>
      </c>
      <c r="B14373">
        <v>1</v>
      </c>
      <c r="C14373" t="s">
        <v>253</v>
      </c>
      <c r="D14373" t="s">
        <v>20</v>
      </c>
      <c r="E14373" t="s">
        <v>21</v>
      </c>
      <c r="F14373" t="s">
        <v>335</v>
      </c>
      <c r="G14373" t="s">
        <v>235</v>
      </c>
      <c r="H14373" t="s">
        <v>21</v>
      </c>
      <c r="I14373" t="s">
        <v>335</v>
      </c>
      <c r="J14373">
        <v>0</v>
      </c>
      <c r="K14373">
        <v>40</v>
      </c>
    </row>
    <row r="14374" spans="1:11" x14ac:dyDescent="0.3">
      <c r="A14374">
        <v>20234</v>
      </c>
      <c r="B14374">
        <v>1</v>
      </c>
      <c r="C14374" t="s">
        <v>253</v>
      </c>
      <c r="D14374" t="s">
        <v>20</v>
      </c>
      <c r="E14374" t="s">
        <v>21</v>
      </c>
      <c r="F14374" t="s">
        <v>335</v>
      </c>
      <c r="G14374" t="s">
        <v>235</v>
      </c>
      <c r="H14374" t="s">
        <v>21</v>
      </c>
      <c r="I14374" t="s">
        <v>335</v>
      </c>
      <c r="J14374">
        <v>1</v>
      </c>
      <c r="K14374">
        <v>174</v>
      </c>
    </row>
    <row r="14375" spans="1:11" x14ac:dyDescent="0.3">
      <c r="A14375">
        <v>20234</v>
      </c>
      <c r="B14375">
        <v>1</v>
      </c>
      <c r="C14375" t="s">
        <v>253</v>
      </c>
      <c r="D14375" t="s">
        <v>20</v>
      </c>
      <c r="E14375" t="s">
        <v>21</v>
      </c>
      <c r="F14375" t="s">
        <v>335</v>
      </c>
      <c r="G14375" t="s">
        <v>235</v>
      </c>
      <c r="H14375" t="s">
        <v>21</v>
      </c>
      <c r="I14375" t="s">
        <v>335</v>
      </c>
      <c r="J14375">
        <v>2</v>
      </c>
      <c r="K14375">
        <v>66</v>
      </c>
    </row>
    <row r="14376" spans="1:11" x14ac:dyDescent="0.3">
      <c r="A14376">
        <v>20234</v>
      </c>
      <c r="B14376">
        <v>1</v>
      </c>
      <c r="C14376" t="s">
        <v>253</v>
      </c>
      <c r="D14376" t="s">
        <v>20</v>
      </c>
      <c r="E14376" t="s">
        <v>21</v>
      </c>
      <c r="F14376" t="s">
        <v>335</v>
      </c>
      <c r="G14376" t="s">
        <v>235</v>
      </c>
      <c r="H14376" t="s">
        <v>21</v>
      </c>
      <c r="I14376" t="s">
        <v>335</v>
      </c>
      <c r="J14376">
        <v>3</v>
      </c>
      <c r="K14376">
        <v>30</v>
      </c>
    </row>
    <row r="14377" spans="1:11" x14ac:dyDescent="0.3">
      <c r="A14377">
        <v>20234</v>
      </c>
      <c r="B14377">
        <v>1</v>
      </c>
      <c r="C14377" t="s">
        <v>253</v>
      </c>
      <c r="D14377" t="s">
        <v>20</v>
      </c>
      <c r="E14377" t="s">
        <v>21</v>
      </c>
      <c r="F14377" t="s">
        <v>335</v>
      </c>
      <c r="G14377" t="s">
        <v>235</v>
      </c>
      <c r="H14377" t="s">
        <v>21</v>
      </c>
      <c r="I14377" t="s">
        <v>335</v>
      </c>
      <c r="J14377">
        <v>4</v>
      </c>
      <c r="K14377">
        <v>36</v>
      </c>
    </row>
    <row r="14378" spans="1:11" x14ac:dyDescent="0.3">
      <c r="A14378">
        <v>20234</v>
      </c>
      <c r="B14378">
        <v>1</v>
      </c>
      <c r="C14378" t="s">
        <v>253</v>
      </c>
      <c r="D14378" t="s">
        <v>20</v>
      </c>
      <c r="E14378" t="s">
        <v>21</v>
      </c>
      <c r="F14378" t="s">
        <v>335</v>
      </c>
      <c r="G14378" t="s">
        <v>235</v>
      </c>
      <c r="H14378" t="s">
        <v>21</v>
      </c>
      <c r="I14378" t="s">
        <v>335</v>
      </c>
      <c r="J14378">
        <v>5</v>
      </c>
      <c r="K14378">
        <v>17</v>
      </c>
    </row>
    <row r="14379" spans="1:11" x14ac:dyDescent="0.3">
      <c r="A14379">
        <v>20234</v>
      </c>
      <c r="B14379">
        <v>1</v>
      </c>
      <c r="C14379" t="s">
        <v>253</v>
      </c>
      <c r="D14379" t="s">
        <v>20</v>
      </c>
      <c r="E14379" t="s">
        <v>21</v>
      </c>
      <c r="F14379" t="s">
        <v>335</v>
      </c>
      <c r="G14379" t="s">
        <v>235</v>
      </c>
      <c r="H14379" t="s">
        <v>21</v>
      </c>
      <c r="I14379" t="s">
        <v>335</v>
      </c>
      <c r="J14379">
        <v>6</v>
      </c>
      <c r="K14379">
        <v>9</v>
      </c>
    </row>
    <row r="14380" spans="1:11" x14ac:dyDescent="0.3">
      <c r="A14380">
        <v>20234</v>
      </c>
      <c r="B14380">
        <v>1</v>
      </c>
      <c r="C14380" t="s">
        <v>253</v>
      </c>
      <c r="D14380" t="s">
        <v>20</v>
      </c>
      <c r="E14380" t="s">
        <v>21</v>
      </c>
      <c r="F14380" t="s">
        <v>335</v>
      </c>
      <c r="G14380" t="s">
        <v>235</v>
      </c>
      <c r="H14380" t="s">
        <v>21</v>
      </c>
      <c r="I14380" t="s">
        <v>335</v>
      </c>
      <c r="J14380">
        <v>7</v>
      </c>
      <c r="K14380">
        <v>2</v>
      </c>
    </row>
    <row r="14381" spans="1:11" x14ac:dyDescent="0.3">
      <c r="A14381">
        <v>20234</v>
      </c>
      <c r="B14381">
        <v>1</v>
      </c>
      <c r="C14381" t="s">
        <v>253</v>
      </c>
      <c r="D14381" t="s">
        <v>22</v>
      </c>
      <c r="E14381" t="s">
        <v>23</v>
      </c>
      <c r="F14381" t="s">
        <v>336</v>
      </c>
      <c r="G14381" t="s">
        <v>265</v>
      </c>
      <c r="H14381" t="s">
        <v>264</v>
      </c>
      <c r="I14381" t="s">
        <v>379</v>
      </c>
      <c r="J14381">
        <v>0</v>
      </c>
      <c r="K14381">
        <v>239</v>
      </c>
    </row>
    <row r="14382" spans="1:11" x14ac:dyDescent="0.3">
      <c r="A14382">
        <v>20234</v>
      </c>
      <c r="B14382">
        <v>1</v>
      </c>
      <c r="C14382" t="s">
        <v>253</v>
      </c>
      <c r="D14382" t="s">
        <v>22</v>
      </c>
      <c r="E14382" t="s">
        <v>23</v>
      </c>
      <c r="F14382" t="s">
        <v>336</v>
      </c>
      <c r="G14382" t="s">
        <v>265</v>
      </c>
      <c r="H14382" t="s">
        <v>264</v>
      </c>
      <c r="I14382" t="s">
        <v>379</v>
      </c>
      <c r="J14382">
        <v>1</v>
      </c>
      <c r="K14382">
        <v>570</v>
      </c>
    </row>
    <row r="14383" spans="1:11" x14ac:dyDescent="0.3">
      <c r="A14383">
        <v>20234</v>
      </c>
      <c r="B14383">
        <v>1</v>
      </c>
      <c r="C14383" t="s">
        <v>253</v>
      </c>
      <c r="D14383" t="s">
        <v>22</v>
      </c>
      <c r="E14383" t="s">
        <v>23</v>
      </c>
      <c r="F14383" t="s">
        <v>336</v>
      </c>
      <c r="G14383" t="s">
        <v>265</v>
      </c>
      <c r="H14383" t="s">
        <v>264</v>
      </c>
      <c r="I14383" t="s">
        <v>379</v>
      </c>
      <c r="J14383">
        <v>2</v>
      </c>
      <c r="K14383">
        <v>242</v>
      </c>
    </row>
    <row r="14384" spans="1:11" x14ac:dyDescent="0.3">
      <c r="A14384">
        <v>20234</v>
      </c>
      <c r="B14384">
        <v>1</v>
      </c>
      <c r="C14384" t="s">
        <v>253</v>
      </c>
      <c r="D14384" t="s">
        <v>22</v>
      </c>
      <c r="E14384" t="s">
        <v>23</v>
      </c>
      <c r="F14384" t="s">
        <v>336</v>
      </c>
      <c r="G14384" t="s">
        <v>265</v>
      </c>
      <c r="H14384" t="s">
        <v>264</v>
      </c>
      <c r="I14384" t="s">
        <v>379</v>
      </c>
      <c r="J14384">
        <v>3</v>
      </c>
      <c r="K14384">
        <v>154</v>
      </c>
    </row>
    <row r="14385" spans="1:11" x14ac:dyDescent="0.3">
      <c r="A14385">
        <v>20234</v>
      </c>
      <c r="B14385">
        <v>1</v>
      </c>
      <c r="C14385" t="s">
        <v>253</v>
      </c>
      <c r="D14385" t="s">
        <v>22</v>
      </c>
      <c r="E14385" t="s">
        <v>23</v>
      </c>
      <c r="F14385" t="s">
        <v>336</v>
      </c>
      <c r="G14385" t="s">
        <v>265</v>
      </c>
      <c r="H14385" t="s">
        <v>264</v>
      </c>
      <c r="I14385" t="s">
        <v>379</v>
      </c>
      <c r="J14385">
        <v>4</v>
      </c>
      <c r="K14385">
        <v>86</v>
      </c>
    </row>
    <row r="14386" spans="1:11" x14ac:dyDescent="0.3">
      <c r="A14386">
        <v>20234</v>
      </c>
      <c r="B14386">
        <v>1</v>
      </c>
      <c r="C14386" t="s">
        <v>253</v>
      </c>
      <c r="D14386" t="s">
        <v>22</v>
      </c>
      <c r="E14386" t="s">
        <v>23</v>
      </c>
      <c r="F14386" t="s">
        <v>336</v>
      </c>
      <c r="G14386" t="s">
        <v>265</v>
      </c>
      <c r="H14386" t="s">
        <v>264</v>
      </c>
      <c r="I14386" t="s">
        <v>379</v>
      </c>
      <c r="J14386">
        <v>5</v>
      </c>
      <c r="K14386">
        <v>25</v>
      </c>
    </row>
    <row r="14387" spans="1:11" x14ac:dyDescent="0.3">
      <c r="A14387">
        <v>20234</v>
      </c>
      <c r="B14387">
        <v>1</v>
      </c>
      <c r="C14387" t="s">
        <v>253</v>
      </c>
      <c r="D14387" t="s">
        <v>22</v>
      </c>
      <c r="E14387" t="s">
        <v>23</v>
      </c>
      <c r="F14387" t="s">
        <v>336</v>
      </c>
      <c r="G14387" t="s">
        <v>265</v>
      </c>
      <c r="H14387" t="s">
        <v>264</v>
      </c>
      <c r="I14387" t="s">
        <v>379</v>
      </c>
      <c r="J14387">
        <v>6</v>
      </c>
      <c r="K14387">
        <v>10</v>
      </c>
    </row>
    <row r="14388" spans="1:11" x14ac:dyDescent="0.3">
      <c r="A14388">
        <v>20234</v>
      </c>
      <c r="B14388">
        <v>1</v>
      </c>
      <c r="C14388" t="s">
        <v>253</v>
      </c>
      <c r="D14388" t="s">
        <v>22</v>
      </c>
      <c r="E14388" t="s">
        <v>23</v>
      </c>
      <c r="F14388" t="s">
        <v>336</v>
      </c>
      <c r="G14388" t="s">
        <v>265</v>
      </c>
      <c r="H14388" t="s">
        <v>264</v>
      </c>
      <c r="I14388" t="s">
        <v>379</v>
      </c>
      <c r="J14388">
        <v>7</v>
      </c>
      <c r="K14388">
        <v>10</v>
      </c>
    </row>
    <row r="14389" spans="1:11" x14ac:dyDescent="0.3">
      <c r="A14389">
        <v>20234</v>
      </c>
      <c r="B14389">
        <v>1</v>
      </c>
      <c r="C14389" t="s">
        <v>253</v>
      </c>
      <c r="D14389" t="s">
        <v>22</v>
      </c>
      <c r="E14389" t="s">
        <v>23</v>
      </c>
      <c r="F14389" t="s">
        <v>336</v>
      </c>
      <c r="G14389" t="s">
        <v>265</v>
      </c>
      <c r="H14389" t="s">
        <v>264</v>
      </c>
      <c r="I14389" t="s">
        <v>379</v>
      </c>
      <c r="J14389">
        <v>8</v>
      </c>
      <c r="K14389">
        <v>3</v>
      </c>
    </row>
    <row r="14390" spans="1:11" x14ac:dyDescent="0.3">
      <c r="A14390">
        <v>20234</v>
      </c>
      <c r="B14390">
        <v>1</v>
      </c>
      <c r="C14390" t="s">
        <v>253</v>
      </c>
      <c r="D14390" t="s">
        <v>22</v>
      </c>
      <c r="E14390" t="s">
        <v>23</v>
      </c>
      <c r="F14390" t="s">
        <v>336</v>
      </c>
      <c r="G14390" t="s">
        <v>265</v>
      </c>
      <c r="H14390" t="s">
        <v>264</v>
      </c>
      <c r="I14390" t="s">
        <v>379</v>
      </c>
      <c r="J14390">
        <v>9</v>
      </c>
      <c r="K14390">
        <v>1</v>
      </c>
    </row>
    <row r="14391" spans="1:11" x14ac:dyDescent="0.3">
      <c r="A14391">
        <v>20234</v>
      </c>
      <c r="B14391">
        <v>1</v>
      </c>
      <c r="C14391" t="s">
        <v>253</v>
      </c>
      <c r="D14391" t="s">
        <v>22</v>
      </c>
      <c r="E14391" t="s">
        <v>23</v>
      </c>
      <c r="F14391" t="s">
        <v>336</v>
      </c>
      <c r="G14391" t="s">
        <v>263</v>
      </c>
      <c r="H14391" t="s">
        <v>262</v>
      </c>
      <c r="I14391" t="s">
        <v>380</v>
      </c>
      <c r="J14391">
        <v>0</v>
      </c>
      <c r="K14391">
        <v>64</v>
      </c>
    </row>
    <row r="14392" spans="1:11" x14ac:dyDescent="0.3">
      <c r="A14392">
        <v>20234</v>
      </c>
      <c r="B14392">
        <v>1</v>
      </c>
      <c r="C14392" t="s">
        <v>253</v>
      </c>
      <c r="D14392" t="s">
        <v>22</v>
      </c>
      <c r="E14392" t="s">
        <v>23</v>
      </c>
      <c r="F14392" t="s">
        <v>336</v>
      </c>
      <c r="G14392" t="s">
        <v>263</v>
      </c>
      <c r="H14392" t="s">
        <v>262</v>
      </c>
      <c r="I14392" t="s">
        <v>380</v>
      </c>
      <c r="J14392">
        <v>1</v>
      </c>
      <c r="K14392">
        <v>128</v>
      </c>
    </row>
    <row r="14393" spans="1:11" x14ac:dyDescent="0.3">
      <c r="A14393">
        <v>20234</v>
      </c>
      <c r="B14393">
        <v>1</v>
      </c>
      <c r="C14393" t="s">
        <v>253</v>
      </c>
      <c r="D14393" t="s">
        <v>22</v>
      </c>
      <c r="E14393" t="s">
        <v>23</v>
      </c>
      <c r="F14393" t="s">
        <v>336</v>
      </c>
      <c r="G14393" t="s">
        <v>263</v>
      </c>
      <c r="H14393" t="s">
        <v>262</v>
      </c>
      <c r="I14393" t="s">
        <v>380</v>
      </c>
      <c r="J14393">
        <v>2</v>
      </c>
      <c r="K14393">
        <v>55</v>
      </c>
    </row>
    <row r="14394" spans="1:11" x14ac:dyDescent="0.3">
      <c r="A14394">
        <v>20234</v>
      </c>
      <c r="B14394">
        <v>1</v>
      </c>
      <c r="C14394" t="s">
        <v>253</v>
      </c>
      <c r="D14394" t="s">
        <v>22</v>
      </c>
      <c r="E14394" t="s">
        <v>23</v>
      </c>
      <c r="F14394" t="s">
        <v>336</v>
      </c>
      <c r="G14394" t="s">
        <v>263</v>
      </c>
      <c r="H14394" t="s">
        <v>262</v>
      </c>
      <c r="I14394" t="s">
        <v>380</v>
      </c>
      <c r="J14394">
        <v>3</v>
      </c>
      <c r="K14394">
        <v>40</v>
      </c>
    </row>
    <row r="14395" spans="1:11" x14ac:dyDescent="0.3">
      <c r="A14395">
        <v>20234</v>
      </c>
      <c r="B14395">
        <v>1</v>
      </c>
      <c r="C14395" t="s">
        <v>253</v>
      </c>
      <c r="D14395" t="s">
        <v>22</v>
      </c>
      <c r="E14395" t="s">
        <v>23</v>
      </c>
      <c r="F14395" t="s">
        <v>336</v>
      </c>
      <c r="G14395" t="s">
        <v>263</v>
      </c>
      <c r="H14395" t="s">
        <v>262</v>
      </c>
      <c r="I14395" t="s">
        <v>380</v>
      </c>
      <c r="J14395">
        <v>4</v>
      </c>
      <c r="K14395">
        <v>46</v>
      </c>
    </row>
    <row r="14396" spans="1:11" x14ac:dyDescent="0.3">
      <c r="A14396">
        <v>20234</v>
      </c>
      <c r="B14396">
        <v>1</v>
      </c>
      <c r="C14396" t="s">
        <v>253</v>
      </c>
      <c r="D14396" t="s">
        <v>22</v>
      </c>
      <c r="E14396" t="s">
        <v>23</v>
      </c>
      <c r="F14396" t="s">
        <v>336</v>
      </c>
      <c r="G14396" t="s">
        <v>263</v>
      </c>
      <c r="H14396" t="s">
        <v>262</v>
      </c>
      <c r="I14396" t="s">
        <v>380</v>
      </c>
      <c r="J14396">
        <v>5</v>
      </c>
      <c r="K14396">
        <v>17</v>
      </c>
    </row>
    <row r="14397" spans="1:11" x14ac:dyDescent="0.3">
      <c r="A14397">
        <v>20234</v>
      </c>
      <c r="B14397">
        <v>1</v>
      </c>
      <c r="C14397" t="s">
        <v>253</v>
      </c>
      <c r="D14397" t="s">
        <v>22</v>
      </c>
      <c r="E14397" t="s">
        <v>23</v>
      </c>
      <c r="F14397" t="s">
        <v>336</v>
      </c>
      <c r="G14397" t="s">
        <v>263</v>
      </c>
      <c r="H14397" t="s">
        <v>262</v>
      </c>
      <c r="I14397" t="s">
        <v>380</v>
      </c>
      <c r="J14397">
        <v>6</v>
      </c>
      <c r="K14397">
        <v>17</v>
      </c>
    </row>
    <row r="14398" spans="1:11" x14ac:dyDescent="0.3">
      <c r="A14398">
        <v>20234</v>
      </c>
      <c r="B14398">
        <v>1</v>
      </c>
      <c r="C14398" t="s">
        <v>253</v>
      </c>
      <c r="D14398" t="s">
        <v>22</v>
      </c>
      <c r="E14398" t="s">
        <v>23</v>
      </c>
      <c r="F14398" t="s">
        <v>336</v>
      </c>
      <c r="G14398" t="s">
        <v>263</v>
      </c>
      <c r="H14398" t="s">
        <v>262</v>
      </c>
      <c r="I14398" t="s">
        <v>380</v>
      </c>
      <c r="J14398">
        <v>7</v>
      </c>
      <c r="K14398">
        <v>8</v>
      </c>
    </row>
    <row r="14399" spans="1:11" x14ac:dyDescent="0.3">
      <c r="A14399">
        <v>20234</v>
      </c>
      <c r="B14399">
        <v>1</v>
      </c>
      <c r="C14399" t="s">
        <v>253</v>
      </c>
      <c r="D14399" t="s">
        <v>22</v>
      </c>
      <c r="E14399" t="s">
        <v>23</v>
      </c>
      <c r="F14399" t="s">
        <v>336</v>
      </c>
      <c r="G14399" t="s">
        <v>263</v>
      </c>
      <c r="H14399" t="s">
        <v>262</v>
      </c>
      <c r="I14399" t="s">
        <v>380</v>
      </c>
      <c r="J14399">
        <v>9</v>
      </c>
      <c r="K14399">
        <v>1</v>
      </c>
    </row>
    <row r="14400" spans="1:11" x14ac:dyDescent="0.3">
      <c r="A14400">
        <v>20234</v>
      </c>
      <c r="B14400">
        <v>1</v>
      </c>
      <c r="C14400" t="s">
        <v>253</v>
      </c>
      <c r="D14400" t="s">
        <v>22</v>
      </c>
      <c r="E14400" t="s">
        <v>23</v>
      </c>
      <c r="F14400" t="s">
        <v>336</v>
      </c>
      <c r="G14400" t="s">
        <v>234</v>
      </c>
      <c r="H14400" t="s">
        <v>233</v>
      </c>
      <c r="I14400" t="s">
        <v>381</v>
      </c>
      <c r="J14400">
        <v>0</v>
      </c>
      <c r="K14400">
        <v>2</v>
      </c>
    </row>
    <row r="14401" spans="1:11" x14ac:dyDescent="0.3">
      <c r="A14401">
        <v>20234</v>
      </c>
      <c r="B14401">
        <v>1</v>
      </c>
      <c r="C14401" t="s">
        <v>253</v>
      </c>
      <c r="D14401" t="s">
        <v>22</v>
      </c>
      <c r="E14401" t="s">
        <v>23</v>
      </c>
      <c r="F14401" t="s">
        <v>336</v>
      </c>
      <c r="G14401" t="s">
        <v>234</v>
      </c>
      <c r="H14401" t="s">
        <v>233</v>
      </c>
      <c r="I14401" t="s">
        <v>381</v>
      </c>
      <c r="J14401">
        <v>1</v>
      </c>
      <c r="K14401">
        <v>15</v>
      </c>
    </row>
    <row r="14402" spans="1:11" x14ac:dyDescent="0.3">
      <c r="A14402">
        <v>20234</v>
      </c>
      <c r="B14402">
        <v>1</v>
      </c>
      <c r="C14402" t="s">
        <v>253</v>
      </c>
      <c r="D14402" t="s">
        <v>22</v>
      </c>
      <c r="E14402" t="s">
        <v>23</v>
      </c>
      <c r="F14402" t="s">
        <v>336</v>
      </c>
      <c r="G14402" t="s">
        <v>234</v>
      </c>
      <c r="H14402" t="s">
        <v>233</v>
      </c>
      <c r="I14402" t="s">
        <v>381</v>
      </c>
      <c r="J14402">
        <v>2</v>
      </c>
      <c r="K14402">
        <v>8</v>
      </c>
    </row>
    <row r="14403" spans="1:11" x14ac:dyDescent="0.3">
      <c r="A14403">
        <v>20234</v>
      </c>
      <c r="B14403">
        <v>1</v>
      </c>
      <c r="C14403" t="s">
        <v>253</v>
      </c>
      <c r="D14403" t="s">
        <v>22</v>
      </c>
      <c r="E14403" t="s">
        <v>23</v>
      </c>
      <c r="F14403" t="s">
        <v>336</v>
      </c>
      <c r="G14403" t="s">
        <v>234</v>
      </c>
      <c r="H14403" t="s">
        <v>233</v>
      </c>
      <c r="I14403" t="s">
        <v>381</v>
      </c>
      <c r="J14403">
        <v>3</v>
      </c>
      <c r="K14403">
        <v>9</v>
      </c>
    </row>
    <row r="14404" spans="1:11" x14ac:dyDescent="0.3">
      <c r="A14404">
        <v>20234</v>
      </c>
      <c r="B14404">
        <v>1</v>
      </c>
      <c r="C14404" t="s">
        <v>253</v>
      </c>
      <c r="D14404" t="s">
        <v>22</v>
      </c>
      <c r="E14404" t="s">
        <v>23</v>
      </c>
      <c r="F14404" t="s">
        <v>336</v>
      </c>
      <c r="G14404" t="s">
        <v>234</v>
      </c>
      <c r="H14404" t="s">
        <v>233</v>
      </c>
      <c r="I14404" t="s">
        <v>381</v>
      </c>
      <c r="J14404">
        <v>4</v>
      </c>
      <c r="K14404">
        <v>9</v>
      </c>
    </row>
    <row r="14405" spans="1:11" x14ac:dyDescent="0.3">
      <c r="A14405">
        <v>20234</v>
      </c>
      <c r="B14405">
        <v>1</v>
      </c>
      <c r="C14405" t="s">
        <v>253</v>
      </c>
      <c r="D14405" t="s">
        <v>22</v>
      </c>
      <c r="E14405" t="s">
        <v>23</v>
      </c>
      <c r="F14405" t="s">
        <v>336</v>
      </c>
      <c r="G14405" t="s">
        <v>234</v>
      </c>
      <c r="H14405" t="s">
        <v>233</v>
      </c>
      <c r="I14405" t="s">
        <v>381</v>
      </c>
      <c r="J14405">
        <v>5</v>
      </c>
      <c r="K14405">
        <v>3</v>
      </c>
    </row>
    <row r="14406" spans="1:11" x14ac:dyDescent="0.3">
      <c r="A14406">
        <v>20234</v>
      </c>
      <c r="B14406">
        <v>1</v>
      </c>
      <c r="C14406" t="s">
        <v>253</v>
      </c>
      <c r="D14406" t="s">
        <v>22</v>
      </c>
      <c r="E14406" t="s">
        <v>23</v>
      </c>
      <c r="F14406" t="s">
        <v>336</v>
      </c>
      <c r="G14406" t="s">
        <v>234</v>
      </c>
      <c r="H14406" t="s">
        <v>233</v>
      </c>
      <c r="I14406" t="s">
        <v>381</v>
      </c>
      <c r="J14406">
        <v>6</v>
      </c>
      <c r="K14406">
        <v>3</v>
      </c>
    </row>
    <row r="14407" spans="1:11" x14ac:dyDescent="0.3">
      <c r="A14407">
        <v>20234</v>
      </c>
      <c r="B14407">
        <v>1</v>
      </c>
      <c r="C14407" t="s">
        <v>253</v>
      </c>
      <c r="D14407" t="s">
        <v>22</v>
      </c>
      <c r="E14407" t="s">
        <v>23</v>
      </c>
      <c r="F14407" t="s">
        <v>336</v>
      </c>
      <c r="G14407" t="s">
        <v>234</v>
      </c>
      <c r="H14407" t="s">
        <v>233</v>
      </c>
      <c r="I14407" t="s">
        <v>381</v>
      </c>
      <c r="J14407">
        <v>7</v>
      </c>
      <c r="K14407">
        <v>2</v>
      </c>
    </row>
    <row r="14408" spans="1:11" x14ac:dyDescent="0.3">
      <c r="A14408">
        <v>20234</v>
      </c>
      <c r="B14408">
        <v>1</v>
      </c>
      <c r="C14408" t="s">
        <v>253</v>
      </c>
      <c r="D14408" t="s">
        <v>22</v>
      </c>
      <c r="E14408" t="s">
        <v>23</v>
      </c>
      <c r="F14408" t="s">
        <v>336</v>
      </c>
      <c r="G14408" t="s">
        <v>261</v>
      </c>
      <c r="H14408" t="s">
        <v>260</v>
      </c>
      <c r="I14408" t="s">
        <v>382</v>
      </c>
      <c r="J14408">
        <v>0</v>
      </c>
      <c r="K14408">
        <v>17</v>
      </c>
    </row>
    <row r="14409" spans="1:11" x14ac:dyDescent="0.3">
      <c r="A14409">
        <v>20234</v>
      </c>
      <c r="B14409">
        <v>1</v>
      </c>
      <c r="C14409" t="s">
        <v>253</v>
      </c>
      <c r="D14409" t="s">
        <v>22</v>
      </c>
      <c r="E14409" t="s">
        <v>23</v>
      </c>
      <c r="F14409" t="s">
        <v>336</v>
      </c>
      <c r="G14409" t="s">
        <v>261</v>
      </c>
      <c r="H14409" t="s">
        <v>260</v>
      </c>
      <c r="I14409" t="s">
        <v>382</v>
      </c>
      <c r="J14409">
        <v>1</v>
      </c>
      <c r="K14409">
        <v>57</v>
      </c>
    </row>
    <row r="14410" spans="1:11" x14ac:dyDescent="0.3">
      <c r="A14410">
        <v>20234</v>
      </c>
      <c r="B14410">
        <v>1</v>
      </c>
      <c r="C14410" t="s">
        <v>253</v>
      </c>
      <c r="D14410" t="s">
        <v>22</v>
      </c>
      <c r="E14410" t="s">
        <v>23</v>
      </c>
      <c r="F14410" t="s">
        <v>336</v>
      </c>
      <c r="G14410" t="s">
        <v>261</v>
      </c>
      <c r="H14410" t="s">
        <v>260</v>
      </c>
      <c r="I14410" t="s">
        <v>382</v>
      </c>
      <c r="J14410">
        <v>2</v>
      </c>
      <c r="K14410">
        <v>24</v>
      </c>
    </row>
    <row r="14411" spans="1:11" x14ac:dyDescent="0.3">
      <c r="A14411">
        <v>20234</v>
      </c>
      <c r="B14411">
        <v>1</v>
      </c>
      <c r="C14411" t="s">
        <v>253</v>
      </c>
      <c r="D14411" t="s">
        <v>22</v>
      </c>
      <c r="E14411" t="s">
        <v>23</v>
      </c>
      <c r="F14411" t="s">
        <v>336</v>
      </c>
      <c r="G14411" t="s">
        <v>261</v>
      </c>
      <c r="H14411" t="s">
        <v>260</v>
      </c>
      <c r="I14411" t="s">
        <v>382</v>
      </c>
      <c r="J14411">
        <v>3</v>
      </c>
      <c r="K14411">
        <v>23</v>
      </c>
    </row>
    <row r="14412" spans="1:11" x14ac:dyDescent="0.3">
      <c r="A14412">
        <v>20234</v>
      </c>
      <c r="B14412">
        <v>1</v>
      </c>
      <c r="C14412" t="s">
        <v>253</v>
      </c>
      <c r="D14412" t="s">
        <v>22</v>
      </c>
      <c r="E14412" t="s">
        <v>23</v>
      </c>
      <c r="F14412" t="s">
        <v>336</v>
      </c>
      <c r="G14412" t="s">
        <v>261</v>
      </c>
      <c r="H14412" t="s">
        <v>260</v>
      </c>
      <c r="I14412" t="s">
        <v>382</v>
      </c>
      <c r="J14412">
        <v>4</v>
      </c>
      <c r="K14412">
        <v>20</v>
      </c>
    </row>
    <row r="14413" spans="1:11" x14ac:dyDescent="0.3">
      <c r="A14413">
        <v>20234</v>
      </c>
      <c r="B14413">
        <v>1</v>
      </c>
      <c r="C14413" t="s">
        <v>253</v>
      </c>
      <c r="D14413" t="s">
        <v>22</v>
      </c>
      <c r="E14413" t="s">
        <v>23</v>
      </c>
      <c r="F14413" t="s">
        <v>336</v>
      </c>
      <c r="G14413" t="s">
        <v>261</v>
      </c>
      <c r="H14413" t="s">
        <v>260</v>
      </c>
      <c r="I14413" t="s">
        <v>382</v>
      </c>
      <c r="J14413">
        <v>5</v>
      </c>
      <c r="K14413">
        <v>3</v>
      </c>
    </row>
    <row r="14414" spans="1:11" x14ac:dyDescent="0.3">
      <c r="A14414">
        <v>20234</v>
      </c>
      <c r="B14414">
        <v>1</v>
      </c>
      <c r="C14414" t="s">
        <v>253</v>
      </c>
      <c r="D14414" t="s">
        <v>22</v>
      </c>
      <c r="E14414" t="s">
        <v>23</v>
      </c>
      <c r="F14414" t="s">
        <v>336</v>
      </c>
      <c r="G14414" t="s">
        <v>261</v>
      </c>
      <c r="H14414" t="s">
        <v>260</v>
      </c>
      <c r="I14414" t="s">
        <v>382</v>
      </c>
      <c r="J14414">
        <v>6</v>
      </c>
      <c r="K14414">
        <v>4</v>
      </c>
    </row>
    <row r="14415" spans="1:11" x14ac:dyDescent="0.3">
      <c r="A14415">
        <v>20234</v>
      </c>
      <c r="B14415">
        <v>1</v>
      </c>
      <c r="C14415" t="s">
        <v>253</v>
      </c>
      <c r="D14415" t="s">
        <v>22</v>
      </c>
      <c r="E14415" t="s">
        <v>23</v>
      </c>
      <c r="F14415" t="s">
        <v>336</v>
      </c>
      <c r="G14415" t="s">
        <v>261</v>
      </c>
      <c r="H14415" t="s">
        <v>260</v>
      </c>
      <c r="I14415" t="s">
        <v>382</v>
      </c>
      <c r="J14415">
        <v>7</v>
      </c>
      <c r="K14415">
        <v>1</v>
      </c>
    </row>
    <row r="14416" spans="1:11" x14ac:dyDescent="0.3">
      <c r="A14416">
        <v>20234</v>
      </c>
      <c r="B14416">
        <v>1</v>
      </c>
      <c r="C14416" t="s">
        <v>253</v>
      </c>
      <c r="D14416" t="s">
        <v>22</v>
      </c>
      <c r="E14416" t="s">
        <v>23</v>
      </c>
      <c r="F14416" t="s">
        <v>336</v>
      </c>
      <c r="G14416" t="s">
        <v>232</v>
      </c>
      <c r="H14416" t="s">
        <v>231</v>
      </c>
      <c r="I14416" t="s">
        <v>383</v>
      </c>
      <c r="J14416">
        <v>0</v>
      </c>
      <c r="K14416">
        <v>35</v>
      </c>
    </row>
    <row r="14417" spans="1:11" x14ac:dyDescent="0.3">
      <c r="A14417">
        <v>20234</v>
      </c>
      <c r="B14417">
        <v>1</v>
      </c>
      <c r="C14417" t="s">
        <v>253</v>
      </c>
      <c r="D14417" t="s">
        <v>22</v>
      </c>
      <c r="E14417" t="s">
        <v>23</v>
      </c>
      <c r="F14417" t="s">
        <v>336</v>
      </c>
      <c r="G14417" t="s">
        <v>232</v>
      </c>
      <c r="H14417" t="s">
        <v>231</v>
      </c>
      <c r="I14417" t="s">
        <v>383</v>
      </c>
      <c r="J14417">
        <v>1</v>
      </c>
      <c r="K14417">
        <v>91</v>
      </c>
    </row>
    <row r="14418" spans="1:11" x14ac:dyDescent="0.3">
      <c r="A14418">
        <v>20234</v>
      </c>
      <c r="B14418">
        <v>1</v>
      </c>
      <c r="C14418" t="s">
        <v>253</v>
      </c>
      <c r="D14418" t="s">
        <v>22</v>
      </c>
      <c r="E14418" t="s">
        <v>23</v>
      </c>
      <c r="F14418" t="s">
        <v>336</v>
      </c>
      <c r="G14418" t="s">
        <v>232</v>
      </c>
      <c r="H14418" t="s">
        <v>231</v>
      </c>
      <c r="I14418" t="s">
        <v>383</v>
      </c>
      <c r="J14418">
        <v>2</v>
      </c>
      <c r="K14418">
        <v>35</v>
      </c>
    </row>
    <row r="14419" spans="1:11" x14ac:dyDescent="0.3">
      <c r="A14419">
        <v>20234</v>
      </c>
      <c r="B14419">
        <v>1</v>
      </c>
      <c r="C14419" t="s">
        <v>253</v>
      </c>
      <c r="D14419" t="s">
        <v>22</v>
      </c>
      <c r="E14419" t="s">
        <v>23</v>
      </c>
      <c r="F14419" t="s">
        <v>336</v>
      </c>
      <c r="G14419" t="s">
        <v>232</v>
      </c>
      <c r="H14419" t="s">
        <v>231</v>
      </c>
      <c r="I14419" t="s">
        <v>383</v>
      </c>
      <c r="J14419">
        <v>3</v>
      </c>
      <c r="K14419">
        <v>18</v>
      </c>
    </row>
    <row r="14420" spans="1:11" x14ac:dyDescent="0.3">
      <c r="A14420">
        <v>20234</v>
      </c>
      <c r="B14420">
        <v>1</v>
      </c>
      <c r="C14420" t="s">
        <v>253</v>
      </c>
      <c r="D14420" t="s">
        <v>22</v>
      </c>
      <c r="E14420" t="s">
        <v>23</v>
      </c>
      <c r="F14420" t="s">
        <v>336</v>
      </c>
      <c r="G14420" t="s">
        <v>232</v>
      </c>
      <c r="H14420" t="s">
        <v>231</v>
      </c>
      <c r="I14420" t="s">
        <v>383</v>
      </c>
      <c r="J14420">
        <v>4</v>
      </c>
      <c r="K14420">
        <v>5</v>
      </c>
    </row>
    <row r="14421" spans="1:11" x14ac:dyDescent="0.3">
      <c r="A14421">
        <v>20234</v>
      </c>
      <c r="B14421">
        <v>1</v>
      </c>
      <c r="C14421" t="s">
        <v>253</v>
      </c>
      <c r="D14421" t="s">
        <v>22</v>
      </c>
      <c r="E14421" t="s">
        <v>23</v>
      </c>
      <c r="F14421" t="s">
        <v>336</v>
      </c>
      <c r="G14421" t="s">
        <v>232</v>
      </c>
      <c r="H14421" t="s">
        <v>231</v>
      </c>
      <c r="I14421" t="s">
        <v>383</v>
      </c>
      <c r="J14421">
        <v>5</v>
      </c>
      <c r="K14421">
        <v>2</v>
      </c>
    </row>
    <row r="14422" spans="1:11" x14ac:dyDescent="0.3">
      <c r="A14422">
        <v>20234</v>
      </c>
      <c r="B14422">
        <v>1</v>
      </c>
      <c r="C14422" t="s">
        <v>253</v>
      </c>
      <c r="D14422" t="s">
        <v>22</v>
      </c>
      <c r="E14422" t="s">
        <v>23</v>
      </c>
      <c r="F14422" t="s">
        <v>336</v>
      </c>
      <c r="G14422" t="s">
        <v>232</v>
      </c>
      <c r="H14422" t="s">
        <v>231</v>
      </c>
      <c r="I14422" t="s">
        <v>383</v>
      </c>
      <c r="J14422">
        <v>6</v>
      </c>
      <c r="K14422">
        <v>2</v>
      </c>
    </row>
    <row r="14423" spans="1:11" x14ac:dyDescent="0.3">
      <c r="A14423">
        <v>20234</v>
      </c>
      <c r="B14423">
        <v>1</v>
      </c>
      <c r="C14423" t="s">
        <v>253</v>
      </c>
      <c r="D14423" t="s">
        <v>24</v>
      </c>
      <c r="E14423" t="s">
        <v>228</v>
      </c>
      <c r="F14423" t="s">
        <v>384</v>
      </c>
      <c r="G14423" t="s">
        <v>259</v>
      </c>
      <c r="H14423" t="s">
        <v>258</v>
      </c>
      <c r="I14423" t="s">
        <v>385</v>
      </c>
      <c r="J14423">
        <v>0</v>
      </c>
      <c r="K14423">
        <v>7</v>
      </c>
    </row>
    <row r="14424" spans="1:11" x14ac:dyDescent="0.3">
      <c r="A14424">
        <v>20234</v>
      </c>
      <c r="B14424">
        <v>1</v>
      </c>
      <c r="C14424" t="s">
        <v>253</v>
      </c>
      <c r="D14424" t="s">
        <v>24</v>
      </c>
      <c r="E14424" t="s">
        <v>228</v>
      </c>
      <c r="F14424" t="s">
        <v>384</v>
      </c>
      <c r="G14424" t="s">
        <v>259</v>
      </c>
      <c r="H14424" t="s">
        <v>258</v>
      </c>
      <c r="I14424" t="s">
        <v>385</v>
      </c>
      <c r="J14424">
        <v>1</v>
      </c>
      <c r="K14424">
        <v>40</v>
      </c>
    </row>
    <row r="14425" spans="1:11" x14ac:dyDescent="0.3">
      <c r="A14425">
        <v>20234</v>
      </c>
      <c r="B14425">
        <v>1</v>
      </c>
      <c r="C14425" t="s">
        <v>253</v>
      </c>
      <c r="D14425" t="s">
        <v>24</v>
      </c>
      <c r="E14425" t="s">
        <v>228</v>
      </c>
      <c r="F14425" t="s">
        <v>384</v>
      </c>
      <c r="G14425" t="s">
        <v>259</v>
      </c>
      <c r="H14425" t="s">
        <v>258</v>
      </c>
      <c r="I14425" t="s">
        <v>385</v>
      </c>
      <c r="J14425">
        <v>2</v>
      </c>
      <c r="K14425">
        <v>25</v>
      </c>
    </row>
    <row r="14426" spans="1:11" x14ac:dyDescent="0.3">
      <c r="A14426">
        <v>20234</v>
      </c>
      <c r="B14426">
        <v>1</v>
      </c>
      <c r="C14426" t="s">
        <v>253</v>
      </c>
      <c r="D14426" t="s">
        <v>24</v>
      </c>
      <c r="E14426" t="s">
        <v>228</v>
      </c>
      <c r="F14426" t="s">
        <v>384</v>
      </c>
      <c r="G14426" t="s">
        <v>259</v>
      </c>
      <c r="H14426" t="s">
        <v>258</v>
      </c>
      <c r="I14426" t="s">
        <v>385</v>
      </c>
      <c r="J14426">
        <v>3</v>
      </c>
      <c r="K14426">
        <v>19</v>
      </c>
    </row>
    <row r="14427" spans="1:11" x14ac:dyDescent="0.3">
      <c r="A14427">
        <v>20234</v>
      </c>
      <c r="B14427">
        <v>1</v>
      </c>
      <c r="C14427" t="s">
        <v>253</v>
      </c>
      <c r="D14427" t="s">
        <v>24</v>
      </c>
      <c r="E14427" t="s">
        <v>228</v>
      </c>
      <c r="F14427" t="s">
        <v>384</v>
      </c>
      <c r="G14427" t="s">
        <v>259</v>
      </c>
      <c r="H14427" t="s">
        <v>258</v>
      </c>
      <c r="I14427" t="s">
        <v>385</v>
      </c>
      <c r="J14427">
        <v>4</v>
      </c>
      <c r="K14427">
        <v>24</v>
      </c>
    </row>
    <row r="14428" spans="1:11" x14ac:dyDescent="0.3">
      <c r="A14428">
        <v>20234</v>
      </c>
      <c r="B14428">
        <v>1</v>
      </c>
      <c r="C14428" t="s">
        <v>253</v>
      </c>
      <c r="D14428" t="s">
        <v>24</v>
      </c>
      <c r="E14428" t="s">
        <v>228</v>
      </c>
      <c r="F14428" t="s">
        <v>384</v>
      </c>
      <c r="G14428" t="s">
        <v>259</v>
      </c>
      <c r="H14428" t="s">
        <v>258</v>
      </c>
      <c r="I14428" t="s">
        <v>385</v>
      </c>
      <c r="J14428">
        <v>5</v>
      </c>
      <c r="K14428">
        <v>13</v>
      </c>
    </row>
    <row r="14429" spans="1:11" x14ac:dyDescent="0.3">
      <c r="A14429">
        <v>20234</v>
      </c>
      <c r="B14429">
        <v>1</v>
      </c>
      <c r="C14429" t="s">
        <v>253</v>
      </c>
      <c r="D14429" t="s">
        <v>24</v>
      </c>
      <c r="E14429" t="s">
        <v>228</v>
      </c>
      <c r="F14429" t="s">
        <v>384</v>
      </c>
      <c r="G14429" t="s">
        <v>259</v>
      </c>
      <c r="H14429" t="s">
        <v>258</v>
      </c>
      <c r="I14429" t="s">
        <v>385</v>
      </c>
      <c r="J14429">
        <v>7</v>
      </c>
      <c r="K14429">
        <v>1</v>
      </c>
    </row>
    <row r="14430" spans="1:11" x14ac:dyDescent="0.3">
      <c r="A14430">
        <v>20234</v>
      </c>
      <c r="B14430">
        <v>1</v>
      </c>
      <c r="C14430" t="s">
        <v>253</v>
      </c>
      <c r="D14430" t="s">
        <v>24</v>
      </c>
      <c r="E14430" t="s">
        <v>228</v>
      </c>
      <c r="F14430" t="s">
        <v>384</v>
      </c>
      <c r="G14430" t="s">
        <v>257</v>
      </c>
      <c r="H14430" t="s">
        <v>256</v>
      </c>
      <c r="I14430" t="s">
        <v>386</v>
      </c>
      <c r="J14430">
        <v>0</v>
      </c>
      <c r="K14430">
        <v>8</v>
      </c>
    </row>
    <row r="14431" spans="1:11" x14ac:dyDescent="0.3">
      <c r="A14431">
        <v>20234</v>
      </c>
      <c r="B14431">
        <v>1</v>
      </c>
      <c r="C14431" t="s">
        <v>253</v>
      </c>
      <c r="D14431" t="s">
        <v>24</v>
      </c>
      <c r="E14431" t="s">
        <v>228</v>
      </c>
      <c r="F14431" t="s">
        <v>384</v>
      </c>
      <c r="G14431" t="s">
        <v>257</v>
      </c>
      <c r="H14431" t="s">
        <v>256</v>
      </c>
      <c r="I14431" t="s">
        <v>386</v>
      </c>
      <c r="J14431">
        <v>1</v>
      </c>
      <c r="K14431">
        <v>41</v>
      </c>
    </row>
    <row r="14432" spans="1:11" x14ac:dyDescent="0.3">
      <c r="A14432">
        <v>20234</v>
      </c>
      <c r="B14432">
        <v>1</v>
      </c>
      <c r="C14432" t="s">
        <v>253</v>
      </c>
      <c r="D14432" t="s">
        <v>24</v>
      </c>
      <c r="E14432" t="s">
        <v>228</v>
      </c>
      <c r="F14432" t="s">
        <v>384</v>
      </c>
      <c r="G14432" t="s">
        <v>257</v>
      </c>
      <c r="H14432" t="s">
        <v>256</v>
      </c>
      <c r="I14432" t="s">
        <v>386</v>
      </c>
      <c r="J14432">
        <v>2</v>
      </c>
      <c r="K14432">
        <v>21</v>
      </c>
    </row>
    <row r="14433" spans="1:11" x14ac:dyDescent="0.3">
      <c r="A14433">
        <v>20234</v>
      </c>
      <c r="B14433">
        <v>1</v>
      </c>
      <c r="C14433" t="s">
        <v>253</v>
      </c>
      <c r="D14433" t="s">
        <v>24</v>
      </c>
      <c r="E14433" t="s">
        <v>228</v>
      </c>
      <c r="F14433" t="s">
        <v>384</v>
      </c>
      <c r="G14433" t="s">
        <v>257</v>
      </c>
      <c r="H14433" t="s">
        <v>256</v>
      </c>
      <c r="I14433" t="s">
        <v>386</v>
      </c>
      <c r="J14433">
        <v>3</v>
      </c>
      <c r="K14433">
        <v>35</v>
      </c>
    </row>
    <row r="14434" spans="1:11" x14ac:dyDescent="0.3">
      <c r="A14434">
        <v>20234</v>
      </c>
      <c r="B14434">
        <v>1</v>
      </c>
      <c r="C14434" t="s">
        <v>253</v>
      </c>
      <c r="D14434" t="s">
        <v>24</v>
      </c>
      <c r="E14434" t="s">
        <v>228</v>
      </c>
      <c r="F14434" t="s">
        <v>384</v>
      </c>
      <c r="G14434" t="s">
        <v>257</v>
      </c>
      <c r="H14434" t="s">
        <v>256</v>
      </c>
      <c r="I14434" t="s">
        <v>386</v>
      </c>
      <c r="J14434">
        <v>4</v>
      </c>
      <c r="K14434">
        <v>54</v>
      </c>
    </row>
    <row r="14435" spans="1:11" x14ac:dyDescent="0.3">
      <c r="A14435">
        <v>20234</v>
      </c>
      <c r="B14435">
        <v>1</v>
      </c>
      <c r="C14435" t="s">
        <v>253</v>
      </c>
      <c r="D14435" t="s">
        <v>24</v>
      </c>
      <c r="E14435" t="s">
        <v>228</v>
      </c>
      <c r="F14435" t="s">
        <v>384</v>
      </c>
      <c r="G14435" t="s">
        <v>257</v>
      </c>
      <c r="H14435" t="s">
        <v>256</v>
      </c>
      <c r="I14435" t="s">
        <v>386</v>
      </c>
      <c r="J14435">
        <v>5</v>
      </c>
      <c r="K14435">
        <v>35</v>
      </c>
    </row>
    <row r="14436" spans="1:11" x14ac:dyDescent="0.3">
      <c r="A14436">
        <v>20234</v>
      </c>
      <c r="B14436">
        <v>1</v>
      </c>
      <c r="C14436" t="s">
        <v>253</v>
      </c>
      <c r="D14436" t="s">
        <v>24</v>
      </c>
      <c r="E14436" t="s">
        <v>228</v>
      </c>
      <c r="F14436" t="s">
        <v>384</v>
      </c>
      <c r="G14436" t="s">
        <v>257</v>
      </c>
      <c r="H14436" t="s">
        <v>256</v>
      </c>
      <c r="I14436" t="s">
        <v>386</v>
      </c>
      <c r="J14436">
        <v>6</v>
      </c>
      <c r="K14436">
        <v>35</v>
      </c>
    </row>
    <row r="14437" spans="1:11" x14ac:dyDescent="0.3">
      <c r="A14437">
        <v>20234</v>
      </c>
      <c r="B14437">
        <v>1</v>
      </c>
      <c r="C14437" t="s">
        <v>253</v>
      </c>
      <c r="D14437" t="s">
        <v>24</v>
      </c>
      <c r="E14437" t="s">
        <v>228</v>
      </c>
      <c r="F14437" t="s">
        <v>384</v>
      </c>
      <c r="G14437" t="s">
        <v>257</v>
      </c>
      <c r="H14437" t="s">
        <v>256</v>
      </c>
      <c r="I14437" t="s">
        <v>386</v>
      </c>
      <c r="J14437">
        <v>7</v>
      </c>
      <c r="K14437">
        <v>29</v>
      </c>
    </row>
    <row r="14438" spans="1:11" x14ac:dyDescent="0.3">
      <c r="A14438">
        <v>20234</v>
      </c>
      <c r="B14438">
        <v>1</v>
      </c>
      <c r="C14438" t="s">
        <v>253</v>
      </c>
      <c r="D14438" t="s">
        <v>24</v>
      </c>
      <c r="E14438" t="s">
        <v>228</v>
      </c>
      <c r="F14438" t="s">
        <v>384</v>
      </c>
      <c r="G14438" t="s">
        <v>257</v>
      </c>
      <c r="H14438" t="s">
        <v>256</v>
      </c>
      <c r="I14438" t="s">
        <v>386</v>
      </c>
      <c r="J14438">
        <v>8</v>
      </c>
      <c r="K14438">
        <v>12</v>
      </c>
    </row>
    <row r="14439" spans="1:11" x14ac:dyDescent="0.3">
      <c r="A14439">
        <v>20234</v>
      </c>
      <c r="B14439">
        <v>1</v>
      </c>
      <c r="C14439" t="s">
        <v>253</v>
      </c>
      <c r="D14439" t="s">
        <v>24</v>
      </c>
      <c r="E14439" t="s">
        <v>228</v>
      </c>
      <c r="F14439" t="s">
        <v>384</v>
      </c>
      <c r="G14439" t="s">
        <v>257</v>
      </c>
      <c r="H14439" t="s">
        <v>256</v>
      </c>
      <c r="I14439" t="s">
        <v>386</v>
      </c>
      <c r="J14439">
        <v>9</v>
      </c>
      <c r="K14439">
        <v>27</v>
      </c>
    </row>
    <row r="14440" spans="1:11" x14ac:dyDescent="0.3">
      <c r="A14440">
        <v>20234</v>
      </c>
      <c r="B14440">
        <v>1</v>
      </c>
      <c r="C14440" t="s">
        <v>253</v>
      </c>
      <c r="D14440" t="s">
        <v>24</v>
      </c>
      <c r="E14440" t="s">
        <v>228</v>
      </c>
      <c r="F14440" t="s">
        <v>384</v>
      </c>
      <c r="G14440" t="s">
        <v>230</v>
      </c>
      <c r="H14440" t="s">
        <v>229</v>
      </c>
      <c r="I14440" t="s">
        <v>387</v>
      </c>
      <c r="J14440">
        <v>0</v>
      </c>
      <c r="K14440">
        <v>8</v>
      </c>
    </row>
    <row r="14441" spans="1:11" x14ac:dyDescent="0.3">
      <c r="A14441">
        <v>20234</v>
      </c>
      <c r="B14441">
        <v>1</v>
      </c>
      <c r="C14441" t="s">
        <v>253</v>
      </c>
      <c r="D14441" t="s">
        <v>24</v>
      </c>
      <c r="E14441" t="s">
        <v>228</v>
      </c>
      <c r="F14441" t="s">
        <v>384</v>
      </c>
      <c r="G14441" t="s">
        <v>230</v>
      </c>
      <c r="H14441" t="s">
        <v>229</v>
      </c>
      <c r="I14441" t="s">
        <v>387</v>
      </c>
      <c r="J14441">
        <v>1</v>
      </c>
      <c r="K14441">
        <v>36</v>
      </c>
    </row>
    <row r="14442" spans="1:11" x14ac:dyDescent="0.3">
      <c r="A14442">
        <v>20234</v>
      </c>
      <c r="B14442">
        <v>1</v>
      </c>
      <c r="C14442" t="s">
        <v>253</v>
      </c>
      <c r="D14442" t="s">
        <v>24</v>
      </c>
      <c r="E14442" t="s">
        <v>228</v>
      </c>
      <c r="F14442" t="s">
        <v>384</v>
      </c>
      <c r="G14442" t="s">
        <v>230</v>
      </c>
      <c r="H14442" t="s">
        <v>229</v>
      </c>
      <c r="I14442" t="s">
        <v>387</v>
      </c>
      <c r="J14442">
        <v>2</v>
      </c>
      <c r="K14442">
        <v>16</v>
      </c>
    </row>
    <row r="14443" spans="1:11" x14ac:dyDescent="0.3">
      <c r="A14443">
        <v>20234</v>
      </c>
      <c r="B14443">
        <v>1</v>
      </c>
      <c r="C14443" t="s">
        <v>253</v>
      </c>
      <c r="D14443" t="s">
        <v>24</v>
      </c>
      <c r="E14443" t="s">
        <v>228</v>
      </c>
      <c r="F14443" t="s">
        <v>384</v>
      </c>
      <c r="G14443" t="s">
        <v>230</v>
      </c>
      <c r="H14443" t="s">
        <v>229</v>
      </c>
      <c r="I14443" t="s">
        <v>387</v>
      </c>
      <c r="J14443">
        <v>3</v>
      </c>
      <c r="K14443">
        <v>9</v>
      </c>
    </row>
    <row r="14444" spans="1:11" x14ac:dyDescent="0.3">
      <c r="A14444">
        <v>20234</v>
      </c>
      <c r="B14444">
        <v>1</v>
      </c>
      <c r="C14444" t="s">
        <v>253</v>
      </c>
      <c r="D14444" t="s">
        <v>24</v>
      </c>
      <c r="E14444" t="s">
        <v>228</v>
      </c>
      <c r="F14444" t="s">
        <v>384</v>
      </c>
      <c r="G14444" t="s">
        <v>230</v>
      </c>
      <c r="H14444" t="s">
        <v>229</v>
      </c>
      <c r="I14444" t="s">
        <v>387</v>
      </c>
      <c r="J14444">
        <v>4</v>
      </c>
      <c r="K14444">
        <v>4</v>
      </c>
    </row>
    <row r="14445" spans="1:11" x14ac:dyDescent="0.3">
      <c r="A14445">
        <v>20234</v>
      </c>
      <c r="B14445">
        <v>1</v>
      </c>
      <c r="C14445" t="s">
        <v>253</v>
      </c>
      <c r="D14445" t="s">
        <v>24</v>
      </c>
      <c r="E14445" t="s">
        <v>228</v>
      </c>
      <c r="F14445" t="s">
        <v>384</v>
      </c>
      <c r="G14445" t="s">
        <v>230</v>
      </c>
      <c r="H14445" t="s">
        <v>229</v>
      </c>
      <c r="I14445" t="s">
        <v>387</v>
      </c>
      <c r="J14445">
        <v>5</v>
      </c>
      <c r="K14445">
        <v>3</v>
      </c>
    </row>
    <row r="14446" spans="1:11" x14ac:dyDescent="0.3">
      <c r="A14446">
        <v>20234</v>
      </c>
      <c r="B14446">
        <v>1</v>
      </c>
      <c r="C14446" t="s">
        <v>253</v>
      </c>
      <c r="D14446" t="s">
        <v>24</v>
      </c>
      <c r="E14446" t="s">
        <v>228</v>
      </c>
      <c r="F14446" t="s">
        <v>384</v>
      </c>
      <c r="G14446" t="s">
        <v>230</v>
      </c>
      <c r="H14446" t="s">
        <v>229</v>
      </c>
      <c r="I14446" t="s">
        <v>387</v>
      </c>
      <c r="J14446">
        <v>6</v>
      </c>
      <c r="K14446">
        <v>3</v>
      </c>
    </row>
    <row r="14447" spans="1:11" x14ac:dyDescent="0.3">
      <c r="A14447">
        <v>20234</v>
      </c>
      <c r="B14447">
        <v>1</v>
      </c>
      <c r="C14447" t="s">
        <v>253</v>
      </c>
      <c r="D14447" t="s">
        <v>24</v>
      </c>
      <c r="E14447" t="s">
        <v>228</v>
      </c>
      <c r="F14447" t="s">
        <v>384</v>
      </c>
      <c r="G14447" t="s">
        <v>230</v>
      </c>
      <c r="H14447" t="s">
        <v>229</v>
      </c>
      <c r="I14447" t="s">
        <v>387</v>
      </c>
      <c r="J14447">
        <v>7</v>
      </c>
      <c r="K14447">
        <v>1</v>
      </c>
    </row>
    <row r="14448" spans="1:11" x14ac:dyDescent="0.3">
      <c r="A14448">
        <v>20234</v>
      </c>
      <c r="B14448">
        <v>1</v>
      </c>
      <c r="C14448" t="s">
        <v>253</v>
      </c>
      <c r="D14448" t="s">
        <v>24</v>
      </c>
      <c r="E14448" t="s">
        <v>228</v>
      </c>
      <c r="F14448" t="s">
        <v>384</v>
      </c>
      <c r="G14448" t="s">
        <v>227</v>
      </c>
      <c r="H14448" t="s">
        <v>226</v>
      </c>
      <c r="I14448" t="s">
        <v>388</v>
      </c>
      <c r="J14448">
        <v>0</v>
      </c>
      <c r="K14448">
        <v>123</v>
      </c>
    </row>
    <row r="14449" spans="1:11" x14ac:dyDescent="0.3">
      <c r="A14449">
        <v>20234</v>
      </c>
      <c r="B14449">
        <v>1</v>
      </c>
      <c r="C14449" t="s">
        <v>253</v>
      </c>
      <c r="D14449" t="s">
        <v>24</v>
      </c>
      <c r="E14449" t="s">
        <v>228</v>
      </c>
      <c r="F14449" t="s">
        <v>384</v>
      </c>
      <c r="G14449" t="s">
        <v>227</v>
      </c>
      <c r="H14449" t="s">
        <v>226</v>
      </c>
      <c r="I14449" t="s">
        <v>388</v>
      </c>
      <c r="J14449">
        <v>1</v>
      </c>
      <c r="K14449">
        <v>478</v>
      </c>
    </row>
    <row r="14450" spans="1:11" x14ac:dyDescent="0.3">
      <c r="A14450">
        <v>20234</v>
      </c>
      <c r="B14450">
        <v>1</v>
      </c>
      <c r="C14450" t="s">
        <v>253</v>
      </c>
      <c r="D14450" t="s">
        <v>24</v>
      </c>
      <c r="E14450" t="s">
        <v>228</v>
      </c>
      <c r="F14450" t="s">
        <v>384</v>
      </c>
      <c r="G14450" t="s">
        <v>227</v>
      </c>
      <c r="H14450" t="s">
        <v>226</v>
      </c>
      <c r="I14450" t="s">
        <v>388</v>
      </c>
      <c r="J14450">
        <v>2</v>
      </c>
      <c r="K14450">
        <v>186</v>
      </c>
    </row>
    <row r="14451" spans="1:11" x14ac:dyDescent="0.3">
      <c r="A14451">
        <v>20234</v>
      </c>
      <c r="B14451">
        <v>1</v>
      </c>
      <c r="C14451" t="s">
        <v>253</v>
      </c>
      <c r="D14451" t="s">
        <v>24</v>
      </c>
      <c r="E14451" t="s">
        <v>228</v>
      </c>
      <c r="F14451" t="s">
        <v>384</v>
      </c>
      <c r="G14451" t="s">
        <v>227</v>
      </c>
      <c r="H14451" t="s">
        <v>226</v>
      </c>
      <c r="I14451" t="s">
        <v>388</v>
      </c>
      <c r="J14451">
        <v>3</v>
      </c>
      <c r="K14451">
        <v>154</v>
      </c>
    </row>
    <row r="14452" spans="1:11" x14ac:dyDescent="0.3">
      <c r="A14452">
        <v>20234</v>
      </c>
      <c r="B14452">
        <v>1</v>
      </c>
      <c r="C14452" t="s">
        <v>253</v>
      </c>
      <c r="D14452" t="s">
        <v>24</v>
      </c>
      <c r="E14452" t="s">
        <v>228</v>
      </c>
      <c r="F14452" t="s">
        <v>384</v>
      </c>
      <c r="G14452" t="s">
        <v>227</v>
      </c>
      <c r="H14452" t="s">
        <v>226</v>
      </c>
      <c r="I14452" t="s">
        <v>388</v>
      </c>
      <c r="J14452">
        <v>4</v>
      </c>
      <c r="K14452">
        <v>133</v>
      </c>
    </row>
    <row r="14453" spans="1:11" x14ac:dyDescent="0.3">
      <c r="A14453">
        <v>20234</v>
      </c>
      <c r="B14453">
        <v>1</v>
      </c>
      <c r="C14453" t="s">
        <v>253</v>
      </c>
      <c r="D14453" t="s">
        <v>24</v>
      </c>
      <c r="E14453" t="s">
        <v>228</v>
      </c>
      <c r="F14453" t="s">
        <v>384</v>
      </c>
      <c r="G14453" t="s">
        <v>227</v>
      </c>
      <c r="H14453" t="s">
        <v>226</v>
      </c>
      <c r="I14453" t="s">
        <v>388</v>
      </c>
      <c r="J14453">
        <v>5</v>
      </c>
      <c r="K14453">
        <v>74</v>
      </c>
    </row>
    <row r="14454" spans="1:11" x14ac:dyDescent="0.3">
      <c r="A14454">
        <v>20234</v>
      </c>
      <c r="B14454">
        <v>1</v>
      </c>
      <c r="C14454" t="s">
        <v>253</v>
      </c>
      <c r="D14454" t="s">
        <v>24</v>
      </c>
      <c r="E14454" t="s">
        <v>228</v>
      </c>
      <c r="F14454" t="s">
        <v>384</v>
      </c>
      <c r="G14454" t="s">
        <v>227</v>
      </c>
      <c r="H14454" t="s">
        <v>226</v>
      </c>
      <c r="I14454" t="s">
        <v>388</v>
      </c>
      <c r="J14454">
        <v>6</v>
      </c>
      <c r="K14454">
        <v>28</v>
      </c>
    </row>
    <row r="14455" spans="1:11" x14ac:dyDescent="0.3">
      <c r="A14455">
        <v>20234</v>
      </c>
      <c r="B14455">
        <v>1</v>
      </c>
      <c r="C14455" t="s">
        <v>253</v>
      </c>
      <c r="D14455" t="s">
        <v>24</v>
      </c>
      <c r="E14455" t="s">
        <v>228</v>
      </c>
      <c r="F14455" t="s">
        <v>384</v>
      </c>
      <c r="G14455" t="s">
        <v>227</v>
      </c>
      <c r="H14455" t="s">
        <v>226</v>
      </c>
      <c r="I14455" t="s">
        <v>388</v>
      </c>
      <c r="J14455">
        <v>7</v>
      </c>
      <c r="K14455">
        <v>29</v>
      </c>
    </row>
    <row r="14456" spans="1:11" x14ac:dyDescent="0.3">
      <c r="A14456">
        <v>20234</v>
      </c>
      <c r="B14456">
        <v>1</v>
      </c>
      <c r="C14456" t="s">
        <v>253</v>
      </c>
      <c r="D14456" t="s">
        <v>24</v>
      </c>
      <c r="E14456" t="s">
        <v>228</v>
      </c>
      <c r="F14456" t="s">
        <v>384</v>
      </c>
      <c r="G14456" t="s">
        <v>227</v>
      </c>
      <c r="H14456" t="s">
        <v>226</v>
      </c>
      <c r="I14456" t="s">
        <v>388</v>
      </c>
      <c r="J14456">
        <v>8</v>
      </c>
      <c r="K14456">
        <v>10</v>
      </c>
    </row>
    <row r="14457" spans="1:11" x14ac:dyDescent="0.3">
      <c r="A14457">
        <v>20234</v>
      </c>
      <c r="B14457">
        <v>1</v>
      </c>
      <c r="C14457" t="s">
        <v>253</v>
      </c>
      <c r="D14457" t="s">
        <v>24</v>
      </c>
      <c r="E14457" t="s">
        <v>228</v>
      </c>
      <c r="F14457" t="s">
        <v>384</v>
      </c>
      <c r="G14457" t="s">
        <v>227</v>
      </c>
      <c r="H14457" t="s">
        <v>226</v>
      </c>
      <c r="I14457" t="s">
        <v>388</v>
      </c>
      <c r="J14457">
        <v>9</v>
      </c>
      <c r="K14457">
        <v>20</v>
      </c>
    </row>
    <row r="14458" spans="1:11" x14ac:dyDescent="0.3">
      <c r="A14458">
        <v>20234</v>
      </c>
      <c r="B14458">
        <v>1</v>
      </c>
      <c r="C14458" t="s">
        <v>253</v>
      </c>
      <c r="D14458" t="s">
        <v>26</v>
      </c>
      <c r="E14458" t="s">
        <v>27</v>
      </c>
      <c r="F14458" t="s">
        <v>339</v>
      </c>
      <c r="G14458" t="s">
        <v>225</v>
      </c>
      <c r="H14458" t="s">
        <v>27</v>
      </c>
      <c r="I14458" t="s">
        <v>339</v>
      </c>
      <c r="J14458">
        <v>1</v>
      </c>
      <c r="K14458">
        <v>2</v>
      </c>
    </row>
    <row r="14459" spans="1:11" x14ac:dyDescent="0.3">
      <c r="A14459">
        <v>20234</v>
      </c>
      <c r="B14459">
        <v>1</v>
      </c>
      <c r="C14459" t="s">
        <v>253</v>
      </c>
      <c r="D14459" t="s">
        <v>26</v>
      </c>
      <c r="E14459" t="s">
        <v>27</v>
      </c>
      <c r="F14459" t="s">
        <v>339</v>
      </c>
      <c r="G14459" t="s">
        <v>225</v>
      </c>
      <c r="H14459" t="s">
        <v>27</v>
      </c>
      <c r="I14459" t="s">
        <v>339</v>
      </c>
      <c r="J14459">
        <v>3</v>
      </c>
      <c r="K14459">
        <v>1</v>
      </c>
    </row>
    <row r="14460" spans="1:11" x14ac:dyDescent="0.3">
      <c r="A14460">
        <v>20234</v>
      </c>
      <c r="B14460">
        <v>1</v>
      </c>
      <c r="C14460" t="s">
        <v>253</v>
      </c>
      <c r="D14460" t="s">
        <v>26</v>
      </c>
      <c r="E14460" t="s">
        <v>27</v>
      </c>
      <c r="F14460" t="s">
        <v>339</v>
      </c>
      <c r="G14460" t="s">
        <v>225</v>
      </c>
      <c r="H14460" t="s">
        <v>27</v>
      </c>
      <c r="I14460" t="s">
        <v>339</v>
      </c>
      <c r="J14460">
        <v>4</v>
      </c>
      <c r="K14460">
        <v>5</v>
      </c>
    </row>
    <row r="14461" spans="1:11" x14ac:dyDescent="0.3">
      <c r="A14461">
        <v>20234</v>
      </c>
      <c r="B14461">
        <v>1</v>
      </c>
      <c r="C14461" t="s">
        <v>253</v>
      </c>
      <c r="D14461" t="s">
        <v>26</v>
      </c>
      <c r="E14461" t="s">
        <v>27</v>
      </c>
      <c r="F14461" t="s">
        <v>339</v>
      </c>
      <c r="G14461" t="s">
        <v>225</v>
      </c>
      <c r="H14461" t="s">
        <v>27</v>
      </c>
      <c r="I14461" t="s">
        <v>339</v>
      </c>
      <c r="J14461">
        <v>5</v>
      </c>
      <c r="K14461">
        <v>5</v>
      </c>
    </row>
    <row r="14462" spans="1:11" x14ac:dyDescent="0.3">
      <c r="A14462">
        <v>20234</v>
      </c>
      <c r="B14462">
        <v>1</v>
      </c>
      <c r="C14462" t="s">
        <v>253</v>
      </c>
      <c r="D14462" t="s">
        <v>26</v>
      </c>
      <c r="E14462" t="s">
        <v>27</v>
      </c>
      <c r="F14462" t="s">
        <v>339</v>
      </c>
      <c r="G14462" t="s">
        <v>225</v>
      </c>
      <c r="H14462" t="s">
        <v>27</v>
      </c>
      <c r="I14462" t="s">
        <v>339</v>
      </c>
      <c r="J14462">
        <v>6</v>
      </c>
      <c r="K14462">
        <v>4</v>
      </c>
    </row>
    <row r="14463" spans="1:11" x14ac:dyDescent="0.3">
      <c r="A14463">
        <v>20234</v>
      </c>
      <c r="B14463">
        <v>1</v>
      </c>
      <c r="C14463" t="s">
        <v>253</v>
      </c>
      <c r="D14463" t="s">
        <v>26</v>
      </c>
      <c r="E14463" t="s">
        <v>27</v>
      </c>
      <c r="F14463" t="s">
        <v>339</v>
      </c>
      <c r="G14463" t="s">
        <v>225</v>
      </c>
      <c r="H14463" t="s">
        <v>27</v>
      </c>
      <c r="I14463" t="s">
        <v>339</v>
      </c>
      <c r="J14463">
        <v>7</v>
      </c>
      <c r="K14463">
        <v>5</v>
      </c>
    </row>
    <row r="14464" spans="1:11" x14ac:dyDescent="0.3">
      <c r="A14464">
        <v>20234</v>
      </c>
      <c r="B14464">
        <v>1</v>
      </c>
      <c r="C14464" t="s">
        <v>253</v>
      </c>
      <c r="D14464" t="s">
        <v>26</v>
      </c>
      <c r="E14464" t="s">
        <v>27</v>
      </c>
      <c r="F14464" t="s">
        <v>339</v>
      </c>
      <c r="G14464" t="s">
        <v>225</v>
      </c>
      <c r="H14464" t="s">
        <v>27</v>
      </c>
      <c r="I14464" t="s">
        <v>339</v>
      </c>
      <c r="J14464">
        <v>8</v>
      </c>
      <c r="K14464">
        <v>2</v>
      </c>
    </row>
    <row r="14465" spans="1:11" x14ac:dyDescent="0.3">
      <c r="A14465">
        <v>20234</v>
      </c>
      <c r="B14465">
        <v>1</v>
      </c>
      <c r="C14465" t="s">
        <v>253</v>
      </c>
      <c r="D14465" t="s">
        <v>26</v>
      </c>
      <c r="E14465" t="s">
        <v>27</v>
      </c>
      <c r="F14465" t="s">
        <v>339</v>
      </c>
      <c r="G14465" t="s">
        <v>225</v>
      </c>
      <c r="H14465" t="s">
        <v>27</v>
      </c>
      <c r="I14465" t="s">
        <v>339</v>
      </c>
      <c r="J14465">
        <v>9</v>
      </c>
      <c r="K14465">
        <v>3</v>
      </c>
    </row>
    <row r="14466" spans="1:11" x14ac:dyDescent="0.3">
      <c r="A14466">
        <v>20234</v>
      </c>
      <c r="B14466">
        <v>1</v>
      </c>
      <c r="C14466" t="s">
        <v>253</v>
      </c>
      <c r="D14466" t="s">
        <v>28</v>
      </c>
      <c r="E14466" t="s">
        <v>29</v>
      </c>
      <c r="F14466" t="s">
        <v>340</v>
      </c>
      <c r="G14466" t="s">
        <v>224</v>
      </c>
      <c r="H14466" t="s">
        <v>29</v>
      </c>
      <c r="I14466" t="s">
        <v>340</v>
      </c>
      <c r="J14466">
        <v>0</v>
      </c>
      <c r="K14466">
        <v>63</v>
      </c>
    </row>
    <row r="14467" spans="1:11" x14ac:dyDescent="0.3">
      <c r="A14467">
        <v>20234</v>
      </c>
      <c r="B14467">
        <v>1</v>
      </c>
      <c r="C14467" t="s">
        <v>253</v>
      </c>
      <c r="D14467" t="s">
        <v>28</v>
      </c>
      <c r="E14467" t="s">
        <v>29</v>
      </c>
      <c r="F14467" t="s">
        <v>340</v>
      </c>
      <c r="G14467" t="s">
        <v>224</v>
      </c>
      <c r="H14467" t="s">
        <v>29</v>
      </c>
      <c r="I14467" t="s">
        <v>340</v>
      </c>
      <c r="J14467">
        <v>1</v>
      </c>
      <c r="K14467">
        <v>138</v>
      </c>
    </row>
    <row r="14468" spans="1:11" x14ac:dyDescent="0.3">
      <c r="A14468">
        <v>20234</v>
      </c>
      <c r="B14468">
        <v>1</v>
      </c>
      <c r="C14468" t="s">
        <v>253</v>
      </c>
      <c r="D14468" t="s">
        <v>28</v>
      </c>
      <c r="E14468" t="s">
        <v>29</v>
      </c>
      <c r="F14468" t="s">
        <v>340</v>
      </c>
      <c r="G14468" t="s">
        <v>224</v>
      </c>
      <c r="H14468" t="s">
        <v>29</v>
      </c>
      <c r="I14468" t="s">
        <v>340</v>
      </c>
      <c r="J14468">
        <v>2</v>
      </c>
      <c r="K14468">
        <v>58</v>
      </c>
    </row>
    <row r="14469" spans="1:11" x14ac:dyDescent="0.3">
      <c r="A14469">
        <v>20234</v>
      </c>
      <c r="B14469">
        <v>1</v>
      </c>
      <c r="C14469" t="s">
        <v>253</v>
      </c>
      <c r="D14469" t="s">
        <v>28</v>
      </c>
      <c r="E14469" t="s">
        <v>29</v>
      </c>
      <c r="F14469" t="s">
        <v>340</v>
      </c>
      <c r="G14469" t="s">
        <v>224</v>
      </c>
      <c r="H14469" t="s">
        <v>29</v>
      </c>
      <c r="I14469" t="s">
        <v>340</v>
      </c>
      <c r="J14469">
        <v>3</v>
      </c>
      <c r="K14469">
        <v>50</v>
      </c>
    </row>
    <row r="14470" spans="1:11" x14ac:dyDescent="0.3">
      <c r="A14470">
        <v>20234</v>
      </c>
      <c r="B14470">
        <v>1</v>
      </c>
      <c r="C14470" t="s">
        <v>253</v>
      </c>
      <c r="D14470" t="s">
        <v>28</v>
      </c>
      <c r="E14470" t="s">
        <v>29</v>
      </c>
      <c r="F14470" t="s">
        <v>340</v>
      </c>
      <c r="G14470" t="s">
        <v>224</v>
      </c>
      <c r="H14470" t="s">
        <v>29</v>
      </c>
      <c r="I14470" t="s">
        <v>340</v>
      </c>
      <c r="J14470">
        <v>4</v>
      </c>
      <c r="K14470">
        <v>33</v>
      </c>
    </row>
    <row r="14471" spans="1:11" x14ac:dyDescent="0.3">
      <c r="A14471">
        <v>20234</v>
      </c>
      <c r="B14471">
        <v>1</v>
      </c>
      <c r="C14471" t="s">
        <v>253</v>
      </c>
      <c r="D14471" t="s">
        <v>28</v>
      </c>
      <c r="E14471" t="s">
        <v>29</v>
      </c>
      <c r="F14471" t="s">
        <v>340</v>
      </c>
      <c r="G14471" t="s">
        <v>224</v>
      </c>
      <c r="H14471" t="s">
        <v>29</v>
      </c>
      <c r="I14471" t="s">
        <v>340</v>
      </c>
      <c r="J14471">
        <v>5</v>
      </c>
      <c r="K14471">
        <v>11</v>
      </c>
    </row>
    <row r="14472" spans="1:11" x14ac:dyDescent="0.3">
      <c r="A14472">
        <v>20234</v>
      </c>
      <c r="B14472">
        <v>1</v>
      </c>
      <c r="C14472" t="s">
        <v>253</v>
      </c>
      <c r="D14472" t="s">
        <v>28</v>
      </c>
      <c r="E14472" t="s">
        <v>29</v>
      </c>
      <c r="F14472" t="s">
        <v>340</v>
      </c>
      <c r="G14472" t="s">
        <v>224</v>
      </c>
      <c r="H14472" t="s">
        <v>29</v>
      </c>
      <c r="I14472" t="s">
        <v>340</v>
      </c>
      <c r="J14472">
        <v>6</v>
      </c>
      <c r="K14472">
        <v>2</v>
      </c>
    </row>
    <row r="14473" spans="1:11" x14ac:dyDescent="0.3">
      <c r="A14473">
        <v>20234</v>
      </c>
      <c r="B14473">
        <v>1</v>
      </c>
      <c r="C14473" t="s">
        <v>253</v>
      </c>
      <c r="D14473" t="s">
        <v>28</v>
      </c>
      <c r="E14473" t="s">
        <v>29</v>
      </c>
      <c r="F14473" t="s">
        <v>340</v>
      </c>
      <c r="G14473" t="s">
        <v>224</v>
      </c>
      <c r="H14473" t="s">
        <v>29</v>
      </c>
      <c r="I14473" t="s">
        <v>340</v>
      </c>
      <c r="J14473">
        <v>7</v>
      </c>
      <c r="K14473">
        <v>5</v>
      </c>
    </row>
    <row r="14474" spans="1:11" x14ac:dyDescent="0.3">
      <c r="A14474">
        <v>20234</v>
      </c>
      <c r="B14474">
        <v>1</v>
      </c>
      <c r="C14474" t="s">
        <v>253</v>
      </c>
      <c r="D14474" t="s">
        <v>28</v>
      </c>
      <c r="E14474" t="s">
        <v>29</v>
      </c>
      <c r="F14474" t="s">
        <v>340</v>
      </c>
      <c r="G14474" t="s">
        <v>224</v>
      </c>
      <c r="H14474" t="s">
        <v>29</v>
      </c>
      <c r="I14474" t="s">
        <v>340</v>
      </c>
      <c r="J14474">
        <v>9</v>
      </c>
      <c r="K14474">
        <v>1</v>
      </c>
    </row>
    <row r="14475" spans="1:11" x14ac:dyDescent="0.3">
      <c r="A14475">
        <v>20234</v>
      </c>
      <c r="B14475">
        <v>1</v>
      </c>
      <c r="C14475" t="s">
        <v>253</v>
      </c>
      <c r="D14475" t="s">
        <v>30</v>
      </c>
      <c r="E14475" t="s">
        <v>31</v>
      </c>
      <c r="F14475" t="s">
        <v>341</v>
      </c>
      <c r="G14475" t="s">
        <v>223</v>
      </c>
      <c r="H14475" t="s">
        <v>222</v>
      </c>
      <c r="I14475" t="s">
        <v>389</v>
      </c>
      <c r="J14475">
        <v>0</v>
      </c>
      <c r="K14475">
        <v>218</v>
      </c>
    </row>
    <row r="14476" spans="1:11" x14ac:dyDescent="0.3">
      <c r="A14476">
        <v>20234</v>
      </c>
      <c r="B14476">
        <v>1</v>
      </c>
      <c r="C14476" t="s">
        <v>253</v>
      </c>
      <c r="D14476" t="s">
        <v>30</v>
      </c>
      <c r="E14476" t="s">
        <v>31</v>
      </c>
      <c r="F14476" t="s">
        <v>341</v>
      </c>
      <c r="G14476" t="s">
        <v>223</v>
      </c>
      <c r="H14476" t="s">
        <v>222</v>
      </c>
      <c r="I14476" t="s">
        <v>389</v>
      </c>
      <c r="J14476">
        <v>1</v>
      </c>
      <c r="K14476">
        <v>544</v>
      </c>
    </row>
    <row r="14477" spans="1:11" x14ac:dyDescent="0.3">
      <c r="A14477">
        <v>20234</v>
      </c>
      <c r="B14477">
        <v>1</v>
      </c>
      <c r="C14477" t="s">
        <v>253</v>
      </c>
      <c r="D14477" t="s">
        <v>30</v>
      </c>
      <c r="E14477" t="s">
        <v>31</v>
      </c>
      <c r="F14477" t="s">
        <v>341</v>
      </c>
      <c r="G14477" t="s">
        <v>223</v>
      </c>
      <c r="H14477" t="s">
        <v>222</v>
      </c>
      <c r="I14477" t="s">
        <v>389</v>
      </c>
      <c r="J14477">
        <v>2</v>
      </c>
      <c r="K14477">
        <v>172</v>
      </c>
    </row>
    <row r="14478" spans="1:11" x14ac:dyDescent="0.3">
      <c r="A14478">
        <v>20234</v>
      </c>
      <c r="B14478">
        <v>1</v>
      </c>
      <c r="C14478" t="s">
        <v>253</v>
      </c>
      <c r="D14478" t="s">
        <v>30</v>
      </c>
      <c r="E14478" t="s">
        <v>31</v>
      </c>
      <c r="F14478" t="s">
        <v>341</v>
      </c>
      <c r="G14478" t="s">
        <v>223</v>
      </c>
      <c r="H14478" t="s">
        <v>222</v>
      </c>
      <c r="I14478" t="s">
        <v>389</v>
      </c>
      <c r="J14478">
        <v>3</v>
      </c>
      <c r="K14478">
        <v>116</v>
      </c>
    </row>
    <row r="14479" spans="1:11" x14ac:dyDescent="0.3">
      <c r="A14479">
        <v>20234</v>
      </c>
      <c r="B14479">
        <v>1</v>
      </c>
      <c r="C14479" t="s">
        <v>253</v>
      </c>
      <c r="D14479" t="s">
        <v>30</v>
      </c>
      <c r="E14479" t="s">
        <v>31</v>
      </c>
      <c r="F14479" t="s">
        <v>341</v>
      </c>
      <c r="G14479" t="s">
        <v>223</v>
      </c>
      <c r="H14479" t="s">
        <v>222</v>
      </c>
      <c r="I14479" t="s">
        <v>389</v>
      </c>
      <c r="J14479">
        <v>4</v>
      </c>
      <c r="K14479">
        <v>62</v>
      </c>
    </row>
    <row r="14480" spans="1:11" x14ac:dyDescent="0.3">
      <c r="A14480">
        <v>20234</v>
      </c>
      <c r="B14480">
        <v>1</v>
      </c>
      <c r="C14480" t="s">
        <v>253</v>
      </c>
      <c r="D14480" t="s">
        <v>30</v>
      </c>
      <c r="E14480" t="s">
        <v>31</v>
      </c>
      <c r="F14480" t="s">
        <v>341</v>
      </c>
      <c r="G14480" t="s">
        <v>223</v>
      </c>
      <c r="H14480" t="s">
        <v>222</v>
      </c>
      <c r="I14480" t="s">
        <v>389</v>
      </c>
      <c r="J14480">
        <v>5</v>
      </c>
      <c r="K14480">
        <v>17</v>
      </c>
    </row>
    <row r="14481" spans="1:11" x14ac:dyDescent="0.3">
      <c r="A14481">
        <v>20234</v>
      </c>
      <c r="B14481">
        <v>1</v>
      </c>
      <c r="C14481" t="s">
        <v>253</v>
      </c>
      <c r="D14481" t="s">
        <v>30</v>
      </c>
      <c r="E14481" t="s">
        <v>31</v>
      </c>
      <c r="F14481" t="s">
        <v>341</v>
      </c>
      <c r="G14481" t="s">
        <v>223</v>
      </c>
      <c r="H14481" t="s">
        <v>222</v>
      </c>
      <c r="I14481" t="s">
        <v>389</v>
      </c>
      <c r="J14481">
        <v>6</v>
      </c>
      <c r="K14481">
        <v>11</v>
      </c>
    </row>
    <row r="14482" spans="1:11" x14ac:dyDescent="0.3">
      <c r="A14482">
        <v>20234</v>
      </c>
      <c r="B14482">
        <v>1</v>
      </c>
      <c r="C14482" t="s">
        <v>253</v>
      </c>
      <c r="D14482" t="s">
        <v>30</v>
      </c>
      <c r="E14482" t="s">
        <v>31</v>
      </c>
      <c r="F14482" t="s">
        <v>341</v>
      </c>
      <c r="G14482" t="s">
        <v>223</v>
      </c>
      <c r="H14482" t="s">
        <v>222</v>
      </c>
      <c r="I14482" t="s">
        <v>389</v>
      </c>
      <c r="J14482">
        <v>7</v>
      </c>
      <c r="K14482">
        <v>21</v>
      </c>
    </row>
    <row r="14483" spans="1:11" x14ac:dyDescent="0.3">
      <c r="A14483">
        <v>20234</v>
      </c>
      <c r="B14483">
        <v>1</v>
      </c>
      <c r="C14483" t="s">
        <v>253</v>
      </c>
      <c r="D14483" t="s">
        <v>30</v>
      </c>
      <c r="E14483" t="s">
        <v>31</v>
      </c>
      <c r="F14483" t="s">
        <v>341</v>
      </c>
      <c r="G14483" t="s">
        <v>223</v>
      </c>
      <c r="H14483" t="s">
        <v>222</v>
      </c>
      <c r="I14483" t="s">
        <v>389</v>
      </c>
      <c r="J14483">
        <v>8</v>
      </c>
      <c r="K14483">
        <v>38</v>
      </c>
    </row>
    <row r="14484" spans="1:11" x14ac:dyDescent="0.3">
      <c r="A14484">
        <v>20234</v>
      </c>
      <c r="B14484">
        <v>1</v>
      </c>
      <c r="C14484" t="s">
        <v>253</v>
      </c>
      <c r="D14484" t="s">
        <v>30</v>
      </c>
      <c r="E14484" t="s">
        <v>31</v>
      </c>
      <c r="F14484" t="s">
        <v>341</v>
      </c>
      <c r="G14484" t="s">
        <v>223</v>
      </c>
      <c r="H14484" t="s">
        <v>222</v>
      </c>
      <c r="I14484" t="s">
        <v>389</v>
      </c>
      <c r="J14484">
        <v>9</v>
      </c>
      <c r="K14484">
        <v>46</v>
      </c>
    </row>
    <row r="14485" spans="1:11" x14ac:dyDescent="0.3">
      <c r="A14485">
        <v>20234</v>
      </c>
      <c r="B14485">
        <v>1</v>
      </c>
      <c r="C14485" t="s">
        <v>253</v>
      </c>
      <c r="D14485" t="s">
        <v>30</v>
      </c>
      <c r="E14485" t="s">
        <v>31</v>
      </c>
      <c r="F14485" t="s">
        <v>341</v>
      </c>
      <c r="G14485" t="s">
        <v>221</v>
      </c>
      <c r="H14485" t="s">
        <v>220</v>
      </c>
      <c r="I14485" t="s">
        <v>390</v>
      </c>
      <c r="J14485">
        <v>0</v>
      </c>
      <c r="K14485">
        <v>1</v>
      </c>
    </row>
    <row r="14486" spans="1:11" x14ac:dyDescent="0.3">
      <c r="A14486">
        <v>20234</v>
      </c>
      <c r="B14486">
        <v>1</v>
      </c>
      <c r="C14486" t="s">
        <v>253</v>
      </c>
      <c r="D14486" t="s">
        <v>30</v>
      </c>
      <c r="E14486" t="s">
        <v>31</v>
      </c>
      <c r="F14486" t="s">
        <v>341</v>
      </c>
      <c r="G14486" t="s">
        <v>221</v>
      </c>
      <c r="H14486" t="s">
        <v>220</v>
      </c>
      <c r="I14486" t="s">
        <v>390</v>
      </c>
      <c r="J14486">
        <v>1</v>
      </c>
      <c r="K14486">
        <v>24</v>
      </c>
    </row>
    <row r="14487" spans="1:11" x14ac:dyDescent="0.3">
      <c r="A14487">
        <v>20234</v>
      </c>
      <c r="B14487">
        <v>1</v>
      </c>
      <c r="C14487" t="s">
        <v>253</v>
      </c>
      <c r="D14487" t="s">
        <v>30</v>
      </c>
      <c r="E14487" t="s">
        <v>31</v>
      </c>
      <c r="F14487" t="s">
        <v>341</v>
      </c>
      <c r="G14487" t="s">
        <v>221</v>
      </c>
      <c r="H14487" t="s">
        <v>220</v>
      </c>
      <c r="I14487" t="s">
        <v>390</v>
      </c>
      <c r="J14487">
        <v>2</v>
      </c>
      <c r="K14487">
        <v>24</v>
      </c>
    </row>
    <row r="14488" spans="1:11" x14ac:dyDescent="0.3">
      <c r="A14488">
        <v>20234</v>
      </c>
      <c r="B14488">
        <v>1</v>
      </c>
      <c r="C14488" t="s">
        <v>253</v>
      </c>
      <c r="D14488" t="s">
        <v>30</v>
      </c>
      <c r="E14488" t="s">
        <v>31</v>
      </c>
      <c r="F14488" t="s">
        <v>341</v>
      </c>
      <c r="G14488" t="s">
        <v>221</v>
      </c>
      <c r="H14488" t="s">
        <v>220</v>
      </c>
      <c r="I14488" t="s">
        <v>390</v>
      </c>
      <c r="J14488">
        <v>3</v>
      </c>
      <c r="K14488">
        <v>67</v>
      </c>
    </row>
    <row r="14489" spans="1:11" x14ac:dyDescent="0.3">
      <c r="A14489">
        <v>20234</v>
      </c>
      <c r="B14489">
        <v>1</v>
      </c>
      <c r="C14489" t="s">
        <v>253</v>
      </c>
      <c r="D14489" t="s">
        <v>30</v>
      </c>
      <c r="E14489" t="s">
        <v>31</v>
      </c>
      <c r="F14489" t="s">
        <v>341</v>
      </c>
      <c r="G14489" t="s">
        <v>221</v>
      </c>
      <c r="H14489" t="s">
        <v>220</v>
      </c>
      <c r="I14489" t="s">
        <v>390</v>
      </c>
      <c r="J14489">
        <v>4</v>
      </c>
      <c r="K14489">
        <v>253</v>
      </c>
    </row>
    <row r="14490" spans="1:11" x14ac:dyDescent="0.3">
      <c r="A14490">
        <v>20234</v>
      </c>
      <c r="B14490">
        <v>1</v>
      </c>
      <c r="C14490" t="s">
        <v>253</v>
      </c>
      <c r="D14490" t="s">
        <v>30</v>
      </c>
      <c r="E14490" t="s">
        <v>31</v>
      </c>
      <c r="F14490" t="s">
        <v>341</v>
      </c>
      <c r="G14490" t="s">
        <v>221</v>
      </c>
      <c r="H14490" t="s">
        <v>220</v>
      </c>
      <c r="I14490" t="s">
        <v>390</v>
      </c>
      <c r="J14490">
        <v>5</v>
      </c>
      <c r="K14490">
        <v>338</v>
      </c>
    </row>
    <row r="14491" spans="1:11" x14ac:dyDescent="0.3">
      <c r="A14491">
        <v>20234</v>
      </c>
      <c r="B14491">
        <v>1</v>
      </c>
      <c r="C14491" t="s">
        <v>253</v>
      </c>
      <c r="D14491" t="s">
        <v>30</v>
      </c>
      <c r="E14491" t="s">
        <v>31</v>
      </c>
      <c r="F14491" t="s">
        <v>341</v>
      </c>
      <c r="G14491" t="s">
        <v>221</v>
      </c>
      <c r="H14491" t="s">
        <v>220</v>
      </c>
      <c r="I14491" t="s">
        <v>390</v>
      </c>
      <c r="J14491">
        <v>6</v>
      </c>
      <c r="K14491">
        <v>221</v>
      </c>
    </row>
    <row r="14492" spans="1:11" x14ac:dyDescent="0.3">
      <c r="A14492">
        <v>20234</v>
      </c>
      <c r="B14492">
        <v>1</v>
      </c>
      <c r="C14492" t="s">
        <v>253</v>
      </c>
      <c r="D14492" t="s">
        <v>30</v>
      </c>
      <c r="E14492" t="s">
        <v>31</v>
      </c>
      <c r="F14492" t="s">
        <v>341</v>
      </c>
      <c r="G14492" t="s">
        <v>221</v>
      </c>
      <c r="H14492" t="s">
        <v>220</v>
      </c>
      <c r="I14492" t="s">
        <v>390</v>
      </c>
      <c r="J14492">
        <v>7</v>
      </c>
      <c r="K14492">
        <v>95</v>
      </c>
    </row>
    <row r="14493" spans="1:11" x14ac:dyDescent="0.3">
      <c r="A14493">
        <v>20234</v>
      </c>
      <c r="B14493">
        <v>1</v>
      </c>
      <c r="C14493" t="s">
        <v>253</v>
      </c>
      <c r="D14493" t="s">
        <v>30</v>
      </c>
      <c r="E14493" t="s">
        <v>31</v>
      </c>
      <c r="F14493" t="s">
        <v>341</v>
      </c>
      <c r="G14493" t="s">
        <v>221</v>
      </c>
      <c r="H14493" t="s">
        <v>220</v>
      </c>
      <c r="I14493" t="s">
        <v>390</v>
      </c>
      <c r="J14493">
        <v>8</v>
      </c>
      <c r="K14493">
        <v>29</v>
      </c>
    </row>
    <row r="14494" spans="1:11" x14ac:dyDescent="0.3">
      <c r="A14494">
        <v>20234</v>
      </c>
      <c r="B14494">
        <v>1</v>
      </c>
      <c r="C14494" t="s">
        <v>253</v>
      </c>
      <c r="D14494" t="s">
        <v>30</v>
      </c>
      <c r="E14494" t="s">
        <v>31</v>
      </c>
      <c r="F14494" t="s">
        <v>341</v>
      </c>
      <c r="G14494" t="s">
        <v>221</v>
      </c>
      <c r="H14494" t="s">
        <v>220</v>
      </c>
      <c r="I14494" t="s">
        <v>390</v>
      </c>
      <c r="J14494">
        <v>9</v>
      </c>
      <c r="K14494">
        <v>12</v>
      </c>
    </row>
    <row r="14495" spans="1:11" x14ac:dyDescent="0.3">
      <c r="A14495">
        <v>20234</v>
      </c>
      <c r="B14495">
        <v>1</v>
      </c>
      <c r="C14495" t="s">
        <v>253</v>
      </c>
      <c r="D14495" t="s">
        <v>30</v>
      </c>
      <c r="E14495" t="s">
        <v>31</v>
      </c>
      <c r="F14495" t="s">
        <v>341</v>
      </c>
      <c r="G14495" t="s">
        <v>219</v>
      </c>
      <c r="H14495" t="s">
        <v>218</v>
      </c>
      <c r="I14495" t="s">
        <v>391</v>
      </c>
      <c r="J14495">
        <v>0</v>
      </c>
      <c r="K14495">
        <v>8</v>
      </c>
    </row>
    <row r="14496" spans="1:11" x14ac:dyDescent="0.3">
      <c r="A14496">
        <v>20234</v>
      </c>
      <c r="B14496">
        <v>1</v>
      </c>
      <c r="C14496" t="s">
        <v>253</v>
      </c>
      <c r="D14496" t="s">
        <v>30</v>
      </c>
      <c r="E14496" t="s">
        <v>31</v>
      </c>
      <c r="F14496" t="s">
        <v>341</v>
      </c>
      <c r="G14496" t="s">
        <v>219</v>
      </c>
      <c r="H14496" t="s">
        <v>218</v>
      </c>
      <c r="I14496" t="s">
        <v>391</v>
      </c>
      <c r="J14496">
        <v>1</v>
      </c>
      <c r="K14496">
        <v>98</v>
      </c>
    </row>
    <row r="14497" spans="1:11" x14ac:dyDescent="0.3">
      <c r="A14497">
        <v>20234</v>
      </c>
      <c r="B14497">
        <v>1</v>
      </c>
      <c r="C14497" t="s">
        <v>253</v>
      </c>
      <c r="D14497" t="s">
        <v>30</v>
      </c>
      <c r="E14497" t="s">
        <v>31</v>
      </c>
      <c r="F14497" t="s">
        <v>341</v>
      </c>
      <c r="G14497" t="s">
        <v>219</v>
      </c>
      <c r="H14497" t="s">
        <v>218</v>
      </c>
      <c r="I14497" t="s">
        <v>391</v>
      </c>
      <c r="J14497">
        <v>2</v>
      </c>
      <c r="K14497">
        <v>119</v>
      </c>
    </row>
    <row r="14498" spans="1:11" x14ac:dyDescent="0.3">
      <c r="A14498">
        <v>20234</v>
      </c>
      <c r="B14498">
        <v>1</v>
      </c>
      <c r="C14498" t="s">
        <v>253</v>
      </c>
      <c r="D14498" t="s">
        <v>30</v>
      </c>
      <c r="E14498" t="s">
        <v>31</v>
      </c>
      <c r="F14498" t="s">
        <v>341</v>
      </c>
      <c r="G14498" t="s">
        <v>219</v>
      </c>
      <c r="H14498" t="s">
        <v>218</v>
      </c>
      <c r="I14498" t="s">
        <v>391</v>
      </c>
      <c r="J14498">
        <v>3</v>
      </c>
      <c r="K14498">
        <v>105</v>
      </c>
    </row>
    <row r="14499" spans="1:11" x14ac:dyDescent="0.3">
      <c r="A14499">
        <v>20234</v>
      </c>
      <c r="B14499">
        <v>1</v>
      </c>
      <c r="C14499" t="s">
        <v>253</v>
      </c>
      <c r="D14499" t="s">
        <v>30</v>
      </c>
      <c r="E14499" t="s">
        <v>31</v>
      </c>
      <c r="F14499" t="s">
        <v>341</v>
      </c>
      <c r="G14499" t="s">
        <v>219</v>
      </c>
      <c r="H14499" t="s">
        <v>218</v>
      </c>
      <c r="I14499" t="s">
        <v>391</v>
      </c>
      <c r="J14499">
        <v>4</v>
      </c>
      <c r="K14499">
        <v>102</v>
      </c>
    </row>
    <row r="14500" spans="1:11" x14ac:dyDescent="0.3">
      <c r="A14500">
        <v>20234</v>
      </c>
      <c r="B14500">
        <v>1</v>
      </c>
      <c r="C14500" t="s">
        <v>253</v>
      </c>
      <c r="D14500" t="s">
        <v>30</v>
      </c>
      <c r="E14500" t="s">
        <v>31</v>
      </c>
      <c r="F14500" t="s">
        <v>341</v>
      </c>
      <c r="G14500" t="s">
        <v>219</v>
      </c>
      <c r="H14500" t="s">
        <v>218</v>
      </c>
      <c r="I14500" t="s">
        <v>391</v>
      </c>
      <c r="J14500">
        <v>5</v>
      </c>
      <c r="K14500">
        <v>52</v>
      </c>
    </row>
    <row r="14501" spans="1:11" x14ac:dyDescent="0.3">
      <c r="A14501">
        <v>20234</v>
      </c>
      <c r="B14501">
        <v>1</v>
      </c>
      <c r="C14501" t="s">
        <v>253</v>
      </c>
      <c r="D14501" t="s">
        <v>30</v>
      </c>
      <c r="E14501" t="s">
        <v>31</v>
      </c>
      <c r="F14501" t="s">
        <v>341</v>
      </c>
      <c r="G14501" t="s">
        <v>219</v>
      </c>
      <c r="H14501" t="s">
        <v>218</v>
      </c>
      <c r="I14501" t="s">
        <v>391</v>
      </c>
      <c r="J14501">
        <v>6</v>
      </c>
      <c r="K14501">
        <v>36</v>
      </c>
    </row>
    <row r="14502" spans="1:11" x14ac:dyDescent="0.3">
      <c r="A14502">
        <v>20234</v>
      </c>
      <c r="B14502">
        <v>1</v>
      </c>
      <c r="C14502" t="s">
        <v>253</v>
      </c>
      <c r="D14502" t="s">
        <v>30</v>
      </c>
      <c r="E14502" t="s">
        <v>31</v>
      </c>
      <c r="F14502" t="s">
        <v>341</v>
      </c>
      <c r="G14502" t="s">
        <v>219</v>
      </c>
      <c r="H14502" t="s">
        <v>218</v>
      </c>
      <c r="I14502" t="s">
        <v>391</v>
      </c>
      <c r="J14502">
        <v>7</v>
      </c>
      <c r="K14502">
        <v>27</v>
      </c>
    </row>
    <row r="14503" spans="1:11" x14ac:dyDescent="0.3">
      <c r="A14503">
        <v>20234</v>
      </c>
      <c r="B14503">
        <v>1</v>
      </c>
      <c r="C14503" t="s">
        <v>253</v>
      </c>
      <c r="D14503" t="s">
        <v>30</v>
      </c>
      <c r="E14503" t="s">
        <v>31</v>
      </c>
      <c r="F14503" t="s">
        <v>341</v>
      </c>
      <c r="G14503" t="s">
        <v>219</v>
      </c>
      <c r="H14503" t="s">
        <v>218</v>
      </c>
      <c r="I14503" t="s">
        <v>391</v>
      </c>
      <c r="J14503">
        <v>8</v>
      </c>
      <c r="K14503">
        <v>13</v>
      </c>
    </row>
    <row r="14504" spans="1:11" x14ac:dyDescent="0.3">
      <c r="A14504">
        <v>20234</v>
      </c>
      <c r="B14504">
        <v>1</v>
      </c>
      <c r="C14504" t="s">
        <v>253</v>
      </c>
      <c r="D14504" t="s">
        <v>30</v>
      </c>
      <c r="E14504" t="s">
        <v>31</v>
      </c>
      <c r="F14504" t="s">
        <v>341</v>
      </c>
      <c r="G14504" t="s">
        <v>219</v>
      </c>
      <c r="H14504" t="s">
        <v>218</v>
      </c>
      <c r="I14504" t="s">
        <v>391</v>
      </c>
      <c r="J14504">
        <v>9</v>
      </c>
      <c r="K14504">
        <v>8</v>
      </c>
    </row>
    <row r="14505" spans="1:11" x14ac:dyDescent="0.3">
      <c r="A14505">
        <v>20234</v>
      </c>
      <c r="B14505">
        <v>1</v>
      </c>
      <c r="C14505" t="s">
        <v>253</v>
      </c>
      <c r="D14505" t="s">
        <v>32</v>
      </c>
      <c r="E14505" t="s">
        <v>33</v>
      </c>
      <c r="F14505" t="s">
        <v>342</v>
      </c>
      <c r="G14505" t="s">
        <v>217</v>
      </c>
      <c r="H14505" t="s">
        <v>216</v>
      </c>
      <c r="I14505" t="s">
        <v>392</v>
      </c>
      <c r="J14505">
        <v>0</v>
      </c>
      <c r="K14505">
        <v>26</v>
      </c>
    </row>
    <row r="14506" spans="1:11" x14ac:dyDescent="0.3">
      <c r="A14506">
        <v>20234</v>
      </c>
      <c r="B14506">
        <v>1</v>
      </c>
      <c r="C14506" t="s">
        <v>253</v>
      </c>
      <c r="D14506" t="s">
        <v>32</v>
      </c>
      <c r="E14506" t="s">
        <v>33</v>
      </c>
      <c r="F14506" t="s">
        <v>342</v>
      </c>
      <c r="G14506" t="s">
        <v>217</v>
      </c>
      <c r="H14506" t="s">
        <v>216</v>
      </c>
      <c r="I14506" t="s">
        <v>392</v>
      </c>
      <c r="J14506">
        <v>1</v>
      </c>
      <c r="K14506">
        <v>151</v>
      </c>
    </row>
    <row r="14507" spans="1:11" x14ac:dyDescent="0.3">
      <c r="A14507">
        <v>20234</v>
      </c>
      <c r="B14507">
        <v>1</v>
      </c>
      <c r="C14507" t="s">
        <v>253</v>
      </c>
      <c r="D14507" t="s">
        <v>32</v>
      </c>
      <c r="E14507" t="s">
        <v>33</v>
      </c>
      <c r="F14507" t="s">
        <v>342</v>
      </c>
      <c r="G14507" t="s">
        <v>217</v>
      </c>
      <c r="H14507" t="s">
        <v>216</v>
      </c>
      <c r="I14507" t="s">
        <v>392</v>
      </c>
      <c r="J14507">
        <v>2</v>
      </c>
      <c r="K14507">
        <v>90</v>
      </c>
    </row>
    <row r="14508" spans="1:11" x14ac:dyDescent="0.3">
      <c r="A14508">
        <v>20234</v>
      </c>
      <c r="B14508">
        <v>1</v>
      </c>
      <c r="C14508" t="s">
        <v>253</v>
      </c>
      <c r="D14508" t="s">
        <v>32</v>
      </c>
      <c r="E14508" t="s">
        <v>33</v>
      </c>
      <c r="F14508" t="s">
        <v>342</v>
      </c>
      <c r="G14508" t="s">
        <v>217</v>
      </c>
      <c r="H14508" t="s">
        <v>216</v>
      </c>
      <c r="I14508" t="s">
        <v>392</v>
      </c>
      <c r="J14508">
        <v>3</v>
      </c>
      <c r="K14508">
        <v>91</v>
      </c>
    </row>
    <row r="14509" spans="1:11" x14ac:dyDescent="0.3">
      <c r="A14509">
        <v>20234</v>
      </c>
      <c r="B14509">
        <v>1</v>
      </c>
      <c r="C14509" t="s">
        <v>253</v>
      </c>
      <c r="D14509" t="s">
        <v>32</v>
      </c>
      <c r="E14509" t="s">
        <v>33</v>
      </c>
      <c r="F14509" t="s">
        <v>342</v>
      </c>
      <c r="G14509" t="s">
        <v>217</v>
      </c>
      <c r="H14509" t="s">
        <v>216</v>
      </c>
      <c r="I14509" t="s">
        <v>392</v>
      </c>
      <c r="J14509">
        <v>4</v>
      </c>
      <c r="K14509">
        <v>63</v>
      </c>
    </row>
    <row r="14510" spans="1:11" x14ac:dyDescent="0.3">
      <c r="A14510">
        <v>20234</v>
      </c>
      <c r="B14510">
        <v>1</v>
      </c>
      <c r="C14510" t="s">
        <v>253</v>
      </c>
      <c r="D14510" t="s">
        <v>32</v>
      </c>
      <c r="E14510" t="s">
        <v>33</v>
      </c>
      <c r="F14510" t="s">
        <v>342</v>
      </c>
      <c r="G14510" t="s">
        <v>217</v>
      </c>
      <c r="H14510" t="s">
        <v>216</v>
      </c>
      <c r="I14510" t="s">
        <v>392</v>
      </c>
      <c r="J14510">
        <v>5</v>
      </c>
      <c r="K14510">
        <v>22</v>
      </c>
    </row>
    <row r="14511" spans="1:11" x14ac:dyDescent="0.3">
      <c r="A14511">
        <v>20234</v>
      </c>
      <c r="B14511">
        <v>1</v>
      </c>
      <c r="C14511" t="s">
        <v>253</v>
      </c>
      <c r="D14511" t="s">
        <v>32</v>
      </c>
      <c r="E14511" t="s">
        <v>33</v>
      </c>
      <c r="F14511" t="s">
        <v>342</v>
      </c>
      <c r="G14511" t="s">
        <v>217</v>
      </c>
      <c r="H14511" t="s">
        <v>216</v>
      </c>
      <c r="I14511" t="s">
        <v>392</v>
      </c>
      <c r="J14511">
        <v>6</v>
      </c>
      <c r="K14511">
        <v>10</v>
      </c>
    </row>
    <row r="14512" spans="1:11" x14ac:dyDescent="0.3">
      <c r="A14512">
        <v>20234</v>
      </c>
      <c r="B14512">
        <v>1</v>
      </c>
      <c r="C14512" t="s">
        <v>253</v>
      </c>
      <c r="D14512" t="s">
        <v>32</v>
      </c>
      <c r="E14512" t="s">
        <v>33</v>
      </c>
      <c r="F14512" t="s">
        <v>342</v>
      </c>
      <c r="G14512" t="s">
        <v>217</v>
      </c>
      <c r="H14512" t="s">
        <v>216</v>
      </c>
      <c r="I14512" t="s">
        <v>392</v>
      </c>
      <c r="J14512">
        <v>7</v>
      </c>
      <c r="K14512">
        <v>2</v>
      </c>
    </row>
    <row r="14513" spans="1:11" x14ac:dyDescent="0.3">
      <c r="A14513">
        <v>20234</v>
      </c>
      <c r="B14513">
        <v>1</v>
      </c>
      <c r="C14513" t="s">
        <v>253</v>
      </c>
      <c r="D14513" t="s">
        <v>32</v>
      </c>
      <c r="E14513" t="s">
        <v>33</v>
      </c>
      <c r="F14513" t="s">
        <v>342</v>
      </c>
      <c r="G14513" t="s">
        <v>217</v>
      </c>
      <c r="H14513" t="s">
        <v>216</v>
      </c>
      <c r="I14513" t="s">
        <v>392</v>
      </c>
      <c r="J14513">
        <v>8</v>
      </c>
      <c r="K14513">
        <v>1</v>
      </c>
    </row>
    <row r="14514" spans="1:11" x14ac:dyDescent="0.3">
      <c r="A14514">
        <v>20234</v>
      </c>
      <c r="B14514">
        <v>1</v>
      </c>
      <c r="C14514" t="s">
        <v>253</v>
      </c>
      <c r="D14514" t="s">
        <v>32</v>
      </c>
      <c r="E14514" t="s">
        <v>33</v>
      </c>
      <c r="F14514" t="s">
        <v>342</v>
      </c>
      <c r="G14514" t="s">
        <v>215</v>
      </c>
      <c r="H14514" t="s">
        <v>214</v>
      </c>
      <c r="I14514" t="s">
        <v>393</v>
      </c>
      <c r="J14514">
        <v>0</v>
      </c>
      <c r="K14514">
        <v>109</v>
      </c>
    </row>
    <row r="14515" spans="1:11" x14ac:dyDescent="0.3">
      <c r="A14515">
        <v>20234</v>
      </c>
      <c r="B14515">
        <v>1</v>
      </c>
      <c r="C14515" t="s">
        <v>253</v>
      </c>
      <c r="D14515" t="s">
        <v>32</v>
      </c>
      <c r="E14515" t="s">
        <v>33</v>
      </c>
      <c r="F14515" t="s">
        <v>342</v>
      </c>
      <c r="G14515" t="s">
        <v>215</v>
      </c>
      <c r="H14515" t="s">
        <v>214</v>
      </c>
      <c r="I14515" t="s">
        <v>393</v>
      </c>
      <c r="J14515">
        <v>1</v>
      </c>
      <c r="K14515">
        <v>443</v>
      </c>
    </row>
    <row r="14516" spans="1:11" x14ac:dyDescent="0.3">
      <c r="A14516">
        <v>20234</v>
      </c>
      <c r="B14516">
        <v>1</v>
      </c>
      <c r="C14516" t="s">
        <v>253</v>
      </c>
      <c r="D14516" t="s">
        <v>32</v>
      </c>
      <c r="E14516" t="s">
        <v>33</v>
      </c>
      <c r="F14516" t="s">
        <v>342</v>
      </c>
      <c r="G14516" t="s">
        <v>215</v>
      </c>
      <c r="H14516" t="s">
        <v>214</v>
      </c>
      <c r="I14516" t="s">
        <v>393</v>
      </c>
      <c r="J14516">
        <v>2</v>
      </c>
      <c r="K14516">
        <v>195</v>
      </c>
    </row>
    <row r="14517" spans="1:11" x14ac:dyDescent="0.3">
      <c r="A14517">
        <v>20234</v>
      </c>
      <c r="B14517">
        <v>1</v>
      </c>
      <c r="C14517" t="s">
        <v>253</v>
      </c>
      <c r="D14517" t="s">
        <v>32</v>
      </c>
      <c r="E14517" t="s">
        <v>33</v>
      </c>
      <c r="F14517" t="s">
        <v>342</v>
      </c>
      <c r="G14517" t="s">
        <v>215</v>
      </c>
      <c r="H14517" t="s">
        <v>214</v>
      </c>
      <c r="I14517" t="s">
        <v>393</v>
      </c>
      <c r="J14517">
        <v>3</v>
      </c>
      <c r="K14517">
        <v>133</v>
      </c>
    </row>
    <row r="14518" spans="1:11" x14ac:dyDescent="0.3">
      <c r="A14518">
        <v>20234</v>
      </c>
      <c r="B14518">
        <v>1</v>
      </c>
      <c r="C14518" t="s">
        <v>253</v>
      </c>
      <c r="D14518" t="s">
        <v>32</v>
      </c>
      <c r="E14518" t="s">
        <v>33</v>
      </c>
      <c r="F14518" t="s">
        <v>342</v>
      </c>
      <c r="G14518" t="s">
        <v>215</v>
      </c>
      <c r="H14518" t="s">
        <v>214</v>
      </c>
      <c r="I14518" t="s">
        <v>393</v>
      </c>
      <c r="J14518">
        <v>4</v>
      </c>
      <c r="K14518">
        <v>86</v>
      </c>
    </row>
    <row r="14519" spans="1:11" x14ac:dyDescent="0.3">
      <c r="A14519">
        <v>20234</v>
      </c>
      <c r="B14519">
        <v>1</v>
      </c>
      <c r="C14519" t="s">
        <v>253</v>
      </c>
      <c r="D14519" t="s">
        <v>32</v>
      </c>
      <c r="E14519" t="s">
        <v>33</v>
      </c>
      <c r="F14519" t="s">
        <v>342</v>
      </c>
      <c r="G14519" t="s">
        <v>215</v>
      </c>
      <c r="H14519" t="s">
        <v>214</v>
      </c>
      <c r="I14519" t="s">
        <v>393</v>
      </c>
      <c r="J14519">
        <v>5</v>
      </c>
      <c r="K14519">
        <v>21</v>
      </c>
    </row>
    <row r="14520" spans="1:11" x14ac:dyDescent="0.3">
      <c r="A14520">
        <v>20234</v>
      </c>
      <c r="B14520">
        <v>1</v>
      </c>
      <c r="C14520" t="s">
        <v>253</v>
      </c>
      <c r="D14520" t="s">
        <v>32</v>
      </c>
      <c r="E14520" t="s">
        <v>33</v>
      </c>
      <c r="F14520" t="s">
        <v>342</v>
      </c>
      <c r="G14520" t="s">
        <v>215</v>
      </c>
      <c r="H14520" t="s">
        <v>214</v>
      </c>
      <c r="I14520" t="s">
        <v>393</v>
      </c>
      <c r="J14520">
        <v>6</v>
      </c>
      <c r="K14520">
        <v>8</v>
      </c>
    </row>
    <row r="14521" spans="1:11" x14ac:dyDescent="0.3">
      <c r="A14521">
        <v>20234</v>
      </c>
      <c r="B14521">
        <v>1</v>
      </c>
      <c r="C14521" t="s">
        <v>253</v>
      </c>
      <c r="D14521" t="s">
        <v>32</v>
      </c>
      <c r="E14521" t="s">
        <v>33</v>
      </c>
      <c r="F14521" t="s">
        <v>342</v>
      </c>
      <c r="G14521" t="s">
        <v>215</v>
      </c>
      <c r="H14521" t="s">
        <v>214</v>
      </c>
      <c r="I14521" t="s">
        <v>393</v>
      </c>
      <c r="J14521">
        <v>7</v>
      </c>
      <c r="K14521">
        <v>2</v>
      </c>
    </row>
    <row r="14522" spans="1:11" x14ac:dyDescent="0.3">
      <c r="A14522">
        <v>20234</v>
      </c>
      <c r="B14522">
        <v>1</v>
      </c>
      <c r="C14522" t="s">
        <v>253</v>
      </c>
      <c r="D14522" t="s">
        <v>32</v>
      </c>
      <c r="E14522" t="s">
        <v>33</v>
      </c>
      <c r="F14522" t="s">
        <v>342</v>
      </c>
      <c r="G14522" t="s">
        <v>215</v>
      </c>
      <c r="H14522" t="s">
        <v>214</v>
      </c>
      <c r="I14522" t="s">
        <v>393</v>
      </c>
      <c r="J14522">
        <v>8</v>
      </c>
      <c r="K14522">
        <v>1</v>
      </c>
    </row>
    <row r="14523" spans="1:11" x14ac:dyDescent="0.3">
      <c r="A14523">
        <v>20234</v>
      </c>
      <c r="B14523">
        <v>1</v>
      </c>
      <c r="C14523" t="s">
        <v>253</v>
      </c>
      <c r="D14523" t="s">
        <v>34</v>
      </c>
      <c r="E14523" t="s">
        <v>35</v>
      </c>
      <c r="F14523" t="s">
        <v>343</v>
      </c>
      <c r="G14523" t="s">
        <v>213</v>
      </c>
      <c r="H14523" t="s">
        <v>212</v>
      </c>
      <c r="I14523" t="s">
        <v>394</v>
      </c>
      <c r="J14523">
        <v>0</v>
      </c>
      <c r="K14523">
        <v>19</v>
      </c>
    </row>
    <row r="14524" spans="1:11" x14ac:dyDescent="0.3">
      <c r="A14524">
        <v>20234</v>
      </c>
      <c r="B14524">
        <v>1</v>
      </c>
      <c r="C14524" t="s">
        <v>253</v>
      </c>
      <c r="D14524" t="s">
        <v>34</v>
      </c>
      <c r="E14524" t="s">
        <v>35</v>
      </c>
      <c r="F14524" t="s">
        <v>343</v>
      </c>
      <c r="G14524" t="s">
        <v>213</v>
      </c>
      <c r="H14524" t="s">
        <v>212</v>
      </c>
      <c r="I14524" t="s">
        <v>394</v>
      </c>
      <c r="J14524">
        <v>1</v>
      </c>
      <c r="K14524">
        <v>142</v>
      </c>
    </row>
    <row r="14525" spans="1:11" x14ac:dyDescent="0.3">
      <c r="A14525">
        <v>20234</v>
      </c>
      <c r="B14525">
        <v>1</v>
      </c>
      <c r="C14525" t="s">
        <v>253</v>
      </c>
      <c r="D14525" t="s">
        <v>34</v>
      </c>
      <c r="E14525" t="s">
        <v>35</v>
      </c>
      <c r="F14525" t="s">
        <v>343</v>
      </c>
      <c r="G14525" t="s">
        <v>213</v>
      </c>
      <c r="H14525" t="s">
        <v>212</v>
      </c>
      <c r="I14525" t="s">
        <v>394</v>
      </c>
      <c r="J14525">
        <v>2</v>
      </c>
      <c r="K14525">
        <v>88</v>
      </c>
    </row>
    <row r="14526" spans="1:11" x14ac:dyDescent="0.3">
      <c r="A14526">
        <v>20234</v>
      </c>
      <c r="B14526">
        <v>1</v>
      </c>
      <c r="C14526" t="s">
        <v>253</v>
      </c>
      <c r="D14526" t="s">
        <v>34</v>
      </c>
      <c r="E14526" t="s">
        <v>35</v>
      </c>
      <c r="F14526" t="s">
        <v>343</v>
      </c>
      <c r="G14526" t="s">
        <v>213</v>
      </c>
      <c r="H14526" t="s">
        <v>212</v>
      </c>
      <c r="I14526" t="s">
        <v>394</v>
      </c>
      <c r="J14526">
        <v>3</v>
      </c>
      <c r="K14526">
        <v>67</v>
      </c>
    </row>
    <row r="14527" spans="1:11" x14ac:dyDescent="0.3">
      <c r="A14527">
        <v>20234</v>
      </c>
      <c r="B14527">
        <v>1</v>
      </c>
      <c r="C14527" t="s">
        <v>253</v>
      </c>
      <c r="D14527" t="s">
        <v>34</v>
      </c>
      <c r="E14527" t="s">
        <v>35</v>
      </c>
      <c r="F14527" t="s">
        <v>343</v>
      </c>
      <c r="G14527" t="s">
        <v>213</v>
      </c>
      <c r="H14527" t="s">
        <v>212</v>
      </c>
      <c r="I14527" t="s">
        <v>394</v>
      </c>
      <c r="J14527">
        <v>4</v>
      </c>
      <c r="K14527">
        <v>74</v>
      </c>
    </row>
    <row r="14528" spans="1:11" x14ac:dyDescent="0.3">
      <c r="A14528">
        <v>20234</v>
      </c>
      <c r="B14528">
        <v>1</v>
      </c>
      <c r="C14528" t="s">
        <v>253</v>
      </c>
      <c r="D14528" t="s">
        <v>34</v>
      </c>
      <c r="E14528" t="s">
        <v>35</v>
      </c>
      <c r="F14528" t="s">
        <v>343</v>
      </c>
      <c r="G14528" t="s">
        <v>213</v>
      </c>
      <c r="H14528" t="s">
        <v>212</v>
      </c>
      <c r="I14528" t="s">
        <v>394</v>
      </c>
      <c r="J14528">
        <v>5</v>
      </c>
      <c r="K14528">
        <v>25</v>
      </c>
    </row>
    <row r="14529" spans="1:11" x14ac:dyDescent="0.3">
      <c r="A14529">
        <v>20234</v>
      </c>
      <c r="B14529">
        <v>1</v>
      </c>
      <c r="C14529" t="s">
        <v>253</v>
      </c>
      <c r="D14529" t="s">
        <v>34</v>
      </c>
      <c r="E14529" t="s">
        <v>35</v>
      </c>
      <c r="F14529" t="s">
        <v>343</v>
      </c>
      <c r="G14529" t="s">
        <v>213</v>
      </c>
      <c r="H14529" t="s">
        <v>212</v>
      </c>
      <c r="I14529" t="s">
        <v>394</v>
      </c>
      <c r="J14529">
        <v>6</v>
      </c>
      <c r="K14529">
        <v>11</v>
      </c>
    </row>
    <row r="14530" spans="1:11" x14ac:dyDescent="0.3">
      <c r="A14530">
        <v>20234</v>
      </c>
      <c r="B14530">
        <v>1</v>
      </c>
      <c r="C14530" t="s">
        <v>253</v>
      </c>
      <c r="D14530" t="s">
        <v>34</v>
      </c>
      <c r="E14530" t="s">
        <v>35</v>
      </c>
      <c r="F14530" t="s">
        <v>343</v>
      </c>
      <c r="G14530" t="s">
        <v>213</v>
      </c>
      <c r="H14530" t="s">
        <v>212</v>
      </c>
      <c r="I14530" t="s">
        <v>394</v>
      </c>
      <c r="J14530">
        <v>7</v>
      </c>
      <c r="K14530">
        <v>2</v>
      </c>
    </row>
    <row r="14531" spans="1:11" x14ac:dyDescent="0.3">
      <c r="A14531">
        <v>20234</v>
      </c>
      <c r="B14531">
        <v>1</v>
      </c>
      <c r="C14531" t="s">
        <v>253</v>
      </c>
      <c r="D14531" t="s">
        <v>34</v>
      </c>
      <c r="E14531" t="s">
        <v>35</v>
      </c>
      <c r="F14531" t="s">
        <v>343</v>
      </c>
      <c r="G14531" t="s">
        <v>255</v>
      </c>
      <c r="H14531" t="s">
        <v>254</v>
      </c>
      <c r="I14531" t="s">
        <v>395</v>
      </c>
      <c r="J14531">
        <v>0</v>
      </c>
      <c r="K14531">
        <v>9</v>
      </c>
    </row>
    <row r="14532" spans="1:11" x14ac:dyDescent="0.3">
      <c r="A14532">
        <v>20234</v>
      </c>
      <c r="B14532">
        <v>1</v>
      </c>
      <c r="C14532" t="s">
        <v>253</v>
      </c>
      <c r="D14532" t="s">
        <v>34</v>
      </c>
      <c r="E14532" t="s">
        <v>35</v>
      </c>
      <c r="F14532" t="s">
        <v>343</v>
      </c>
      <c r="G14532" t="s">
        <v>255</v>
      </c>
      <c r="H14532" t="s">
        <v>254</v>
      </c>
      <c r="I14532" t="s">
        <v>395</v>
      </c>
      <c r="J14532">
        <v>1</v>
      </c>
      <c r="K14532">
        <v>15</v>
      </c>
    </row>
    <row r="14533" spans="1:11" x14ac:dyDescent="0.3">
      <c r="A14533">
        <v>20234</v>
      </c>
      <c r="B14533">
        <v>1</v>
      </c>
      <c r="C14533" t="s">
        <v>253</v>
      </c>
      <c r="D14533" t="s">
        <v>34</v>
      </c>
      <c r="E14533" t="s">
        <v>35</v>
      </c>
      <c r="F14533" t="s">
        <v>343</v>
      </c>
      <c r="G14533" t="s">
        <v>255</v>
      </c>
      <c r="H14533" t="s">
        <v>254</v>
      </c>
      <c r="I14533" t="s">
        <v>395</v>
      </c>
      <c r="J14533">
        <v>2</v>
      </c>
      <c r="K14533">
        <v>8</v>
      </c>
    </row>
    <row r="14534" spans="1:11" x14ac:dyDescent="0.3">
      <c r="A14534">
        <v>20234</v>
      </c>
      <c r="B14534">
        <v>1</v>
      </c>
      <c r="C14534" t="s">
        <v>253</v>
      </c>
      <c r="D14534" t="s">
        <v>34</v>
      </c>
      <c r="E14534" t="s">
        <v>35</v>
      </c>
      <c r="F14534" t="s">
        <v>343</v>
      </c>
      <c r="G14534" t="s">
        <v>255</v>
      </c>
      <c r="H14534" t="s">
        <v>254</v>
      </c>
      <c r="I14534" t="s">
        <v>395</v>
      </c>
      <c r="J14534">
        <v>3</v>
      </c>
      <c r="K14534">
        <v>2</v>
      </c>
    </row>
    <row r="14535" spans="1:11" x14ac:dyDescent="0.3">
      <c r="A14535">
        <v>20234</v>
      </c>
      <c r="B14535">
        <v>1</v>
      </c>
      <c r="C14535" t="s">
        <v>253</v>
      </c>
      <c r="D14535" t="s">
        <v>34</v>
      </c>
      <c r="E14535" t="s">
        <v>35</v>
      </c>
      <c r="F14535" t="s">
        <v>343</v>
      </c>
      <c r="G14535" t="s">
        <v>255</v>
      </c>
      <c r="H14535" t="s">
        <v>254</v>
      </c>
      <c r="I14535" t="s">
        <v>395</v>
      </c>
      <c r="J14535">
        <v>4</v>
      </c>
      <c r="K14535">
        <v>2</v>
      </c>
    </row>
    <row r="14536" spans="1:11" x14ac:dyDescent="0.3">
      <c r="A14536">
        <v>20234</v>
      </c>
      <c r="B14536">
        <v>1</v>
      </c>
      <c r="C14536" t="s">
        <v>253</v>
      </c>
      <c r="D14536" t="s">
        <v>34</v>
      </c>
      <c r="E14536" t="s">
        <v>35</v>
      </c>
      <c r="F14536" t="s">
        <v>343</v>
      </c>
      <c r="G14536" t="s">
        <v>211</v>
      </c>
      <c r="H14536" t="s">
        <v>210</v>
      </c>
      <c r="I14536" t="s">
        <v>396</v>
      </c>
      <c r="J14536">
        <v>0</v>
      </c>
      <c r="K14536">
        <v>117</v>
      </c>
    </row>
    <row r="14537" spans="1:11" x14ac:dyDescent="0.3">
      <c r="A14537">
        <v>20234</v>
      </c>
      <c r="B14537">
        <v>1</v>
      </c>
      <c r="C14537" t="s">
        <v>253</v>
      </c>
      <c r="D14537" t="s">
        <v>34</v>
      </c>
      <c r="E14537" t="s">
        <v>35</v>
      </c>
      <c r="F14537" t="s">
        <v>343</v>
      </c>
      <c r="G14537" t="s">
        <v>211</v>
      </c>
      <c r="H14537" t="s">
        <v>210</v>
      </c>
      <c r="I14537" t="s">
        <v>396</v>
      </c>
      <c r="J14537">
        <v>1</v>
      </c>
      <c r="K14537">
        <v>474</v>
      </c>
    </row>
    <row r="14538" spans="1:11" x14ac:dyDescent="0.3">
      <c r="A14538">
        <v>20234</v>
      </c>
      <c r="B14538">
        <v>1</v>
      </c>
      <c r="C14538" t="s">
        <v>253</v>
      </c>
      <c r="D14538" t="s">
        <v>34</v>
      </c>
      <c r="E14538" t="s">
        <v>35</v>
      </c>
      <c r="F14538" t="s">
        <v>343</v>
      </c>
      <c r="G14538" t="s">
        <v>211</v>
      </c>
      <c r="H14538" t="s">
        <v>210</v>
      </c>
      <c r="I14538" t="s">
        <v>396</v>
      </c>
      <c r="J14538">
        <v>2</v>
      </c>
      <c r="K14538">
        <v>129</v>
      </c>
    </row>
    <row r="14539" spans="1:11" x14ac:dyDescent="0.3">
      <c r="A14539">
        <v>20234</v>
      </c>
      <c r="B14539">
        <v>1</v>
      </c>
      <c r="C14539" t="s">
        <v>253</v>
      </c>
      <c r="D14539" t="s">
        <v>34</v>
      </c>
      <c r="E14539" t="s">
        <v>35</v>
      </c>
      <c r="F14539" t="s">
        <v>343</v>
      </c>
      <c r="G14539" t="s">
        <v>211</v>
      </c>
      <c r="H14539" t="s">
        <v>210</v>
      </c>
      <c r="I14539" t="s">
        <v>396</v>
      </c>
      <c r="J14539">
        <v>3</v>
      </c>
      <c r="K14539">
        <v>69</v>
      </c>
    </row>
    <row r="14540" spans="1:11" x14ac:dyDescent="0.3">
      <c r="A14540">
        <v>20234</v>
      </c>
      <c r="B14540">
        <v>1</v>
      </c>
      <c r="C14540" t="s">
        <v>253</v>
      </c>
      <c r="D14540" t="s">
        <v>34</v>
      </c>
      <c r="E14540" t="s">
        <v>35</v>
      </c>
      <c r="F14540" t="s">
        <v>343</v>
      </c>
      <c r="G14540" t="s">
        <v>211</v>
      </c>
      <c r="H14540" t="s">
        <v>210</v>
      </c>
      <c r="I14540" t="s">
        <v>396</v>
      </c>
      <c r="J14540">
        <v>4</v>
      </c>
      <c r="K14540">
        <v>33</v>
      </c>
    </row>
    <row r="14541" spans="1:11" x14ac:dyDescent="0.3">
      <c r="A14541">
        <v>20234</v>
      </c>
      <c r="B14541">
        <v>1</v>
      </c>
      <c r="C14541" t="s">
        <v>253</v>
      </c>
      <c r="D14541" t="s">
        <v>34</v>
      </c>
      <c r="E14541" t="s">
        <v>35</v>
      </c>
      <c r="F14541" t="s">
        <v>343</v>
      </c>
      <c r="G14541" t="s">
        <v>211</v>
      </c>
      <c r="H14541" t="s">
        <v>210</v>
      </c>
      <c r="I14541" t="s">
        <v>396</v>
      </c>
      <c r="J14541">
        <v>5</v>
      </c>
      <c r="K14541">
        <v>6</v>
      </c>
    </row>
    <row r="14542" spans="1:11" x14ac:dyDescent="0.3">
      <c r="A14542">
        <v>20234</v>
      </c>
      <c r="B14542">
        <v>1</v>
      </c>
      <c r="C14542" t="s">
        <v>253</v>
      </c>
      <c r="D14542" t="s">
        <v>34</v>
      </c>
      <c r="E14542" t="s">
        <v>35</v>
      </c>
      <c r="F14542" t="s">
        <v>343</v>
      </c>
      <c r="G14542" t="s">
        <v>211</v>
      </c>
      <c r="H14542" t="s">
        <v>210</v>
      </c>
      <c r="I14542" t="s">
        <v>396</v>
      </c>
      <c r="J14542">
        <v>6</v>
      </c>
      <c r="K14542">
        <v>5</v>
      </c>
    </row>
    <row r="14543" spans="1:11" x14ac:dyDescent="0.3">
      <c r="A14543">
        <v>20234</v>
      </c>
      <c r="B14543">
        <v>1</v>
      </c>
      <c r="C14543" t="s">
        <v>253</v>
      </c>
      <c r="D14543" t="s">
        <v>34</v>
      </c>
      <c r="E14543" t="s">
        <v>35</v>
      </c>
      <c r="F14543" t="s">
        <v>343</v>
      </c>
      <c r="G14543" t="s">
        <v>211</v>
      </c>
      <c r="H14543" t="s">
        <v>210</v>
      </c>
      <c r="I14543" t="s">
        <v>396</v>
      </c>
      <c r="J14543">
        <v>7</v>
      </c>
      <c r="K14543">
        <v>2</v>
      </c>
    </row>
    <row r="14544" spans="1:11" x14ac:dyDescent="0.3">
      <c r="A14544">
        <v>20234</v>
      </c>
      <c r="B14544">
        <v>1</v>
      </c>
      <c r="C14544" t="s">
        <v>253</v>
      </c>
      <c r="D14544" t="s">
        <v>34</v>
      </c>
      <c r="E14544" t="s">
        <v>35</v>
      </c>
      <c r="F14544" t="s">
        <v>343</v>
      </c>
      <c r="G14544" t="s">
        <v>211</v>
      </c>
      <c r="H14544" t="s">
        <v>210</v>
      </c>
      <c r="I14544" t="s">
        <v>396</v>
      </c>
      <c r="J14544">
        <v>8</v>
      </c>
      <c r="K14544">
        <v>1</v>
      </c>
    </row>
    <row r="14545" spans="1:11" x14ac:dyDescent="0.3">
      <c r="A14545">
        <v>20234</v>
      </c>
      <c r="B14545">
        <v>1</v>
      </c>
      <c r="C14545" t="s">
        <v>253</v>
      </c>
      <c r="D14545" t="s">
        <v>36</v>
      </c>
      <c r="E14545" t="s">
        <v>37</v>
      </c>
      <c r="F14545" t="s">
        <v>344</v>
      </c>
      <c r="G14545" t="s">
        <v>252</v>
      </c>
      <c r="H14545" t="s">
        <v>37</v>
      </c>
      <c r="I14545" t="s">
        <v>344</v>
      </c>
      <c r="J14545">
        <v>0</v>
      </c>
      <c r="K14545">
        <v>7</v>
      </c>
    </row>
    <row r="14546" spans="1:11" x14ac:dyDescent="0.3">
      <c r="A14546">
        <v>20234</v>
      </c>
      <c r="B14546">
        <v>1</v>
      </c>
      <c r="C14546" t="s">
        <v>253</v>
      </c>
      <c r="D14546" t="s">
        <v>36</v>
      </c>
      <c r="E14546" t="s">
        <v>37</v>
      </c>
      <c r="F14546" t="s">
        <v>344</v>
      </c>
      <c r="G14546" t="s">
        <v>252</v>
      </c>
      <c r="H14546" t="s">
        <v>37</v>
      </c>
      <c r="I14546" t="s">
        <v>344</v>
      </c>
      <c r="J14546">
        <v>1</v>
      </c>
      <c r="K14546">
        <v>57</v>
      </c>
    </row>
    <row r="14547" spans="1:11" x14ac:dyDescent="0.3">
      <c r="A14547">
        <v>20234</v>
      </c>
      <c r="B14547">
        <v>1</v>
      </c>
      <c r="C14547" t="s">
        <v>253</v>
      </c>
      <c r="D14547" t="s">
        <v>36</v>
      </c>
      <c r="E14547" t="s">
        <v>37</v>
      </c>
      <c r="F14547" t="s">
        <v>344</v>
      </c>
      <c r="G14547" t="s">
        <v>252</v>
      </c>
      <c r="H14547" t="s">
        <v>37</v>
      </c>
      <c r="I14547" t="s">
        <v>344</v>
      </c>
      <c r="J14547">
        <v>2</v>
      </c>
      <c r="K14547">
        <v>1</v>
      </c>
    </row>
    <row r="14548" spans="1:11" x14ac:dyDescent="0.3">
      <c r="A14548">
        <v>20234</v>
      </c>
      <c r="B14548">
        <v>2</v>
      </c>
      <c r="C14548" t="s">
        <v>209</v>
      </c>
      <c r="D14548" t="s">
        <v>6</v>
      </c>
      <c r="E14548" t="s">
        <v>7</v>
      </c>
      <c r="F14548" t="s">
        <v>327</v>
      </c>
      <c r="G14548" t="s">
        <v>251</v>
      </c>
      <c r="H14548" t="s">
        <v>7</v>
      </c>
      <c r="I14548" t="s">
        <v>327</v>
      </c>
      <c r="J14548">
        <v>4</v>
      </c>
      <c r="K14548">
        <v>1</v>
      </c>
    </row>
    <row r="14549" spans="1:11" x14ac:dyDescent="0.3">
      <c r="A14549">
        <v>20234</v>
      </c>
      <c r="B14549">
        <v>2</v>
      </c>
      <c r="C14549" t="s">
        <v>209</v>
      </c>
      <c r="D14549" t="s">
        <v>8</v>
      </c>
      <c r="E14549" t="s">
        <v>9</v>
      </c>
      <c r="F14549" t="s">
        <v>328</v>
      </c>
      <c r="G14549" t="s">
        <v>250</v>
      </c>
      <c r="H14549" t="s">
        <v>249</v>
      </c>
      <c r="I14549" t="s">
        <v>397</v>
      </c>
      <c r="J14549">
        <v>9</v>
      </c>
      <c r="K14549">
        <v>2</v>
      </c>
    </row>
    <row r="14550" spans="1:11" x14ac:dyDescent="0.3">
      <c r="A14550">
        <v>20234</v>
      </c>
      <c r="B14550">
        <v>2</v>
      </c>
      <c r="C14550" t="s">
        <v>209</v>
      </c>
      <c r="D14550" t="s">
        <v>8</v>
      </c>
      <c r="E14550" t="s">
        <v>9</v>
      </c>
      <c r="F14550" t="s">
        <v>328</v>
      </c>
      <c r="G14550" t="s">
        <v>248</v>
      </c>
      <c r="H14550" t="s">
        <v>247</v>
      </c>
      <c r="I14550" t="s">
        <v>367</v>
      </c>
      <c r="J14550">
        <v>4</v>
      </c>
      <c r="K14550">
        <v>3</v>
      </c>
    </row>
    <row r="14551" spans="1:11" x14ac:dyDescent="0.3">
      <c r="A14551">
        <v>20234</v>
      </c>
      <c r="B14551">
        <v>2</v>
      </c>
      <c r="C14551" t="s">
        <v>209</v>
      </c>
      <c r="D14551" t="s">
        <v>8</v>
      </c>
      <c r="E14551" t="s">
        <v>9</v>
      </c>
      <c r="F14551" t="s">
        <v>328</v>
      </c>
      <c r="G14551" t="s">
        <v>248</v>
      </c>
      <c r="H14551" t="s">
        <v>247</v>
      </c>
      <c r="I14551" t="s">
        <v>367</v>
      </c>
      <c r="J14551">
        <v>5</v>
      </c>
      <c r="K14551">
        <v>2</v>
      </c>
    </row>
    <row r="14552" spans="1:11" x14ac:dyDescent="0.3">
      <c r="A14552">
        <v>20234</v>
      </c>
      <c r="B14552">
        <v>2</v>
      </c>
      <c r="C14552" t="s">
        <v>209</v>
      </c>
      <c r="D14552" t="s">
        <v>8</v>
      </c>
      <c r="E14552" t="s">
        <v>9</v>
      </c>
      <c r="F14552" t="s">
        <v>328</v>
      </c>
      <c r="G14552" t="s">
        <v>248</v>
      </c>
      <c r="H14552" t="s">
        <v>247</v>
      </c>
      <c r="I14552" t="s">
        <v>367</v>
      </c>
      <c r="J14552">
        <v>6</v>
      </c>
      <c r="K14552">
        <v>3</v>
      </c>
    </row>
    <row r="14553" spans="1:11" x14ac:dyDescent="0.3">
      <c r="A14553">
        <v>20234</v>
      </c>
      <c r="B14553">
        <v>2</v>
      </c>
      <c r="C14553" t="s">
        <v>209</v>
      </c>
      <c r="D14553" t="s">
        <v>8</v>
      </c>
      <c r="E14553" t="s">
        <v>9</v>
      </c>
      <c r="F14553" t="s">
        <v>328</v>
      </c>
      <c r="G14553" t="s">
        <v>248</v>
      </c>
      <c r="H14553" t="s">
        <v>247</v>
      </c>
      <c r="I14553" t="s">
        <v>367</v>
      </c>
      <c r="J14553">
        <v>7</v>
      </c>
      <c r="K14553">
        <v>3</v>
      </c>
    </row>
    <row r="14554" spans="1:11" x14ac:dyDescent="0.3">
      <c r="A14554">
        <v>20234</v>
      </c>
      <c r="B14554">
        <v>2</v>
      </c>
      <c r="C14554" t="s">
        <v>209</v>
      </c>
      <c r="D14554" t="s">
        <v>13</v>
      </c>
      <c r="E14554" t="s">
        <v>14</v>
      </c>
      <c r="F14554" t="s">
        <v>331</v>
      </c>
      <c r="G14554" t="s">
        <v>246</v>
      </c>
      <c r="H14554" t="s">
        <v>245</v>
      </c>
      <c r="I14554" t="s">
        <v>371</v>
      </c>
      <c r="J14554">
        <v>9</v>
      </c>
      <c r="K14554">
        <v>1</v>
      </c>
    </row>
    <row r="14555" spans="1:11" x14ac:dyDescent="0.3">
      <c r="A14555">
        <v>20234</v>
      </c>
      <c r="B14555">
        <v>2</v>
      </c>
      <c r="C14555" t="s">
        <v>209</v>
      </c>
      <c r="D14555" t="s">
        <v>13</v>
      </c>
      <c r="E14555" t="s">
        <v>14</v>
      </c>
      <c r="F14555" t="s">
        <v>331</v>
      </c>
      <c r="G14555" t="s">
        <v>244</v>
      </c>
      <c r="H14555" t="s">
        <v>243</v>
      </c>
      <c r="I14555" t="s">
        <v>372</v>
      </c>
      <c r="J14555">
        <v>8</v>
      </c>
      <c r="K14555">
        <v>1</v>
      </c>
    </row>
    <row r="14556" spans="1:11" x14ac:dyDescent="0.3">
      <c r="A14556">
        <v>20234</v>
      </c>
      <c r="B14556">
        <v>2</v>
      </c>
      <c r="C14556" t="s">
        <v>209</v>
      </c>
      <c r="D14556" t="s">
        <v>13</v>
      </c>
      <c r="E14556" t="s">
        <v>14</v>
      </c>
      <c r="F14556" t="s">
        <v>331</v>
      </c>
      <c r="G14556" t="s">
        <v>242</v>
      </c>
      <c r="H14556" t="s">
        <v>241</v>
      </c>
      <c r="I14556" t="s">
        <v>373</v>
      </c>
      <c r="J14556">
        <v>9</v>
      </c>
      <c r="K14556">
        <v>1</v>
      </c>
    </row>
    <row r="14557" spans="1:11" x14ac:dyDescent="0.3">
      <c r="A14557">
        <v>20234</v>
      </c>
      <c r="B14557">
        <v>2</v>
      </c>
      <c r="C14557" t="s">
        <v>209</v>
      </c>
      <c r="D14557" t="s">
        <v>15</v>
      </c>
      <c r="E14557" t="s">
        <v>16</v>
      </c>
      <c r="F14557" t="s">
        <v>332</v>
      </c>
      <c r="G14557" t="s">
        <v>240</v>
      </c>
      <c r="H14557" t="s">
        <v>16</v>
      </c>
      <c r="I14557" t="s">
        <v>332</v>
      </c>
      <c r="J14557">
        <v>1</v>
      </c>
      <c r="K14557">
        <v>1</v>
      </c>
    </row>
    <row r="14558" spans="1:11" x14ac:dyDescent="0.3">
      <c r="A14558">
        <v>20234</v>
      </c>
      <c r="B14558">
        <v>2</v>
      </c>
      <c r="C14558" t="s">
        <v>209</v>
      </c>
      <c r="D14558" t="s">
        <v>15</v>
      </c>
      <c r="E14558" t="s">
        <v>16</v>
      </c>
      <c r="F14558" t="s">
        <v>332</v>
      </c>
      <c r="G14558" t="s">
        <v>240</v>
      </c>
      <c r="H14558" t="s">
        <v>16</v>
      </c>
      <c r="I14558" t="s">
        <v>332</v>
      </c>
      <c r="J14558">
        <v>2</v>
      </c>
      <c r="K14558">
        <v>1</v>
      </c>
    </row>
    <row r="14559" spans="1:11" x14ac:dyDescent="0.3">
      <c r="A14559">
        <v>20234</v>
      </c>
      <c r="B14559">
        <v>2</v>
      </c>
      <c r="C14559" t="s">
        <v>209</v>
      </c>
      <c r="D14559" t="s">
        <v>15</v>
      </c>
      <c r="E14559" t="s">
        <v>16</v>
      </c>
      <c r="F14559" t="s">
        <v>332</v>
      </c>
      <c r="G14559" t="s">
        <v>240</v>
      </c>
      <c r="H14559" t="s">
        <v>16</v>
      </c>
      <c r="I14559" t="s">
        <v>332</v>
      </c>
      <c r="J14559">
        <v>7</v>
      </c>
      <c r="K14559">
        <v>1</v>
      </c>
    </row>
    <row r="14560" spans="1:11" x14ac:dyDescent="0.3">
      <c r="A14560">
        <v>20234</v>
      </c>
      <c r="B14560">
        <v>2</v>
      </c>
      <c r="C14560" t="s">
        <v>209</v>
      </c>
      <c r="D14560" t="s">
        <v>17</v>
      </c>
      <c r="E14560" t="s">
        <v>239</v>
      </c>
      <c r="F14560" t="s">
        <v>333</v>
      </c>
      <c r="G14560" t="s">
        <v>267</v>
      </c>
      <c r="H14560" t="s">
        <v>266</v>
      </c>
      <c r="I14560" t="s">
        <v>377</v>
      </c>
      <c r="J14560">
        <v>7</v>
      </c>
      <c r="K14560">
        <v>1</v>
      </c>
    </row>
    <row r="14561" spans="1:11" x14ac:dyDescent="0.3">
      <c r="A14561">
        <v>20234</v>
      </c>
      <c r="B14561">
        <v>2</v>
      </c>
      <c r="C14561" t="s">
        <v>209</v>
      </c>
      <c r="D14561" t="s">
        <v>18</v>
      </c>
      <c r="E14561" t="s">
        <v>19</v>
      </c>
      <c r="F14561" t="s">
        <v>334</v>
      </c>
      <c r="G14561" t="s">
        <v>236</v>
      </c>
      <c r="H14561" t="s">
        <v>19</v>
      </c>
      <c r="I14561" t="s">
        <v>378</v>
      </c>
      <c r="J14561">
        <v>7</v>
      </c>
      <c r="K14561">
        <v>1</v>
      </c>
    </row>
    <row r="14562" spans="1:11" x14ac:dyDescent="0.3">
      <c r="A14562">
        <v>20234</v>
      </c>
      <c r="B14562">
        <v>2</v>
      </c>
      <c r="C14562" t="s">
        <v>209</v>
      </c>
      <c r="D14562" t="s">
        <v>22</v>
      </c>
      <c r="E14562" t="s">
        <v>23</v>
      </c>
      <c r="F14562" t="s">
        <v>336</v>
      </c>
      <c r="G14562" t="s">
        <v>234</v>
      </c>
      <c r="H14562" t="s">
        <v>233</v>
      </c>
      <c r="I14562" t="s">
        <v>381</v>
      </c>
      <c r="J14562">
        <v>6</v>
      </c>
      <c r="K14562">
        <v>1</v>
      </c>
    </row>
    <row r="14563" spans="1:11" x14ac:dyDescent="0.3">
      <c r="A14563">
        <v>20234</v>
      </c>
      <c r="B14563">
        <v>2</v>
      </c>
      <c r="C14563" t="s">
        <v>209</v>
      </c>
      <c r="D14563" t="s">
        <v>22</v>
      </c>
      <c r="E14563" t="s">
        <v>23</v>
      </c>
      <c r="F14563" t="s">
        <v>336</v>
      </c>
      <c r="G14563" t="s">
        <v>234</v>
      </c>
      <c r="H14563" t="s">
        <v>233</v>
      </c>
      <c r="I14563" t="s">
        <v>381</v>
      </c>
      <c r="J14563">
        <v>7</v>
      </c>
      <c r="K14563">
        <v>2</v>
      </c>
    </row>
    <row r="14564" spans="1:11" x14ac:dyDescent="0.3">
      <c r="A14564">
        <v>20234</v>
      </c>
      <c r="B14564">
        <v>2</v>
      </c>
      <c r="C14564" t="s">
        <v>209</v>
      </c>
      <c r="D14564" t="s">
        <v>22</v>
      </c>
      <c r="E14564" t="s">
        <v>23</v>
      </c>
      <c r="F14564" t="s">
        <v>336</v>
      </c>
      <c r="G14564" t="s">
        <v>234</v>
      </c>
      <c r="H14564" t="s">
        <v>233</v>
      </c>
      <c r="I14564" t="s">
        <v>381</v>
      </c>
      <c r="J14564">
        <v>8</v>
      </c>
      <c r="K14564">
        <v>2</v>
      </c>
    </row>
    <row r="14565" spans="1:11" x14ac:dyDescent="0.3">
      <c r="A14565">
        <v>20234</v>
      </c>
      <c r="B14565">
        <v>2</v>
      </c>
      <c r="C14565" t="s">
        <v>209</v>
      </c>
      <c r="D14565" t="s">
        <v>24</v>
      </c>
      <c r="E14565" t="s">
        <v>228</v>
      </c>
      <c r="F14565" t="s">
        <v>384</v>
      </c>
      <c r="G14565" t="s">
        <v>227</v>
      </c>
      <c r="H14565" t="s">
        <v>226</v>
      </c>
      <c r="I14565" t="s">
        <v>388</v>
      </c>
      <c r="J14565">
        <v>5</v>
      </c>
      <c r="K14565">
        <v>1</v>
      </c>
    </row>
    <row r="14566" spans="1:11" x14ac:dyDescent="0.3">
      <c r="A14566">
        <v>20234</v>
      </c>
      <c r="B14566">
        <v>2</v>
      </c>
      <c r="C14566" t="s">
        <v>209</v>
      </c>
      <c r="D14566" t="s">
        <v>24</v>
      </c>
      <c r="E14566" t="s">
        <v>228</v>
      </c>
      <c r="F14566" t="s">
        <v>384</v>
      </c>
      <c r="G14566" t="s">
        <v>227</v>
      </c>
      <c r="H14566" t="s">
        <v>226</v>
      </c>
      <c r="I14566" t="s">
        <v>388</v>
      </c>
      <c r="J14566">
        <v>7</v>
      </c>
      <c r="K14566">
        <v>1</v>
      </c>
    </row>
    <row r="14567" spans="1:11" x14ac:dyDescent="0.3">
      <c r="A14567">
        <v>20234</v>
      </c>
      <c r="B14567">
        <v>2</v>
      </c>
      <c r="C14567" t="s">
        <v>209</v>
      </c>
      <c r="D14567" t="s">
        <v>26</v>
      </c>
      <c r="E14567" t="s">
        <v>27</v>
      </c>
      <c r="F14567" t="s">
        <v>339</v>
      </c>
      <c r="G14567" t="s">
        <v>225</v>
      </c>
      <c r="H14567" t="s">
        <v>27</v>
      </c>
      <c r="I14567" t="s">
        <v>339</v>
      </c>
      <c r="J14567">
        <v>1</v>
      </c>
      <c r="K14567">
        <v>2</v>
      </c>
    </row>
    <row r="14568" spans="1:11" x14ac:dyDescent="0.3">
      <c r="A14568">
        <v>20234</v>
      </c>
      <c r="B14568">
        <v>2</v>
      </c>
      <c r="C14568" t="s">
        <v>209</v>
      </c>
      <c r="D14568" t="s">
        <v>26</v>
      </c>
      <c r="E14568" t="s">
        <v>27</v>
      </c>
      <c r="F14568" t="s">
        <v>339</v>
      </c>
      <c r="G14568" t="s">
        <v>225</v>
      </c>
      <c r="H14568" t="s">
        <v>27</v>
      </c>
      <c r="I14568" t="s">
        <v>339</v>
      </c>
      <c r="J14568">
        <v>2</v>
      </c>
      <c r="K14568">
        <v>3</v>
      </c>
    </row>
    <row r="14569" spans="1:11" x14ac:dyDescent="0.3">
      <c r="A14569">
        <v>20234</v>
      </c>
      <c r="B14569">
        <v>2</v>
      </c>
      <c r="C14569" t="s">
        <v>209</v>
      </c>
      <c r="D14569" t="s">
        <v>26</v>
      </c>
      <c r="E14569" t="s">
        <v>27</v>
      </c>
      <c r="F14569" t="s">
        <v>339</v>
      </c>
      <c r="G14569" t="s">
        <v>225</v>
      </c>
      <c r="H14569" t="s">
        <v>27</v>
      </c>
      <c r="I14569" t="s">
        <v>339</v>
      </c>
      <c r="J14569">
        <v>3</v>
      </c>
      <c r="K14569">
        <v>4</v>
      </c>
    </row>
    <row r="14570" spans="1:11" x14ac:dyDescent="0.3">
      <c r="A14570">
        <v>20234</v>
      </c>
      <c r="B14570">
        <v>2</v>
      </c>
      <c r="C14570" t="s">
        <v>209</v>
      </c>
      <c r="D14570" t="s">
        <v>26</v>
      </c>
      <c r="E14570" t="s">
        <v>27</v>
      </c>
      <c r="F14570" t="s">
        <v>339</v>
      </c>
      <c r="G14570" t="s">
        <v>225</v>
      </c>
      <c r="H14570" t="s">
        <v>27</v>
      </c>
      <c r="I14570" t="s">
        <v>339</v>
      </c>
      <c r="J14570">
        <v>4</v>
      </c>
      <c r="K14570">
        <v>36</v>
      </c>
    </row>
    <row r="14571" spans="1:11" x14ac:dyDescent="0.3">
      <c r="A14571">
        <v>20234</v>
      </c>
      <c r="B14571">
        <v>2</v>
      </c>
      <c r="C14571" t="s">
        <v>209</v>
      </c>
      <c r="D14571" t="s">
        <v>26</v>
      </c>
      <c r="E14571" t="s">
        <v>27</v>
      </c>
      <c r="F14571" t="s">
        <v>339</v>
      </c>
      <c r="G14571" t="s">
        <v>225</v>
      </c>
      <c r="H14571" t="s">
        <v>27</v>
      </c>
      <c r="I14571" t="s">
        <v>339</v>
      </c>
      <c r="J14571">
        <v>5</v>
      </c>
      <c r="K14571">
        <v>118</v>
      </c>
    </row>
    <row r="14572" spans="1:11" x14ac:dyDescent="0.3">
      <c r="A14572">
        <v>20234</v>
      </c>
      <c r="B14572">
        <v>2</v>
      </c>
      <c r="C14572" t="s">
        <v>209</v>
      </c>
      <c r="D14572" t="s">
        <v>26</v>
      </c>
      <c r="E14572" t="s">
        <v>27</v>
      </c>
      <c r="F14572" t="s">
        <v>339</v>
      </c>
      <c r="G14572" t="s">
        <v>225</v>
      </c>
      <c r="H14572" t="s">
        <v>27</v>
      </c>
      <c r="I14572" t="s">
        <v>339</v>
      </c>
      <c r="J14572">
        <v>6</v>
      </c>
      <c r="K14572">
        <v>203</v>
      </c>
    </row>
    <row r="14573" spans="1:11" x14ac:dyDescent="0.3">
      <c r="A14573">
        <v>20234</v>
      </c>
      <c r="B14573">
        <v>2</v>
      </c>
      <c r="C14573" t="s">
        <v>209</v>
      </c>
      <c r="D14573" t="s">
        <v>26</v>
      </c>
      <c r="E14573" t="s">
        <v>27</v>
      </c>
      <c r="F14573" t="s">
        <v>339</v>
      </c>
      <c r="G14573" t="s">
        <v>225</v>
      </c>
      <c r="H14573" t="s">
        <v>27</v>
      </c>
      <c r="I14573" t="s">
        <v>339</v>
      </c>
      <c r="J14573">
        <v>7</v>
      </c>
      <c r="K14573">
        <v>154</v>
      </c>
    </row>
    <row r="14574" spans="1:11" x14ac:dyDescent="0.3">
      <c r="A14574">
        <v>20234</v>
      </c>
      <c r="B14574">
        <v>2</v>
      </c>
      <c r="C14574" t="s">
        <v>209</v>
      </c>
      <c r="D14574" t="s">
        <v>26</v>
      </c>
      <c r="E14574" t="s">
        <v>27</v>
      </c>
      <c r="F14574" t="s">
        <v>339</v>
      </c>
      <c r="G14574" t="s">
        <v>225</v>
      </c>
      <c r="H14574" t="s">
        <v>27</v>
      </c>
      <c r="I14574" t="s">
        <v>339</v>
      </c>
      <c r="J14574">
        <v>8</v>
      </c>
      <c r="K14574">
        <v>35</v>
      </c>
    </row>
    <row r="14575" spans="1:11" x14ac:dyDescent="0.3">
      <c r="A14575">
        <v>20234</v>
      </c>
      <c r="B14575">
        <v>2</v>
      </c>
      <c r="C14575" t="s">
        <v>209</v>
      </c>
      <c r="D14575" t="s">
        <v>26</v>
      </c>
      <c r="E14575" t="s">
        <v>27</v>
      </c>
      <c r="F14575" t="s">
        <v>339</v>
      </c>
      <c r="G14575" t="s">
        <v>225</v>
      </c>
      <c r="H14575" t="s">
        <v>27</v>
      </c>
      <c r="I14575" t="s">
        <v>339</v>
      </c>
      <c r="J14575">
        <v>9</v>
      </c>
      <c r="K14575">
        <v>32</v>
      </c>
    </row>
    <row r="14576" spans="1:11" x14ac:dyDescent="0.3">
      <c r="A14576">
        <v>20234</v>
      </c>
      <c r="B14576">
        <v>2</v>
      </c>
      <c r="C14576" t="s">
        <v>209</v>
      </c>
      <c r="D14576" t="s">
        <v>28</v>
      </c>
      <c r="E14576" t="s">
        <v>29</v>
      </c>
      <c r="F14576" t="s">
        <v>340</v>
      </c>
      <c r="G14576" t="s">
        <v>224</v>
      </c>
      <c r="H14576" t="s">
        <v>29</v>
      </c>
      <c r="I14576" t="s">
        <v>340</v>
      </c>
      <c r="J14576">
        <v>1</v>
      </c>
      <c r="K14576">
        <v>10</v>
      </c>
    </row>
    <row r="14577" spans="1:11" x14ac:dyDescent="0.3">
      <c r="A14577">
        <v>20234</v>
      </c>
      <c r="B14577">
        <v>2</v>
      </c>
      <c r="C14577" t="s">
        <v>209</v>
      </c>
      <c r="D14577" t="s">
        <v>28</v>
      </c>
      <c r="E14577" t="s">
        <v>29</v>
      </c>
      <c r="F14577" t="s">
        <v>340</v>
      </c>
      <c r="G14577" t="s">
        <v>224</v>
      </c>
      <c r="H14577" t="s">
        <v>29</v>
      </c>
      <c r="I14577" t="s">
        <v>340</v>
      </c>
      <c r="J14577">
        <v>2</v>
      </c>
      <c r="K14577">
        <v>17</v>
      </c>
    </row>
    <row r="14578" spans="1:11" x14ac:dyDescent="0.3">
      <c r="A14578">
        <v>20234</v>
      </c>
      <c r="B14578">
        <v>2</v>
      </c>
      <c r="C14578" t="s">
        <v>209</v>
      </c>
      <c r="D14578" t="s">
        <v>28</v>
      </c>
      <c r="E14578" t="s">
        <v>29</v>
      </c>
      <c r="F14578" t="s">
        <v>340</v>
      </c>
      <c r="G14578" t="s">
        <v>224</v>
      </c>
      <c r="H14578" t="s">
        <v>29</v>
      </c>
      <c r="I14578" t="s">
        <v>340</v>
      </c>
      <c r="J14578">
        <v>3</v>
      </c>
      <c r="K14578">
        <v>27</v>
      </c>
    </row>
    <row r="14579" spans="1:11" x14ac:dyDescent="0.3">
      <c r="A14579">
        <v>20234</v>
      </c>
      <c r="B14579">
        <v>2</v>
      </c>
      <c r="C14579" t="s">
        <v>209</v>
      </c>
      <c r="D14579" t="s">
        <v>28</v>
      </c>
      <c r="E14579" t="s">
        <v>29</v>
      </c>
      <c r="F14579" t="s">
        <v>340</v>
      </c>
      <c r="G14579" t="s">
        <v>224</v>
      </c>
      <c r="H14579" t="s">
        <v>29</v>
      </c>
      <c r="I14579" t="s">
        <v>340</v>
      </c>
      <c r="J14579">
        <v>4</v>
      </c>
      <c r="K14579">
        <v>28</v>
      </c>
    </row>
    <row r="14580" spans="1:11" x14ac:dyDescent="0.3">
      <c r="A14580">
        <v>20234</v>
      </c>
      <c r="B14580">
        <v>2</v>
      </c>
      <c r="C14580" t="s">
        <v>209</v>
      </c>
      <c r="D14580" t="s">
        <v>28</v>
      </c>
      <c r="E14580" t="s">
        <v>29</v>
      </c>
      <c r="F14580" t="s">
        <v>340</v>
      </c>
      <c r="G14580" t="s">
        <v>224</v>
      </c>
      <c r="H14580" t="s">
        <v>29</v>
      </c>
      <c r="I14580" t="s">
        <v>340</v>
      </c>
      <c r="J14580">
        <v>5</v>
      </c>
      <c r="K14580">
        <v>15</v>
      </c>
    </row>
    <row r="14581" spans="1:11" x14ac:dyDescent="0.3">
      <c r="A14581">
        <v>20234</v>
      </c>
      <c r="B14581">
        <v>2</v>
      </c>
      <c r="C14581" t="s">
        <v>209</v>
      </c>
      <c r="D14581" t="s">
        <v>28</v>
      </c>
      <c r="E14581" t="s">
        <v>29</v>
      </c>
      <c r="F14581" t="s">
        <v>340</v>
      </c>
      <c r="G14581" t="s">
        <v>224</v>
      </c>
      <c r="H14581" t="s">
        <v>29</v>
      </c>
      <c r="I14581" t="s">
        <v>340</v>
      </c>
      <c r="J14581">
        <v>6</v>
      </c>
      <c r="K14581">
        <v>16</v>
      </c>
    </row>
    <row r="14582" spans="1:11" x14ac:dyDescent="0.3">
      <c r="A14582">
        <v>20234</v>
      </c>
      <c r="B14582">
        <v>2</v>
      </c>
      <c r="C14582" t="s">
        <v>209</v>
      </c>
      <c r="D14582" t="s">
        <v>28</v>
      </c>
      <c r="E14582" t="s">
        <v>29</v>
      </c>
      <c r="F14582" t="s">
        <v>340</v>
      </c>
      <c r="G14582" t="s">
        <v>224</v>
      </c>
      <c r="H14582" t="s">
        <v>29</v>
      </c>
      <c r="I14582" t="s">
        <v>340</v>
      </c>
      <c r="J14582">
        <v>7</v>
      </c>
      <c r="K14582">
        <v>7</v>
      </c>
    </row>
    <row r="14583" spans="1:11" x14ac:dyDescent="0.3">
      <c r="A14583">
        <v>20234</v>
      </c>
      <c r="B14583">
        <v>2</v>
      </c>
      <c r="C14583" t="s">
        <v>209</v>
      </c>
      <c r="D14583" t="s">
        <v>28</v>
      </c>
      <c r="E14583" t="s">
        <v>29</v>
      </c>
      <c r="F14583" t="s">
        <v>340</v>
      </c>
      <c r="G14583" t="s">
        <v>224</v>
      </c>
      <c r="H14583" t="s">
        <v>29</v>
      </c>
      <c r="I14583" t="s">
        <v>340</v>
      </c>
      <c r="J14583">
        <v>8</v>
      </c>
      <c r="K14583">
        <v>5</v>
      </c>
    </row>
    <row r="14584" spans="1:11" x14ac:dyDescent="0.3">
      <c r="A14584">
        <v>20234</v>
      </c>
      <c r="B14584">
        <v>2</v>
      </c>
      <c r="C14584" t="s">
        <v>209</v>
      </c>
      <c r="D14584" t="s">
        <v>28</v>
      </c>
      <c r="E14584" t="s">
        <v>29</v>
      </c>
      <c r="F14584" t="s">
        <v>340</v>
      </c>
      <c r="G14584" t="s">
        <v>224</v>
      </c>
      <c r="H14584" t="s">
        <v>29</v>
      </c>
      <c r="I14584" t="s">
        <v>340</v>
      </c>
      <c r="J14584">
        <v>9</v>
      </c>
      <c r="K14584">
        <v>9</v>
      </c>
    </row>
    <row r="14585" spans="1:11" x14ac:dyDescent="0.3">
      <c r="A14585">
        <v>20234</v>
      </c>
      <c r="B14585">
        <v>2</v>
      </c>
      <c r="C14585" t="s">
        <v>209</v>
      </c>
      <c r="D14585" t="s">
        <v>30</v>
      </c>
      <c r="E14585" t="s">
        <v>31</v>
      </c>
      <c r="F14585" t="s">
        <v>341</v>
      </c>
      <c r="G14585" t="s">
        <v>223</v>
      </c>
      <c r="H14585" t="s">
        <v>222</v>
      </c>
      <c r="I14585" t="s">
        <v>389</v>
      </c>
      <c r="J14585">
        <v>7</v>
      </c>
      <c r="K14585">
        <v>2</v>
      </c>
    </row>
    <row r="14586" spans="1:11" x14ac:dyDescent="0.3">
      <c r="A14586">
        <v>20234</v>
      </c>
      <c r="B14586">
        <v>2</v>
      </c>
      <c r="C14586" t="s">
        <v>209</v>
      </c>
      <c r="D14586" t="s">
        <v>30</v>
      </c>
      <c r="E14586" t="s">
        <v>31</v>
      </c>
      <c r="F14586" t="s">
        <v>341</v>
      </c>
      <c r="G14586" t="s">
        <v>223</v>
      </c>
      <c r="H14586" t="s">
        <v>222</v>
      </c>
      <c r="I14586" t="s">
        <v>389</v>
      </c>
      <c r="J14586">
        <v>8</v>
      </c>
      <c r="K14586">
        <v>2</v>
      </c>
    </row>
    <row r="14587" spans="1:11" x14ac:dyDescent="0.3">
      <c r="A14587">
        <v>20234</v>
      </c>
      <c r="B14587">
        <v>2</v>
      </c>
      <c r="C14587" t="s">
        <v>209</v>
      </c>
      <c r="D14587" t="s">
        <v>30</v>
      </c>
      <c r="E14587" t="s">
        <v>31</v>
      </c>
      <c r="F14587" t="s">
        <v>341</v>
      </c>
      <c r="G14587" t="s">
        <v>223</v>
      </c>
      <c r="H14587" t="s">
        <v>222</v>
      </c>
      <c r="I14587" t="s">
        <v>389</v>
      </c>
      <c r="J14587">
        <v>9</v>
      </c>
      <c r="K14587">
        <v>21</v>
      </c>
    </row>
    <row r="14588" spans="1:11" x14ac:dyDescent="0.3">
      <c r="A14588">
        <v>20234</v>
      </c>
      <c r="B14588">
        <v>2</v>
      </c>
      <c r="C14588" t="s">
        <v>209</v>
      </c>
      <c r="D14588" t="s">
        <v>30</v>
      </c>
      <c r="E14588" t="s">
        <v>31</v>
      </c>
      <c r="F14588" t="s">
        <v>341</v>
      </c>
      <c r="G14588" t="s">
        <v>221</v>
      </c>
      <c r="H14588" t="s">
        <v>220</v>
      </c>
      <c r="I14588" t="s">
        <v>390</v>
      </c>
      <c r="J14588">
        <v>3</v>
      </c>
      <c r="K14588">
        <v>1</v>
      </c>
    </row>
    <row r="14589" spans="1:11" x14ac:dyDescent="0.3">
      <c r="A14589">
        <v>20234</v>
      </c>
      <c r="B14589">
        <v>2</v>
      </c>
      <c r="C14589" t="s">
        <v>209</v>
      </c>
      <c r="D14589" t="s">
        <v>30</v>
      </c>
      <c r="E14589" t="s">
        <v>31</v>
      </c>
      <c r="F14589" t="s">
        <v>341</v>
      </c>
      <c r="G14589" t="s">
        <v>221</v>
      </c>
      <c r="H14589" t="s">
        <v>220</v>
      </c>
      <c r="I14589" t="s">
        <v>390</v>
      </c>
      <c r="J14589">
        <v>4</v>
      </c>
      <c r="K14589">
        <v>1</v>
      </c>
    </row>
    <row r="14590" spans="1:11" x14ac:dyDescent="0.3">
      <c r="A14590">
        <v>20234</v>
      </c>
      <c r="B14590">
        <v>2</v>
      </c>
      <c r="C14590" t="s">
        <v>209</v>
      </c>
      <c r="D14590" t="s">
        <v>30</v>
      </c>
      <c r="E14590" t="s">
        <v>31</v>
      </c>
      <c r="F14590" t="s">
        <v>341</v>
      </c>
      <c r="G14590" t="s">
        <v>221</v>
      </c>
      <c r="H14590" t="s">
        <v>220</v>
      </c>
      <c r="I14590" t="s">
        <v>390</v>
      </c>
      <c r="J14590">
        <v>5</v>
      </c>
      <c r="K14590">
        <v>6</v>
      </c>
    </row>
    <row r="14591" spans="1:11" x14ac:dyDescent="0.3">
      <c r="A14591">
        <v>20234</v>
      </c>
      <c r="B14591">
        <v>2</v>
      </c>
      <c r="C14591" t="s">
        <v>209</v>
      </c>
      <c r="D14591" t="s">
        <v>30</v>
      </c>
      <c r="E14591" t="s">
        <v>31</v>
      </c>
      <c r="F14591" t="s">
        <v>341</v>
      </c>
      <c r="G14591" t="s">
        <v>221</v>
      </c>
      <c r="H14591" t="s">
        <v>220</v>
      </c>
      <c r="I14591" t="s">
        <v>390</v>
      </c>
      <c r="J14591">
        <v>6</v>
      </c>
      <c r="K14591">
        <v>8</v>
      </c>
    </row>
    <row r="14592" spans="1:11" x14ac:dyDescent="0.3">
      <c r="A14592">
        <v>20234</v>
      </c>
      <c r="B14592">
        <v>2</v>
      </c>
      <c r="C14592" t="s">
        <v>209</v>
      </c>
      <c r="D14592" t="s">
        <v>30</v>
      </c>
      <c r="E14592" t="s">
        <v>31</v>
      </c>
      <c r="F14592" t="s">
        <v>341</v>
      </c>
      <c r="G14592" t="s">
        <v>221</v>
      </c>
      <c r="H14592" t="s">
        <v>220</v>
      </c>
      <c r="I14592" t="s">
        <v>390</v>
      </c>
      <c r="J14592">
        <v>7</v>
      </c>
      <c r="K14592">
        <v>18</v>
      </c>
    </row>
    <row r="14593" spans="1:11" x14ac:dyDescent="0.3">
      <c r="A14593">
        <v>20234</v>
      </c>
      <c r="B14593">
        <v>2</v>
      </c>
      <c r="C14593" t="s">
        <v>209</v>
      </c>
      <c r="D14593" t="s">
        <v>30</v>
      </c>
      <c r="E14593" t="s">
        <v>31</v>
      </c>
      <c r="F14593" t="s">
        <v>341</v>
      </c>
      <c r="G14593" t="s">
        <v>221</v>
      </c>
      <c r="H14593" t="s">
        <v>220</v>
      </c>
      <c r="I14593" t="s">
        <v>390</v>
      </c>
      <c r="J14593">
        <v>8</v>
      </c>
      <c r="K14593">
        <v>9</v>
      </c>
    </row>
    <row r="14594" spans="1:11" x14ac:dyDescent="0.3">
      <c r="A14594">
        <v>20234</v>
      </c>
      <c r="B14594">
        <v>2</v>
      </c>
      <c r="C14594" t="s">
        <v>209</v>
      </c>
      <c r="D14594" t="s">
        <v>30</v>
      </c>
      <c r="E14594" t="s">
        <v>31</v>
      </c>
      <c r="F14594" t="s">
        <v>341</v>
      </c>
      <c r="G14594" t="s">
        <v>221</v>
      </c>
      <c r="H14594" t="s">
        <v>220</v>
      </c>
      <c r="I14594" t="s">
        <v>390</v>
      </c>
      <c r="J14594">
        <v>9</v>
      </c>
      <c r="K14594">
        <v>3</v>
      </c>
    </row>
    <row r="14595" spans="1:11" x14ac:dyDescent="0.3">
      <c r="A14595">
        <v>20234</v>
      </c>
      <c r="B14595">
        <v>2</v>
      </c>
      <c r="C14595" t="s">
        <v>209</v>
      </c>
      <c r="D14595" t="s">
        <v>30</v>
      </c>
      <c r="E14595" t="s">
        <v>31</v>
      </c>
      <c r="F14595" t="s">
        <v>341</v>
      </c>
      <c r="G14595" t="s">
        <v>219</v>
      </c>
      <c r="H14595" t="s">
        <v>218</v>
      </c>
      <c r="I14595" t="s">
        <v>391</v>
      </c>
      <c r="J14595">
        <v>4</v>
      </c>
      <c r="K14595">
        <v>2</v>
      </c>
    </row>
    <row r="14596" spans="1:11" x14ac:dyDescent="0.3">
      <c r="A14596">
        <v>20234</v>
      </c>
      <c r="B14596">
        <v>2</v>
      </c>
      <c r="C14596" t="s">
        <v>209</v>
      </c>
      <c r="D14596" t="s">
        <v>30</v>
      </c>
      <c r="E14596" t="s">
        <v>31</v>
      </c>
      <c r="F14596" t="s">
        <v>341</v>
      </c>
      <c r="G14596" t="s">
        <v>219</v>
      </c>
      <c r="H14596" t="s">
        <v>218</v>
      </c>
      <c r="I14596" t="s">
        <v>391</v>
      </c>
      <c r="J14596">
        <v>5</v>
      </c>
      <c r="K14596">
        <v>1</v>
      </c>
    </row>
    <row r="14597" spans="1:11" x14ac:dyDescent="0.3">
      <c r="A14597">
        <v>20234</v>
      </c>
      <c r="B14597">
        <v>2</v>
      </c>
      <c r="C14597" t="s">
        <v>209</v>
      </c>
      <c r="D14597" t="s">
        <v>30</v>
      </c>
      <c r="E14597" t="s">
        <v>31</v>
      </c>
      <c r="F14597" t="s">
        <v>341</v>
      </c>
      <c r="G14597" t="s">
        <v>219</v>
      </c>
      <c r="H14597" t="s">
        <v>218</v>
      </c>
      <c r="I14597" t="s">
        <v>391</v>
      </c>
      <c r="J14597">
        <v>7</v>
      </c>
      <c r="K14597">
        <v>3</v>
      </c>
    </row>
    <row r="14598" spans="1:11" x14ac:dyDescent="0.3">
      <c r="A14598">
        <v>20234</v>
      </c>
      <c r="B14598">
        <v>2</v>
      </c>
      <c r="C14598" t="s">
        <v>209</v>
      </c>
      <c r="D14598" t="s">
        <v>32</v>
      </c>
      <c r="E14598" t="s">
        <v>33</v>
      </c>
      <c r="F14598" t="s">
        <v>342</v>
      </c>
      <c r="G14598" t="s">
        <v>217</v>
      </c>
      <c r="H14598" t="s">
        <v>216</v>
      </c>
      <c r="I14598" t="s">
        <v>392</v>
      </c>
      <c r="J14598">
        <v>2</v>
      </c>
      <c r="K14598">
        <v>2</v>
      </c>
    </row>
    <row r="14599" spans="1:11" x14ac:dyDescent="0.3">
      <c r="A14599">
        <v>20234</v>
      </c>
      <c r="B14599">
        <v>2</v>
      </c>
      <c r="C14599" t="s">
        <v>209</v>
      </c>
      <c r="D14599" t="s">
        <v>32</v>
      </c>
      <c r="E14599" t="s">
        <v>33</v>
      </c>
      <c r="F14599" t="s">
        <v>342</v>
      </c>
      <c r="G14599" t="s">
        <v>217</v>
      </c>
      <c r="H14599" t="s">
        <v>216</v>
      </c>
      <c r="I14599" t="s">
        <v>392</v>
      </c>
      <c r="J14599">
        <v>3</v>
      </c>
      <c r="K14599">
        <v>2</v>
      </c>
    </row>
    <row r="14600" spans="1:11" x14ac:dyDescent="0.3">
      <c r="A14600">
        <v>20234</v>
      </c>
      <c r="B14600">
        <v>2</v>
      </c>
      <c r="C14600" t="s">
        <v>209</v>
      </c>
      <c r="D14600" t="s">
        <v>32</v>
      </c>
      <c r="E14600" t="s">
        <v>33</v>
      </c>
      <c r="F14600" t="s">
        <v>342</v>
      </c>
      <c r="G14600" t="s">
        <v>217</v>
      </c>
      <c r="H14600" t="s">
        <v>216</v>
      </c>
      <c r="I14600" t="s">
        <v>392</v>
      </c>
      <c r="J14600">
        <v>4</v>
      </c>
      <c r="K14600">
        <v>2</v>
      </c>
    </row>
    <row r="14601" spans="1:11" x14ac:dyDescent="0.3">
      <c r="A14601">
        <v>20234</v>
      </c>
      <c r="B14601">
        <v>2</v>
      </c>
      <c r="C14601" t="s">
        <v>209</v>
      </c>
      <c r="D14601" t="s">
        <v>32</v>
      </c>
      <c r="E14601" t="s">
        <v>33</v>
      </c>
      <c r="F14601" t="s">
        <v>342</v>
      </c>
      <c r="G14601" t="s">
        <v>217</v>
      </c>
      <c r="H14601" t="s">
        <v>216</v>
      </c>
      <c r="I14601" t="s">
        <v>392</v>
      </c>
      <c r="J14601">
        <v>5</v>
      </c>
      <c r="K14601">
        <v>3</v>
      </c>
    </row>
    <row r="14602" spans="1:11" x14ac:dyDescent="0.3">
      <c r="A14602">
        <v>20234</v>
      </c>
      <c r="B14602">
        <v>2</v>
      </c>
      <c r="C14602" t="s">
        <v>209</v>
      </c>
      <c r="D14602" t="s">
        <v>32</v>
      </c>
      <c r="E14602" t="s">
        <v>33</v>
      </c>
      <c r="F14602" t="s">
        <v>342</v>
      </c>
      <c r="G14602" t="s">
        <v>217</v>
      </c>
      <c r="H14602" t="s">
        <v>216</v>
      </c>
      <c r="I14602" t="s">
        <v>392</v>
      </c>
      <c r="J14602">
        <v>6</v>
      </c>
      <c r="K14602">
        <v>1</v>
      </c>
    </row>
    <row r="14603" spans="1:11" x14ac:dyDescent="0.3">
      <c r="A14603">
        <v>20234</v>
      </c>
      <c r="B14603">
        <v>2</v>
      </c>
      <c r="C14603" t="s">
        <v>209</v>
      </c>
      <c r="D14603" t="s">
        <v>32</v>
      </c>
      <c r="E14603" t="s">
        <v>33</v>
      </c>
      <c r="F14603" t="s">
        <v>342</v>
      </c>
      <c r="G14603" t="s">
        <v>217</v>
      </c>
      <c r="H14603" t="s">
        <v>216</v>
      </c>
      <c r="I14603" t="s">
        <v>392</v>
      </c>
      <c r="J14603">
        <v>7</v>
      </c>
      <c r="K14603">
        <v>7</v>
      </c>
    </row>
    <row r="14604" spans="1:11" x14ac:dyDescent="0.3">
      <c r="A14604">
        <v>20234</v>
      </c>
      <c r="B14604">
        <v>2</v>
      </c>
      <c r="C14604" t="s">
        <v>209</v>
      </c>
      <c r="D14604" t="s">
        <v>32</v>
      </c>
      <c r="E14604" t="s">
        <v>33</v>
      </c>
      <c r="F14604" t="s">
        <v>342</v>
      </c>
      <c r="G14604" t="s">
        <v>217</v>
      </c>
      <c r="H14604" t="s">
        <v>216</v>
      </c>
      <c r="I14604" t="s">
        <v>392</v>
      </c>
      <c r="J14604">
        <v>8</v>
      </c>
      <c r="K14604">
        <v>1</v>
      </c>
    </row>
    <row r="14605" spans="1:11" x14ac:dyDescent="0.3">
      <c r="A14605">
        <v>20234</v>
      </c>
      <c r="B14605">
        <v>2</v>
      </c>
      <c r="C14605" t="s">
        <v>209</v>
      </c>
      <c r="D14605" t="s">
        <v>32</v>
      </c>
      <c r="E14605" t="s">
        <v>33</v>
      </c>
      <c r="F14605" t="s">
        <v>342</v>
      </c>
      <c r="G14605" t="s">
        <v>215</v>
      </c>
      <c r="H14605" t="s">
        <v>214</v>
      </c>
      <c r="I14605" t="s">
        <v>393</v>
      </c>
      <c r="J14605">
        <v>1</v>
      </c>
      <c r="K14605">
        <v>8</v>
      </c>
    </row>
    <row r="14606" spans="1:11" x14ac:dyDescent="0.3">
      <c r="A14606">
        <v>20234</v>
      </c>
      <c r="B14606">
        <v>2</v>
      </c>
      <c r="C14606" t="s">
        <v>209</v>
      </c>
      <c r="D14606" t="s">
        <v>32</v>
      </c>
      <c r="E14606" t="s">
        <v>33</v>
      </c>
      <c r="F14606" t="s">
        <v>342</v>
      </c>
      <c r="G14606" t="s">
        <v>215</v>
      </c>
      <c r="H14606" t="s">
        <v>214</v>
      </c>
      <c r="I14606" t="s">
        <v>393</v>
      </c>
      <c r="J14606">
        <v>2</v>
      </c>
      <c r="K14606">
        <v>18</v>
      </c>
    </row>
    <row r="14607" spans="1:11" x14ac:dyDescent="0.3">
      <c r="A14607">
        <v>20234</v>
      </c>
      <c r="B14607">
        <v>2</v>
      </c>
      <c r="C14607" t="s">
        <v>209</v>
      </c>
      <c r="D14607" t="s">
        <v>32</v>
      </c>
      <c r="E14607" t="s">
        <v>33</v>
      </c>
      <c r="F14607" t="s">
        <v>342</v>
      </c>
      <c r="G14607" t="s">
        <v>215</v>
      </c>
      <c r="H14607" t="s">
        <v>214</v>
      </c>
      <c r="I14607" t="s">
        <v>393</v>
      </c>
      <c r="J14607">
        <v>3</v>
      </c>
      <c r="K14607">
        <v>16</v>
      </c>
    </row>
    <row r="14608" spans="1:11" x14ac:dyDescent="0.3">
      <c r="A14608">
        <v>20234</v>
      </c>
      <c r="B14608">
        <v>2</v>
      </c>
      <c r="C14608" t="s">
        <v>209</v>
      </c>
      <c r="D14608" t="s">
        <v>32</v>
      </c>
      <c r="E14608" t="s">
        <v>33</v>
      </c>
      <c r="F14608" t="s">
        <v>342</v>
      </c>
      <c r="G14608" t="s">
        <v>215</v>
      </c>
      <c r="H14608" t="s">
        <v>214</v>
      </c>
      <c r="I14608" t="s">
        <v>393</v>
      </c>
      <c r="J14608">
        <v>4</v>
      </c>
      <c r="K14608">
        <v>8</v>
      </c>
    </row>
    <row r="14609" spans="1:11" x14ac:dyDescent="0.3">
      <c r="A14609">
        <v>20234</v>
      </c>
      <c r="B14609">
        <v>2</v>
      </c>
      <c r="C14609" t="s">
        <v>209</v>
      </c>
      <c r="D14609" t="s">
        <v>32</v>
      </c>
      <c r="E14609" t="s">
        <v>33</v>
      </c>
      <c r="F14609" t="s">
        <v>342</v>
      </c>
      <c r="G14609" t="s">
        <v>215</v>
      </c>
      <c r="H14609" t="s">
        <v>214</v>
      </c>
      <c r="I14609" t="s">
        <v>393</v>
      </c>
      <c r="J14609">
        <v>5</v>
      </c>
      <c r="K14609">
        <v>2</v>
      </c>
    </row>
    <row r="14610" spans="1:11" x14ac:dyDescent="0.3">
      <c r="A14610">
        <v>20234</v>
      </c>
      <c r="B14610">
        <v>2</v>
      </c>
      <c r="C14610" t="s">
        <v>209</v>
      </c>
      <c r="D14610" t="s">
        <v>32</v>
      </c>
      <c r="E14610" t="s">
        <v>33</v>
      </c>
      <c r="F14610" t="s">
        <v>342</v>
      </c>
      <c r="G14610" t="s">
        <v>215</v>
      </c>
      <c r="H14610" t="s">
        <v>214</v>
      </c>
      <c r="I14610" t="s">
        <v>393</v>
      </c>
      <c r="J14610">
        <v>6</v>
      </c>
      <c r="K14610">
        <v>1</v>
      </c>
    </row>
    <row r="14611" spans="1:11" x14ac:dyDescent="0.3">
      <c r="A14611">
        <v>20234</v>
      </c>
      <c r="B14611">
        <v>2</v>
      </c>
      <c r="C14611" t="s">
        <v>209</v>
      </c>
      <c r="D14611" t="s">
        <v>34</v>
      </c>
      <c r="E14611" t="s">
        <v>35</v>
      </c>
      <c r="F14611" t="s">
        <v>343</v>
      </c>
      <c r="G14611" t="s">
        <v>213</v>
      </c>
      <c r="H14611" t="s">
        <v>212</v>
      </c>
      <c r="I14611" t="s">
        <v>394</v>
      </c>
      <c r="J14611">
        <v>1</v>
      </c>
      <c r="K14611">
        <v>1</v>
      </c>
    </row>
    <row r="14612" spans="1:11" x14ac:dyDescent="0.3">
      <c r="A14612">
        <v>20234</v>
      </c>
      <c r="B14612">
        <v>2</v>
      </c>
      <c r="C14612" t="s">
        <v>209</v>
      </c>
      <c r="D14612" t="s">
        <v>34</v>
      </c>
      <c r="E14612" t="s">
        <v>35</v>
      </c>
      <c r="F14612" t="s">
        <v>343</v>
      </c>
      <c r="G14612" t="s">
        <v>213</v>
      </c>
      <c r="H14612" t="s">
        <v>212</v>
      </c>
      <c r="I14612" t="s">
        <v>394</v>
      </c>
      <c r="J14612">
        <v>2</v>
      </c>
      <c r="K14612">
        <v>2</v>
      </c>
    </row>
    <row r="14613" spans="1:11" x14ac:dyDescent="0.3">
      <c r="A14613">
        <v>20234</v>
      </c>
      <c r="B14613">
        <v>2</v>
      </c>
      <c r="C14613" t="s">
        <v>209</v>
      </c>
      <c r="D14613" t="s">
        <v>34</v>
      </c>
      <c r="E14613" t="s">
        <v>35</v>
      </c>
      <c r="F14613" t="s">
        <v>343</v>
      </c>
      <c r="G14613" t="s">
        <v>213</v>
      </c>
      <c r="H14613" t="s">
        <v>212</v>
      </c>
      <c r="I14613" t="s">
        <v>394</v>
      </c>
      <c r="J14613">
        <v>3</v>
      </c>
      <c r="K14613">
        <v>1</v>
      </c>
    </row>
    <row r="14614" spans="1:11" x14ac:dyDescent="0.3">
      <c r="A14614">
        <v>20234</v>
      </c>
      <c r="B14614">
        <v>2</v>
      </c>
      <c r="C14614" t="s">
        <v>209</v>
      </c>
      <c r="D14614" t="s">
        <v>34</v>
      </c>
      <c r="E14614" t="s">
        <v>35</v>
      </c>
      <c r="F14614" t="s">
        <v>343</v>
      </c>
      <c r="G14614" t="s">
        <v>213</v>
      </c>
      <c r="H14614" t="s">
        <v>212</v>
      </c>
      <c r="I14614" t="s">
        <v>394</v>
      </c>
      <c r="J14614">
        <v>5</v>
      </c>
      <c r="K14614">
        <v>2</v>
      </c>
    </row>
    <row r="14615" spans="1:11" x14ac:dyDescent="0.3">
      <c r="A14615">
        <v>20234</v>
      </c>
      <c r="B14615">
        <v>2</v>
      </c>
      <c r="C14615" t="s">
        <v>209</v>
      </c>
      <c r="D14615" t="s">
        <v>34</v>
      </c>
      <c r="E14615" t="s">
        <v>35</v>
      </c>
      <c r="F14615" t="s">
        <v>343</v>
      </c>
      <c r="G14615" t="s">
        <v>211</v>
      </c>
      <c r="H14615" t="s">
        <v>210</v>
      </c>
      <c r="I14615" t="s">
        <v>396</v>
      </c>
      <c r="J14615">
        <v>4</v>
      </c>
      <c r="K14615">
        <v>2</v>
      </c>
    </row>
    <row r="14616" spans="1:11" x14ac:dyDescent="0.3">
      <c r="A14616">
        <v>20234</v>
      </c>
      <c r="B14616">
        <v>2</v>
      </c>
      <c r="C14616" t="s">
        <v>209</v>
      </c>
      <c r="D14616" t="s">
        <v>38</v>
      </c>
      <c r="E14616" t="s">
        <v>39</v>
      </c>
      <c r="F14616" t="s">
        <v>345</v>
      </c>
      <c r="G14616" t="s">
        <v>208</v>
      </c>
      <c r="H14616" t="s">
        <v>39</v>
      </c>
      <c r="I14616" t="s">
        <v>345</v>
      </c>
      <c r="J14616">
        <v>0</v>
      </c>
      <c r="K14616">
        <v>1</v>
      </c>
    </row>
    <row r="14617" spans="1:11" x14ac:dyDescent="0.3">
      <c r="A14617">
        <v>20234</v>
      </c>
      <c r="B14617">
        <v>2</v>
      </c>
      <c r="C14617" t="s">
        <v>209</v>
      </c>
      <c r="D14617" t="s">
        <v>38</v>
      </c>
      <c r="E14617" t="s">
        <v>39</v>
      </c>
      <c r="F14617" t="s">
        <v>345</v>
      </c>
      <c r="G14617" t="s">
        <v>208</v>
      </c>
      <c r="H14617" t="s">
        <v>39</v>
      </c>
      <c r="I14617" t="s">
        <v>345</v>
      </c>
      <c r="J14617">
        <v>1</v>
      </c>
      <c r="K14617">
        <v>2</v>
      </c>
    </row>
    <row r="14618" spans="1:11" x14ac:dyDescent="0.3">
      <c r="A14618">
        <v>20234</v>
      </c>
      <c r="B14618">
        <v>2</v>
      </c>
      <c r="C14618" t="s">
        <v>209</v>
      </c>
      <c r="D14618" t="s">
        <v>38</v>
      </c>
      <c r="E14618" t="s">
        <v>39</v>
      </c>
      <c r="F14618" t="s">
        <v>345</v>
      </c>
      <c r="G14618" t="s">
        <v>208</v>
      </c>
      <c r="H14618" t="s">
        <v>39</v>
      </c>
      <c r="I14618" t="s">
        <v>345</v>
      </c>
      <c r="J14618">
        <v>3</v>
      </c>
      <c r="K14618">
        <v>1</v>
      </c>
    </row>
    <row r="14619" spans="1:11" x14ac:dyDescent="0.3">
      <c r="A14619">
        <v>20234</v>
      </c>
      <c r="B14619">
        <v>2</v>
      </c>
      <c r="C14619" t="s">
        <v>209</v>
      </c>
      <c r="D14619" t="s">
        <v>38</v>
      </c>
      <c r="E14619" t="s">
        <v>39</v>
      </c>
      <c r="F14619" t="s">
        <v>345</v>
      </c>
      <c r="G14619" t="s">
        <v>208</v>
      </c>
      <c r="H14619" t="s">
        <v>39</v>
      </c>
      <c r="I14619" t="s">
        <v>345</v>
      </c>
      <c r="J14619">
        <v>6</v>
      </c>
      <c r="K14619">
        <v>1</v>
      </c>
    </row>
    <row r="14620" spans="1:11" x14ac:dyDescent="0.3">
      <c r="A14620">
        <v>20241</v>
      </c>
      <c r="B14620">
        <v>1</v>
      </c>
      <c r="C14620" t="s">
        <v>253</v>
      </c>
      <c r="D14620" t="s">
        <v>0</v>
      </c>
      <c r="E14620" t="s">
        <v>1</v>
      </c>
      <c r="F14620" t="s">
        <v>324</v>
      </c>
      <c r="G14620" t="s">
        <v>323</v>
      </c>
      <c r="H14620" t="s">
        <v>322</v>
      </c>
      <c r="I14620" t="s">
        <v>346</v>
      </c>
      <c r="J14620">
        <v>0</v>
      </c>
      <c r="K14620">
        <v>75</v>
      </c>
    </row>
    <row r="14621" spans="1:11" x14ac:dyDescent="0.3">
      <c r="A14621">
        <v>20241</v>
      </c>
      <c r="B14621">
        <v>1</v>
      </c>
      <c r="C14621" t="s">
        <v>253</v>
      </c>
      <c r="D14621" t="s">
        <v>0</v>
      </c>
      <c r="E14621" t="s">
        <v>1</v>
      </c>
      <c r="F14621" t="s">
        <v>324</v>
      </c>
      <c r="G14621" t="s">
        <v>323</v>
      </c>
      <c r="H14621" t="s">
        <v>322</v>
      </c>
      <c r="I14621" t="s">
        <v>346</v>
      </c>
      <c r="J14621">
        <v>1</v>
      </c>
      <c r="K14621">
        <v>252</v>
      </c>
    </row>
    <row r="14622" spans="1:11" x14ac:dyDescent="0.3">
      <c r="A14622">
        <v>20241</v>
      </c>
      <c r="B14622">
        <v>1</v>
      </c>
      <c r="C14622" t="s">
        <v>253</v>
      </c>
      <c r="D14622" t="s">
        <v>0</v>
      </c>
      <c r="E14622" t="s">
        <v>1</v>
      </c>
      <c r="F14622" t="s">
        <v>324</v>
      </c>
      <c r="G14622" t="s">
        <v>323</v>
      </c>
      <c r="H14622" t="s">
        <v>322</v>
      </c>
      <c r="I14622" t="s">
        <v>346</v>
      </c>
      <c r="J14622">
        <v>2</v>
      </c>
      <c r="K14622">
        <v>87</v>
      </c>
    </row>
    <row r="14623" spans="1:11" x14ac:dyDescent="0.3">
      <c r="A14623">
        <v>20241</v>
      </c>
      <c r="B14623">
        <v>1</v>
      </c>
      <c r="C14623" t="s">
        <v>253</v>
      </c>
      <c r="D14623" t="s">
        <v>0</v>
      </c>
      <c r="E14623" t="s">
        <v>1</v>
      </c>
      <c r="F14623" t="s">
        <v>324</v>
      </c>
      <c r="G14623" t="s">
        <v>323</v>
      </c>
      <c r="H14623" t="s">
        <v>322</v>
      </c>
      <c r="I14623" t="s">
        <v>346</v>
      </c>
      <c r="J14623">
        <v>3</v>
      </c>
      <c r="K14623">
        <v>52</v>
      </c>
    </row>
    <row r="14624" spans="1:11" x14ac:dyDescent="0.3">
      <c r="A14624">
        <v>20241</v>
      </c>
      <c r="B14624">
        <v>1</v>
      </c>
      <c r="C14624" t="s">
        <v>253</v>
      </c>
      <c r="D14624" t="s">
        <v>0</v>
      </c>
      <c r="E14624" t="s">
        <v>1</v>
      </c>
      <c r="F14624" t="s">
        <v>324</v>
      </c>
      <c r="G14624" t="s">
        <v>323</v>
      </c>
      <c r="H14624" t="s">
        <v>322</v>
      </c>
      <c r="I14624" t="s">
        <v>346</v>
      </c>
      <c r="J14624">
        <v>4</v>
      </c>
      <c r="K14624">
        <v>39</v>
      </c>
    </row>
    <row r="14625" spans="1:11" x14ac:dyDescent="0.3">
      <c r="A14625">
        <v>20241</v>
      </c>
      <c r="B14625">
        <v>1</v>
      </c>
      <c r="C14625" t="s">
        <v>253</v>
      </c>
      <c r="D14625" t="s">
        <v>0</v>
      </c>
      <c r="E14625" t="s">
        <v>1</v>
      </c>
      <c r="F14625" t="s">
        <v>324</v>
      </c>
      <c r="G14625" t="s">
        <v>323</v>
      </c>
      <c r="H14625" t="s">
        <v>322</v>
      </c>
      <c r="I14625" t="s">
        <v>346</v>
      </c>
      <c r="J14625">
        <v>5</v>
      </c>
      <c r="K14625">
        <v>8</v>
      </c>
    </row>
    <row r="14626" spans="1:11" x14ac:dyDescent="0.3">
      <c r="A14626">
        <v>20241</v>
      </c>
      <c r="B14626">
        <v>1</v>
      </c>
      <c r="C14626" t="s">
        <v>253</v>
      </c>
      <c r="D14626" t="s">
        <v>0</v>
      </c>
      <c r="E14626" t="s">
        <v>1</v>
      </c>
      <c r="F14626" t="s">
        <v>324</v>
      </c>
      <c r="G14626" t="s">
        <v>323</v>
      </c>
      <c r="H14626" t="s">
        <v>322</v>
      </c>
      <c r="I14626" t="s">
        <v>346</v>
      </c>
      <c r="J14626">
        <v>7</v>
      </c>
      <c r="K14626">
        <v>1</v>
      </c>
    </row>
    <row r="14627" spans="1:11" x14ac:dyDescent="0.3">
      <c r="A14627">
        <v>20241</v>
      </c>
      <c r="B14627">
        <v>1</v>
      </c>
      <c r="C14627" t="s">
        <v>253</v>
      </c>
      <c r="D14627" t="s">
        <v>0</v>
      </c>
      <c r="E14627" t="s">
        <v>1</v>
      </c>
      <c r="F14627" t="s">
        <v>324</v>
      </c>
      <c r="G14627" t="s">
        <v>321</v>
      </c>
      <c r="H14627" t="s">
        <v>320</v>
      </c>
      <c r="I14627" t="s">
        <v>347</v>
      </c>
      <c r="J14627">
        <v>0</v>
      </c>
      <c r="K14627">
        <v>1</v>
      </c>
    </row>
    <row r="14628" spans="1:11" x14ac:dyDescent="0.3">
      <c r="A14628">
        <v>20241</v>
      </c>
      <c r="B14628">
        <v>1</v>
      </c>
      <c r="C14628" t="s">
        <v>253</v>
      </c>
      <c r="D14628" t="s">
        <v>0</v>
      </c>
      <c r="E14628" t="s">
        <v>1</v>
      </c>
      <c r="F14628" t="s">
        <v>324</v>
      </c>
      <c r="G14628" t="s">
        <v>321</v>
      </c>
      <c r="H14628" t="s">
        <v>320</v>
      </c>
      <c r="I14628" t="s">
        <v>347</v>
      </c>
      <c r="J14628">
        <v>1</v>
      </c>
      <c r="K14628">
        <v>9</v>
      </c>
    </row>
    <row r="14629" spans="1:11" x14ac:dyDescent="0.3">
      <c r="A14629">
        <v>20241</v>
      </c>
      <c r="B14629">
        <v>1</v>
      </c>
      <c r="C14629" t="s">
        <v>253</v>
      </c>
      <c r="D14629" t="s">
        <v>0</v>
      </c>
      <c r="E14629" t="s">
        <v>1</v>
      </c>
      <c r="F14629" t="s">
        <v>324</v>
      </c>
      <c r="G14629" t="s">
        <v>321</v>
      </c>
      <c r="H14629" t="s">
        <v>320</v>
      </c>
      <c r="I14629" t="s">
        <v>347</v>
      </c>
      <c r="J14629">
        <v>2</v>
      </c>
      <c r="K14629">
        <v>6</v>
      </c>
    </row>
    <row r="14630" spans="1:11" x14ac:dyDescent="0.3">
      <c r="A14630">
        <v>20241</v>
      </c>
      <c r="B14630">
        <v>1</v>
      </c>
      <c r="C14630" t="s">
        <v>253</v>
      </c>
      <c r="D14630" t="s">
        <v>0</v>
      </c>
      <c r="E14630" t="s">
        <v>1</v>
      </c>
      <c r="F14630" t="s">
        <v>324</v>
      </c>
      <c r="G14630" t="s">
        <v>321</v>
      </c>
      <c r="H14630" t="s">
        <v>320</v>
      </c>
      <c r="I14630" t="s">
        <v>347</v>
      </c>
      <c r="J14630">
        <v>3</v>
      </c>
      <c r="K14630">
        <v>3</v>
      </c>
    </row>
    <row r="14631" spans="1:11" x14ac:dyDescent="0.3">
      <c r="A14631">
        <v>20241</v>
      </c>
      <c r="B14631">
        <v>1</v>
      </c>
      <c r="C14631" t="s">
        <v>253</v>
      </c>
      <c r="D14631" t="s">
        <v>0</v>
      </c>
      <c r="E14631" t="s">
        <v>1</v>
      </c>
      <c r="F14631" t="s">
        <v>324</v>
      </c>
      <c r="G14631" t="s">
        <v>321</v>
      </c>
      <c r="H14631" t="s">
        <v>320</v>
      </c>
      <c r="I14631" t="s">
        <v>347</v>
      </c>
      <c r="J14631">
        <v>4</v>
      </c>
      <c r="K14631">
        <v>1</v>
      </c>
    </row>
    <row r="14632" spans="1:11" x14ac:dyDescent="0.3">
      <c r="A14632">
        <v>20241</v>
      </c>
      <c r="B14632">
        <v>1</v>
      </c>
      <c r="C14632" t="s">
        <v>253</v>
      </c>
      <c r="D14632" t="s">
        <v>0</v>
      </c>
      <c r="E14632" t="s">
        <v>1</v>
      </c>
      <c r="F14632" t="s">
        <v>324</v>
      </c>
      <c r="G14632" t="s">
        <v>321</v>
      </c>
      <c r="H14632" t="s">
        <v>320</v>
      </c>
      <c r="I14632" t="s">
        <v>347</v>
      </c>
      <c r="J14632">
        <v>5</v>
      </c>
      <c r="K14632">
        <v>1</v>
      </c>
    </row>
    <row r="14633" spans="1:11" x14ac:dyDescent="0.3">
      <c r="A14633">
        <v>20241</v>
      </c>
      <c r="B14633">
        <v>1</v>
      </c>
      <c r="C14633" t="s">
        <v>253</v>
      </c>
      <c r="D14633" t="s">
        <v>0</v>
      </c>
      <c r="E14633" t="s">
        <v>1</v>
      </c>
      <c r="F14633" t="s">
        <v>324</v>
      </c>
      <c r="G14633" t="s">
        <v>319</v>
      </c>
      <c r="H14633" t="s">
        <v>318</v>
      </c>
      <c r="I14633" t="s">
        <v>348</v>
      </c>
      <c r="J14633">
        <v>2</v>
      </c>
      <c r="K14633">
        <v>2</v>
      </c>
    </row>
    <row r="14634" spans="1:11" x14ac:dyDescent="0.3">
      <c r="A14634">
        <v>20241</v>
      </c>
      <c r="B14634">
        <v>1</v>
      </c>
      <c r="C14634" t="s">
        <v>253</v>
      </c>
      <c r="D14634" t="s">
        <v>0</v>
      </c>
      <c r="E14634" t="s">
        <v>1</v>
      </c>
      <c r="F14634" t="s">
        <v>324</v>
      </c>
      <c r="G14634" t="s">
        <v>319</v>
      </c>
      <c r="H14634" t="s">
        <v>318</v>
      </c>
      <c r="I14634" t="s">
        <v>348</v>
      </c>
      <c r="J14634">
        <v>3</v>
      </c>
      <c r="K14634">
        <v>1</v>
      </c>
    </row>
    <row r="14635" spans="1:11" x14ac:dyDescent="0.3">
      <c r="A14635">
        <v>20241</v>
      </c>
      <c r="B14635">
        <v>1</v>
      </c>
      <c r="C14635" t="s">
        <v>253</v>
      </c>
      <c r="D14635" t="s">
        <v>2</v>
      </c>
      <c r="E14635" t="s">
        <v>3</v>
      </c>
      <c r="F14635" t="s">
        <v>325</v>
      </c>
      <c r="G14635" t="s">
        <v>317</v>
      </c>
      <c r="H14635" t="s">
        <v>3</v>
      </c>
      <c r="I14635" t="s">
        <v>325</v>
      </c>
      <c r="J14635">
        <v>1</v>
      </c>
      <c r="K14635">
        <v>2</v>
      </c>
    </row>
    <row r="14636" spans="1:11" x14ac:dyDescent="0.3">
      <c r="A14636">
        <v>20241</v>
      </c>
      <c r="B14636">
        <v>1</v>
      </c>
      <c r="C14636" t="s">
        <v>253</v>
      </c>
      <c r="D14636" t="s">
        <v>2</v>
      </c>
      <c r="E14636" t="s">
        <v>3</v>
      </c>
      <c r="F14636" t="s">
        <v>325</v>
      </c>
      <c r="G14636" t="s">
        <v>317</v>
      </c>
      <c r="H14636" t="s">
        <v>3</v>
      </c>
      <c r="I14636" t="s">
        <v>325</v>
      </c>
      <c r="J14636">
        <v>2</v>
      </c>
      <c r="K14636">
        <v>1</v>
      </c>
    </row>
    <row r="14637" spans="1:11" x14ac:dyDescent="0.3">
      <c r="A14637">
        <v>20241</v>
      </c>
      <c r="B14637">
        <v>1</v>
      </c>
      <c r="C14637" t="s">
        <v>253</v>
      </c>
      <c r="D14637" t="s">
        <v>4</v>
      </c>
      <c r="E14637" t="s">
        <v>5</v>
      </c>
      <c r="F14637" t="s">
        <v>326</v>
      </c>
      <c r="G14637" t="s">
        <v>316</v>
      </c>
      <c r="H14637" t="s">
        <v>315</v>
      </c>
      <c r="I14637" t="s">
        <v>349</v>
      </c>
      <c r="J14637">
        <v>0</v>
      </c>
      <c r="K14637">
        <v>73</v>
      </c>
    </row>
    <row r="14638" spans="1:11" x14ac:dyDescent="0.3">
      <c r="A14638">
        <v>20241</v>
      </c>
      <c r="B14638">
        <v>1</v>
      </c>
      <c r="C14638" t="s">
        <v>253</v>
      </c>
      <c r="D14638" t="s">
        <v>4</v>
      </c>
      <c r="E14638" t="s">
        <v>5</v>
      </c>
      <c r="F14638" t="s">
        <v>326</v>
      </c>
      <c r="G14638" t="s">
        <v>316</v>
      </c>
      <c r="H14638" t="s">
        <v>315</v>
      </c>
      <c r="I14638" t="s">
        <v>349</v>
      </c>
      <c r="J14638">
        <v>1</v>
      </c>
      <c r="K14638">
        <v>574</v>
      </c>
    </row>
    <row r="14639" spans="1:11" x14ac:dyDescent="0.3">
      <c r="A14639">
        <v>20241</v>
      </c>
      <c r="B14639">
        <v>1</v>
      </c>
      <c r="C14639" t="s">
        <v>253</v>
      </c>
      <c r="D14639" t="s">
        <v>4</v>
      </c>
      <c r="E14639" t="s">
        <v>5</v>
      </c>
      <c r="F14639" t="s">
        <v>326</v>
      </c>
      <c r="G14639" t="s">
        <v>316</v>
      </c>
      <c r="H14639" t="s">
        <v>315</v>
      </c>
      <c r="I14639" t="s">
        <v>349</v>
      </c>
      <c r="J14639">
        <v>2</v>
      </c>
      <c r="K14639">
        <v>431</v>
      </c>
    </row>
    <row r="14640" spans="1:11" x14ac:dyDescent="0.3">
      <c r="A14640">
        <v>20241</v>
      </c>
      <c r="B14640">
        <v>1</v>
      </c>
      <c r="C14640" t="s">
        <v>253</v>
      </c>
      <c r="D14640" t="s">
        <v>4</v>
      </c>
      <c r="E14640" t="s">
        <v>5</v>
      </c>
      <c r="F14640" t="s">
        <v>326</v>
      </c>
      <c r="G14640" t="s">
        <v>316</v>
      </c>
      <c r="H14640" t="s">
        <v>315</v>
      </c>
      <c r="I14640" t="s">
        <v>349</v>
      </c>
      <c r="J14640">
        <v>3</v>
      </c>
      <c r="K14640">
        <v>284</v>
      </c>
    </row>
    <row r="14641" spans="1:11" x14ac:dyDescent="0.3">
      <c r="A14641">
        <v>20241</v>
      </c>
      <c r="B14641">
        <v>1</v>
      </c>
      <c r="C14641" t="s">
        <v>253</v>
      </c>
      <c r="D14641" t="s">
        <v>4</v>
      </c>
      <c r="E14641" t="s">
        <v>5</v>
      </c>
      <c r="F14641" t="s">
        <v>326</v>
      </c>
      <c r="G14641" t="s">
        <v>316</v>
      </c>
      <c r="H14641" t="s">
        <v>315</v>
      </c>
      <c r="I14641" t="s">
        <v>349</v>
      </c>
      <c r="J14641">
        <v>4</v>
      </c>
      <c r="K14641">
        <v>143</v>
      </c>
    </row>
    <row r="14642" spans="1:11" x14ac:dyDescent="0.3">
      <c r="A14642">
        <v>20241</v>
      </c>
      <c r="B14642">
        <v>1</v>
      </c>
      <c r="C14642" t="s">
        <v>253</v>
      </c>
      <c r="D14642" t="s">
        <v>4</v>
      </c>
      <c r="E14642" t="s">
        <v>5</v>
      </c>
      <c r="F14642" t="s">
        <v>326</v>
      </c>
      <c r="G14642" t="s">
        <v>316</v>
      </c>
      <c r="H14642" t="s">
        <v>315</v>
      </c>
      <c r="I14642" t="s">
        <v>349</v>
      </c>
      <c r="J14642">
        <v>5</v>
      </c>
      <c r="K14642">
        <v>52</v>
      </c>
    </row>
    <row r="14643" spans="1:11" x14ac:dyDescent="0.3">
      <c r="A14643">
        <v>20241</v>
      </c>
      <c r="B14643">
        <v>1</v>
      </c>
      <c r="C14643" t="s">
        <v>253</v>
      </c>
      <c r="D14643" t="s">
        <v>4</v>
      </c>
      <c r="E14643" t="s">
        <v>5</v>
      </c>
      <c r="F14643" t="s">
        <v>326</v>
      </c>
      <c r="G14643" t="s">
        <v>316</v>
      </c>
      <c r="H14643" t="s">
        <v>315</v>
      </c>
      <c r="I14643" t="s">
        <v>349</v>
      </c>
      <c r="J14643">
        <v>6</v>
      </c>
      <c r="K14643">
        <v>14</v>
      </c>
    </row>
    <row r="14644" spans="1:11" x14ac:dyDescent="0.3">
      <c r="A14644">
        <v>20241</v>
      </c>
      <c r="B14644">
        <v>1</v>
      </c>
      <c r="C14644" t="s">
        <v>253</v>
      </c>
      <c r="D14644" t="s">
        <v>4</v>
      </c>
      <c r="E14644" t="s">
        <v>5</v>
      </c>
      <c r="F14644" t="s">
        <v>326</v>
      </c>
      <c r="G14644" t="s">
        <v>316</v>
      </c>
      <c r="H14644" t="s">
        <v>315</v>
      </c>
      <c r="I14644" t="s">
        <v>349</v>
      </c>
      <c r="J14644">
        <v>7</v>
      </c>
      <c r="K14644">
        <v>4</v>
      </c>
    </row>
    <row r="14645" spans="1:11" x14ac:dyDescent="0.3">
      <c r="A14645">
        <v>20241</v>
      </c>
      <c r="B14645">
        <v>1</v>
      </c>
      <c r="C14645" t="s">
        <v>253</v>
      </c>
      <c r="D14645" t="s">
        <v>4</v>
      </c>
      <c r="E14645" t="s">
        <v>5</v>
      </c>
      <c r="F14645" t="s">
        <v>326</v>
      </c>
      <c r="G14645" t="s">
        <v>316</v>
      </c>
      <c r="H14645" t="s">
        <v>315</v>
      </c>
      <c r="I14645" t="s">
        <v>349</v>
      </c>
      <c r="J14645">
        <v>8</v>
      </c>
      <c r="K14645">
        <v>1</v>
      </c>
    </row>
    <row r="14646" spans="1:11" x14ac:dyDescent="0.3">
      <c r="A14646">
        <v>20241</v>
      </c>
      <c r="B14646">
        <v>1</v>
      </c>
      <c r="C14646" t="s">
        <v>253</v>
      </c>
      <c r="D14646" t="s">
        <v>4</v>
      </c>
      <c r="E14646" t="s">
        <v>5</v>
      </c>
      <c r="F14646" t="s">
        <v>326</v>
      </c>
      <c r="G14646" t="s">
        <v>314</v>
      </c>
      <c r="H14646" t="s">
        <v>313</v>
      </c>
      <c r="I14646" t="s">
        <v>350</v>
      </c>
      <c r="J14646">
        <v>0</v>
      </c>
      <c r="K14646">
        <v>1</v>
      </c>
    </row>
    <row r="14647" spans="1:11" x14ac:dyDescent="0.3">
      <c r="A14647">
        <v>20241</v>
      </c>
      <c r="B14647">
        <v>1</v>
      </c>
      <c r="C14647" t="s">
        <v>253</v>
      </c>
      <c r="D14647" t="s">
        <v>4</v>
      </c>
      <c r="E14647" t="s">
        <v>5</v>
      </c>
      <c r="F14647" t="s">
        <v>326</v>
      </c>
      <c r="G14647" t="s">
        <v>314</v>
      </c>
      <c r="H14647" t="s">
        <v>313</v>
      </c>
      <c r="I14647" t="s">
        <v>350</v>
      </c>
      <c r="J14647">
        <v>1</v>
      </c>
      <c r="K14647">
        <v>18</v>
      </c>
    </row>
    <row r="14648" spans="1:11" x14ac:dyDescent="0.3">
      <c r="A14648">
        <v>20241</v>
      </c>
      <c r="B14648">
        <v>1</v>
      </c>
      <c r="C14648" t="s">
        <v>253</v>
      </c>
      <c r="D14648" t="s">
        <v>4</v>
      </c>
      <c r="E14648" t="s">
        <v>5</v>
      </c>
      <c r="F14648" t="s">
        <v>326</v>
      </c>
      <c r="G14648" t="s">
        <v>314</v>
      </c>
      <c r="H14648" t="s">
        <v>313</v>
      </c>
      <c r="I14648" t="s">
        <v>350</v>
      </c>
      <c r="J14648">
        <v>2</v>
      </c>
      <c r="K14648">
        <v>12</v>
      </c>
    </row>
    <row r="14649" spans="1:11" x14ac:dyDescent="0.3">
      <c r="A14649">
        <v>20241</v>
      </c>
      <c r="B14649">
        <v>1</v>
      </c>
      <c r="C14649" t="s">
        <v>253</v>
      </c>
      <c r="D14649" t="s">
        <v>4</v>
      </c>
      <c r="E14649" t="s">
        <v>5</v>
      </c>
      <c r="F14649" t="s">
        <v>326</v>
      </c>
      <c r="G14649" t="s">
        <v>314</v>
      </c>
      <c r="H14649" t="s">
        <v>313</v>
      </c>
      <c r="I14649" t="s">
        <v>350</v>
      </c>
      <c r="J14649">
        <v>3</v>
      </c>
      <c r="K14649">
        <v>11</v>
      </c>
    </row>
    <row r="14650" spans="1:11" x14ac:dyDescent="0.3">
      <c r="A14650">
        <v>20241</v>
      </c>
      <c r="B14650">
        <v>1</v>
      </c>
      <c r="C14650" t="s">
        <v>253</v>
      </c>
      <c r="D14650" t="s">
        <v>4</v>
      </c>
      <c r="E14650" t="s">
        <v>5</v>
      </c>
      <c r="F14650" t="s">
        <v>326</v>
      </c>
      <c r="G14650" t="s">
        <v>314</v>
      </c>
      <c r="H14650" t="s">
        <v>313</v>
      </c>
      <c r="I14650" t="s">
        <v>350</v>
      </c>
      <c r="J14650">
        <v>4</v>
      </c>
      <c r="K14650">
        <v>10</v>
      </c>
    </row>
    <row r="14651" spans="1:11" x14ac:dyDescent="0.3">
      <c r="A14651">
        <v>20241</v>
      </c>
      <c r="B14651">
        <v>1</v>
      </c>
      <c r="C14651" t="s">
        <v>253</v>
      </c>
      <c r="D14651" t="s">
        <v>4</v>
      </c>
      <c r="E14651" t="s">
        <v>5</v>
      </c>
      <c r="F14651" t="s">
        <v>326</v>
      </c>
      <c r="G14651" t="s">
        <v>314</v>
      </c>
      <c r="H14651" t="s">
        <v>313</v>
      </c>
      <c r="I14651" t="s">
        <v>350</v>
      </c>
      <c r="J14651">
        <v>5</v>
      </c>
      <c r="K14651">
        <v>2</v>
      </c>
    </row>
    <row r="14652" spans="1:11" x14ac:dyDescent="0.3">
      <c r="A14652">
        <v>20241</v>
      </c>
      <c r="B14652">
        <v>1</v>
      </c>
      <c r="C14652" t="s">
        <v>253</v>
      </c>
      <c r="D14652" t="s">
        <v>4</v>
      </c>
      <c r="E14652" t="s">
        <v>5</v>
      </c>
      <c r="F14652" t="s">
        <v>326</v>
      </c>
      <c r="G14652" t="s">
        <v>314</v>
      </c>
      <c r="H14652" t="s">
        <v>313</v>
      </c>
      <c r="I14652" t="s">
        <v>350</v>
      </c>
      <c r="J14652">
        <v>6</v>
      </c>
      <c r="K14652">
        <v>1</v>
      </c>
    </row>
    <row r="14653" spans="1:11" x14ac:dyDescent="0.3">
      <c r="A14653">
        <v>20241</v>
      </c>
      <c r="B14653">
        <v>1</v>
      </c>
      <c r="C14653" t="s">
        <v>253</v>
      </c>
      <c r="D14653" t="s">
        <v>4</v>
      </c>
      <c r="E14653" t="s">
        <v>5</v>
      </c>
      <c r="F14653" t="s">
        <v>326</v>
      </c>
      <c r="G14653" t="s">
        <v>314</v>
      </c>
      <c r="H14653" t="s">
        <v>313</v>
      </c>
      <c r="I14653" t="s">
        <v>350</v>
      </c>
      <c r="J14653">
        <v>7</v>
      </c>
      <c r="K14653">
        <v>1</v>
      </c>
    </row>
    <row r="14654" spans="1:11" x14ac:dyDescent="0.3">
      <c r="A14654">
        <v>20241</v>
      </c>
      <c r="B14654">
        <v>1</v>
      </c>
      <c r="C14654" t="s">
        <v>253</v>
      </c>
      <c r="D14654" t="s">
        <v>4</v>
      </c>
      <c r="E14654" t="s">
        <v>5</v>
      </c>
      <c r="F14654" t="s">
        <v>326</v>
      </c>
      <c r="G14654" t="s">
        <v>312</v>
      </c>
      <c r="H14654" t="s">
        <v>311</v>
      </c>
      <c r="I14654" t="s">
        <v>351</v>
      </c>
      <c r="J14654">
        <v>0</v>
      </c>
      <c r="K14654">
        <v>2</v>
      </c>
    </row>
    <row r="14655" spans="1:11" x14ac:dyDescent="0.3">
      <c r="A14655">
        <v>20241</v>
      </c>
      <c r="B14655">
        <v>1</v>
      </c>
      <c r="C14655" t="s">
        <v>253</v>
      </c>
      <c r="D14655" t="s">
        <v>4</v>
      </c>
      <c r="E14655" t="s">
        <v>5</v>
      </c>
      <c r="F14655" t="s">
        <v>326</v>
      </c>
      <c r="G14655" t="s">
        <v>312</v>
      </c>
      <c r="H14655" t="s">
        <v>311</v>
      </c>
      <c r="I14655" t="s">
        <v>351</v>
      </c>
      <c r="J14655">
        <v>1</v>
      </c>
      <c r="K14655">
        <v>10</v>
      </c>
    </row>
    <row r="14656" spans="1:11" x14ac:dyDescent="0.3">
      <c r="A14656">
        <v>20241</v>
      </c>
      <c r="B14656">
        <v>1</v>
      </c>
      <c r="C14656" t="s">
        <v>253</v>
      </c>
      <c r="D14656" t="s">
        <v>4</v>
      </c>
      <c r="E14656" t="s">
        <v>5</v>
      </c>
      <c r="F14656" t="s">
        <v>326</v>
      </c>
      <c r="G14656" t="s">
        <v>312</v>
      </c>
      <c r="H14656" t="s">
        <v>311</v>
      </c>
      <c r="I14656" t="s">
        <v>351</v>
      </c>
      <c r="J14656">
        <v>2</v>
      </c>
      <c r="K14656">
        <v>12</v>
      </c>
    </row>
    <row r="14657" spans="1:11" x14ac:dyDescent="0.3">
      <c r="A14657">
        <v>20241</v>
      </c>
      <c r="B14657">
        <v>1</v>
      </c>
      <c r="C14657" t="s">
        <v>253</v>
      </c>
      <c r="D14657" t="s">
        <v>4</v>
      </c>
      <c r="E14657" t="s">
        <v>5</v>
      </c>
      <c r="F14657" t="s">
        <v>326</v>
      </c>
      <c r="G14657" t="s">
        <v>312</v>
      </c>
      <c r="H14657" t="s">
        <v>311</v>
      </c>
      <c r="I14657" t="s">
        <v>351</v>
      </c>
      <c r="J14657">
        <v>3</v>
      </c>
      <c r="K14657">
        <v>10</v>
      </c>
    </row>
    <row r="14658" spans="1:11" x14ac:dyDescent="0.3">
      <c r="A14658">
        <v>20241</v>
      </c>
      <c r="B14658">
        <v>1</v>
      </c>
      <c r="C14658" t="s">
        <v>253</v>
      </c>
      <c r="D14658" t="s">
        <v>4</v>
      </c>
      <c r="E14658" t="s">
        <v>5</v>
      </c>
      <c r="F14658" t="s">
        <v>326</v>
      </c>
      <c r="G14658" t="s">
        <v>312</v>
      </c>
      <c r="H14658" t="s">
        <v>311</v>
      </c>
      <c r="I14658" t="s">
        <v>351</v>
      </c>
      <c r="J14658">
        <v>4</v>
      </c>
      <c r="K14658">
        <v>11</v>
      </c>
    </row>
    <row r="14659" spans="1:11" x14ac:dyDescent="0.3">
      <c r="A14659">
        <v>20241</v>
      </c>
      <c r="B14659">
        <v>1</v>
      </c>
      <c r="C14659" t="s">
        <v>253</v>
      </c>
      <c r="D14659" t="s">
        <v>4</v>
      </c>
      <c r="E14659" t="s">
        <v>5</v>
      </c>
      <c r="F14659" t="s">
        <v>326</v>
      </c>
      <c r="G14659" t="s">
        <v>312</v>
      </c>
      <c r="H14659" t="s">
        <v>311</v>
      </c>
      <c r="I14659" t="s">
        <v>351</v>
      </c>
      <c r="J14659">
        <v>5</v>
      </c>
      <c r="K14659">
        <v>3</v>
      </c>
    </row>
    <row r="14660" spans="1:11" x14ac:dyDescent="0.3">
      <c r="A14660">
        <v>20241</v>
      </c>
      <c r="B14660">
        <v>1</v>
      </c>
      <c r="C14660" t="s">
        <v>253</v>
      </c>
      <c r="D14660" t="s">
        <v>4</v>
      </c>
      <c r="E14660" t="s">
        <v>5</v>
      </c>
      <c r="F14660" t="s">
        <v>326</v>
      </c>
      <c r="G14660" t="s">
        <v>312</v>
      </c>
      <c r="H14660" t="s">
        <v>311</v>
      </c>
      <c r="I14660" t="s">
        <v>351</v>
      </c>
      <c r="J14660">
        <v>6</v>
      </c>
      <c r="K14660">
        <v>1</v>
      </c>
    </row>
    <row r="14661" spans="1:11" x14ac:dyDescent="0.3">
      <c r="A14661">
        <v>20241</v>
      </c>
      <c r="B14661">
        <v>1</v>
      </c>
      <c r="C14661" t="s">
        <v>253</v>
      </c>
      <c r="D14661" t="s">
        <v>4</v>
      </c>
      <c r="E14661" t="s">
        <v>5</v>
      </c>
      <c r="F14661" t="s">
        <v>326</v>
      </c>
      <c r="G14661" t="s">
        <v>310</v>
      </c>
      <c r="H14661" t="s">
        <v>309</v>
      </c>
      <c r="I14661" t="s">
        <v>352</v>
      </c>
      <c r="J14661">
        <v>0</v>
      </c>
      <c r="K14661">
        <v>1</v>
      </c>
    </row>
    <row r="14662" spans="1:11" x14ac:dyDescent="0.3">
      <c r="A14662">
        <v>20241</v>
      </c>
      <c r="B14662">
        <v>1</v>
      </c>
      <c r="C14662" t="s">
        <v>253</v>
      </c>
      <c r="D14662" t="s">
        <v>4</v>
      </c>
      <c r="E14662" t="s">
        <v>5</v>
      </c>
      <c r="F14662" t="s">
        <v>326</v>
      </c>
      <c r="G14662" t="s">
        <v>310</v>
      </c>
      <c r="H14662" t="s">
        <v>309</v>
      </c>
      <c r="I14662" t="s">
        <v>352</v>
      </c>
      <c r="J14662">
        <v>1</v>
      </c>
      <c r="K14662">
        <v>2</v>
      </c>
    </row>
    <row r="14663" spans="1:11" x14ac:dyDescent="0.3">
      <c r="A14663">
        <v>20241</v>
      </c>
      <c r="B14663">
        <v>1</v>
      </c>
      <c r="C14663" t="s">
        <v>253</v>
      </c>
      <c r="D14663" t="s">
        <v>4</v>
      </c>
      <c r="E14663" t="s">
        <v>5</v>
      </c>
      <c r="F14663" t="s">
        <v>326</v>
      </c>
      <c r="G14663" t="s">
        <v>310</v>
      </c>
      <c r="H14663" t="s">
        <v>309</v>
      </c>
      <c r="I14663" t="s">
        <v>352</v>
      </c>
      <c r="J14663">
        <v>2</v>
      </c>
      <c r="K14663">
        <v>6</v>
      </c>
    </row>
    <row r="14664" spans="1:11" x14ac:dyDescent="0.3">
      <c r="A14664">
        <v>20241</v>
      </c>
      <c r="B14664">
        <v>1</v>
      </c>
      <c r="C14664" t="s">
        <v>253</v>
      </c>
      <c r="D14664" t="s">
        <v>4</v>
      </c>
      <c r="E14664" t="s">
        <v>5</v>
      </c>
      <c r="F14664" t="s">
        <v>326</v>
      </c>
      <c r="G14664" t="s">
        <v>310</v>
      </c>
      <c r="H14664" t="s">
        <v>309</v>
      </c>
      <c r="I14664" t="s">
        <v>352</v>
      </c>
      <c r="J14664">
        <v>3</v>
      </c>
      <c r="K14664">
        <v>2</v>
      </c>
    </row>
    <row r="14665" spans="1:11" x14ac:dyDescent="0.3">
      <c r="A14665">
        <v>20241</v>
      </c>
      <c r="B14665">
        <v>1</v>
      </c>
      <c r="C14665" t="s">
        <v>253</v>
      </c>
      <c r="D14665" t="s">
        <v>4</v>
      </c>
      <c r="E14665" t="s">
        <v>5</v>
      </c>
      <c r="F14665" t="s">
        <v>326</v>
      </c>
      <c r="G14665" t="s">
        <v>310</v>
      </c>
      <c r="H14665" t="s">
        <v>309</v>
      </c>
      <c r="I14665" t="s">
        <v>352</v>
      </c>
      <c r="J14665">
        <v>4</v>
      </c>
      <c r="K14665">
        <v>8</v>
      </c>
    </row>
    <row r="14666" spans="1:11" x14ac:dyDescent="0.3">
      <c r="A14666">
        <v>20241</v>
      </c>
      <c r="B14666">
        <v>1</v>
      </c>
      <c r="C14666" t="s">
        <v>253</v>
      </c>
      <c r="D14666" t="s">
        <v>4</v>
      </c>
      <c r="E14666" t="s">
        <v>5</v>
      </c>
      <c r="F14666" t="s">
        <v>326</v>
      </c>
      <c r="G14666" t="s">
        <v>310</v>
      </c>
      <c r="H14666" t="s">
        <v>309</v>
      </c>
      <c r="I14666" t="s">
        <v>352</v>
      </c>
      <c r="J14666">
        <v>5</v>
      </c>
      <c r="K14666">
        <v>2</v>
      </c>
    </row>
    <row r="14667" spans="1:11" x14ac:dyDescent="0.3">
      <c r="A14667">
        <v>20241</v>
      </c>
      <c r="B14667">
        <v>1</v>
      </c>
      <c r="C14667" t="s">
        <v>253</v>
      </c>
      <c r="D14667" t="s">
        <v>4</v>
      </c>
      <c r="E14667" t="s">
        <v>5</v>
      </c>
      <c r="F14667" t="s">
        <v>326</v>
      </c>
      <c r="G14667" t="s">
        <v>310</v>
      </c>
      <c r="H14667" t="s">
        <v>309</v>
      </c>
      <c r="I14667" t="s">
        <v>352</v>
      </c>
      <c r="J14667">
        <v>6</v>
      </c>
      <c r="K14667">
        <v>1</v>
      </c>
    </row>
    <row r="14668" spans="1:11" x14ac:dyDescent="0.3">
      <c r="A14668">
        <v>20241</v>
      </c>
      <c r="B14668">
        <v>1</v>
      </c>
      <c r="C14668" t="s">
        <v>253</v>
      </c>
      <c r="D14668" t="s">
        <v>4</v>
      </c>
      <c r="E14668" t="s">
        <v>5</v>
      </c>
      <c r="F14668" t="s">
        <v>326</v>
      </c>
      <c r="G14668" t="s">
        <v>308</v>
      </c>
      <c r="H14668" t="s">
        <v>307</v>
      </c>
      <c r="I14668" t="s">
        <v>353</v>
      </c>
      <c r="J14668">
        <v>0</v>
      </c>
      <c r="K14668">
        <v>1</v>
      </c>
    </row>
    <row r="14669" spans="1:11" x14ac:dyDescent="0.3">
      <c r="A14669">
        <v>20241</v>
      </c>
      <c r="B14669">
        <v>1</v>
      </c>
      <c r="C14669" t="s">
        <v>253</v>
      </c>
      <c r="D14669" t="s">
        <v>4</v>
      </c>
      <c r="E14669" t="s">
        <v>5</v>
      </c>
      <c r="F14669" t="s">
        <v>326</v>
      </c>
      <c r="G14669" t="s">
        <v>308</v>
      </c>
      <c r="H14669" t="s">
        <v>307</v>
      </c>
      <c r="I14669" t="s">
        <v>353</v>
      </c>
      <c r="J14669">
        <v>1</v>
      </c>
      <c r="K14669">
        <v>22</v>
      </c>
    </row>
    <row r="14670" spans="1:11" x14ac:dyDescent="0.3">
      <c r="A14670">
        <v>20241</v>
      </c>
      <c r="B14670">
        <v>1</v>
      </c>
      <c r="C14670" t="s">
        <v>253</v>
      </c>
      <c r="D14670" t="s">
        <v>4</v>
      </c>
      <c r="E14670" t="s">
        <v>5</v>
      </c>
      <c r="F14670" t="s">
        <v>326</v>
      </c>
      <c r="G14670" t="s">
        <v>308</v>
      </c>
      <c r="H14670" t="s">
        <v>307</v>
      </c>
      <c r="I14670" t="s">
        <v>353</v>
      </c>
      <c r="J14670">
        <v>2</v>
      </c>
      <c r="K14670">
        <v>11</v>
      </c>
    </row>
    <row r="14671" spans="1:11" x14ac:dyDescent="0.3">
      <c r="A14671">
        <v>20241</v>
      </c>
      <c r="B14671">
        <v>1</v>
      </c>
      <c r="C14671" t="s">
        <v>253</v>
      </c>
      <c r="D14671" t="s">
        <v>4</v>
      </c>
      <c r="E14671" t="s">
        <v>5</v>
      </c>
      <c r="F14671" t="s">
        <v>326</v>
      </c>
      <c r="G14671" t="s">
        <v>308</v>
      </c>
      <c r="H14671" t="s">
        <v>307</v>
      </c>
      <c r="I14671" t="s">
        <v>353</v>
      </c>
      <c r="J14671">
        <v>3</v>
      </c>
      <c r="K14671">
        <v>13</v>
      </c>
    </row>
    <row r="14672" spans="1:11" x14ac:dyDescent="0.3">
      <c r="A14672">
        <v>20241</v>
      </c>
      <c r="B14672">
        <v>1</v>
      </c>
      <c r="C14672" t="s">
        <v>253</v>
      </c>
      <c r="D14672" t="s">
        <v>4</v>
      </c>
      <c r="E14672" t="s">
        <v>5</v>
      </c>
      <c r="F14672" t="s">
        <v>326</v>
      </c>
      <c r="G14672" t="s">
        <v>308</v>
      </c>
      <c r="H14672" t="s">
        <v>307</v>
      </c>
      <c r="I14672" t="s">
        <v>353</v>
      </c>
      <c r="J14672">
        <v>4</v>
      </c>
      <c r="K14672">
        <v>8</v>
      </c>
    </row>
    <row r="14673" spans="1:11" x14ac:dyDescent="0.3">
      <c r="A14673">
        <v>20241</v>
      </c>
      <c r="B14673">
        <v>1</v>
      </c>
      <c r="C14673" t="s">
        <v>253</v>
      </c>
      <c r="D14673" t="s">
        <v>4</v>
      </c>
      <c r="E14673" t="s">
        <v>5</v>
      </c>
      <c r="F14673" t="s">
        <v>326</v>
      </c>
      <c r="G14673" t="s">
        <v>308</v>
      </c>
      <c r="H14673" t="s">
        <v>307</v>
      </c>
      <c r="I14673" t="s">
        <v>353</v>
      </c>
      <c r="J14673">
        <v>5</v>
      </c>
      <c r="K14673">
        <v>3</v>
      </c>
    </row>
    <row r="14674" spans="1:11" x14ac:dyDescent="0.3">
      <c r="A14674">
        <v>20241</v>
      </c>
      <c r="B14674">
        <v>1</v>
      </c>
      <c r="C14674" t="s">
        <v>253</v>
      </c>
      <c r="D14674" t="s">
        <v>4</v>
      </c>
      <c r="E14674" t="s">
        <v>5</v>
      </c>
      <c r="F14674" t="s">
        <v>326</v>
      </c>
      <c r="G14674" t="s">
        <v>308</v>
      </c>
      <c r="H14674" t="s">
        <v>307</v>
      </c>
      <c r="I14674" t="s">
        <v>353</v>
      </c>
      <c r="J14674">
        <v>6</v>
      </c>
      <c r="K14674">
        <v>2</v>
      </c>
    </row>
    <row r="14675" spans="1:11" x14ac:dyDescent="0.3">
      <c r="A14675">
        <v>20241</v>
      </c>
      <c r="B14675">
        <v>1</v>
      </c>
      <c r="C14675" t="s">
        <v>253</v>
      </c>
      <c r="D14675" t="s">
        <v>4</v>
      </c>
      <c r="E14675" t="s">
        <v>5</v>
      </c>
      <c r="F14675" t="s">
        <v>326</v>
      </c>
      <c r="G14675" t="s">
        <v>306</v>
      </c>
      <c r="H14675" t="s">
        <v>305</v>
      </c>
      <c r="I14675" t="s">
        <v>398</v>
      </c>
      <c r="J14675">
        <v>5</v>
      </c>
      <c r="K14675">
        <v>1</v>
      </c>
    </row>
    <row r="14676" spans="1:11" x14ac:dyDescent="0.3">
      <c r="A14676">
        <v>20241</v>
      </c>
      <c r="B14676">
        <v>1</v>
      </c>
      <c r="C14676" t="s">
        <v>253</v>
      </c>
      <c r="D14676" t="s">
        <v>4</v>
      </c>
      <c r="E14676" t="s">
        <v>5</v>
      </c>
      <c r="F14676" t="s">
        <v>326</v>
      </c>
      <c r="G14676" t="s">
        <v>304</v>
      </c>
      <c r="H14676" t="s">
        <v>303</v>
      </c>
      <c r="I14676" t="s">
        <v>354</v>
      </c>
      <c r="J14676">
        <v>1</v>
      </c>
      <c r="K14676">
        <v>7</v>
      </c>
    </row>
    <row r="14677" spans="1:11" x14ac:dyDescent="0.3">
      <c r="A14677">
        <v>20241</v>
      </c>
      <c r="B14677">
        <v>1</v>
      </c>
      <c r="C14677" t="s">
        <v>253</v>
      </c>
      <c r="D14677" t="s">
        <v>4</v>
      </c>
      <c r="E14677" t="s">
        <v>5</v>
      </c>
      <c r="F14677" t="s">
        <v>326</v>
      </c>
      <c r="G14677" t="s">
        <v>304</v>
      </c>
      <c r="H14677" t="s">
        <v>303</v>
      </c>
      <c r="I14677" t="s">
        <v>354</v>
      </c>
      <c r="J14677">
        <v>2</v>
      </c>
      <c r="K14677">
        <v>6</v>
      </c>
    </row>
    <row r="14678" spans="1:11" x14ac:dyDescent="0.3">
      <c r="A14678">
        <v>20241</v>
      </c>
      <c r="B14678">
        <v>1</v>
      </c>
      <c r="C14678" t="s">
        <v>253</v>
      </c>
      <c r="D14678" t="s">
        <v>4</v>
      </c>
      <c r="E14678" t="s">
        <v>5</v>
      </c>
      <c r="F14678" t="s">
        <v>326</v>
      </c>
      <c r="G14678" t="s">
        <v>304</v>
      </c>
      <c r="H14678" t="s">
        <v>303</v>
      </c>
      <c r="I14678" t="s">
        <v>354</v>
      </c>
      <c r="J14678">
        <v>3</v>
      </c>
      <c r="K14678">
        <v>9</v>
      </c>
    </row>
    <row r="14679" spans="1:11" x14ac:dyDescent="0.3">
      <c r="A14679">
        <v>20241</v>
      </c>
      <c r="B14679">
        <v>1</v>
      </c>
      <c r="C14679" t="s">
        <v>253</v>
      </c>
      <c r="D14679" t="s">
        <v>4</v>
      </c>
      <c r="E14679" t="s">
        <v>5</v>
      </c>
      <c r="F14679" t="s">
        <v>326</v>
      </c>
      <c r="G14679" t="s">
        <v>304</v>
      </c>
      <c r="H14679" t="s">
        <v>303</v>
      </c>
      <c r="I14679" t="s">
        <v>354</v>
      </c>
      <c r="J14679">
        <v>4</v>
      </c>
      <c r="K14679">
        <v>17</v>
      </c>
    </row>
    <row r="14680" spans="1:11" x14ac:dyDescent="0.3">
      <c r="A14680">
        <v>20241</v>
      </c>
      <c r="B14680">
        <v>1</v>
      </c>
      <c r="C14680" t="s">
        <v>253</v>
      </c>
      <c r="D14680" t="s">
        <v>4</v>
      </c>
      <c r="E14680" t="s">
        <v>5</v>
      </c>
      <c r="F14680" t="s">
        <v>326</v>
      </c>
      <c r="G14680" t="s">
        <v>304</v>
      </c>
      <c r="H14680" t="s">
        <v>303</v>
      </c>
      <c r="I14680" t="s">
        <v>354</v>
      </c>
      <c r="J14680">
        <v>5</v>
      </c>
      <c r="K14680">
        <v>2</v>
      </c>
    </row>
    <row r="14681" spans="1:11" x14ac:dyDescent="0.3">
      <c r="A14681">
        <v>20241</v>
      </c>
      <c r="B14681">
        <v>1</v>
      </c>
      <c r="C14681" t="s">
        <v>253</v>
      </c>
      <c r="D14681" t="s">
        <v>4</v>
      </c>
      <c r="E14681" t="s">
        <v>5</v>
      </c>
      <c r="F14681" t="s">
        <v>326</v>
      </c>
      <c r="G14681" t="s">
        <v>304</v>
      </c>
      <c r="H14681" t="s">
        <v>303</v>
      </c>
      <c r="I14681" t="s">
        <v>354</v>
      </c>
      <c r="J14681">
        <v>6</v>
      </c>
      <c r="K14681">
        <v>3</v>
      </c>
    </row>
    <row r="14682" spans="1:11" x14ac:dyDescent="0.3">
      <c r="A14682">
        <v>20241</v>
      </c>
      <c r="B14682">
        <v>1</v>
      </c>
      <c r="C14682" t="s">
        <v>253</v>
      </c>
      <c r="D14682" t="s">
        <v>4</v>
      </c>
      <c r="E14682" t="s">
        <v>5</v>
      </c>
      <c r="F14682" t="s">
        <v>326</v>
      </c>
      <c r="G14682" t="s">
        <v>302</v>
      </c>
      <c r="H14682" t="s">
        <v>301</v>
      </c>
      <c r="I14682" t="s">
        <v>355</v>
      </c>
      <c r="J14682">
        <v>3</v>
      </c>
      <c r="K14682">
        <v>2</v>
      </c>
    </row>
    <row r="14683" spans="1:11" x14ac:dyDescent="0.3">
      <c r="A14683">
        <v>20241</v>
      </c>
      <c r="B14683">
        <v>1</v>
      </c>
      <c r="C14683" t="s">
        <v>253</v>
      </c>
      <c r="D14683" t="s">
        <v>4</v>
      </c>
      <c r="E14683" t="s">
        <v>5</v>
      </c>
      <c r="F14683" t="s">
        <v>326</v>
      </c>
      <c r="G14683" t="s">
        <v>302</v>
      </c>
      <c r="H14683" t="s">
        <v>301</v>
      </c>
      <c r="I14683" t="s">
        <v>355</v>
      </c>
      <c r="J14683">
        <v>4</v>
      </c>
      <c r="K14683">
        <v>2</v>
      </c>
    </row>
    <row r="14684" spans="1:11" x14ac:dyDescent="0.3">
      <c r="A14684">
        <v>20241</v>
      </c>
      <c r="B14684">
        <v>1</v>
      </c>
      <c r="C14684" t="s">
        <v>253</v>
      </c>
      <c r="D14684" t="s">
        <v>4</v>
      </c>
      <c r="E14684" t="s">
        <v>5</v>
      </c>
      <c r="F14684" t="s">
        <v>326</v>
      </c>
      <c r="G14684" t="s">
        <v>302</v>
      </c>
      <c r="H14684" t="s">
        <v>301</v>
      </c>
      <c r="I14684" t="s">
        <v>355</v>
      </c>
      <c r="J14684">
        <v>5</v>
      </c>
      <c r="K14684">
        <v>4</v>
      </c>
    </row>
    <row r="14685" spans="1:11" x14ac:dyDescent="0.3">
      <c r="A14685">
        <v>20241</v>
      </c>
      <c r="B14685">
        <v>1</v>
      </c>
      <c r="C14685" t="s">
        <v>253</v>
      </c>
      <c r="D14685" t="s">
        <v>4</v>
      </c>
      <c r="E14685" t="s">
        <v>5</v>
      </c>
      <c r="F14685" t="s">
        <v>326</v>
      </c>
      <c r="G14685" t="s">
        <v>302</v>
      </c>
      <c r="H14685" t="s">
        <v>301</v>
      </c>
      <c r="I14685" t="s">
        <v>355</v>
      </c>
      <c r="J14685">
        <v>6</v>
      </c>
      <c r="K14685">
        <v>1</v>
      </c>
    </row>
    <row r="14686" spans="1:11" x14ac:dyDescent="0.3">
      <c r="A14686">
        <v>20241</v>
      </c>
      <c r="B14686">
        <v>1</v>
      </c>
      <c r="C14686" t="s">
        <v>253</v>
      </c>
      <c r="D14686" t="s">
        <v>4</v>
      </c>
      <c r="E14686" t="s">
        <v>5</v>
      </c>
      <c r="F14686" t="s">
        <v>326</v>
      </c>
      <c r="G14686" t="s">
        <v>302</v>
      </c>
      <c r="H14686" t="s">
        <v>301</v>
      </c>
      <c r="I14686" t="s">
        <v>355</v>
      </c>
      <c r="J14686">
        <v>7</v>
      </c>
      <c r="K14686">
        <v>1</v>
      </c>
    </row>
    <row r="14687" spans="1:11" x14ac:dyDescent="0.3">
      <c r="A14687">
        <v>20241</v>
      </c>
      <c r="B14687">
        <v>1</v>
      </c>
      <c r="C14687" t="s">
        <v>253</v>
      </c>
      <c r="D14687" t="s">
        <v>4</v>
      </c>
      <c r="E14687" t="s">
        <v>5</v>
      </c>
      <c r="F14687" t="s">
        <v>326</v>
      </c>
      <c r="G14687" t="s">
        <v>300</v>
      </c>
      <c r="H14687" t="s">
        <v>299</v>
      </c>
      <c r="I14687" t="s">
        <v>356</v>
      </c>
      <c r="J14687">
        <v>1</v>
      </c>
      <c r="K14687">
        <v>7</v>
      </c>
    </row>
    <row r="14688" spans="1:11" x14ac:dyDescent="0.3">
      <c r="A14688">
        <v>20241</v>
      </c>
      <c r="B14688">
        <v>1</v>
      </c>
      <c r="C14688" t="s">
        <v>253</v>
      </c>
      <c r="D14688" t="s">
        <v>4</v>
      </c>
      <c r="E14688" t="s">
        <v>5</v>
      </c>
      <c r="F14688" t="s">
        <v>326</v>
      </c>
      <c r="G14688" t="s">
        <v>300</v>
      </c>
      <c r="H14688" t="s">
        <v>299</v>
      </c>
      <c r="I14688" t="s">
        <v>356</v>
      </c>
      <c r="J14688">
        <v>2</v>
      </c>
      <c r="K14688">
        <v>6</v>
      </c>
    </row>
    <row r="14689" spans="1:11" x14ac:dyDescent="0.3">
      <c r="A14689">
        <v>20241</v>
      </c>
      <c r="B14689">
        <v>1</v>
      </c>
      <c r="C14689" t="s">
        <v>253</v>
      </c>
      <c r="D14689" t="s">
        <v>4</v>
      </c>
      <c r="E14689" t="s">
        <v>5</v>
      </c>
      <c r="F14689" t="s">
        <v>326</v>
      </c>
      <c r="G14689" t="s">
        <v>300</v>
      </c>
      <c r="H14689" t="s">
        <v>299</v>
      </c>
      <c r="I14689" t="s">
        <v>356</v>
      </c>
      <c r="J14689">
        <v>3</v>
      </c>
      <c r="K14689">
        <v>8</v>
      </c>
    </row>
    <row r="14690" spans="1:11" x14ac:dyDescent="0.3">
      <c r="A14690">
        <v>20241</v>
      </c>
      <c r="B14690">
        <v>1</v>
      </c>
      <c r="C14690" t="s">
        <v>253</v>
      </c>
      <c r="D14690" t="s">
        <v>4</v>
      </c>
      <c r="E14690" t="s">
        <v>5</v>
      </c>
      <c r="F14690" t="s">
        <v>326</v>
      </c>
      <c r="G14690" t="s">
        <v>300</v>
      </c>
      <c r="H14690" t="s">
        <v>299</v>
      </c>
      <c r="I14690" t="s">
        <v>356</v>
      </c>
      <c r="J14690">
        <v>4</v>
      </c>
      <c r="K14690">
        <v>10</v>
      </c>
    </row>
    <row r="14691" spans="1:11" x14ac:dyDescent="0.3">
      <c r="A14691">
        <v>20241</v>
      </c>
      <c r="B14691">
        <v>1</v>
      </c>
      <c r="C14691" t="s">
        <v>253</v>
      </c>
      <c r="D14691" t="s">
        <v>4</v>
      </c>
      <c r="E14691" t="s">
        <v>5</v>
      </c>
      <c r="F14691" t="s">
        <v>326</v>
      </c>
      <c r="G14691" t="s">
        <v>300</v>
      </c>
      <c r="H14691" t="s">
        <v>299</v>
      </c>
      <c r="I14691" t="s">
        <v>356</v>
      </c>
      <c r="J14691">
        <v>5</v>
      </c>
      <c r="K14691">
        <v>6</v>
      </c>
    </row>
    <row r="14692" spans="1:11" x14ac:dyDescent="0.3">
      <c r="A14692">
        <v>20241</v>
      </c>
      <c r="B14692">
        <v>1</v>
      </c>
      <c r="C14692" t="s">
        <v>253</v>
      </c>
      <c r="D14692" t="s">
        <v>4</v>
      </c>
      <c r="E14692" t="s">
        <v>5</v>
      </c>
      <c r="F14692" t="s">
        <v>326</v>
      </c>
      <c r="G14692" t="s">
        <v>300</v>
      </c>
      <c r="H14692" t="s">
        <v>299</v>
      </c>
      <c r="I14692" t="s">
        <v>356</v>
      </c>
      <c r="J14692">
        <v>6</v>
      </c>
      <c r="K14692">
        <v>3</v>
      </c>
    </row>
    <row r="14693" spans="1:11" x14ac:dyDescent="0.3">
      <c r="A14693">
        <v>20241</v>
      </c>
      <c r="B14693">
        <v>1</v>
      </c>
      <c r="C14693" t="s">
        <v>253</v>
      </c>
      <c r="D14693" t="s">
        <v>4</v>
      </c>
      <c r="E14693" t="s">
        <v>5</v>
      </c>
      <c r="F14693" t="s">
        <v>326</v>
      </c>
      <c r="G14693" t="s">
        <v>300</v>
      </c>
      <c r="H14693" t="s">
        <v>299</v>
      </c>
      <c r="I14693" t="s">
        <v>356</v>
      </c>
      <c r="J14693">
        <v>7</v>
      </c>
      <c r="K14693">
        <v>1</v>
      </c>
    </row>
    <row r="14694" spans="1:11" x14ac:dyDescent="0.3">
      <c r="A14694">
        <v>20241</v>
      </c>
      <c r="B14694">
        <v>1</v>
      </c>
      <c r="C14694" t="s">
        <v>253</v>
      </c>
      <c r="D14694" t="s">
        <v>4</v>
      </c>
      <c r="E14694" t="s">
        <v>5</v>
      </c>
      <c r="F14694" t="s">
        <v>326</v>
      </c>
      <c r="G14694" t="s">
        <v>298</v>
      </c>
      <c r="H14694" t="s">
        <v>297</v>
      </c>
      <c r="I14694" t="s">
        <v>357</v>
      </c>
      <c r="J14694">
        <v>0</v>
      </c>
      <c r="K14694">
        <v>1</v>
      </c>
    </row>
    <row r="14695" spans="1:11" x14ac:dyDescent="0.3">
      <c r="A14695">
        <v>20241</v>
      </c>
      <c r="B14695">
        <v>1</v>
      </c>
      <c r="C14695" t="s">
        <v>253</v>
      </c>
      <c r="D14695" t="s">
        <v>4</v>
      </c>
      <c r="E14695" t="s">
        <v>5</v>
      </c>
      <c r="F14695" t="s">
        <v>326</v>
      </c>
      <c r="G14695" t="s">
        <v>298</v>
      </c>
      <c r="H14695" t="s">
        <v>297</v>
      </c>
      <c r="I14695" t="s">
        <v>357</v>
      </c>
      <c r="J14695">
        <v>1</v>
      </c>
      <c r="K14695">
        <v>15</v>
      </c>
    </row>
    <row r="14696" spans="1:11" x14ac:dyDescent="0.3">
      <c r="A14696">
        <v>20241</v>
      </c>
      <c r="B14696">
        <v>1</v>
      </c>
      <c r="C14696" t="s">
        <v>253</v>
      </c>
      <c r="D14696" t="s">
        <v>4</v>
      </c>
      <c r="E14696" t="s">
        <v>5</v>
      </c>
      <c r="F14696" t="s">
        <v>326</v>
      </c>
      <c r="G14696" t="s">
        <v>298</v>
      </c>
      <c r="H14696" t="s">
        <v>297</v>
      </c>
      <c r="I14696" t="s">
        <v>357</v>
      </c>
      <c r="J14696">
        <v>2</v>
      </c>
      <c r="K14696">
        <v>7</v>
      </c>
    </row>
    <row r="14697" spans="1:11" x14ac:dyDescent="0.3">
      <c r="A14697">
        <v>20241</v>
      </c>
      <c r="B14697">
        <v>1</v>
      </c>
      <c r="C14697" t="s">
        <v>253</v>
      </c>
      <c r="D14697" t="s">
        <v>4</v>
      </c>
      <c r="E14697" t="s">
        <v>5</v>
      </c>
      <c r="F14697" t="s">
        <v>326</v>
      </c>
      <c r="G14697" t="s">
        <v>298</v>
      </c>
      <c r="H14697" t="s">
        <v>297</v>
      </c>
      <c r="I14697" t="s">
        <v>357</v>
      </c>
      <c r="J14697">
        <v>3</v>
      </c>
      <c r="K14697">
        <v>10</v>
      </c>
    </row>
    <row r="14698" spans="1:11" x14ac:dyDescent="0.3">
      <c r="A14698">
        <v>20241</v>
      </c>
      <c r="B14698">
        <v>1</v>
      </c>
      <c r="C14698" t="s">
        <v>253</v>
      </c>
      <c r="D14698" t="s">
        <v>4</v>
      </c>
      <c r="E14698" t="s">
        <v>5</v>
      </c>
      <c r="F14698" t="s">
        <v>326</v>
      </c>
      <c r="G14698" t="s">
        <v>298</v>
      </c>
      <c r="H14698" t="s">
        <v>297</v>
      </c>
      <c r="I14698" t="s">
        <v>357</v>
      </c>
      <c r="J14698">
        <v>4</v>
      </c>
      <c r="K14698">
        <v>12</v>
      </c>
    </row>
    <row r="14699" spans="1:11" x14ac:dyDescent="0.3">
      <c r="A14699">
        <v>20241</v>
      </c>
      <c r="B14699">
        <v>1</v>
      </c>
      <c r="C14699" t="s">
        <v>253</v>
      </c>
      <c r="D14699" t="s">
        <v>4</v>
      </c>
      <c r="E14699" t="s">
        <v>5</v>
      </c>
      <c r="F14699" t="s">
        <v>326</v>
      </c>
      <c r="G14699" t="s">
        <v>298</v>
      </c>
      <c r="H14699" t="s">
        <v>297</v>
      </c>
      <c r="I14699" t="s">
        <v>357</v>
      </c>
      <c r="J14699">
        <v>5</v>
      </c>
      <c r="K14699">
        <v>2</v>
      </c>
    </row>
    <row r="14700" spans="1:11" x14ac:dyDescent="0.3">
      <c r="A14700">
        <v>20241</v>
      </c>
      <c r="B14700">
        <v>1</v>
      </c>
      <c r="C14700" t="s">
        <v>253</v>
      </c>
      <c r="D14700" t="s">
        <v>4</v>
      </c>
      <c r="E14700" t="s">
        <v>5</v>
      </c>
      <c r="F14700" t="s">
        <v>326</v>
      </c>
      <c r="G14700" t="s">
        <v>298</v>
      </c>
      <c r="H14700" t="s">
        <v>297</v>
      </c>
      <c r="I14700" t="s">
        <v>357</v>
      </c>
      <c r="J14700">
        <v>6</v>
      </c>
      <c r="K14700">
        <v>2</v>
      </c>
    </row>
    <row r="14701" spans="1:11" x14ac:dyDescent="0.3">
      <c r="A14701">
        <v>20241</v>
      </c>
      <c r="B14701">
        <v>1</v>
      </c>
      <c r="C14701" t="s">
        <v>253</v>
      </c>
      <c r="D14701" t="s">
        <v>4</v>
      </c>
      <c r="E14701" t="s">
        <v>5</v>
      </c>
      <c r="F14701" t="s">
        <v>326</v>
      </c>
      <c r="G14701" t="s">
        <v>298</v>
      </c>
      <c r="H14701" t="s">
        <v>297</v>
      </c>
      <c r="I14701" t="s">
        <v>357</v>
      </c>
      <c r="J14701">
        <v>8</v>
      </c>
      <c r="K14701">
        <v>1</v>
      </c>
    </row>
    <row r="14702" spans="1:11" x14ac:dyDescent="0.3">
      <c r="A14702">
        <v>20241</v>
      </c>
      <c r="B14702">
        <v>1</v>
      </c>
      <c r="C14702" t="s">
        <v>253</v>
      </c>
      <c r="D14702" t="s">
        <v>4</v>
      </c>
      <c r="E14702" t="s">
        <v>5</v>
      </c>
      <c r="F14702" t="s">
        <v>326</v>
      </c>
      <c r="G14702" t="s">
        <v>296</v>
      </c>
      <c r="H14702" t="s">
        <v>295</v>
      </c>
      <c r="I14702" t="s">
        <v>358</v>
      </c>
      <c r="J14702">
        <v>3</v>
      </c>
      <c r="K14702">
        <v>3</v>
      </c>
    </row>
    <row r="14703" spans="1:11" x14ac:dyDescent="0.3">
      <c r="A14703">
        <v>20241</v>
      </c>
      <c r="B14703">
        <v>1</v>
      </c>
      <c r="C14703" t="s">
        <v>253</v>
      </c>
      <c r="D14703" t="s">
        <v>4</v>
      </c>
      <c r="E14703" t="s">
        <v>5</v>
      </c>
      <c r="F14703" t="s">
        <v>326</v>
      </c>
      <c r="G14703" t="s">
        <v>296</v>
      </c>
      <c r="H14703" t="s">
        <v>295</v>
      </c>
      <c r="I14703" t="s">
        <v>358</v>
      </c>
      <c r="J14703">
        <v>5</v>
      </c>
      <c r="K14703">
        <v>1</v>
      </c>
    </row>
    <row r="14704" spans="1:11" x14ac:dyDescent="0.3">
      <c r="A14704">
        <v>20241</v>
      </c>
      <c r="B14704">
        <v>1</v>
      </c>
      <c r="C14704" t="s">
        <v>253</v>
      </c>
      <c r="D14704" t="s">
        <v>4</v>
      </c>
      <c r="E14704" t="s">
        <v>5</v>
      </c>
      <c r="F14704" t="s">
        <v>326</v>
      </c>
      <c r="G14704" t="s">
        <v>296</v>
      </c>
      <c r="H14704" t="s">
        <v>295</v>
      </c>
      <c r="I14704" t="s">
        <v>358</v>
      </c>
      <c r="J14704">
        <v>6</v>
      </c>
      <c r="K14704">
        <v>2</v>
      </c>
    </row>
    <row r="14705" spans="1:11" x14ac:dyDescent="0.3">
      <c r="A14705">
        <v>20241</v>
      </c>
      <c r="B14705">
        <v>1</v>
      </c>
      <c r="C14705" t="s">
        <v>253</v>
      </c>
      <c r="D14705" t="s">
        <v>4</v>
      </c>
      <c r="E14705" t="s">
        <v>5</v>
      </c>
      <c r="F14705" t="s">
        <v>326</v>
      </c>
      <c r="G14705" t="s">
        <v>296</v>
      </c>
      <c r="H14705" t="s">
        <v>295</v>
      </c>
      <c r="I14705" t="s">
        <v>358</v>
      </c>
      <c r="J14705">
        <v>7</v>
      </c>
      <c r="K14705">
        <v>1</v>
      </c>
    </row>
    <row r="14706" spans="1:11" x14ac:dyDescent="0.3">
      <c r="A14706">
        <v>20241</v>
      </c>
      <c r="B14706">
        <v>1</v>
      </c>
      <c r="C14706" t="s">
        <v>253</v>
      </c>
      <c r="D14706" t="s">
        <v>4</v>
      </c>
      <c r="E14706" t="s">
        <v>5</v>
      </c>
      <c r="F14706" t="s">
        <v>326</v>
      </c>
      <c r="G14706" t="s">
        <v>296</v>
      </c>
      <c r="H14706" t="s">
        <v>295</v>
      </c>
      <c r="I14706" t="s">
        <v>358</v>
      </c>
      <c r="J14706">
        <v>8</v>
      </c>
      <c r="K14706">
        <v>1</v>
      </c>
    </row>
    <row r="14707" spans="1:11" x14ac:dyDescent="0.3">
      <c r="A14707">
        <v>20241</v>
      </c>
      <c r="B14707">
        <v>1</v>
      </c>
      <c r="C14707" t="s">
        <v>253</v>
      </c>
      <c r="D14707" t="s">
        <v>4</v>
      </c>
      <c r="E14707" t="s">
        <v>5</v>
      </c>
      <c r="F14707" t="s">
        <v>326</v>
      </c>
      <c r="G14707" t="s">
        <v>296</v>
      </c>
      <c r="H14707" t="s">
        <v>295</v>
      </c>
      <c r="I14707" t="s">
        <v>358</v>
      </c>
      <c r="J14707">
        <v>9</v>
      </c>
      <c r="K14707">
        <v>1</v>
      </c>
    </row>
    <row r="14708" spans="1:11" x14ac:dyDescent="0.3">
      <c r="A14708">
        <v>20241</v>
      </c>
      <c r="B14708">
        <v>1</v>
      </c>
      <c r="C14708" t="s">
        <v>253</v>
      </c>
      <c r="D14708" t="s">
        <v>4</v>
      </c>
      <c r="E14708" t="s">
        <v>5</v>
      </c>
      <c r="F14708" t="s">
        <v>326</v>
      </c>
      <c r="G14708" t="s">
        <v>294</v>
      </c>
      <c r="H14708" t="s">
        <v>293</v>
      </c>
      <c r="I14708" t="s">
        <v>359</v>
      </c>
      <c r="J14708">
        <v>0</v>
      </c>
      <c r="K14708">
        <v>15</v>
      </c>
    </row>
    <row r="14709" spans="1:11" x14ac:dyDescent="0.3">
      <c r="A14709">
        <v>20241</v>
      </c>
      <c r="B14709">
        <v>1</v>
      </c>
      <c r="C14709" t="s">
        <v>253</v>
      </c>
      <c r="D14709" t="s">
        <v>4</v>
      </c>
      <c r="E14709" t="s">
        <v>5</v>
      </c>
      <c r="F14709" t="s">
        <v>326</v>
      </c>
      <c r="G14709" t="s">
        <v>294</v>
      </c>
      <c r="H14709" t="s">
        <v>293</v>
      </c>
      <c r="I14709" t="s">
        <v>359</v>
      </c>
      <c r="J14709">
        <v>1</v>
      </c>
      <c r="K14709">
        <v>110</v>
      </c>
    </row>
    <row r="14710" spans="1:11" x14ac:dyDescent="0.3">
      <c r="A14710">
        <v>20241</v>
      </c>
      <c r="B14710">
        <v>1</v>
      </c>
      <c r="C14710" t="s">
        <v>253</v>
      </c>
      <c r="D14710" t="s">
        <v>4</v>
      </c>
      <c r="E14710" t="s">
        <v>5</v>
      </c>
      <c r="F14710" t="s">
        <v>326</v>
      </c>
      <c r="G14710" t="s">
        <v>294</v>
      </c>
      <c r="H14710" t="s">
        <v>293</v>
      </c>
      <c r="I14710" t="s">
        <v>359</v>
      </c>
      <c r="J14710">
        <v>2</v>
      </c>
      <c r="K14710">
        <v>74</v>
      </c>
    </row>
    <row r="14711" spans="1:11" x14ac:dyDescent="0.3">
      <c r="A14711">
        <v>20241</v>
      </c>
      <c r="B14711">
        <v>1</v>
      </c>
      <c r="C14711" t="s">
        <v>253</v>
      </c>
      <c r="D14711" t="s">
        <v>4</v>
      </c>
      <c r="E14711" t="s">
        <v>5</v>
      </c>
      <c r="F14711" t="s">
        <v>326</v>
      </c>
      <c r="G14711" t="s">
        <v>294</v>
      </c>
      <c r="H14711" t="s">
        <v>293</v>
      </c>
      <c r="I14711" t="s">
        <v>359</v>
      </c>
      <c r="J14711">
        <v>3</v>
      </c>
      <c r="K14711">
        <v>86</v>
      </c>
    </row>
    <row r="14712" spans="1:11" x14ac:dyDescent="0.3">
      <c r="A14712">
        <v>20241</v>
      </c>
      <c r="B14712">
        <v>1</v>
      </c>
      <c r="C14712" t="s">
        <v>253</v>
      </c>
      <c r="D14712" t="s">
        <v>4</v>
      </c>
      <c r="E14712" t="s">
        <v>5</v>
      </c>
      <c r="F14712" t="s">
        <v>326</v>
      </c>
      <c r="G14712" t="s">
        <v>294</v>
      </c>
      <c r="H14712" t="s">
        <v>293</v>
      </c>
      <c r="I14712" t="s">
        <v>359</v>
      </c>
      <c r="J14712">
        <v>4</v>
      </c>
      <c r="K14712">
        <v>72</v>
      </c>
    </row>
    <row r="14713" spans="1:11" x14ac:dyDescent="0.3">
      <c r="A14713">
        <v>20241</v>
      </c>
      <c r="B14713">
        <v>1</v>
      </c>
      <c r="C14713" t="s">
        <v>253</v>
      </c>
      <c r="D14713" t="s">
        <v>4</v>
      </c>
      <c r="E14713" t="s">
        <v>5</v>
      </c>
      <c r="F14713" t="s">
        <v>326</v>
      </c>
      <c r="G14713" t="s">
        <v>294</v>
      </c>
      <c r="H14713" t="s">
        <v>293</v>
      </c>
      <c r="I14713" t="s">
        <v>359</v>
      </c>
      <c r="J14713">
        <v>5</v>
      </c>
      <c r="K14713">
        <v>14</v>
      </c>
    </row>
    <row r="14714" spans="1:11" x14ac:dyDescent="0.3">
      <c r="A14714">
        <v>20241</v>
      </c>
      <c r="B14714">
        <v>1</v>
      </c>
      <c r="C14714" t="s">
        <v>253</v>
      </c>
      <c r="D14714" t="s">
        <v>4</v>
      </c>
      <c r="E14714" t="s">
        <v>5</v>
      </c>
      <c r="F14714" t="s">
        <v>326</v>
      </c>
      <c r="G14714" t="s">
        <v>294</v>
      </c>
      <c r="H14714" t="s">
        <v>293</v>
      </c>
      <c r="I14714" t="s">
        <v>359</v>
      </c>
      <c r="J14714">
        <v>6</v>
      </c>
      <c r="K14714">
        <v>6</v>
      </c>
    </row>
    <row r="14715" spans="1:11" x14ac:dyDescent="0.3">
      <c r="A14715">
        <v>20241</v>
      </c>
      <c r="B14715">
        <v>1</v>
      </c>
      <c r="C14715" t="s">
        <v>253</v>
      </c>
      <c r="D14715" t="s">
        <v>4</v>
      </c>
      <c r="E14715" t="s">
        <v>5</v>
      </c>
      <c r="F14715" t="s">
        <v>326</v>
      </c>
      <c r="G14715" t="s">
        <v>292</v>
      </c>
      <c r="H14715" t="s">
        <v>291</v>
      </c>
      <c r="I14715" t="s">
        <v>360</v>
      </c>
      <c r="J14715">
        <v>0</v>
      </c>
      <c r="K14715">
        <v>1</v>
      </c>
    </row>
    <row r="14716" spans="1:11" x14ac:dyDescent="0.3">
      <c r="A14716">
        <v>20241</v>
      </c>
      <c r="B14716">
        <v>1</v>
      </c>
      <c r="C14716" t="s">
        <v>253</v>
      </c>
      <c r="D14716" t="s">
        <v>4</v>
      </c>
      <c r="E14716" t="s">
        <v>5</v>
      </c>
      <c r="F14716" t="s">
        <v>326</v>
      </c>
      <c r="G14716" t="s">
        <v>292</v>
      </c>
      <c r="H14716" t="s">
        <v>291</v>
      </c>
      <c r="I14716" t="s">
        <v>360</v>
      </c>
      <c r="J14716">
        <v>1</v>
      </c>
      <c r="K14716">
        <v>4</v>
      </c>
    </row>
    <row r="14717" spans="1:11" x14ac:dyDescent="0.3">
      <c r="A14717">
        <v>20241</v>
      </c>
      <c r="B14717">
        <v>1</v>
      </c>
      <c r="C14717" t="s">
        <v>253</v>
      </c>
      <c r="D14717" t="s">
        <v>4</v>
      </c>
      <c r="E14717" t="s">
        <v>5</v>
      </c>
      <c r="F14717" t="s">
        <v>326</v>
      </c>
      <c r="G14717" t="s">
        <v>292</v>
      </c>
      <c r="H14717" t="s">
        <v>291</v>
      </c>
      <c r="I14717" t="s">
        <v>360</v>
      </c>
      <c r="J14717">
        <v>2</v>
      </c>
      <c r="K14717">
        <v>7</v>
      </c>
    </row>
    <row r="14718" spans="1:11" x14ac:dyDescent="0.3">
      <c r="A14718">
        <v>20241</v>
      </c>
      <c r="B14718">
        <v>1</v>
      </c>
      <c r="C14718" t="s">
        <v>253</v>
      </c>
      <c r="D14718" t="s">
        <v>4</v>
      </c>
      <c r="E14718" t="s">
        <v>5</v>
      </c>
      <c r="F14718" t="s">
        <v>326</v>
      </c>
      <c r="G14718" t="s">
        <v>292</v>
      </c>
      <c r="H14718" t="s">
        <v>291</v>
      </c>
      <c r="I14718" t="s">
        <v>360</v>
      </c>
      <c r="J14718">
        <v>3</v>
      </c>
      <c r="K14718">
        <v>4</v>
      </c>
    </row>
    <row r="14719" spans="1:11" x14ac:dyDescent="0.3">
      <c r="A14719">
        <v>20241</v>
      </c>
      <c r="B14719">
        <v>1</v>
      </c>
      <c r="C14719" t="s">
        <v>253</v>
      </c>
      <c r="D14719" t="s">
        <v>4</v>
      </c>
      <c r="E14719" t="s">
        <v>5</v>
      </c>
      <c r="F14719" t="s">
        <v>326</v>
      </c>
      <c r="G14719" t="s">
        <v>292</v>
      </c>
      <c r="H14719" t="s">
        <v>291</v>
      </c>
      <c r="I14719" t="s">
        <v>360</v>
      </c>
      <c r="J14719">
        <v>4</v>
      </c>
      <c r="K14719">
        <v>3</v>
      </c>
    </row>
    <row r="14720" spans="1:11" x14ac:dyDescent="0.3">
      <c r="A14720">
        <v>20241</v>
      </c>
      <c r="B14720">
        <v>1</v>
      </c>
      <c r="C14720" t="s">
        <v>253</v>
      </c>
      <c r="D14720" t="s">
        <v>4</v>
      </c>
      <c r="E14720" t="s">
        <v>5</v>
      </c>
      <c r="F14720" t="s">
        <v>326</v>
      </c>
      <c r="G14720" t="s">
        <v>292</v>
      </c>
      <c r="H14720" t="s">
        <v>291</v>
      </c>
      <c r="I14720" t="s">
        <v>360</v>
      </c>
      <c r="J14720">
        <v>6</v>
      </c>
      <c r="K14720">
        <v>3</v>
      </c>
    </row>
    <row r="14721" spans="1:11" x14ac:dyDescent="0.3">
      <c r="A14721">
        <v>20241</v>
      </c>
      <c r="B14721">
        <v>1</v>
      </c>
      <c r="C14721" t="s">
        <v>253</v>
      </c>
      <c r="D14721" t="s">
        <v>4</v>
      </c>
      <c r="E14721" t="s">
        <v>5</v>
      </c>
      <c r="F14721" t="s">
        <v>326</v>
      </c>
      <c r="G14721" t="s">
        <v>290</v>
      </c>
      <c r="H14721" t="s">
        <v>289</v>
      </c>
      <c r="I14721" t="s">
        <v>361</v>
      </c>
      <c r="J14721">
        <v>0</v>
      </c>
      <c r="K14721">
        <v>2</v>
      </c>
    </row>
    <row r="14722" spans="1:11" x14ac:dyDescent="0.3">
      <c r="A14722">
        <v>20241</v>
      </c>
      <c r="B14722">
        <v>1</v>
      </c>
      <c r="C14722" t="s">
        <v>253</v>
      </c>
      <c r="D14722" t="s">
        <v>4</v>
      </c>
      <c r="E14722" t="s">
        <v>5</v>
      </c>
      <c r="F14722" t="s">
        <v>326</v>
      </c>
      <c r="G14722" t="s">
        <v>290</v>
      </c>
      <c r="H14722" t="s">
        <v>289</v>
      </c>
      <c r="I14722" t="s">
        <v>361</v>
      </c>
      <c r="J14722">
        <v>1</v>
      </c>
      <c r="K14722">
        <v>3</v>
      </c>
    </row>
    <row r="14723" spans="1:11" x14ac:dyDescent="0.3">
      <c r="A14723">
        <v>20241</v>
      </c>
      <c r="B14723">
        <v>1</v>
      </c>
      <c r="C14723" t="s">
        <v>253</v>
      </c>
      <c r="D14723" t="s">
        <v>4</v>
      </c>
      <c r="E14723" t="s">
        <v>5</v>
      </c>
      <c r="F14723" t="s">
        <v>326</v>
      </c>
      <c r="G14723" t="s">
        <v>290</v>
      </c>
      <c r="H14723" t="s">
        <v>289</v>
      </c>
      <c r="I14723" t="s">
        <v>361</v>
      </c>
      <c r="J14723">
        <v>2</v>
      </c>
      <c r="K14723">
        <v>8</v>
      </c>
    </row>
    <row r="14724" spans="1:11" x14ac:dyDescent="0.3">
      <c r="A14724">
        <v>20241</v>
      </c>
      <c r="B14724">
        <v>1</v>
      </c>
      <c r="C14724" t="s">
        <v>253</v>
      </c>
      <c r="D14724" t="s">
        <v>4</v>
      </c>
      <c r="E14724" t="s">
        <v>5</v>
      </c>
      <c r="F14724" t="s">
        <v>326</v>
      </c>
      <c r="G14724" t="s">
        <v>290</v>
      </c>
      <c r="H14724" t="s">
        <v>289</v>
      </c>
      <c r="I14724" t="s">
        <v>361</v>
      </c>
      <c r="J14724">
        <v>3</v>
      </c>
      <c r="K14724">
        <v>4</v>
      </c>
    </row>
    <row r="14725" spans="1:11" x14ac:dyDescent="0.3">
      <c r="A14725">
        <v>20241</v>
      </c>
      <c r="B14725">
        <v>1</v>
      </c>
      <c r="C14725" t="s">
        <v>253</v>
      </c>
      <c r="D14725" t="s">
        <v>4</v>
      </c>
      <c r="E14725" t="s">
        <v>5</v>
      </c>
      <c r="F14725" t="s">
        <v>326</v>
      </c>
      <c r="G14725" t="s">
        <v>290</v>
      </c>
      <c r="H14725" t="s">
        <v>289</v>
      </c>
      <c r="I14725" t="s">
        <v>361</v>
      </c>
      <c r="J14725">
        <v>4</v>
      </c>
      <c r="K14725">
        <v>9</v>
      </c>
    </row>
    <row r="14726" spans="1:11" x14ac:dyDescent="0.3">
      <c r="A14726">
        <v>20241</v>
      </c>
      <c r="B14726">
        <v>1</v>
      </c>
      <c r="C14726" t="s">
        <v>253</v>
      </c>
      <c r="D14726" t="s">
        <v>4</v>
      </c>
      <c r="E14726" t="s">
        <v>5</v>
      </c>
      <c r="F14726" t="s">
        <v>326</v>
      </c>
      <c r="G14726" t="s">
        <v>290</v>
      </c>
      <c r="H14726" t="s">
        <v>289</v>
      </c>
      <c r="I14726" t="s">
        <v>361</v>
      </c>
      <c r="J14726">
        <v>5</v>
      </c>
      <c r="K14726">
        <v>3</v>
      </c>
    </row>
    <row r="14727" spans="1:11" x14ac:dyDescent="0.3">
      <c r="A14727">
        <v>20241</v>
      </c>
      <c r="B14727">
        <v>1</v>
      </c>
      <c r="C14727" t="s">
        <v>253</v>
      </c>
      <c r="D14727" t="s">
        <v>4</v>
      </c>
      <c r="E14727" t="s">
        <v>5</v>
      </c>
      <c r="F14727" t="s">
        <v>326</v>
      </c>
      <c r="G14727" t="s">
        <v>288</v>
      </c>
      <c r="H14727" t="s">
        <v>287</v>
      </c>
      <c r="I14727" t="s">
        <v>362</v>
      </c>
      <c r="J14727">
        <v>0</v>
      </c>
      <c r="K14727">
        <v>2</v>
      </c>
    </row>
    <row r="14728" spans="1:11" x14ac:dyDescent="0.3">
      <c r="A14728">
        <v>20241</v>
      </c>
      <c r="B14728">
        <v>1</v>
      </c>
      <c r="C14728" t="s">
        <v>253</v>
      </c>
      <c r="D14728" t="s">
        <v>4</v>
      </c>
      <c r="E14728" t="s">
        <v>5</v>
      </c>
      <c r="F14728" t="s">
        <v>326</v>
      </c>
      <c r="G14728" t="s">
        <v>288</v>
      </c>
      <c r="H14728" t="s">
        <v>287</v>
      </c>
      <c r="I14728" t="s">
        <v>362</v>
      </c>
      <c r="J14728">
        <v>1</v>
      </c>
      <c r="K14728">
        <v>25</v>
      </c>
    </row>
    <row r="14729" spans="1:11" x14ac:dyDescent="0.3">
      <c r="A14729">
        <v>20241</v>
      </c>
      <c r="B14729">
        <v>1</v>
      </c>
      <c r="C14729" t="s">
        <v>253</v>
      </c>
      <c r="D14729" t="s">
        <v>4</v>
      </c>
      <c r="E14729" t="s">
        <v>5</v>
      </c>
      <c r="F14729" t="s">
        <v>326</v>
      </c>
      <c r="G14729" t="s">
        <v>288</v>
      </c>
      <c r="H14729" t="s">
        <v>287</v>
      </c>
      <c r="I14729" t="s">
        <v>362</v>
      </c>
      <c r="J14729">
        <v>2</v>
      </c>
      <c r="K14729">
        <v>16</v>
      </c>
    </row>
    <row r="14730" spans="1:11" x14ac:dyDescent="0.3">
      <c r="A14730">
        <v>20241</v>
      </c>
      <c r="B14730">
        <v>1</v>
      </c>
      <c r="C14730" t="s">
        <v>253</v>
      </c>
      <c r="D14730" t="s">
        <v>4</v>
      </c>
      <c r="E14730" t="s">
        <v>5</v>
      </c>
      <c r="F14730" t="s">
        <v>326</v>
      </c>
      <c r="G14730" t="s">
        <v>288</v>
      </c>
      <c r="H14730" t="s">
        <v>287</v>
      </c>
      <c r="I14730" t="s">
        <v>362</v>
      </c>
      <c r="J14730">
        <v>3</v>
      </c>
      <c r="K14730">
        <v>23</v>
      </c>
    </row>
    <row r="14731" spans="1:11" x14ac:dyDescent="0.3">
      <c r="A14731">
        <v>20241</v>
      </c>
      <c r="B14731">
        <v>1</v>
      </c>
      <c r="C14731" t="s">
        <v>253</v>
      </c>
      <c r="D14731" t="s">
        <v>4</v>
      </c>
      <c r="E14731" t="s">
        <v>5</v>
      </c>
      <c r="F14731" t="s">
        <v>326</v>
      </c>
      <c r="G14731" t="s">
        <v>288</v>
      </c>
      <c r="H14731" t="s">
        <v>287</v>
      </c>
      <c r="I14731" t="s">
        <v>362</v>
      </c>
      <c r="J14731">
        <v>4</v>
      </c>
      <c r="K14731">
        <v>29</v>
      </c>
    </row>
    <row r="14732" spans="1:11" x14ac:dyDescent="0.3">
      <c r="A14732">
        <v>20241</v>
      </c>
      <c r="B14732">
        <v>1</v>
      </c>
      <c r="C14732" t="s">
        <v>253</v>
      </c>
      <c r="D14732" t="s">
        <v>4</v>
      </c>
      <c r="E14732" t="s">
        <v>5</v>
      </c>
      <c r="F14732" t="s">
        <v>326</v>
      </c>
      <c r="G14732" t="s">
        <v>288</v>
      </c>
      <c r="H14732" t="s">
        <v>287</v>
      </c>
      <c r="I14732" t="s">
        <v>362</v>
      </c>
      <c r="J14732">
        <v>5</v>
      </c>
      <c r="K14732">
        <v>7</v>
      </c>
    </row>
    <row r="14733" spans="1:11" x14ac:dyDescent="0.3">
      <c r="A14733">
        <v>20241</v>
      </c>
      <c r="B14733">
        <v>1</v>
      </c>
      <c r="C14733" t="s">
        <v>253</v>
      </c>
      <c r="D14733" t="s">
        <v>4</v>
      </c>
      <c r="E14733" t="s">
        <v>5</v>
      </c>
      <c r="F14733" t="s">
        <v>326</v>
      </c>
      <c r="G14733" t="s">
        <v>288</v>
      </c>
      <c r="H14733" t="s">
        <v>287</v>
      </c>
      <c r="I14733" t="s">
        <v>362</v>
      </c>
      <c r="J14733">
        <v>6</v>
      </c>
      <c r="K14733">
        <v>9</v>
      </c>
    </row>
    <row r="14734" spans="1:11" x14ac:dyDescent="0.3">
      <c r="A14734">
        <v>20241</v>
      </c>
      <c r="B14734">
        <v>1</v>
      </c>
      <c r="C14734" t="s">
        <v>253</v>
      </c>
      <c r="D14734" t="s">
        <v>4</v>
      </c>
      <c r="E14734" t="s">
        <v>5</v>
      </c>
      <c r="F14734" t="s">
        <v>326</v>
      </c>
      <c r="G14734" t="s">
        <v>288</v>
      </c>
      <c r="H14734" t="s">
        <v>287</v>
      </c>
      <c r="I14734" t="s">
        <v>362</v>
      </c>
      <c r="J14734">
        <v>7</v>
      </c>
      <c r="K14734">
        <v>3</v>
      </c>
    </row>
    <row r="14735" spans="1:11" x14ac:dyDescent="0.3">
      <c r="A14735">
        <v>20241</v>
      </c>
      <c r="B14735">
        <v>1</v>
      </c>
      <c r="C14735" t="s">
        <v>253</v>
      </c>
      <c r="D14735" t="s">
        <v>4</v>
      </c>
      <c r="E14735" t="s">
        <v>5</v>
      </c>
      <c r="F14735" t="s">
        <v>326</v>
      </c>
      <c r="G14735" t="s">
        <v>286</v>
      </c>
      <c r="H14735" t="s">
        <v>285</v>
      </c>
      <c r="I14735" t="s">
        <v>363</v>
      </c>
      <c r="J14735">
        <v>1</v>
      </c>
      <c r="K14735">
        <v>4</v>
      </c>
    </row>
    <row r="14736" spans="1:11" x14ac:dyDescent="0.3">
      <c r="A14736">
        <v>20241</v>
      </c>
      <c r="B14736">
        <v>1</v>
      </c>
      <c r="C14736" t="s">
        <v>253</v>
      </c>
      <c r="D14736" t="s">
        <v>4</v>
      </c>
      <c r="E14736" t="s">
        <v>5</v>
      </c>
      <c r="F14736" t="s">
        <v>326</v>
      </c>
      <c r="G14736" t="s">
        <v>286</v>
      </c>
      <c r="H14736" t="s">
        <v>285</v>
      </c>
      <c r="I14736" t="s">
        <v>363</v>
      </c>
      <c r="J14736">
        <v>2</v>
      </c>
      <c r="K14736">
        <v>6</v>
      </c>
    </row>
    <row r="14737" spans="1:11" x14ac:dyDescent="0.3">
      <c r="A14737">
        <v>20241</v>
      </c>
      <c r="B14737">
        <v>1</v>
      </c>
      <c r="C14737" t="s">
        <v>253</v>
      </c>
      <c r="D14737" t="s">
        <v>4</v>
      </c>
      <c r="E14737" t="s">
        <v>5</v>
      </c>
      <c r="F14737" t="s">
        <v>326</v>
      </c>
      <c r="G14737" t="s">
        <v>286</v>
      </c>
      <c r="H14737" t="s">
        <v>285</v>
      </c>
      <c r="I14737" t="s">
        <v>363</v>
      </c>
      <c r="J14737">
        <v>3</v>
      </c>
      <c r="K14737">
        <v>4</v>
      </c>
    </row>
    <row r="14738" spans="1:11" x14ac:dyDescent="0.3">
      <c r="A14738">
        <v>20241</v>
      </c>
      <c r="B14738">
        <v>1</v>
      </c>
      <c r="C14738" t="s">
        <v>253</v>
      </c>
      <c r="D14738" t="s">
        <v>4</v>
      </c>
      <c r="E14738" t="s">
        <v>5</v>
      </c>
      <c r="F14738" t="s">
        <v>326</v>
      </c>
      <c r="G14738" t="s">
        <v>286</v>
      </c>
      <c r="H14738" t="s">
        <v>285</v>
      </c>
      <c r="I14738" t="s">
        <v>363</v>
      </c>
      <c r="J14738">
        <v>4</v>
      </c>
      <c r="K14738">
        <v>7</v>
      </c>
    </row>
    <row r="14739" spans="1:11" x14ac:dyDescent="0.3">
      <c r="A14739">
        <v>20241</v>
      </c>
      <c r="B14739">
        <v>1</v>
      </c>
      <c r="C14739" t="s">
        <v>253</v>
      </c>
      <c r="D14739" t="s">
        <v>4</v>
      </c>
      <c r="E14739" t="s">
        <v>5</v>
      </c>
      <c r="F14739" t="s">
        <v>326</v>
      </c>
      <c r="G14739" t="s">
        <v>286</v>
      </c>
      <c r="H14739" t="s">
        <v>285</v>
      </c>
      <c r="I14739" t="s">
        <v>363</v>
      </c>
      <c r="J14739">
        <v>5</v>
      </c>
      <c r="K14739">
        <v>2</v>
      </c>
    </row>
    <row r="14740" spans="1:11" x14ac:dyDescent="0.3">
      <c r="A14740">
        <v>20241</v>
      </c>
      <c r="B14740">
        <v>1</v>
      </c>
      <c r="C14740" t="s">
        <v>253</v>
      </c>
      <c r="D14740" t="s">
        <v>4</v>
      </c>
      <c r="E14740" t="s">
        <v>5</v>
      </c>
      <c r="F14740" t="s">
        <v>326</v>
      </c>
      <c r="G14740" t="s">
        <v>284</v>
      </c>
      <c r="H14740" t="s">
        <v>283</v>
      </c>
      <c r="I14740" t="s">
        <v>364</v>
      </c>
      <c r="J14740">
        <v>1</v>
      </c>
      <c r="K14740">
        <v>3</v>
      </c>
    </row>
    <row r="14741" spans="1:11" x14ac:dyDescent="0.3">
      <c r="A14741">
        <v>20241</v>
      </c>
      <c r="B14741">
        <v>1</v>
      </c>
      <c r="C14741" t="s">
        <v>253</v>
      </c>
      <c r="D14741" t="s">
        <v>4</v>
      </c>
      <c r="E14741" t="s">
        <v>5</v>
      </c>
      <c r="F14741" t="s">
        <v>326</v>
      </c>
      <c r="G14741" t="s">
        <v>284</v>
      </c>
      <c r="H14741" t="s">
        <v>283</v>
      </c>
      <c r="I14741" t="s">
        <v>364</v>
      </c>
      <c r="J14741">
        <v>2</v>
      </c>
      <c r="K14741">
        <v>1</v>
      </c>
    </row>
    <row r="14742" spans="1:11" x14ac:dyDescent="0.3">
      <c r="A14742">
        <v>20241</v>
      </c>
      <c r="B14742">
        <v>1</v>
      </c>
      <c r="C14742" t="s">
        <v>253</v>
      </c>
      <c r="D14742" t="s">
        <v>4</v>
      </c>
      <c r="E14742" t="s">
        <v>5</v>
      </c>
      <c r="F14742" t="s">
        <v>326</v>
      </c>
      <c r="G14742" t="s">
        <v>284</v>
      </c>
      <c r="H14742" t="s">
        <v>283</v>
      </c>
      <c r="I14742" t="s">
        <v>364</v>
      </c>
      <c r="J14742">
        <v>3</v>
      </c>
      <c r="K14742">
        <v>2</v>
      </c>
    </row>
    <row r="14743" spans="1:11" x14ac:dyDescent="0.3">
      <c r="A14743">
        <v>20241</v>
      </c>
      <c r="B14743">
        <v>1</v>
      </c>
      <c r="C14743" t="s">
        <v>253</v>
      </c>
      <c r="D14743" t="s">
        <v>4</v>
      </c>
      <c r="E14743" t="s">
        <v>5</v>
      </c>
      <c r="F14743" t="s">
        <v>326</v>
      </c>
      <c r="G14743" t="s">
        <v>284</v>
      </c>
      <c r="H14743" t="s">
        <v>283</v>
      </c>
      <c r="I14743" t="s">
        <v>364</v>
      </c>
      <c r="J14743">
        <v>4</v>
      </c>
      <c r="K14743">
        <v>3</v>
      </c>
    </row>
    <row r="14744" spans="1:11" x14ac:dyDescent="0.3">
      <c r="A14744">
        <v>20241</v>
      </c>
      <c r="B14744">
        <v>1</v>
      </c>
      <c r="C14744" t="s">
        <v>253</v>
      </c>
      <c r="D14744" t="s">
        <v>4</v>
      </c>
      <c r="E14744" t="s">
        <v>5</v>
      </c>
      <c r="F14744" t="s">
        <v>326</v>
      </c>
      <c r="G14744" t="s">
        <v>284</v>
      </c>
      <c r="H14744" t="s">
        <v>283</v>
      </c>
      <c r="I14744" t="s">
        <v>364</v>
      </c>
      <c r="J14744">
        <v>5</v>
      </c>
      <c r="K14744">
        <v>2</v>
      </c>
    </row>
    <row r="14745" spans="1:11" x14ac:dyDescent="0.3">
      <c r="A14745">
        <v>20241</v>
      </c>
      <c r="B14745">
        <v>1</v>
      </c>
      <c r="C14745" t="s">
        <v>253</v>
      </c>
      <c r="D14745" t="s">
        <v>4</v>
      </c>
      <c r="E14745" t="s">
        <v>5</v>
      </c>
      <c r="F14745" t="s">
        <v>326</v>
      </c>
      <c r="G14745" t="s">
        <v>284</v>
      </c>
      <c r="H14745" t="s">
        <v>283</v>
      </c>
      <c r="I14745" t="s">
        <v>364</v>
      </c>
      <c r="J14745">
        <v>9</v>
      </c>
      <c r="K14745">
        <v>1</v>
      </c>
    </row>
    <row r="14746" spans="1:11" x14ac:dyDescent="0.3">
      <c r="A14746">
        <v>20241</v>
      </c>
      <c r="B14746">
        <v>1</v>
      </c>
      <c r="C14746" t="s">
        <v>253</v>
      </c>
      <c r="D14746" t="s">
        <v>4</v>
      </c>
      <c r="E14746" t="s">
        <v>5</v>
      </c>
      <c r="F14746" t="s">
        <v>326</v>
      </c>
      <c r="G14746" t="s">
        <v>282</v>
      </c>
      <c r="H14746" t="s">
        <v>281</v>
      </c>
      <c r="I14746" t="s">
        <v>365</v>
      </c>
      <c r="J14746">
        <v>0</v>
      </c>
      <c r="K14746">
        <v>1</v>
      </c>
    </row>
    <row r="14747" spans="1:11" x14ac:dyDescent="0.3">
      <c r="A14747">
        <v>20241</v>
      </c>
      <c r="B14747">
        <v>1</v>
      </c>
      <c r="C14747" t="s">
        <v>253</v>
      </c>
      <c r="D14747" t="s">
        <v>4</v>
      </c>
      <c r="E14747" t="s">
        <v>5</v>
      </c>
      <c r="F14747" t="s">
        <v>326</v>
      </c>
      <c r="G14747" t="s">
        <v>282</v>
      </c>
      <c r="H14747" t="s">
        <v>281</v>
      </c>
      <c r="I14747" t="s">
        <v>365</v>
      </c>
      <c r="J14747">
        <v>1</v>
      </c>
      <c r="K14747">
        <v>41</v>
      </c>
    </row>
    <row r="14748" spans="1:11" x14ac:dyDescent="0.3">
      <c r="A14748">
        <v>20241</v>
      </c>
      <c r="B14748">
        <v>1</v>
      </c>
      <c r="C14748" t="s">
        <v>253</v>
      </c>
      <c r="D14748" t="s">
        <v>4</v>
      </c>
      <c r="E14748" t="s">
        <v>5</v>
      </c>
      <c r="F14748" t="s">
        <v>326</v>
      </c>
      <c r="G14748" t="s">
        <v>282</v>
      </c>
      <c r="H14748" t="s">
        <v>281</v>
      </c>
      <c r="I14748" t="s">
        <v>365</v>
      </c>
      <c r="J14748">
        <v>2</v>
      </c>
      <c r="K14748">
        <v>30</v>
      </c>
    </row>
    <row r="14749" spans="1:11" x14ac:dyDescent="0.3">
      <c r="A14749">
        <v>20241</v>
      </c>
      <c r="B14749">
        <v>1</v>
      </c>
      <c r="C14749" t="s">
        <v>253</v>
      </c>
      <c r="D14749" t="s">
        <v>4</v>
      </c>
      <c r="E14749" t="s">
        <v>5</v>
      </c>
      <c r="F14749" t="s">
        <v>326</v>
      </c>
      <c r="G14749" t="s">
        <v>282</v>
      </c>
      <c r="H14749" t="s">
        <v>281</v>
      </c>
      <c r="I14749" t="s">
        <v>365</v>
      </c>
      <c r="J14749">
        <v>3</v>
      </c>
      <c r="K14749">
        <v>26</v>
      </c>
    </row>
    <row r="14750" spans="1:11" x14ac:dyDescent="0.3">
      <c r="A14750">
        <v>20241</v>
      </c>
      <c r="B14750">
        <v>1</v>
      </c>
      <c r="C14750" t="s">
        <v>253</v>
      </c>
      <c r="D14750" t="s">
        <v>4</v>
      </c>
      <c r="E14750" t="s">
        <v>5</v>
      </c>
      <c r="F14750" t="s">
        <v>326</v>
      </c>
      <c r="G14750" t="s">
        <v>282</v>
      </c>
      <c r="H14750" t="s">
        <v>281</v>
      </c>
      <c r="I14750" t="s">
        <v>365</v>
      </c>
      <c r="J14750">
        <v>4</v>
      </c>
      <c r="K14750">
        <v>20</v>
      </c>
    </row>
    <row r="14751" spans="1:11" x14ac:dyDescent="0.3">
      <c r="A14751">
        <v>20241</v>
      </c>
      <c r="B14751">
        <v>1</v>
      </c>
      <c r="C14751" t="s">
        <v>253</v>
      </c>
      <c r="D14751" t="s">
        <v>4</v>
      </c>
      <c r="E14751" t="s">
        <v>5</v>
      </c>
      <c r="F14751" t="s">
        <v>326</v>
      </c>
      <c r="G14751" t="s">
        <v>282</v>
      </c>
      <c r="H14751" t="s">
        <v>281</v>
      </c>
      <c r="I14751" t="s">
        <v>365</v>
      </c>
      <c r="J14751">
        <v>5</v>
      </c>
      <c r="K14751">
        <v>5</v>
      </c>
    </row>
    <row r="14752" spans="1:11" x14ac:dyDescent="0.3">
      <c r="A14752">
        <v>20241</v>
      </c>
      <c r="B14752">
        <v>1</v>
      </c>
      <c r="C14752" t="s">
        <v>253</v>
      </c>
      <c r="D14752" t="s">
        <v>4</v>
      </c>
      <c r="E14752" t="s">
        <v>5</v>
      </c>
      <c r="F14752" t="s">
        <v>326</v>
      </c>
      <c r="G14752" t="s">
        <v>282</v>
      </c>
      <c r="H14752" t="s">
        <v>281</v>
      </c>
      <c r="I14752" t="s">
        <v>365</v>
      </c>
      <c r="J14752">
        <v>6</v>
      </c>
      <c r="K14752">
        <v>4</v>
      </c>
    </row>
    <row r="14753" spans="1:11" x14ac:dyDescent="0.3">
      <c r="A14753">
        <v>20241</v>
      </c>
      <c r="B14753">
        <v>1</v>
      </c>
      <c r="C14753" t="s">
        <v>253</v>
      </c>
      <c r="D14753" t="s">
        <v>4</v>
      </c>
      <c r="E14753" t="s">
        <v>5</v>
      </c>
      <c r="F14753" t="s">
        <v>326</v>
      </c>
      <c r="G14753" t="s">
        <v>282</v>
      </c>
      <c r="H14753" t="s">
        <v>281</v>
      </c>
      <c r="I14753" t="s">
        <v>365</v>
      </c>
      <c r="J14753">
        <v>7</v>
      </c>
      <c r="K14753">
        <v>2</v>
      </c>
    </row>
    <row r="14754" spans="1:11" x14ac:dyDescent="0.3">
      <c r="A14754">
        <v>20241</v>
      </c>
      <c r="B14754">
        <v>1</v>
      </c>
      <c r="C14754" t="s">
        <v>253</v>
      </c>
      <c r="D14754" t="s">
        <v>4</v>
      </c>
      <c r="E14754" t="s">
        <v>5</v>
      </c>
      <c r="F14754" t="s">
        <v>326</v>
      </c>
      <c r="G14754" t="s">
        <v>280</v>
      </c>
      <c r="H14754" t="s">
        <v>279</v>
      </c>
      <c r="I14754" t="s">
        <v>366</v>
      </c>
      <c r="J14754">
        <v>0</v>
      </c>
      <c r="K14754">
        <v>7</v>
      </c>
    </row>
    <row r="14755" spans="1:11" x14ac:dyDescent="0.3">
      <c r="A14755">
        <v>20241</v>
      </c>
      <c r="B14755">
        <v>1</v>
      </c>
      <c r="C14755" t="s">
        <v>253</v>
      </c>
      <c r="D14755" t="s">
        <v>4</v>
      </c>
      <c r="E14755" t="s">
        <v>5</v>
      </c>
      <c r="F14755" t="s">
        <v>326</v>
      </c>
      <c r="G14755" t="s">
        <v>280</v>
      </c>
      <c r="H14755" t="s">
        <v>279</v>
      </c>
      <c r="I14755" t="s">
        <v>366</v>
      </c>
      <c r="J14755">
        <v>1</v>
      </c>
      <c r="K14755">
        <v>40</v>
      </c>
    </row>
    <row r="14756" spans="1:11" x14ac:dyDescent="0.3">
      <c r="A14756">
        <v>20241</v>
      </c>
      <c r="B14756">
        <v>1</v>
      </c>
      <c r="C14756" t="s">
        <v>253</v>
      </c>
      <c r="D14756" t="s">
        <v>4</v>
      </c>
      <c r="E14756" t="s">
        <v>5</v>
      </c>
      <c r="F14756" t="s">
        <v>326</v>
      </c>
      <c r="G14756" t="s">
        <v>280</v>
      </c>
      <c r="H14756" t="s">
        <v>279</v>
      </c>
      <c r="I14756" t="s">
        <v>366</v>
      </c>
      <c r="J14756">
        <v>2</v>
      </c>
      <c r="K14756">
        <v>26</v>
      </c>
    </row>
    <row r="14757" spans="1:11" x14ac:dyDescent="0.3">
      <c r="A14757">
        <v>20241</v>
      </c>
      <c r="B14757">
        <v>1</v>
      </c>
      <c r="C14757" t="s">
        <v>253</v>
      </c>
      <c r="D14757" t="s">
        <v>4</v>
      </c>
      <c r="E14757" t="s">
        <v>5</v>
      </c>
      <c r="F14757" t="s">
        <v>326</v>
      </c>
      <c r="G14757" t="s">
        <v>280</v>
      </c>
      <c r="H14757" t="s">
        <v>279</v>
      </c>
      <c r="I14757" t="s">
        <v>366</v>
      </c>
      <c r="J14757">
        <v>3</v>
      </c>
      <c r="K14757">
        <v>19</v>
      </c>
    </row>
    <row r="14758" spans="1:11" x14ac:dyDescent="0.3">
      <c r="A14758">
        <v>20241</v>
      </c>
      <c r="B14758">
        <v>1</v>
      </c>
      <c r="C14758" t="s">
        <v>253</v>
      </c>
      <c r="D14758" t="s">
        <v>4</v>
      </c>
      <c r="E14758" t="s">
        <v>5</v>
      </c>
      <c r="F14758" t="s">
        <v>326</v>
      </c>
      <c r="G14758" t="s">
        <v>280</v>
      </c>
      <c r="H14758" t="s">
        <v>279</v>
      </c>
      <c r="I14758" t="s">
        <v>366</v>
      </c>
      <c r="J14758">
        <v>4</v>
      </c>
      <c r="K14758">
        <v>10</v>
      </c>
    </row>
    <row r="14759" spans="1:11" x14ac:dyDescent="0.3">
      <c r="A14759">
        <v>20241</v>
      </c>
      <c r="B14759">
        <v>1</v>
      </c>
      <c r="C14759" t="s">
        <v>253</v>
      </c>
      <c r="D14759" t="s">
        <v>4</v>
      </c>
      <c r="E14759" t="s">
        <v>5</v>
      </c>
      <c r="F14759" t="s">
        <v>326</v>
      </c>
      <c r="G14759" t="s">
        <v>280</v>
      </c>
      <c r="H14759" t="s">
        <v>279</v>
      </c>
      <c r="I14759" t="s">
        <v>366</v>
      </c>
      <c r="J14759">
        <v>5</v>
      </c>
      <c r="K14759">
        <v>1</v>
      </c>
    </row>
    <row r="14760" spans="1:11" x14ac:dyDescent="0.3">
      <c r="A14760">
        <v>20241</v>
      </c>
      <c r="B14760">
        <v>1</v>
      </c>
      <c r="C14760" t="s">
        <v>253</v>
      </c>
      <c r="D14760" t="s">
        <v>4</v>
      </c>
      <c r="E14760" t="s">
        <v>5</v>
      </c>
      <c r="F14760" t="s">
        <v>326</v>
      </c>
      <c r="G14760" t="s">
        <v>280</v>
      </c>
      <c r="H14760" t="s">
        <v>279</v>
      </c>
      <c r="I14760" t="s">
        <v>366</v>
      </c>
      <c r="J14760">
        <v>6</v>
      </c>
      <c r="K14760">
        <v>2</v>
      </c>
    </row>
    <row r="14761" spans="1:11" x14ac:dyDescent="0.3">
      <c r="A14761">
        <v>20241</v>
      </c>
      <c r="B14761">
        <v>1</v>
      </c>
      <c r="C14761" t="s">
        <v>253</v>
      </c>
      <c r="D14761" t="s">
        <v>6</v>
      </c>
      <c r="E14761" t="s">
        <v>7</v>
      </c>
      <c r="F14761" t="s">
        <v>327</v>
      </c>
      <c r="G14761" t="s">
        <v>251</v>
      </c>
      <c r="H14761" t="s">
        <v>7</v>
      </c>
      <c r="I14761" t="s">
        <v>327</v>
      </c>
      <c r="J14761">
        <v>1</v>
      </c>
      <c r="K14761">
        <v>1</v>
      </c>
    </row>
    <row r="14762" spans="1:11" x14ac:dyDescent="0.3">
      <c r="A14762">
        <v>20241</v>
      </c>
      <c r="B14762">
        <v>1</v>
      </c>
      <c r="C14762" t="s">
        <v>253</v>
      </c>
      <c r="D14762" t="s">
        <v>6</v>
      </c>
      <c r="E14762" t="s">
        <v>7</v>
      </c>
      <c r="F14762" t="s">
        <v>327</v>
      </c>
      <c r="G14762" t="s">
        <v>251</v>
      </c>
      <c r="H14762" t="s">
        <v>7</v>
      </c>
      <c r="I14762" t="s">
        <v>327</v>
      </c>
      <c r="J14762">
        <v>2</v>
      </c>
      <c r="K14762">
        <v>3</v>
      </c>
    </row>
    <row r="14763" spans="1:11" x14ac:dyDescent="0.3">
      <c r="A14763">
        <v>20241</v>
      </c>
      <c r="B14763">
        <v>1</v>
      </c>
      <c r="C14763" t="s">
        <v>253</v>
      </c>
      <c r="D14763" t="s">
        <v>6</v>
      </c>
      <c r="E14763" t="s">
        <v>7</v>
      </c>
      <c r="F14763" t="s">
        <v>327</v>
      </c>
      <c r="G14763" t="s">
        <v>251</v>
      </c>
      <c r="H14763" t="s">
        <v>7</v>
      </c>
      <c r="I14763" t="s">
        <v>327</v>
      </c>
      <c r="J14763">
        <v>3</v>
      </c>
      <c r="K14763">
        <v>1</v>
      </c>
    </row>
    <row r="14764" spans="1:11" x14ac:dyDescent="0.3">
      <c r="A14764">
        <v>20241</v>
      </c>
      <c r="B14764">
        <v>1</v>
      </c>
      <c r="C14764" t="s">
        <v>253</v>
      </c>
      <c r="D14764" t="s">
        <v>6</v>
      </c>
      <c r="E14764" t="s">
        <v>7</v>
      </c>
      <c r="F14764" t="s">
        <v>327</v>
      </c>
      <c r="G14764" t="s">
        <v>251</v>
      </c>
      <c r="H14764" t="s">
        <v>7</v>
      </c>
      <c r="I14764" t="s">
        <v>327</v>
      </c>
      <c r="J14764">
        <v>4</v>
      </c>
      <c r="K14764">
        <v>4</v>
      </c>
    </row>
    <row r="14765" spans="1:11" x14ac:dyDescent="0.3">
      <c r="A14765">
        <v>20241</v>
      </c>
      <c r="B14765">
        <v>1</v>
      </c>
      <c r="C14765" t="s">
        <v>253</v>
      </c>
      <c r="D14765" t="s">
        <v>6</v>
      </c>
      <c r="E14765" t="s">
        <v>7</v>
      </c>
      <c r="F14765" t="s">
        <v>327</v>
      </c>
      <c r="G14765" t="s">
        <v>251</v>
      </c>
      <c r="H14765" t="s">
        <v>7</v>
      </c>
      <c r="I14765" t="s">
        <v>327</v>
      </c>
      <c r="J14765">
        <v>6</v>
      </c>
      <c r="K14765">
        <v>1</v>
      </c>
    </row>
    <row r="14766" spans="1:11" x14ac:dyDescent="0.3">
      <c r="A14766">
        <v>20241</v>
      </c>
      <c r="B14766">
        <v>1</v>
      </c>
      <c r="C14766" t="s">
        <v>253</v>
      </c>
      <c r="D14766" t="s">
        <v>8</v>
      </c>
      <c r="E14766" t="s">
        <v>9</v>
      </c>
      <c r="F14766" t="s">
        <v>328</v>
      </c>
      <c r="G14766" t="s">
        <v>250</v>
      </c>
      <c r="H14766" t="s">
        <v>249</v>
      </c>
      <c r="I14766" t="s">
        <v>397</v>
      </c>
      <c r="J14766">
        <v>0</v>
      </c>
      <c r="K14766">
        <v>1</v>
      </c>
    </row>
    <row r="14767" spans="1:11" x14ac:dyDescent="0.3">
      <c r="A14767">
        <v>20241</v>
      </c>
      <c r="B14767">
        <v>1</v>
      </c>
      <c r="C14767" t="s">
        <v>253</v>
      </c>
      <c r="D14767" t="s">
        <v>8</v>
      </c>
      <c r="E14767" t="s">
        <v>9</v>
      </c>
      <c r="F14767" t="s">
        <v>328</v>
      </c>
      <c r="G14767" t="s">
        <v>248</v>
      </c>
      <c r="H14767" t="s">
        <v>247</v>
      </c>
      <c r="I14767" t="s">
        <v>367</v>
      </c>
      <c r="J14767">
        <v>0</v>
      </c>
      <c r="K14767">
        <v>3</v>
      </c>
    </row>
    <row r="14768" spans="1:11" x14ac:dyDescent="0.3">
      <c r="A14768">
        <v>20241</v>
      </c>
      <c r="B14768">
        <v>1</v>
      </c>
      <c r="C14768" t="s">
        <v>253</v>
      </c>
      <c r="D14768" t="s">
        <v>8</v>
      </c>
      <c r="E14768" t="s">
        <v>9</v>
      </c>
      <c r="F14768" t="s">
        <v>328</v>
      </c>
      <c r="G14768" t="s">
        <v>248</v>
      </c>
      <c r="H14768" t="s">
        <v>247</v>
      </c>
      <c r="I14768" t="s">
        <v>367</v>
      </c>
      <c r="J14768">
        <v>1</v>
      </c>
      <c r="K14768">
        <v>17</v>
      </c>
    </row>
    <row r="14769" spans="1:11" x14ac:dyDescent="0.3">
      <c r="A14769">
        <v>20241</v>
      </c>
      <c r="B14769">
        <v>1</v>
      </c>
      <c r="C14769" t="s">
        <v>253</v>
      </c>
      <c r="D14769" t="s">
        <v>8</v>
      </c>
      <c r="E14769" t="s">
        <v>9</v>
      </c>
      <c r="F14769" t="s">
        <v>328</v>
      </c>
      <c r="G14769" t="s">
        <v>248</v>
      </c>
      <c r="H14769" t="s">
        <v>247</v>
      </c>
      <c r="I14769" t="s">
        <v>367</v>
      </c>
      <c r="J14769">
        <v>2</v>
      </c>
      <c r="K14769">
        <v>9</v>
      </c>
    </row>
    <row r="14770" spans="1:11" x14ac:dyDescent="0.3">
      <c r="A14770">
        <v>20241</v>
      </c>
      <c r="B14770">
        <v>1</v>
      </c>
      <c r="C14770" t="s">
        <v>253</v>
      </c>
      <c r="D14770" t="s">
        <v>8</v>
      </c>
      <c r="E14770" t="s">
        <v>9</v>
      </c>
      <c r="F14770" t="s">
        <v>328</v>
      </c>
      <c r="G14770" t="s">
        <v>248</v>
      </c>
      <c r="H14770" t="s">
        <v>247</v>
      </c>
      <c r="I14770" t="s">
        <v>367</v>
      </c>
      <c r="J14770">
        <v>3</v>
      </c>
      <c r="K14770">
        <v>15</v>
      </c>
    </row>
    <row r="14771" spans="1:11" x14ac:dyDescent="0.3">
      <c r="A14771">
        <v>20241</v>
      </c>
      <c r="B14771">
        <v>1</v>
      </c>
      <c r="C14771" t="s">
        <v>253</v>
      </c>
      <c r="D14771" t="s">
        <v>8</v>
      </c>
      <c r="E14771" t="s">
        <v>9</v>
      </c>
      <c r="F14771" t="s">
        <v>328</v>
      </c>
      <c r="G14771" t="s">
        <v>248</v>
      </c>
      <c r="H14771" t="s">
        <v>247</v>
      </c>
      <c r="I14771" t="s">
        <v>367</v>
      </c>
      <c r="J14771">
        <v>4</v>
      </c>
      <c r="K14771">
        <v>12</v>
      </c>
    </row>
    <row r="14772" spans="1:11" x14ac:dyDescent="0.3">
      <c r="A14772">
        <v>20241</v>
      </c>
      <c r="B14772">
        <v>1</v>
      </c>
      <c r="C14772" t="s">
        <v>253</v>
      </c>
      <c r="D14772" t="s">
        <v>8</v>
      </c>
      <c r="E14772" t="s">
        <v>9</v>
      </c>
      <c r="F14772" t="s">
        <v>328</v>
      </c>
      <c r="G14772" t="s">
        <v>248</v>
      </c>
      <c r="H14772" t="s">
        <v>247</v>
      </c>
      <c r="I14772" t="s">
        <v>367</v>
      </c>
      <c r="J14772">
        <v>5</v>
      </c>
      <c r="K14772">
        <v>9</v>
      </c>
    </row>
    <row r="14773" spans="1:11" x14ac:dyDescent="0.3">
      <c r="A14773">
        <v>20241</v>
      </c>
      <c r="B14773">
        <v>1</v>
      </c>
      <c r="C14773" t="s">
        <v>253</v>
      </c>
      <c r="D14773" t="s">
        <v>8</v>
      </c>
      <c r="E14773" t="s">
        <v>9</v>
      </c>
      <c r="F14773" t="s">
        <v>328</v>
      </c>
      <c r="G14773" t="s">
        <v>248</v>
      </c>
      <c r="H14773" t="s">
        <v>247</v>
      </c>
      <c r="I14773" t="s">
        <v>367</v>
      </c>
      <c r="J14773">
        <v>6</v>
      </c>
      <c r="K14773">
        <v>2</v>
      </c>
    </row>
    <row r="14774" spans="1:11" x14ac:dyDescent="0.3">
      <c r="A14774">
        <v>20241</v>
      </c>
      <c r="B14774">
        <v>1</v>
      </c>
      <c r="C14774" t="s">
        <v>253</v>
      </c>
      <c r="D14774" t="s">
        <v>10</v>
      </c>
      <c r="E14774" t="s">
        <v>81</v>
      </c>
      <c r="F14774" t="s">
        <v>329</v>
      </c>
      <c r="G14774" t="s">
        <v>278</v>
      </c>
      <c r="H14774" t="s">
        <v>81</v>
      </c>
      <c r="I14774" t="s">
        <v>329</v>
      </c>
      <c r="J14774">
        <v>0</v>
      </c>
      <c r="K14774">
        <v>260</v>
      </c>
    </row>
    <row r="14775" spans="1:11" x14ac:dyDescent="0.3">
      <c r="A14775">
        <v>20241</v>
      </c>
      <c r="B14775">
        <v>1</v>
      </c>
      <c r="C14775" t="s">
        <v>253</v>
      </c>
      <c r="D14775" t="s">
        <v>10</v>
      </c>
      <c r="E14775" t="s">
        <v>81</v>
      </c>
      <c r="F14775" t="s">
        <v>329</v>
      </c>
      <c r="G14775" t="s">
        <v>278</v>
      </c>
      <c r="H14775" t="s">
        <v>81</v>
      </c>
      <c r="I14775" t="s">
        <v>329</v>
      </c>
      <c r="J14775">
        <v>1</v>
      </c>
      <c r="K14775">
        <v>969</v>
      </c>
    </row>
    <row r="14776" spans="1:11" x14ac:dyDescent="0.3">
      <c r="A14776">
        <v>20241</v>
      </c>
      <c r="B14776">
        <v>1</v>
      </c>
      <c r="C14776" t="s">
        <v>253</v>
      </c>
      <c r="D14776" t="s">
        <v>10</v>
      </c>
      <c r="E14776" t="s">
        <v>81</v>
      </c>
      <c r="F14776" t="s">
        <v>329</v>
      </c>
      <c r="G14776" t="s">
        <v>278</v>
      </c>
      <c r="H14776" t="s">
        <v>81</v>
      </c>
      <c r="I14776" t="s">
        <v>329</v>
      </c>
      <c r="J14776">
        <v>2</v>
      </c>
      <c r="K14776">
        <v>442</v>
      </c>
    </row>
    <row r="14777" spans="1:11" x14ac:dyDescent="0.3">
      <c r="A14777">
        <v>20241</v>
      </c>
      <c r="B14777">
        <v>1</v>
      </c>
      <c r="C14777" t="s">
        <v>253</v>
      </c>
      <c r="D14777" t="s">
        <v>10</v>
      </c>
      <c r="E14777" t="s">
        <v>81</v>
      </c>
      <c r="F14777" t="s">
        <v>329</v>
      </c>
      <c r="G14777" t="s">
        <v>278</v>
      </c>
      <c r="H14777" t="s">
        <v>81</v>
      </c>
      <c r="I14777" t="s">
        <v>329</v>
      </c>
      <c r="J14777">
        <v>3</v>
      </c>
      <c r="K14777">
        <v>354</v>
      </c>
    </row>
    <row r="14778" spans="1:11" x14ac:dyDescent="0.3">
      <c r="A14778">
        <v>20241</v>
      </c>
      <c r="B14778">
        <v>1</v>
      </c>
      <c r="C14778" t="s">
        <v>253</v>
      </c>
      <c r="D14778" t="s">
        <v>10</v>
      </c>
      <c r="E14778" t="s">
        <v>81</v>
      </c>
      <c r="F14778" t="s">
        <v>329</v>
      </c>
      <c r="G14778" t="s">
        <v>278</v>
      </c>
      <c r="H14778" t="s">
        <v>81</v>
      </c>
      <c r="I14778" t="s">
        <v>329</v>
      </c>
      <c r="J14778">
        <v>4</v>
      </c>
      <c r="K14778">
        <v>298</v>
      </c>
    </row>
    <row r="14779" spans="1:11" x14ac:dyDescent="0.3">
      <c r="A14779">
        <v>20241</v>
      </c>
      <c r="B14779">
        <v>1</v>
      </c>
      <c r="C14779" t="s">
        <v>253</v>
      </c>
      <c r="D14779" t="s">
        <v>10</v>
      </c>
      <c r="E14779" t="s">
        <v>81</v>
      </c>
      <c r="F14779" t="s">
        <v>329</v>
      </c>
      <c r="G14779" t="s">
        <v>278</v>
      </c>
      <c r="H14779" t="s">
        <v>81</v>
      </c>
      <c r="I14779" t="s">
        <v>329</v>
      </c>
      <c r="J14779">
        <v>5</v>
      </c>
      <c r="K14779">
        <v>83</v>
      </c>
    </row>
    <row r="14780" spans="1:11" x14ac:dyDescent="0.3">
      <c r="A14780">
        <v>20241</v>
      </c>
      <c r="B14780">
        <v>1</v>
      </c>
      <c r="C14780" t="s">
        <v>253</v>
      </c>
      <c r="D14780" t="s">
        <v>10</v>
      </c>
      <c r="E14780" t="s">
        <v>81</v>
      </c>
      <c r="F14780" t="s">
        <v>329</v>
      </c>
      <c r="G14780" t="s">
        <v>278</v>
      </c>
      <c r="H14780" t="s">
        <v>81</v>
      </c>
      <c r="I14780" t="s">
        <v>329</v>
      </c>
      <c r="J14780">
        <v>6</v>
      </c>
      <c r="K14780">
        <v>46</v>
      </c>
    </row>
    <row r="14781" spans="1:11" x14ac:dyDescent="0.3">
      <c r="A14781">
        <v>20241</v>
      </c>
      <c r="B14781">
        <v>1</v>
      </c>
      <c r="C14781" t="s">
        <v>253</v>
      </c>
      <c r="D14781" t="s">
        <v>10</v>
      </c>
      <c r="E14781" t="s">
        <v>81</v>
      </c>
      <c r="F14781" t="s">
        <v>329</v>
      </c>
      <c r="G14781" t="s">
        <v>278</v>
      </c>
      <c r="H14781" t="s">
        <v>81</v>
      </c>
      <c r="I14781" t="s">
        <v>329</v>
      </c>
      <c r="J14781">
        <v>7</v>
      </c>
      <c r="K14781">
        <v>16</v>
      </c>
    </row>
    <row r="14782" spans="1:11" x14ac:dyDescent="0.3">
      <c r="A14782">
        <v>20241</v>
      </c>
      <c r="B14782">
        <v>1</v>
      </c>
      <c r="C14782" t="s">
        <v>253</v>
      </c>
      <c r="D14782" t="s">
        <v>10</v>
      </c>
      <c r="E14782" t="s">
        <v>81</v>
      </c>
      <c r="F14782" t="s">
        <v>329</v>
      </c>
      <c r="G14782" t="s">
        <v>278</v>
      </c>
      <c r="H14782" t="s">
        <v>81</v>
      </c>
      <c r="I14782" t="s">
        <v>329</v>
      </c>
      <c r="J14782">
        <v>8</v>
      </c>
      <c r="K14782">
        <v>4</v>
      </c>
    </row>
    <row r="14783" spans="1:11" x14ac:dyDescent="0.3">
      <c r="A14783">
        <v>20241</v>
      </c>
      <c r="B14783">
        <v>1</v>
      </c>
      <c r="C14783" t="s">
        <v>253</v>
      </c>
      <c r="D14783" t="s">
        <v>10</v>
      </c>
      <c r="E14783" t="s">
        <v>81</v>
      </c>
      <c r="F14783" t="s">
        <v>329</v>
      </c>
      <c r="G14783" t="s">
        <v>278</v>
      </c>
      <c r="H14783" t="s">
        <v>81</v>
      </c>
      <c r="I14783" t="s">
        <v>329</v>
      </c>
      <c r="J14783">
        <v>9</v>
      </c>
      <c r="K14783">
        <v>1</v>
      </c>
    </row>
    <row r="14784" spans="1:11" x14ac:dyDescent="0.3">
      <c r="A14784">
        <v>20241</v>
      </c>
      <c r="B14784">
        <v>1</v>
      </c>
      <c r="C14784" t="s">
        <v>253</v>
      </c>
      <c r="D14784" t="s">
        <v>11</v>
      </c>
      <c r="E14784" t="s">
        <v>12</v>
      </c>
      <c r="F14784" t="s">
        <v>330</v>
      </c>
      <c r="G14784" t="s">
        <v>277</v>
      </c>
      <c r="H14784" t="s">
        <v>276</v>
      </c>
      <c r="I14784" t="s">
        <v>368</v>
      </c>
      <c r="J14784">
        <v>0</v>
      </c>
      <c r="K14784">
        <v>32</v>
      </c>
    </row>
    <row r="14785" spans="1:11" x14ac:dyDescent="0.3">
      <c r="A14785">
        <v>20241</v>
      </c>
      <c r="B14785">
        <v>1</v>
      </c>
      <c r="C14785" t="s">
        <v>253</v>
      </c>
      <c r="D14785" t="s">
        <v>11</v>
      </c>
      <c r="E14785" t="s">
        <v>12</v>
      </c>
      <c r="F14785" t="s">
        <v>330</v>
      </c>
      <c r="G14785" t="s">
        <v>277</v>
      </c>
      <c r="H14785" t="s">
        <v>276</v>
      </c>
      <c r="I14785" t="s">
        <v>368</v>
      </c>
      <c r="J14785">
        <v>1</v>
      </c>
      <c r="K14785">
        <v>299</v>
      </c>
    </row>
    <row r="14786" spans="1:11" x14ac:dyDescent="0.3">
      <c r="A14786">
        <v>20241</v>
      </c>
      <c r="B14786">
        <v>1</v>
      </c>
      <c r="C14786" t="s">
        <v>253</v>
      </c>
      <c r="D14786" t="s">
        <v>11</v>
      </c>
      <c r="E14786" t="s">
        <v>12</v>
      </c>
      <c r="F14786" t="s">
        <v>330</v>
      </c>
      <c r="G14786" t="s">
        <v>277</v>
      </c>
      <c r="H14786" t="s">
        <v>276</v>
      </c>
      <c r="I14786" t="s">
        <v>368</v>
      </c>
      <c r="J14786">
        <v>2</v>
      </c>
      <c r="K14786">
        <v>191</v>
      </c>
    </row>
    <row r="14787" spans="1:11" x14ac:dyDescent="0.3">
      <c r="A14787">
        <v>20241</v>
      </c>
      <c r="B14787">
        <v>1</v>
      </c>
      <c r="C14787" t="s">
        <v>253</v>
      </c>
      <c r="D14787" t="s">
        <v>11</v>
      </c>
      <c r="E14787" t="s">
        <v>12</v>
      </c>
      <c r="F14787" t="s">
        <v>330</v>
      </c>
      <c r="G14787" t="s">
        <v>277</v>
      </c>
      <c r="H14787" t="s">
        <v>276</v>
      </c>
      <c r="I14787" t="s">
        <v>368</v>
      </c>
      <c r="J14787">
        <v>3</v>
      </c>
      <c r="K14787">
        <v>132</v>
      </c>
    </row>
    <row r="14788" spans="1:11" x14ac:dyDescent="0.3">
      <c r="A14788">
        <v>20241</v>
      </c>
      <c r="B14788">
        <v>1</v>
      </c>
      <c r="C14788" t="s">
        <v>253</v>
      </c>
      <c r="D14788" t="s">
        <v>11</v>
      </c>
      <c r="E14788" t="s">
        <v>12</v>
      </c>
      <c r="F14788" t="s">
        <v>330</v>
      </c>
      <c r="G14788" t="s">
        <v>277</v>
      </c>
      <c r="H14788" t="s">
        <v>276</v>
      </c>
      <c r="I14788" t="s">
        <v>368</v>
      </c>
      <c r="J14788">
        <v>4</v>
      </c>
      <c r="K14788">
        <v>152</v>
      </c>
    </row>
    <row r="14789" spans="1:11" x14ac:dyDescent="0.3">
      <c r="A14789">
        <v>20241</v>
      </c>
      <c r="B14789">
        <v>1</v>
      </c>
      <c r="C14789" t="s">
        <v>253</v>
      </c>
      <c r="D14789" t="s">
        <v>11</v>
      </c>
      <c r="E14789" t="s">
        <v>12</v>
      </c>
      <c r="F14789" t="s">
        <v>330</v>
      </c>
      <c r="G14789" t="s">
        <v>277</v>
      </c>
      <c r="H14789" t="s">
        <v>276</v>
      </c>
      <c r="I14789" t="s">
        <v>368</v>
      </c>
      <c r="J14789">
        <v>5</v>
      </c>
      <c r="K14789">
        <v>27</v>
      </c>
    </row>
    <row r="14790" spans="1:11" x14ac:dyDescent="0.3">
      <c r="A14790">
        <v>20241</v>
      </c>
      <c r="B14790">
        <v>1</v>
      </c>
      <c r="C14790" t="s">
        <v>253</v>
      </c>
      <c r="D14790" t="s">
        <v>11</v>
      </c>
      <c r="E14790" t="s">
        <v>12</v>
      </c>
      <c r="F14790" t="s">
        <v>330</v>
      </c>
      <c r="G14790" t="s">
        <v>277</v>
      </c>
      <c r="H14790" t="s">
        <v>276</v>
      </c>
      <c r="I14790" t="s">
        <v>368</v>
      </c>
      <c r="J14790">
        <v>6</v>
      </c>
      <c r="K14790">
        <v>13</v>
      </c>
    </row>
    <row r="14791" spans="1:11" x14ac:dyDescent="0.3">
      <c r="A14791">
        <v>20241</v>
      </c>
      <c r="B14791">
        <v>1</v>
      </c>
      <c r="C14791" t="s">
        <v>253</v>
      </c>
      <c r="D14791" t="s">
        <v>11</v>
      </c>
      <c r="E14791" t="s">
        <v>12</v>
      </c>
      <c r="F14791" t="s">
        <v>330</v>
      </c>
      <c r="G14791" t="s">
        <v>277</v>
      </c>
      <c r="H14791" t="s">
        <v>276</v>
      </c>
      <c r="I14791" t="s">
        <v>368</v>
      </c>
      <c r="J14791">
        <v>7</v>
      </c>
      <c r="K14791">
        <v>3</v>
      </c>
    </row>
    <row r="14792" spans="1:11" x14ac:dyDescent="0.3">
      <c r="A14792">
        <v>20241</v>
      </c>
      <c r="B14792">
        <v>1</v>
      </c>
      <c r="C14792" t="s">
        <v>253</v>
      </c>
      <c r="D14792" t="s">
        <v>11</v>
      </c>
      <c r="E14792" t="s">
        <v>12</v>
      </c>
      <c r="F14792" t="s">
        <v>330</v>
      </c>
      <c r="G14792" t="s">
        <v>277</v>
      </c>
      <c r="H14792" t="s">
        <v>276</v>
      </c>
      <c r="I14792" t="s">
        <v>368</v>
      </c>
      <c r="J14792">
        <v>8</v>
      </c>
      <c r="K14792">
        <v>2</v>
      </c>
    </row>
    <row r="14793" spans="1:11" x14ac:dyDescent="0.3">
      <c r="A14793">
        <v>20241</v>
      </c>
      <c r="B14793">
        <v>1</v>
      </c>
      <c r="C14793" t="s">
        <v>253</v>
      </c>
      <c r="D14793" t="s">
        <v>11</v>
      </c>
      <c r="E14793" t="s">
        <v>12</v>
      </c>
      <c r="F14793" t="s">
        <v>330</v>
      </c>
      <c r="G14793" t="s">
        <v>275</v>
      </c>
      <c r="H14793" t="s">
        <v>274</v>
      </c>
      <c r="I14793" t="s">
        <v>369</v>
      </c>
      <c r="J14793">
        <v>0</v>
      </c>
      <c r="K14793">
        <v>59</v>
      </c>
    </row>
    <row r="14794" spans="1:11" x14ac:dyDescent="0.3">
      <c r="A14794">
        <v>20241</v>
      </c>
      <c r="B14794">
        <v>1</v>
      </c>
      <c r="C14794" t="s">
        <v>253</v>
      </c>
      <c r="D14794" t="s">
        <v>11</v>
      </c>
      <c r="E14794" t="s">
        <v>12</v>
      </c>
      <c r="F14794" t="s">
        <v>330</v>
      </c>
      <c r="G14794" t="s">
        <v>275</v>
      </c>
      <c r="H14794" t="s">
        <v>274</v>
      </c>
      <c r="I14794" t="s">
        <v>369</v>
      </c>
      <c r="J14794">
        <v>1</v>
      </c>
      <c r="K14794">
        <v>403</v>
      </c>
    </row>
    <row r="14795" spans="1:11" x14ac:dyDescent="0.3">
      <c r="A14795">
        <v>20241</v>
      </c>
      <c r="B14795">
        <v>1</v>
      </c>
      <c r="C14795" t="s">
        <v>253</v>
      </c>
      <c r="D14795" t="s">
        <v>11</v>
      </c>
      <c r="E14795" t="s">
        <v>12</v>
      </c>
      <c r="F14795" t="s">
        <v>330</v>
      </c>
      <c r="G14795" t="s">
        <v>275</v>
      </c>
      <c r="H14795" t="s">
        <v>274</v>
      </c>
      <c r="I14795" t="s">
        <v>369</v>
      </c>
      <c r="J14795">
        <v>2</v>
      </c>
      <c r="K14795">
        <v>314</v>
      </c>
    </row>
    <row r="14796" spans="1:11" x14ac:dyDescent="0.3">
      <c r="A14796">
        <v>20241</v>
      </c>
      <c r="B14796">
        <v>1</v>
      </c>
      <c r="C14796" t="s">
        <v>253</v>
      </c>
      <c r="D14796" t="s">
        <v>11</v>
      </c>
      <c r="E14796" t="s">
        <v>12</v>
      </c>
      <c r="F14796" t="s">
        <v>330</v>
      </c>
      <c r="G14796" t="s">
        <v>275</v>
      </c>
      <c r="H14796" t="s">
        <v>274</v>
      </c>
      <c r="I14796" t="s">
        <v>369</v>
      </c>
      <c r="J14796">
        <v>3</v>
      </c>
      <c r="K14796">
        <v>308</v>
      </c>
    </row>
    <row r="14797" spans="1:11" x14ac:dyDescent="0.3">
      <c r="A14797">
        <v>20241</v>
      </c>
      <c r="B14797">
        <v>1</v>
      </c>
      <c r="C14797" t="s">
        <v>253</v>
      </c>
      <c r="D14797" t="s">
        <v>11</v>
      </c>
      <c r="E14797" t="s">
        <v>12</v>
      </c>
      <c r="F14797" t="s">
        <v>330</v>
      </c>
      <c r="G14797" t="s">
        <v>275</v>
      </c>
      <c r="H14797" t="s">
        <v>274</v>
      </c>
      <c r="I14797" t="s">
        <v>369</v>
      </c>
      <c r="J14797">
        <v>4</v>
      </c>
      <c r="K14797">
        <v>245</v>
      </c>
    </row>
    <row r="14798" spans="1:11" x14ac:dyDescent="0.3">
      <c r="A14798">
        <v>20241</v>
      </c>
      <c r="B14798">
        <v>1</v>
      </c>
      <c r="C14798" t="s">
        <v>253</v>
      </c>
      <c r="D14798" t="s">
        <v>11</v>
      </c>
      <c r="E14798" t="s">
        <v>12</v>
      </c>
      <c r="F14798" t="s">
        <v>330</v>
      </c>
      <c r="G14798" t="s">
        <v>275</v>
      </c>
      <c r="H14798" t="s">
        <v>274</v>
      </c>
      <c r="I14798" t="s">
        <v>369</v>
      </c>
      <c r="J14798">
        <v>5</v>
      </c>
      <c r="K14798">
        <v>77</v>
      </c>
    </row>
    <row r="14799" spans="1:11" x14ac:dyDescent="0.3">
      <c r="A14799">
        <v>20241</v>
      </c>
      <c r="B14799">
        <v>1</v>
      </c>
      <c r="C14799" t="s">
        <v>253</v>
      </c>
      <c r="D14799" t="s">
        <v>11</v>
      </c>
      <c r="E14799" t="s">
        <v>12</v>
      </c>
      <c r="F14799" t="s">
        <v>330</v>
      </c>
      <c r="G14799" t="s">
        <v>275</v>
      </c>
      <c r="H14799" t="s">
        <v>274</v>
      </c>
      <c r="I14799" t="s">
        <v>369</v>
      </c>
      <c r="J14799">
        <v>6</v>
      </c>
      <c r="K14799">
        <v>23</v>
      </c>
    </row>
    <row r="14800" spans="1:11" x14ac:dyDescent="0.3">
      <c r="A14800">
        <v>20241</v>
      </c>
      <c r="B14800">
        <v>1</v>
      </c>
      <c r="C14800" t="s">
        <v>253</v>
      </c>
      <c r="D14800" t="s">
        <v>11</v>
      </c>
      <c r="E14800" t="s">
        <v>12</v>
      </c>
      <c r="F14800" t="s">
        <v>330</v>
      </c>
      <c r="G14800" t="s">
        <v>275</v>
      </c>
      <c r="H14800" t="s">
        <v>274</v>
      </c>
      <c r="I14800" t="s">
        <v>369</v>
      </c>
      <c r="J14800">
        <v>7</v>
      </c>
      <c r="K14800">
        <v>8</v>
      </c>
    </row>
    <row r="14801" spans="1:11" x14ac:dyDescent="0.3">
      <c r="A14801">
        <v>20241</v>
      </c>
      <c r="B14801">
        <v>1</v>
      </c>
      <c r="C14801" t="s">
        <v>253</v>
      </c>
      <c r="D14801" t="s">
        <v>11</v>
      </c>
      <c r="E14801" t="s">
        <v>12</v>
      </c>
      <c r="F14801" t="s">
        <v>330</v>
      </c>
      <c r="G14801" t="s">
        <v>275</v>
      </c>
      <c r="H14801" t="s">
        <v>274</v>
      </c>
      <c r="I14801" t="s">
        <v>369</v>
      </c>
      <c r="J14801">
        <v>8</v>
      </c>
      <c r="K14801">
        <v>4</v>
      </c>
    </row>
    <row r="14802" spans="1:11" x14ac:dyDescent="0.3">
      <c r="A14802">
        <v>20241</v>
      </c>
      <c r="B14802">
        <v>1</v>
      </c>
      <c r="C14802" t="s">
        <v>253</v>
      </c>
      <c r="D14802" t="s">
        <v>11</v>
      </c>
      <c r="E14802" t="s">
        <v>12</v>
      </c>
      <c r="F14802" t="s">
        <v>330</v>
      </c>
      <c r="G14802" t="s">
        <v>273</v>
      </c>
      <c r="H14802" t="s">
        <v>272</v>
      </c>
      <c r="I14802" t="s">
        <v>370</v>
      </c>
      <c r="J14802">
        <v>0</v>
      </c>
      <c r="K14802">
        <v>485</v>
      </c>
    </row>
    <row r="14803" spans="1:11" x14ac:dyDescent="0.3">
      <c r="A14803">
        <v>20241</v>
      </c>
      <c r="B14803">
        <v>1</v>
      </c>
      <c r="C14803" t="s">
        <v>253</v>
      </c>
      <c r="D14803" t="s">
        <v>11</v>
      </c>
      <c r="E14803" t="s">
        <v>12</v>
      </c>
      <c r="F14803" t="s">
        <v>330</v>
      </c>
      <c r="G14803" t="s">
        <v>273</v>
      </c>
      <c r="H14803" t="s">
        <v>272</v>
      </c>
      <c r="I14803" t="s">
        <v>370</v>
      </c>
      <c r="J14803">
        <v>1</v>
      </c>
      <c r="K14803">
        <v>3335</v>
      </c>
    </row>
    <row r="14804" spans="1:11" x14ac:dyDescent="0.3">
      <c r="A14804">
        <v>20241</v>
      </c>
      <c r="B14804">
        <v>1</v>
      </c>
      <c r="C14804" t="s">
        <v>253</v>
      </c>
      <c r="D14804" t="s">
        <v>11</v>
      </c>
      <c r="E14804" t="s">
        <v>12</v>
      </c>
      <c r="F14804" t="s">
        <v>330</v>
      </c>
      <c r="G14804" t="s">
        <v>273</v>
      </c>
      <c r="H14804" t="s">
        <v>272</v>
      </c>
      <c r="I14804" t="s">
        <v>370</v>
      </c>
      <c r="J14804">
        <v>2</v>
      </c>
      <c r="K14804">
        <v>1728</v>
      </c>
    </row>
    <row r="14805" spans="1:11" x14ac:dyDescent="0.3">
      <c r="A14805">
        <v>20241</v>
      </c>
      <c r="B14805">
        <v>1</v>
      </c>
      <c r="C14805" t="s">
        <v>253</v>
      </c>
      <c r="D14805" t="s">
        <v>11</v>
      </c>
      <c r="E14805" t="s">
        <v>12</v>
      </c>
      <c r="F14805" t="s">
        <v>330</v>
      </c>
      <c r="G14805" t="s">
        <v>273</v>
      </c>
      <c r="H14805" t="s">
        <v>272</v>
      </c>
      <c r="I14805" t="s">
        <v>370</v>
      </c>
      <c r="J14805">
        <v>3</v>
      </c>
      <c r="K14805">
        <v>1015</v>
      </c>
    </row>
    <row r="14806" spans="1:11" x14ac:dyDescent="0.3">
      <c r="A14806">
        <v>20241</v>
      </c>
      <c r="B14806">
        <v>1</v>
      </c>
      <c r="C14806" t="s">
        <v>253</v>
      </c>
      <c r="D14806" t="s">
        <v>11</v>
      </c>
      <c r="E14806" t="s">
        <v>12</v>
      </c>
      <c r="F14806" t="s">
        <v>330</v>
      </c>
      <c r="G14806" t="s">
        <v>273</v>
      </c>
      <c r="H14806" t="s">
        <v>272</v>
      </c>
      <c r="I14806" t="s">
        <v>370</v>
      </c>
      <c r="J14806">
        <v>4</v>
      </c>
      <c r="K14806">
        <v>533</v>
      </c>
    </row>
    <row r="14807" spans="1:11" x14ac:dyDescent="0.3">
      <c r="A14807">
        <v>20241</v>
      </c>
      <c r="B14807">
        <v>1</v>
      </c>
      <c r="C14807" t="s">
        <v>253</v>
      </c>
      <c r="D14807" t="s">
        <v>11</v>
      </c>
      <c r="E14807" t="s">
        <v>12</v>
      </c>
      <c r="F14807" t="s">
        <v>330</v>
      </c>
      <c r="G14807" t="s">
        <v>273</v>
      </c>
      <c r="H14807" t="s">
        <v>272</v>
      </c>
      <c r="I14807" t="s">
        <v>370</v>
      </c>
      <c r="J14807">
        <v>5</v>
      </c>
      <c r="K14807">
        <v>128</v>
      </c>
    </row>
    <row r="14808" spans="1:11" x14ac:dyDescent="0.3">
      <c r="A14808">
        <v>20241</v>
      </c>
      <c r="B14808">
        <v>1</v>
      </c>
      <c r="C14808" t="s">
        <v>253</v>
      </c>
      <c r="D14808" t="s">
        <v>11</v>
      </c>
      <c r="E14808" t="s">
        <v>12</v>
      </c>
      <c r="F14808" t="s">
        <v>330</v>
      </c>
      <c r="G14808" t="s">
        <v>273</v>
      </c>
      <c r="H14808" t="s">
        <v>272</v>
      </c>
      <c r="I14808" t="s">
        <v>370</v>
      </c>
      <c r="J14808">
        <v>6</v>
      </c>
      <c r="K14808">
        <v>36</v>
      </c>
    </row>
    <row r="14809" spans="1:11" x14ac:dyDescent="0.3">
      <c r="A14809">
        <v>20241</v>
      </c>
      <c r="B14809">
        <v>1</v>
      </c>
      <c r="C14809" t="s">
        <v>253</v>
      </c>
      <c r="D14809" t="s">
        <v>11</v>
      </c>
      <c r="E14809" t="s">
        <v>12</v>
      </c>
      <c r="F14809" t="s">
        <v>330</v>
      </c>
      <c r="G14809" t="s">
        <v>273</v>
      </c>
      <c r="H14809" t="s">
        <v>272</v>
      </c>
      <c r="I14809" t="s">
        <v>370</v>
      </c>
      <c r="J14809">
        <v>7</v>
      </c>
      <c r="K14809">
        <v>25</v>
      </c>
    </row>
    <row r="14810" spans="1:11" x14ac:dyDescent="0.3">
      <c r="A14810">
        <v>20241</v>
      </c>
      <c r="B14810">
        <v>1</v>
      </c>
      <c r="C14810" t="s">
        <v>253</v>
      </c>
      <c r="D14810" t="s">
        <v>11</v>
      </c>
      <c r="E14810" t="s">
        <v>12</v>
      </c>
      <c r="F14810" t="s">
        <v>330</v>
      </c>
      <c r="G14810" t="s">
        <v>273</v>
      </c>
      <c r="H14810" t="s">
        <v>272</v>
      </c>
      <c r="I14810" t="s">
        <v>370</v>
      </c>
      <c r="J14810">
        <v>8</v>
      </c>
      <c r="K14810">
        <v>10</v>
      </c>
    </row>
    <row r="14811" spans="1:11" x14ac:dyDescent="0.3">
      <c r="A14811">
        <v>20241</v>
      </c>
      <c r="B14811">
        <v>1</v>
      </c>
      <c r="C14811" t="s">
        <v>253</v>
      </c>
      <c r="D14811" t="s">
        <v>11</v>
      </c>
      <c r="E14811" t="s">
        <v>12</v>
      </c>
      <c r="F14811" t="s">
        <v>330</v>
      </c>
      <c r="G14811" t="s">
        <v>273</v>
      </c>
      <c r="H14811" t="s">
        <v>272</v>
      </c>
      <c r="I14811" t="s">
        <v>370</v>
      </c>
      <c r="J14811">
        <v>9</v>
      </c>
      <c r="K14811">
        <v>22</v>
      </c>
    </row>
    <row r="14812" spans="1:11" x14ac:dyDescent="0.3">
      <c r="A14812">
        <v>20241</v>
      </c>
      <c r="B14812">
        <v>1</v>
      </c>
      <c r="C14812" t="s">
        <v>253</v>
      </c>
      <c r="D14812" t="s">
        <v>13</v>
      </c>
      <c r="E14812" t="s">
        <v>14</v>
      </c>
      <c r="F14812" t="s">
        <v>331</v>
      </c>
      <c r="G14812" t="s">
        <v>246</v>
      </c>
      <c r="H14812" t="s">
        <v>245</v>
      </c>
      <c r="I14812" t="s">
        <v>371</v>
      </c>
      <c r="J14812">
        <v>0</v>
      </c>
      <c r="K14812">
        <v>18</v>
      </c>
    </row>
    <row r="14813" spans="1:11" x14ac:dyDescent="0.3">
      <c r="A14813">
        <v>20241</v>
      </c>
      <c r="B14813">
        <v>1</v>
      </c>
      <c r="C14813" t="s">
        <v>253</v>
      </c>
      <c r="D14813" t="s">
        <v>13</v>
      </c>
      <c r="E14813" t="s">
        <v>14</v>
      </c>
      <c r="F14813" t="s">
        <v>331</v>
      </c>
      <c r="G14813" t="s">
        <v>246</v>
      </c>
      <c r="H14813" t="s">
        <v>245</v>
      </c>
      <c r="I14813" t="s">
        <v>371</v>
      </c>
      <c r="J14813">
        <v>1</v>
      </c>
      <c r="K14813">
        <v>125</v>
      </c>
    </row>
    <row r="14814" spans="1:11" x14ac:dyDescent="0.3">
      <c r="A14814">
        <v>20241</v>
      </c>
      <c r="B14814">
        <v>1</v>
      </c>
      <c r="C14814" t="s">
        <v>253</v>
      </c>
      <c r="D14814" t="s">
        <v>13</v>
      </c>
      <c r="E14814" t="s">
        <v>14</v>
      </c>
      <c r="F14814" t="s">
        <v>331</v>
      </c>
      <c r="G14814" t="s">
        <v>246</v>
      </c>
      <c r="H14814" t="s">
        <v>245</v>
      </c>
      <c r="I14814" t="s">
        <v>371</v>
      </c>
      <c r="J14814">
        <v>2</v>
      </c>
      <c r="K14814">
        <v>101</v>
      </c>
    </row>
    <row r="14815" spans="1:11" x14ac:dyDescent="0.3">
      <c r="A14815">
        <v>20241</v>
      </c>
      <c r="B14815">
        <v>1</v>
      </c>
      <c r="C14815" t="s">
        <v>253</v>
      </c>
      <c r="D14815" t="s">
        <v>13</v>
      </c>
      <c r="E14815" t="s">
        <v>14</v>
      </c>
      <c r="F14815" t="s">
        <v>331</v>
      </c>
      <c r="G14815" t="s">
        <v>246</v>
      </c>
      <c r="H14815" t="s">
        <v>245</v>
      </c>
      <c r="I14815" t="s">
        <v>371</v>
      </c>
      <c r="J14815">
        <v>3</v>
      </c>
      <c r="K14815">
        <v>91</v>
      </c>
    </row>
    <row r="14816" spans="1:11" x14ac:dyDescent="0.3">
      <c r="A14816">
        <v>20241</v>
      </c>
      <c r="B14816">
        <v>1</v>
      </c>
      <c r="C14816" t="s">
        <v>253</v>
      </c>
      <c r="D14816" t="s">
        <v>13</v>
      </c>
      <c r="E14816" t="s">
        <v>14</v>
      </c>
      <c r="F14816" t="s">
        <v>331</v>
      </c>
      <c r="G14816" t="s">
        <v>246</v>
      </c>
      <c r="H14816" t="s">
        <v>245</v>
      </c>
      <c r="I14816" t="s">
        <v>371</v>
      </c>
      <c r="J14816">
        <v>4</v>
      </c>
      <c r="K14816">
        <v>111</v>
      </c>
    </row>
    <row r="14817" spans="1:11" x14ac:dyDescent="0.3">
      <c r="A14817">
        <v>20241</v>
      </c>
      <c r="B14817">
        <v>1</v>
      </c>
      <c r="C14817" t="s">
        <v>253</v>
      </c>
      <c r="D14817" t="s">
        <v>13</v>
      </c>
      <c r="E14817" t="s">
        <v>14</v>
      </c>
      <c r="F14817" t="s">
        <v>331</v>
      </c>
      <c r="G14817" t="s">
        <v>246</v>
      </c>
      <c r="H14817" t="s">
        <v>245</v>
      </c>
      <c r="I14817" t="s">
        <v>371</v>
      </c>
      <c r="J14817">
        <v>5</v>
      </c>
      <c r="K14817">
        <v>31</v>
      </c>
    </row>
    <row r="14818" spans="1:11" x14ac:dyDescent="0.3">
      <c r="A14818">
        <v>20241</v>
      </c>
      <c r="B14818">
        <v>1</v>
      </c>
      <c r="C14818" t="s">
        <v>253</v>
      </c>
      <c r="D14818" t="s">
        <v>13</v>
      </c>
      <c r="E14818" t="s">
        <v>14</v>
      </c>
      <c r="F14818" t="s">
        <v>331</v>
      </c>
      <c r="G14818" t="s">
        <v>246</v>
      </c>
      <c r="H14818" t="s">
        <v>245</v>
      </c>
      <c r="I14818" t="s">
        <v>371</v>
      </c>
      <c r="J14818">
        <v>6</v>
      </c>
      <c r="K14818">
        <v>15</v>
      </c>
    </row>
    <row r="14819" spans="1:11" x14ac:dyDescent="0.3">
      <c r="A14819">
        <v>20241</v>
      </c>
      <c r="B14819">
        <v>1</v>
      </c>
      <c r="C14819" t="s">
        <v>253</v>
      </c>
      <c r="D14819" t="s">
        <v>13</v>
      </c>
      <c r="E14819" t="s">
        <v>14</v>
      </c>
      <c r="F14819" t="s">
        <v>331</v>
      </c>
      <c r="G14819" t="s">
        <v>246</v>
      </c>
      <c r="H14819" t="s">
        <v>245</v>
      </c>
      <c r="I14819" t="s">
        <v>371</v>
      </c>
      <c r="J14819">
        <v>7</v>
      </c>
      <c r="K14819">
        <v>4</v>
      </c>
    </row>
    <row r="14820" spans="1:11" x14ac:dyDescent="0.3">
      <c r="A14820">
        <v>20241</v>
      </c>
      <c r="B14820">
        <v>1</v>
      </c>
      <c r="C14820" t="s">
        <v>253</v>
      </c>
      <c r="D14820" t="s">
        <v>13</v>
      </c>
      <c r="E14820" t="s">
        <v>14</v>
      </c>
      <c r="F14820" t="s">
        <v>331</v>
      </c>
      <c r="G14820" t="s">
        <v>246</v>
      </c>
      <c r="H14820" t="s">
        <v>245</v>
      </c>
      <c r="I14820" t="s">
        <v>371</v>
      </c>
      <c r="J14820">
        <v>9</v>
      </c>
      <c r="K14820">
        <v>1</v>
      </c>
    </row>
    <row r="14821" spans="1:11" x14ac:dyDescent="0.3">
      <c r="A14821">
        <v>20241</v>
      </c>
      <c r="B14821">
        <v>1</v>
      </c>
      <c r="C14821" t="s">
        <v>253</v>
      </c>
      <c r="D14821" t="s">
        <v>13</v>
      </c>
      <c r="E14821" t="s">
        <v>14</v>
      </c>
      <c r="F14821" t="s">
        <v>331</v>
      </c>
      <c r="G14821" t="s">
        <v>244</v>
      </c>
      <c r="H14821" t="s">
        <v>243</v>
      </c>
      <c r="I14821" t="s">
        <v>372</v>
      </c>
      <c r="J14821">
        <v>0</v>
      </c>
      <c r="K14821">
        <v>8</v>
      </c>
    </row>
    <row r="14822" spans="1:11" x14ac:dyDescent="0.3">
      <c r="A14822">
        <v>20241</v>
      </c>
      <c r="B14822">
        <v>1</v>
      </c>
      <c r="C14822" t="s">
        <v>253</v>
      </c>
      <c r="D14822" t="s">
        <v>13</v>
      </c>
      <c r="E14822" t="s">
        <v>14</v>
      </c>
      <c r="F14822" t="s">
        <v>331</v>
      </c>
      <c r="G14822" t="s">
        <v>244</v>
      </c>
      <c r="H14822" t="s">
        <v>243</v>
      </c>
      <c r="I14822" t="s">
        <v>372</v>
      </c>
      <c r="J14822">
        <v>1</v>
      </c>
      <c r="K14822">
        <v>33</v>
      </c>
    </row>
    <row r="14823" spans="1:11" x14ac:dyDescent="0.3">
      <c r="A14823">
        <v>20241</v>
      </c>
      <c r="B14823">
        <v>1</v>
      </c>
      <c r="C14823" t="s">
        <v>253</v>
      </c>
      <c r="D14823" t="s">
        <v>13</v>
      </c>
      <c r="E14823" t="s">
        <v>14</v>
      </c>
      <c r="F14823" t="s">
        <v>331</v>
      </c>
      <c r="G14823" t="s">
        <v>244</v>
      </c>
      <c r="H14823" t="s">
        <v>243</v>
      </c>
      <c r="I14823" t="s">
        <v>372</v>
      </c>
      <c r="J14823">
        <v>2</v>
      </c>
      <c r="K14823">
        <v>24</v>
      </c>
    </row>
    <row r="14824" spans="1:11" x14ac:dyDescent="0.3">
      <c r="A14824">
        <v>20241</v>
      </c>
      <c r="B14824">
        <v>1</v>
      </c>
      <c r="C14824" t="s">
        <v>253</v>
      </c>
      <c r="D14824" t="s">
        <v>13</v>
      </c>
      <c r="E14824" t="s">
        <v>14</v>
      </c>
      <c r="F14824" t="s">
        <v>331</v>
      </c>
      <c r="G14824" t="s">
        <v>244</v>
      </c>
      <c r="H14824" t="s">
        <v>243</v>
      </c>
      <c r="I14824" t="s">
        <v>372</v>
      </c>
      <c r="J14824">
        <v>3</v>
      </c>
      <c r="K14824">
        <v>18</v>
      </c>
    </row>
    <row r="14825" spans="1:11" x14ac:dyDescent="0.3">
      <c r="A14825">
        <v>20241</v>
      </c>
      <c r="B14825">
        <v>1</v>
      </c>
      <c r="C14825" t="s">
        <v>253</v>
      </c>
      <c r="D14825" t="s">
        <v>13</v>
      </c>
      <c r="E14825" t="s">
        <v>14</v>
      </c>
      <c r="F14825" t="s">
        <v>331</v>
      </c>
      <c r="G14825" t="s">
        <v>244</v>
      </c>
      <c r="H14825" t="s">
        <v>243</v>
      </c>
      <c r="I14825" t="s">
        <v>372</v>
      </c>
      <c r="J14825">
        <v>4</v>
      </c>
      <c r="K14825">
        <v>31</v>
      </c>
    </row>
    <row r="14826" spans="1:11" x14ac:dyDescent="0.3">
      <c r="A14826">
        <v>20241</v>
      </c>
      <c r="B14826">
        <v>1</v>
      </c>
      <c r="C14826" t="s">
        <v>253</v>
      </c>
      <c r="D14826" t="s">
        <v>13</v>
      </c>
      <c r="E14826" t="s">
        <v>14</v>
      </c>
      <c r="F14826" t="s">
        <v>331</v>
      </c>
      <c r="G14826" t="s">
        <v>244</v>
      </c>
      <c r="H14826" t="s">
        <v>243</v>
      </c>
      <c r="I14826" t="s">
        <v>372</v>
      </c>
      <c r="J14826">
        <v>5</v>
      </c>
      <c r="K14826">
        <v>10</v>
      </c>
    </row>
    <row r="14827" spans="1:11" x14ac:dyDescent="0.3">
      <c r="A14827">
        <v>20241</v>
      </c>
      <c r="B14827">
        <v>1</v>
      </c>
      <c r="C14827" t="s">
        <v>253</v>
      </c>
      <c r="D14827" t="s">
        <v>13</v>
      </c>
      <c r="E14827" t="s">
        <v>14</v>
      </c>
      <c r="F14827" t="s">
        <v>331</v>
      </c>
      <c r="G14827" t="s">
        <v>244</v>
      </c>
      <c r="H14827" t="s">
        <v>243</v>
      </c>
      <c r="I14827" t="s">
        <v>372</v>
      </c>
      <c r="J14827">
        <v>6</v>
      </c>
      <c r="K14827">
        <v>13</v>
      </c>
    </row>
    <row r="14828" spans="1:11" x14ac:dyDescent="0.3">
      <c r="A14828">
        <v>20241</v>
      </c>
      <c r="B14828">
        <v>1</v>
      </c>
      <c r="C14828" t="s">
        <v>253</v>
      </c>
      <c r="D14828" t="s">
        <v>13</v>
      </c>
      <c r="E14828" t="s">
        <v>14</v>
      </c>
      <c r="F14828" t="s">
        <v>331</v>
      </c>
      <c r="G14828" t="s">
        <v>244</v>
      </c>
      <c r="H14828" t="s">
        <v>243</v>
      </c>
      <c r="I14828" t="s">
        <v>372</v>
      </c>
      <c r="J14828">
        <v>7</v>
      </c>
      <c r="K14828">
        <v>9</v>
      </c>
    </row>
    <row r="14829" spans="1:11" x14ac:dyDescent="0.3">
      <c r="A14829">
        <v>20241</v>
      </c>
      <c r="B14829">
        <v>1</v>
      </c>
      <c r="C14829" t="s">
        <v>253</v>
      </c>
      <c r="D14829" t="s">
        <v>13</v>
      </c>
      <c r="E14829" t="s">
        <v>14</v>
      </c>
      <c r="F14829" t="s">
        <v>331</v>
      </c>
      <c r="G14829" t="s">
        <v>244</v>
      </c>
      <c r="H14829" t="s">
        <v>243</v>
      </c>
      <c r="I14829" t="s">
        <v>372</v>
      </c>
      <c r="J14829">
        <v>8</v>
      </c>
      <c r="K14829">
        <v>3</v>
      </c>
    </row>
    <row r="14830" spans="1:11" x14ac:dyDescent="0.3">
      <c r="A14830">
        <v>20241</v>
      </c>
      <c r="B14830">
        <v>1</v>
      </c>
      <c r="C14830" t="s">
        <v>253</v>
      </c>
      <c r="D14830" t="s">
        <v>13</v>
      </c>
      <c r="E14830" t="s">
        <v>14</v>
      </c>
      <c r="F14830" t="s">
        <v>331</v>
      </c>
      <c r="G14830" t="s">
        <v>242</v>
      </c>
      <c r="H14830" t="s">
        <v>241</v>
      </c>
      <c r="I14830" t="s">
        <v>373</v>
      </c>
      <c r="J14830">
        <v>0</v>
      </c>
      <c r="K14830">
        <v>6</v>
      </c>
    </row>
    <row r="14831" spans="1:11" x14ac:dyDescent="0.3">
      <c r="A14831">
        <v>20241</v>
      </c>
      <c r="B14831">
        <v>1</v>
      </c>
      <c r="C14831" t="s">
        <v>253</v>
      </c>
      <c r="D14831" t="s">
        <v>13</v>
      </c>
      <c r="E14831" t="s">
        <v>14</v>
      </c>
      <c r="F14831" t="s">
        <v>331</v>
      </c>
      <c r="G14831" t="s">
        <v>242</v>
      </c>
      <c r="H14831" t="s">
        <v>241</v>
      </c>
      <c r="I14831" t="s">
        <v>373</v>
      </c>
      <c r="J14831">
        <v>1</v>
      </c>
      <c r="K14831">
        <v>25</v>
      </c>
    </row>
    <row r="14832" spans="1:11" x14ac:dyDescent="0.3">
      <c r="A14832">
        <v>20241</v>
      </c>
      <c r="B14832">
        <v>1</v>
      </c>
      <c r="C14832" t="s">
        <v>253</v>
      </c>
      <c r="D14832" t="s">
        <v>13</v>
      </c>
      <c r="E14832" t="s">
        <v>14</v>
      </c>
      <c r="F14832" t="s">
        <v>331</v>
      </c>
      <c r="G14832" t="s">
        <v>242</v>
      </c>
      <c r="H14832" t="s">
        <v>241</v>
      </c>
      <c r="I14832" t="s">
        <v>373</v>
      </c>
      <c r="J14832">
        <v>2</v>
      </c>
      <c r="K14832">
        <v>15</v>
      </c>
    </row>
    <row r="14833" spans="1:11" x14ac:dyDescent="0.3">
      <c r="A14833">
        <v>20241</v>
      </c>
      <c r="B14833">
        <v>1</v>
      </c>
      <c r="C14833" t="s">
        <v>253</v>
      </c>
      <c r="D14833" t="s">
        <v>13</v>
      </c>
      <c r="E14833" t="s">
        <v>14</v>
      </c>
      <c r="F14833" t="s">
        <v>331</v>
      </c>
      <c r="G14833" t="s">
        <v>242</v>
      </c>
      <c r="H14833" t="s">
        <v>241</v>
      </c>
      <c r="I14833" t="s">
        <v>373</v>
      </c>
      <c r="J14833">
        <v>3</v>
      </c>
      <c r="K14833">
        <v>14</v>
      </c>
    </row>
    <row r="14834" spans="1:11" x14ac:dyDescent="0.3">
      <c r="A14834">
        <v>20241</v>
      </c>
      <c r="B14834">
        <v>1</v>
      </c>
      <c r="C14834" t="s">
        <v>253</v>
      </c>
      <c r="D14834" t="s">
        <v>13</v>
      </c>
      <c r="E14834" t="s">
        <v>14</v>
      </c>
      <c r="F14834" t="s">
        <v>331</v>
      </c>
      <c r="G14834" t="s">
        <v>242</v>
      </c>
      <c r="H14834" t="s">
        <v>241</v>
      </c>
      <c r="I14834" t="s">
        <v>373</v>
      </c>
      <c r="J14834">
        <v>4</v>
      </c>
      <c r="K14834">
        <v>9</v>
      </c>
    </row>
    <row r="14835" spans="1:11" x14ac:dyDescent="0.3">
      <c r="A14835">
        <v>20241</v>
      </c>
      <c r="B14835">
        <v>1</v>
      </c>
      <c r="C14835" t="s">
        <v>253</v>
      </c>
      <c r="D14835" t="s">
        <v>13</v>
      </c>
      <c r="E14835" t="s">
        <v>14</v>
      </c>
      <c r="F14835" t="s">
        <v>331</v>
      </c>
      <c r="G14835" t="s">
        <v>242</v>
      </c>
      <c r="H14835" t="s">
        <v>241</v>
      </c>
      <c r="I14835" t="s">
        <v>373</v>
      </c>
      <c r="J14835">
        <v>5</v>
      </c>
      <c r="K14835">
        <v>2</v>
      </c>
    </row>
    <row r="14836" spans="1:11" x14ac:dyDescent="0.3">
      <c r="A14836">
        <v>20241</v>
      </c>
      <c r="B14836">
        <v>1</v>
      </c>
      <c r="C14836" t="s">
        <v>253</v>
      </c>
      <c r="D14836" t="s">
        <v>13</v>
      </c>
      <c r="E14836" t="s">
        <v>14</v>
      </c>
      <c r="F14836" t="s">
        <v>331</v>
      </c>
      <c r="G14836" t="s">
        <v>242</v>
      </c>
      <c r="H14836" t="s">
        <v>241</v>
      </c>
      <c r="I14836" t="s">
        <v>373</v>
      </c>
      <c r="J14836">
        <v>6</v>
      </c>
      <c r="K14836">
        <v>1</v>
      </c>
    </row>
    <row r="14837" spans="1:11" x14ac:dyDescent="0.3">
      <c r="A14837">
        <v>20241</v>
      </c>
      <c r="B14837">
        <v>1</v>
      </c>
      <c r="C14837" t="s">
        <v>253</v>
      </c>
      <c r="D14837" t="s">
        <v>13</v>
      </c>
      <c r="E14837" t="s">
        <v>14</v>
      </c>
      <c r="F14837" t="s">
        <v>331</v>
      </c>
      <c r="G14837" t="s">
        <v>242</v>
      </c>
      <c r="H14837" t="s">
        <v>241</v>
      </c>
      <c r="I14837" t="s">
        <v>373</v>
      </c>
      <c r="J14837">
        <v>7</v>
      </c>
      <c r="K14837">
        <v>1</v>
      </c>
    </row>
    <row r="14838" spans="1:11" x14ac:dyDescent="0.3">
      <c r="A14838">
        <v>20241</v>
      </c>
      <c r="B14838">
        <v>1</v>
      </c>
      <c r="C14838" t="s">
        <v>253</v>
      </c>
      <c r="D14838" t="s">
        <v>13</v>
      </c>
      <c r="E14838" t="s">
        <v>14</v>
      </c>
      <c r="F14838" t="s">
        <v>331</v>
      </c>
      <c r="G14838" t="s">
        <v>242</v>
      </c>
      <c r="H14838" t="s">
        <v>241</v>
      </c>
      <c r="I14838" t="s">
        <v>373</v>
      </c>
      <c r="J14838">
        <v>8</v>
      </c>
      <c r="K14838">
        <v>1</v>
      </c>
    </row>
    <row r="14839" spans="1:11" x14ac:dyDescent="0.3">
      <c r="A14839">
        <v>20241</v>
      </c>
      <c r="B14839">
        <v>1</v>
      </c>
      <c r="C14839" t="s">
        <v>253</v>
      </c>
      <c r="D14839" t="s">
        <v>15</v>
      </c>
      <c r="E14839" t="s">
        <v>16</v>
      </c>
      <c r="F14839" t="s">
        <v>332</v>
      </c>
      <c r="G14839" t="s">
        <v>240</v>
      </c>
      <c r="H14839" t="s">
        <v>16</v>
      </c>
      <c r="I14839" t="s">
        <v>332</v>
      </c>
      <c r="J14839">
        <v>0</v>
      </c>
      <c r="K14839">
        <v>1057</v>
      </c>
    </row>
    <row r="14840" spans="1:11" x14ac:dyDescent="0.3">
      <c r="A14840">
        <v>20241</v>
      </c>
      <c r="B14840">
        <v>1</v>
      </c>
      <c r="C14840" t="s">
        <v>253</v>
      </c>
      <c r="D14840" t="s">
        <v>15</v>
      </c>
      <c r="E14840" t="s">
        <v>16</v>
      </c>
      <c r="F14840" t="s">
        <v>332</v>
      </c>
      <c r="G14840" t="s">
        <v>240</v>
      </c>
      <c r="H14840" t="s">
        <v>16</v>
      </c>
      <c r="I14840" t="s">
        <v>332</v>
      </c>
      <c r="J14840">
        <v>1</v>
      </c>
      <c r="K14840">
        <v>7099</v>
      </c>
    </row>
    <row r="14841" spans="1:11" x14ac:dyDescent="0.3">
      <c r="A14841">
        <v>20241</v>
      </c>
      <c r="B14841">
        <v>1</v>
      </c>
      <c r="C14841" t="s">
        <v>253</v>
      </c>
      <c r="D14841" t="s">
        <v>15</v>
      </c>
      <c r="E14841" t="s">
        <v>16</v>
      </c>
      <c r="F14841" t="s">
        <v>332</v>
      </c>
      <c r="G14841" t="s">
        <v>240</v>
      </c>
      <c r="H14841" t="s">
        <v>16</v>
      </c>
      <c r="I14841" t="s">
        <v>332</v>
      </c>
      <c r="J14841">
        <v>2</v>
      </c>
      <c r="K14841">
        <v>3761</v>
      </c>
    </row>
    <row r="14842" spans="1:11" x14ac:dyDescent="0.3">
      <c r="A14842">
        <v>20241</v>
      </c>
      <c r="B14842">
        <v>1</v>
      </c>
      <c r="C14842" t="s">
        <v>253</v>
      </c>
      <c r="D14842" t="s">
        <v>15</v>
      </c>
      <c r="E14842" t="s">
        <v>16</v>
      </c>
      <c r="F14842" t="s">
        <v>332</v>
      </c>
      <c r="G14842" t="s">
        <v>240</v>
      </c>
      <c r="H14842" t="s">
        <v>16</v>
      </c>
      <c r="I14842" t="s">
        <v>332</v>
      </c>
      <c r="J14842">
        <v>3</v>
      </c>
      <c r="K14842">
        <v>2001</v>
      </c>
    </row>
    <row r="14843" spans="1:11" x14ac:dyDescent="0.3">
      <c r="A14843">
        <v>20241</v>
      </c>
      <c r="B14843">
        <v>1</v>
      </c>
      <c r="C14843" t="s">
        <v>253</v>
      </c>
      <c r="D14843" t="s">
        <v>15</v>
      </c>
      <c r="E14843" t="s">
        <v>16</v>
      </c>
      <c r="F14843" t="s">
        <v>332</v>
      </c>
      <c r="G14843" t="s">
        <v>240</v>
      </c>
      <c r="H14843" t="s">
        <v>16</v>
      </c>
      <c r="I14843" t="s">
        <v>332</v>
      </c>
      <c r="J14843">
        <v>4</v>
      </c>
      <c r="K14843">
        <v>716</v>
      </c>
    </row>
    <row r="14844" spans="1:11" x14ac:dyDescent="0.3">
      <c r="A14844">
        <v>20241</v>
      </c>
      <c r="B14844">
        <v>1</v>
      </c>
      <c r="C14844" t="s">
        <v>253</v>
      </c>
      <c r="D14844" t="s">
        <v>15</v>
      </c>
      <c r="E14844" t="s">
        <v>16</v>
      </c>
      <c r="F14844" t="s">
        <v>332</v>
      </c>
      <c r="G14844" t="s">
        <v>240</v>
      </c>
      <c r="H14844" t="s">
        <v>16</v>
      </c>
      <c r="I14844" t="s">
        <v>332</v>
      </c>
      <c r="J14844">
        <v>5</v>
      </c>
      <c r="K14844">
        <v>81</v>
      </c>
    </row>
    <row r="14845" spans="1:11" x14ac:dyDescent="0.3">
      <c r="A14845">
        <v>20241</v>
      </c>
      <c r="B14845">
        <v>1</v>
      </c>
      <c r="C14845" t="s">
        <v>253</v>
      </c>
      <c r="D14845" t="s">
        <v>15</v>
      </c>
      <c r="E14845" t="s">
        <v>16</v>
      </c>
      <c r="F14845" t="s">
        <v>332</v>
      </c>
      <c r="G14845" t="s">
        <v>240</v>
      </c>
      <c r="H14845" t="s">
        <v>16</v>
      </c>
      <c r="I14845" t="s">
        <v>332</v>
      </c>
      <c r="J14845">
        <v>6</v>
      </c>
      <c r="K14845">
        <v>33</v>
      </c>
    </row>
    <row r="14846" spans="1:11" x14ac:dyDescent="0.3">
      <c r="A14846">
        <v>20241</v>
      </c>
      <c r="B14846">
        <v>1</v>
      </c>
      <c r="C14846" t="s">
        <v>253</v>
      </c>
      <c r="D14846" t="s">
        <v>15</v>
      </c>
      <c r="E14846" t="s">
        <v>16</v>
      </c>
      <c r="F14846" t="s">
        <v>332</v>
      </c>
      <c r="G14846" t="s">
        <v>240</v>
      </c>
      <c r="H14846" t="s">
        <v>16</v>
      </c>
      <c r="I14846" t="s">
        <v>332</v>
      </c>
      <c r="J14846">
        <v>7</v>
      </c>
      <c r="K14846">
        <v>9</v>
      </c>
    </row>
    <row r="14847" spans="1:11" x14ac:dyDescent="0.3">
      <c r="A14847">
        <v>20241</v>
      </c>
      <c r="B14847">
        <v>1</v>
      </c>
      <c r="C14847" t="s">
        <v>253</v>
      </c>
      <c r="D14847" t="s">
        <v>15</v>
      </c>
      <c r="E14847" t="s">
        <v>16</v>
      </c>
      <c r="F14847" t="s">
        <v>332</v>
      </c>
      <c r="G14847" t="s">
        <v>240</v>
      </c>
      <c r="H14847" t="s">
        <v>16</v>
      </c>
      <c r="I14847" t="s">
        <v>332</v>
      </c>
      <c r="J14847">
        <v>8</v>
      </c>
      <c r="K14847">
        <v>4</v>
      </c>
    </row>
    <row r="14848" spans="1:11" x14ac:dyDescent="0.3">
      <c r="A14848">
        <v>20241</v>
      </c>
      <c r="B14848">
        <v>1</v>
      </c>
      <c r="C14848" t="s">
        <v>253</v>
      </c>
      <c r="D14848" t="s">
        <v>15</v>
      </c>
      <c r="E14848" t="s">
        <v>16</v>
      </c>
      <c r="F14848" t="s">
        <v>332</v>
      </c>
      <c r="G14848" t="s">
        <v>240</v>
      </c>
      <c r="H14848" t="s">
        <v>16</v>
      </c>
      <c r="I14848" t="s">
        <v>332</v>
      </c>
      <c r="J14848">
        <v>9</v>
      </c>
      <c r="K14848">
        <v>2</v>
      </c>
    </row>
    <row r="14849" spans="1:11" x14ac:dyDescent="0.3">
      <c r="A14849">
        <v>20241</v>
      </c>
      <c r="B14849">
        <v>1</v>
      </c>
      <c r="C14849" t="s">
        <v>253</v>
      </c>
      <c r="D14849" t="s">
        <v>17</v>
      </c>
      <c r="E14849" t="s">
        <v>239</v>
      </c>
      <c r="F14849" t="s">
        <v>333</v>
      </c>
      <c r="G14849" t="s">
        <v>271</v>
      </c>
      <c r="H14849" t="s">
        <v>270</v>
      </c>
      <c r="I14849" t="s">
        <v>374</v>
      </c>
      <c r="J14849">
        <v>0</v>
      </c>
      <c r="K14849">
        <v>4</v>
      </c>
    </row>
    <row r="14850" spans="1:11" x14ac:dyDescent="0.3">
      <c r="A14850">
        <v>20241</v>
      </c>
      <c r="B14850">
        <v>1</v>
      </c>
      <c r="C14850" t="s">
        <v>253</v>
      </c>
      <c r="D14850" t="s">
        <v>17</v>
      </c>
      <c r="E14850" t="s">
        <v>239</v>
      </c>
      <c r="F14850" t="s">
        <v>333</v>
      </c>
      <c r="G14850" t="s">
        <v>271</v>
      </c>
      <c r="H14850" t="s">
        <v>270</v>
      </c>
      <c r="I14850" t="s">
        <v>374</v>
      </c>
      <c r="J14850">
        <v>1</v>
      </c>
      <c r="K14850">
        <v>17</v>
      </c>
    </row>
    <row r="14851" spans="1:11" x14ac:dyDescent="0.3">
      <c r="A14851">
        <v>20241</v>
      </c>
      <c r="B14851">
        <v>1</v>
      </c>
      <c r="C14851" t="s">
        <v>253</v>
      </c>
      <c r="D14851" t="s">
        <v>17</v>
      </c>
      <c r="E14851" t="s">
        <v>239</v>
      </c>
      <c r="F14851" t="s">
        <v>333</v>
      </c>
      <c r="G14851" t="s">
        <v>271</v>
      </c>
      <c r="H14851" t="s">
        <v>270</v>
      </c>
      <c r="I14851" t="s">
        <v>374</v>
      </c>
      <c r="J14851">
        <v>2</v>
      </c>
      <c r="K14851">
        <v>5</v>
      </c>
    </row>
    <row r="14852" spans="1:11" x14ac:dyDescent="0.3">
      <c r="A14852">
        <v>20241</v>
      </c>
      <c r="B14852">
        <v>1</v>
      </c>
      <c r="C14852" t="s">
        <v>253</v>
      </c>
      <c r="D14852" t="s">
        <v>17</v>
      </c>
      <c r="E14852" t="s">
        <v>239</v>
      </c>
      <c r="F14852" t="s">
        <v>333</v>
      </c>
      <c r="G14852" t="s">
        <v>271</v>
      </c>
      <c r="H14852" t="s">
        <v>270</v>
      </c>
      <c r="I14852" t="s">
        <v>374</v>
      </c>
      <c r="J14852">
        <v>3</v>
      </c>
      <c r="K14852">
        <v>7</v>
      </c>
    </row>
    <row r="14853" spans="1:11" x14ac:dyDescent="0.3">
      <c r="A14853">
        <v>20241</v>
      </c>
      <c r="B14853">
        <v>1</v>
      </c>
      <c r="C14853" t="s">
        <v>253</v>
      </c>
      <c r="D14853" t="s">
        <v>17</v>
      </c>
      <c r="E14853" t="s">
        <v>239</v>
      </c>
      <c r="F14853" t="s">
        <v>333</v>
      </c>
      <c r="G14853" t="s">
        <v>271</v>
      </c>
      <c r="H14853" t="s">
        <v>270</v>
      </c>
      <c r="I14853" t="s">
        <v>374</v>
      </c>
      <c r="J14853">
        <v>4</v>
      </c>
      <c r="K14853">
        <v>3</v>
      </c>
    </row>
    <row r="14854" spans="1:11" x14ac:dyDescent="0.3">
      <c r="A14854">
        <v>20241</v>
      </c>
      <c r="B14854">
        <v>1</v>
      </c>
      <c r="C14854" t="s">
        <v>253</v>
      </c>
      <c r="D14854" t="s">
        <v>17</v>
      </c>
      <c r="E14854" t="s">
        <v>239</v>
      </c>
      <c r="F14854" t="s">
        <v>333</v>
      </c>
      <c r="G14854" t="s">
        <v>271</v>
      </c>
      <c r="H14854" t="s">
        <v>270</v>
      </c>
      <c r="I14854" t="s">
        <v>374</v>
      </c>
      <c r="J14854">
        <v>5</v>
      </c>
      <c r="K14854">
        <v>2</v>
      </c>
    </row>
    <row r="14855" spans="1:11" x14ac:dyDescent="0.3">
      <c r="A14855">
        <v>20241</v>
      </c>
      <c r="B14855">
        <v>1</v>
      </c>
      <c r="C14855" t="s">
        <v>253</v>
      </c>
      <c r="D14855" t="s">
        <v>17</v>
      </c>
      <c r="E14855" t="s">
        <v>239</v>
      </c>
      <c r="F14855" t="s">
        <v>333</v>
      </c>
      <c r="G14855" t="s">
        <v>271</v>
      </c>
      <c r="H14855" t="s">
        <v>270</v>
      </c>
      <c r="I14855" t="s">
        <v>374</v>
      </c>
      <c r="J14855">
        <v>6</v>
      </c>
      <c r="K14855">
        <v>3</v>
      </c>
    </row>
    <row r="14856" spans="1:11" x14ac:dyDescent="0.3">
      <c r="A14856">
        <v>20241</v>
      </c>
      <c r="B14856">
        <v>1</v>
      </c>
      <c r="C14856" t="s">
        <v>253</v>
      </c>
      <c r="D14856" t="s">
        <v>17</v>
      </c>
      <c r="E14856" t="s">
        <v>239</v>
      </c>
      <c r="F14856" t="s">
        <v>333</v>
      </c>
      <c r="G14856" t="s">
        <v>271</v>
      </c>
      <c r="H14856" t="s">
        <v>270</v>
      </c>
      <c r="I14856" t="s">
        <v>374</v>
      </c>
      <c r="J14856">
        <v>7</v>
      </c>
      <c r="K14856">
        <v>2</v>
      </c>
    </row>
    <row r="14857" spans="1:11" x14ac:dyDescent="0.3">
      <c r="A14857">
        <v>20241</v>
      </c>
      <c r="B14857">
        <v>1</v>
      </c>
      <c r="C14857" t="s">
        <v>253</v>
      </c>
      <c r="D14857" t="s">
        <v>17</v>
      </c>
      <c r="E14857" t="s">
        <v>239</v>
      </c>
      <c r="F14857" t="s">
        <v>333</v>
      </c>
      <c r="G14857" t="s">
        <v>238</v>
      </c>
      <c r="H14857" t="s">
        <v>237</v>
      </c>
      <c r="I14857" t="s">
        <v>375</v>
      </c>
      <c r="J14857">
        <v>0</v>
      </c>
      <c r="K14857">
        <v>16</v>
      </c>
    </row>
    <row r="14858" spans="1:11" x14ac:dyDescent="0.3">
      <c r="A14858">
        <v>20241</v>
      </c>
      <c r="B14858">
        <v>1</v>
      </c>
      <c r="C14858" t="s">
        <v>253</v>
      </c>
      <c r="D14858" t="s">
        <v>17</v>
      </c>
      <c r="E14858" t="s">
        <v>239</v>
      </c>
      <c r="F14858" t="s">
        <v>333</v>
      </c>
      <c r="G14858" t="s">
        <v>238</v>
      </c>
      <c r="H14858" t="s">
        <v>237</v>
      </c>
      <c r="I14858" t="s">
        <v>375</v>
      </c>
      <c r="J14858">
        <v>1</v>
      </c>
      <c r="K14858">
        <v>44</v>
      </c>
    </row>
    <row r="14859" spans="1:11" x14ac:dyDescent="0.3">
      <c r="A14859">
        <v>20241</v>
      </c>
      <c r="B14859">
        <v>1</v>
      </c>
      <c r="C14859" t="s">
        <v>253</v>
      </c>
      <c r="D14859" t="s">
        <v>17</v>
      </c>
      <c r="E14859" t="s">
        <v>239</v>
      </c>
      <c r="F14859" t="s">
        <v>333</v>
      </c>
      <c r="G14859" t="s">
        <v>238</v>
      </c>
      <c r="H14859" t="s">
        <v>237</v>
      </c>
      <c r="I14859" t="s">
        <v>375</v>
      </c>
      <c r="J14859">
        <v>2</v>
      </c>
      <c r="K14859">
        <v>32</v>
      </c>
    </row>
    <row r="14860" spans="1:11" x14ac:dyDescent="0.3">
      <c r="A14860">
        <v>20241</v>
      </c>
      <c r="B14860">
        <v>1</v>
      </c>
      <c r="C14860" t="s">
        <v>253</v>
      </c>
      <c r="D14860" t="s">
        <v>17</v>
      </c>
      <c r="E14860" t="s">
        <v>239</v>
      </c>
      <c r="F14860" t="s">
        <v>333</v>
      </c>
      <c r="G14860" t="s">
        <v>238</v>
      </c>
      <c r="H14860" t="s">
        <v>237</v>
      </c>
      <c r="I14860" t="s">
        <v>375</v>
      </c>
      <c r="J14860">
        <v>3</v>
      </c>
      <c r="K14860">
        <v>13</v>
      </c>
    </row>
    <row r="14861" spans="1:11" x14ac:dyDescent="0.3">
      <c r="A14861">
        <v>20241</v>
      </c>
      <c r="B14861">
        <v>1</v>
      </c>
      <c r="C14861" t="s">
        <v>253</v>
      </c>
      <c r="D14861" t="s">
        <v>17</v>
      </c>
      <c r="E14861" t="s">
        <v>239</v>
      </c>
      <c r="F14861" t="s">
        <v>333</v>
      </c>
      <c r="G14861" t="s">
        <v>238</v>
      </c>
      <c r="H14861" t="s">
        <v>237</v>
      </c>
      <c r="I14861" t="s">
        <v>375</v>
      </c>
      <c r="J14861">
        <v>4</v>
      </c>
      <c r="K14861">
        <v>17</v>
      </c>
    </row>
    <row r="14862" spans="1:11" x14ac:dyDescent="0.3">
      <c r="A14862">
        <v>20241</v>
      </c>
      <c r="B14862">
        <v>1</v>
      </c>
      <c r="C14862" t="s">
        <v>253</v>
      </c>
      <c r="D14862" t="s">
        <v>17</v>
      </c>
      <c r="E14862" t="s">
        <v>239</v>
      </c>
      <c r="F14862" t="s">
        <v>333</v>
      </c>
      <c r="G14862" t="s">
        <v>238</v>
      </c>
      <c r="H14862" t="s">
        <v>237</v>
      </c>
      <c r="I14862" t="s">
        <v>375</v>
      </c>
      <c r="J14862">
        <v>5</v>
      </c>
      <c r="K14862">
        <v>2</v>
      </c>
    </row>
    <row r="14863" spans="1:11" x14ac:dyDescent="0.3">
      <c r="A14863">
        <v>20241</v>
      </c>
      <c r="B14863">
        <v>1</v>
      </c>
      <c r="C14863" t="s">
        <v>253</v>
      </c>
      <c r="D14863" t="s">
        <v>17</v>
      </c>
      <c r="E14863" t="s">
        <v>239</v>
      </c>
      <c r="F14863" t="s">
        <v>333</v>
      </c>
      <c r="G14863" t="s">
        <v>238</v>
      </c>
      <c r="H14863" t="s">
        <v>237</v>
      </c>
      <c r="I14863" t="s">
        <v>375</v>
      </c>
      <c r="J14863">
        <v>6</v>
      </c>
      <c r="K14863">
        <v>1</v>
      </c>
    </row>
    <row r="14864" spans="1:11" x14ac:dyDescent="0.3">
      <c r="A14864">
        <v>20241</v>
      </c>
      <c r="B14864">
        <v>1</v>
      </c>
      <c r="C14864" t="s">
        <v>253</v>
      </c>
      <c r="D14864" t="s">
        <v>17</v>
      </c>
      <c r="E14864" t="s">
        <v>239</v>
      </c>
      <c r="F14864" t="s">
        <v>333</v>
      </c>
      <c r="G14864" t="s">
        <v>238</v>
      </c>
      <c r="H14864" t="s">
        <v>237</v>
      </c>
      <c r="I14864" t="s">
        <v>375</v>
      </c>
      <c r="J14864">
        <v>7</v>
      </c>
      <c r="K14864">
        <v>1</v>
      </c>
    </row>
    <row r="14865" spans="1:11" x14ac:dyDescent="0.3">
      <c r="A14865">
        <v>20241</v>
      </c>
      <c r="B14865">
        <v>1</v>
      </c>
      <c r="C14865" t="s">
        <v>253</v>
      </c>
      <c r="D14865" t="s">
        <v>17</v>
      </c>
      <c r="E14865" t="s">
        <v>239</v>
      </c>
      <c r="F14865" t="s">
        <v>333</v>
      </c>
      <c r="G14865" t="s">
        <v>269</v>
      </c>
      <c r="H14865" t="s">
        <v>268</v>
      </c>
      <c r="I14865" t="s">
        <v>376</v>
      </c>
      <c r="J14865">
        <v>0</v>
      </c>
      <c r="K14865">
        <v>1</v>
      </c>
    </row>
    <row r="14866" spans="1:11" x14ac:dyDescent="0.3">
      <c r="A14866">
        <v>20241</v>
      </c>
      <c r="B14866">
        <v>1</v>
      </c>
      <c r="C14866" t="s">
        <v>253</v>
      </c>
      <c r="D14866" t="s">
        <v>17</v>
      </c>
      <c r="E14866" t="s">
        <v>239</v>
      </c>
      <c r="F14866" t="s">
        <v>333</v>
      </c>
      <c r="G14866" t="s">
        <v>269</v>
      </c>
      <c r="H14866" t="s">
        <v>268</v>
      </c>
      <c r="I14866" t="s">
        <v>376</v>
      </c>
      <c r="J14866">
        <v>1</v>
      </c>
      <c r="K14866">
        <v>6</v>
      </c>
    </row>
    <row r="14867" spans="1:11" x14ac:dyDescent="0.3">
      <c r="A14867">
        <v>20241</v>
      </c>
      <c r="B14867">
        <v>1</v>
      </c>
      <c r="C14867" t="s">
        <v>253</v>
      </c>
      <c r="D14867" t="s">
        <v>17</v>
      </c>
      <c r="E14867" t="s">
        <v>239</v>
      </c>
      <c r="F14867" t="s">
        <v>333</v>
      </c>
      <c r="G14867" t="s">
        <v>269</v>
      </c>
      <c r="H14867" t="s">
        <v>268</v>
      </c>
      <c r="I14867" t="s">
        <v>376</v>
      </c>
      <c r="J14867">
        <v>2</v>
      </c>
      <c r="K14867">
        <v>3</v>
      </c>
    </row>
    <row r="14868" spans="1:11" x14ac:dyDescent="0.3">
      <c r="A14868">
        <v>20241</v>
      </c>
      <c r="B14868">
        <v>1</v>
      </c>
      <c r="C14868" t="s">
        <v>253</v>
      </c>
      <c r="D14868" t="s">
        <v>17</v>
      </c>
      <c r="E14868" t="s">
        <v>239</v>
      </c>
      <c r="F14868" t="s">
        <v>333</v>
      </c>
      <c r="G14868" t="s">
        <v>269</v>
      </c>
      <c r="H14868" t="s">
        <v>268</v>
      </c>
      <c r="I14868" t="s">
        <v>376</v>
      </c>
      <c r="J14868">
        <v>3</v>
      </c>
      <c r="K14868">
        <v>3</v>
      </c>
    </row>
    <row r="14869" spans="1:11" x14ac:dyDescent="0.3">
      <c r="A14869">
        <v>20241</v>
      </c>
      <c r="B14869">
        <v>1</v>
      </c>
      <c r="C14869" t="s">
        <v>253</v>
      </c>
      <c r="D14869" t="s">
        <v>17</v>
      </c>
      <c r="E14869" t="s">
        <v>239</v>
      </c>
      <c r="F14869" t="s">
        <v>333</v>
      </c>
      <c r="G14869" t="s">
        <v>269</v>
      </c>
      <c r="H14869" t="s">
        <v>268</v>
      </c>
      <c r="I14869" t="s">
        <v>376</v>
      </c>
      <c r="J14869">
        <v>4</v>
      </c>
      <c r="K14869">
        <v>2</v>
      </c>
    </row>
    <row r="14870" spans="1:11" x14ac:dyDescent="0.3">
      <c r="A14870">
        <v>20241</v>
      </c>
      <c r="B14870">
        <v>1</v>
      </c>
      <c r="C14870" t="s">
        <v>253</v>
      </c>
      <c r="D14870" t="s">
        <v>17</v>
      </c>
      <c r="E14870" t="s">
        <v>239</v>
      </c>
      <c r="F14870" t="s">
        <v>333</v>
      </c>
      <c r="G14870" t="s">
        <v>269</v>
      </c>
      <c r="H14870" t="s">
        <v>268</v>
      </c>
      <c r="I14870" t="s">
        <v>376</v>
      </c>
      <c r="J14870">
        <v>7</v>
      </c>
      <c r="K14870">
        <v>1</v>
      </c>
    </row>
    <row r="14871" spans="1:11" x14ac:dyDescent="0.3">
      <c r="A14871">
        <v>20241</v>
      </c>
      <c r="B14871">
        <v>1</v>
      </c>
      <c r="C14871" t="s">
        <v>253</v>
      </c>
      <c r="D14871" t="s">
        <v>17</v>
      </c>
      <c r="E14871" t="s">
        <v>239</v>
      </c>
      <c r="F14871" t="s">
        <v>333</v>
      </c>
      <c r="G14871" t="s">
        <v>267</v>
      </c>
      <c r="H14871" t="s">
        <v>266</v>
      </c>
      <c r="I14871" t="s">
        <v>377</v>
      </c>
      <c r="J14871">
        <v>0</v>
      </c>
      <c r="K14871">
        <v>113</v>
      </c>
    </row>
    <row r="14872" spans="1:11" x14ac:dyDescent="0.3">
      <c r="A14872">
        <v>20241</v>
      </c>
      <c r="B14872">
        <v>1</v>
      </c>
      <c r="C14872" t="s">
        <v>253</v>
      </c>
      <c r="D14872" t="s">
        <v>17</v>
      </c>
      <c r="E14872" t="s">
        <v>239</v>
      </c>
      <c r="F14872" t="s">
        <v>333</v>
      </c>
      <c r="G14872" t="s">
        <v>267</v>
      </c>
      <c r="H14872" t="s">
        <v>266</v>
      </c>
      <c r="I14872" t="s">
        <v>377</v>
      </c>
      <c r="J14872">
        <v>1</v>
      </c>
      <c r="K14872">
        <v>162</v>
      </c>
    </row>
    <row r="14873" spans="1:11" x14ac:dyDescent="0.3">
      <c r="A14873">
        <v>20241</v>
      </c>
      <c r="B14873">
        <v>1</v>
      </c>
      <c r="C14873" t="s">
        <v>253</v>
      </c>
      <c r="D14873" t="s">
        <v>17</v>
      </c>
      <c r="E14873" t="s">
        <v>239</v>
      </c>
      <c r="F14873" t="s">
        <v>333</v>
      </c>
      <c r="G14873" t="s">
        <v>267</v>
      </c>
      <c r="H14873" t="s">
        <v>266</v>
      </c>
      <c r="I14873" t="s">
        <v>377</v>
      </c>
      <c r="J14873">
        <v>2</v>
      </c>
      <c r="K14873">
        <v>73</v>
      </c>
    </row>
    <row r="14874" spans="1:11" x14ac:dyDescent="0.3">
      <c r="A14874">
        <v>20241</v>
      </c>
      <c r="B14874">
        <v>1</v>
      </c>
      <c r="C14874" t="s">
        <v>253</v>
      </c>
      <c r="D14874" t="s">
        <v>17</v>
      </c>
      <c r="E14874" t="s">
        <v>239</v>
      </c>
      <c r="F14874" t="s">
        <v>333</v>
      </c>
      <c r="G14874" t="s">
        <v>267</v>
      </c>
      <c r="H14874" t="s">
        <v>266</v>
      </c>
      <c r="I14874" t="s">
        <v>377</v>
      </c>
      <c r="J14874">
        <v>3</v>
      </c>
      <c r="K14874">
        <v>72</v>
      </c>
    </row>
    <row r="14875" spans="1:11" x14ac:dyDescent="0.3">
      <c r="A14875">
        <v>20241</v>
      </c>
      <c r="B14875">
        <v>1</v>
      </c>
      <c r="C14875" t="s">
        <v>253</v>
      </c>
      <c r="D14875" t="s">
        <v>17</v>
      </c>
      <c r="E14875" t="s">
        <v>239</v>
      </c>
      <c r="F14875" t="s">
        <v>333</v>
      </c>
      <c r="G14875" t="s">
        <v>267</v>
      </c>
      <c r="H14875" t="s">
        <v>266</v>
      </c>
      <c r="I14875" t="s">
        <v>377</v>
      </c>
      <c r="J14875">
        <v>4</v>
      </c>
      <c r="K14875">
        <v>55</v>
      </c>
    </row>
    <row r="14876" spans="1:11" x14ac:dyDescent="0.3">
      <c r="A14876">
        <v>20241</v>
      </c>
      <c r="B14876">
        <v>1</v>
      </c>
      <c r="C14876" t="s">
        <v>253</v>
      </c>
      <c r="D14876" t="s">
        <v>17</v>
      </c>
      <c r="E14876" t="s">
        <v>239</v>
      </c>
      <c r="F14876" t="s">
        <v>333</v>
      </c>
      <c r="G14876" t="s">
        <v>267</v>
      </c>
      <c r="H14876" t="s">
        <v>266</v>
      </c>
      <c r="I14876" t="s">
        <v>377</v>
      </c>
      <c r="J14876">
        <v>5</v>
      </c>
      <c r="K14876">
        <v>21</v>
      </c>
    </row>
    <row r="14877" spans="1:11" x14ac:dyDescent="0.3">
      <c r="A14877">
        <v>20241</v>
      </c>
      <c r="B14877">
        <v>1</v>
      </c>
      <c r="C14877" t="s">
        <v>253</v>
      </c>
      <c r="D14877" t="s">
        <v>17</v>
      </c>
      <c r="E14877" t="s">
        <v>239</v>
      </c>
      <c r="F14877" t="s">
        <v>333</v>
      </c>
      <c r="G14877" t="s">
        <v>267</v>
      </c>
      <c r="H14877" t="s">
        <v>266</v>
      </c>
      <c r="I14877" t="s">
        <v>377</v>
      </c>
      <c r="J14877">
        <v>6</v>
      </c>
      <c r="K14877">
        <v>7</v>
      </c>
    </row>
    <row r="14878" spans="1:11" x14ac:dyDescent="0.3">
      <c r="A14878">
        <v>20241</v>
      </c>
      <c r="B14878">
        <v>1</v>
      </c>
      <c r="C14878" t="s">
        <v>253</v>
      </c>
      <c r="D14878" t="s">
        <v>17</v>
      </c>
      <c r="E14878" t="s">
        <v>239</v>
      </c>
      <c r="F14878" t="s">
        <v>333</v>
      </c>
      <c r="G14878" t="s">
        <v>267</v>
      </c>
      <c r="H14878" t="s">
        <v>266</v>
      </c>
      <c r="I14878" t="s">
        <v>377</v>
      </c>
      <c r="J14878">
        <v>7</v>
      </c>
      <c r="K14878">
        <v>8</v>
      </c>
    </row>
    <row r="14879" spans="1:11" x14ac:dyDescent="0.3">
      <c r="A14879">
        <v>20241</v>
      </c>
      <c r="B14879">
        <v>1</v>
      </c>
      <c r="C14879" t="s">
        <v>253</v>
      </c>
      <c r="D14879" t="s">
        <v>17</v>
      </c>
      <c r="E14879" t="s">
        <v>239</v>
      </c>
      <c r="F14879" t="s">
        <v>333</v>
      </c>
      <c r="G14879" t="s">
        <v>267</v>
      </c>
      <c r="H14879" t="s">
        <v>266</v>
      </c>
      <c r="I14879" t="s">
        <v>377</v>
      </c>
      <c r="J14879">
        <v>8</v>
      </c>
      <c r="K14879">
        <v>2</v>
      </c>
    </row>
    <row r="14880" spans="1:11" x14ac:dyDescent="0.3">
      <c r="A14880">
        <v>20241</v>
      </c>
      <c r="B14880">
        <v>1</v>
      </c>
      <c r="C14880" t="s">
        <v>253</v>
      </c>
      <c r="D14880" t="s">
        <v>17</v>
      </c>
      <c r="E14880" t="s">
        <v>239</v>
      </c>
      <c r="F14880" t="s">
        <v>333</v>
      </c>
      <c r="G14880" t="s">
        <v>267</v>
      </c>
      <c r="H14880" t="s">
        <v>266</v>
      </c>
      <c r="I14880" t="s">
        <v>377</v>
      </c>
      <c r="J14880">
        <v>9</v>
      </c>
      <c r="K14880">
        <v>2</v>
      </c>
    </row>
    <row r="14881" spans="1:11" x14ac:dyDescent="0.3">
      <c r="A14881">
        <v>20241</v>
      </c>
      <c r="B14881">
        <v>1</v>
      </c>
      <c r="C14881" t="s">
        <v>253</v>
      </c>
      <c r="D14881" t="s">
        <v>18</v>
      </c>
      <c r="E14881" t="s">
        <v>19</v>
      </c>
      <c r="F14881" t="s">
        <v>334</v>
      </c>
      <c r="G14881" t="s">
        <v>236</v>
      </c>
      <c r="H14881" t="s">
        <v>19</v>
      </c>
      <c r="I14881" t="s">
        <v>378</v>
      </c>
      <c r="J14881">
        <v>0</v>
      </c>
      <c r="K14881">
        <v>27</v>
      </c>
    </row>
    <row r="14882" spans="1:11" x14ac:dyDescent="0.3">
      <c r="A14882">
        <v>20241</v>
      </c>
      <c r="B14882">
        <v>1</v>
      </c>
      <c r="C14882" t="s">
        <v>253</v>
      </c>
      <c r="D14882" t="s">
        <v>18</v>
      </c>
      <c r="E14882" t="s">
        <v>19</v>
      </c>
      <c r="F14882" t="s">
        <v>334</v>
      </c>
      <c r="G14882" t="s">
        <v>236</v>
      </c>
      <c r="H14882" t="s">
        <v>19</v>
      </c>
      <c r="I14882" t="s">
        <v>378</v>
      </c>
      <c r="J14882">
        <v>1</v>
      </c>
      <c r="K14882">
        <v>139</v>
      </c>
    </row>
    <row r="14883" spans="1:11" x14ac:dyDescent="0.3">
      <c r="A14883">
        <v>20241</v>
      </c>
      <c r="B14883">
        <v>1</v>
      </c>
      <c r="C14883" t="s">
        <v>253</v>
      </c>
      <c r="D14883" t="s">
        <v>18</v>
      </c>
      <c r="E14883" t="s">
        <v>19</v>
      </c>
      <c r="F14883" t="s">
        <v>334</v>
      </c>
      <c r="G14883" t="s">
        <v>236</v>
      </c>
      <c r="H14883" t="s">
        <v>19</v>
      </c>
      <c r="I14883" t="s">
        <v>378</v>
      </c>
      <c r="J14883">
        <v>2</v>
      </c>
      <c r="K14883">
        <v>80</v>
      </c>
    </row>
    <row r="14884" spans="1:11" x14ac:dyDescent="0.3">
      <c r="A14884">
        <v>20241</v>
      </c>
      <c r="B14884">
        <v>1</v>
      </c>
      <c r="C14884" t="s">
        <v>253</v>
      </c>
      <c r="D14884" t="s">
        <v>18</v>
      </c>
      <c r="E14884" t="s">
        <v>19</v>
      </c>
      <c r="F14884" t="s">
        <v>334</v>
      </c>
      <c r="G14884" t="s">
        <v>236</v>
      </c>
      <c r="H14884" t="s">
        <v>19</v>
      </c>
      <c r="I14884" t="s">
        <v>378</v>
      </c>
      <c r="J14884">
        <v>3</v>
      </c>
      <c r="K14884">
        <v>50</v>
      </c>
    </row>
    <row r="14885" spans="1:11" x14ac:dyDescent="0.3">
      <c r="A14885">
        <v>20241</v>
      </c>
      <c r="B14885">
        <v>1</v>
      </c>
      <c r="C14885" t="s">
        <v>253</v>
      </c>
      <c r="D14885" t="s">
        <v>18</v>
      </c>
      <c r="E14885" t="s">
        <v>19</v>
      </c>
      <c r="F14885" t="s">
        <v>334</v>
      </c>
      <c r="G14885" t="s">
        <v>236</v>
      </c>
      <c r="H14885" t="s">
        <v>19</v>
      </c>
      <c r="I14885" t="s">
        <v>378</v>
      </c>
      <c r="J14885">
        <v>4</v>
      </c>
      <c r="K14885">
        <v>35</v>
      </c>
    </row>
    <row r="14886" spans="1:11" x14ac:dyDescent="0.3">
      <c r="A14886">
        <v>20241</v>
      </c>
      <c r="B14886">
        <v>1</v>
      </c>
      <c r="C14886" t="s">
        <v>253</v>
      </c>
      <c r="D14886" t="s">
        <v>18</v>
      </c>
      <c r="E14886" t="s">
        <v>19</v>
      </c>
      <c r="F14886" t="s">
        <v>334</v>
      </c>
      <c r="G14886" t="s">
        <v>236</v>
      </c>
      <c r="H14886" t="s">
        <v>19</v>
      </c>
      <c r="I14886" t="s">
        <v>378</v>
      </c>
      <c r="J14886">
        <v>5</v>
      </c>
      <c r="K14886">
        <v>23</v>
      </c>
    </row>
    <row r="14887" spans="1:11" x14ac:dyDescent="0.3">
      <c r="A14887">
        <v>20241</v>
      </c>
      <c r="B14887">
        <v>1</v>
      </c>
      <c r="C14887" t="s">
        <v>253</v>
      </c>
      <c r="D14887" t="s">
        <v>18</v>
      </c>
      <c r="E14887" t="s">
        <v>19</v>
      </c>
      <c r="F14887" t="s">
        <v>334</v>
      </c>
      <c r="G14887" t="s">
        <v>236</v>
      </c>
      <c r="H14887" t="s">
        <v>19</v>
      </c>
      <c r="I14887" t="s">
        <v>378</v>
      </c>
      <c r="J14887">
        <v>6</v>
      </c>
      <c r="K14887">
        <v>15</v>
      </c>
    </row>
    <row r="14888" spans="1:11" x14ac:dyDescent="0.3">
      <c r="A14888">
        <v>20241</v>
      </c>
      <c r="B14888">
        <v>1</v>
      </c>
      <c r="C14888" t="s">
        <v>253</v>
      </c>
      <c r="D14888" t="s">
        <v>18</v>
      </c>
      <c r="E14888" t="s">
        <v>19</v>
      </c>
      <c r="F14888" t="s">
        <v>334</v>
      </c>
      <c r="G14888" t="s">
        <v>236</v>
      </c>
      <c r="H14888" t="s">
        <v>19</v>
      </c>
      <c r="I14888" t="s">
        <v>378</v>
      </c>
      <c r="J14888">
        <v>7</v>
      </c>
      <c r="K14888">
        <v>11</v>
      </c>
    </row>
    <row r="14889" spans="1:11" x14ac:dyDescent="0.3">
      <c r="A14889">
        <v>20241</v>
      </c>
      <c r="B14889">
        <v>1</v>
      </c>
      <c r="C14889" t="s">
        <v>253</v>
      </c>
      <c r="D14889" t="s">
        <v>18</v>
      </c>
      <c r="E14889" t="s">
        <v>19</v>
      </c>
      <c r="F14889" t="s">
        <v>334</v>
      </c>
      <c r="G14889" t="s">
        <v>236</v>
      </c>
      <c r="H14889" t="s">
        <v>19</v>
      </c>
      <c r="I14889" t="s">
        <v>378</v>
      </c>
      <c r="J14889">
        <v>8</v>
      </c>
      <c r="K14889">
        <v>1</v>
      </c>
    </row>
    <row r="14890" spans="1:11" x14ac:dyDescent="0.3">
      <c r="A14890">
        <v>20241</v>
      </c>
      <c r="B14890">
        <v>1</v>
      </c>
      <c r="C14890" t="s">
        <v>253</v>
      </c>
      <c r="D14890" t="s">
        <v>18</v>
      </c>
      <c r="E14890" t="s">
        <v>19</v>
      </c>
      <c r="F14890" t="s">
        <v>334</v>
      </c>
      <c r="G14890" t="s">
        <v>236</v>
      </c>
      <c r="H14890" t="s">
        <v>19</v>
      </c>
      <c r="I14890" t="s">
        <v>378</v>
      </c>
      <c r="J14890">
        <v>9</v>
      </c>
      <c r="K14890">
        <v>3</v>
      </c>
    </row>
    <row r="14891" spans="1:11" x14ac:dyDescent="0.3">
      <c r="A14891">
        <v>20241</v>
      </c>
      <c r="B14891">
        <v>1</v>
      </c>
      <c r="C14891" t="s">
        <v>253</v>
      </c>
      <c r="D14891" t="s">
        <v>20</v>
      </c>
      <c r="E14891" t="s">
        <v>21</v>
      </c>
      <c r="F14891" t="s">
        <v>335</v>
      </c>
      <c r="G14891" t="s">
        <v>235</v>
      </c>
      <c r="H14891" t="s">
        <v>21</v>
      </c>
      <c r="I14891" t="s">
        <v>335</v>
      </c>
      <c r="J14891">
        <v>0</v>
      </c>
      <c r="K14891">
        <v>43</v>
      </c>
    </row>
    <row r="14892" spans="1:11" x14ac:dyDescent="0.3">
      <c r="A14892">
        <v>20241</v>
      </c>
      <c r="B14892">
        <v>1</v>
      </c>
      <c r="C14892" t="s">
        <v>253</v>
      </c>
      <c r="D14892" t="s">
        <v>20</v>
      </c>
      <c r="E14892" t="s">
        <v>21</v>
      </c>
      <c r="F14892" t="s">
        <v>335</v>
      </c>
      <c r="G14892" t="s">
        <v>235</v>
      </c>
      <c r="H14892" t="s">
        <v>21</v>
      </c>
      <c r="I14892" t="s">
        <v>335</v>
      </c>
      <c r="J14892">
        <v>1</v>
      </c>
      <c r="K14892">
        <v>203</v>
      </c>
    </row>
    <row r="14893" spans="1:11" x14ac:dyDescent="0.3">
      <c r="A14893">
        <v>20241</v>
      </c>
      <c r="B14893">
        <v>1</v>
      </c>
      <c r="C14893" t="s">
        <v>253</v>
      </c>
      <c r="D14893" t="s">
        <v>20</v>
      </c>
      <c r="E14893" t="s">
        <v>21</v>
      </c>
      <c r="F14893" t="s">
        <v>335</v>
      </c>
      <c r="G14893" t="s">
        <v>235</v>
      </c>
      <c r="H14893" t="s">
        <v>21</v>
      </c>
      <c r="I14893" t="s">
        <v>335</v>
      </c>
      <c r="J14893">
        <v>2</v>
      </c>
      <c r="K14893">
        <v>80</v>
      </c>
    </row>
    <row r="14894" spans="1:11" x14ac:dyDescent="0.3">
      <c r="A14894">
        <v>20241</v>
      </c>
      <c r="B14894">
        <v>1</v>
      </c>
      <c r="C14894" t="s">
        <v>253</v>
      </c>
      <c r="D14894" t="s">
        <v>20</v>
      </c>
      <c r="E14894" t="s">
        <v>21</v>
      </c>
      <c r="F14894" t="s">
        <v>335</v>
      </c>
      <c r="G14894" t="s">
        <v>235</v>
      </c>
      <c r="H14894" t="s">
        <v>21</v>
      </c>
      <c r="I14894" t="s">
        <v>335</v>
      </c>
      <c r="J14894">
        <v>3</v>
      </c>
      <c r="K14894">
        <v>33</v>
      </c>
    </row>
    <row r="14895" spans="1:11" x14ac:dyDescent="0.3">
      <c r="A14895">
        <v>20241</v>
      </c>
      <c r="B14895">
        <v>1</v>
      </c>
      <c r="C14895" t="s">
        <v>253</v>
      </c>
      <c r="D14895" t="s">
        <v>20</v>
      </c>
      <c r="E14895" t="s">
        <v>21</v>
      </c>
      <c r="F14895" t="s">
        <v>335</v>
      </c>
      <c r="G14895" t="s">
        <v>235</v>
      </c>
      <c r="H14895" t="s">
        <v>21</v>
      </c>
      <c r="I14895" t="s">
        <v>335</v>
      </c>
      <c r="J14895">
        <v>4</v>
      </c>
      <c r="K14895">
        <v>35</v>
      </c>
    </row>
    <row r="14896" spans="1:11" x14ac:dyDescent="0.3">
      <c r="A14896">
        <v>20241</v>
      </c>
      <c r="B14896">
        <v>1</v>
      </c>
      <c r="C14896" t="s">
        <v>253</v>
      </c>
      <c r="D14896" t="s">
        <v>20</v>
      </c>
      <c r="E14896" t="s">
        <v>21</v>
      </c>
      <c r="F14896" t="s">
        <v>335</v>
      </c>
      <c r="G14896" t="s">
        <v>235</v>
      </c>
      <c r="H14896" t="s">
        <v>21</v>
      </c>
      <c r="I14896" t="s">
        <v>335</v>
      </c>
      <c r="J14896">
        <v>5</v>
      </c>
      <c r="K14896">
        <v>19</v>
      </c>
    </row>
    <row r="14897" spans="1:11" x14ac:dyDescent="0.3">
      <c r="A14897">
        <v>20241</v>
      </c>
      <c r="B14897">
        <v>1</v>
      </c>
      <c r="C14897" t="s">
        <v>253</v>
      </c>
      <c r="D14897" t="s">
        <v>20</v>
      </c>
      <c r="E14897" t="s">
        <v>21</v>
      </c>
      <c r="F14897" t="s">
        <v>335</v>
      </c>
      <c r="G14897" t="s">
        <v>235</v>
      </c>
      <c r="H14897" t="s">
        <v>21</v>
      </c>
      <c r="I14897" t="s">
        <v>335</v>
      </c>
      <c r="J14897">
        <v>6</v>
      </c>
      <c r="K14897">
        <v>6</v>
      </c>
    </row>
    <row r="14898" spans="1:11" x14ac:dyDescent="0.3">
      <c r="A14898">
        <v>20241</v>
      </c>
      <c r="B14898">
        <v>1</v>
      </c>
      <c r="C14898" t="s">
        <v>253</v>
      </c>
      <c r="D14898" t="s">
        <v>20</v>
      </c>
      <c r="E14898" t="s">
        <v>21</v>
      </c>
      <c r="F14898" t="s">
        <v>335</v>
      </c>
      <c r="G14898" t="s">
        <v>235</v>
      </c>
      <c r="H14898" t="s">
        <v>21</v>
      </c>
      <c r="I14898" t="s">
        <v>335</v>
      </c>
      <c r="J14898">
        <v>7</v>
      </c>
      <c r="K14898">
        <v>2</v>
      </c>
    </row>
    <row r="14899" spans="1:11" x14ac:dyDescent="0.3">
      <c r="A14899">
        <v>20241</v>
      </c>
      <c r="B14899">
        <v>1</v>
      </c>
      <c r="C14899" t="s">
        <v>253</v>
      </c>
      <c r="D14899" t="s">
        <v>22</v>
      </c>
      <c r="E14899" t="s">
        <v>23</v>
      </c>
      <c r="F14899" t="s">
        <v>336</v>
      </c>
      <c r="G14899" t="s">
        <v>265</v>
      </c>
      <c r="H14899" t="s">
        <v>264</v>
      </c>
      <c r="I14899" t="s">
        <v>379</v>
      </c>
      <c r="J14899">
        <v>0</v>
      </c>
      <c r="K14899">
        <v>230</v>
      </c>
    </row>
    <row r="14900" spans="1:11" x14ac:dyDescent="0.3">
      <c r="A14900">
        <v>20241</v>
      </c>
      <c r="B14900">
        <v>1</v>
      </c>
      <c r="C14900" t="s">
        <v>253</v>
      </c>
      <c r="D14900" t="s">
        <v>22</v>
      </c>
      <c r="E14900" t="s">
        <v>23</v>
      </c>
      <c r="F14900" t="s">
        <v>336</v>
      </c>
      <c r="G14900" t="s">
        <v>265</v>
      </c>
      <c r="H14900" t="s">
        <v>264</v>
      </c>
      <c r="I14900" t="s">
        <v>379</v>
      </c>
      <c r="J14900">
        <v>1</v>
      </c>
      <c r="K14900">
        <v>569</v>
      </c>
    </row>
    <row r="14901" spans="1:11" x14ac:dyDescent="0.3">
      <c r="A14901">
        <v>20241</v>
      </c>
      <c r="B14901">
        <v>1</v>
      </c>
      <c r="C14901" t="s">
        <v>253</v>
      </c>
      <c r="D14901" t="s">
        <v>22</v>
      </c>
      <c r="E14901" t="s">
        <v>23</v>
      </c>
      <c r="F14901" t="s">
        <v>336</v>
      </c>
      <c r="G14901" t="s">
        <v>265</v>
      </c>
      <c r="H14901" t="s">
        <v>264</v>
      </c>
      <c r="I14901" t="s">
        <v>379</v>
      </c>
      <c r="J14901">
        <v>2</v>
      </c>
      <c r="K14901">
        <v>272</v>
      </c>
    </row>
    <row r="14902" spans="1:11" x14ac:dyDescent="0.3">
      <c r="A14902">
        <v>20241</v>
      </c>
      <c r="B14902">
        <v>1</v>
      </c>
      <c r="C14902" t="s">
        <v>253</v>
      </c>
      <c r="D14902" t="s">
        <v>22</v>
      </c>
      <c r="E14902" t="s">
        <v>23</v>
      </c>
      <c r="F14902" t="s">
        <v>336</v>
      </c>
      <c r="G14902" t="s">
        <v>265</v>
      </c>
      <c r="H14902" t="s">
        <v>264</v>
      </c>
      <c r="I14902" t="s">
        <v>379</v>
      </c>
      <c r="J14902">
        <v>3</v>
      </c>
      <c r="K14902">
        <v>166</v>
      </c>
    </row>
    <row r="14903" spans="1:11" x14ac:dyDescent="0.3">
      <c r="A14903">
        <v>20241</v>
      </c>
      <c r="B14903">
        <v>1</v>
      </c>
      <c r="C14903" t="s">
        <v>253</v>
      </c>
      <c r="D14903" t="s">
        <v>22</v>
      </c>
      <c r="E14903" t="s">
        <v>23</v>
      </c>
      <c r="F14903" t="s">
        <v>336</v>
      </c>
      <c r="G14903" t="s">
        <v>265</v>
      </c>
      <c r="H14903" t="s">
        <v>264</v>
      </c>
      <c r="I14903" t="s">
        <v>379</v>
      </c>
      <c r="J14903">
        <v>4</v>
      </c>
      <c r="K14903">
        <v>94</v>
      </c>
    </row>
    <row r="14904" spans="1:11" x14ac:dyDescent="0.3">
      <c r="A14904">
        <v>20241</v>
      </c>
      <c r="B14904">
        <v>1</v>
      </c>
      <c r="C14904" t="s">
        <v>253</v>
      </c>
      <c r="D14904" t="s">
        <v>22</v>
      </c>
      <c r="E14904" t="s">
        <v>23</v>
      </c>
      <c r="F14904" t="s">
        <v>336</v>
      </c>
      <c r="G14904" t="s">
        <v>265</v>
      </c>
      <c r="H14904" t="s">
        <v>264</v>
      </c>
      <c r="I14904" t="s">
        <v>379</v>
      </c>
      <c r="J14904">
        <v>5</v>
      </c>
      <c r="K14904">
        <v>28</v>
      </c>
    </row>
    <row r="14905" spans="1:11" x14ac:dyDescent="0.3">
      <c r="A14905">
        <v>20241</v>
      </c>
      <c r="B14905">
        <v>1</v>
      </c>
      <c r="C14905" t="s">
        <v>253</v>
      </c>
      <c r="D14905" t="s">
        <v>22</v>
      </c>
      <c r="E14905" t="s">
        <v>23</v>
      </c>
      <c r="F14905" t="s">
        <v>336</v>
      </c>
      <c r="G14905" t="s">
        <v>265</v>
      </c>
      <c r="H14905" t="s">
        <v>264</v>
      </c>
      <c r="I14905" t="s">
        <v>379</v>
      </c>
      <c r="J14905">
        <v>6</v>
      </c>
      <c r="K14905">
        <v>8</v>
      </c>
    </row>
    <row r="14906" spans="1:11" x14ac:dyDescent="0.3">
      <c r="A14906">
        <v>20241</v>
      </c>
      <c r="B14906">
        <v>1</v>
      </c>
      <c r="C14906" t="s">
        <v>253</v>
      </c>
      <c r="D14906" t="s">
        <v>22</v>
      </c>
      <c r="E14906" t="s">
        <v>23</v>
      </c>
      <c r="F14906" t="s">
        <v>336</v>
      </c>
      <c r="G14906" t="s">
        <v>265</v>
      </c>
      <c r="H14906" t="s">
        <v>264</v>
      </c>
      <c r="I14906" t="s">
        <v>379</v>
      </c>
      <c r="J14906">
        <v>7</v>
      </c>
      <c r="K14906">
        <v>9</v>
      </c>
    </row>
    <row r="14907" spans="1:11" x14ac:dyDescent="0.3">
      <c r="A14907">
        <v>20241</v>
      </c>
      <c r="B14907">
        <v>1</v>
      </c>
      <c r="C14907" t="s">
        <v>253</v>
      </c>
      <c r="D14907" t="s">
        <v>22</v>
      </c>
      <c r="E14907" t="s">
        <v>23</v>
      </c>
      <c r="F14907" t="s">
        <v>336</v>
      </c>
      <c r="G14907" t="s">
        <v>265</v>
      </c>
      <c r="H14907" t="s">
        <v>264</v>
      </c>
      <c r="I14907" t="s">
        <v>379</v>
      </c>
      <c r="J14907">
        <v>8</v>
      </c>
      <c r="K14907">
        <v>2</v>
      </c>
    </row>
    <row r="14908" spans="1:11" x14ac:dyDescent="0.3">
      <c r="A14908">
        <v>20241</v>
      </c>
      <c r="B14908">
        <v>1</v>
      </c>
      <c r="C14908" t="s">
        <v>253</v>
      </c>
      <c r="D14908" t="s">
        <v>22</v>
      </c>
      <c r="E14908" t="s">
        <v>23</v>
      </c>
      <c r="F14908" t="s">
        <v>336</v>
      </c>
      <c r="G14908" t="s">
        <v>265</v>
      </c>
      <c r="H14908" t="s">
        <v>264</v>
      </c>
      <c r="I14908" t="s">
        <v>379</v>
      </c>
      <c r="J14908">
        <v>9</v>
      </c>
      <c r="K14908">
        <v>1</v>
      </c>
    </row>
    <row r="14909" spans="1:11" x14ac:dyDescent="0.3">
      <c r="A14909">
        <v>20241</v>
      </c>
      <c r="B14909">
        <v>1</v>
      </c>
      <c r="C14909" t="s">
        <v>253</v>
      </c>
      <c r="D14909" t="s">
        <v>22</v>
      </c>
      <c r="E14909" t="s">
        <v>23</v>
      </c>
      <c r="F14909" t="s">
        <v>336</v>
      </c>
      <c r="G14909" t="s">
        <v>263</v>
      </c>
      <c r="H14909" t="s">
        <v>262</v>
      </c>
      <c r="I14909" t="s">
        <v>380</v>
      </c>
      <c r="J14909">
        <v>0</v>
      </c>
      <c r="K14909">
        <v>67</v>
      </c>
    </row>
    <row r="14910" spans="1:11" x14ac:dyDescent="0.3">
      <c r="A14910">
        <v>20241</v>
      </c>
      <c r="B14910">
        <v>1</v>
      </c>
      <c r="C14910" t="s">
        <v>253</v>
      </c>
      <c r="D14910" t="s">
        <v>22</v>
      </c>
      <c r="E14910" t="s">
        <v>23</v>
      </c>
      <c r="F14910" t="s">
        <v>336</v>
      </c>
      <c r="G14910" t="s">
        <v>263</v>
      </c>
      <c r="H14910" t="s">
        <v>262</v>
      </c>
      <c r="I14910" t="s">
        <v>380</v>
      </c>
      <c r="J14910">
        <v>1</v>
      </c>
      <c r="K14910">
        <v>148</v>
      </c>
    </row>
    <row r="14911" spans="1:11" x14ac:dyDescent="0.3">
      <c r="A14911">
        <v>20241</v>
      </c>
      <c r="B14911">
        <v>1</v>
      </c>
      <c r="C14911" t="s">
        <v>253</v>
      </c>
      <c r="D14911" t="s">
        <v>22</v>
      </c>
      <c r="E14911" t="s">
        <v>23</v>
      </c>
      <c r="F14911" t="s">
        <v>336</v>
      </c>
      <c r="G14911" t="s">
        <v>263</v>
      </c>
      <c r="H14911" t="s">
        <v>262</v>
      </c>
      <c r="I14911" t="s">
        <v>380</v>
      </c>
      <c r="J14911">
        <v>2</v>
      </c>
      <c r="K14911">
        <v>57</v>
      </c>
    </row>
    <row r="14912" spans="1:11" x14ac:dyDescent="0.3">
      <c r="A14912">
        <v>20241</v>
      </c>
      <c r="B14912">
        <v>1</v>
      </c>
      <c r="C14912" t="s">
        <v>253</v>
      </c>
      <c r="D14912" t="s">
        <v>22</v>
      </c>
      <c r="E14912" t="s">
        <v>23</v>
      </c>
      <c r="F14912" t="s">
        <v>336</v>
      </c>
      <c r="G14912" t="s">
        <v>263</v>
      </c>
      <c r="H14912" t="s">
        <v>262</v>
      </c>
      <c r="I14912" t="s">
        <v>380</v>
      </c>
      <c r="J14912">
        <v>3</v>
      </c>
      <c r="K14912">
        <v>46</v>
      </c>
    </row>
    <row r="14913" spans="1:11" x14ac:dyDescent="0.3">
      <c r="A14913">
        <v>20241</v>
      </c>
      <c r="B14913">
        <v>1</v>
      </c>
      <c r="C14913" t="s">
        <v>253</v>
      </c>
      <c r="D14913" t="s">
        <v>22</v>
      </c>
      <c r="E14913" t="s">
        <v>23</v>
      </c>
      <c r="F14913" t="s">
        <v>336</v>
      </c>
      <c r="G14913" t="s">
        <v>263</v>
      </c>
      <c r="H14913" t="s">
        <v>262</v>
      </c>
      <c r="I14913" t="s">
        <v>380</v>
      </c>
      <c r="J14913">
        <v>4</v>
      </c>
      <c r="K14913">
        <v>42</v>
      </c>
    </row>
    <row r="14914" spans="1:11" x14ac:dyDescent="0.3">
      <c r="A14914">
        <v>20241</v>
      </c>
      <c r="B14914">
        <v>1</v>
      </c>
      <c r="C14914" t="s">
        <v>253</v>
      </c>
      <c r="D14914" t="s">
        <v>22</v>
      </c>
      <c r="E14914" t="s">
        <v>23</v>
      </c>
      <c r="F14914" t="s">
        <v>336</v>
      </c>
      <c r="G14914" t="s">
        <v>263</v>
      </c>
      <c r="H14914" t="s">
        <v>262</v>
      </c>
      <c r="I14914" t="s">
        <v>380</v>
      </c>
      <c r="J14914">
        <v>5</v>
      </c>
      <c r="K14914">
        <v>18</v>
      </c>
    </row>
    <row r="14915" spans="1:11" x14ac:dyDescent="0.3">
      <c r="A14915">
        <v>20241</v>
      </c>
      <c r="B14915">
        <v>1</v>
      </c>
      <c r="C14915" t="s">
        <v>253</v>
      </c>
      <c r="D14915" t="s">
        <v>22</v>
      </c>
      <c r="E14915" t="s">
        <v>23</v>
      </c>
      <c r="F14915" t="s">
        <v>336</v>
      </c>
      <c r="G14915" t="s">
        <v>263</v>
      </c>
      <c r="H14915" t="s">
        <v>262</v>
      </c>
      <c r="I14915" t="s">
        <v>380</v>
      </c>
      <c r="J14915">
        <v>6</v>
      </c>
      <c r="K14915">
        <v>12</v>
      </c>
    </row>
    <row r="14916" spans="1:11" x14ac:dyDescent="0.3">
      <c r="A14916">
        <v>20241</v>
      </c>
      <c r="B14916">
        <v>1</v>
      </c>
      <c r="C14916" t="s">
        <v>253</v>
      </c>
      <c r="D14916" t="s">
        <v>22</v>
      </c>
      <c r="E14916" t="s">
        <v>23</v>
      </c>
      <c r="F14916" t="s">
        <v>336</v>
      </c>
      <c r="G14916" t="s">
        <v>263</v>
      </c>
      <c r="H14916" t="s">
        <v>262</v>
      </c>
      <c r="I14916" t="s">
        <v>380</v>
      </c>
      <c r="J14916">
        <v>7</v>
      </c>
      <c r="K14916">
        <v>7</v>
      </c>
    </row>
    <row r="14917" spans="1:11" x14ac:dyDescent="0.3">
      <c r="A14917">
        <v>20241</v>
      </c>
      <c r="B14917">
        <v>1</v>
      </c>
      <c r="C14917" t="s">
        <v>253</v>
      </c>
      <c r="D14917" t="s">
        <v>22</v>
      </c>
      <c r="E14917" t="s">
        <v>23</v>
      </c>
      <c r="F14917" t="s">
        <v>336</v>
      </c>
      <c r="G14917" t="s">
        <v>234</v>
      </c>
      <c r="H14917" t="s">
        <v>233</v>
      </c>
      <c r="I14917" t="s">
        <v>381</v>
      </c>
      <c r="J14917">
        <v>0</v>
      </c>
      <c r="K14917">
        <v>3</v>
      </c>
    </row>
    <row r="14918" spans="1:11" x14ac:dyDescent="0.3">
      <c r="A14918">
        <v>20241</v>
      </c>
      <c r="B14918">
        <v>1</v>
      </c>
      <c r="C14918" t="s">
        <v>253</v>
      </c>
      <c r="D14918" t="s">
        <v>22</v>
      </c>
      <c r="E14918" t="s">
        <v>23</v>
      </c>
      <c r="F14918" t="s">
        <v>336</v>
      </c>
      <c r="G14918" t="s">
        <v>234</v>
      </c>
      <c r="H14918" t="s">
        <v>233</v>
      </c>
      <c r="I14918" t="s">
        <v>381</v>
      </c>
      <c r="J14918">
        <v>1</v>
      </c>
      <c r="K14918">
        <v>11</v>
      </c>
    </row>
    <row r="14919" spans="1:11" x14ac:dyDescent="0.3">
      <c r="A14919">
        <v>20241</v>
      </c>
      <c r="B14919">
        <v>1</v>
      </c>
      <c r="C14919" t="s">
        <v>253</v>
      </c>
      <c r="D14919" t="s">
        <v>22</v>
      </c>
      <c r="E14919" t="s">
        <v>23</v>
      </c>
      <c r="F14919" t="s">
        <v>336</v>
      </c>
      <c r="G14919" t="s">
        <v>234</v>
      </c>
      <c r="H14919" t="s">
        <v>233</v>
      </c>
      <c r="I14919" t="s">
        <v>381</v>
      </c>
      <c r="J14919">
        <v>2</v>
      </c>
      <c r="K14919">
        <v>5</v>
      </c>
    </row>
    <row r="14920" spans="1:11" x14ac:dyDescent="0.3">
      <c r="A14920">
        <v>20241</v>
      </c>
      <c r="B14920">
        <v>1</v>
      </c>
      <c r="C14920" t="s">
        <v>253</v>
      </c>
      <c r="D14920" t="s">
        <v>22</v>
      </c>
      <c r="E14920" t="s">
        <v>23</v>
      </c>
      <c r="F14920" t="s">
        <v>336</v>
      </c>
      <c r="G14920" t="s">
        <v>234</v>
      </c>
      <c r="H14920" t="s">
        <v>233</v>
      </c>
      <c r="I14920" t="s">
        <v>381</v>
      </c>
      <c r="J14920">
        <v>3</v>
      </c>
      <c r="K14920">
        <v>10</v>
      </c>
    </row>
    <row r="14921" spans="1:11" x14ac:dyDescent="0.3">
      <c r="A14921">
        <v>20241</v>
      </c>
      <c r="B14921">
        <v>1</v>
      </c>
      <c r="C14921" t="s">
        <v>253</v>
      </c>
      <c r="D14921" t="s">
        <v>22</v>
      </c>
      <c r="E14921" t="s">
        <v>23</v>
      </c>
      <c r="F14921" t="s">
        <v>336</v>
      </c>
      <c r="G14921" t="s">
        <v>234</v>
      </c>
      <c r="H14921" t="s">
        <v>233</v>
      </c>
      <c r="I14921" t="s">
        <v>381</v>
      </c>
      <c r="J14921">
        <v>4</v>
      </c>
      <c r="K14921">
        <v>6</v>
      </c>
    </row>
    <row r="14922" spans="1:11" x14ac:dyDescent="0.3">
      <c r="A14922">
        <v>20241</v>
      </c>
      <c r="B14922">
        <v>1</v>
      </c>
      <c r="C14922" t="s">
        <v>253</v>
      </c>
      <c r="D14922" t="s">
        <v>22</v>
      </c>
      <c r="E14922" t="s">
        <v>23</v>
      </c>
      <c r="F14922" t="s">
        <v>336</v>
      </c>
      <c r="G14922" t="s">
        <v>234</v>
      </c>
      <c r="H14922" t="s">
        <v>233</v>
      </c>
      <c r="I14922" t="s">
        <v>381</v>
      </c>
      <c r="J14922">
        <v>5</v>
      </c>
      <c r="K14922">
        <v>6</v>
      </c>
    </row>
    <row r="14923" spans="1:11" x14ac:dyDescent="0.3">
      <c r="A14923">
        <v>20241</v>
      </c>
      <c r="B14923">
        <v>1</v>
      </c>
      <c r="C14923" t="s">
        <v>253</v>
      </c>
      <c r="D14923" t="s">
        <v>22</v>
      </c>
      <c r="E14923" t="s">
        <v>23</v>
      </c>
      <c r="F14923" t="s">
        <v>336</v>
      </c>
      <c r="G14923" t="s">
        <v>234</v>
      </c>
      <c r="H14923" t="s">
        <v>233</v>
      </c>
      <c r="I14923" t="s">
        <v>381</v>
      </c>
      <c r="J14923">
        <v>6</v>
      </c>
      <c r="K14923">
        <v>3</v>
      </c>
    </row>
    <row r="14924" spans="1:11" x14ac:dyDescent="0.3">
      <c r="A14924">
        <v>20241</v>
      </c>
      <c r="B14924">
        <v>1</v>
      </c>
      <c r="C14924" t="s">
        <v>253</v>
      </c>
      <c r="D14924" t="s">
        <v>22</v>
      </c>
      <c r="E14924" t="s">
        <v>23</v>
      </c>
      <c r="F14924" t="s">
        <v>336</v>
      </c>
      <c r="G14924" t="s">
        <v>234</v>
      </c>
      <c r="H14924" t="s">
        <v>233</v>
      </c>
      <c r="I14924" t="s">
        <v>381</v>
      </c>
      <c r="J14924">
        <v>7</v>
      </c>
      <c r="K14924">
        <v>1</v>
      </c>
    </row>
    <row r="14925" spans="1:11" x14ac:dyDescent="0.3">
      <c r="A14925">
        <v>20241</v>
      </c>
      <c r="B14925">
        <v>1</v>
      </c>
      <c r="C14925" t="s">
        <v>253</v>
      </c>
      <c r="D14925" t="s">
        <v>22</v>
      </c>
      <c r="E14925" t="s">
        <v>23</v>
      </c>
      <c r="F14925" t="s">
        <v>336</v>
      </c>
      <c r="G14925" t="s">
        <v>261</v>
      </c>
      <c r="H14925" t="s">
        <v>260</v>
      </c>
      <c r="I14925" t="s">
        <v>382</v>
      </c>
      <c r="J14925">
        <v>0</v>
      </c>
      <c r="K14925">
        <v>15</v>
      </c>
    </row>
    <row r="14926" spans="1:11" x14ac:dyDescent="0.3">
      <c r="A14926">
        <v>20241</v>
      </c>
      <c r="B14926">
        <v>1</v>
      </c>
      <c r="C14926" t="s">
        <v>253</v>
      </c>
      <c r="D14926" t="s">
        <v>22</v>
      </c>
      <c r="E14926" t="s">
        <v>23</v>
      </c>
      <c r="F14926" t="s">
        <v>336</v>
      </c>
      <c r="G14926" t="s">
        <v>261</v>
      </c>
      <c r="H14926" t="s">
        <v>260</v>
      </c>
      <c r="I14926" t="s">
        <v>382</v>
      </c>
      <c r="J14926">
        <v>1</v>
      </c>
      <c r="K14926">
        <v>52</v>
      </c>
    </row>
    <row r="14927" spans="1:11" x14ac:dyDescent="0.3">
      <c r="A14927">
        <v>20241</v>
      </c>
      <c r="B14927">
        <v>1</v>
      </c>
      <c r="C14927" t="s">
        <v>253</v>
      </c>
      <c r="D14927" t="s">
        <v>22</v>
      </c>
      <c r="E14927" t="s">
        <v>23</v>
      </c>
      <c r="F14927" t="s">
        <v>336</v>
      </c>
      <c r="G14927" t="s">
        <v>261</v>
      </c>
      <c r="H14927" t="s">
        <v>260</v>
      </c>
      <c r="I14927" t="s">
        <v>382</v>
      </c>
      <c r="J14927">
        <v>2</v>
      </c>
      <c r="K14927">
        <v>24</v>
      </c>
    </row>
    <row r="14928" spans="1:11" x14ac:dyDescent="0.3">
      <c r="A14928">
        <v>20241</v>
      </c>
      <c r="B14928">
        <v>1</v>
      </c>
      <c r="C14928" t="s">
        <v>253</v>
      </c>
      <c r="D14928" t="s">
        <v>22</v>
      </c>
      <c r="E14928" t="s">
        <v>23</v>
      </c>
      <c r="F14928" t="s">
        <v>336</v>
      </c>
      <c r="G14928" t="s">
        <v>261</v>
      </c>
      <c r="H14928" t="s">
        <v>260</v>
      </c>
      <c r="I14928" t="s">
        <v>382</v>
      </c>
      <c r="J14928">
        <v>3</v>
      </c>
      <c r="K14928">
        <v>19</v>
      </c>
    </row>
    <row r="14929" spans="1:11" x14ac:dyDescent="0.3">
      <c r="A14929">
        <v>20241</v>
      </c>
      <c r="B14929">
        <v>1</v>
      </c>
      <c r="C14929" t="s">
        <v>253</v>
      </c>
      <c r="D14929" t="s">
        <v>22</v>
      </c>
      <c r="E14929" t="s">
        <v>23</v>
      </c>
      <c r="F14929" t="s">
        <v>336</v>
      </c>
      <c r="G14929" t="s">
        <v>261</v>
      </c>
      <c r="H14929" t="s">
        <v>260</v>
      </c>
      <c r="I14929" t="s">
        <v>382</v>
      </c>
      <c r="J14929">
        <v>4</v>
      </c>
      <c r="K14929">
        <v>18</v>
      </c>
    </row>
    <row r="14930" spans="1:11" x14ac:dyDescent="0.3">
      <c r="A14930">
        <v>20241</v>
      </c>
      <c r="B14930">
        <v>1</v>
      </c>
      <c r="C14930" t="s">
        <v>253</v>
      </c>
      <c r="D14930" t="s">
        <v>22</v>
      </c>
      <c r="E14930" t="s">
        <v>23</v>
      </c>
      <c r="F14930" t="s">
        <v>336</v>
      </c>
      <c r="G14930" t="s">
        <v>261</v>
      </c>
      <c r="H14930" t="s">
        <v>260</v>
      </c>
      <c r="I14930" t="s">
        <v>382</v>
      </c>
      <c r="J14930">
        <v>5</v>
      </c>
      <c r="K14930">
        <v>5</v>
      </c>
    </row>
    <row r="14931" spans="1:11" x14ac:dyDescent="0.3">
      <c r="A14931">
        <v>20241</v>
      </c>
      <c r="B14931">
        <v>1</v>
      </c>
      <c r="C14931" t="s">
        <v>253</v>
      </c>
      <c r="D14931" t="s">
        <v>22</v>
      </c>
      <c r="E14931" t="s">
        <v>23</v>
      </c>
      <c r="F14931" t="s">
        <v>336</v>
      </c>
      <c r="G14931" t="s">
        <v>261</v>
      </c>
      <c r="H14931" t="s">
        <v>260</v>
      </c>
      <c r="I14931" t="s">
        <v>382</v>
      </c>
      <c r="J14931">
        <v>6</v>
      </c>
      <c r="K14931">
        <v>2</v>
      </c>
    </row>
    <row r="14932" spans="1:11" x14ac:dyDescent="0.3">
      <c r="A14932">
        <v>20241</v>
      </c>
      <c r="B14932">
        <v>1</v>
      </c>
      <c r="C14932" t="s">
        <v>253</v>
      </c>
      <c r="D14932" t="s">
        <v>22</v>
      </c>
      <c r="E14932" t="s">
        <v>23</v>
      </c>
      <c r="F14932" t="s">
        <v>336</v>
      </c>
      <c r="G14932" t="s">
        <v>261</v>
      </c>
      <c r="H14932" t="s">
        <v>260</v>
      </c>
      <c r="I14932" t="s">
        <v>382</v>
      </c>
      <c r="J14932">
        <v>7</v>
      </c>
      <c r="K14932">
        <v>2</v>
      </c>
    </row>
    <row r="14933" spans="1:11" x14ac:dyDescent="0.3">
      <c r="A14933">
        <v>20241</v>
      </c>
      <c r="B14933">
        <v>1</v>
      </c>
      <c r="C14933" t="s">
        <v>253</v>
      </c>
      <c r="D14933" t="s">
        <v>22</v>
      </c>
      <c r="E14933" t="s">
        <v>23</v>
      </c>
      <c r="F14933" t="s">
        <v>336</v>
      </c>
      <c r="G14933" t="s">
        <v>232</v>
      </c>
      <c r="H14933" t="s">
        <v>231</v>
      </c>
      <c r="I14933" t="s">
        <v>383</v>
      </c>
      <c r="J14933">
        <v>0</v>
      </c>
      <c r="K14933">
        <v>41</v>
      </c>
    </row>
    <row r="14934" spans="1:11" x14ac:dyDescent="0.3">
      <c r="A14934">
        <v>20241</v>
      </c>
      <c r="B14934">
        <v>1</v>
      </c>
      <c r="C14934" t="s">
        <v>253</v>
      </c>
      <c r="D14934" t="s">
        <v>22</v>
      </c>
      <c r="E14934" t="s">
        <v>23</v>
      </c>
      <c r="F14934" t="s">
        <v>336</v>
      </c>
      <c r="G14934" t="s">
        <v>232</v>
      </c>
      <c r="H14934" t="s">
        <v>231</v>
      </c>
      <c r="I14934" t="s">
        <v>383</v>
      </c>
      <c r="J14934">
        <v>1</v>
      </c>
      <c r="K14934">
        <v>75</v>
      </c>
    </row>
    <row r="14935" spans="1:11" x14ac:dyDescent="0.3">
      <c r="A14935">
        <v>20241</v>
      </c>
      <c r="B14935">
        <v>1</v>
      </c>
      <c r="C14935" t="s">
        <v>253</v>
      </c>
      <c r="D14935" t="s">
        <v>22</v>
      </c>
      <c r="E14935" t="s">
        <v>23</v>
      </c>
      <c r="F14935" t="s">
        <v>336</v>
      </c>
      <c r="G14935" t="s">
        <v>232</v>
      </c>
      <c r="H14935" t="s">
        <v>231</v>
      </c>
      <c r="I14935" t="s">
        <v>383</v>
      </c>
      <c r="J14935">
        <v>2</v>
      </c>
      <c r="K14935">
        <v>39</v>
      </c>
    </row>
    <row r="14936" spans="1:11" x14ac:dyDescent="0.3">
      <c r="A14936">
        <v>20241</v>
      </c>
      <c r="B14936">
        <v>1</v>
      </c>
      <c r="C14936" t="s">
        <v>253</v>
      </c>
      <c r="D14936" t="s">
        <v>22</v>
      </c>
      <c r="E14936" t="s">
        <v>23</v>
      </c>
      <c r="F14936" t="s">
        <v>336</v>
      </c>
      <c r="G14936" t="s">
        <v>232</v>
      </c>
      <c r="H14936" t="s">
        <v>231</v>
      </c>
      <c r="I14936" t="s">
        <v>383</v>
      </c>
      <c r="J14936">
        <v>3</v>
      </c>
      <c r="K14936">
        <v>22</v>
      </c>
    </row>
    <row r="14937" spans="1:11" x14ac:dyDescent="0.3">
      <c r="A14937">
        <v>20241</v>
      </c>
      <c r="B14937">
        <v>1</v>
      </c>
      <c r="C14937" t="s">
        <v>253</v>
      </c>
      <c r="D14937" t="s">
        <v>22</v>
      </c>
      <c r="E14937" t="s">
        <v>23</v>
      </c>
      <c r="F14937" t="s">
        <v>336</v>
      </c>
      <c r="G14937" t="s">
        <v>232</v>
      </c>
      <c r="H14937" t="s">
        <v>231</v>
      </c>
      <c r="I14937" t="s">
        <v>383</v>
      </c>
      <c r="J14937">
        <v>4</v>
      </c>
      <c r="K14937">
        <v>4</v>
      </c>
    </row>
    <row r="14938" spans="1:11" x14ac:dyDescent="0.3">
      <c r="A14938">
        <v>20241</v>
      </c>
      <c r="B14938">
        <v>1</v>
      </c>
      <c r="C14938" t="s">
        <v>253</v>
      </c>
      <c r="D14938" t="s">
        <v>22</v>
      </c>
      <c r="E14938" t="s">
        <v>23</v>
      </c>
      <c r="F14938" t="s">
        <v>336</v>
      </c>
      <c r="G14938" t="s">
        <v>232</v>
      </c>
      <c r="H14938" t="s">
        <v>231</v>
      </c>
      <c r="I14938" t="s">
        <v>383</v>
      </c>
      <c r="J14938">
        <v>5</v>
      </c>
      <c r="K14938">
        <v>2</v>
      </c>
    </row>
    <row r="14939" spans="1:11" x14ac:dyDescent="0.3">
      <c r="A14939">
        <v>20241</v>
      </c>
      <c r="B14939">
        <v>1</v>
      </c>
      <c r="C14939" t="s">
        <v>253</v>
      </c>
      <c r="D14939" t="s">
        <v>22</v>
      </c>
      <c r="E14939" t="s">
        <v>23</v>
      </c>
      <c r="F14939" t="s">
        <v>336</v>
      </c>
      <c r="G14939" t="s">
        <v>232</v>
      </c>
      <c r="H14939" t="s">
        <v>231</v>
      </c>
      <c r="I14939" t="s">
        <v>383</v>
      </c>
      <c r="J14939">
        <v>6</v>
      </c>
      <c r="K14939">
        <v>3</v>
      </c>
    </row>
    <row r="14940" spans="1:11" x14ac:dyDescent="0.3">
      <c r="A14940">
        <v>20241</v>
      </c>
      <c r="B14940">
        <v>1</v>
      </c>
      <c r="C14940" t="s">
        <v>253</v>
      </c>
      <c r="D14940" t="s">
        <v>24</v>
      </c>
      <c r="E14940" t="s">
        <v>228</v>
      </c>
      <c r="F14940" t="s">
        <v>384</v>
      </c>
      <c r="G14940" t="s">
        <v>259</v>
      </c>
      <c r="H14940" t="s">
        <v>258</v>
      </c>
      <c r="I14940" t="s">
        <v>385</v>
      </c>
      <c r="J14940">
        <v>0</v>
      </c>
      <c r="K14940">
        <v>11</v>
      </c>
    </row>
    <row r="14941" spans="1:11" x14ac:dyDescent="0.3">
      <c r="A14941">
        <v>20241</v>
      </c>
      <c r="B14941">
        <v>1</v>
      </c>
      <c r="C14941" t="s">
        <v>253</v>
      </c>
      <c r="D14941" t="s">
        <v>24</v>
      </c>
      <c r="E14941" t="s">
        <v>228</v>
      </c>
      <c r="F14941" t="s">
        <v>384</v>
      </c>
      <c r="G14941" t="s">
        <v>259</v>
      </c>
      <c r="H14941" t="s">
        <v>258</v>
      </c>
      <c r="I14941" t="s">
        <v>385</v>
      </c>
      <c r="J14941">
        <v>1</v>
      </c>
      <c r="K14941">
        <v>48</v>
      </c>
    </row>
    <row r="14942" spans="1:11" x14ac:dyDescent="0.3">
      <c r="A14942">
        <v>20241</v>
      </c>
      <c r="B14942">
        <v>1</v>
      </c>
      <c r="C14942" t="s">
        <v>253</v>
      </c>
      <c r="D14942" t="s">
        <v>24</v>
      </c>
      <c r="E14942" t="s">
        <v>228</v>
      </c>
      <c r="F14942" t="s">
        <v>384</v>
      </c>
      <c r="G14942" t="s">
        <v>259</v>
      </c>
      <c r="H14942" t="s">
        <v>258</v>
      </c>
      <c r="I14942" t="s">
        <v>385</v>
      </c>
      <c r="J14942">
        <v>2</v>
      </c>
      <c r="K14942">
        <v>23</v>
      </c>
    </row>
    <row r="14943" spans="1:11" x14ac:dyDescent="0.3">
      <c r="A14943">
        <v>20241</v>
      </c>
      <c r="B14943">
        <v>1</v>
      </c>
      <c r="C14943" t="s">
        <v>253</v>
      </c>
      <c r="D14943" t="s">
        <v>24</v>
      </c>
      <c r="E14943" t="s">
        <v>228</v>
      </c>
      <c r="F14943" t="s">
        <v>384</v>
      </c>
      <c r="G14943" t="s">
        <v>259</v>
      </c>
      <c r="H14943" t="s">
        <v>258</v>
      </c>
      <c r="I14943" t="s">
        <v>385</v>
      </c>
      <c r="J14943">
        <v>3</v>
      </c>
      <c r="K14943">
        <v>25</v>
      </c>
    </row>
    <row r="14944" spans="1:11" x14ac:dyDescent="0.3">
      <c r="A14944">
        <v>20241</v>
      </c>
      <c r="B14944">
        <v>1</v>
      </c>
      <c r="C14944" t="s">
        <v>253</v>
      </c>
      <c r="D14944" t="s">
        <v>24</v>
      </c>
      <c r="E14944" t="s">
        <v>228</v>
      </c>
      <c r="F14944" t="s">
        <v>384</v>
      </c>
      <c r="G14944" t="s">
        <v>259</v>
      </c>
      <c r="H14944" t="s">
        <v>258</v>
      </c>
      <c r="I14944" t="s">
        <v>385</v>
      </c>
      <c r="J14944">
        <v>4</v>
      </c>
      <c r="K14944">
        <v>25</v>
      </c>
    </row>
    <row r="14945" spans="1:11" x14ac:dyDescent="0.3">
      <c r="A14945">
        <v>20241</v>
      </c>
      <c r="B14945">
        <v>1</v>
      </c>
      <c r="C14945" t="s">
        <v>253</v>
      </c>
      <c r="D14945" t="s">
        <v>24</v>
      </c>
      <c r="E14945" t="s">
        <v>228</v>
      </c>
      <c r="F14945" t="s">
        <v>384</v>
      </c>
      <c r="G14945" t="s">
        <v>259</v>
      </c>
      <c r="H14945" t="s">
        <v>258</v>
      </c>
      <c r="I14945" t="s">
        <v>385</v>
      </c>
      <c r="J14945">
        <v>5</v>
      </c>
      <c r="K14945">
        <v>13</v>
      </c>
    </row>
    <row r="14946" spans="1:11" x14ac:dyDescent="0.3">
      <c r="A14946">
        <v>20241</v>
      </c>
      <c r="B14946">
        <v>1</v>
      </c>
      <c r="C14946" t="s">
        <v>253</v>
      </c>
      <c r="D14946" t="s">
        <v>24</v>
      </c>
      <c r="E14946" t="s">
        <v>228</v>
      </c>
      <c r="F14946" t="s">
        <v>384</v>
      </c>
      <c r="G14946" t="s">
        <v>259</v>
      </c>
      <c r="H14946" t="s">
        <v>258</v>
      </c>
      <c r="I14946" t="s">
        <v>385</v>
      </c>
      <c r="J14946">
        <v>7</v>
      </c>
      <c r="K14946">
        <v>1</v>
      </c>
    </row>
    <row r="14947" spans="1:11" x14ac:dyDescent="0.3">
      <c r="A14947">
        <v>20241</v>
      </c>
      <c r="B14947">
        <v>1</v>
      </c>
      <c r="C14947" t="s">
        <v>253</v>
      </c>
      <c r="D14947" t="s">
        <v>24</v>
      </c>
      <c r="E14947" t="s">
        <v>228</v>
      </c>
      <c r="F14947" t="s">
        <v>384</v>
      </c>
      <c r="G14947" t="s">
        <v>257</v>
      </c>
      <c r="H14947" t="s">
        <v>256</v>
      </c>
      <c r="I14947" t="s">
        <v>386</v>
      </c>
      <c r="J14947">
        <v>0</v>
      </c>
      <c r="K14947">
        <v>7</v>
      </c>
    </row>
    <row r="14948" spans="1:11" x14ac:dyDescent="0.3">
      <c r="A14948">
        <v>20241</v>
      </c>
      <c r="B14948">
        <v>1</v>
      </c>
      <c r="C14948" t="s">
        <v>253</v>
      </c>
      <c r="D14948" t="s">
        <v>24</v>
      </c>
      <c r="E14948" t="s">
        <v>228</v>
      </c>
      <c r="F14948" t="s">
        <v>384</v>
      </c>
      <c r="G14948" t="s">
        <v>257</v>
      </c>
      <c r="H14948" t="s">
        <v>256</v>
      </c>
      <c r="I14948" t="s">
        <v>386</v>
      </c>
      <c r="J14948">
        <v>1</v>
      </c>
      <c r="K14948">
        <v>44</v>
      </c>
    </row>
    <row r="14949" spans="1:11" x14ac:dyDescent="0.3">
      <c r="A14949">
        <v>20241</v>
      </c>
      <c r="B14949">
        <v>1</v>
      </c>
      <c r="C14949" t="s">
        <v>253</v>
      </c>
      <c r="D14949" t="s">
        <v>24</v>
      </c>
      <c r="E14949" t="s">
        <v>228</v>
      </c>
      <c r="F14949" t="s">
        <v>384</v>
      </c>
      <c r="G14949" t="s">
        <v>257</v>
      </c>
      <c r="H14949" t="s">
        <v>256</v>
      </c>
      <c r="I14949" t="s">
        <v>386</v>
      </c>
      <c r="J14949">
        <v>2</v>
      </c>
      <c r="K14949">
        <v>24</v>
      </c>
    </row>
    <row r="14950" spans="1:11" x14ac:dyDescent="0.3">
      <c r="A14950">
        <v>20241</v>
      </c>
      <c r="B14950">
        <v>1</v>
      </c>
      <c r="C14950" t="s">
        <v>253</v>
      </c>
      <c r="D14950" t="s">
        <v>24</v>
      </c>
      <c r="E14950" t="s">
        <v>228</v>
      </c>
      <c r="F14950" t="s">
        <v>384</v>
      </c>
      <c r="G14950" t="s">
        <v>257</v>
      </c>
      <c r="H14950" t="s">
        <v>256</v>
      </c>
      <c r="I14950" t="s">
        <v>386</v>
      </c>
      <c r="J14950">
        <v>3</v>
      </c>
      <c r="K14950">
        <v>28</v>
      </c>
    </row>
    <row r="14951" spans="1:11" x14ac:dyDescent="0.3">
      <c r="A14951">
        <v>20241</v>
      </c>
      <c r="B14951">
        <v>1</v>
      </c>
      <c r="C14951" t="s">
        <v>253</v>
      </c>
      <c r="D14951" t="s">
        <v>24</v>
      </c>
      <c r="E14951" t="s">
        <v>228</v>
      </c>
      <c r="F14951" t="s">
        <v>384</v>
      </c>
      <c r="G14951" t="s">
        <v>257</v>
      </c>
      <c r="H14951" t="s">
        <v>256</v>
      </c>
      <c r="I14951" t="s">
        <v>386</v>
      </c>
      <c r="J14951">
        <v>4</v>
      </c>
      <c r="K14951">
        <v>59</v>
      </c>
    </row>
    <row r="14952" spans="1:11" x14ac:dyDescent="0.3">
      <c r="A14952">
        <v>20241</v>
      </c>
      <c r="B14952">
        <v>1</v>
      </c>
      <c r="C14952" t="s">
        <v>253</v>
      </c>
      <c r="D14952" t="s">
        <v>24</v>
      </c>
      <c r="E14952" t="s">
        <v>228</v>
      </c>
      <c r="F14952" t="s">
        <v>384</v>
      </c>
      <c r="G14952" t="s">
        <v>257</v>
      </c>
      <c r="H14952" t="s">
        <v>256</v>
      </c>
      <c r="I14952" t="s">
        <v>386</v>
      </c>
      <c r="J14952">
        <v>5</v>
      </c>
      <c r="K14952">
        <v>37</v>
      </c>
    </row>
    <row r="14953" spans="1:11" x14ac:dyDescent="0.3">
      <c r="A14953">
        <v>20241</v>
      </c>
      <c r="B14953">
        <v>1</v>
      </c>
      <c r="C14953" t="s">
        <v>253</v>
      </c>
      <c r="D14953" t="s">
        <v>24</v>
      </c>
      <c r="E14953" t="s">
        <v>228</v>
      </c>
      <c r="F14953" t="s">
        <v>384</v>
      </c>
      <c r="G14953" t="s">
        <v>257</v>
      </c>
      <c r="H14953" t="s">
        <v>256</v>
      </c>
      <c r="I14953" t="s">
        <v>386</v>
      </c>
      <c r="J14953">
        <v>6</v>
      </c>
      <c r="K14953">
        <v>39</v>
      </c>
    </row>
    <row r="14954" spans="1:11" x14ac:dyDescent="0.3">
      <c r="A14954">
        <v>20241</v>
      </c>
      <c r="B14954">
        <v>1</v>
      </c>
      <c r="C14954" t="s">
        <v>253</v>
      </c>
      <c r="D14954" t="s">
        <v>24</v>
      </c>
      <c r="E14954" t="s">
        <v>228</v>
      </c>
      <c r="F14954" t="s">
        <v>384</v>
      </c>
      <c r="G14954" t="s">
        <v>257</v>
      </c>
      <c r="H14954" t="s">
        <v>256</v>
      </c>
      <c r="I14954" t="s">
        <v>386</v>
      </c>
      <c r="J14954">
        <v>7</v>
      </c>
      <c r="K14954">
        <v>30</v>
      </c>
    </row>
    <row r="14955" spans="1:11" x14ac:dyDescent="0.3">
      <c r="A14955">
        <v>20241</v>
      </c>
      <c r="B14955">
        <v>1</v>
      </c>
      <c r="C14955" t="s">
        <v>253</v>
      </c>
      <c r="D14955" t="s">
        <v>24</v>
      </c>
      <c r="E14955" t="s">
        <v>228</v>
      </c>
      <c r="F14955" t="s">
        <v>384</v>
      </c>
      <c r="G14955" t="s">
        <v>257</v>
      </c>
      <c r="H14955" t="s">
        <v>256</v>
      </c>
      <c r="I14955" t="s">
        <v>386</v>
      </c>
      <c r="J14955">
        <v>8</v>
      </c>
      <c r="K14955">
        <v>16</v>
      </c>
    </row>
    <row r="14956" spans="1:11" x14ac:dyDescent="0.3">
      <c r="A14956">
        <v>20241</v>
      </c>
      <c r="B14956">
        <v>1</v>
      </c>
      <c r="C14956" t="s">
        <v>253</v>
      </c>
      <c r="D14956" t="s">
        <v>24</v>
      </c>
      <c r="E14956" t="s">
        <v>228</v>
      </c>
      <c r="F14956" t="s">
        <v>384</v>
      </c>
      <c r="G14956" t="s">
        <v>257</v>
      </c>
      <c r="H14956" t="s">
        <v>256</v>
      </c>
      <c r="I14956" t="s">
        <v>386</v>
      </c>
      <c r="J14956">
        <v>9</v>
      </c>
      <c r="K14956">
        <v>26</v>
      </c>
    </row>
    <row r="14957" spans="1:11" x14ac:dyDescent="0.3">
      <c r="A14957">
        <v>20241</v>
      </c>
      <c r="B14957">
        <v>1</v>
      </c>
      <c r="C14957" t="s">
        <v>253</v>
      </c>
      <c r="D14957" t="s">
        <v>24</v>
      </c>
      <c r="E14957" t="s">
        <v>228</v>
      </c>
      <c r="F14957" t="s">
        <v>384</v>
      </c>
      <c r="G14957" t="s">
        <v>230</v>
      </c>
      <c r="H14957" t="s">
        <v>229</v>
      </c>
      <c r="I14957" t="s">
        <v>387</v>
      </c>
      <c r="J14957">
        <v>0</v>
      </c>
      <c r="K14957">
        <v>4</v>
      </c>
    </row>
    <row r="14958" spans="1:11" x14ac:dyDescent="0.3">
      <c r="A14958">
        <v>20241</v>
      </c>
      <c r="B14958">
        <v>1</v>
      </c>
      <c r="C14958" t="s">
        <v>253</v>
      </c>
      <c r="D14958" t="s">
        <v>24</v>
      </c>
      <c r="E14958" t="s">
        <v>228</v>
      </c>
      <c r="F14958" t="s">
        <v>384</v>
      </c>
      <c r="G14958" t="s">
        <v>230</v>
      </c>
      <c r="H14958" t="s">
        <v>229</v>
      </c>
      <c r="I14958" t="s">
        <v>387</v>
      </c>
      <c r="J14958">
        <v>1</v>
      </c>
      <c r="K14958">
        <v>33</v>
      </c>
    </row>
    <row r="14959" spans="1:11" x14ac:dyDescent="0.3">
      <c r="A14959">
        <v>20241</v>
      </c>
      <c r="B14959">
        <v>1</v>
      </c>
      <c r="C14959" t="s">
        <v>253</v>
      </c>
      <c r="D14959" t="s">
        <v>24</v>
      </c>
      <c r="E14959" t="s">
        <v>228</v>
      </c>
      <c r="F14959" t="s">
        <v>384</v>
      </c>
      <c r="G14959" t="s">
        <v>230</v>
      </c>
      <c r="H14959" t="s">
        <v>229</v>
      </c>
      <c r="I14959" t="s">
        <v>387</v>
      </c>
      <c r="J14959">
        <v>2</v>
      </c>
      <c r="K14959">
        <v>10</v>
      </c>
    </row>
    <row r="14960" spans="1:11" x14ac:dyDescent="0.3">
      <c r="A14960">
        <v>20241</v>
      </c>
      <c r="B14960">
        <v>1</v>
      </c>
      <c r="C14960" t="s">
        <v>253</v>
      </c>
      <c r="D14960" t="s">
        <v>24</v>
      </c>
      <c r="E14960" t="s">
        <v>228</v>
      </c>
      <c r="F14960" t="s">
        <v>384</v>
      </c>
      <c r="G14960" t="s">
        <v>230</v>
      </c>
      <c r="H14960" t="s">
        <v>229</v>
      </c>
      <c r="I14960" t="s">
        <v>387</v>
      </c>
      <c r="J14960">
        <v>3</v>
      </c>
      <c r="K14960">
        <v>10</v>
      </c>
    </row>
    <row r="14961" spans="1:11" x14ac:dyDescent="0.3">
      <c r="A14961">
        <v>20241</v>
      </c>
      <c r="B14961">
        <v>1</v>
      </c>
      <c r="C14961" t="s">
        <v>253</v>
      </c>
      <c r="D14961" t="s">
        <v>24</v>
      </c>
      <c r="E14961" t="s">
        <v>228</v>
      </c>
      <c r="F14961" t="s">
        <v>384</v>
      </c>
      <c r="G14961" t="s">
        <v>230</v>
      </c>
      <c r="H14961" t="s">
        <v>229</v>
      </c>
      <c r="I14961" t="s">
        <v>387</v>
      </c>
      <c r="J14961">
        <v>4</v>
      </c>
      <c r="K14961">
        <v>3</v>
      </c>
    </row>
    <row r="14962" spans="1:11" x14ac:dyDescent="0.3">
      <c r="A14962">
        <v>20241</v>
      </c>
      <c r="B14962">
        <v>1</v>
      </c>
      <c r="C14962" t="s">
        <v>253</v>
      </c>
      <c r="D14962" t="s">
        <v>24</v>
      </c>
      <c r="E14962" t="s">
        <v>228</v>
      </c>
      <c r="F14962" t="s">
        <v>384</v>
      </c>
      <c r="G14962" t="s">
        <v>230</v>
      </c>
      <c r="H14962" t="s">
        <v>229</v>
      </c>
      <c r="I14962" t="s">
        <v>387</v>
      </c>
      <c r="J14962">
        <v>5</v>
      </c>
      <c r="K14962">
        <v>4</v>
      </c>
    </row>
    <row r="14963" spans="1:11" x14ac:dyDescent="0.3">
      <c r="A14963">
        <v>20241</v>
      </c>
      <c r="B14963">
        <v>1</v>
      </c>
      <c r="C14963" t="s">
        <v>253</v>
      </c>
      <c r="D14963" t="s">
        <v>24</v>
      </c>
      <c r="E14963" t="s">
        <v>228</v>
      </c>
      <c r="F14963" t="s">
        <v>384</v>
      </c>
      <c r="G14963" t="s">
        <v>230</v>
      </c>
      <c r="H14963" t="s">
        <v>229</v>
      </c>
      <c r="I14963" t="s">
        <v>387</v>
      </c>
      <c r="J14963">
        <v>6</v>
      </c>
      <c r="K14963">
        <v>3</v>
      </c>
    </row>
    <row r="14964" spans="1:11" x14ac:dyDescent="0.3">
      <c r="A14964">
        <v>20241</v>
      </c>
      <c r="B14964">
        <v>1</v>
      </c>
      <c r="C14964" t="s">
        <v>253</v>
      </c>
      <c r="D14964" t="s">
        <v>24</v>
      </c>
      <c r="E14964" t="s">
        <v>228</v>
      </c>
      <c r="F14964" t="s">
        <v>384</v>
      </c>
      <c r="G14964" t="s">
        <v>227</v>
      </c>
      <c r="H14964" t="s">
        <v>226</v>
      </c>
      <c r="I14964" t="s">
        <v>388</v>
      </c>
      <c r="J14964">
        <v>0</v>
      </c>
      <c r="K14964">
        <v>125</v>
      </c>
    </row>
    <row r="14965" spans="1:11" x14ac:dyDescent="0.3">
      <c r="A14965">
        <v>20241</v>
      </c>
      <c r="B14965">
        <v>1</v>
      </c>
      <c r="C14965" t="s">
        <v>253</v>
      </c>
      <c r="D14965" t="s">
        <v>24</v>
      </c>
      <c r="E14965" t="s">
        <v>228</v>
      </c>
      <c r="F14965" t="s">
        <v>384</v>
      </c>
      <c r="G14965" t="s">
        <v>227</v>
      </c>
      <c r="H14965" t="s">
        <v>226</v>
      </c>
      <c r="I14965" t="s">
        <v>388</v>
      </c>
      <c r="J14965">
        <v>1</v>
      </c>
      <c r="K14965">
        <v>494</v>
      </c>
    </row>
    <row r="14966" spans="1:11" x14ac:dyDescent="0.3">
      <c r="A14966">
        <v>20241</v>
      </c>
      <c r="B14966">
        <v>1</v>
      </c>
      <c r="C14966" t="s">
        <v>253</v>
      </c>
      <c r="D14966" t="s">
        <v>24</v>
      </c>
      <c r="E14966" t="s">
        <v>228</v>
      </c>
      <c r="F14966" t="s">
        <v>384</v>
      </c>
      <c r="G14966" t="s">
        <v>227</v>
      </c>
      <c r="H14966" t="s">
        <v>226</v>
      </c>
      <c r="I14966" t="s">
        <v>388</v>
      </c>
      <c r="J14966">
        <v>2</v>
      </c>
      <c r="K14966">
        <v>196</v>
      </c>
    </row>
    <row r="14967" spans="1:11" x14ac:dyDescent="0.3">
      <c r="A14967">
        <v>20241</v>
      </c>
      <c r="B14967">
        <v>1</v>
      </c>
      <c r="C14967" t="s">
        <v>253</v>
      </c>
      <c r="D14967" t="s">
        <v>24</v>
      </c>
      <c r="E14967" t="s">
        <v>228</v>
      </c>
      <c r="F14967" t="s">
        <v>384</v>
      </c>
      <c r="G14967" t="s">
        <v>227</v>
      </c>
      <c r="H14967" t="s">
        <v>226</v>
      </c>
      <c r="I14967" t="s">
        <v>388</v>
      </c>
      <c r="J14967">
        <v>3</v>
      </c>
      <c r="K14967">
        <v>145</v>
      </c>
    </row>
    <row r="14968" spans="1:11" x14ac:dyDescent="0.3">
      <c r="A14968">
        <v>20241</v>
      </c>
      <c r="B14968">
        <v>1</v>
      </c>
      <c r="C14968" t="s">
        <v>253</v>
      </c>
      <c r="D14968" t="s">
        <v>24</v>
      </c>
      <c r="E14968" t="s">
        <v>228</v>
      </c>
      <c r="F14968" t="s">
        <v>384</v>
      </c>
      <c r="G14968" t="s">
        <v>227</v>
      </c>
      <c r="H14968" t="s">
        <v>226</v>
      </c>
      <c r="I14968" t="s">
        <v>388</v>
      </c>
      <c r="J14968">
        <v>4</v>
      </c>
      <c r="K14968">
        <v>139</v>
      </c>
    </row>
    <row r="14969" spans="1:11" x14ac:dyDescent="0.3">
      <c r="A14969">
        <v>20241</v>
      </c>
      <c r="B14969">
        <v>1</v>
      </c>
      <c r="C14969" t="s">
        <v>253</v>
      </c>
      <c r="D14969" t="s">
        <v>24</v>
      </c>
      <c r="E14969" t="s">
        <v>228</v>
      </c>
      <c r="F14969" t="s">
        <v>384</v>
      </c>
      <c r="G14969" t="s">
        <v>227</v>
      </c>
      <c r="H14969" t="s">
        <v>226</v>
      </c>
      <c r="I14969" t="s">
        <v>388</v>
      </c>
      <c r="J14969">
        <v>5</v>
      </c>
      <c r="K14969">
        <v>68</v>
      </c>
    </row>
    <row r="14970" spans="1:11" x14ac:dyDescent="0.3">
      <c r="A14970">
        <v>20241</v>
      </c>
      <c r="B14970">
        <v>1</v>
      </c>
      <c r="C14970" t="s">
        <v>253</v>
      </c>
      <c r="D14970" t="s">
        <v>24</v>
      </c>
      <c r="E14970" t="s">
        <v>228</v>
      </c>
      <c r="F14970" t="s">
        <v>384</v>
      </c>
      <c r="G14970" t="s">
        <v>227</v>
      </c>
      <c r="H14970" t="s">
        <v>226</v>
      </c>
      <c r="I14970" t="s">
        <v>388</v>
      </c>
      <c r="J14970">
        <v>6</v>
      </c>
      <c r="K14970">
        <v>29</v>
      </c>
    </row>
    <row r="14971" spans="1:11" x14ac:dyDescent="0.3">
      <c r="A14971">
        <v>20241</v>
      </c>
      <c r="B14971">
        <v>1</v>
      </c>
      <c r="C14971" t="s">
        <v>253</v>
      </c>
      <c r="D14971" t="s">
        <v>24</v>
      </c>
      <c r="E14971" t="s">
        <v>228</v>
      </c>
      <c r="F14971" t="s">
        <v>384</v>
      </c>
      <c r="G14971" t="s">
        <v>227</v>
      </c>
      <c r="H14971" t="s">
        <v>226</v>
      </c>
      <c r="I14971" t="s">
        <v>388</v>
      </c>
      <c r="J14971">
        <v>7</v>
      </c>
      <c r="K14971">
        <v>27</v>
      </c>
    </row>
    <row r="14972" spans="1:11" x14ac:dyDescent="0.3">
      <c r="A14972">
        <v>20241</v>
      </c>
      <c r="B14972">
        <v>1</v>
      </c>
      <c r="C14972" t="s">
        <v>253</v>
      </c>
      <c r="D14972" t="s">
        <v>24</v>
      </c>
      <c r="E14972" t="s">
        <v>228</v>
      </c>
      <c r="F14972" t="s">
        <v>384</v>
      </c>
      <c r="G14972" t="s">
        <v>227</v>
      </c>
      <c r="H14972" t="s">
        <v>226</v>
      </c>
      <c r="I14972" t="s">
        <v>388</v>
      </c>
      <c r="J14972">
        <v>8</v>
      </c>
      <c r="K14972">
        <v>9</v>
      </c>
    </row>
    <row r="14973" spans="1:11" x14ac:dyDescent="0.3">
      <c r="A14973">
        <v>20241</v>
      </c>
      <c r="B14973">
        <v>1</v>
      </c>
      <c r="C14973" t="s">
        <v>253</v>
      </c>
      <c r="D14973" t="s">
        <v>24</v>
      </c>
      <c r="E14973" t="s">
        <v>228</v>
      </c>
      <c r="F14973" t="s">
        <v>384</v>
      </c>
      <c r="G14973" t="s">
        <v>227</v>
      </c>
      <c r="H14973" t="s">
        <v>226</v>
      </c>
      <c r="I14973" t="s">
        <v>388</v>
      </c>
      <c r="J14973">
        <v>9</v>
      </c>
      <c r="K14973">
        <v>21</v>
      </c>
    </row>
    <row r="14974" spans="1:11" x14ac:dyDescent="0.3">
      <c r="A14974">
        <v>20241</v>
      </c>
      <c r="B14974">
        <v>1</v>
      </c>
      <c r="C14974" t="s">
        <v>253</v>
      </c>
      <c r="D14974" t="s">
        <v>26</v>
      </c>
      <c r="E14974" t="s">
        <v>27</v>
      </c>
      <c r="F14974" t="s">
        <v>339</v>
      </c>
      <c r="G14974" t="s">
        <v>225</v>
      </c>
      <c r="H14974" t="s">
        <v>27</v>
      </c>
      <c r="I14974" t="s">
        <v>339</v>
      </c>
      <c r="J14974">
        <v>3</v>
      </c>
      <c r="K14974">
        <v>1</v>
      </c>
    </row>
    <row r="14975" spans="1:11" x14ac:dyDescent="0.3">
      <c r="A14975">
        <v>20241</v>
      </c>
      <c r="B14975">
        <v>1</v>
      </c>
      <c r="C14975" t="s">
        <v>253</v>
      </c>
      <c r="D14975" t="s">
        <v>26</v>
      </c>
      <c r="E14975" t="s">
        <v>27</v>
      </c>
      <c r="F14975" t="s">
        <v>339</v>
      </c>
      <c r="G14975" t="s">
        <v>225</v>
      </c>
      <c r="H14975" t="s">
        <v>27</v>
      </c>
      <c r="I14975" t="s">
        <v>339</v>
      </c>
      <c r="J14975">
        <v>4</v>
      </c>
      <c r="K14975">
        <v>3</v>
      </c>
    </row>
    <row r="14976" spans="1:11" x14ac:dyDescent="0.3">
      <c r="A14976">
        <v>20241</v>
      </c>
      <c r="B14976">
        <v>1</v>
      </c>
      <c r="C14976" t="s">
        <v>253</v>
      </c>
      <c r="D14976" t="s">
        <v>26</v>
      </c>
      <c r="E14976" t="s">
        <v>27</v>
      </c>
      <c r="F14976" t="s">
        <v>339</v>
      </c>
      <c r="G14976" t="s">
        <v>225</v>
      </c>
      <c r="H14976" t="s">
        <v>27</v>
      </c>
      <c r="I14976" t="s">
        <v>339</v>
      </c>
      <c r="J14976">
        <v>5</v>
      </c>
      <c r="K14976">
        <v>6</v>
      </c>
    </row>
    <row r="14977" spans="1:11" x14ac:dyDescent="0.3">
      <c r="A14977">
        <v>20241</v>
      </c>
      <c r="B14977">
        <v>1</v>
      </c>
      <c r="C14977" t="s">
        <v>253</v>
      </c>
      <c r="D14977" t="s">
        <v>26</v>
      </c>
      <c r="E14977" t="s">
        <v>27</v>
      </c>
      <c r="F14977" t="s">
        <v>339</v>
      </c>
      <c r="G14977" t="s">
        <v>225</v>
      </c>
      <c r="H14977" t="s">
        <v>27</v>
      </c>
      <c r="I14977" t="s">
        <v>339</v>
      </c>
      <c r="J14977">
        <v>6</v>
      </c>
      <c r="K14977">
        <v>4</v>
      </c>
    </row>
    <row r="14978" spans="1:11" x14ac:dyDescent="0.3">
      <c r="A14978">
        <v>20241</v>
      </c>
      <c r="B14978">
        <v>1</v>
      </c>
      <c r="C14978" t="s">
        <v>253</v>
      </c>
      <c r="D14978" t="s">
        <v>26</v>
      </c>
      <c r="E14978" t="s">
        <v>27</v>
      </c>
      <c r="F14978" t="s">
        <v>339</v>
      </c>
      <c r="G14978" t="s">
        <v>225</v>
      </c>
      <c r="H14978" t="s">
        <v>27</v>
      </c>
      <c r="I14978" t="s">
        <v>339</v>
      </c>
      <c r="J14978">
        <v>7</v>
      </c>
      <c r="K14978">
        <v>7</v>
      </c>
    </row>
    <row r="14979" spans="1:11" x14ac:dyDescent="0.3">
      <c r="A14979">
        <v>20241</v>
      </c>
      <c r="B14979">
        <v>1</v>
      </c>
      <c r="C14979" t="s">
        <v>253</v>
      </c>
      <c r="D14979" t="s">
        <v>26</v>
      </c>
      <c r="E14979" t="s">
        <v>27</v>
      </c>
      <c r="F14979" t="s">
        <v>339</v>
      </c>
      <c r="G14979" t="s">
        <v>225</v>
      </c>
      <c r="H14979" t="s">
        <v>27</v>
      </c>
      <c r="I14979" t="s">
        <v>339</v>
      </c>
      <c r="J14979">
        <v>8</v>
      </c>
      <c r="K14979">
        <v>2</v>
      </c>
    </row>
    <row r="14980" spans="1:11" x14ac:dyDescent="0.3">
      <c r="A14980">
        <v>20241</v>
      </c>
      <c r="B14980">
        <v>1</v>
      </c>
      <c r="C14980" t="s">
        <v>253</v>
      </c>
      <c r="D14980" t="s">
        <v>26</v>
      </c>
      <c r="E14980" t="s">
        <v>27</v>
      </c>
      <c r="F14980" t="s">
        <v>339</v>
      </c>
      <c r="G14980" t="s">
        <v>225</v>
      </c>
      <c r="H14980" t="s">
        <v>27</v>
      </c>
      <c r="I14980" t="s">
        <v>339</v>
      </c>
      <c r="J14980">
        <v>9</v>
      </c>
      <c r="K14980">
        <v>3</v>
      </c>
    </row>
    <row r="14981" spans="1:11" x14ac:dyDescent="0.3">
      <c r="A14981">
        <v>20241</v>
      </c>
      <c r="B14981">
        <v>1</v>
      </c>
      <c r="C14981" t="s">
        <v>253</v>
      </c>
      <c r="D14981" t="s">
        <v>28</v>
      </c>
      <c r="E14981" t="s">
        <v>29</v>
      </c>
      <c r="F14981" t="s">
        <v>340</v>
      </c>
      <c r="G14981" t="s">
        <v>224</v>
      </c>
      <c r="H14981" t="s">
        <v>29</v>
      </c>
      <c r="I14981" t="s">
        <v>340</v>
      </c>
      <c r="J14981">
        <v>0</v>
      </c>
      <c r="K14981">
        <v>53</v>
      </c>
    </row>
    <row r="14982" spans="1:11" x14ac:dyDescent="0.3">
      <c r="A14982">
        <v>20241</v>
      </c>
      <c r="B14982">
        <v>1</v>
      </c>
      <c r="C14982" t="s">
        <v>253</v>
      </c>
      <c r="D14982" t="s">
        <v>28</v>
      </c>
      <c r="E14982" t="s">
        <v>29</v>
      </c>
      <c r="F14982" t="s">
        <v>340</v>
      </c>
      <c r="G14982" t="s">
        <v>224</v>
      </c>
      <c r="H14982" t="s">
        <v>29</v>
      </c>
      <c r="I14982" t="s">
        <v>340</v>
      </c>
      <c r="J14982">
        <v>1</v>
      </c>
      <c r="K14982">
        <v>128</v>
      </c>
    </row>
    <row r="14983" spans="1:11" x14ac:dyDescent="0.3">
      <c r="A14983">
        <v>20241</v>
      </c>
      <c r="B14983">
        <v>1</v>
      </c>
      <c r="C14983" t="s">
        <v>253</v>
      </c>
      <c r="D14983" t="s">
        <v>28</v>
      </c>
      <c r="E14983" t="s">
        <v>29</v>
      </c>
      <c r="F14983" t="s">
        <v>340</v>
      </c>
      <c r="G14983" t="s">
        <v>224</v>
      </c>
      <c r="H14983" t="s">
        <v>29</v>
      </c>
      <c r="I14983" t="s">
        <v>340</v>
      </c>
      <c r="J14983">
        <v>2</v>
      </c>
      <c r="K14983">
        <v>52</v>
      </c>
    </row>
    <row r="14984" spans="1:11" x14ac:dyDescent="0.3">
      <c r="A14984">
        <v>20241</v>
      </c>
      <c r="B14984">
        <v>1</v>
      </c>
      <c r="C14984" t="s">
        <v>253</v>
      </c>
      <c r="D14984" t="s">
        <v>28</v>
      </c>
      <c r="E14984" t="s">
        <v>29</v>
      </c>
      <c r="F14984" t="s">
        <v>340</v>
      </c>
      <c r="G14984" t="s">
        <v>224</v>
      </c>
      <c r="H14984" t="s">
        <v>29</v>
      </c>
      <c r="I14984" t="s">
        <v>340</v>
      </c>
      <c r="J14984">
        <v>3</v>
      </c>
      <c r="K14984">
        <v>54</v>
      </c>
    </row>
    <row r="14985" spans="1:11" x14ac:dyDescent="0.3">
      <c r="A14985">
        <v>20241</v>
      </c>
      <c r="B14985">
        <v>1</v>
      </c>
      <c r="C14985" t="s">
        <v>253</v>
      </c>
      <c r="D14985" t="s">
        <v>28</v>
      </c>
      <c r="E14985" t="s">
        <v>29</v>
      </c>
      <c r="F14985" t="s">
        <v>340</v>
      </c>
      <c r="G14985" t="s">
        <v>224</v>
      </c>
      <c r="H14985" t="s">
        <v>29</v>
      </c>
      <c r="I14985" t="s">
        <v>340</v>
      </c>
      <c r="J14985">
        <v>4</v>
      </c>
      <c r="K14985">
        <v>32</v>
      </c>
    </row>
    <row r="14986" spans="1:11" x14ac:dyDescent="0.3">
      <c r="A14986">
        <v>20241</v>
      </c>
      <c r="B14986">
        <v>1</v>
      </c>
      <c r="C14986" t="s">
        <v>253</v>
      </c>
      <c r="D14986" t="s">
        <v>28</v>
      </c>
      <c r="E14986" t="s">
        <v>29</v>
      </c>
      <c r="F14986" t="s">
        <v>340</v>
      </c>
      <c r="G14986" t="s">
        <v>224</v>
      </c>
      <c r="H14986" t="s">
        <v>29</v>
      </c>
      <c r="I14986" t="s">
        <v>340</v>
      </c>
      <c r="J14986">
        <v>5</v>
      </c>
      <c r="K14986">
        <v>10</v>
      </c>
    </row>
    <row r="14987" spans="1:11" x14ac:dyDescent="0.3">
      <c r="A14987">
        <v>20241</v>
      </c>
      <c r="B14987">
        <v>1</v>
      </c>
      <c r="C14987" t="s">
        <v>253</v>
      </c>
      <c r="D14987" t="s">
        <v>28</v>
      </c>
      <c r="E14987" t="s">
        <v>29</v>
      </c>
      <c r="F14987" t="s">
        <v>340</v>
      </c>
      <c r="G14987" t="s">
        <v>224</v>
      </c>
      <c r="H14987" t="s">
        <v>29</v>
      </c>
      <c r="I14987" t="s">
        <v>340</v>
      </c>
      <c r="J14987">
        <v>6</v>
      </c>
      <c r="K14987">
        <v>3</v>
      </c>
    </row>
    <row r="14988" spans="1:11" x14ac:dyDescent="0.3">
      <c r="A14988">
        <v>20241</v>
      </c>
      <c r="B14988">
        <v>1</v>
      </c>
      <c r="C14988" t="s">
        <v>253</v>
      </c>
      <c r="D14988" t="s">
        <v>28</v>
      </c>
      <c r="E14988" t="s">
        <v>29</v>
      </c>
      <c r="F14988" t="s">
        <v>340</v>
      </c>
      <c r="G14988" t="s">
        <v>224</v>
      </c>
      <c r="H14988" t="s">
        <v>29</v>
      </c>
      <c r="I14988" t="s">
        <v>340</v>
      </c>
      <c r="J14988">
        <v>7</v>
      </c>
      <c r="K14988">
        <v>5</v>
      </c>
    </row>
    <row r="14989" spans="1:11" x14ac:dyDescent="0.3">
      <c r="A14989">
        <v>20241</v>
      </c>
      <c r="B14989">
        <v>1</v>
      </c>
      <c r="C14989" t="s">
        <v>253</v>
      </c>
      <c r="D14989" t="s">
        <v>28</v>
      </c>
      <c r="E14989" t="s">
        <v>29</v>
      </c>
      <c r="F14989" t="s">
        <v>340</v>
      </c>
      <c r="G14989" t="s">
        <v>224</v>
      </c>
      <c r="H14989" t="s">
        <v>29</v>
      </c>
      <c r="I14989" t="s">
        <v>340</v>
      </c>
      <c r="J14989">
        <v>8</v>
      </c>
      <c r="K14989">
        <v>1</v>
      </c>
    </row>
    <row r="14990" spans="1:11" x14ac:dyDescent="0.3">
      <c r="A14990">
        <v>20241</v>
      </c>
      <c r="B14990">
        <v>1</v>
      </c>
      <c r="C14990" t="s">
        <v>253</v>
      </c>
      <c r="D14990" t="s">
        <v>28</v>
      </c>
      <c r="E14990" t="s">
        <v>29</v>
      </c>
      <c r="F14990" t="s">
        <v>340</v>
      </c>
      <c r="G14990" t="s">
        <v>224</v>
      </c>
      <c r="H14990" t="s">
        <v>29</v>
      </c>
      <c r="I14990" t="s">
        <v>340</v>
      </c>
      <c r="J14990">
        <v>9</v>
      </c>
      <c r="K14990">
        <v>1</v>
      </c>
    </row>
    <row r="14991" spans="1:11" x14ac:dyDescent="0.3">
      <c r="A14991">
        <v>20241</v>
      </c>
      <c r="B14991">
        <v>1</v>
      </c>
      <c r="C14991" t="s">
        <v>253</v>
      </c>
      <c r="D14991" t="s">
        <v>30</v>
      </c>
      <c r="E14991" t="s">
        <v>31</v>
      </c>
      <c r="F14991" t="s">
        <v>341</v>
      </c>
      <c r="G14991" t="s">
        <v>223</v>
      </c>
      <c r="H14991" t="s">
        <v>222</v>
      </c>
      <c r="I14991" t="s">
        <v>389</v>
      </c>
      <c r="J14991">
        <v>0</v>
      </c>
      <c r="K14991">
        <v>217</v>
      </c>
    </row>
    <row r="14992" spans="1:11" x14ac:dyDescent="0.3">
      <c r="A14992">
        <v>20241</v>
      </c>
      <c r="B14992">
        <v>1</v>
      </c>
      <c r="C14992" t="s">
        <v>253</v>
      </c>
      <c r="D14992" t="s">
        <v>30</v>
      </c>
      <c r="E14992" t="s">
        <v>31</v>
      </c>
      <c r="F14992" t="s">
        <v>341</v>
      </c>
      <c r="G14992" t="s">
        <v>223</v>
      </c>
      <c r="H14992" t="s">
        <v>222</v>
      </c>
      <c r="I14992" t="s">
        <v>389</v>
      </c>
      <c r="J14992">
        <v>1</v>
      </c>
      <c r="K14992">
        <v>522</v>
      </c>
    </row>
    <row r="14993" spans="1:11" x14ac:dyDescent="0.3">
      <c r="A14993">
        <v>20241</v>
      </c>
      <c r="B14993">
        <v>1</v>
      </c>
      <c r="C14993" t="s">
        <v>253</v>
      </c>
      <c r="D14993" t="s">
        <v>30</v>
      </c>
      <c r="E14993" t="s">
        <v>31</v>
      </c>
      <c r="F14993" t="s">
        <v>341</v>
      </c>
      <c r="G14993" t="s">
        <v>223</v>
      </c>
      <c r="H14993" t="s">
        <v>222</v>
      </c>
      <c r="I14993" t="s">
        <v>389</v>
      </c>
      <c r="J14993">
        <v>2</v>
      </c>
      <c r="K14993">
        <v>152</v>
      </c>
    </row>
    <row r="14994" spans="1:11" x14ac:dyDescent="0.3">
      <c r="A14994">
        <v>20241</v>
      </c>
      <c r="B14994">
        <v>1</v>
      </c>
      <c r="C14994" t="s">
        <v>253</v>
      </c>
      <c r="D14994" t="s">
        <v>30</v>
      </c>
      <c r="E14994" t="s">
        <v>31</v>
      </c>
      <c r="F14994" t="s">
        <v>341</v>
      </c>
      <c r="G14994" t="s">
        <v>223</v>
      </c>
      <c r="H14994" t="s">
        <v>222</v>
      </c>
      <c r="I14994" t="s">
        <v>389</v>
      </c>
      <c r="J14994">
        <v>3</v>
      </c>
      <c r="K14994">
        <v>120</v>
      </c>
    </row>
    <row r="14995" spans="1:11" x14ac:dyDescent="0.3">
      <c r="A14995">
        <v>20241</v>
      </c>
      <c r="B14995">
        <v>1</v>
      </c>
      <c r="C14995" t="s">
        <v>253</v>
      </c>
      <c r="D14995" t="s">
        <v>30</v>
      </c>
      <c r="E14995" t="s">
        <v>31</v>
      </c>
      <c r="F14995" t="s">
        <v>341</v>
      </c>
      <c r="G14995" t="s">
        <v>223</v>
      </c>
      <c r="H14995" t="s">
        <v>222</v>
      </c>
      <c r="I14995" t="s">
        <v>389</v>
      </c>
      <c r="J14995">
        <v>4</v>
      </c>
      <c r="K14995">
        <v>65</v>
      </c>
    </row>
    <row r="14996" spans="1:11" x14ac:dyDescent="0.3">
      <c r="A14996">
        <v>20241</v>
      </c>
      <c r="B14996">
        <v>1</v>
      </c>
      <c r="C14996" t="s">
        <v>253</v>
      </c>
      <c r="D14996" t="s">
        <v>30</v>
      </c>
      <c r="E14996" t="s">
        <v>31</v>
      </c>
      <c r="F14996" t="s">
        <v>341</v>
      </c>
      <c r="G14996" t="s">
        <v>223</v>
      </c>
      <c r="H14996" t="s">
        <v>222</v>
      </c>
      <c r="I14996" t="s">
        <v>389</v>
      </c>
      <c r="J14996">
        <v>5</v>
      </c>
      <c r="K14996">
        <v>20</v>
      </c>
    </row>
    <row r="14997" spans="1:11" x14ac:dyDescent="0.3">
      <c r="A14997">
        <v>20241</v>
      </c>
      <c r="B14997">
        <v>1</v>
      </c>
      <c r="C14997" t="s">
        <v>253</v>
      </c>
      <c r="D14997" t="s">
        <v>30</v>
      </c>
      <c r="E14997" t="s">
        <v>31</v>
      </c>
      <c r="F14997" t="s">
        <v>341</v>
      </c>
      <c r="G14997" t="s">
        <v>223</v>
      </c>
      <c r="H14997" t="s">
        <v>222</v>
      </c>
      <c r="I14997" t="s">
        <v>389</v>
      </c>
      <c r="J14997">
        <v>6</v>
      </c>
      <c r="K14997">
        <v>11</v>
      </c>
    </row>
    <row r="14998" spans="1:11" x14ac:dyDescent="0.3">
      <c r="A14998">
        <v>20241</v>
      </c>
      <c r="B14998">
        <v>1</v>
      </c>
      <c r="C14998" t="s">
        <v>253</v>
      </c>
      <c r="D14998" t="s">
        <v>30</v>
      </c>
      <c r="E14998" t="s">
        <v>31</v>
      </c>
      <c r="F14998" t="s">
        <v>341</v>
      </c>
      <c r="G14998" t="s">
        <v>223</v>
      </c>
      <c r="H14998" t="s">
        <v>222</v>
      </c>
      <c r="I14998" t="s">
        <v>389</v>
      </c>
      <c r="J14998">
        <v>7</v>
      </c>
      <c r="K14998">
        <v>21</v>
      </c>
    </row>
    <row r="14999" spans="1:11" x14ac:dyDescent="0.3">
      <c r="A14999">
        <v>20241</v>
      </c>
      <c r="B14999">
        <v>1</v>
      </c>
      <c r="C14999" t="s">
        <v>253</v>
      </c>
      <c r="D14999" t="s">
        <v>30</v>
      </c>
      <c r="E14999" t="s">
        <v>31</v>
      </c>
      <c r="F14999" t="s">
        <v>341</v>
      </c>
      <c r="G14999" t="s">
        <v>223</v>
      </c>
      <c r="H14999" t="s">
        <v>222</v>
      </c>
      <c r="I14999" t="s">
        <v>389</v>
      </c>
      <c r="J14999">
        <v>8</v>
      </c>
      <c r="K14999">
        <v>38</v>
      </c>
    </row>
    <row r="15000" spans="1:11" x14ac:dyDescent="0.3">
      <c r="A15000">
        <v>20241</v>
      </c>
      <c r="B15000">
        <v>1</v>
      </c>
      <c r="C15000" t="s">
        <v>253</v>
      </c>
      <c r="D15000" t="s">
        <v>30</v>
      </c>
      <c r="E15000" t="s">
        <v>31</v>
      </c>
      <c r="F15000" t="s">
        <v>341</v>
      </c>
      <c r="G15000" t="s">
        <v>223</v>
      </c>
      <c r="H15000" t="s">
        <v>222</v>
      </c>
      <c r="I15000" t="s">
        <v>389</v>
      </c>
      <c r="J15000">
        <v>9</v>
      </c>
      <c r="K15000">
        <v>45</v>
      </c>
    </row>
    <row r="15001" spans="1:11" x14ac:dyDescent="0.3">
      <c r="A15001">
        <v>20241</v>
      </c>
      <c r="B15001">
        <v>1</v>
      </c>
      <c r="C15001" t="s">
        <v>253</v>
      </c>
      <c r="D15001" t="s">
        <v>30</v>
      </c>
      <c r="E15001" t="s">
        <v>31</v>
      </c>
      <c r="F15001" t="s">
        <v>341</v>
      </c>
      <c r="G15001" t="s">
        <v>221</v>
      </c>
      <c r="H15001" t="s">
        <v>220</v>
      </c>
      <c r="I15001" t="s">
        <v>390</v>
      </c>
      <c r="J15001">
        <v>1</v>
      </c>
      <c r="K15001">
        <v>28</v>
      </c>
    </row>
    <row r="15002" spans="1:11" x14ac:dyDescent="0.3">
      <c r="A15002">
        <v>20241</v>
      </c>
      <c r="B15002">
        <v>1</v>
      </c>
      <c r="C15002" t="s">
        <v>253</v>
      </c>
      <c r="D15002" t="s">
        <v>30</v>
      </c>
      <c r="E15002" t="s">
        <v>31</v>
      </c>
      <c r="F15002" t="s">
        <v>341</v>
      </c>
      <c r="G15002" t="s">
        <v>221</v>
      </c>
      <c r="H15002" t="s">
        <v>220</v>
      </c>
      <c r="I15002" t="s">
        <v>390</v>
      </c>
      <c r="J15002">
        <v>2</v>
      </c>
      <c r="K15002">
        <v>22</v>
      </c>
    </row>
    <row r="15003" spans="1:11" x14ac:dyDescent="0.3">
      <c r="A15003">
        <v>20241</v>
      </c>
      <c r="B15003">
        <v>1</v>
      </c>
      <c r="C15003" t="s">
        <v>253</v>
      </c>
      <c r="D15003" t="s">
        <v>30</v>
      </c>
      <c r="E15003" t="s">
        <v>31</v>
      </c>
      <c r="F15003" t="s">
        <v>341</v>
      </c>
      <c r="G15003" t="s">
        <v>221</v>
      </c>
      <c r="H15003" t="s">
        <v>220</v>
      </c>
      <c r="I15003" t="s">
        <v>390</v>
      </c>
      <c r="J15003">
        <v>3</v>
      </c>
      <c r="K15003">
        <v>64</v>
      </c>
    </row>
    <row r="15004" spans="1:11" x14ac:dyDescent="0.3">
      <c r="A15004">
        <v>20241</v>
      </c>
      <c r="B15004">
        <v>1</v>
      </c>
      <c r="C15004" t="s">
        <v>253</v>
      </c>
      <c r="D15004" t="s">
        <v>30</v>
      </c>
      <c r="E15004" t="s">
        <v>31</v>
      </c>
      <c r="F15004" t="s">
        <v>341</v>
      </c>
      <c r="G15004" t="s">
        <v>221</v>
      </c>
      <c r="H15004" t="s">
        <v>220</v>
      </c>
      <c r="I15004" t="s">
        <v>390</v>
      </c>
      <c r="J15004">
        <v>4</v>
      </c>
      <c r="K15004">
        <v>244</v>
      </c>
    </row>
    <row r="15005" spans="1:11" x14ac:dyDescent="0.3">
      <c r="A15005">
        <v>20241</v>
      </c>
      <c r="B15005">
        <v>1</v>
      </c>
      <c r="C15005" t="s">
        <v>253</v>
      </c>
      <c r="D15005" t="s">
        <v>30</v>
      </c>
      <c r="E15005" t="s">
        <v>31</v>
      </c>
      <c r="F15005" t="s">
        <v>341</v>
      </c>
      <c r="G15005" t="s">
        <v>221</v>
      </c>
      <c r="H15005" t="s">
        <v>220</v>
      </c>
      <c r="I15005" t="s">
        <v>390</v>
      </c>
      <c r="J15005">
        <v>5</v>
      </c>
      <c r="K15005">
        <v>335</v>
      </c>
    </row>
    <row r="15006" spans="1:11" x14ac:dyDescent="0.3">
      <c r="A15006">
        <v>20241</v>
      </c>
      <c r="B15006">
        <v>1</v>
      </c>
      <c r="C15006" t="s">
        <v>253</v>
      </c>
      <c r="D15006" t="s">
        <v>30</v>
      </c>
      <c r="E15006" t="s">
        <v>31</v>
      </c>
      <c r="F15006" t="s">
        <v>341</v>
      </c>
      <c r="G15006" t="s">
        <v>221</v>
      </c>
      <c r="H15006" t="s">
        <v>220</v>
      </c>
      <c r="I15006" t="s">
        <v>390</v>
      </c>
      <c r="J15006">
        <v>6</v>
      </c>
      <c r="K15006">
        <v>226</v>
      </c>
    </row>
    <row r="15007" spans="1:11" x14ac:dyDescent="0.3">
      <c r="A15007">
        <v>20241</v>
      </c>
      <c r="B15007">
        <v>1</v>
      </c>
      <c r="C15007" t="s">
        <v>253</v>
      </c>
      <c r="D15007" t="s">
        <v>30</v>
      </c>
      <c r="E15007" t="s">
        <v>31</v>
      </c>
      <c r="F15007" t="s">
        <v>341</v>
      </c>
      <c r="G15007" t="s">
        <v>221</v>
      </c>
      <c r="H15007" t="s">
        <v>220</v>
      </c>
      <c r="I15007" t="s">
        <v>390</v>
      </c>
      <c r="J15007">
        <v>7</v>
      </c>
      <c r="K15007">
        <v>87</v>
      </c>
    </row>
    <row r="15008" spans="1:11" x14ac:dyDescent="0.3">
      <c r="A15008">
        <v>20241</v>
      </c>
      <c r="B15008">
        <v>1</v>
      </c>
      <c r="C15008" t="s">
        <v>253</v>
      </c>
      <c r="D15008" t="s">
        <v>30</v>
      </c>
      <c r="E15008" t="s">
        <v>31</v>
      </c>
      <c r="F15008" t="s">
        <v>341</v>
      </c>
      <c r="G15008" t="s">
        <v>221</v>
      </c>
      <c r="H15008" t="s">
        <v>220</v>
      </c>
      <c r="I15008" t="s">
        <v>390</v>
      </c>
      <c r="J15008">
        <v>8</v>
      </c>
      <c r="K15008">
        <v>30</v>
      </c>
    </row>
    <row r="15009" spans="1:11" x14ac:dyDescent="0.3">
      <c r="A15009">
        <v>20241</v>
      </c>
      <c r="B15009">
        <v>1</v>
      </c>
      <c r="C15009" t="s">
        <v>253</v>
      </c>
      <c r="D15009" t="s">
        <v>30</v>
      </c>
      <c r="E15009" t="s">
        <v>31</v>
      </c>
      <c r="F15009" t="s">
        <v>341</v>
      </c>
      <c r="G15009" t="s">
        <v>221</v>
      </c>
      <c r="H15009" t="s">
        <v>220</v>
      </c>
      <c r="I15009" t="s">
        <v>390</v>
      </c>
      <c r="J15009">
        <v>9</v>
      </c>
      <c r="K15009">
        <v>11</v>
      </c>
    </row>
    <row r="15010" spans="1:11" x14ac:dyDescent="0.3">
      <c r="A15010">
        <v>20241</v>
      </c>
      <c r="B15010">
        <v>1</v>
      </c>
      <c r="C15010" t="s">
        <v>253</v>
      </c>
      <c r="D15010" t="s">
        <v>30</v>
      </c>
      <c r="E15010" t="s">
        <v>31</v>
      </c>
      <c r="F15010" t="s">
        <v>341</v>
      </c>
      <c r="G15010" t="s">
        <v>219</v>
      </c>
      <c r="H15010" t="s">
        <v>218</v>
      </c>
      <c r="I15010" t="s">
        <v>391</v>
      </c>
      <c r="J15010">
        <v>0</v>
      </c>
      <c r="K15010">
        <v>5</v>
      </c>
    </row>
    <row r="15011" spans="1:11" x14ac:dyDescent="0.3">
      <c r="A15011">
        <v>20241</v>
      </c>
      <c r="B15011">
        <v>1</v>
      </c>
      <c r="C15011" t="s">
        <v>253</v>
      </c>
      <c r="D15011" t="s">
        <v>30</v>
      </c>
      <c r="E15011" t="s">
        <v>31</v>
      </c>
      <c r="F15011" t="s">
        <v>341</v>
      </c>
      <c r="G15011" t="s">
        <v>219</v>
      </c>
      <c r="H15011" t="s">
        <v>218</v>
      </c>
      <c r="I15011" t="s">
        <v>391</v>
      </c>
      <c r="J15011">
        <v>1</v>
      </c>
      <c r="K15011">
        <v>102</v>
      </c>
    </row>
    <row r="15012" spans="1:11" x14ac:dyDescent="0.3">
      <c r="A15012">
        <v>20241</v>
      </c>
      <c r="B15012">
        <v>1</v>
      </c>
      <c r="C15012" t="s">
        <v>253</v>
      </c>
      <c r="D15012" t="s">
        <v>30</v>
      </c>
      <c r="E15012" t="s">
        <v>31</v>
      </c>
      <c r="F15012" t="s">
        <v>341</v>
      </c>
      <c r="G15012" t="s">
        <v>219</v>
      </c>
      <c r="H15012" t="s">
        <v>218</v>
      </c>
      <c r="I15012" t="s">
        <v>391</v>
      </c>
      <c r="J15012">
        <v>2</v>
      </c>
      <c r="K15012">
        <v>115</v>
      </c>
    </row>
    <row r="15013" spans="1:11" x14ac:dyDescent="0.3">
      <c r="A15013">
        <v>20241</v>
      </c>
      <c r="B15013">
        <v>1</v>
      </c>
      <c r="C15013" t="s">
        <v>253</v>
      </c>
      <c r="D15013" t="s">
        <v>30</v>
      </c>
      <c r="E15013" t="s">
        <v>31</v>
      </c>
      <c r="F15013" t="s">
        <v>341</v>
      </c>
      <c r="G15013" t="s">
        <v>219</v>
      </c>
      <c r="H15013" t="s">
        <v>218</v>
      </c>
      <c r="I15013" t="s">
        <v>391</v>
      </c>
      <c r="J15013">
        <v>3</v>
      </c>
      <c r="K15013">
        <v>108</v>
      </c>
    </row>
    <row r="15014" spans="1:11" x14ac:dyDescent="0.3">
      <c r="A15014">
        <v>20241</v>
      </c>
      <c r="B15014">
        <v>1</v>
      </c>
      <c r="C15014" t="s">
        <v>253</v>
      </c>
      <c r="D15014" t="s">
        <v>30</v>
      </c>
      <c r="E15014" t="s">
        <v>31</v>
      </c>
      <c r="F15014" t="s">
        <v>341</v>
      </c>
      <c r="G15014" t="s">
        <v>219</v>
      </c>
      <c r="H15014" t="s">
        <v>218</v>
      </c>
      <c r="I15014" t="s">
        <v>391</v>
      </c>
      <c r="J15014">
        <v>4</v>
      </c>
      <c r="K15014">
        <v>100</v>
      </c>
    </row>
    <row r="15015" spans="1:11" x14ac:dyDescent="0.3">
      <c r="A15015">
        <v>20241</v>
      </c>
      <c r="B15015">
        <v>1</v>
      </c>
      <c r="C15015" t="s">
        <v>253</v>
      </c>
      <c r="D15015" t="s">
        <v>30</v>
      </c>
      <c r="E15015" t="s">
        <v>31</v>
      </c>
      <c r="F15015" t="s">
        <v>341</v>
      </c>
      <c r="G15015" t="s">
        <v>219</v>
      </c>
      <c r="H15015" t="s">
        <v>218</v>
      </c>
      <c r="I15015" t="s">
        <v>391</v>
      </c>
      <c r="J15015">
        <v>5</v>
      </c>
      <c r="K15015">
        <v>51</v>
      </c>
    </row>
    <row r="15016" spans="1:11" x14ac:dyDescent="0.3">
      <c r="A15016">
        <v>20241</v>
      </c>
      <c r="B15016">
        <v>1</v>
      </c>
      <c r="C15016" t="s">
        <v>253</v>
      </c>
      <c r="D15016" t="s">
        <v>30</v>
      </c>
      <c r="E15016" t="s">
        <v>31</v>
      </c>
      <c r="F15016" t="s">
        <v>341</v>
      </c>
      <c r="G15016" t="s">
        <v>219</v>
      </c>
      <c r="H15016" t="s">
        <v>218</v>
      </c>
      <c r="I15016" t="s">
        <v>391</v>
      </c>
      <c r="J15016">
        <v>6</v>
      </c>
      <c r="K15016">
        <v>30</v>
      </c>
    </row>
    <row r="15017" spans="1:11" x14ac:dyDescent="0.3">
      <c r="A15017">
        <v>20241</v>
      </c>
      <c r="B15017">
        <v>1</v>
      </c>
      <c r="C15017" t="s">
        <v>253</v>
      </c>
      <c r="D15017" t="s">
        <v>30</v>
      </c>
      <c r="E15017" t="s">
        <v>31</v>
      </c>
      <c r="F15017" t="s">
        <v>341</v>
      </c>
      <c r="G15017" t="s">
        <v>219</v>
      </c>
      <c r="H15017" t="s">
        <v>218</v>
      </c>
      <c r="I15017" t="s">
        <v>391</v>
      </c>
      <c r="J15017">
        <v>7</v>
      </c>
      <c r="K15017">
        <v>27</v>
      </c>
    </row>
    <row r="15018" spans="1:11" x14ac:dyDescent="0.3">
      <c r="A15018">
        <v>20241</v>
      </c>
      <c r="B15018">
        <v>1</v>
      </c>
      <c r="C15018" t="s">
        <v>253</v>
      </c>
      <c r="D15018" t="s">
        <v>30</v>
      </c>
      <c r="E15018" t="s">
        <v>31</v>
      </c>
      <c r="F15018" t="s">
        <v>341</v>
      </c>
      <c r="G15018" t="s">
        <v>219</v>
      </c>
      <c r="H15018" t="s">
        <v>218</v>
      </c>
      <c r="I15018" t="s">
        <v>391</v>
      </c>
      <c r="J15018">
        <v>8</v>
      </c>
      <c r="K15018">
        <v>13</v>
      </c>
    </row>
    <row r="15019" spans="1:11" x14ac:dyDescent="0.3">
      <c r="A15019">
        <v>20241</v>
      </c>
      <c r="B15019">
        <v>1</v>
      </c>
      <c r="C15019" t="s">
        <v>253</v>
      </c>
      <c r="D15019" t="s">
        <v>30</v>
      </c>
      <c r="E15019" t="s">
        <v>31</v>
      </c>
      <c r="F15019" t="s">
        <v>341</v>
      </c>
      <c r="G15019" t="s">
        <v>219</v>
      </c>
      <c r="H15019" t="s">
        <v>218</v>
      </c>
      <c r="I15019" t="s">
        <v>391</v>
      </c>
      <c r="J15019">
        <v>9</v>
      </c>
      <c r="K15019">
        <v>10</v>
      </c>
    </row>
    <row r="15020" spans="1:11" x14ac:dyDescent="0.3">
      <c r="A15020">
        <v>20241</v>
      </c>
      <c r="B15020">
        <v>1</v>
      </c>
      <c r="C15020" t="s">
        <v>253</v>
      </c>
      <c r="D15020" t="s">
        <v>32</v>
      </c>
      <c r="E15020" t="s">
        <v>33</v>
      </c>
      <c r="F15020" t="s">
        <v>342</v>
      </c>
      <c r="G15020" t="s">
        <v>217</v>
      </c>
      <c r="H15020" t="s">
        <v>216</v>
      </c>
      <c r="I15020" t="s">
        <v>392</v>
      </c>
      <c r="J15020">
        <v>0</v>
      </c>
      <c r="K15020">
        <v>23</v>
      </c>
    </row>
    <row r="15021" spans="1:11" x14ac:dyDescent="0.3">
      <c r="A15021">
        <v>20241</v>
      </c>
      <c r="B15021">
        <v>1</v>
      </c>
      <c r="C15021" t="s">
        <v>253</v>
      </c>
      <c r="D15021" t="s">
        <v>32</v>
      </c>
      <c r="E15021" t="s">
        <v>33</v>
      </c>
      <c r="F15021" t="s">
        <v>342</v>
      </c>
      <c r="G15021" t="s">
        <v>217</v>
      </c>
      <c r="H15021" t="s">
        <v>216</v>
      </c>
      <c r="I15021" t="s">
        <v>392</v>
      </c>
      <c r="J15021">
        <v>1</v>
      </c>
      <c r="K15021">
        <v>143</v>
      </c>
    </row>
    <row r="15022" spans="1:11" x14ac:dyDescent="0.3">
      <c r="A15022">
        <v>20241</v>
      </c>
      <c r="B15022">
        <v>1</v>
      </c>
      <c r="C15022" t="s">
        <v>253</v>
      </c>
      <c r="D15022" t="s">
        <v>32</v>
      </c>
      <c r="E15022" t="s">
        <v>33</v>
      </c>
      <c r="F15022" t="s">
        <v>342</v>
      </c>
      <c r="G15022" t="s">
        <v>217</v>
      </c>
      <c r="H15022" t="s">
        <v>216</v>
      </c>
      <c r="I15022" t="s">
        <v>392</v>
      </c>
      <c r="J15022">
        <v>2</v>
      </c>
      <c r="K15022">
        <v>107</v>
      </c>
    </row>
    <row r="15023" spans="1:11" x14ac:dyDescent="0.3">
      <c r="A15023">
        <v>20241</v>
      </c>
      <c r="B15023">
        <v>1</v>
      </c>
      <c r="C15023" t="s">
        <v>253</v>
      </c>
      <c r="D15023" t="s">
        <v>32</v>
      </c>
      <c r="E15023" t="s">
        <v>33</v>
      </c>
      <c r="F15023" t="s">
        <v>342</v>
      </c>
      <c r="G15023" t="s">
        <v>217</v>
      </c>
      <c r="H15023" t="s">
        <v>216</v>
      </c>
      <c r="I15023" t="s">
        <v>392</v>
      </c>
      <c r="J15023">
        <v>3</v>
      </c>
      <c r="K15023">
        <v>82</v>
      </c>
    </row>
    <row r="15024" spans="1:11" x14ac:dyDescent="0.3">
      <c r="A15024">
        <v>20241</v>
      </c>
      <c r="B15024">
        <v>1</v>
      </c>
      <c r="C15024" t="s">
        <v>253</v>
      </c>
      <c r="D15024" t="s">
        <v>32</v>
      </c>
      <c r="E15024" t="s">
        <v>33</v>
      </c>
      <c r="F15024" t="s">
        <v>342</v>
      </c>
      <c r="G15024" t="s">
        <v>217</v>
      </c>
      <c r="H15024" t="s">
        <v>216</v>
      </c>
      <c r="I15024" t="s">
        <v>392</v>
      </c>
      <c r="J15024">
        <v>4</v>
      </c>
      <c r="K15024">
        <v>70</v>
      </c>
    </row>
    <row r="15025" spans="1:11" x14ac:dyDescent="0.3">
      <c r="A15025">
        <v>20241</v>
      </c>
      <c r="B15025">
        <v>1</v>
      </c>
      <c r="C15025" t="s">
        <v>253</v>
      </c>
      <c r="D15025" t="s">
        <v>32</v>
      </c>
      <c r="E15025" t="s">
        <v>33</v>
      </c>
      <c r="F15025" t="s">
        <v>342</v>
      </c>
      <c r="G15025" t="s">
        <v>217</v>
      </c>
      <c r="H15025" t="s">
        <v>216</v>
      </c>
      <c r="I15025" t="s">
        <v>392</v>
      </c>
      <c r="J15025">
        <v>5</v>
      </c>
      <c r="K15025">
        <v>24</v>
      </c>
    </row>
    <row r="15026" spans="1:11" x14ac:dyDescent="0.3">
      <c r="A15026">
        <v>20241</v>
      </c>
      <c r="B15026">
        <v>1</v>
      </c>
      <c r="C15026" t="s">
        <v>253</v>
      </c>
      <c r="D15026" t="s">
        <v>32</v>
      </c>
      <c r="E15026" t="s">
        <v>33</v>
      </c>
      <c r="F15026" t="s">
        <v>342</v>
      </c>
      <c r="G15026" t="s">
        <v>217</v>
      </c>
      <c r="H15026" t="s">
        <v>216</v>
      </c>
      <c r="I15026" t="s">
        <v>392</v>
      </c>
      <c r="J15026">
        <v>6</v>
      </c>
      <c r="K15026">
        <v>9</v>
      </c>
    </row>
    <row r="15027" spans="1:11" x14ac:dyDescent="0.3">
      <c r="A15027">
        <v>20241</v>
      </c>
      <c r="B15027">
        <v>1</v>
      </c>
      <c r="C15027" t="s">
        <v>253</v>
      </c>
      <c r="D15027" t="s">
        <v>32</v>
      </c>
      <c r="E15027" t="s">
        <v>33</v>
      </c>
      <c r="F15027" t="s">
        <v>342</v>
      </c>
      <c r="G15027" t="s">
        <v>217</v>
      </c>
      <c r="H15027" t="s">
        <v>216</v>
      </c>
      <c r="I15027" t="s">
        <v>392</v>
      </c>
      <c r="J15027">
        <v>7</v>
      </c>
      <c r="K15027">
        <v>1</v>
      </c>
    </row>
    <row r="15028" spans="1:11" x14ac:dyDescent="0.3">
      <c r="A15028">
        <v>20241</v>
      </c>
      <c r="B15028">
        <v>1</v>
      </c>
      <c r="C15028" t="s">
        <v>253</v>
      </c>
      <c r="D15028" t="s">
        <v>32</v>
      </c>
      <c r="E15028" t="s">
        <v>33</v>
      </c>
      <c r="F15028" t="s">
        <v>342</v>
      </c>
      <c r="G15028" t="s">
        <v>217</v>
      </c>
      <c r="H15028" t="s">
        <v>216</v>
      </c>
      <c r="I15028" t="s">
        <v>392</v>
      </c>
      <c r="J15028">
        <v>8</v>
      </c>
      <c r="K15028">
        <v>2</v>
      </c>
    </row>
    <row r="15029" spans="1:11" x14ac:dyDescent="0.3">
      <c r="A15029">
        <v>20241</v>
      </c>
      <c r="B15029">
        <v>1</v>
      </c>
      <c r="C15029" t="s">
        <v>253</v>
      </c>
      <c r="D15029" t="s">
        <v>32</v>
      </c>
      <c r="E15029" t="s">
        <v>33</v>
      </c>
      <c r="F15029" t="s">
        <v>342</v>
      </c>
      <c r="G15029" t="s">
        <v>215</v>
      </c>
      <c r="H15029" t="s">
        <v>214</v>
      </c>
      <c r="I15029" t="s">
        <v>393</v>
      </c>
      <c r="J15029">
        <v>0</v>
      </c>
      <c r="K15029">
        <v>97</v>
      </c>
    </row>
    <row r="15030" spans="1:11" x14ac:dyDescent="0.3">
      <c r="A15030">
        <v>20241</v>
      </c>
      <c r="B15030">
        <v>1</v>
      </c>
      <c r="C15030" t="s">
        <v>253</v>
      </c>
      <c r="D15030" t="s">
        <v>32</v>
      </c>
      <c r="E15030" t="s">
        <v>33</v>
      </c>
      <c r="F15030" t="s">
        <v>342</v>
      </c>
      <c r="G15030" t="s">
        <v>215</v>
      </c>
      <c r="H15030" t="s">
        <v>214</v>
      </c>
      <c r="I15030" t="s">
        <v>393</v>
      </c>
      <c r="J15030">
        <v>1</v>
      </c>
      <c r="K15030">
        <v>416</v>
      </c>
    </row>
    <row r="15031" spans="1:11" x14ac:dyDescent="0.3">
      <c r="A15031">
        <v>20241</v>
      </c>
      <c r="B15031">
        <v>1</v>
      </c>
      <c r="C15031" t="s">
        <v>253</v>
      </c>
      <c r="D15031" t="s">
        <v>32</v>
      </c>
      <c r="E15031" t="s">
        <v>33</v>
      </c>
      <c r="F15031" t="s">
        <v>342</v>
      </c>
      <c r="G15031" t="s">
        <v>215</v>
      </c>
      <c r="H15031" t="s">
        <v>214</v>
      </c>
      <c r="I15031" t="s">
        <v>393</v>
      </c>
      <c r="J15031">
        <v>2</v>
      </c>
      <c r="K15031">
        <v>210</v>
      </c>
    </row>
    <row r="15032" spans="1:11" x14ac:dyDescent="0.3">
      <c r="A15032">
        <v>20241</v>
      </c>
      <c r="B15032">
        <v>1</v>
      </c>
      <c r="C15032" t="s">
        <v>253</v>
      </c>
      <c r="D15032" t="s">
        <v>32</v>
      </c>
      <c r="E15032" t="s">
        <v>33</v>
      </c>
      <c r="F15032" t="s">
        <v>342</v>
      </c>
      <c r="G15032" t="s">
        <v>215</v>
      </c>
      <c r="H15032" t="s">
        <v>214</v>
      </c>
      <c r="I15032" t="s">
        <v>393</v>
      </c>
      <c r="J15032">
        <v>3</v>
      </c>
      <c r="K15032">
        <v>134</v>
      </c>
    </row>
    <row r="15033" spans="1:11" x14ac:dyDescent="0.3">
      <c r="A15033">
        <v>20241</v>
      </c>
      <c r="B15033">
        <v>1</v>
      </c>
      <c r="C15033" t="s">
        <v>253</v>
      </c>
      <c r="D15033" t="s">
        <v>32</v>
      </c>
      <c r="E15033" t="s">
        <v>33</v>
      </c>
      <c r="F15033" t="s">
        <v>342</v>
      </c>
      <c r="G15033" t="s">
        <v>215</v>
      </c>
      <c r="H15033" t="s">
        <v>214</v>
      </c>
      <c r="I15033" t="s">
        <v>393</v>
      </c>
      <c r="J15033">
        <v>4</v>
      </c>
      <c r="K15033">
        <v>96</v>
      </c>
    </row>
    <row r="15034" spans="1:11" x14ac:dyDescent="0.3">
      <c r="A15034">
        <v>20241</v>
      </c>
      <c r="B15034">
        <v>1</v>
      </c>
      <c r="C15034" t="s">
        <v>253</v>
      </c>
      <c r="D15034" t="s">
        <v>32</v>
      </c>
      <c r="E15034" t="s">
        <v>33</v>
      </c>
      <c r="F15034" t="s">
        <v>342</v>
      </c>
      <c r="G15034" t="s">
        <v>215</v>
      </c>
      <c r="H15034" t="s">
        <v>214</v>
      </c>
      <c r="I15034" t="s">
        <v>393</v>
      </c>
      <c r="J15034">
        <v>5</v>
      </c>
      <c r="K15034">
        <v>18</v>
      </c>
    </row>
    <row r="15035" spans="1:11" x14ac:dyDescent="0.3">
      <c r="A15035">
        <v>20241</v>
      </c>
      <c r="B15035">
        <v>1</v>
      </c>
      <c r="C15035" t="s">
        <v>253</v>
      </c>
      <c r="D15035" t="s">
        <v>32</v>
      </c>
      <c r="E15035" t="s">
        <v>33</v>
      </c>
      <c r="F15035" t="s">
        <v>342</v>
      </c>
      <c r="G15035" t="s">
        <v>215</v>
      </c>
      <c r="H15035" t="s">
        <v>214</v>
      </c>
      <c r="I15035" t="s">
        <v>393</v>
      </c>
      <c r="J15035">
        <v>6</v>
      </c>
      <c r="K15035">
        <v>7</v>
      </c>
    </row>
    <row r="15036" spans="1:11" x14ac:dyDescent="0.3">
      <c r="A15036">
        <v>20241</v>
      </c>
      <c r="B15036">
        <v>1</v>
      </c>
      <c r="C15036" t="s">
        <v>253</v>
      </c>
      <c r="D15036" t="s">
        <v>32</v>
      </c>
      <c r="E15036" t="s">
        <v>33</v>
      </c>
      <c r="F15036" t="s">
        <v>342</v>
      </c>
      <c r="G15036" t="s">
        <v>215</v>
      </c>
      <c r="H15036" t="s">
        <v>214</v>
      </c>
      <c r="I15036" t="s">
        <v>393</v>
      </c>
      <c r="J15036">
        <v>7</v>
      </c>
      <c r="K15036">
        <v>3</v>
      </c>
    </row>
    <row r="15037" spans="1:11" x14ac:dyDescent="0.3">
      <c r="A15037">
        <v>20241</v>
      </c>
      <c r="B15037">
        <v>1</v>
      </c>
      <c r="C15037" t="s">
        <v>253</v>
      </c>
      <c r="D15037" t="s">
        <v>32</v>
      </c>
      <c r="E15037" t="s">
        <v>33</v>
      </c>
      <c r="F15037" t="s">
        <v>342</v>
      </c>
      <c r="G15037" t="s">
        <v>215</v>
      </c>
      <c r="H15037" t="s">
        <v>214</v>
      </c>
      <c r="I15037" t="s">
        <v>393</v>
      </c>
      <c r="J15037">
        <v>8</v>
      </c>
      <c r="K15037">
        <v>1</v>
      </c>
    </row>
    <row r="15038" spans="1:11" x14ac:dyDescent="0.3">
      <c r="A15038">
        <v>20241</v>
      </c>
      <c r="B15038">
        <v>1</v>
      </c>
      <c r="C15038" t="s">
        <v>253</v>
      </c>
      <c r="D15038" t="s">
        <v>34</v>
      </c>
      <c r="E15038" t="s">
        <v>35</v>
      </c>
      <c r="F15038" t="s">
        <v>343</v>
      </c>
      <c r="G15038" t="s">
        <v>213</v>
      </c>
      <c r="H15038" t="s">
        <v>212</v>
      </c>
      <c r="I15038" t="s">
        <v>394</v>
      </c>
      <c r="J15038">
        <v>0</v>
      </c>
      <c r="K15038">
        <v>20</v>
      </c>
    </row>
    <row r="15039" spans="1:11" x14ac:dyDescent="0.3">
      <c r="A15039">
        <v>20241</v>
      </c>
      <c r="B15039">
        <v>1</v>
      </c>
      <c r="C15039" t="s">
        <v>253</v>
      </c>
      <c r="D15039" t="s">
        <v>34</v>
      </c>
      <c r="E15039" t="s">
        <v>35</v>
      </c>
      <c r="F15039" t="s">
        <v>343</v>
      </c>
      <c r="G15039" t="s">
        <v>213</v>
      </c>
      <c r="H15039" t="s">
        <v>212</v>
      </c>
      <c r="I15039" t="s">
        <v>394</v>
      </c>
      <c r="J15039">
        <v>1</v>
      </c>
      <c r="K15039">
        <v>120</v>
      </c>
    </row>
    <row r="15040" spans="1:11" x14ac:dyDescent="0.3">
      <c r="A15040">
        <v>20241</v>
      </c>
      <c r="B15040">
        <v>1</v>
      </c>
      <c r="C15040" t="s">
        <v>253</v>
      </c>
      <c r="D15040" t="s">
        <v>34</v>
      </c>
      <c r="E15040" t="s">
        <v>35</v>
      </c>
      <c r="F15040" t="s">
        <v>343</v>
      </c>
      <c r="G15040" t="s">
        <v>213</v>
      </c>
      <c r="H15040" t="s">
        <v>212</v>
      </c>
      <c r="I15040" t="s">
        <v>394</v>
      </c>
      <c r="J15040">
        <v>2</v>
      </c>
      <c r="K15040">
        <v>89</v>
      </c>
    </row>
    <row r="15041" spans="1:11" x14ac:dyDescent="0.3">
      <c r="A15041">
        <v>20241</v>
      </c>
      <c r="B15041">
        <v>1</v>
      </c>
      <c r="C15041" t="s">
        <v>253</v>
      </c>
      <c r="D15041" t="s">
        <v>34</v>
      </c>
      <c r="E15041" t="s">
        <v>35</v>
      </c>
      <c r="F15041" t="s">
        <v>343</v>
      </c>
      <c r="G15041" t="s">
        <v>213</v>
      </c>
      <c r="H15041" t="s">
        <v>212</v>
      </c>
      <c r="I15041" t="s">
        <v>394</v>
      </c>
      <c r="J15041">
        <v>3</v>
      </c>
      <c r="K15041">
        <v>73</v>
      </c>
    </row>
    <row r="15042" spans="1:11" x14ac:dyDescent="0.3">
      <c r="A15042">
        <v>20241</v>
      </c>
      <c r="B15042">
        <v>1</v>
      </c>
      <c r="C15042" t="s">
        <v>253</v>
      </c>
      <c r="D15042" t="s">
        <v>34</v>
      </c>
      <c r="E15042" t="s">
        <v>35</v>
      </c>
      <c r="F15042" t="s">
        <v>343</v>
      </c>
      <c r="G15042" t="s">
        <v>213</v>
      </c>
      <c r="H15042" t="s">
        <v>212</v>
      </c>
      <c r="I15042" t="s">
        <v>394</v>
      </c>
      <c r="J15042">
        <v>4</v>
      </c>
      <c r="K15042">
        <v>73</v>
      </c>
    </row>
    <row r="15043" spans="1:11" x14ac:dyDescent="0.3">
      <c r="A15043">
        <v>20241</v>
      </c>
      <c r="B15043">
        <v>1</v>
      </c>
      <c r="C15043" t="s">
        <v>253</v>
      </c>
      <c r="D15043" t="s">
        <v>34</v>
      </c>
      <c r="E15043" t="s">
        <v>35</v>
      </c>
      <c r="F15043" t="s">
        <v>343</v>
      </c>
      <c r="G15043" t="s">
        <v>213</v>
      </c>
      <c r="H15043" t="s">
        <v>212</v>
      </c>
      <c r="I15043" t="s">
        <v>394</v>
      </c>
      <c r="J15043">
        <v>5</v>
      </c>
      <c r="K15043">
        <v>25</v>
      </c>
    </row>
    <row r="15044" spans="1:11" x14ac:dyDescent="0.3">
      <c r="A15044">
        <v>20241</v>
      </c>
      <c r="B15044">
        <v>1</v>
      </c>
      <c r="C15044" t="s">
        <v>253</v>
      </c>
      <c r="D15044" t="s">
        <v>34</v>
      </c>
      <c r="E15044" t="s">
        <v>35</v>
      </c>
      <c r="F15044" t="s">
        <v>343</v>
      </c>
      <c r="G15044" t="s">
        <v>213</v>
      </c>
      <c r="H15044" t="s">
        <v>212</v>
      </c>
      <c r="I15044" t="s">
        <v>394</v>
      </c>
      <c r="J15044">
        <v>6</v>
      </c>
      <c r="K15044">
        <v>9</v>
      </c>
    </row>
    <row r="15045" spans="1:11" x14ac:dyDescent="0.3">
      <c r="A15045">
        <v>20241</v>
      </c>
      <c r="B15045">
        <v>1</v>
      </c>
      <c r="C15045" t="s">
        <v>253</v>
      </c>
      <c r="D15045" t="s">
        <v>34</v>
      </c>
      <c r="E15045" t="s">
        <v>35</v>
      </c>
      <c r="F15045" t="s">
        <v>343</v>
      </c>
      <c r="G15045" t="s">
        <v>213</v>
      </c>
      <c r="H15045" t="s">
        <v>212</v>
      </c>
      <c r="I15045" t="s">
        <v>394</v>
      </c>
      <c r="J15045">
        <v>7</v>
      </c>
      <c r="K15045">
        <v>2</v>
      </c>
    </row>
    <row r="15046" spans="1:11" x14ac:dyDescent="0.3">
      <c r="A15046">
        <v>20241</v>
      </c>
      <c r="B15046">
        <v>1</v>
      </c>
      <c r="C15046" t="s">
        <v>253</v>
      </c>
      <c r="D15046" t="s">
        <v>34</v>
      </c>
      <c r="E15046" t="s">
        <v>35</v>
      </c>
      <c r="F15046" t="s">
        <v>343</v>
      </c>
      <c r="G15046" t="s">
        <v>255</v>
      </c>
      <c r="H15046" t="s">
        <v>254</v>
      </c>
      <c r="I15046" t="s">
        <v>395</v>
      </c>
      <c r="J15046">
        <v>0</v>
      </c>
      <c r="K15046">
        <v>9</v>
      </c>
    </row>
    <row r="15047" spans="1:11" x14ac:dyDescent="0.3">
      <c r="A15047">
        <v>20241</v>
      </c>
      <c r="B15047">
        <v>1</v>
      </c>
      <c r="C15047" t="s">
        <v>253</v>
      </c>
      <c r="D15047" t="s">
        <v>34</v>
      </c>
      <c r="E15047" t="s">
        <v>35</v>
      </c>
      <c r="F15047" t="s">
        <v>343</v>
      </c>
      <c r="G15047" t="s">
        <v>255</v>
      </c>
      <c r="H15047" t="s">
        <v>254</v>
      </c>
      <c r="I15047" t="s">
        <v>395</v>
      </c>
      <c r="J15047">
        <v>1</v>
      </c>
      <c r="K15047">
        <v>18</v>
      </c>
    </row>
    <row r="15048" spans="1:11" x14ac:dyDescent="0.3">
      <c r="A15048">
        <v>20241</v>
      </c>
      <c r="B15048">
        <v>1</v>
      </c>
      <c r="C15048" t="s">
        <v>253</v>
      </c>
      <c r="D15048" t="s">
        <v>34</v>
      </c>
      <c r="E15048" t="s">
        <v>35</v>
      </c>
      <c r="F15048" t="s">
        <v>343</v>
      </c>
      <c r="G15048" t="s">
        <v>255</v>
      </c>
      <c r="H15048" t="s">
        <v>254</v>
      </c>
      <c r="I15048" t="s">
        <v>395</v>
      </c>
      <c r="J15048">
        <v>2</v>
      </c>
      <c r="K15048">
        <v>7</v>
      </c>
    </row>
    <row r="15049" spans="1:11" x14ac:dyDescent="0.3">
      <c r="A15049">
        <v>20241</v>
      </c>
      <c r="B15049">
        <v>1</v>
      </c>
      <c r="C15049" t="s">
        <v>253</v>
      </c>
      <c r="D15049" t="s">
        <v>34</v>
      </c>
      <c r="E15049" t="s">
        <v>35</v>
      </c>
      <c r="F15049" t="s">
        <v>343</v>
      </c>
      <c r="G15049" t="s">
        <v>255</v>
      </c>
      <c r="H15049" t="s">
        <v>254</v>
      </c>
      <c r="I15049" t="s">
        <v>395</v>
      </c>
      <c r="J15049">
        <v>4</v>
      </c>
      <c r="K15049">
        <v>2</v>
      </c>
    </row>
    <row r="15050" spans="1:11" x14ac:dyDescent="0.3">
      <c r="A15050">
        <v>20241</v>
      </c>
      <c r="B15050">
        <v>1</v>
      </c>
      <c r="C15050" t="s">
        <v>253</v>
      </c>
      <c r="D15050" t="s">
        <v>34</v>
      </c>
      <c r="E15050" t="s">
        <v>35</v>
      </c>
      <c r="F15050" t="s">
        <v>343</v>
      </c>
      <c r="G15050" t="s">
        <v>211</v>
      </c>
      <c r="H15050" t="s">
        <v>210</v>
      </c>
      <c r="I15050" t="s">
        <v>396</v>
      </c>
      <c r="J15050">
        <v>0</v>
      </c>
      <c r="K15050">
        <v>113</v>
      </c>
    </row>
    <row r="15051" spans="1:11" x14ac:dyDescent="0.3">
      <c r="A15051">
        <v>20241</v>
      </c>
      <c r="B15051">
        <v>1</v>
      </c>
      <c r="C15051" t="s">
        <v>253</v>
      </c>
      <c r="D15051" t="s">
        <v>34</v>
      </c>
      <c r="E15051" t="s">
        <v>35</v>
      </c>
      <c r="F15051" t="s">
        <v>343</v>
      </c>
      <c r="G15051" t="s">
        <v>211</v>
      </c>
      <c r="H15051" t="s">
        <v>210</v>
      </c>
      <c r="I15051" t="s">
        <v>396</v>
      </c>
      <c r="J15051">
        <v>1</v>
      </c>
      <c r="K15051">
        <v>452</v>
      </c>
    </row>
    <row r="15052" spans="1:11" x14ac:dyDescent="0.3">
      <c r="A15052">
        <v>20241</v>
      </c>
      <c r="B15052">
        <v>1</v>
      </c>
      <c r="C15052" t="s">
        <v>253</v>
      </c>
      <c r="D15052" t="s">
        <v>34</v>
      </c>
      <c r="E15052" t="s">
        <v>35</v>
      </c>
      <c r="F15052" t="s">
        <v>343</v>
      </c>
      <c r="G15052" t="s">
        <v>211</v>
      </c>
      <c r="H15052" t="s">
        <v>210</v>
      </c>
      <c r="I15052" t="s">
        <v>396</v>
      </c>
      <c r="J15052">
        <v>2</v>
      </c>
      <c r="K15052">
        <v>129</v>
      </c>
    </row>
    <row r="15053" spans="1:11" x14ac:dyDescent="0.3">
      <c r="A15053">
        <v>20241</v>
      </c>
      <c r="B15053">
        <v>1</v>
      </c>
      <c r="C15053" t="s">
        <v>253</v>
      </c>
      <c r="D15053" t="s">
        <v>34</v>
      </c>
      <c r="E15053" t="s">
        <v>35</v>
      </c>
      <c r="F15053" t="s">
        <v>343</v>
      </c>
      <c r="G15053" t="s">
        <v>211</v>
      </c>
      <c r="H15053" t="s">
        <v>210</v>
      </c>
      <c r="I15053" t="s">
        <v>396</v>
      </c>
      <c r="J15053">
        <v>3</v>
      </c>
      <c r="K15053">
        <v>68</v>
      </c>
    </row>
    <row r="15054" spans="1:11" x14ac:dyDescent="0.3">
      <c r="A15054">
        <v>20241</v>
      </c>
      <c r="B15054">
        <v>1</v>
      </c>
      <c r="C15054" t="s">
        <v>253</v>
      </c>
      <c r="D15054" t="s">
        <v>34</v>
      </c>
      <c r="E15054" t="s">
        <v>35</v>
      </c>
      <c r="F15054" t="s">
        <v>343</v>
      </c>
      <c r="G15054" t="s">
        <v>211</v>
      </c>
      <c r="H15054" t="s">
        <v>210</v>
      </c>
      <c r="I15054" t="s">
        <v>396</v>
      </c>
      <c r="J15054">
        <v>4</v>
      </c>
      <c r="K15054">
        <v>31</v>
      </c>
    </row>
    <row r="15055" spans="1:11" x14ac:dyDescent="0.3">
      <c r="A15055">
        <v>20241</v>
      </c>
      <c r="B15055">
        <v>1</v>
      </c>
      <c r="C15055" t="s">
        <v>253</v>
      </c>
      <c r="D15055" t="s">
        <v>34</v>
      </c>
      <c r="E15055" t="s">
        <v>35</v>
      </c>
      <c r="F15055" t="s">
        <v>343</v>
      </c>
      <c r="G15055" t="s">
        <v>211</v>
      </c>
      <c r="H15055" t="s">
        <v>210</v>
      </c>
      <c r="I15055" t="s">
        <v>396</v>
      </c>
      <c r="J15055">
        <v>5</v>
      </c>
      <c r="K15055">
        <v>7</v>
      </c>
    </row>
    <row r="15056" spans="1:11" x14ac:dyDescent="0.3">
      <c r="A15056">
        <v>20241</v>
      </c>
      <c r="B15056">
        <v>1</v>
      </c>
      <c r="C15056" t="s">
        <v>253</v>
      </c>
      <c r="D15056" t="s">
        <v>34</v>
      </c>
      <c r="E15056" t="s">
        <v>35</v>
      </c>
      <c r="F15056" t="s">
        <v>343</v>
      </c>
      <c r="G15056" t="s">
        <v>211</v>
      </c>
      <c r="H15056" t="s">
        <v>210</v>
      </c>
      <c r="I15056" t="s">
        <v>396</v>
      </c>
      <c r="J15056">
        <v>6</v>
      </c>
      <c r="K15056">
        <v>5</v>
      </c>
    </row>
    <row r="15057" spans="1:11" x14ac:dyDescent="0.3">
      <c r="A15057">
        <v>20241</v>
      </c>
      <c r="B15057">
        <v>1</v>
      </c>
      <c r="C15057" t="s">
        <v>253</v>
      </c>
      <c r="D15057" t="s">
        <v>34</v>
      </c>
      <c r="E15057" t="s">
        <v>35</v>
      </c>
      <c r="F15057" t="s">
        <v>343</v>
      </c>
      <c r="G15057" t="s">
        <v>211</v>
      </c>
      <c r="H15057" t="s">
        <v>210</v>
      </c>
      <c r="I15057" t="s">
        <v>396</v>
      </c>
      <c r="J15057">
        <v>7</v>
      </c>
      <c r="K15057">
        <v>2</v>
      </c>
    </row>
    <row r="15058" spans="1:11" x14ac:dyDescent="0.3">
      <c r="A15058">
        <v>20241</v>
      </c>
      <c r="B15058">
        <v>1</v>
      </c>
      <c r="C15058" t="s">
        <v>253</v>
      </c>
      <c r="D15058" t="s">
        <v>34</v>
      </c>
      <c r="E15058" t="s">
        <v>35</v>
      </c>
      <c r="F15058" t="s">
        <v>343</v>
      </c>
      <c r="G15058" t="s">
        <v>211</v>
      </c>
      <c r="H15058" t="s">
        <v>210</v>
      </c>
      <c r="I15058" t="s">
        <v>396</v>
      </c>
      <c r="J15058">
        <v>8</v>
      </c>
      <c r="K15058">
        <v>1</v>
      </c>
    </row>
    <row r="15059" spans="1:11" x14ac:dyDescent="0.3">
      <c r="A15059">
        <v>20241</v>
      </c>
      <c r="B15059">
        <v>1</v>
      </c>
      <c r="C15059" t="s">
        <v>253</v>
      </c>
      <c r="D15059" t="s">
        <v>36</v>
      </c>
      <c r="E15059" t="s">
        <v>37</v>
      </c>
      <c r="F15059" t="s">
        <v>344</v>
      </c>
      <c r="G15059" t="s">
        <v>252</v>
      </c>
      <c r="H15059" t="s">
        <v>37</v>
      </c>
      <c r="I15059" t="s">
        <v>344</v>
      </c>
      <c r="J15059">
        <v>0</v>
      </c>
      <c r="K15059">
        <v>10</v>
      </c>
    </row>
    <row r="15060" spans="1:11" x14ac:dyDescent="0.3">
      <c r="A15060">
        <v>20241</v>
      </c>
      <c r="B15060">
        <v>1</v>
      </c>
      <c r="C15060" t="s">
        <v>253</v>
      </c>
      <c r="D15060" t="s">
        <v>36</v>
      </c>
      <c r="E15060" t="s">
        <v>37</v>
      </c>
      <c r="F15060" t="s">
        <v>344</v>
      </c>
      <c r="G15060" t="s">
        <v>252</v>
      </c>
      <c r="H15060" t="s">
        <v>37</v>
      </c>
      <c r="I15060" t="s">
        <v>344</v>
      </c>
      <c r="J15060">
        <v>1</v>
      </c>
      <c r="K15060">
        <v>50</v>
      </c>
    </row>
    <row r="15061" spans="1:11" x14ac:dyDescent="0.3">
      <c r="A15061">
        <v>20241</v>
      </c>
      <c r="B15061">
        <v>2</v>
      </c>
      <c r="C15061" t="s">
        <v>209</v>
      </c>
      <c r="D15061" t="s">
        <v>8</v>
      </c>
      <c r="E15061" t="s">
        <v>9</v>
      </c>
      <c r="F15061" t="s">
        <v>328</v>
      </c>
      <c r="G15061" t="s">
        <v>250</v>
      </c>
      <c r="H15061" t="s">
        <v>249</v>
      </c>
      <c r="I15061" t="s">
        <v>397</v>
      </c>
      <c r="J15061">
        <v>2</v>
      </c>
      <c r="K15061">
        <v>1</v>
      </c>
    </row>
    <row r="15062" spans="1:11" x14ac:dyDescent="0.3">
      <c r="A15062">
        <v>20241</v>
      </c>
      <c r="B15062">
        <v>2</v>
      </c>
      <c r="C15062" t="s">
        <v>209</v>
      </c>
      <c r="D15062" t="s">
        <v>8</v>
      </c>
      <c r="E15062" t="s">
        <v>9</v>
      </c>
      <c r="F15062" t="s">
        <v>328</v>
      </c>
      <c r="G15062" t="s">
        <v>248</v>
      </c>
      <c r="H15062" t="s">
        <v>247</v>
      </c>
      <c r="I15062" t="s">
        <v>367</v>
      </c>
      <c r="J15062">
        <v>4</v>
      </c>
      <c r="K15062">
        <v>3</v>
      </c>
    </row>
    <row r="15063" spans="1:11" x14ac:dyDescent="0.3">
      <c r="A15063">
        <v>20241</v>
      </c>
      <c r="B15063">
        <v>2</v>
      </c>
      <c r="C15063" t="s">
        <v>209</v>
      </c>
      <c r="D15063" t="s">
        <v>8</v>
      </c>
      <c r="E15063" t="s">
        <v>9</v>
      </c>
      <c r="F15063" t="s">
        <v>328</v>
      </c>
      <c r="G15063" t="s">
        <v>248</v>
      </c>
      <c r="H15063" t="s">
        <v>247</v>
      </c>
      <c r="I15063" t="s">
        <v>367</v>
      </c>
      <c r="J15063">
        <v>5</v>
      </c>
      <c r="K15063">
        <v>3</v>
      </c>
    </row>
    <row r="15064" spans="1:11" x14ac:dyDescent="0.3">
      <c r="A15064">
        <v>20241</v>
      </c>
      <c r="B15064">
        <v>2</v>
      </c>
      <c r="C15064" t="s">
        <v>209</v>
      </c>
      <c r="D15064" t="s">
        <v>8</v>
      </c>
      <c r="E15064" t="s">
        <v>9</v>
      </c>
      <c r="F15064" t="s">
        <v>328</v>
      </c>
      <c r="G15064" t="s">
        <v>248</v>
      </c>
      <c r="H15064" t="s">
        <v>247</v>
      </c>
      <c r="I15064" t="s">
        <v>367</v>
      </c>
      <c r="J15064">
        <v>6</v>
      </c>
      <c r="K15064">
        <v>3</v>
      </c>
    </row>
    <row r="15065" spans="1:11" x14ac:dyDescent="0.3">
      <c r="A15065">
        <v>20241</v>
      </c>
      <c r="B15065">
        <v>2</v>
      </c>
      <c r="C15065" t="s">
        <v>209</v>
      </c>
      <c r="D15065" t="s">
        <v>8</v>
      </c>
      <c r="E15065" t="s">
        <v>9</v>
      </c>
      <c r="F15065" t="s">
        <v>328</v>
      </c>
      <c r="G15065" t="s">
        <v>248</v>
      </c>
      <c r="H15065" t="s">
        <v>247</v>
      </c>
      <c r="I15065" t="s">
        <v>367</v>
      </c>
      <c r="J15065">
        <v>7</v>
      </c>
      <c r="K15065">
        <v>3</v>
      </c>
    </row>
    <row r="15066" spans="1:11" x14ac:dyDescent="0.3">
      <c r="A15066">
        <v>20241</v>
      </c>
      <c r="B15066">
        <v>2</v>
      </c>
      <c r="C15066" t="s">
        <v>209</v>
      </c>
      <c r="D15066" t="s">
        <v>13</v>
      </c>
      <c r="E15066" t="s">
        <v>14</v>
      </c>
      <c r="F15066" t="s">
        <v>331</v>
      </c>
      <c r="G15066" t="s">
        <v>246</v>
      </c>
      <c r="H15066" t="s">
        <v>245</v>
      </c>
      <c r="I15066" t="s">
        <v>371</v>
      </c>
      <c r="J15066">
        <v>9</v>
      </c>
      <c r="K15066">
        <v>1</v>
      </c>
    </row>
    <row r="15067" spans="1:11" x14ac:dyDescent="0.3">
      <c r="A15067">
        <v>20241</v>
      </c>
      <c r="B15067">
        <v>2</v>
      </c>
      <c r="C15067" t="s">
        <v>209</v>
      </c>
      <c r="D15067" t="s">
        <v>13</v>
      </c>
      <c r="E15067" t="s">
        <v>14</v>
      </c>
      <c r="F15067" t="s">
        <v>331</v>
      </c>
      <c r="G15067" t="s">
        <v>242</v>
      </c>
      <c r="H15067" t="s">
        <v>241</v>
      </c>
      <c r="I15067" t="s">
        <v>373</v>
      </c>
      <c r="J15067">
        <v>9</v>
      </c>
      <c r="K15067">
        <v>1</v>
      </c>
    </row>
    <row r="15068" spans="1:11" x14ac:dyDescent="0.3">
      <c r="A15068">
        <v>20241</v>
      </c>
      <c r="B15068">
        <v>2</v>
      </c>
      <c r="C15068" t="s">
        <v>209</v>
      </c>
      <c r="D15068" t="s">
        <v>15</v>
      </c>
      <c r="E15068" t="s">
        <v>16</v>
      </c>
      <c r="F15068" t="s">
        <v>332</v>
      </c>
      <c r="G15068" t="s">
        <v>240</v>
      </c>
      <c r="H15068" t="s">
        <v>16</v>
      </c>
      <c r="I15068" t="s">
        <v>332</v>
      </c>
      <c r="J15068">
        <v>1</v>
      </c>
      <c r="K15068">
        <v>1</v>
      </c>
    </row>
    <row r="15069" spans="1:11" x14ac:dyDescent="0.3">
      <c r="A15069">
        <v>20241</v>
      </c>
      <c r="B15069">
        <v>2</v>
      </c>
      <c r="C15069" t="s">
        <v>209</v>
      </c>
      <c r="D15069" t="s">
        <v>15</v>
      </c>
      <c r="E15069" t="s">
        <v>16</v>
      </c>
      <c r="F15069" t="s">
        <v>332</v>
      </c>
      <c r="G15069" t="s">
        <v>240</v>
      </c>
      <c r="H15069" t="s">
        <v>16</v>
      </c>
      <c r="I15069" t="s">
        <v>332</v>
      </c>
      <c r="J15069">
        <v>3</v>
      </c>
      <c r="K15069">
        <v>1</v>
      </c>
    </row>
    <row r="15070" spans="1:11" x14ac:dyDescent="0.3">
      <c r="A15070">
        <v>20241</v>
      </c>
      <c r="B15070">
        <v>2</v>
      </c>
      <c r="C15070" t="s">
        <v>209</v>
      </c>
      <c r="D15070" t="s">
        <v>15</v>
      </c>
      <c r="E15070" t="s">
        <v>16</v>
      </c>
      <c r="F15070" t="s">
        <v>332</v>
      </c>
      <c r="G15070" t="s">
        <v>240</v>
      </c>
      <c r="H15070" t="s">
        <v>16</v>
      </c>
      <c r="I15070" t="s">
        <v>332</v>
      </c>
      <c r="J15070">
        <v>7</v>
      </c>
      <c r="K15070">
        <v>1</v>
      </c>
    </row>
    <row r="15071" spans="1:11" x14ac:dyDescent="0.3">
      <c r="A15071">
        <v>20241</v>
      </c>
      <c r="B15071">
        <v>2</v>
      </c>
      <c r="C15071" t="s">
        <v>209</v>
      </c>
      <c r="D15071" t="s">
        <v>18</v>
      </c>
      <c r="E15071" t="s">
        <v>19</v>
      </c>
      <c r="F15071" t="s">
        <v>334</v>
      </c>
      <c r="G15071" t="s">
        <v>236</v>
      </c>
      <c r="H15071" t="s">
        <v>19</v>
      </c>
      <c r="I15071" t="s">
        <v>378</v>
      </c>
      <c r="J15071">
        <v>6</v>
      </c>
      <c r="K15071">
        <v>1</v>
      </c>
    </row>
    <row r="15072" spans="1:11" x14ac:dyDescent="0.3">
      <c r="A15072">
        <v>20241</v>
      </c>
      <c r="B15072">
        <v>2</v>
      </c>
      <c r="C15072" t="s">
        <v>209</v>
      </c>
      <c r="D15072" t="s">
        <v>18</v>
      </c>
      <c r="E15072" t="s">
        <v>19</v>
      </c>
      <c r="F15072" t="s">
        <v>334</v>
      </c>
      <c r="G15072" t="s">
        <v>236</v>
      </c>
      <c r="H15072" t="s">
        <v>19</v>
      </c>
      <c r="I15072" t="s">
        <v>378</v>
      </c>
      <c r="J15072">
        <v>7</v>
      </c>
      <c r="K15072">
        <v>1</v>
      </c>
    </row>
    <row r="15073" spans="1:11" x14ac:dyDescent="0.3">
      <c r="A15073">
        <v>20241</v>
      </c>
      <c r="B15073">
        <v>2</v>
      </c>
      <c r="C15073" t="s">
        <v>209</v>
      </c>
      <c r="D15073" t="s">
        <v>20</v>
      </c>
      <c r="E15073" t="s">
        <v>21</v>
      </c>
      <c r="F15073" t="s">
        <v>335</v>
      </c>
      <c r="G15073" t="s">
        <v>235</v>
      </c>
      <c r="H15073" t="s">
        <v>21</v>
      </c>
      <c r="I15073" t="s">
        <v>335</v>
      </c>
      <c r="J15073">
        <v>7</v>
      </c>
      <c r="K15073">
        <v>1</v>
      </c>
    </row>
    <row r="15074" spans="1:11" x14ac:dyDescent="0.3">
      <c r="A15074">
        <v>20241</v>
      </c>
      <c r="B15074">
        <v>2</v>
      </c>
      <c r="C15074" t="s">
        <v>209</v>
      </c>
      <c r="D15074" t="s">
        <v>22</v>
      </c>
      <c r="E15074" t="s">
        <v>23</v>
      </c>
      <c r="F15074" t="s">
        <v>336</v>
      </c>
      <c r="G15074" t="s">
        <v>234</v>
      </c>
      <c r="H15074" t="s">
        <v>233</v>
      </c>
      <c r="I15074" t="s">
        <v>381</v>
      </c>
      <c r="J15074">
        <v>6</v>
      </c>
      <c r="K15074">
        <v>2</v>
      </c>
    </row>
    <row r="15075" spans="1:11" x14ac:dyDescent="0.3">
      <c r="A15075">
        <v>20241</v>
      </c>
      <c r="B15075">
        <v>2</v>
      </c>
      <c r="C15075" t="s">
        <v>209</v>
      </c>
      <c r="D15075" t="s">
        <v>22</v>
      </c>
      <c r="E15075" t="s">
        <v>23</v>
      </c>
      <c r="F15075" t="s">
        <v>336</v>
      </c>
      <c r="G15075" t="s">
        <v>234</v>
      </c>
      <c r="H15075" t="s">
        <v>233</v>
      </c>
      <c r="I15075" t="s">
        <v>381</v>
      </c>
      <c r="J15075">
        <v>7</v>
      </c>
      <c r="K15075">
        <v>2</v>
      </c>
    </row>
    <row r="15076" spans="1:11" x14ac:dyDescent="0.3">
      <c r="A15076">
        <v>20241</v>
      </c>
      <c r="B15076">
        <v>2</v>
      </c>
      <c r="C15076" t="s">
        <v>209</v>
      </c>
      <c r="D15076" t="s">
        <v>22</v>
      </c>
      <c r="E15076" t="s">
        <v>23</v>
      </c>
      <c r="F15076" t="s">
        <v>336</v>
      </c>
      <c r="G15076" t="s">
        <v>234</v>
      </c>
      <c r="H15076" t="s">
        <v>233</v>
      </c>
      <c r="I15076" t="s">
        <v>381</v>
      </c>
      <c r="J15076">
        <v>8</v>
      </c>
      <c r="K15076">
        <v>2</v>
      </c>
    </row>
    <row r="15077" spans="1:11" x14ac:dyDescent="0.3">
      <c r="A15077">
        <v>20241</v>
      </c>
      <c r="B15077">
        <v>2</v>
      </c>
      <c r="C15077" t="s">
        <v>209</v>
      </c>
      <c r="D15077" t="s">
        <v>24</v>
      </c>
      <c r="E15077" t="s">
        <v>228</v>
      </c>
      <c r="F15077" t="s">
        <v>384</v>
      </c>
      <c r="G15077" t="s">
        <v>227</v>
      </c>
      <c r="H15077" t="s">
        <v>226</v>
      </c>
      <c r="I15077" t="s">
        <v>388</v>
      </c>
      <c r="J15077">
        <v>5</v>
      </c>
      <c r="K15077">
        <v>1</v>
      </c>
    </row>
    <row r="15078" spans="1:11" x14ac:dyDescent="0.3">
      <c r="A15078">
        <v>20241</v>
      </c>
      <c r="B15078">
        <v>2</v>
      </c>
      <c r="C15078" t="s">
        <v>209</v>
      </c>
      <c r="D15078" t="s">
        <v>24</v>
      </c>
      <c r="E15078" t="s">
        <v>228</v>
      </c>
      <c r="F15078" t="s">
        <v>384</v>
      </c>
      <c r="G15078" t="s">
        <v>227</v>
      </c>
      <c r="H15078" t="s">
        <v>226</v>
      </c>
      <c r="I15078" t="s">
        <v>388</v>
      </c>
      <c r="J15078">
        <v>7</v>
      </c>
      <c r="K15078">
        <v>1</v>
      </c>
    </row>
    <row r="15079" spans="1:11" x14ac:dyDescent="0.3">
      <c r="A15079">
        <v>20241</v>
      </c>
      <c r="B15079">
        <v>2</v>
      </c>
      <c r="C15079" t="s">
        <v>209</v>
      </c>
      <c r="D15079" t="s">
        <v>26</v>
      </c>
      <c r="E15079" t="s">
        <v>27</v>
      </c>
      <c r="F15079" t="s">
        <v>339</v>
      </c>
      <c r="G15079" t="s">
        <v>225</v>
      </c>
      <c r="H15079" t="s">
        <v>27</v>
      </c>
      <c r="I15079" t="s">
        <v>339</v>
      </c>
      <c r="J15079">
        <v>1</v>
      </c>
      <c r="K15079">
        <v>2</v>
      </c>
    </row>
    <row r="15080" spans="1:11" x14ac:dyDescent="0.3">
      <c r="A15080">
        <v>20241</v>
      </c>
      <c r="B15080">
        <v>2</v>
      </c>
      <c r="C15080" t="s">
        <v>209</v>
      </c>
      <c r="D15080" t="s">
        <v>26</v>
      </c>
      <c r="E15080" t="s">
        <v>27</v>
      </c>
      <c r="F15080" t="s">
        <v>339</v>
      </c>
      <c r="G15080" t="s">
        <v>225</v>
      </c>
      <c r="H15080" t="s">
        <v>27</v>
      </c>
      <c r="I15080" t="s">
        <v>339</v>
      </c>
      <c r="J15080">
        <v>2</v>
      </c>
      <c r="K15080">
        <v>3</v>
      </c>
    </row>
    <row r="15081" spans="1:11" x14ac:dyDescent="0.3">
      <c r="A15081">
        <v>20241</v>
      </c>
      <c r="B15081">
        <v>2</v>
      </c>
      <c r="C15081" t="s">
        <v>209</v>
      </c>
      <c r="D15081" t="s">
        <v>26</v>
      </c>
      <c r="E15081" t="s">
        <v>27</v>
      </c>
      <c r="F15081" t="s">
        <v>339</v>
      </c>
      <c r="G15081" t="s">
        <v>225</v>
      </c>
      <c r="H15081" t="s">
        <v>27</v>
      </c>
      <c r="I15081" t="s">
        <v>339</v>
      </c>
      <c r="J15081">
        <v>3</v>
      </c>
      <c r="K15081">
        <v>3</v>
      </c>
    </row>
    <row r="15082" spans="1:11" x14ac:dyDescent="0.3">
      <c r="A15082">
        <v>20241</v>
      </c>
      <c r="B15082">
        <v>2</v>
      </c>
      <c r="C15082" t="s">
        <v>209</v>
      </c>
      <c r="D15082" t="s">
        <v>26</v>
      </c>
      <c r="E15082" t="s">
        <v>27</v>
      </c>
      <c r="F15082" t="s">
        <v>339</v>
      </c>
      <c r="G15082" t="s">
        <v>225</v>
      </c>
      <c r="H15082" t="s">
        <v>27</v>
      </c>
      <c r="I15082" t="s">
        <v>339</v>
      </c>
      <c r="J15082">
        <v>4</v>
      </c>
      <c r="K15082">
        <v>33</v>
      </c>
    </row>
    <row r="15083" spans="1:11" x14ac:dyDescent="0.3">
      <c r="A15083">
        <v>20241</v>
      </c>
      <c r="B15083">
        <v>2</v>
      </c>
      <c r="C15083" t="s">
        <v>209</v>
      </c>
      <c r="D15083" t="s">
        <v>26</v>
      </c>
      <c r="E15083" t="s">
        <v>27</v>
      </c>
      <c r="F15083" t="s">
        <v>339</v>
      </c>
      <c r="G15083" t="s">
        <v>225</v>
      </c>
      <c r="H15083" t="s">
        <v>27</v>
      </c>
      <c r="I15083" t="s">
        <v>339</v>
      </c>
      <c r="J15083">
        <v>5</v>
      </c>
      <c r="K15083">
        <v>110</v>
      </c>
    </row>
    <row r="15084" spans="1:11" x14ac:dyDescent="0.3">
      <c r="A15084">
        <v>20241</v>
      </c>
      <c r="B15084">
        <v>2</v>
      </c>
      <c r="C15084" t="s">
        <v>209</v>
      </c>
      <c r="D15084" t="s">
        <v>26</v>
      </c>
      <c r="E15084" t="s">
        <v>27</v>
      </c>
      <c r="F15084" t="s">
        <v>339</v>
      </c>
      <c r="G15084" t="s">
        <v>225</v>
      </c>
      <c r="H15084" t="s">
        <v>27</v>
      </c>
      <c r="I15084" t="s">
        <v>339</v>
      </c>
      <c r="J15084">
        <v>6</v>
      </c>
      <c r="K15084">
        <v>198</v>
      </c>
    </row>
    <row r="15085" spans="1:11" x14ac:dyDescent="0.3">
      <c r="A15085">
        <v>20241</v>
      </c>
      <c r="B15085">
        <v>2</v>
      </c>
      <c r="C15085" t="s">
        <v>209</v>
      </c>
      <c r="D15085" t="s">
        <v>26</v>
      </c>
      <c r="E15085" t="s">
        <v>27</v>
      </c>
      <c r="F15085" t="s">
        <v>339</v>
      </c>
      <c r="G15085" t="s">
        <v>225</v>
      </c>
      <c r="H15085" t="s">
        <v>27</v>
      </c>
      <c r="I15085" t="s">
        <v>339</v>
      </c>
      <c r="J15085">
        <v>7</v>
      </c>
      <c r="K15085">
        <v>155</v>
      </c>
    </row>
    <row r="15086" spans="1:11" x14ac:dyDescent="0.3">
      <c r="A15086">
        <v>20241</v>
      </c>
      <c r="B15086">
        <v>2</v>
      </c>
      <c r="C15086" t="s">
        <v>209</v>
      </c>
      <c r="D15086" t="s">
        <v>26</v>
      </c>
      <c r="E15086" t="s">
        <v>27</v>
      </c>
      <c r="F15086" t="s">
        <v>339</v>
      </c>
      <c r="G15086" t="s">
        <v>225</v>
      </c>
      <c r="H15086" t="s">
        <v>27</v>
      </c>
      <c r="I15086" t="s">
        <v>339</v>
      </c>
      <c r="J15086">
        <v>8</v>
      </c>
      <c r="K15086">
        <v>37</v>
      </c>
    </row>
    <row r="15087" spans="1:11" x14ac:dyDescent="0.3">
      <c r="A15087">
        <v>20241</v>
      </c>
      <c r="B15087">
        <v>2</v>
      </c>
      <c r="C15087" t="s">
        <v>209</v>
      </c>
      <c r="D15087" t="s">
        <v>26</v>
      </c>
      <c r="E15087" t="s">
        <v>27</v>
      </c>
      <c r="F15087" t="s">
        <v>339</v>
      </c>
      <c r="G15087" t="s">
        <v>225</v>
      </c>
      <c r="H15087" t="s">
        <v>27</v>
      </c>
      <c r="I15087" t="s">
        <v>339</v>
      </c>
      <c r="J15087">
        <v>9</v>
      </c>
      <c r="K15087">
        <v>32</v>
      </c>
    </row>
    <row r="15088" spans="1:11" x14ac:dyDescent="0.3">
      <c r="A15088">
        <v>20241</v>
      </c>
      <c r="B15088">
        <v>2</v>
      </c>
      <c r="C15088" t="s">
        <v>209</v>
      </c>
      <c r="D15088" t="s">
        <v>28</v>
      </c>
      <c r="E15088" t="s">
        <v>29</v>
      </c>
      <c r="F15088" t="s">
        <v>340</v>
      </c>
      <c r="G15088" t="s">
        <v>224</v>
      </c>
      <c r="H15088" t="s">
        <v>29</v>
      </c>
      <c r="I15088" t="s">
        <v>340</v>
      </c>
      <c r="J15088">
        <v>1</v>
      </c>
      <c r="K15088">
        <v>9</v>
      </c>
    </row>
    <row r="15089" spans="1:11" x14ac:dyDescent="0.3">
      <c r="A15089">
        <v>20241</v>
      </c>
      <c r="B15089">
        <v>2</v>
      </c>
      <c r="C15089" t="s">
        <v>209</v>
      </c>
      <c r="D15089" t="s">
        <v>28</v>
      </c>
      <c r="E15089" t="s">
        <v>29</v>
      </c>
      <c r="F15089" t="s">
        <v>340</v>
      </c>
      <c r="G15089" t="s">
        <v>224</v>
      </c>
      <c r="H15089" t="s">
        <v>29</v>
      </c>
      <c r="I15089" t="s">
        <v>340</v>
      </c>
      <c r="J15089">
        <v>2</v>
      </c>
      <c r="K15089">
        <v>15</v>
      </c>
    </row>
    <row r="15090" spans="1:11" x14ac:dyDescent="0.3">
      <c r="A15090">
        <v>20241</v>
      </c>
      <c r="B15090">
        <v>2</v>
      </c>
      <c r="C15090" t="s">
        <v>209</v>
      </c>
      <c r="D15090" t="s">
        <v>28</v>
      </c>
      <c r="E15090" t="s">
        <v>29</v>
      </c>
      <c r="F15090" t="s">
        <v>340</v>
      </c>
      <c r="G15090" t="s">
        <v>224</v>
      </c>
      <c r="H15090" t="s">
        <v>29</v>
      </c>
      <c r="I15090" t="s">
        <v>340</v>
      </c>
      <c r="J15090">
        <v>3</v>
      </c>
      <c r="K15090">
        <v>31</v>
      </c>
    </row>
    <row r="15091" spans="1:11" x14ac:dyDescent="0.3">
      <c r="A15091">
        <v>20241</v>
      </c>
      <c r="B15091">
        <v>2</v>
      </c>
      <c r="C15091" t="s">
        <v>209</v>
      </c>
      <c r="D15091" t="s">
        <v>28</v>
      </c>
      <c r="E15091" t="s">
        <v>29</v>
      </c>
      <c r="F15091" t="s">
        <v>340</v>
      </c>
      <c r="G15091" t="s">
        <v>224</v>
      </c>
      <c r="H15091" t="s">
        <v>29</v>
      </c>
      <c r="I15091" t="s">
        <v>340</v>
      </c>
      <c r="J15091">
        <v>4</v>
      </c>
      <c r="K15091">
        <v>39</v>
      </c>
    </row>
    <row r="15092" spans="1:11" x14ac:dyDescent="0.3">
      <c r="A15092">
        <v>20241</v>
      </c>
      <c r="B15092">
        <v>2</v>
      </c>
      <c r="C15092" t="s">
        <v>209</v>
      </c>
      <c r="D15092" t="s">
        <v>28</v>
      </c>
      <c r="E15092" t="s">
        <v>29</v>
      </c>
      <c r="F15092" t="s">
        <v>340</v>
      </c>
      <c r="G15092" t="s">
        <v>224</v>
      </c>
      <c r="H15092" t="s">
        <v>29</v>
      </c>
      <c r="I15092" t="s">
        <v>340</v>
      </c>
      <c r="J15092">
        <v>5</v>
      </c>
      <c r="K15092">
        <v>18</v>
      </c>
    </row>
    <row r="15093" spans="1:11" x14ac:dyDescent="0.3">
      <c r="A15093">
        <v>20241</v>
      </c>
      <c r="B15093">
        <v>2</v>
      </c>
      <c r="C15093" t="s">
        <v>209</v>
      </c>
      <c r="D15093" t="s">
        <v>28</v>
      </c>
      <c r="E15093" t="s">
        <v>29</v>
      </c>
      <c r="F15093" t="s">
        <v>340</v>
      </c>
      <c r="G15093" t="s">
        <v>224</v>
      </c>
      <c r="H15093" t="s">
        <v>29</v>
      </c>
      <c r="I15093" t="s">
        <v>340</v>
      </c>
      <c r="J15093">
        <v>6</v>
      </c>
      <c r="K15093">
        <v>12</v>
      </c>
    </row>
    <row r="15094" spans="1:11" x14ac:dyDescent="0.3">
      <c r="A15094">
        <v>20241</v>
      </c>
      <c r="B15094">
        <v>2</v>
      </c>
      <c r="C15094" t="s">
        <v>209</v>
      </c>
      <c r="D15094" t="s">
        <v>28</v>
      </c>
      <c r="E15094" t="s">
        <v>29</v>
      </c>
      <c r="F15094" t="s">
        <v>340</v>
      </c>
      <c r="G15094" t="s">
        <v>224</v>
      </c>
      <c r="H15094" t="s">
        <v>29</v>
      </c>
      <c r="I15094" t="s">
        <v>340</v>
      </c>
      <c r="J15094">
        <v>7</v>
      </c>
      <c r="K15094">
        <v>14</v>
      </c>
    </row>
    <row r="15095" spans="1:11" x14ac:dyDescent="0.3">
      <c r="A15095">
        <v>20241</v>
      </c>
      <c r="B15095">
        <v>2</v>
      </c>
      <c r="C15095" t="s">
        <v>209</v>
      </c>
      <c r="D15095" t="s">
        <v>28</v>
      </c>
      <c r="E15095" t="s">
        <v>29</v>
      </c>
      <c r="F15095" t="s">
        <v>340</v>
      </c>
      <c r="G15095" t="s">
        <v>224</v>
      </c>
      <c r="H15095" t="s">
        <v>29</v>
      </c>
      <c r="I15095" t="s">
        <v>340</v>
      </c>
      <c r="J15095">
        <v>8</v>
      </c>
      <c r="K15095">
        <v>4</v>
      </c>
    </row>
    <row r="15096" spans="1:11" x14ac:dyDescent="0.3">
      <c r="A15096">
        <v>20241</v>
      </c>
      <c r="B15096">
        <v>2</v>
      </c>
      <c r="C15096" t="s">
        <v>209</v>
      </c>
      <c r="D15096" t="s">
        <v>28</v>
      </c>
      <c r="E15096" t="s">
        <v>29</v>
      </c>
      <c r="F15096" t="s">
        <v>340</v>
      </c>
      <c r="G15096" t="s">
        <v>224</v>
      </c>
      <c r="H15096" t="s">
        <v>29</v>
      </c>
      <c r="I15096" t="s">
        <v>340</v>
      </c>
      <c r="J15096">
        <v>9</v>
      </c>
      <c r="K15096">
        <v>9</v>
      </c>
    </row>
    <row r="15097" spans="1:11" x14ac:dyDescent="0.3">
      <c r="A15097">
        <v>20241</v>
      </c>
      <c r="B15097">
        <v>2</v>
      </c>
      <c r="C15097" t="s">
        <v>209</v>
      </c>
      <c r="D15097" t="s">
        <v>30</v>
      </c>
      <c r="E15097" t="s">
        <v>31</v>
      </c>
      <c r="F15097" t="s">
        <v>341</v>
      </c>
      <c r="G15097" t="s">
        <v>223</v>
      </c>
      <c r="H15097" t="s">
        <v>222</v>
      </c>
      <c r="I15097" t="s">
        <v>389</v>
      </c>
      <c r="J15097">
        <v>7</v>
      </c>
      <c r="K15097">
        <v>1</v>
      </c>
    </row>
    <row r="15098" spans="1:11" x14ac:dyDescent="0.3">
      <c r="A15098">
        <v>20241</v>
      </c>
      <c r="B15098">
        <v>2</v>
      </c>
      <c r="C15098" t="s">
        <v>209</v>
      </c>
      <c r="D15098" t="s">
        <v>30</v>
      </c>
      <c r="E15098" t="s">
        <v>31</v>
      </c>
      <c r="F15098" t="s">
        <v>341</v>
      </c>
      <c r="G15098" t="s">
        <v>223</v>
      </c>
      <c r="H15098" t="s">
        <v>222</v>
      </c>
      <c r="I15098" t="s">
        <v>389</v>
      </c>
      <c r="J15098">
        <v>8</v>
      </c>
      <c r="K15098">
        <v>1</v>
      </c>
    </row>
    <row r="15099" spans="1:11" x14ac:dyDescent="0.3">
      <c r="A15099">
        <v>20241</v>
      </c>
      <c r="B15099">
        <v>2</v>
      </c>
      <c r="C15099" t="s">
        <v>209</v>
      </c>
      <c r="D15099" t="s">
        <v>30</v>
      </c>
      <c r="E15099" t="s">
        <v>31</v>
      </c>
      <c r="F15099" t="s">
        <v>341</v>
      </c>
      <c r="G15099" t="s">
        <v>223</v>
      </c>
      <c r="H15099" t="s">
        <v>222</v>
      </c>
      <c r="I15099" t="s">
        <v>389</v>
      </c>
      <c r="J15099">
        <v>9</v>
      </c>
      <c r="K15099">
        <v>21</v>
      </c>
    </row>
    <row r="15100" spans="1:11" x14ac:dyDescent="0.3">
      <c r="A15100">
        <v>20241</v>
      </c>
      <c r="B15100">
        <v>2</v>
      </c>
      <c r="C15100" t="s">
        <v>209</v>
      </c>
      <c r="D15100" t="s">
        <v>30</v>
      </c>
      <c r="E15100" t="s">
        <v>31</v>
      </c>
      <c r="F15100" t="s">
        <v>341</v>
      </c>
      <c r="G15100" t="s">
        <v>221</v>
      </c>
      <c r="H15100" t="s">
        <v>220</v>
      </c>
      <c r="I15100" t="s">
        <v>390</v>
      </c>
      <c r="J15100">
        <v>3</v>
      </c>
      <c r="K15100">
        <v>1</v>
      </c>
    </row>
    <row r="15101" spans="1:11" x14ac:dyDescent="0.3">
      <c r="A15101">
        <v>20241</v>
      </c>
      <c r="B15101">
        <v>2</v>
      </c>
      <c r="C15101" t="s">
        <v>209</v>
      </c>
      <c r="D15101" t="s">
        <v>30</v>
      </c>
      <c r="E15101" t="s">
        <v>31</v>
      </c>
      <c r="F15101" t="s">
        <v>341</v>
      </c>
      <c r="G15101" t="s">
        <v>221</v>
      </c>
      <c r="H15101" t="s">
        <v>220</v>
      </c>
      <c r="I15101" t="s">
        <v>390</v>
      </c>
      <c r="J15101">
        <v>4</v>
      </c>
      <c r="K15101">
        <v>1</v>
      </c>
    </row>
    <row r="15102" spans="1:11" x14ac:dyDescent="0.3">
      <c r="A15102">
        <v>20241</v>
      </c>
      <c r="B15102">
        <v>2</v>
      </c>
      <c r="C15102" t="s">
        <v>209</v>
      </c>
      <c r="D15102" t="s">
        <v>30</v>
      </c>
      <c r="E15102" t="s">
        <v>31</v>
      </c>
      <c r="F15102" t="s">
        <v>341</v>
      </c>
      <c r="G15102" t="s">
        <v>221</v>
      </c>
      <c r="H15102" t="s">
        <v>220</v>
      </c>
      <c r="I15102" t="s">
        <v>390</v>
      </c>
      <c r="J15102">
        <v>5</v>
      </c>
      <c r="K15102">
        <v>7</v>
      </c>
    </row>
    <row r="15103" spans="1:11" x14ac:dyDescent="0.3">
      <c r="A15103">
        <v>20241</v>
      </c>
      <c r="B15103">
        <v>2</v>
      </c>
      <c r="C15103" t="s">
        <v>209</v>
      </c>
      <c r="D15103" t="s">
        <v>30</v>
      </c>
      <c r="E15103" t="s">
        <v>31</v>
      </c>
      <c r="F15103" t="s">
        <v>341</v>
      </c>
      <c r="G15103" t="s">
        <v>221</v>
      </c>
      <c r="H15103" t="s">
        <v>220</v>
      </c>
      <c r="I15103" t="s">
        <v>390</v>
      </c>
      <c r="J15103">
        <v>6</v>
      </c>
      <c r="K15103">
        <v>9</v>
      </c>
    </row>
    <row r="15104" spans="1:11" x14ac:dyDescent="0.3">
      <c r="A15104">
        <v>20241</v>
      </c>
      <c r="B15104">
        <v>2</v>
      </c>
      <c r="C15104" t="s">
        <v>209</v>
      </c>
      <c r="D15104" t="s">
        <v>30</v>
      </c>
      <c r="E15104" t="s">
        <v>31</v>
      </c>
      <c r="F15104" t="s">
        <v>341</v>
      </c>
      <c r="G15104" t="s">
        <v>221</v>
      </c>
      <c r="H15104" t="s">
        <v>220</v>
      </c>
      <c r="I15104" t="s">
        <v>390</v>
      </c>
      <c r="J15104">
        <v>7</v>
      </c>
      <c r="K15104">
        <v>17</v>
      </c>
    </row>
    <row r="15105" spans="1:11" x14ac:dyDescent="0.3">
      <c r="A15105">
        <v>20241</v>
      </c>
      <c r="B15105">
        <v>2</v>
      </c>
      <c r="C15105" t="s">
        <v>209</v>
      </c>
      <c r="D15105" t="s">
        <v>30</v>
      </c>
      <c r="E15105" t="s">
        <v>31</v>
      </c>
      <c r="F15105" t="s">
        <v>341</v>
      </c>
      <c r="G15105" t="s">
        <v>221</v>
      </c>
      <c r="H15105" t="s">
        <v>220</v>
      </c>
      <c r="I15105" t="s">
        <v>390</v>
      </c>
      <c r="J15105">
        <v>8</v>
      </c>
      <c r="K15105">
        <v>9</v>
      </c>
    </row>
    <row r="15106" spans="1:11" x14ac:dyDescent="0.3">
      <c r="A15106">
        <v>20241</v>
      </c>
      <c r="B15106">
        <v>2</v>
      </c>
      <c r="C15106" t="s">
        <v>209</v>
      </c>
      <c r="D15106" t="s">
        <v>30</v>
      </c>
      <c r="E15106" t="s">
        <v>31</v>
      </c>
      <c r="F15106" t="s">
        <v>341</v>
      </c>
      <c r="G15106" t="s">
        <v>221</v>
      </c>
      <c r="H15106" t="s">
        <v>220</v>
      </c>
      <c r="I15106" t="s">
        <v>390</v>
      </c>
      <c r="J15106">
        <v>9</v>
      </c>
      <c r="K15106">
        <v>3</v>
      </c>
    </row>
    <row r="15107" spans="1:11" x14ac:dyDescent="0.3">
      <c r="A15107">
        <v>20241</v>
      </c>
      <c r="B15107">
        <v>2</v>
      </c>
      <c r="C15107" t="s">
        <v>209</v>
      </c>
      <c r="D15107" t="s">
        <v>30</v>
      </c>
      <c r="E15107" t="s">
        <v>31</v>
      </c>
      <c r="F15107" t="s">
        <v>341</v>
      </c>
      <c r="G15107" t="s">
        <v>219</v>
      </c>
      <c r="H15107" t="s">
        <v>218</v>
      </c>
      <c r="I15107" t="s">
        <v>391</v>
      </c>
      <c r="J15107">
        <v>4</v>
      </c>
      <c r="K15107">
        <v>1</v>
      </c>
    </row>
    <row r="15108" spans="1:11" x14ac:dyDescent="0.3">
      <c r="A15108">
        <v>20241</v>
      </c>
      <c r="B15108">
        <v>2</v>
      </c>
      <c r="C15108" t="s">
        <v>209</v>
      </c>
      <c r="D15108" t="s">
        <v>30</v>
      </c>
      <c r="E15108" t="s">
        <v>31</v>
      </c>
      <c r="F15108" t="s">
        <v>341</v>
      </c>
      <c r="G15108" t="s">
        <v>219</v>
      </c>
      <c r="H15108" t="s">
        <v>218</v>
      </c>
      <c r="I15108" t="s">
        <v>391</v>
      </c>
      <c r="J15108">
        <v>5</v>
      </c>
      <c r="K15108">
        <v>1</v>
      </c>
    </row>
    <row r="15109" spans="1:11" x14ac:dyDescent="0.3">
      <c r="A15109">
        <v>20241</v>
      </c>
      <c r="B15109">
        <v>2</v>
      </c>
      <c r="C15109" t="s">
        <v>209</v>
      </c>
      <c r="D15109" t="s">
        <v>30</v>
      </c>
      <c r="E15109" t="s">
        <v>31</v>
      </c>
      <c r="F15109" t="s">
        <v>341</v>
      </c>
      <c r="G15109" t="s">
        <v>219</v>
      </c>
      <c r="H15109" t="s">
        <v>218</v>
      </c>
      <c r="I15109" t="s">
        <v>391</v>
      </c>
      <c r="J15109">
        <v>6</v>
      </c>
      <c r="K15109">
        <v>1</v>
      </c>
    </row>
    <row r="15110" spans="1:11" x14ac:dyDescent="0.3">
      <c r="A15110">
        <v>20241</v>
      </c>
      <c r="B15110">
        <v>2</v>
      </c>
      <c r="C15110" t="s">
        <v>209</v>
      </c>
      <c r="D15110" t="s">
        <v>30</v>
      </c>
      <c r="E15110" t="s">
        <v>31</v>
      </c>
      <c r="F15110" t="s">
        <v>341</v>
      </c>
      <c r="G15110" t="s">
        <v>219</v>
      </c>
      <c r="H15110" t="s">
        <v>218</v>
      </c>
      <c r="I15110" t="s">
        <v>391</v>
      </c>
      <c r="J15110">
        <v>7</v>
      </c>
      <c r="K15110">
        <v>3</v>
      </c>
    </row>
    <row r="15111" spans="1:11" x14ac:dyDescent="0.3">
      <c r="A15111">
        <v>20241</v>
      </c>
      <c r="B15111">
        <v>2</v>
      </c>
      <c r="C15111" t="s">
        <v>209</v>
      </c>
      <c r="D15111" t="s">
        <v>32</v>
      </c>
      <c r="E15111" t="s">
        <v>33</v>
      </c>
      <c r="F15111" t="s">
        <v>342</v>
      </c>
      <c r="G15111" t="s">
        <v>217</v>
      </c>
      <c r="H15111" t="s">
        <v>216</v>
      </c>
      <c r="I15111" t="s">
        <v>392</v>
      </c>
      <c r="J15111">
        <v>2</v>
      </c>
      <c r="K15111">
        <v>2</v>
      </c>
    </row>
    <row r="15112" spans="1:11" x14ac:dyDescent="0.3">
      <c r="A15112">
        <v>20241</v>
      </c>
      <c r="B15112">
        <v>2</v>
      </c>
      <c r="C15112" t="s">
        <v>209</v>
      </c>
      <c r="D15112" t="s">
        <v>32</v>
      </c>
      <c r="E15112" t="s">
        <v>33</v>
      </c>
      <c r="F15112" t="s">
        <v>342</v>
      </c>
      <c r="G15112" t="s">
        <v>217</v>
      </c>
      <c r="H15112" t="s">
        <v>216</v>
      </c>
      <c r="I15112" t="s">
        <v>392</v>
      </c>
      <c r="J15112">
        <v>4</v>
      </c>
      <c r="K15112">
        <v>3</v>
      </c>
    </row>
    <row r="15113" spans="1:11" x14ac:dyDescent="0.3">
      <c r="A15113">
        <v>20241</v>
      </c>
      <c r="B15113">
        <v>2</v>
      </c>
      <c r="C15113" t="s">
        <v>209</v>
      </c>
      <c r="D15113" t="s">
        <v>32</v>
      </c>
      <c r="E15113" t="s">
        <v>33</v>
      </c>
      <c r="F15113" t="s">
        <v>342</v>
      </c>
      <c r="G15113" t="s">
        <v>217</v>
      </c>
      <c r="H15113" t="s">
        <v>216</v>
      </c>
      <c r="I15113" t="s">
        <v>392</v>
      </c>
      <c r="J15113">
        <v>5</v>
      </c>
      <c r="K15113">
        <v>2</v>
      </c>
    </row>
    <row r="15114" spans="1:11" x14ac:dyDescent="0.3">
      <c r="A15114">
        <v>20241</v>
      </c>
      <c r="B15114">
        <v>2</v>
      </c>
      <c r="C15114" t="s">
        <v>209</v>
      </c>
      <c r="D15114" t="s">
        <v>32</v>
      </c>
      <c r="E15114" t="s">
        <v>33</v>
      </c>
      <c r="F15114" t="s">
        <v>342</v>
      </c>
      <c r="G15114" t="s">
        <v>217</v>
      </c>
      <c r="H15114" t="s">
        <v>216</v>
      </c>
      <c r="I15114" t="s">
        <v>392</v>
      </c>
      <c r="J15114">
        <v>6</v>
      </c>
      <c r="K15114">
        <v>1</v>
      </c>
    </row>
    <row r="15115" spans="1:11" x14ac:dyDescent="0.3">
      <c r="A15115">
        <v>20241</v>
      </c>
      <c r="B15115">
        <v>2</v>
      </c>
      <c r="C15115" t="s">
        <v>209</v>
      </c>
      <c r="D15115" t="s">
        <v>32</v>
      </c>
      <c r="E15115" t="s">
        <v>33</v>
      </c>
      <c r="F15115" t="s">
        <v>342</v>
      </c>
      <c r="G15115" t="s">
        <v>217</v>
      </c>
      <c r="H15115" t="s">
        <v>216</v>
      </c>
      <c r="I15115" t="s">
        <v>392</v>
      </c>
      <c r="J15115">
        <v>7</v>
      </c>
      <c r="K15115">
        <v>7</v>
      </c>
    </row>
    <row r="15116" spans="1:11" x14ac:dyDescent="0.3">
      <c r="A15116">
        <v>20241</v>
      </c>
      <c r="B15116">
        <v>2</v>
      </c>
      <c r="C15116" t="s">
        <v>209</v>
      </c>
      <c r="D15116" t="s">
        <v>32</v>
      </c>
      <c r="E15116" t="s">
        <v>33</v>
      </c>
      <c r="F15116" t="s">
        <v>342</v>
      </c>
      <c r="G15116" t="s">
        <v>217</v>
      </c>
      <c r="H15116" t="s">
        <v>216</v>
      </c>
      <c r="I15116" t="s">
        <v>392</v>
      </c>
      <c r="J15116">
        <v>8</v>
      </c>
      <c r="K15116">
        <v>1</v>
      </c>
    </row>
    <row r="15117" spans="1:11" x14ac:dyDescent="0.3">
      <c r="A15117">
        <v>20241</v>
      </c>
      <c r="B15117">
        <v>2</v>
      </c>
      <c r="C15117" t="s">
        <v>209</v>
      </c>
      <c r="D15117" t="s">
        <v>32</v>
      </c>
      <c r="E15117" t="s">
        <v>33</v>
      </c>
      <c r="F15117" t="s">
        <v>342</v>
      </c>
      <c r="G15117" t="s">
        <v>215</v>
      </c>
      <c r="H15117" t="s">
        <v>214</v>
      </c>
      <c r="I15117" t="s">
        <v>393</v>
      </c>
      <c r="J15117">
        <v>1</v>
      </c>
      <c r="K15117">
        <v>10</v>
      </c>
    </row>
    <row r="15118" spans="1:11" x14ac:dyDescent="0.3">
      <c r="A15118">
        <v>20241</v>
      </c>
      <c r="B15118">
        <v>2</v>
      </c>
      <c r="C15118" t="s">
        <v>209</v>
      </c>
      <c r="D15118" t="s">
        <v>32</v>
      </c>
      <c r="E15118" t="s">
        <v>33</v>
      </c>
      <c r="F15118" t="s">
        <v>342</v>
      </c>
      <c r="G15118" t="s">
        <v>215</v>
      </c>
      <c r="H15118" t="s">
        <v>214</v>
      </c>
      <c r="I15118" t="s">
        <v>393</v>
      </c>
      <c r="J15118">
        <v>2</v>
      </c>
      <c r="K15118">
        <v>16</v>
      </c>
    </row>
    <row r="15119" spans="1:11" x14ac:dyDescent="0.3">
      <c r="A15119">
        <v>20241</v>
      </c>
      <c r="B15119">
        <v>2</v>
      </c>
      <c r="C15119" t="s">
        <v>209</v>
      </c>
      <c r="D15119" t="s">
        <v>32</v>
      </c>
      <c r="E15119" t="s">
        <v>33</v>
      </c>
      <c r="F15119" t="s">
        <v>342</v>
      </c>
      <c r="G15119" t="s">
        <v>215</v>
      </c>
      <c r="H15119" t="s">
        <v>214</v>
      </c>
      <c r="I15119" t="s">
        <v>393</v>
      </c>
      <c r="J15119">
        <v>3</v>
      </c>
      <c r="K15119">
        <v>17</v>
      </c>
    </row>
    <row r="15120" spans="1:11" x14ac:dyDescent="0.3">
      <c r="A15120">
        <v>20241</v>
      </c>
      <c r="B15120">
        <v>2</v>
      </c>
      <c r="C15120" t="s">
        <v>209</v>
      </c>
      <c r="D15120" t="s">
        <v>32</v>
      </c>
      <c r="E15120" t="s">
        <v>33</v>
      </c>
      <c r="F15120" t="s">
        <v>342</v>
      </c>
      <c r="G15120" t="s">
        <v>215</v>
      </c>
      <c r="H15120" t="s">
        <v>214</v>
      </c>
      <c r="I15120" t="s">
        <v>393</v>
      </c>
      <c r="J15120">
        <v>4</v>
      </c>
      <c r="K15120">
        <v>8</v>
      </c>
    </row>
    <row r="15121" spans="1:11" x14ac:dyDescent="0.3">
      <c r="A15121">
        <v>20241</v>
      </c>
      <c r="B15121">
        <v>2</v>
      </c>
      <c r="C15121" t="s">
        <v>209</v>
      </c>
      <c r="D15121" t="s">
        <v>32</v>
      </c>
      <c r="E15121" t="s">
        <v>33</v>
      </c>
      <c r="F15121" t="s">
        <v>342</v>
      </c>
      <c r="G15121" t="s">
        <v>215</v>
      </c>
      <c r="H15121" t="s">
        <v>214</v>
      </c>
      <c r="I15121" t="s">
        <v>393</v>
      </c>
      <c r="J15121">
        <v>5</v>
      </c>
      <c r="K15121">
        <v>2</v>
      </c>
    </row>
    <row r="15122" spans="1:11" x14ac:dyDescent="0.3">
      <c r="A15122">
        <v>20241</v>
      </c>
      <c r="B15122">
        <v>2</v>
      </c>
      <c r="C15122" t="s">
        <v>209</v>
      </c>
      <c r="D15122" t="s">
        <v>32</v>
      </c>
      <c r="E15122" t="s">
        <v>33</v>
      </c>
      <c r="F15122" t="s">
        <v>342</v>
      </c>
      <c r="G15122" t="s">
        <v>215</v>
      </c>
      <c r="H15122" t="s">
        <v>214</v>
      </c>
      <c r="I15122" t="s">
        <v>393</v>
      </c>
      <c r="J15122">
        <v>6</v>
      </c>
      <c r="K15122">
        <v>1</v>
      </c>
    </row>
    <row r="15123" spans="1:11" x14ac:dyDescent="0.3">
      <c r="A15123">
        <v>20241</v>
      </c>
      <c r="B15123">
        <v>2</v>
      </c>
      <c r="C15123" t="s">
        <v>209</v>
      </c>
      <c r="D15123" t="s">
        <v>34</v>
      </c>
      <c r="E15123" t="s">
        <v>35</v>
      </c>
      <c r="F15123" t="s">
        <v>343</v>
      </c>
      <c r="G15123" t="s">
        <v>213</v>
      </c>
      <c r="H15123" t="s">
        <v>212</v>
      </c>
      <c r="I15123" t="s">
        <v>394</v>
      </c>
      <c r="J15123">
        <v>2</v>
      </c>
      <c r="K15123">
        <v>1</v>
      </c>
    </row>
    <row r="15124" spans="1:11" x14ac:dyDescent="0.3">
      <c r="A15124">
        <v>20241</v>
      </c>
      <c r="B15124">
        <v>2</v>
      </c>
      <c r="C15124" t="s">
        <v>209</v>
      </c>
      <c r="D15124" t="s">
        <v>34</v>
      </c>
      <c r="E15124" t="s">
        <v>35</v>
      </c>
      <c r="F15124" t="s">
        <v>343</v>
      </c>
      <c r="G15124" t="s">
        <v>213</v>
      </c>
      <c r="H15124" t="s">
        <v>212</v>
      </c>
      <c r="I15124" t="s">
        <v>394</v>
      </c>
      <c r="J15124">
        <v>3</v>
      </c>
      <c r="K15124">
        <v>1</v>
      </c>
    </row>
    <row r="15125" spans="1:11" x14ac:dyDescent="0.3">
      <c r="A15125">
        <v>20241</v>
      </c>
      <c r="B15125">
        <v>2</v>
      </c>
      <c r="C15125" t="s">
        <v>209</v>
      </c>
      <c r="D15125" t="s">
        <v>34</v>
      </c>
      <c r="E15125" t="s">
        <v>35</v>
      </c>
      <c r="F15125" t="s">
        <v>343</v>
      </c>
      <c r="G15125" t="s">
        <v>213</v>
      </c>
      <c r="H15125" t="s">
        <v>212</v>
      </c>
      <c r="I15125" t="s">
        <v>394</v>
      </c>
      <c r="J15125">
        <v>5</v>
      </c>
      <c r="K15125">
        <v>2</v>
      </c>
    </row>
    <row r="15126" spans="1:11" x14ac:dyDescent="0.3">
      <c r="A15126">
        <v>20241</v>
      </c>
      <c r="B15126">
        <v>2</v>
      </c>
      <c r="C15126" t="s">
        <v>209</v>
      </c>
      <c r="D15126" t="s">
        <v>34</v>
      </c>
      <c r="E15126" t="s">
        <v>35</v>
      </c>
      <c r="F15126" t="s">
        <v>343</v>
      </c>
      <c r="G15126" t="s">
        <v>211</v>
      </c>
      <c r="H15126" t="s">
        <v>210</v>
      </c>
      <c r="I15126" t="s">
        <v>396</v>
      </c>
      <c r="J15126">
        <v>4</v>
      </c>
      <c r="K15126">
        <v>3</v>
      </c>
    </row>
    <row r="15127" spans="1:11" x14ac:dyDescent="0.3">
      <c r="A15127">
        <v>20241</v>
      </c>
      <c r="B15127">
        <v>2</v>
      </c>
      <c r="C15127" t="s">
        <v>209</v>
      </c>
      <c r="D15127" t="s">
        <v>38</v>
      </c>
      <c r="E15127" t="s">
        <v>39</v>
      </c>
      <c r="F15127" t="s">
        <v>345</v>
      </c>
      <c r="G15127" t="s">
        <v>208</v>
      </c>
      <c r="H15127" t="s">
        <v>39</v>
      </c>
      <c r="I15127" t="s">
        <v>345</v>
      </c>
      <c r="J15127">
        <v>6</v>
      </c>
      <c r="K15127">
        <v>1</v>
      </c>
    </row>
    <row r="15128" spans="1:11" x14ac:dyDescent="0.3">
      <c r="A15128">
        <v>20242</v>
      </c>
      <c r="B15128">
        <v>1</v>
      </c>
      <c r="C15128" t="s">
        <v>253</v>
      </c>
      <c r="D15128" t="s">
        <v>0</v>
      </c>
      <c r="E15128" t="s">
        <v>1</v>
      </c>
      <c r="F15128" t="s">
        <v>324</v>
      </c>
      <c r="G15128" t="s">
        <v>323</v>
      </c>
      <c r="H15128" t="s">
        <v>322</v>
      </c>
      <c r="I15128" t="s">
        <v>346</v>
      </c>
      <c r="J15128">
        <v>0</v>
      </c>
      <c r="K15128">
        <v>82</v>
      </c>
    </row>
    <row r="15129" spans="1:11" x14ac:dyDescent="0.3">
      <c r="A15129">
        <v>20242</v>
      </c>
      <c r="B15129">
        <v>1</v>
      </c>
      <c r="C15129" t="s">
        <v>253</v>
      </c>
      <c r="D15129" t="s">
        <v>0</v>
      </c>
      <c r="E15129" t="s">
        <v>1</v>
      </c>
      <c r="F15129" t="s">
        <v>324</v>
      </c>
      <c r="G15129" t="s">
        <v>323</v>
      </c>
      <c r="H15129" t="s">
        <v>322</v>
      </c>
      <c r="I15129" t="s">
        <v>346</v>
      </c>
      <c r="J15129">
        <v>1</v>
      </c>
      <c r="K15129">
        <v>361</v>
      </c>
    </row>
    <row r="15130" spans="1:11" x14ac:dyDescent="0.3">
      <c r="A15130">
        <v>20242</v>
      </c>
      <c r="B15130">
        <v>1</v>
      </c>
      <c r="C15130" t="s">
        <v>253</v>
      </c>
      <c r="D15130" t="s">
        <v>0</v>
      </c>
      <c r="E15130" t="s">
        <v>1</v>
      </c>
      <c r="F15130" t="s">
        <v>324</v>
      </c>
      <c r="G15130" t="s">
        <v>323</v>
      </c>
      <c r="H15130" t="s">
        <v>322</v>
      </c>
      <c r="I15130" t="s">
        <v>346</v>
      </c>
      <c r="J15130">
        <v>2</v>
      </c>
      <c r="K15130">
        <v>127</v>
      </c>
    </row>
    <row r="15131" spans="1:11" x14ac:dyDescent="0.3">
      <c r="A15131">
        <v>20242</v>
      </c>
      <c r="B15131">
        <v>1</v>
      </c>
      <c r="C15131" t="s">
        <v>253</v>
      </c>
      <c r="D15131" t="s">
        <v>0</v>
      </c>
      <c r="E15131" t="s">
        <v>1</v>
      </c>
      <c r="F15131" t="s">
        <v>324</v>
      </c>
      <c r="G15131" t="s">
        <v>323</v>
      </c>
      <c r="H15131" t="s">
        <v>322</v>
      </c>
      <c r="I15131" t="s">
        <v>346</v>
      </c>
      <c r="J15131">
        <v>3</v>
      </c>
      <c r="K15131">
        <v>73</v>
      </c>
    </row>
    <row r="15132" spans="1:11" x14ac:dyDescent="0.3">
      <c r="A15132">
        <v>20242</v>
      </c>
      <c r="B15132">
        <v>1</v>
      </c>
      <c r="C15132" t="s">
        <v>253</v>
      </c>
      <c r="D15132" t="s">
        <v>0</v>
      </c>
      <c r="E15132" t="s">
        <v>1</v>
      </c>
      <c r="F15132" t="s">
        <v>324</v>
      </c>
      <c r="G15132" t="s">
        <v>323</v>
      </c>
      <c r="H15132" t="s">
        <v>322</v>
      </c>
      <c r="I15132" t="s">
        <v>346</v>
      </c>
      <c r="J15132">
        <v>4</v>
      </c>
      <c r="K15132">
        <v>58</v>
      </c>
    </row>
    <row r="15133" spans="1:11" x14ac:dyDescent="0.3">
      <c r="A15133">
        <v>20242</v>
      </c>
      <c r="B15133">
        <v>1</v>
      </c>
      <c r="C15133" t="s">
        <v>253</v>
      </c>
      <c r="D15133" t="s">
        <v>0</v>
      </c>
      <c r="E15133" t="s">
        <v>1</v>
      </c>
      <c r="F15133" t="s">
        <v>324</v>
      </c>
      <c r="G15133" t="s">
        <v>323</v>
      </c>
      <c r="H15133" t="s">
        <v>322</v>
      </c>
      <c r="I15133" t="s">
        <v>346</v>
      </c>
      <c r="J15133">
        <v>5</v>
      </c>
      <c r="K15133">
        <v>12</v>
      </c>
    </row>
    <row r="15134" spans="1:11" x14ac:dyDescent="0.3">
      <c r="A15134">
        <v>20242</v>
      </c>
      <c r="B15134">
        <v>1</v>
      </c>
      <c r="C15134" t="s">
        <v>253</v>
      </c>
      <c r="D15134" t="s">
        <v>0</v>
      </c>
      <c r="E15134" t="s">
        <v>1</v>
      </c>
      <c r="F15134" t="s">
        <v>324</v>
      </c>
      <c r="G15134" t="s">
        <v>323</v>
      </c>
      <c r="H15134" t="s">
        <v>322</v>
      </c>
      <c r="I15134" t="s">
        <v>346</v>
      </c>
      <c r="J15134">
        <v>6</v>
      </c>
      <c r="K15134">
        <v>2</v>
      </c>
    </row>
    <row r="15135" spans="1:11" x14ac:dyDescent="0.3">
      <c r="A15135">
        <v>20242</v>
      </c>
      <c r="B15135">
        <v>1</v>
      </c>
      <c r="C15135" t="s">
        <v>253</v>
      </c>
      <c r="D15135" t="s">
        <v>0</v>
      </c>
      <c r="E15135" t="s">
        <v>1</v>
      </c>
      <c r="F15135" t="s">
        <v>324</v>
      </c>
      <c r="G15135" t="s">
        <v>323</v>
      </c>
      <c r="H15135" t="s">
        <v>322</v>
      </c>
      <c r="I15135" t="s">
        <v>346</v>
      </c>
      <c r="J15135">
        <v>7</v>
      </c>
      <c r="K15135">
        <v>2</v>
      </c>
    </row>
    <row r="15136" spans="1:11" x14ac:dyDescent="0.3">
      <c r="A15136">
        <v>20242</v>
      </c>
      <c r="B15136">
        <v>1</v>
      </c>
      <c r="C15136" t="s">
        <v>253</v>
      </c>
      <c r="D15136" t="s">
        <v>0</v>
      </c>
      <c r="E15136" t="s">
        <v>1</v>
      </c>
      <c r="F15136" t="s">
        <v>324</v>
      </c>
      <c r="G15136" t="s">
        <v>321</v>
      </c>
      <c r="H15136" t="s">
        <v>320</v>
      </c>
      <c r="I15136" t="s">
        <v>347</v>
      </c>
      <c r="J15136">
        <v>0</v>
      </c>
      <c r="K15136">
        <v>2</v>
      </c>
    </row>
    <row r="15137" spans="1:11" x14ac:dyDescent="0.3">
      <c r="A15137">
        <v>20242</v>
      </c>
      <c r="B15137">
        <v>1</v>
      </c>
      <c r="C15137" t="s">
        <v>253</v>
      </c>
      <c r="D15137" t="s">
        <v>0</v>
      </c>
      <c r="E15137" t="s">
        <v>1</v>
      </c>
      <c r="F15137" t="s">
        <v>324</v>
      </c>
      <c r="G15137" t="s">
        <v>321</v>
      </c>
      <c r="H15137" t="s">
        <v>320</v>
      </c>
      <c r="I15137" t="s">
        <v>347</v>
      </c>
      <c r="J15137">
        <v>1</v>
      </c>
      <c r="K15137">
        <v>9</v>
      </c>
    </row>
    <row r="15138" spans="1:11" x14ac:dyDescent="0.3">
      <c r="A15138">
        <v>20242</v>
      </c>
      <c r="B15138">
        <v>1</v>
      </c>
      <c r="C15138" t="s">
        <v>253</v>
      </c>
      <c r="D15138" t="s">
        <v>0</v>
      </c>
      <c r="E15138" t="s">
        <v>1</v>
      </c>
      <c r="F15138" t="s">
        <v>324</v>
      </c>
      <c r="G15138" t="s">
        <v>321</v>
      </c>
      <c r="H15138" t="s">
        <v>320</v>
      </c>
      <c r="I15138" t="s">
        <v>347</v>
      </c>
      <c r="J15138">
        <v>2</v>
      </c>
      <c r="K15138">
        <v>5</v>
      </c>
    </row>
    <row r="15139" spans="1:11" x14ac:dyDescent="0.3">
      <c r="A15139">
        <v>20242</v>
      </c>
      <c r="B15139">
        <v>1</v>
      </c>
      <c r="C15139" t="s">
        <v>253</v>
      </c>
      <c r="D15139" t="s">
        <v>0</v>
      </c>
      <c r="E15139" t="s">
        <v>1</v>
      </c>
      <c r="F15139" t="s">
        <v>324</v>
      </c>
      <c r="G15139" t="s">
        <v>321</v>
      </c>
      <c r="H15139" t="s">
        <v>320</v>
      </c>
      <c r="I15139" t="s">
        <v>347</v>
      </c>
      <c r="J15139">
        <v>3</v>
      </c>
      <c r="K15139">
        <v>4</v>
      </c>
    </row>
    <row r="15140" spans="1:11" x14ac:dyDescent="0.3">
      <c r="A15140">
        <v>20242</v>
      </c>
      <c r="B15140">
        <v>1</v>
      </c>
      <c r="C15140" t="s">
        <v>253</v>
      </c>
      <c r="D15140" t="s">
        <v>0</v>
      </c>
      <c r="E15140" t="s">
        <v>1</v>
      </c>
      <c r="F15140" t="s">
        <v>324</v>
      </c>
      <c r="G15140" t="s">
        <v>321</v>
      </c>
      <c r="H15140" t="s">
        <v>320</v>
      </c>
      <c r="I15140" t="s">
        <v>347</v>
      </c>
      <c r="J15140">
        <v>4</v>
      </c>
      <c r="K15140">
        <v>1</v>
      </c>
    </row>
    <row r="15141" spans="1:11" x14ac:dyDescent="0.3">
      <c r="A15141">
        <v>20242</v>
      </c>
      <c r="B15141">
        <v>1</v>
      </c>
      <c r="C15141" t="s">
        <v>253</v>
      </c>
      <c r="D15141" t="s">
        <v>0</v>
      </c>
      <c r="E15141" t="s">
        <v>1</v>
      </c>
      <c r="F15141" t="s">
        <v>324</v>
      </c>
      <c r="G15141" t="s">
        <v>319</v>
      </c>
      <c r="H15141" t="s">
        <v>318</v>
      </c>
      <c r="I15141" t="s">
        <v>348</v>
      </c>
      <c r="J15141">
        <v>1</v>
      </c>
      <c r="K15141">
        <v>1</v>
      </c>
    </row>
    <row r="15142" spans="1:11" x14ac:dyDescent="0.3">
      <c r="A15142">
        <v>20242</v>
      </c>
      <c r="B15142">
        <v>1</v>
      </c>
      <c r="C15142" t="s">
        <v>253</v>
      </c>
      <c r="D15142" t="s">
        <v>0</v>
      </c>
      <c r="E15142" t="s">
        <v>1</v>
      </c>
      <c r="F15142" t="s">
        <v>324</v>
      </c>
      <c r="G15142" t="s">
        <v>319</v>
      </c>
      <c r="H15142" t="s">
        <v>318</v>
      </c>
      <c r="I15142" t="s">
        <v>348</v>
      </c>
      <c r="J15142">
        <v>2</v>
      </c>
      <c r="K15142">
        <v>1</v>
      </c>
    </row>
    <row r="15143" spans="1:11" x14ac:dyDescent="0.3">
      <c r="A15143">
        <v>20242</v>
      </c>
      <c r="B15143">
        <v>1</v>
      </c>
      <c r="C15143" t="s">
        <v>253</v>
      </c>
      <c r="D15143" t="s">
        <v>0</v>
      </c>
      <c r="E15143" t="s">
        <v>1</v>
      </c>
      <c r="F15143" t="s">
        <v>324</v>
      </c>
      <c r="G15143" t="s">
        <v>319</v>
      </c>
      <c r="H15143" t="s">
        <v>318</v>
      </c>
      <c r="I15143" t="s">
        <v>348</v>
      </c>
      <c r="J15143">
        <v>3</v>
      </c>
      <c r="K15143">
        <v>3</v>
      </c>
    </row>
    <row r="15144" spans="1:11" x14ac:dyDescent="0.3">
      <c r="A15144">
        <v>20242</v>
      </c>
      <c r="B15144">
        <v>1</v>
      </c>
      <c r="C15144" t="s">
        <v>253</v>
      </c>
      <c r="D15144" t="s">
        <v>2</v>
      </c>
      <c r="E15144" t="s">
        <v>3</v>
      </c>
      <c r="F15144" t="s">
        <v>325</v>
      </c>
      <c r="G15144" t="s">
        <v>317</v>
      </c>
      <c r="H15144" t="s">
        <v>3</v>
      </c>
      <c r="I15144" t="s">
        <v>325</v>
      </c>
      <c r="J15144">
        <v>1</v>
      </c>
      <c r="K15144">
        <v>3</v>
      </c>
    </row>
    <row r="15145" spans="1:11" x14ac:dyDescent="0.3">
      <c r="A15145">
        <v>20242</v>
      </c>
      <c r="B15145">
        <v>1</v>
      </c>
      <c r="C15145" t="s">
        <v>253</v>
      </c>
      <c r="D15145" t="s">
        <v>2</v>
      </c>
      <c r="E15145" t="s">
        <v>3</v>
      </c>
      <c r="F15145" t="s">
        <v>325</v>
      </c>
      <c r="G15145" t="s">
        <v>317</v>
      </c>
      <c r="H15145" t="s">
        <v>3</v>
      </c>
      <c r="I15145" t="s">
        <v>325</v>
      </c>
      <c r="J15145">
        <v>2</v>
      </c>
      <c r="K15145">
        <v>2</v>
      </c>
    </row>
    <row r="15146" spans="1:11" x14ac:dyDescent="0.3">
      <c r="A15146">
        <v>20242</v>
      </c>
      <c r="B15146">
        <v>1</v>
      </c>
      <c r="C15146" t="s">
        <v>253</v>
      </c>
      <c r="D15146" t="s">
        <v>4</v>
      </c>
      <c r="E15146" t="s">
        <v>5</v>
      </c>
      <c r="F15146" t="s">
        <v>326</v>
      </c>
      <c r="G15146" t="s">
        <v>316</v>
      </c>
      <c r="H15146" t="s">
        <v>315</v>
      </c>
      <c r="I15146" t="s">
        <v>349</v>
      </c>
      <c r="J15146">
        <v>0</v>
      </c>
      <c r="K15146">
        <v>72</v>
      </c>
    </row>
    <row r="15147" spans="1:11" x14ac:dyDescent="0.3">
      <c r="A15147">
        <v>20242</v>
      </c>
      <c r="B15147">
        <v>1</v>
      </c>
      <c r="C15147" t="s">
        <v>253</v>
      </c>
      <c r="D15147" t="s">
        <v>4</v>
      </c>
      <c r="E15147" t="s">
        <v>5</v>
      </c>
      <c r="F15147" t="s">
        <v>326</v>
      </c>
      <c r="G15147" t="s">
        <v>316</v>
      </c>
      <c r="H15147" t="s">
        <v>315</v>
      </c>
      <c r="I15147" t="s">
        <v>349</v>
      </c>
      <c r="J15147">
        <v>1</v>
      </c>
      <c r="K15147">
        <v>631</v>
      </c>
    </row>
    <row r="15148" spans="1:11" x14ac:dyDescent="0.3">
      <c r="A15148">
        <v>20242</v>
      </c>
      <c r="B15148">
        <v>1</v>
      </c>
      <c r="C15148" t="s">
        <v>253</v>
      </c>
      <c r="D15148" t="s">
        <v>4</v>
      </c>
      <c r="E15148" t="s">
        <v>5</v>
      </c>
      <c r="F15148" t="s">
        <v>326</v>
      </c>
      <c r="G15148" t="s">
        <v>316</v>
      </c>
      <c r="H15148" t="s">
        <v>315</v>
      </c>
      <c r="I15148" t="s">
        <v>349</v>
      </c>
      <c r="J15148">
        <v>2</v>
      </c>
      <c r="K15148">
        <v>438</v>
      </c>
    </row>
    <row r="15149" spans="1:11" x14ac:dyDescent="0.3">
      <c r="A15149">
        <v>20242</v>
      </c>
      <c r="B15149">
        <v>1</v>
      </c>
      <c r="C15149" t="s">
        <v>253</v>
      </c>
      <c r="D15149" t="s">
        <v>4</v>
      </c>
      <c r="E15149" t="s">
        <v>5</v>
      </c>
      <c r="F15149" t="s">
        <v>326</v>
      </c>
      <c r="G15149" t="s">
        <v>316</v>
      </c>
      <c r="H15149" t="s">
        <v>315</v>
      </c>
      <c r="I15149" t="s">
        <v>349</v>
      </c>
      <c r="J15149">
        <v>3</v>
      </c>
      <c r="K15149">
        <v>273</v>
      </c>
    </row>
    <row r="15150" spans="1:11" x14ac:dyDescent="0.3">
      <c r="A15150">
        <v>20242</v>
      </c>
      <c r="B15150">
        <v>1</v>
      </c>
      <c r="C15150" t="s">
        <v>253</v>
      </c>
      <c r="D15150" t="s">
        <v>4</v>
      </c>
      <c r="E15150" t="s">
        <v>5</v>
      </c>
      <c r="F15150" t="s">
        <v>326</v>
      </c>
      <c r="G15150" t="s">
        <v>316</v>
      </c>
      <c r="H15150" t="s">
        <v>315</v>
      </c>
      <c r="I15150" t="s">
        <v>349</v>
      </c>
      <c r="J15150">
        <v>4</v>
      </c>
      <c r="K15150">
        <v>150</v>
      </c>
    </row>
    <row r="15151" spans="1:11" x14ac:dyDescent="0.3">
      <c r="A15151">
        <v>20242</v>
      </c>
      <c r="B15151">
        <v>1</v>
      </c>
      <c r="C15151" t="s">
        <v>253</v>
      </c>
      <c r="D15151" t="s">
        <v>4</v>
      </c>
      <c r="E15151" t="s">
        <v>5</v>
      </c>
      <c r="F15151" t="s">
        <v>326</v>
      </c>
      <c r="G15151" t="s">
        <v>316</v>
      </c>
      <c r="H15151" t="s">
        <v>315</v>
      </c>
      <c r="I15151" t="s">
        <v>349</v>
      </c>
      <c r="J15151">
        <v>5</v>
      </c>
      <c r="K15151">
        <v>53</v>
      </c>
    </row>
    <row r="15152" spans="1:11" x14ac:dyDescent="0.3">
      <c r="A15152">
        <v>20242</v>
      </c>
      <c r="B15152">
        <v>1</v>
      </c>
      <c r="C15152" t="s">
        <v>253</v>
      </c>
      <c r="D15152" t="s">
        <v>4</v>
      </c>
      <c r="E15152" t="s">
        <v>5</v>
      </c>
      <c r="F15152" t="s">
        <v>326</v>
      </c>
      <c r="G15152" t="s">
        <v>316</v>
      </c>
      <c r="H15152" t="s">
        <v>315</v>
      </c>
      <c r="I15152" t="s">
        <v>349</v>
      </c>
      <c r="J15152">
        <v>6</v>
      </c>
      <c r="K15152">
        <v>14</v>
      </c>
    </row>
    <row r="15153" spans="1:11" x14ac:dyDescent="0.3">
      <c r="A15153">
        <v>20242</v>
      </c>
      <c r="B15153">
        <v>1</v>
      </c>
      <c r="C15153" t="s">
        <v>253</v>
      </c>
      <c r="D15153" t="s">
        <v>4</v>
      </c>
      <c r="E15153" t="s">
        <v>5</v>
      </c>
      <c r="F15153" t="s">
        <v>326</v>
      </c>
      <c r="G15153" t="s">
        <v>316</v>
      </c>
      <c r="H15153" t="s">
        <v>315</v>
      </c>
      <c r="I15153" t="s">
        <v>349</v>
      </c>
      <c r="J15153">
        <v>7</v>
      </c>
      <c r="K15153">
        <v>7</v>
      </c>
    </row>
    <row r="15154" spans="1:11" x14ac:dyDescent="0.3">
      <c r="A15154">
        <v>20242</v>
      </c>
      <c r="B15154">
        <v>1</v>
      </c>
      <c r="C15154" t="s">
        <v>253</v>
      </c>
      <c r="D15154" t="s">
        <v>4</v>
      </c>
      <c r="E15154" t="s">
        <v>5</v>
      </c>
      <c r="F15154" t="s">
        <v>326</v>
      </c>
      <c r="G15154" t="s">
        <v>316</v>
      </c>
      <c r="H15154" t="s">
        <v>315</v>
      </c>
      <c r="I15154" t="s">
        <v>349</v>
      </c>
      <c r="J15154">
        <v>8</v>
      </c>
      <c r="K15154">
        <v>1</v>
      </c>
    </row>
    <row r="15155" spans="1:11" x14ac:dyDescent="0.3">
      <c r="A15155">
        <v>20242</v>
      </c>
      <c r="B15155">
        <v>1</v>
      </c>
      <c r="C15155" t="s">
        <v>253</v>
      </c>
      <c r="D15155" t="s">
        <v>4</v>
      </c>
      <c r="E15155" t="s">
        <v>5</v>
      </c>
      <c r="F15155" t="s">
        <v>326</v>
      </c>
      <c r="G15155" t="s">
        <v>314</v>
      </c>
      <c r="H15155" t="s">
        <v>313</v>
      </c>
      <c r="I15155" t="s">
        <v>350</v>
      </c>
      <c r="J15155">
        <v>0</v>
      </c>
      <c r="K15155">
        <v>1</v>
      </c>
    </row>
    <row r="15156" spans="1:11" x14ac:dyDescent="0.3">
      <c r="A15156">
        <v>20242</v>
      </c>
      <c r="B15156">
        <v>1</v>
      </c>
      <c r="C15156" t="s">
        <v>253</v>
      </c>
      <c r="D15156" t="s">
        <v>4</v>
      </c>
      <c r="E15156" t="s">
        <v>5</v>
      </c>
      <c r="F15156" t="s">
        <v>326</v>
      </c>
      <c r="G15156" t="s">
        <v>314</v>
      </c>
      <c r="H15156" t="s">
        <v>313</v>
      </c>
      <c r="I15156" t="s">
        <v>350</v>
      </c>
      <c r="J15156">
        <v>1</v>
      </c>
      <c r="K15156">
        <v>24</v>
      </c>
    </row>
    <row r="15157" spans="1:11" x14ac:dyDescent="0.3">
      <c r="A15157">
        <v>20242</v>
      </c>
      <c r="B15157">
        <v>1</v>
      </c>
      <c r="C15157" t="s">
        <v>253</v>
      </c>
      <c r="D15157" t="s">
        <v>4</v>
      </c>
      <c r="E15157" t="s">
        <v>5</v>
      </c>
      <c r="F15157" t="s">
        <v>326</v>
      </c>
      <c r="G15157" t="s">
        <v>314</v>
      </c>
      <c r="H15157" t="s">
        <v>313</v>
      </c>
      <c r="I15157" t="s">
        <v>350</v>
      </c>
      <c r="J15157">
        <v>2</v>
      </c>
      <c r="K15157">
        <v>16</v>
      </c>
    </row>
    <row r="15158" spans="1:11" x14ac:dyDescent="0.3">
      <c r="A15158">
        <v>20242</v>
      </c>
      <c r="B15158">
        <v>1</v>
      </c>
      <c r="C15158" t="s">
        <v>253</v>
      </c>
      <c r="D15158" t="s">
        <v>4</v>
      </c>
      <c r="E15158" t="s">
        <v>5</v>
      </c>
      <c r="F15158" t="s">
        <v>326</v>
      </c>
      <c r="G15158" t="s">
        <v>314</v>
      </c>
      <c r="H15158" t="s">
        <v>313</v>
      </c>
      <c r="I15158" t="s">
        <v>350</v>
      </c>
      <c r="J15158">
        <v>3</v>
      </c>
      <c r="K15158">
        <v>14</v>
      </c>
    </row>
    <row r="15159" spans="1:11" x14ac:dyDescent="0.3">
      <c r="A15159">
        <v>20242</v>
      </c>
      <c r="B15159">
        <v>1</v>
      </c>
      <c r="C15159" t="s">
        <v>253</v>
      </c>
      <c r="D15159" t="s">
        <v>4</v>
      </c>
      <c r="E15159" t="s">
        <v>5</v>
      </c>
      <c r="F15159" t="s">
        <v>326</v>
      </c>
      <c r="G15159" t="s">
        <v>314</v>
      </c>
      <c r="H15159" t="s">
        <v>313</v>
      </c>
      <c r="I15159" t="s">
        <v>350</v>
      </c>
      <c r="J15159">
        <v>4</v>
      </c>
      <c r="K15159">
        <v>11</v>
      </c>
    </row>
    <row r="15160" spans="1:11" x14ac:dyDescent="0.3">
      <c r="A15160">
        <v>20242</v>
      </c>
      <c r="B15160">
        <v>1</v>
      </c>
      <c r="C15160" t="s">
        <v>253</v>
      </c>
      <c r="D15160" t="s">
        <v>4</v>
      </c>
      <c r="E15160" t="s">
        <v>5</v>
      </c>
      <c r="F15160" t="s">
        <v>326</v>
      </c>
      <c r="G15160" t="s">
        <v>314</v>
      </c>
      <c r="H15160" t="s">
        <v>313</v>
      </c>
      <c r="I15160" t="s">
        <v>350</v>
      </c>
      <c r="J15160">
        <v>5</v>
      </c>
      <c r="K15160">
        <v>3</v>
      </c>
    </row>
    <row r="15161" spans="1:11" x14ac:dyDescent="0.3">
      <c r="A15161">
        <v>20242</v>
      </c>
      <c r="B15161">
        <v>1</v>
      </c>
      <c r="C15161" t="s">
        <v>253</v>
      </c>
      <c r="D15161" t="s">
        <v>4</v>
      </c>
      <c r="E15161" t="s">
        <v>5</v>
      </c>
      <c r="F15161" t="s">
        <v>326</v>
      </c>
      <c r="G15161" t="s">
        <v>314</v>
      </c>
      <c r="H15161" t="s">
        <v>313</v>
      </c>
      <c r="I15161" t="s">
        <v>350</v>
      </c>
      <c r="J15161">
        <v>6</v>
      </c>
      <c r="K15161">
        <v>2</v>
      </c>
    </row>
    <row r="15162" spans="1:11" x14ac:dyDescent="0.3">
      <c r="A15162">
        <v>20242</v>
      </c>
      <c r="B15162">
        <v>1</v>
      </c>
      <c r="C15162" t="s">
        <v>253</v>
      </c>
      <c r="D15162" t="s">
        <v>4</v>
      </c>
      <c r="E15162" t="s">
        <v>5</v>
      </c>
      <c r="F15162" t="s">
        <v>326</v>
      </c>
      <c r="G15162" t="s">
        <v>314</v>
      </c>
      <c r="H15162" t="s">
        <v>313</v>
      </c>
      <c r="I15162" t="s">
        <v>350</v>
      </c>
      <c r="J15162">
        <v>7</v>
      </c>
      <c r="K15162">
        <v>1</v>
      </c>
    </row>
    <row r="15163" spans="1:11" x14ac:dyDescent="0.3">
      <c r="A15163">
        <v>20242</v>
      </c>
      <c r="B15163">
        <v>1</v>
      </c>
      <c r="C15163" t="s">
        <v>253</v>
      </c>
      <c r="D15163" t="s">
        <v>4</v>
      </c>
      <c r="E15163" t="s">
        <v>5</v>
      </c>
      <c r="F15163" t="s">
        <v>326</v>
      </c>
      <c r="G15163" t="s">
        <v>312</v>
      </c>
      <c r="H15163" t="s">
        <v>311</v>
      </c>
      <c r="I15163" t="s">
        <v>351</v>
      </c>
      <c r="J15163">
        <v>0</v>
      </c>
      <c r="K15163">
        <v>3</v>
      </c>
    </row>
    <row r="15164" spans="1:11" x14ac:dyDescent="0.3">
      <c r="A15164">
        <v>20242</v>
      </c>
      <c r="B15164">
        <v>1</v>
      </c>
      <c r="C15164" t="s">
        <v>253</v>
      </c>
      <c r="D15164" t="s">
        <v>4</v>
      </c>
      <c r="E15164" t="s">
        <v>5</v>
      </c>
      <c r="F15164" t="s">
        <v>326</v>
      </c>
      <c r="G15164" t="s">
        <v>312</v>
      </c>
      <c r="H15164" t="s">
        <v>311</v>
      </c>
      <c r="I15164" t="s">
        <v>351</v>
      </c>
      <c r="J15164">
        <v>1</v>
      </c>
      <c r="K15164">
        <v>11</v>
      </c>
    </row>
    <row r="15165" spans="1:11" x14ac:dyDescent="0.3">
      <c r="A15165">
        <v>20242</v>
      </c>
      <c r="B15165">
        <v>1</v>
      </c>
      <c r="C15165" t="s">
        <v>253</v>
      </c>
      <c r="D15165" t="s">
        <v>4</v>
      </c>
      <c r="E15165" t="s">
        <v>5</v>
      </c>
      <c r="F15165" t="s">
        <v>326</v>
      </c>
      <c r="G15165" t="s">
        <v>312</v>
      </c>
      <c r="H15165" t="s">
        <v>311</v>
      </c>
      <c r="I15165" t="s">
        <v>351</v>
      </c>
      <c r="J15165">
        <v>2</v>
      </c>
      <c r="K15165">
        <v>16</v>
      </c>
    </row>
    <row r="15166" spans="1:11" x14ac:dyDescent="0.3">
      <c r="A15166">
        <v>20242</v>
      </c>
      <c r="B15166">
        <v>1</v>
      </c>
      <c r="C15166" t="s">
        <v>253</v>
      </c>
      <c r="D15166" t="s">
        <v>4</v>
      </c>
      <c r="E15166" t="s">
        <v>5</v>
      </c>
      <c r="F15166" t="s">
        <v>326</v>
      </c>
      <c r="G15166" t="s">
        <v>312</v>
      </c>
      <c r="H15166" t="s">
        <v>311</v>
      </c>
      <c r="I15166" t="s">
        <v>351</v>
      </c>
      <c r="J15166">
        <v>3</v>
      </c>
      <c r="K15166">
        <v>15</v>
      </c>
    </row>
    <row r="15167" spans="1:11" x14ac:dyDescent="0.3">
      <c r="A15167">
        <v>20242</v>
      </c>
      <c r="B15167">
        <v>1</v>
      </c>
      <c r="C15167" t="s">
        <v>253</v>
      </c>
      <c r="D15167" t="s">
        <v>4</v>
      </c>
      <c r="E15167" t="s">
        <v>5</v>
      </c>
      <c r="F15167" t="s">
        <v>326</v>
      </c>
      <c r="G15167" t="s">
        <v>312</v>
      </c>
      <c r="H15167" t="s">
        <v>311</v>
      </c>
      <c r="I15167" t="s">
        <v>351</v>
      </c>
      <c r="J15167">
        <v>4</v>
      </c>
      <c r="K15167">
        <v>19</v>
      </c>
    </row>
    <row r="15168" spans="1:11" x14ac:dyDescent="0.3">
      <c r="A15168">
        <v>20242</v>
      </c>
      <c r="B15168">
        <v>1</v>
      </c>
      <c r="C15168" t="s">
        <v>253</v>
      </c>
      <c r="D15168" t="s">
        <v>4</v>
      </c>
      <c r="E15168" t="s">
        <v>5</v>
      </c>
      <c r="F15168" t="s">
        <v>326</v>
      </c>
      <c r="G15168" t="s">
        <v>312</v>
      </c>
      <c r="H15168" t="s">
        <v>311</v>
      </c>
      <c r="I15168" t="s">
        <v>351</v>
      </c>
      <c r="J15168">
        <v>5</v>
      </c>
      <c r="K15168">
        <v>4</v>
      </c>
    </row>
    <row r="15169" spans="1:11" x14ac:dyDescent="0.3">
      <c r="A15169">
        <v>20242</v>
      </c>
      <c r="B15169">
        <v>1</v>
      </c>
      <c r="C15169" t="s">
        <v>253</v>
      </c>
      <c r="D15169" t="s">
        <v>4</v>
      </c>
      <c r="E15169" t="s">
        <v>5</v>
      </c>
      <c r="F15169" t="s">
        <v>326</v>
      </c>
      <c r="G15169" t="s">
        <v>312</v>
      </c>
      <c r="H15169" t="s">
        <v>311</v>
      </c>
      <c r="I15169" t="s">
        <v>351</v>
      </c>
      <c r="J15169">
        <v>6</v>
      </c>
      <c r="K15169">
        <v>1</v>
      </c>
    </row>
    <row r="15170" spans="1:11" x14ac:dyDescent="0.3">
      <c r="A15170">
        <v>20242</v>
      </c>
      <c r="B15170">
        <v>1</v>
      </c>
      <c r="C15170" t="s">
        <v>253</v>
      </c>
      <c r="D15170" t="s">
        <v>4</v>
      </c>
      <c r="E15170" t="s">
        <v>5</v>
      </c>
      <c r="F15170" t="s">
        <v>326</v>
      </c>
      <c r="G15170" t="s">
        <v>310</v>
      </c>
      <c r="H15170" t="s">
        <v>309</v>
      </c>
      <c r="I15170" t="s">
        <v>352</v>
      </c>
      <c r="J15170">
        <v>0</v>
      </c>
      <c r="K15170">
        <v>1</v>
      </c>
    </row>
    <row r="15171" spans="1:11" x14ac:dyDescent="0.3">
      <c r="A15171">
        <v>20242</v>
      </c>
      <c r="B15171">
        <v>1</v>
      </c>
      <c r="C15171" t="s">
        <v>253</v>
      </c>
      <c r="D15171" t="s">
        <v>4</v>
      </c>
      <c r="E15171" t="s">
        <v>5</v>
      </c>
      <c r="F15171" t="s">
        <v>326</v>
      </c>
      <c r="G15171" t="s">
        <v>310</v>
      </c>
      <c r="H15171" t="s">
        <v>309</v>
      </c>
      <c r="I15171" t="s">
        <v>352</v>
      </c>
      <c r="J15171">
        <v>1</v>
      </c>
      <c r="K15171">
        <v>2</v>
      </c>
    </row>
    <row r="15172" spans="1:11" x14ac:dyDescent="0.3">
      <c r="A15172">
        <v>20242</v>
      </c>
      <c r="B15172">
        <v>1</v>
      </c>
      <c r="C15172" t="s">
        <v>253</v>
      </c>
      <c r="D15172" t="s">
        <v>4</v>
      </c>
      <c r="E15172" t="s">
        <v>5</v>
      </c>
      <c r="F15172" t="s">
        <v>326</v>
      </c>
      <c r="G15172" t="s">
        <v>310</v>
      </c>
      <c r="H15172" t="s">
        <v>309</v>
      </c>
      <c r="I15172" t="s">
        <v>352</v>
      </c>
      <c r="J15172">
        <v>2</v>
      </c>
      <c r="K15172">
        <v>8</v>
      </c>
    </row>
    <row r="15173" spans="1:11" x14ac:dyDescent="0.3">
      <c r="A15173">
        <v>20242</v>
      </c>
      <c r="B15173">
        <v>1</v>
      </c>
      <c r="C15173" t="s">
        <v>253</v>
      </c>
      <c r="D15173" t="s">
        <v>4</v>
      </c>
      <c r="E15173" t="s">
        <v>5</v>
      </c>
      <c r="F15173" t="s">
        <v>326</v>
      </c>
      <c r="G15173" t="s">
        <v>310</v>
      </c>
      <c r="H15173" t="s">
        <v>309</v>
      </c>
      <c r="I15173" t="s">
        <v>352</v>
      </c>
      <c r="J15173">
        <v>3</v>
      </c>
      <c r="K15173">
        <v>2</v>
      </c>
    </row>
    <row r="15174" spans="1:11" x14ac:dyDescent="0.3">
      <c r="A15174">
        <v>20242</v>
      </c>
      <c r="B15174">
        <v>1</v>
      </c>
      <c r="C15174" t="s">
        <v>253</v>
      </c>
      <c r="D15174" t="s">
        <v>4</v>
      </c>
      <c r="E15174" t="s">
        <v>5</v>
      </c>
      <c r="F15174" t="s">
        <v>326</v>
      </c>
      <c r="G15174" t="s">
        <v>310</v>
      </c>
      <c r="H15174" t="s">
        <v>309</v>
      </c>
      <c r="I15174" t="s">
        <v>352</v>
      </c>
      <c r="J15174">
        <v>4</v>
      </c>
      <c r="K15174">
        <v>10</v>
      </c>
    </row>
    <row r="15175" spans="1:11" x14ac:dyDescent="0.3">
      <c r="A15175">
        <v>20242</v>
      </c>
      <c r="B15175">
        <v>1</v>
      </c>
      <c r="C15175" t="s">
        <v>253</v>
      </c>
      <c r="D15175" t="s">
        <v>4</v>
      </c>
      <c r="E15175" t="s">
        <v>5</v>
      </c>
      <c r="F15175" t="s">
        <v>326</v>
      </c>
      <c r="G15175" t="s">
        <v>310</v>
      </c>
      <c r="H15175" t="s">
        <v>309</v>
      </c>
      <c r="I15175" t="s">
        <v>352</v>
      </c>
      <c r="J15175">
        <v>5</v>
      </c>
      <c r="K15175">
        <v>1</v>
      </c>
    </row>
    <row r="15176" spans="1:11" x14ac:dyDescent="0.3">
      <c r="A15176">
        <v>20242</v>
      </c>
      <c r="B15176">
        <v>1</v>
      </c>
      <c r="C15176" t="s">
        <v>253</v>
      </c>
      <c r="D15176" t="s">
        <v>4</v>
      </c>
      <c r="E15176" t="s">
        <v>5</v>
      </c>
      <c r="F15176" t="s">
        <v>326</v>
      </c>
      <c r="G15176" t="s">
        <v>310</v>
      </c>
      <c r="H15176" t="s">
        <v>309</v>
      </c>
      <c r="I15176" t="s">
        <v>352</v>
      </c>
      <c r="J15176">
        <v>6</v>
      </c>
      <c r="K15176">
        <v>1</v>
      </c>
    </row>
    <row r="15177" spans="1:11" x14ac:dyDescent="0.3">
      <c r="A15177">
        <v>20242</v>
      </c>
      <c r="B15177">
        <v>1</v>
      </c>
      <c r="C15177" t="s">
        <v>253</v>
      </c>
      <c r="D15177" t="s">
        <v>4</v>
      </c>
      <c r="E15177" t="s">
        <v>5</v>
      </c>
      <c r="F15177" t="s">
        <v>326</v>
      </c>
      <c r="G15177" t="s">
        <v>308</v>
      </c>
      <c r="H15177" t="s">
        <v>307</v>
      </c>
      <c r="I15177" t="s">
        <v>353</v>
      </c>
      <c r="J15177">
        <v>0</v>
      </c>
      <c r="K15177">
        <v>2</v>
      </c>
    </row>
    <row r="15178" spans="1:11" x14ac:dyDescent="0.3">
      <c r="A15178">
        <v>20242</v>
      </c>
      <c r="B15178">
        <v>1</v>
      </c>
      <c r="C15178" t="s">
        <v>253</v>
      </c>
      <c r="D15178" t="s">
        <v>4</v>
      </c>
      <c r="E15178" t="s">
        <v>5</v>
      </c>
      <c r="F15178" t="s">
        <v>326</v>
      </c>
      <c r="G15178" t="s">
        <v>308</v>
      </c>
      <c r="H15178" t="s">
        <v>307</v>
      </c>
      <c r="I15178" t="s">
        <v>353</v>
      </c>
      <c r="J15178">
        <v>1</v>
      </c>
      <c r="K15178">
        <v>31</v>
      </c>
    </row>
    <row r="15179" spans="1:11" x14ac:dyDescent="0.3">
      <c r="A15179">
        <v>20242</v>
      </c>
      <c r="B15179">
        <v>1</v>
      </c>
      <c r="C15179" t="s">
        <v>253</v>
      </c>
      <c r="D15179" t="s">
        <v>4</v>
      </c>
      <c r="E15179" t="s">
        <v>5</v>
      </c>
      <c r="F15179" t="s">
        <v>326</v>
      </c>
      <c r="G15179" t="s">
        <v>308</v>
      </c>
      <c r="H15179" t="s">
        <v>307</v>
      </c>
      <c r="I15179" t="s">
        <v>353</v>
      </c>
      <c r="J15179">
        <v>2</v>
      </c>
      <c r="K15179">
        <v>13</v>
      </c>
    </row>
    <row r="15180" spans="1:11" x14ac:dyDescent="0.3">
      <c r="A15180">
        <v>20242</v>
      </c>
      <c r="B15180">
        <v>1</v>
      </c>
      <c r="C15180" t="s">
        <v>253</v>
      </c>
      <c r="D15180" t="s">
        <v>4</v>
      </c>
      <c r="E15180" t="s">
        <v>5</v>
      </c>
      <c r="F15180" t="s">
        <v>326</v>
      </c>
      <c r="G15180" t="s">
        <v>308</v>
      </c>
      <c r="H15180" t="s">
        <v>307</v>
      </c>
      <c r="I15180" t="s">
        <v>353</v>
      </c>
      <c r="J15180">
        <v>3</v>
      </c>
      <c r="K15180">
        <v>8</v>
      </c>
    </row>
    <row r="15181" spans="1:11" x14ac:dyDescent="0.3">
      <c r="A15181">
        <v>20242</v>
      </c>
      <c r="B15181">
        <v>1</v>
      </c>
      <c r="C15181" t="s">
        <v>253</v>
      </c>
      <c r="D15181" t="s">
        <v>4</v>
      </c>
      <c r="E15181" t="s">
        <v>5</v>
      </c>
      <c r="F15181" t="s">
        <v>326</v>
      </c>
      <c r="G15181" t="s">
        <v>308</v>
      </c>
      <c r="H15181" t="s">
        <v>307</v>
      </c>
      <c r="I15181" t="s">
        <v>353</v>
      </c>
      <c r="J15181">
        <v>4</v>
      </c>
      <c r="K15181">
        <v>13</v>
      </c>
    </row>
    <row r="15182" spans="1:11" x14ac:dyDescent="0.3">
      <c r="A15182">
        <v>20242</v>
      </c>
      <c r="B15182">
        <v>1</v>
      </c>
      <c r="C15182" t="s">
        <v>253</v>
      </c>
      <c r="D15182" t="s">
        <v>4</v>
      </c>
      <c r="E15182" t="s">
        <v>5</v>
      </c>
      <c r="F15182" t="s">
        <v>326</v>
      </c>
      <c r="G15182" t="s">
        <v>308</v>
      </c>
      <c r="H15182" t="s">
        <v>307</v>
      </c>
      <c r="I15182" t="s">
        <v>353</v>
      </c>
      <c r="J15182">
        <v>5</v>
      </c>
      <c r="K15182">
        <v>4</v>
      </c>
    </row>
    <row r="15183" spans="1:11" x14ac:dyDescent="0.3">
      <c r="A15183">
        <v>20242</v>
      </c>
      <c r="B15183">
        <v>1</v>
      </c>
      <c r="C15183" t="s">
        <v>253</v>
      </c>
      <c r="D15183" t="s">
        <v>4</v>
      </c>
      <c r="E15183" t="s">
        <v>5</v>
      </c>
      <c r="F15183" t="s">
        <v>326</v>
      </c>
      <c r="G15183" t="s">
        <v>308</v>
      </c>
      <c r="H15183" t="s">
        <v>307</v>
      </c>
      <c r="I15183" t="s">
        <v>353</v>
      </c>
      <c r="J15183">
        <v>6</v>
      </c>
      <c r="K15183">
        <v>3</v>
      </c>
    </row>
    <row r="15184" spans="1:11" x14ac:dyDescent="0.3">
      <c r="A15184">
        <v>20242</v>
      </c>
      <c r="B15184">
        <v>1</v>
      </c>
      <c r="C15184" t="s">
        <v>253</v>
      </c>
      <c r="D15184" t="s">
        <v>4</v>
      </c>
      <c r="E15184" t="s">
        <v>5</v>
      </c>
      <c r="F15184" t="s">
        <v>326</v>
      </c>
      <c r="G15184" t="s">
        <v>306</v>
      </c>
      <c r="H15184" t="s">
        <v>305</v>
      </c>
      <c r="I15184" t="s">
        <v>398</v>
      </c>
      <c r="J15184">
        <v>5</v>
      </c>
      <c r="K15184">
        <v>1</v>
      </c>
    </row>
    <row r="15185" spans="1:11" x14ac:dyDescent="0.3">
      <c r="A15185">
        <v>20242</v>
      </c>
      <c r="B15185">
        <v>1</v>
      </c>
      <c r="C15185" t="s">
        <v>253</v>
      </c>
      <c r="D15185" t="s">
        <v>4</v>
      </c>
      <c r="E15185" t="s">
        <v>5</v>
      </c>
      <c r="F15185" t="s">
        <v>326</v>
      </c>
      <c r="G15185" t="s">
        <v>304</v>
      </c>
      <c r="H15185" t="s">
        <v>303</v>
      </c>
      <c r="I15185" t="s">
        <v>354</v>
      </c>
      <c r="J15185">
        <v>0</v>
      </c>
      <c r="K15185">
        <v>2</v>
      </c>
    </row>
    <row r="15186" spans="1:11" x14ac:dyDescent="0.3">
      <c r="A15186">
        <v>20242</v>
      </c>
      <c r="B15186">
        <v>1</v>
      </c>
      <c r="C15186" t="s">
        <v>253</v>
      </c>
      <c r="D15186" t="s">
        <v>4</v>
      </c>
      <c r="E15186" t="s">
        <v>5</v>
      </c>
      <c r="F15186" t="s">
        <v>326</v>
      </c>
      <c r="G15186" t="s">
        <v>304</v>
      </c>
      <c r="H15186" t="s">
        <v>303</v>
      </c>
      <c r="I15186" t="s">
        <v>354</v>
      </c>
      <c r="J15186">
        <v>1</v>
      </c>
      <c r="K15186">
        <v>10</v>
      </c>
    </row>
    <row r="15187" spans="1:11" x14ac:dyDescent="0.3">
      <c r="A15187">
        <v>20242</v>
      </c>
      <c r="B15187">
        <v>1</v>
      </c>
      <c r="C15187" t="s">
        <v>253</v>
      </c>
      <c r="D15187" t="s">
        <v>4</v>
      </c>
      <c r="E15187" t="s">
        <v>5</v>
      </c>
      <c r="F15187" t="s">
        <v>326</v>
      </c>
      <c r="G15187" t="s">
        <v>304</v>
      </c>
      <c r="H15187" t="s">
        <v>303</v>
      </c>
      <c r="I15187" t="s">
        <v>354</v>
      </c>
      <c r="J15187">
        <v>2</v>
      </c>
      <c r="K15187">
        <v>10</v>
      </c>
    </row>
    <row r="15188" spans="1:11" x14ac:dyDescent="0.3">
      <c r="A15188">
        <v>20242</v>
      </c>
      <c r="B15188">
        <v>1</v>
      </c>
      <c r="C15188" t="s">
        <v>253</v>
      </c>
      <c r="D15188" t="s">
        <v>4</v>
      </c>
      <c r="E15188" t="s">
        <v>5</v>
      </c>
      <c r="F15188" t="s">
        <v>326</v>
      </c>
      <c r="G15188" t="s">
        <v>304</v>
      </c>
      <c r="H15188" t="s">
        <v>303</v>
      </c>
      <c r="I15188" t="s">
        <v>354</v>
      </c>
      <c r="J15188">
        <v>3</v>
      </c>
      <c r="K15188">
        <v>7</v>
      </c>
    </row>
    <row r="15189" spans="1:11" x14ac:dyDescent="0.3">
      <c r="A15189">
        <v>20242</v>
      </c>
      <c r="B15189">
        <v>1</v>
      </c>
      <c r="C15189" t="s">
        <v>253</v>
      </c>
      <c r="D15189" t="s">
        <v>4</v>
      </c>
      <c r="E15189" t="s">
        <v>5</v>
      </c>
      <c r="F15189" t="s">
        <v>326</v>
      </c>
      <c r="G15189" t="s">
        <v>304</v>
      </c>
      <c r="H15189" t="s">
        <v>303</v>
      </c>
      <c r="I15189" t="s">
        <v>354</v>
      </c>
      <c r="J15189">
        <v>4</v>
      </c>
      <c r="K15189">
        <v>19</v>
      </c>
    </row>
    <row r="15190" spans="1:11" x14ac:dyDescent="0.3">
      <c r="A15190">
        <v>20242</v>
      </c>
      <c r="B15190">
        <v>1</v>
      </c>
      <c r="C15190" t="s">
        <v>253</v>
      </c>
      <c r="D15190" t="s">
        <v>4</v>
      </c>
      <c r="E15190" t="s">
        <v>5</v>
      </c>
      <c r="F15190" t="s">
        <v>326</v>
      </c>
      <c r="G15190" t="s">
        <v>304</v>
      </c>
      <c r="H15190" t="s">
        <v>303</v>
      </c>
      <c r="I15190" t="s">
        <v>354</v>
      </c>
      <c r="J15190">
        <v>5</v>
      </c>
      <c r="K15190">
        <v>3</v>
      </c>
    </row>
    <row r="15191" spans="1:11" x14ac:dyDescent="0.3">
      <c r="A15191">
        <v>20242</v>
      </c>
      <c r="B15191">
        <v>1</v>
      </c>
      <c r="C15191" t="s">
        <v>253</v>
      </c>
      <c r="D15191" t="s">
        <v>4</v>
      </c>
      <c r="E15191" t="s">
        <v>5</v>
      </c>
      <c r="F15191" t="s">
        <v>326</v>
      </c>
      <c r="G15191" t="s">
        <v>304</v>
      </c>
      <c r="H15191" t="s">
        <v>303</v>
      </c>
      <c r="I15191" t="s">
        <v>354</v>
      </c>
      <c r="J15191">
        <v>6</v>
      </c>
      <c r="K15191">
        <v>5</v>
      </c>
    </row>
    <row r="15192" spans="1:11" x14ac:dyDescent="0.3">
      <c r="A15192">
        <v>20242</v>
      </c>
      <c r="B15192">
        <v>1</v>
      </c>
      <c r="C15192" t="s">
        <v>253</v>
      </c>
      <c r="D15192" t="s">
        <v>4</v>
      </c>
      <c r="E15192" t="s">
        <v>5</v>
      </c>
      <c r="F15192" t="s">
        <v>326</v>
      </c>
      <c r="G15192" t="s">
        <v>302</v>
      </c>
      <c r="H15192" t="s">
        <v>301</v>
      </c>
      <c r="I15192" t="s">
        <v>355</v>
      </c>
      <c r="J15192">
        <v>3</v>
      </c>
      <c r="K15192">
        <v>1</v>
      </c>
    </row>
    <row r="15193" spans="1:11" x14ac:dyDescent="0.3">
      <c r="A15193">
        <v>20242</v>
      </c>
      <c r="B15193">
        <v>1</v>
      </c>
      <c r="C15193" t="s">
        <v>253</v>
      </c>
      <c r="D15193" t="s">
        <v>4</v>
      </c>
      <c r="E15193" t="s">
        <v>5</v>
      </c>
      <c r="F15193" t="s">
        <v>326</v>
      </c>
      <c r="G15193" t="s">
        <v>302</v>
      </c>
      <c r="H15193" t="s">
        <v>301</v>
      </c>
      <c r="I15193" t="s">
        <v>355</v>
      </c>
      <c r="J15193">
        <v>4</v>
      </c>
      <c r="K15193">
        <v>4</v>
      </c>
    </row>
    <row r="15194" spans="1:11" x14ac:dyDescent="0.3">
      <c r="A15194">
        <v>20242</v>
      </c>
      <c r="B15194">
        <v>1</v>
      </c>
      <c r="C15194" t="s">
        <v>253</v>
      </c>
      <c r="D15194" t="s">
        <v>4</v>
      </c>
      <c r="E15194" t="s">
        <v>5</v>
      </c>
      <c r="F15194" t="s">
        <v>326</v>
      </c>
      <c r="G15194" t="s">
        <v>302</v>
      </c>
      <c r="H15194" t="s">
        <v>301</v>
      </c>
      <c r="I15194" t="s">
        <v>355</v>
      </c>
      <c r="J15194">
        <v>5</v>
      </c>
      <c r="K15194">
        <v>4</v>
      </c>
    </row>
    <row r="15195" spans="1:11" x14ac:dyDescent="0.3">
      <c r="A15195">
        <v>20242</v>
      </c>
      <c r="B15195">
        <v>1</v>
      </c>
      <c r="C15195" t="s">
        <v>253</v>
      </c>
      <c r="D15195" t="s">
        <v>4</v>
      </c>
      <c r="E15195" t="s">
        <v>5</v>
      </c>
      <c r="F15195" t="s">
        <v>326</v>
      </c>
      <c r="G15195" t="s">
        <v>302</v>
      </c>
      <c r="H15195" t="s">
        <v>301</v>
      </c>
      <c r="I15195" t="s">
        <v>355</v>
      </c>
      <c r="J15195">
        <v>6</v>
      </c>
      <c r="K15195">
        <v>1</v>
      </c>
    </row>
    <row r="15196" spans="1:11" x14ac:dyDescent="0.3">
      <c r="A15196">
        <v>20242</v>
      </c>
      <c r="B15196">
        <v>1</v>
      </c>
      <c r="C15196" t="s">
        <v>253</v>
      </c>
      <c r="D15196" t="s">
        <v>4</v>
      </c>
      <c r="E15196" t="s">
        <v>5</v>
      </c>
      <c r="F15196" t="s">
        <v>326</v>
      </c>
      <c r="G15196" t="s">
        <v>302</v>
      </c>
      <c r="H15196" t="s">
        <v>301</v>
      </c>
      <c r="I15196" t="s">
        <v>355</v>
      </c>
      <c r="J15196">
        <v>7</v>
      </c>
      <c r="K15196">
        <v>2</v>
      </c>
    </row>
    <row r="15197" spans="1:11" x14ac:dyDescent="0.3">
      <c r="A15197">
        <v>20242</v>
      </c>
      <c r="B15197">
        <v>1</v>
      </c>
      <c r="C15197" t="s">
        <v>253</v>
      </c>
      <c r="D15197" t="s">
        <v>4</v>
      </c>
      <c r="E15197" t="s">
        <v>5</v>
      </c>
      <c r="F15197" t="s">
        <v>326</v>
      </c>
      <c r="G15197" t="s">
        <v>300</v>
      </c>
      <c r="H15197" t="s">
        <v>299</v>
      </c>
      <c r="I15197" t="s">
        <v>356</v>
      </c>
      <c r="J15197">
        <v>1</v>
      </c>
      <c r="K15197">
        <v>6</v>
      </c>
    </row>
    <row r="15198" spans="1:11" x14ac:dyDescent="0.3">
      <c r="A15198">
        <v>20242</v>
      </c>
      <c r="B15198">
        <v>1</v>
      </c>
      <c r="C15198" t="s">
        <v>253</v>
      </c>
      <c r="D15198" t="s">
        <v>4</v>
      </c>
      <c r="E15198" t="s">
        <v>5</v>
      </c>
      <c r="F15198" t="s">
        <v>326</v>
      </c>
      <c r="G15198" t="s">
        <v>300</v>
      </c>
      <c r="H15198" t="s">
        <v>299</v>
      </c>
      <c r="I15198" t="s">
        <v>356</v>
      </c>
      <c r="J15198">
        <v>2</v>
      </c>
      <c r="K15198">
        <v>11</v>
      </c>
    </row>
    <row r="15199" spans="1:11" x14ac:dyDescent="0.3">
      <c r="A15199">
        <v>20242</v>
      </c>
      <c r="B15199">
        <v>1</v>
      </c>
      <c r="C15199" t="s">
        <v>253</v>
      </c>
      <c r="D15199" t="s">
        <v>4</v>
      </c>
      <c r="E15199" t="s">
        <v>5</v>
      </c>
      <c r="F15199" t="s">
        <v>326</v>
      </c>
      <c r="G15199" t="s">
        <v>300</v>
      </c>
      <c r="H15199" t="s">
        <v>299</v>
      </c>
      <c r="I15199" t="s">
        <v>356</v>
      </c>
      <c r="J15199">
        <v>3</v>
      </c>
      <c r="K15199">
        <v>12</v>
      </c>
    </row>
    <row r="15200" spans="1:11" x14ac:dyDescent="0.3">
      <c r="A15200">
        <v>20242</v>
      </c>
      <c r="B15200">
        <v>1</v>
      </c>
      <c r="C15200" t="s">
        <v>253</v>
      </c>
      <c r="D15200" t="s">
        <v>4</v>
      </c>
      <c r="E15200" t="s">
        <v>5</v>
      </c>
      <c r="F15200" t="s">
        <v>326</v>
      </c>
      <c r="G15200" t="s">
        <v>300</v>
      </c>
      <c r="H15200" t="s">
        <v>299</v>
      </c>
      <c r="I15200" t="s">
        <v>356</v>
      </c>
      <c r="J15200">
        <v>4</v>
      </c>
      <c r="K15200">
        <v>16</v>
      </c>
    </row>
    <row r="15201" spans="1:11" x14ac:dyDescent="0.3">
      <c r="A15201">
        <v>20242</v>
      </c>
      <c r="B15201">
        <v>1</v>
      </c>
      <c r="C15201" t="s">
        <v>253</v>
      </c>
      <c r="D15201" t="s">
        <v>4</v>
      </c>
      <c r="E15201" t="s">
        <v>5</v>
      </c>
      <c r="F15201" t="s">
        <v>326</v>
      </c>
      <c r="G15201" t="s">
        <v>300</v>
      </c>
      <c r="H15201" t="s">
        <v>299</v>
      </c>
      <c r="I15201" t="s">
        <v>356</v>
      </c>
      <c r="J15201">
        <v>5</v>
      </c>
      <c r="K15201">
        <v>3</v>
      </c>
    </row>
    <row r="15202" spans="1:11" x14ac:dyDescent="0.3">
      <c r="A15202">
        <v>20242</v>
      </c>
      <c r="B15202">
        <v>1</v>
      </c>
      <c r="C15202" t="s">
        <v>253</v>
      </c>
      <c r="D15202" t="s">
        <v>4</v>
      </c>
      <c r="E15202" t="s">
        <v>5</v>
      </c>
      <c r="F15202" t="s">
        <v>326</v>
      </c>
      <c r="G15202" t="s">
        <v>300</v>
      </c>
      <c r="H15202" t="s">
        <v>299</v>
      </c>
      <c r="I15202" t="s">
        <v>356</v>
      </c>
      <c r="J15202">
        <v>6</v>
      </c>
      <c r="K15202">
        <v>4</v>
      </c>
    </row>
    <row r="15203" spans="1:11" x14ac:dyDescent="0.3">
      <c r="A15203">
        <v>20242</v>
      </c>
      <c r="B15203">
        <v>1</v>
      </c>
      <c r="C15203" t="s">
        <v>253</v>
      </c>
      <c r="D15203" t="s">
        <v>4</v>
      </c>
      <c r="E15203" t="s">
        <v>5</v>
      </c>
      <c r="F15203" t="s">
        <v>326</v>
      </c>
      <c r="G15203" t="s">
        <v>300</v>
      </c>
      <c r="H15203" t="s">
        <v>299</v>
      </c>
      <c r="I15203" t="s">
        <v>356</v>
      </c>
      <c r="J15203">
        <v>7</v>
      </c>
      <c r="K15203">
        <v>1</v>
      </c>
    </row>
    <row r="15204" spans="1:11" x14ac:dyDescent="0.3">
      <c r="A15204">
        <v>20242</v>
      </c>
      <c r="B15204">
        <v>1</v>
      </c>
      <c r="C15204" t="s">
        <v>253</v>
      </c>
      <c r="D15204" t="s">
        <v>4</v>
      </c>
      <c r="E15204" t="s">
        <v>5</v>
      </c>
      <c r="F15204" t="s">
        <v>326</v>
      </c>
      <c r="G15204" t="s">
        <v>298</v>
      </c>
      <c r="H15204" t="s">
        <v>297</v>
      </c>
      <c r="I15204" t="s">
        <v>357</v>
      </c>
      <c r="J15204">
        <v>0</v>
      </c>
      <c r="K15204">
        <v>1</v>
      </c>
    </row>
    <row r="15205" spans="1:11" x14ac:dyDescent="0.3">
      <c r="A15205">
        <v>20242</v>
      </c>
      <c r="B15205">
        <v>1</v>
      </c>
      <c r="C15205" t="s">
        <v>253</v>
      </c>
      <c r="D15205" t="s">
        <v>4</v>
      </c>
      <c r="E15205" t="s">
        <v>5</v>
      </c>
      <c r="F15205" t="s">
        <v>326</v>
      </c>
      <c r="G15205" t="s">
        <v>298</v>
      </c>
      <c r="H15205" t="s">
        <v>297</v>
      </c>
      <c r="I15205" t="s">
        <v>357</v>
      </c>
      <c r="J15205">
        <v>1</v>
      </c>
      <c r="K15205">
        <v>13</v>
      </c>
    </row>
    <row r="15206" spans="1:11" x14ac:dyDescent="0.3">
      <c r="A15206">
        <v>20242</v>
      </c>
      <c r="B15206">
        <v>1</v>
      </c>
      <c r="C15206" t="s">
        <v>253</v>
      </c>
      <c r="D15206" t="s">
        <v>4</v>
      </c>
      <c r="E15206" t="s">
        <v>5</v>
      </c>
      <c r="F15206" t="s">
        <v>326</v>
      </c>
      <c r="G15206" t="s">
        <v>298</v>
      </c>
      <c r="H15206" t="s">
        <v>297</v>
      </c>
      <c r="I15206" t="s">
        <v>357</v>
      </c>
      <c r="J15206">
        <v>2</v>
      </c>
      <c r="K15206">
        <v>9</v>
      </c>
    </row>
    <row r="15207" spans="1:11" x14ac:dyDescent="0.3">
      <c r="A15207">
        <v>20242</v>
      </c>
      <c r="B15207">
        <v>1</v>
      </c>
      <c r="C15207" t="s">
        <v>253</v>
      </c>
      <c r="D15207" t="s">
        <v>4</v>
      </c>
      <c r="E15207" t="s">
        <v>5</v>
      </c>
      <c r="F15207" t="s">
        <v>326</v>
      </c>
      <c r="G15207" t="s">
        <v>298</v>
      </c>
      <c r="H15207" t="s">
        <v>297</v>
      </c>
      <c r="I15207" t="s">
        <v>357</v>
      </c>
      <c r="J15207">
        <v>3</v>
      </c>
      <c r="K15207">
        <v>9</v>
      </c>
    </row>
    <row r="15208" spans="1:11" x14ac:dyDescent="0.3">
      <c r="A15208">
        <v>20242</v>
      </c>
      <c r="B15208">
        <v>1</v>
      </c>
      <c r="C15208" t="s">
        <v>253</v>
      </c>
      <c r="D15208" t="s">
        <v>4</v>
      </c>
      <c r="E15208" t="s">
        <v>5</v>
      </c>
      <c r="F15208" t="s">
        <v>326</v>
      </c>
      <c r="G15208" t="s">
        <v>298</v>
      </c>
      <c r="H15208" t="s">
        <v>297</v>
      </c>
      <c r="I15208" t="s">
        <v>357</v>
      </c>
      <c r="J15208">
        <v>4</v>
      </c>
      <c r="K15208">
        <v>15</v>
      </c>
    </row>
    <row r="15209" spans="1:11" x14ac:dyDescent="0.3">
      <c r="A15209">
        <v>20242</v>
      </c>
      <c r="B15209">
        <v>1</v>
      </c>
      <c r="C15209" t="s">
        <v>253</v>
      </c>
      <c r="D15209" t="s">
        <v>4</v>
      </c>
      <c r="E15209" t="s">
        <v>5</v>
      </c>
      <c r="F15209" t="s">
        <v>326</v>
      </c>
      <c r="G15209" t="s">
        <v>298</v>
      </c>
      <c r="H15209" t="s">
        <v>297</v>
      </c>
      <c r="I15209" t="s">
        <v>357</v>
      </c>
      <c r="J15209">
        <v>5</v>
      </c>
      <c r="K15209">
        <v>4</v>
      </c>
    </row>
    <row r="15210" spans="1:11" x14ac:dyDescent="0.3">
      <c r="A15210">
        <v>20242</v>
      </c>
      <c r="B15210">
        <v>1</v>
      </c>
      <c r="C15210" t="s">
        <v>253</v>
      </c>
      <c r="D15210" t="s">
        <v>4</v>
      </c>
      <c r="E15210" t="s">
        <v>5</v>
      </c>
      <c r="F15210" t="s">
        <v>326</v>
      </c>
      <c r="G15210" t="s">
        <v>298</v>
      </c>
      <c r="H15210" t="s">
        <v>297</v>
      </c>
      <c r="I15210" t="s">
        <v>357</v>
      </c>
      <c r="J15210">
        <v>6</v>
      </c>
      <c r="K15210">
        <v>4</v>
      </c>
    </row>
    <row r="15211" spans="1:11" x14ac:dyDescent="0.3">
      <c r="A15211">
        <v>20242</v>
      </c>
      <c r="B15211">
        <v>1</v>
      </c>
      <c r="C15211" t="s">
        <v>253</v>
      </c>
      <c r="D15211" t="s">
        <v>4</v>
      </c>
      <c r="E15211" t="s">
        <v>5</v>
      </c>
      <c r="F15211" t="s">
        <v>326</v>
      </c>
      <c r="G15211" t="s">
        <v>298</v>
      </c>
      <c r="H15211" t="s">
        <v>297</v>
      </c>
      <c r="I15211" t="s">
        <v>357</v>
      </c>
      <c r="J15211">
        <v>7</v>
      </c>
      <c r="K15211">
        <v>1</v>
      </c>
    </row>
    <row r="15212" spans="1:11" x14ac:dyDescent="0.3">
      <c r="A15212">
        <v>20242</v>
      </c>
      <c r="B15212">
        <v>1</v>
      </c>
      <c r="C15212" t="s">
        <v>253</v>
      </c>
      <c r="D15212" t="s">
        <v>4</v>
      </c>
      <c r="E15212" t="s">
        <v>5</v>
      </c>
      <c r="F15212" t="s">
        <v>326</v>
      </c>
      <c r="G15212" t="s">
        <v>298</v>
      </c>
      <c r="H15212" t="s">
        <v>297</v>
      </c>
      <c r="I15212" t="s">
        <v>357</v>
      </c>
      <c r="J15212">
        <v>8</v>
      </c>
      <c r="K15212">
        <v>1</v>
      </c>
    </row>
    <row r="15213" spans="1:11" x14ac:dyDescent="0.3">
      <c r="A15213">
        <v>20242</v>
      </c>
      <c r="B15213">
        <v>1</v>
      </c>
      <c r="C15213" t="s">
        <v>253</v>
      </c>
      <c r="D15213" t="s">
        <v>4</v>
      </c>
      <c r="E15213" t="s">
        <v>5</v>
      </c>
      <c r="F15213" t="s">
        <v>326</v>
      </c>
      <c r="G15213" t="s">
        <v>298</v>
      </c>
      <c r="H15213" t="s">
        <v>297</v>
      </c>
      <c r="I15213" t="s">
        <v>357</v>
      </c>
      <c r="J15213">
        <v>9</v>
      </c>
      <c r="K15213">
        <v>1</v>
      </c>
    </row>
    <row r="15214" spans="1:11" x14ac:dyDescent="0.3">
      <c r="A15214">
        <v>20242</v>
      </c>
      <c r="B15214">
        <v>1</v>
      </c>
      <c r="C15214" t="s">
        <v>253</v>
      </c>
      <c r="D15214" t="s">
        <v>4</v>
      </c>
      <c r="E15214" t="s">
        <v>5</v>
      </c>
      <c r="F15214" t="s">
        <v>326</v>
      </c>
      <c r="G15214" t="s">
        <v>296</v>
      </c>
      <c r="H15214" t="s">
        <v>295</v>
      </c>
      <c r="I15214" t="s">
        <v>358</v>
      </c>
      <c r="J15214">
        <v>3</v>
      </c>
      <c r="K15214">
        <v>4</v>
      </c>
    </row>
    <row r="15215" spans="1:11" x14ac:dyDescent="0.3">
      <c r="A15215">
        <v>20242</v>
      </c>
      <c r="B15215">
        <v>1</v>
      </c>
      <c r="C15215" t="s">
        <v>253</v>
      </c>
      <c r="D15215" t="s">
        <v>4</v>
      </c>
      <c r="E15215" t="s">
        <v>5</v>
      </c>
      <c r="F15215" t="s">
        <v>326</v>
      </c>
      <c r="G15215" t="s">
        <v>296</v>
      </c>
      <c r="H15215" t="s">
        <v>295</v>
      </c>
      <c r="I15215" t="s">
        <v>358</v>
      </c>
      <c r="J15215">
        <v>4</v>
      </c>
      <c r="K15215">
        <v>1</v>
      </c>
    </row>
    <row r="15216" spans="1:11" x14ac:dyDescent="0.3">
      <c r="A15216">
        <v>20242</v>
      </c>
      <c r="B15216">
        <v>1</v>
      </c>
      <c r="C15216" t="s">
        <v>253</v>
      </c>
      <c r="D15216" t="s">
        <v>4</v>
      </c>
      <c r="E15216" t="s">
        <v>5</v>
      </c>
      <c r="F15216" t="s">
        <v>326</v>
      </c>
      <c r="G15216" t="s">
        <v>296</v>
      </c>
      <c r="H15216" t="s">
        <v>295</v>
      </c>
      <c r="I15216" t="s">
        <v>358</v>
      </c>
      <c r="J15216">
        <v>5</v>
      </c>
      <c r="K15216">
        <v>2</v>
      </c>
    </row>
    <row r="15217" spans="1:11" x14ac:dyDescent="0.3">
      <c r="A15217">
        <v>20242</v>
      </c>
      <c r="B15217">
        <v>1</v>
      </c>
      <c r="C15217" t="s">
        <v>253</v>
      </c>
      <c r="D15217" t="s">
        <v>4</v>
      </c>
      <c r="E15217" t="s">
        <v>5</v>
      </c>
      <c r="F15217" t="s">
        <v>326</v>
      </c>
      <c r="G15217" t="s">
        <v>296</v>
      </c>
      <c r="H15217" t="s">
        <v>295</v>
      </c>
      <c r="I15217" t="s">
        <v>358</v>
      </c>
      <c r="J15217">
        <v>6</v>
      </c>
      <c r="K15217">
        <v>2</v>
      </c>
    </row>
    <row r="15218" spans="1:11" x14ac:dyDescent="0.3">
      <c r="A15218">
        <v>20242</v>
      </c>
      <c r="B15218">
        <v>1</v>
      </c>
      <c r="C15218" t="s">
        <v>253</v>
      </c>
      <c r="D15218" t="s">
        <v>4</v>
      </c>
      <c r="E15218" t="s">
        <v>5</v>
      </c>
      <c r="F15218" t="s">
        <v>326</v>
      </c>
      <c r="G15218" t="s">
        <v>296</v>
      </c>
      <c r="H15218" t="s">
        <v>295</v>
      </c>
      <c r="I15218" t="s">
        <v>358</v>
      </c>
      <c r="J15218">
        <v>7</v>
      </c>
      <c r="K15218">
        <v>2</v>
      </c>
    </row>
    <row r="15219" spans="1:11" x14ac:dyDescent="0.3">
      <c r="A15219">
        <v>20242</v>
      </c>
      <c r="B15219">
        <v>1</v>
      </c>
      <c r="C15219" t="s">
        <v>253</v>
      </c>
      <c r="D15219" t="s">
        <v>4</v>
      </c>
      <c r="E15219" t="s">
        <v>5</v>
      </c>
      <c r="F15219" t="s">
        <v>326</v>
      </c>
      <c r="G15219" t="s">
        <v>296</v>
      </c>
      <c r="H15219" t="s">
        <v>295</v>
      </c>
      <c r="I15219" t="s">
        <v>358</v>
      </c>
      <c r="J15219">
        <v>8</v>
      </c>
      <c r="K15219">
        <v>1</v>
      </c>
    </row>
    <row r="15220" spans="1:11" x14ac:dyDescent="0.3">
      <c r="A15220">
        <v>20242</v>
      </c>
      <c r="B15220">
        <v>1</v>
      </c>
      <c r="C15220" t="s">
        <v>253</v>
      </c>
      <c r="D15220" t="s">
        <v>4</v>
      </c>
      <c r="E15220" t="s">
        <v>5</v>
      </c>
      <c r="F15220" t="s">
        <v>326</v>
      </c>
      <c r="G15220" t="s">
        <v>296</v>
      </c>
      <c r="H15220" t="s">
        <v>295</v>
      </c>
      <c r="I15220" t="s">
        <v>358</v>
      </c>
      <c r="J15220">
        <v>9</v>
      </c>
      <c r="K15220">
        <v>1</v>
      </c>
    </row>
    <row r="15221" spans="1:11" x14ac:dyDescent="0.3">
      <c r="A15221">
        <v>20242</v>
      </c>
      <c r="B15221">
        <v>1</v>
      </c>
      <c r="C15221" t="s">
        <v>253</v>
      </c>
      <c r="D15221" t="s">
        <v>4</v>
      </c>
      <c r="E15221" t="s">
        <v>5</v>
      </c>
      <c r="F15221" t="s">
        <v>326</v>
      </c>
      <c r="G15221" t="s">
        <v>294</v>
      </c>
      <c r="H15221" t="s">
        <v>293</v>
      </c>
      <c r="I15221" t="s">
        <v>359</v>
      </c>
      <c r="J15221">
        <v>0</v>
      </c>
      <c r="K15221">
        <v>24</v>
      </c>
    </row>
    <row r="15222" spans="1:11" x14ac:dyDescent="0.3">
      <c r="A15222">
        <v>20242</v>
      </c>
      <c r="B15222">
        <v>1</v>
      </c>
      <c r="C15222" t="s">
        <v>253</v>
      </c>
      <c r="D15222" t="s">
        <v>4</v>
      </c>
      <c r="E15222" t="s">
        <v>5</v>
      </c>
      <c r="F15222" t="s">
        <v>326</v>
      </c>
      <c r="G15222" t="s">
        <v>294</v>
      </c>
      <c r="H15222" t="s">
        <v>293</v>
      </c>
      <c r="I15222" t="s">
        <v>359</v>
      </c>
      <c r="J15222">
        <v>1</v>
      </c>
      <c r="K15222">
        <v>124</v>
      </c>
    </row>
    <row r="15223" spans="1:11" x14ac:dyDescent="0.3">
      <c r="A15223">
        <v>20242</v>
      </c>
      <c r="B15223">
        <v>1</v>
      </c>
      <c r="C15223" t="s">
        <v>253</v>
      </c>
      <c r="D15223" t="s">
        <v>4</v>
      </c>
      <c r="E15223" t="s">
        <v>5</v>
      </c>
      <c r="F15223" t="s">
        <v>326</v>
      </c>
      <c r="G15223" t="s">
        <v>294</v>
      </c>
      <c r="H15223" t="s">
        <v>293</v>
      </c>
      <c r="I15223" t="s">
        <v>359</v>
      </c>
      <c r="J15223">
        <v>2</v>
      </c>
      <c r="K15223">
        <v>102</v>
      </c>
    </row>
    <row r="15224" spans="1:11" x14ac:dyDescent="0.3">
      <c r="A15224">
        <v>20242</v>
      </c>
      <c r="B15224">
        <v>1</v>
      </c>
      <c r="C15224" t="s">
        <v>253</v>
      </c>
      <c r="D15224" t="s">
        <v>4</v>
      </c>
      <c r="E15224" t="s">
        <v>5</v>
      </c>
      <c r="F15224" t="s">
        <v>326</v>
      </c>
      <c r="G15224" t="s">
        <v>294</v>
      </c>
      <c r="H15224" t="s">
        <v>293</v>
      </c>
      <c r="I15224" t="s">
        <v>359</v>
      </c>
      <c r="J15224">
        <v>3</v>
      </c>
      <c r="K15224">
        <v>120</v>
      </c>
    </row>
    <row r="15225" spans="1:11" x14ac:dyDescent="0.3">
      <c r="A15225">
        <v>20242</v>
      </c>
      <c r="B15225">
        <v>1</v>
      </c>
      <c r="C15225" t="s">
        <v>253</v>
      </c>
      <c r="D15225" t="s">
        <v>4</v>
      </c>
      <c r="E15225" t="s">
        <v>5</v>
      </c>
      <c r="F15225" t="s">
        <v>326</v>
      </c>
      <c r="G15225" t="s">
        <v>294</v>
      </c>
      <c r="H15225" t="s">
        <v>293</v>
      </c>
      <c r="I15225" t="s">
        <v>359</v>
      </c>
      <c r="J15225">
        <v>4</v>
      </c>
      <c r="K15225">
        <v>93</v>
      </c>
    </row>
    <row r="15226" spans="1:11" x14ac:dyDescent="0.3">
      <c r="A15226">
        <v>20242</v>
      </c>
      <c r="B15226">
        <v>1</v>
      </c>
      <c r="C15226" t="s">
        <v>253</v>
      </c>
      <c r="D15226" t="s">
        <v>4</v>
      </c>
      <c r="E15226" t="s">
        <v>5</v>
      </c>
      <c r="F15226" t="s">
        <v>326</v>
      </c>
      <c r="G15226" t="s">
        <v>294</v>
      </c>
      <c r="H15226" t="s">
        <v>293</v>
      </c>
      <c r="I15226" t="s">
        <v>359</v>
      </c>
      <c r="J15226">
        <v>5</v>
      </c>
      <c r="K15226">
        <v>15</v>
      </c>
    </row>
    <row r="15227" spans="1:11" x14ac:dyDescent="0.3">
      <c r="A15227">
        <v>20242</v>
      </c>
      <c r="B15227">
        <v>1</v>
      </c>
      <c r="C15227" t="s">
        <v>253</v>
      </c>
      <c r="D15227" t="s">
        <v>4</v>
      </c>
      <c r="E15227" t="s">
        <v>5</v>
      </c>
      <c r="F15227" t="s">
        <v>326</v>
      </c>
      <c r="G15227" t="s">
        <v>294</v>
      </c>
      <c r="H15227" t="s">
        <v>293</v>
      </c>
      <c r="I15227" t="s">
        <v>359</v>
      </c>
      <c r="J15227">
        <v>6</v>
      </c>
      <c r="K15227">
        <v>4</v>
      </c>
    </row>
    <row r="15228" spans="1:11" x14ac:dyDescent="0.3">
      <c r="A15228">
        <v>20242</v>
      </c>
      <c r="B15228">
        <v>1</v>
      </c>
      <c r="C15228" t="s">
        <v>253</v>
      </c>
      <c r="D15228" t="s">
        <v>4</v>
      </c>
      <c r="E15228" t="s">
        <v>5</v>
      </c>
      <c r="F15228" t="s">
        <v>326</v>
      </c>
      <c r="G15228" t="s">
        <v>294</v>
      </c>
      <c r="H15228" t="s">
        <v>293</v>
      </c>
      <c r="I15228" t="s">
        <v>359</v>
      </c>
      <c r="J15228">
        <v>7</v>
      </c>
      <c r="K15228">
        <v>2</v>
      </c>
    </row>
    <row r="15229" spans="1:11" x14ac:dyDescent="0.3">
      <c r="A15229">
        <v>20242</v>
      </c>
      <c r="B15229">
        <v>1</v>
      </c>
      <c r="C15229" t="s">
        <v>253</v>
      </c>
      <c r="D15229" t="s">
        <v>4</v>
      </c>
      <c r="E15229" t="s">
        <v>5</v>
      </c>
      <c r="F15229" t="s">
        <v>326</v>
      </c>
      <c r="G15229" t="s">
        <v>292</v>
      </c>
      <c r="H15229" t="s">
        <v>291</v>
      </c>
      <c r="I15229" t="s">
        <v>360</v>
      </c>
      <c r="J15229">
        <v>0</v>
      </c>
      <c r="K15229">
        <v>1</v>
      </c>
    </row>
    <row r="15230" spans="1:11" x14ac:dyDescent="0.3">
      <c r="A15230">
        <v>20242</v>
      </c>
      <c r="B15230">
        <v>1</v>
      </c>
      <c r="C15230" t="s">
        <v>253</v>
      </c>
      <c r="D15230" t="s">
        <v>4</v>
      </c>
      <c r="E15230" t="s">
        <v>5</v>
      </c>
      <c r="F15230" t="s">
        <v>326</v>
      </c>
      <c r="G15230" t="s">
        <v>292</v>
      </c>
      <c r="H15230" t="s">
        <v>291</v>
      </c>
      <c r="I15230" t="s">
        <v>360</v>
      </c>
      <c r="J15230">
        <v>1</v>
      </c>
      <c r="K15230">
        <v>3</v>
      </c>
    </row>
    <row r="15231" spans="1:11" x14ac:dyDescent="0.3">
      <c r="A15231">
        <v>20242</v>
      </c>
      <c r="B15231">
        <v>1</v>
      </c>
      <c r="C15231" t="s">
        <v>253</v>
      </c>
      <c r="D15231" t="s">
        <v>4</v>
      </c>
      <c r="E15231" t="s">
        <v>5</v>
      </c>
      <c r="F15231" t="s">
        <v>326</v>
      </c>
      <c r="G15231" t="s">
        <v>292</v>
      </c>
      <c r="H15231" t="s">
        <v>291</v>
      </c>
      <c r="I15231" t="s">
        <v>360</v>
      </c>
      <c r="J15231">
        <v>2</v>
      </c>
      <c r="K15231">
        <v>4</v>
      </c>
    </row>
    <row r="15232" spans="1:11" x14ac:dyDescent="0.3">
      <c r="A15232">
        <v>20242</v>
      </c>
      <c r="B15232">
        <v>1</v>
      </c>
      <c r="C15232" t="s">
        <v>253</v>
      </c>
      <c r="D15232" t="s">
        <v>4</v>
      </c>
      <c r="E15232" t="s">
        <v>5</v>
      </c>
      <c r="F15232" t="s">
        <v>326</v>
      </c>
      <c r="G15232" t="s">
        <v>292</v>
      </c>
      <c r="H15232" t="s">
        <v>291</v>
      </c>
      <c r="I15232" t="s">
        <v>360</v>
      </c>
      <c r="J15232">
        <v>3</v>
      </c>
      <c r="K15232">
        <v>4</v>
      </c>
    </row>
    <row r="15233" spans="1:11" x14ac:dyDescent="0.3">
      <c r="A15233">
        <v>20242</v>
      </c>
      <c r="B15233">
        <v>1</v>
      </c>
      <c r="C15233" t="s">
        <v>253</v>
      </c>
      <c r="D15233" t="s">
        <v>4</v>
      </c>
      <c r="E15233" t="s">
        <v>5</v>
      </c>
      <c r="F15233" t="s">
        <v>326</v>
      </c>
      <c r="G15233" t="s">
        <v>292</v>
      </c>
      <c r="H15233" t="s">
        <v>291</v>
      </c>
      <c r="I15233" t="s">
        <v>360</v>
      </c>
      <c r="J15233">
        <v>4</v>
      </c>
      <c r="K15233">
        <v>4</v>
      </c>
    </row>
    <row r="15234" spans="1:11" x14ac:dyDescent="0.3">
      <c r="A15234">
        <v>20242</v>
      </c>
      <c r="B15234">
        <v>1</v>
      </c>
      <c r="C15234" t="s">
        <v>253</v>
      </c>
      <c r="D15234" t="s">
        <v>4</v>
      </c>
      <c r="E15234" t="s">
        <v>5</v>
      </c>
      <c r="F15234" t="s">
        <v>326</v>
      </c>
      <c r="G15234" t="s">
        <v>292</v>
      </c>
      <c r="H15234" t="s">
        <v>291</v>
      </c>
      <c r="I15234" t="s">
        <v>360</v>
      </c>
      <c r="J15234">
        <v>5</v>
      </c>
      <c r="K15234">
        <v>1</v>
      </c>
    </row>
    <row r="15235" spans="1:11" x14ac:dyDescent="0.3">
      <c r="A15235">
        <v>20242</v>
      </c>
      <c r="B15235">
        <v>1</v>
      </c>
      <c r="C15235" t="s">
        <v>253</v>
      </c>
      <c r="D15235" t="s">
        <v>4</v>
      </c>
      <c r="E15235" t="s">
        <v>5</v>
      </c>
      <c r="F15235" t="s">
        <v>326</v>
      </c>
      <c r="G15235" t="s">
        <v>292</v>
      </c>
      <c r="H15235" t="s">
        <v>291</v>
      </c>
      <c r="I15235" t="s">
        <v>360</v>
      </c>
      <c r="J15235">
        <v>6</v>
      </c>
      <c r="K15235">
        <v>3</v>
      </c>
    </row>
    <row r="15236" spans="1:11" x14ac:dyDescent="0.3">
      <c r="A15236">
        <v>20242</v>
      </c>
      <c r="B15236">
        <v>1</v>
      </c>
      <c r="C15236" t="s">
        <v>253</v>
      </c>
      <c r="D15236" t="s">
        <v>4</v>
      </c>
      <c r="E15236" t="s">
        <v>5</v>
      </c>
      <c r="F15236" t="s">
        <v>326</v>
      </c>
      <c r="G15236" t="s">
        <v>290</v>
      </c>
      <c r="H15236" t="s">
        <v>289</v>
      </c>
      <c r="I15236" t="s">
        <v>361</v>
      </c>
      <c r="J15236">
        <v>0</v>
      </c>
      <c r="K15236">
        <v>1</v>
      </c>
    </row>
    <row r="15237" spans="1:11" x14ac:dyDescent="0.3">
      <c r="A15237">
        <v>20242</v>
      </c>
      <c r="B15237">
        <v>1</v>
      </c>
      <c r="C15237" t="s">
        <v>253</v>
      </c>
      <c r="D15237" t="s">
        <v>4</v>
      </c>
      <c r="E15237" t="s">
        <v>5</v>
      </c>
      <c r="F15237" t="s">
        <v>326</v>
      </c>
      <c r="G15237" t="s">
        <v>290</v>
      </c>
      <c r="H15237" t="s">
        <v>289</v>
      </c>
      <c r="I15237" t="s">
        <v>361</v>
      </c>
      <c r="J15237">
        <v>1</v>
      </c>
      <c r="K15237">
        <v>8</v>
      </c>
    </row>
    <row r="15238" spans="1:11" x14ac:dyDescent="0.3">
      <c r="A15238">
        <v>20242</v>
      </c>
      <c r="B15238">
        <v>1</v>
      </c>
      <c r="C15238" t="s">
        <v>253</v>
      </c>
      <c r="D15238" t="s">
        <v>4</v>
      </c>
      <c r="E15238" t="s">
        <v>5</v>
      </c>
      <c r="F15238" t="s">
        <v>326</v>
      </c>
      <c r="G15238" t="s">
        <v>290</v>
      </c>
      <c r="H15238" t="s">
        <v>289</v>
      </c>
      <c r="I15238" t="s">
        <v>361</v>
      </c>
      <c r="J15238">
        <v>2</v>
      </c>
      <c r="K15238">
        <v>6</v>
      </c>
    </row>
    <row r="15239" spans="1:11" x14ac:dyDescent="0.3">
      <c r="A15239">
        <v>20242</v>
      </c>
      <c r="B15239">
        <v>1</v>
      </c>
      <c r="C15239" t="s">
        <v>253</v>
      </c>
      <c r="D15239" t="s">
        <v>4</v>
      </c>
      <c r="E15239" t="s">
        <v>5</v>
      </c>
      <c r="F15239" t="s">
        <v>326</v>
      </c>
      <c r="G15239" t="s">
        <v>290</v>
      </c>
      <c r="H15239" t="s">
        <v>289</v>
      </c>
      <c r="I15239" t="s">
        <v>361</v>
      </c>
      <c r="J15239">
        <v>3</v>
      </c>
      <c r="K15239">
        <v>5</v>
      </c>
    </row>
    <row r="15240" spans="1:11" x14ac:dyDescent="0.3">
      <c r="A15240">
        <v>20242</v>
      </c>
      <c r="B15240">
        <v>1</v>
      </c>
      <c r="C15240" t="s">
        <v>253</v>
      </c>
      <c r="D15240" t="s">
        <v>4</v>
      </c>
      <c r="E15240" t="s">
        <v>5</v>
      </c>
      <c r="F15240" t="s">
        <v>326</v>
      </c>
      <c r="G15240" t="s">
        <v>290</v>
      </c>
      <c r="H15240" t="s">
        <v>289</v>
      </c>
      <c r="I15240" t="s">
        <v>361</v>
      </c>
      <c r="J15240">
        <v>4</v>
      </c>
      <c r="K15240">
        <v>11</v>
      </c>
    </row>
    <row r="15241" spans="1:11" x14ac:dyDescent="0.3">
      <c r="A15241">
        <v>20242</v>
      </c>
      <c r="B15241">
        <v>1</v>
      </c>
      <c r="C15241" t="s">
        <v>253</v>
      </c>
      <c r="D15241" t="s">
        <v>4</v>
      </c>
      <c r="E15241" t="s">
        <v>5</v>
      </c>
      <c r="F15241" t="s">
        <v>326</v>
      </c>
      <c r="G15241" t="s">
        <v>290</v>
      </c>
      <c r="H15241" t="s">
        <v>289</v>
      </c>
      <c r="I15241" t="s">
        <v>361</v>
      </c>
      <c r="J15241">
        <v>5</v>
      </c>
      <c r="K15241">
        <v>4</v>
      </c>
    </row>
    <row r="15242" spans="1:11" x14ac:dyDescent="0.3">
      <c r="A15242">
        <v>20242</v>
      </c>
      <c r="B15242">
        <v>1</v>
      </c>
      <c r="C15242" t="s">
        <v>253</v>
      </c>
      <c r="D15242" t="s">
        <v>4</v>
      </c>
      <c r="E15242" t="s">
        <v>5</v>
      </c>
      <c r="F15242" t="s">
        <v>326</v>
      </c>
      <c r="G15242" t="s">
        <v>290</v>
      </c>
      <c r="H15242" t="s">
        <v>289</v>
      </c>
      <c r="I15242" t="s">
        <v>361</v>
      </c>
      <c r="J15242">
        <v>7</v>
      </c>
      <c r="K15242">
        <v>1</v>
      </c>
    </row>
    <row r="15243" spans="1:11" x14ac:dyDescent="0.3">
      <c r="A15243">
        <v>20242</v>
      </c>
      <c r="B15243">
        <v>1</v>
      </c>
      <c r="C15243" t="s">
        <v>253</v>
      </c>
      <c r="D15243" t="s">
        <v>4</v>
      </c>
      <c r="E15243" t="s">
        <v>5</v>
      </c>
      <c r="F15243" t="s">
        <v>326</v>
      </c>
      <c r="G15243" t="s">
        <v>288</v>
      </c>
      <c r="H15243" t="s">
        <v>287</v>
      </c>
      <c r="I15243" t="s">
        <v>362</v>
      </c>
      <c r="J15243">
        <v>0</v>
      </c>
      <c r="K15243">
        <v>2</v>
      </c>
    </row>
    <row r="15244" spans="1:11" x14ac:dyDescent="0.3">
      <c r="A15244">
        <v>20242</v>
      </c>
      <c r="B15244">
        <v>1</v>
      </c>
      <c r="C15244" t="s">
        <v>253</v>
      </c>
      <c r="D15244" t="s">
        <v>4</v>
      </c>
      <c r="E15244" t="s">
        <v>5</v>
      </c>
      <c r="F15244" t="s">
        <v>326</v>
      </c>
      <c r="G15244" t="s">
        <v>288</v>
      </c>
      <c r="H15244" t="s">
        <v>287</v>
      </c>
      <c r="I15244" t="s">
        <v>362</v>
      </c>
      <c r="J15244">
        <v>1</v>
      </c>
      <c r="K15244">
        <v>28</v>
      </c>
    </row>
    <row r="15245" spans="1:11" x14ac:dyDescent="0.3">
      <c r="A15245">
        <v>20242</v>
      </c>
      <c r="B15245">
        <v>1</v>
      </c>
      <c r="C15245" t="s">
        <v>253</v>
      </c>
      <c r="D15245" t="s">
        <v>4</v>
      </c>
      <c r="E15245" t="s">
        <v>5</v>
      </c>
      <c r="F15245" t="s">
        <v>326</v>
      </c>
      <c r="G15245" t="s">
        <v>288</v>
      </c>
      <c r="H15245" t="s">
        <v>287</v>
      </c>
      <c r="I15245" t="s">
        <v>362</v>
      </c>
      <c r="J15245">
        <v>2</v>
      </c>
      <c r="K15245">
        <v>24</v>
      </c>
    </row>
    <row r="15246" spans="1:11" x14ac:dyDescent="0.3">
      <c r="A15246">
        <v>20242</v>
      </c>
      <c r="B15246">
        <v>1</v>
      </c>
      <c r="C15246" t="s">
        <v>253</v>
      </c>
      <c r="D15246" t="s">
        <v>4</v>
      </c>
      <c r="E15246" t="s">
        <v>5</v>
      </c>
      <c r="F15246" t="s">
        <v>326</v>
      </c>
      <c r="G15246" t="s">
        <v>288</v>
      </c>
      <c r="H15246" t="s">
        <v>287</v>
      </c>
      <c r="I15246" t="s">
        <v>362</v>
      </c>
      <c r="J15246">
        <v>3</v>
      </c>
      <c r="K15246">
        <v>36</v>
      </c>
    </row>
    <row r="15247" spans="1:11" x14ac:dyDescent="0.3">
      <c r="A15247">
        <v>20242</v>
      </c>
      <c r="B15247">
        <v>1</v>
      </c>
      <c r="C15247" t="s">
        <v>253</v>
      </c>
      <c r="D15247" t="s">
        <v>4</v>
      </c>
      <c r="E15247" t="s">
        <v>5</v>
      </c>
      <c r="F15247" t="s">
        <v>326</v>
      </c>
      <c r="G15247" t="s">
        <v>288</v>
      </c>
      <c r="H15247" t="s">
        <v>287</v>
      </c>
      <c r="I15247" t="s">
        <v>362</v>
      </c>
      <c r="J15247">
        <v>4</v>
      </c>
      <c r="K15247">
        <v>29</v>
      </c>
    </row>
    <row r="15248" spans="1:11" x14ac:dyDescent="0.3">
      <c r="A15248">
        <v>20242</v>
      </c>
      <c r="B15248">
        <v>1</v>
      </c>
      <c r="C15248" t="s">
        <v>253</v>
      </c>
      <c r="D15248" t="s">
        <v>4</v>
      </c>
      <c r="E15248" t="s">
        <v>5</v>
      </c>
      <c r="F15248" t="s">
        <v>326</v>
      </c>
      <c r="G15248" t="s">
        <v>288</v>
      </c>
      <c r="H15248" t="s">
        <v>287</v>
      </c>
      <c r="I15248" t="s">
        <v>362</v>
      </c>
      <c r="J15248">
        <v>5</v>
      </c>
      <c r="K15248">
        <v>9</v>
      </c>
    </row>
    <row r="15249" spans="1:11" x14ac:dyDescent="0.3">
      <c r="A15249">
        <v>20242</v>
      </c>
      <c r="B15249">
        <v>1</v>
      </c>
      <c r="C15249" t="s">
        <v>253</v>
      </c>
      <c r="D15249" t="s">
        <v>4</v>
      </c>
      <c r="E15249" t="s">
        <v>5</v>
      </c>
      <c r="F15249" t="s">
        <v>326</v>
      </c>
      <c r="G15249" t="s">
        <v>288</v>
      </c>
      <c r="H15249" t="s">
        <v>287</v>
      </c>
      <c r="I15249" t="s">
        <v>362</v>
      </c>
      <c r="J15249">
        <v>6</v>
      </c>
      <c r="K15249">
        <v>10</v>
      </c>
    </row>
    <row r="15250" spans="1:11" x14ac:dyDescent="0.3">
      <c r="A15250">
        <v>20242</v>
      </c>
      <c r="B15250">
        <v>1</v>
      </c>
      <c r="C15250" t="s">
        <v>253</v>
      </c>
      <c r="D15250" t="s">
        <v>4</v>
      </c>
      <c r="E15250" t="s">
        <v>5</v>
      </c>
      <c r="F15250" t="s">
        <v>326</v>
      </c>
      <c r="G15250" t="s">
        <v>288</v>
      </c>
      <c r="H15250" t="s">
        <v>287</v>
      </c>
      <c r="I15250" t="s">
        <v>362</v>
      </c>
      <c r="J15250">
        <v>7</v>
      </c>
      <c r="K15250">
        <v>4</v>
      </c>
    </row>
    <row r="15251" spans="1:11" x14ac:dyDescent="0.3">
      <c r="A15251">
        <v>20242</v>
      </c>
      <c r="B15251">
        <v>1</v>
      </c>
      <c r="C15251" t="s">
        <v>253</v>
      </c>
      <c r="D15251" t="s">
        <v>4</v>
      </c>
      <c r="E15251" t="s">
        <v>5</v>
      </c>
      <c r="F15251" t="s">
        <v>326</v>
      </c>
      <c r="G15251" t="s">
        <v>286</v>
      </c>
      <c r="H15251" t="s">
        <v>285</v>
      </c>
      <c r="I15251" t="s">
        <v>363</v>
      </c>
      <c r="J15251">
        <v>1</v>
      </c>
      <c r="K15251">
        <v>5</v>
      </c>
    </row>
    <row r="15252" spans="1:11" x14ac:dyDescent="0.3">
      <c r="A15252">
        <v>20242</v>
      </c>
      <c r="B15252">
        <v>1</v>
      </c>
      <c r="C15252" t="s">
        <v>253</v>
      </c>
      <c r="D15252" t="s">
        <v>4</v>
      </c>
      <c r="E15252" t="s">
        <v>5</v>
      </c>
      <c r="F15252" t="s">
        <v>326</v>
      </c>
      <c r="G15252" t="s">
        <v>286</v>
      </c>
      <c r="H15252" t="s">
        <v>285</v>
      </c>
      <c r="I15252" t="s">
        <v>363</v>
      </c>
      <c r="J15252">
        <v>2</v>
      </c>
      <c r="K15252">
        <v>8</v>
      </c>
    </row>
    <row r="15253" spans="1:11" x14ac:dyDescent="0.3">
      <c r="A15253">
        <v>20242</v>
      </c>
      <c r="B15253">
        <v>1</v>
      </c>
      <c r="C15253" t="s">
        <v>253</v>
      </c>
      <c r="D15253" t="s">
        <v>4</v>
      </c>
      <c r="E15253" t="s">
        <v>5</v>
      </c>
      <c r="F15253" t="s">
        <v>326</v>
      </c>
      <c r="G15253" t="s">
        <v>286</v>
      </c>
      <c r="H15253" t="s">
        <v>285</v>
      </c>
      <c r="I15253" t="s">
        <v>363</v>
      </c>
      <c r="J15253">
        <v>3</v>
      </c>
      <c r="K15253">
        <v>6</v>
      </c>
    </row>
    <row r="15254" spans="1:11" x14ac:dyDescent="0.3">
      <c r="A15254">
        <v>20242</v>
      </c>
      <c r="B15254">
        <v>1</v>
      </c>
      <c r="C15254" t="s">
        <v>253</v>
      </c>
      <c r="D15254" t="s">
        <v>4</v>
      </c>
      <c r="E15254" t="s">
        <v>5</v>
      </c>
      <c r="F15254" t="s">
        <v>326</v>
      </c>
      <c r="G15254" t="s">
        <v>286</v>
      </c>
      <c r="H15254" t="s">
        <v>285</v>
      </c>
      <c r="I15254" t="s">
        <v>363</v>
      </c>
      <c r="J15254">
        <v>4</v>
      </c>
      <c r="K15254">
        <v>11</v>
      </c>
    </row>
    <row r="15255" spans="1:11" x14ac:dyDescent="0.3">
      <c r="A15255">
        <v>20242</v>
      </c>
      <c r="B15255">
        <v>1</v>
      </c>
      <c r="C15255" t="s">
        <v>253</v>
      </c>
      <c r="D15255" t="s">
        <v>4</v>
      </c>
      <c r="E15255" t="s">
        <v>5</v>
      </c>
      <c r="F15255" t="s">
        <v>326</v>
      </c>
      <c r="G15255" t="s">
        <v>286</v>
      </c>
      <c r="H15255" t="s">
        <v>285</v>
      </c>
      <c r="I15255" t="s">
        <v>363</v>
      </c>
      <c r="J15255">
        <v>5</v>
      </c>
      <c r="K15255">
        <v>3</v>
      </c>
    </row>
    <row r="15256" spans="1:11" x14ac:dyDescent="0.3">
      <c r="A15256">
        <v>20242</v>
      </c>
      <c r="B15256">
        <v>1</v>
      </c>
      <c r="C15256" t="s">
        <v>253</v>
      </c>
      <c r="D15256" t="s">
        <v>4</v>
      </c>
      <c r="E15256" t="s">
        <v>5</v>
      </c>
      <c r="F15256" t="s">
        <v>326</v>
      </c>
      <c r="G15256" t="s">
        <v>286</v>
      </c>
      <c r="H15256" t="s">
        <v>285</v>
      </c>
      <c r="I15256" t="s">
        <v>363</v>
      </c>
      <c r="J15256">
        <v>7</v>
      </c>
      <c r="K15256">
        <v>2</v>
      </c>
    </row>
    <row r="15257" spans="1:11" x14ac:dyDescent="0.3">
      <c r="A15257">
        <v>20242</v>
      </c>
      <c r="B15257">
        <v>1</v>
      </c>
      <c r="C15257" t="s">
        <v>253</v>
      </c>
      <c r="D15257" t="s">
        <v>4</v>
      </c>
      <c r="E15257" t="s">
        <v>5</v>
      </c>
      <c r="F15257" t="s">
        <v>326</v>
      </c>
      <c r="G15257" t="s">
        <v>284</v>
      </c>
      <c r="H15257" t="s">
        <v>283</v>
      </c>
      <c r="I15257" t="s">
        <v>364</v>
      </c>
      <c r="J15257">
        <v>1</v>
      </c>
      <c r="K15257">
        <v>3</v>
      </c>
    </row>
    <row r="15258" spans="1:11" x14ac:dyDescent="0.3">
      <c r="A15258">
        <v>20242</v>
      </c>
      <c r="B15258">
        <v>1</v>
      </c>
      <c r="C15258" t="s">
        <v>253</v>
      </c>
      <c r="D15258" t="s">
        <v>4</v>
      </c>
      <c r="E15258" t="s">
        <v>5</v>
      </c>
      <c r="F15258" t="s">
        <v>326</v>
      </c>
      <c r="G15258" t="s">
        <v>284</v>
      </c>
      <c r="H15258" t="s">
        <v>283</v>
      </c>
      <c r="I15258" t="s">
        <v>364</v>
      </c>
      <c r="J15258">
        <v>2</v>
      </c>
      <c r="K15258">
        <v>3</v>
      </c>
    </row>
    <row r="15259" spans="1:11" x14ac:dyDescent="0.3">
      <c r="A15259">
        <v>20242</v>
      </c>
      <c r="B15259">
        <v>1</v>
      </c>
      <c r="C15259" t="s">
        <v>253</v>
      </c>
      <c r="D15259" t="s">
        <v>4</v>
      </c>
      <c r="E15259" t="s">
        <v>5</v>
      </c>
      <c r="F15259" t="s">
        <v>326</v>
      </c>
      <c r="G15259" t="s">
        <v>284</v>
      </c>
      <c r="H15259" t="s">
        <v>283</v>
      </c>
      <c r="I15259" t="s">
        <v>364</v>
      </c>
      <c r="J15259">
        <v>4</v>
      </c>
      <c r="K15259">
        <v>5</v>
      </c>
    </row>
    <row r="15260" spans="1:11" x14ac:dyDescent="0.3">
      <c r="A15260">
        <v>20242</v>
      </c>
      <c r="B15260">
        <v>1</v>
      </c>
      <c r="C15260" t="s">
        <v>253</v>
      </c>
      <c r="D15260" t="s">
        <v>4</v>
      </c>
      <c r="E15260" t="s">
        <v>5</v>
      </c>
      <c r="F15260" t="s">
        <v>326</v>
      </c>
      <c r="G15260" t="s">
        <v>284</v>
      </c>
      <c r="H15260" t="s">
        <v>283</v>
      </c>
      <c r="I15260" t="s">
        <v>364</v>
      </c>
      <c r="J15260">
        <v>5</v>
      </c>
      <c r="K15260">
        <v>2</v>
      </c>
    </row>
    <row r="15261" spans="1:11" x14ac:dyDescent="0.3">
      <c r="A15261">
        <v>20242</v>
      </c>
      <c r="B15261">
        <v>1</v>
      </c>
      <c r="C15261" t="s">
        <v>253</v>
      </c>
      <c r="D15261" t="s">
        <v>4</v>
      </c>
      <c r="E15261" t="s">
        <v>5</v>
      </c>
      <c r="F15261" t="s">
        <v>326</v>
      </c>
      <c r="G15261" t="s">
        <v>284</v>
      </c>
      <c r="H15261" t="s">
        <v>283</v>
      </c>
      <c r="I15261" t="s">
        <v>364</v>
      </c>
      <c r="J15261">
        <v>9</v>
      </c>
      <c r="K15261">
        <v>1</v>
      </c>
    </row>
    <row r="15262" spans="1:11" x14ac:dyDescent="0.3">
      <c r="A15262">
        <v>20242</v>
      </c>
      <c r="B15262">
        <v>1</v>
      </c>
      <c r="C15262" t="s">
        <v>253</v>
      </c>
      <c r="D15262" t="s">
        <v>4</v>
      </c>
      <c r="E15262" t="s">
        <v>5</v>
      </c>
      <c r="F15262" t="s">
        <v>326</v>
      </c>
      <c r="G15262" t="s">
        <v>282</v>
      </c>
      <c r="H15262" t="s">
        <v>281</v>
      </c>
      <c r="I15262" t="s">
        <v>365</v>
      </c>
      <c r="J15262">
        <v>0</v>
      </c>
      <c r="K15262">
        <v>5</v>
      </c>
    </row>
    <row r="15263" spans="1:11" x14ac:dyDescent="0.3">
      <c r="A15263">
        <v>20242</v>
      </c>
      <c r="B15263">
        <v>1</v>
      </c>
      <c r="C15263" t="s">
        <v>253</v>
      </c>
      <c r="D15263" t="s">
        <v>4</v>
      </c>
      <c r="E15263" t="s">
        <v>5</v>
      </c>
      <c r="F15263" t="s">
        <v>326</v>
      </c>
      <c r="G15263" t="s">
        <v>282</v>
      </c>
      <c r="H15263" t="s">
        <v>281</v>
      </c>
      <c r="I15263" t="s">
        <v>365</v>
      </c>
      <c r="J15263">
        <v>1</v>
      </c>
      <c r="K15263">
        <v>51</v>
      </c>
    </row>
    <row r="15264" spans="1:11" x14ac:dyDescent="0.3">
      <c r="A15264">
        <v>20242</v>
      </c>
      <c r="B15264">
        <v>1</v>
      </c>
      <c r="C15264" t="s">
        <v>253</v>
      </c>
      <c r="D15264" t="s">
        <v>4</v>
      </c>
      <c r="E15264" t="s">
        <v>5</v>
      </c>
      <c r="F15264" t="s">
        <v>326</v>
      </c>
      <c r="G15264" t="s">
        <v>282</v>
      </c>
      <c r="H15264" t="s">
        <v>281</v>
      </c>
      <c r="I15264" t="s">
        <v>365</v>
      </c>
      <c r="J15264">
        <v>2</v>
      </c>
      <c r="K15264">
        <v>37</v>
      </c>
    </row>
    <row r="15265" spans="1:11" x14ac:dyDescent="0.3">
      <c r="A15265">
        <v>20242</v>
      </c>
      <c r="B15265">
        <v>1</v>
      </c>
      <c r="C15265" t="s">
        <v>253</v>
      </c>
      <c r="D15265" t="s">
        <v>4</v>
      </c>
      <c r="E15265" t="s">
        <v>5</v>
      </c>
      <c r="F15265" t="s">
        <v>326</v>
      </c>
      <c r="G15265" t="s">
        <v>282</v>
      </c>
      <c r="H15265" t="s">
        <v>281</v>
      </c>
      <c r="I15265" t="s">
        <v>365</v>
      </c>
      <c r="J15265">
        <v>3</v>
      </c>
      <c r="K15265">
        <v>35</v>
      </c>
    </row>
    <row r="15266" spans="1:11" x14ac:dyDescent="0.3">
      <c r="A15266">
        <v>20242</v>
      </c>
      <c r="B15266">
        <v>1</v>
      </c>
      <c r="C15266" t="s">
        <v>253</v>
      </c>
      <c r="D15266" t="s">
        <v>4</v>
      </c>
      <c r="E15266" t="s">
        <v>5</v>
      </c>
      <c r="F15266" t="s">
        <v>326</v>
      </c>
      <c r="G15266" t="s">
        <v>282</v>
      </c>
      <c r="H15266" t="s">
        <v>281</v>
      </c>
      <c r="I15266" t="s">
        <v>365</v>
      </c>
      <c r="J15266">
        <v>4</v>
      </c>
      <c r="K15266">
        <v>26</v>
      </c>
    </row>
    <row r="15267" spans="1:11" x14ac:dyDescent="0.3">
      <c r="A15267">
        <v>20242</v>
      </c>
      <c r="B15267">
        <v>1</v>
      </c>
      <c r="C15267" t="s">
        <v>253</v>
      </c>
      <c r="D15267" t="s">
        <v>4</v>
      </c>
      <c r="E15267" t="s">
        <v>5</v>
      </c>
      <c r="F15267" t="s">
        <v>326</v>
      </c>
      <c r="G15267" t="s">
        <v>282</v>
      </c>
      <c r="H15267" t="s">
        <v>281</v>
      </c>
      <c r="I15267" t="s">
        <v>365</v>
      </c>
      <c r="J15267">
        <v>5</v>
      </c>
      <c r="K15267">
        <v>9</v>
      </c>
    </row>
    <row r="15268" spans="1:11" x14ac:dyDescent="0.3">
      <c r="A15268">
        <v>20242</v>
      </c>
      <c r="B15268">
        <v>1</v>
      </c>
      <c r="C15268" t="s">
        <v>253</v>
      </c>
      <c r="D15268" t="s">
        <v>4</v>
      </c>
      <c r="E15268" t="s">
        <v>5</v>
      </c>
      <c r="F15268" t="s">
        <v>326</v>
      </c>
      <c r="G15268" t="s">
        <v>282</v>
      </c>
      <c r="H15268" t="s">
        <v>281</v>
      </c>
      <c r="I15268" t="s">
        <v>365</v>
      </c>
      <c r="J15268">
        <v>6</v>
      </c>
      <c r="K15268">
        <v>4</v>
      </c>
    </row>
    <row r="15269" spans="1:11" x14ac:dyDescent="0.3">
      <c r="A15269">
        <v>20242</v>
      </c>
      <c r="B15269">
        <v>1</v>
      </c>
      <c r="C15269" t="s">
        <v>253</v>
      </c>
      <c r="D15269" t="s">
        <v>4</v>
      </c>
      <c r="E15269" t="s">
        <v>5</v>
      </c>
      <c r="F15269" t="s">
        <v>326</v>
      </c>
      <c r="G15269" t="s">
        <v>282</v>
      </c>
      <c r="H15269" t="s">
        <v>281</v>
      </c>
      <c r="I15269" t="s">
        <v>365</v>
      </c>
      <c r="J15269">
        <v>7</v>
      </c>
      <c r="K15269">
        <v>1</v>
      </c>
    </row>
    <row r="15270" spans="1:11" x14ac:dyDescent="0.3">
      <c r="A15270">
        <v>20242</v>
      </c>
      <c r="B15270">
        <v>1</v>
      </c>
      <c r="C15270" t="s">
        <v>253</v>
      </c>
      <c r="D15270" t="s">
        <v>4</v>
      </c>
      <c r="E15270" t="s">
        <v>5</v>
      </c>
      <c r="F15270" t="s">
        <v>326</v>
      </c>
      <c r="G15270" t="s">
        <v>280</v>
      </c>
      <c r="H15270" t="s">
        <v>279</v>
      </c>
      <c r="I15270" t="s">
        <v>366</v>
      </c>
      <c r="J15270">
        <v>0</v>
      </c>
      <c r="K15270">
        <v>11</v>
      </c>
    </row>
    <row r="15271" spans="1:11" x14ac:dyDescent="0.3">
      <c r="A15271">
        <v>20242</v>
      </c>
      <c r="B15271">
        <v>1</v>
      </c>
      <c r="C15271" t="s">
        <v>253</v>
      </c>
      <c r="D15271" t="s">
        <v>4</v>
      </c>
      <c r="E15271" t="s">
        <v>5</v>
      </c>
      <c r="F15271" t="s">
        <v>326</v>
      </c>
      <c r="G15271" t="s">
        <v>280</v>
      </c>
      <c r="H15271" t="s">
        <v>279</v>
      </c>
      <c r="I15271" t="s">
        <v>366</v>
      </c>
      <c r="J15271">
        <v>1</v>
      </c>
      <c r="K15271">
        <v>53</v>
      </c>
    </row>
    <row r="15272" spans="1:11" x14ac:dyDescent="0.3">
      <c r="A15272">
        <v>20242</v>
      </c>
      <c r="B15272">
        <v>1</v>
      </c>
      <c r="C15272" t="s">
        <v>253</v>
      </c>
      <c r="D15272" t="s">
        <v>4</v>
      </c>
      <c r="E15272" t="s">
        <v>5</v>
      </c>
      <c r="F15272" t="s">
        <v>326</v>
      </c>
      <c r="G15272" t="s">
        <v>280</v>
      </c>
      <c r="H15272" t="s">
        <v>279</v>
      </c>
      <c r="I15272" t="s">
        <v>366</v>
      </c>
      <c r="J15272">
        <v>2</v>
      </c>
      <c r="K15272">
        <v>25</v>
      </c>
    </row>
    <row r="15273" spans="1:11" x14ac:dyDescent="0.3">
      <c r="A15273">
        <v>20242</v>
      </c>
      <c r="B15273">
        <v>1</v>
      </c>
      <c r="C15273" t="s">
        <v>253</v>
      </c>
      <c r="D15273" t="s">
        <v>4</v>
      </c>
      <c r="E15273" t="s">
        <v>5</v>
      </c>
      <c r="F15273" t="s">
        <v>326</v>
      </c>
      <c r="G15273" t="s">
        <v>280</v>
      </c>
      <c r="H15273" t="s">
        <v>279</v>
      </c>
      <c r="I15273" t="s">
        <v>366</v>
      </c>
      <c r="J15273">
        <v>3</v>
      </c>
      <c r="K15273">
        <v>24</v>
      </c>
    </row>
    <row r="15274" spans="1:11" x14ac:dyDescent="0.3">
      <c r="A15274">
        <v>20242</v>
      </c>
      <c r="B15274">
        <v>1</v>
      </c>
      <c r="C15274" t="s">
        <v>253</v>
      </c>
      <c r="D15274" t="s">
        <v>4</v>
      </c>
      <c r="E15274" t="s">
        <v>5</v>
      </c>
      <c r="F15274" t="s">
        <v>326</v>
      </c>
      <c r="G15274" t="s">
        <v>280</v>
      </c>
      <c r="H15274" t="s">
        <v>279</v>
      </c>
      <c r="I15274" t="s">
        <v>366</v>
      </c>
      <c r="J15274">
        <v>4</v>
      </c>
      <c r="K15274">
        <v>14</v>
      </c>
    </row>
    <row r="15275" spans="1:11" x14ac:dyDescent="0.3">
      <c r="A15275">
        <v>20242</v>
      </c>
      <c r="B15275">
        <v>1</v>
      </c>
      <c r="C15275" t="s">
        <v>253</v>
      </c>
      <c r="D15275" t="s">
        <v>4</v>
      </c>
      <c r="E15275" t="s">
        <v>5</v>
      </c>
      <c r="F15275" t="s">
        <v>326</v>
      </c>
      <c r="G15275" t="s">
        <v>280</v>
      </c>
      <c r="H15275" t="s">
        <v>279</v>
      </c>
      <c r="I15275" t="s">
        <v>366</v>
      </c>
      <c r="J15275">
        <v>5</v>
      </c>
      <c r="K15275">
        <v>3</v>
      </c>
    </row>
    <row r="15276" spans="1:11" x14ac:dyDescent="0.3">
      <c r="A15276">
        <v>20242</v>
      </c>
      <c r="B15276">
        <v>1</v>
      </c>
      <c r="C15276" t="s">
        <v>253</v>
      </c>
      <c r="D15276" t="s">
        <v>4</v>
      </c>
      <c r="E15276" t="s">
        <v>5</v>
      </c>
      <c r="F15276" t="s">
        <v>326</v>
      </c>
      <c r="G15276" t="s">
        <v>280</v>
      </c>
      <c r="H15276" t="s">
        <v>279</v>
      </c>
      <c r="I15276" t="s">
        <v>366</v>
      </c>
      <c r="J15276">
        <v>6</v>
      </c>
      <c r="K15276">
        <v>3</v>
      </c>
    </row>
    <row r="15277" spans="1:11" x14ac:dyDescent="0.3">
      <c r="A15277">
        <v>20242</v>
      </c>
      <c r="B15277">
        <v>1</v>
      </c>
      <c r="C15277" t="s">
        <v>253</v>
      </c>
      <c r="D15277" t="s">
        <v>6</v>
      </c>
      <c r="E15277" t="s">
        <v>7</v>
      </c>
      <c r="F15277" t="s">
        <v>327</v>
      </c>
      <c r="G15277" t="s">
        <v>251</v>
      </c>
      <c r="H15277" t="s">
        <v>7</v>
      </c>
      <c r="I15277" t="s">
        <v>327</v>
      </c>
      <c r="J15277">
        <v>1</v>
      </c>
      <c r="K15277">
        <v>2</v>
      </c>
    </row>
    <row r="15278" spans="1:11" x14ac:dyDescent="0.3">
      <c r="A15278">
        <v>20242</v>
      </c>
      <c r="B15278">
        <v>1</v>
      </c>
      <c r="C15278" t="s">
        <v>253</v>
      </c>
      <c r="D15278" t="s">
        <v>6</v>
      </c>
      <c r="E15278" t="s">
        <v>7</v>
      </c>
      <c r="F15278" t="s">
        <v>327</v>
      </c>
      <c r="G15278" t="s">
        <v>251</v>
      </c>
      <c r="H15278" t="s">
        <v>7</v>
      </c>
      <c r="I15278" t="s">
        <v>327</v>
      </c>
      <c r="J15278">
        <v>2</v>
      </c>
      <c r="K15278">
        <v>4</v>
      </c>
    </row>
    <row r="15279" spans="1:11" x14ac:dyDescent="0.3">
      <c r="A15279">
        <v>20242</v>
      </c>
      <c r="B15279">
        <v>1</v>
      </c>
      <c r="C15279" t="s">
        <v>253</v>
      </c>
      <c r="D15279" t="s">
        <v>6</v>
      </c>
      <c r="E15279" t="s">
        <v>7</v>
      </c>
      <c r="F15279" t="s">
        <v>327</v>
      </c>
      <c r="G15279" t="s">
        <v>251</v>
      </c>
      <c r="H15279" t="s">
        <v>7</v>
      </c>
      <c r="I15279" t="s">
        <v>327</v>
      </c>
      <c r="J15279">
        <v>4</v>
      </c>
      <c r="K15279">
        <v>4</v>
      </c>
    </row>
    <row r="15280" spans="1:11" x14ac:dyDescent="0.3">
      <c r="A15280">
        <v>20242</v>
      </c>
      <c r="B15280">
        <v>1</v>
      </c>
      <c r="C15280" t="s">
        <v>253</v>
      </c>
      <c r="D15280" t="s">
        <v>6</v>
      </c>
      <c r="E15280" t="s">
        <v>7</v>
      </c>
      <c r="F15280" t="s">
        <v>327</v>
      </c>
      <c r="G15280" t="s">
        <v>251</v>
      </c>
      <c r="H15280" t="s">
        <v>7</v>
      </c>
      <c r="I15280" t="s">
        <v>327</v>
      </c>
      <c r="J15280">
        <v>6</v>
      </c>
      <c r="K15280">
        <v>1</v>
      </c>
    </row>
    <row r="15281" spans="1:11" x14ac:dyDescent="0.3">
      <c r="A15281">
        <v>20242</v>
      </c>
      <c r="B15281">
        <v>1</v>
      </c>
      <c r="C15281" t="s">
        <v>253</v>
      </c>
      <c r="D15281" t="s">
        <v>8</v>
      </c>
      <c r="E15281" t="s">
        <v>9</v>
      </c>
      <c r="F15281" t="s">
        <v>328</v>
      </c>
      <c r="G15281" t="s">
        <v>250</v>
      </c>
      <c r="H15281" t="s">
        <v>249</v>
      </c>
      <c r="I15281" t="s">
        <v>397</v>
      </c>
      <c r="J15281">
        <v>0</v>
      </c>
      <c r="K15281">
        <v>1</v>
      </c>
    </row>
    <row r="15282" spans="1:11" x14ac:dyDescent="0.3">
      <c r="A15282">
        <v>20242</v>
      </c>
      <c r="B15282">
        <v>1</v>
      </c>
      <c r="C15282" t="s">
        <v>253</v>
      </c>
      <c r="D15282" t="s">
        <v>8</v>
      </c>
      <c r="E15282" t="s">
        <v>9</v>
      </c>
      <c r="F15282" t="s">
        <v>328</v>
      </c>
      <c r="G15282" t="s">
        <v>248</v>
      </c>
      <c r="H15282" t="s">
        <v>247</v>
      </c>
      <c r="I15282" t="s">
        <v>367</v>
      </c>
      <c r="J15282">
        <v>0</v>
      </c>
      <c r="K15282">
        <v>4</v>
      </c>
    </row>
    <row r="15283" spans="1:11" x14ac:dyDescent="0.3">
      <c r="A15283">
        <v>20242</v>
      </c>
      <c r="B15283">
        <v>1</v>
      </c>
      <c r="C15283" t="s">
        <v>253</v>
      </c>
      <c r="D15283" t="s">
        <v>8</v>
      </c>
      <c r="E15283" t="s">
        <v>9</v>
      </c>
      <c r="F15283" t="s">
        <v>328</v>
      </c>
      <c r="G15283" t="s">
        <v>248</v>
      </c>
      <c r="H15283" t="s">
        <v>247</v>
      </c>
      <c r="I15283" t="s">
        <v>367</v>
      </c>
      <c r="J15283">
        <v>1</v>
      </c>
      <c r="K15283">
        <v>18</v>
      </c>
    </row>
    <row r="15284" spans="1:11" x14ac:dyDescent="0.3">
      <c r="A15284">
        <v>20242</v>
      </c>
      <c r="B15284">
        <v>1</v>
      </c>
      <c r="C15284" t="s">
        <v>253</v>
      </c>
      <c r="D15284" t="s">
        <v>8</v>
      </c>
      <c r="E15284" t="s">
        <v>9</v>
      </c>
      <c r="F15284" t="s">
        <v>328</v>
      </c>
      <c r="G15284" t="s">
        <v>248</v>
      </c>
      <c r="H15284" t="s">
        <v>247</v>
      </c>
      <c r="I15284" t="s">
        <v>367</v>
      </c>
      <c r="J15284">
        <v>2</v>
      </c>
      <c r="K15284">
        <v>20</v>
      </c>
    </row>
    <row r="15285" spans="1:11" x14ac:dyDescent="0.3">
      <c r="A15285">
        <v>20242</v>
      </c>
      <c r="B15285">
        <v>1</v>
      </c>
      <c r="C15285" t="s">
        <v>253</v>
      </c>
      <c r="D15285" t="s">
        <v>8</v>
      </c>
      <c r="E15285" t="s">
        <v>9</v>
      </c>
      <c r="F15285" t="s">
        <v>328</v>
      </c>
      <c r="G15285" t="s">
        <v>248</v>
      </c>
      <c r="H15285" t="s">
        <v>247</v>
      </c>
      <c r="I15285" t="s">
        <v>367</v>
      </c>
      <c r="J15285">
        <v>3</v>
      </c>
      <c r="K15285">
        <v>15</v>
      </c>
    </row>
    <row r="15286" spans="1:11" x14ac:dyDescent="0.3">
      <c r="A15286">
        <v>20242</v>
      </c>
      <c r="B15286">
        <v>1</v>
      </c>
      <c r="C15286" t="s">
        <v>253</v>
      </c>
      <c r="D15286" t="s">
        <v>8</v>
      </c>
      <c r="E15286" t="s">
        <v>9</v>
      </c>
      <c r="F15286" t="s">
        <v>328</v>
      </c>
      <c r="G15286" t="s">
        <v>248</v>
      </c>
      <c r="H15286" t="s">
        <v>247</v>
      </c>
      <c r="I15286" t="s">
        <v>367</v>
      </c>
      <c r="J15286">
        <v>4</v>
      </c>
      <c r="K15286">
        <v>11</v>
      </c>
    </row>
    <row r="15287" spans="1:11" x14ac:dyDescent="0.3">
      <c r="A15287">
        <v>20242</v>
      </c>
      <c r="B15287">
        <v>1</v>
      </c>
      <c r="C15287" t="s">
        <v>253</v>
      </c>
      <c r="D15287" t="s">
        <v>8</v>
      </c>
      <c r="E15287" t="s">
        <v>9</v>
      </c>
      <c r="F15287" t="s">
        <v>328</v>
      </c>
      <c r="G15287" t="s">
        <v>248</v>
      </c>
      <c r="H15287" t="s">
        <v>247</v>
      </c>
      <c r="I15287" t="s">
        <v>367</v>
      </c>
      <c r="J15287">
        <v>5</v>
      </c>
      <c r="K15287">
        <v>9</v>
      </c>
    </row>
    <row r="15288" spans="1:11" x14ac:dyDescent="0.3">
      <c r="A15288">
        <v>20242</v>
      </c>
      <c r="B15288">
        <v>1</v>
      </c>
      <c r="C15288" t="s">
        <v>253</v>
      </c>
      <c r="D15288" t="s">
        <v>8</v>
      </c>
      <c r="E15288" t="s">
        <v>9</v>
      </c>
      <c r="F15288" t="s">
        <v>328</v>
      </c>
      <c r="G15288" t="s">
        <v>248</v>
      </c>
      <c r="H15288" t="s">
        <v>247</v>
      </c>
      <c r="I15288" t="s">
        <v>367</v>
      </c>
      <c r="J15288">
        <v>6</v>
      </c>
      <c r="K15288">
        <v>2</v>
      </c>
    </row>
    <row r="15289" spans="1:11" x14ac:dyDescent="0.3">
      <c r="A15289">
        <v>20242</v>
      </c>
      <c r="B15289">
        <v>1</v>
      </c>
      <c r="C15289" t="s">
        <v>253</v>
      </c>
      <c r="D15289" t="s">
        <v>10</v>
      </c>
      <c r="E15289" t="s">
        <v>81</v>
      </c>
      <c r="F15289" t="s">
        <v>329</v>
      </c>
      <c r="G15289" t="s">
        <v>278</v>
      </c>
      <c r="H15289" t="s">
        <v>81</v>
      </c>
      <c r="I15289" t="s">
        <v>329</v>
      </c>
      <c r="J15289">
        <v>0</v>
      </c>
      <c r="K15289">
        <v>329</v>
      </c>
    </row>
    <row r="15290" spans="1:11" x14ac:dyDescent="0.3">
      <c r="A15290">
        <v>20242</v>
      </c>
      <c r="B15290">
        <v>1</v>
      </c>
      <c r="C15290" t="s">
        <v>253</v>
      </c>
      <c r="D15290" t="s">
        <v>10</v>
      </c>
      <c r="E15290" t="s">
        <v>81</v>
      </c>
      <c r="F15290" t="s">
        <v>329</v>
      </c>
      <c r="G15290" t="s">
        <v>278</v>
      </c>
      <c r="H15290" t="s">
        <v>81</v>
      </c>
      <c r="I15290" t="s">
        <v>329</v>
      </c>
      <c r="J15290">
        <v>1</v>
      </c>
      <c r="K15290">
        <v>1370</v>
      </c>
    </row>
    <row r="15291" spans="1:11" x14ac:dyDescent="0.3">
      <c r="A15291">
        <v>20242</v>
      </c>
      <c r="B15291">
        <v>1</v>
      </c>
      <c r="C15291" t="s">
        <v>253</v>
      </c>
      <c r="D15291" t="s">
        <v>10</v>
      </c>
      <c r="E15291" t="s">
        <v>81</v>
      </c>
      <c r="F15291" t="s">
        <v>329</v>
      </c>
      <c r="G15291" t="s">
        <v>278</v>
      </c>
      <c r="H15291" t="s">
        <v>81</v>
      </c>
      <c r="I15291" t="s">
        <v>329</v>
      </c>
      <c r="J15291">
        <v>2</v>
      </c>
      <c r="K15291">
        <v>629</v>
      </c>
    </row>
    <row r="15292" spans="1:11" x14ac:dyDescent="0.3">
      <c r="A15292">
        <v>20242</v>
      </c>
      <c r="B15292">
        <v>1</v>
      </c>
      <c r="C15292" t="s">
        <v>253</v>
      </c>
      <c r="D15292" t="s">
        <v>10</v>
      </c>
      <c r="E15292" t="s">
        <v>81</v>
      </c>
      <c r="F15292" t="s">
        <v>329</v>
      </c>
      <c r="G15292" t="s">
        <v>278</v>
      </c>
      <c r="H15292" t="s">
        <v>81</v>
      </c>
      <c r="I15292" t="s">
        <v>329</v>
      </c>
      <c r="J15292">
        <v>3</v>
      </c>
      <c r="K15292">
        <v>504</v>
      </c>
    </row>
    <row r="15293" spans="1:11" x14ac:dyDescent="0.3">
      <c r="A15293">
        <v>20242</v>
      </c>
      <c r="B15293">
        <v>1</v>
      </c>
      <c r="C15293" t="s">
        <v>253</v>
      </c>
      <c r="D15293" t="s">
        <v>10</v>
      </c>
      <c r="E15293" t="s">
        <v>81</v>
      </c>
      <c r="F15293" t="s">
        <v>329</v>
      </c>
      <c r="G15293" t="s">
        <v>278</v>
      </c>
      <c r="H15293" t="s">
        <v>81</v>
      </c>
      <c r="I15293" t="s">
        <v>329</v>
      </c>
      <c r="J15293">
        <v>4</v>
      </c>
      <c r="K15293">
        <v>364</v>
      </c>
    </row>
    <row r="15294" spans="1:11" x14ac:dyDescent="0.3">
      <c r="A15294">
        <v>20242</v>
      </c>
      <c r="B15294">
        <v>1</v>
      </c>
      <c r="C15294" t="s">
        <v>253</v>
      </c>
      <c r="D15294" t="s">
        <v>10</v>
      </c>
      <c r="E15294" t="s">
        <v>81</v>
      </c>
      <c r="F15294" t="s">
        <v>329</v>
      </c>
      <c r="G15294" t="s">
        <v>278</v>
      </c>
      <c r="H15294" t="s">
        <v>81</v>
      </c>
      <c r="I15294" t="s">
        <v>329</v>
      </c>
      <c r="J15294">
        <v>5</v>
      </c>
      <c r="K15294">
        <v>113</v>
      </c>
    </row>
    <row r="15295" spans="1:11" x14ac:dyDescent="0.3">
      <c r="A15295">
        <v>20242</v>
      </c>
      <c r="B15295">
        <v>1</v>
      </c>
      <c r="C15295" t="s">
        <v>253</v>
      </c>
      <c r="D15295" t="s">
        <v>10</v>
      </c>
      <c r="E15295" t="s">
        <v>81</v>
      </c>
      <c r="F15295" t="s">
        <v>329</v>
      </c>
      <c r="G15295" t="s">
        <v>278</v>
      </c>
      <c r="H15295" t="s">
        <v>81</v>
      </c>
      <c r="I15295" t="s">
        <v>329</v>
      </c>
      <c r="J15295">
        <v>6</v>
      </c>
      <c r="K15295">
        <v>56</v>
      </c>
    </row>
    <row r="15296" spans="1:11" x14ac:dyDescent="0.3">
      <c r="A15296">
        <v>20242</v>
      </c>
      <c r="B15296">
        <v>1</v>
      </c>
      <c r="C15296" t="s">
        <v>253</v>
      </c>
      <c r="D15296" t="s">
        <v>10</v>
      </c>
      <c r="E15296" t="s">
        <v>81</v>
      </c>
      <c r="F15296" t="s">
        <v>329</v>
      </c>
      <c r="G15296" t="s">
        <v>278</v>
      </c>
      <c r="H15296" t="s">
        <v>81</v>
      </c>
      <c r="I15296" t="s">
        <v>329</v>
      </c>
      <c r="J15296">
        <v>7</v>
      </c>
      <c r="K15296">
        <v>19</v>
      </c>
    </row>
    <row r="15297" spans="1:11" x14ac:dyDescent="0.3">
      <c r="A15297">
        <v>20242</v>
      </c>
      <c r="B15297">
        <v>1</v>
      </c>
      <c r="C15297" t="s">
        <v>253</v>
      </c>
      <c r="D15297" t="s">
        <v>10</v>
      </c>
      <c r="E15297" t="s">
        <v>81</v>
      </c>
      <c r="F15297" t="s">
        <v>329</v>
      </c>
      <c r="G15297" t="s">
        <v>278</v>
      </c>
      <c r="H15297" t="s">
        <v>81</v>
      </c>
      <c r="I15297" t="s">
        <v>329</v>
      </c>
      <c r="J15297">
        <v>8</v>
      </c>
      <c r="K15297">
        <v>5</v>
      </c>
    </row>
    <row r="15298" spans="1:11" x14ac:dyDescent="0.3">
      <c r="A15298">
        <v>20242</v>
      </c>
      <c r="B15298">
        <v>1</v>
      </c>
      <c r="C15298" t="s">
        <v>253</v>
      </c>
      <c r="D15298" t="s">
        <v>10</v>
      </c>
      <c r="E15298" t="s">
        <v>81</v>
      </c>
      <c r="F15298" t="s">
        <v>329</v>
      </c>
      <c r="G15298" t="s">
        <v>278</v>
      </c>
      <c r="H15298" t="s">
        <v>81</v>
      </c>
      <c r="I15298" t="s">
        <v>329</v>
      </c>
      <c r="J15298">
        <v>9</v>
      </c>
      <c r="K15298">
        <v>1</v>
      </c>
    </row>
    <row r="15299" spans="1:11" x14ac:dyDescent="0.3">
      <c r="A15299">
        <v>20242</v>
      </c>
      <c r="B15299">
        <v>1</v>
      </c>
      <c r="C15299" t="s">
        <v>253</v>
      </c>
      <c r="D15299" t="s">
        <v>11</v>
      </c>
      <c r="E15299" t="s">
        <v>12</v>
      </c>
      <c r="F15299" t="s">
        <v>330</v>
      </c>
      <c r="G15299" t="s">
        <v>277</v>
      </c>
      <c r="H15299" t="s">
        <v>276</v>
      </c>
      <c r="I15299" t="s">
        <v>368</v>
      </c>
      <c r="J15299">
        <v>0</v>
      </c>
      <c r="K15299">
        <v>44</v>
      </c>
    </row>
    <row r="15300" spans="1:11" x14ac:dyDescent="0.3">
      <c r="A15300">
        <v>20242</v>
      </c>
      <c r="B15300">
        <v>1</v>
      </c>
      <c r="C15300" t="s">
        <v>253</v>
      </c>
      <c r="D15300" t="s">
        <v>11</v>
      </c>
      <c r="E15300" t="s">
        <v>12</v>
      </c>
      <c r="F15300" t="s">
        <v>330</v>
      </c>
      <c r="G15300" t="s">
        <v>277</v>
      </c>
      <c r="H15300" t="s">
        <v>276</v>
      </c>
      <c r="I15300" t="s">
        <v>368</v>
      </c>
      <c r="J15300">
        <v>1</v>
      </c>
      <c r="K15300">
        <v>350</v>
      </c>
    </row>
    <row r="15301" spans="1:11" x14ac:dyDescent="0.3">
      <c r="A15301">
        <v>20242</v>
      </c>
      <c r="B15301">
        <v>1</v>
      </c>
      <c r="C15301" t="s">
        <v>253</v>
      </c>
      <c r="D15301" t="s">
        <v>11</v>
      </c>
      <c r="E15301" t="s">
        <v>12</v>
      </c>
      <c r="F15301" t="s">
        <v>330</v>
      </c>
      <c r="G15301" t="s">
        <v>277</v>
      </c>
      <c r="H15301" t="s">
        <v>276</v>
      </c>
      <c r="I15301" t="s">
        <v>368</v>
      </c>
      <c r="J15301">
        <v>2</v>
      </c>
      <c r="K15301">
        <v>202</v>
      </c>
    </row>
    <row r="15302" spans="1:11" x14ac:dyDescent="0.3">
      <c r="A15302">
        <v>20242</v>
      </c>
      <c r="B15302">
        <v>1</v>
      </c>
      <c r="C15302" t="s">
        <v>253</v>
      </c>
      <c r="D15302" t="s">
        <v>11</v>
      </c>
      <c r="E15302" t="s">
        <v>12</v>
      </c>
      <c r="F15302" t="s">
        <v>330</v>
      </c>
      <c r="G15302" t="s">
        <v>277</v>
      </c>
      <c r="H15302" t="s">
        <v>276</v>
      </c>
      <c r="I15302" t="s">
        <v>368</v>
      </c>
      <c r="J15302">
        <v>3</v>
      </c>
      <c r="K15302">
        <v>169</v>
      </c>
    </row>
    <row r="15303" spans="1:11" x14ac:dyDescent="0.3">
      <c r="A15303">
        <v>20242</v>
      </c>
      <c r="B15303">
        <v>1</v>
      </c>
      <c r="C15303" t="s">
        <v>253</v>
      </c>
      <c r="D15303" t="s">
        <v>11</v>
      </c>
      <c r="E15303" t="s">
        <v>12</v>
      </c>
      <c r="F15303" t="s">
        <v>330</v>
      </c>
      <c r="G15303" t="s">
        <v>277</v>
      </c>
      <c r="H15303" t="s">
        <v>276</v>
      </c>
      <c r="I15303" t="s">
        <v>368</v>
      </c>
      <c r="J15303">
        <v>4</v>
      </c>
      <c r="K15303">
        <v>180</v>
      </c>
    </row>
    <row r="15304" spans="1:11" x14ac:dyDescent="0.3">
      <c r="A15304">
        <v>20242</v>
      </c>
      <c r="B15304">
        <v>1</v>
      </c>
      <c r="C15304" t="s">
        <v>253</v>
      </c>
      <c r="D15304" t="s">
        <v>11</v>
      </c>
      <c r="E15304" t="s">
        <v>12</v>
      </c>
      <c r="F15304" t="s">
        <v>330</v>
      </c>
      <c r="G15304" t="s">
        <v>277</v>
      </c>
      <c r="H15304" t="s">
        <v>276</v>
      </c>
      <c r="I15304" t="s">
        <v>368</v>
      </c>
      <c r="J15304">
        <v>5</v>
      </c>
      <c r="K15304">
        <v>40</v>
      </c>
    </row>
    <row r="15305" spans="1:11" x14ac:dyDescent="0.3">
      <c r="A15305">
        <v>20242</v>
      </c>
      <c r="B15305">
        <v>1</v>
      </c>
      <c r="C15305" t="s">
        <v>253</v>
      </c>
      <c r="D15305" t="s">
        <v>11</v>
      </c>
      <c r="E15305" t="s">
        <v>12</v>
      </c>
      <c r="F15305" t="s">
        <v>330</v>
      </c>
      <c r="G15305" t="s">
        <v>277</v>
      </c>
      <c r="H15305" t="s">
        <v>276</v>
      </c>
      <c r="I15305" t="s">
        <v>368</v>
      </c>
      <c r="J15305">
        <v>6</v>
      </c>
      <c r="K15305">
        <v>13</v>
      </c>
    </row>
    <row r="15306" spans="1:11" x14ac:dyDescent="0.3">
      <c r="A15306">
        <v>20242</v>
      </c>
      <c r="B15306">
        <v>1</v>
      </c>
      <c r="C15306" t="s">
        <v>253</v>
      </c>
      <c r="D15306" t="s">
        <v>11</v>
      </c>
      <c r="E15306" t="s">
        <v>12</v>
      </c>
      <c r="F15306" t="s">
        <v>330</v>
      </c>
      <c r="G15306" t="s">
        <v>277</v>
      </c>
      <c r="H15306" t="s">
        <v>276</v>
      </c>
      <c r="I15306" t="s">
        <v>368</v>
      </c>
      <c r="J15306">
        <v>7</v>
      </c>
      <c r="K15306">
        <v>3</v>
      </c>
    </row>
    <row r="15307" spans="1:11" x14ac:dyDescent="0.3">
      <c r="A15307">
        <v>20242</v>
      </c>
      <c r="B15307">
        <v>1</v>
      </c>
      <c r="C15307" t="s">
        <v>253</v>
      </c>
      <c r="D15307" t="s">
        <v>11</v>
      </c>
      <c r="E15307" t="s">
        <v>12</v>
      </c>
      <c r="F15307" t="s">
        <v>330</v>
      </c>
      <c r="G15307" t="s">
        <v>277</v>
      </c>
      <c r="H15307" t="s">
        <v>276</v>
      </c>
      <c r="I15307" t="s">
        <v>368</v>
      </c>
      <c r="J15307">
        <v>8</v>
      </c>
      <c r="K15307">
        <v>2</v>
      </c>
    </row>
    <row r="15308" spans="1:11" x14ac:dyDescent="0.3">
      <c r="A15308">
        <v>20242</v>
      </c>
      <c r="B15308">
        <v>1</v>
      </c>
      <c r="C15308" t="s">
        <v>253</v>
      </c>
      <c r="D15308" t="s">
        <v>11</v>
      </c>
      <c r="E15308" t="s">
        <v>12</v>
      </c>
      <c r="F15308" t="s">
        <v>330</v>
      </c>
      <c r="G15308" t="s">
        <v>275</v>
      </c>
      <c r="H15308" t="s">
        <v>274</v>
      </c>
      <c r="I15308" t="s">
        <v>369</v>
      </c>
      <c r="J15308">
        <v>0</v>
      </c>
      <c r="K15308">
        <v>67</v>
      </c>
    </row>
    <row r="15309" spans="1:11" x14ac:dyDescent="0.3">
      <c r="A15309">
        <v>20242</v>
      </c>
      <c r="B15309">
        <v>1</v>
      </c>
      <c r="C15309" t="s">
        <v>253</v>
      </c>
      <c r="D15309" t="s">
        <v>11</v>
      </c>
      <c r="E15309" t="s">
        <v>12</v>
      </c>
      <c r="F15309" t="s">
        <v>330</v>
      </c>
      <c r="G15309" t="s">
        <v>275</v>
      </c>
      <c r="H15309" t="s">
        <v>274</v>
      </c>
      <c r="I15309" t="s">
        <v>369</v>
      </c>
      <c r="J15309">
        <v>1</v>
      </c>
      <c r="K15309">
        <v>489</v>
      </c>
    </row>
    <row r="15310" spans="1:11" x14ac:dyDescent="0.3">
      <c r="A15310">
        <v>20242</v>
      </c>
      <c r="B15310">
        <v>1</v>
      </c>
      <c r="C15310" t="s">
        <v>253</v>
      </c>
      <c r="D15310" t="s">
        <v>11</v>
      </c>
      <c r="E15310" t="s">
        <v>12</v>
      </c>
      <c r="F15310" t="s">
        <v>330</v>
      </c>
      <c r="G15310" t="s">
        <v>275</v>
      </c>
      <c r="H15310" t="s">
        <v>274</v>
      </c>
      <c r="I15310" t="s">
        <v>369</v>
      </c>
      <c r="J15310">
        <v>2</v>
      </c>
      <c r="K15310">
        <v>381</v>
      </c>
    </row>
    <row r="15311" spans="1:11" x14ac:dyDescent="0.3">
      <c r="A15311">
        <v>20242</v>
      </c>
      <c r="B15311">
        <v>1</v>
      </c>
      <c r="C15311" t="s">
        <v>253</v>
      </c>
      <c r="D15311" t="s">
        <v>11</v>
      </c>
      <c r="E15311" t="s">
        <v>12</v>
      </c>
      <c r="F15311" t="s">
        <v>330</v>
      </c>
      <c r="G15311" t="s">
        <v>275</v>
      </c>
      <c r="H15311" t="s">
        <v>274</v>
      </c>
      <c r="I15311" t="s">
        <v>369</v>
      </c>
      <c r="J15311">
        <v>3</v>
      </c>
      <c r="K15311">
        <v>368</v>
      </c>
    </row>
    <row r="15312" spans="1:11" x14ac:dyDescent="0.3">
      <c r="A15312">
        <v>20242</v>
      </c>
      <c r="B15312">
        <v>1</v>
      </c>
      <c r="C15312" t="s">
        <v>253</v>
      </c>
      <c r="D15312" t="s">
        <v>11</v>
      </c>
      <c r="E15312" t="s">
        <v>12</v>
      </c>
      <c r="F15312" t="s">
        <v>330</v>
      </c>
      <c r="G15312" t="s">
        <v>275</v>
      </c>
      <c r="H15312" t="s">
        <v>274</v>
      </c>
      <c r="I15312" t="s">
        <v>369</v>
      </c>
      <c r="J15312">
        <v>4</v>
      </c>
      <c r="K15312">
        <v>297</v>
      </c>
    </row>
    <row r="15313" spans="1:11" x14ac:dyDescent="0.3">
      <c r="A15313">
        <v>20242</v>
      </c>
      <c r="B15313">
        <v>1</v>
      </c>
      <c r="C15313" t="s">
        <v>253</v>
      </c>
      <c r="D15313" t="s">
        <v>11</v>
      </c>
      <c r="E15313" t="s">
        <v>12</v>
      </c>
      <c r="F15313" t="s">
        <v>330</v>
      </c>
      <c r="G15313" t="s">
        <v>275</v>
      </c>
      <c r="H15313" t="s">
        <v>274</v>
      </c>
      <c r="I15313" t="s">
        <v>369</v>
      </c>
      <c r="J15313">
        <v>5</v>
      </c>
      <c r="K15313">
        <v>90</v>
      </c>
    </row>
    <row r="15314" spans="1:11" x14ac:dyDescent="0.3">
      <c r="A15314">
        <v>20242</v>
      </c>
      <c r="B15314">
        <v>1</v>
      </c>
      <c r="C15314" t="s">
        <v>253</v>
      </c>
      <c r="D15314" t="s">
        <v>11</v>
      </c>
      <c r="E15314" t="s">
        <v>12</v>
      </c>
      <c r="F15314" t="s">
        <v>330</v>
      </c>
      <c r="G15314" t="s">
        <v>275</v>
      </c>
      <c r="H15314" t="s">
        <v>274</v>
      </c>
      <c r="I15314" t="s">
        <v>369</v>
      </c>
      <c r="J15314">
        <v>6</v>
      </c>
      <c r="K15314">
        <v>25</v>
      </c>
    </row>
    <row r="15315" spans="1:11" x14ac:dyDescent="0.3">
      <c r="A15315">
        <v>20242</v>
      </c>
      <c r="B15315">
        <v>1</v>
      </c>
      <c r="C15315" t="s">
        <v>253</v>
      </c>
      <c r="D15315" t="s">
        <v>11</v>
      </c>
      <c r="E15315" t="s">
        <v>12</v>
      </c>
      <c r="F15315" t="s">
        <v>330</v>
      </c>
      <c r="G15315" t="s">
        <v>275</v>
      </c>
      <c r="H15315" t="s">
        <v>274</v>
      </c>
      <c r="I15315" t="s">
        <v>369</v>
      </c>
      <c r="J15315">
        <v>7</v>
      </c>
      <c r="K15315">
        <v>9</v>
      </c>
    </row>
    <row r="15316" spans="1:11" x14ac:dyDescent="0.3">
      <c r="A15316">
        <v>20242</v>
      </c>
      <c r="B15316">
        <v>1</v>
      </c>
      <c r="C15316" t="s">
        <v>253</v>
      </c>
      <c r="D15316" t="s">
        <v>11</v>
      </c>
      <c r="E15316" t="s">
        <v>12</v>
      </c>
      <c r="F15316" t="s">
        <v>330</v>
      </c>
      <c r="G15316" t="s">
        <v>275</v>
      </c>
      <c r="H15316" t="s">
        <v>274</v>
      </c>
      <c r="I15316" t="s">
        <v>369</v>
      </c>
      <c r="J15316">
        <v>8</v>
      </c>
      <c r="K15316">
        <v>5</v>
      </c>
    </row>
    <row r="15317" spans="1:11" x14ac:dyDescent="0.3">
      <c r="A15317">
        <v>20242</v>
      </c>
      <c r="B15317">
        <v>1</v>
      </c>
      <c r="C15317" t="s">
        <v>253</v>
      </c>
      <c r="D15317" t="s">
        <v>11</v>
      </c>
      <c r="E15317" t="s">
        <v>12</v>
      </c>
      <c r="F15317" t="s">
        <v>330</v>
      </c>
      <c r="G15317" t="s">
        <v>273</v>
      </c>
      <c r="H15317" t="s">
        <v>272</v>
      </c>
      <c r="I15317" t="s">
        <v>370</v>
      </c>
      <c r="J15317">
        <v>0</v>
      </c>
      <c r="K15317">
        <v>503</v>
      </c>
    </row>
    <row r="15318" spans="1:11" x14ac:dyDescent="0.3">
      <c r="A15318">
        <v>20242</v>
      </c>
      <c r="B15318">
        <v>1</v>
      </c>
      <c r="C15318" t="s">
        <v>253</v>
      </c>
      <c r="D15318" t="s">
        <v>11</v>
      </c>
      <c r="E15318" t="s">
        <v>12</v>
      </c>
      <c r="F15318" t="s">
        <v>330</v>
      </c>
      <c r="G15318" t="s">
        <v>273</v>
      </c>
      <c r="H15318" t="s">
        <v>272</v>
      </c>
      <c r="I15318" t="s">
        <v>370</v>
      </c>
      <c r="J15318">
        <v>1</v>
      </c>
      <c r="K15318">
        <v>3681</v>
      </c>
    </row>
    <row r="15319" spans="1:11" x14ac:dyDescent="0.3">
      <c r="A15319">
        <v>20242</v>
      </c>
      <c r="B15319">
        <v>1</v>
      </c>
      <c r="C15319" t="s">
        <v>253</v>
      </c>
      <c r="D15319" t="s">
        <v>11</v>
      </c>
      <c r="E15319" t="s">
        <v>12</v>
      </c>
      <c r="F15319" t="s">
        <v>330</v>
      </c>
      <c r="G15319" t="s">
        <v>273</v>
      </c>
      <c r="H15319" t="s">
        <v>272</v>
      </c>
      <c r="I15319" t="s">
        <v>370</v>
      </c>
      <c r="J15319">
        <v>2</v>
      </c>
      <c r="K15319">
        <v>1829</v>
      </c>
    </row>
    <row r="15320" spans="1:11" x14ac:dyDescent="0.3">
      <c r="A15320">
        <v>20242</v>
      </c>
      <c r="B15320">
        <v>1</v>
      </c>
      <c r="C15320" t="s">
        <v>253</v>
      </c>
      <c r="D15320" t="s">
        <v>11</v>
      </c>
      <c r="E15320" t="s">
        <v>12</v>
      </c>
      <c r="F15320" t="s">
        <v>330</v>
      </c>
      <c r="G15320" t="s">
        <v>273</v>
      </c>
      <c r="H15320" t="s">
        <v>272</v>
      </c>
      <c r="I15320" t="s">
        <v>370</v>
      </c>
      <c r="J15320">
        <v>3</v>
      </c>
      <c r="K15320">
        <v>1044</v>
      </c>
    </row>
    <row r="15321" spans="1:11" x14ac:dyDescent="0.3">
      <c r="A15321">
        <v>20242</v>
      </c>
      <c r="B15321">
        <v>1</v>
      </c>
      <c r="C15321" t="s">
        <v>253</v>
      </c>
      <c r="D15321" t="s">
        <v>11</v>
      </c>
      <c r="E15321" t="s">
        <v>12</v>
      </c>
      <c r="F15321" t="s">
        <v>330</v>
      </c>
      <c r="G15321" t="s">
        <v>273</v>
      </c>
      <c r="H15321" t="s">
        <v>272</v>
      </c>
      <c r="I15321" t="s">
        <v>370</v>
      </c>
      <c r="J15321">
        <v>4</v>
      </c>
      <c r="K15321">
        <v>568</v>
      </c>
    </row>
    <row r="15322" spans="1:11" x14ac:dyDescent="0.3">
      <c r="A15322">
        <v>20242</v>
      </c>
      <c r="B15322">
        <v>1</v>
      </c>
      <c r="C15322" t="s">
        <v>253</v>
      </c>
      <c r="D15322" t="s">
        <v>11</v>
      </c>
      <c r="E15322" t="s">
        <v>12</v>
      </c>
      <c r="F15322" t="s">
        <v>330</v>
      </c>
      <c r="G15322" t="s">
        <v>273</v>
      </c>
      <c r="H15322" t="s">
        <v>272</v>
      </c>
      <c r="I15322" t="s">
        <v>370</v>
      </c>
      <c r="J15322">
        <v>5</v>
      </c>
      <c r="K15322">
        <v>146</v>
      </c>
    </row>
    <row r="15323" spans="1:11" x14ac:dyDescent="0.3">
      <c r="A15323">
        <v>20242</v>
      </c>
      <c r="B15323">
        <v>1</v>
      </c>
      <c r="C15323" t="s">
        <v>253</v>
      </c>
      <c r="D15323" t="s">
        <v>11</v>
      </c>
      <c r="E15323" t="s">
        <v>12</v>
      </c>
      <c r="F15323" t="s">
        <v>330</v>
      </c>
      <c r="G15323" t="s">
        <v>273</v>
      </c>
      <c r="H15323" t="s">
        <v>272</v>
      </c>
      <c r="I15323" t="s">
        <v>370</v>
      </c>
      <c r="J15323">
        <v>6</v>
      </c>
      <c r="K15323">
        <v>38</v>
      </c>
    </row>
    <row r="15324" spans="1:11" x14ac:dyDescent="0.3">
      <c r="A15324">
        <v>20242</v>
      </c>
      <c r="B15324">
        <v>1</v>
      </c>
      <c r="C15324" t="s">
        <v>253</v>
      </c>
      <c r="D15324" t="s">
        <v>11</v>
      </c>
      <c r="E15324" t="s">
        <v>12</v>
      </c>
      <c r="F15324" t="s">
        <v>330</v>
      </c>
      <c r="G15324" t="s">
        <v>273</v>
      </c>
      <c r="H15324" t="s">
        <v>272</v>
      </c>
      <c r="I15324" t="s">
        <v>370</v>
      </c>
      <c r="J15324">
        <v>7</v>
      </c>
      <c r="K15324">
        <v>29</v>
      </c>
    </row>
    <row r="15325" spans="1:11" x14ac:dyDescent="0.3">
      <c r="A15325">
        <v>20242</v>
      </c>
      <c r="B15325">
        <v>1</v>
      </c>
      <c r="C15325" t="s">
        <v>253</v>
      </c>
      <c r="D15325" t="s">
        <v>11</v>
      </c>
      <c r="E15325" t="s">
        <v>12</v>
      </c>
      <c r="F15325" t="s">
        <v>330</v>
      </c>
      <c r="G15325" t="s">
        <v>273</v>
      </c>
      <c r="H15325" t="s">
        <v>272</v>
      </c>
      <c r="I15325" t="s">
        <v>370</v>
      </c>
      <c r="J15325">
        <v>8</v>
      </c>
      <c r="K15325">
        <v>9</v>
      </c>
    </row>
    <row r="15326" spans="1:11" x14ac:dyDescent="0.3">
      <c r="A15326">
        <v>20242</v>
      </c>
      <c r="B15326">
        <v>1</v>
      </c>
      <c r="C15326" t="s">
        <v>253</v>
      </c>
      <c r="D15326" t="s">
        <v>11</v>
      </c>
      <c r="E15326" t="s">
        <v>12</v>
      </c>
      <c r="F15326" t="s">
        <v>330</v>
      </c>
      <c r="G15326" t="s">
        <v>273</v>
      </c>
      <c r="H15326" t="s">
        <v>272</v>
      </c>
      <c r="I15326" t="s">
        <v>370</v>
      </c>
      <c r="J15326">
        <v>9</v>
      </c>
      <c r="K15326">
        <v>23</v>
      </c>
    </row>
    <row r="15327" spans="1:11" x14ac:dyDescent="0.3">
      <c r="A15327">
        <v>20242</v>
      </c>
      <c r="B15327">
        <v>1</v>
      </c>
      <c r="C15327" t="s">
        <v>253</v>
      </c>
      <c r="D15327" t="s">
        <v>13</v>
      </c>
      <c r="E15327" t="s">
        <v>14</v>
      </c>
      <c r="F15327" t="s">
        <v>331</v>
      </c>
      <c r="G15327" t="s">
        <v>246</v>
      </c>
      <c r="H15327" t="s">
        <v>245</v>
      </c>
      <c r="I15327" t="s">
        <v>371</v>
      </c>
      <c r="J15327">
        <v>0</v>
      </c>
      <c r="K15327">
        <v>25</v>
      </c>
    </row>
    <row r="15328" spans="1:11" x14ac:dyDescent="0.3">
      <c r="A15328">
        <v>20242</v>
      </c>
      <c r="B15328">
        <v>1</v>
      </c>
      <c r="C15328" t="s">
        <v>253</v>
      </c>
      <c r="D15328" t="s">
        <v>13</v>
      </c>
      <c r="E15328" t="s">
        <v>14</v>
      </c>
      <c r="F15328" t="s">
        <v>331</v>
      </c>
      <c r="G15328" t="s">
        <v>246</v>
      </c>
      <c r="H15328" t="s">
        <v>245</v>
      </c>
      <c r="I15328" t="s">
        <v>371</v>
      </c>
      <c r="J15328">
        <v>1</v>
      </c>
      <c r="K15328">
        <v>129</v>
      </c>
    </row>
    <row r="15329" spans="1:11" x14ac:dyDescent="0.3">
      <c r="A15329">
        <v>20242</v>
      </c>
      <c r="B15329">
        <v>1</v>
      </c>
      <c r="C15329" t="s">
        <v>253</v>
      </c>
      <c r="D15329" t="s">
        <v>13</v>
      </c>
      <c r="E15329" t="s">
        <v>14</v>
      </c>
      <c r="F15329" t="s">
        <v>331</v>
      </c>
      <c r="G15329" t="s">
        <v>246</v>
      </c>
      <c r="H15329" t="s">
        <v>245</v>
      </c>
      <c r="I15329" t="s">
        <v>371</v>
      </c>
      <c r="J15329">
        <v>2</v>
      </c>
      <c r="K15329">
        <v>113</v>
      </c>
    </row>
    <row r="15330" spans="1:11" x14ac:dyDescent="0.3">
      <c r="A15330">
        <v>20242</v>
      </c>
      <c r="B15330">
        <v>1</v>
      </c>
      <c r="C15330" t="s">
        <v>253</v>
      </c>
      <c r="D15330" t="s">
        <v>13</v>
      </c>
      <c r="E15330" t="s">
        <v>14</v>
      </c>
      <c r="F15330" t="s">
        <v>331</v>
      </c>
      <c r="G15330" t="s">
        <v>246</v>
      </c>
      <c r="H15330" t="s">
        <v>245</v>
      </c>
      <c r="I15330" t="s">
        <v>371</v>
      </c>
      <c r="J15330">
        <v>3</v>
      </c>
      <c r="K15330">
        <v>118</v>
      </c>
    </row>
    <row r="15331" spans="1:11" x14ac:dyDescent="0.3">
      <c r="A15331">
        <v>20242</v>
      </c>
      <c r="B15331">
        <v>1</v>
      </c>
      <c r="C15331" t="s">
        <v>253</v>
      </c>
      <c r="D15331" t="s">
        <v>13</v>
      </c>
      <c r="E15331" t="s">
        <v>14</v>
      </c>
      <c r="F15331" t="s">
        <v>331</v>
      </c>
      <c r="G15331" t="s">
        <v>246</v>
      </c>
      <c r="H15331" t="s">
        <v>245</v>
      </c>
      <c r="I15331" t="s">
        <v>371</v>
      </c>
      <c r="J15331">
        <v>4</v>
      </c>
      <c r="K15331">
        <v>120</v>
      </c>
    </row>
    <row r="15332" spans="1:11" x14ac:dyDescent="0.3">
      <c r="A15332">
        <v>20242</v>
      </c>
      <c r="B15332">
        <v>1</v>
      </c>
      <c r="C15332" t="s">
        <v>253</v>
      </c>
      <c r="D15332" t="s">
        <v>13</v>
      </c>
      <c r="E15332" t="s">
        <v>14</v>
      </c>
      <c r="F15332" t="s">
        <v>331</v>
      </c>
      <c r="G15332" t="s">
        <v>246</v>
      </c>
      <c r="H15332" t="s">
        <v>245</v>
      </c>
      <c r="I15332" t="s">
        <v>371</v>
      </c>
      <c r="J15332">
        <v>5</v>
      </c>
      <c r="K15332">
        <v>40</v>
      </c>
    </row>
    <row r="15333" spans="1:11" x14ac:dyDescent="0.3">
      <c r="A15333">
        <v>20242</v>
      </c>
      <c r="B15333">
        <v>1</v>
      </c>
      <c r="C15333" t="s">
        <v>253</v>
      </c>
      <c r="D15333" t="s">
        <v>13</v>
      </c>
      <c r="E15333" t="s">
        <v>14</v>
      </c>
      <c r="F15333" t="s">
        <v>331</v>
      </c>
      <c r="G15333" t="s">
        <v>246</v>
      </c>
      <c r="H15333" t="s">
        <v>245</v>
      </c>
      <c r="I15333" t="s">
        <v>371</v>
      </c>
      <c r="J15333">
        <v>6</v>
      </c>
      <c r="K15333">
        <v>20</v>
      </c>
    </row>
    <row r="15334" spans="1:11" x14ac:dyDescent="0.3">
      <c r="A15334">
        <v>20242</v>
      </c>
      <c r="B15334">
        <v>1</v>
      </c>
      <c r="C15334" t="s">
        <v>253</v>
      </c>
      <c r="D15334" t="s">
        <v>13</v>
      </c>
      <c r="E15334" t="s">
        <v>14</v>
      </c>
      <c r="F15334" t="s">
        <v>331</v>
      </c>
      <c r="G15334" t="s">
        <v>246</v>
      </c>
      <c r="H15334" t="s">
        <v>245</v>
      </c>
      <c r="I15334" t="s">
        <v>371</v>
      </c>
      <c r="J15334">
        <v>7</v>
      </c>
      <c r="K15334">
        <v>9</v>
      </c>
    </row>
    <row r="15335" spans="1:11" x14ac:dyDescent="0.3">
      <c r="A15335">
        <v>20242</v>
      </c>
      <c r="B15335">
        <v>1</v>
      </c>
      <c r="C15335" t="s">
        <v>253</v>
      </c>
      <c r="D15335" t="s">
        <v>13</v>
      </c>
      <c r="E15335" t="s">
        <v>14</v>
      </c>
      <c r="F15335" t="s">
        <v>331</v>
      </c>
      <c r="G15335" t="s">
        <v>246</v>
      </c>
      <c r="H15335" t="s">
        <v>245</v>
      </c>
      <c r="I15335" t="s">
        <v>371</v>
      </c>
      <c r="J15335">
        <v>9</v>
      </c>
      <c r="K15335">
        <v>1</v>
      </c>
    </row>
    <row r="15336" spans="1:11" x14ac:dyDescent="0.3">
      <c r="A15336">
        <v>20242</v>
      </c>
      <c r="B15336">
        <v>1</v>
      </c>
      <c r="C15336" t="s">
        <v>253</v>
      </c>
      <c r="D15336" t="s">
        <v>13</v>
      </c>
      <c r="E15336" t="s">
        <v>14</v>
      </c>
      <c r="F15336" t="s">
        <v>331</v>
      </c>
      <c r="G15336" t="s">
        <v>244</v>
      </c>
      <c r="H15336" t="s">
        <v>243</v>
      </c>
      <c r="I15336" t="s">
        <v>372</v>
      </c>
      <c r="J15336">
        <v>0</v>
      </c>
      <c r="K15336">
        <v>8</v>
      </c>
    </row>
    <row r="15337" spans="1:11" x14ac:dyDescent="0.3">
      <c r="A15337">
        <v>20242</v>
      </c>
      <c r="B15337">
        <v>1</v>
      </c>
      <c r="C15337" t="s">
        <v>253</v>
      </c>
      <c r="D15337" t="s">
        <v>13</v>
      </c>
      <c r="E15337" t="s">
        <v>14</v>
      </c>
      <c r="F15337" t="s">
        <v>331</v>
      </c>
      <c r="G15337" t="s">
        <v>244</v>
      </c>
      <c r="H15337" t="s">
        <v>243</v>
      </c>
      <c r="I15337" t="s">
        <v>372</v>
      </c>
      <c r="J15337">
        <v>1</v>
      </c>
      <c r="K15337">
        <v>41</v>
      </c>
    </row>
    <row r="15338" spans="1:11" x14ac:dyDescent="0.3">
      <c r="A15338">
        <v>20242</v>
      </c>
      <c r="B15338">
        <v>1</v>
      </c>
      <c r="C15338" t="s">
        <v>253</v>
      </c>
      <c r="D15338" t="s">
        <v>13</v>
      </c>
      <c r="E15338" t="s">
        <v>14</v>
      </c>
      <c r="F15338" t="s">
        <v>331</v>
      </c>
      <c r="G15338" t="s">
        <v>244</v>
      </c>
      <c r="H15338" t="s">
        <v>243</v>
      </c>
      <c r="I15338" t="s">
        <v>372</v>
      </c>
      <c r="J15338">
        <v>2</v>
      </c>
      <c r="K15338">
        <v>29</v>
      </c>
    </row>
    <row r="15339" spans="1:11" x14ac:dyDescent="0.3">
      <c r="A15339">
        <v>20242</v>
      </c>
      <c r="B15339">
        <v>1</v>
      </c>
      <c r="C15339" t="s">
        <v>253</v>
      </c>
      <c r="D15339" t="s">
        <v>13</v>
      </c>
      <c r="E15339" t="s">
        <v>14</v>
      </c>
      <c r="F15339" t="s">
        <v>331</v>
      </c>
      <c r="G15339" t="s">
        <v>244</v>
      </c>
      <c r="H15339" t="s">
        <v>243</v>
      </c>
      <c r="I15339" t="s">
        <v>372</v>
      </c>
      <c r="J15339">
        <v>3</v>
      </c>
      <c r="K15339">
        <v>30</v>
      </c>
    </row>
    <row r="15340" spans="1:11" x14ac:dyDescent="0.3">
      <c r="A15340">
        <v>20242</v>
      </c>
      <c r="B15340">
        <v>1</v>
      </c>
      <c r="C15340" t="s">
        <v>253</v>
      </c>
      <c r="D15340" t="s">
        <v>13</v>
      </c>
      <c r="E15340" t="s">
        <v>14</v>
      </c>
      <c r="F15340" t="s">
        <v>331</v>
      </c>
      <c r="G15340" t="s">
        <v>244</v>
      </c>
      <c r="H15340" t="s">
        <v>243</v>
      </c>
      <c r="I15340" t="s">
        <v>372</v>
      </c>
      <c r="J15340">
        <v>4</v>
      </c>
      <c r="K15340">
        <v>42</v>
      </c>
    </row>
    <row r="15341" spans="1:11" x14ac:dyDescent="0.3">
      <c r="A15341">
        <v>20242</v>
      </c>
      <c r="B15341">
        <v>1</v>
      </c>
      <c r="C15341" t="s">
        <v>253</v>
      </c>
      <c r="D15341" t="s">
        <v>13</v>
      </c>
      <c r="E15341" t="s">
        <v>14</v>
      </c>
      <c r="F15341" t="s">
        <v>331</v>
      </c>
      <c r="G15341" t="s">
        <v>244</v>
      </c>
      <c r="H15341" t="s">
        <v>243</v>
      </c>
      <c r="I15341" t="s">
        <v>372</v>
      </c>
      <c r="J15341">
        <v>5</v>
      </c>
      <c r="K15341">
        <v>16</v>
      </c>
    </row>
    <row r="15342" spans="1:11" x14ac:dyDescent="0.3">
      <c r="A15342">
        <v>20242</v>
      </c>
      <c r="B15342">
        <v>1</v>
      </c>
      <c r="C15342" t="s">
        <v>253</v>
      </c>
      <c r="D15342" t="s">
        <v>13</v>
      </c>
      <c r="E15342" t="s">
        <v>14</v>
      </c>
      <c r="F15342" t="s">
        <v>331</v>
      </c>
      <c r="G15342" t="s">
        <v>244</v>
      </c>
      <c r="H15342" t="s">
        <v>243</v>
      </c>
      <c r="I15342" t="s">
        <v>372</v>
      </c>
      <c r="J15342">
        <v>6</v>
      </c>
      <c r="K15342">
        <v>12</v>
      </c>
    </row>
    <row r="15343" spans="1:11" x14ac:dyDescent="0.3">
      <c r="A15343">
        <v>20242</v>
      </c>
      <c r="B15343">
        <v>1</v>
      </c>
      <c r="C15343" t="s">
        <v>253</v>
      </c>
      <c r="D15343" t="s">
        <v>13</v>
      </c>
      <c r="E15343" t="s">
        <v>14</v>
      </c>
      <c r="F15343" t="s">
        <v>331</v>
      </c>
      <c r="G15343" t="s">
        <v>244</v>
      </c>
      <c r="H15343" t="s">
        <v>243</v>
      </c>
      <c r="I15343" t="s">
        <v>372</v>
      </c>
      <c r="J15343">
        <v>7</v>
      </c>
      <c r="K15343">
        <v>11</v>
      </c>
    </row>
    <row r="15344" spans="1:11" x14ac:dyDescent="0.3">
      <c r="A15344">
        <v>20242</v>
      </c>
      <c r="B15344">
        <v>1</v>
      </c>
      <c r="C15344" t="s">
        <v>253</v>
      </c>
      <c r="D15344" t="s">
        <v>13</v>
      </c>
      <c r="E15344" t="s">
        <v>14</v>
      </c>
      <c r="F15344" t="s">
        <v>331</v>
      </c>
      <c r="G15344" t="s">
        <v>244</v>
      </c>
      <c r="H15344" t="s">
        <v>243</v>
      </c>
      <c r="I15344" t="s">
        <v>372</v>
      </c>
      <c r="J15344">
        <v>8</v>
      </c>
      <c r="K15344">
        <v>3</v>
      </c>
    </row>
    <row r="15345" spans="1:11" x14ac:dyDescent="0.3">
      <c r="A15345">
        <v>20242</v>
      </c>
      <c r="B15345">
        <v>1</v>
      </c>
      <c r="C15345" t="s">
        <v>253</v>
      </c>
      <c r="D15345" t="s">
        <v>13</v>
      </c>
      <c r="E15345" t="s">
        <v>14</v>
      </c>
      <c r="F15345" t="s">
        <v>331</v>
      </c>
      <c r="G15345" t="s">
        <v>242</v>
      </c>
      <c r="H15345" t="s">
        <v>241</v>
      </c>
      <c r="I15345" t="s">
        <v>373</v>
      </c>
      <c r="J15345">
        <v>0</v>
      </c>
      <c r="K15345">
        <v>9</v>
      </c>
    </row>
    <row r="15346" spans="1:11" x14ac:dyDescent="0.3">
      <c r="A15346">
        <v>20242</v>
      </c>
      <c r="B15346">
        <v>1</v>
      </c>
      <c r="C15346" t="s">
        <v>253</v>
      </c>
      <c r="D15346" t="s">
        <v>13</v>
      </c>
      <c r="E15346" t="s">
        <v>14</v>
      </c>
      <c r="F15346" t="s">
        <v>331</v>
      </c>
      <c r="G15346" t="s">
        <v>242</v>
      </c>
      <c r="H15346" t="s">
        <v>241</v>
      </c>
      <c r="I15346" t="s">
        <v>373</v>
      </c>
      <c r="J15346">
        <v>1</v>
      </c>
      <c r="K15346">
        <v>26</v>
      </c>
    </row>
    <row r="15347" spans="1:11" x14ac:dyDescent="0.3">
      <c r="A15347">
        <v>20242</v>
      </c>
      <c r="B15347">
        <v>1</v>
      </c>
      <c r="C15347" t="s">
        <v>253</v>
      </c>
      <c r="D15347" t="s">
        <v>13</v>
      </c>
      <c r="E15347" t="s">
        <v>14</v>
      </c>
      <c r="F15347" t="s">
        <v>331</v>
      </c>
      <c r="G15347" t="s">
        <v>242</v>
      </c>
      <c r="H15347" t="s">
        <v>241</v>
      </c>
      <c r="I15347" t="s">
        <v>373</v>
      </c>
      <c r="J15347">
        <v>2</v>
      </c>
      <c r="K15347">
        <v>18</v>
      </c>
    </row>
    <row r="15348" spans="1:11" x14ac:dyDescent="0.3">
      <c r="A15348">
        <v>20242</v>
      </c>
      <c r="B15348">
        <v>1</v>
      </c>
      <c r="C15348" t="s">
        <v>253</v>
      </c>
      <c r="D15348" t="s">
        <v>13</v>
      </c>
      <c r="E15348" t="s">
        <v>14</v>
      </c>
      <c r="F15348" t="s">
        <v>331</v>
      </c>
      <c r="G15348" t="s">
        <v>242</v>
      </c>
      <c r="H15348" t="s">
        <v>241</v>
      </c>
      <c r="I15348" t="s">
        <v>373</v>
      </c>
      <c r="J15348">
        <v>3</v>
      </c>
      <c r="K15348">
        <v>17</v>
      </c>
    </row>
    <row r="15349" spans="1:11" x14ac:dyDescent="0.3">
      <c r="A15349">
        <v>20242</v>
      </c>
      <c r="B15349">
        <v>1</v>
      </c>
      <c r="C15349" t="s">
        <v>253</v>
      </c>
      <c r="D15349" t="s">
        <v>13</v>
      </c>
      <c r="E15349" t="s">
        <v>14</v>
      </c>
      <c r="F15349" t="s">
        <v>331</v>
      </c>
      <c r="G15349" t="s">
        <v>242</v>
      </c>
      <c r="H15349" t="s">
        <v>241</v>
      </c>
      <c r="I15349" t="s">
        <v>373</v>
      </c>
      <c r="J15349">
        <v>4</v>
      </c>
      <c r="K15349">
        <v>9</v>
      </c>
    </row>
    <row r="15350" spans="1:11" x14ac:dyDescent="0.3">
      <c r="A15350">
        <v>20242</v>
      </c>
      <c r="B15350">
        <v>1</v>
      </c>
      <c r="C15350" t="s">
        <v>253</v>
      </c>
      <c r="D15350" t="s">
        <v>13</v>
      </c>
      <c r="E15350" t="s">
        <v>14</v>
      </c>
      <c r="F15350" t="s">
        <v>331</v>
      </c>
      <c r="G15350" t="s">
        <v>242</v>
      </c>
      <c r="H15350" t="s">
        <v>241</v>
      </c>
      <c r="I15350" t="s">
        <v>373</v>
      </c>
      <c r="J15350">
        <v>5</v>
      </c>
      <c r="K15350">
        <v>3</v>
      </c>
    </row>
    <row r="15351" spans="1:11" x14ac:dyDescent="0.3">
      <c r="A15351">
        <v>20242</v>
      </c>
      <c r="B15351">
        <v>1</v>
      </c>
      <c r="C15351" t="s">
        <v>253</v>
      </c>
      <c r="D15351" t="s">
        <v>13</v>
      </c>
      <c r="E15351" t="s">
        <v>14</v>
      </c>
      <c r="F15351" t="s">
        <v>331</v>
      </c>
      <c r="G15351" t="s">
        <v>242</v>
      </c>
      <c r="H15351" t="s">
        <v>241</v>
      </c>
      <c r="I15351" t="s">
        <v>373</v>
      </c>
      <c r="J15351">
        <v>6</v>
      </c>
      <c r="K15351">
        <v>1</v>
      </c>
    </row>
    <row r="15352" spans="1:11" x14ac:dyDescent="0.3">
      <c r="A15352">
        <v>20242</v>
      </c>
      <c r="B15352">
        <v>1</v>
      </c>
      <c r="C15352" t="s">
        <v>253</v>
      </c>
      <c r="D15352" t="s">
        <v>13</v>
      </c>
      <c r="E15352" t="s">
        <v>14</v>
      </c>
      <c r="F15352" t="s">
        <v>331</v>
      </c>
      <c r="G15352" t="s">
        <v>242</v>
      </c>
      <c r="H15352" t="s">
        <v>241</v>
      </c>
      <c r="I15352" t="s">
        <v>373</v>
      </c>
      <c r="J15352">
        <v>7</v>
      </c>
      <c r="K15352">
        <v>1</v>
      </c>
    </row>
    <row r="15353" spans="1:11" x14ac:dyDescent="0.3">
      <c r="A15353">
        <v>20242</v>
      </c>
      <c r="B15353">
        <v>1</v>
      </c>
      <c r="C15353" t="s">
        <v>253</v>
      </c>
      <c r="D15353" t="s">
        <v>13</v>
      </c>
      <c r="E15353" t="s">
        <v>14</v>
      </c>
      <c r="F15353" t="s">
        <v>331</v>
      </c>
      <c r="G15353" t="s">
        <v>242</v>
      </c>
      <c r="H15353" t="s">
        <v>241</v>
      </c>
      <c r="I15353" t="s">
        <v>373</v>
      </c>
      <c r="J15353">
        <v>8</v>
      </c>
      <c r="K15353">
        <v>1</v>
      </c>
    </row>
    <row r="15354" spans="1:11" x14ac:dyDescent="0.3">
      <c r="A15354">
        <v>20242</v>
      </c>
      <c r="B15354">
        <v>1</v>
      </c>
      <c r="C15354" t="s">
        <v>253</v>
      </c>
      <c r="D15354" t="s">
        <v>15</v>
      </c>
      <c r="E15354" t="s">
        <v>16</v>
      </c>
      <c r="F15354" t="s">
        <v>332</v>
      </c>
      <c r="G15354" t="s">
        <v>240</v>
      </c>
      <c r="H15354" t="s">
        <v>16</v>
      </c>
      <c r="I15354" t="s">
        <v>332</v>
      </c>
      <c r="J15354">
        <v>0</v>
      </c>
      <c r="K15354">
        <v>1084</v>
      </c>
    </row>
    <row r="15355" spans="1:11" x14ac:dyDescent="0.3">
      <c r="A15355">
        <v>20242</v>
      </c>
      <c r="B15355">
        <v>1</v>
      </c>
      <c r="C15355" t="s">
        <v>253</v>
      </c>
      <c r="D15355" t="s">
        <v>15</v>
      </c>
      <c r="E15355" t="s">
        <v>16</v>
      </c>
      <c r="F15355" t="s">
        <v>332</v>
      </c>
      <c r="G15355" t="s">
        <v>240</v>
      </c>
      <c r="H15355" t="s">
        <v>16</v>
      </c>
      <c r="I15355" t="s">
        <v>332</v>
      </c>
      <c r="J15355">
        <v>1</v>
      </c>
      <c r="K15355">
        <v>7686</v>
      </c>
    </row>
    <row r="15356" spans="1:11" x14ac:dyDescent="0.3">
      <c r="A15356">
        <v>20242</v>
      </c>
      <c r="B15356">
        <v>1</v>
      </c>
      <c r="C15356" t="s">
        <v>253</v>
      </c>
      <c r="D15356" t="s">
        <v>15</v>
      </c>
      <c r="E15356" t="s">
        <v>16</v>
      </c>
      <c r="F15356" t="s">
        <v>332</v>
      </c>
      <c r="G15356" t="s">
        <v>240</v>
      </c>
      <c r="H15356" t="s">
        <v>16</v>
      </c>
      <c r="I15356" t="s">
        <v>332</v>
      </c>
      <c r="J15356">
        <v>2</v>
      </c>
      <c r="K15356">
        <v>3893</v>
      </c>
    </row>
    <row r="15357" spans="1:11" x14ac:dyDescent="0.3">
      <c r="A15357">
        <v>20242</v>
      </c>
      <c r="B15357">
        <v>1</v>
      </c>
      <c r="C15357" t="s">
        <v>253</v>
      </c>
      <c r="D15357" t="s">
        <v>15</v>
      </c>
      <c r="E15357" t="s">
        <v>16</v>
      </c>
      <c r="F15357" t="s">
        <v>332</v>
      </c>
      <c r="G15357" t="s">
        <v>240</v>
      </c>
      <c r="H15357" t="s">
        <v>16</v>
      </c>
      <c r="I15357" t="s">
        <v>332</v>
      </c>
      <c r="J15357">
        <v>3</v>
      </c>
      <c r="K15357">
        <v>2165</v>
      </c>
    </row>
    <row r="15358" spans="1:11" x14ac:dyDescent="0.3">
      <c r="A15358">
        <v>20242</v>
      </c>
      <c r="B15358">
        <v>1</v>
      </c>
      <c r="C15358" t="s">
        <v>253</v>
      </c>
      <c r="D15358" t="s">
        <v>15</v>
      </c>
      <c r="E15358" t="s">
        <v>16</v>
      </c>
      <c r="F15358" t="s">
        <v>332</v>
      </c>
      <c r="G15358" t="s">
        <v>240</v>
      </c>
      <c r="H15358" t="s">
        <v>16</v>
      </c>
      <c r="I15358" t="s">
        <v>332</v>
      </c>
      <c r="J15358">
        <v>4</v>
      </c>
      <c r="K15358">
        <v>754</v>
      </c>
    </row>
    <row r="15359" spans="1:11" x14ac:dyDescent="0.3">
      <c r="A15359">
        <v>20242</v>
      </c>
      <c r="B15359">
        <v>1</v>
      </c>
      <c r="C15359" t="s">
        <v>253</v>
      </c>
      <c r="D15359" t="s">
        <v>15</v>
      </c>
      <c r="E15359" t="s">
        <v>16</v>
      </c>
      <c r="F15359" t="s">
        <v>332</v>
      </c>
      <c r="G15359" t="s">
        <v>240</v>
      </c>
      <c r="H15359" t="s">
        <v>16</v>
      </c>
      <c r="I15359" t="s">
        <v>332</v>
      </c>
      <c r="J15359">
        <v>5</v>
      </c>
      <c r="K15359">
        <v>105</v>
      </c>
    </row>
    <row r="15360" spans="1:11" x14ac:dyDescent="0.3">
      <c r="A15360">
        <v>20242</v>
      </c>
      <c r="B15360">
        <v>1</v>
      </c>
      <c r="C15360" t="s">
        <v>253</v>
      </c>
      <c r="D15360" t="s">
        <v>15</v>
      </c>
      <c r="E15360" t="s">
        <v>16</v>
      </c>
      <c r="F15360" t="s">
        <v>332</v>
      </c>
      <c r="G15360" t="s">
        <v>240</v>
      </c>
      <c r="H15360" t="s">
        <v>16</v>
      </c>
      <c r="I15360" t="s">
        <v>332</v>
      </c>
      <c r="J15360">
        <v>6</v>
      </c>
      <c r="K15360">
        <v>37</v>
      </c>
    </row>
    <row r="15361" spans="1:11" x14ac:dyDescent="0.3">
      <c r="A15361">
        <v>20242</v>
      </c>
      <c r="B15361">
        <v>1</v>
      </c>
      <c r="C15361" t="s">
        <v>253</v>
      </c>
      <c r="D15361" t="s">
        <v>15</v>
      </c>
      <c r="E15361" t="s">
        <v>16</v>
      </c>
      <c r="F15361" t="s">
        <v>332</v>
      </c>
      <c r="G15361" t="s">
        <v>240</v>
      </c>
      <c r="H15361" t="s">
        <v>16</v>
      </c>
      <c r="I15361" t="s">
        <v>332</v>
      </c>
      <c r="J15361">
        <v>7</v>
      </c>
      <c r="K15361">
        <v>10</v>
      </c>
    </row>
    <row r="15362" spans="1:11" x14ac:dyDescent="0.3">
      <c r="A15362">
        <v>20242</v>
      </c>
      <c r="B15362">
        <v>1</v>
      </c>
      <c r="C15362" t="s">
        <v>253</v>
      </c>
      <c r="D15362" t="s">
        <v>15</v>
      </c>
      <c r="E15362" t="s">
        <v>16</v>
      </c>
      <c r="F15362" t="s">
        <v>332</v>
      </c>
      <c r="G15362" t="s">
        <v>240</v>
      </c>
      <c r="H15362" t="s">
        <v>16</v>
      </c>
      <c r="I15362" t="s">
        <v>332</v>
      </c>
      <c r="J15362">
        <v>8</v>
      </c>
      <c r="K15362">
        <v>3</v>
      </c>
    </row>
    <row r="15363" spans="1:11" x14ac:dyDescent="0.3">
      <c r="A15363">
        <v>20242</v>
      </c>
      <c r="B15363">
        <v>1</v>
      </c>
      <c r="C15363" t="s">
        <v>253</v>
      </c>
      <c r="D15363" t="s">
        <v>15</v>
      </c>
      <c r="E15363" t="s">
        <v>16</v>
      </c>
      <c r="F15363" t="s">
        <v>332</v>
      </c>
      <c r="G15363" t="s">
        <v>240</v>
      </c>
      <c r="H15363" t="s">
        <v>16</v>
      </c>
      <c r="I15363" t="s">
        <v>332</v>
      </c>
      <c r="J15363">
        <v>9</v>
      </c>
      <c r="K15363">
        <v>2</v>
      </c>
    </row>
    <row r="15364" spans="1:11" x14ac:dyDescent="0.3">
      <c r="A15364">
        <v>20242</v>
      </c>
      <c r="B15364">
        <v>1</v>
      </c>
      <c r="C15364" t="s">
        <v>253</v>
      </c>
      <c r="D15364" t="s">
        <v>17</v>
      </c>
      <c r="E15364" t="s">
        <v>239</v>
      </c>
      <c r="F15364" t="s">
        <v>333</v>
      </c>
      <c r="G15364" t="s">
        <v>271</v>
      </c>
      <c r="H15364" t="s">
        <v>270</v>
      </c>
      <c r="I15364" t="s">
        <v>374</v>
      </c>
      <c r="J15364">
        <v>0</v>
      </c>
      <c r="K15364">
        <v>6</v>
      </c>
    </row>
    <row r="15365" spans="1:11" x14ac:dyDescent="0.3">
      <c r="A15365">
        <v>20242</v>
      </c>
      <c r="B15365">
        <v>1</v>
      </c>
      <c r="C15365" t="s">
        <v>253</v>
      </c>
      <c r="D15365" t="s">
        <v>17</v>
      </c>
      <c r="E15365" t="s">
        <v>239</v>
      </c>
      <c r="F15365" t="s">
        <v>333</v>
      </c>
      <c r="G15365" t="s">
        <v>271</v>
      </c>
      <c r="H15365" t="s">
        <v>270</v>
      </c>
      <c r="I15365" t="s">
        <v>374</v>
      </c>
      <c r="J15365">
        <v>1</v>
      </c>
      <c r="K15365">
        <v>13</v>
      </c>
    </row>
    <row r="15366" spans="1:11" x14ac:dyDescent="0.3">
      <c r="A15366">
        <v>20242</v>
      </c>
      <c r="B15366">
        <v>1</v>
      </c>
      <c r="C15366" t="s">
        <v>253</v>
      </c>
      <c r="D15366" t="s">
        <v>17</v>
      </c>
      <c r="E15366" t="s">
        <v>239</v>
      </c>
      <c r="F15366" t="s">
        <v>333</v>
      </c>
      <c r="G15366" t="s">
        <v>271</v>
      </c>
      <c r="H15366" t="s">
        <v>270</v>
      </c>
      <c r="I15366" t="s">
        <v>374</v>
      </c>
      <c r="J15366">
        <v>2</v>
      </c>
      <c r="K15366">
        <v>8</v>
      </c>
    </row>
    <row r="15367" spans="1:11" x14ac:dyDescent="0.3">
      <c r="A15367">
        <v>20242</v>
      </c>
      <c r="B15367">
        <v>1</v>
      </c>
      <c r="C15367" t="s">
        <v>253</v>
      </c>
      <c r="D15367" t="s">
        <v>17</v>
      </c>
      <c r="E15367" t="s">
        <v>239</v>
      </c>
      <c r="F15367" t="s">
        <v>333</v>
      </c>
      <c r="G15367" t="s">
        <v>271</v>
      </c>
      <c r="H15367" t="s">
        <v>270</v>
      </c>
      <c r="I15367" t="s">
        <v>374</v>
      </c>
      <c r="J15367">
        <v>3</v>
      </c>
      <c r="K15367">
        <v>10</v>
      </c>
    </row>
    <row r="15368" spans="1:11" x14ac:dyDescent="0.3">
      <c r="A15368">
        <v>20242</v>
      </c>
      <c r="B15368">
        <v>1</v>
      </c>
      <c r="C15368" t="s">
        <v>253</v>
      </c>
      <c r="D15368" t="s">
        <v>17</v>
      </c>
      <c r="E15368" t="s">
        <v>239</v>
      </c>
      <c r="F15368" t="s">
        <v>333</v>
      </c>
      <c r="G15368" t="s">
        <v>271</v>
      </c>
      <c r="H15368" t="s">
        <v>270</v>
      </c>
      <c r="I15368" t="s">
        <v>374</v>
      </c>
      <c r="J15368">
        <v>4</v>
      </c>
      <c r="K15368">
        <v>4</v>
      </c>
    </row>
    <row r="15369" spans="1:11" x14ac:dyDescent="0.3">
      <c r="A15369">
        <v>20242</v>
      </c>
      <c r="B15369">
        <v>1</v>
      </c>
      <c r="C15369" t="s">
        <v>253</v>
      </c>
      <c r="D15369" t="s">
        <v>17</v>
      </c>
      <c r="E15369" t="s">
        <v>239</v>
      </c>
      <c r="F15369" t="s">
        <v>333</v>
      </c>
      <c r="G15369" t="s">
        <v>271</v>
      </c>
      <c r="H15369" t="s">
        <v>270</v>
      </c>
      <c r="I15369" t="s">
        <v>374</v>
      </c>
      <c r="J15369">
        <v>5</v>
      </c>
      <c r="K15369">
        <v>2</v>
      </c>
    </row>
    <row r="15370" spans="1:11" x14ac:dyDescent="0.3">
      <c r="A15370">
        <v>20242</v>
      </c>
      <c r="B15370">
        <v>1</v>
      </c>
      <c r="C15370" t="s">
        <v>253</v>
      </c>
      <c r="D15370" t="s">
        <v>17</v>
      </c>
      <c r="E15370" t="s">
        <v>239</v>
      </c>
      <c r="F15370" t="s">
        <v>333</v>
      </c>
      <c r="G15370" t="s">
        <v>271</v>
      </c>
      <c r="H15370" t="s">
        <v>270</v>
      </c>
      <c r="I15370" t="s">
        <v>374</v>
      </c>
      <c r="J15370">
        <v>6</v>
      </c>
      <c r="K15370">
        <v>4</v>
      </c>
    </row>
    <row r="15371" spans="1:11" x14ac:dyDescent="0.3">
      <c r="A15371">
        <v>20242</v>
      </c>
      <c r="B15371">
        <v>1</v>
      </c>
      <c r="C15371" t="s">
        <v>253</v>
      </c>
      <c r="D15371" t="s">
        <v>17</v>
      </c>
      <c r="E15371" t="s">
        <v>239</v>
      </c>
      <c r="F15371" t="s">
        <v>333</v>
      </c>
      <c r="G15371" t="s">
        <v>271</v>
      </c>
      <c r="H15371" t="s">
        <v>270</v>
      </c>
      <c r="I15371" t="s">
        <v>374</v>
      </c>
      <c r="J15371">
        <v>7</v>
      </c>
      <c r="K15371">
        <v>1</v>
      </c>
    </row>
    <row r="15372" spans="1:11" x14ac:dyDescent="0.3">
      <c r="A15372">
        <v>20242</v>
      </c>
      <c r="B15372">
        <v>1</v>
      </c>
      <c r="C15372" t="s">
        <v>253</v>
      </c>
      <c r="D15372" t="s">
        <v>17</v>
      </c>
      <c r="E15372" t="s">
        <v>239</v>
      </c>
      <c r="F15372" t="s">
        <v>333</v>
      </c>
      <c r="G15372" t="s">
        <v>238</v>
      </c>
      <c r="H15372" t="s">
        <v>237</v>
      </c>
      <c r="I15372" t="s">
        <v>375</v>
      </c>
      <c r="J15372">
        <v>0</v>
      </c>
      <c r="K15372">
        <v>16</v>
      </c>
    </row>
    <row r="15373" spans="1:11" x14ac:dyDescent="0.3">
      <c r="A15373">
        <v>20242</v>
      </c>
      <c r="B15373">
        <v>1</v>
      </c>
      <c r="C15373" t="s">
        <v>253</v>
      </c>
      <c r="D15373" t="s">
        <v>17</v>
      </c>
      <c r="E15373" t="s">
        <v>239</v>
      </c>
      <c r="F15373" t="s">
        <v>333</v>
      </c>
      <c r="G15373" t="s">
        <v>238</v>
      </c>
      <c r="H15373" t="s">
        <v>237</v>
      </c>
      <c r="I15373" t="s">
        <v>375</v>
      </c>
      <c r="J15373">
        <v>1</v>
      </c>
      <c r="K15373">
        <v>48</v>
      </c>
    </row>
    <row r="15374" spans="1:11" x14ac:dyDescent="0.3">
      <c r="A15374">
        <v>20242</v>
      </c>
      <c r="B15374">
        <v>1</v>
      </c>
      <c r="C15374" t="s">
        <v>253</v>
      </c>
      <c r="D15374" t="s">
        <v>17</v>
      </c>
      <c r="E15374" t="s">
        <v>239</v>
      </c>
      <c r="F15374" t="s">
        <v>333</v>
      </c>
      <c r="G15374" t="s">
        <v>238</v>
      </c>
      <c r="H15374" t="s">
        <v>237</v>
      </c>
      <c r="I15374" t="s">
        <v>375</v>
      </c>
      <c r="J15374">
        <v>2</v>
      </c>
      <c r="K15374">
        <v>43</v>
      </c>
    </row>
    <row r="15375" spans="1:11" x14ac:dyDescent="0.3">
      <c r="A15375">
        <v>20242</v>
      </c>
      <c r="B15375">
        <v>1</v>
      </c>
      <c r="C15375" t="s">
        <v>253</v>
      </c>
      <c r="D15375" t="s">
        <v>17</v>
      </c>
      <c r="E15375" t="s">
        <v>239</v>
      </c>
      <c r="F15375" t="s">
        <v>333</v>
      </c>
      <c r="G15375" t="s">
        <v>238</v>
      </c>
      <c r="H15375" t="s">
        <v>237</v>
      </c>
      <c r="I15375" t="s">
        <v>375</v>
      </c>
      <c r="J15375">
        <v>3</v>
      </c>
      <c r="K15375">
        <v>18</v>
      </c>
    </row>
    <row r="15376" spans="1:11" x14ac:dyDescent="0.3">
      <c r="A15376">
        <v>20242</v>
      </c>
      <c r="B15376">
        <v>1</v>
      </c>
      <c r="C15376" t="s">
        <v>253</v>
      </c>
      <c r="D15376" t="s">
        <v>17</v>
      </c>
      <c r="E15376" t="s">
        <v>239</v>
      </c>
      <c r="F15376" t="s">
        <v>333</v>
      </c>
      <c r="G15376" t="s">
        <v>238</v>
      </c>
      <c r="H15376" t="s">
        <v>237</v>
      </c>
      <c r="I15376" t="s">
        <v>375</v>
      </c>
      <c r="J15376">
        <v>4</v>
      </c>
      <c r="K15376">
        <v>18</v>
      </c>
    </row>
    <row r="15377" spans="1:11" x14ac:dyDescent="0.3">
      <c r="A15377">
        <v>20242</v>
      </c>
      <c r="B15377">
        <v>1</v>
      </c>
      <c r="C15377" t="s">
        <v>253</v>
      </c>
      <c r="D15377" t="s">
        <v>17</v>
      </c>
      <c r="E15377" t="s">
        <v>239</v>
      </c>
      <c r="F15377" t="s">
        <v>333</v>
      </c>
      <c r="G15377" t="s">
        <v>238</v>
      </c>
      <c r="H15377" t="s">
        <v>237</v>
      </c>
      <c r="I15377" t="s">
        <v>375</v>
      </c>
      <c r="J15377">
        <v>5</v>
      </c>
      <c r="K15377">
        <v>3</v>
      </c>
    </row>
    <row r="15378" spans="1:11" x14ac:dyDescent="0.3">
      <c r="A15378">
        <v>20242</v>
      </c>
      <c r="B15378">
        <v>1</v>
      </c>
      <c r="C15378" t="s">
        <v>253</v>
      </c>
      <c r="D15378" t="s">
        <v>17</v>
      </c>
      <c r="E15378" t="s">
        <v>239</v>
      </c>
      <c r="F15378" t="s">
        <v>333</v>
      </c>
      <c r="G15378" t="s">
        <v>238</v>
      </c>
      <c r="H15378" t="s">
        <v>237</v>
      </c>
      <c r="I15378" t="s">
        <v>375</v>
      </c>
      <c r="J15378">
        <v>6</v>
      </c>
      <c r="K15378">
        <v>2</v>
      </c>
    </row>
    <row r="15379" spans="1:11" x14ac:dyDescent="0.3">
      <c r="A15379">
        <v>20242</v>
      </c>
      <c r="B15379">
        <v>1</v>
      </c>
      <c r="C15379" t="s">
        <v>253</v>
      </c>
      <c r="D15379" t="s">
        <v>17</v>
      </c>
      <c r="E15379" t="s">
        <v>239</v>
      </c>
      <c r="F15379" t="s">
        <v>333</v>
      </c>
      <c r="G15379" t="s">
        <v>238</v>
      </c>
      <c r="H15379" t="s">
        <v>237</v>
      </c>
      <c r="I15379" t="s">
        <v>375</v>
      </c>
      <c r="J15379">
        <v>7</v>
      </c>
      <c r="K15379">
        <v>1</v>
      </c>
    </row>
    <row r="15380" spans="1:11" x14ac:dyDescent="0.3">
      <c r="A15380">
        <v>20242</v>
      </c>
      <c r="B15380">
        <v>1</v>
      </c>
      <c r="C15380" t="s">
        <v>253</v>
      </c>
      <c r="D15380" t="s">
        <v>17</v>
      </c>
      <c r="E15380" t="s">
        <v>239</v>
      </c>
      <c r="F15380" t="s">
        <v>333</v>
      </c>
      <c r="G15380" t="s">
        <v>269</v>
      </c>
      <c r="H15380" t="s">
        <v>268</v>
      </c>
      <c r="I15380" t="s">
        <v>376</v>
      </c>
      <c r="J15380">
        <v>0</v>
      </c>
      <c r="K15380">
        <v>2</v>
      </c>
    </row>
    <row r="15381" spans="1:11" x14ac:dyDescent="0.3">
      <c r="A15381">
        <v>20242</v>
      </c>
      <c r="B15381">
        <v>1</v>
      </c>
      <c r="C15381" t="s">
        <v>253</v>
      </c>
      <c r="D15381" t="s">
        <v>17</v>
      </c>
      <c r="E15381" t="s">
        <v>239</v>
      </c>
      <c r="F15381" t="s">
        <v>333</v>
      </c>
      <c r="G15381" t="s">
        <v>269</v>
      </c>
      <c r="H15381" t="s">
        <v>268</v>
      </c>
      <c r="I15381" t="s">
        <v>376</v>
      </c>
      <c r="J15381">
        <v>1</v>
      </c>
      <c r="K15381">
        <v>4</v>
      </c>
    </row>
    <row r="15382" spans="1:11" x14ac:dyDescent="0.3">
      <c r="A15382">
        <v>20242</v>
      </c>
      <c r="B15382">
        <v>1</v>
      </c>
      <c r="C15382" t="s">
        <v>253</v>
      </c>
      <c r="D15382" t="s">
        <v>17</v>
      </c>
      <c r="E15382" t="s">
        <v>239</v>
      </c>
      <c r="F15382" t="s">
        <v>333</v>
      </c>
      <c r="G15382" t="s">
        <v>269</v>
      </c>
      <c r="H15382" t="s">
        <v>268</v>
      </c>
      <c r="I15382" t="s">
        <v>376</v>
      </c>
      <c r="J15382">
        <v>2</v>
      </c>
      <c r="K15382">
        <v>3</v>
      </c>
    </row>
    <row r="15383" spans="1:11" x14ac:dyDescent="0.3">
      <c r="A15383">
        <v>20242</v>
      </c>
      <c r="B15383">
        <v>1</v>
      </c>
      <c r="C15383" t="s">
        <v>253</v>
      </c>
      <c r="D15383" t="s">
        <v>17</v>
      </c>
      <c r="E15383" t="s">
        <v>239</v>
      </c>
      <c r="F15383" t="s">
        <v>333</v>
      </c>
      <c r="G15383" t="s">
        <v>269</v>
      </c>
      <c r="H15383" t="s">
        <v>268</v>
      </c>
      <c r="I15383" t="s">
        <v>376</v>
      </c>
      <c r="J15383">
        <v>3</v>
      </c>
      <c r="K15383">
        <v>4</v>
      </c>
    </row>
    <row r="15384" spans="1:11" x14ac:dyDescent="0.3">
      <c r="A15384">
        <v>20242</v>
      </c>
      <c r="B15384">
        <v>1</v>
      </c>
      <c r="C15384" t="s">
        <v>253</v>
      </c>
      <c r="D15384" t="s">
        <v>17</v>
      </c>
      <c r="E15384" t="s">
        <v>239</v>
      </c>
      <c r="F15384" t="s">
        <v>333</v>
      </c>
      <c r="G15384" t="s">
        <v>269</v>
      </c>
      <c r="H15384" t="s">
        <v>268</v>
      </c>
      <c r="I15384" t="s">
        <v>376</v>
      </c>
      <c r="J15384">
        <v>4</v>
      </c>
      <c r="K15384">
        <v>3</v>
      </c>
    </row>
    <row r="15385" spans="1:11" x14ac:dyDescent="0.3">
      <c r="A15385">
        <v>20242</v>
      </c>
      <c r="B15385">
        <v>1</v>
      </c>
      <c r="C15385" t="s">
        <v>253</v>
      </c>
      <c r="D15385" t="s">
        <v>17</v>
      </c>
      <c r="E15385" t="s">
        <v>239</v>
      </c>
      <c r="F15385" t="s">
        <v>333</v>
      </c>
      <c r="G15385" t="s">
        <v>269</v>
      </c>
      <c r="H15385" t="s">
        <v>268</v>
      </c>
      <c r="I15385" t="s">
        <v>376</v>
      </c>
      <c r="J15385">
        <v>7</v>
      </c>
      <c r="K15385">
        <v>1</v>
      </c>
    </row>
    <row r="15386" spans="1:11" x14ac:dyDescent="0.3">
      <c r="A15386">
        <v>20242</v>
      </c>
      <c r="B15386">
        <v>1</v>
      </c>
      <c r="C15386" t="s">
        <v>253</v>
      </c>
      <c r="D15386" t="s">
        <v>17</v>
      </c>
      <c r="E15386" t="s">
        <v>239</v>
      </c>
      <c r="F15386" t="s">
        <v>333</v>
      </c>
      <c r="G15386" t="s">
        <v>267</v>
      </c>
      <c r="H15386" t="s">
        <v>266</v>
      </c>
      <c r="I15386" t="s">
        <v>377</v>
      </c>
      <c r="J15386">
        <v>0</v>
      </c>
      <c r="K15386">
        <v>128</v>
      </c>
    </row>
    <row r="15387" spans="1:11" x14ac:dyDescent="0.3">
      <c r="A15387">
        <v>20242</v>
      </c>
      <c r="B15387">
        <v>1</v>
      </c>
      <c r="C15387" t="s">
        <v>253</v>
      </c>
      <c r="D15387" t="s">
        <v>17</v>
      </c>
      <c r="E15387" t="s">
        <v>239</v>
      </c>
      <c r="F15387" t="s">
        <v>333</v>
      </c>
      <c r="G15387" t="s">
        <v>267</v>
      </c>
      <c r="H15387" t="s">
        <v>266</v>
      </c>
      <c r="I15387" t="s">
        <v>377</v>
      </c>
      <c r="J15387">
        <v>1</v>
      </c>
      <c r="K15387">
        <v>212</v>
      </c>
    </row>
    <row r="15388" spans="1:11" x14ac:dyDescent="0.3">
      <c r="A15388">
        <v>20242</v>
      </c>
      <c r="B15388">
        <v>1</v>
      </c>
      <c r="C15388" t="s">
        <v>253</v>
      </c>
      <c r="D15388" t="s">
        <v>17</v>
      </c>
      <c r="E15388" t="s">
        <v>239</v>
      </c>
      <c r="F15388" t="s">
        <v>333</v>
      </c>
      <c r="G15388" t="s">
        <v>267</v>
      </c>
      <c r="H15388" t="s">
        <v>266</v>
      </c>
      <c r="I15388" t="s">
        <v>377</v>
      </c>
      <c r="J15388">
        <v>2</v>
      </c>
      <c r="K15388">
        <v>99</v>
      </c>
    </row>
    <row r="15389" spans="1:11" x14ac:dyDescent="0.3">
      <c r="A15389">
        <v>20242</v>
      </c>
      <c r="B15389">
        <v>1</v>
      </c>
      <c r="C15389" t="s">
        <v>253</v>
      </c>
      <c r="D15389" t="s">
        <v>17</v>
      </c>
      <c r="E15389" t="s">
        <v>239</v>
      </c>
      <c r="F15389" t="s">
        <v>333</v>
      </c>
      <c r="G15389" t="s">
        <v>267</v>
      </c>
      <c r="H15389" t="s">
        <v>266</v>
      </c>
      <c r="I15389" t="s">
        <v>377</v>
      </c>
      <c r="J15389">
        <v>3</v>
      </c>
      <c r="K15389">
        <v>88</v>
      </c>
    </row>
    <row r="15390" spans="1:11" x14ac:dyDescent="0.3">
      <c r="A15390">
        <v>20242</v>
      </c>
      <c r="B15390">
        <v>1</v>
      </c>
      <c r="C15390" t="s">
        <v>253</v>
      </c>
      <c r="D15390" t="s">
        <v>17</v>
      </c>
      <c r="E15390" t="s">
        <v>239</v>
      </c>
      <c r="F15390" t="s">
        <v>333</v>
      </c>
      <c r="G15390" t="s">
        <v>267</v>
      </c>
      <c r="H15390" t="s">
        <v>266</v>
      </c>
      <c r="I15390" t="s">
        <v>377</v>
      </c>
      <c r="J15390">
        <v>4</v>
      </c>
      <c r="K15390">
        <v>77</v>
      </c>
    </row>
    <row r="15391" spans="1:11" x14ac:dyDescent="0.3">
      <c r="A15391">
        <v>20242</v>
      </c>
      <c r="B15391">
        <v>1</v>
      </c>
      <c r="C15391" t="s">
        <v>253</v>
      </c>
      <c r="D15391" t="s">
        <v>17</v>
      </c>
      <c r="E15391" t="s">
        <v>239</v>
      </c>
      <c r="F15391" t="s">
        <v>333</v>
      </c>
      <c r="G15391" t="s">
        <v>267</v>
      </c>
      <c r="H15391" t="s">
        <v>266</v>
      </c>
      <c r="I15391" t="s">
        <v>377</v>
      </c>
      <c r="J15391">
        <v>5</v>
      </c>
      <c r="K15391">
        <v>31</v>
      </c>
    </row>
    <row r="15392" spans="1:11" x14ac:dyDescent="0.3">
      <c r="A15392">
        <v>20242</v>
      </c>
      <c r="B15392">
        <v>1</v>
      </c>
      <c r="C15392" t="s">
        <v>253</v>
      </c>
      <c r="D15392" t="s">
        <v>17</v>
      </c>
      <c r="E15392" t="s">
        <v>239</v>
      </c>
      <c r="F15392" t="s">
        <v>333</v>
      </c>
      <c r="G15392" t="s">
        <v>267</v>
      </c>
      <c r="H15392" t="s">
        <v>266</v>
      </c>
      <c r="I15392" t="s">
        <v>377</v>
      </c>
      <c r="J15392">
        <v>6</v>
      </c>
      <c r="K15392">
        <v>15</v>
      </c>
    </row>
    <row r="15393" spans="1:11" x14ac:dyDescent="0.3">
      <c r="A15393">
        <v>20242</v>
      </c>
      <c r="B15393">
        <v>1</v>
      </c>
      <c r="C15393" t="s">
        <v>253</v>
      </c>
      <c r="D15393" t="s">
        <v>17</v>
      </c>
      <c r="E15393" t="s">
        <v>239</v>
      </c>
      <c r="F15393" t="s">
        <v>333</v>
      </c>
      <c r="G15393" t="s">
        <v>267</v>
      </c>
      <c r="H15393" t="s">
        <v>266</v>
      </c>
      <c r="I15393" t="s">
        <v>377</v>
      </c>
      <c r="J15393">
        <v>7</v>
      </c>
      <c r="K15393">
        <v>11</v>
      </c>
    </row>
    <row r="15394" spans="1:11" x14ac:dyDescent="0.3">
      <c r="A15394">
        <v>20242</v>
      </c>
      <c r="B15394">
        <v>1</v>
      </c>
      <c r="C15394" t="s">
        <v>253</v>
      </c>
      <c r="D15394" t="s">
        <v>17</v>
      </c>
      <c r="E15394" t="s">
        <v>239</v>
      </c>
      <c r="F15394" t="s">
        <v>333</v>
      </c>
      <c r="G15394" t="s">
        <v>267</v>
      </c>
      <c r="H15394" t="s">
        <v>266</v>
      </c>
      <c r="I15394" t="s">
        <v>377</v>
      </c>
      <c r="J15394">
        <v>8</v>
      </c>
      <c r="K15394">
        <v>2</v>
      </c>
    </row>
    <row r="15395" spans="1:11" x14ac:dyDescent="0.3">
      <c r="A15395">
        <v>20242</v>
      </c>
      <c r="B15395">
        <v>1</v>
      </c>
      <c r="C15395" t="s">
        <v>253</v>
      </c>
      <c r="D15395" t="s">
        <v>17</v>
      </c>
      <c r="E15395" t="s">
        <v>239</v>
      </c>
      <c r="F15395" t="s">
        <v>333</v>
      </c>
      <c r="G15395" t="s">
        <v>267</v>
      </c>
      <c r="H15395" t="s">
        <v>266</v>
      </c>
      <c r="I15395" t="s">
        <v>377</v>
      </c>
      <c r="J15395">
        <v>9</v>
      </c>
      <c r="K15395">
        <v>2</v>
      </c>
    </row>
    <row r="15396" spans="1:11" x14ac:dyDescent="0.3">
      <c r="A15396">
        <v>20242</v>
      </c>
      <c r="B15396">
        <v>1</v>
      </c>
      <c r="C15396" t="s">
        <v>253</v>
      </c>
      <c r="D15396" t="s">
        <v>18</v>
      </c>
      <c r="E15396" t="s">
        <v>19</v>
      </c>
      <c r="F15396" t="s">
        <v>334</v>
      </c>
      <c r="G15396" t="s">
        <v>236</v>
      </c>
      <c r="H15396" t="s">
        <v>19</v>
      </c>
      <c r="I15396" t="s">
        <v>378</v>
      </c>
      <c r="J15396">
        <v>0</v>
      </c>
      <c r="K15396">
        <v>34</v>
      </c>
    </row>
    <row r="15397" spans="1:11" x14ac:dyDescent="0.3">
      <c r="A15397">
        <v>20242</v>
      </c>
      <c r="B15397">
        <v>1</v>
      </c>
      <c r="C15397" t="s">
        <v>253</v>
      </c>
      <c r="D15397" t="s">
        <v>18</v>
      </c>
      <c r="E15397" t="s">
        <v>19</v>
      </c>
      <c r="F15397" t="s">
        <v>334</v>
      </c>
      <c r="G15397" t="s">
        <v>236</v>
      </c>
      <c r="H15397" t="s">
        <v>19</v>
      </c>
      <c r="I15397" t="s">
        <v>378</v>
      </c>
      <c r="J15397">
        <v>1</v>
      </c>
      <c r="K15397">
        <v>187</v>
      </c>
    </row>
    <row r="15398" spans="1:11" x14ac:dyDescent="0.3">
      <c r="A15398">
        <v>20242</v>
      </c>
      <c r="B15398">
        <v>1</v>
      </c>
      <c r="C15398" t="s">
        <v>253</v>
      </c>
      <c r="D15398" t="s">
        <v>18</v>
      </c>
      <c r="E15398" t="s">
        <v>19</v>
      </c>
      <c r="F15398" t="s">
        <v>334</v>
      </c>
      <c r="G15398" t="s">
        <v>236</v>
      </c>
      <c r="H15398" t="s">
        <v>19</v>
      </c>
      <c r="I15398" t="s">
        <v>378</v>
      </c>
      <c r="J15398">
        <v>2</v>
      </c>
      <c r="K15398">
        <v>109</v>
      </c>
    </row>
    <row r="15399" spans="1:11" x14ac:dyDescent="0.3">
      <c r="A15399">
        <v>20242</v>
      </c>
      <c r="B15399">
        <v>1</v>
      </c>
      <c r="C15399" t="s">
        <v>253</v>
      </c>
      <c r="D15399" t="s">
        <v>18</v>
      </c>
      <c r="E15399" t="s">
        <v>19</v>
      </c>
      <c r="F15399" t="s">
        <v>334</v>
      </c>
      <c r="G15399" t="s">
        <v>236</v>
      </c>
      <c r="H15399" t="s">
        <v>19</v>
      </c>
      <c r="I15399" t="s">
        <v>378</v>
      </c>
      <c r="J15399">
        <v>3</v>
      </c>
      <c r="K15399">
        <v>67</v>
      </c>
    </row>
    <row r="15400" spans="1:11" x14ac:dyDescent="0.3">
      <c r="A15400">
        <v>20242</v>
      </c>
      <c r="B15400">
        <v>1</v>
      </c>
      <c r="C15400" t="s">
        <v>253</v>
      </c>
      <c r="D15400" t="s">
        <v>18</v>
      </c>
      <c r="E15400" t="s">
        <v>19</v>
      </c>
      <c r="F15400" t="s">
        <v>334</v>
      </c>
      <c r="G15400" t="s">
        <v>236</v>
      </c>
      <c r="H15400" t="s">
        <v>19</v>
      </c>
      <c r="I15400" t="s">
        <v>378</v>
      </c>
      <c r="J15400">
        <v>4</v>
      </c>
      <c r="K15400">
        <v>52</v>
      </c>
    </row>
    <row r="15401" spans="1:11" x14ac:dyDescent="0.3">
      <c r="A15401">
        <v>20242</v>
      </c>
      <c r="B15401">
        <v>1</v>
      </c>
      <c r="C15401" t="s">
        <v>253</v>
      </c>
      <c r="D15401" t="s">
        <v>18</v>
      </c>
      <c r="E15401" t="s">
        <v>19</v>
      </c>
      <c r="F15401" t="s">
        <v>334</v>
      </c>
      <c r="G15401" t="s">
        <v>236</v>
      </c>
      <c r="H15401" t="s">
        <v>19</v>
      </c>
      <c r="I15401" t="s">
        <v>378</v>
      </c>
      <c r="J15401">
        <v>5</v>
      </c>
      <c r="K15401">
        <v>29</v>
      </c>
    </row>
    <row r="15402" spans="1:11" x14ac:dyDescent="0.3">
      <c r="A15402">
        <v>20242</v>
      </c>
      <c r="B15402">
        <v>1</v>
      </c>
      <c r="C15402" t="s">
        <v>253</v>
      </c>
      <c r="D15402" t="s">
        <v>18</v>
      </c>
      <c r="E15402" t="s">
        <v>19</v>
      </c>
      <c r="F15402" t="s">
        <v>334</v>
      </c>
      <c r="G15402" t="s">
        <v>236</v>
      </c>
      <c r="H15402" t="s">
        <v>19</v>
      </c>
      <c r="I15402" t="s">
        <v>378</v>
      </c>
      <c r="J15402">
        <v>6</v>
      </c>
      <c r="K15402">
        <v>22</v>
      </c>
    </row>
    <row r="15403" spans="1:11" x14ac:dyDescent="0.3">
      <c r="A15403">
        <v>20242</v>
      </c>
      <c r="B15403">
        <v>1</v>
      </c>
      <c r="C15403" t="s">
        <v>253</v>
      </c>
      <c r="D15403" t="s">
        <v>18</v>
      </c>
      <c r="E15403" t="s">
        <v>19</v>
      </c>
      <c r="F15403" t="s">
        <v>334</v>
      </c>
      <c r="G15403" t="s">
        <v>236</v>
      </c>
      <c r="H15403" t="s">
        <v>19</v>
      </c>
      <c r="I15403" t="s">
        <v>378</v>
      </c>
      <c r="J15403">
        <v>7</v>
      </c>
      <c r="K15403">
        <v>12</v>
      </c>
    </row>
    <row r="15404" spans="1:11" x14ac:dyDescent="0.3">
      <c r="A15404">
        <v>20242</v>
      </c>
      <c r="B15404">
        <v>1</v>
      </c>
      <c r="C15404" t="s">
        <v>253</v>
      </c>
      <c r="D15404" t="s">
        <v>18</v>
      </c>
      <c r="E15404" t="s">
        <v>19</v>
      </c>
      <c r="F15404" t="s">
        <v>334</v>
      </c>
      <c r="G15404" t="s">
        <v>236</v>
      </c>
      <c r="H15404" t="s">
        <v>19</v>
      </c>
      <c r="I15404" t="s">
        <v>378</v>
      </c>
      <c r="J15404">
        <v>8</v>
      </c>
      <c r="K15404">
        <v>1</v>
      </c>
    </row>
    <row r="15405" spans="1:11" x14ac:dyDescent="0.3">
      <c r="A15405">
        <v>20242</v>
      </c>
      <c r="B15405">
        <v>1</v>
      </c>
      <c r="C15405" t="s">
        <v>253</v>
      </c>
      <c r="D15405" t="s">
        <v>18</v>
      </c>
      <c r="E15405" t="s">
        <v>19</v>
      </c>
      <c r="F15405" t="s">
        <v>334</v>
      </c>
      <c r="G15405" t="s">
        <v>236</v>
      </c>
      <c r="H15405" t="s">
        <v>19</v>
      </c>
      <c r="I15405" t="s">
        <v>378</v>
      </c>
      <c r="J15405">
        <v>9</v>
      </c>
      <c r="K15405">
        <v>3</v>
      </c>
    </row>
    <row r="15406" spans="1:11" x14ac:dyDescent="0.3">
      <c r="A15406">
        <v>20242</v>
      </c>
      <c r="B15406">
        <v>1</v>
      </c>
      <c r="C15406" t="s">
        <v>253</v>
      </c>
      <c r="D15406" t="s">
        <v>20</v>
      </c>
      <c r="E15406" t="s">
        <v>21</v>
      </c>
      <c r="F15406" t="s">
        <v>335</v>
      </c>
      <c r="G15406" t="s">
        <v>235</v>
      </c>
      <c r="H15406" t="s">
        <v>21</v>
      </c>
      <c r="I15406" t="s">
        <v>335</v>
      </c>
      <c r="J15406">
        <v>0</v>
      </c>
      <c r="K15406">
        <v>51</v>
      </c>
    </row>
    <row r="15407" spans="1:11" x14ac:dyDescent="0.3">
      <c r="A15407">
        <v>20242</v>
      </c>
      <c r="B15407">
        <v>1</v>
      </c>
      <c r="C15407" t="s">
        <v>253</v>
      </c>
      <c r="D15407" t="s">
        <v>20</v>
      </c>
      <c r="E15407" t="s">
        <v>21</v>
      </c>
      <c r="F15407" t="s">
        <v>335</v>
      </c>
      <c r="G15407" t="s">
        <v>235</v>
      </c>
      <c r="H15407" t="s">
        <v>21</v>
      </c>
      <c r="I15407" t="s">
        <v>335</v>
      </c>
      <c r="J15407">
        <v>1</v>
      </c>
      <c r="K15407">
        <v>238</v>
      </c>
    </row>
    <row r="15408" spans="1:11" x14ac:dyDescent="0.3">
      <c r="A15408">
        <v>20242</v>
      </c>
      <c r="B15408">
        <v>1</v>
      </c>
      <c r="C15408" t="s">
        <v>253</v>
      </c>
      <c r="D15408" t="s">
        <v>20</v>
      </c>
      <c r="E15408" t="s">
        <v>21</v>
      </c>
      <c r="F15408" t="s">
        <v>335</v>
      </c>
      <c r="G15408" t="s">
        <v>235</v>
      </c>
      <c r="H15408" t="s">
        <v>21</v>
      </c>
      <c r="I15408" t="s">
        <v>335</v>
      </c>
      <c r="J15408">
        <v>2</v>
      </c>
      <c r="K15408">
        <v>101</v>
      </c>
    </row>
    <row r="15409" spans="1:11" x14ac:dyDescent="0.3">
      <c r="A15409">
        <v>20242</v>
      </c>
      <c r="B15409">
        <v>1</v>
      </c>
      <c r="C15409" t="s">
        <v>253</v>
      </c>
      <c r="D15409" t="s">
        <v>20</v>
      </c>
      <c r="E15409" t="s">
        <v>21</v>
      </c>
      <c r="F15409" t="s">
        <v>335</v>
      </c>
      <c r="G15409" t="s">
        <v>235</v>
      </c>
      <c r="H15409" t="s">
        <v>21</v>
      </c>
      <c r="I15409" t="s">
        <v>335</v>
      </c>
      <c r="J15409">
        <v>3</v>
      </c>
      <c r="K15409">
        <v>50</v>
      </c>
    </row>
    <row r="15410" spans="1:11" x14ac:dyDescent="0.3">
      <c r="A15410">
        <v>20242</v>
      </c>
      <c r="B15410">
        <v>1</v>
      </c>
      <c r="C15410" t="s">
        <v>253</v>
      </c>
      <c r="D15410" t="s">
        <v>20</v>
      </c>
      <c r="E15410" t="s">
        <v>21</v>
      </c>
      <c r="F15410" t="s">
        <v>335</v>
      </c>
      <c r="G15410" t="s">
        <v>235</v>
      </c>
      <c r="H15410" t="s">
        <v>21</v>
      </c>
      <c r="I15410" t="s">
        <v>335</v>
      </c>
      <c r="J15410">
        <v>4</v>
      </c>
      <c r="K15410">
        <v>45</v>
      </c>
    </row>
    <row r="15411" spans="1:11" x14ac:dyDescent="0.3">
      <c r="A15411">
        <v>20242</v>
      </c>
      <c r="B15411">
        <v>1</v>
      </c>
      <c r="C15411" t="s">
        <v>253</v>
      </c>
      <c r="D15411" t="s">
        <v>20</v>
      </c>
      <c r="E15411" t="s">
        <v>21</v>
      </c>
      <c r="F15411" t="s">
        <v>335</v>
      </c>
      <c r="G15411" t="s">
        <v>235</v>
      </c>
      <c r="H15411" t="s">
        <v>21</v>
      </c>
      <c r="I15411" t="s">
        <v>335</v>
      </c>
      <c r="J15411">
        <v>5</v>
      </c>
      <c r="K15411">
        <v>20</v>
      </c>
    </row>
    <row r="15412" spans="1:11" x14ac:dyDescent="0.3">
      <c r="A15412">
        <v>20242</v>
      </c>
      <c r="B15412">
        <v>1</v>
      </c>
      <c r="C15412" t="s">
        <v>253</v>
      </c>
      <c r="D15412" t="s">
        <v>20</v>
      </c>
      <c r="E15412" t="s">
        <v>21</v>
      </c>
      <c r="F15412" t="s">
        <v>335</v>
      </c>
      <c r="G15412" t="s">
        <v>235</v>
      </c>
      <c r="H15412" t="s">
        <v>21</v>
      </c>
      <c r="I15412" t="s">
        <v>335</v>
      </c>
      <c r="J15412">
        <v>6</v>
      </c>
      <c r="K15412">
        <v>6</v>
      </c>
    </row>
    <row r="15413" spans="1:11" x14ac:dyDescent="0.3">
      <c r="A15413">
        <v>20242</v>
      </c>
      <c r="B15413">
        <v>1</v>
      </c>
      <c r="C15413" t="s">
        <v>253</v>
      </c>
      <c r="D15413" t="s">
        <v>20</v>
      </c>
      <c r="E15413" t="s">
        <v>21</v>
      </c>
      <c r="F15413" t="s">
        <v>335</v>
      </c>
      <c r="G15413" t="s">
        <v>235</v>
      </c>
      <c r="H15413" t="s">
        <v>21</v>
      </c>
      <c r="I15413" t="s">
        <v>335</v>
      </c>
      <c r="J15413">
        <v>7</v>
      </c>
      <c r="K15413">
        <v>2</v>
      </c>
    </row>
    <row r="15414" spans="1:11" x14ac:dyDescent="0.3">
      <c r="A15414">
        <v>20242</v>
      </c>
      <c r="B15414">
        <v>1</v>
      </c>
      <c r="C15414" t="s">
        <v>253</v>
      </c>
      <c r="D15414" t="s">
        <v>22</v>
      </c>
      <c r="E15414" t="s">
        <v>23</v>
      </c>
      <c r="F15414" t="s">
        <v>336</v>
      </c>
      <c r="G15414" t="s">
        <v>265</v>
      </c>
      <c r="H15414" t="s">
        <v>264</v>
      </c>
      <c r="I15414" t="s">
        <v>379</v>
      </c>
      <c r="J15414">
        <v>0</v>
      </c>
      <c r="K15414">
        <v>283</v>
      </c>
    </row>
    <row r="15415" spans="1:11" x14ac:dyDescent="0.3">
      <c r="A15415">
        <v>20242</v>
      </c>
      <c r="B15415">
        <v>1</v>
      </c>
      <c r="C15415" t="s">
        <v>253</v>
      </c>
      <c r="D15415" t="s">
        <v>22</v>
      </c>
      <c r="E15415" t="s">
        <v>23</v>
      </c>
      <c r="F15415" t="s">
        <v>336</v>
      </c>
      <c r="G15415" t="s">
        <v>265</v>
      </c>
      <c r="H15415" t="s">
        <v>264</v>
      </c>
      <c r="I15415" t="s">
        <v>379</v>
      </c>
      <c r="J15415">
        <v>1</v>
      </c>
      <c r="K15415">
        <v>715</v>
      </c>
    </row>
    <row r="15416" spans="1:11" x14ac:dyDescent="0.3">
      <c r="A15416">
        <v>20242</v>
      </c>
      <c r="B15416">
        <v>1</v>
      </c>
      <c r="C15416" t="s">
        <v>253</v>
      </c>
      <c r="D15416" t="s">
        <v>22</v>
      </c>
      <c r="E15416" t="s">
        <v>23</v>
      </c>
      <c r="F15416" t="s">
        <v>336</v>
      </c>
      <c r="G15416" t="s">
        <v>265</v>
      </c>
      <c r="H15416" t="s">
        <v>264</v>
      </c>
      <c r="I15416" t="s">
        <v>379</v>
      </c>
      <c r="J15416">
        <v>2</v>
      </c>
      <c r="K15416">
        <v>345</v>
      </c>
    </row>
    <row r="15417" spans="1:11" x14ac:dyDescent="0.3">
      <c r="A15417">
        <v>20242</v>
      </c>
      <c r="B15417">
        <v>1</v>
      </c>
      <c r="C15417" t="s">
        <v>253</v>
      </c>
      <c r="D15417" t="s">
        <v>22</v>
      </c>
      <c r="E15417" t="s">
        <v>23</v>
      </c>
      <c r="F15417" t="s">
        <v>336</v>
      </c>
      <c r="G15417" t="s">
        <v>265</v>
      </c>
      <c r="H15417" t="s">
        <v>264</v>
      </c>
      <c r="I15417" t="s">
        <v>379</v>
      </c>
      <c r="J15417">
        <v>3</v>
      </c>
      <c r="K15417">
        <v>224</v>
      </c>
    </row>
    <row r="15418" spans="1:11" x14ac:dyDescent="0.3">
      <c r="A15418">
        <v>20242</v>
      </c>
      <c r="B15418">
        <v>1</v>
      </c>
      <c r="C15418" t="s">
        <v>253</v>
      </c>
      <c r="D15418" t="s">
        <v>22</v>
      </c>
      <c r="E15418" t="s">
        <v>23</v>
      </c>
      <c r="F15418" t="s">
        <v>336</v>
      </c>
      <c r="G15418" t="s">
        <v>265</v>
      </c>
      <c r="H15418" t="s">
        <v>264</v>
      </c>
      <c r="I15418" t="s">
        <v>379</v>
      </c>
      <c r="J15418">
        <v>4</v>
      </c>
      <c r="K15418">
        <v>131</v>
      </c>
    </row>
    <row r="15419" spans="1:11" x14ac:dyDescent="0.3">
      <c r="A15419">
        <v>20242</v>
      </c>
      <c r="B15419">
        <v>1</v>
      </c>
      <c r="C15419" t="s">
        <v>253</v>
      </c>
      <c r="D15419" t="s">
        <v>22</v>
      </c>
      <c r="E15419" t="s">
        <v>23</v>
      </c>
      <c r="F15419" t="s">
        <v>336</v>
      </c>
      <c r="G15419" t="s">
        <v>265</v>
      </c>
      <c r="H15419" t="s">
        <v>264</v>
      </c>
      <c r="I15419" t="s">
        <v>379</v>
      </c>
      <c r="J15419">
        <v>5</v>
      </c>
      <c r="K15419">
        <v>31</v>
      </c>
    </row>
    <row r="15420" spans="1:11" x14ac:dyDescent="0.3">
      <c r="A15420">
        <v>20242</v>
      </c>
      <c r="B15420">
        <v>1</v>
      </c>
      <c r="C15420" t="s">
        <v>253</v>
      </c>
      <c r="D15420" t="s">
        <v>22</v>
      </c>
      <c r="E15420" t="s">
        <v>23</v>
      </c>
      <c r="F15420" t="s">
        <v>336</v>
      </c>
      <c r="G15420" t="s">
        <v>265</v>
      </c>
      <c r="H15420" t="s">
        <v>264</v>
      </c>
      <c r="I15420" t="s">
        <v>379</v>
      </c>
      <c r="J15420">
        <v>6</v>
      </c>
      <c r="K15420">
        <v>10</v>
      </c>
    </row>
    <row r="15421" spans="1:11" x14ac:dyDescent="0.3">
      <c r="A15421">
        <v>20242</v>
      </c>
      <c r="B15421">
        <v>1</v>
      </c>
      <c r="C15421" t="s">
        <v>253</v>
      </c>
      <c r="D15421" t="s">
        <v>22</v>
      </c>
      <c r="E15421" t="s">
        <v>23</v>
      </c>
      <c r="F15421" t="s">
        <v>336</v>
      </c>
      <c r="G15421" t="s">
        <v>265</v>
      </c>
      <c r="H15421" t="s">
        <v>264</v>
      </c>
      <c r="I15421" t="s">
        <v>379</v>
      </c>
      <c r="J15421">
        <v>7</v>
      </c>
      <c r="K15421">
        <v>10</v>
      </c>
    </row>
    <row r="15422" spans="1:11" x14ac:dyDescent="0.3">
      <c r="A15422">
        <v>20242</v>
      </c>
      <c r="B15422">
        <v>1</v>
      </c>
      <c r="C15422" t="s">
        <v>253</v>
      </c>
      <c r="D15422" t="s">
        <v>22</v>
      </c>
      <c r="E15422" t="s">
        <v>23</v>
      </c>
      <c r="F15422" t="s">
        <v>336</v>
      </c>
      <c r="G15422" t="s">
        <v>265</v>
      </c>
      <c r="H15422" t="s">
        <v>264</v>
      </c>
      <c r="I15422" t="s">
        <v>379</v>
      </c>
      <c r="J15422">
        <v>8</v>
      </c>
      <c r="K15422">
        <v>4</v>
      </c>
    </row>
    <row r="15423" spans="1:11" x14ac:dyDescent="0.3">
      <c r="A15423">
        <v>20242</v>
      </c>
      <c r="B15423">
        <v>1</v>
      </c>
      <c r="C15423" t="s">
        <v>253</v>
      </c>
      <c r="D15423" t="s">
        <v>22</v>
      </c>
      <c r="E15423" t="s">
        <v>23</v>
      </c>
      <c r="F15423" t="s">
        <v>336</v>
      </c>
      <c r="G15423" t="s">
        <v>265</v>
      </c>
      <c r="H15423" t="s">
        <v>264</v>
      </c>
      <c r="I15423" t="s">
        <v>379</v>
      </c>
      <c r="J15423">
        <v>9</v>
      </c>
      <c r="K15423">
        <v>1</v>
      </c>
    </row>
    <row r="15424" spans="1:11" x14ac:dyDescent="0.3">
      <c r="A15424">
        <v>20242</v>
      </c>
      <c r="B15424">
        <v>1</v>
      </c>
      <c r="C15424" t="s">
        <v>253</v>
      </c>
      <c r="D15424" t="s">
        <v>22</v>
      </c>
      <c r="E15424" t="s">
        <v>23</v>
      </c>
      <c r="F15424" t="s">
        <v>336</v>
      </c>
      <c r="G15424" t="s">
        <v>263</v>
      </c>
      <c r="H15424" t="s">
        <v>262</v>
      </c>
      <c r="I15424" t="s">
        <v>380</v>
      </c>
      <c r="J15424">
        <v>0</v>
      </c>
      <c r="K15424">
        <v>66</v>
      </c>
    </row>
    <row r="15425" spans="1:11" x14ac:dyDescent="0.3">
      <c r="A15425">
        <v>20242</v>
      </c>
      <c r="B15425">
        <v>1</v>
      </c>
      <c r="C15425" t="s">
        <v>253</v>
      </c>
      <c r="D15425" t="s">
        <v>22</v>
      </c>
      <c r="E15425" t="s">
        <v>23</v>
      </c>
      <c r="F15425" t="s">
        <v>336</v>
      </c>
      <c r="G15425" t="s">
        <v>263</v>
      </c>
      <c r="H15425" t="s">
        <v>262</v>
      </c>
      <c r="I15425" t="s">
        <v>380</v>
      </c>
      <c r="J15425">
        <v>1</v>
      </c>
      <c r="K15425">
        <v>196</v>
      </c>
    </row>
    <row r="15426" spans="1:11" x14ac:dyDescent="0.3">
      <c r="A15426">
        <v>20242</v>
      </c>
      <c r="B15426">
        <v>1</v>
      </c>
      <c r="C15426" t="s">
        <v>253</v>
      </c>
      <c r="D15426" t="s">
        <v>22</v>
      </c>
      <c r="E15426" t="s">
        <v>23</v>
      </c>
      <c r="F15426" t="s">
        <v>336</v>
      </c>
      <c r="G15426" t="s">
        <v>263</v>
      </c>
      <c r="H15426" t="s">
        <v>262</v>
      </c>
      <c r="I15426" t="s">
        <v>380</v>
      </c>
      <c r="J15426">
        <v>2</v>
      </c>
      <c r="K15426">
        <v>79</v>
      </c>
    </row>
    <row r="15427" spans="1:11" x14ac:dyDescent="0.3">
      <c r="A15427">
        <v>20242</v>
      </c>
      <c r="B15427">
        <v>1</v>
      </c>
      <c r="C15427" t="s">
        <v>253</v>
      </c>
      <c r="D15427" t="s">
        <v>22</v>
      </c>
      <c r="E15427" t="s">
        <v>23</v>
      </c>
      <c r="F15427" t="s">
        <v>336</v>
      </c>
      <c r="G15427" t="s">
        <v>263</v>
      </c>
      <c r="H15427" t="s">
        <v>262</v>
      </c>
      <c r="I15427" t="s">
        <v>380</v>
      </c>
      <c r="J15427">
        <v>3</v>
      </c>
      <c r="K15427">
        <v>60</v>
      </c>
    </row>
    <row r="15428" spans="1:11" x14ac:dyDescent="0.3">
      <c r="A15428">
        <v>20242</v>
      </c>
      <c r="B15428">
        <v>1</v>
      </c>
      <c r="C15428" t="s">
        <v>253</v>
      </c>
      <c r="D15428" t="s">
        <v>22</v>
      </c>
      <c r="E15428" t="s">
        <v>23</v>
      </c>
      <c r="F15428" t="s">
        <v>336</v>
      </c>
      <c r="G15428" t="s">
        <v>263</v>
      </c>
      <c r="H15428" t="s">
        <v>262</v>
      </c>
      <c r="I15428" t="s">
        <v>380</v>
      </c>
      <c r="J15428">
        <v>4</v>
      </c>
      <c r="K15428">
        <v>58</v>
      </c>
    </row>
    <row r="15429" spans="1:11" x14ac:dyDescent="0.3">
      <c r="A15429">
        <v>20242</v>
      </c>
      <c r="B15429">
        <v>1</v>
      </c>
      <c r="C15429" t="s">
        <v>253</v>
      </c>
      <c r="D15429" t="s">
        <v>22</v>
      </c>
      <c r="E15429" t="s">
        <v>23</v>
      </c>
      <c r="F15429" t="s">
        <v>336</v>
      </c>
      <c r="G15429" t="s">
        <v>263</v>
      </c>
      <c r="H15429" t="s">
        <v>262</v>
      </c>
      <c r="I15429" t="s">
        <v>380</v>
      </c>
      <c r="J15429">
        <v>5</v>
      </c>
      <c r="K15429">
        <v>27</v>
      </c>
    </row>
    <row r="15430" spans="1:11" x14ac:dyDescent="0.3">
      <c r="A15430">
        <v>20242</v>
      </c>
      <c r="B15430">
        <v>1</v>
      </c>
      <c r="C15430" t="s">
        <v>253</v>
      </c>
      <c r="D15430" t="s">
        <v>22</v>
      </c>
      <c r="E15430" t="s">
        <v>23</v>
      </c>
      <c r="F15430" t="s">
        <v>336</v>
      </c>
      <c r="G15430" t="s">
        <v>263</v>
      </c>
      <c r="H15430" t="s">
        <v>262</v>
      </c>
      <c r="I15430" t="s">
        <v>380</v>
      </c>
      <c r="J15430">
        <v>6</v>
      </c>
      <c r="K15430">
        <v>15</v>
      </c>
    </row>
    <row r="15431" spans="1:11" x14ac:dyDescent="0.3">
      <c r="A15431">
        <v>20242</v>
      </c>
      <c r="B15431">
        <v>1</v>
      </c>
      <c r="C15431" t="s">
        <v>253</v>
      </c>
      <c r="D15431" t="s">
        <v>22</v>
      </c>
      <c r="E15431" t="s">
        <v>23</v>
      </c>
      <c r="F15431" t="s">
        <v>336</v>
      </c>
      <c r="G15431" t="s">
        <v>263</v>
      </c>
      <c r="H15431" t="s">
        <v>262</v>
      </c>
      <c r="I15431" t="s">
        <v>380</v>
      </c>
      <c r="J15431">
        <v>7</v>
      </c>
      <c r="K15431">
        <v>9</v>
      </c>
    </row>
    <row r="15432" spans="1:11" x14ac:dyDescent="0.3">
      <c r="A15432">
        <v>20242</v>
      </c>
      <c r="B15432">
        <v>1</v>
      </c>
      <c r="C15432" t="s">
        <v>253</v>
      </c>
      <c r="D15432" t="s">
        <v>22</v>
      </c>
      <c r="E15432" t="s">
        <v>23</v>
      </c>
      <c r="F15432" t="s">
        <v>336</v>
      </c>
      <c r="G15432" t="s">
        <v>234</v>
      </c>
      <c r="H15432" t="s">
        <v>233</v>
      </c>
      <c r="I15432" t="s">
        <v>381</v>
      </c>
      <c r="J15432">
        <v>0</v>
      </c>
      <c r="K15432">
        <v>2</v>
      </c>
    </row>
    <row r="15433" spans="1:11" x14ac:dyDescent="0.3">
      <c r="A15433">
        <v>20242</v>
      </c>
      <c r="B15433">
        <v>1</v>
      </c>
      <c r="C15433" t="s">
        <v>253</v>
      </c>
      <c r="D15433" t="s">
        <v>22</v>
      </c>
      <c r="E15433" t="s">
        <v>23</v>
      </c>
      <c r="F15433" t="s">
        <v>336</v>
      </c>
      <c r="G15433" t="s">
        <v>234</v>
      </c>
      <c r="H15433" t="s">
        <v>233</v>
      </c>
      <c r="I15433" t="s">
        <v>381</v>
      </c>
      <c r="J15433">
        <v>1</v>
      </c>
      <c r="K15433">
        <v>18</v>
      </c>
    </row>
    <row r="15434" spans="1:11" x14ac:dyDescent="0.3">
      <c r="A15434">
        <v>20242</v>
      </c>
      <c r="B15434">
        <v>1</v>
      </c>
      <c r="C15434" t="s">
        <v>253</v>
      </c>
      <c r="D15434" t="s">
        <v>22</v>
      </c>
      <c r="E15434" t="s">
        <v>23</v>
      </c>
      <c r="F15434" t="s">
        <v>336</v>
      </c>
      <c r="G15434" t="s">
        <v>234</v>
      </c>
      <c r="H15434" t="s">
        <v>233</v>
      </c>
      <c r="I15434" t="s">
        <v>381</v>
      </c>
      <c r="J15434">
        <v>2</v>
      </c>
      <c r="K15434">
        <v>9</v>
      </c>
    </row>
    <row r="15435" spans="1:11" x14ac:dyDescent="0.3">
      <c r="A15435">
        <v>20242</v>
      </c>
      <c r="B15435">
        <v>1</v>
      </c>
      <c r="C15435" t="s">
        <v>253</v>
      </c>
      <c r="D15435" t="s">
        <v>22</v>
      </c>
      <c r="E15435" t="s">
        <v>23</v>
      </c>
      <c r="F15435" t="s">
        <v>336</v>
      </c>
      <c r="G15435" t="s">
        <v>234</v>
      </c>
      <c r="H15435" t="s">
        <v>233</v>
      </c>
      <c r="I15435" t="s">
        <v>381</v>
      </c>
      <c r="J15435">
        <v>3</v>
      </c>
      <c r="K15435">
        <v>13</v>
      </c>
    </row>
    <row r="15436" spans="1:11" x14ac:dyDescent="0.3">
      <c r="A15436">
        <v>20242</v>
      </c>
      <c r="B15436">
        <v>1</v>
      </c>
      <c r="C15436" t="s">
        <v>253</v>
      </c>
      <c r="D15436" t="s">
        <v>22</v>
      </c>
      <c r="E15436" t="s">
        <v>23</v>
      </c>
      <c r="F15436" t="s">
        <v>336</v>
      </c>
      <c r="G15436" t="s">
        <v>234</v>
      </c>
      <c r="H15436" t="s">
        <v>233</v>
      </c>
      <c r="I15436" t="s">
        <v>381</v>
      </c>
      <c r="J15436">
        <v>4</v>
      </c>
      <c r="K15436">
        <v>10</v>
      </c>
    </row>
    <row r="15437" spans="1:11" x14ac:dyDescent="0.3">
      <c r="A15437">
        <v>20242</v>
      </c>
      <c r="B15437">
        <v>1</v>
      </c>
      <c r="C15437" t="s">
        <v>253</v>
      </c>
      <c r="D15437" t="s">
        <v>22</v>
      </c>
      <c r="E15437" t="s">
        <v>23</v>
      </c>
      <c r="F15437" t="s">
        <v>336</v>
      </c>
      <c r="G15437" t="s">
        <v>234</v>
      </c>
      <c r="H15437" t="s">
        <v>233</v>
      </c>
      <c r="I15437" t="s">
        <v>381</v>
      </c>
      <c r="J15437">
        <v>5</v>
      </c>
      <c r="K15437">
        <v>6</v>
      </c>
    </row>
    <row r="15438" spans="1:11" x14ac:dyDescent="0.3">
      <c r="A15438">
        <v>20242</v>
      </c>
      <c r="B15438">
        <v>1</v>
      </c>
      <c r="C15438" t="s">
        <v>253</v>
      </c>
      <c r="D15438" t="s">
        <v>22</v>
      </c>
      <c r="E15438" t="s">
        <v>23</v>
      </c>
      <c r="F15438" t="s">
        <v>336</v>
      </c>
      <c r="G15438" t="s">
        <v>234</v>
      </c>
      <c r="H15438" t="s">
        <v>233</v>
      </c>
      <c r="I15438" t="s">
        <v>381</v>
      </c>
      <c r="J15438">
        <v>6</v>
      </c>
      <c r="K15438">
        <v>5</v>
      </c>
    </row>
    <row r="15439" spans="1:11" x14ac:dyDescent="0.3">
      <c r="A15439">
        <v>20242</v>
      </c>
      <c r="B15439">
        <v>1</v>
      </c>
      <c r="C15439" t="s">
        <v>253</v>
      </c>
      <c r="D15439" t="s">
        <v>22</v>
      </c>
      <c r="E15439" t="s">
        <v>23</v>
      </c>
      <c r="F15439" t="s">
        <v>336</v>
      </c>
      <c r="G15439" t="s">
        <v>234</v>
      </c>
      <c r="H15439" t="s">
        <v>233</v>
      </c>
      <c r="I15439" t="s">
        <v>381</v>
      </c>
      <c r="J15439">
        <v>7</v>
      </c>
      <c r="K15439">
        <v>2</v>
      </c>
    </row>
    <row r="15440" spans="1:11" x14ac:dyDescent="0.3">
      <c r="A15440">
        <v>20242</v>
      </c>
      <c r="B15440">
        <v>1</v>
      </c>
      <c r="C15440" t="s">
        <v>253</v>
      </c>
      <c r="D15440" t="s">
        <v>22</v>
      </c>
      <c r="E15440" t="s">
        <v>23</v>
      </c>
      <c r="F15440" t="s">
        <v>336</v>
      </c>
      <c r="G15440" t="s">
        <v>261</v>
      </c>
      <c r="H15440" t="s">
        <v>260</v>
      </c>
      <c r="I15440" t="s">
        <v>382</v>
      </c>
      <c r="J15440">
        <v>0</v>
      </c>
      <c r="K15440">
        <v>19</v>
      </c>
    </row>
    <row r="15441" spans="1:11" x14ac:dyDescent="0.3">
      <c r="A15441">
        <v>20242</v>
      </c>
      <c r="B15441">
        <v>1</v>
      </c>
      <c r="C15441" t="s">
        <v>253</v>
      </c>
      <c r="D15441" t="s">
        <v>22</v>
      </c>
      <c r="E15441" t="s">
        <v>23</v>
      </c>
      <c r="F15441" t="s">
        <v>336</v>
      </c>
      <c r="G15441" t="s">
        <v>261</v>
      </c>
      <c r="H15441" t="s">
        <v>260</v>
      </c>
      <c r="I15441" t="s">
        <v>382</v>
      </c>
      <c r="J15441">
        <v>1</v>
      </c>
      <c r="K15441">
        <v>78</v>
      </c>
    </row>
    <row r="15442" spans="1:11" x14ac:dyDescent="0.3">
      <c r="A15442">
        <v>20242</v>
      </c>
      <c r="B15442">
        <v>1</v>
      </c>
      <c r="C15442" t="s">
        <v>253</v>
      </c>
      <c r="D15442" t="s">
        <v>22</v>
      </c>
      <c r="E15442" t="s">
        <v>23</v>
      </c>
      <c r="F15442" t="s">
        <v>336</v>
      </c>
      <c r="G15442" t="s">
        <v>261</v>
      </c>
      <c r="H15442" t="s">
        <v>260</v>
      </c>
      <c r="I15442" t="s">
        <v>382</v>
      </c>
      <c r="J15442">
        <v>2</v>
      </c>
      <c r="K15442">
        <v>32</v>
      </c>
    </row>
    <row r="15443" spans="1:11" x14ac:dyDescent="0.3">
      <c r="A15443">
        <v>20242</v>
      </c>
      <c r="B15443">
        <v>1</v>
      </c>
      <c r="C15443" t="s">
        <v>253</v>
      </c>
      <c r="D15443" t="s">
        <v>22</v>
      </c>
      <c r="E15443" t="s">
        <v>23</v>
      </c>
      <c r="F15443" t="s">
        <v>336</v>
      </c>
      <c r="G15443" t="s">
        <v>261</v>
      </c>
      <c r="H15443" t="s">
        <v>260</v>
      </c>
      <c r="I15443" t="s">
        <v>382</v>
      </c>
      <c r="J15443">
        <v>3</v>
      </c>
      <c r="K15443">
        <v>35</v>
      </c>
    </row>
    <row r="15444" spans="1:11" x14ac:dyDescent="0.3">
      <c r="A15444">
        <v>20242</v>
      </c>
      <c r="B15444">
        <v>1</v>
      </c>
      <c r="C15444" t="s">
        <v>253</v>
      </c>
      <c r="D15444" t="s">
        <v>22</v>
      </c>
      <c r="E15444" t="s">
        <v>23</v>
      </c>
      <c r="F15444" t="s">
        <v>336</v>
      </c>
      <c r="G15444" t="s">
        <v>261</v>
      </c>
      <c r="H15444" t="s">
        <v>260</v>
      </c>
      <c r="I15444" t="s">
        <v>382</v>
      </c>
      <c r="J15444">
        <v>4</v>
      </c>
      <c r="K15444">
        <v>22</v>
      </c>
    </row>
    <row r="15445" spans="1:11" x14ac:dyDescent="0.3">
      <c r="A15445">
        <v>20242</v>
      </c>
      <c r="B15445">
        <v>1</v>
      </c>
      <c r="C15445" t="s">
        <v>253</v>
      </c>
      <c r="D15445" t="s">
        <v>22</v>
      </c>
      <c r="E15445" t="s">
        <v>23</v>
      </c>
      <c r="F15445" t="s">
        <v>336</v>
      </c>
      <c r="G15445" t="s">
        <v>261</v>
      </c>
      <c r="H15445" t="s">
        <v>260</v>
      </c>
      <c r="I15445" t="s">
        <v>382</v>
      </c>
      <c r="J15445">
        <v>5</v>
      </c>
      <c r="K15445">
        <v>11</v>
      </c>
    </row>
    <row r="15446" spans="1:11" x14ac:dyDescent="0.3">
      <c r="A15446">
        <v>20242</v>
      </c>
      <c r="B15446">
        <v>1</v>
      </c>
      <c r="C15446" t="s">
        <v>253</v>
      </c>
      <c r="D15446" t="s">
        <v>22</v>
      </c>
      <c r="E15446" t="s">
        <v>23</v>
      </c>
      <c r="F15446" t="s">
        <v>336</v>
      </c>
      <c r="G15446" t="s">
        <v>261</v>
      </c>
      <c r="H15446" t="s">
        <v>260</v>
      </c>
      <c r="I15446" t="s">
        <v>382</v>
      </c>
      <c r="J15446">
        <v>6</v>
      </c>
      <c r="K15446">
        <v>5</v>
      </c>
    </row>
    <row r="15447" spans="1:11" x14ac:dyDescent="0.3">
      <c r="A15447">
        <v>20242</v>
      </c>
      <c r="B15447">
        <v>1</v>
      </c>
      <c r="C15447" t="s">
        <v>253</v>
      </c>
      <c r="D15447" t="s">
        <v>22</v>
      </c>
      <c r="E15447" t="s">
        <v>23</v>
      </c>
      <c r="F15447" t="s">
        <v>336</v>
      </c>
      <c r="G15447" t="s">
        <v>261</v>
      </c>
      <c r="H15447" t="s">
        <v>260</v>
      </c>
      <c r="I15447" t="s">
        <v>382</v>
      </c>
      <c r="J15447">
        <v>7</v>
      </c>
      <c r="K15447">
        <v>2</v>
      </c>
    </row>
    <row r="15448" spans="1:11" x14ac:dyDescent="0.3">
      <c r="A15448">
        <v>20242</v>
      </c>
      <c r="B15448">
        <v>1</v>
      </c>
      <c r="C15448" t="s">
        <v>253</v>
      </c>
      <c r="D15448" t="s">
        <v>22</v>
      </c>
      <c r="E15448" t="s">
        <v>23</v>
      </c>
      <c r="F15448" t="s">
        <v>336</v>
      </c>
      <c r="G15448" t="s">
        <v>232</v>
      </c>
      <c r="H15448" t="s">
        <v>231</v>
      </c>
      <c r="I15448" t="s">
        <v>383</v>
      </c>
      <c r="J15448">
        <v>0</v>
      </c>
      <c r="K15448">
        <v>48</v>
      </c>
    </row>
    <row r="15449" spans="1:11" x14ac:dyDescent="0.3">
      <c r="A15449">
        <v>20242</v>
      </c>
      <c r="B15449">
        <v>1</v>
      </c>
      <c r="C15449" t="s">
        <v>253</v>
      </c>
      <c r="D15449" t="s">
        <v>22</v>
      </c>
      <c r="E15449" t="s">
        <v>23</v>
      </c>
      <c r="F15449" t="s">
        <v>336</v>
      </c>
      <c r="G15449" t="s">
        <v>232</v>
      </c>
      <c r="H15449" t="s">
        <v>231</v>
      </c>
      <c r="I15449" t="s">
        <v>383</v>
      </c>
      <c r="J15449">
        <v>1</v>
      </c>
      <c r="K15449">
        <v>111</v>
      </c>
    </row>
    <row r="15450" spans="1:11" x14ac:dyDescent="0.3">
      <c r="A15450">
        <v>20242</v>
      </c>
      <c r="B15450">
        <v>1</v>
      </c>
      <c r="C15450" t="s">
        <v>253</v>
      </c>
      <c r="D15450" t="s">
        <v>22</v>
      </c>
      <c r="E15450" t="s">
        <v>23</v>
      </c>
      <c r="F15450" t="s">
        <v>336</v>
      </c>
      <c r="G15450" t="s">
        <v>232</v>
      </c>
      <c r="H15450" t="s">
        <v>231</v>
      </c>
      <c r="I15450" t="s">
        <v>383</v>
      </c>
      <c r="J15450">
        <v>2</v>
      </c>
      <c r="K15450">
        <v>44</v>
      </c>
    </row>
    <row r="15451" spans="1:11" x14ac:dyDescent="0.3">
      <c r="A15451">
        <v>20242</v>
      </c>
      <c r="B15451">
        <v>1</v>
      </c>
      <c r="C15451" t="s">
        <v>253</v>
      </c>
      <c r="D15451" t="s">
        <v>22</v>
      </c>
      <c r="E15451" t="s">
        <v>23</v>
      </c>
      <c r="F15451" t="s">
        <v>336</v>
      </c>
      <c r="G15451" t="s">
        <v>232</v>
      </c>
      <c r="H15451" t="s">
        <v>231</v>
      </c>
      <c r="I15451" t="s">
        <v>383</v>
      </c>
      <c r="J15451">
        <v>3</v>
      </c>
      <c r="K15451">
        <v>28</v>
      </c>
    </row>
    <row r="15452" spans="1:11" x14ac:dyDescent="0.3">
      <c r="A15452">
        <v>20242</v>
      </c>
      <c r="B15452">
        <v>1</v>
      </c>
      <c r="C15452" t="s">
        <v>253</v>
      </c>
      <c r="D15452" t="s">
        <v>22</v>
      </c>
      <c r="E15452" t="s">
        <v>23</v>
      </c>
      <c r="F15452" t="s">
        <v>336</v>
      </c>
      <c r="G15452" t="s">
        <v>232</v>
      </c>
      <c r="H15452" t="s">
        <v>231</v>
      </c>
      <c r="I15452" t="s">
        <v>383</v>
      </c>
      <c r="J15452">
        <v>4</v>
      </c>
      <c r="K15452">
        <v>7</v>
      </c>
    </row>
    <row r="15453" spans="1:11" x14ac:dyDescent="0.3">
      <c r="A15453">
        <v>20242</v>
      </c>
      <c r="B15453">
        <v>1</v>
      </c>
      <c r="C15453" t="s">
        <v>253</v>
      </c>
      <c r="D15453" t="s">
        <v>22</v>
      </c>
      <c r="E15453" t="s">
        <v>23</v>
      </c>
      <c r="F15453" t="s">
        <v>336</v>
      </c>
      <c r="G15453" t="s">
        <v>232</v>
      </c>
      <c r="H15453" t="s">
        <v>231</v>
      </c>
      <c r="I15453" t="s">
        <v>383</v>
      </c>
      <c r="J15453">
        <v>5</v>
      </c>
      <c r="K15453">
        <v>3</v>
      </c>
    </row>
    <row r="15454" spans="1:11" x14ac:dyDescent="0.3">
      <c r="A15454">
        <v>20242</v>
      </c>
      <c r="B15454">
        <v>1</v>
      </c>
      <c r="C15454" t="s">
        <v>253</v>
      </c>
      <c r="D15454" t="s">
        <v>22</v>
      </c>
      <c r="E15454" t="s">
        <v>23</v>
      </c>
      <c r="F15454" t="s">
        <v>336</v>
      </c>
      <c r="G15454" t="s">
        <v>232</v>
      </c>
      <c r="H15454" t="s">
        <v>231</v>
      </c>
      <c r="I15454" t="s">
        <v>383</v>
      </c>
      <c r="J15454">
        <v>6</v>
      </c>
      <c r="K15454">
        <v>3</v>
      </c>
    </row>
    <row r="15455" spans="1:11" x14ac:dyDescent="0.3">
      <c r="A15455">
        <v>20242</v>
      </c>
      <c r="B15455">
        <v>1</v>
      </c>
      <c r="C15455" t="s">
        <v>253</v>
      </c>
      <c r="D15455" t="s">
        <v>24</v>
      </c>
      <c r="E15455" t="s">
        <v>228</v>
      </c>
      <c r="F15455" t="s">
        <v>384</v>
      </c>
      <c r="G15455" t="s">
        <v>259</v>
      </c>
      <c r="H15455" t="s">
        <v>258</v>
      </c>
      <c r="I15455" t="s">
        <v>385</v>
      </c>
      <c r="J15455">
        <v>0</v>
      </c>
      <c r="K15455">
        <v>13</v>
      </c>
    </row>
    <row r="15456" spans="1:11" x14ac:dyDescent="0.3">
      <c r="A15456">
        <v>20242</v>
      </c>
      <c r="B15456">
        <v>1</v>
      </c>
      <c r="C15456" t="s">
        <v>253</v>
      </c>
      <c r="D15456" t="s">
        <v>24</v>
      </c>
      <c r="E15456" t="s">
        <v>228</v>
      </c>
      <c r="F15456" t="s">
        <v>384</v>
      </c>
      <c r="G15456" t="s">
        <v>259</v>
      </c>
      <c r="H15456" t="s">
        <v>258</v>
      </c>
      <c r="I15456" t="s">
        <v>385</v>
      </c>
      <c r="J15456">
        <v>1</v>
      </c>
      <c r="K15456">
        <v>54</v>
      </c>
    </row>
    <row r="15457" spans="1:11" x14ac:dyDescent="0.3">
      <c r="A15457">
        <v>20242</v>
      </c>
      <c r="B15457">
        <v>1</v>
      </c>
      <c r="C15457" t="s">
        <v>253</v>
      </c>
      <c r="D15457" t="s">
        <v>24</v>
      </c>
      <c r="E15457" t="s">
        <v>228</v>
      </c>
      <c r="F15457" t="s">
        <v>384</v>
      </c>
      <c r="G15457" t="s">
        <v>259</v>
      </c>
      <c r="H15457" t="s">
        <v>258</v>
      </c>
      <c r="I15457" t="s">
        <v>385</v>
      </c>
      <c r="J15457">
        <v>2</v>
      </c>
      <c r="K15457">
        <v>36</v>
      </c>
    </row>
    <row r="15458" spans="1:11" x14ac:dyDescent="0.3">
      <c r="A15458">
        <v>20242</v>
      </c>
      <c r="B15458">
        <v>1</v>
      </c>
      <c r="C15458" t="s">
        <v>253</v>
      </c>
      <c r="D15458" t="s">
        <v>24</v>
      </c>
      <c r="E15458" t="s">
        <v>228</v>
      </c>
      <c r="F15458" t="s">
        <v>384</v>
      </c>
      <c r="G15458" t="s">
        <v>259</v>
      </c>
      <c r="H15458" t="s">
        <v>258</v>
      </c>
      <c r="I15458" t="s">
        <v>385</v>
      </c>
      <c r="J15458">
        <v>3</v>
      </c>
      <c r="K15458">
        <v>24</v>
      </c>
    </row>
    <row r="15459" spans="1:11" x14ac:dyDescent="0.3">
      <c r="A15459">
        <v>20242</v>
      </c>
      <c r="B15459">
        <v>1</v>
      </c>
      <c r="C15459" t="s">
        <v>253</v>
      </c>
      <c r="D15459" t="s">
        <v>24</v>
      </c>
      <c r="E15459" t="s">
        <v>228</v>
      </c>
      <c r="F15459" t="s">
        <v>384</v>
      </c>
      <c r="G15459" t="s">
        <v>259</v>
      </c>
      <c r="H15459" t="s">
        <v>258</v>
      </c>
      <c r="I15459" t="s">
        <v>385</v>
      </c>
      <c r="J15459">
        <v>4</v>
      </c>
      <c r="K15459">
        <v>33</v>
      </c>
    </row>
    <row r="15460" spans="1:11" x14ac:dyDescent="0.3">
      <c r="A15460">
        <v>20242</v>
      </c>
      <c r="B15460">
        <v>1</v>
      </c>
      <c r="C15460" t="s">
        <v>253</v>
      </c>
      <c r="D15460" t="s">
        <v>24</v>
      </c>
      <c r="E15460" t="s">
        <v>228</v>
      </c>
      <c r="F15460" t="s">
        <v>384</v>
      </c>
      <c r="G15460" t="s">
        <v>259</v>
      </c>
      <c r="H15460" t="s">
        <v>258</v>
      </c>
      <c r="I15460" t="s">
        <v>385</v>
      </c>
      <c r="J15460">
        <v>5</v>
      </c>
      <c r="K15460">
        <v>15</v>
      </c>
    </row>
    <row r="15461" spans="1:11" x14ac:dyDescent="0.3">
      <c r="A15461">
        <v>20242</v>
      </c>
      <c r="B15461">
        <v>1</v>
      </c>
      <c r="C15461" t="s">
        <v>253</v>
      </c>
      <c r="D15461" t="s">
        <v>24</v>
      </c>
      <c r="E15461" t="s">
        <v>228</v>
      </c>
      <c r="F15461" t="s">
        <v>384</v>
      </c>
      <c r="G15461" t="s">
        <v>259</v>
      </c>
      <c r="H15461" t="s">
        <v>258</v>
      </c>
      <c r="I15461" t="s">
        <v>385</v>
      </c>
      <c r="J15461">
        <v>7</v>
      </c>
      <c r="K15461">
        <v>1</v>
      </c>
    </row>
    <row r="15462" spans="1:11" x14ac:dyDescent="0.3">
      <c r="A15462">
        <v>20242</v>
      </c>
      <c r="B15462">
        <v>1</v>
      </c>
      <c r="C15462" t="s">
        <v>253</v>
      </c>
      <c r="D15462" t="s">
        <v>24</v>
      </c>
      <c r="E15462" t="s">
        <v>228</v>
      </c>
      <c r="F15462" t="s">
        <v>384</v>
      </c>
      <c r="G15462" t="s">
        <v>257</v>
      </c>
      <c r="H15462" t="s">
        <v>256</v>
      </c>
      <c r="I15462" t="s">
        <v>386</v>
      </c>
      <c r="J15462">
        <v>0</v>
      </c>
      <c r="K15462">
        <v>7</v>
      </c>
    </row>
    <row r="15463" spans="1:11" x14ac:dyDescent="0.3">
      <c r="A15463">
        <v>20242</v>
      </c>
      <c r="B15463">
        <v>1</v>
      </c>
      <c r="C15463" t="s">
        <v>253</v>
      </c>
      <c r="D15463" t="s">
        <v>24</v>
      </c>
      <c r="E15463" t="s">
        <v>228</v>
      </c>
      <c r="F15463" t="s">
        <v>384</v>
      </c>
      <c r="G15463" t="s">
        <v>257</v>
      </c>
      <c r="H15463" t="s">
        <v>256</v>
      </c>
      <c r="I15463" t="s">
        <v>386</v>
      </c>
      <c r="J15463">
        <v>1</v>
      </c>
      <c r="K15463">
        <v>48</v>
      </c>
    </row>
    <row r="15464" spans="1:11" x14ac:dyDescent="0.3">
      <c r="A15464">
        <v>20242</v>
      </c>
      <c r="B15464">
        <v>1</v>
      </c>
      <c r="C15464" t="s">
        <v>253</v>
      </c>
      <c r="D15464" t="s">
        <v>24</v>
      </c>
      <c r="E15464" t="s">
        <v>228</v>
      </c>
      <c r="F15464" t="s">
        <v>384</v>
      </c>
      <c r="G15464" t="s">
        <v>257</v>
      </c>
      <c r="H15464" t="s">
        <v>256</v>
      </c>
      <c r="I15464" t="s">
        <v>386</v>
      </c>
      <c r="J15464">
        <v>2</v>
      </c>
      <c r="K15464">
        <v>24</v>
      </c>
    </row>
    <row r="15465" spans="1:11" x14ac:dyDescent="0.3">
      <c r="A15465">
        <v>20242</v>
      </c>
      <c r="B15465">
        <v>1</v>
      </c>
      <c r="C15465" t="s">
        <v>253</v>
      </c>
      <c r="D15465" t="s">
        <v>24</v>
      </c>
      <c r="E15465" t="s">
        <v>228</v>
      </c>
      <c r="F15465" t="s">
        <v>384</v>
      </c>
      <c r="G15465" t="s">
        <v>257</v>
      </c>
      <c r="H15465" t="s">
        <v>256</v>
      </c>
      <c r="I15465" t="s">
        <v>386</v>
      </c>
      <c r="J15465">
        <v>3</v>
      </c>
      <c r="K15465">
        <v>40</v>
      </c>
    </row>
    <row r="15466" spans="1:11" x14ac:dyDescent="0.3">
      <c r="A15466">
        <v>20242</v>
      </c>
      <c r="B15466">
        <v>1</v>
      </c>
      <c r="C15466" t="s">
        <v>253</v>
      </c>
      <c r="D15466" t="s">
        <v>24</v>
      </c>
      <c r="E15466" t="s">
        <v>228</v>
      </c>
      <c r="F15466" t="s">
        <v>384</v>
      </c>
      <c r="G15466" t="s">
        <v>257</v>
      </c>
      <c r="H15466" t="s">
        <v>256</v>
      </c>
      <c r="I15466" t="s">
        <v>386</v>
      </c>
      <c r="J15466">
        <v>4</v>
      </c>
      <c r="K15466">
        <v>50</v>
      </c>
    </row>
    <row r="15467" spans="1:11" x14ac:dyDescent="0.3">
      <c r="A15467">
        <v>20242</v>
      </c>
      <c r="B15467">
        <v>1</v>
      </c>
      <c r="C15467" t="s">
        <v>253</v>
      </c>
      <c r="D15467" t="s">
        <v>24</v>
      </c>
      <c r="E15467" t="s">
        <v>228</v>
      </c>
      <c r="F15467" t="s">
        <v>384</v>
      </c>
      <c r="G15467" t="s">
        <v>257</v>
      </c>
      <c r="H15467" t="s">
        <v>256</v>
      </c>
      <c r="I15467" t="s">
        <v>386</v>
      </c>
      <c r="J15467">
        <v>5</v>
      </c>
      <c r="K15467">
        <v>40</v>
      </c>
    </row>
    <row r="15468" spans="1:11" x14ac:dyDescent="0.3">
      <c r="A15468">
        <v>20242</v>
      </c>
      <c r="B15468">
        <v>1</v>
      </c>
      <c r="C15468" t="s">
        <v>253</v>
      </c>
      <c r="D15468" t="s">
        <v>24</v>
      </c>
      <c r="E15468" t="s">
        <v>228</v>
      </c>
      <c r="F15468" t="s">
        <v>384</v>
      </c>
      <c r="G15468" t="s">
        <v>257</v>
      </c>
      <c r="H15468" t="s">
        <v>256</v>
      </c>
      <c r="I15468" t="s">
        <v>386</v>
      </c>
      <c r="J15468">
        <v>6</v>
      </c>
      <c r="K15468">
        <v>40</v>
      </c>
    </row>
    <row r="15469" spans="1:11" x14ac:dyDescent="0.3">
      <c r="A15469">
        <v>20242</v>
      </c>
      <c r="B15469">
        <v>1</v>
      </c>
      <c r="C15469" t="s">
        <v>253</v>
      </c>
      <c r="D15469" t="s">
        <v>24</v>
      </c>
      <c r="E15469" t="s">
        <v>228</v>
      </c>
      <c r="F15469" t="s">
        <v>384</v>
      </c>
      <c r="G15469" t="s">
        <v>257</v>
      </c>
      <c r="H15469" t="s">
        <v>256</v>
      </c>
      <c r="I15469" t="s">
        <v>386</v>
      </c>
      <c r="J15469">
        <v>7</v>
      </c>
      <c r="K15469">
        <v>36</v>
      </c>
    </row>
    <row r="15470" spans="1:11" x14ac:dyDescent="0.3">
      <c r="A15470">
        <v>20242</v>
      </c>
      <c r="B15470">
        <v>1</v>
      </c>
      <c r="C15470" t="s">
        <v>253</v>
      </c>
      <c r="D15470" t="s">
        <v>24</v>
      </c>
      <c r="E15470" t="s">
        <v>228</v>
      </c>
      <c r="F15470" t="s">
        <v>384</v>
      </c>
      <c r="G15470" t="s">
        <v>257</v>
      </c>
      <c r="H15470" t="s">
        <v>256</v>
      </c>
      <c r="I15470" t="s">
        <v>386</v>
      </c>
      <c r="J15470">
        <v>8</v>
      </c>
      <c r="K15470">
        <v>13</v>
      </c>
    </row>
    <row r="15471" spans="1:11" x14ac:dyDescent="0.3">
      <c r="A15471">
        <v>20242</v>
      </c>
      <c r="B15471">
        <v>1</v>
      </c>
      <c r="C15471" t="s">
        <v>253</v>
      </c>
      <c r="D15471" t="s">
        <v>24</v>
      </c>
      <c r="E15471" t="s">
        <v>228</v>
      </c>
      <c r="F15471" t="s">
        <v>384</v>
      </c>
      <c r="G15471" t="s">
        <v>257</v>
      </c>
      <c r="H15471" t="s">
        <v>256</v>
      </c>
      <c r="I15471" t="s">
        <v>386</v>
      </c>
      <c r="J15471">
        <v>9</v>
      </c>
      <c r="K15471">
        <v>28</v>
      </c>
    </row>
    <row r="15472" spans="1:11" x14ac:dyDescent="0.3">
      <c r="A15472">
        <v>20242</v>
      </c>
      <c r="B15472">
        <v>1</v>
      </c>
      <c r="C15472" t="s">
        <v>253</v>
      </c>
      <c r="D15472" t="s">
        <v>24</v>
      </c>
      <c r="E15472" t="s">
        <v>228</v>
      </c>
      <c r="F15472" t="s">
        <v>384</v>
      </c>
      <c r="G15472" t="s">
        <v>230</v>
      </c>
      <c r="H15472" t="s">
        <v>229</v>
      </c>
      <c r="I15472" t="s">
        <v>387</v>
      </c>
      <c r="J15472">
        <v>0</v>
      </c>
      <c r="K15472">
        <v>8</v>
      </c>
    </row>
    <row r="15473" spans="1:11" x14ac:dyDescent="0.3">
      <c r="A15473">
        <v>20242</v>
      </c>
      <c r="B15473">
        <v>1</v>
      </c>
      <c r="C15473" t="s">
        <v>253</v>
      </c>
      <c r="D15473" t="s">
        <v>24</v>
      </c>
      <c r="E15473" t="s">
        <v>228</v>
      </c>
      <c r="F15473" t="s">
        <v>384</v>
      </c>
      <c r="G15473" t="s">
        <v>230</v>
      </c>
      <c r="H15473" t="s">
        <v>229</v>
      </c>
      <c r="I15473" t="s">
        <v>387</v>
      </c>
      <c r="J15473">
        <v>1</v>
      </c>
      <c r="K15473">
        <v>41</v>
      </c>
    </row>
    <row r="15474" spans="1:11" x14ac:dyDescent="0.3">
      <c r="A15474">
        <v>20242</v>
      </c>
      <c r="B15474">
        <v>1</v>
      </c>
      <c r="C15474" t="s">
        <v>253</v>
      </c>
      <c r="D15474" t="s">
        <v>24</v>
      </c>
      <c r="E15474" t="s">
        <v>228</v>
      </c>
      <c r="F15474" t="s">
        <v>384</v>
      </c>
      <c r="G15474" t="s">
        <v>230</v>
      </c>
      <c r="H15474" t="s">
        <v>229</v>
      </c>
      <c r="I15474" t="s">
        <v>387</v>
      </c>
      <c r="J15474">
        <v>2</v>
      </c>
      <c r="K15474">
        <v>16</v>
      </c>
    </row>
    <row r="15475" spans="1:11" x14ac:dyDescent="0.3">
      <c r="A15475">
        <v>20242</v>
      </c>
      <c r="B15475">
        <v>1</v>
      </c>
      <c r="C15475" t="s">
        <v>253</v>
      </c>
      <c r="D15475" t="s">
        <v>24</v>
      </c>
      <c r="E15475" t="s">
        <v>228</v>
      </c>
      <c r="F15475" t="s">
        <v>384</v>
      </c>
      <c r="G15475" t="s">
        <v>230</v>
      </c>
      <c r="H15475" t="s">
        <v>229</v>
      </c>
      <c r="I15475" t="s">
        <v>387</v>
      </c>
      <c r="J15475">
        <v>3</v>
      </c>
      <c r="K15475">
        <v>16</v>
      </c>
    </row>
    <row r="15476" spans="1:11" x14ac:dyDescent="0.3">
      <c r="A15476">
        <v>20242</v>
      </c>
      <c r="B15476">
        <v>1</v>
      </c>
      <c r="C15476" t="s">
        <v>253</v>
      </c>
      <c r="D15476" t="s">
        <v>24</v>
      </c>
      <c r="E15476" t="s">
        <v>228</v>
      </c>
      <c r="F15476" t="s">
        <v>384</v>
      </c>
      <c r="G15476" t="s">
        <v>230</v>
      </c>
      <c r="H15476" t="s">
        <v>229</v>
      </c>
      <c r="I15476" t="s">
        <v>387</v>
      </c>
      <c r="J15476">
        <v>4</v>
      </c>
      <c r="K15476">
        <v>6</v>
      </c>
    </row>
    <row r="15477" spans="1:11" x14ac:dyDescent="0.3">
      <c r="A15477">
        <v>20242</v>
      </c>
      <c r="B15477">
        <v>1</v>
      </c>
      <c r="C15477" t="s">
        <v>253</v>
      </c>
      <c r="D15477" t="s">
        <v>24</v>
      </c>
      <c r="E15477" t="s">
        <v>228</v>
      </c>
      <c r="F15477" t="s">
        <v>384</v>
      </c>
      <c r="G15477" t="s">
        <v>230</v>
      </c>
      <c r="H15477" t="s">
        <v>229</v>
      </c>
      <c r="I15477" t="s">
        <v>387</v>
      </c>
      <c r="J15477">
        <v>5</v>
      </c>
      <c r="K15477">
        <v>2</v>
      </c>
    </row>
    <row r="15478" spans="1:11" x14ac:dyDescent="0.3">
      <c r="A15478">
        <v>20242</v>
      </c>
      <c r="B15478">
        <v>1</v>
      </c>
      <c r="C15478" t="s">
        <v>253</v>
      </c>
      <c r="D15478" t="s">
        <v>24</v>
      </c>
      <c r="E15478" t="s">
        <v>228</v>
      </c>
      <c r="F15478" t="s">
        <v>384</v>
      </c>
      <c r="G15478" t="s">
        <v>230</v>
      </c>
      <c r="H15478" t="s">
        <v>229</v>
      </c>
      <c r="I15478" t="s">
        <v>387</v>
      </c>
      <c r="J15478">
        <v>6</v>
      </c>
      <c r="K15478">
        <v>5</v>
      </c>
    </row>
    <row r="15479" spans="1:11" x14ac:dyDescent="0.3">
      <c r="A15479">
        <v>20242</v>
      </c>
      <c r="B15479">
        <v>1</v>
      </c>
      <c r="C15479" t="s">
        <v>253</v>
      </c>
      <c r="D15479" t="s">
        <v>24</v>
      </c>
      <c r="E15479" t="s">
        <v>228</v>
      </c>
      <c r="F15479" t="s">
        <v>384</v>
      </c>
      <c r="G15479" t="s">
        <v>227</v>
      </c>
      <c r="H15479" t="s">
        <v>226</v>
      </c>
      <c r="I15479" t="s">
        <v>388</v>
      </c>
      <c r="J15479">
        <v>0</v>
      </c>
      <c r="K15479">
        <v>160</v>
      </c>
    </row>
    <row r="15480" spans="1:11" x14ac:dyDescent="0.3">
      <c r="A15480">
        <v>20242</v>
      </c>
      <c r="B15480">
        <v>1</v>
      </c>
      <c r="C15480" t="s">
        <v>253</v>
      </c>
      <c r="D15480" t="s">
        <v>24</v>
      </c>
      <c r="E15480" t="s">
        <v>228</v>
      </c>
      <c r="F15480" t="s">
        <v>384</v>
      </c>
      <c r="G15480" t="s">
        <v>227</v>
      </c>
      <c r="H15480" t="s">
        <v>226</v>
      </c>
      <c r="I15480" t="s">
        <v>388</v>
      </c>
      <c r="J15480">
        <v>1</v>
      </c>
      <c r="K15480">
        <v>634</v>
      </c>
    </row>
    <row r="15481" spans="1:11" x14ac:dyDescent="0.3">
      <c r="A15481">
        <v>20242</v>
      </c>
      <c r="B15481">
        <v>1</v>
      </c>
      <c r="C15481" t="s">
        <v>253</v>
      </c>
      <c r="D15481" t="s">
        <v>24</v>
      </c>
      <c r="E15481" t="s">
        <v>228</v>
      </c>
      <c r="F15481" t="s">
        <v>384</v>
      </c>
      <c r="G15481" t="s">
        <v>227</v>
      </c>
      <c r="H15481" t="s">
        <v>226</v>
      </c>
      <c r="I15481" t="s">
        <v>388</v>
      </c>
      <c r="J15481">
        <v>2</v>
      </c>
      <c r="K15481">
        <v>253</v>
      </c>
    </row>
    <row r="15482" spans="1:11" x14ac:dyDescent="0.3">
      <c r="A15482">
        <v>20242</v>
      </c>
      <c r="B15482">
        <v>1</v>
      </c>
      <c r="C15482" t="s">
        <v>253</v>
      </c>
      <c r="D15482" t="s">
        <v>24</v>
      </c>
      <c r="E15482" t="s">
        <v>228</v>
      </c>
      <c r="F15482" t="s">
        <v>384</v>
      </c>
      <c r="G15482" t="s">
        <v>227</v>
      </c>
      <c r="H15482" t="s">
        <v>226</v>
      </c>
      <c r="I15482" t="s">
        <v>388</v>
      </c>
      <c r="J15482">
        <v>3</v>
      </c>
      <c r="K15482">
        <v>192</v>
      </c>
    </row>
    <row r="15483" spans="1:11" x14ac:dyDescent="0.3">
      <c r="A15483">
        <v>20242</v>
      </c>
      <c r="B15483">
        <v>1</v>
      </c>
      <c r="C15483" t="s">
        <v>253</v>
      </c>
      <c r="D15483" t="s">
        <v>24</v>
      </c>
      <c r="E15483" t="s">
        <v>228</v>
      </c>
      <c r="F15483" t="s">
        <v>384</v>
      </c>
      <c r="G15483" t="s">
        <v>227</v>
      </c>
      <c r="H15483" t="s">
        <v>226</v>
      </c>
      <c r="I15483" t="s">
        <v>388</v>
      </c>
      <c r="J15483">
        <v>4</v>
      </c>
      <c r="K15483">
        <v>162</v>
      </c>
    </row>
    <row r="15484" spans="1:11" x14ac:dyDescent="0.3">
      <c r="A15484">
        <v>20242</v>
      </c>
      <c r="B15484">
        <v>1</v>
      </c>
      <c r="C15484" t="s">
        <v>253</v>
      </c>
      <c r="D15484" t="s">
        <v>24</v>
      </c>
      <c r="E15484" t="s">
        <v>228</v>
      </c>
      <c r="F15484" t="s">
        <v>384</v>
      </c>
      <c r="G15484" t="s">
        <v>227</v>
      </c>
      <c r="H15484" t="s">
        <v>226</v>
      </c>
      <c r="I15484" t="s">
        <v>388</v>
      </c>
      <c r="J15484">
        <v>5</v>
      </c>
      <c r="K15484">
        <v>80</v>
      </c>
    </row>
    <row r="15485" spans="1:11" x14ac:dyDescent="0.3">
      <c r="A15485">
        <v>20242</v>
      </c>
      <c r="B15485">
        <v>1</v>
      </c>
      <c r="C15485" t="s">
        <v>253</v>
      </c>
      <c r="D15485" t="s">
        <v>24</v>
      </c>
      <c r="E15485" t="s">
        <v>228</v>
      </c>
      <c r="F15485" t="s">
        <v>384</v>
      </c>
      <c r="G15485" t="s">
        <v>227</v>
      </c>
      <c r="H15485" t="s">
        <v>226</v>
      </c>
      <c r="I15485" t="s">
        <v>388</v>
      </c>
      <c r="J15485">
        <v>6</v>
      </c>
      <c r="K15485">
        <v>29</v>
      </c>
    </row>
    <row r="15486" spans="1:11" x14ac:dyDescent="0.3">
      <c r="A15486">
        <v>20242</v>
      </c>
      <c r="B15486">
        <v>1</v>
      </c>
      <c r="C15486" t="s">
        <v>253</v>
      </c>
      <c r="D15486" t="s">
        <v>24</v>
      </c>
      <c r="E15486" t="s">
        <v>228</v>
      </c>
      <c r="F15486" t="s">
        <v>384</v>
      </c>
      <c r="G15486" t="s">
        <v>227</v>
      </c>
      <c r="H15486" t="s">
        <v>226</v>
      </c>
      <c r="I15486" t="s">
        <v>388</v>
      </c>
      <c r="J15486">
        <v>7</v>
      </c>
      <c r="K15486">
        <v>30</v>
      </c>
    </row>
    <row r="15487" spans="1:11" x14ac:dyDescent="0.3">
      <c r="A15487">
        <v>20242</v>
      </c>
      <c r="B15487">
        <v>1</v>
      </c>
      <c r="C15487" t="s">
        <v>253</v>
      </c>
      <c r="D15487" t="s">
        <v>24</v>
      </c>
      <c r="E15487" t="s">
        <v>228</v>
      </c>
      <c r="F15487" t="s">
        <v>384</v>
      </c>
      <c r="G15487" t="s">
        <v>227</v>
      </c>
      <c r="H15487" t="s">
        <v>226</v>
      </c>
      <c r="I15487" t="s">
        <v>388</v>
      </c>
      <c r="J15487">
        <v>8</v>
      </c>
      <c r="K15487">
        <v>7</v>
      </c>
    </row>
    <row r="15488" spans="1:11" x14ac:dyDescent="0.3">
      <c r="A15488">
        <v>20242</v>
      </c>
      <c r="B15488">
        <v>1</v>
      </c>
      <c r="C15488" t="s">
        <v>253</v>
      </c>
      <c r="D15488" t="s">
        <v>24</v>
      </c>
      <c r="E15488" t="s">
        <v>228</v>
      </c>
      <c r="F15488" t="s">
        <v>384</v>
      </c>
      <c r="G15488" t="s">
        <v>227</v>
      </c>
      <c r="H15488" t="s">
        <v>226</v>
      </c>
      <c r="I15488" t="s">
        <v>388</v>
      </c>
      <c r="J15488">
        <v>9</v>
      </c>
      <c r="K15488">
        <v>23</v>
      </c>
    </row>
    <row r="15489" spans="1:11" x14ac:dyDescent="0.3">
      <c r="A15489">
        <v>20242</v>
      </c>
      <c r="B15489">
        <v>1</v>
      </c>
      <c r="C15489" t="s">
        <v>253</v>
      </c>
      <c r="D15489" t="s">
        <v>26</v>
      </c>
      <c r="E15489" t="s">
        <v>27</v>
      </c>
      <c r="F15489" t="s">
        <v>339</v>
      </c>
      <c r="G15489" t="s">
        <v>225</v>
      </c>
      <c r="H15489" t="s">
        <v>27</v>
      </c>
      <c r="I15489" t="s">
        <v>339</v>
      </c>
      <c r="J15489">
        <v>1</v>
      </c>
      <c r="K15489">
        <v>1</v>
      </c>
    </row>
    <row r="15490" spans="1:11" x14ac:dyDescent="0.3">
      <c r="A15490">
        <v>20242</v>
      </c>
      <c r="B15490">
        <v>1</v>
      </c>
      <c r="C15490" t="s">
        <v>253</v>
      </c>
      <c r="D15490" t="s">
        <v>26</v>
      </c>
      <c r="E15490" t="s">
        <v>27</v>
      </c>
      <c r="F15490" t="s">
        <v>339</v>
      </c>
      <c r="G15490" t="s">
        <v>225</v>
      </c>
      <c r="H15490" t="s">
        <v>27</v>
      </c>
      <c r="I15490" t="s">
        <v>339</v>
      </c>
      <c r="J15490">
        <v>3</v>
      </c>
      <c r="K15490">
        <v>1</v>
      </c>
    </row>
    <row r="15491" spans="1:11" x14ac:dyDescent="0.3">
      <c r="A15491">
        <v>20242</v>
      </c>
      <c r="B15491">
        <v>1</v>
      </c>
      <c r="C15491" t="s">
        <v>253</v>
      </c>
      <c r="D15491" t="s">
        <v>26</v>
      </c>
      <c r="E15491" t="s">
        <v>27</v>
      </c>
      <c r="F15491" t="s">
        <v>339</v>
      </c>
      <c r="G15491" t="s">
        <v>225</v>
      </c>
      <c r="H15491" t="s">
        <v>27</v>
      </c>
      <c r="I15491" t="s">
        <v>339</v>
      </c>
      <c r="J15491">
        <v>4</v>
      </c>
      <c r="K15491">
        <v>3</v>
      </c>
    </row>
    <row r="15492" spans="1:11" x14ac:dyDescent="0.3">
      <c r="A15492">
        <v>20242</v>
      </c>
      <c r="B15492">
        <v>1</v>
      </c>
      <c r="C15492" t="s">
        <v>253</v>
      </c>
      <c r="D15492" t="s">
        <v>26</v>
      </c>
      <c r="E15492" t="s">
        <v>27</v>
      </c>
      <c r="F15492" t="s">
        <v>339</v>
      </c>
      <c r="G15492" t="s">
        <v>225</v>
      </c>
      <c r="H15492" t="s">
        <v>27</v>
      </c>
      <c r="I15492" t="s">
        <v>339</v>
      </c>
      <c r="J15492">
        <v>5</v>
      </c>
      <c r="K15492">
        <v>5</v>
      </c>
    </row>
    <row r="15493" spans="1:11" x14ac:dyDescent="0.3">
      <c r="A15493">
        <v>20242</v>
      </c>
      <c r="B15493">
        <v>1</v>
      </c>
      <c r="C15493" t="s">
        <v>253</v>
      </c>
      <c r="D15493" t="s">
        <v>26</v>
      </c>
      <c r="E15493" t="s">
        <v>27</v>
      </c>
      <c r="F15493" t="s">
        <v>339</v>
      </c>
      <c r="G15493" t="s">
        <v>225</v>
      </c>
      <c r="H15493" t="s">
        <v>27</v>
      </c>
      <c r="I15493" t="s">
        <v>339</v>
      </c>
      <c r="J15493">
        <v>6</v>
      </c>
      <c r="K15493">
        <v>4</v>
      </c>
    </row>
    <row r="15494" spans="1:11" x14ac:dyDescent="0.3">
      <c r="A15494">
        <v>20242</v>
      </c>
      <c r="B15494">
        <v>1</v>
      </c>
      <c r="C15494" t="s">
        <v>253</v>
      </c>
      <c r="D15494" t="s">
        <v>26</v>
      </c>
      <c r="E15494" t="s">
        <v>27</v>
      </c>
      <c r="F15494" t="s">
        <v>339</v>
      </c>
      <c r="G15494" t="s">
        <v>225</v>
      </c>
      <c r="H15494" t="s">
        <v>27</v>
      </c>
      <c r="I15494" t="s">
        <v>339</v>
      </c>
      <c r="J15494">
        <v>7</v>
      </c>
      <c r="K15494">
        <v>5</v>
      </c>
    </row>
    <row r="15495" spans="1:11" x14ac:dyDescent="0.3">
      <c r="A15495">
        <v>20242</v>
      </c>
      <c r="B15495">
        <v>1</v>
      </c>
      <c r="C15495" t="s">
        <v>253</v>
      </c>
      <c r="D15495" t="s">
        <v>26</v>
      </c>
      <c r="E15495" t="s">
        <v>27</v>
      </c>
      <c r="F15495" t="s">
        <v>339</v>
      </c>
      <c r="G15495" t="s">
        <v>225</v>
      </c>
      <c r="H15495" t="s">
        <v>27</v>
      </c>
      <c r="I15495" t="s">
        <v>339</v>
      </c>
      <c r="J15495">
        <v>8</v>
      </c>
      <c r="K15495">
        <v>2</v>
      </c>
    </row>
    <row r="15496" spans="1:11" x14ac:dyDescent="0.3">
      <c r="A15496">
        <v>20242</v>
      </c>
      <c r="B15496">
        <v>1</v>
      </c>
      <c r="C15496" t="s">
        <v>253</v>
      </c>
      <c r="D15496" t="s">
        <v>26</v>
      </c>
      <c r="E15496" t="s">
        <v>27</v>
      </c>
      <c r="F15496" t="s">
        <v>339</v>
      </c>
      <c r="G15496" t="s">
        <v>225</v>
      </c>
      <c r="H15496" t="s">
        <v>27</v>
      </c>
      <c r="I15496" t="s">
        <v>339</v>
      </c>
      <c r="J15496">
        <v>9</v>
      </c>
      <c r="K15496">
        <v>3</v>
      </c>
    </row>
    <row r="15497" spans="1:11" x14ac:dyDescent="0.3">
      <c r="A15497">
        <v>20242</v>
      </c>
      <c r="B15497">
        <v>1</v>
      </c>
      <c r="C15497" t="s">
        <v>253</v>
      </c>
      <c r="D15497" t="s">
        <v>28</v>
      </c>
      <c r="E15497" t="s">
        <v>29</v>
      </c>
      <c r="F15497" t="s">
        <v>340</v>
      </c>
      <c r="G15497" t="s">
        <v>224</v>
      </c>
      <c r="H15497" t="s">
        <v>29</v>
      </c>
      <c r="I15497" t="s">
        <v>340</v>
      </c>
      <c r="J15497">
        <v>0</v>
      </c>
      <c r="K15497">
        <v>59</v>
      </c>
    </row>
    <row r="15498" spans="1:11" x14ac:dyDescent="0.3">
      <c r="A15498">
        <v>20242</v>
      </c>
      <c r="B15498">
        <v>1</v>
      </c>
      <c r="C15498" t="s">
        <v>253</v>
      </c>
      <c r="D15498" t="s">
        <v>28</v>
      </c>
      <c r="E15498" t="s">
        <v>29</v>
      </c>
      <c r="F15498" t="s">
        <v>340</v>
      </c>
      <c r="G15498" t="s">
        <v>224</v>
      </c>
      <c r="H15498" t="s">
        <v>29</v>
      </c>
      <c r="I15498" t="s">
        <v>340</v>
      </c>
      <c r="J15498">
        <v>1</v>
      </c>
      <c r="K15498">
        <v>153</v>
      </c>
    </row>
    <row r="15499" spans="1:11" x14ac:dyDescent="0.3">
      <c r="A15499">
        <v>20242</v>
      </c>
      <c r="B15499">
        <v>1</v>
      </c>
      <c r="C15499" t="s">
        <v>253</v>
      </c>
      <c r="D15499" t="s">
        <v>28</v>
      </c>
      <c r="E15499" t="s">
        <v>29</v>
      </c>
      <c r="F15499" t="s">
        <v>340</v>
      </c>
      <c r="G15499" t="s">
        <v>224</v>
      </c>
      <c r="H15499" t="s">
        <v>29</v>
      </c>
      <c r="I15499" t="s">
        <v>340</v>
      </c>
      <c r="J15499">
        <v>2</v>
      </c>
      <c r="K15499">
        <v>57</v>
      </c>
    </row>
    <row r="15500" spans="1:11" x14ac:dyDescent="0.3">
      <c r="A15500">
        <v>20242</v>
      </c>
      <c r="B15500">
        <v>1</v>
      </c>
      <c r="C15500" t="s">
        <v>253</v>
      </c>
      <c r="D15500" t="s">
        <v>28</v>
      </c>
      <c r="E15500" t="s">
        <v>29</v>
      </c>
      <c r="F15500" t="s">
        <v>340</v>
      </c>
      <c r="G15500" t="s">
        <v>224</v>
      </c>
      <c r="H15500" t="s">
        <v>29</v>
      </c>
      <c r="I15500" t="s">
        <v>340</v>
      </c>
      <c r="J15500">
        <v>3</v>
      </c>
      <c r="K15500">
        <v>53</v>
      </c>
    </row>
    <row r="15501" spans="1:11" x14ac:dyDescent="0.3">
      <c r="A15501">
        <v>20242</v>
      </c>
      <c r="B15501">
        <v>1</v>
      </c>
      <c r="C15501" t="s">
        <v>253</v>
      </c>
      <c r="D15501" t="s">
        <v>28</v>
      </c>
      <c r="E15501" t="s">
        <v>29</v>
      </c>
      <c r="F15501" t="s">
        <v>340</v>
      </c>
      <c r="G15501" t="s">
        <v>224</v>
      </c>
      <c r="H15501" t="s">
        <v>29</v>
      </c>
      <c r="I15501" t="s">
        <v>340</v>
      </c>
      <c r="J15501">
        <v>4</v>
      </c>
      <c r="K15501">
        <v>33</v>
      </c>
    </row>
    <row r="15502" spans="1:11" x14ac:dyDescent="0.3">
      <c r="A15502">
        <v>20242</v>
      </c>
      <c r="B15502">
        <v>1</v>
      </c>
      <c r="C15502" t="s">
        <v>253</v>
      </c>
      <c r="D15502" t="s">
        <v>28</v>
      </c>
      <c r="E15502" t="s">
        <v>29</v>
      </c>
      <c r="F15502" t="s">
        <v>340</v>
      </c>
      <c r="G15502" t="s">
        <v>224</v>
      </c>
      <c r="H15502" t="s">
        <v>29</v>
      </c>
      <c r="I15502" t="s">
        <v>340</v>
      </c>
      <c r="J15502">
        <v>5</v>
      </c>
      <c r="K15502">
        <v>10</v>
      </c>
    </row>
    <row r="15503" spans="1:11" x14ac:dyDescent="0.3">
      <c r="A15503">
        <v>20242</v>
      </c>
      <c r="B15503">
        <v>1</v>
      </c>
      <c r="C15503" t="s">
        <v>253</v>
      </c>
      <c r="D15503" t="s">
        <v>28</v>
      </c>
      <c r="E15503" t="s">
        <v>29</v>
      </c>
      <c r="F15503" t="s">
        <v>340</v>
      </c>
      <c r="G15503" t="s">
        <v>224</v>
      </c>
      <c r="H15503" t="s">
        <v>29</v>
      </c>
      <c r="I15503" t="s">
        <v>340</v>
      </c>
      <c r="J15503">
        <v>6</v>
      </c>
      <c r="K15503">
        <v>8</v>
      </c>
    </row>
    <row r="15504" spans="1:11" x14ac:dyDescent="0.3">
      <c r="A15504">
        <v>20242</v>
      </c>
      <c r="B15504">
        <v>1</v>
      </c>
      <c r="C15504" t="s">
        <v>253</v>
      </c>
      <c r="D15504" t="s">
        <v>28</v>
      </c>
      <c r="E15504" t="s">
        <v>29</v>
      </c>
      <c r="F15504" t="s">
        <v>340</v>
      </c>
      <c r="G15504" t="s">
        <v>224</v>
      </c>
      <c r="H15504" t="s">
        <v>29</v>
      </c>
      <c r="I15504" t="s">
        <v>340</v>
      </c>
      <c r="J15504">
        <v>7</v>
      </c>
      <c r="K15504">
        <v>3</v>
      </c>
    </row>
    <row r="15505" spans="1:11" x14ac:dyDescent="0.3">
      <c r="A15505">
        <v>20242</v>
      </c>
      <c r="B15505">
        <v>1</v>
      </c>
      <c r="C15505" t="s">
        <v>253</v>
      </c>
      <c r="D15505" t="s">
        <v>28</v>
      </c>
      <c r="E15505" t="s">
        <v>29</v>
      </c>
      <c r="F15505" t="s">
        <v>340</v>
      </c>
      <c r="G15505" t="s">
        <v>224</v>
      </c>
      <c r="H15505" t="s">
        <v>29</v>
      </c>
      <c r="I15505" t="s">
        <v>340</v>
      </c>
      <c r="J15505">
        <v>8</v>
      </c>
      <c r="K15505">
        <v>1</v>
      </c>
    </row>
    <row r="15506" spans="1:11" x14ac:dyDescent="0.3">
      <c r="A15506">
        <v>20242</v>
      </c>
      <c r="B15506">
        <v>1</v>
      </c>
      <c r="C15506" t="s">
        <v>253</v>
      </c>
      <c r="D15506" t="s">
        <v>28</v>
      </c>
      <c r="E15506" t="s">
        <v>29</v>
      </c>
      <c r="F15506" t="s">
        <v>340</v>
      </c>
      <c r="G15506" t="s">
        <v>224</v>
      </c>
      <c r="H15506" t="s">
        <v>29</v>
      </c>
      <c r="I15506" t="s">
        <v>340</v>
      </c>
      <c r="J15506">
        <v>9</v>
      </c>
      <c r="K15506">
        <v>1</v>
      </c>
    </row>
    <row r="15507" spans="1:11" x14ac:dyDescent="0.3">
      <c r="A15507">
        <v>20242</v>
      </c>
      <c r="B15507">
        <v>1</v>
      </c>
      <c r="C15507" t="s">
        <v>253</v>
      </c>
      <c r="D15507" t="s">
        <v>30</v>
      </c>
      <c r="E15507" t="s">
        <v>31</v>
      </c>
      <c r="F15507" t="s">
        <v>341</v>
      </c>
      <c r="G15507" t="s">
        <v>223</v>
      </c>
      <c r="H15507" t="s">
        <v>222</v>
      </c>
      <c r="I15507" t="s">
        <v>389</v>
      </c>
      <c r="J15507">
        <v>0</v>
      </c>
      <c r="K15507">
        <v>235</v>
      </c>
    </row>
    <row r="15508" spans="1:11" x14ac:dyDescent="0.3">
      <c r="A15508">
        <v>20242</v>
      </c>
      <c r="B15508">
        <v>1</v>
      </c>
      <c r="C15508" t="s">
        <v>253</v>
      </c>
      <c r="D15508" t="s">
        <v>30</v>
      </c>
      <c r="E15508" t="s">
        <v>31</v>
      </c>
      <c r="F15508" t="s">
        <v>341</v>
      </c>
      <c r="G15508" t="s">
        <v>223</v>
      </c>
      <c r="H15508" t="s">
        <v>222</v>
      </c>
      <c r="I15508" t="s">
        <v>389</v>
      </c>
      <c r="J15508">
        <v>1</v>
      </c>
      <c r="K15508">
        <v>583</v>
      </c>
    </row>
    <row r="15509" spans="1:11" x14ac:dyDescent="0.3">
      <c r="A15509">
        <v>20242</v>
      </c>
      <c r="B15509">
        <v>1</v>
      </c>
      <c r="C15509" t="s">
        <v>253</v>
      </c>
      <c r="D15509" t="s">
        <v>30</v>
      </c>
      <c r="E15509" t="s">
        <v>31</v>
      </c>
      <c r="F15509" t="s">
        <v>341</v>
      </c>
      <c r="G15509" t="s">
        <v>223</v>
      </c>
      <c r="H15509" t="s">
        <v>222</v>
      </c>
      <c r="I15509" t="s">
        <v>389</v>
      </c>
      <c r="J15509">
        <v>2</v>
      </c>
      <c r="K15509">
        <v>191</v>
      </c>
    </row>
    <row r="15510" spans="1:11" x14ac:dyDescent="0.3">
      <c r="A15510">
        <v>20242</v>
      </c>
      <c r="B15510">
        <v>1</v>
      </c>
      <c r="C15510" t="s">
        <v>253</v>
      </c>
      <c r="D15510" t="s">
        <v>30</v>
      </c>
      <c r="E15510" t="s">
        <v>31</v>
      </c>
      <c r="F15510" t="s">
        <v>341</v>
      </c>
      <c r="G15510" t="s">
        <v>223</v>
      </c>
      <c r="H15510" t="s">
        <v>222</v>
      </c>
      <c r="I15510" t="s">
        <v>389</v>
      </c>
      <c r="J15510">
        <v>3</v>
      </c>
      <c r="K15510">
        <v>131</v>
      </c>
    </row>
    <row r="15511" spans="1:11" x14ac:dyDescent="0.3">
      <c r="A15511">
        <v>20242</v>
      </c>
      <c r="B15511">
        <v>1</v>
      </c>
      <c r="C15511" t="s">
        <v>253</v>
      </c>
      <c r="D15511" t="s">
        <v>30</v>
      </c>
      <c r="E15511" t="s">
        <v>31</v>
      </c>
      <c r="F15511" t="s">
        <v>341</v>
      </c>
      <c r="G15511" t="s">
        <v>223</v>
      </c>
      <c r="H15511" t="s">
        <v>222</v>
      </c>
      <c r="I15511" t="s">
        <v>389</v>
      </c>
      <c r="J15511">
        <v>4</v>
      </c>
      <c r="K15511">
        <v>71</v>
      </c>
    </row>
    <row r="15512" spans="1:11" x14ac:dyDescent="0.3">
      <c r="A15512">
        <v>20242</v>
      </c>
      <c r="B15512">
        <v>1</v>
      </c>
      <c r="C15512" t="s">
        <v>253</v>
      </c>
      <c r="D15512" t="s">
        <v>30</v>
      </c>
      <c r="E15512" t="s">
        <v>31</v>
      </c>
      <c r="F15512" t="s">
        <v>341</v>
      </c>
      <c r="G15512" t="s">
        <v>223</v>
      </c>
      <c r="H15512" t="s">
        <v>222</v>
      </c>
      <c r="I15512" t="s">
        <v>389</v>
      </c>
      <c r="J15512">
        <v>5</v>
      </c>
      <c r="K15512">
        <v>23</v>
      </c>
    </row>
    <row r="15513" spans="1:11" x14ac:dyDescent="0.3">
      <c r="A15513">
        <v>20242</v>
      </c>
      <c r="B15513">
        <v>1</v>
      </c>
      <c r="C15513" t="s">
        <v>253</v>
      </c>
      <c r="D15513" t="s">
        <v>30</v>
      </c>
      <c r="E15513" t="s">
        <v>31</v>
      </c>
      <c r="F15513" t="s">
        <v>341</v>
      </c>
      <c r="G15513" t="s">
        <v>223</v>
      </c>
      <c r="H15513" t="s">
        <v>222</v>
      </c>
      <c r="I15513" t="s">
        <v>389</v>
      </c>
      <c r="J15513">
        <v>6</v>
      </c>
      <c r="K15513">
        <v>15</v>
      </c>
    </row>
    <row r="15514" spans="1:11" x14ac:dyDescent="0.3">
      <c r="A15514">
        <v>20242</v>
      </c>
      <c r="B15514">
        <v>1</v>
      </c>
      <c r="C15514" t="s">
        <v>253</v>
      </c>
      <c r="D15514" t="s">
        <v>30</v>
      </c>
      <c r="E15514" t="s">
        <v>31</v>
      </c>
      <c r="F15514" t="s">
        <v>341</v>
      </c>
      <c r="G15514" t="s">
        <v>223</v>
      </c>
      <c r="H15514" t="s">
        <v>222</v>
      </c>
      <c r="I15514" t="s">
        <v>389</v>
      </c>
      <c r="J15514">
        <v>7</v>
      </c>
      <c r="K15514">
        <v>24</v>
      </c>
    </row>
    <row r="15515" spans="1:11" x14ac:dyDescent="0.3">
      <c r="A15515">
        <v>20242</v>
      </c>
      <c r="B15515">
        <v>1</v>
      </c>
      <c r="C15515" t="s">
        <v>253</v>
      </c>
      <c r="D15515" t="s">
        <v>30</v>
      </c>
      <c r="E15515" t="s">
        <v>31</v>
      </c>
      <c r="F15515" t="s">
        <v>341</v>
      </c>
      <c r="G15515" t="s">
        <v>223</v>
      </c>
      <c r="H15515" t="s">
        <v>222</v>
      </c>
      <c r="I15515" t="s">
        <v>389</v>
      </c>
      <c r="J15515">
        <v>8</v>
      </c>
      <c r="K15515">
        <v>37</v>
      </c>
    </row>
    <row r="15516" spans="1:11" x14ac:dyDescent="0.3">
      <c r="A15516">
        <v>20242</v>
      </c>
      <c r="B15516">
        <v>1</v>
      </c>
      <c r="C15516" t="s">
        <v>253</v>
      </c>
      <c r="D15516" t="s">
        <v>30</v>
      </c>
      <c r="E15516" t="s">
        <v>31</v>
      </c>
      <c r="F15516" t="s">
        <v>341</v>
      </c>
      <c r="G15516" t="s">
        <v>223</v>
      </c>
      <c r="H15516" t="s">
        <v>222</v>
      </c>
      <c r="I15516" t="s">
        <v>389</v>
      </c>
      <c r="J15516">
        <v>9</v>
      </c>
      <c r="K15516">
        <v>46</v>
      </c>
    </row>
    <row r="15517" spans="1:11" x14ac:dyDescent="0.3">
      <c r="A15517">
        <v>20242</v>
      </c>
      <c r="B15517">
        <v>1</v>
      </c>
      <c r="C15517" t="s">
        <v>253</v>
      </c>
      <c r="D15517" t="s">
        <v>30</v>
      </c>
      <c r="E15517" t="s">
        <v>31</v>
      </c>
      <c r="F15517" t="s">
        <v>341</v>
      </c>
      <c r="G15517" t="s">
        <v>221</v>
      </c>
      <c r="H15517" t="s">
        <v>220</v>
      </c>
      <c r="I15517" t="s">
        <v>390</v>
      </c>
      <c r="J15517">
        <v>1</v>
      </c>
      <c r="K15517">
        <v>29</v>
      </c>
    </row>
    <row r="15518" spans="1:11" x14ac:dyDescent="0.3">
      <c r="A15518">
        <v>20242</v>
      </c>
      <c r="B15518">
        <v>1</v>
      </c>
      <c r="C15518" t="s">
        <v>253</v>
      </c>
      <c r="D15518" t="s">
        <v>30</v>
      </c>
      <c r="E15518" t="s">
        <v>31</v>
      </c>
      <c r="F15518" t="s">
        <v>341</v>
      </c>
      <c r="G15518" t="s">
        <v>221</v>
      </c>
      <c r="H15518" t="s">
        <v>220</v>
      </c>
      <c r="I15518" t="s">
        <v>390</v>
      </c>
      <c r="J15518">
        <v>2</v>
      </c>
      <c r="K15518">
        <v>22</v>
      </c>
    </row>
    <row r="15519" spans="1:11" x14ac:dyDescent="0.3">
      <c r="A15519">
        <v>20242</v>
      </c>
      <c r="B15519">
        <v>1</v>
      </c>
      <c r="C15519" t="s">
        <v>253</v>
      </c>
      <c r="D15519" t="s">
        <v>30</v>
      </c>
      <c r="E15519" t="s">
        <v>31</v>
      </c>
      <c r="F15519" t="s">
        <v>341</v>
      </c>
      <c r="G15519" t="s">
        <v>221</v>
      </c>
      <c r="H15519" t="s">
        <v>220</v>
      </c>
      <c r="I15519" t="s">
        <v>390</v>
      </c>
      <c r="J15519">
        <v>3</v>
      </c>
      <c r="K15519">
        <v>68</v>
      </c>
    </row>
    <row r="15520" spans="1:11" x14ac:dyDescent="0.3">
      <c r="A15520">
        <v>20242</v>
      </c>
      <c r="B15520">
        <v>1</v>
      </c>
      <c r="C15520" t="s">
        <v>253</v>
      </c>
      <c r="D15520" t="s">
        <v>30</v>
      </c>
      <c r="E15520" t="s">
        <v>31</v>
      </c>
      <c r="F15520" t="s">
        <v>341</v>
      </c>
      <c r="G15520" t="s">
        <v>221</v>
      </c>
      <c r="H15520" t="s">
        <v>220</v>
      </c>
      <c r="I15520" t="s">
        <v>390</v>
      </c>
      <c r="J15520">
        <v>4</v>
      </c>
      <c r="K15520">
        <v>269</v>
      </c>
    </row>
    <row r="15521" spans="1:11" x14ac:dyDescent="0.3">
      <c r="A15521">
        <v>20242</v>
      </c>
      <c r="B15521">
        <v>1</v>
      </c>
      <c r="C15521" t="s">
        <v>253</v>
      </c>
      <c r="D15521" t="s">
        <v>30</v>
      </c>
      <c r="E15521" t="s">
        <v>31</v>
      </c>
      <c r="F15521" t="s">
        <v>341</v>
      </c>
      <c r="G15521" t="s">
        <v>221</v>
      </c>
      <c r="H15521" t="s">
        <v>220</v>
      </c>
      <c r="I15521" t="s">
        <v>390</v>
      </c>
      <c r="J15521">
        <v>5</v>
      </c>
      <c r="K15521">
        <v>347</v>
      </c>
    </row>
    <row r="15522" spans="1:11" x14ac:dyDescent="0.3">
      <c r="A15522">
        <v>20242</v>
      </c>
      <c r="B15522">
        <v>1</v>
      </c>
      <c r="C15522" t="s">
        <v>253</v>
      </c>
      <c r="D15522" t="s">
        <v>30</v>
      </c>
      <c r="E15522" t="s">
        <v>31</v>
      </c>
      <c r="F15522" t="s">
        <v>341</v>
      </c>
      <c r="G15522" t="s">
        <v>221</v>
      </c>
      <c r="H15522" t="s">
        <v>220</v>
      </c>
      <c r="I15522" t="s">
        <v>390</v>
      </c>
      <c r="J15522">
        <v>6</v>
      </c>
      <c r="K15522">
        <v>225</v>
      </c>
    </row>
    <row r="15523" spans="1:11" x14ac:dyDescent="0.3">
      <c r="A15523">
        <v>20242</v>
      </c>
      <c r="B15523">
        <v>1</v>
      </c>
      <c r="C15523" t="s">
        <v>253</v>
      </c>
      <c r="D15523" t="s">
        <v>30</v>
      </c>
      <c r="E15523" t="s">
        <v>31</v>
      </c>
      <c r="F15523" t="s">
        <v>341</v>
      </c>
      <c r="G15523" t="s">
        <v>221</v>
      </c>
      <c r="H15523" t="s">
        <v>220</v>
      </c>
      <c r="I15523" t="s">
        <v>390</v>
      </c>
      <c r="J15523">
        <v>7</v>
      </c>
      <c r="K15523">
        <v>90</v>
      </c>
    </row>
    <row r="15524" spans="1:11" x14ac:dyDescent="0.3">
      <c r="A15524">
        <v>20242</v>
      </c>
      <c r="B15524">
        <v>1</v>
      </c>
      <c r="C15524" t="s">
        <v>253</v>
      </c>
      <c r="D15524" t="s">
        <v>30</v>
      </c>
      <c r="E15524" t="s">
        <v>31</v>
      </c>
      <c r="F15524" t="s">
        <v>341</v>
      </c>
      <c r="G15524" t="s">
        <v>221</v>
      </c>
      <c r="H15524" t="s">
        <v>220</v>
      </c>
      <c r="I15524" t="s">
        <v>390</v>
      </c>
      <c r="J15524">
        <v>8</v>
      </c>
      <c r="K15524">
        <v>29</v>
      </c>
    </row>
    <row r="15525" spans="1:11" x14ac:dyDescent="0.3">
      <c r="A15525">
        <v>20242</v>
      </c>
      <c r="B15525">
        <v>1</v>
      </c>
      <c r="C15525" t="s">
        <v>253</v>
      </c>
      <c r="D15525" t="s">
        <v>30</v>
      </c>
      <c r="E15525" t="s">
        <v>31</v>
      </c>
      <c r="F15525" t="s">
        <v>341</v>
      </c>
      <c r="G15525" t="s">
        <v>221</v>
      </c>
      <c r="H15525" t="s">
        <v>220</v>
      </c>
      <c r="I15525" t="s">
        <v>390</v>
      </c>
      <c r="J15525">
        <v>9</v>
      </c>
      <c r="K15525">
        <v>13</v>
      </c>
    </row>
    <row r="15526" spans="1:11" x14ac:dyDescent="0.3">
      <c r="A15526">
        <v>20242</v>
      </c>
      <c r="B15526">
        <v>1</v>
      </c>
      <c r="C15526" t="s">
        <v>253</v>
      </c>
      <c r="D15526" t="s">
        <v>30</v>
      </c>
      <c r="E15526" t="s">
        <v>31</v>
      </c>
      <c r="F15526" t="s">
        <v>341</v>
      </c>
      <c r="G15526" t="s">
        <v>219</v>
      </c>
      <c r="H15526" t="s">
        <v>218</v>
      </c>
      <c r="I15526" t="s">
        <v>391</v>
      </c>
      <c r="J15526">
        <v>0</v>
      </c>
      <c r="K15526">
        <v>4</v>
      </c>
    </row>
    <row r="15527" spans="1:11" x14ac:dyDescent="0.3">
      <c r="A15527">
        <v>20242</v>
      </c>
      <c r="B15527">
        <v>1</v>
      </c>
      <c r="C15527" t="s">
        <v>253</v>
      </c>
      <c r="D15527" t="s">
        <v>30</v>
      </c>
      <c r="E15527" t="s">
        <v>31</v>
      </c>
      <c r="F15527" t="s">
        <v>341</v>
      </c>
      <c r="G15527" t="s">
        <v>219</v>
      </c>
      <c r="H15527" t="s">
        <v>218</v>
      </c>
      <c r="I15527" t="s">
        <v>391</v>
      </c>
      <c r="J15527">
        <v>1</v>
      </c>
      <c r="K15527">
        <v>122</v>
      </c>
    </row>
    <row r="15528" spans="1:11" x14ac:dyDescent="0.3">
      <c r="A15528">
        <v>20242</v>
      </c>
      <c r="B15528">
        <v>1</v>
      </c>
      <c r="C15528" t="s">
        <v>253</v>
      </c>
      <c r="D15528" t="s">
        <v>30</v>
      </c>
      <c r="E15528" t="s">
        <v>31</v>
      </c>
      <c r="F15528" t="s">
        <v>341</v>
      </c>
      <c r="G15528" t="s">
        <v>219</v>
      </c>
      <c r="H15528" t="s">
        <v>218</v>
      </c>
      <c r="I15528" t="s">
        <v>391</v>
      </c>
      <c r="J15528">
        <v>2</v>
      </c>
      <c r="K15528">
        <v>146</v>
      </c>
    </row>
    <row r="15529" spans="1:11" x14ac:dyDescent="0.3">
      <c r="A15529">
        <v>20242</v>
      </c>
      <c r="B15529">
        <v>1</v>
      </c>
      <c r="C15529" t="s">
        <v>253</v>
      </c>
      <c r="D15529" t="s">
        <v>30</v>
      </c>
      <c r="E15529" t="s">
        <v>31</v>
      </c>
      <c r="F15529" t="s">
        <v>341</v>
      </c>
      <c r="G15529" t="s">
        <v>219</v>
      </c>
      <c r="H15529" t="s">
        <v>218</v>
      </c>
      <c r="I15529" t="s">
        <v>391</v>
      </c>
      <c r="J15529">
        <v>3</v>
      </c>
      <c r="K15529">
        <v>143</v>
      </c>
    </row>
    <row r="15530" spans="1:11" x14ac:dyDescent="0.3">
      <c r="A15530">
        <v>20242</v>
      </c>
      <c r="B15530">
        <v>1</v>
      </c>
      <c r="C15530" t="s">
        <v>253</v>
      </c>
      <c r="D15530" t="s">
        <v>30</v>
      </c>
      <c r="E15530" t="s">
        <v>31</v>
      </c>
      <c r="F15530" t="s">
        <v>341</v>
      </c>
      <c r="G15530" t="s">
        <v>219</v>
      </c>
      <c r="H15530" t="s">
        <v>218</v>
      </c>
      <c r="I15530" t="s">
        <v>391</v>
      </c>
      <c r="J15530">
        <v>4</v>
      </c>
      <c r="K15530">
        <v>132</v>
      </c>
    </row>
    <row r="15531" spans="1:11" x14ac:dyDescent="0.3">
      <c r="A15531">
        <v>20242</v>
      </c>
      <c r="B15531">
        <v>1</v>
      </c>
      <c r="C15531" t="s">
        <v>253</v>
      </c>
      <c r="D15531" t="s">
        <v>30</v>
      </c>
      <c r="E15531" t="s">
        <v>31</v>
      </c>
      <c r="F15531" t="s">
        <v>341</v>
      </c>
      <c r="G15531" t="s">
        <v>219</v>
      </c>
      <c r="H15531" t="s">
        <v>218</v>
      </c>
      <c r="I15531" t="s">
        <v>391</v>
      </c>
      <c r="J15531">
        <v>5</v>
      </c>
      <c r="K15531">
        <v>58</v>
      </c>
    </row>
    <row r="15532" spans="1:11" x14ac:dyDescent="0.3">
      <c r="A15532">
        <v>20242</v>
      </c>
      <c r="B15532">
        <v>1</v>
      </c>
      <c r="C15532" t="s">
        <v>253</v>
      </c>
      <c r="D15532" t="s">
        <v>30</v>
      </c>
      <c r="E15532" t="s">
        <v>31</v>
      </c>
      <c r="F15532" t="s">
        <v>341</v>
      </c>
      <c r="G15532" t="s">
        <v>219</v>
      </c>
      <c r="H15532" t="s">
        <v>218</v>
      </c>
      <c r="I15532" t="s">
        <v>391</v>
      </c>
      <c r="J15532">
        <v>6</v>
      </c>
      <c r="K15532">
        <v>44</v>
      </c>
    </row>
    <row r="15533" spans="1:11" x14ac:dyDescent="0.3">
      <c r="A15533">
        <v>20242</v>
      </c>
      <c r="B15533">
        <v>1</v>
      </c>
      <c r="C15533" t="s">
        <v>253</v>
      </c>
      <c r="D15533" t="s">
        <v>30</v>
      </c>
      <c r="E15533" t="s">
        <v>31</v>
      </c>
      <c r="F15533" t="s">
        <v>341</v>
      </c>
      <c r="G15533" t="s">
        <v>219</v>
      </c>
      <c r="H15533" t="s">
        <v>218</v>
      </c>
      <c r="I15533" t="s">
        <v>391</v>
      </c>
      <c r="J15533">
        <v>7</v>
      </c>
      <c r="K15533">
        <v>40</v>
      </c>
    </row>
    <row r="15534" spans="1:11" x14ac:dyDescent="0.3">
      <c r="A15534">
        <v>20242</v>
      </c>
      <c r="B15534">
        <v>1</v>
      </c>
      <c r="C15534" t="s">
        <v>253</v>
      </c>
      <c r="D15534" t="s">
        <v>30</v>
      </c>
      <c r="E15534" t="s">
        <v>31</v>
      </c>
      <c r="F15534" t="s">
        <v>341</v>
      </c>
      <c r="G15534" t="s">
        <v>219</v>
      </c>
      <c r="H15534" t="s">
        <v>218</v>
      </c>
      <c r="I15534" t="s">
        <v>391</v>
      </c>
      <c r="J15534">
        <v>8</v>
      </c>
      <c r="K15534">
        <v>14</v>
      </c>
    </row>
    <row r="15535" spans="1:11" x14ac:dyDescent="0.3">
      <c r="A15535">
        <v>20242</v>
      </c>
      <c r="B15535">
        <v>1</v>
      </c>
      <c r="C15535" t="s">
        <v>253</v>
      </c>
      <c r="D15535" t="s">
        <v>30</v>
      </c>
      <c r="E15535" t="s">
        <v>31</v>
      </c>
      <c r="F15535" t="s">
        <v>341</v>
      </c>
      <c r="G15535" t="s">
        <v>219</v>
      </c>
      <c r="H15535" t="s">
        <v>218</v>
      </c>
      <c r="I15535" t="s">
        <v>391</v>
      </c>
      <c r="J15535">
        <v>9</v>
      </c>
      <c r="K15535">
        <v>11</v>
      </c>
    </row>
    <row r="15536" spans="1:11" x14ac:dyDescent="0.3">
      <c r="A15536">
        <v>20242</v>
      </c>
      <c r="B15536">
        <v>1</v>
      </c>
      <c r="C15536" t="s">
        <v>253</v>
      </c>
      <c r="D15536" t="s">
        <v>32</v>
      </c>
      <c r="E15536" t="s">
        <v>33</v>
      </c>
      <c r="F15536" t="s">
        <v>342</v>
      </c>
      <c r="G15536" t="s">
        <v>217</v>
      </c>
      <c r="H15536" t="s">
        <v>216</v>
      </c>
      <c r="I15536" t="s">
        <v>392</v>
      </c>
      <c r="J15536">
        <v>0</v>
      </c>
      <c r="K15536">
        <v>34</v>
      </c>
    </row>
    <row r="15537" spans="1:11" x14ac:dyDescent="0.3">
      <c r="A15537">
        <v>20242</v>
      </c>
      <c r="B15537">
        <v>1</v>
      </c>
      <c r="C15537" t="s">
        <v>253</v>
      </c>
      <c r="D15537" t="s">
        <v>32</v>
      </c>
      <c r="E15537" t="s">
        <v>33</v>
      </c>
      <c r="F15537" t="s">
        <v>342</v>
      </c>
      <c r="G15537" t="s">
        <v>217</v>
      </c>
      <c r="H15537" t="s">
        <v>216</v>
      </c>
      <c r="I15537" t="s">
        <v>392</v>
      </c>
      <c r="J15537">
        <v>1</v>
      </c>
      <c r="K15537">
        <v>181</v>
      </c>
    </row>
    <row r="15538" spans="1:11" x14ac:dyDescent="0.3">
      <c r="A15538">
        <v>20242</v>
      </c>
      <c r="B15538">
        <v>1</v>
      </c>
      <c r="C15538" t="s">
        <v>253</v>
      </c>
      <c r="D15538" t="s">
        <v>32</v>
      </c>
      <c r="E15538" t="s">
        <v>33</v>
      </c>
      <c r="F15538" t="s">
        <v>342</v>
      </c>
      <c r="G15538" t="s">
        <v>217</v>
      </c>
      <c r="H15538" t="s">
        <v>216</v>
      </c>
      <c r="I15538" t="s">
        <v>392</v>
      </c>
      <c r="J15538">
        <v>2</v>
      </c>
      <c r="K15538">
        <v>117</v>
      </c>
    </row>
    <row r="15539" spans="1:11" x14ac:dyDescent="0.3">
      <c r="A15539">
        <v>20242</v>
      </c>
      <c r="B15539">
        <v>1</v>
      </c>
      <c r="C15539" t="s">
        <v>253</v>
      </c>
      <c r="D15539" t="s">
        <v>32</v>
      </c>
      <c r="E15539" t="s">
        <v>33</v>
      </c>
      <c r="F15539" t="s">
        <v>342</v>
      </c>
      <c r="G15539" t="s">
        <v>217</v>
      </c>
      <c r="H15539" t="s">
        <v>216</v>
      </c>
      <c r="I15539" t="s">
        <v>392</v>
      </c>
      <c r="J15539">
        <v>3</v>
      </c>
      <c r="K15539">
        <v>103</v>
      </c>
    </row>
    <row r="15540" spans="1:11" x14ac:dyDescent="0.3">
      <c r="A15540">
        <v>20242</v>
      </c>
      <c r="B15540">
        <v>1</v>
      </c>
      <c r="C15540" t="s">
        <v>253</v>
      </c>
      <c r="D15540" t="s">
        <v>32</v>
      </c>
      <c r="E15540" t="s">
        <v>33</v>
      </c>
      <c r="F15540" t="s">
        <v>342</v>
      </c>
      <c r="G15540" t="s">
        <v>217</v>
      </c>
      <c r="H15540" t="s">
        <v>216</v>
      </c>
      <c r="I15540" t="s">
        <v>392</v>
      </c>
      <c r="J15540">
        <v>4</v>
      </c>
      <c r="K15540">
        <v>73</v>
      </c>
    </row>
    <row r="15541" spans="1:11" x14ac:dyDescent="0.3">
      <c r="A15541">
        <v>20242</v>
      </c>
      <c r="B15541">
        <v>1</v>
      </c>
      <c r="C15541" t="s">
        <v>253</v>
      </c>
      <c r="D15541" t="s">
        <v>32</v>
      </c>
      <c r="E15541" t="s">
        <v>33</v>
      </c>
      <c r="F15541" t="s">
        <v>342</v>
      </c>
      <c r="G15541" t="s">
        <v>217</v>
      </c>
      <c r="H15541" t="s">
        <v>216</v>
      </c>
      <c r="I15541" t="s">
        <v>392</v>
      </c>
      <c r="J15541">
        <v>5</v>
      </c>
      <c r="K15541">
        <v>21</v>
      </c>
    </row>
    <row r="15542" spans="1:11" x14ac:dyDescent="0.3">
      <c r="A15542">
        <v>20242</v>
      </c>
      <c r="B15542">
        <v>1</v>
      </c>
      <c r="C15542" t="s">
        <v>253</v>
      </c>
      <c r="D15542" t="s">
        <v>32</v>
      </c>
      <c r="E15542" t="s">
        <v>33</v>
      </c>
      <c r="F15542" t="s">
        <v>342</v>
      </c>
      <c r="G15542" t="s">
        <v>217</v>
      </c>
      <c r="H15542" t="s">
        <v>216</v>
      </c>
      <c r="I15542" t="s">
        <v>392</v>
      </c>
      <c r="J15542">
        <v>6</v>
      </c>
      <c r="K15542">
        <v>10</v>
      </c>
    </row>
    <row r="15543" spans="1:11" x14ac:dyDescent="0.3">
      <c r="A15543">
        <v>20242</v>
      </c>
      <c r="B15543">
        <v>1</v>
      </c>
      <c r="C15543" t="s">
        <v>253</v>
      </c>
      <c r="D15543" t="s">
        <v>32</v>
      </c>
      <c r="E15543" t="s">
        <v>33</v>
      </c>
      <c r="F15543" t="s">
        <v>342</v>
      </c>
      <c r="G15543" t="s">
        <v>217</v>
      </c>
      <c r="H15543" t="s">
        <v>216</v>
      </c>
      <c r="I15543" t="s">
        <v>392</v>
      </c>
      <c r="J15543">
        <v>7</v>
      </c>
      <c r="K15543">
        <v>2</v>
      </c>
    </row>
    <row r="15544" spans="1:11" x14ac:dyDescent="0.3">
      <c r="A15544">
        <v>20242</v>
      </c>
      <c r="B15544">
        <v>1</v>
      </c>
      <c r="C15544" t="s">
        <v>253</v>
      </c>
      <c r="D15544" t="s">
        <v>32</v>
      </c>
      <c r="E15544" t="s">
        <v>33</v>
      </c>
      <c r="F15544" t="s">
        <v>342</v>
      </c>
      <c r="G15544" t="s">
        <v>217</v>
      </c>
      <c r="H15544" t="s">
        <v>216</v>
      </c>
      <c r="I15544" t="s">
        <v>392</v>
      </c>
      <c r="J15544">
        <v>8</v>
      </c>
      <c r="K15544">
        <v>2</v>
      </c>
    </row>
    <row r="15545" spans="1:11" x14ac:dyDescent="0.3">
      <c r="A15545">
        <v>20242</v>
      </c>
      <c r="B15545">
        <v>1</v>
      </c>
      <c r="C15545" t="s">
        <v>253</v>
      </c>
      <c r="D15545" t="s">
        <v>32</v>
      </c>
      <c r="E15545" t="s">
        <v>33</v>
      </c>
      <c r="F15545" t="s">
        <v>342</v>
      </c>
      <c r="G15545" t="s">
        <v>215</v>
      </c>
      <c r="H15545" t="s">
        <v>214</v>
      </c>
      <c r="I15545" t="s">
        <v>393</v>
      </c>
      <c r="J15545">
        <v>0</v>
      </c>
      <c r="K15545">
        <v>125</v>
      </c>
    </row>
    <row r="15546" spans="1:11" x14ac:dyDescent="0.3">
      <c r="A15546">
        <v>20242</v>
      </c>
      <c r="B15546">
        <v>1</v>
      </c>
      <c r="C15546" t="s">
        <v>253</v>
      </c>
      <c r="D15546" t="s">
        <v>32</v>
      </c>
      <c r="E15546" t="s">
        <v>33</v>
      </c>
      <c r="F15546" t="s">
        <v>342</v>
      </c>
      <c r="G15546" t="s">
        <v>215</v>
      </c>
      <c r="H15546" t="s">
        <v>214</v>
      </c>
      <c r="I15546" t="s">
        <v>393</v>
      </c>
      <c r="J15546">
        <v>1</v>
      </c>
      <c r="K15546">
        <v>469</v>
      </c>
    </row>
    <row r="15547" spans="1:11" x14ac:dyDescent="0.3">
      <c r="A15547">
        <v>20242</v>
      </c>
      <c r="B15547">
        <v>1</v>
      </c>
      <c r="C15547" t="s">
        <v>253</v>
      </c>
      <c r="D15547" t="s">
        <v>32</v>
      </c>
      <c r="E15547" t="s">
        <v>33</v>
      </c>
      <c r="F15547" t="s">
        <v>342</v>
      </c>
      <c r="G15547" t="s">
        <v>215</v>
      </c>
      <c r="H15547" t="s">
        <v>214</v>
      </c>
      <c r="I15547" t="s">
        <v>393</v>
      </c>
      <c r="J15547">
        <v>2</v>
      </c>
      <c r="K15547">
        <v>238</v>
      </c>
    </row>
    <row r="15548" spans="1:11" x14ac:dyDescent="0.3">
      <c r="A15548">
        <v>20242</v>
      </c>
      <c r="B15548">
        <v>1</v>
      </c>
      <c r="C15548" t="s">
        <v>253</v>
      </c>
      <c r="D15548" t="s">
        <v>32</v>
      </c>
      <c r="E15548" t="s">
        <v>33</v>
      </c>
      <c r="F15548" t="s">
        <v>342</v>
      </c>
      <c r="G15548" t="s">
        <v>215</v>
      </c>
      <c r="H15548" t="s">
        <v>214</v>
      </c>
      <c r="I15548" t="s">
        <v>393</v>
      </c>
      <c r="J15548">
        <v>3</v>
      </c>
      <c r="K15548">
        <v>138</v>
      </c>
    </row>
    <row r="15549" spans="1:11" x14ac:dyDescent="0.3">
      <c r="A15549">
        <v>20242</v>
      </c>
      <c r="B15549">
        <v>1</v>
      </c>
      <c r="C15549" t="s">
        <v>253</v>
      </c>
      <c r="D15549" t="s">
        <v>32</v>
      </c>
      <c r="E15549" t="s">
        <v>33</v>
      </c>
      <c r="F15549" t="s">
        <v>342</v>
      </c>
      <c r="G15549" t="s">
        <v>215</v>
      </c>
      <c r="H15549" t="s">
        <v>214</v>
      </c>
      <c r="I15549" t="s">
        <v>393</v>
      </c>
      <c r="J15549">
        <v>4</v>
      </c>
      <c r="K15549">
        <v>97</v>
      </c>
    </row>
    <row r="15550" spans="1:11" x14ac:dyDescent="0.3">
      <c r="A15550">
        <v>20242</v>
      </c>
      <c r="B15550">
        <v>1</v>
      </c>
      <c r="C15550" t="s">
        <v>253</v>
      </c>
      <c r="D15550" t="s">
        <v>32</v>
      </c>
      <c r="E15550" t="s">
        <v>33</v>
      </c>
      <c r="F15550" t="s">
        <v>342</v>
      </c>
      <c r="G15550" t="s">
        <v>215</v>
      </c>
      <c r="H15550" t="s">
        <v>214</v>
      </c>
      <c r="I15550" t="s">
        <v>393</v>
      </c>
      <c r="J15550">
        <v>5</v>
      </c>
      <c r="K15550">
        <v>23</v>
      </c>
    </row>
    <row r="15551" spans="1:11" x14ac:dyDescent="0.3">
      <c r="A15551">
        <v>20242</v>
      </c>
      <c r="B15551">
        <v>1</v>
      </c>
      <c r="C15551" t="s">
        <v>253</v>
      </c>
      <c r="D15551" t="s">
        <v>32</v>
      </c>
      <c r="E15551" t="s">
        <v>33</v>
      </c>
      <c r="F15551" t="s">
        <v>342</v>
      </c>
      <c r="G15551" t="s">
        <v>215</v>
      </c>
      <c r="H15551" t="s">
        <v>214</v>
      </c>
      <c r="I15551" t="s">
        <v>393</v>
      </c>
      <c r="J15551">
        <v>6</v>
      </c>
      <c r="K15551">
        <v>7</v>
      </c>
    </row>
    <row r="15552" spans="1:11" x14ac:dyDescent="0.3">
      <c r="A15552">
        <v>20242</v>
      </c>
      <c r="B15552">
        <v>1</v>
      </c>
      <c r="C15552" t="s">
        <v>253</v>
      </c>
      <c r="D15552" t="s">
        <v>32</v>
      </c>
      <c r="E15552" t="s">
        <v>33</v>
      </c>
      <c r="F15552" t="s">
        <v>342</v>
      </c>
      <c r="G15552" t="s">
        <v>215</v>
      </c>
      <c r="H15552" t="s">
        <v>214</v>
      </c>
      <c r="I15552" t="s">
        <v>393</v>
      </c>
      <c r="J15552">
        <v>7</v>
      </c>
      <c r="K15552">
        <v>3</v>
      </c>
    </row>
    <row r="15553" spans="1:11" x14ac:dyDescent="0.3">
      <c r="A15553">
        <v>20242</v>
      </c>
      <c r="B15553">
        <v>1</v>
      </c>
      <c r="C15553" t="s">
        <v>253</v>
      </c>
      <c r="D15553" t="s">
        <v>32</v>
      </c>
      <c r="E15553" t="s">
        <v>33</v>
      </c>
      <c r="F15553" t="s">
        <v>342</v>
      </c>
      <c r="G15553" t="s">
        <v>215</v>
      </c>
      <c r="H15553" t="s">
        <v>214</v>
      </c>
      <c r="I15553" t="s">
        <v>393</v>
      </c>
      <c r="J15553">
        <v>8</v>
      </c>
      <c r="K15553">
        <v>1</v>
      </c>
    </row>
    <row r="15554" spans="1:11" x14ac:dyDescent="0.3">
      <c r="A15554">
        <v>20242</v>
      </c>
      <c r="B15554">
        <v>1</v>
      </c>
      <c r="C15554" t="s">
        <v>253</v>
      </c>
      <c r="D15554" t="s">
        <v>34</v>
      </c>
      <c r="E15554" t="s">
        <v>35</v>
      </c>
      <c r="F15554" t="s">
        <v>343</v>
      </c>
      <c r="G15554" t="s">
        <v>213</v>
      </c>
      <c r="H15554" t="s">
        <v>212</v>
      </c>
      <c r="I15554" t="s">
        <v>394</v>
      </c>
      <c r="J15554">
        <v>0</v>
      </c>
      <c r="K15554">
        <v>23</v>
      </c>
    </row>
    <row r="15555" spans="1:11" x14ac:dyDescent="0.3">
      <c r="A15555">
        <v>20242</v>
      </c>
      <c r="B15555">
        <v>1</v>
      </c>
      <c r="C15555" t="s">
        <v>253</v>
      </c>
      <c r="D15555" t="s">
        <v>34</v>
      </c>
      <c r="E15555" t="s">
        <v>35</v>
      </c>
      <c r="F15555" t="s">
        <v>343</v>
      </c>
      <c r="G15555" t="s">
        <v>213</v>
      </c>
      <c r="H15555" t="s">
        <v>212</v>
      </c>
      <c r="I15555" t="s">
        <v>394</v>
      </c>
      <c r="J15555">
        <v>1</v>
      </c>
      <c r="K15555">
        <v>136</v>
      </c>
    </row>
    <row r="15556" spans="1:11" x14ac:dyDescent="0.3">
      <c r="A15556">
        <v>20242</v>
      </c>
      <c r="B15556">
        <v>1</v>
      </c>
      <c r="C15556" t="s">
        <v>253</v>
      </c>
      <c r="D15556" t="s">
        <v>34</v>
      </c>
      <c r="E15556" t="s">
        <v>35</v>
      </c>
      <c r="F15556" t="s">
        <v>343</v>
      </c>
      <c r="G15556" t="s">
        <v>213</v>
      </c>
      <c r="H15556" t="s">
        <v>212</v>
      </c>
      <c r="I15556" t="s">
        <v>394</v>
      </c>
      <c r="J15556">
        <v>2</v>
      </c>
      <c r="K15556">
        <v>112</v>
      </c>
    </row>
    <row r="15557" spans="1:11" x14ac:dyDescent="0.3">
      <c r="A15557">
        <v>20242</v>
      </c>
      <c r="B15557">
        <v>1</v>
      </c>
      <c r="C15557" t="s">
        <v>253</v>
      </c>
      <c r="D15557" t="s">
        <v>34</v>
      </c>
      <c r="E15557" t="s">
        <v>35</v>
      </c>
      <c r="F15557" t="s">
        <v>343</v>
      </c>
      <c r="G15557" t="s">
        <v>213</v>
      </c>
      <c r="H15557" t="s">
        <v>212</v>
      </c>
      <c r="I15557" t="s">
        <v>394</v>
      </c>
      <c r="J15557">
        <v>3</v>
      </c>
      <c r="K15557">
        <v>99</v>
      </c>
    </row>
    <row r="15558" spans="1:11" x14ac:dyDescent="0.3">
      <c r="A15558">
        <v>20242</v>
      </c>
      <c r="B15558">
        <v>1</v>
      </c>
      <c r="C15558" t="s">
        <v>253</v>
      </c>
      <c r="D15558" t="s">
        <v>34</v>
      </c>
      <c r="E15558" t="s">
        <v>35</v>
      </c>
      <c r="F15558" t="s">
        <v>343</v>
      </c>
      <c r="G15558" t="s">
        <v>213</v>
      </c>
      <c r="H15558" t="s">
        <v>212</v>
      </c>
      <c r="I15558" t="s">
        <v>394</v>
      </c>
      <c r="J15558">
        <v>4</v>
      </c>
      <c r="K15558">
        <v>84</v>
      </c>
    </row>
    <row r="15559" spans="1:11" x14ac:dyDescent="0.3">
      <c r="A15559">
        <v>20242</v>
      </c>
      <c r="B15559">
        <v>1</v>
      </c>
      <c r="C15559" t="s">
        <v>253</v>
      </c>
      <c r="D15559" t="s">
        <v>34</v>
      </c>
      <c r="E15559" t="s">
        <v>35</v>
      </c>
      <c r="F15559" t="s">
        <v>343</v>
      </c>
      <c r="G15559" t="s">
        <v>213</v>
      </c>
      <c r="H15559" t="s">
        <v>212</v>
      </c>
      <c r="I15559" t="s">
        <v>394</v>
      </c>
      <c r="J15559">
        <v>5</v>
      </c>
      <c r="K15559">
        <v>28</v>
      </c>
    </row>
    <row r="15560" spans="1:11" x14ac:dyDescent="0.3">
      <c r="A15560">
        <v>20242</v>
      </c>
      <c r="B15560">
        <v>1</v>
      </c>
      <c r="C15560" t="s">
        <v>253</v>
      </c>
      <c r="D15560" t="s">
        <v>34</v>
      </c>
      <c r="E15560" t="s">
        <v>35</v>
      </c>
      <c r="F15560" t="s">
        <v>343</v>
      </c>
      <c r="G15560" t="s">
        <v>213</v>
      </c>
      <c r="H15560" t="s">
        <v>212</v>
      </c>
      <c r="I15560" t="s">
        <v>394</v>
      </c>
      <c r="J15560">
        <v>6</v>
      </c>
      <c r="K15560">
        <v>11</v>
      </c>
    </row>
    <row r="15561" spans="1:11" x14ac:dyDescent="0.3">
      <c r="A15561">
        <v>20242</v>
      </c>
      <c r="B15561">
        <v>1</v>
      </c>
      <c r="C15561" t="s">
        <v>253</v>
      </c>
      <c r="D15561" t="s">
        <v>34</v>
      </c>
      <c r="E15561" t="s">
        <v>35</v>
      </c>
      <c r="F15561" t="s">
        <v>343</v>
      </c>
      <c r="G15561" t="s">
        <v>213</v>
      </c>
      <c r="H15561" t="s">
        <v>212</v>
      </c>
      <c r="I15561" t="s">
        <v>394</v>
      </c>
      <c r="J15561">
        <v>7</v>
      </c>
      <c r="K15561">
        <v>2</v>
      </c>
    </row>
    <row r="15562" spans="1:11" x14ac:dyDescent="0.3">
      <c r="A15562">
        <v>20242</v>
      </c>
      <c r="B15562">
        <v>1</v>
      </c>
      <c r="C15562" t="s">
        <v>253</v>
      </c>
      <c r="D15562" t="s">
        <v>34</v>
      </c>
      <c r="E15562" t="s">
        <v>35</v>
      </c>
      <c r="F15562" t="s">
        <v>343</v>
      </c>
      <c r="G15562" t="s">
        <v>255</v>
      </c>
      <c r="H15562" t="s">
        <v>254</v>
      </c>
      <c r="I15562" t="s">
        <v>395</v>
      </c>
      <c r="J15562">
        <v>0</v>
      </c>
      <c r="K15562">
        <v>9</v>
      </c>
    </row>
    <row r="15563" spans="1:11" x14ac:dyDescent="0.3">
      <c r="A15563">
        <v>20242</v>
      </c>
      <c r="B15563">
        <v>1</v>
      </c>
      <c r="C15563" t="s">
        <v>253</v>
      </c>
      <c r="D15563" t="s">
        <v>34</v>
      </c>
      <c r="E15563" t="s">
        <v>35</v>
      </c>
      <c r="F15563" t="s">
        <v>343</v>
      </c>
      <c r="G15563" t="s">
        <v>255</v>
      </c>
      <c r="H15563" t="s">
        <v>254</v>
      </c>
      <c r="I15563" t="s">
        <v>395</v>
      </c>
      <c r="J15563">
        <v>1</v>
      </c>
      <c r="K15563">
        <v>20</v>
      </c>
    </row>
    <row r="15564" spans="1:11" x14ac:dyDescent="0.3">
      <c r="A15564">
        <v>20242</v>
      </c>
      <c r="B15564">
        <v>1</v>
      </c>
      <c r="C15564" t="s">
        <v>253</v>
      </c>
      <c r="D15564" t="s">
        <v>34</v>
      </c>
      <c r="E15564" t="s">
        <v>35</v>
      </c>
      <c r="F15564" t="s">
        <v>343</v>
      </c>
      <c r="G15564" t="s">
        <v>255</v>
      </c>
      <c r="H15564" t="s">
        <v>254</v>
      </c>
      <c r="I15564" t="s">
        <v>395</v>
      </c>
      <c r="J15564">
        <v>2</v>
      </c>
      <c r="K15564">
        <v>10</v>
      </c>
    </row>
    <row r="15565" spans="1:11" x14ac:dyDescent="0.3">
      <c r="A15565">
        <v>20242</v>
      </c>
      <c r="B15565">
        <v>1</v>
      </c>
      <c r="C15565" t="s">
        <v>253</v>
      </c>
      <c r="D15565" t="s">
        <v>34</v>
      </c>
      <c r="E15565" t="s">
        <v>35</v>
      </c>
      <c r="F15565" t="s">
        <v>343</v>
      </c>
      <c r="G15565" t="s">
        <v>255</v>
      </c>
      <c r="H15565" t="s">
        <v>254</v>
      </c>
      <c r="I15565" t="s">
        <v>395</v>
      </c>
      <c r="J15565">
        <v>4</v>
      </c>
      <c r="K15565">
        <v>2</v>
      </c>
    </row>
    <row r="15566" spans="1:11" x14ac:dyDescent="0.3">
      <c r="A15566">
        <v>20242</v>
      </c>
      <c r="B15566">
        <v>1</v>
      </c>
      <c r="C15566" t="s">
        <v>253</v>
      </c>
      <c r="D15566" t="s">
        <v>34</v>
      </c>
      <c r="E15566" t="s">
        <v>35</v>
      </c>
      <c r="F15566" t="s">
        <v>343</v>
      </c>
      <c r="G15566" t="s">
        <v>211</v>
      </c>
      <c r="H15566" t="s">
        <v>210</v>
      </c>
      <c r="I15566" t="s">
        <v>396</v>
      </c>
      <c r="J15566">
        <v>0</v>
      </c>
      <c r="K15566">
        <v>139</v>
      </c>
    </row>
    <row r="15567" spans="1:11" x14ac:dyDescent="0.3">
      <c r="A15567">
        <v>20242</v>
      </c>
      <c r="B15567">
        <v>1</v>
      </c>
      <c r="C15567" t="s">
        <v>253</v>
      </c>
      <c r="D15567" t="s">
        <v>34</v>
      </c>
      <c r="E15567" t="s">
        <v>35</v>
      </c>
      <c r="F15567" t="s">
        <v>343</v>
      </c>
      <c r="G15567" t="s">
        <v>211</v>
      </c>
      <c r="H15567" t="s">
        <v>210</v>
      </c>
      <c r="I15567" t="s">
        <v>396</v>
      </c>
      <c r="J15567">
        <v>1</v>
      </c>
      <c r="K15567">
        <v>584</v>
      </c>
    </row>
    <row r="15568" spans="1:11" x14ac:dyDescent="0.3">
      <c r="A15568">
        <v>20242</v>
      </c>
      <c r="B15568">
        <v>1</v>
      </c>
      <c r="C15568" t="s">
        <v>253</v>
      </c>
      <c r="D15568" t="s">
        <v>34</v>
      </c>
      <c r="E15568" t="s">
        <v>35</v>
      </c>
      <c r="F15568" t="s">
        <v>343</v>
      </c>
      <c r="G15568" t="s">
        <v>211</v>
      </c>
      <c r="H15568" t="s">
        <v>210</v>
      </c>
      <c r="I15568" t="s">
        <v>396</v>
      </c>
      <c r="J15568">
        <v>2</v>
      </c>
      <c r="K15568">
        <v>156</v>
      </c>
    </row>
    <row r="15569" spans="1:11" x14ac:dyDescent="0.3">
      <c r="A15569">
        <v>20242</v>
      </c>
      <c r="B15569">
        <v>1</v>
      </c>
      <c r="C15569" t="s">
        <v>253</v>
      </c>
      <c r="D15569" t="s">
        <v>34</v>
      </c>
      <c r="E15569" t="s">
        <v>35</v>
      </c>
      <c r="F15569" t="s">
        <v>343</v>
      </c>
      <c r="G15569" t="s">
        <v>211</v>
      </c>
      <c r="H15569" t="s">
        <v>210</v>
      </c>
      <c r="I15569" t="s">
        <v>396</v>
      </c>
      <c r="J15569">
        <v>3</v>
      </c>
      <c r="K15569">
        <v>65</v>
      </c>
    </row>
    <row r="15570" spans="1:11" x14ac:dyDescent="0.3">
      <c r="A15570">
        <v>20242</v>
      </c>
      <c r="B15570">
        <v>1</v>
      </c>
      <c r="C15570" t="s">
        <v>253</v>
      </c>
      <c r="D15570" t="s">
        <v>34</v>
      </c>
      <c r="E15570" t="s">
        <v>35</v>
      </c>
      <c r="F15570" t="s">
        <v>343</v>
      </c>
      <c r="G15570" t="s">
        <v>211</v>
      </c>
      <c r="H15570" t="s">
        <v>210</v>
      </c>
      <c r="I15570" t="s">
        <v>396</v>
      </c>
      <c r="J15570">
        <v>4</v>
      </c>
      <c r="K15570">
        <v>39</v>
      </c>
    </row>
    <row r="15571" spans="1:11" x14ac:dyDescent="0.3">
      <c r="A15571">
        <v>20242</v>
      </c>
      <c r="B15571">
        <v>1</v>
      </c>
      <c r="C15571" t="s">
        <v>253</v>
      </c>
      <c r="D15571" t="s">
        <v>34</v>
      </c>
      <c r="E15571" t="s">
        <v>35</v>
      </c>
      <c r="F15571" t="s">
        <v>343</v>
      </c>
      <c r="G15571" t="s">
        <v>211</v>
      </c>
      <c r="H15571" t="s">
        <v>210</v>
      </c>
      <c r="I15571" t="s">
        <v>396</v>
      </c>
      <c r="J15571">
        <v>5</v>
      </c>
      <c r="K15571">
        <v>7</v>
      </c>
    </row>
    <row r="15572" spans="1:11" x14ac:dyDescent="0.3">
      <c r="A15572">
        <v>20242</v>
      </c>
      <c r="B15572">
        <v>1</v>
      </c>
      <c r="C15572" t="s">
        <v>253</v>
      </c>
      <c r="D15572" t="s">
        <v>34</v>
      </c>
      <c r="E15572" t="s">
        <v>35</v>
      </c>
      <c r="F15572" t="s">
        <v>343</v>
      </c>
      <c r="G15572" t="s">
        <v>211</v>
      </c>
      <c r="H15572" t="s">
        <v>210</v>
      </c>
      <c r="I15572" t="s">
        <v>396</v>
      </c>
      <c r="J15572">
        <v>6</v>
      </c>
      <c r="K15572">
        <v>7</v>
      </c>
    </row>
    <row r="15573" spans="1:11" x14ac:dyDescent="0.3">
      <c r="A15573">
        <v>20242</v>
      </c>
      <c r="B15573">
        <v>1</v>
      </c>
      <c r="C15573" t="s">
        <v>253</v>
      </c>
      <c r="D15573" t="s">
        <v>34</v>
      </c>
      <c r="E15573" t="s">
        <v>35</v>
      </c>
      <c r="F15573" t="s">
        <v>343</v>
      </c>
      <c r="G15573" t="s">
        <v>211</v>
      </c>
      <c r="H15573" t="s">
        <v>210</v>
      </c>
      <c r="I15573" t="s">
        <v>396</v>
      </c>
      <c r="J15573">
        <v>7</v>
      </c>
      <c r="K15573">
        <v>2</v>
      </c>
    </row>
    <row r="15574" spans="1:11" x14ac:dyDescent="0.3">
      <c r="A15574">
        <v>20242</v>
      </c>
      <c r="B15574">
        <v>1</v>
      </c>
      <c r="C15574" t="s">
        <v>253</v>
      </c>
      <c r="D15574" t="s">
        <v>34</v>
      </c>
      <c r="E15574" t="s">
        <v>35</v>
      </c>
      <c r="F15574" t="s">
        <v>343</v>
      </c>
      <c r="G15574" t="s">
        <v>211</v>
      </c>
      <c r="H15574" t="s">
        <v>210</v>
      </c>
      <c r="I15574" t="s">
        <v>396</v>
      </c>
      <c r="J15574">
        <v>8</v>
      </c>
      <c r="K15574">
        <v>1</v>
      </c>
    </row>
    <row r="15575" spans="1:11" x14ac:dyDescent="0.3">
      <c r="A15575">
        <v>20242</v>
      </c>
      <c r="B15575">
        <v>1</v>
      </c>
      <c r="C15575" t="s">
        <v>253</v>
      </c>
      <c r="D15575" t="s">
        <v>36</v>
      </c>
      <c r="E15575" t="s">
        <v>37</v>
      </c>
      <c r="F15575" t="s">
        <v>344</v>
      </c>
      <c r="G15575" t="s">
        <v>252</v>
      </c>
      <c r="H15575" t="s">
        <v>37</v>
      </c>
      <c r="I15575" t="s">
        <v>344</v>
      </c>
      <c r="J15575">
        <v>0</v>
      </c>
      <c r="K15575">
        <v>10</v>
      </c>
    </row>
    <row r="15576" spans="1:11" x14ac:dyDescent="0.3">
      <c r="A15576">
        <v>20242</v>
      </c>
      <c r="B15576">
        <v>1</v>
      </c>
      <c r="C15576" t="s">
        <v>253</v>
      </c>
      <c r="D15576" t="s">
        <v>36</v>
      </c>
      <c r="E15576" t="s">
        <v>37</v>
      </c>
      <c r="F15576" t="s">
        <v>344</v>
      </c>
      <c r="G15576" t="s">
        <v>252</v>
      </c>
      <c r="H15576" t="s">
        <v>37</v>
      </c>
      <c r="I15576" t="s">
        <v>344</v>
      </c>
      <c r="J15576">
        <v>1</v>
      </c>
      <c r="K15576">
        <v>56</v>
      </c>
    </row>
    <row r="15577" spans="1:11" x14ac:dyDescent="0.3">
      <c r="A15577">
        <v>20242</v>
      </c>
      <c r="B15577">
        <v>2</v>
      </c>
      <c r="C15577" t="s">
        <v>209</v>
      </c>
      <c r="D15577" t="s">
        <v>6</v>
      </c>
      <c r="E15577" t="s">
        <v>7</v>
      </c>
      <c r="F15577" t="s">
        <v>327</v>
      </c>
      <c r="G15577" t="s">
        <v>251</v>
      </c>
      <c r="H15577" t="s">
        <v>7</v>
      </c>
      <c r="I15577" t="s">
        <v>327</v>
      </c>
      <c r="J15577">
        <v>4</v>
      </c>
      <c r="K15577">
        <v>1</v>
      </c>
    </row>
    <row r="15578" spans="1:11" x14ac:dyDescent="0.3">
      <c r="A15578">
        <v>20242</v>
      </c>
      <c r="B15578">
        <v>2</v>
      </c>
      <c r="C15578" t="s">
        <v>209</v>
      </c>
      <c r="D15578" t="s">
        <v>8</v>
      </c>
      <c r="E15578" t="s">
        <v>9</v>
      </c>
      <c r="F15578" t="s">
        <v>328</v>
      </c>
      <c r="G15578" t="s">
        <v>250</v>
      </c>
      <c r="H15578" t="s">
        <v>249</v>
      </c>
      <c r="I15578" t="s">
        <v>397</v>
      </c>
      <c r="J15578">
        <v>2</v>
      </c>
      <c r="K15578">
        <v>1</v>
      </c>
    </row>
    <row r="15579" spans="1:11" x14ac:dyDescent="0.3">
      <c r="A15579">
        <v>20242</v>
      </c>
      <c r="B15579">
        <v>2</v>
      </c>
      <c r="C15579" t="s">
        <v>209</v>
      </c>
      <c r="D15579" t="s">
        <v>8</v>
      </c>
      <c r="E15579" t="s">
        <v>9</v>
      </c>
      <c r="F15579" t="s">
        <v>328</v>
      </c>
      <c r="G15579" t="s">
        <v>250</v>
      </c>
      <c r="H15579" t="s">
        <v>249</v>
      </c>
      <c r="I15579" t="s">
        <v>397</v>
      </c>
      <c r="J15579">
        <v>4</v>
      </c>
      <c r="K15579">
        <v>3</v>
      </c>
    </row>
    <row r="15580" spans="1:11" x14ac:dyDescent="0.3">
      <c r="A15580">
        <v>20242</v>
      </c>
      <c r="B15580">
        <v>2</v>
      </c>
      <c r="C15580" t="s">
        <v>209</v>
      </c>
      <c r="D15580" t="s">
        <v>8</v>
      </c>
      <c r="E15580" t="s">
        <v>9</v>
      </c>
      <c r="F15580" t="s">
        <v>328</v>
      </c>
      <c r="G15580" t="s">
        <v>250</v>
      </c>
      <c r="H15580" t="s">
        <v>249</v>
      </c>
      <c r="I15580" t="s">
        <v>397</v>
      </c>
      <c r="J15580">
        <v>9</v>
      </c>
      <c r="K15580">
        <v>1</v>
      </c>
    </row>
    <row r="15581" spans="1:11" x14ac:dyDescent="0.3">
      <c r="A15581">
        <v>20242</v>
      </c>
      <c r="B15581">
        <v>2</v>
      </c>
      <c r="C15581" t="s">
        <v>209</v>
      </c>
      <c r="D15581" t="s">
        <v>8</v>
      </c>
      <c r="E15581" t="s">
        <v>9</v>
      </c>
      <c r="F15581" t="s">
        <v>328</v>
      </c>
      <c r="G15581" t="s">
        <v>248</v>
      </c>
      <c r="H15581" t="s">
        <v>247</v>
      </c>
      <c r="I15581" t="s">
        <v>367</v>
      </c>
      <c r="J15581">
        <v>4</v>
      </c>
      <c r="K15581">
        <v>2</v>
      </c>
    </row>
    <row r="15582" spans="1:11" x14ac:dyDescent="0.3">
      <c r="A15582">
        <v>20242</v>
      </c>
      <c r="B15582">
        <v>2</v>
      </c>
      <c r="C15582" t="s">
        <v>209</v>
      </c>
      <c r="D15582" t="s">
        <v>8</v>
      </c>
      <c r="E15582" t="s">
        <v>9</v>
      </c>
      <c r="F15582" t="s">
        <v>328</v>
      </c>
      <c r="G15582" t="s">
        <v>248</v>
      </c>
      <c r="H15582" t="s">
        <v>247</v>
      </c>
      <c r="I15582" t="s">
        <v>367</v>
      </c>
      <c r="J15582">
        <v>5</v>
      </c>
      <c r="K15582">
        <v>2</v>
      </c>
    </row>
    <row r="15583" spans="1:11" x14ac:dyDescent="0.3">
      <c r="A15583">
        <v>20242</v>
      </c>
      <c r="B15583">
        <v>2</v>
      </c>
      <c r="C15583" t="s">
        <v>209</v>
      </c>
      <c r="D15583" t="s">
        <v>8</v>
      </c>
      <c r="E15583" t="s">
        <v>9</v>
      </c>
      <c r="F15583" t="s">
        <v>328</v>
      </c>
      <c r="G15583" t="s">
        <v>248</v>
      </c>
      <c r="H15583" t="s">
        <v>247</v>
      </c>
      <c r="I15583" t="s">
        <v>367</v>
      </c>
      <c r="J15583">
        <v>6</v>
      </c>
      <c r="K15583">
        <v>3</v>
      </c>
    </row>
    <row r="15584" spans="1:11" x14ac:dyDescent="0.3">
      <c r="A15584">
        <v>20242</v>
      </c>
      <c r="B15584">
        <v>2</v>
      </c>
      <c r="C15584" t="s">
        <v>209</v>
      </c>
      <c r="D15584" t="s">
        <v>8</v>
      </c>
      <c r="E15584" t="s">
        <v>9</v>
      </c>
      <c r="F15584" t="s">
        <v>328</v>
      </c>
      <c r="G15584" t="s">
        <v>248</v>
      </c>
      <c r="H15584" t="s">
        <v>247</v>
      </c>
      <c r="I15584" t="s">
        <v>367</v>
      </c>
      <c r="J15584">
        <v>7</v>
      </c>
      <c r="K15584">
        <v>3</v>
      </c>
    </row>
    <row r="15585" spans="1:11" x14ac:dyDescent="0.3">
      <c r="A15585">
        <v>20242</v>
      </c>
      <c r="B15585">
        <v>2</v>
      </c>
      <c r="C15585" t="s">
        <v>209</v>
      </c>
      <c r="D15585" t="s">
        <v>13</v>
      </c>
      <c r="E15585" t="s">
        <v>14</v>
      </c>
      <c r="F15585" t="s">
        <v>331</v>
      </c>
      <c r="G15585" t="s">
        <v>246</v>
      </c>
      <c r="H15585" t="s">
        <v>245</v>
      </c>
      <c r="I15585" t="s">
        <v>371</v>
      </c>
      <c r="J15585">
        <v>9</v>
      </c>
      <c r="K15585">
        <v>1</v>
      </c>
    </row>
    <row r="15586" spans="1:11" x14ac:dyDescent="0.3">
      <c r="A15586">
        <v>20242</v>
      </c>
      <c r="B15586">
        <v>2</v>
      </c>
      <c r="C15586" t="s">
        <v>209</v>
      </c>
      <c r="D15586" t="s">
        <v>13</v>
      </c>
      <c r="E15586" t="s">
        <v>14</v>
      </c>
      <c r="F15586" t="s">
        <v>331</v>
      </c>
      <c r="G15586" t="s">
        <v>244</v>
      </c>
      <c r="H15586" t="s">
        <v>243</v>
      </c>
      <c r="I15586" t="s">
        <v>372</v>
      </c>
      <c r="J15586">
        <v>8</v>
      </c>
      <c r="K15586">
        <v>1</v>
      </c>
    </row>
    <row r="15587" spans="1:11" x14ac:dyDescent="0.3">
      <c r="A15587">
        <v>20242</v>
      </c>
      <c r="B15587">
        <v>2</v>
      </c>
      <c r="C15587" t="s">
        <v>209</v>
      </c>
      <c r="D15587" t="s">
        <v>13</v>
      </c>
      <c r="E15587" t="s">
        <v>14</v>
      </c>
      <c r="F15587" t="s">
        <v>331</v>
      </c>
      <c r="G15587" t="s">
        <v>242</v>
      </c>
      <c r="H15587" t="s">
        <v>241</v>
      </c>
      <c r="I15587" t="s">
        <v>373</v>
      </c>
      <c r="J15587">
        <v>9</v>
      </c>
      <c r="K15587">
        <v>1</v>
      </c>
    </row>
    <row r="15588" spans="1:11" x14ac:dyDescent="0.3">
      <c r="A15588">
        <v>20242</v>
      </c>
      <c r="B15588">
        <v>2</v>
      </c>
      <c r="C15588" t="s">
        <v>209</v>
      </c>
      <c r="D15588" t="s">
        <v>15</v>
      </c>
      <c r="E15588" t="s">
        <v>16</v>
      </c>
      <c r="F15588" t="s">
        <v>332</v>
      </c>
      <c r="G15588" t="s">
        <v>240</v>
      </c>
      <c r="H15588" t="s">
        <v>16</v>
      </c>
      <c r="I15588" t="s">
        <v>332</v>
      </c>
      <c r="J15588">
        <v>1</v>
      </c>
      <c r="K15588">
        <v>1</v>
      </c>
    </row>
    <row r="15589" spans="1:11" x14ac:dyDescent="0.3">
      <c r="A15589">
        <v>20242</v>
      </c>
      <c r="B15589">
        <v>2</v>
      </c>
      <c r="C15589" t="s">
        <v>209</v>
      </c>
      <c r="D15589" t="s">
        <v>15</v>
      </c>
      <c r="E15589" t="s">
        <v>16</v>
      </c>
      <c r="F15589" t="s">
        <v>332</v>
      </c>
      <c r="G15589" t="s">
        <v>240</v>
      </c>
      <c r="H15589" t="s">
        <v>16</v>
      </c>
      <c r="I15589" t="s">
        <v>332</v>
      </c>
      <c r="J15589">
        <v>2</v>
      </c>
      <c r="K15589">
        <v>2</v>
      </c>
    </row>
    <row r="15590" spans="1:11" x14ac:dyDescent="0.3">
      <c r="A15590">
        <v>20242</v>
      </c>
      <c r="B15590">
        <v>2</v>
      </c>
      <c r="C15590" t="s">
        <v>209</v>
      </c>
      <c r="D15590" t="s">
        <v>15</v>
      </c>
      <c r="E15590" t="s">
        <v>16</v>
      </c>
      <c r="F15590" t="s">
        <v>332</v>
      </c>
      <c r="G15590" t="s">
        <v>240</v>
      </c>
      <c r="H15590" t="s">
        <v>16</v>
      </c>
      <c r="I15590" t="s">
        <v>332</v>
      </c>
      <c r="J15590">
        <v>7</v>
      </c>
      <c r="K15590">
        <v>1</v>
      </c>
    </row>
    <row r="15591" spans="1:11" x14ac:dyDescent="0.3">
      <c r="A15591">
        <v>20242</v>
      </c>
      <c r="B15591">
        <v>2</v>
      </c>
      <c r="C15591" t="s">
        <v>209</v>
      </c>
      <c r="D15591" t="s">
        <v>17</v>
      </c>
      <c r="E15591" t="s">
        <v>239</v>
      </c>
      <c r="F15591" t="s">
        <v>333</v>
      </c>
      <c r="G15591" t="s">
        <v>238</v>
      </c>
      <c r="H15591" t="s">
        <v>237</v>
      </c>
      <c r="I15591" t="s">
        <v>375</v>
      </c>
      <c r="J15591">
        <v>5</v>
      </c>
      <c r="K15591">
        <v>1</v>
      </c>
    </row>
    <row r="15592" spans="1:11" x14ac:dyDescent="0.3">
      <c r="A15592">
        <v>20242</v>
      </c>
      <c r="B15592">
        <v>2</v>
      </c>
      <c r="C15592" t="s">
        <v>209</v>
      </c>
      <c r="D15592" t="s">
        <v>18</v>
      </c>
      <c r="E15592" t="s">
        <v>19</v>
      </c>
      <c r="F15592" t="s">
        <v>334</v>
      </c>
      <c r="G15592" t="s">
        <v>236</v>
      </c>
      <c r="H15592" t="s">
        <v>19</v>
      </c>
      <c r="I15592" t="s">
        <v>378</v>
      </c>
      <c r="J15592">
        <v>6</v>
      </c>
      <c r="K15592">
        <v>2</v>
      </c>
    </row>
    <row r="15593" spans="1:11" x14ac:dyDescent="0.3">
      <c r="A15593">
        <v>20242</v>
      </c>
      <c r="B15593">
        <v>2</v>
      </c>
      <c r="C15593" t="s">
        <v>209</v>
      </c>
      <c r="D15593" t="s">
        <v>18</v>
      </c>
      <c r="E15593" t="s">
        <v>19</v>
      </c>
      <c r="F15593" t="s">
        <v>334</v>
      </c>
      <c r="G15593" t="s">
        <v>236</v>
      </c>
      <c r="H15593" t="s">
        <v>19</v>
      </c>
      <c r="I15593" t="s">
        <v>378</v>
      </c>
      <c r="J15593">
        <v>7</v>
      </c>
      <c r="K15593">
        <v>1</v>
      </c>
    </row>
    <row r="15594" spans="1:11" x14ac:dyDescent="0.3">
      <c r="A15594">
        <v>20242</v>
      </c>
      <c r="B15594">
        <v>2</v>
      </c>
      <c r="C15594" t="s">
        <v>209</v>
      </c>
      <c r="D15594" t="s">
        <v>20</v>
      </c>
      <c r="E15594" t="s">
        <v>21</v>
      </c>
      <c r="F15594" t="s">
        <v>335</v>
      </c>
      <c r="G15594" t="s">
        <v>235</v>
      </c>
      <c r="H15594" t="s">
        <v>21</v>
      </c>
      <c r="I15594" t="s">
        <v>335</v>
      </c>
      <c r="J15594">
        <v>5</v>
      </c>
      <c r="K15594">
        <v>1</v>
      </c>
    </row>
    <row r="15595" spans="1:11" x14ac:dyDescent="0.3">
      <c r="A15595">
        <v>20242</v>
      </c>
      <c r="B15595">
        <v>2</v>
      </c>
      <c r="C15595" t="s">
        <v>209</v>
      </c>
      <c r="D15595" t="s">
        <v>20</v>
      </c>
      <c r="E15595" t="s">
        <v>21</v>
      </c>
      <c r="F15595" t="s">
        <v>335</v>
      </c>
      <c r="G15595" t="s">
        <v>235</v>
      </c>
      <c r="H15595" t="s">
        <v>21</v>
      </c>
      <c r="I15595" t="s">
        <v>335</v>
      </c>
      <c r="J15595">
        <v>7</v>
      </c>
      <c r="K15595">
        <v>1</v>
      </c>
    </row>
    <row r="15596" spans="1:11" x14ac:dyDescent="0.3">
      <c r="A15596">
        <v>20242</v>
      </c>
      <c r="B15596">
        <v>2</v>
      </c>
      <c r="C15596" t="s">
        <v>209</v>
      </c>
      <c r="D15596" t="s">
        <v>22</v>
      </c>
      <c r="E15596" t="s">
        <v>23</v>
      </c>
      <c r="F15596" t="s">
        <v>336</v>
      </c>
      <c r="G15596" t="s">
        <v>234</v>
      </c>
      <c r="H15596" t="s">
        <v>233</v>
      </c>
      <c r="I15596" t="s">
        <v>381</v>
      </c>
      <c r="J15596">
        <v>6</v>
      </c>
      <c r="K15596">
        <v>2</v>
      </c>
    </row>
    <row r="15597" spans="1:11" x14ac:dyDescent="0.3">
      <c r="A15597">
        <v>20242</v>
      </c>
      <c r="B15597">
        <v>2</v>
      </c>
      <c r="C15597" t="s">
        <v>209</v>
      </c>
      <c r="D15597" t="s">
        <v>22</v>
      </c>
      <c r="E15597" t="s">
        <v>23</v>
      </c>
      <c r="F15597" t="s">
        <v>336</v>
      </c>
      <c r="G15597" t="s">
        <v>234</v>
      </c>
      <c r="H15597" t="s">
        <v>233</v>
      </c>
      <c r="I15597" t="s">
        <v>381</v>
      </c>
      <c r="J15597">
        <v>7</v>
      </c>
      <c r="K15597">
        <v>2</v>
      </c>
    </row>
    <row r="15598" spans="1:11" x14ac:dyDescent="0.3">
      <c r="A15598">
        <v>20242</v>
      </c>
      <c r="B15598">
        <v>2</v>
      </c>
      <c r="C15598" t="s">
        <v>209</v>
      </c>
      <c r="D15598" t="s">
        <v>22</v>
      </c>
      <c r="E15598" t="s">
        <v>23</v>
      </c>
      <c r="F15598" t="s">
        <v>336</v>
      </c>
      <c r="G15598" t="s">
        <v>234</v>
      </c>
      <c r="H15598" t="s">
        <v>233</v>
      </c>
      <c r="I15598" t="s">
        <v>381</v>
      </c>
      <c r="J15598">
        <v>8</v>
      </c>
      <c r="K15598">
        <v>2</v>
      </c>
    </row>
    <row r="15599" spans="1:11" x14ac:dyDescent="0.3">
      <c r="A15599">
        <v>20242</v>
      </c>
      <c r="B15599">
        <v>2</v>
      </c>
      <c r="C15599" t="s">
        <v>209</v>
      </c>
      <c r="D15599" t="s">
        <v>22</v>
      </c>
      <c r="E15599" t="s">
        <v>23</v>
      </c>
      <c r="F15599" t="s">
        <v>336</v>
      </c>
      <c r="G15599" t="s">
        <v>234</v>
      </c>
      <c r="H15599" t="s">
        <v>233</v>
      </c>
      <c r="I15599" t="s">
        <v>381</v>
      </c>
      <c r="J15599">
        <v>9</v>
      </c>
      <c r="K15599">
        <v>1</v>
      </c>
    </row>
    <row r="15600" spans="1:11" x14ac:dyDescent="0.3">
      <c r="A15600">
        <v>20242</v>
      </c>
      <c r="B15600">
        <v>2</v>
      </c>
      <c r="C15600" t="s">
        <v>209</v>
      </c>
      <c r="D15600" t="s">
        <v>22</v>
      </c>
      <c r="E15600" t="s">
        <v>23</v>
      </c>
      <c r="F15600" t="s">
        <v>336</v>
      </c>
      <c r="G15600" t="s">
        <v>232</v>
      </c>
      <c r="H15600" t="s">
        <v>231</v>
      </c>
      <c r="I15600" t="s">
        <v>383</v>
      </c>
      <c r="J15600">
        <v>5</v>
      </c>
      <c r="K15600">
        <v>1</v>
      </c>
    </row>
    <row r="15601" spans="1:11" x14ac:dyDescent="0.3">
      <c r="A15601">
        <v>20242</v>
      </c>
      <c r="B15601">
        <v>2</v>
      </c>
      <c r="C15601" t="s">
        <v>209</v>
      </c>
      <c r="D15601" t="s">
        <v>24</v>
      </c>
      <c r="E15601" t="s">
        <v>228</v>
      </c>
      <c r="F15601" t="s">
        <v>384</v>
      </c>
      <c r="G15601" t="s">
        <v>230</v>
      </c>
      <c r="H15601" t="s">
        <v>229</v>
      </c>
      <c r="I15601" t="s">
        <v>387</v>
      </c>
      <c r="J15601">
        <v>5</v>
      </c>
      <c r="K15601">
        <v>1</v>
      </c>
    </row>
    <row r="15602" spans="1:11" x14ac:dyDescent="0.3">
      <c r="A15602">
        <v>20242</v>
      </c>
      <c r="B15602">
        <v>2</v>
      </c>
      <c r="C15602" t="s">
        <v>209</v>
      </c>
      <c r="D15602" t="s">
        <v>24</v>
      </c>
      <c r="E15602" t="s">
        <v>228</v>
      </c>
      <c r="F15602" t="s">
        <v>384</v>
      </c>
      <c r="G15602" t="s">
        <v>227</v>
      </c>
      <c r="H15602" t="s">
        <v>226</v>
      </c>
      <c r="I15602" t="s">
        <v>388</v>
      </c>
      <c r="J15602">
        <v>5</v>
      </c>
      <c r="K15602">
        <v>2</v>
      </c>
    </row>
    <row r="15603" spans="1:11" x14ac:dyDescent="0.3">
      <c r="A15603">
        <v>20242</v>
      </c>
      <c r="B15603">
        <v>2</v>
      </c>
      <c r="C15603" t="s">
        <v>209</v>
      </c>
      <c r="D15603" t="s">
        <v>24</v>
      </c>
      <c r="E15603" t="s">
        <v>228</v>
      </c>
      <c r="F15603" t="s">
        <v>384</v>
      </c>
      <c r="G15603" t="s">
        <v>227</v>
      </c>
      <c r="H15603" t="s">
        <v>226</v>
      </c>
      <c r="I15603" t="s">
        <v>388</v>
      </c>
      <c r="J15603">
        <v>7</v>
      </c>
      <c r="K15603">
        <v>1</v>
      </c>
    </row>
    <row r="15604" spans="1:11" x14ac:dyDescent="0.3">
      <c r="A15604">
        <v>20242</v>
      </c>
      <c r="B15604">
        <v>2</v>
      </c>
      <c r="C15604" t="s">
        <v>209</v>
      </c>
      <c r="D15604" t="s">
        <v>26</v>
      </c>
      <c r="E15604" t="s">
        <v>27</v>
      </c>
      <c r="F15604" t="s">
        <v>339</v>
      </c>
      <c r="G15604" t="s">
        <v>225</v>
      </c>
      <c r="H15604" t="s">
        <v>27</v>
      </c>
      <c r="I15604" t="s">
        <v>339</v>
      </c>
      <c r="J15604">
        <v>1</v>
      </c>
      <c r="K15604">
        <v>2</v>
      </c>
    </row>
    <row r="15605" spans="1:11" x14ac:dyDescent="0.3">
      <c r="A15605">
        <v>20242</v>
      </c>
      <c r="B15605">
        <v>2</v>
      </c>
      <c r="C15605" t="s">
        <v>209</v>
      </c>
      <c r="D15605" t="s">
        <v>26</v>
      </c>
      <c r="E15605" t="s">
        <v>27</v>
      </c>
      <c r="F15605" t="s">
        <v>339</v>
      </c>
      <c r="G15605" t="s">
        <v>225</v>
      </c>
      <c r="H15605" t="s">
        <v>27</v>
      </c>
      <c r="I15605" t="s">
        <v>339</v>
      </c>
      <c r="J15605">
        <v>2</v>
      </c>
      <c r="K15605">
        <v>2</v>
      </c>
    </row>
    <row r="15606" spans="1:11" x14ac:dyDescent="0.3">
      <c r="A15606">
        <v>20242</v>
      </c>
      <c r="B15606">
        <v>2</v>
      </c>
      <c r="C15606" t="s">
        <v>209</v>
      </c>
      <c r="D15606" t="s">
        <v>26</v>
      </c>
      <c r="E15606" t="s">
        <v>27</v>
      </c>
      <c r="F15606" t="s">
        <v>339</v>
      </c>
      <c r="G15606" t="s">
        <v>225</v>
      </c>
      <c r="H15606" t="s">
        <v>27</v>
      </c>
      <c r="I15606" t="s">
        <v>339</v>
      </c>
      <c r="J15606">
        <v>3</v>
      </c>
      <c r="K15606">
        <v>8</v>
      </c>
    </row>
    <row r="15607" spans="1:11" x14ac:dyDescent="0.3">
      <c r="A15607">
        <v>20242</v>
      </c>
      <c r="B15607">
        <v>2</v>
      </c>
      <c r="C15607" t="s">
        <v>209</v>
      </c>
      <c r="D15607" t="s">
        <v>26</v>
      </c>
      <c r="E15607" t="s">
        <v>27</v>
      </c>
      <c r="F15607" t="s">
        <v>339</v>
      </c>
      <c r="G15607" t="s">
        <v>225</v>
      </c>
      <c r="H15607" t="s">
        <v>27</v>
      </c>
      <c r="I15607" t="s">
        <v>339</v>
      </c>
      <c r="J15607">
        <v>4</v>
      </c>
      <c r="K15607">
        <v>50</v>
      </c>
    </row>
    <row r="15608" spans="1:11" x14ac:dyDescent="0.3">
      <c r="A15608">
        <v>20242</v>
      </c>
      <c r="B15608">
        <v>2</v>
      </c>
      <c r="C15608" t="s">
        <v>209</v>
      </c>
      <c r="D15608" t="s">
        <v>26</v>
      </c>
      <c r="E15608" t="s">
        <v>27</v>
      </c>
      <c r="F15608" t="s">
        <v>339</v>
      </c>
      <c r="G15608" t="s">
        <v>225</v>
      </c>
      <c r="H15608" t="s">
        <v>27</v>
      </c>
      <c r="I15608" t="s">
        <v>339</v>
      </c>
      <c r="J15608">
        <v>5</v>
      </c>
      <c r="K15608">
        <v>135</v>
      </c>
    </row>
    <row r="15609" spans="1:11" x14ac:dyDescent="0.3">
      <c r="A15609">
        <v>20242</v>
      </c>
      <c r="B15609">
        <v>2</v>
      </c>
      <c r="C15609" t="s">
        <v>209</v>
      </c>
      <c r="D15609" t="s">
        <v>26</v>
      </c>
      <c r="E15609" t="s">
        <v>27</v>
      </c>
      <c r="F15609" t="s">
        <v>339</v>
      </c>
      <c r="G15609" t="s">
        <v>225</v>
      </c>
      <c r="H15609" t="s">
        <v>27</v>
      </c>
      <c r="I15609" t="s">
        <v>339</v>
      </c>
      <c r="J15609">
        <v>6</v>
      </c>
      <c r="K15609">
        <v>250</v>
      </c>
    </row>
    <row r="15610" spans="1:11" x14ac:dyDescent="0.3">
      <c r="A15610">
        <v>20242</v>
      </c>
      <c r="B15610">
        <v>2</v>
      </c>
      <c r="C15610" t="s">
        <v>209</v>
      </c>
      <c r="D15610" t="s">
        <v>26</v>
      </c>
      <c r="E15610" t="s">
        <v>27</v>
      </c>
      <c r="F15610" t="s">
        <v>339</v>
      </c>
      <c r="G15610" t="s">
        <v>225</v>
      </c>
      <c r="H15610" t="s">
        <v>27</v>
      </c>
      <c r="I15610" t="s">
        <v>339</v>
      </c>
      <c r="J15610">
        <v>7</v>
      </c>
      <c r="K15610">
        <v>166</v>
      </c>
    </row>
    <row r="15611" spans="1:11" x14ac:dyDescent="0.3">
      <c r="A15611">
        <v>20242</v>
      </c>
      <c r="B15611">
        <v>2</v>
      </c>
      <c r="C15611" t="s">
        <v>209</v>
      </c>
      <c r="D15611" t="s">
        <v>26</v>
      </c>
      <c r="E15611" t="s">
        <v>27</v>
      </c>
      <c r="F15611" t="s">
        <v>339</v>
      </c>
      <c r="G15611" t="s">
        <v>225</v>
      </c>
      <c r="H15611" t="s">
        <v>27</v>
      </c>
      <c r="I15611" t="s">
        <v>339</v>
      </c>
      <c r="J15611">
        <v>8</v>
      </c>
      <c r="K15611">
        <v>42</v>
      </c>
    </row>
    <row r="15612" spans="1:11" x14ac:dyDescent="0.3">
      <c r="A15612">
        <v>20242</v>
      </c>
      <c r="B15612">
        <v>2</v>
      </c>
      <c r="C15612" t="s">
        <v>209</v>
      </c>
      <c r="D15612" t="s">
        <v>26</v>
      </c>
      <c r="E15612" t="s">
        <v>27</v>
      </c>
      <c r="F15612" t="s">
        <v>339</v>
      </c>
      <c r="G15612" t="s">
        <v>225</v>
      </c>
      <c r="H15612" t="s">
        <v>27</v>
      </c>
      <c r="I15612" t="s">
        <v>339</v>
      </c>
      <c r="J15612">
        <v>9</v>
      </c>
      <c r="K15612">
        <v>37</v>
      </c>
    </row>
    <row r="15613" spans="1:11" x14ac:dyDescent="0.3">
      <c r="A15613">
        <v>20242</v>
      </c>
      <c r="B15613">
        <v>2</v>
      </c>
      <c r="C15613" t="s">
        <v>209</v>
      </c>
      <c r="D15613" t="s">
        <v>28</v>
      </c>
      <c r="E15613" t="s">
        <v>29</v>
      </c>
      <c r="F15613" t="s">
        <v>340</v>
      </c>
      <c r="G15613" t="s">
        <v>224</v>
      </c>
      <c r="H15613" t="s">
        <v>29</v>
      </c>
      <c r="I15613" t="s">
        <v>340</v>
      </c>
      <c r="J15613">
        <v>1</v>
      </c>
      <c r="K15613">
        <v>14</v>
      </c>
    </row>
    <row r="15614" spans="1:11" x14ac:dyDescent="0.3">
      <c r="A15614">
        <v>20242</v>
      </c>
      <c r="B15614">
        <v>2</v>
      </c>
      <c r="C15614" t="s">
        <v>209</v>
      </c>
      <c r="D15614" t="s">
        <v>28</v>
      </c>
      <c r="E15614" t="s">
        <v>29</v>
      </c>
      <c r="F15614" t="s">
        <v>340</v>
      </c>
      <c r="G15614" t="s">
        <v>224</v>
      </c>
      <c r="H15614" t="s">
        <v>29</v>
      </c>
      <c r="I15614" t="s">
        <v>340</v>
      </c>
      <c r="J15614">
        <v>2</v>
      </c>
      <c r="K15614">
        <v>15</v>
      </c>
    </row>
    <row r="15615" spans="1:11" x14ac:dyDescent="0.3">
      <c r="A15615">
        <v>20242</v>
      </c>
      <c r="B15615">
        <v>2</v>
      </c>
      <c r="C15615" t="s">
        <v>209</v>
      </c>
      <c r="D15615" t="s">
        <v>28</v>
      </c>
      <c r="E15615" t="s">
        <v>29</v>
      </c>
      <c r="F15615" t="s">
        <v>340</v>
      </c>
      <c r="G15615" t="s">
        <v>224</v>
      </c>
      <c r="H15615" t="s">
        <v>29</v>
      </c>
      <c r="I15615" t="s">
        <v>340</v>
      </c>
      <c r="J15615">
        <v>3</v>
      </c>
      <c r="K15615">
        <v>39</v>
      </c>
    </row>
    <row r="15616" spans="1:11" x14ac:dyDescent="0.3">
      <c r="A15616">
        <v>20242</v>
      </c>
      <c r="B15616">
        <v>2</v>
      </c>
      <c r="C15616" t="s">
        <v>209</v>
      </c>
      <c r="D15616" t="s">
        <v>28</v>
      </c>
      <c r="E15616" t="s">
        <v>29</v>
      </c>
      <c r="F15616" t="s">
        <v>340</v>
      </c>
      <c r="G15616" t="s">
        <v>224</v>
      </c>
      <c r="H15616" t="s">
        <v>29</v>
      </c>
      <c r="I15616" t="s">
        <v>340</v>
      </c>
      <c r="J15616">
        <v>4</v>
      </c>
      <c r="K15616">
        <v>50</v>
      </c>
    </row>
    <row r="15617" spans="1:11" x14ac:dyDescent="0.3">
      <c r="A15617">
        <v>20242</v>
      </c>
      <c r="B15617">
        <v>2</v>
      </c>
      <c r="C15617" t="s">
        <v>209</v>
      </c>
      <c r="D15617" t="s">
        <v>28</v>
      </c>
      <c r="E15617" t="s">
        <v>29</v>
      </c>
      <c r="F15617" t="s">
        <v>340</v>
      </c>
      <c r="G15617" t="s">
        <v>224</v>
      </c>
      <c r="H15617" t="s">
        <v>29</v>
      </c>
      <c r="I15617" t="s">
        <v>340</v>
      </c>
      <c r="J15617">
        <v>5</v>
      </c>
      <c r="K15617">
        <v>20</v>
      </c>
    </row>
    <row r="15618" spans="1:11" x14ac:dyDescent="0.3">
      <c r="A15618">
        <v>20242</v>
      </c>
      <c r="B15618">
        <v>2</v>
      </c>
      <c r="C15618" t="s">
        <v>209</v>
      </c>
      <c r="D15618" t="s">
        <v>28</v>
      </c>
      <c r="E15618" t="s">
        <v>29</v>
      </c>
      <c r="F15618" t="s">
        <v>340</v>
      </c>
      <c r="G15618" t="s">
        <v>224</v>
      </c>
      <c r="H15618" t="s">
        <v>29</v>
      </c>
      <c r="I15618" t="s">
        <v>340</v>
      </c>
      <c r="J15618">
        <v>6</v>
      </c>
      <c r="K15618">
        <v>15</v>
      </c>
    </row>
    <row r="15619" spans="1:11" x14ac:dyDescent="0.3">
      <c r="A15619">
        <v>20242</v>
      </c>
      <c r="B15619">
        <v>2</v>
      </c>
      <c r="C15619" t="s">
        <v>209</v>
      </c>
      <c r="D15619" t="s">
        <v>28</v>
      </c>
      <c r="E15619" t="s">
        <v>29</v>
      </c>
      <c r="F15619" t="s">
        <v>340</v>
      </c>
      <c r="G15619" t="s">
        <v>224</v>
      </c>
      <c r="H15619" t="s">
        <v>29</v>
      </c>
      <c r="I15619" t="s">
        <v>340</v>
      </c>
      <c r="J15619">
        <v>7</v>
      </c>
      <c r="K15619">
        <v>15</v>
      </c>
    </row>
    <row r="15620" spans="1:11" x14ac:dyDescent="0.3">
      <c r="A15620">
        <v>20242</v>
      </c>
      <c r="B15620">
        <v>2</v>
      </c>
      <c r="C15620" t="s">
        <v>209</v>
      </c>
      <c r="D15620" t="s">
        <v>28</v>
      </c>
      <c r="E15620" t="s">
        <v>29</v>
      </c>
      <c r="F15620" t="s">
        <v>340</v>
      </c>
      <c r="G15620" t="s">
        <v>224</v>
      </c>
      <c r="H15620" t="s">
        <v>29</v>
      </c>
      <c r="I15620" t="s">
        <v>340</v>
      </c>
      <c r="J15620">
        <v>8</v>
      </c>
      <c r="K15620">
        <v>5</v>
      </c>
    </row>
    <row r="15621" spans="1:11" x14ac:dyDescent="0.3">
      <c r="A15621">
        <v>20242</v>
      </c>
      <c r="B15621">
        <v>2</v>
      </c>
      <c r="C15621" t="s">
        <v>209</v>
      </c>
      <c r="D15621" t="s">
        <v>28</v>
      </c>
      <c r="E15621" t="s">
        <v>29</v>
      </c>
      <c r="F15621" t="s">
        <v>340</v>
      </c>
      <c r="G15621" t="s">
        <v>224</v>
      </c>
      <c r="H15621" t="s">
        <v>29</v>
      </c>
      <c r="I15621" t="s">
        <v>340</v>
      </c>
      <c r="J15621">
        <v>9</v>
      </c>
      <c r="K15621">
        <v>8</v>
      </c>
    </row>
    <row r="15622" spans="1:11" x14ac:dyDescent="0.3">
      <c r="A15622">
        <v>20242</v>
      </c>
      <c r="B15622">
        <v>2</v>
      </c>
      <c r="C15622" t="s">
        <v>209</v>
      </c>
      <c r="D15622" t="s">
        <v>30</v>
      </c>
      <c r="E15622" t="s">
        <v>31</v>
      </c>
      <c r="F15622" t="s">
        <v>341</v>
      </c>
      <c r="G15622" t="s">
        <v>223</v>
      </c>
      <c r="H15622" t="s">
        <v>222</v>
      </c>
      <c r="I15622" t="s">
        <v>389</v>
      </c>
      <c r="J15622">
        <v>7</v>
      </c>
      <c r="K15622">
        <v>1</v>
      </c>
    </row>
    <row r="15623" spans="1:11" x14ac:dyDescent="0.3">
      <c r="A15623">
        <v>20242</v>
      </c>
      <c r="B15623">
        <v>2</v>
      </c>
      <c r="C15623" t="s">
        <v>209</v>
      </c>
      <c r="D15623" t="s">
        <v>30</v>
      </c>
      <c r="E15623" t="s">
        <v>31</v>
      </c>
      <c r="F15623" t="s">
        <v>341</v>
      </c>
      <c r="G15623" t="s">
        <v>223</v>
      </c>
      <c r="H15623" t="s">
        <v>222</v>
      </c>
      <c r="I15623" t="s">
        <v>389</v>
      </c>
      <c r="J15623">
        <v>8</v>
      </c>
      <c r="K15623">
        <v>3</v>
      </c>
    </row>
    <row r="15624" spans="1:11" x14ac:dyDescent="0.3">
      <c r="A15624">
        <v>20242</v>
      </c>
      <c r="B15624">
        <v>2</v>
      </c>
      <c r="C15624" t="s">
        <v>209</v>
      </c>
      <c r="D15624" t="s">
        <v>30</v>
      </c>
      <c r="E15624" t="s">
        <v>31</v>
      </c>
      <c r="F15624" t="s">
        <v>341</v>
      </c>
      <c r="G15624" t="s">
        <v>223</v>
      </c>
      <c r="H15624" t="s">
        <v>222</v>
      </c>
      <c r="I15624" t="s">
        <v>389</v>
      </c>
      <c r="J15624">
        <v>9</v>
      </c>
      <c r="K15624">
        <v>20</v>
      </c>
    </row>
    <row r="15625" spans="1:11" x14ac:dyDescent="0.3">
      <c r="A15625">
        <v>20242</v>
      </c>
      <c r="B15625">
        <v>2</v>
      </c>
      <c r="C15625" t="s">
        <v>209</v>
      </c>
      <c r="D15625" t="s">
        <v>30</v>
      </c>
      <c r="E15625" t="s">
        <v>31</v>
      </c>
      <c r="F15625" t="s">
        <v>341</v>
      </c>
      <c r="G15625" t="s">
        <v>221</v>
      </c>
      <c r="H15625" t="s">
        <v>220</v>
      </c>
      <c r="I15625" t="s">
        <v>390</v>
      </c>
      <c r="J15625">
        <v>3</v>
      </c>
      <c r="K15625">
        <v>2</v>
      </c>
    </row>
    <row r="15626" spans="1:11" x14ac:dyDescent="0.3">
      <c r="A15626">
        <v>20242</v>
      </c>
      <c r="B15626">
        <v>2</v>
      </c>
      <c r="C15626" t="s">
        <v>209</v>
      </c>
      <c r="D15626" t="s">
        <v>30</v>
      </c>
      <c r="E15626" t="s">
        <v>31</v>
      </c>
      <c r="F15626" t="s">
        <v>341</v>
      </c>
      <c r="G15626" t="s">
        <v>221</v>
      </c>
      <c r="H15626" t="s">
        <v>220</v>
      </c>
      <c r="I15626" t="s">
        <v>390</v>
      </c>
      <c r="J15626">
        <v>4</v>
      </c>
      <c r="K15626">
        <v>1</v>
      </c>
    </row>
    <row r="15627" spans="1:11" x14ac:dyDescent="0.3">
      <c r="A15627">
        <v>20242</v>
      </c>
      <c r="B15627">
        <v>2</v>
      </c>
      <c r="C15627" t="s">
        <v>209</v>
      </c>
      <c r="D15627" t="s">
        <v>30</v>
      </c>
      <c r="E15627" t="s">
        <v>31</v>
      </c>
      <c r="F15627" t="s">
        <v>341</v>
      </c>
      <c r="G15627" t="s">
        <v>221</v>
      </c>
      <c r="H15627" t="s">
        <v>220</v>
      </c>
      <c r="I15627" t="s">
        <v>390</v>
      </c>
      <c r="J15627">
        <v>5</v>
      </c>
      <c r="K15627">
        <v>7</v>
      </c>
    </row>
    <row r="15628" spans="1:11" x14ac:dyDescent="0.3">
      <c r="A15628">
        <v>20242</v>
      </c>
      <c r="B15628">
        <v>2</v>
      </c>
      <c r="C15628" t="s">
        <v>209</v>
      </c>
      <c r="D15628" t="s">
        <v>30</v>
      </c>
      <c r="E15628" t="s">
        <v>31</v>
      </c>
      <c r="F15628" t="s">
        <v>341</v>
      </c>
      <c r="G15628" t="s">
        <v>221</v>
      </c>
      <c r="H15628" t="s">
        <v>220</v>
      </c>
      <c r="I15628" t="s">
        <v>390</v>
      </c>
      <c r="J15628">
        <v>6</v>
      </c>
      <c r="K15628">
        <v>8</v>
      </c>
    </row>
    <row r="15629" spans="1:11" x14ac:dyDescent="0.3">
      <c r="A15629">
        <v>20242</v>
      </c>
      <c r="B15629">
        <v>2</v>
      </c>
      <c r="C15629" t="s">
        <v>209</v>
      </c>
      <c r="D15629" t="s">
        <v>30</v>
      </c>
      <c r="E15629" t="s">
        <v>31</v>
      </c>
      <c r="F15629" t="s">
        <v>341</v>
      </c>
      <c r="G15629" t="s">
        <v>221</v>
      </c>
      <c r="H15629" t="s">
        <v>220</v>
      </c>
      <c r="I15629" t="s">
        <v>390</v>
      </c>
      <c r="J15629">
        <v>7</v>
      </c>
      <c r="K15629">
        <v>18</v>
      </c>
    </row>
    <row r="15630" spans="1:11" x14ac:dyDescent="0.3">
      <c r="A15630">
        <v>20242</v>
      </c>
      <c r="B15630">
        <v>2</v>
      </c>
      <c r="C15630" t="s">
        <v>209</v>
      </c>
      <c r="D15630" t="s">
        <v>30</v>
      </c>
      <c r="E15630" t="s">
        <v>31</v>
      </c>
      <c r="F15630" t="s">
        <v>341</v>
      </c>
      <c r="G15630" t="s">
        <v>221</v>
      </c>
      <c r="H15630" t="s">
        <v>220</v>
      </c>
      <c r="I15630" t="s">
        <v>390</v>
      </c>
      <c r="J15630">
        <v>8</v>
      </c>
      <c r="K15630">
        <v>9</v>
      </c>
    </row>
    <row r="15631" spans="1:11" x14ac:dyDescent="0.3">
      <c r="A15631">
        <v>20242</v>
      </c>
      <c r="B15631">
        <v>2</v>
      </c>
      <c r="C15631" t="s">
        <v>209</v>
      </c>
      <c r="D15631" t="s">
        <v>30</v>
      </c>
      <c r="E15631" t="s">
        <v>31</v>
      </c>
      <c r="F15631" t="s">
        <v>341</v>
      </c>
      <c r="G15631" t="s">
        <v>221</v>
      </c>
      <c r="H15631" t="s">
        <v>220</v>
      </c>
      <c r="I15631" t="s">
        <v>390</v>
      </c>
      <c r="J15631">
        <v>9</v>
      </c>
      <c r="K15631">
        <v>3</v>
      </c>
    </row>
    <row r="15632" spans="1:11" x14ac:dyDescent="0.3">
      <c r="A15632">
        <v>20242</v>
      </c>
      <c r="B15632">
        <v>2</v>
      </c>
      <c r="C15632" t="s">
        <v>209</v>
      </c>
      <c r="D15632" t="s">
        <v>30</v>
      </c>
      <c r="E15632" t="s">
        <v>31</v>
      </c>
      <c r="F15632" t="s">
        <v>341</v>
      </c>
      <c r="G15632" t="s">
        <v>219</v>
      </c>
      <c r="H15632" t="s">
        <v>218</v>
      </c>
      <c r="I15632" t="s">
        <v>391</v>
      </c>
      <c r="J15632">
        <v>4</v>
      </c>
      <c r="K15632">
        <v>1</v>
      </c>
    </row>
    <row r="15633" spans="1:11" x14ac:dyDescent="0.3">
      <c r="A15633">
        <v>20242</v>
      </c>
      <c r="B15633">
        <v>2</v>
      </c>
      <c r="C15633" t="s">
        <v>209</v>
      </c>
      <c r="D15633" t="s">
        <v>30</v>
      </c>
      <c r="E15633" t="s">
        <v>31</v>
      </c>
      <c r="F15633" t="s">
        <v>341</v>
      </c>
      <c r="G15633" t="s">
        <v>219</v>
      </c>
      <c r="H15633" t="s">
        <v>218</v>
      </c>
      <c r="I15633" t="s">
        <v>391</v>
      </c>
      <c r="J15633">
        <v>5</v>
      </c>
      <c r="K15633">
        <v>1</v>
      </c>
    </row>
    <row r="15634" spans="1:11" x14ac:dyDescent="0.3">
      <c r="A15634">
        <v>20242</v>
      </c>
      <c r="B15634">
        <v>2</v>
      </c>
      <c r="C15634" t="s">
        <v>209</v>
      </c>
      <c r="D15634" t="s">
        <v>30</v>
      </c>
      <c r="E15634" t="s">
        <v>31</v>
      </c>
      <c r="F15634" t="s">
        <v>341</v>
      </c>
      <c r="G15634" t="s">
        <v>219</v>
      </c>
      <c r="H15634" t="s">
        <v>218</v>
      </c>
      <c r="I15634" t="s">
        <v>391</v>
      </c>
      <c r="J15634">
        <v>6</v>
      </c>
      <c r="K15634">
        <v>1</v>
      </c>
    </row>
    <row r="15635" spans="1:11" x14ac:dyDescent="0.3">
      <c r="A15635">
        <v>20242</v>
      </c>
      <c r="B15635">
        <v>2</v>
      </c>
      <c r="C15635" t="s">
        <v>209</v>
      </c>
      <c r="D15635" t="s">
        <v>30</v>
      </c>
      <c r="E15635" t="s">
        <v>31</v>
      </c>
      <c r="F15635" t="s">
        <v>341</v>
      </c>
      <c r="G15635" t="s">
        <v>219</v>
      </c>
      <c r="H15635" t="s">
        <v>218</v>
      </c>
      <c r="I15635" t="s">
        <v>391</v>
      </c>
      <c r="J15635">
        <v>7</v>
      </c>
      <c r="K15635">
        <v>3</v>
      </c>
    </row>
    <row r="15636" spans="1:11" x14ac:dyDescent="0.3">
      <c r="A15636">
        <v>20242</v>
      </c>
      <c r="B15636">
        <v>2</v>
      </c>
      <c r="C15636" t="s">
        <v>209</v>
      </c>
      <c r="D15636" t="s">
        <v>30</v>
      </c>
      <c r="E15636" t="s">
        <v>31</v>
      </c>
      <c r="F15636" t="s">
        <v>341</v>
      </c>
      <c r="G15636" t="s">
        <v>219</v>
      </c>
      <c r="H15636" t="s">
        <v>218</v>
      </c>
      <c r="I15636" t="s">
        <v>391</v>
      </c>
      <c r="J15636">
        <v>8</v>
      </c>
      <c r="K15636">
        <v>1</v>
      </c>
    </row>
    <row r="15637" spans="1:11" x14ac:dyDescent="0.3">
      <c r="A15637">
        <v>20242</v>
      </c>
      <c r="B15637">
        <v>2</v>
      </c>
      <c r="C15637" t="s">
        <v>209</v>
      </c>
      <c r="D15637" t="s">
        <v>32</v>
      </c>
      <c r="E15637" t="s">
        <v>33</v>
      </c>
      <c r="F15637" t="s">
        <v>342</v>
      </c>
      <c r="G15637" t="s">
        <v>217</v>
      </c>
      <c r="H15637" t="s">
        <v>216</v>
      </c>
      <c r="I15637" t="s">
        <v>392</v>
      </c>
      <c r="J15637">
        <v>2</v>
      </c>
      <c r="K15637">
        <v>2</v>
      </c>
    </row>
    <row r="15638" spans="1:11" x14ac:dyDescent="0.3">
      <c r="A15638">
        <v>20242</v>
      </c>
      <c r="B15638">
        <v>2</v>
      </c>
      <c r="C15638" t="s">
        <v>209</v>
      </c>
      <c r="D15638" t="s">
        <v>32</v>
      </c>
      <c r="E15638" t="s">
        <v>33</v>
      </c>
      <c r="F15638" t="s">
        <v>342</v>
      </c>
      <c r="G15638" t="s">
        <v>217</v>
      </c>
      <c r="H15638" t="s">
        <v>216</v>
      </c>
      <c r="I15638" t="s">
        <v>392</v>
      </c>
      <c r="J15638">
        <v>3</v>
      </c>
      <c r="K15638">
        <v>2</v>
      </c>
    </row>
    <row r="15639" spans="1:11" x14ac:dyDescent="0.3">
      <c r="A15639">
        <v>20242</v>
      </c>
      <c r="B15639">
        <v>2</v>
      </c>
      <c r="C15639" t="s">
        <v>209</v>
      </c>
      <c r="D15639" t="s">
        <v>32</v>
      </c>
      <c r="E15639" t="s">
        <v>33</v>
      </c>
      <c r="F15639" t="s">
        <v>342</v>
      </c>
      <c r="G15639" t="s">
        <v>217</v>
      </c>
      <c r="H15639" t="s">
        <v>216</v>
      </c>
      <c r="I15639" t="s">
        <v>392</v>
      </c>
      <c r="J15639">
        <v>4</v>
      </c>
      <c r="K15639">
        <v>1</v>
      </c>
    </row>
    <row r="15640" spans="1:11" x14ac:dyDescent="0.3">
      <c r="A15640">
        <v>20242</v>
      </c>
      <c r="B15640">
        <v>2</v>
      </c>
      <c r="C15640" t="s">
        <v>209</v>
      </c>
      <c r="D15640" t="s">
        <v>32</v>
      </c>
      <c r="E15640" t="s">
        <v>33</v>
      </c>
      <c r="F15640" t="s">
        <v>342</v>
      </c>
      <c r="G15640" t="s">
        <v>217</v>
      </c>
      <c r="H15640" t="s">
        <v>216</v>
      </c>
      <c r="I15640" t="s">
        <v>392</v>
      </c>
      <c r="J15640">
        <v>5</v>
      </c>
      <c r="K15640">
        <v>4</v>
      </c>
    </row>
    <row r="15641" spans="1:11" x14ac:dyDescent="0.3">
      <c r="A15641">
        <v>20242</v>
      </c>
      <c r="B15641">
        <v>2</v>
      </c>
      <c r="C15641" t="s">
        <v>209</v>
      </c>
      <c r="D15641" t="s">
        <v>32</v>
      </c>
      <c r="E15641" t="s">
        <v>33</v>
      </c>
      <c r="F15641" t="s">
        <v>342</v>
      </c>
      <c r="G15641" t="s">
        <v>217</v>
      </c>
      <c r="H15641" t="s">
        <v>216</v>
      </c>
      <c r="I15641" t="s">
        <v>392</v>
      </c>
      <c r="J15641">
        <v>6</v>
      </c>
      <c r="K15641">
        <v>2</v>
      </c>
    </row>
    <row r="15642" spans="1:11" x14ac:dyDescent="0.3">
      <c r="A15642">
        <v>20242</v>
      </c>
      <c r="B15642">
        <v>2</v>
      </c>
      <c r="C15642" t="s">
        <v>209</v>
      </c>
      <c r="D15642" t="s">
        <v>32</v>
      </c>
      <c r="E15642" t="s">
        <v>33</v>
      </c>
      <c r="F15642" t="s">
        <v>342</v>
      </c>
      <c r="G15642" t="s">
        <v>217</v>
      </c>
      <c r="H15642" t="s">
        <v>216</v>
      </c>
      <c r="I15642" t="s">
        <v>392</v>
      </c>
      <c r="J15642">
        <v>7</v>
      </c>
      <c r="K15642">
        <v>5</v>
      </c>
    </row>
    <row r="15643" spans="1:11" x14ac:dyDescent="0.3">
      <c r="A15643">
        <v>20242</v>
      </c>
      <c r="B15643">
        <v>2</v>
      </c>
      <c r="C15643" t="s">
        <v>209</v>
      </c>
      <c r="D15643" t="s">
        <v>32</v>
      </c>
      <c r="E15643" t="s">
        <v>33</v>
      </c>
      <c r="F15643" t="s">
        <v>342</v>
      </c>
      <c r="G15643" t="s">
        <v>217</v>
      </c>
      <c r="H15643" t="s">
        <v>216</v>
      </c>
      <c r="I15643" t="s">
        <v>392</v>
      </c>
      <c r="J15643">
        <v>8</v>
      </c>
      <c r="K15643">
        <v>2</v>
      </c>
    </row>
    <row r="15644" spans="1:11" x14ac:dyDescent="0.3">
      <c r="A15644">
        <v>20242</v>
      </c>
      <c r="B15644">
        <v>2</v>
      </c>
      <c r="C15644" t="s">
        <v>209</v>
      </c>
      <c r="D15644" t="s">
        <v>32</v>
      </c>
      <c r="E15644" t="s">
        <v>33</v>
      </c>
      <c r="F15644" t="s">
        <v>342</v>
      </c>
      <c r="G15644" t="s">
        <v>215</v>
      </c>
      <c r="H15644" t="s">
        <v>214</v>
      </c>
      <c r="I15644" t="s">
        <v>393</v>
      </c>
      <c r="J15644">
        <v>1</v>
      </c>
      <c r="K15644">
        <v>11</v>
      </c>
    </row>
    <row r="15645" spans="1:11" x14ac:dyDescent="0.3">
      <c r="A15645">
        <v>20242</v>
      </c>
      <c r="B15645">
        <v>2</v>
      </c>
      <c r="C15645" t="s">
        <v>209</v>
      </c>
      <c r="D15645" t="s">
        <v>32</v>
      </c>
      <c r="E15645" t="s">
        <v>33</v>
      </c>
      <c r="F15645" t="s">
        <v>342</v>
      </c>
      <c r="G15645" t="s">
        <v>215</v>
      </c>
      <c r="H15645" t="s">
        <v>214</v>
      </c>
      <c r="I15645" t="s">
        <v>393</v>
      </c>
      <c r="J15645">
        <v>2</v>
      </c>
      <c r="K15645">
        <v>16</v>
      </c>
    </row>
    <row r="15646" spans="1:11" x14ac:dyDescent="0.3">
      <c r="A15646">
        <v>20242</v>
      </c>
      <c r="B15646">
        <v>2</v>
      </c>
      <c r="C15646" t="s">
        <v>209</v>
      </c>
      <c r="D15646" t="s">
        <v>32</v>
      </c>
      <c r="E15646" t="s">
        <v>33</v>
      </c>
      <c r="F15646" t="s">
        <v>342</v>
      </c>
      <c r="G15646" t="s">
        <v>215</v>
      </c>
      <c r="H15646" t="s">
        <v>214</v>
      </c>
      <c r="I15646" t="s">
        <v>393</v>
      </c>
      <c r="J15646">
        <v>3</v>
      </c>
      <c r="K15646">
        <v>22</v>
      </c>
    </row>
    <row r="15647" spans="1:11" x14ac:dyDescent="0.3">
      <c r="A15647">
        <v>20242</v>
      </c>
      <c r="B15647">
        <v>2</v>
      </c>
      <c r="C15647" t="s">
        <v>209</v>
      </c>
      <c r="D15647" t="s">
        <v>32</v>
      </c>
      <c r="E15647" t="s">
        <v>33</v>
      </c>
      <c r="F15647" t="s">
        <v>342</v>
      </c>
      <c r="G15647" t="s">
        <v>215</v>
      </c>
      <c r="H15647" t="s">
        <v>214</v>
      </c>
      <c r="I15647" t="s">
        <v>393</v>
      </c>
      <c r="J15647">
        <v>4</v>
      </c>
      <c r="K15647">
        <v>9</v>
      </c>
    </row>
    <row r="15648" spans="1:11" x14ac:dyDescent="0.3">
      <c r="A15648">
        <v>20242</v>
      </c>
      <c r="B15648">
        <v>2</v>
      </c>
      <c r="C15648" t="s">
        <v>209</v>
      </c>
      <c r="D15648" t="s">
        <v>32</v>
      </c>
      <c r="E15648" t="s">
        <v>33</v>
      </c>
      <c r="F15648" t="s">
        <v>342</v>
      </c>
      <c r="G15648" t="s">
        <v>215</v>
      </c>
      <c r="H15648" t="s">
        <v>214</v>
      </c>
      <c r="I15648" t="s">
        <v>393</v>
      </c>
      <c r="J15648">
        <v>5</v>
      </c>
      <c r="K15648">
        <v>1</v>
      </c>
    </row>
    <row r="15649" spans="1:11" x14ac:dyDescent="0.3">
      <c r="A15649">
        <v>20242</v>
      </c>
      <c r="B15649">
        <v>2</v>
      </c>
      <c r="C15649" t="s">
        <v>209</v>
      </c>
      <c r="D15649" t="s">
        <v>32</v>
      </c>
      <c r="E15649" t="s">
        <v>33</v>
      </c>
      <c r="F15649" t="s">
        <v>342</v>
      </c>
      <c r="G15649" t="s">
        <v>215</v>
      </c>
      <c r="H15649" t="s">
        <v>214</v>
      </c>
      <c r="I15649" t="s">
        <v>393</v>
      </c>
      <c r="J15649">
        <v>6</v>
      </c>
      <c r="K15649">
        <v>2</v>
      </c>
    </row>
    <row r="15650" spans="1:11" x14ac:dyDescent="0.3">
      <c r="A15650">
        <v>20242</v>
      </c>
      <c r="B15650">
        <v>2</v>
      </c>
      <c r="C15650" t="s">
        <v>209</v>
      </c>
      <c r="D15650" t="s">
        <v>34</v>
      </c>
      <c r="E15650" t="s">
        <v>35</v>
      </c>
      <c r="F15650" t="s">
        <v>343</v>
      </c>
      <c r="G15650" t="s">
        <v>213</v>
      </c>
      <c r="H15650" t="s">
        <v>212</v>
      </c>
      <c r="I15650" t="s">
        <v>394</v>
      </c>
      <c r="J15650">
        <v>1</v>
      </c>
      <c r="K15650">
        <v>1</v>
      </c>
    </row>
    <row r="15651" spans="1:11" x14ac:dyDescent="0.3">
      <c r="A15651">
        <v>20242</v>
      </c>
      <c r="B15651">
        <v>2</v>
      </c>
      <c r="C15651" t="s">
        <v>209</v>
      </c>
      <c r="D15651" t="s">
        <v>34</v>
      </c>
      <c r="E15651" t="s">
        <v>35</v>
      </c>
      <c r="F15651" t="s">
        <v>343</v>
      </c>
      <c r="G15651" t="s">
        <v>213</v>
      </c>
      <c r="H15651" t="s">
        <v>212</v>
      </c>
      <c r="I15651" t="s">
        <v>394</v>
      </c>
      <c r="J15651">
        <v>2</v>
      </c>
      <c r="K15651">
        <v>1</v>
      </c>
    </row>
    <row r="15652" spans="1:11" x14ac:dyDescent="0.3">
      <c r="A15652">
        <v>20242</v>
      </c>
      <c r="B15652">
        <v>2</v>
      </c>
      <c r="C15652" t="s">
        <v>209</v>
      </c>
      <c r="D15652" t="s">
        <v>34</v>
      </c>
      <c r="E15652" t="s">
        <v>35</v>
      </c>
      <c r="F15652" t="s">
        <v>343</v>
      </c>
      <c r="G15652" t="s">
        <v>213</v>
      </c>
      <c r="H15652" t="s">
        <v>212</v>
      </c>
      <c r="I15652" t="s">
        <v>394</v>
      </c>
      <c r="J15652">
        <v>3</v>
      </c>
      <c r="K15652">
        <v>1</v>
      </c>
    </row>
    <row r="15653" spans="1:11" x14ac:dyDescent="0.3">
      <c r="A15653">
        <v>20242</v>
      </c>
      <c r="B15653">
        <v>2</v>
      </c>
      <c r="C15653" t="s">
        <v>209</v>
      </c>
      <c r="D15653" t="s">
        <v>34</v>
      </c>
      <c r="E15653" t="s">
        <v>35</v>
      </c>
      <c r="F15653" t="s">
        <v>343</v>
      </c>
      <c r="G15653" t="s">
        <v>213</v>
      </c>
      <c r="H15653" t="s">
        <v>212</v>
      </c>
      <c r="I15653" t="s">
        <v>394</v>
      </c>
      <c r="J15653">
        <v>5</v>
      </c>
      <c r="K15653">
        <v>1</v>
      </c>
    </row>
    <row r="15654" spans="1:11" x14ac:dyDescent="0.3">
      <c r="A15654">
        <v>20242</v>
      </c>
      <c r="B15654">
        <v>2</v>
      </c>
      <c r="C15654" t="s">
        <v>209</v>
      </c>
      <c r="D15654" t="s">
        <v>34</v>
      </c>
      <c r="E15654" t="s">
        <v>35</v>
      </c>
      <c r="F15654" t="s">
        <v>343</v>
      </c>
      <c r="G15654" t="s">
        <v>211</v>
      </c>
      <c r="H15654" t="s">
        <v>210</v>
      </c>
      <c r="I15654" t="s">
        <v>396</v>
      </c>
      <c r="J15654">
        <v>4</v>
      </c>
      <c r="K15654">
        <v>2</v>
      </c>
    </row>
    <row r="15655" spans="1:11" x14ac:dyDescent="0.3">
      <c r="A15655">
        <v>20242</v>
      </c>
      <c r="B15655">
        <v>2</v>
      </c>
      <c r="C15655" t="s">
        <v>209</v>
      </c>
      <c r="D15655" t="s">
        <v>38</v>
      </c>
      <c r="E15655" t="s">
        <v>39</v>
      </c>
      <c r="F15655" t="s">
        <v>345</v>
      </c>
      <c r="G15655" t="s">
        <v>208</v>
      </c>
      <c r="H15655" t="s">
        <v>39</v>
      </c>
      <c r="I15655" t="s">
        <v>345</v>
      </c>
      <c r="J15655">
        <v>1</v>
      </c>
      <c r="K15655">
        <v>1</v>
      </c>
    </row>
    <row r="15656" spans="1:11" x14ac:dyDescent="0.3">
      <c r="A15656">
        <v>20242</v>
      </c>
      <c r="B15656">
        <v>2</v>
      </c>
      <c r="C15656" t="s">
        <v>209</v>
      </c>
      <c r="D15656" t="s">
        <v>38</v>
      </c>
      <c r="E15656" t="s">
        <v>39</v>
      </c>
      <c r="F15656" t="s">
        <v>345</v>
      </c>
      <c r="G15656" t="s">
        <v>208</v>
      </c>
      <c r="H15656" t="s">
        <v>39</v>
      </c>
      <c r="I15656" t="s">
        <v>345</v>
      </c>
      <c r="J15656">
        <v>4</v>
      </c>
      <c r="K15656">
        <v>1</v>
      </c>
    </row>
    <row r="15657" spans="1:11" x14ac:dyDescent="0.3">
      <c r="A15657">
        <v>20242</v>
      </c>
      <c r="B15657">
        <v>2</v>
      </c>
      <c r="C15657" t="s">
        <v>209</v>
      </c>
      <c r="D15657" t="s">
        <v>38</v>
      </c>
      <c r="E15657" t="s">
        <v>39</v>
      </c>
      <c r="F15657" t="s">
        <v>345</v>
      </c>
      <c r="G15657" t="s">
        <v>208</v>
      </c>
      <c r="H15657" t="s">
        <v>39</v>
      </c>
      <c r="I15657" t="s">
        <v>345</v>
      </c>
      <c r="J15657">
        <v>5</v>
      </c>
      <c r="K15657">
        <v>1</v>
      </c>
    </row>
    <row r="15658" spans="1:11" x14ac:dyDescent="0.3">
      <c r="A15658">
        <v>20243</v>
      </c>
      <c r="B15658">
        <v>1</v>
      </c>
      <c r="C15658" t="s">
        <v>253</v>
      </c>
      <c r="D15658" t="s">
        <v>0</v>
      </c>
      <c r="E15658" t="s">
        <v>1</v>
      </c>
      <c r="F15658" t="s">
        <v>324</v>
      </c>
      <c r="G15658" t="s">
        <v>323</v>
      </c>
      <c r="H15658" t="s">
        <v>322</v>
      </c>
      <c r="I15658" t="s">
        <v>346</v>
      </c>
      <c r="J15658">
        <v>0</v>
      </c>
      <c r="K15658">
        <v>124</v>
      </c>
    </row>
    <row r="15659" spans="1:11" x14ac:dyDescent="0.3">
      <c r="A15659">
        <v>20243</v>
      </c>
      <c r="B15659">
        <v>1</v>
      </c>
      <c r="C15659" t="s">
        <v>253</v>
      </c>
      <c r="D15659" t="s">
        <v>0</v>
      </c>
      <c r="E15659" t="s">
        <v>1</v>
      </c>
      <c r="F15659" t="s">
        <v>324</v>
      </c>
      <c r="G15659" t="s">
        <v>323</v>
      </c>
      <c r="H15659" t="s">
        <v>322</v>
      </c>
      <c r="I15659" t="s">
        <v>346</v>
      </c>
      <c r="J15659">
        <v>1</v>
      </c>
      <c r="K15659">
        <v>577</v>
      </c>
    </row>
    <row r="15660" spans="1:11" x14ac:dyDescent="0.3">
      <c r="A15660">
        <v>20243</v>
      </c>
      <c r="B15660">
        <v>1</v>
      </c>
      <c r="C15660" t="s">
        <v>253</v>
      </c>
      <c r="D15660" t="s">
        <v>0</v>
      </c>
      <c r="E15660" t="s">
        <v>1</v>
      </c>
      <c r="F15660" t="s">
        <v>324</v>
      </c>
      <c r="G15660" t="s">
        <v>323</v>
      </c>
      <c r="H15660" t="s">
        <v>322</v>
      </c>
      <c r="I15660" t="s">
        <v>346</v>
      </c>
      <c r="J15660">
        <v>2</v>
      </c>
      <c r="K15660">
        <v>176</v>
      </c>
    </row>
    <row r="15661" spans="1:11" x14ac:dyDescent="0.3">
      <c r="A15661">
        <v>20243</v>
      </c>
      <c r="B15661">
        <v>1</v>
      </c>
      <c r="C15661" t="s">
        <v>253</v>
      </c>
      <c r="D15661" t="s">
        <v>0</v>
      </c>
      <c r="E15661" t="s">
        <v>1</v>
      </c>
      <c r="F15661" t="s">
        <v>324</v>
      </c>
      <c r="G15661" t="s">
        <v>323</v>
      </c>
      <c r="H15661" t="s">
        <v>322</v>
      </c>
      <c r="I15661" t="s">
        <v>346</v>
      </c>
      <c r="J15661">
        <v>3</v>
      </c>
      <c r="K15661">
        <v>99</v>
      </c>
    </row>
    <row r="15662" spans="1:11" x14ac:dyDescent="0.3">
      <c r="A15662">
        <v>20243</v>
      </c>
      <c r="B15662">
        <v>1</v>
      </c>
      <c r="C15662" t="s">
        <v>253</v>
      </c>
      <c r="D15662" t="s">
        <v>0</v>
      </c>
      <c r="E15662" t="s">
        <v>1</v>
      </c>
      <c r="F15662" t="s">
        <v>324</v>
      </c>
      <c r="G15662" t="s">
        <v>323</v>
      </c>
      <c r="H15662" t="s">
        <v>322</v>
      </c>
      <c r="I15662" t="s">
        <v>346</v>
      </c>
      <c r="J15662">
        <v>4</v>
      </c>
      <c r="K15662">
        <v>80</v>
      </c>
    </row>
    <row r="15663" spans="1:11" x14ac:dyDescent="0.3">
      <c r="A15663">
        <v>20243</v>
      </c>
      <c r="B15663">
        <v>1</v>
      </c>
      <c r="C15663" t="s">
        <v>253</v>
      </c>
      <c r="D15663" t="s">
        <v>0</v>
      </c>
      <c r="E15663" t="s">
        <v>1</v>
      </c>
      <c r="F15663" t="s">
        <v>324</v>
      </c>
      <c r="G15663" t="s">
        <v>323</v>
      </c>
      <c r="H15663" t="s">
        <v>322</v>
      </c>
      <c r="I15663" t="s">
        <v>346</v>
      </c>
      <c r="J15663">
        <v>5</v>
      </c>
      <c r="K15663">
        <v>17</v>
      </c>
    </row>
    <row r="15664" spans="1:11" x14ac:dyDescent="0.3">
      <c r="A15664">
        <v>20243</v>
      </c>
      <c r="B15664">
        <v>1</v>
      </c>
      <c r="C15664" t="s">
        <v>253</v>
      </c>
      <c r="D15664" t="s">
        <v>0</v>
      </c>
      <c r="E15664" t="s">
        <v>1</v>
      </c>
      <c r="F15664" t="s">
        <v>324</v>
      </c>
      <c r="G15664" t="s">
        <v>323</v>
      </c>
      <c r="H15664" t="s">
        <v>322</v>
      </c>
      <c r="I15664" t="s">
        <v>346</v>
      </c>
      <c r="J15664">
        <v>6</v>
      </c>
      <c r="K15664">
        <v>5</v>
      </c>
    </row>
    <row r="15665" spans="1:11" x14ac:dyDescent="0.3">
      <c r="A15665">
        <v>20243</v>
      </c>
      <c r="B15665">
        <v>1</v>
      </c>
      <c r="C15665" t="s">
        <v>253</v>
      </c>
      <c r="D15665" t="s">
        <v>0</v>
      </c>
      <c r="E15665" t="s">
        <v>1</v>
      </c>
      <c r="F15665" t="s">
        <v>324</v>
      </c>
      <c r="G15665" t="s">
        <v>323</v>
      </c>
      <c r="H15665" t="s">
        <v>322</v>
      </c>
      <c r="I15665" t="s">
        <v>346</v>
      </c>
      <c r="J15665">
        <v>7</v>
      </c>
      <c r="K15665">
        <v>3</v>
      </c>
    </row>
    <row r="15666" spans="1:11" x14ac:dyDescent="0.3">
      <c r="A15666">
        <v>20243</v>
      </c>
      <c r="B15666">
        <v>1</v>
      </c>
      <c r="C15666" t="s">
        <v>253</v>
      </c>
      <c r="D15666" t="s">
        <v>0</v>
      </c>
      <c r="E15666" t="s">
        <v>1</v>
      </c>
      <c r="F15666" t="s">
        <v>324</v>
      </c>
      <c r="G15666" t="s">
        <v>321</v>
      </c>
      <c r="H15666" t="s">
        <v>320</v>
      </c>
      <c r="I15666" t="s">
        <v>347</v>
      </c>
      <c r="J15666">
        <v>0</v>
      </c>
      <c r="K15666">
        <v>5</v>
      </c>
    </row>
    <row r="15667" spans="1:11" x14ac:dyDescent="0.3">
      <c r="A15667">
        <v>20243</v>
      </c>
      <c r="B15667">
        <v>1</v>
      </c>
      <c r="C15667" t="s">
        <v>253</v>
      </c>
      <c r="D15667" t="s">
        <v>0</v>
      </c>
      <c r="E15667" t="s">
        <v>1</v>
      </c>
      <c r="F15667" t="s">
        <v>324</v>
      </c>
      <c r="G15667" t="s">
        <v>321</v>
      </c>
      <c r="H15667" t="s">
        <v>320</v>
      </c>
      <c r="I15667" t="s">
        <v>347</v>
      </c>
      <c r="J15667">
        <v>1</v>
      </c>
      <c r="K15667">
        <v>16</v>
      </c>
    </row>
    <row r="15668" spans="1:11" x14ac:dyDescent="0.3">
      <c r="A15668">
        <v>20243</v>
      </c>
      <c r="B15668">
        <v>1</v>
      </c>
      <c r="C15668" t="s">
        <v>253</v>
      </c>
      <c r="D15668" t="s">
        <v>0</v>
      </c>
      <c r="E15668" t="s">
        <v>1</v>
      </c>
      <c r="F15668" t="s">
        <v>324</v>
      </c>
      <c r="G15668" t="s">
        <v>321</v>
      </c>
      <c r="H15668" t="s">
        <v>320</v>
      </c>
      <c r="I15668" t="s">
        <v>347</v>
      </c>
      <c r="J15668">
        <v>2</v>
      </c>
      <c r="K15668">
        <v>5</v>
      </c>
    </row>
    <row r="15669" spans="1:11" x14ac:dyDescent="0.3">
      <c r="A15669">
        <v>20243</v>
      </c>
      <c r="B15669">
        <v>1</v>
      </c>
      <c r="C15669" t="s">
        <v>253</v>
      </c>
      <c r="D15669" t="s">
        <v>0</v>
      </c>
      <c r="E15669" t="s">
        <v>1</v>
      </c>
      <c r="F15669" t="s">
        <v>324</v>
      </c>
      <c r="G15669" t="s">
        <v>321</v>
      </c>
      <c r="H15669" t="s">
        <v>320</v>
      </c>
      <c r="I15669" t="s">
        <v>347</v>
      </c>
      <c r="J15669">
        <v>3</v>
      </c>
      <c r="K15669">
        <v>2</v>
      </c>
    </row>
    <row r="15670" spans="1:11" x14ac:dyDescent="0.3">
      <c r="A15670">
        <v>20243</v>
      </c>
      <c r="B15670">
        <v>1</v>
      </c>
      <c r="C15670" t="s">
        <v>253</v>
      </c>
      <c r="D15670" t="s">
        <v>0</v>
      </c>
      <c r="E15670" t="s">
        <v>1</v>
      </c>
      <c r="F15670" t="s">
        <v>324</v>
      </c>
      <c r="G15670" t="s">
        <v>321</v>
      </c>
      <c r="H15670" t="s">
        <v>320</v>
      </c>
      <c r="I15670" t="s">
        <v>347</v>
      </c>
      <c r="J15670">
        <v>4</v>
      </c>
      <c r="K15670">
        <v>2</v>
      </c>
    </row>
    <row r="15671" spans="1:11" x14ac:dyDescent="0.3">
      <c r="A15671">
        <v>20243</v>
      </c>
      <c r="B15671">
        <v>1</v>
      </c>
      <c r="C15671" t="s">
        <v>253</v>
      </c>
      <c r="D15671" t="s">
        <v>0</v>
      </c>
      <c r="E15671" t="s">
        <v>1</v>
      </c>
      <c r="F15671" t="s">
        <v>324</v>
      </c>
      <c r="G15671" t="s">
        <v>319</v>
      </c>
      <c r="H15671" t="s">
        <v>318</v>
      </c>
      <c r="I15671" t="s">
        <v>348</v>
      </c>
      <c r="J15671">
        <v>1</v>
      </c>
      <c r="K15671">
        <v>3</v>
      </c>
    </row>
    <row r="15672" spans="1:11" x14ac:dyDescent="0.3">
      <c r="A15672">
        <v>20243</v>
      </c>
      <c r="B15672">
        <v>1</v>
      </c>
      <c r="C15672" t="s">
        <v>253</v>
      </c>
      <c r="D15672" t="s">
        <v>0</v>
      </c>
      <c r="E15672" t="s">
        <v>1</v>
      </c>
      <c r="F15672" t="s">
        <v>324</v>
      </c>
      <c r="G15672" t="s">
        <v>319</v>
      </c>
      <c r="H15672" t="s">
        <v>318</v>
      </c>
      <c r="I15672" t="s">
        <v>348</v>
      </c>
      <c r="J15672">
        <v>2</v>
      </c>
      <c r="K15672">
        <v>2</v>
      </c>
    </row>
    <row r="15673" spans="1:11" x14ac:dyDescent="0.3">
      <c r="A15673">
        <v>20243</v>
      </c>
      <c r="B15673">
        <v>1</v>
      </c>
      <c r="C15673" t="s">
        <v>253</v>
      </c>
      <c r="D15673" t="s">
        <v>0</v>
      </c>
      <c r="E15673" t="s">
        <v>1</v>
      </c>
      <c r="F15673" t="s">
        <v>324</v>
      </c>
      <c r="G15673" t="s">
        <v>319</v>
      </c>
      <c r="H15673" t="s">
        <v>318</v>
      </c>
      <c r="I15673" t="s">
        <v>348</v>
      </c>
      <c r="J15673">
        <v>3</v>
      </c>
      <c r="K15673">
        <v>2</v>
      </c>
    </row>
    <row r="15674" spans="1:11" x14ac:dyDescent="0.3">
      <c r="A15674">
        <v>20243</v>
      </c>
      <c r="B15674">
        <v>1</v>
      </c>
      <c r="C15674" t="s">
        <v>253</v>
      </c>
      <c r="D15674" t="s">
        <v>2</v>
      </c>
      <c r="E15674" t="s">
        <v>3</v>
      </c>
      <c r="F15674" t="s">
        <v>325</v>
      </c>
      <c r="G15674" t="s">
        <v>317</v>
      </c>
      <c r="H15674" t="s">
        <v>3</v>
      </c>
      <c r="I15674" t="s">
        <v>325</v>
      </c>
      <c r="J15674">
        <v>1</v>
      </c>
      <c r="K15674">
        <v>5</v>
      </c>
    </row>
    <row r="15675" spans="1:11" x14ac:dyDescent="0.3">
      <c r="A15675">
        <v>20243</v>
      </c>
      <c r="B15675">
        <v>1</v>
      </c>
      <c r="C15675" t="s">
        <v>253</v>
      </c>
      <c r="D15675" t="s">
        <v>2</v>
      </c>
      <c r="E15675" t="s">
        <v>3</v>
      </c>
      <c r="F15675" t="s">
        <v>325</v>
      </c>
      <c r="G15675" t="s">
        <v>317</v>
      </c>
      <c r="H15675" t="s">
        <v>3</v>
      </c>
      <c r="I15675" t="s">
        <v>325</v>
      </c>
      <c r="J15675">
        <v>2</v>
      </c>
      <c r="K15675">
        <v>4</v>
      </c>
    </row>
    <row r="15676" spans="1:11" x14ac:dyDescent="0.3">
      <c r="A15676">
        <v>20243</v>
      </c>
      <c r="B15676">
        <v>1</v>
      </c>
      <c r="C15676" t="s">
        <v>253</v>
      </c>
      <c r="D15676" t="s">
        <v>2</v>
      </c>
      <c r="E15676" t="s">
        <v>3</v>
      </c>
      <c r="F15676" t="s">
        <v>325</v>
      </c>
      <c r="G15676" t="s">
        <v>317</v>
      </c>
      <c r="H15676" t="s">
        <v>3</v>
      </c>
      <c r="I15676" t="s">
        <v>325</v>
      </c>
      <c r="J15676">
        <v>3</v>
      </c>
      <c r="K15676">
        <v>2</v>
      </c>
    </row>
    <row r="15677" spans="1:11" x14ac:dyDescent="0.3">
      <c r="A15677">
        <v>20243</v>
      </c>
      <c r="B15677">
        <v>1</v>
      </c>
      <c r="C15677" t="s">
        <v>253</v>
      </c>
      <c r="D15677" t="s">
        <v>2</v>
      </c>
      <c r="E15677" t="s">
        <v>3</v>
      </c>
      <c r="F15677" t="s">
        <v>325</v>
      </c>
      <c r="G15677" t="s">
        <v>317</v>
      </c>
      <c r="H15677" t="s">
        <v>3</v>
      </c>
      <c r="I15677" t="s">
        <v>325</v>
      </c>
      <c r="J15677">
        <v>4</v>
      </c>
      <c r="K15677">
        <v>1</v>
      </c>
    </row>
    <row r="15678" spans="1:11" x14ac:dyDescent="0.3">
      <c r="A15678">
        <v>20243</v>
      </c>
      <c r="B15678">
        <v>1</v>
      </c>
      <c r="C15678" t="s">
        <v>253</v>
      </c>
      <c r="D15678" t="s">
        <v>2</v>
      </c>
      <c r="E15678" t="s">
        <v>3</v>
      </c>
      <c r="F15678" t="s">
        <v>325</v>
      </c>
      <c r="G15678" t="s">
        <v>317</v>
      </c>
      <c r="H15678" t="s">
        <v>3</v>
      </c>
      <c r="I15678" t="s">
        <v>325</v>
      </c>
      <c r="J15678">
        <v>5</v>
      </c>
      <c r="K15678">
        <v>1</v>
      </c>
    </row>
    <row r="15679" spans="1:11" x14ac:dyDescent="0.3">
      <c r="A15679">
        <v>20243</v>
      </c>
      <c r="B15679">
        <v>1</v>
      </c>
      <c r="C15679" t="s">
        <v>253</v>
      </c>
      <c r="D15679" t="s">
        <v>2</v>
      </c>
      <c r="E15679" t="s">
        <v>3</v>
      </c>
      <c r="F15679" t="s">
        <v>325</v>
      </c>
      <c r="G15679" t="s">
        <v>317</v>
      </c>
      <c r="H15679" t="s">
        <v>3</v>
      </c>
      <c r="I15679" t="s">
        <v>325</v>
      </c>
      <c r="J15679">
        <v>6</v>
      </c>
      <c r="K15679">
        <v>1</v>
      </c>
    </row>
    <row r="15680" spans="1:11" x14ac:dyDescent="0.3">
      <c r="A15680">
        <v>20243</v>
      </c>
      <c r="B15680">
        <v>1</v>
      </c>
      <c r="C15680" t="s">
        <v>253</v>
      </c>
      <c r="D15680" t="s">
        <v>4</v>
      </c>
      <c r="E15680" t="s">
        <v>5</v>
      </c>
      <c r="F15680" t="s">
        <v>326</v>
      </c>
      <c r="G15680" t="s">
        <v>316</v>
      </c>
      <c r="H15680" t="s">
        <v>315</v>
      </c>
      <c r="I15680" t="s">
        <v>349</v>
      </c>
      <c r="J15680">
        <v>0</v>
      </c>
      <c r="K15680">
        <v>70</v>
      </c>
    </row>
    <row r="15681" spans="1:11" x14ac:dyDescent="0.3">
      <c r="A15681">
        <v>20243</v>
      </c>
      <c r="B15681">
        <v>1</v>
      </c>
      <c r="C15681" t="s">
        <v>253</v>
      </c>
      <c r="D15681" t="s">
        <v>4</v>
      </c>
      <c r="E15681" t="s">
        <v>5</v>
      </c>
      <c r="F15681" t="s">
        <v>326</v>
      </c>
      <c r="G15681" t="s">
        <v>316</v>
      </c>
      <c r="H15681" t="s">
        <v>315</v>
      </c>
      <c r="I15681" t="s">
        <v>349</v>
      </c>
      <c r="J15681">
        <v>1</v>
      </c>
      <c r="K15681">
        <v>682</v>
      </c>
    </row>
    <row r="15682" spans="1:11" x14ac:dyDescent="0.3">
      <c r="A15682">
        <v>20243</v>
      </c>
      <c r="B15682">
        <v>1</v>
      </c>
      <c r="C15682" t="s">
        <v>253</v>
      </c>
      <c r="D15682" t="s">
        <v>4</v>
      </c>
      <c r="E15682" t="s">
        <v>5</v>
      </c>
      <c r="F15682" t="s">
        <v>326</v>
      </c>
      <c r="G15682" t="s">
        <v>316</v>
      </c>
      <c r="H15682" t="s">
        <v>315</v>
      </c>
      <c r="I15682" t="s">
        <v>349</v>
      </c>
      <c r="J15682">
        <v>2</v>
      </c>
      <c r="K15682">
        <v>466</v>
      </c>
    </row>
    <row r="15683" spans="1:11" x14ac:dyDescent="0.3">
      <c r="A15683">
        <v>20243</v>
      </c>
      <c r="B15683">
        <v>1</v>
      </c>
      <c r="C15683" t="s">
        <v>253</v>
      </c>
      <c r="D15683" t="s">
        <v>4</v>
      </c>
      <c r="E15683" t="s">
        <v>5</v>
      </c>
      <c r="F15683" t="s">
        <v>326</v>
      </c>
      <c r="G15683" t="s">
        <v>316</v>
      </c>
      <c r="H15683" t="s">
        <v>315</v>
      </c>
      <c r="I15683" t="s">
        <v>349</v>
      </c>
      <c r="J15683">
        <v>3</v>
      </c>
      <c r="K15683">
        <v>313</v>
      </c>
    </row>
    <row r="15684" spans="1:11" x14ac:dyDescent="0.3">
      <c r="A15684">
        <v>20243</v>
      </c>
      <c r="B15684">
        <v>1</v>
      </c>
      <c r="C15684" t="s">
        <v>253</v>
      </c>
      <c r="D15684" t="s">
        <v>4</v>
      </c>
      <c r="E15684" t="s">
        <v>5</v>
      </c>
      <c r="F15684" t="s">
        <v>326</v>
      </c>
      <c r="G15684" t="s">
        <v>316</v>
      </c>
      <c r="H15684" t="s">
        <v>315</v>
      </c>
      <c r="I15684" t="s">
        <v>349</v>
      </c>
      <c r="J15684">
        <v>4</v>
      </c>
      <c r="K15684">
        <v>181</v>
      </c>
    </row>
    <row r="15685" spans="1:11" x14ac:dyDescent="0.3">
      <c r="A15685">
        <v>20243</v>
      </c>
      <c r="B15685">
        <v>1</v>
      </c>
      <c r="C15685" t="s">
        <v>253</v>
      </c>
      <c r="D15685" t="s">
        <v>4</v>
      </c>
      <c r="E15685" t="s">
        <v>5</v>
      </c>
      <c r="F15685" t="s">
        <v>326</v>
      </c>
      <c r="G15685" t="s">
        <v>316</v>
      </c>
      <c r="H15685" t="s">
        <v>315</v>
      </c>
      <c r="I15685" t="s">
        <v>349</v>
      </c>
      <c r="J15685">
        <v>5</v>
      </c>
      <c r="K15685">
        <v>71</v>
      </c>
    </row>
    <row r="15686" spans="1:11" x14ac:dyDescent="0.3">
      <c r="A15686">
        <v>20243</v>
      </c>
      <c r="B15686">
        <v>1</v>
      </c>
      <c r="C15686" t="s">
        <v>253</v>
      </c>
      <c r="D15686" t="s">
        <v>4</v>
      </c>
      <c r="E15686" t="s">
        <v>5</v>
      </c>
      <c r="F15686" t="s">
        <v>326</v>
      </c>
      <c r="G15686" t="s">
        <v>316</v>
      </c>
      <c r="H15686" t="s">
        <v>315</v>
      </c>
      <c r="I15686" t="s">
        <v>349</v>
      </c>
      <c r="J15686">
        <v>6</v>
      </c>
      <c r="K15686">
        <v>14</v>
      </c>
    </row>
    <row r="15687" spans="1:11" x14ac:dyDescent="0.3">
      <c r="A15687">
        <v>20243</v>
      </c>
      <c r="B15687">
        <v>1</v>
      </c>
      <c r="C15687" t="s">
        <v>253</v>
      </c>
      <c r="D15687" t="s">
        <v>4</v>
      </c>
      <c r="E15687" t="s">
        <v>5</v>
      </c>
      <c r="F15687" t="s">
        <v>326</v>
      </c>
      <c r="G15687" t="s">
        <v>316</v>
      </c>
      <c r="H15687" t="s">
        <v>315</v>
      </c>
      <c r="I15687" t="s">
        <v>349</v>
      </c>
      <c r="J15687">
        <v>7</v>
      </c>
      <c r="K15687">
        <v>7</v>
      </c>
    </row>
    <row r="15688" spans="1:11" x14ac:dyDescent="0.3">
      <c r="A15688">
        <v>20243</v>
      </c>
      <c r="B15688">
        <v>1</v>
      </c>
      <c r="C15688" t="s">
        <v>253</v>
      </c>
      <c r="D15688" t="s">
        <v>4</v>
      </c>
      <c r="E15688" t="s">
        <v>5</v>
      </c>
      <c r="F15688" t="s">
        <v>326</v>
      </c>
      <c r="G15688" t="s">
        <v>316</v>
      </c>
      <c r="H15688" t="s">
        <v>315</v>
      </c>
      <c r="I15688" t="s">
        <v>349</v>
      </c>
      <c r="J15688">
        <v>8</v>
      </c>
      <c r="K15688">
        <v>1</v>
      </c>
    </row>
    <row r="15689" spans="1:11" x14ac:dyDescent="0.3">
      <c r="A15689">
        <v>20243</v>
      </c>
      <c r="B15689">
        <v>1</v>
      </c>
      <c r="C15689" t="s">
        <v>253</v>
      </c>
      <c r="D15689" t="s">
        <v>4</v>
      </c>
      <c r="E15689" t="s">
        <v>5</v>
      </c>
      <c r="F15689" t="s">
        <v>326</v>
      </c>
      <c r="G15689" t="s">
        <v>314</v>
      </c>
      <c r="H15689" t="s">
        <v>313</v>
      </c>
      <c r="I15689" t="s">
        <v>350</v>
      </c>
      <c r="J15689">
        <v>0</v>
      </c>
      <c r="K15689">
        <v>3</v>
      </c>
    </row>
    <row r="15690" spans="1:11" x14ac:dyDescent="0.3">
      <c r="A15690">
        <v>20243</v>
      </c>
      <c r="B15690">
        <v>1</v>
      </c>
      <c r="C15690" t="s">
        <v>253</v>
      </c>
      <c r="D15690" t="s">
        <v>4</v>
      </c>
      <c r="E15690" t="s">
        <v>5</v>
      </c>
      <c r="F15690" t="s">
        <v>326</v>
      </c>
      <c r="G15690" t="s">
        <v>314</v>
      </c>
      <c r="H15690" t="s">
        <v>313</v>
      </c>
      <c r="I15690" t="s">
        <v>350</v>
      </c>
      <c r="J15690">
        <v>1</v>
      </c>
      <c r="K15690">
        <v>45</v>
      </c>
    </row>
    <row r="15691" spans="1:11" x14ac:dyDescent="0.3">
      <c r="A15691">
        <v>20243</v>
      </c>
      <c r="B15691">
        <v>1</v>
      </c>
      <c r="C15691" t="s">
        <v>253</v>
      </c>
      <c r="D15691" t="s">
        <v>4</v>
      </c>
      <c r="E15691" t="s">
        <v>5</v>
      </c>
      <c r="F15691" t="s">
        <v>326</v>
      </c>
      <c r="G15691" t="s">
        <v>314</v>
      </c>
      <c r="H15691" t="s">
        <v>313</v>
      </c>
      <c r="I15691" t="s">
        <v>350</v>
      </c>
      <c r="J15691">
        <v>2</v>
      </c>
      <c r="K15691">
        <v>26</v>
      </c>
    </row>
    <row r="15692" spans="1:11" x14ac:dyDescent="0.3">
      <c r="A15692">
        <v>20243</v>
      </c>
      <c r="B15692">
        <v>1</v>
      </c>
      <c r="C15692" t="s">
        <v>253</v>
      </c>
      <c r="D15692" t="s">
        <v>4</v>
      </c>
      <c r="E15692" t="s">
        <v>5</v>
      </c>
      <c r="F15692" t="s">
        <v>326</v>
      </c>
      <c r="G15692" t="s">
        <v>314</v>
      </c>
      <c r="H15692" t="s">
        <v>313</v>
      </c>
      <c r="I15692" t="s">
        <v>350</v>
      </c>
      <c r="J15692">
        <v>3</v>
      </c>
      <c r="K15692">
        <v>18</v>
      </c>
    </row>
    <row r="15693" spans="1:11" x14ac:dyDescent="0.3">
      <c r="A15693">
        <v>20243</v>
      </c>
      <c r="B15693">
        <v>1</v>
      </c>
      <c r="C15693" t="s">
        <v>253</v>
      </c>
      <c r="D15693" t="s">
        <v>4</v>
      </c>
      <c r="E15693" t="s">
        <v>5</v>
      </c>
      <c r="F15693" t="s">
        <v>326</v>
      </c>
      <c r="G15693" t="s">
        <v>314</v>
      </c>
      <c r="H15693" t="s">
        <v>313</v>
      </c>
      <c r="I15693" t="s">
        <v>350</v>
      </c>
      <c r="J15693">
        <v>4</v>
      </c>
      <c r="K15693">
        <v>15</v>
      </c>
    </row>
    <row r="15694" spans="1:11" x14ac:dyDescent="0.3">
      <c r="A15694">
        <v>20243</v>
      </c>
      <c r="B15694">
        <v>1</v>
      </c>
      <c r="C15694" t="s">
        <v>253</v>
      </c>
      <c r="D15694" t="s">
        <v>4</v>
      </c>
      <c r="E15694" t="s">
        <v>5</v>
      </c>
      <c r="F15694" t="s">
        <v>326</v>
      </c>
      <c r="G15694" t="s">
        <v>314</v>
      </c>
      <c r="H15694" t="s">
        <v>313</v>
      </c>
      <c r="I15694" t="s">
        <v>350</v>
      </c>
      <c r="J15694">
        <v>5</v>
      </c>
      <c r="K15694">
        <v>8</v>
      </c>
    </row>
    <row r="15695" spans="1:11" x14ac:dyDescent="0.3">
      <c r="A15695">
        <v>20243</v>
      </c>
      <c r="B15695">
        <v>1</v>
      </c>
      <c r="C15695" t="s">
        <v>253</v>
      </c>
      <c r="D15695" t="s">
        <v>4</v>
      </c>
      <c r="E15695" t="s">
        <v>5</v>
      </c>
      <c r="F15695" t="s">
        <v>326</v>
      </c>
      <c r="G15695" t="s">
        <v>314</v>
      </c>
      <c r="H15695" t="s">
        <v>313</v>
      </c>
      <c r="I15695" t="s">
        <v>350</v>
      </c>
      <c r="J15695">
        <v>6</v>
      </c>
      <c r="K15695">
        <v>3</v>
      </c>
    </row>
    <row r="15696" spans="1:11" x14ac:dyDescent="0.3">
      <c r="A15696">
        <v>20243</v>
      </c>
      <c r="B15696">
        <v>1</v>
      </c>
      <c r="C15696" t="s">
        <v>253</v>
      </c>
      <c r="D15696" t="s">
        <v>4</v>
      </c>
      <c r="E15696" t="s">
        <v>5</v>
      </c>
      <c r="F15696" t="s">
        <v>326</v>
      </c>
      <c r="G15696" t="s">
        <v>314</v>
      </c>
      <c r="H15696" t="s">
        <v>313</v>
      </c>
      <c r="I15696" t="s">
        <v>350</v>
      </c>
      <c r="J15696">
        <v>7</v>
      </c>
      <c r="K15696">
        <v>2</v>
      </c>
    </row>
    <row r="15697" spans="1:11" x14ac:dyDescent="0.3">
      <c r="A15697">
        <v>20243</v>
      </c>
      <c r="B15697">
        <v>1</v>
      </c>
      <c r="C15697" t="s">
        <v>253</v>
      </c>
      <c r="D15697" t="s">
        <v>4</v>
      </c>
      <c r="E15697" t="s">
        <v>5</v>
      </c>
      <c r="F15697" t="s">
        <v>326</v>
      </c>
      <c r="G15697" t="s">
        <v>312</v>
      </c>
      <c r="H15697" t="s">
        <v>311</v>
      </c>
      <c r="I15697" t="s">
        <v>351</v>
      </c>
      <c r="J15697">
        <v>0</v>
      </c>
      <c r="K15697">
        <v>3</v>
      </c>
    </row>
    <row r="15698" spans="1:11" x14ac:dyDescent="0.3">
      <c r="A15698">
        <v>20243</v>
      </c>
      <c r="B15698">
        <v>1</v>
      </c>
      <c r="C15698" t="s">
        <v>253</v>
      </c>
      <c r="D15698" t="s">
        <v>4</v>
      </c>
      <c r="E15698" t="s">
        <v>5</v>
      </c>
      <c r="F15698" t="s">
        <v>326</v>
      </c>
      <c r="G15698" t="s">
        <v>312</v>
      </c>
      <c r="H15698" t="s">
        <v>311</v>
      </c>
      <c r="I15698" t="s">
        <v>351</v>
      </c>
      <c r="J15698">
        <v>1</v>
      </c>
      <c r="K15698">
        <v>21</v>
      </c>
    </row>
    <row r="15699" spans="1:11" x14ac:dyDescent="0.3">
      <c r="A15699">
        <v>20243</v>
      </c>
      <c r="B15699">
        <v>1</v>
      </c>
      <c r="C15699" t="s">
        <v>253</v>
      </c>
      <c r="D15699" t="s">
        <v>4</v>
      </c>
      <c r="E15699" t="s">
        <v>5</v>
      </c>
      <c r="F15699" t="s">
        <v>326</v>
      </c>
      <c r="G15699" t="s">
        <v>312</v>
      </c>
      <c r="H15699" t="s">
        <v>311</v>
      </c>
      <c r="I15699" t="s">
        <v>351</v>
      </c>
      <c r="J15699">
        <v>2</v>
      </c>
      <c r="K15699">
        <v>22</v>
      </c>
    </row>
    <row r="15700" spans="1:11" x14ac:dyDescent="0.3">
      <c r="A15700">
        <v>20243</v>
      </c>
      <c r="B15700">
        <v>1</v>
      </c>
      <c r="C15700" t="s">
        <v>253</v>
      </c>
      <c r="D15700" t="s">
        <v>4</v>
      </c>
      <c r="E15700" t="s">
        <v>5</v>
      </c>
      <c r="F15700" t="s">
        <v>326</v>
      </c>
      <c r="G15700" t="s">
        <v>312</v>
      </c>
      <c r="H15700" t="s">
        <v>311</v>
      </c>
      <c r="I15700" t="s">
        <v>351</v>
      </c>
      <c r="J15700">
        <v>3</v>
      </c>
      <c r="K15700">
        <v>22</v>
      </c>
    </row>
    <row r="15701" spans="1:11" x14ac:dyDescent="0.3">
      <c r="A15701">
        <v>20243</v>
      </c>
      <c r="B15701">
        <v>1</v>
      </c>
      <c r="C15701" t="s">
        <v>253</v>
      </c>
      <c r="D15701" t="s">
        <v>4</v>
      </c>
      <c r="E15701" t="s">
        <v>5</v>
      </c>
      <c r="F15701" t="s">
        <v>326</v>
      </c>
      <c r="G15701" t="s">
        <v>312</v>
      </c>
      <c r="H15701" t="s">
        <v>311</v>
      </c>
      <c r="I15701" t="s">
        <v>351</v>
      </c>
      <c r="J15701">
        <v>4</v>
      </c>
      <c r="K15701">
        <v>23</v>
      </c>
    </row>
    <row r="15702" spans="1:11" x14ac:dyDescent="0.3">
      <c r="A15702">
        <v>20243</v>
      </c>
      <c r="B15702">
        <v>1</v>
      </c>
      <c r="C15702" t="s">
        <v>253</v>
      </c>
      <c r="D15702" t="s">
        <v>4</v>
      </c>
      <c r="E15702" t="s">
        <v>5</v>
      </c>
      <c r="F15702" t="s">
        <v>326</v>
      </c>
      <c r="G15702" t="s">
        <v>312</v>
      </c>
      <c r="H15702" t="s">
        <v>311</v>
      </c>
      <c r="I15702" t="s">
        <v>351</v>
      </c>
      <c r="J15702">
        <v>5</v>
      </c>
      <c r="K15702">
        <v>5</v>
      </c>
    </row>
    <row r="15703" spans="1:11" x14ac:dyDescent="0.3">
      <c r="A15703">
        <v>20243</v>
      </c>
      <c r="B15703">
        <v>1</v>
      </c>
      <c r="C15703" t="s">
        <v>253</v>
      </c>
      <c r="D15703" t="s">
        <v>4</v>
      </c>
      <c r="E15703" t="s">
        <v>5</v>
      </c>
      <c r="F15703" t="s">
        <v>326</v>
      </c>
      <c r="G15703" t="s">
        <v>312</v>
      </c>
      <c r="H15703" t="s">
        <v>311</v>
      </c>
      <c r="I15703" t="s">
        <v>351</v>
      </c>
      <c r="J15703">
        <v>6</v>
      </c>
      <c r="K15703">
        <v>1</v>
      </c>
    </row>
    <row r="15704" spans="1:11" x14ac:dyDescent="0.3">
      <c r="A15704">
        <v>20243</v>
      </c>
      <c r="B15704">
        <v>1</v>
      </c>
      <c r="C15704" t="s">
        <v>253</v>
      </c>
      <c r="D15704" t="s">
        <v>4</v>
      </c>
      <c r="E15704" t="s">
        <v>5</v>
      </c>
      <c r="F15704" t="s">
        <v>326</v>
      </c>
      <c r="G15704" t="s">
        <v>310</v>
      </c>
      <c r="H15704" t="s">
        <v>309</v>
      </c>
      <c r="I15704" t="s">
        <v>352</v>
      </c>
      <c r="J15704">
        <v>0</v>
      </c>
      <c r="K15704">
        <v>1</v>
      </c>
    </row>
    <row r="15705" spans="1:11" x14ac:dyDescent="0.3">
      <c r="A15705">
        <v>20243</v>
      </c>
      <c r="B15705">
        <v>1</v>
      </c>
      <c r="C15705" t="s">
        <v>253</v>
      </c>
      <c r="D15705" t="s">
        <v>4</v>
      </c>
      <c r="E15705" t="s">
        <v>5</v>
      </c>
      <c r="F15705" t="s">
        <v>326</v>
      </c>
      <c r="G15705" t="s">
        <v>310</v>
      </c>
      <c r="H15705" t="s">
        <v>309</v>
      </c>
      <c r="I15705" t="s">
        <v>352</v>
      </c>
      <c r="J15705">
        <v>1</v>
      </c>
      <c r="K15705">
        <v>3</v>
      </c>
    </row>
    <row r="15706" spans="1:11" x14ac:dyDescent="0.3">
      <c r="A15706">
        <v>20243</v>
      </c>
      <c r="B15706">
        <v>1</v>
      </c>
      <c r="C15706" t="s">
        <v>253</v>
      </c>
      <c r="D15706" t="s">
        <v>4</v>
      </c>
      <c r="E15706" t="s">
        <v>5</v>
      </c>
      <c r="F15706" t="s">
        <v>326</v>
      </c>
      <c r="G15706" t="s">
        <v>310</v>
      </c>
      <c r="H15706" t="s">
        <v>309</v>
      </c>
      <c r="I15706" t="s">
        <v>352</v>
      </c>
      <c r="J15706">
        <v>2</v>
      </c>
      <c r="K15706">
        <v>9</v>
      </c>
    </row>
    <row r="15707" spans="1:11" x14ac:dyDescent="0.3">
      <c r="A15707">
        <v>20243</v>
      </c>
      <c r="B15707">
        <v>1</v>
      </c>
      <c r="C15707" t="s">
        <v>253</v>
      </c>
      <c r="D15707" t="s">
        <v>4</v>
      </c>
      <c r="E15707" t="s">
        <v>5</v>
      </c>
      <c r="F15707" t="s">
        <v>326</v>
      </c>
      <c r="G15707" t="s">
        <v>310</v>
      </c>
      <c r="H15707" t="s">
        <v>309</v>
      </c>
      <c r="I15707" t="s">
        <v>352</v>
      </c>
      <c r="J15707">
        <v>3</v>
      </c>
      <c r="K15707">
        <v>5</v>
      </c>
    </row>
    <row r="15708" spans="1:11" x14ac:dyDescent="0.3">
      <c r="A15708">
        <v>20243</v>
      </c>
      <c r="B15708">
        <v>1</v>
      </c>
      <c r="C15708" t="s">
        <v>253</v>
      </c>
      <c r="D15708" t="s">
        <v>4</v>
      </c>
      <c r="E15708" t="s">
        <v>5</v>
      </c>
      <c r="F15708" t="s">
        <v>326</v>
      </c>
      <c r="G15708" t="s">
        <v>310</v>
      </c>
      <c r="H15708" t="s">
        <v>309</v>
      </c>
      <c r="I15708" t="s">
        <v>352</v>
      </c>
      <c r="J15708">
        <v>4</v>
      </c>
      <c r="K15708">
        <v>13</v>
      </c>
    </row>
    <row r="15709" spans="1:11" x14ac:dyDescent="0.3">
      <c r="A15709">
        <v>20243</v>
      </c>
      <c r="B15709">
        <v>1</v>
      </c>
      <c r="C15709" t="s">
        <v>253</v>
      </c>
      <c r="D15709" t="s">
        <v>4</v>
      </c>
      <c r="E15709" t="s">
        <v>5</v>
      </c>
      <c r="F15709" t="s">
        <v>326</v>
      </c>
      <c r="G15709" t="s">
        <v>310</v>
      </c>
      <c r="H15709" t="s">
        <v>309</v>
      </c>
      <c r="I15709" t="s">
        <v>352</v>
      </c>
      <c r="J15709">
        <v>5</v>
      </c>
      <c r="K15709">
        <v>2</v>
      </c>
    </row>
    <row r="15710" spans="1:11" x14ac:dyDescent="0.3">
      <c r="A15710">
        <v>20243</v>
      </c>
      <c r="B15710">
        <v>1</v>
      </c>
      <c r="C15710" t="s">
        <v>253</v>
      </c>
      <c r="D15710" t="s">
        <v>4</v>
      </c>
      <c r="E15710" t="s">
        <v>5</v>
      </c>
      <c r="F15710" t="s">
        <v>326</v>
      </c>
      <c r="G15710" t="s">
        <v>310</v>
      </c>
      <c r="H15710" t="s">
        <v>309</v>
      </c>
      <c r="I15710" t="s">
        <v>352</v>
      </c>
      <c r="J15710">
        <v>6</v>
      </c>
      <c r="K15710">
        <v>4</v>
      </c>
    </row>
    <row r="15711" spans="1:11" x14ac:dyDescent="0.3">
      <c r="A15711">
        <v>20243</v>
      </c>
      <c r="B15711">
        <v>1</v>
      </c>
      <c r="C15711" t="s">
        <v>253</v>
      </c>
      <c r="D15711" t="s">
        <v>4</v>
      </c>
      <c r="E15711" t="s">
        <v>5</v>
      </c>
      <c r="F15711" t="s">
        <v>326</v>
      </c>
      <c r="G15711" t="s">
        <v>308</v>
      </c>
      <c r="H15711" t="s">
        <v>307</v>
      </c>
      <c r="I15711" t="s">
        <v>353</v>
      </c>
      <c r="J15711">
        <v>0</v>
      </c>
      <c r="K15711">
        <v>4</v>
      </c>
    </row>
    <row r="15712" spans="1:11" x14ac:dyDescent="0.3">
      <c r="A15712">
        <v>20243</v>
      </c>
      <c r="B15712">
        <v>1</v>
      </c>
      <c r="C15712" t="s">
        <v>253</v>
      </c>
      <c r="D15712" t="s">
        <v>4</v>
      </c>
      <c r="E15712" t="s">
        <v>5</v>
      </c>
      <c r="F15712" t="s">
        <v>326</v>
      </c>
      <c r="G15712" t="s">
        <v>308</v>
      </c>
      <c r="H15712" t="s">
        <v>307</v>
      </c>
      <c r="I15712" t="s">
        <v>353</v>
      </c>
      <c r="J15712">
        <v>1</v>
      </c>
      <c r="K15712">
        <v>35</v>
      </c>
    </row>
    <row r="15713" spans="1:11" x14ac:dyDescent="0.3">
      <c r="A15713">
        <v>20243</v>
      </c>
      <c r="B15713">
        <v>1</v>
      </c>
      <c r="C15713" t="s">
        <v>253</v>
      </c>
      <c r="D15713" t="s">
        <v>4</v>
      </c>
      <c r="E15713" t="s">
        <v>5</v>
      </c>
      <c r="F15713" t="s">
        <v>326</v>
      </c>
      <c r="G15713" t="s">
        <v>308</v>
      </c>
      <c r="H15713" t="s">
        <v>307</v>
      </c>
      <c r="I15713" t="s">
        <v>353</v>
      </c>
      <c r="J15713">
        <v>2</v>
      </c>
      <c r="K15713">
        <v>18</v>
      </c>
    </row>
    <row r="15714" spans="1:11" x14ac:dyDescent="0.3">
      <c r="A15714">
        <v>20243</v>
      </c>
      <c r="B15714">
        <v>1</v>
      </c>
      <c r="C15714" t="s">
        <v>253</v>
      </c>
      <c r="D15714" t="s">
        <v>4</v>
      </c>
      <c r="E15714" t="s">
        <v>5</v>
      </c>
      <c r="F15714" t="s">
        <v>326</v>
      </c>
      <c r="G15714" t="s">
        <v>308</v>
      </c>
      <c r="H15714" t="s">
        <v>307</v>
      </c>
      <c r="I15714" t="s">
        <v>353</v>
      </c>
      <c r="J15714">
        <v>3</v>
      </c>
      <c r="K15714">
        <v>24</v>
      </c>
    </row>
    <row r="15715" spans="1:11" x14ac:dyDescent="0.3">
      <c r="A15715">
        <v>20243</v>
      </c>
      <c r="B15715">
        <v>1</v>
      </c>
      <c r="C15715" t="s">
        <v>253</v>
      </c>
      <c r="D15715" t="s">
        <v>4</v>
      </c>
      <c r="E15715" t="s">
        <v>5</v>
      </c>
      <c r="F15715" t="s">
        <v>326</v>
      </c>
      <c r="G15715" t="s">
        <v>308</v>
      </c>
      <c r="H15715" t="s">
        <v>307</v>
      </c>
      <c r="I15715" t="s">
        <v>353</v>
      </c>
      <c r="J15715">
        <v>4</v>
      </c>
      <c r="K15715">
        <v>18</v>
      </c>
    </row>
    <row r="15716" spans="1:11" x14ac:dyDescent="0.3">
      <c r="A15716">
        <v>20243</v>
      </c>
      <c r="B15716">
        <v>1</v>
      </c>
      <c r="C15716" t="s">
        <v>253</v>
      </c>
      <c r="D15716" t="s">
        <v>4</v>
      </c>
      <c r="E15716" t="s">
        <v>5</v>
      </c>
      <c r="F15716" t="s">
        <v>326</v>
      </c>
      <c r="G15716" t="s">
        <v>308</v>
      </c>
      <c r="H15716" t="s">
        <v>307</v>
      </c>
      <c r="I15716" t="s">
        <v>353</v>
      </c>
      <c r="J15716">
        <v>5</v>
      </c>
      <c r="K15716">
        <v>7</v>
      </c>
    </row>
    <row r="15717" spans="1:11" x14ac:dyDescent="0.3">
      <c r="A15717">
        <v>20243</v>
      </c>
      <c r="B15717">
        <v>1</v>
      </c>
      <c r="C15717" t="s">
        <v>253</v>
      </c>
      <c r="D15717" t="s">
        <v>4</v>
      </c>
      <c r="E15717" t="s">
        <v>5</v>
      </c>
      <c r="F15717" t="s">
        <v>326</v>
      </c>
      <c r="G15717" t="s">
        <v>308</v>
      </c>
      <c r="H15717" t="s">
        <v>307</v>
      </c>
      <c r="I15717" t="s">
        <v>353</v>
      </c>
      <c r="J15717">
        <v>6</v>
      </c>
      <c r="K15717">
        <v>3</v>
      </c>
    </row>
    <row r="15718" spans="1:11" x14ac:dyDescent="0.3">
      <c r="A15718">
        <v>20243</v>
      </c>
      <c r="B15718">
        <v>1</v>
      </c>
      <c r="C15718" t="s">
        <v>253</v>
      </c>
      <c r="D15718" t="s">
        <v>4</v>
      </c>
      <c r="E15718" t="s">
        <v>5</v>
      </c>
      <c r="F15718" t="s">
        <v>326</v>
      </c>
      <c r="G15718" t="s">
        <v>306</v>
      </c>
      <c r="H15718" t="s">
        <v>305</v>
      </c>
      <c r="I15718" t="s">
        <v>398</v>
      </c>
      <c r="J15718">
        <v>5</v>
      </c>
      <c r="K15718">
        <v>1</v>
      </c>
    </row>
    <row r="15719" spans="1:11" x14ac:dyDescent="0.3">
      <c r="A15719">
        <v>20243</v>
      </c>
      <c r="B15719">
        <v>1</v>
      </c>
      <c r="C15719" t="s">
        <v>253</v>
      </c>
      <c r="D15719" t="s">
        <v>4</v>
      </c>
      <c r="E15719" t="s">
        <v>5</v>
      </c>
      <c r="F15719" t="s">
        <v>326</v>
      </c>
      <c r="G15719" t="s">
        <v>304</v>
      </c>
      <c r="H15719" t="s">
        <v>303</v>
      </c>
      <c r="I15719" t="s">
        <v>354</v>
      </c>
      <c r="J15719">
        <v>0</v>
      </c>
      <c r="K15719">
        <v>1</v>
      </c>
    </row>
    <row r="15720" spans="1:11" x14ac:dyDescent="0.3">
      <c r="A15720">
        <v>20243</v>
      </c>
      <c r="B15720">
        <v>1</v>
      </c>
      <c r="C15720" t="s">
        <v>253</v>
      </c>
      <c r="D15720" t="s">
        <v>4</v>
      </c>
      <c r="E15720" t="s">
        <v>5</v>
      </c>
      <c r="F15720" t="s">
        <v>326</v>
      </c>
      <c r="G15720" t="s">
        <v>304</v>
      </c>
      <c r="H15720" t="s">
        <v>303</v>
      </c>
      <c r="I15720" t="s">
        <v>354</v>
      </c>
      <c r="J15720">
        <v>1</v>
      </c>
      <c r="K15720">
        <v>12</v>
      </c>
    </row>
    <row r="15721" spans="1:11" x14ac:dyDescent="0.3">
      <c r="A15721">
        <v>20243</v>
      </c>
      <c r="B15721">
        <v>1</v>
      </c>
      <c r="C15721" t="s">
        <v>253</v>
      </c>
      <c r="D15721" t="s">
        <v>4</v>
      </c>
      <c r="E15721" t="s">
        <v>5</v>
      </c>
      <c r="F15721" t="s">
        <v>326</v>
      </c>
      <c r="G15721" t="s">
        <v>304</v>
      </c>
      <c r="H15721" t="s">
        <v>303</v>
      </c>
      <c r="I15721" t="s">
        <v>354</v>
      </c>
      <c r="J15721">
        <v>2</v>
      </c>
      <c r="K15721">
        <v>15</v>
      </c>
    </row>
    <row r="15722" spans="1:11" x14ac:dyDescent="0.3">
      <c r="A15722">
        <v>20243</v>
      </c>
      <c r="B15722">
        <v>1</v>
      </c>
      <c r="C15722" t="s">
        <v>253</v>
      </c>
      <c r="D15722" t="s">
        <v>4</v>
      </c>
      <c r="E15722" t="s">
        <v>5</v>
      </c>
      <c r="F15722" t="s">
        <v>326</v>
      </c>
      <c r="G15722" t="s">
        <v>304</v>
      </c>
      <c r="H15722" t="s">
        <v>303</v>
      </c>
      <c r="I15722" t="s">
        <v>354</v>
      </c>
      <c r="J15722">
        <v>3</v>
      </c>
      <c r="K15722">
        <v>12</v>
      </c>
    </row>
    <row r="15723" spans="1:11" x14ac:dyDescent="0.3">
      <c r="A15723">
        <v>20243</v>
      </c>
      <c r="B15723">
        <v>1</v>
      </c>
      <c r="C15723" t="s">
        <v>253</v>
      </c>
      <c r="D15723" t="s">
        <v>4</v>
      </c>
      <c r="E15723" t="s">
        <v>5</v>
      </c>
      <c r="F15723" t="s">
        <v>326</v>
      </c>
      <c r="G15723" t="s">
        <v>304</v>
      </c>
      <c r="H15723" t="s">
        <v>303</v>
      </c>
      <c r="I15723" t="s">
        <v>354</v>
      </c>
      <c r="J15723">
        <v>4</v>
      </c>
      <c r="K15723">
        <v>28</v>
      </c>
    </row>
    <row r="15724" spans="1:11" x14ac:dyDescent="0.3">
      <c r="A15724">
        <v>20243</v>
      </c>
      <c r="B15724">
        <v>1</v>
      </c>
      <c r="C15724" t="s">
        <v>253</v>
      </c>
      <c r="D15724" t="s">
        <v>4</v>
      </c>
      <c r="E15724" t="s">
        <v>5</v>
      </c>
      <c r="F15724" t="s">
        <v>326</v>
      </c>
      <c r="G15724" t="s">
        <v>304</v>
      </c>
      <c r="H15724" t="s">
        <v>303</v>
      </c>
      <c r="I15724" t="s">
        <v>354</v>
      </c>
      <c r="J15724">
        <v>5</v>
      </c>
      <c r="K15724">
        <v>8</v>
      </c>
    </row>
    <row r="15725" spans="1:11" x14ac:dyDescent="0.3">
      <c r="A15725">
        <v>20243</v>
      </c>
      <c r="B15725">
        <v>1</v>
      </c>
      <c r="C15725" t="s">
        <v>253</v>
      </c>
      <c r="D15725" t="s">
        <v>4</v>
      </c>
      <c r="E15725" t="s">
        <v>5</v>
      </c>
      <c r="F15725" t="s">
        <v>326</v>
      </c>
      <c r="G15725" t="s">
        <v>304</v>
      </c>
      <c r="H15725" t="s">
        <v>303</v>
      </c>
      <c r="I15725" t="s">
        <v>354</v>
      </c>
      <c r="J15725">
        <v>6</v>
      </c>
      <c r="K15725">
        <v>9</v>
      </c>
    </row>
    <row r="15726" spans="1:11" x14ac:dyDescent="0.3">
      <c r="A15726">
        <v>20243</v>
      </c>
      <c r="B15726">
        <v>1</v>
      </c>
      <c r="C15726" t="s">
        <v>253</v>
      </c>
      <c r="D15726" t="s">
        <v>4</v>
      </c>
      <c r="E15726" t="s">
        <v>5</v>
      </c>
      <c r="F15726" t="s">
        <v>326</v>
      </c>
      <c r="G15726" t="s">
        <v>304</v>
      </c>
      <c r="H15726" t="s">
        <v>303</v>
      </c>
      <c r="I15726" t="s">
        <v>354</v>
      </c>
      <c r="J15726">
        <v>7</v>
      </c>
      <c r="K15726">
        <v>1</v>
      </c>
    </row>
    <row r="15727" spans="1:11" x14ac:dyDescent="0.3">
      <c r="A15727">
        <v>20243</v>
      </c>
      <c r="B15727">
        <v>1</v>
      </c>
      <c r="C15727" t="s">
        <v>253</v>
      </c>
      <c r="D15727" t="s">
        <v>4</v>
      </c>
      <c r="E15727" t="s">
        <v>5</v>
      </c>
      <c r="F15727" t="s">
        <v>326</v>
      </c>
      <c r="G15727" t="s">
        <v>304</v>
      </c>
      <c r="H15727" t="s">
        <v>303</v>
      </c>
      <c r="I15727" t="s">
        <v>354</v>
      </c>
      <c r="J15727">
        <v>8</v>
      </c>
      <c r="K15727">
        <v>1</v>
      </c>
    </row>
    <row r="15728" spans="1:11" x14ac:dyDescent="0.3">
      <c r="A15728">
        <v>20243</v>
      </c>
      <c r="B15728">
        <v>1</v>
      </c>
      <c r="C15728" t="s">
        <v>253</v>
      </c>
      <c r="D15728" t="s">
        <v>4</v>
      </c>
      <c r="E15728" t="s">
        <v>5</v>
      </c>
      <c r="F15728" t="s">
        <v>326</v>
      </c>
      <c r="G15728" t="s">
        <v>304</v>
      </c>
      <c r="H15728" t="s">
        <v>303</v>
      </c>
      <c r="I15728" t="s">
        <v>354</v>
      </c>
      <c r="J15728">
        <v>9</v>
      </c>
      <c r="K15728">
        <v>1</v>
      </c>
    </row>
    <row r="15729" spans="1:11" x14ac:dyDescent="0.3">
      <c r="A15729">
        <v>20243</v>
      </c>
      <c r="B15729">
        <v>1</v>
      </c>
      <c r="C15729" t="s">
        <v>253</v>
      </c>
      <c r="D15729" t="s">
        <v>4</v>
      </c>
      <c r="E15729" t="s">
        <v>5</v>
      </c>
      <c r="F15729" t="s">
        <v>326</v>
      </c>
      <c r="G15729" t="s">
        <v>302</v>
      </c>
      <c r="H15729" t="s">
        <v>301</v>
      </c>
      <c r="I15729" t="s">
        <v>355</v>
      </c>
      <c r="J15729">
        <v>3</v>
      </c>
      <c r="K15729">
        <v>4</v>
      </c>
    </row>
    <row r="15730" spans="1:11" x14ac:dyDescent="0.3">
      <c r="A15730">
        <v>20243</v>
      </c>
      <c r="B15730">
        <v>1</v>
      </c>
      <c r="C15730" t="s">
        <v>253</v>
      </c>
      <c r="D15730" t="s">
        <v>4</v>
      </c>
      <c r="E15730" t="s">
        <v>5</v>
      </c>
      <c r="F15730" t="s">
        <v>326</v>
      </c>
      <c r="G15730" t="s">
        <v>302</v>
      </c>
      <c r="H15730" t="s">
        <v>301</v>
      </c>
      <c r="I15730" t="s">
        <v>355</v>
      </c>
      <c r="J15730">
        <v>4</v>
      </c>
      <c r="K15730">
        <v>7</v>
      </c>
    </row>
    <row r="15731" spans="1:11" x14ac:dyDescent="0.3">
      <c r="A15731">
        <v>20243</v>
      </c>
      <c r="B15731">
        <v>1</v>
      </c>
      <c r="C15731" t="s">
        <v>253</v>
      </c>
      <c r="D15731" t="s">
        <v>4</v>
      </c>
      <c r="E15731" t="s">
        <v>5</v>
      </c>
      <c r="F15731" t="s">
        <v>326</v>
      </c>
      <c r="G15731" t="s">
        <v>302</v>
      </c>
      <c r="H15731" t="s">
        <v>301</v>
      </c>
      <c r="I15731" t="s">
        <v>355</v>
      </c>
      <c r="J15731">
        <v>5</v>
      </c>
      <c r="K15731">
        <v>5</v>
      </c>
    </row>
    <row r="15732" spans="1:11" x14ac:dyDescent="0.3">
      <c r="A15732">
        <v>20243</v>
      </c>
      <c r="B15732">
        <v>1</v>
      </c>
      <c r="C15732" t="s">
        <v>253</v>
      </c>
      <c r="D15732" t="s">
        <v>4</v>
      </c>
      <c r="E15732" t="s">
        <v>5</v>
      </c>
      <c r="F15732" t="s">
        <v>326</v>
      </c>
      <c r="G15732" t="s">
        <v>302</v>
      </c>
      <c r="H15732" t="s">
        <v>301</v>
      </c>
      <c r="I15732" t="s">
        <v>355</v>
      </c>
      <c r="J15732">
        <v>6</v>
      </c>
      <c r="K15732">
        <v>1</v>
      </c>
    </row>
    <row r="15733" spans="1:11" x14ac:dyDescent="0.3">
      <c r="A15733">
        <v>20243</v>
      </c>
      <c r="B15733">
        <v>1</v>
      </c>
      <c r="C15733" t="s">
        <v>253</v>
      </c>
      <c r="D15733" t="s">
        <v>4</v>
      </c>
      <c r="E15733" t="s">
        <v>5</v>
      </c>
      <c r="F15733" t="s">
        <v>326</v>
      </c>
      <c r="G15733" t="s">
        <v>302</v>
      </c>
      <c r="H15733" t="s">
        <v>301</v>
      </c>
      <c r="I15733" t="s">
        <v>355</v>
      </c>
      <c r="J15733">
        <v>7</v>
      </c>
      <c r="K15733">
        <v>2</v>
      </c>
    </row>
    <row r="15734" spans="1:11" x14ac:dyDescent="0.3">
      <c r="A15734">
        <v>20243</v>
      </c>
      <c r="B15734">
        <v>1</v>
      </c>
      <c r="C15734" t="s">
        <v>253</v>
      </c>
      <c r="D15734" t="s">
        <v>4</v>
      </c>
      <c r="E15734" t="s">
        <v>5</v>
      </c>
      <c r="F15734" t="s">
        <v>326</v>
      </c>
      <c r="G15734" t="s">
        <v>300</v>
      </c>
      <c r="H15734" t="s">
        <v>299</v>
      </c>
      <c r="I15734" t="s">
        <v>356</v>
      </c>
      <c r="J15734">
        <v>1</v>
      </c>
      <c r="K15734">
        <v>6</v>
      </c>
    </row>
    <row r="15735" spans="1:11" x14ac:dyDescent="0.3">
      <c r="A15735">
        <v>20243</v>
      </c>
      <c r="B15735">
        <v>1</v>
      </c>
      <c r="C15735" t="s">
        <v>253</v>
      </c>
      <c r="D15735" t="s">
        <v>4</v>
      </c>
      <c r="E15735" t="s">
        <v>5</v>
      </c>
      <c r="F15735" t="s">
        <v>326</v>
      </c>
      <c r="G15735" t="s">
        <v>300</v>
      </c>
      <c r="H15735" t="s">
        <v>299</v>
      </c>
      <c r="I15735" t="s">
        <v>356</v>
      </c>
      <c r="J15735">
        <v>2</v>
      </c>
      <c r="K15735">
        <v>16</v>
      </c>
    </row>
    <row r="15736" spans="1:11" x14ac:dyDescent="0.3">
      <c r="A15736">
        <v>20243</v>
      </c>
      <c r="B15736">
        <v>1</v>
      </c>
      <c r="C15736" t="s">
        <v>253</v>
      </c>
      <c r="D15736" t="s">
        <v>4</v>
      </c>
      <c r="E15736" t="s">
        <v>5</v>
      </c>
      <c r="F15736" t="s">
        <v>326</v>
      </c>
      <c r="G15736" t="s">
        <v>300</v>
      </c>
      <c r="H15736" t="s">
        <v>299</v>
      </c>
      <c r="I15736" t="s">
        <v>356</v>
      </c>
      <c r="J15736">
        <v>3</v>
      </c>
      <c r="K15736">
        <v>18</v>
      </c>
    </row>
    <row r="15737" spans="1:11" x14ac:dyDescent="0.3">
      <c r="A15737">
        <v>20243</v>
      </c>
      <c r="B15737">
        <v>1</v>
      </c>
      <c r="C15737" t="s">
        <v>253</v>
      </c>
      <c r="D15737" t="s">
        <v>4</v>
      </c>
      <c r="E15737" t="s">
        <v>5</v>
      </c>
      <c r="F15737" t="s">
        <v>326</v>
      </c>
      <c r="G15737" t="s">
        <v>300</v>
      </c>
      <c r="H15737" t="s">
        <v>299</v>
      </c>
      <c r="I15737" t="s">
        <v>356</v>
      </c>
      <c r="J15737">
        <v>4</v>
      </c>
      <c r="K15737">
        <v>26</v>
      </c>
    </row>
    <row r="15738" spans="1:11" x14ac:dyDescent="0.3">
      <c r="A15738">
        <v>20243</v>
      </c>
      <c r="B15738">
        <v>1</v>
      </c>
      <c r="C15738" t="s">
        <v>253</v>
      </c>
      <c r="D15738" t="s">
        <v>4</v>
      </c>
      <c r="E15738" t="s">
        <v>5</v>
      </c>
      <c r="F15738" t="s">
        <v>326</v>
      </c>
      <c r="G15738" t="s">
        <v>300</v>
      </c>
      <c r="H15738" t="s">
        <v>299</v>
      </c>
      <c r="I15738" t="s">
        <v>356</v>
      </c>
      <c r="J15738">
        <v>5</v>
      </c>
      <c r="K15738">
        <v>6</v>
      </c>
    </row>
    <row r="15739" spans="1:11" x14ac:dyDescent="0.3">
      <c r="A15739">
        <v>20243</v>
      </c>
      <c r="B15739">
        <v>1</v>
      </c>
      <c r="C15739" t="s">
        <v>253</v>
      </c>
      <c r="D15739" t="s">
        <v>4</v>
      </c>
      <c r="E15739" t="s">
        <v>5</v>
      </c>
      <c r="F15739" t="s">
        <v>326</v>
      </c>
      <c r="G15739" t="s">
        <v>300</v>
      </c>
      <c r="H15739" t="s">
        <v>299</v>
      </c>
      <c r="I15739" t="s">
        <v>356</v>
      </c>
      <c r="J15739">
        <v>6</v>
      </c>
      <c r="K15739">
        <v>6</v>
      </c>
    </row>
    <row r="15740" spans="1:11" x14ac:dyDescent="0.3">
      <c r="A15740">
        <v>20243</v>
      </c>
      <c r="B15740">
        <v>1</v>
      </c>
      <c r="C15740" t="s">
        <v>253</v>
      </c>
      <c r="D15740" t="s">
        <v>4</v>
      </c>
      <c r="E15740" t="s">
        <v>5</v>
      </c>
      <c r="F15740" t="s">
        <v>326</v>
      </c>
      <c r="G15740" t="s">
        <v>300</v>
      </c>
      <c r="H15740" t="s">
        <v>299</v>
      </c>
      <c r="I15740" t="s">
        <v>356</v>
      </c>
      <c r="J15740">
        <v>7</v>
      </c>
      <c r="K15740">
        <v>1</v>
      </c>
    </row>
    <row r="15741" spans="1:11" x14ac:dyDescent="0.3">
      <c r="A15741">
        <v>20243</v>
      </c>
      <c r="B15741">
        <v>1</v>
      </c>
      <c r="C15741" t="s">
        <v>253</v>
      </c>
      <c r="D15741" t="s">
        <v>4</v>
      </c>
      <c r="E15741" t="s">
        <v>5</v>
      </c>
      <c r="F15741" t="s">
        <v>326</v>
      </c>
      <c r="G15741" t="s">
        <v>298</v>
      </c>
      <c r="H15741" t="s">
        <v>297</v>
      </c>
      <c r="I15741" t="s">
        <v>357</v>
      </c>
      <c r="J15741">
        <v>0</v>
      </c>
      <c r="K15741">
        <v>3</v>
      </c>
    </row>
    <row r="15742" spans="1:11" x14ac:dyDescent="0.3">
      <c r="A15742">
        <v>20243</v>
      </c>
      <c r="B15742">
        <v>1</v>
      </c>
      <c r="C15742" t="s">
        <v>253</v>
      </c>
      <c r="D15742" t="s">
        <v>4</v>
      </c>
      <c r="E15742" t="s">
        <v>5</v>
      </c>
      <c r="F15742" t="s">
        <v>326</v>
      </c>
      <c r="G15742" t="s">
        <v>298</v>
      </c>
      <c r="H15742" t="s">
        <v>297</v>
      </c>
      <c r="I15742" t="s">
        <v>357</v>
      </c>
      <c r="J15742">
        <v>1</v>
      </c>
      <c r="K15742">
        <v>23</v>
      </c>
    </row>
    <row r="15743" spans="1:11" x14ac:dyDescent="0.3">
      <c r="A15743">
        <v>20243</v>
      </c>
      <c r="B15743">
        <v>1</v>
      </c>
      <c r="C15743" t="s">
        <v>253</v>
      </c>
      <c r="D15743" t="s">
        <v>4</v>
      </c>
      <c r="E15743" t="s">
        <v>5</v>
      </c>
      <c r="F15743" t="s">
        <v>326</v>
      </c>
      <c r="G15743" t="s">
        <v>298</v>
      </c>
      <c r="H15743" t="s">
        <v>297</v>
      </c>
      <c r="I15743" t="s">
        <v>357</v>
      </c>
      <c r="J15743">
        <v>2</v>
      </c>
      <c r="K15743">
        <v>17</v>
      </c>
    </row>
    <row r="15744" spans="1:11" x14ac:dyDescent="0.3">
      <c r="A15744">
        <v>20243</v>
      </c>
      <c r="B15744">
        <v>1</v>
      </c>
      <c r="C15744" t="s">
        <v>253</v>
      </c>
      <c r="D15744" t="s">
        <v>4</v>
      </c>
      <c r="E15744" t="s">
        <v>5</v>
      </c>
      <c r="F15744" t="s">
        <v>326</v>
      </c>
      <c r="G15744" t="s">
        <v>298</v>
      </c>
      <c r="H15744" t="s">
        <v>297</v>
      </c>
      <c r="I15744" t="s">
        <v>357</v>
      </c>
      <c r="J15744">
        <v>3</v>
      </c>
      <c r="K15744">
        <v>20</v>
      </c>
    </row>
    <row r="15745" spans="1:11" x14ac:dyDescent="0.3">
      <c r="A15745">
        <v>20243</v>
      </c>
      <c r="B15745">
        <v>1</v>
      </c>
      <c r="C15745" t="s">
        <v>253</v>
      </c>
      <c r="D15745" t="s">
        <v>4</v>
      </c>
      <c r="E15745" t="s">
        <v>5</v>
      </c>
      <c r="F15745" t="s">
        <v>326</v>
      </c>
      <c r="G15745" t="s">
        <v>298</v>
      </c>
      <c r="H15745" t="s">
        <v>297</v>
      </c>
      <c r="I15745" t="s">
        <v>357</v>
      </c>
      <c r="J15745">
        <v>4</v>
      </c>
      <c r="K15745">
        <v>26</v>
      </c>
    </row>
    <row r="15746" spans="1:11" x14ac:dyDescent="0.3">
      <c r="A15746">
        <v>20243</v>
      </c>
      <c r="B15746">
        <v>1</v>
      </c>
      <c r="C15746" t="s">
        <v>253</v>
      </c>
      <c r="D15746" t="s">
        <v>4</v>
      </c>
      <c r="E15746" t="s">
        <v>5</v>
      </c>
      <c r="F15746" t="s">
        <v>326</v>
      </c>
      <c r="G15746" t="s">
        <v>298</v>
      </c>
      <c r="H15746" t="s">
        <v>297</v>
      </c>
      <c r="I15746" t="s">
        <v>357</v>
      </c>
      <c r="J15746">
        <v>5</v>
      </c>
      <c r="K15746">
        <v>7</v>
      </c>
    </row>
    <row r="15747" spans="1:11" x14ac:dyDescent="0.3">
      <c r="A15747">
        <v>20243</v>
      </c>
      <c r="B15747">
        <v>1</v>
      </c>
      <c r="C15747" t="s">
        <v>253</v>
      </c>
      <c r="D15747" t="s">
        <v>4</v>
      </c>
      <c r="E15747" t="s">
        <v>5</v>
      </c>
      <c r="F15747" t="s">
        <v>326</v>
      </c>
      <c r="G15747" t="s">
        <v>298</v>
      </c>
      <c r="H15747" t="s">
        <v>297</v>
      </c>
      <c r="I15747" t="s">
        <v>357</v>
      </c>
      <c r="J15747">
        <v>6</v>
      </c>
      <c r="K15747">
        <v>4</v>
      </c>
    </row>
    <row r="15748" spans="1:11" x14ac:dyDescent="0.3">
      <c r="A15748">
        <v>20243</v>
      </c>
      <c r="B15748">
        <v>1</v>
      </c>
      <c r="C15748" t="s">
        <v>253</v>
      </c>
      <c r="D15748" t="s">
        <v>4</v>
      </c>
      <c r="E15748" t="s">
        <v>5</v>
      </c>
      <c r="F15748" t="s">
        <v>326</v>
      </c>
      <c r="G15748" t="s">
        <v>298</v>
      </c>
      <c r="H15748" t="s">
        <v>297</v>
      </c>
      <c r="I15748" t="s">
        <v>357</v>
      </c>
      <c r="J15748">
        <v>7</v>
      </c>
      <c r="K15748">
        <v>3</v>
      </c>
    </row>
    <row r="15749" spans="1:11" x14ac:dyDescent="0.3">
      <c r="A15749">
        <v>20243</v>
      </c>
      <c r="B15749">
        <v>1</v>
      </c>
      <c r="C15749" t="s">
        <v>253</v>
      </c>
      <c r="D15749" t="s">
        <v>4</v>
      </c>
      <c r="E15749" t="s">
        <v>5</v>
      </c>
      <c r="F15749" t="s">
        <v>326</v>
      </c>
      <c r="G15749" t="s">
        <v>298</v>
      </c>
      <c r="H15749" t="s">
        <v>297</v>
      </c>
      <c r="I15749" t="s">
        <v>357</v>
      </c>
      <c r="J15749">
        <v>8</v>
      </c>
      <c r="K15749">
        <v>1</v>
      </c>
    </row>
    <row r="15750" spans="1:11" x14ac:dyDescent="0.3">
      <c r="A15750">
        <v>20243</v>
      </c>
      <c r="B15750">
        <v>1</v>
      </c>
      <c r="C15750" t="s">
        <v>253</v>
      </c>
      <c r="D15750" t="s">
        <v>4</v>
      </c>
      <c r="E15750" t="s">
        <v>5</v>
      </c>
      <c r="F15750" t="s">
        <v>326</v>
      </c>
      <c r="G15750" t="s">
        <v>298</v>
      </c>
      <c r="H15750" t="s">
        <v>297</v>
      </c>
      <c r="I15750" t="s">
        <v>357</v>
      </c>
      <c r="J15750">
        <v>9</v>
      </c>
      <c r="K15750">
        <v>2</v>
      </c>
    </row>
    <row r="15751" spans="1:11" x14ac:dyDescent="0.3">
      <c r="A15751">
        <v>20243</v>
      </c>
      <c r="B15751">
        <v>1</v>
      </c>
      <c r="C15751" t="s">
        <v>253</v>
      </c>
      <c r="D15751" t="s">
        <v>4</v>
      </c>
      <c r="E15751" t="s">
        <v>5</v>
      </c>
      <c r="F15751" t="s">
        <v>326</v>
      </c>
      <c r="G15751" t="s">
        <v>296</v>
      </c>
      <c r="H15751" t="s">
        <v>295</v>
      </c>
      <c r="I15751" t="s">
        <v>358</v>
      </c>
      <c r="J15751">
        <v>2</v>
      </c>
      <c r="K15751">
        <v>2</v>
      </c>
    </row>
    <row r="15752" spans="1:11" x14ac:dyDescent="0.3">
      <c r="A15752">
        <v>20243</v>
      </c>
      <c r="B15752">
        <v>1</v>
      </c>
      <c r="C15752" t="s">
        <v>253</v>
      </c>
      <c r="D15752" t="s">
        <v>4</v>
      </c>
      <c r="E15752" t="s">
        <v>5</v>
      </c>
      <c r="F15752" t="s">
        <v>326</v>
      </c>
      <c r="G15752" t="s">
        <v>296</v>
      </c>
      <c r="H15752" t="s">
        <v>295</v>
      </c>
      <c r="I15752" t="s">
        <v>358</v>
      </c>
      <c r="J15752">
        <v>3</v>
      </c>
      <c r="K15752">
        <v>3</v>
      </c>
    </row>
    <row r="15753" spans="1:11" x14ac:dyDescent="0.3">
      <c r="A15753">
        <v>20243</v>
      </c>
      <c r="B15753">
        <v>1</v>
      </c>
      <c r="C15753" t="s">
        <v>253</v>
      </c>
      <c r="D15753" t="s">
        <v>4</v>
      </c>
      <c r="E15753" t="s">
        <v>5</v>
      </c>
      <c r="F15753" t="s">
        <v>326</v>
      </c>
      <c r="G15753" t="s">
        <v>296</v>
      </c>
      <c r="H15753" t="s">
        <v>295</v>
      </c>
      <c r="I15753" t="s">
        <v>358</v>
      </c>
      <c r="J15753">
        <v>4</v>
      </c>
      <c r="K15753">
        <v>3</v>
      </c>
    </row>
    <row r="15754" spans="1:11" x14ac:dyDescent="0.3">
      <c r="A15754">
        <v>20243</v>
      </c>
      <c r="B15754">
        <v>1</v>
      </c>
      <c r="C15754" t="s">
        <v>253</v>
      </c>
      <c r="D15754" t="s">
        <v>4</v>
      </c>
      <c r="E15754" t="s">
        <v>5</v>
      </c>
      <c r="F15754" t="s">
        <v>326</v>
      </c>
      <c r="G15754" t="s">
        <v>296</v>
      </c>
      <c r="H15754" t="s">
        <v>295</v>
      </c>
      <c r="I15754" t="s">
        <v>358</v>
      </c>
      <c r="J15754">
        <v>5</v>
      </c>
      <c r="K15754">
        <v>2</v>
      </c>
    </row>
    <row r="15755" spans="1:11" x14ac:dyDescent="0.3">
      <c r="A15755">
        <v>20243</v>
      </c>
      <c r="B15755">
        <v>1</v>
      </c>
      <c r="C15755" t="s">
        <v>253</v>
      </c>
      <c r="D15755" t="s">
        <v>4</v>
      </c>
      <c r="E15755" t="s">
        <v>5</v>
      </c>
      <c r="F15755" t="s">
        <v>326</v>
      </c>
      <c r="G15755" t="s">
        <v>296</v>
      </c>
      <c r="H15755" t="s">
        <v>295</v>
      </c>
      <c r="I15755" t="s">
        <v>358</v>
      </c>
      <c r="J15755">
        <v>6</v>
      </c>
      <c r="K15755">
        <v>6</v>
      </c>
    </row>
    <row r="15756" spans="1:11" x14ac:dyDescent="0.3">
      <c r="A15756">
        <v>20243</v>
      </c>
      <c r="B15756">
        <v>1</v>
      </c>
      <c r="C15756" t="s">
        <v>253</v>
      </c>
      <c r="D15756" t="s">
        <v>4</v>
      </c>
      <c r="E15756" t="s">
        <v>5</v>
      </c>
      <c r="F15756" t="s">
        <v>326</v>
      </c>
      <c r="G15756" t="s">
        <v>296</v>
      </c>
      <c r="H15756" t="s">
        <v>295</v>
      </c>
      <c r="I15756" t="s">
        <v>358</v>
      </c>
      <c r="J15756">
        <v>7</v>
      </c>
      <c r="K15756">
        <v>3</v>
      </c>
    </row>
    <row r="15757" spans="1:11" x14ac:dyDescent="0.3">
      <c r="A15757">
        <v>20243</v>
      </c>
      <c r="B15757">
        <v>1</v>
      </c>
      <c r="C15757" t="s">
        <v>253</v>
      </c>
      <c r="D15757" t="s">
        <v>4</v>
      </c>
      <c r="E15757" t="s">
        <v>5</v>
      </c>
      <c r="F15757" t="s">
        <v>326</v>
      </c>
      <c r="G15757" t="s">
        <v>296</v>
      </c>
      <c r="H15757" t="s">
        <v>295</v>
      </c>
      <c r="I15757" t="s">
        <v>358</v>
      </c>
      <c r="J15757">
        <v>8</v>
      </c>
      <c r="K15757">
        <v>2</v>
      </c>
    </row>
    <row r="15758" spans="1:11" x14ac:dyDescent="0.3">
      <c r="A15758">
        <v>20243</v>
      </c>
      <c r="B15758">
        <v>1</v>
      </c>
      <c r="C15758" t="s">
        <v>253</v>
      </c>
      <c r="D15758" t="s">
        <v>4</v>
      </c>
      <c r="E15758" t="s">
        <v>5</v>
      </c>
      <c r="F15758" t="s">
        <v>326</v>
      </c>
      <c r="G15758" t="s">
        <v>296</v>
      </c>
      <c r="H15758" t="s">
        <v>295</v>
      </c>
      <c r="I15758" t="s">
        <v>358</v>
      </c>
      <c r="J15758">
        <v>9</v>
      </c>
      <c r="K15758">
        <v>2</v>
      </c>
    </row>
    <row r="15759" spans="1:11" x14ac:dyDescent="0.3">
      <c r="A15759">
        <v>20243</v>
      </c>
      <c r="B15759">
        <v>1</v>
      </c>
      <c r="C15759" t="s">
        <v>253</v>
      </c>
      <c r="D15759" t="s">
        <v>4</v>
      </c>
      <c r="E15759" t="s">
        <v>5</v>
      </c>
      <c r="F15759" t="s">
        <v>326</v>
      </c>
      <c r="G15759" t="s">
        <v>294</v>
      </c>
      <c r="H15759" t="s">
        <v>293</v>
      </c>
      <c r="I15759" t="s">
        <v>359</v>
      </c>
      <c r="J15759">
        <v>0</v>
      </c>
      <c r="K15759">
        <v>21</v>
      </c>
    </row>
    <row r="15760" spans="1:11" x14ac:dyDescent="0.3">
      <c r="A15760">
        <v>20243</v>
      </c>
      <c r="B15760">
        <v>1</v>
      </c>
      <c r="C15760" t="s">
        <v>253</v>
      </c>
      <c r="D15760" t="s">
        <v>4</v>
      </c>
      <c r="E15760" t="s">
        <v>5</v>
      </c>
      <c r="F15760" t="s">
        <v>326</v>
      </c>
      <c r="G15760" t="s">
        <v>294</v>
      </c>
      <c r="H15760" t="s">
        <v>293</v>
      </c>
      <c r="I15760" t="s">
        <v>359</v>
      </c>
      <c r="J15760">
        <v>1</v>
      </c>
      <c r="K15760">
        <v>181</v>
      </c>
    </row>
    <row r="15761" spans="1:11" x14ac:dyDescent="0.3">
      <c r="A15761">
        <v>20243</v>
      </c>
      <c r="B15761">
        <v>1</v>
      </c>
      <c r="C15761" t="s">
        <v>253</v>
      </c>
      <c r="D15761" t="s">
        <v>4</v>
      </c>
      <c r="E15761" t="s">
        <v>5</v>
      </c>
      <c r="F15761" t="s">
        <v>326</v>
      </c>
      <c r="G15761" t="s">
        <v>294</v>
      </c>
      <c r="H15761" t="s">
        <v>293</v>
      </c>
      <c r="I15761" t="s">
        <v>359</v>
      </c>
      <c r="J15761">
        <v>2</v>
      </c>
      <c r="K15761">
        <v>130</v>
      </c>
    </row>
    <row r="15762" spans="1:11" x14ac:dyDescent="0.3">
      <c r="A15762">
        <v>20243</v>
      </c>
      <c r="B15762">
        <v>1</v>
      </c>
      <c r="C15762" t="s">
        <v>253</v>
      </c>
      <c r="D15762" t="s">
        <v>4</v>
      </c>
      <c r="E15762" t="s">
        <v>5</v>
      </c>
      <c r="F15762" t="s">
        <v>326</v>
      </c>
      <c r="G15762" t="s">
        <v>294</v>
      </c>
      <c r="H15762" t="s">
        <v>293</v>
      </c>
      <c r="I15762" t="s">
        <v>359</v>
      </c>
      <c r="J15762">
        <v>3</v>
      </c>
      <c r="K15762">
        <v>156</v>
      </c>
    </row>
    <row r="15763" spans="1:11" x14ac:dyDescent="0.3">
      <c r="A15763">
        <v>20243</v>
      </c>
      <c r="B15763">
        <v>1</v>
      </c>
      <c r="C15763" t="s">
        <v>253</v>
      </c>
      <c r="D15763" t="s">
        <v>4</v>
      </c>
      <c r="E15763" t="s">
        <v>5</v>
      </c>
      <c r="F15763" t="s">
        <v>326</v>
      </c>
      <c r="G15763" t="s">
        <v>294</v>
      </c>
      <c r="H15763" t="s">
        <v>293</v>
      </c>
      <c r="I15763" t="s">
        <v>359</v>
      </c>
      <c r="J15763">
        <v>4</v>
      </c>
      <c r="K15763">
        <v>131</v>
      </c>
    </row>
    <row r="15764" spans="1:11" x14ac:dyDescent="0.3">
      <c r="A15764">
        <v>20243</v>
      </c>
      <c r="B15764">
        <v>1</v>
      </c>
      <c r="C15764" t="s">
        <v>253</v>
      </c>
      <c r="D15764" t="s">
        <v>4</v>
      </c>
      <c r="E15764" t="s">
        <v>5</v>
      </c>
      <c r="F15764" t="s">
        <v>326</v>
      </c>
      <c r="G15764" t="s">
        <v>294</v>
      </c>
      <c r="H15764" t="s">
        <v>293</v>
      </c>
      <c r="I15764" t="s">
        <v>359</v>
      </c>
      <c r="J15764">
        <v>5</v>
      </c>
      <c r="K15764">
        <v>26</v>
      </c>
    </row>
    <row r="15765" spans="1:11" x14ac:dyDescent="0.3">
      <c r="A15765">
        <v>20243</v>
      </c>
      <c r="B15765">
        <v>1</v>
      </c>
      <c r="C15765" t="s">
        <v>253</v>
      </c>
      <c r="D15765" t="s">
        <v>4</v>
      </c>
      <c r="E15765" t="s">
        <v>5</v>
      </c>
      <c r="F15765" t="s">
        <v>326</v>
      </c>
      <c r="G15765" t="s">
        <v>294</v>
      </c>
      <c r="H15765" t="s">
        <v>293</v>
      </c>
      <c r="I15765" t="s">
        <v>359</v>
      </c>
      <c r="J15765">
        <v>6</v>
      </c>
      <c r="K15765">
        <v>8</v>
      </c>
    </row>
    <row r="15766" spans="1:11" x14ac:dyDescent="0.3">
      <c r="A15766">
        <v>20243</v>
      </c>
      <c r="B15766">
        <v>1</v>
      </c>
      <c r="C15766" t="s">
        <v>253</v>
      </c>
      <c r="D15766" t="s">
        <v>4</v>
      </c>
      <c r="E15766" t="s">
        <v>5</v>
      </c>
      <c r="F15766" t="s">
        <v>326</v>
      </c>
      <c r="G15766" t="s">
        <v>294</v>
      </c>
      <c r="H15766" t="s">
        <v>293</v>
      </c>
      <c r="I15766" t="s">
        <v>359</v>
      </c>
      <c r="J15766">
        <v>7</v>
      </c>
      <c r="K15766">
        <v>3</v>
      </c>
    </row>
    <row r="15767" spans="1:11" x14ac:dyDescent="0.3">
      <c r="A15767">
        <v>20243</v>
      </c>
      <c r="B15767">
        <v>1</v>
      </c>
      <c r="C15767" t="s">
        <v>253</v>
      </c>
      <c r="D15767" t="s">
        <v>4</v>
      </c>
      <c r="E15767" t="s">
        <v>5</v>
      </c>
      <c r="F15767" t="s">
        <v>326</v>
      </c>
      <c r="G15767" t="s">
        <v>292</v>
      </c>
      <c r="H15767" t="s">
        <v>291</v>
      </c>
      <c r="I15767" t="s">
        <v>360</v>
      </c>
      <c r="J15767">
        <v>0</v>
      </c>
      <c r="K15767">
        <v>2</v>
      </c>
    </row>
    <row r="15768" spans="1:11" x14ac:dyDescent="0.3">
      <c r="A15768">
        <v>20243</v>
      </c>
      <c r="B15768">
        <v>1</v>
      </c>
      <c r="C15768" t="s">
        <v>253</v>
      </c>
      <c r="D15768" t="s">
        <v>4</v>
      </c>
      <c r="E15768" t="s">
        <v>5</v>
      </c>
      <c r="F15768" t="s">
        <v>326</v>
      </c>
      <c r="G15768" t="s">
        <v>292</v>
      </c>
      <c r="H15768" t="s">
        <v>291</v>
      </c>
      <c r="I15768" t="s">
        <v>360</v>
      </c>
      <c r="J15768">
        <v>1</v>
      </c>
      <c r="K15768">
        <v>8</v>
      </c>
    </row>
    <row r="15769" spans="1:11" x14ac:dyDescent="0.3">
      <c r="A15769">
        <v>20243</v>
      </c>
      <c r="B15769">
        <v>1</v>
      </c>
      <c r="C15769" t="s">
        <v>253</v>
      </c>
      <c r="D15769" t="s">
        <v>4</v>
      </c>
      <c r="E15769" t="s">
        <v>5</v>
      </c>
      <c r="F15769" t="s">
        <v>326</v>
      </c>
      <c r="G15769" t="s">
        <v>292</v>
      </c>
      <c r="H15769" t="s">
        <v>291</v>
      </c>
      <c r="I15769" t="s">
        <v>360</v>
      </c>
      <c r="J15769">
        <v>2</v>
      </c>
      <c r="K15769">
        <v>6</v>
      </c>
    </row>
    <row r="15770" spans="1:11" x14ac:dyDescent="0.3">
      <c r="A15770">
        <v>20243</v>
      </c>
      <c r="B15770">
        <v>1</v>
      </c>
      <c r="C15770" t="s">
        <v>253</v>
      </c>
      <c r="D15770" t="s">
        <v>4</v>
      </c>
      <c r="E15770" t="s">
        <v>5</v>
      </c>
      <c r="F15770" t="s">
        <v>326</v>
      </c>
      <c r="G15770" t="s">
        <v>292</v>
      </c>
      <c r="H15770" t="s">
        <v>291</v>
      </c>
      <c r="I15770" t="s">
        <v>360</v>
      </c>
      <c r="J15770">
        <v>3</v>
      </c>
      <c r="K15770">
        <v>7</v>
      </c>
    </row>
    <row r="15771" spans="1:11" x14ac:dyDescent="0.3">
      <c r="A15771">
        <v>20243</v>
      </c>
      <c r="B15771">
        <v>1</v>
      </c>
      <c r="C15771" t="s">
        <v>253</v>
      </c>
      <c r="D15771" t="s">
        <v>4</v>
      </c>
      <c r="E15771" t="s">
        <v>5</v>
      </c>
      <c r="F15771" t="s">
        <v>326</v>
      </c>
      <c r="G15771" t="s">
        <v>292</v>
      </c>
      <c r="H15771" t="s">
        <v>291</v>
      </c>
      <c r="I15771" t="s">
        <v>360</v>
      </c>
      <c r="J15771">
        <v>4</v>
      </c>
      <c r="K15771">
        <v>7</v>
      </c>
    </row>
    <row r="15772" spans="1:11" x14ac:dyDescent="0.3">
      <c r="A15772">
        <v>20243</v>
      </c>
      <c r="B15772">
        <v>1</v>
      </c>
      <c r="C15772" t="s">
        <v>253</v>
      </c>
      <c r="D15772" t="s">
        <v>4</v>
      </c>
      <c r="E15772" t="s">
        <v>5</v>
      </c>
      <c r="F15772" t="s">
        <v>326</v>
      </c>
      <c r="G15772" t="s">
        <v>292</v>
      </c>
      <c r="H15772" t="s">
        <v>291</v>
      </c>
      <c r="I15772" t="s">
        <v>360</v>
      </c>
      <c r="J15772">
        <v>5</v>
      </c>
      <c r="K15772">
        <v>1</v>
      </c>
    </row>
    <row r="15773" spans="1:11" x14ac:dyDescent="0.3">
      <c r="A15773">
        <v>20243</v>
      </c>
      <c r="B15773">
        <v>1</v>
      </c>
      <c r="C15773" t="s">
        <v>253</v>
      </c>
      <c r="D15773" t="s">
        <v>4</v>
      </c>
      <c r="E15773" t="s">
        <v>5</v>
      </c>
      <c r="F15773" t="s">
        <v>326</v>
      </c>
      <c r="G15773" t="s">
        <v>292</v>
      </c>
      <c r="H15773" t="s">
        <v>291</v>
      </c>
      <c r="I15773" t="s">
        <v>360</v>
      </c>
      <c r="J15773">
        <v>6</v>
      </c>
      <c r="K15773">
        <v>3</v>
      </c>
    </row>
    <row r="15774" spans="1:11" x14ac:dyDescent="0.3">
      <c r="A15774">
        <v>20243</v>
      </c>
      <c r="B15774">
        <v>1</v>
      </c>
      <c r="C15774" t="s">
        <v>253</v>
      </c>
      <c r="D15774" t="s">
        <v>4</v>
      </c>
      <c r="E15774" t="s">
        <v>5</v>
      </c>
      <c r="F15774" t="s">
        <v>326</v>
      </c>
      <c r="G15774" t="s">
        <v>292</v>
      </c>
      <c r="H15774" t="s">
        <v>291</v>
      </c>
      <c r="I15774" t="s">
        <v>360</v>
      </c>
      <c r="J15774">
        <v>7</v>
      </c>
      <c r="K15774">
        <v>2</v>
      </c>
    </row>
    <row r="15775" spans="1:11" x14ac:dyDescent="0.3">
      <c r="A15775">
        <v>20243</v>
      </c>
      <c r="B15775">
        <v>1</v>
      </c>
      <c r="C15775" t="s">
        <v>253</v>
      </c>
      <c r="D15775" t="s">
        <v>4</v>
      </c>
      <c r="E15775" t="s">
        <v>5</v>
      </c>
      <c r="F15775" t="s">
        <v>326</v>
      </c>
      <c r="G15775" t="s">
        <v>290</v>
      </c>
      <c r="H15775" t="s">
        <v>289</v>
      </c>
      <c r="I15775" t="s">
        <v>361</v>
      </c>
      <c r="J15775">
        <v>0</v>
      </c>
      <c r="K15775">
        <v>1</v>
      </c>
    </row>
    <row r="15776" spans="1:11" x14ac:dyDescent="0.3">
      <c r="A15776">
        <v>20243</v>
      </c>
      <c r="B15776">
        <v>1</v>
      </c>
      <c r="C15776" t="s">
        <v>253</v>
      </c>
      <c r="D15776" t="s">
        <v>4</v>
      </c>
      <c r="E15776" t="s">
        <v>5</v>
      </c>
      <c r="F15776" t="s">
        <v>326</v>
      </c>
      <c r="G15776" t="s">
        <v>290</v>
      </c>
      <c r="H15776" t="s">
        <v>289</v>
      </c>
      <c r="I15776" t="s">
        <v>361</v>
      </c>
      <c r="J15776">
        <v>1</v>
      </c>
      <c r="K15776">
        <v>7</v>
      </c>
    </row>
    <row r="15777" spans="1:11" x14ac:dyDescent="0.3">
      <c r="A15777">
        <v>20243</v>
      </c>
      <c r="B15777">
        <v>1</v>
      </c>
      <c r="C15777" t="s">
        <v>253</v>
      </c>
      <c r="D15777" t="s">
        <v>4</v>
      </c>
      <c r="E15777" t="s">
        <v>5</v>
      </c>
      <c r="F15777" t="s">
        <v>326</v>
      </c>
      <c r="G15777" t="s">
        <v>290</v>
      </c>
      <c r="H15777" t="s">
        <v>289</v>
      </c>
      <c r="I15777" t="s">
        <v>361</v>
      </c>
      <c r="J15777">
        <v>2</v>
      </c>
      <c r="K15777">
        <v>10</v>
      </c>
    </row>
    <row r="15778" spans="1:11" x14ac:dyDescent="0.3">
      <c r="A15778">
        <v>20243</v>
      </c>
      <c r="B15778">
        <v>1</v>
      </c>
      <c r="C15778" t="s">
        <v>253</v>
      </c>
      <c r="D15778" t="s">
        <v>4</v>
      </c>
      <c r="E15778" t="s">
        <v>5</v>
      </c>
      <c r="F15778" t="s">
        <v>326</v>
      </c>
      <c r="G15778" t="s">
        <v>290</v>
      </c>
      <c r="H15778" t="s">
        <v>289</v>
      </c>
      <c r="I15778" t="s">
        <v>361</v>
      </c>
      <c r="J15778">
        <v>3</v>
      </c>
      <c r="K15778">
        <v>7</v>
      </c>
    </row>
    <row r="15779" spans="1:11" x14ac:dyDescent="0.3">
      <c r="A15779">
        <v>20243</v>
      </c>
      <c r="B15779">
        <v>1</v>
      </c>
      <c r="C15779" t="s">
        <v>253</v>
      </c>
      <c r="D15779" t="s">
        <v>4</v>
      </c>
      <c r="E15779" t="s">
        <v>5</v>
      </c>
      <c r="F15779" t="s">
        <v>326</v>
      </c>
      <c r="G15779" t="s">
        <v>290</v>
      </c>
      <c r="H15779" t="s">
        <v>289</v>
      </c>
      <c r="I15779" t="s">
        <v>361</v>
      </c>
      <c r="J15779">
        <v>4</v>
      </c>
      <c r="K15779">
        <v>12</v>
      </c>
    </row>
    <row r="15780" spans="1:11" x14ac:dyDescent="0.3">
      <c r="A15780">
        <v>20243</v>
      </c>
      <c r="B15780">
        <v>1</v>
      </c>
      <c r="C15780" t="s">
        <v>253</v>
      </c>
      <c r="D15780" t="s">
        <v>4</v>
      </c>
      <c r="E15780" t="s">
        <v>5</v>
      </c>
      <c r="F15780" t="s">
        <v>326</v>
      </c>
      <c r="G15780" t="s">
        <v>290</v>
      </c>
      <c r="H15780" t="s">
        <v>289</v>
      </c>
      <c r="I15780" t="s">
        <v>361</v>
      </c>
      <c r="J15780">
        <v>5</v>
      </c>
      <c r="K15780">
        <v>5</v>
      </c>
    </row>
    <row r="15781" spans="1:11" x14ac:dyDescent="0.3">
      <c r="A15781">
        <v>20243</v>
      </c>
      <c r="B15781">
        <v>1</v>
      </c>
      <c r="C15781" t="s">
        <v>253</v>
      </c>
      <c r="D15781" t="s">
        <v>4</v>
      </c>
      <c r="E15781" t="s">
        <v>5</v>
      </c>
      <c r="F15781" t="s">
        <v>326</v>
      </c>
      <c r="G15781" t="s">
        <v>290</v>
      </c>
      <c r="H15781" t="s">
        <v>289</v>
      </c>
      <c r="I15781" t="s">
        <v>361</v>
      </c>
      <c r="J15781">
        <v>6</v>
      </c>
      <c r="K15781">
        <v>1</v>
      </c>
    </row>
    <row r="15782" spans="1:11" x14ac:dyDescent="0.3">
      <c r="A15782">
        <v>20243</v>
      </c>
      <c r="B15782">
        <v>1</v>
      </c>
      <c r="C15782" t="s">
        <v>253</v>
      </c>
      <c r="D15782" t="s">
        <v>4</v>
      </c>
      <c r="E15782" t="s">
        <v>5</v>
      </c>
      <c r="F15782" t="s">
        <v>326</v>
      </c>
      <c r="G15782" t="s">
        <v>290</v>
      </c>
      <c r="H15782" t="s">
        <v>289</v>
      </c>
      <c r="I15782" t="s">
        <v>361</v>
      </c>
      <c r="J15782">
        <v>7</v>
      </c>
      <c r="K15782">
        <v>1</v>
      </c>
    </row>
    <row r="15783" spans="1:11" x14ac:dyDescent="0.3">
      <c r="A15783">
        <v>20243</v>
      </c>
      <c r="B15783">
        <v>1</v>
      </c>
      <c r="C15783" t="s">
        <v>253</v>
      </c>
      <c r="D15783" t="s">
        <v>4</v>
      </c>
      <c r="E15783" t="s">
        <v>5</v>
      </c>
      <c r="F15783" t="s">
        <v>326</v>
      </c>
      <c r="G15783" t="s">
        <v>290</v>
      </c>
      <c r="H15783" t="s">
        <v>289</v>
      </c>
      <c r="I15783" t="s">
        <v>361</v>
      </c>
      <c r="J15783">
        <v>8</v>
      </c>
      <c r="K15783">
        <v>1</v>
      </c>
    </row>
    <row r="15784" spans="1:11" x14ac:dyDescent="0.3">
      <c r="A15784">
        <v>20243</v>
      </c>
      <c r="B15784">
        <v>1</v>
      </c>
      <c r="C15784" t="s">
        <v>253</v>
      </c>
      <c r="D15784" t="s">
        <v>4</v>
      </c>
      <c r="E15784" t="s">
        <v>5</v>
      </c>
      <c r="F15784" t="s">
        <v>326</v>
      </c>
      <c r="G15784" t="s">
        <v>288</v>
      </c>
      <c r="H15784" t="s">
        <v>287</v>
      </c>
      <c r="I15784" t="s">
        <v>362</v>
      </c>
      <c r="J15784">
        <v>0</v>
      </c>
      <c r="K15784">
        <v>3</v>
      </c>
    </row>
    <row r="15785" spans="1:11" x14ac:dyDescent="0.3">
      <c r="A15785">
        <v>20243</v>
      </c>
      <c r="B15785">
        <v>1</v>
      </c>
      <c r="C15785" t="s">
        <v>253</v>
      </c>
      <c r="D15785" t="s">
        <v>4</v>
      </c>
      <c r="E15785" t="s">
        <v>5</v>
      </c>
      <c r="F15785" t="s">
        <v>326</v>
      </c>
      <c r="G15785" t="s">
        <v>288</v>
      </c>
      <c r="H15785" t="s">
        <v>287</v>
      </c>
      <c r="I15785" t="s">
        <v>362</v>
      </c>
      <c r="J15785">
        <v>1</v>
      </c>
      <c r="K15785">
        <v>31</v>
      </c>
    </row>
    <row r="15786" spans="1:11" x14ac:dyDescent="0.3">
      <c r="A15786">
        <v>20243</v>
      </c>
      <c r="B15786">
        <v>1</v>
      </c>
      <c r="C15786" t="s">
        <v>253</v>
      </c>
      <c r="D15786" t="s">
        <v>4</v>
      </c>
      <c r="E15786" t="s">
        <v>5</v>
      </c>
      <c r="F15786" t="s">
        <v>326</v>
      </c>
      <c r="G15786" t="s">
        <v>288</v>
      </c>
      <c r="H15786" t="s">
        <v>287</v>
      </c>
      <c r="I15786" t="s">
        <v>362</v>
      </c>
      <c r="J15786">
        <v>2</v>
      </c>
      <c r="K15786">
        <v>38</v>
      </c>
    </row>
    <row r="15787" spans="1:11" x14ac:dyDescent="0.3">
      <c r="A15787">
        <v>20243</v>
      </c>
      <c r="B15787">
        <v>1</v>
      </c>
      <c r="C15787" t="s">
        <v>253</v>
      </c>
      <c r="D15787" t="s">
        <v>4</v>
      </c>
      <c r="E15787" t="s">
        <v>5</v>
      </c>
      <c r="F15787" t="s">
        <v>326</v>
      </c>
      <c r="G15787" t="s">
        <v>288</v>
      </c>
      <c r="H15787" t="s">
        <v>287</v>
      </c>
      <c r="I15787" t="s">
        <v>362</v>
      </c>
      <c r="J15787">
        <v>3</v>
      </c>
      <c r="K15787">
        <v>44</v>
      </c>
    </row>
    <row r="15788" spans="1:11" x14ac:dyDescent="0.3">
      <c r="A15788">
        <v>20243</v>
      </c>
      <c r="B15788">
        <v>1</v>
      </c>
      <c r="C15788" t="s">
        <v>253</v>
      </c>
      <c r="D15788" t="s">
        <v>4</v>
      </c>
      <c r="E15788" t="s">
        <v>5</v>
      </c>
      <c r="F15788" t="s">
        <v>326</v>
      </c>
      <c r="G15788" t="s">
        <v>288</v>
      </c>
      <c r="H15788" t="s">
        <v>287</v>
      </c>
      <c r="I15788" t="s">
        <v>362</v>
      </c>
      <c r="J15788">
        <v>4</v>
      </c>
      <c r="K15788">
        <v>50</v>
      </c>
    </row>
    <row r="15789" spans="1:11" x14ac:dyDescent="0.3">
      <c r="A15789">
        <v>20243</v>
      </c>
      <c r="B15789">
        <v>1</v>
      </c>
      <c r="C15789" t="s">
        <v>253</v>
      </c>
      <c r="D15789" t="s">
        <v>4</v>
      </c>
      <c r="E15789" t="s">
        <v>5</v>
      </c>
      <c r="F15789" t="s">
        <v>326</v>
      </c>
      <c r="G15789" t="s">
        <v>288</v>
      </c>
      <c r="H15789" t="s">
        <v>287</v>
      </c>
      <c r="I15789" t="s">
        <v>362</v>
      </c>
      <c r="J15789">
        <v>5</v>
      </c>
      <c r="K15789">
        <v>14</v>
      </c>
    </row>
    <row r="15790" spans="1:11" x14ac:dyDescent="0.3">
      <c r="A15790">
        <v>20243</v>
      </c>
      <c r="B15790">
        <v>1</v>
      </c>
      <c r="C15790" t="s">
        <v>253</v>
      </c>
      <c r="D15790" t="s">
        <v>4</v>
      </c>
      <c r="E15790" t="s">
        <v>5</v>
      </c>
      <c r="F15790" t="s">
        <v>326</v>
      </c>
      <c r="G15790" t="s">
        <v>288</v>
      </c>
      <c r="H15790" t="s">
        <v>287</v>
      </c>
      <c r="I15790" t="s">
        <v>362</v>
      </c>
      <c r="J15790">
        <v>6</v>
      </c>
      <c r="K15790">
        <v>12</v>
      </c>
    </row>
    <row r="15791" spans="1:11" x14ac:dyDescent="0.3">
      <c r="A15791">
        <v>20243</v>
      </c>
      <c r="B15791">
        <v>1</v>
      </c>
      <c r="C15791" t="s">
        <v>253</v>
      </c>
      <c r="D15791" t="s">
        <v>4</v>
      </c>
      <c r="E15791" t="s">
        <v>5</v>
      </c>
      <c r="F15791" t="s">
        <v>326</v>
      </c>
      <c r="G15791" t="s">
        <v>288</v>
      </c>
      <c r="H15791" t="s">
        <v>287</v>
      </c>
      <c r="I15791" t="s">
        <v>362</v>
      </c>
      <c r="J15791">
        <v>7</v>
      </c>
      <c r="K15791">
        <v>5</v>
      </c>
    </row>
    <row r="15792" spans="1:11" x14ac:dyDescent="0.3">
      <c r="A15792">
        <v>20243</v>
      </c>
      <c r="B15792">
        <v>1</v>
      </c>
      <c r="C15792" t="s">
        <v>253</v>
      </c>
      <c r="D15792" t="s">
        <v>4</v>
      </c>
      <c r="E15792" t="s">
        <v>5</v>
      </c>
      <c r="F15792" t="s">
        <v>326</v>
      </c>
      <c r="G15792" t="s">
        <v>286</v>
      </c>
      <c r="H15792" t="s">
        <v>285</v>
      </c>
      <c r="I15792" t="s">
        <v>363</v>
      </c>
      <c r="J15792">
        <v>0</v>
      </c>
      <c r="K15792">
        <v>1</v>
      </c>
    </row>
    <row r="15793" spans="1:11" x14ac:dyDescent="0.3">
      <c r="A15793">
        <v>20243</v>
      </c>
      <c r="B15793">
        <v>1</v>
      </c>
      <c r="C15793" t="s">
        <v>253</v>
      </c>
      <c r="D15793" t="s">
        <v>4</v>
      </c>
      <c r="E15793" t="s">
        <v>5</v>
      </c>
      <c r="F15793" t="s">
        <v>326</v>
      </c>
      <c r="G15793" t="s">
        <v>286</v>
      </c>
      <c r="H15793" t="s">
        <v>285</v>
      </c>
      <c r="I15793" t="s">
        <v>363</v>
      </c>
      <c r="J15793">
        <v>1</v>
      </c>
      <c r="K15793">
        <v>9</v>
      </c>
    </row>
    <row r="15794" spans="1:11" x14ac:dyDescent="0.3">
      <c r="A15794">
        <v>20243</v>
      </c>
      <c r="B15794">
        <v>1</v>
      </c>
      <c r="C15794" t="s">
        <v>253</v>
      </c>
      <c r="D15794" t="s">
        <v>4</v>
      </c>
      <c r="E15794" t="s">
        <v>5</v>
      </c>
      <c r="F15794" t="s">
        <v>326</v>
      </c>
      <c r="G15794" t="s">
        <v>286</v>
      </c>
      <c r="H15794" t="s">
        <v>285</v>
      </c>
      <c r="I15794" t="s">
        <v>363</v>
      </c>
      <c r="J15794">
        <v>2</v>
      </c>
      <c r="K15794">
        <v>7</v>
      </c>
    </row>
    <row r="15795" spans="1:11" x14ac:dyDescent="0.3">
      <c r="A15795">
        <v>20243</v>
      </c>
      <c r="B15795">
        <v>1</v>
      </c>
      <c r="C15795" t="s">
        <v>253</v>
      </c>
      <c r="D15795" t="s">
        <v>4</v>
      </c>
      <c r="E15795" t="s">
        <v>5</v>
      </c>
      <c r="F15795" t="s">
        <v>326</v>
      </c>
      <c r="G15795" t="s">
        <v>286</v>
      </c>
      <c r="H15795" t="s">
        <v>285</v>
      </c>
      <c r="I15795" t="s">
        <v>363</v>
      </c>
      <c r="J15795">
        <v>3</v>
      </c>
      <c r="K15795">
        <v>10</v>
      </c>
    </row>
    <row r="15796" spans="1:11" x14ac:dyDescent="0.3">
      <c r="A15796">
        <v>20243</v>
      </c>
      <c r="B15796">
        <v>1</v>
      </c>
      <c r="C15796" t="s">
        <v>253</v>
      </c>
      <c r="D15796" t="s">
        <v>4</v>
      </c>
      <c r="E15796" t="s">
        <v>5</v>
      </c>
      <c r="F15796" t="s">
        <v>326</v>
      </c>
      <c r="G15796" t="s">
        <v>286</v>
      </c>
      <c r="H15796" t="s">
        <v>285</v>
      </c>
      <c r="I15796" t="s">
        <v>363</v>
      </c>
      <c r="J15796">
        <v>4</v>
      </c>
      <c r="K15796">
        <v>11</v>
      </c>
    </row>
    <row r="15797" spans="1:11" x14ac:dyDescent="0.3">
      <c r="A15797">
        <v>20243</v>
      </c>
      <c r="B15797">
        <v>1</v>
      </c>
      <c r="C15797" t="s">
        <v>253</v>
      </c>
      <c r="D15797" t="s">
        <v>4</v>
      </c>
      <c r="E15797" t="s">
        <v>5</v>
      </c>
      <c r="F15797" t="s">
        <v>326</v>
      </c>
      <c r="G15797" t="s">
        <v>286</v>
      </c>
      <c r="H15797" t="s">
        <v>285</v>
      </c>
      <c r="I15797" t="s">
        <v>363</v>
      </c>
      <c r="J15797">
        <v>5</v>
      </c>
      <c r="K15797">
        <v>5</v>
      </c>
    </row>
    <row r="15798" spans="1:11" x14ac:dyDescent="0.3">
      <c r="A15798">
        <v>20243</v>
      </c>
      <c r="B15798">
        <v>1</v>
      </c>
      <c r="C15798" t="s">
        <v>253</v>
      </c>
      <c r="D15798" t="s">
        <v>4</v>
      </c>
      <c r="E15798" t="s">
        <v>5</v>
      </c>
      <c r="F15798" t="s">
        <v>326</v>
      </c>
      <c r="G15798" t="s">
        <v>286</v>
      </c>
      <c r="H15798" t="s">
        <v>285</v>
      </c>
      <c r="I15798" t="s">
        <v>363</v>
      </c>
      <c r="J15798">
        <v>7</v>
      </c>
      <c r="K15798">
        <v>2</v>
      </c>
    </row>
    <row r="15799" spans="1:11" x14ac:dyDescent="0.3">
      <c r="A15799">
        <v>20243</v>
      </c>
      <c r="B15799">
        <v>1</v>
      </c>
      <c r="C15799" t="s">
        <v>253</v>
      </c>
      <c r="D15799" t="s">
        <v>4</v>
      </c>
      <c r="E15799" t="s">
        <v>5</v>
      </c>
      <c r="F15799" t="s">
        <v>326</v>
      </c>
      <c r="G15799" t="s">
        <v>284</v>
      </c>
      <c r="H15799" t="s">
        <v>283</v>
      </c>
      <c r="I15799" t="s">
        <v>364</v>
      </c>
      <c r="J15799">
        <v>1</v>
      </c>
      <c r="K15799">
        <v>4</v>
      </c>
    </row>
    <row r="15800" spans="1:11" x14ac:dyDescent="0.3">
      <c r="A15800">
        <v>20243</v>
      </c>
      <c r="B15800">
        <v>1</v>
      </c>
      <c r="C15800" t="s">
        <v>253</v>
      </c>
      <c r="D15800" t="s">
        <v>4</v>
      </c>
      <c r="E15800" t="s">
        <v>5</v>
      </c>
      <c r="F15800" t="s">
        <v>326</v>
      </c>
      <c r="G15800" t="s">
        <v>284</v>
      </c>
      <c r="H15800" t="s">
        <v>283</v>
      </c>
      <c r="I15800" t="s">
        <v>364</v>
      </c>
      <c r="J15800">
        <v>2</v>
      </c>
      <c r="K15800">
        <v>1</v>
      </c>
    </row>
    <row r="15801" spans="1:11" x14ac:dyDescent="0.3">
      <c r="A15801">
        <v>20243</v>
      </c>
      <c r="B15801">
        <v>1</v>
      </c>
      <c r="C15801" t="s">
        <v>253</v>
      </c>
      <c r="D15801" t="s">
        <v>4</v>
      </c>
      <c r="E15801" t="s">
        <v>5</v>
      </c>
      <c r="F15801" t="s">
        <v>326</v>
      </c>
      <c r="G15801" t="s">
        <v>284</v>
      </c>
      <c r="H15801" t="s">
        <v>283</v>
      </c>
      <c r="I15801" t="s">
        <v>364</v>
      </c>
      <c r="J15801">
        <v>3</v>
      </c>
      <c r="K15801">
        <v>2</v>
      </c>
    </row>
    <row r="15802" spans="1:11" x14ac:dyDescent="0.3">
      <c r="A15802">
        <v>20243</v>
      </c>
      <c r="B15802">
        <v>1</v>
      </c>
      <c r="C15802" t="s">
        <v>253</v>
      </c>
      <c r="D15802" t="s">
        <v>4</v>
      </c>
      <c r="E15802" t="s">
        <v>5</v>
      </c>
      <c r="F15802" t="s">
        <v>326</v>
      </c>
      <c r="G15802" t="s">
        <v>284</v>
      </c>
      <c r="H15802" t="s">
        <v>283</v>
      </c>
      <c r="I15802" t="s">
        <v>364</v>
      </c>
      <c r="J15802">
        <v>4</v>
      </c>
      <c r="K15802">
        <v>6</v>
      </c>
    </row>
    <row r="15803" spans="1:11" x14ac:dyDescent="0.3">
      <c r="A15803">
        <v>20243</v>
      </c>
      <c r="B15803">
        <v>1</v>
      </c>
      <c r="C15803" t="s">
        <v>253</v>
      </c>
      <c r="D15803" t="s">
        <v>4</v>
      </c>
      <c r="E15803" t="s">
        <v>5</v>
      </c>
      <c r="F15803" t="s">
        <v>326</v>
      </c>
      <c r="G15803" t="s">
        <v>284</v>
      </c>
      <c r="H15803" t="s">
        <v>283</v>
      </c>
      <c r="I15803" t="s">
        <v>364</v>
      </c>
      <c r="J15803">
        <v>5</v>
      </c>
      <c r="K15803">
        <v>3</v>
      </c>
    </row>
    <row r="15804" spans="1:11" x14ac:dyDescent="0.3">
      <c r="A15804">
        <v>20243</v>
      </c>
      <c r="B15804">
        <v>1</v>
      </c>
      <c r="C15804" t="s">
        <v>253</v>
      </c>
      <c r="D15804" t="s">
        <v>4</v>
      </c>
      <c r="E15804" t="s">
        <v>5</v>
      </c>
      <c r="F15804" t="s">
        <v>326</v>
      </c>
      <c r="G15804" t="s">
        <v>284</v>
      </c>
      <c r="H15804" t="s">
        <v>283</v>
      </c>
      <c r="I15804" t="s">
        <v>364</v>
      </c>
      <c r="J15804">
        <v>9</v>
      </c>
      <c r="K15804">
        <v>1</v>
      </c>
    </row>
    <row r="15805" spans="1:11" x14ac:dyDescent="0.3">
      <c r="A15805">
        <v>20243</v>
      </c>
      <c r="B15805">
        <v>1</v>
      </c>
      <c r="C15805" t="s">
        <v>253</v>
      </c>
      <c r="D15805" t="s">
        <v>4</v>
      </c>
      <c r="E15805" t="s">
        <v>5</v>
      </c>
      <c r="F15805" t="s">
        <v>326</v>
      </c>
      <c r="G15805" t="s">
        <v>282</v>
      </c>
      <c r="H15805" t="s">
        <v>281</v>
      </c>
      <c r="I15805" t="s">
        <v>365</v>
      </c>
      <c r="J15805">
        <v>0</v>
      </c>
      <c r="K15805">
        <v>8</v>
      </c>
    </row>
    <row r="15806" spans="1:11" x14ac:dyDescent="0.3">
      <c r="A15806">
        <v>20243</v>
      </c>
      <c r="B15806">
        <v>1</v>
      </c>
      <c r="C15806" t="s">
        <v>253</v>
      </c>
      <c r="D15806" t="s">
        <v>4</v>
      </c>
      <c r="E15806" t="s">
        <v>5</v>
      </c>
      <c r="F15806" t="s">
        <v>326</v>
      </c>
      <c r="G15806" t="s">
        <v>282</v>
      </c>
      <c r="H15806" t="s">
        <v>281</v>
      </c>
      <c r="I15806" t="s">
        <v>365</v>
      </c>
      <c r="J15806">
        <v>1</v>
      </c>
      <c r="K15806">
        <v>65</v>
      </c>
    </row>
    <row r="15807" spans="1:11" x14ac:dyDescent="0.3">
      <c r="A15807">
        <v>20243</v>
      </c>
      <c r="B15807">
        <v>1</v>
      </c>
      <c r="C15807" t="s">
        <v>253</v>
      </c>
      <c r="D15807" t="s">
        <v>4</v>
      </c>
      <c r="E15807" t="s">
        <v>5</v>
      </c>
      <c r="F15807" t="s">
        <v>326</v>
      </c>
      <c r="G15807" t="s">
        <v>282</v>
      </c>
      <c r="H15807" t="s">
        <v>281</v>
      </c>
      <c r="I15807" t="s">
        <v>365</v>
      </c>
      <c r="J15807">
        <v>2</v>
      </c>
      <c r="K15807">
        <v>50</v>
      </c>
    </row>
    <row r="15808" spans="1:11" x14ac:dyDescent="0.3">
      <c r="A15808">
        <v>20243</v>
      </c>
      <c r="B15808">
        <v>1</v>
      </c>
      <c r="C15808" t="s">
        <v>253</v>
      </c>
      <c r="D15808" t="s">
        <v>4</v>
      </c>
      <c r="E15808" t="s">
        <v>5</v>
      </c>
      <c r="F15808" t="s">
        <v>326</v>
      </c>
      <c r="G15808" t="s">
        <v>282</v>
      </c>
      <c r="H15808" t="s">
        <v>281</v>
      </c>
      <c r="I15808" t="s">
        <v>365</v>
      </c>
      <c r="J15808">
        <v>3</v>
      </c>
      <c r="K15808">
        <v>45</v>
      </c>
    </row>
    <row r="15809" spans="1:11" x14ac:dyDescent="0.3">
      <c r="A15809">
        <v>20243</v>
      </c>
      <c r="B15809">
        <v>1</v>
      </c>
      <c r="C15809" t="s">
        <v>253</v>
      </c>
      <c r="D15809" t="s">
        <v>4</v>
      </c>
      <c r="E15809" t="s">
        <v>5</v>
      </c>
      <c r="F15809" t="s">
        <v>326</v>
      </c>
      <c r="G15809" t="s">
        <v>282</v>
      </c>
      <c r="H15809" t="s">
        <v>281</v>
      </c>
      <c r="I15809" t="s">
        <v>365</v>
      </c>
      <c r="J15809">
        <v>4</v>
      </c>
      <c r="K15809">
        <v>37</v>
      </c>
    </row>
    <row r="15810" spans="1:11" x14ac:dyDescent="0.3">
      <c r="A15810">
        <v>20243</v>
      </c>
      <c r="B15810">
        <v>1</v>
      </c>
      <c r="C15810" t="s">
        <v>253</v>
      </c>
      <c r="D15810" t="s">
        <v>4</v>
      </c>
      <c r="E15810" t="s">
        <v>5</v>
      </c>
      <c r="F15810" t="s">
        <v>326</v>
      </c>
      <c r="G15810" t="s">
        <v>282</v>
      </c>
      <c r="H15810" t="s">
        <v>281</v>
      </c>
      <c r="I15810" t="s">
        <v>365</v>
      </c>
      <c r="J15810">
        <v>5</v>
      </c>
      <c r="K15810">
        <v>9</v>
      </c>
    </row>
    <row r="15811" spans="1:11" x14ac:dyDescent="0.3">
      <c r="A15811">
        <v>20243</v>
      </c>
      <c r="B15811">
        <v>1</v>
      </c>
      <c r="C15811" t="s">
        <v>253</v>
      </c>
      <c r="D15811" t="s">
        <v>4</v>
      </c>
      <c r="E15811" t="s">
        <v>5</v>
      </c>
      <c r="F15811" t="s">
        <v>326</v>
      </c>
      <c r="G15811" t="s">
        <v>282</v>
      </c>
      <c r="H15811" t="s">
        <v>281</v>
      </c>
      <c r="I15811" t="s">
        <v>365</v>
      </c>
      <c r="J15811">
        <v>6</v>
      </c>
      <c r="K15811">
        <v>5</v>
      </c>
    </row>
    <row r="15812" spans="1:11" x14ac:dyDescent="0.3">
      <c r="A15812">
        <v>20243</v>
      </c>
      <c r="B15812">
        <v>1</v>
      </c>
      <c r="C15812" t="s">
        <v>253</v>
      </c>
      <c r="D15812" t="s">
        <v>4</v>
      </c>
      <c r="E15812" t="s">
        <v>5</v>
      </c>
      <c r="F15812" t="s">
        <v>326</v>
      </c>
      <c r="G15812" t="s">
        <v>282</v>
      </c>
      <c r="H15812" t="s">
        <v>281</v>
      </c>
      <c r="I15812" t="s">
        <v>365</v>
      </c>
      <c r="J15812">
        <v>7</v>
      </c>
      <c r="K15812">
        <v>1</v>
      </c>
    </row>
    <row r="15813" spans="1:11" x14ac:dyDescent="0.3">
      <c r="A15813">
        <v>20243</v>
      </c>
      <c r="B15813">
        <v>1</v>
      </c>
      <c r="C15813" t="s">
        <v>253</v>
      </c>
      <c r="D15813" t="s">
        <v>4</v>
      </c>
      <c r="E15813" t="s">
        <v>5</v>
      </c>
      <c r="F15813" t="s">
        <v>326</v>
      </c>
      <c r="G15813" t="s">
        <v>282</v>
      </c>
      <c r="H15813" t="s">
        <v>281</v>
      </c>
      <c r="I15813" t="s">
        <v>365</v>
      </c>
      <c r="J15813">
        <v>8</v>
      </c>
      <c r="K15813">
        <v>1</v>
      </c>
    </row>
    <row r="15814" spans="1:11" x14ac:dyDescent="0.3">
      <c r="A15814">
        <v>20243</v>
      </c>
      <c r="B15814">
        <v>1</v>
      </c>
      <c r="C15814" t="s">
        <v>253</v>
      </c>
      <c r="D15814" t="s">
        <v>4</v>
      </c>
      <c r="E15814" t="s">
        <v>5</v>
      </c>
      <c r="F15814" t="s">
        <v>326</v>
      </c>
      <c r="G15814" t="s">
        <v>280</v>
      </c>
      <c r="H15814" t="s">
        <v>279</v>
      </c>
      <c r="I15814" t="s">
        <v>366</v>
      </c>
      <c r="J15814">
        <v>0</v>
      </c>
      <c r="K15814">
        <v>15</v>
      </c>
    </row>
    <row r="15815" spans="1:11" x14ac:dyDescent="0.3">
      <c r="A15815">
        <v>20243</v>
      </c>
      <c r="B15815">
        <v>1</v>
      </c>
      <c r="C15815" t="s">
        <v>253</v>
      </c>
      <c r="D15815" t="s">
        <v>4</v>
      </c>
      <c r="E15815" t="s">
        <v>5</v>
      </c>
      <c r="F15815" t="s">
        <v>326</v>
      </c>
      <c r="G15815" t="s">
        <v>280</v>
      </c>
      <c r="H15815" t="s">
        <v>279</v>
      </c>
      <c r="I15815" t="s">
        <v>366</v>
      </c>
      <c r="J15815">
        <v>1</v>
      </c>
      <c r="K15815">
        <v>67</v>
      </c>
    </row>
    <row r="15816" spans="1:11" x14ac:dyDescent="0.3">
      <c r="A15816">
        <v>20243</v>
      </c>
      <c r="B15816">
        <v>1</v>
      </c>
      <c r="C15816" t="s">
        <v>253</v>
      </c>
      <c r="D15816" t="s">
        <v>4</v>
      </c>
      <c r="E15816" t="s">
        <v>5</v>
      </c>
      <c r="F15816" t="s">
        <v>326</v>
      </c>
      <c r="G15816" t="s">
        <v>280</v>
      </c>
      <c r="H15816" t="s">
        <v>279</v>
      </c>
      <c r="I15816" t="s">
        <v>366</v>
      </c>
      <c r="J15816">
        <v>2</v>
      </c>
      <c r="K15816">
        <v>42</v>
      </c>
    </row>
    <row r="15817" spans="1:11" x14ac:dyDescent="0.3">
      <c r="A15817">
        <v>20243</v>
      </c>
      <c r="B15817">
        <v>1</v>
      </c>
      <c r="C15817" t="s">
        <v>253</v>
      </c>
      <c r="D15817" t="s">
        <v>4</v>
      </c>
      <c r="E15817" t="s">
        <v>5</v>
      </c>
      <c r="F15817" t="s">
        <v>326</v>
      </c>
      <c r="G15817" t="s">
        <v>280</v>
      </c>
      <c r="H15817" t="s">
        <v>279</v>
      </c>
      <c r="I15817" t="s">
        <v>366</v>
      </c>
      <c r="J15817">
        <v>3</v>
      </c>
      <c r="K15817">
        <v>36</v>
      </c>
    </row>
    <row r="15818" spans="1:11" x14ac:dyDescent="0.3">
      <c r="A15818">
        <v>20243</v>
      </c>
      <c r="B15818">
        <v>1</v>
      </c>
      <c r="C15818" t="s">
        <v>253</v>
      </c>
      <c r="D15818" t="s">
        <v>4</v>
      </c>
      <c r="E15818" t="s">
        <v>5</v>
      </c>
      <c r="F15818" t="s">
        <v>326</v>
      </c>
      <c r="G15818" t="s">
        <v>280</v>
      </c>
      <c r="H15818" t="s">
        <v>279</v>
      </c>
      <c r="I15818" t="s">
        <v>366</v>
      </c>
      <c r="J15818">
        <v>4</v>
      </c>
      <c r="K15818">
        <v>20</v>
      </c>
    </row>
    <row r="15819" spans="1:11" x14ac:dyDescent="0.3">
      <c r="A15819">
        <v>20243</v>
      </c>
      <c r="B15819">
        <v>1</v>
      </c>
      <c r="C15819" t="s">
        <v>253</v>
      </c>
      <c r="D15819" t="s">
        <v>4</v>
      </c>
      <c r="E15819" t="s">
        <v>5</v>
      </c>
      <c r="F15819" t="s">
        <v>326</v>
      </c>
      <c r="G15819" t="s">
        <v>280</v>
      </c>
      <c r="H15819" t="s">
        <v>279</v>
      </c>
      <c r="I15819" t="s">
        <v>366</v>
      </c>
      <c r="J15819">
        <v>5</v>
      </c>
      <c r="K15819">
        <v>3</v>
      </c>
    </row>
    <row r="15820" spans="1:11" x14ac:dyDescent="0.3">
      <c r="A15820">
        <v>20243</v>
      </c>
      <c r="B15820">
        <v>1</v>
      </c>
      <c r="C15820" t="s">
        <v>253</v>
      </c>
      <c r="D15820" t="s">
        <v>4</v>
      </c>
      <c r="E15820" t="s">
        <v>5</v>
      </c>
      <c r="F15820" t="s">
        <v>326</v>
      </c>
      <c r="G15820" t="s">
        <v>280</v>
      </c>
      <c r="H15820" t="s">
        <v>279</v>
      </c>
      <c r="I15820" t="s">
        <v>366</v>
      </c>
      <c r="J15820">
        <v>6</v>
      </c>
      <c r="K15820">
        <v>3</v>
      </c>
    </row>
    <row r="15821" spans="1:11" x14ac:dyDescent="0.3">
      <c r="A15821">
        <v>20243</v>
      </c>
      <c r="B15821">
        <v>1</v>
      </c>
      <c r="C15821" t="s">
        <v>253</v>
      </c>
      <c r="D15821" t="s">
        <v>4</v>
      </c>
      <c r="E15821" t="s">
        <v>5</v>
      </c>
      <c r="F15821" t="s">
        <v>326</v>
      </c>
      <c r="G15821" t="s">
        <v>280</v>
      </c>
      <c r="H15821" t="s">
        <v>279</v>
      </c>
      <c r="I15821" t="s">
        <v>366</v>
      </c>
      <c r="J15821">
        <v>7</v>
      </c>
      <c r="K15821">
        <v>1</v>
      </c>
    </row>
    <row r="15822" spans="1:11" x14ac:dyDescent="0.3">
      <c r="A15822">
        <v>20243</v>
      </c>
      <c r="B15822">
        <v>1</v>
      </c>
      <c r="C15822" t="s">
        <v>253</v>
      </c>
      <c r="D15822" t="s">
        <v>6</v>
      </c>
      <c r="E15822" t="s">
        <v>7</v>
      </c>
      <c r="F15822" t="s">
        <v>327</v>
      </c>
      <c r="G15822" t="s">
        <v>251</v>
      </c>
      <c r="H15822" t="s">
        <v>7</v>
      </c>
      <c r="I15822" t="s">
        <v>327</v>
      </c>
      <c r="J15822">
        <v>1</v>
      </c>
      <c r="K15822">
        <v>1</v>
      </c>
    </row>
    <row r="15823" spans="1:11" x14ac:dyDescent="0.3">
      <c r="A15823">
        <v>20243</v>
      </c>
      <c r="B15823">
        <v>1</v>
      </c>
      <c r="C15823" t="s">
        <v>253</v>
      </c>
      <c r="D15823" t="s">
        <v>6</v>
      </c>
      <c r="E15823" t="s">
        <v>7</v>
      </c>
      <c r="F15823" t="s">
        <v>327</v>
      </c>
      <c r="G15823" t="s">
        <v>251</v>
      </c>
      <c r="H15823" t="s">
        <v>7</v>
      </c>
      <c r="I15823" t="s">
        <v>327</v>
      </c>
      <c r="J15823">
        <v>2</v>
      </c>
      <c r="K15823">
        <v>4</v>
      </c>
    </row>
    <row r="15824" spans="1:11" x14ac:dyDescent="0.3">
      <c r="A15824">
        <v>20243</v>
      </c>
      <c r="B15824">
        <v>1</v>
      </c>
      <c r="C15824" t="s">
        <v>253</v>
      </c>
      <c r="D15824" t="s">
        <v>6</v>
      </c>
      <c r="E15824" t="s">
        <v>7</v>
      </c>
      <c r="F15824" t="s">
        <v>327</v>
      </c>
      <c r="G15824" t="s">
        <v>251</v>
      </c>
      <c r="H15824" t="s">
        <v>7</v>
      </c>
      <c r="I15824" t="s">
        <v>327</v>
      </c>
      <c r="J15824">
        <v>3</v>
      </c>
      <c r="K15824">
        <v>3</v>
      </c>
    </row>
    <row r="15825" spans="1:11" x14ac:dyDescent="0.3">
      <c r="A15825">
        <v>20243</v>
      </c>
      <c r="B15825">
        <v>1</v>
      </c>
      <c r="C15825" t="s">
        <v>253</v>
      </c>
      <c r="D15825" t="s">
        <v>6</v>
      </c>
      <c r="E15825" t="s">
        <v>7</v>
      </c>
      <c r="F15825" t="s">
        <v>327</v>
      </c>
      <c r="G15825" t="s">
        <v>251</v>
      </c>
      <c r="H15825" t="s">
        <v>7</v>
      </c>
      <c r="I15825" t="s">
        <v>327</v>
      </c>
      <c r="J15825">
        <v>4</v>
      </c>
      <c r="K15825">
        <v>5</v>
      </c>
    </row>
    <row r="15826" spans="1:11" x14ac:dyDescent="0.3">
      <c r="A15826">
        <v>20243</v>
      </c>
      <c r="B15826">
        <v>1</v>
      </c>
      <c r="C15826" t="s">
        <v>253</v>
      </c>
      <c r="D15826" t="s">
        <v>6</v>
      </c>
      <c r="E15826" t="s">
        <v>7</v>
      </c>
      <c r="F15826" t="s">
        <v>327</v>
      </c>
      <c r="G15826" t="s">
        <v>251</v>
      </c>
      <c r="H15826" t="s">
        <v>7</v>
      </c>
      <c r="I15826" t="s">
        <v>327</v>
      </c>
      <c r="J15826">
        <v>6</v>
      </c>
      <c r="K15826">
        <v>1</v>
      </c>
    </row>
    <row r="15827" spans="1:11" x14ac:dyDescent="0.3">
      <c r="A15827">
        <v>20243</v>
      </c>
      <c r="B15827">
        <v>1</v>
      </c>
      <c r="C15827" t="s">
        <v>253</v>
      </c>
      <c r="D15827" t="s">
        <v>6</v>
      </c>
      <c r="E15827" t="s">
        <v>7</v>
      </c>
      <c r="F15827" t="s">
        <v>327</v>
      </c>
      <c r="G15827" t="s">
        <v>251</v>
      </c>
      <c r="H15827" t="s">
        <v>7</v>
      </c>
      <c r="I15827" t="s">
        <v>327</v>
      </c>
      <c r="J15827">
        <v>9</v>
      </c>
      <c r="K15827">
        <v>1</v>
      </c>
    </row>
    <row r="15828" spans="1:11" x14ac:dyDescent="0.3">
      <c r="A15828">
        <v>20243</v>
      </c>
      <c r="B15828">
        <v>1</v>
      </c>
      <c r="C15828" t="s">
        <v>253</v>
      </c>
      <c r="D15828" t="s">
        <v>8</v>
      </c>
      <c r="E15828" t="s">
        <v>9</v>
      </c>
      <c r="F15828" t="s">
        <v>328</v>
      </c>
      <c r="G15828" t="s">
        <v>250</v>
      </c>
      <c r="H15828" t="s">
        <v>249</v>
      </c>
      <c r="I15828" t="s">
        <v>397</v>
      </c>
      <c r="J15828">
        <v>0</v>
      </c>
      <c r="K15828">
        <v>1</v>
      </c>
    </row>
    <row r="15829" spans="1:11" x14ac:dyDescent="0.3">
      <c r="A15829">
        <v>20243</v>
      </c>
      <c r="B15829">
        <v>1</v>
      </c>
      <c r="C15829" t="s">
        <v>253</v>
      </c>
      <c r="D15829" t="s">
        <v>8</v>
      </c>
      <c r="E15829" t="s">
        <v>9</v>
      </c>
      <c r="F15829" t="s">
        <v>328</v>
      </c>
      <c r="G15829" t="s">
        <v>250</v>
      </c>
      <c r="H15829" t="s">
        <v>249</v>
      </c>
      <c r="I15829" t="s">
        <v>397</v>
      </c>
      <c r="J15829">
        <v>1</v>
      </c>
      <c r="K15829">
        <v>1</v>
      </c>
    </row>
    <row r="15830" spans="1:11" x14ac:dyDescent="0.3">
      <c r="A15830">
        <v>20243</v>
      </c>
      <c r="B15830">
        <v>1</v>
      </c>
      <c r="C15830" t="s">
        <v>253</v>
      </c>
      <c r="D15830" t="s">
        <v>8</v>
      </c>
      <c r="E15830" t="s">
        <v>9</v>
      </c>
      <c r="F15830" t="s">
        <v>328</v>
      </c>
      <c r="G15830" t="s">
        <v>248</v>
      </c>
      <c r="H15830" t="s">
        <v>247</v>
      </c>
      <c r="I15830" t="s">
        <v>367</v>
      </c>
      <c r="J15830">
        <v>0</v>
      </c>
      <c r="K15830">
        <v>5</v>
      </c>
    </row>
    <row r="15831" spans="1:11" x14ac:dyDescent="0.3">
      <c r="A15831">
        <v>20243</v>
      </c>
      <c r="B15831">
        <v>1</v>
      </c>
      <c r="C15831" t="s">
        <v>253</v>
      </c>
      <c r="D15831" t="s">
        <v>8</v>
      </c>
      <c r="E15831" t="s">
        <v>9</v>
      </c>
      <c r="F15831" t="s">
        <v>328</v>
      </c>
      <c r="G15831" t="s">
        <v>248</v>
      </c>
      <c r="H15831" t="s">
        <v>247</v>
      </c>
      <c r="I15831" t="s">
        <v>367</v>
      </c>
      <c r="J15831">
        <v>1</v>
      </c>
      <c r="K15831">
        <v>33</v>
      </c>
    </row>
    <row r="15832" spans="1:11" x14ac:dyDescent="0.3">
      <c r="A15832">
        <v>20243</v>
      </c>
      <c r="B15832">
        <v>1</v>
      </c>
      <c r="C15832" t="s">
        <v>253</v>
      </c>
      <c r="D15832" t="s">
        <v>8</v>
      </c>
      <c r="E15832" t="s">
        <v>9</v>
      </c>
      <c r="F15832" t="s">
        <v>328</v>
      </c>
      <c r="G15832" t="s">
        <v>248</v>
      </c>
      <c r="H15832" t="s">
        <v>247</v>
      </c>
      <c r="I15832" t="s">
        <v>367</v>
      </c>
      <c r="J15832">
        <v>2</v>
      </c>
      <c r="K15832">
        <v>28</v>
      </c>
    </row>
    <row r="15833" spans="1:11" x14ac:dyDescent="0.3">
      <c r="A15833">
        <v>20243</v>
      </c>
      <c r="B15833">
        <v>1</v>
      </c>
      <c r="C15833" t="s">
        <v>253</v>
      </c>
      <c r="D15833" t="s">
        <v>8</v>
      </c>
      <c r="E15833" t="s">
        <v>9</v>
      </c>
      <c r="F15833" t="s">
        <v>328</v>
      </c>
      <c r="G15833" t="s">
        <v>248</v>
      </c>
      <c r="H15833" t="s">
        <v>247</v>
      </c>
      <c r="I15833" t="s">
        <v>367</v>
      </c>
      <c r="J15833">
        <v>3</v>
      </c>
      <c r="K15833">
        <v>20</v>
      </c>
    </row>
    <row r="15834" spans="1:11" x14ac:dyDescent="0.3">
      <c r="A15834">
        <v>20243</v>
      </c>
      <c r="B15834">
        <v>1</v>
      </c>
      <c r="C15834" t="s">
        <v>253</v>
      </c>
      <c r="D15834" t="s">
        <v>8</v>
      </c>
      <c r="E15834" t="s">
        <v>9</v>
      </c>
      <c r="F15834" t="s">
        <v>328</v>
      </c>
      <c r="G15834" t="s">
        <v>248</v>
      </c>
      <c r="H15834" t="s">
        <v>247</v>
      </c>
      <c r="I15834" t="s">
        <v>367</v>
      </c>
      <c r="J15834">
        <v>4</v>
      </c>
      <c r="K15834">
        <v>23</v>
      </c>
    </row>
    <row r="15835" spans="1:11" x14ac:dyDescent="0.3">
      <c r="A15835">
        <v>20243</v>
      </c>
      <c r="B15835">
        <v>1</v>
      </c>
      <c r="C15835" t="s">
        <v>253</v>
      </c>
      <c r="D15835" t="s">
        <v>8</v>
      </c>
      <c r="E15835" t="s">
        <v>9</v>
      </c>
      <c r="F15835" t="s">
        <v>328</v>
      </c>
      <c r="G15835" t="s">
        <v>248</v>
      </c>
      <c r="H15835" t="s">
        <v>247</v>
      </c>
      <c r="I15835" t="s">
        <v>367</v>
      </c>
      <c r="J15835">
        <v>5</v>
      </c>
      <c r="K15835">
        <v>12</v>
      </c>
    </row>
    <row r="15836" spans="1:11" x14ac:dyDescent="0.3">
      <c r="A15836">
        <v>20243</v>
      </c>
      <c r="B15836">
        <v>1</v>
      </c>
      <c r="C15836" t="s">
        <v>253</v>
      </c>
      <c r="D15836" t="s">
        <v>8</v>
      </c>
      <c r="E15836" t="s">
        <v>9</v>
      </c>
      <c r="F15836" t="s">
        <v>328</v>
      </c>
      <c r="G15836" t="s">
        <v>248</v>
      </c>
      <c r="H15836" t="s">
        <v>247</v>
      </c>
      <c r="I15836" t="s">
        <v>367</v>
      </c>
      <c r="J15836">
        <v>6</v>
      </c>
      <c r="K15836">
        <v>3</v>
      </c>
    </row>
    <row r="15837" spans="1:11" x14ac:dyDescent="0.3">
      <c r="A15837">
        <v>20243</v>
      </c>
      <c r="B15837">
        <v>1</v>
      </c>
      <c r="C15837" t="s">
        <v>253</v>
      </c>
      <c r="D15837" t="s">
        <v>10</v>
      </c>
      <c r="E15837" t="s">
        <v>81</v>
      </c>
      <c r="F15837" t="s">
        <v>329</v>
      </c>
      <c r="G15837" t="s">
        <v>278</v>
      </c>
      <c r="H15837" t="s">
        <v>81</v>
      </c>
      <c r="I15837" t="s">
        <v>329</v>
      </c>
      <c r="J15837">
        <v>0</v>
      </c>
      <c r="K15837">
        <v>489</v>
      </c>
    </row>
    <row r="15838" spans="1:11" x14ac:dyDescent="0.3">
      <c r="A15838">
        <v>20243</v>
      </c>
      <c r="B15838">
        <v>1</v>
      </c>
      <c r="C15838" t="s">
        <v>253</v>
      </c>
      <c r="D15838" t="s">
        <v>10</v>
      </c>
      <c r="E15838" t="s">
        <v>81</v>
      </c>
      <c r="F15838" t="s">
        <v>329</v>
      </c>
      <c r="G15838" t="s">
        <v>278</v>
      </c>
      <c r="H15838" t="s">
        <v>81</v>
      </c>
      <c r="I15838" t="s">
        <v>329</v>
      </c>
      <c r="J15838">
        <v>1</v>
      </c>
      <c r="K15838">
        <v>2242</v>
      </c>
    </row>
    <row r="15839" spans="1:11" x14ac:dyDescent="0.3">
      <c r="A15839">
        <v>20243</v>
      </c>
      <c r="B15839">
        <v>1</v>
      </c>
      <c r="C15839" t="s">
        <v>253</v>
      </c>
      <c r="D15839" t="s">
        <v>10</v>
      </c>
      <c r="E15839" t="s">
        <v>81</v>
      </c>
      <c r="F15839" t="s">
        <v>329</v>
      </c>
      <c r="G15839" t="s">
        <v>278</v>
      </c>
      <c r="H15839" t="s">
        <v>81</v>
      </c>
      <c r="I15839" t="s">
        <v>329</v>
      </c>
      <c r="J15839">
        <v>2</v>
      </c>
      <c r="K15839">
        <v>974</v>
      </c>
    </row>
    <row r="15840" spans="1:11" x14ac:dyDescent="0.3">
      <c r="A15840">
        <v>20243</v>
      </c>
      <c r="B15840">
        <v>1</v>
      </c>
      <c r="C15840" t="s">
        <v>253</v>
      </c>
      <c r="D15840" t="s">
        <v>10</v>
      </c>
      <c r="E15840" t="s">
        <v>81</v>
      </c>
      <c r="F15840" t="s">
        <v>329</v>
      </c>
      <c r="G15840" t="s">
        <v>278</v>
      </c>
      <c r="H15840" t="s">
        <v>81</v>
      </c>
      <c r="I15840" t="s">
        <v>329</v>
      </c>
      <c r="J15840">
        <v>3</v>
      </c>
      <c r="K15840">
        <v>763</v>
      </c>
    </row>
    <row r="15841" spans="1:11" x14ac:dyDescent="0.3">
      <c r="A15841">
        <v>20243</v>
      </c>
      <c r="B15841">
        <v>1</v>
      </c>
      <c r="C15841" t="s">
        <v>253</v>
      </c>
      <c r="D15841" t="s">
        <v>10</v>
      </c>
      <c r="E15841" t="s">
        <v>81</v>
      </c>
      <c r="F15841" t="s">
        <v>329</v>
      </c>
      <c r="G15841" t="s">
        <v>278</v>
      </c>
      <c r="H15841" t="s">
        <v>81</v>
      </c>
      <c r="I15841" t="s">
        <v>329</v>
      </c>
      <c r="J15841">
        <v>4</v>
      </c>
      <c r="K15841">
        <v>530</v>
      </c>
    </row>
    <row r="15842" spans="1:11" x14ac:dyDescent="0.3">
      <c r="A15842">
        <v>20243</v>
      </c>
      <c r="B15842">
        <v>1</v>
      </c>
      <c r="C15842" t="s">
        <v>253</v>
      </c>
      <c r="D15842" t="s">
        <v>10</v>
      </c>
      <c r="E15842" t="s">
        <v>81</v>
      </c>
      <c r="F15842" t="s">
        <v>329</v>
      </c>
      <c r="G15842" t="s">
        <v>278</v>
      </c>
      <c r="H15842" t="s">
        <v>81</v>
      </c>
      <c r="I15842" t="s">
        <v>329</v>
      </c>
      <c r="J15842">
        <v>5</v>
      </c>
      <c r="K15842">
        <v>154</v>
      </c>
    </row>
    <row r="15843" spans="1:11" x14ac:dyDescent="0.3">
      <c r="A15843">
        <v>20243</v>
      </c>
      <c r="B15843">
        <v>1</v>
      </c>
      <c r="C15843" t="s">
        <v>253</v>
      </c>
      <c r="D15843" t="s">
        <v>10</v>
      </c>
      <c r="E15843" t="s">
        <v>81</v>
      </c>
      <c r="F15843" t="s">
        <v>329</v>
      </c>
      <c r="G15843" t="s">
        <v>278</v>
      </c>
      <c r="H15843" t="s">
        <v>81</v>
      </c>
      <c r="I15843" t="s">
        <v>329</v>
      </c>
      <c r="J15843">
        <v>6</v>
      </c>
      <c r="K15843">
        <v>76</v>
      </c>
    </row>
    <row r="15844" spans="1:11" x14ac:dyDescent="0.3">
      <c r="A15844">
        <v>20243</v>
      </c>
      <c r="B15844">
        <v>1</v>
      </c>
      <c r="C15844" t="s">
        <v>253</v>
      </c>
      <c r="D15844" t="s">
        <v>10</v>
      </c>
      <c r="E15844" t="s">
        <v>81</v>
      </c>
      <c r="F15844" t="s">
        <v>329</v>
      </c>
      <c r="G15844" t="s">
        <v>278</v>
      </c>
      <c r="H15844" t="s">
        <v>81</v>
      </c>
      <c r="I15844" t="s">
        <v>329</v>
      </c>
      <c r="J15844">
        <v>7</v>
      </c>
      <c r="K15844">
        <v>29</v>
      </c>
    </row>
    <row r="15845" spans="1:11" x14ac:dyDescent="0.3">
      <c r="A15845">
        <v>20243</v>
      </c>
      <c r="B15845">
        <v>1</v>
      </c>
      <c r="C15845" t="s">
        <v>253</v>
      </c>
      <c r="D15845" t="s">
        <v>10</v>
      </c>
      <c r="E15845" t="s">
        <v>81</v>
      </c>
      <c r="F15845" t="s">
        <v>329</v>
      </c>
      <c r="G15845" t="s">
        <v>278</v>
      </c>
      <c r="H15845" t="s">
        <v>81</v>
      </c>
      <c r="I15845" t="s">
        <v>329</v>
      </c>
      <c r="J15845">
        <v>8</v>
      </c>
      <c r="K15845">
        <v>7</v>
      </c>
    </row>
    <row r="15846" spans="1:11" x14ac:dyDescent="0.3">
      <c r="A15846">
        <v>20243</v>
      </c>
      <c r="B15846">
        <v>1</v>
      </c>
      <c r="C15846" t="s">
        <v>253</v>
      </c>
      <c r="D15846" t="s">
        <v>10</v>
      </c>
      <c r="E15846" t="s">
        <v>81</v>
      </c>
      <c r="F15846" t="s">
        <v>329</v>
      </c>
      <c r="G15846" t="s">
        <v>278</v>
      </c>
      <c r="H15846" t="s">
        <v>81</v>
      </c>
      <c r="I15846" t="s">
        <v>329</v>
      </c>
      <c r="J15846">
        <v>9</v>
      </c>
      <c r="K15846">
        <v>2</v>
      </c>
    </row>
    <row r="15847" spans="1:11" x14ac:dyDescent="0.3">
      <c r="A15847">
        <v>20243</v>
      </c>
      <c r="B15847">
        <v>1</v>
      </c>
      <c r="C15847" t="s">
        <v>253</v>
      </c>
      <c r="D15847" t="s">
        <v>11</v>
      </c>
      <c r="E15847" t="s">
        <v>12</v>
      </c>
      <c r="F15847" t="s">
        <v>330</v>
      </c>
      <c r="G15847" t="s">
        <v>277</v>
      </c>
      <c r="H15847" t="s">
        <v>276</v>
      </c>
      <c r="I15847" t="s">
        <v>368</v>
      </c>
      <c r="J15847">
        <v>0</v>
      </c>
      <c r="K15847">
        <v>53</v>
      </c>
    </row>
    <row r="15848" spans="1:11" x14ac:dyDescent="0.3">
      <c r="A15848">
        <v>20243</v>
      </c>
      <c r="B15848">
        <v>1</v>
      </c>
      <c r="C15848" t="s">
        <v>253</v>
      </c>
      <c r="D15848" t="s">
        <v>11</v>
      </c>
      <c r="E15848" t="s">
        <v>12</v>
      </c>
      <c r="F15848" t="s">
        <v>330</v>
      </c>
      <c r="G15848" t="s">
        <v>277</v>
      </c>
      <c r="H15848" t="s">
        <v>276</v>
      </c>
      <c r="I15848" t="s">
        <v>368</v>
      </c>
      <c r="J15848">
        <v>1</v>
      </c>
      <c r="K15848">
        <v>530</v>
      </c>
    </row>
    <row r="15849" spans="1:11" x14ac:dyDescent="0.3">
      <c r="A15849">
        <v>20243</v>
      </c>
      <c r="B15849">
        <v>1</v>
      </c>
      <c r="C15849" t="s">
        <v>253</v>
      </c>
      <c r="D15849" t="s">
        <v>11</v>
      </c>
      <c r="E15849" t="s">
        <v>12</v>
      </c>
      <c r="F15849" t="s">
        <v>330</v>
      </c>
      <c r="G15849" t="s">
        <v>277</v>
      </c>
      <c r="H15849" t="s">
        <v>276</v>
      </c>
      <c r="I15849" t="s">
        <v>368</v>
      </c>
      <c r="J15849">
        <v>2</v>
      </c>
      <c r="K15849">
        <v>299</v>
      </c>
    </row>
    <row r="15850" spans="1:11" x14ac:dyDescent="0.3">
      <c r="A15850">
        <v>20243</v>
      </c>
      <c r="B15850">
        <v>1</v>
      </c>
      <c r="C15850" t="s">
        <v>253</v>
      </c>
      <c r="D15850" t="s">
        <v>11</v>
      </c>
      <c r="E15850" t="s">
        <v>12</v>
      </c>
      <c r="F15850" t="s">
        <v>330</v>
      </c>
      <c r="G15850" t="s">
        <v>277</v>
      </c>
      <c r="H15850" t="s">
        <v>276</v>
      </c>
      <c r="I15850" t="s">
        <v>368</v>
      </c>
      <c r="J15850">
        <v>3</v>
      </c>
      <c r="K15850">
        <v>224</v>
      </c>
    </row>
    <row r="15851" spans="1:11" x14ac:dyDescent="0.3">
      <c r="A15851">
        <v>20243</v>
      </c>
      <c r="B15851">
        <v>1</v>
      </c>
      <c r="C15851" t="s">
        <v>253</v>
      </c>
      <c r="D15851" t="s">
        <v>11</v>
      </c>
      <c r="E15851" t="s">
        <v>12</v>
      </c>
      <c r="F15851" t="s">
        <v>330</v>
      </c>
      <c r="G15851" t="s">
        <v>277</v>
      </c>
      <c r="H15851" t="s">
        <v>276</v>
      </c>
      <c r="I15851" t="s">
        <v>368</v>
      </c>
      <c r="J15851">
        <v>4</v>
      </c>
      <c r="K15851">
        <v>226</v>
      </c>
    </row>
    <row r="15852" spans="1:11" x14ac:dyDescent="0.3">
      <c r="A15852">
        <v>20243</v>
      </c>
      <c r="B15852">
        <v>1</v>
      </c>
      <c r="C15852" t="s">
        <v>253</v>
      </c>
      <c r="D15852" t="s">
        <v>11</v>
      </c>
      <c r="E15852" t="s">
        <v>12</v>
      </c>
      <c r="F15852" t="s">
        <v>330</v>
      </c>
      <c r="G15852" t="s">
        <v>277</v>
      </c>
      <c r="H15852" t="s">
        <v>276</v>
      </c>
      <c r="I15852" t="s">
        <v>368</v>
      </c>
      <c r="J15852">
        <v>5</v>
      </c>
      <c r="K15852">
        <v>62</v>
      </c>
    </row>
    <row r="15853" spans="1:11" x14ac:dyDescent="0.3">
      <c r="A15853">
        <v>20243</v>
      </c>
      <c r="B15853">
        <v>1</v>
      </c>
      <c r="C15853" t="s">
        <v>253</v>
      </c>
      <c r="D15853" t="s">
        <v>11</v>
      </c>
      <c r="E15853" t="s">
        <v>12</v>
      </c>
      <c r="F15853" t="s">
        <v>330</v>
      </c>
      <c r="G15853" t="s">
        <v>277</v>
      </c>
      <c r="H15853" t="s">
        <v>276</v>
      </c>
      <c r="I15853" t="s">
        <v>368</v>
      </c>
      <c r="J15853">
        <v>6</v>
      </c>
      <c r="K15853">
        <v>15</v>
      </c>
    </row>
    <row r="15854" spans="1:11" x14ac:dyDescent="0.3">
      <c r="A15854">
        <v>20243</v>
      </c>
      <c r="B15854">
        <v>1</v>
      </c>
      <c r="C15854" t="s">
        <v>253</v>
      </c>
      <c r="D15854" t="s">
        <v>11</v>
      </c>
      <c r="E15854" t="s">
        <v>12</v>
      </c>
      <c r="F15854" t="s">
        <v>330</v>
      </c>
      <c r="G15854" t="s">
        <v>277</v>
      </c>
      <c r="H15854" t="s">
        <v>276</v>
      </c>
      <c r="I15854" t="s">
        <v>368</v>
      </c>
      <c r="J15854">
        <v>7</v>
      </c>
      <c r="K15854">
        <v>6</v>
      </c>
    </row>
    <row r="15855" spans="1:11" x14ac:dyDescent="0.3">
      <c r="A15855">
        <v>20243</v>
      </c>
      <c r="B15855">
        <v>1</v>
      </c>
      <c r="C15855" t="s">
        <v>253</v>
      </c>
      <c r="D15855" t="s">
        <v>11</v>
      </c>
      <c r="E15855" t="s">
        <v>12</v>
      </c>
      <c r="F15855" t="s">
        <v>330</v>
      </c>
      <c r="G15855" t="s">
        <v>277</v>
      </c>
      <c r="H15855" t="s">
        <v>276</v>
      </c>
      <c r="I15855" t="s">
        <v>368</v>
      </c>
      <c r="J15855">
        <v>8</v>
      </c>
      <c r="K15855">
        <v>2</v>
      </c>
    </row>
    <row r="15856" spans="1:11" x14ac:dyDescent="0.3">
      <c r="A15856">
        <v>20243</v>
      </c>
      <c r="B15856">
        <v>1</v>
      </c>
      <c r="C15856" t="s">
        <v>253</v>
      </c>
      <c r="D15856" t="s">
        <v>11</v>
      </c>
      <c r="E15856" t="s">
        <v>12</v>
      </c>
      <c r="F15856" t="s">
        <v>330</v>
      </c>
      <c r="G15856" t="s">
        <v>275</v>
      </c>
      <c r="H15856" t="s">
        <v>274</v>
      </c>
      <c r="I15856" t="s">
        <v>369</v>
      </c>
      <c r="J15856">
        <v>0</v>
      </c>
      <c r="K15856">
        <v>78</v>
      </c>
    </row>
    <row r="15857" spans="1:11" x14ac:dyDescent="0.3">
      <c r="A15857">
        <v>20243</v>
      </c>
      <c r="B15857">
        <v>1</v>
      </c>
      <c r="C15857" t="s">
        <v>253</v>
      </c>
      <c r="D15857" t="s">
        <v>11</v>
      </c>
      <c r="E15857" t="s">
        <v>12</v>
      </c>
      <c r="F15857" t="s">
        <v>330</v>
      </c>
      <c r="G15857" t="s">
        <v>275</v>
      </c>
      <c r="H15857" t="s">
        <v>274</v>
      </c>
      <c r="I15857" t="s">
        <v>369</v>
      </c>
      <c r="J15857">
        <v>1</v>
      </c>
      <c r="K15857">
        <v>696</v>
      </c>
    </row>
    <row r="15858" spans="1:11" x14ac:dyDescent="0.3">
      <c r="A15858">
        <v>20243</v>
      </c>
      <c r="B15858">
        <v>1</v>
      </c>
      <c r="C15858" t="s">
        <v>253</v>
      </c>
      <c r="D15858" t="s">
        <v>11</v>
      </c>
      <c r="E15858" t="s">
        <v>12</v>
      </c>
      <c r="F15858" t="s">
        <v>330</v>
      </c>
      <c r="G15858" t="s">
        <v>275</v>
      </c>
      <c r="H15858" t="s">
        <v>274</v>
      </c>
      <c r="I15858" t="s">
        <v>369</v>
      </c>
      <c r="J15858">
        <v>2</v>
      </c>
      <c r="K15858">
        <v>524</v>
      </c>
    </row>
    <row r="15859" spans="1:11" x14ac:dyDescent="0.3">
      <c r="A15859">
        <v>20243</v>
      </c>
      <c r="B15859">
        <v>1</v>
      </c>
      <c r="C15859" t="s">
        <v>253</v>
      </c>
      <c r="D15859" t="s">
        <v>11</v>
      </c>
      <c r="E15859" t="s">
        <v>12</v>
      </c>
      <c r="F15859" t="s">
        <v>330</v>
      </c>
      <c r="G15859" t="s">
        <v>275</v>
      </c>
      <c r="H15859" t="s">
        <v>274</v>
      </c>
      <c r="I15859" t="s">
        <v>369</v>
      </c>
      <c r="J15859">
        <v>3</v>
      </c>
      <c r="K15859">
        <v>503</v>
      </c>
    </row>
    <row r="15860" spans="1:11" x14ac:dyDescent="0.3">
      <c r="A15860">
        <v>20243</v>
      </c>
      <c r="B15860">
        <v>1</v>
      </c>
      <c r="C15860" t="s">
        <v>253</v>
      </c>
      <c r="D15860" t="s">
        <v>11</v>
      </c>
      <c r="E15860" t="s">
        <v>12</v>
      </c>
      <c r="F15860" t="s">
        <v>330</v>
      </c>
      <c r="G15860" t="s">
        <v>275</v>
      </c>
      <c r="H15860" t="s">
        <v>274</v>
      </c>
      <c r="I15860" t="s">
        <v>369</v>
      </c>
      <c r="J15860">
        <v>4</v>
      </c>
      <c r="K15860">
        <v>428</v>
      </c>
    </row>
    <row r="15861" spans="1:11" x14ac:dyDescent="0.3">
      <c r="A15861">
        <v>20243</v>
      </c>
      <c r="B15861">
        <v>1</v>
      </c>
      <c r="C15861" t="s">
        <v>253</v>
      </c>
      <c r="D15861" t="s">
        <v>11</v>
      </c>
      <c r="E15861" t="s">
        <v>12</v>
      </c>
      <c r="F15861" t="s">
        <v>330</v>
      </c>
      <c r="G15861" t="s">
        <v>275</v>
      </c>
      <c r="H15861" t="s">
        <v>274</v>
      </c>
      <c r="I15861" t="s">
        <v>369</v>
      </c>
      <c r="J15861">
        <v>5</v>
      </c>
      <c r="K15861">
        <v>121</v>
      </c>
    </row>
    <row r="15862" spans="1:11" x14ac:dyDescent="0.3">
      <c r="A15862">
        <v>20243</v>
      </c>
      <c r="B15862">
        <v>1</v>
      </c>
      <c r="C15862" t="s">
        <v>253</v>
      </c>
      <c r="D15862" t="s">
        <v>11</v>
      </c>
      <c r="E15862" t="s">
        <v>12</v>
      </c>
      <c r="F15862" t="s">
        <v>330</v>
      </c>
      <c r="G15862" t="s">
        <v>275</v>
      </c>
      <c r="H15862" t="s">
        <v>274</v>
      </c>
      <c r="I15862" t="s">
        <v>369</v>
      </c>
      <c r="J15862">
        <v>6</v>
      </c>
      <c r="K15862">
        <v>40</v>
      </c>
    </row>
    <row r="15863" spans="1:11" x14ac:dyDescent="0.3">
      <c r="A15863">
        <v>20243</v>
      </c>
      <c r="B15863">
        <v>1</v>
      </c>
      <c r="C15863" t="s">
        <v>253</v>
      </c>
      <c r="D15863" t="s">
        <v>11</v>
      </c>
      <c r="E15863" t="s">
        <v>12</v>
      </c>
      <c r="F15863" t="s">
        <v>330</v>
      </c>
      <c r="G15863" t="s">
        <v>275</v>
      </c>
      <c r="H15863" t="s">
        <v>274</v>
      </c>
      <c r="I15863" t="s">
        <v>369</v>
      </c>
      <c r="J15863">
        <v>7</v>
      </c>
      <c r="K15863">
        <v>13</v>
      </c>
    </row>
    <row r="15864" spans="1:11" x14ac:dyDescent="0.3">
      <c r="A15864">
        <v>20243</v>
      </c>
      <c r="B15864">
        <v>1</v>
      </c>
      <c r="C15864" t="s">
        <v>253</v>
      </c>
      <c r="D15864" t="s">
        <v>11</v>
      </c>
      <c r="E15864" t="s">
        <v>12</v>
      </c>
      <c r="F15864" t="s">
        <v>330</v>
      </c>
      <c r="G15864" t="s">
        <v>275</v>
      </c>
      <c r="H15864" t="s">
        <v>274</v>
      </c>
      <c r="I15864" t="s">
        <v>369</v>
      </c>
      <c r="J15864">
        <v>8</v>
      </c>
      <c r="K15864">
        <v>4</v>
      </c>
    </row>
    <row r="15865" spans="1:11" x14ac:dyDescent="0.3">
      <c r="A15865">
        <v>20243</v>
      </c>
      <c r="B15865">
        <v>1</v>
      </c>
      <c r="C15865" t="s">
        <v>253</v>
      </c>
      <c r="D15865" t="s">
        <v>11</v>
      </c>
      <c r="E15865" t="s">
        <v>12</v>
      </c>
      <c r="F15865" t="s">
        <v>330</v>
      </c>
      <c r="G15865" t="s">
        <v>273</v>
      </c>
      <c r="H15865" t="s">
        <v>272</v>
      </c>
      <c r="I15865" t="s">
        <v>370</v>
      </c>
      <c r="J15865">
        <v>0</v>
      </c>
      <c r="K15865">
        <v>559</v>
      </c>
    </row>
    <row r="15866" spans="1:11" x14ac:dyDescent="0.3">
      <c r="A15866">
        <v>20243</v>
      </c>
      <c r="B15866">
        <v>1</v>
      </c>
      <c r="C15866" t="s">
        <v>253</v>
      </c>
      <c r="D15866" t="s">
        <v>11</v>
      </c>
      <c r="E15866" t="s">
        <v>12</v>
      </c>
      <c r="F15866" t="s">
        <v>330</v>
      </c>
      <c r="G15866" t="s">
        <v>273</v>
      </c>
      <c r="H15866" t="s">
        <v>272</v>
      </c>
      <c r="I15866" t="s">
        <v>370</v>
      </c>
      <c r="J15866">
        <v>1</v>
      </c>
      <c r="K15866">
        <v>4447</v>
      </c>
    </row>
    <row r="15867" spans="1:11" x14ac:dyDescent="0.3">
      <c r="A15867">
        <v>20243</v>
      </c>
      <c r="B15867">
        <v>1</v>
      </c>
      <c r="C15867" t="s">
        <v>253</v>
      </c>
      <c r="D15867" t="s">
        <v>11</v>
      </c>
      <c r="E15867" t="s">
        <v>12</v>
      </c>
      <c r="F15867" t="s">
        <v>330</v>
      </c>
      <c r="G15867" t="s">
        <v>273</v>
      </c>
      <c r="H15867" t="s">
        <v>272</v>
      </c>
      <c r="I15867" t="s">
        <v>370</v>
      </c>
      <c r="J15867">
        <v>2</v>
      </c>
      <c r="K15867">
        <v>2112</v>
      </c>
    </row>
    <row r="15868" spans="1:11" x14ac:dyDescent="0.3">
      <c r="A15868">
        <v>20243</v>
      </c>
      <c r="B15868">
        <v>1</v>
      </c>
      <c r="C15868" t="s">
        <v>253</v>
      </c>
      <c r="D15868" t="s">
        <v>11</v>
      </c>
      <c r="E15868" t="s">
        <v>12</v>
      </c>
      <c r="F15868" t="s">
        <v>330</v>
      </c>
      <c r="G15868" t="s">
        <v>273</v>
      </c>
      <c r="H15868" t="s">
        <v>272</v>
      </c>
      <c r="I15868" t="s">
        <v>370</v>
      </c>
      <c r="J15868">
        <v>3</v>
      </c>
      <c r="K15868">
        <v>1183</v>
      </c>
    </row>
    <row r="15869" spans="1:11" x14ac:dyDescent="0.3">
      <c r="A15869">
        <v>20243</v>
      </c>
      <c r="B15869">
        <v>1</v>
      </c>
      <c r="C15869" t="s">
        <v>253</v>
      </c>
      <c r="D15869" t="s">
        <v>11</v>
      </c>
      <c r="E15869" t="s">
        <v>12</v>
      </c>
      <c r="F15869" t="s">
        <v>330</v>
      </c>
      <c r="G15869" t="s">
        <v>273</v>
      </c>
      <c r="H15869" t="s">
        <v>272</v>
      </c>
      <c r="I15869" t="s">
        <v>370</v>
      </c>
      <c r="J15869">
        <v>4</v>
      </c>
      <c r="K15869">
        <v>650</v>
      </c>
    </row>
    <row r="15870" spans="1:11" x14ac:dyDescent="0.3">
      <c r="A15870">
        <v>20243</v>
      </c>
      <c r="B15870">
        <v>1</v>
      </c>
      <c r="C15870" t="s">
        <v>253</v>
      </c>
      <c r="D15870" t="s">
        <v>11</v>
      </c>
      <c r="E15870" t="s">
        <v>12</v>
      </c>
      <c r="F15870" t="s">
        <v>330</v>
      </c>
      <c r="G15870" t="s">
        <v>273</v>
      </c>
      <c r="H15870" t="s">
        <v>272</v>
      </c>
      <c r="I15870" t="s">
        <v>370</v>
      </c>
      <c r="J15870">
        <v>5</v>
      </c>
      <c r="K15870">
        <v>165</v>
      </c>
    </row>
    <row r="15871" spans="1:11" x14ac:dyDescent="0.3">
      <c r="A15871">
        <v>20243</v>
      </c>
      <c r="B15871">
        <v>1</v>
      </c>
      <c r="C15871" t="s">
        <v>253</v>
      </c>
      <c r="D15871" t="s">
        <v>11</v>
      </c>
      <c r="E15871" t="s">
        <v>12</v>
      </c>
      <c r="F15871" t="s">
        <v>330</v>
      </c>
      <c r="G15871" t="s">
        <v>273</v>
      </c>
      <c r="H15871" t="s">
        <v>272</v>
      </c>
      <c r="I15871" t="s">
        <v>370</v>
      </c>
      <c r="J15871">
        <v>6</v>
      </c>
      <c r="K15871">
        <v>45</v>
      </c>
    </row>
    <row r="15872" spans="1:11" x14ac:dyDescent="0.3">
      <c r="A15872">
        <v>20243</v>
      </c>
      <c r="B15872">
        <v>1</v>
      </c>
      <c r="C15872" t="s">
        <v>253</v>
      </c>
      <c r="D15872" t="s">
        <v>11</v>
      </c>
      <c r="E15872" t="s">
        <v>12</v>
      </c>
      <c r="F15872" t="s">
        <v>330</v>
      </c>
      <c r="G15872" t="s">
        <v>273</v>
      </c>
      <c r="H15872" t="s">
        <v>272</v>
      </c>
      <c r="I15872" t="s">
        <v>370</v>
      </c>
      <c r="J15872">
        <v>7</v>
      </c>
      <c r="K15872">
        <v>31</v>
      </c>
    </row>
    <row r="15873" spans="1:11" x14ac:dyDescent="0.3">
      <c r="A15873">
        <v>20243</v>
      </c>
      <c r="B15873">
        <v>1</v>
      </c>
      <c r="C15873" t="s">
        <v>253</v>
      </c>
      <c r="D15873" t="s">
        <v>11</v>
      </c>
      <c r="E15873" t="s">
        <v>12</v>
      </c>
      <c r="F15873" t="s">
        <v>330</v>
      </c>
      <c r="G15873" t="s">
        <v>273</v>
      </c>
      <c r="H15873" t="s">
        <v>272</v>
      </c>
      <c r="I15873" t="s">
        <v>370</v>
      </c>
      <c r="J15873">
        <v>8</v>
      </c>
      <c r="K15873">
        <v>8</v>
      </c>
    </row>
    <row r="15874" spans="1:11" x14ac:dyDescent="0.3">
      <c r="A15874">
        <v>20243</v>
      </c>
      <c r="B15874">
        <v>1</v>
      </c>
      <c r="C15874" t="s">
        <v>253</v>
      </c>
      <c r="D15874" t="s">
        <v>11</v>
      </c>
      <c r="E15874" t="s">
        <v>12</v>
      </c>
      <c r="F15874" t="s">
        <v>330</v>
      </c>
      <c r="G15874" t="s">
        <v>273</v>
      </c>
      <c r="H15874" t="s">
        <v>272</v>
      </c>
      <c r="I15874" t="s">
        <v>370</v>
      </c>
      <c r="J15874">
        <v>9</v>
      </c>
      <c r="K15874">
        <v>23</v>
      </c>
    </row>
    <row r="15875" spans="1:11" x14ac:dyDescent="0.3">
      <c r="A15875">
        <v>20243</v>
      </c>
      <c r="B15875">
        <v>1</v>
      </c>
      <c r="C15875" t="s">
        <v>253</v>
      </c>
      <c r="D15875" t="s">
        <v>13</v>
      </c>
      <c r="E15875" t="s">
        <v>14</v>
      </c>
      <c r="F15875" t="s">
        <v>331</v>
      </c>
      <c r="G15875" t="s">
        <v>246</v>
      </c>
      <c r="H15875" t="s">
        <v>245</v>
      </c>
      <c r="I15875" t="s">
        <v>371</v>
      </c>
      <c r="J15875">
        <v>0</v>
      </c>
      <c r="K15875">
        <v>37</v>
      </c>
    </row>
    <row r="15876" spans="1:11" x14ac:dyDescent="0.3">
      <c r="A15876">
        <v>20243</v>
      </c>
      <c r="B15876">
        <v>1</v>
      </c>
      <c r="C15876" t="s">
        <v>253</v>
      </c>
      <c r="D15876" t="s">
        <v>13</v>
      </c>
      <c r="E15876" t="s">
        <v>14</v>
      </c>
      <c r="F15876" t="s">
        <v>331</v>
      </c>
      <c r="G15876" t="s">
        <v>246</v>
      </c>
      <c r="H15876" t="s">
        <v>245</v>
      </c>
      <c r="I15876" t="s">
        <v>371</v>
      </c>
      <c r="J15876">
        <v>1</v>
      </c>
      <c r="K15876">
        <v>194</v>
      </c>
    </row>
    <row r="15877" spans="1:11" x14ac:dyDescent="0.3">
      <c r="A15877">
        <v>20243</v>
      </c>
      <c r="B15877">
        <v>1</v>
      </c>
      <c r="C15877" t="s">
        <v>253</v>
      </c>
      <c r="D15877" t="s">
        <v>13</v>
      </c>
      <c r="E15877" t="s">
        <v>14</v>
      </c>
      <c r="F15877" t="s">
        <v>331</v>
      </c>
      <c r="G15877" t="s">
        <v>246</v>
      </c>
      <c r="H15877" t="s">
        <v>245</v>
      </c>
      <c r="I15877" t="s">
        <v>371</v>
      </c>
      <c r="J15877">
        <v>2</v>
      </c>
      <c r="K15877">
        <v>158</v>
      </c>
    </row>
    <row r="15878" spans="1:11" x14ac:dyDescent="0.3">
      <c r="A15878">
        <v>20243</v>
      </c>
      <c r="B15878">
        <v>1</v>
      </c>
      <c r="C15878" t="s">
        <v>253</v>
      </c>
      <c r="D15878" t="s">
        <v>13</v>
      </c>
      <c r="E15878" t="s">
        <v>14</v>
      </c>
      <c r="F15878" t="s">
        <v>331</v>
      </c>
      <c r="G15878" t="s">
        <v>246</v>
      </c>
      <c r="H15878" t="s">
        <v>245</v>
      </c>
      <c r="I15878" t="s">
        <v>371</v>
      </c>
      <c r="J15878">
        <v>3</v>
      </c>
      <c r="K15878">
        <v>152</v>
      </c>
    </row>
    <row r="15879" spans="1:11" x14ac:dyDescent="0.3">
      <c r="A15879">
        <v>20243</v>
      </c>
      <c r="B15879">
        <v>1</v>
      </c>
      <c r="C15879" t="s">
        <v>253</v>
      </c>
      <c r="D15879" t="s">
        <v>13</v>
      </c>
      <c r="E15879" t="s">
        <v>14</v>
      </c>
      <c r="F15879" t="s">
        <v>331</v>
      </c>
      <c r="G15879" t="s">
        <v>246</v>
      </c>
      <c r="H15879" t="s">
        <v>245</v>
      </c>
      <c r="I15879" t="s">
        <v>371</v>
      </c>
      <c r="J15879">
        <v>4</v>
      </c>
      <c r="K15879">
        <v>152</v>
      </c>
    </row>
    <row r="15880" spans="1:11" x14ac:dyDescent="0.3">
      <c r="A15880">
        <v>20243</v>
      </c>
      <c r="B15880">
        <v>1</v>
      </c>
      <c r="C15880" t="s">
        <v>253</v>
      </c>
      <c r="D15880" t="s">
        <v>13</v>
      </c>
      <c r="E15880" t="s">
        <v>14</v>
      </c>
      <c r="F15880" t="s">
        <v>331</v>
      </c>
      <c r="G15880" t="s">
        <v>246</v>
      </c>
      <c r="H15880" t="s">
        <v>245</v>
      </c>
      <c r="I15880" t="s">
        <v>371</v>
      </c>
      <c r="J15880">
        <v>5</v>
      </c>
      <c r="K15880">
        <v>60</v>
      </c>
    </row>
    <row r="15881" spans="1:11" x14ac:dyDescent="0.3">
      <c r="A15881">
        <v>20243</v>
      </c>
      <c r="B15881">
        <v>1</v>
      </c>
      <c r="C15881" t="s">
        <v>253</v>
      </c>
      <c r="D15881" t="s">
        <v>13</v>
      </c>
      <c r="E15881" t="s">
        <v>14</v>
      </c>
      <c r="F15881" t="s">
        <v>331</v>
      </c>
      <c r="G15881" t="s">
        <v>246</v>
      </c>
      <c r="H15881" t="s">
        <v>245</v>
      </c>
      <c r="I15881" t="s">
        <v>371</v>
      </c>
      <c r="J15881">
        <v>6</v>
      </c>
      <c r="K15881">
        <v>33</v>
      </c>
    </row>
    <row r="15882" spans="1:11" x14ac:dyDescent="0.3">
      <c r="A15882">
        <v>20243</v>
      </c>
      <c r="B15882">
        <v>1</v>
      </c>
      <c r="C15882" t="s">
        <v>253</v>
      </c>
      <c r="D15882" t="s">
        <v>13</v>
      </c>
      <c r="E15882" t="s">
        <v>14</v>
      </c>
      <c r="F15882" t="s">
        <v>331</v>
      </c>
      <c r="G15882" t="s">
        <v>246</v>
      </c>
      <c r="H15882" t="s">
        <v>245</v>
      </c>
      <c r="I15882" t="s">
        <v>371</v>
      </c>
      <c r="J15882">
        <v>7</v>
      </c>
      <c r="K15882">
        <v>11</v>
      </c>
    </row>
    <row r="15883" spans="1:11" x14ac:dyDescent="0.3">
      <c r="A15883">
        <v>20243</v>
      </c>
      <c r="B15883">
        <v>1</v>
      </c>
      <c r="C15883" t="s">
        <v>253</v>
      </c>
      <c r="D15883" t="s">
        <v>13</v>
      </c>
      <c r="E15883" t="s">
        <v>14</v>
      </c>
      <c r="F15883" t="s">
        <v>331</v>
      </c>
      <c r="G15883" t="s">
        <v>246</v>
      </c>
      <c r="H15883" t="s">
        <v>245</v>
      </c>
      <c r="I15883" t="s">
        <v>371</v>
      </c>
      <c r="J15883">
        <v>9</v>
      </c>
      <c r="K15883">
        <v>1</v>
      </c>
    </row>
    <row r="15884" spans="1:11" x14ac:dyDescent="0.3">
      <c r="A15884">
        <v>20243</v>
      </c>
      <c r="B15884">
        <v>1</v>
      </c>
      <c r="C15884" t="s">
        <v>253</v>
      </c>
      <c r="D15884" t="s">
        <v>13</v>
      </c>
      <c r="E15884" t="s">
        <v>14</v>
      </c>
      <c r="F15884" t="s">
        <v>331</v>
      </c>
      <c r="G15884" t="s">
        <v>244</v>
      </c>
      <c r="H15884" t="s">
        <v>243</v>
      </c>
      <c r="I15884" t="s">
        <v>372</v>
      </c>
      <c r="J15884">
        <v>0</v>
      </c>
      <c r="K15884">
        <v>8</v>
      </c>
    </row>
    <row r="15885" spans="1:11" x14ac:dyDescent="0.3">
      <c r="A15885">
        <v>20243</v>
      </c>
      <c r="B15885">
        <v>1</v>
      </c>
      <c r="C15885" t="s">
        <v>253</v>
      </c>
      <c r="D15885" t="s">
        <v>13</v>
      </c>
      <c r="E15885" t="s">
        <v>14</v>
      </c>
      <c r="F15885" t="s">
        <v>331</v>
      </c>
      <c r="G15885" t="s">
        <v>244</v>
      </c>
      <c r="H15885" t="s">
        <v>243</v>
      </c>
      <c r="I15885" t="s">
        <v>372</v>
      </c>
      <c r="J15885">
        <v>1</v>
      </c>
      <c r="K15885">
        <v>59</v>
      </c>
    </row>
    <row r="15886" spans="1:11" x14ac:dyDescent="0.3">
      <c r="A15886">
        <v>20243</v>
      </c>
      <c r="B15886">
        <v>1</v>
      </c>
      <c r="C15886" t="s">
        <v>253</v>
      </c>
      <c r="D15886" t="s">
        <v>13</v>
      </c>
      <c r="E15886" t="s">
        <v>14</v>
      </c>
      <c r="F15886" t="s">
        <v>331</v>
      </c>
      <c r="G15886" t="s">
        <v>244</v>
      </c>
      <c r="H15886" t="s">
        <v>243</v>
      </c>
      <c r="I15886" t="s">
        <v>372</v>
      </c>
      <c r="J15886">
        <v>2</v>
      </c>
      <c r="K15886">
        <v>41</v>
      </c>
    </row>
    <row r="15887" spans="1:11" x14ac:dyDescent="0.3">
      <c r="A15887">
        <v>20243</v>
      </c>
      <c r="B15887">
        <v>1</v>
      </c>
      <c r="C15887" t="s">
        <v>253</v>
      </c>
      <c r="D15887" t="s">
        <v>13</v>
      </c>
      <c r="E15887" t="s">
        <v>14</v>
      </c>
      <c r="F15887" t="s">
        <v>331</v>
      </c>
      <c r="G15887" t="s">
        <v>244</v>
      </c>
      <c r="H15887" t="s">
        <v>243</v>
      </c>
      <c r="I15887" t="s">
        <v>372</v>
      </c>
      <c r="J15887">
        <v>3</v>
      </c>
      <c r="K15887">
        <v>59</v>
      </c>
    </row>
    <row r="15888" spans="1:11" x14ac:dyDescent="0.3">
      <c r="A15888">
        <v>20243</v>
      </c>
      <c r="B15888">
        <v>1</v>
      </c>
      <c r="C15888" t="s">
        <v>253</v>
      </c>
      <c r="D15888" t="s">
        <v>13</v>
      </c>
      <c r="E15888" t="s">
        <v>14</v>
      </c>
      <c r="F15888" t="s">
        <v>331</v>
      </c>
      <c r="G15888" t="s">
        <v>244</v>
      </c>
      <c r="H15888" t="s">
        <v>243</v>
      </c>
      <c r="I15888" t="s">
        <v>372</v>
      </c>
      <c r="J15888">
        <v>4</v>
      </c>
      <c r="K15888">
        <v>67</v>
      </c>
    </row>
    <row r="15889" spans="1:11" x14ac:dyDescent="0.3">
      <c r="A15889">
        <v>20243</v>
      </c>
      <c r="B15889">
        <v>1</v>
      </c>
      <c r="C15889" t="s">
        <v>253</v>
      </c>
      <c r="D15889" t="s">
        <v>13</v>
      </c>
      <c r="E15889" t="s">
        <v>14</v>
      </c>
      <c r="F15889" t="s">
        <v>331</v>
      </c>
      <c r="G15889" t="s">
        <v>244</v>
      </c>
      <c r="H15889" t="s">
        <v>243</v>
      </c>
      <c r="I15889" t="s">
        <v>372</v>
      </c>
      <c r="J15889">
        <v>5</v>
      </c>
      <c r="K15889">
        <v>25</v>
      </c>
    </row>
    <row r="15890" spans="1:11" x14ac:dyDescent="0.3">
      <c r="A15890">
        <v>20243</v>
      </c>
      <c r="B15890">
        <v>1</v>
      </c>
      <c r="C15890" t="s">
        <v>253</v>
      </c>
      <c r="D15890" t="s">
        <v>13</v>
      </c>
      <c r="E15890" t="s">
        <v>14</v>
      </c>
      <c r="F15890" t="s">
        <v>331</v>
      </c>
      <c r="G15890" t="s">
        <v>244</v>
      </c>
      <c r="H15890" t="s">
        <v>243</v>
      </c>
      <c r="I15890" t="s">
        <v>372</v>
      </c>
      <c r="J15890">
        <v>6</v>
      </c>
      <c r="K15890">
        <v>15</v>
      </c>
    </row>
    <row r="15891" spans="1:11" x14ac:dyDescent="0.3">
      <c r="A15891">
        <v>20243</v>
      </c>
      <c r="B15891">
        <v>1</v>
      </c>
      <c r="C15891" t="s">
        <v>253</v>
      </c>
      <c r="D15891" t="s">
        <v>13</v>
      </c>
      <c r="E15891" t="s">
        <v>14</v>
      </c>
      <c r="F15891" t="s">
        <v>331</v>
      </c>
      <c r="G15891" t="s">
        <v>244</v>
      </c>
      <c r="H15891" t="s">
        <v>243</v>
      </c>
      <c r="I15891" t="s">
        <v>372</v>
      </c>
      <c r="J15891">
        <v>7</v>
      </c>
      <c r="K15891">
        <v>10</v>
      </c>
    </row>
    <row r="15892" spans="1:11" x14ac:dyDescent="0.3">
      <c r="A15892">
        <v>20243</v>
      </c>
      <c r="B15892">
        <v>1</v>
      </c>
      <c r="C15892" t="s">
        <v>253</v>
      </c>
      <c r="D15892" t="s">
        <v>13</v>
      </c>
      <c r="E15892" t="s">
        <v>14</v>
      </c>
      <c r="F15892" t="s">
        <v>331</v>
      </c>
      <c r="G15892" t="s">
        <v>244</v>
      </c>
      <c r="H15892" t="s">
        <v>243</v>
      </c>
      <c r="I15892" t="s">
        <v>372</v>
      </c>
      <c r="J15892">
        <v>8</v>
      </c>
      <c r="K15892">
        <v>3</v>
      </c>
    </row>
    <row r="15893" spans="1:11" x14ac:dyDescent="0.3">
      <c r="A15893">
        <v>20243</v>
      </c>
      <c r="B15893">
        <v>1</v>
      </c>
      <c r="C15893" t="s">
        <v>253</v>
      </c>
      <c r="D15893" t="s">
        <v>13</v>
      </c>
      <c r="E15893" t="s">
        <v>14</v>
      </c>
      <c r="F15893" t="s">
        <v>331</v>
      </c>
      <c r="G15893" t="s">
        <v>242</v>
      </c>
      <c r="H15893" t="s">
        <v>241</v>
      </c>
      <c r="I15893" t="s">
        <v>373</v>
      </c>
      <c r="J15893">
        <v>0</v>
      </c>
      <c r="K15893">
        <v>8</v>
      </c>
    </row>
    <row r="15894" spans="1:11" x14ac:dyDescent="0.3">
      <c r="A15894">
        <v>20243</v>
      </c>
      <c r="B15894">
        <v>1</v>
      </c>
      <c r="C15894" t="s">
        <v>253</v>
      </c>
      <c r="D15894" t="s">
        <v>13</v>
      </c>
      <c r="E15894" t="s">
        <v>14</v>
      </c>
      <c r="F15894" t="s">
        <v>331</v>
      </c>
      <c r="G15894" t="s">
        <v>242</v>
      </c>
      <c r="H15894" t="s">
        <v>241</v>
      </c>
      <c r="I15894" t="s">
        <v>373</v>
      </c>
      <c r="J15894">
        <v>1</v>
      </c>
      <c r="K15894">
        <v>34</v>
      </c>
    </row>
    <row r="15895" spans="1:11" x14ac:dyDescent="0.3">
      <c r="A15895">
        <v>20243</v>
      </c>
      <c r="B15895">
        <v>1</v>
      </c>
      <c r="C15895" t="s">
        <v>253</v>
      </c>
      <c r="D15895" t="s">
        <v>13</v>
      </c>
      <c r="E15895" t="s">
        <v>14</v>
      </c>
      <c r="F15895" t="s">
        <v>331</v>
      </c>
      <c r="G15895" t="s">
        <v>242</v>
      </c>
      <c r="H15895" t="s">
        <v>241</v>
      </c>
      <c r="I15895" t="s">
        <v>373</v>
      </c>
      <c r="J15895">
        <v>2</v>
      </c>
      <c r="K15895">
        <v>30</v>
      </c>
    </row>
    <row r="15896" spans="1:11" x14ac:dyDescent="0.3">
      <c r="A15896">
        <v>20243</v>
      </c>
      <c r="B15896">
        <v>1</v>
      </c>
      <c r="C15896" t="s">
        <v>253</v>
      </c>
      <c r="D15896" t="s">
        <v>13</v>
      </c>
      <c r="E15896" t="s">
        <v>14</v>
      </c>
      <c r="F15896" t="s">
        <v>331</v>
      </c>
      <c r="G15896" t="s">
        <v>242</v>
      </c>
      <c r="H15896" t="s">
        <v>241</v>
      </c>
      <c r="I15896" t="s">
        <v>373</v>
      </c>
      <c r="J15896">
        <v>3</v>
      </c>
      <c r="K15896">
        <v>20</v>
      </c>
    </row>
    <row r="15897" spans="1:11" x14ac:dyDescent="0.3">
      <c r="A15897">
        <v>20243</v>
      </c>
      <c r="B15897">
        <v>1</v>
      </c>
      <c r="C15897" t="s">
        <v>253</v>
      </c>
      <c r="D15897" t="s">
        <v>13</v>
      </c>
      <c r="E15897" t="s">
        <v>14</v>
      </c>
      <c r="F15897" t="s">
        <v>331</v>
      </c>
      <c r="G15897" t="s">
        <v>242</v>
      </c>
      <c r="H15897" t="s">
        <v>241</v>
      </c>
      <c r="I15897" t="s">
        <v>373</v>
      </c>
      <c r="J15897">
        <v>4</v>
      </c>
      <c r="K15897">
        <v>15</v>
      </c>
    </row>
    <row r="15898" spans="1:11" x14ac:dyDescent="0.3">
      <c r="A15898">
        <v>20243</v>
      </c>
      <c r="B15898">
        <v>1</v>
      </c>
      <c r="C15898" t="s">
        <v>253</v>
      </c>
      <c r="D15898" t="s">
        <v>13</v>
      </c>
      <c r="E15898" t="s">
        <v>14</v>
      </c>
      <c r="F15898" t="s">
        <v>331</v>
      </c>
      <c r="G15898" t="s">
        <v>242</v>
      </c>
      <c r="H15898" t="s">
        <v>241</v>
      </c>
      <c r="I15898" t="s">
        <v>373</v>
      </c>
      <c r="J15898">
        <v>5</v>
      </c>
      <c r="K15898">
        <v>3</v>
      </c>
    </row>
    <row r="15899" spans="1:11" x14ac:dyDescent="0.3">
      <c r="A15899">
        <v>20243</v>
      </c>
      <c r="B15899">
        <v>1</v>
      </c>
      <c r="C15899" t="s">
        <v>253</v>
      </c>
      <c r="D15899" t="s">
        <v>13</v>
      </c>
      <c r="E15899" t="s">
        <v>14</v>
      </c>
      <c r="F15899" t="s">
        <v>331</v>
      </c>
      <c r="G15899" t="s">
        <v>242</v>
      </c>
      <c r="H15899" t="s">
        <v>241</v>
      </c>
      <c r="I15899" t="s">
        <v>373</v>
      </c>
      <c r="J15899">
        <v>6</v>
      </c>
      <c r="K15899">
        <v>2</v>
      </c>
    </row>
    <row r="15900" spans="1:11" x14ac:dyDescent="0.3">
      <c r="A15900">
        <v>20243</v>
      </c>
      <c r="B15900">
        <v>1</v>
      </c>
      <c r="C15900" t="s">
        <v>253</v>
      </c>
      <c r="D15900" t="s">
        <v>13</v>
      </c>
      <c r="E15900" t="s">
        <v>14</v>
      </c>
      <c r="F15900" t="s">
        <v>331</v>
      </c>
      <c r="G15900" t="s">
        <v>242</v>
      </c>
      <c r="H15900" t="s">
        <v>241</v>
      </c>
      <c r="I15900" t="s">
        <v>373</v>
      </c>
      <c r="J15900">
        <v>7</v>
      </c>
      <c r="K15900">
        <v>1</v>
      </c>
    </row>
    <row r="15901" spans="1:11" x14ac:dyDescent="0.3">
      <c r="A15901">
        <v>20243</v>
      </c>
      <c r="B15901">
        <v>1</v>
      </c>
      <c r="C15901" t="s">
        <v>253</v>
      </c>
      <c r="D15901" t="s">
        <v>15</v>
      </c>
      <c r="E15901" t="s">
        <v>16</v>
      </c>
      <c r="F15901" t="s">
        <v>332</v>
      </c>
      <c r="G15901" t="s">
        <v>240</v>
      </c>
      <c r="H15901" t="s">
        <v>16</v>
      </c>
      <c r="I15901" t="s">
        <v>332</v>
      </c>
      <c r="J15901">
        <v>0</v>
      </c>
      <c r="K15901">
        <v>1117</v>
      </c>
    </row>
    <row r="15902" spans="1:11" x14ac:dyDescent="0.3">
      <c r="A15902">
        <v>20243</v>
      </c>
      <c r="B15902">
        <v>1</v>
      </c>
      <c r="C15902" t="s">
        <v>253</v>
      </c>
      <c r="D15902" t="s">
        <v>15</v>
      </c>
      <c r="E15902" t="s">
        <v>16</v>
      </c>
      <c r="F15902" t="s">
        <v>332</v>
      </c>
      <c r="G15902" t="s">
        <v>240</v>
      </c>
      <c r="H15902" t="s">
        <v>16</v>
      </c>
      <c r="I15902" t="s">
        <v>332</v>
      </c>
      <c r="J15902">
        <v>1</v>
      </c>
      <c r="K15902">
        <v>8025</v>
      </c>
    </row>
    <row r="15903" spans="1:11" x14ac:dyDescent="0.3">
      <c r="A15903">
        <v>20243</v>
      </c>
      <c r="B15903">
        <v>1</v>
      </c>
      <c r="C15903" t="s">
        <v>253</v>
      </c>
      <c r="D15903" t="s">
        <v>15</v>
      </c>
      <c r="E15903" t="s">
        <v>16</v>
      </c>
      <c r="F15903" t="s">
        <v>332</v>
      </c>
      <c r="G15903" t="s">
        <v>240</v>
      </c>
      <c r="H15903" t="s">
        <v>16</v>
      </c>
      <c r="I15903" t="s">
        <v>332</v>
      </c>
      <c r="J15903">
        <v>2</v>
      </c>
      <c r="K15903">
        <v>3869</v>
      </c>
    </row>
    <row r="15904" spans="1:11" x14ac:dyDescent="0.3">
      <c r="A15904">
        <v>20243</v>
      </c>
      <c r="B15904">
        <v>1</v>
      </c>
      <c r="C15904" t="s">
        <v>253</v>
      </c>
      <c r="D15904" t="s">
        <v>15</v>
      </c>
      <c r="E15904" t="s">
        <v>16</v>
      </c>
      <c r="F15904" t="s">
        <v>332</v>
      </c>
      <c r="G15904" t="s">
        <v>240</v>
      </c>
      <c r="H15904" t="s">
        <v>16</v>
      </c>
      <c r="I15904" t="s">
        <v>332</v>
      </c>
      <c r="J15904">
        <v>3</v>
      </c>
      <c r="K15904">
        <v>2158</v>
      </c>
    </row>
    <row r="15905" spans="1:11" x14ac:dyDescent="0.3">
      <c r="A15905">
        <v>20243</v>
      </c>
      <c r="B15905">
        <v>1</v>
      </c>
      <c r="C15905" t="s">
        <v>253</v>
      </c>
      <c r="D15905" t="s">
        <v>15</v>
      </c>
      <c r="E15905" t="s">
        <v>16</v>
      </c>
      <c r="F15905" t="s">
        <v>332</v>
      </c>
      <c r="G15905" t="s">
        <v>240</v>
      </c>
      <c r="H15905" t="s">
        <v>16</v>
      </c>
      <c r="I15905" t="s">
        <v>332</v>
      </c>
      <c r="J15905">
        <v>4</v>
      </c>
      <c r="K15905">
        <v>778</v>
      </c>
    </row>
    <row r="15906" spans="1:11" x14ac:dyDescent="0.3">
      <c r="A15906">
        <v>20243</v>
      </c>
      <c r="B15906">
        <v>1</v>
      </c>
      <c r="C15906" t="s">
        <v>253</v>
      </c>
      <c r="D15906" t="s">
        <v>15</v>
      </c>
      <c r="E15906" t="s">
        <v>16</v>
      </c>
      <c r="F15906" t="s">
        <v>332</v>
      </c>
      <c r="G15906" t="s">
        <v>240</v>
      </c>
      <c r="H15906" t="s">
        <v>16</v>
      </c>
      <c r="I15906" t="s">
        <v>332</v>
      </c>
      <c r="J15906">
        <v>5</v>
      </c>
      <c r="K15906">
        <v>108</v>
      </c>
    </row>
    <row r="15907" spans="1:11" x14ac:dyDescent="0.3">
      <c r="A15907">
        <v>20243</v>
      </c>
      <c r="B15907">
        <v>1</v>
      </c>
      <c r="C15907" t="s">
        <v>253</v>
      </c>
      <c r="D15907" t="s">
        <v>15</v>
      </c>
      <c r="E15907" t="s">
        <v>16</v>
      </c>
      <c r="F15907" t="s">
        <v>332</v>
      </c>
      <c r="G15907" t="s">
        <v>240</v>
      </c>
      <c r="H15907" t="s">
        <v>16</v>
      </c>
      <c r="I15907" t="s">
        <v>332</v>
      </c>
      <c r="J15907">
        <v>6</v>
      </c>
      <c r="K15907">
        <v>37</v>
      </c>
    </row>
    <row r="15908" spans="1:11" x14ac:dyDescent="0.3">
      <c r="A15908">
        <v>20243</v>
      </c>
      <c r="B15908">
        <v>1</v>
      </c>
      <c r="C15908" t="s">
        <v>253</v>
      </c>
      <c r="D15908" t="s">
        <v>15</v>
      </c>
      <c r="E15908" t="s">
        <v>16</v>
      </c>
      <c r="F15908" t="s">
        <v>332</v>
      </c>
      <c r="G15908" t="s">
        <v>240</v>
      </c>
      <c r="H15908" t="s">
        <v>16</v>
      </c>
      <c r="I15908" t="s">
        <v>332</v>
      </c>
      <c r="J15908">
        <v>7</v>
      </c>
      <c r="K15908">
        <v>8</v>
      </c>
    </row>
    <row r="15909" spans="1:11" x14ac:dyDescent="0.3">
      <c r="A15909">
        <v>20243</v>
      </c>
      <c r="B15909">
        <v>1</v>
      </c>
      <c r="C15909" t="s">
        <v>253</v>
      </c>
      <c r="D15909" t="s">
        <v>15</v>
      </c>
      <c r="E15909" t="s">
        <v>16</v>
      </c>
      <c r="F15909" t="s">
        <v>332</v>
      </c>
      <c r="G15909" t="s">
        <v>240</v>
      </c>
      <c r="H15909" t="s">
        <v>16</v>
      </c>
      <c r="I15909" t="s">
        <v>332</v>
      </c>
      <c r="J15909">
        <v>8</v>
      </c>
      <c r="K15909">
        <v>5</v>
      </c>
    </row>
    <row r="15910" spans="1:11" x14ac:dyDescent="0.3">
      <c r="A15910">
        <v>20243</v>
      </c>
      <c r="B15910">
        <v>1</v>
      </c>
      <c r="C15910" t="s">
        <v>253</v>
      </c>
      <c r="D15910" t="s">
        <v>15</v>
      </c>
      <c r="E15910" t="s">
        <v>16</v>
      </c>
      <c r="F15910" t="s">
        <v>332</v>
      </c>
      <c r="G15910" t="s">
        <v>240</v>
      </c>
      <c r="H15910" t="s">
        <v>16</v>
      </c>
      <c r="I15910" t="s">
        <v>332</v>
      </c>
      <c r="J15910">
        <v>9</v>
      </c>
      <c r="K15910">
        <v>3</v>
      </c>
    </row>
    <row r="15911" spans="1:11" x14ac:dyDescent="0.3">
      <c r="A15911">
        <v>20243</v>
      </c>
      <c r="B15911">
        <v>1</v>
      </c>
      <c r="C15911" t="s">
        <v>253</v>
      </c>
      <c r="D15911" t="s">
        <v>17</v>
      </c>
      <c r="E15911" t="s">
        <v>239</v>
      </c>
      <c r="F15911" t="s">
        <v>333</v>
      </c>
      <c r="G15911" t="s">
        <v>271</v>
      </c>
      <c r="H15911" t="s">
        <v>270</v>
      </c>
      <c r="I15911" t="s">
        <v>374</v>
      </c>
      <c r="J15911">
        <v>0</v>
      </c>
      <c r="K15911">
        <v>7</v>
      </c>
    </row>
    <row r="15912" spans="1:11" x14ac:dyDescent="0.3">
      <c r="A15912">
        <v>20243</v>
      </c>
      <c r="B15912">
        <v>1</v>
      </c>
      <c r="C15912" t="s">
        <v>253</v>
      </c>
      <c r="D15912" t="s">
        <v>17</v>
      </c>
      <c r="E15912" t="s">
        <v>239</v>
      </c>
      <c r="F15912" t="s">
        <v>333</v>
      </c>
      <c r="G15912" t="s">
        <v>271</v>
      </c>
      <c r="H15912" t="s">
        <v>270</v>
      </c>
      <c r="I15912" t="s">
        <v>374</v>
      </c>
      <c r="J15912">
        <v>1</v>
      </c>
      <c r="K15912">
        <v>20</v>
      </c>
    </row>
    <row r="15913" spans="1:11" x14ac:dyDescent="0.3">
      <c r="A15913">
        <v>20243</v>
      </c>
      <c r="B15913">
        <v>1</v>
      </c>
      <c r="C15913" t="s">
        <v>253</v>
      </c>
      <c r="D15913" t="s">
        <v>17</v>
      </c>
      <c r="E15913" t="s">
        <v>239</v>
      </c>
      <c r="F15913" t="s">
        <v>333</v>
      </c>
      <c r="G15913" t="s">
        <v>271</v>
      </c>
      <c r="H15913" t="s">
        <v>270</v>
      </c>
      <c r="I15913" t="s">
        <v>374</v>
      </c>
      <c r="J15913">
        <v>2</v>
      </c>
      <c r="K15913">
        <v>10</v>
      </c>
    </row>
    <row r="15914" spans="1:11" x14ac:dyDescent="0.3">
      <c r="A15914">
        <v>20243</v>
      </c>
      <c r="B15914">
        <v>1</v>
      </c>
      <c r="C15914" t="s">
        <v>253</v>
      </c>
      <c r="D15914" t="s">
        <v>17</v>
      </c>
      <c r="E15914" t="s">
        <v>239</v>
      </c>
      <c r="F15914" t="s">
        <v>333</v>
      </c>
      <c r="G15914" t="s">
        <v>271</v>
      </c>
      <c r="H15914" t="s">
        <v>270</v>
      </c>
      <c r="I15914" t="s">
        <v>374</v>
      </c>
      <c r="J15914">
        <v>3</v>
      </c>
      <c r="K15914">
        <v>13</v>
      </c>
    </row>
    <row r="15915" spans="1:11" x14ac:dyDescent="0.3">
      <c r="A15915">
        <v>20243</v>
      </c>
      <c r="B15915">
        <v>1</v>
      </c>
      <c r="C15915" t="s">
        <v>253</v>
      </c>
      <c r="D15915" t="s">
        <v>17</v>
      </c>
      <c r="E15915" t="s">
        <v>239</v>
      </c>
      <c r="F15915" t="s">
        <v>333</v>
      </c>
      <c r="G15915" t="s">
        <v>271</v>
      </c>
      <c r="H15915" t="s">
        <v>270</v>
      </c>
      <c r="I15915" t="s">
        <v>374</v>
      </c>
      <c r="J15915">
        <v>4</v>
      </c>
      <c r="K15915">
        <v>6</v>
      </c>
    </row>
    <row r="15916" spans="1:11" x14ac:dyDescent="0.3">
      <c r="A15916">
        <v>20243</v>
      </c>
      <c r="B15916">
        <v>1</v>
      </c>
      <c r="C15916" t="s">
        <v>253</v>
      </c>
      <c r="D15916" t="s">
        <v>17</v>
      </c>
      <c r="E15916" t="s">
        <v>239</v>
      </c>
      <c r="F15916" t="s">
        <v>333</v>
      </c>
      <c r="G15916" t="s">
        <v>271</v>
      </c>
      <c r="H15916" t="s">
        <v>270</v>
      </c>
      <c r="I15916" t="s">
        <v>374</v>
      </c>
      <c r="J15916">
        <v>5</v>
      </c>
      <c r="K15916">
        <v>2</v>
      </c>
    </row>
    <row r="15917" spans="1:11" x14ac:dyDescent="0.3">
      <c r="A15917">
        <v>20243</v>
      </c>
      <c r="B15917">
        <v>1</v>
      </c>
      <c r="C15917" t="s">
        <v>253</v>
      </c>
      <c r="D15917" t="s">
        <v>17</v>
      </c>
      <c r="E15917" t="s">
        <v>239</v>
      </c>
      <c r="F15917" t="s">
        <v>333</v>
      </c>
      <c r="G15917" t="s">
        <v>271</v>
      </c>
      <c r="H15917" t="s">
        <v>270</v>
      </c>
      <c r="I15917" t="s">
        <v>374</v>
      </c>
      <c r="J15917">
        <v>6</v>
      </c>
      <c r="K15917">
        <v>4</v>
      </c>
    </row>
    <row r="15918" spans="1:11" x14ac:dyDescent="0.3">
      <c r="A15918">
        <v>20243</v>
      </c>
      <c r="B15918">
        <v>1</v>
      </c>
      <c r="C15918" t="s">
        <v>253</v>
      </c>
      <c r="D15918" t="s">
        <v>17</v>
      </c>
      <c r="E15918" t="s">
        <v>239</v>
      </c>
      <c r="F15918" t="s">
        <v>333</v>
      </c>
      <c r="G15918" t="s">
        <v>271</v>
      </c>
      <c r="H15918" t="s">
        <v>270</v>
      </c>
      <c r="I15918" t="s">
        <v>374</v>
      </c>
      <c r="J15918">
        <v>7</v>
      </c>
      <c r="K15918">
        <v>2</v>
      </c>
    </row>
    <row r="15919" spans="1:11" x14ac:dyDescent="0.3">
      <c r="A15919">
        <v>20243</v>
      </c>
      <c r="B15919">
        <v>1</v>
      </c>
      <c r="C15919" t="s">
        <v>253</v>
      </c>
      <c r="D15919" t="s">
        <v>17</v>
      </c>
      <c r="E15919" t="s">
        <v>239</v>
      </c>
      <c r="F15919" t="s">
        <v>333</v>
      </c>
      <c r="G15919" t="s">
        <v>238</v>
      </c>
      <c r="H15919" t="s">
        <v>237</v>
      </c>
      <c r="I15919" t="s">
        <v>375</v>
      </c>
      <c r="J15919">
        <v>0</v>
      </c>
      <c r="K15919">
        <v>13</v>
      </c>
    </row>
    <row r="15920" spans="1:11" x14ac:dyDescent="0.3">
      <c r="A15920">
        <v>20243</v>
      </c>
      <c r="B15920">
        <v>1</v>
      </c>
      <c r="C15920" t="s">
        <v>253</v>
      </c>
      <c r="D15920" t="s">
        <v>17</v>
      </c>
      <c r="E15920" t="s">
        <v>239</v>
      </c>
      <c r="F15920" t="s">
        <v>333</v>
      </c>
      <c r="G15920" t="s">
        <v>238</v>
      </c>
      <c r="H15920" t="s">
        <v>237</v>
      </c>
      <c r="I15920" t="s">
        <v>375</v>
      </c>
      <c r="J15920">
        <v>1</v>
      </c>
      <c r="K15920">
        <v>68</v>
      </c>
    </row>
    <row r="15921" spans="1:11" x14ac:dyDescent="0.3">
      <c r="A15921">
        <v>20243</v>
      </c>
      <c r="B15921">
        <v>1</v>
      </c>
      <c r="C15921" t="s">
        <v>253</v>
      </c>
      <c r="D15921" t="s">
        <v>17</v>
      </c>
      <c r="E15921" t="s">
        <v>239</v>
      </c>
      <c r="F15921" t="s">
        <v>333</v>
      </c>
      <c r="G15921" t="s">
        <v>238</v>
      </c>
      <c r="H15921" t="s">
        <v>237</v>
      </c>
      <c r="I15921" t="s">
        <v>375</v>
      </c>
      <c r="J15921">
        <v>2</v>
      </c>
      <c r="K15921">
        <v>39</v>
      </c>
    </row>
    <row r="15922" spans="1:11" x14ac:dyDescent="0.3">
      <c r="A15922">
        <v>20243</v>
      </c>
      <c r="B15922">
        <v>1</v>
      </c>
      <c r="C15922" t="s">
        <v>253</v>
      </c>
      <c r="D15922" t="s">
        <v>17</v>
      </c>
      <c r="E15922" t="s">
        <v>239</v>
      </c>
      <c r="F15922" t="s">
        <v>333</v>
      </c>
      <c r="G15922" t="s">
        <v>238</v>
      </c>
      <c r="H15922" t="s">
        <v>237</v>
      </c>
      <c r="I15922" t="s">
        <v>375</v>
      </c>
      <c r="J15922">
        <v>3</v>
      </c>
      <c r="K15922">
        <v>24</v>
      </c>
    </row>
    <row r="15923" spans="1:11" x14ac:dyDescent="0.3">
      <c r="A15923">
        <v>20243</v>
      </c>
      <c r="B15923">
        <v>1</v>
      </c>
      <c r="C15923" t="s">
        <v>253</v>
      </c>
      <c r="D15923" t="s">
        <v>17</v>
      </c>
      <c r="E15923" t="s">
        <v>239</v>
      </c>
      <c r="F15923" t="s">
        <v>333</v>
      </c>
      <c r="G15923" t="s">
        <v>238</v>
      </c>
      <c r="H15923" t="s">
        <v>237</v>
      </c>
      <c r="I15923" t="s">
        <v>375</v>
      </c>
      <c r="J15923">
        <v>4</v>
      </c>
      <c r="K15923">
        <v>24</v>
      </c>
    </row>
    <row r="15924" spans="1:11" x14ac:dyDescent="0.3">
      <c r="A15924">
        <v>20243</v>
      </c>
      <c r="B15924">
        <v>1</v>
      </c>
      <c r="C15924" t="s">
        <v>253</v>
      </c>
      <c r="D15924" t="s">
        <v>17</v>
      </c>
      <c r="E15924" t="s">
        <v>239</v>
      </c>
      <c r="F15924" t="s">
        <v>333</v>
      </c>
      <c r="G15924" t="s">
        <v>238</v>
      </c>
      <c r="H15924" t="s">
        <v>237</v>
      </c>
      <c r="I15924" t="s">
        <v>375</v>
      </c>
      <c r="J15924">
        <v>5</v>
      </c>
      <c r="K15924">
        <v>5</v>
      </c>
    </row>
    <row r="15925" spans="1:11" x14ac:dyDescent="0.3">
      <c r="A15925">
        <v>20243</v>
      </c>
      <c r="B15925">
        <v>1</v>
      </c>
      <c r="C15925" t="s">
        <v>253</v>
      </c>
      <c r="D15925" t="s">
        <v>17</v>
      </c>
      <c r="E15925" t="s">
        <v>239</v>
      </c>
      <c r="F15925" t="s">
        <v>333</v>
      </c>
      <c r="G15925" t="s">
        <v>238</v>
      </c>
      <c r="H15925" t="s">
        <v>237</v>
      </c>
      <c r="I15925" t="s">
        <v>375</v>
      </c>
      <c r="J15925">
        <v>6</v>
      </c>
      <c r="K15925">
        <v>3</v>
      </c>
    </row>
    <row r="15926" spans="1:11" x14ac:dyDescent="0.3">
      <c r="A15926">
        <v>20243</v>
      </c>
      <c r="B15926">
        <v>1</v>
      </c>
      <c r="C15926" t="s">
        <v>253</v>
      </c>
      <c r="D15926" t="s">
        <v>17</v>
      </c>
      <c r="E15926" t="s">
        <v>239</v>
      </c>
      <c r="F15926" t="s">
        <v>333</v>
      </c>
      <c r="G15926" t="s">
        <v>238</v>
      </c>
      <c r="H15926" t="s">
        <v>237</v>
      </c>
      <c r="I15926" t="s">
        <v>375</v>
      </c>
      <c r="J15926">
        <v>7</v>
      </c>
      <c r="K15926">
        <v>1</v>
      </c>
    </row>
    <row r="15927" spans="1:11" x14ac:dyDescent="0.3">
      <c r="A15927">
        <v>20243</v>
      </c>
      <c r="B15927">
        <v>1</v>
      </c>
      <c r="C15927" t="s">
        <v>253</v>
      </c>
      <c r="D15927" t="s">
        <v>17</v>
      </c>
      <c r="E15927" t="s">
        <v>239</v>
      </c>
      <c r="F15927" t="s">
        <v>333</v>
      </c>
      <c r="G15927" t="s">
        <v>269</v>
      </c>
      <c r="H15927" t="s">
        <v>268</v>
      </c>
      <c r="I15927" t="s">
        <v>376</v>
      </c>
      <c r="J15927">
        <v>0</v>
      </c>
      <c r="K15927">
        <v>2</v>
      </c>
    </row>
    <row r="15928" spans="1:11" x14ac:dyDescent="0.3">
      <c r="A15928">
        <v>20243</v>
      </c>
      <c r="B15928">
        <v>1</v>
      </c>
      <c r="C15928" t="s">
        <v>253</v>
      </c>
      <c r="D15928" t="s">
        <v>17</v>
      </c>
      <c r="E15928" t="s">
        <v>239</v>
      </c>
      <c r="F15928" t="s">
        <v>333</v>
      </c>
      <c r="G15928" t="s">
        <v>269</v>
      </c>
      <c r="H15928" t="s">
        <v>268</v>
      </c>
      <c r="I15928" t="s">
        <v>376</v>
      </c>
      <c r="J15928">
        <v>1</v>
      </c>
      <c r="K15928">
        <v>4</v>
      </c>
    </row>
    <row r="15929" spans="1:11" x14ac:dyDescent="0.3">
      <c r="A15929">
        <v>20243</v>
      </c>
      <c r="B15929">
        <v>1</v>
      </c>
      <c r="C15929" t="s">
        <v>253</v>
      </c>
      <c r="D15929" t="s">
        <v>17</v>
      </c>
      <c r="E15929" t="s">
        <v>239</v>
      </c>
      <c r="F15929" t="s">
        <v>333</v>
      </c>
      <c r="G15929" t="s">
        <v>269</v>
      </c>
      <c r="H15929" t="s">
        <v>268</v>
      </c>
      <c r="I15929" t="s">
        <v>376</v>
      </c>
      <c r="J15929">
        <v>2</v>
      </c>
      <c r="K15929">
        <v>7</v>
      </c>
    </row>
    <row r="15930" spans="1:11" x14ac:dyDescent="0.3">
      <c r="A15930">
        <v>20243</v>
      </c>
      <c r="B15930">
        <v>1</v>
      </c>
      <c r="C15930" t="s">
        <v>253</v>
      </c>
      <c r="D15930" t="s">
        <v>17</v>
      </c>
      <c r="E15930" t="s">
        <v>239</v>
      </c>
      <c r="F15930" t="s">
        <v>333</v>
      </c>
      <c r="G15930" t="s">
        <v>269</v>
      </c>
      <c r="H15930" t="s">
        <v>268</v>
      </c>
      <c r="I15930" t="s">
        <v>376</v>
      </c>
      <c r="J15930">
        <v>3</v>
      </c>
      <c r="K15930">
        <v>7</v>
      </c>
    </row>
    <row r="15931" spans="1:11" x14ac:dyDescent="0.3">
      <c r="A15931">
        <v>20243</v>
      </c>
      <c r="B15931">
        <v>1</v>
      </c>
      <c r="C15931" t="s">
        <v>253</v>
      </c>
      <c r="D15931" t="s">
        <v>17</v>
      </c>
      <c r="E15931" t="s">
        <v>239</v>
      </c>
      <c r="F15931" t="s">
        <v>333</v>
      </c>
      <c r="G15931" t="s">
        <v>269</v>
      </c>
      <c r="H15931" t="s">
        <v>268</v>
      </c>
      <c r="I15931" t="s">
        <v>376</v>
      </c>
      <c r="J15931">
        <v>4</v>
      </c>
      <c r="K15931">
        <v>6</v>
      </c>
    </row>
    <row r="15932" spans="1:11" x14ac:dyDescent="0.3">
      <c r="A15932">
        <v>20243</v>
      </c>
      <c r="B15932">
        <v>1</v>
      </c>
      <c r="C15932" t="s">
        <v>253</v>
      </c>
      <c r="D15932" t="s">
        <v>17</v>
      </c>
      <c r="E15932" t="s">
        <v>239</v>
      </c>
      <c r="F15932" t="s">
        <v>333</v>
      </c>
      <c r="G15932" t="s">
        <v>269</v>
      </c>
      <c r="H15932" t="s">
        <v>268</v>
      </c>
      <c r="I15932" t="s">
        <v>376</v>
      </c>
      <c r="J15932">
        <v>7</v>
      </c>
      <c r="K15932">
        <v>2</v>
      </c>
    </row>
    <row r="15933" spans="1:11" x14ac:dyDescent="0.3">
      <c r="A15933">
        <v>20243</v>
      </c>
      <c r="B15933">
        <v>1</v>
      </c>
      <c r="C15933" t="s">
        <v>253</v>
      </c>
      <c r="D15933" t="s">
        <v>17</v>
      </c>
      <c r="E15933" t="s">
        <v>239</v>
      </c>
      <c r="F15933" t="s">
        <v>333</v>
      </c>
      <c r="G15933" t="s">
        <v>267</v>
      </c>
      <c r="H15933" t="s">
        <v>266</v>
      </c>
      <c r="I15933" t="s">
        <v>377</v>
      </c>
      <c r="J15933">
        <v>0</v>
      </c>
      <c r="K15933">
        <v>164</v>
      </c>
    </row>
    <row r="15934" spans="1:11" x14ac:dyDescent="0.3">
      <c r="A15934">
        <v>20243</v>
      </c>
      <c r="B15934">
        <v>1</v>
      </c>
      <c r="C15934" t="s">
        <v>253</v>
      </c>
      <c r="D15934" t="s">
        <v>17</v>
      </c>
      <c r="E15934" t="s">
        <v>239</v>
      </c>
      <c r="F15934" t="s">
        <v>333</v>
      </c>
      <c r="G15934" t="s">
        <v>267</v>
      </c>
      <c r="H15934" t="s">
        <v>266</v>
      </c>
      <c r="I15934" t="s">
        <v>377</v>
      </c>
      <c r="J15934">
        <v>1</v>
      </c>
      <c r="K15934">
        <v>282</v>
      </c>
    </row>
    <row r="15935" spans="1:11" x14ac:dyDescent="0.3">
      <c r="A15935">
        <v>20243</v>
      </c>
      <c r="B15935">
        <v>1</v>
      </c>
      <c r="C15935" t="s">
        <v>253</v>
      </c>
      <c r="D15935" t="s">
        <v>17</v>
      </c>
      <c r="E15935" t="s">
        <v>239</v>
      </c>
      <c r="F15935" t="s">
        <v>333</v>
      </c>
      <c r="G15935" t="s">
        <v>267</v>
      </c>
      <c r="H15935" t="s">
        <v>266</v>
      </c>
      <c r="I15935" t="s">
        <v>377</v>
      </c>
      <c r="J15935">
        <v>2</v>
      </c>
      <c r="K15935">
        <v>153</v>
      </c>
    </row>
    <row r="15936" spans="1:11" x14ac:dyDescent="0.3">
      <c r="A15936">
        <v>20243</v>
      </c>
      <c r="B15936">
        <v>1</v>
      </c>
      <c r="C15936" t="s">
        <v>253</v>
      </c>
      <c r="D15936" t="s">
        <v>17</v>
      </c>
      <c r="E15936" t="s">
        <v>239</v>
      </c>
      <c r="F15936" t="s">
        <v>333</v>
      </c>
      <c r="G15936" t="s">
        <v>267</v>
      </c>
      <c r="H15936" t="s">
        <v>266</v>
      </c>
      <c r="I15936" t="s">
        <v>377</v>
      </c>
      <c r="J15936">
        <v>3</v>
      </c>
      <c r="K15936">
        <v>123</v>
      </c>
    </row>
    <row r="15937" spans="1:11" x14ac:dyDescent="0.3">
      <c r="A15937">
        <v>20243</v>
      </c>
      <c r="B15937">
        <v>1</v>
      </c>
      <c r="C15937" t="s">
        <v>253</v>
      </c>
      <c r="D15937" t="s">
        <v>17</v>
      </c>
      <c r="E15937" t="s">
        <v>239</v>
      </c>
      <c r="F15937" t="s">
        <v>333</v>
      </c>
      <c r="G15937" t="s">
        <v>267</v>
      </c>
      <c r="H15937" t="s">
        <v>266</v>
      </c>
      <c r="I15937" t="s">
        <v>377</v>
      </c>
      <c r="J15937">
        <v>4</v>
      </c>
      <c r="K15937">
        <v>116</v>
      </c>
    </row>
    <row r="15938" spans="1:11" x14ac:dyDescent="0.3">
      <c r="A15938">
        <v>20243</v>
      </c>
      <c r="B15938">
        <v>1</v>
      </c>
      <c r="C15938" t="s">
        <v>253</v>
      </c>
      <c r="D15938" t="s">
        <v>17</v>
      </c>
      <c r="E15938" t="s">
        <v>239</v>
      </c>
      <c r="F15938" t="s">
        <v>333</v>
      </c>
      <c r="G15938" t="s">
        <v>267</v>
      </c>
      <c r="H15938" t="s">
        <v>266</v>
      </c>
      <c r="I15938" t="s">
        <v>377</v>
      </c>
      <c r="J15938">
        <v>5</v>
      </c>
      <c r="K15938">
        <v>43</v>
      </c>
    </row>
    <row r="15939" spans="1:11" x14ac:dyDescent="0.3">
      <c r="A15939">
        <v>20243</v>
      </c>
      <c r="B15939">
        <v>1</v>
      </c>
      <c r="C15939" t="s">
        <v>253</v>
      </c>
      <c r="D15939" t="s">
        <v>17</v>
      </c>
      <c r="E15939" t="s">
        <v>239</v>
      </c>
      <c r="F15939" t="s">
        <v>333</v>
      </c>
      <c r="G15939" t="s">
        <v>267</v>
      </c>
      <c r="H15939" t="s">
        <v>266</v>
      </c>
      <c r="I15939" t="s">
        <v>377</v>
      </c>
      <c r="J15939">
        <v>6</v>
      </c>
      <c r="K15939">
        <v>27</v>
      </c>
    </row>
    <row r="15940" spans="1:11" x14ac:dyDescent="0.3">
      <c r="A15940">
        <v>20243</v>
      </c>
      <c r="B15940">
        <v>1</v>
      </c>
      <c r="C15940" t="s">
        <v>253</v>
      </c>
      <c r="D15940" t="s">
        <v>17</v>
      </c>
      <c r="E15940" t="s">
        <v>239</v>
      </c>
      <c r="F15940" t="s">
        <v>333</v>
      </c>
      <c r="G15940" t="s">
        <v>267</v>
      </c>
      <c r="H15940" t="s">
        <v>266</v>
      </c>
      <c r="I15940" t="s">
        <v>377</v>
      </c>
      <c r="J15940">
        <v>7</v>
      </c>
      <c r="K15940">
        <v>15</v>
      </c>
    </row>
    <row r="15941" spans="1:11" x14ac:dyDescent="0.3">
      <c r="A15941">
        <v>20243</v>
      </c>
      <c r="B15941">
        <v>1</v>
      </c>
      <c r="C15941" t="s">
        <v>253</v>
      </c>
      <c r="D15941" t="s">
        <v>17</v>
      </c>
      <c r="E15941" t="s">
        <v>239</v>
      </c>
      <c r="F15941" t="s">
        <v>333</v>
      </c>
      <c r="G15941" t="s">
        <v>267</v>
      </c>
      <c r="H15941" t="s">
        <v>266</v>
      </c>
      <c r="I15941" t="s">
        <v>377</v>
      </c>
      <c r="J15941">
        <v>8</v>
      </c>
      <c r="K15941">
        <v>2</v>
      </c>
    </row>
    <row r="15942" spans="1:11" x14ac:dyDescent="0.3">
      <c r="A15942">
        <v>20243</v>
      </c>
      <c r="B15942">
        <v>1</v>
      </c>
      <c r="C15942" t="s">
        <v>253</v>
      </c>
      <c r="D15942" t="s">
        <v>17</v>
      </c>
      <c r="E15942" t="s">
        <v>239</v>
      </c>
      <c r="F15942" t="s">
        <v>333</v>
      </c>
      <c r="G15942" t="s">
        <v>267</v>
      </c>
      <c r="H15942" t="s">
        <v>266</v>
      </c>
      <c r="I15942" t="s">
        <v>377</v>
      </c>
      <c r="J15942">
        <v>9</v>
      </c>
      <c r="K15942">
        <v>1</v>
      </c>
    </row>
    <row r="15943" spans="1:11" x14ac:dyDescent="0.3">
      <c r="A15943">
        <v>20243</v>
      </c>
      <c r="B15943">
        <v>1</v>
      </c>
      <c r="C15943" t="s">
        <v>253</v>
      </c>
      <c r="D15943" t="s">
        <v>18</v>
      </c>
      <c r="E15943" t="s">
        <v>19</v>
      </c>
      <c r="F15943" t="s">
        <v>334</v>
      </c>
      <c r="G15943" t="s">
        <v>236</v>
      </c>
      <c r="H15943" t="s">
        <v>19</v>
      </c>
      <c r="I15943" t="s">
        <v>378</v>
      </c>
      <c r="J15943">
        <v>0</v>
      </c>
      <c r="K15943">
        <v>41</v>
      </c>
    </row>
    <row r="15944" spans="1:11" x14ac:dyDescent="0.3">
      <c r="A15944">
        <v>20243</v>
      </c>
      <c r="B15944">
        <v>1</v>
      </c>
      <c r="C15944" t="s">
        <v>253</v>
      </c>
      <c r="D15944" t="s">
        <v>18</v>
      </c>
      <c r="E15944" t="s">
        <v>19</v>
      </c>
      <c r="F15944" t="s">
        <v>334</v>
      </c>
      <c r="G15944" t="s">
        <v>236</v>
      </c>
      <c r="H15944" t="s">
        <v>19</v>
      </c>
      <c r="I15944" t="s">
        <v>378</v>
      </c>
      <c r="J15944">
        <v>1</v>
      </c>
      <c r="K15944">
        <v>342</v>
      </c>
    </row>
    <row r="15945" spans="1:11" x14ac:dyDescent="0.3">
      <c r="A15945">
        <v>20243</v>
      </c>
      <c r="B15945">
        <v>1</v>
      </c>
      <c r="C15945" t="s">
        <v>253</v>
      </c>
      <c r="D15945" t="s">
        <v>18</v>
      </c>
      <c r="E15945" t="s">
        <v>19</v>
      </c>
      <c r="F15945" t="s">
        <v>334</v>
      </c>
      <c r="G15945" t="s">
        <v>236</v>
      </c>
      <c r="H15945" t="s">
        <v>19</v>
      </c>
      <c r="I15945" t="s">
        <v>378</v>
      </c>
      <c r="J15945">
        <v>2</v>
      </c>
      <c r="K15945">
        <v>172</v>
      </c>
    </row>
    <row r="15946" spans="1:11" x14ac:dyDescent="0.3">
      <c r="A15946">
        <v>20243</v>
      </c>
      <c r="B15946">
        <v>1</v>
      </c>
      <c r="C15946" t="s">
        <v>253</v>
      </c>
      <c r="D15946" t="s">
        <v>18</v>
      </c>
      <c r="E15946" t="s">
        <v>19</v>
      </c>
      <c r="F15946" t="s">
        <v>334</v>
      </c>
      <c r="G15946" t="s">
        <v>236</v>
      </c>
      <c r="H15946" t="s">
        <v>19</v>
      </c>
      <c r="I15946" t="s">
        <v>378</v>
      </c>
      <c r="J15946">
        <v>3</v>
      </c>
      <c r="K15946">
        <v>100</v>
      </c>
    </row>
    <row r="15947" spans="1:11" x14ac:dyDescent="0.3">
      <c r="A15947">
        <v>20243</v>
      </c>
      <c r="B15947">
        <v>1</v>
      </c>
      <c r="C15947" t="s">
        <v>253</v>
      </c>
      <c r="D15947" t="s">
        <v>18</v>
      </c>
      <c r="E15947" t="s">
        <v>19</v>
      </c>
      <c r="F15947" t="s">
        <v>334</v>
      </c>
      <c r="G15947" t="s">
        <v>236</v>
      </c>
      <c r="H15947" t="s">
        <v>19</v>
      </c>
      <c r="I15947" t="s">
        <v>378</v>
      </c>
      <c r="J15947">
        <v>4</v>
      </c>
      <c r="K15947">
        <v>76</v>
      </c>
    </row>
    <row r="15948" spans="1:11" x14ac:dyDescent="0.3">
      <c r="A15948">
        <v>20243</v>
      </c>
      <c r="B15948">
        <v>1</v>
      </c>
      <c r="C15948" t="s">
        <v>253</v>
      </c>
      <c r="D15948" t="s">
        <v>18</v>
      </c>
      <c r="E15948" t="s">
        <v>19</v>
      </c>
      <c r="F15948" t="s">
        <v>334</v>
      </c>
      <c r="G15948" t="s">
        <v>236</v>
      </c>
      <c r="H15948" t="s">
        <v>19</v>
      </c>
      <c r="I15948" t="s">
        <v>378</v>
      </c>
      <c r="J15948">
        <v>5</v>
      </c>
      <c r="K15948">
        <v>43</v>
      </c>
    </row>
    <row r="15949" spans="1:11" x14ac:dyDescent="0.3">
      <c r="A15949">
        <v>20243</v>
      </c>
      <c r="B15949">
        <v>1</v>
      </c>
      <c r="C15949" t="s">
        <v>253</v>
      </c>
      <c r="D15949" t="s">
        <v>18</v>
      </c>
      <c r="E15949" t="s">
        <v>19</v>
      </c>
      <c r="F15949" t="s">
        <v>334</v>
      </c>
      <c r="G15949" t="s">
        <v>236</v>
      </c>
      <c r="H15949" t="s">
        <v>19</v>
      </c>
      <c r="I15949" t="s">
        <v>378</v>
      </c>
      <c r="J15949">
        <v>6</v>
      </c>
      <c r="K15949">
        <v>32</v>
      </c>
    </row>
    <row r="15950" spans="1:11" x14ac:dyDescent="0.3">
      <c r="A15950">
        <v>20243</v>
      </c>
      <c r="B15950">
        <v>1</v>
      </c>
      <c r="C15950" t="s">
        <v>253</v>
      </c>
      <c r="D15950" t="s">
        <v>18</v>
      </c>
      <c r="E15950" t="s">
        <v>19</v>
      </c>
      <c r="F15950" t="s">
        <v>334</v>
      </c>
      <c r="G15950" t="s">
        <v>236</v>
      </c>
      <c r="H15950" t="s">
        <v>19</v>
      </c>
      <c r="I15950" t="s">
        <v>378</v>
      </c>
      <c r="J15950">
        <v>7</v>
      </c>
      <c r="K15950">
        <v>17</v>
      </c>
    </row>
    <row r="15951" spans="1:11" x14ac:dyDescent="0.3">
      <c r="A15951">
        <v>20243</v>
      </c>
      <c r="B15951">
        <v>1</v>
      </c>
      <c r="C15951" t="s">
        <v>253</v>
      </c>
      <c r="D15951" t="s">
        <v>18</v>
      </c>
      <c r="E15951" t="s">
        <v>19</v>
      </c>
      <c r="F15951" t="s">
        <v>334</v>
      </c>
      <c r="G15951" t="s">
        <v>236</v>
      </c>
      <c r="H15951" t="s">
        <v>19</v>
      </c>
      <c r="I15951" t="s">
        <v>378</v>
      </c>
      <c r="J15951">
        <v>8</v>
      </c>
      <c r="K15951">
        <v>3</v>
      </c>
    </row>
    <row r="15952" spans="1:11" x14ac:dyDescent="0.3">
      <c r="A15952">
        <v>20243</v>
      </c>
      <c r="B15952">
        <v>1</v>
      </c>
      <c r="C15952" t="s">
        <v>253</v>
      </c>
      <c r="D15952" t="s">
        <v>18</v>
      </c>
      <c r="E15952" t="s">
        <v>19</v>
      </c>
      <c r="F15952" t="s">
        <v>334</v>
      </c>
      <c r="G15952" t="s">
        <v>236</v>
      </c>
      <c r="H15952" t="s">
        <v>19</v>
      </c>
      <c r="I15952" t="s">
        <v>378</v>
      </c>
      <c r="J15952">
        <v>9</v>
      </c>
      <c r="K15952">
        <v>5</v>
      </c>
    </row>
    <row r="15953" spans="1:11" x14ac:dyDescent="0.3">
      <c r="A15953">
        <v>20243</v>
      </c>
      <c r="B15953">
        <v>1</v>
      </c>
      <c r="C15953" t="s">
        <v>253</v>
      </c>
      <c r="D15953" t="s">
        <v>20</v>
      </c>
      <c r="E15953" t="s">
        <v>21</v>
      </c>
      <c r="F15953" t="s">
        <v>335</v>
      </c>
      <c r="G15953" t="s">
        <v>235</v>
      </c>
      <c r="H15953" t="s">
        <v>21</v>
      </c>
      <c r="I15953" t="s">
        <v>335</v>
      </c>
      <c r="J15953">
        <v>0</v>
      </c>
      <c r="K15953">
        <v>66</v>
      </c>
    </row>
    <row r="15954" spans="1:11" x14ac:dyDescent="0.3">
      <c r="A15954">
        <v>20243</v>
      </c>
      <c r="B15954">
        <v>1</v>
      </c>
      <c r="C15954" t="s">
        <v>253</v>
      </c>
      <c r="D15954" t="s">
        <v>20</v>
      </c>
      <c r="E15954" t="s">
        <v>21</v>
      </c>
      <c r="F15954" t="s">
        <v>335</v>
      </c>
      <c r="G15954" t="s">
        <v>235</v>
      </c>
      <c r="H15954" t="s">
        <v>21</v>
      </c>
      <c r="I15954" t="s">
        <v>335</v>
      </c>
      <c r="J15954">
        <v>1</v>
      </c>
      <c r="K15954">
        <v>344</v>
      </c>
    </row>
    <row r="15955" spans="1:11" x14ac:dyDescent="0.3">
      <c r="A15955">
        <v>20243</v>
      </c>
      <c r="B15955">
        <v>1</v>
      </c>
      <c r="C15955" t="s">
        <v>253</v>
      </c>
      <c r="D15955" t="s">
        <v>20</v>
      </c>
      <c r="E15955" t="s">
        <v>21</v>
      </c>
      <c r="F15955" t="s">
        <v>335</v>
      </c>
      <c r="G15955" t="s">
        <v>235</v>
      </c>
      <c r="H15955" t="s">
        <v>21</v>
      </c>
      <c r="I15955" t="s">
        <v>335</v>
      </c>
      <c r="J15955">
        <v>2</v>
      </c>
      <c r="K15955">
        <v>140</v>
      </c>
    </row>
    <row r="15956" spans="1:11" x14ac:dyDescent="0.3">
      <c r="A15956">
        <v>20243</v>
      </c>
      <c r="B15956">
        <v>1</v>
      </c>
      <c r="C15956" t="s">
        <v>253</v>
      </c>
      <c r="D15956" t="s">
        <v>20</v>
      </c>
      <c r="E15956" t="s">
        <v>21</v>
      </c>
      <c r="F15956" t="s">
        <v>335</v>
      </c>
      <c r="G15956" t="s">
        <v>235</v>
      </c>
      <c r="H15956" t="s">
        <v>21</v>
      </c>
      <c r="I15956" t="s">
        <v>335</v>
      </c>
      <c r="J15956">
        <v>3</v>
      </c>
      <c r="K15956">
        <v>72</v>
      </c>
    </row>
    <row r="15957" spans="1:11" x14ac:dyDescent="0.3">
      <c r="A15957">
        <v>20243</v>
      </c>
      <c r="B15957">
        <v>1</v>
      </c>
      <c r="C15957" t="s">
        <v>253</v>
      </c>
      <c r="D15957" t="s">
        <v>20</v>
      </c>
      <c r="E15957" t="s">
        <v>21</v>
      </c>
      <c r="F15957" t="s">
        <v>335</v>
      </c>
      <c r="G15957" t="s">
        <v>235</v>
      </c>
      <c r="H15957" t="s">
        <v>21</v>
      </c>
      <c r="I15957" t="s">
        <v>335</v>
      </c>
      <c r="J15957">
        <v>4</v>
      </c>
      <c r="K15957">
        <v>67</v>
      </c>
    </row>
    <row r="15958" spans="1:11" x14ac:dyDescent="0.3">
      <c r="A15958">
        <v>20243</v>
      </c>
      <c r="B15958">
        <v>1</v>
      </c>
      <c r="C15958" t="s">
        <v>253</v>
      </c>
      <c r="D15958" t="s">
        <v>20</v>
      </c>
      <c r="E15958" t="s">
        <v>21</v>
      </c>
      <c r="F15958" t="s">
        <v>335</v>
      </c>
      <c r="G15958" t="s">
        <v>235</v>
      </c>
      <c r="H15958" t="s">
        <v>21</v>
      </c>
      <c r="I15958" t="s">
        <v>335</v>
      </c>
      <c r="J15958">
        <v>5</v>
      </c>
      <c r="K15958">
        <v>30</v>
      </c>
    </row>
    <row r="15959" spans="1:11" x14ac:dyDescent="0.3">
      <c r="A15959">
        <v>20243</v>
      </c>
      <c r="B15959">
        <v>1</v>
      </c>
      <c r="C15959" t="s">
        <v>253</v>
      </c>
      <c r="D15959" t="s">
        <v>20</v>
      </c>
      <c r="E15959" t="s">
        <v>21</v>
      </c>
      <c r="F15959" t="s">
        <v>335</v>
      </c>
      <c r="G15959" t="s">
        <v>235</v>
      </c>
      <c r="H15959" t="s">
        <v>21</v>
      </c>
      <c r="I15959" t="s">
        <v>335</v>
      </c>
      <c r="J15959">
        <v>6</v>
      </c>
      <c r="K15959">
        <v>11</v>
      </c>
    </row>
    <row r="15960" spans="1:11" x14ac:dyDescent="0.3">
      <c r="A15960">
        <v>20243</v>
      </c>
      <c r="B15960">
        <v>1</v>
      </c>
      <c r="C15960" t="s">
        <v>253</v>
      </c>
      <c r="D15960" t="s">
        <v>20</v>
      </c>
      <c r="E15960" t="s">
        <v>21</v>
      </c>
      <c r="F15960" t="s">
        <v>335</v>
      </c>
      <c r="G15960" t="s">
        <v>235</v>
      </c>
      <c r="H15960" t="s">
        <v>21</v>
      </c>
      <c r="I15960" t="s">
        <v>335</v>
      </c>
      <c r="J15960">
        <v>7</v>
      </c>
      <c r="K15960">
        <v>3</v>
      </c>
    </row>
    <row r="15961" spans="1:11" x14ac:dyDescent="0.3">
      <c r="A15961">
        <v>20243</v>
      </c>
      <c r="B15961">
        <v>1</v>
      </c>
      <c r="C15961" t="s">
        <v>253</v>
      </c>
      <c r="D15961" t="s">
        <v>22</v>
      </c>
      <c r="E15961" t="s">
        <v>23</v>
      </c>
      <c r="F15961" t="s">
        <v>336</v>
      </c>
      <c r="G15961" t="s">
        <v>265</v>
      </c>
      <c r="H15961" t="s">
        <v>264</v>
      </c>
      <c r="I15961" t="s">
        <v>379</v>
      </c>
      <c r="J15961">
        <v>0</v>
      </c>
      <c r="K15961">
        <v>336</v>
      </c>
    </row>
    <row r="15962" spans="1:11" x14ac:dyDescent="0.3">
      <c r="A15962">
        <v>20243</v>
      </c>
      <c r="B15962">
        <v>1</v>
      </c>
      <c r="C15962" t="s">
        <v>253</v>
      </c>
      <c r="D15962" t="s">
        <v>22</v>
      </c>
      <c r="E15962" t="s">
        <v>23</v>
      </c>
      <c r="F15962" t="s">
        <v>336</v>
      </c>
      <c r="G15962" t="s">
        <v>265</v>
      </c>
      <c r="H15962" t="s">
        <v>264</v>
      </c>
      <c r="I15962" t="s">
        <v>379</v>
      </c>
      <c r="J15962">
        <v>1</v>
      </c>
      <c r="K15962">
        <v>1120</v>
      </c>
    </row>
    <row r="15963" spans="1:11" x14ac:dyDescent="0.3">
      <c r="A15963">
        <v>20243</v>
      </c>
      <c r="B15963">
        <v>1</v>
      </c>
      <c r="C15963" t="s">
        <v>253</v>
      </c>
      <c r="D15963" t="s">
        <v>22</v>
      </c>
      <c r="E15963" t="s">
        <v>23</v>
      </c>
      <c r="F15963" t="s">
        <v>336</v>
      </c>
      <c r="G15963" t="s">
        <v>265</v>
      </c>
      <c r="H15963" t="s">
        <v>264</v>
      </c>
      <c r="I15963" t="s">
        <v>379</v>
      </c>
      <c r="J15963">
        <v>2</v>
      </c>
      <c r="K15963">
        <v>576</v>
      </c>
    </row>
    <row r="15964" spans="1:11" x14ac:dyDescent="0.3">
      <c r="A15964">
        <v>20243</v>
      </c>
      <c r="B15964">
        <v>1</v>
      </c>
      <c r="C15964" t="s">
        <v>253</v>
      </c>
      <c r="D15964" t="s">
        <v>22</v>
      </c>
      <c r="E15964" t="s">
        <v>23</v>
      </c>
      <c r="F15964" t="s">
        <v>336</v>
      </c>
      <c r="G15964" t="s">
        <v>265</v>
      </c>
      <c r="H15964" t="s">
        <v>264</v>
      </c>
      <c r="I15964" t="s">
        <v>379</v>
      </c>
      <c r="J15964">
        <v>3</v>
      </c>
      <c r="K15964">
        <v>356</v>
      </c>
    </row>
    <row r="15965" spans="1:11" x14ac:dyDescent="0.3">
      <c r="A15965">
        <v>20243</v>
      </c>
      <c r="B15965">
        <v>1</v>
      </c>
      <c r="C15965" t="s">
        <v>253</v>
      </c>
      <c r="D15965" t="s">
        <v>22</v>
      </c>
      <c r="E15965" t="s">
        <v>23</v>
      </c>
      <c r="F15965" t="s">
        <v>336</v>
      </c>
      <c r="G15965" t="s">
        <v>265</v>
      </c>
      <c r="H15965" t="s">
        <v>264</v>
      </c>
      <c r="I15965" t="s">
        <v>379</v>
      </c>
      <c r="J15965">
        <v>4</v>
      </c>
      <c r="K15965">
        <v>177</v>
      </c>
    </row>
    <row r="15966" spans="1:11" x14ac:dyDescent="0.3">
      <c r="A15966">
        <v>20243</v>
      </c>
      <c r="B15966">
        <v>1</v>
      </c>
      <c r="C15966" t="s">
        <v>253</v>
      </c>
      <c r="D15966" t="s">
        <v>22</v>
      </c>
      <c r="E15966" t="s">
        <v>23</v>
      </c>
      <c r="F15966" t="s">
        <v>336</v>
      </c>
      <c r="G15966" t="s">
        <v>265</v>
      </c>
      <c r="H15966" t="s">
        <v>264</v>
      </c>
      <c r="I15966" t="s">
        <v>379</v>
      </c>
      <c r="J15966">
        <v>5</v>
      </c>
      <c r="K15966">
        <v>44</v>
      </c>
    </row>
    <row r="15967" spans="1:11" x14ac:dyDescent="0.3">
      <c r="A15967">
        <v>20243</v>
      </c>
      <c r="B15967">
        <v>1</v>
      </c>
      <c r="C15967" t="s">
        <v>253</v>
      </c>
      <c r="D15967" t="s">
        <v>22</v>
      </c>
      <c r="E15967" t="s">
        <v>23</v>
      </c>
      <c r="F15967" t="s">
        <v>336</v>
      </c>
      <c r="G15967" t="s">
        <v>265</v>
      </c>
      <c r="H15967" t="s">
        <v>264</v>
      </c>
      <c r="I15967" t="s">
        <v>379</v>
      </c>
      <c r="J15967">
        <v>6</v>
      </c>
      <c r="K15967">
        <v>16</v>
      </c>
    </row>
    <row r="15968" spans="1:11" x14ac:dyDescent="0.3">
      <c r="A15968">
        <v>20243</v>
      </c>
      <c r="B15968">
        <v>1</v>
      </c>
      <c r="C15968" t="s">
        <v>253</v>
      </c>
      <c r="D15968" t="s">
        <v>22</v>
      </c>
      <c r="E15968" t="s">
        <v>23</v>
      </c>
      <c r="F15968" t="s">
        <v>336</v>
      </c>
      <c r="G15968" t="s">
        <v>265</v>
      </c>
      <c r="H15968" t="s">
        <v>264</v>
      </c>
      <c r="I15968" t="s">
        <v>379</v>
      </c>
      <c r="J15968">
        <v>7</v>
      </c>
      <c r="K15968">
        <v>10</v>
      </c>
    </row>
    <row r="15969" spans="1:11" x14ac:dyDescent="0.3">
      <c r="A15969">
        <v>20243</v>
      </c>
      <c r="B15969">
        <v>1</v>
      </c>
      <c r="C15969" t="s">
        <v>253</v>
      </c>
      <c r="D15969" t="s">
        <v>22</v>
      </c>
      <c r="E15969" t="s">
        <v>23</v>
      </c>
      <c r="F15969" t="s">
        <v>336</v>
      </c>
      <c r="G15969" t="s">
        <v>265</v>
      </c>
      <c r="H15969" t="s">
        <v>264</v>
      </c>
      <c r="I15969" t="s">
        <v>379</v>
      </c>
      <c r="J15969">
        <v>8</v>
      </c>
      <c r="K15969">
        <v>2</v>
      </c>
    </row>
    <row r="15970" spans="1:11" x14ac:dyDescent="0.3">
      <c r="A15970">
        <v>20243</v>
      </c>
      <c r="B15970">
        <v>1</v>
      </c>
      <c r="C15970" t="s">
        <v>253</v>
      </c>
      <c r="D15970" t="s">
        <v>22</v>
      </c>
      <c r="E15970" t="s">
        <v>23</v>
      </c>
      <c r="F15970" t="s">
        <v>336</v>
      </c>
      <c r="G15970" t="s">
        <v>265</v>
      </c>
      <c r="H15970" t="s">
        <v>264</v>
      </c>
      <c r="I15970" t="s">
        <v>379</v>
      </c>
      <c r="J15970">
        <v>9</v>
      </c>
      <c r="K15970">
        <v>1</v>
      </c>
    </row>
    <row r="15971" spans="1:11" x14ac:dyDescent="0.3">
      <c r="A15971">
        <v>20243</v>
      </c>
      <c r="B15971">
        <v>1</v>
      </c>
      <c r="C15971" t="s">
        <v>253</v>
      </c>
      <c r="D15971" t="s">
        <v>22</v>
      </c>
      <c r="E15971" t="s">
        <v>23</v>
      </c>
      <c r="F15971" t="s">
        <v>336</v>
      </c>
      <c r="G15971" t="s">
        <v>263</v>
      </c>
      <c r="H15971" t="s">
        <v>262</v>
      </c>
      <c r="I15971" t="s">
        <v>380</v>
      </c>
      <c r="J15971">
        <v>0</v>
      </c>
      <c r="K15971">
        <v>88</v>
      </c>
    </row>
    <row r="15972" spans="1:11" x14ac:dyDescent="0.3">
      <c r="A15972">
        <v>20243</v>
      </c>
      <c r="B15972">
        <v>1</v>
      </c>
      <c r="C15972" t="s">
        <v>253</v>
      </c>
      <c r="D15972" t="s">
        <v>22</v>
      </c>
      <c r="E15972" t="s">
        <v>23</v>
      </c>
      <c r="F15972" t="s">
        <v>336</v>
      </c>
      <c r="G15972" t="s">
        <v>263</v>
      </c>
      <c r="H15972" t="s">
        <v>262</v>
      </c>
      <c r="I15972" t="s">
        <v>380</v>
      </c>
      <c r="J15972">
        <v>1</v>
      </c>
      <c r="K15972">
        <v>270</v>
      </c>
    </row>
    <row r="15973" spans="1:11" x14ac:dyDescent="0.3">
      <c r="A15973">
        <v>20243</v>
      </c>
      <c r="B15973">
        <v>1</v>
      </c>
      <c r="C15973" t="s">
        <v>253</v>
      </c>
      <c r="D15973" t="s">
        <v>22</v>
      </c>
      <c r="E15973" t="s">
        <v>23</v>
      </c>
      <c r="F15973" t="s">
        <v>336</v>
      </c>
      <c r="G15973" t="s">
        <v>263</v>
      </c>
      <c r="H15973" t="s">
        <v>262</v>
      </c>
      <c r="I15973" t="s">
        <v>380</v>
      </c>
      <c r="J15973">
        <v>2</v>
      </c>
      <c r="K15973">
        <v>123</v>
      </c>
    </row>
    <row r="15974" spans="1:11" x14ac:dyDescent="0.3">
      <c r="A15974">
        <v>20243</v>
      </c>
      <c r="B15974">
        <v>1</v>
      </c>
      <c r="C15974" t="s">
        <v>253</v>
      </c>
      <c r="D15974" t="s">
        <v>22</v>
      </c>
      <c r="E15974" t="s">
        <v>23</v>
      </c>
      <c r="F15974" t="s">
        <v>336</v>
      </c>
      <c r="G15974" t="s">
        <v>263</v>
      </c>
      <c r="H15974" t="s">
        <v>262</v>
      </c>
      <c r="I15974" t="s">
        <v>380</v>
      </c>
      <c r="J15974">
        <v>3</v>
      </c>
      <c r="K15974">
        <v>89</v>
      </c>
    </row>
    <row r="15975" spans="1:11" x14ac:dyDescent="0.3">
      <c r="A15975">
        <v>20243</v>
      </c>
      <c r="B15975">
        <v>1</v>
      </c>
      <c r="C15975" t="s">
        <v>253</v>
      </c>
      <c r="D15975" t="s">
        <v>22</v>
      </c>
      <c r="E15975" t="s">
        <v>23</v>
      </c>
      <c r="F15975" t="s">
        <v>336</v>
      </c>
      <c r="G15975" t="s">
        <v>263</v>
      </c>
      <c r="H15975" t="s">
        <v>262</v>
      </c>
      <c r="I15975" t="s">
        <v>380</v>
      </c>
      <c r="J15975">
        <v>4</v>
      </c>
      <c r="K15975">
        <v>82</v>
      </c>
    </row>
    <row r="15976" spans="1:11" x14ac:dyDescent="0.3">
      <c r="A15976">
        <v>20243</v>
      </c>
      <c r="B15976">
        <v>1</v>
      </c>
      <c r="C15976" t="s">
        <v>253</v>
      </c>
      <c r="D15976" t="s">
        <v>22</v>
      </c>
      <c r="E15976" t="s">
        <v>23</v>
      </c>
      <c r="F15976" t="s">
        <v>336</v>
      </c>
      <c r="G15976" t="s">
        <v>263</v>
      </c>
      <c r="H15976" t="s">
        <v>262</v>
      </c>
      <c r="I15976" t="s">
        <v>380</v>
      </c>
      <c r="J15976">
        <v>5</v>
      </c>
      <c r="K15976">
        <v>41</v>
      </c>
    </row>
    <row r="15977" spans="1:11" x14ac:dyDescent="0.3">
      <c r="A15977">
        <v>20243</v>
      </c>
      <c r="B15977">
        <v>1</v>
      </c>
      <c r="C15977" t="s">
        <v>253</v>
      </c>
      <c r="D15977" t="s">
        <v>22</v>
      </c>
      <c r="E15977" t="s">
        <v>23</v>
      </c>
      <c r="F15977" t="s">
        <v>336</v>
      </c>
      <c r="G15977" t="s">
        <v>263</v>
      </c>
      <c r="H15977" t="s">
        <v>262</v>
      </c>
      <c r="I15977" t="s">
        <v>380</v>
      </c>
      <c r="J15977">
        <v>6</v>
      </c>
      <c r="K15977">
        <v>26</v>
      </c>
    </row>
    <row r="15978" spans="1:11" x14ac:dyDescent="0.3">
      <c r="A15978">
        <v>20243</v>
      </c>
      <c r="B15978">
        <v>1</v>
      </c>
      <c r="C15978" t="s">
        <v>253</v>
      </c>
      <c r="D15978" t="s">
        <v>22</v>
      </c>
      <c r="E15978" t="s">
        <v>23</v>
      </c>
      <c r="F15978" t="s">
        <v>336</v>
      </c>
      <c r="G15978" t="s">
        <v>263</v>
      </c>
      <c r="H15978" t="s">
        <v>262</v>
      </c>
      <c r="I15978" t="s">
        <v>380</v>
      </c>
      <c r="J15978">
        <v>7</v>
      </c>
      <c r="K15978">
        <v>10</v>
      </c>
    </row>
    <row r="15979" spans="1:11" x14ac:dyDescent="0.3">
      <c r="A15979">
        <v>20243</v>
      </c>
      <c r="B15979">
        <v>1</v>
      </c>
      <c r="C15979" t="s">
        <v>253</v>
      </c>
      <c r="D15979" t="s">
        <v>22</v>
      </c>
      <c r="E15979" t="s">
        <v>23</v>
      </c>
      <c r="F15979" t="s">
        <v>336</v>
      </c>
      <c r="G15979" t="s">
        <v>263</v>
      </c>
      <c r="H15979" t="s">
        <v>262</v>
      </c>
      <c r="I15979" t="s">
        <v>380</v>
      </c>
      <c r="J15979">
        <v>8</v>
      </c>
      <c r="K15979">
        <v>1</v>
      </c>
    </row>
    <row r="15980" spans="1:11" x14ac:dyDescent="0.3">
      <c r="A15980">
        <v>20243</v>
      </c>
      <c r="B15980">
        <v>1</v>
      </c>
      <c r="C15980" t="s">
        <v>253</v>
      </c>
      <c r="D15980" t="s">
        <v>22</v>
      </c>
      <c r="E15980" t="s">
        <v>23</v>
      </c>
      <c r="F15980" t="s">
        <v>336</v>
      </c>
      <c r="G15980" t="s">
        <v>234</v>
      </c>
      <c r="H15980" t="s">
        <v>233</v>
      </c>
      <c r="I15980" t="s">
        <v>381</v>
      </c>
      <c r="J15980">
        <v>0</v>
      </c>
      <c r="K15980">
        <v>2</v>
      </c>
    </row>
    <row r="15981" spans="1:11" x14ac:dyDescent="0.3">
      <c r="A15981">
        <v>20243</v>
      </c>
      <c r="B15981">
        <v>1</v>
      </c>
      <c r="C15981" t="s">
        <v>253</v>
      </c>
      <c r="D15981" t="s">
        <v>22</v>
      </c>
      <c r="E15981" t="s">
        <v>23</v>
      </c>
      <c r="F15981" t="s">
        <v>336</v>
      </c>
      <c r="G15981" t="s">
        <v>234</v>
      </c>
      <c r="H15981" t="s">
        <v>233</v>
      </c>
      <c r="I15981" t="s">
        <v>381</v>
      </c>
      <c r="J15981">
        <v>1</v>
      </c>
      <c r="K15981">
        <v>25</v>
      </c>
    </row>
    <row r="15982" spans="1:11" x14ac:dyDescent="0.3">
      <c r="A15982">
        <v>20243</v>
      </c>
      <c r="B15982">
        <v>1</v>
      </c>
      <c r="C15982" t="s">
        <v>253</v>
      </c>
      <c r="D15982" t="s">
        <v>22</v>
      </c>
      <c r="E15982" t="s">
        <v>23</v>
      </c>
      <c r="F15982" t="s">
        <v>336</v>
      </c>
      <c r="G15982" t="s">
        <v>234</v>
      </c>
      <c r="H15982" t="s">
        <v>233</v>
      </c>
      <c r="I15982" t="s">
        <v>381</v>
      </c>
      <c r="J15982">
        <v>2</v>
      </c>
      <c r="K15982">
        <v>18</v>
      </c>
    </row>
    <row r="15983" spans="1:11" x14ac:dyDescent="0.3">
      <c r="A15983">
        <v>20243</v>
      </c>
      <c r="B15983">
        <v>1</v>
      </c>
      <c r="C15983" t="s">
        <v>253</v>
      </c>
      <c r="D15983" t="s">
        <v>22</v>
      </c>
      <c r="E15983" t="s">
        <v>23</v>
      </c>
      <c r="F15983" t="s">
        <v>336</v>
      </c>
      <c r="G15983" t="s">
        <v>234</v>
      </c>
      <c r="H15983" t="s">
        <v>233</v>
      </c>
      <c r="I15983" t="s">
        <v>381</v>
      </c>
      <c r="J15983">
        <v>3</v>
      </c>
      <c r="K15983">
        <v>22</v>
      </c>
    </row>
    <row r="15984" spans="1:11" x14ac:dyDescent="0.3">
      <c r="A15984">
        <v>20243</v>
      </c>
      <c r="B15984">
        <v>1</v>
      </c>
      <c r="C15984" t="s">
        <v>253</v>
      </c>
      <c r="D15984" t="s">
        <v>22</v>
      </c>
      <c r="E15984" t="s">
        <v>23</v>
      </c>
      <c r="F15984" t="s">
        <v>336</v>
      </c>
      <c r="G15984" t="s">
        <v>234</v>
      </c>
      <c r="H15984" t="s">
        <v>233</v>
      </c>
      <c r="I15984" t="s">
        <v>381</v>
      </c>
      <c r="J15984">
        <v>4</v>
      </c>
      <c r="K15984">
        <v>12</v>
      </c>
    </row>
    <row r="15985" spans="1:11" x14ac:dyDescent="0.3">
      <c r="A15985">
        <v>20243</v>
      </c>
      <c r="B15985">
        <v>1</v>
      </c>
      <c r="C15985" t="s">
        <v>253</v>
      </c>
      <c r="D15985" t="s">
        <v>22</v>
      </c>
      <c r="E15985" t="s">
        <v>23</v>
      </c>
      <c r="F15985" t="s">
        <v>336</v>
      </c>
      <c r="G15985" t="s">
        <v>234</v>
      </c>
      <c r="H15985" t="s">
        <v>233</v>
      </c>
      <c r="I15985" t="s">
        <v>381</v>
      </c>
      <c r="J15985">
        <v>5</v>
      </c>
      <c r="K15985">
        <v>8</v>
      </c>
    </row>
    <row r="15986" spans="1:11" x14ac:dyDescent="0.3">
      <c r="A15986">
        <v>20243</v>
      </c>
      <c r="B15986">
        <v>1</v>
      </c>
      <c r="C15986" t="s">
        <v>253</v>
      </c>
      <c r="D15986" t="s">
        <v>22</v>
      </c>
      <c r="E15986" t="s">
        <v>23</v>
      </c>
      <c r="F15986" t="s">
        <v>336</v>
      </c>
      <c r="G15986" t="s">
        <v>234</v>
      </c>
      <c r="H15986" t="s">
        <v>233</v>
      </c>
      <c r="I15986" t="s">
        <v>381</v>
      </c>
      <c r="J15986">
        <v>6</v>
      </c>
      <c r="K15986">
        <v>6</v>
      </c>
    </row>
    <row r="15987" spans="1:11" x14ac:dyDescent="0.3">
      <c r="A15987">
        <v>20243</v>
      </c>
      <c r="B15987">
        <v>1</v>
      </c>
      <c r="C15987" t="s">
        <v>253</v>
      </c>
      <c r="D15987" t="s">
        <v>22</v>
      </c>
      <c r="E15987" t="s">
        <v>23</v>
      </c>
      <c r="F15987" t="s">
        <v>336</v>
      </c>
      <c r="G15987" t="s">
        <v>234</v>
      </c>
      <c r="H15987" t="s">
        <v>233</v>
      </c>
      <c r="I15987" t="s">
        <v>381</v>
      </c>
      <c r="J15987">
        <v>7</v>
      </c>
      <c r="K15987">
        <v>4</v>
      </c>
    </row>
    <row r="15988" spans="1:11" x14ac:dyDescent="0.3">
      <c r="A15988">
        <v>20243</v>
      </c>
      <c r="B15988">
        <v>1</v>
      </c>
      <c r="C15988" t="s">
        <v>253</v>
      </c>
      <c r="D15988" t="s">
        <v>22</v>
      </c>
      <c r="E15988" t="s">
        <v>23</v>
      </c>
      <c r="F15988" t="s">
        <v>336</v>
      </c>
      <c r="G15988" t="s">
        <v>234</v>
      </c>
      <c r="H15988" t="s">
        <v>233</v>
      </c>
      <c r="I15988" t="s">
        <v>381</v>
      </c>
      <c r="J15988">
        <v>8</v>
      </c>
      <c r="K15988">
        <v>1</v>
      </c>
    </row>
    <row r="15989" spans="1:11" x14ac:dyDescent="0.3">
      <c r="A15989">
        <v>20243</v>
      </c>
      <c r="B15989">
        <v>1</v>
      </c>
      <c r="C15989" t="s">
        <v>253</v>
      </c>
      <c r="D15989" t="s">
        <v>22</v>
      </c>
      <c r="E15989" t="s">
        <v>23</v>
      </c>
      <c r="F15989" t="s">
        <v>336</v>
      </c>
      <c r="G15989" t="s">
        <v>261</v>
      </c>
      <c r="H15989" t="s">
        <v>260</v>
      </c>
      <c r="I15989" t="s">
        <v>382</v>
      </c>
      <c r="J15989">
        <v>0</v>
      </c>
      <c r="K15989">
        <v>18</v>
      </c>
    </row>
    <row r="15990" spans="1:11" x14ac:dyDescent="0.3">
      <c r="A15990">
        <v>20243</v>
      </c>
      <c r="B15990">
        <v>1</v>
      </c>
      <c r="C15990" t="s">
        <v>253</v>
      </c>
      <c r="D15990" t="s">
        <v>22</v>
      </c>
      <c r="E15990" t="s">
        <v>23</v>
      </c>
      <c r="F15990" t="s">
        <v>336</v>
      </c>
      <c r="G15990" t="s">
        <v>261</v>
      </c>
      <c r="H15990" t="s">
        <v>260</v>
      </c>
      <c r="I15990" t="s">
        <v>382</v>
      </c>
      <c r="J15990">
        <v>1</v>
      </c>
      <c r="K15990">
        <v>94</v>
      </c>
    </row>
    <row r="15991" spans="1:11" x14ac:dyDescent="0.3">
      <c r="A15991">
        <v>20243</v>
      </c>
      <c r="B15991">
        <v>1</v>
      </c>
      <c r="C15991" t="s">
        <v>253</v>
      </c>
      <c r="D15991" t="s">
        <v>22</v>
      </c>
      <c r="E15991" t="s">
        <v>23</v>
      </c>
      <c r="F15991" t="s">
        <v>336</v>
      </c>
      <c r="G15991" t="s">
        <v>261</v>
      </c>
      <c r="H15991" t="s">
        <v>260</v>
      </c>
      <c r="I15991" t="s">
        <v>382</v>
      </c>
      <c r="J15991">
        <v>2</v>
      </c>
      <c r="K15991">
        <v>43</v>
      </c>
    </row>
    <row r="15992" spans="1:11" x14ac:dyDescent="0.3">
      <c r="A15992">
        <v>20243</v>
      </c>
      <c r="B15992">
        <v>1</v>
      </c>
      <c r="C15992" t="s">
        <v>253</v>
      </c>
      <c r="D15992" t="s">
        <v>22</v>
      </c>
      <c r="E15992" t="s">
        <v>23</v>
      </c>
      <c r="F15992" t="s">
        <v>336</v>
      </c>
      <c r="G15992" t="s">
        <v>261</v>
      </c>
      <c r="H15992" t="s">
        <v>260</v>
      </c>
      <c r="I15992" t="s">
        <v>382</v>
      </c>
      <c r="J15992">
        <v>3</v>
      </c>
      <c r="K15992">
        <v>39</v>
      </c>
    </row>
    <row r="15993" spans="1:11" x14ac:dyDescent="0.3">
      <c r="A15993">
        <v>20243</v>
      </c>
      <c r="B15993">
        <v>1</v>
      </c>
      <c r="C15993" t="s">
        <v>253</v>
      </c>
      <c r="D15993" t="s">
        <v>22</v>
      </c>
      <c r="E15993" t="s">
        <v>23</v>
      </c>
      <c r="F15993" t="s">
        <v>336</v>
      </c>
      <c r="G15993" t="s">
        <v>261</v>
      </c>
      <c r="H15993" t="s">
        <v>260</v>
      </c>
      <c r="I15993" t="s">
        <v>382</v>
      </c>
      <c r="J15993">
        <v>4</v>
      </c>
      <c r="K15993">
        <v>28</v>
      </c>
    </row>
    <row r="15994" spans="1:11" x14ac:dyDescent="0.3">
      <c r="A15994">
        <v>20243</v>
      </c>
      <c r="B15994">
        <v>1</v>
      </c>
      <c r="C15994" t="s">
        <v>253</v>
      </c>
      <c r="D15994" t="s">
        <v>22</v>
      </c>
      <c r="E15994" t="s">
        <v>23</v>
      </c>
      <c r="F15994" t="s">
        <v>336</v>
      </c>
      <c r="G15994" t="s">
        <v>261</v>
      </c>
      <c r="H15994" t="s">
        <v>260</v>
      </c>
      <c r="I15994" t="s">
        <v>382</v>
      </c>
      <c r="J15994">
        <v>5</v>
      </c>
      <c r="K15994">
        <v>14</v>
      </c>
    </row>
    <row r="15995" spans="1:11" x14ac:dyDescent="0.3">
      <c r="A15995">
        <v>20243</v>
      </c>
      <c r="B15995">
        <v>1</v>
      </c>
      <c r="C15995" t="s">
        <v>253</v>
      </c>
      <c r="D15995" t="s">
        <v>22</v>
      </c>
      <c r="E15995" t="s">
        <v>23</v>
      </c>
      <c r="F15995" t="s">
        <v>336</v>
      </c>
      <c r="G15995" t="s">
        <v>261</v>
      </c>
      <c r="H15995" t="s">
        <v>260</v>
      </c>
      <c r="I15995" t="s">
        <v>382</v>
      </c>
      <c r="J15995">
        <v>6</v>
      </c>
      <c r="K15995">
        <v>6</v>
      </c>
    </row>
    <row r="15996" spans="1:11" x14ac:dyDescent="0.3">
      <c r="A15996">
        <v>20243</v>
      </c>
      <c r="B15996">
        <v>1</v>
      </c>
      <c r="C15996" t="s">
        <v>253</v>
      </c>
      <c r="D15996" t="s">
        <v>22</v>
      </c>
      <c r="E15996" t="s">
        <v>23</v>
      </c>
      <c r="F15996" t="s">
        <v>336</v>
      </c>
      <c r="G15996" t="s">
        <v>261</v>
      </c>
      <c r="H15996" t="s">
        <v>260</v>
      </c>
      <c r="I15996" t="s">
        <v>382</v>
      </c>
      <c r="J15996">
        <v>7</v>
      </c>
      <c r="K15996">
        <v>2</v>
      </c>
    </row>
    <row r="15997" spans="1:11" x14ac:dyDescent="0.3">
      <c r="A15997">
        <v>20243</v>
      </c>
      <c r="B15997">
        <v>1</v>
      </c>
      <c r="C15997" t="s">
        <v>253</v>
      </c>
      <c r="D15997" t="s">
        <v>22</v>
      </c>
      <c r="E15997" t="s">
        <v>23</v>
      </c>
      <c r="F15997" t="s">
        <v>336</v>
      </c>
      <c r="G15997" t="s">
        <v>232</v>
      </c>
      <c r="H15997" t="s">
        <v>231</v>
      </c>
      <c r="I15997" t="s">
        <v>383</v>
      </c>
      <c r="J15997">
        <v>0</v>
      </c>
      <c r="K15997">
        <v>57</v>
      </c>
    </row>
    <row r="15998" spans="1:11" x14ac:dyDescent="0.3">
      <c r="A15998">
        <v>20243</v>
      </c>
      <c r="B15998">
        <v>1</v>
      </c>
      <c r="C15998" t="s">
        <v>253</v>
      </c>
      <c r="D15998" t="s">
        <v>22</v>
      </c>
      <c r="E15998" t="s">
        <v>23</v>
      </c>
      <c r="F15998" t="s">
        <v>336</v>
      </c>
      <c r="G15998" t="s">
        <v>232</v>
      </c>
      <c r="H15998" t="s">
        <v>231</v>
      </c>
      <c r="I15998" t="s">
        <v>383</v>
      </c>
      <c r="J15998">
        <v>1</v>
      </c>
      <c r="K15998">
        <v>207</v>
      </c>
    </row>
    <row r="15999" spans="1:11" x14ac:dyDescent="0.3">
      <c r="A15999">
        <v>20243</v>
      </c>
      <c r="B15999">
        <v>1</v>
      </c>
      <c r="C15999" t="s">
        <v>253</v>
      </c>
      <c r="D15999" t="s">
        <v>22</v>
      </c>
      <c r="E15999" t="s">
        <v>23</v>
      </c>
      <c r="F15999" t="s">
        <v>336</v>
      </c>
      <c r="G15999" t="s">
        <v>232</v>
      </c>
      <c r="H15999" t="s">
        <v>231</v>
      </c>
      <c r="I15999" t="s">
        <v>383</v>
      </c>
      <c r="J15999">
        <v>2</v>
      </c>
      <c r="K15999">
        <v>54</v>
      </c>
    </row>
    <row r="16000" spans="1:11" x14ac:dyDescent="0.3">
      <c r="A16000">
        <v>20243</v>
      </c>
      <c r="B16000">
        <v>1</v>
      </c>
      <c r="C16000" t="s">
        <v>253</v>
      </c>
      <c r="D16000" t="s">
        <v>22</v>
      </c>
      <c r="E16000" t="s">
        <v>23</v>
      </c>
      <c r="F16000" t="s">
        <v>336</v>
      </c>
      <c r="G16000" t="s">
        <v>232</v>
      </c>
      <c r="H16000" t="s">
        <v>231</v>
      </c>
      <c r="I16000" t="s">
        <v>383</v>
      </c>
      <c r="J16000">
        <v>3</v>
      </c>
      <c r="K16000">
        <v>35</v>
      </c>
    </row>
    <row r="16001" spans="1:11" x14ac:dyDescent="0.3">
      <c r="A16001">
        <v>20243</v>
      </c>
      <c r="B16001">
        <v>1</v>
      </c>
      <c r="C16001" t="s">
        <v>253</v>
      </c>
      <c r="D16001" t="s">
        <v>22</v>
      </c>
      <c r="E16001" t="s">
        <v>23</v>
      </c>
      <c r="F16001" t="s">
        <v>336</v>
      </c>
      <c r="G16001" t="s">
        <v>232</v>
      </c>
      <c r="H16001" t="s">
        <v>231</v>
      </c>
      <c r="I16001" t="s">
        <v>383</v>
      </c>
      <c r="J16001">
        <v>4</v>
      </c>
      <c r="K16001">
        <v>16</v>
      </c>
    </row>
    <row r="16002" spans="1:11" x14ac:dyDescent="0.3">
      <c r="A16002">
        <v>20243</v>
      </c>
      <c r="B16002">
        <v>1</v>
      </c>
      <c r="C16002" t="s">
        <v>253</v>
      </c>
      <c r="D16002" t="s">
        <v>22</v>
      </c>
      <c r="E16002" t="s">
        <v>23</v>
      </c>
      <c r="F16002" t="s">
        <v>336</v>
      </c>
      <c r="G16002" t="s">
        <v>232</v>
      </c>
      <c r="H16002" t="s">
        <v>231</v>
      </c>
      <c r="I16002" t="s">
        <v>383</v>
      </c>
      <c r="J16002">
        <v>5</v>
      </c>
      <c r="K16002">
        <v>3</v>
      </c>
    </row>
    <row r="16003" spans="1:11" x14ac:dyDescent="0.3">
      <c r="A16003">
        <v>20243</v>
      </c>
      <c r="B16003">
        <v>1</v>
      </c>
      <c r="C16003" t="s">
        <v>253</v>
      </c>
      <c r="D16003" t="s">
        <v>22</v>
      </c>
      <c r="E16003" t="s">
        <v>23</v>
      </c>
      <c r="F16003" t="s">
        <v>336</v>
      </c>
      <c r="G16003" t="s">
        <v>232</v>
      </c>
      <c r="H16003" t="s">
        <v>231</v>
      </c>
      <c r="I16003" t="s">
        <v>383</v>
      </c>
      <c r="J16003">
        <v>6</v>
      </c>
      <c r="K16003">
        <v>2</v>
      </c>
    </row>
    <row r="16004" spans="1:11" x14ac:dyDescent="0.3">
      <c r="A16004">
        <v>20243</v>
      </c>
      <c r="B16004">
        <v>1</v>
      </c>
      <c r="C16004" t="s">
        <v>253</v>
      </c>
      <c r="D16004" t="s">
        <v>24</v>
      </c>
      <c r="E16004" t="s">
        <v>228</v>
      </c>
      <c r="F16004" t="s">
        <v>384</v>
      </c>
      <c r="G16004" t="s">
        <v>259</v>
      </c>
      <c r="H16004" t="s">
        <v>258</v>
      </c>
      <c r="I16004" t="s">
        <v>385</v>
      </c>
      <c r="J16004">
        <v>0</v>
      </c>
      <c r="K16004">
        <v>14</v>
      </c>
    </row>
    <row r="16005" spans="1:11" x14ac:dyDescent="0.3">
      <c r="A16005">
        <v>20243</v>
      </c>
      <c r="B16005">
        <v>1</v>
      </c>
      <c r="C16005" t="s">
        <v>253</v>
      </c>
      <c r="D16005" t="s">
        <v>24</v>
      </c>
      <c r="E16005" t="s">
        <v>228</v>
      </c>
      <c r="F16005" t="s">
        <v>384</v>
      </c>
      <c r="G16005" t="s">
        <v>259</v>
      </c>
      <c r="H16005" t="s">
        <v>258</v>
      </c>
      <c r="I16005" t="s">
        <v>385</v>
      </c>
      <c r="J16005">
        <v>1</v>
      </c>
      <c r="K16005">
        <v>67</v>
      </c>
    </row>
    <row r="16006" spans="1:11" x14ac:dyDescent="0.3">
      <c r="A16006">
        <v>20243</v>
      </c>
      <c r="B16006">
        <v>1</v>
      </c>
      <c r="C16006" t="s">
        <v>253</v>
      </c>
      <c r="D16006" t="s">
        <v>24</v>
      </c>
      <c r="E16006" t="s">
        <v>228</v>
      </c>
      <c r="F16006" t="s">
        <v>384</v>
      </c>
      <c r="G16006" t="s">
        <v>259</v>
      </c>
      <c r="H16006" t="s">
        <v>258</v>
      </c>
      <c r="I16006" t="s">
        <v>385</v>
      </c>
      <c r="J16006">
        <v>2</v>
      </c>
      <c r="K16006">
        <v>53</v>
      </c>
    </row>
    <row r="16007" spans="1:11" x14ac:dyDescent="0.3">
      <c r="A16007">
        <v>20243</v>
      </c>
      <c r="B16007">
        <v>1</v>
      </c>
      <c r="C16007" t="s">
        <v>253</v>
      </c>
      <c r="D16007" t="s">
        <v>24</v>
      </c>
      <c r="E16007" t="s">
        <v>228</v>
      </c>
      <c r="F16007" t="s">
        <v>384</v>
      </c>
      <c r="G16007" t="s">
        <v>259</v>
      </c>
      <c r="H16007" t="s">
        <v>258</v>
      </c>
      <c r="I16007" t="s">
        <v>385</v>
      </c>
      <c r="J16007">
        <v>3</v>
      </c>
      <c r="K16007">
        <v>25</v>
      </c>
    </row>
    <row r="16008" spans="1:11" x14ac:dyDescent="0.3">
      <c r="A16008">
        <v>20243</v>
      </c>
      <c r="B16008">
        <v>1</v>
      </c>
      <c r="C16008" t="s">
        <v>253</v>
      </c>
      <c r="D16008" t="s">
        <v>24</v>
      </c>
      <c r="E16008" t="s">
        <v>228</v>
      </c>
      <c r="F16008" t="s">
        <v>384</v>
      </c>
      <c r="G16008" t="s">
        <v>259</v>
      </c>
      <c r="H16008" t="s">
        <v>258</v>
      </c>
      <c r="I16008" t="s">
        <v>385</v>
      </c>
      <c r="J16008">
        <v>4</v>
      </c>
      <c r="K16008">
        <v>36</v>
      </c>
    </row>
    <row r="16009" spans="1:11" x14ac:dyDescent="0.3">
      <c r="A16009">
        <v>20243</v>
      </c>
      <c r="B16009">
        <v>1</v>
      </c>
      <c r="C16009" t="s">
        <v>253</v>
      </c>
      <c r="D16009" t="s">
        <v>24</v>
      </c>
      <c r="E16009" t="s">
        <v>228</v>
      </c>
      <c r="F16009" t="s">
        <v>384</v>
      </c>
      <c r="G16009" t="s">
        <v>259</v>
      </c>
      <c r="H16009" t="s">
        <v>258</v>
      </c>
      <c r="I16009" t="s">
        <v>385</v>
      </c>
      <c r="J16009">
        <v>5</v>
      </c>
      <c r="K16009">
        <v>14</v>
      </c>
    </row>
    <row r="16010" spans="1:11" x14ac:dyDescent="0.3">
      <c r="A16010">
        <v>20243</v>
      </c>
      <c r="B16010">
        <v>1</v>
      </c>
      <c r="C16010" t="s">
        <v>253</v>
      </c>
      <c r="D16010" t="s">
        <v>24</v>
      </c>
      <c r="E16010" t="s">
        <v>228</v>
      </c>
      <c r="F16010" t="s">
        <v>384</v>
      </c>
      <c r="G16010" t="s">
        <v>259</v>
      </c>
      <c r="H16010" t="s">
        <v>258</v>
      </c>
      <c r="I16010" t="s">
        <v>385</v>
      </c>
      <c r="J16010">
        <v>6</v>
      </c>
      <c r="K16010">
        <v>1</v>
      </c>
    </row>
    <row r="16011" spans="1:11" x14ac:dyDescent="0.3">
      <c r="A16011">
        <v>20243</v>
      </c>
      <c r="B16011">
        <v>1</v>
      </c>
      <c r="C16011" t="s">
        <v>253</v>
      </c>
      <c r="D16011" t="s">
        <v>24</v>
      </c>
      <c r="E16011" t="s">
        <v>228</v>
      </c>
      <c r="F16011" t="s">
        <v>384</v>
      </c>
      <c r="G16011" t="s">
        <v>259</v>
      </c>
      <c r="H16011" t="s">
        <v>258</v>
      </c>
      <c r="I16011" t="s">
        <v>385</v>
      </c>
      <c r="J16011">
        <v>7</v>
      </c>
      <c r="K16011">
        <v>3</v>
      </c>
    </row>
    <row r="16012" spans="1:11" x14ac:dyDescent="0.3">
      <c r="A16012">
        <v>20243</v>
      </c>
      <c r="B16012">
        <v>1</v>
      </c>
      <c r="C16012" t="s">
        <v>253</v>
      </c>
      <c r="D16012" t="s">
        <v>24</v>
      </c>
      <c r="E16012" t="s">
        <v>228</v>
      </c>
      <c r="F16012" t="s">
        <v>384</v>
      </c>
      <c r="G16012" t="s">
        <v>257</v>
      </c>
      <c r="H16012" t="s">
        <v>256</v>
      </c>
      <c r="I16012" t="s">
        <v>386</v>
      </c>
      <c r="J16012">
        <v>0</v>
      </c>
      <c r="K16012">
        <v>12</v>
      </c>
    </row>
    <row r="16013" spans="1:11" x14ac:dyDescent="0.3">
      <c r="A16013">
        <v>20243</v>
      </c>
      <c r="B16013">
        <v>1</v>
      </c>
      <c r="C16013" t="s">
        <v>253</v>
      </c>
      <c r="D16013" t="s">
        <v>24</v>
      </c>
      <c r="E16013" t="s">
        <v>228</v>
      </c>
      <c r="F16013" t="s">
        <v>384</v>
      </c>
      <c r="G16013" t="s">
        <v>257</v>
      </c>
      <c r="H16013" t="s">
        <v>256</v>
      </c>
      <c r="I16013" t="s">
        <v>386</v>
      </c>
      <c r="J16013">
        <v>1</v>
      </c>
      <c r="K16013">
        <v>45</v>
      </c>
    </row>
    <row r="16014" spans="1:11" x14ac:dyDescent="0.3">
      <c r="A16014">
        <v>20243</v>
      </c>
      <c r="B16014">
        <v>1</v>
      </c>
      <c r="C16014" t="s">
        <v>253</v>
      </c>
      <c r="D16014" t="s">
        <v>24</v>
      </c>
      <c r="E16014" t="s">
        <v>228</v>
      </c>
      <c r="F16014" t="s">
        <v>384</v>
      </c>
      <c r="G16014" t="s">
        <v>257</v>
      </c>
      <c r="H16014" t="s">
        <v>256</v>
      </c>
      <c r="I16014" t="s">
        <v>386</v>
      </c>
      <c r="J16014">
        <v>2</v>
      </c>
      <c r="K16014">
        <v>29</v>
      </c>
    </row>
    <row r="16015" spans="1:11" x14ac:dyDescent="0.3">
      <c r="A16015">
        <v>20243</v>
      </c>
      <c r="B16015">
        <v>1</v>
      </c>
      <c r="C16015" t="s">
        <v>253</v>
      </c>
      <c r="D16015" t="s">
        <v>24</v>
      </c>
      <c r="E16015" t="s">
        <v>228</v>
      </c>
      <c r="F16015" t="s">
        <v>384</v>
      </c>
      <c r="G16015" t="s">
        <v>257</v>
      </c>
      <c r="H16015" t="s">
        <v>256</v>
      </c>
      <c r="I16015" t="s">
        <v>386</v>
      </c>
      <c r="J16015">
        <v>3</v>
      </c>
      <c r="K16015">
        <v>43</v>
      </c>
    </row>
    <row r="16016" spans="1:11" x14ac:dyDescent="0.3">
      <c r="A16016">
        <v>20243</v>
      </c>
      <c r="B16016">
        <v>1</v>
      </c>
      <c r="C16016" t="s">
        <v>253</v>
      </c>
      <c r="D16016" t="s">
        <v>24</v>
      </c>
      <c r="E16016" t="s">
        <v>228</v>
      </c>
      <c r="F16016" t="s">
        <v>384</v>
      </c>
      <c r="G16016" t="s">
        <v>257</v>
      </c>
      <c r="H16016" t="s">
        <v>256</v>
      </c>
      <c r="I16016" t="s">
        <v>386</v>
      </c>
      <c r="J16016">
        <v>4</v>
      </c>
      <c r="K16016">
        <v>52</v>
      </c>
    </row>
    <row r="16017" spans="1:11" x14ac:dyDescent="0.3">
      <c r="A16017">
        <v>20243</v>
      </c>
      <c r="B16017">
        <v>1</v>
      </c>
      <c r="C16017" t="s">
        <v>253</v>
      </c>
      <c r="D16017" t="s">
        <v>24</v>
      </c>
      <c r="E16017" t="s">
        <v>228</v>
      </c>
      <c r="F16017" t="s">
        <v>384</v>
      </c>
      <c r="G16017" t="s">
        <v>257</v>
      </c>
      <c r="H16017" t="s">
        <v>256</v>
      </c>
      <c r="I16017" t="s">
        <v>386</v>
      </c>
      <c r="J16017">
        <v>5</v>
      </c>
      <c r="K16017">
        <v>45</v>
      </c>
    </row>
    <row r="16018" spans="1:11" x14ac:dyDescent="0.3">
      <c r="A16018">
        <v>20243</v>
      </c>
      <c r="B16018">
        <v>1</v>
      </c>
      <c r="C16018" t="s">
        <v>253</v>
      </c>
      <c r="D16018" t="s">
        <v>24</v>
      </c>
      <c r="E16018" t="s">
        <v>228</v>
      </c>
      <c r="F16018" t="s">
        <v>384</v>
      </c>
      <c r="G16018" t="s">
        <v>257</v>
      </c>
      <c r="H16018" t="s">
        <v>256</v>
      </c>
      <c r="I16018" t="s">
        <v>386</v>
      </c>
      <c r="J16018">
        <v>6</v>
      </c>
      <c r="K16018">
        <v>38</v>
      </c>
    </row>
    <row r="16019" spans="1:11" x14ac:dyDescent="0.3">
      <c r="A16019">
        <v>20243</v>
      </c>
      <c r="B16019">
        <v>1</v>
      </c>
      <c r="C16019" t="s">
        <v>253</v>
      </c>
      <c r="D16019" t="s">
        <v>24</v>
      </c>
      <c r="E16019" t="s">
        <v>228</v>
      </c>
      <c r="F16019" t="s">
        <v>384</v>
      </c>
      <c r="G16019" t="s">
        <v>257</v>
      </c>
      <c r="H16019" t="s">
        <v>256</v>
      </c>
      <c r="I16019" t="s">
        <v>386</v>
      </c>
      <c r="J16019">
        <v>7</v>
      </c>
      <c r="K16019">
        <v>38</v>
      </c>
    </row>
    <row r="16020" spans="1:11" x14ac:dyDescent="0.3">
      <c r="A16020">
        <v>20243</v>
      </c>
      <c r="B16020">
        <v>1</v>
      </c>
      <c r="C16020" t="s">
        <v>253</v>
      </c>
      <c r="D16020" t="s">
        <v>24</v>
      </c>
      <c r="E16020" t="s">
        <v>228</v>
      </c>
      <c r="F16020" t="s">
        <v>384</v>
      </c>
      <c r="G16020" t="s">
        <v>257</v>
      </c>
      <c r="H16020" t="s">
        <v>256</v>
      </c>
      <c r="I16020" t="s">
        <v>386</v>
      </c>
      <c r="J16020">
        <v>8</v>
      </c>
      <c r="K16020">
        <v>13</v>
      </c>
    </row>
    <row r="16021" spans="1:11" x14ac:dyDescent="0.3">
      <c r="A16021">
        <v>20243</v>
      </c>
      <c r="B16021">
        <v>1</v>
      </c>
      <c r="C16021" t="s">
        <v>253</v>
      </c>
      <c r="D16021" t="s">
        <v>24</v>
      </c>
      <c r="E16021" t="s">
        <v>228</v>
      </c>
      <c r="F16021" t="s">
        <v>384</v>
      </c>
      <c r="G16021" t="s">
        <v>257</v>
      </c>
      <c r="H16021" t="s">
        <v>256</v>
      </c>
      <c r="I16021" t="s">
        <v>386</v>
      </c>
      <c r="J16021">
        <v>9</v>
      </c>
      <c r="K16021">
        <v>28</v>
      </c>
    </row>
    <row r="16022" spans="1:11" x14ac:dyDescent="0.3">
      <c r="A16022">
        <v>20243</v>
      </c>
      <c r="B16022">
        <v>1</v>
      </c>
      <c r="C16022" t="s">
        <v>253</v>
      </c>
      <c r="D16022" t="s">
        <v>24</v>
      </c>
      <c r="E16022" t="s">
        <v>228</v>
      </c>
      <c r="F16022" t="s">
        <v>384</v>
      </c>
      <c r="G16022" t="s">
        <v>230</v>
      </c>
      <c r="H16022" t="s">
        <v>229</v>
      </c>
      <c r="I16022" t="s">
        <v>387</v>
      </c>
      <c r="J16022">
        <v>0</v>
      </c>
      <c r="K16022">
        <v>9</v>
      </c>
    </row>
    <row r="16023" spans="1:11" x14ac:dyDescent="0.3">
      <c r="A16023">
        <v>20243</v>
      </c>
      <c r="B16023">
        <v>1</v>
      </c>
      <c r="C16023" t="s">
        <v>253</v>
      </c>
      <c r="D16023" t="s">
        <v>24</v>
      </c>
      <c r="E16023" t="s">
        <v>228</v>
      </c>
      <c r="F16023" t="s">
        <v>384</v>
      </c>
      <c r="G16023" t="s">
        <v>230</v>
      </c>
      <c r="H16023" t="s">
        <v>229</v>
      </c>
      <c r="I16023" t="s">
        <v>387</v>
      </c>
      <c r="J16023">
        <v>1</v>
      </c>
      <c r="K16023">
        <v>64</v>
      </c>
    </row>
    <row r="16024" spans="1:11" x14ac:dyDescent="0.3">
      <c r="A16024">
        <v>20243</v>
      </c>
      <c r="B16024">
        <v>1</v>
      </c>
      <c r="C16024" t="s">
        <v>253</v>
      </c>
      <c r="D16024" t="s">
        <v>24</v>
      </c>
      <c r="E16024" t="s">
        <v>228</v>
      </c>
      <c r="F16024" t="s">
        <v>384</v>
      </c>
      <c r="G16024" t="s">
        <v>230</v>
      </c>
      <c r="H16024" t="s">
        <v>229</v>
      </c>
      <c r="I16024" t="s">
        <v>387</v>
      </c>
      <c r="J16024">
        <v>2</v>
      </c>
      <c r="K16024">
        <v>24</v>
      </c>
    </row>
    <row r="16025" spans="1:11" x14ac:dyDescent="0.3">
      <c r="A16025">
        <v>20243</v>
      </c>
      <c r="B16025">
        <v>1</v>
      </c>
      <c r="C16025" t="s">
        <v>253</v>
      </c>
      <c r="D16025" t="s">
        <v>24</v>
      </c>
      <c r="E16025" t="s">
        <v>228</v>
      </c>
      <c r="F16025" t="s">
        <v>384</v>
      </c>
      <c r="G16025" t="s">
        <v>230</v>
      </c>
      <c r="H16025" t="s">
        <v>229</v>
      </c>
      <c r="I16025" t="s">
        <v>387</v>
      </c>
      <c r="J16025">
        <v>3</v>
      </c>
      <c r="K16025">
        <v>19</v>
      </c>
    </row>
    <row r="16026" spans="1:11" x14ac:dyDescent="0.3">
      <c r="A16026">
        <v>20243</v>
      </c>
      <c r="B16026">
        <v>1</v>
      </c>
      <c r="C16026" t="s">
        <v>253</v>
      </c>
      <c r="D16026" t="s">
        <v>24</v>
      </c>
      <c r="E16026" t="s">
        <v>228</v>
      </c>
      <c r="F16026" t="s">
        <v>384</v>
      </c>
      <c r="G16026" t="s">
        <v>230</v>
      </c>
      <c r="H16026" t="s">
        <v>229</v>
      </c>
      <c r="I16026" t="s">
        <v>387</v>
      </c>
      <c r="J16026">
        <v>4</v>
      </c>
      <c r="K16026">
        <v>9</v>
      </c>
    </row>
    <row r="16027" spans="1:11" x14ac:dyDescent="0.3">
      <c r="A16027">
        <v>20243</v>
      </c>
      <c r="B16027">
        <v>1</v>
      </c>
      <c r="C16027" t="s">
        <v>253</v>
      </c>
      <c r="D16027" t="s">
        <v>24</v>
      </c>
      <c r="E16027" t="s">
        <v>228</v>
      </c>
      <c r="F16027" t="s">
        <v>384</v>
      </c>
      <c r="G16027" t="s">
        <v>230</v>
      </c>
      <c r="H16027" t="s">
        <v>229</v>
      </c>
      <c r="I16027" t="s">
        <v>387</v>
      </c>
      <c r="J16027">
        <v>5</v>
      </c>
      <c r="K16027">
        <v>4</v>
      </c>
    </row>
    <row r="16028" spans="1:11" x14ac:dyDescent="0.3">
      <c r="A16028">
        <v>20243</v>
      </c>
      <c r="B16028">
        <v>1</v>
      </c>
      <c r="C16028" t="s">
        <v>253</v>
      </c>
      <c r="D16028" t="s">
        <v>24</v>
      </c>
      <c r="E16028" t="s">
        <v>228</v>
      </c>
      <c r="F16028" t="s">
        <v>384</v>
      </c>
      <c r="G16028" t="s">
        <v>230</v>
      </c>
      <c r="H16028" t="s">
        <v>229</v>
      </c>
      <c r="I16028" t="s">
        <v>387</v>
      </c>
      <c r="J16028">
        <v>6</v>
      </c>
      <c r="K16028">
        <v>3</v>
      </c>
    </row>
    <row r="16029" spans="1:11" x14ac:dyDescent="0.3">
      <c r="A16029">
        <v>20243</v>
      </c>
      <c r="B16029">
        <v>1</v>
      </c>
      <c r="C16029" t="s">
        <v>253</v>
      </c>
      <c r="D16029" t="s">
        <v>24</v>
      </c>
      <c r="E16029" t="s">
        <v>228</v>
      </c>
      <c r="F16029" t="s">
        <v>384</v>
      </c>
      <c r="G16029" t="s">
        <v>230</v>
      </c>
      <c r="H16029" t="s">
        <v>229</v>
      </c>
      <c r="I16029" t="s">
        <v>387</v>
      </c>
      <c r="J16029">
        <v>7</v>
      </c>
      <c r="K16029">
        <v>1</v>
      </c>
    </row>
    <row r="16030" spans="1:11" x14ac:dyDescent="0.3">
      <c r="A16030">
        <v>20243</v>
      </c>
      <c r="B16030">
        <v>1</v>
      </c>
      <c r="C16030" t="s">
        <v>253</v>
      </c>
      <c r="D16030" t="s">
        <v>24</v>
      </c>
      <c r="E16030" t="s">
        <v>228</v>
      </c>
      <c r="F16030" t="s">
        <v>384</v>
      </c>
      <c r="G16030" t="s">
        <v>227</v>
      </c>
      <c r="H16030" t="s">
        <v>226</v>
      </c>
      <c r="I16030" t="s">
        <v>388</v>
      </c>
      <c r="J16030">
        <v>0</v>
      </c>
      <c r="K16030">
        <v>212</v>
      </c>
    </row>
    <row r="16031" spans="1:11" x14ac:dyDescent="0.3">
      <c r="A16031">
        <v>20243</v>
      </c>
      <c r="B16031">
        <v>1</v>
      </c>
      <c r="C16031" t="s">
        <v>253</v>
      </c>
      <c r="D16031" t="s">
        <v>24</v>
      </c>
      <c r="E16031" t="s">
        <v>228</v>
      </c>
      <c r="F16031" t="s">
        <v>384</v>
      </c>
      <c r="G16031" t="s">
        <v>227</v>
      </c>
      <c r="H16031" t="s">
        <v>226</v>
      </c>
      <c r="I16031" t="s">
        <v>388</v>
      </c>
      <c r="J16031">
        <v>1</v>
      </c>
      <c r="K16031">
        <v>964</v>
      </c>
    </row>
    <row r="16032" spans="1:11" x14ac:dyDescent="0.3">
      <c r="A16032">
        <v>20243</v>
      </c>
      <c r="B16032">
        <v>1</v>
      </c>
      <c r="C16032" t="s">
        <v>253</v>
      </c>
      <c r="D16032" t="s">
        <v>24</v>
      </c>
      <c r="E16032" t="s">
        <v>228</v>
      </c>
      <c r="F16032" t="s">
        <v>384</v>
      </c>
      <c r="G16032" t="s">
        <v>227</v>
      </c>
      <c r="H16032" t="s">
        <v>226</v>
      </c>
      <c r="I16032" t="s">
        <v>388</v>
      </c>
      <c r="J16032">
        <v>2</v>
      </c>
      <c r="K16032">
        <v>387</v>
      </c>
    </row>
    <row r="16033" spans="1:11" x14ac:dyDescent="0.3">
      <c r="A16033">
        <v>20243</v>
      </c>
      <c r="B16033">
        <v>1</v>
      </c>
      <c r="C16033" t="s">
        <v>253</v>
      </c>
      <c r="D16033" t="s">
        <v>24</v>
      </c>
      <c r="E16033" t="s">
        <v>228</v>
      </c>
      <c r="F16033" t="s">
        <v>384</v>
      </c>
      <c r="G16033" t="s">
        <v>227</v>
      </c>
      <c r="H16033" t="s">
        <v>226</v>
      </c>
      <c r="I16033" t="s">
        <v>388</v>
      </c>
      <c r="J16033">
        <v>3</v>
      </c>
      <c r="K16033">
        <v>256</v>
      </c>
    </row>
    <row r="16034" spans="1:11" x14ac:dyDescent="0.3">
      <c r="A16034">
        <v>20243</v>
      </c>
      <c r="B16034">
        <v>1</v>
      </c>
      <c r="C16034" t="s">
        <v>253</v>
      </c>
      <c r="D16034" t="s">
        <v>24</v>
      </c>
      <c r="E16034" t="s">
        <v>228</v>
      </c>
      <c r="F16034" t="s">
        <v>384</v>
      </c>
      <c r="G16034" t="s">
        <v>227</v>
      </c>
      <c r="H16034" t="s">
        <v>226</v>
      </c>
      <c r="I16034" t="s">
        <v>388</v>
      </c>
      <c r="J16034">
        <v>4</v>
      </c>
      <c r="K16034">
        <v>208</v>
      </c>
    </row>
    <row r="16035" spans="1:11" x14ac:dyDescent="0.3">
      <c r="A16035">
        <v>20243</v>
      </c>
      <c r="B16035">
        <v>1</v>
      </c>
      <c r="C16035" t="s">
        <v>253</v>
      </c>
      <c r="D16035" t="s">
        <v>24</v>
      </c>
      <c r="E16035" t="s">
        <v>228</v>
      </c>
      <c r="F16035" t="s">
        <v>384</v>
      </c>
      <c r="G16035" t="s">
        <v>227</v>
      </c>
      <c r="H16035" t="s">
        <v>226</v>
      </c>
      <c r="I16035" t="s">
        <v>388</v>
      </c>
      <c r="J16035">
        <v>5</v>
      </c>
      <c r="K16035">
        <v>110</v>
      </c>
    </row>
    <row r="16036" spans="1:11" x14ac:dyDescent="0.3">
      <c r="A16036">
        <v>20243</v>
      </c>
      <c r="B16036">
        <v>1</v>
      </c>
      <c r="C16036" t="s">
        <v>253</v>
      </c>
      <c r="D16036" t="s">
        <v>24</v>
      </c>
      <c r="E16036" t="s">
        <v>228</v>
      </c>
      <c r="F16036" t="s">
        <v>384</v>
      </c>
      <c r="G16036" t="s">
        <v>227</v>
      </c>
      <c r="H16036" t="s">
        <v>226</v>
      </c>
      <c r="I16036" t="s">
        <v>388</v>
      </c>
      <c r="J16036">
        <v>6</v>
      </c>
      <c r="K16036">
        <v>44</v>
      </c>
    </row>
    <row r="16037" spans="1:11" x14ac:dyDescent="0.3">
      <c r="A16037">
        <v>20243</v>
      </c>
      <c r="B16037">
        <v>1</v>
      </c>
      <c r="C16037" t="s">
        <v>253</v>
      </c>
      <c r="D16037" t="s">
        <v>24</v>
      </c>
      <c r="E16037" t="s">
        <v>228</v>
      </c>
      <c r="F16037" t="s">
        <v>384</v>
      </c>
      <c r="G16037" t="s">
        <v>227</v>
      </c>
      <c r="H16037" t="s">
        <v>226</v>
      </c>
      <c r="I16037" t="s">
        <v>388</v>
      </c>
      <c r="J16037">
        <v>7</v>
      </c>
      <c r="K16037">
        <v>40</v>
      </c>
    </row>
    <row r="16038" spans="1:11" x14ac:dyDescent="0.3">
      <c r="A16038">
        <v>20243</v>
      </c>
      <c r="B16038">
        <v>1</v>
      </c>
      <c r="C16038" t="s">
        <v>253</v>
      </c>
      <c r="D16038" t="s">
        <v>24</v>
      </c>
      <c r="E16038" t="s">
        <v>228</v>
      </c>
      <c r="F16038" t="s">
        <v>384</v>
      </c>
      <c r="G16038" t="s">
        <v>227</v>
      </c>
      <c r="H16038" t="s">
        <v>226</v>
      </c>
      <c r="I16038" t="s">
        <v>388</v>
      </c>
      <c r="J16038">
        <v>8</v>
      </c>
      <c r="K16038">
        <v>7</v>
      </c>
    </row>
    <row r="16039" spans="1:11" x14ac:dyDescent="0.3">
      <c r="A16039">
        <v>20243</v>
      </c>
      <c r="B16039">
        <v>1</v>
      </c>
      <c r="C16039" t="s">
        <v>253</v>
      </c>
      <c r="D16039" t="s">
        <v>24</v>
      </c>
      <c r="E16039" t="s">
        <v>228</v>
      </c>
      <c r="F16039" t="s">
        <v>384</v>
      </c>
      <c r="G16039" t="s">
        <v>227</v>
      </c>
      <c r="H16039" t="s">
        <v>226</v>
      </c>
      <c r="I16039" t="s">
        <v>388</v>
      </c>
      <c r="J16039">
        <v>9</v>
      </c>
      <c r="K16039">
        <v>29</v>
      </c>
    </row>
    <row r="16040" spans="1:11" x14ac:dyDescent="0.3">
      <c r="A16040">
        <v>20243</v>
      </c>
      <c r="B16040">
        <v>1</v>
      </c>
      <c r="C16040" t="s">
        <v>253</v>
      </c>
      <c r="D16040" t="s">
        <v>26</v>
      </c>
      <c r="E16040" t="s">
        <v>27</v>
      </c>
      <c r="F16040" t="s">
        <v>339</v>
      </c>
      <c r="G16040" t="s">
        <v>225</v>
      </c>
      <c r="H16040" t="s">
        <v>27</v>
      </c>
      <c r="I16040" t="s">
        <v>339</v>
      </c>
      <c r="J16040">
        <v>1</v>
      </c>
      <c r="K16040">
        <v>1</v>
      </c>
    </row>
    <row r="16041" spans="1:11" x14ac:dyDescent="0.3">
      <c r="A16041">
        <v>20243</v>
      </c>
      <c r="B16041">
        <v>1</v>
      </c>
      <c r="C16041" t="s">
        <v>253</v>
      </c>
      <c r="D16041" t="s">
        <v>26</v>
      </c>
      <c r="E16041" t="s">
        <v>27</v>
      </c>
      <c r="F16041" t="s">
        <v>339</v>
      </c>
      <c r="G16041" t="s">
        <v>225</v>
      </c>
      <c r="H16041" t="s">
        <v>27</v>
      </c>
      <c r="I16041" t="s">
        <v>339</v>
      </c>
      <c r="J16041">
        <v>2</v>
      </c>
      <c r="K16041">
        <v>2</v>
      </c>
    </row>
    <row r="16042" spans="1:11" x14ac:dyDescent="0.3">
      <c r="A16042">
        <v>20243</v>
      </c>
      <c r="B16042">
        <v>1</v>
      </c>
      <c r="C16042" t="s">
        <v>253</v>
      </c>
      <c r="D16042" t="s">
        <v>26</v>
      </c>
      <c r="E16042" t="s">
        <v>27</v>
      </c>
      <c r="F16042" t="s">
        <v>339</v>
      </c>
      <c r="G16042" t="s">
        <v>225</v>
      </c>
      <c r="H16042" t="s">
        <v>27</v>
      </c>
      <c r="I16042" t="s">
        <v>339</v>
      </c>
      <c r="J16042">
        <v>3</v>
      </c>
      <c r="K16042">
        <v>1</v>
      </c>
    </row>
    <row r="16043" spans="1:11" x14ac:dyDescent="0.3">
      <c r="A16043">
        <v>20243</v>
      </c>
      <c r="B16043">
        <v>1</v>
      </c>
      <c r="C16043" t="s">
        <v>253</v>
      </c>
      <c r="D16043" t="s">
        <v>26</v>
      </c>
      <c r="E16043" t="s">
        <v>27</v>
      </c>
      <c r="F16043" t="s">
        <v>339</v>
      </c>
      <c r="G16043" t="s">
        <v>225</v>
      </c>
      <c r="H16043" t="s">
        <v>27</v>
      </c>
      <c r="I16043" t="s">
        <v>339</v>
      </c>
      <c r="J16043">
        <v>4</v>
      </c>
      <c r="K16043">
        <v>9</v>
      </c>
    </row>
    <row r="16044" spans="1:11" x14ac:dyDescent="0.3">
      <c r="A16044">
        <v>20243</v>
      </c>
      <c r="B16044">
        <v>1</v>
      </c>
      <c r="C16044" t="s">
        <v>253</v>
      </c>
      <c r="D16044" t="s">
        <v>26</v>
      </c>
      <c r="E16044" t="s">
        <v>27</v>
      </c>
      <c r="F16044" t="s">
        <v>339</v>
      </c>
      <c r="G16044" t="s">
        <v>225</v>
      </c>
      <c r="H16044" t="s">
        <v>27</v>
      </c>
      <c r="I16044" t="s">
        <v>339</v>
      </c>
      <c r="J16044">
        <v>5</v>
      </c>
      <c r="K16044">
        <v>8</v>
      </c>
    </row>
    <row r="16045" spans="1:11" x14ac:dyDescent="0.3">
      <c r="A16045">
        <v>20243</v>
      </c>
      <c r="B16045">
        <v>1</v>
      </c>
      <c r="C16045" t="s">
        <v>253</v>
      </c>
      <c r="D16045" t="s">
        <v>26</v>
      </c>
      <c r="E16045" t="s">
        <v>27</v>
      </c>
      <c r="F16045" t="s">
        <v>339</v>
      </c>
      <c r="G16045" t="s">
        <v>225</v>
      </c>
      <c r="H16045" t="s">
        <v>27</v>
      </c>
      <c r="I16045" t="s">
        <v>339</v>
      </c>
      <c r="J16045">
        <v>6</v>
      </c>
      <c r="K16045">
        <v>6</v>
      </c>
    </row>
    <row r="16046" spans="1:11" x14ac:dyDescent="0.3">
      <c r="A16046">
        <v>20243</v>
      </c>
      <c r="B16046">
        <v>1</v>
      </c>
      <c r="C16046" t="s">
        <v>253</v>
      </c>
      <c r="D16046" t="s">
        <v>26</v>
      </c>
      <c r="E16046" t="s">
        <v>27</v>
      </c>
      <c r="F16046" t="s">
        <v>339</v>
      </c>
      <c r="G16046" t="s">
        <v>225</v>
      </c>
      <c r="H16046" t="s">
        <v>27</v>
      </c>
      <c r="I16046" t="s">
        <v>339</v>
      </c>
      <c r="J16046">
        <v>7</v>
      </c>
      <c r="K16046">
        <v>8</v>
      </c>
    </row>
    <row r="16047" spans="1:11" x14ac:dyDescent="0.3">
      <c r="A16047">
        <v>20243</v>
      </c>
      <c r="B16047">
        <v>1</v>
      </c>
      <c r="C16047" t="s">
        <v>253</v>
      </c>
      <c r="D16047" t="s">
        <v>26</v>
      </c>
      <c r="E16047" t="s">
        <v>27</v>
      </c>
      <c r="F16047" t="s">
        <v>339</v>
      </c>
      <c r="G16047" t="s">
        <v>225</v>
      </c>
      <c r="H16047" t="s">
        <v>27</v>
      </c>
      <c r="I16047" t="s">
        <v>339</v>
      </c>
      <c r="J16047">
        <v>8</v>
      </c>
      <c r="K16047">
        <v>3</v>
      </c>
    </row>
    <row r="16048" spans="1:11" x14ac:dyDescent="0.3">
      <c r="A16048">
        <v>20243</v>
      </c>
      <c r="B16048">
        <v>1</v>
      </c>
      <c r="C16048" t="s">
        <v>253</v>
      </c>
      <c r="D16048" t="s">
        <v>26</v>
      </c>
      <c r="E16048" t="s">
        <v>27</v>
      </c>
      <c r="F16048" t="s">
        <v>339</v>
      </c>
      <c r="G16048" t="s">
        <v>225</v>
      </c>
      <c r="H16048" t="s">
        <v>27</v>
      </c>
      <c r="I16048" t="s">
        <v>339</v>
      </c>
      <c r="J16048">
        <v>9</v>
      </c>
      <c r="K16048">
        <v>3</v>
      </c>
    </row>
    <row r="16049" spans="1:11" x14ac:dyDescent="0.3">
      <c r="A16049">
        <v>20243</v>
      </c>
      <c r="B16049">
        <v>1</v>
      </c>
      <c r="C16049" t="s">
        <v>253</v>
      </c>
      <c r="D16049" t="s">
        <v>28</v>
      </c>
      <c r="E16049" t="s">
        <v>29</v>
      </c>
      <c r="F16049" t="s">
        <v>340</v>
      </c>
      <c r="G16049" t="s">
        <v>224</v>
      </c>
      <c r="H16049" t="s">
        <v>29</v>
      </c>
      <c r="I16049" t="s">
        <v>340</v>
      </c>
      <c r="J16049">
        <v>0</v>
      </c>
      <c r="K16049">
        <v>64</v>
      </c>
    </row>
    <row r="16050" spans="1:11" x14ac:dyDescent="0.3">
      <c r="A16050">
        <v>20243</v>
      </c>
      <c r="B16050">
        <v>1</v>
      </c>
      <c r="C16050" t="s">
        <v>253</v>
      </c>
      <c r="D16050" t="s">
        <v>28</v>
      </c>
      <c r="E16050" t="s">
        <v>29</v>
      </c>
      <c r="F16050" t="s">
        <v>340</v>
      </c>
      <c r="G16050" t="s">
        <v>224</v>
      </c>
      <c r="H16050" t="s">
        <v>29</v>
      </c>
      <c r="I16050" t="s">
        <v>340</v>
      </c>
      <c r="J16050">
        <v>1</v>
      </c>
      <c r="K16050">
        <v>149</v>
      </c>
    </row>
    <row r="16051" spans="1:11" x14ac:dyDescent="0.3">
      <c r="A16051">
        <v>20243</v>
      </c>
      <c r="B16051">
        <v>1</v>
      </c>
      <c r="C16051" t="s">
        <v>253</v>
      </c>
      <c r="D16051" t="s">
        <v>28</v>
      </c>
      <c r="E16051" t="s">
        <v>29</v>
      </c>
      <c r="F16051" t="s">
        <v>340</v>
      </c>
      <c r="G16051" t="s">
        <v>224</v>
      </c>
      <c r="H16051" t="s">
        <v>29</v>
      </c>
      <c r="I16051" t="s">
        <v>340</v>
      </c>
      <c r="J16051">
        <v>2</v>
      </c>
      <c r="K16051">
        <v>74</v>
      </c>
    </row>
    <row r="16052" spans="1:11" x14ac:dyDescent="0.3">
      <c r="A16052">
        <v>20243</v>
      </c>
      <c r="B16052">
        <v>1</v>
      </c>
      <c r="C16052" t="s">
        <v>253</v>
      </c>
      <c r="D16052" t="s">
        <v>28</v>
      </c>
      <c r="E16052" t="s">
        <v>29</v>
      </c>
      <c r="F16052" t="s">
        <v>340</v>
      </c>
      <c r="G16052" t="s">
        <v>224</v>
      </c>
      <c r="H16052" t="s">
        <v>29</v>
      </c>
      <c r="I16052" t="s">
        <v>340</v>
      </c>
      <c r="J16052">
        <v>3</v>
      </c>
      <c r="K16052">
        <v>63</v>
      </c>
    </row>
    <row r="16053" spans="1:11" x14ac:dyDescent="0.3">
      <c r="A16053">
        <v>20243</v>
      </c>
      <c r="B16053">
        <v>1</v>
      </c>
      <c r="C16053" t="s">
        <v>253</v>
      </c>
      <c r="D16053" t="s">
        <v>28</v>
      </c>
      <c r="E16053" t="s">
        <v>29</v>
      </c>
      <c r="F16053" t="s">
        <v>340</v>
      </c>
      <c r="G16053" t="s">
        <v>224</v>
      </c>
      <c r="H16053" t="s">
        <v>29</v>
      </c>
      <c r="I16053" t="s">
        <v>340</v>
      </c>
      <c r="J16053">
        <v>4</v>
      </c>
      <c r="K16053">
        <v>44</v>
      </c>
    </row>
    <row r="16054" spans="1:11" x14ac:dyDescent="0.3">
      <c r="A16054">
        <v>20243</v>
      </c>
      <c r="B16054">
        <v>1</v>
      </c>
      <c r="C16054" t="s">
        <v>253</v>
      </c>
      <c r="D16054" t="s">
        <v>28</v>
      </c>
      <c r="E16054" t="s">
        <v>29</v>
      </c>
      <c r="F16054" t="s">
        <v>340</v>
      </c>
      <c r="G16054" t="s">
        <v>224</v>
      </c>
      <c r="H16054" t="s">
        <v>29</v>
      </c>
      <c r="I16054" t="s">
        <v>340</v>
      </c>
      <c r="J16054">
        <v>5</v>
      </c>
      <c r="K16054">
        <v>14</v>
      </c>
    </row>
    <row r="16055" spans="1:11" x14ac:dyDescent="0.3">
      <c r="A16055">
        <v>20243</v>
      </c>
      <c r="B16055">
        <v>1</v>
      </c>
      <c r="C16055" t="s">
        <v>253</v>
      </c>
      <c r="D16055" t="s">
        <v>28</v>
      </c>
      <c r="E16055" t="s">
        <v>29</v>
      </c>
      <c r="F16055" t="s">
        <v>340</v>
      </c>
      <c r="G16055" t="s">
        <v>224</v>
      </c>
      <c r="H16055" t="s">
        <v>29</v>
      </c>
      <c r="I16055" t="s">
        <v>340</v>
      </c>
      <c r="J16055">
        <v>6</v>
      </c>
      <c r="K16055">
        <v>8</v>
      </c>
    </row>
    <row r="16056" spans="1:11" x14ac:dyDescent="0.3">
      <c r="A16056">
        <v>20243</v>
      </c>
      <c r="B16056">
        <v>1</v>
      </c>
      <c r="C16056" t="s">
        <v>253</v>
      </c>
      <c r="D16056" t="s">
        <v>28</v>
      </c>
      <c r="E16056" t="s">
        <v>29</v>
      </c>
      <c r="F16056" t="s">
        <v>340</v>
      </c>
      <c r="G16056" t="s">
        <v>224</v>
      </c>
      <c r="H16056" t="s">
        <v>29</v>
      </c>
      <c r="I16056" t="s">
        <v>340</v>
      </c>
      <c r="J16056">
        <v>7</v>
      </c>
      <c r="K16056">
        <v>5</v>
      </c>
    </row>
    <row r="16057" spans="1:11" x14ac:dyDescent="0.3">
      <c r="A16057">
        <v>20243</v>
      </c>
      <c r="B16057">
        <v>1</v>
      </c>
      <c r="C16057" t="s">
        <v>253</v>
      </c>
      <c r="D16057" t="s">
        <v>28</v>
      </c>
      <c r="E16057" t="s">
        <v>29</v>
      </c>
      <c r="F16057" t="s">
        <v>340</v>
      </c>
      <c r="G16057" t="s">
        <v>224</v>
      </c>
      <c r="H16057" t="s">
        <v>29</v>
      </c>
      <c r="I16057" t="s">
        <v>340</v>
      </c>
      <c r="J16057">
        <v>8</v>
      </c>
      <c r="K16057">
        <v>1</v>
      </c>
    </row>
    <row r="16058" spans="1:11" x14ac:dyDescent="0.3">
      <c r="A16058">
        <v>20243</v>
      </c>
      <c r="B16058">
        <v>1</v>
      </c>
      <c r="C16058" t="s">
        <v>253</v>
      </c>
      <c r="D16058" t="s">
        <v>28</v>
      </c>
      <c r="E16058" t="s">
        <v>29</v>
      </c>
      <c r="F16058" t="s">
        <v>340</v>
      </c>
      <c r="G16058" t="s">
        <v>224</v>
      </c>
      <c r="H16058" t="s">
        <v>29</v>
      </c>
      <c r="I16058" t="s">
        <v>340</v>
      </c>
      <c r="J16058">
        <v>9</v>
      </c>
      <c r="K16058">
        <v>1</v>
      </c>
    </row>
    <row r="16059" spans="1:11" x14ac:dyDescent="0.3">
      <c r="A16059">
        <v>20243</v>
      </c>
      <c r="B16059">
        <v>1</v>
      </c>
      <c r="C16059" t="s">
        <v>253</v>
      </c>
      <c r="D16059" t="s">
        <v>30</v>
      </c>
      <c r="E16059" t="s">
        <v>31</v>
      </c>
      <c r="F16059" t="s">
        <v>341</v>
      </c>
      <c r="G16059" t="s">
        <v>223</v>
      </c>
      <c r="H16059" t="s">
        <v>222</v>
      </c>
      <c r="I16059" t="s">
        <v>389</v>
      </c>
      <c r="J16059">
        <v>0</v>
      </c>
      <c r="K16059">
        <v>288</v>
      </c>
    </row>
    <row r="16060" spans="1:11" x14ac:dyDescent="0.3">
      <c r="A16060">
        <v>20243</v>
      </c>
      <c r="B16060">
        <v>1</v>
      </c>
      <c r="C16060" t="s">
        <v>253</v>
      </c>
      <c r="D16060" t="s">
        <v>30</v>
      </c>
      <c r="E16060" t="s">
        <v>31</v>
      </c>
      <c r="F16060" t="s">
        <v>341</v>
      </c>
      <c r="G16060" t="s">
        <v>223</v>
      </c>
      <c r="H16060" t="s">
        <v>222</v>
      </c>
      <c r="I16060" t="s">
        <v>389</v>
      </c>
      <c r="J16060">
        <v>1</v>
      </c>
      <c r="K16060">
        <v>925</v>
      </c>
    </row>
    <row r="16061" spans="1:11" x14ac:dyDescent="0.3">
      <c r="A16061">
        <v>20243</v>
      </c>
      <c r="B16061">
        <v>1</v>
      </c>
      <c r="C16061" t="s">
        <v>253</v>
      </c>
      <c r="D16061" t="s">
        <v>30</v>
      </c>
      <c r="E16061" t="s">
        <v>31</v>
      </c>
      <c r="F16061" t="s">
        <v>341</v>
      </c>
      <c r="G16061" t="s">
        <v>223</v>
      </c>
      <c r="H16061" t="s">
        <v>222</v>
      </c>
      <c r="I16061" t="s">
        <v>389</v>
      </c>
      <c r="J16061">
        <v>2</v>
      </c>
      <c r="K16061">
        <v>268</v>
      </c>
    </row>
    <row r="16062" spans="1:11" x14ac:dyDescent="0.3">
      <c r="A16062">
        <v>20243</v>
      </c>
      <c r="B16062">
        <v>1</v>
      </c>
      <c r="C16062" t="s">
        <v>253</v>
      </c>
      <c r="D16062" t="s">
        <v>30</v>
      </c>
      <c r="E16062" t="s">
        <v>31</v>
      </c>
      <c r="F16062" t="s">
        <v>341</v>
      </c>
      <c r="G16062" t="s">
        <v>223</v>
      </c>
      <c r="H16062" t="s">
        <v>222</v>
      </c>
      <c r="I16062" t="s">
        <v>389</v>
      </c>
      <c r="J16062">
        <v>3</v>
      </c>
      <c r="K16062">
        <v>200</v>
      </c>
    </row>
    <row r="16063" spans="1:11" x14ac:dyDescent="0.3">
      <c r="A16063">
        <v>20243</v>
      </c>
      <c r="B16063">
        <v>1</v>
      </c>
      <c r="C16063" t="s">
        <v>253</v>
      </c>
      <c r="D16063" t="s">
        <v>30</v>
      </c>
      <c r="E16063" t="s">
        <v>31</v>
      </c>
      <c r="F16063" t="s">
        <v>341</v>
      </c>
      <c r="G16063" t="s">
        <v>223</v>
      </c>
      <c r="H16063" t="s">
        <v>222</v>
      </c>
      <c r="I16063" t="s">
        <v>389</v>
      </c>
      <c r="J16063">
        <v>4</v>
      </c>
      <c r="K16063">
        <v>113</v>
      </c>
    </row>
    <row r="16064" spans="1:11" x14ac:dyDescent="0.3">
      <c r="A16064">
        <v>20243</v>
      </c>
      <c r="B16064">
        <v>1</v>
      </c>
      <c r="C16064" t="s">
        <v>253</v>
      </c>
      <c r="D16064" t="s">
        <v>30</v>
      </c>
      <c r="E16064" t="s">
        <v>31</v>
      </c>
      <c r="F16064" t="s">
        <v>341</v>
      </c>
      <c r="G16064" t="s">
        <v>223</v>
      </c>
      <c r="H16064" t="s">
        <v>222</v>
      </c>
      <c r="I16064" t="s">
        <v>389</v>
      </c>
      <c r="J16064">
        <v>5</v>
      </c>
      <c r="K16064">
        <v>33</v>
      </c>
    </row>
    <row r="16065" spans="1:11" x14ac:dyDescent="0.3">
      <c r="A16065">
        <v>20243</v>
      </c>
      <c r="B16065">
        <v>1</v>
      </c>
      <c r="C16065" t="s">
        <v>253</v>
      </c>
      <c r="D16065" t="s">
        <v>30</v>
      </c>
      <c r="E16065" t="s">
        <v>31</v>
      </c>
      <c r="F16065" t="s">
        <v>341</v>
      </c>
      <c r="G16065" t="s">
        <v>223</v>
      </c>
      <c r="H16065" t="s">
        <v>222</v>
      </c>
      <c r="I16065" t="s">
        <v>389</v>
      </c>
      <c r="J16065">
        <v>6</v>
      </c>
      <c r="K16065">
        <v>18</v>
      </c>
    </row>
    <row r="16066" spans="1:11" x14ac:dyDescent="0.3">
      <c r="A16066">
        <v>20243</v>
      </c>
      <c r="B16066">
        <v>1</v>
      </c>
      <c r="C16066" t="s">
        <v>253</v>
      </c>
      <c r="D16066" t="s">
        <v>30</v>
      </c>
      <c r="E16066" t="s">
        <v>31</v>
      </c>
      <c r="F16066" t="s">
        <v>341</v>
      </c>
      <c r="G16066" t="s">
        <v>223</v>
      </c>
      <c r="H16066" t="s">
        <v>222</v>
      </c>
      <c r="I16066" t="s">
        <v>389</v>
      </c>
      <c r="J16066">
        <v>7</v>
      </c>
      <c r="K16066">
        <v>26</v>
      </c>
    </row>
    <row r="16067" spans="1:11" x14ac:dyDescent="0.3">
      <c r="A16067">
        <v>20243</v>
      </c>
      <c r="B16067">
        <v>1</v>
      </c>
      <c r="C16067" t="s">
        <v>253</v>
      </c>
      <c r="D16067" t="s">
        <v>30</v>
      </c>
      <c r="E16067" t="s">
        <v>31</v>
      </c>
      <c r="F16067" t="s">
        <v>341</v>
      </c>
      <c r="G16067" t="s">
        <v>223</v>
      </c>
      <c r="H16067" t="s">
        <v>222</v>
      </c>
      <c r="I16067" t="s">
        <v>389</v>
      </c>
      <c r="J16067">
        <v>8</v>
      </c>
      <c r="K16067">
        <v>36</v>
      </c>
    </row>
    <row r="16068" spans="1:11" x14ac:dyDescent="0.3">
      <c r="A16068">
        <v>20243</v>
      </c>
      <c r="B16068">
        <v>1</v>
      </c>
      <c r="C16068" t="s">
        <v>253</v>
      </c>
      <c r="D16068" t="s">
        <v>30</v>
      </c>
      <c r="E16068" t="s">
        <v>31</v>
      </c>
      <c r="F16068" t="s">
        <v>341</v>
      </c>
      <c r="G16068" t="s">
        <v>223</v>
      </c>
      <c r="H16068" t="s">
        <v>222</v>
      </c>
      <c r="I16068" t="s">
        <v>389</v>
      </c>
      <c r="J16068">
        <v>9</v>
      </c>
      <c r="K16068">
        <v>48</v>
      </c>
    </row>
    <row r="16069" spans="1:11" x14ac:dyDescent="0.3">
      <c r="A16069">
        <v>20243</v>
      </c>
      <c r="B16069">
        <v>1</v>
      </c>
      <c r="C16069" t="s">
        <v>253</v>
      </c>
      <c r="D16069" t="s">
        <v>30</v>
      </c>
      <c r="E16069" t="s">
        <v>31</v>
      </c>
      <c r="F16069" t="s">
        <v>341</v>
      </c>
      <c r="G16069" t="s">
        <v>221</v>
      </c>
      <c r="H16069" t="s">
        <v>220</v>
      </c>
      <c r="I16069" t="s">
        <v>390</v>
      </c>
      <c r="J16069">
        <v>1</v>
      </c>
      <c r="K16069">
        <v>42</v>
      </c>
    </row>
    <row r="16070" spans="1:11" x14ac:dyDescent="0.3">
      <c r="A16070">
        <v>20243</v>
      </c>
      <c r="B16070">
        <v>1</v>
      </c>
      <c r="C16070" t="s">
        <v>253</v>
      </c>
      <c r="D16070" t="s">
        <v>30</v>
      </c>
      <c r="E16070" t="s">
        <v>31</v>
      </c>
      <c r="F16070" t="s">
        <v>341</v>
      </c>
      <c r="G16070" t="s">
        <v>221</v>
      </c>
      <c r="H16070" t="s">
        <v>220</v>
      </c>
      <c r="I16070" t="s">
        <v>390</v>
      </c>
      <c r="J16070">
        <v>2</v>
      </c>
      <c r="K16070">
        <v>24</v>
      </c>
    </row>
    <row r="16071" spans="1:11" x14ac:dyDescent="0.3">
      <c r="A16071">
        <v>20243</v>
      </c>
      <c r="B16071">
        <v>1</v>
      </c>
      <c r="C16071" t="s">
        <v>253</v>
      </c>
      <c r="D16071" t="s">
        <v>30</v>
      </c>
      <c r="E16071" t="s">
        <v>31</v>
      </c>
      <c r="F16071" t="s">
        <v>341</v>
      </c>
      <c r="G16071" t="s">
        <v>221</v>
      </c>
      <c r="H16071" t="s">
        <v>220</v>
      </c>
      <c r="I16071" t="s">
        <v>390</v>
      </c>
      <c r="J16071">
        <v>3</v>
      </c>
      <c r="K16071">
        <v>93</v>
      </c>
    </row>
    <row r="16072" spans="1:11" x14ac:dyDescent="0.3">
      <c r="A16072">
        <v>20243</v>
      </c>
      <c r="B16072">
        <v>1</v>
      </c>
      <c r="C16072" t="s">
        <v>253</v>
      </c>
      <c r="D16072" t="s">
        <v>30</v>
      </c>
      <c r="E16072" t="s">
        <v>31</v>
      </c>
      <c r="F16072" t="s">
        <v>341</v>
      </c>
      <c r="G16072" t="s">
        <v>221</v>
      </c>
      <c r="H16072" t="s">
        <v>220</v>
      </c>
      <c r="I16072" t="s">
        <v>390</v>
      </c>
      <c r="J16072">
        <v>4</v>
      </c>
      <c r="K16072">
        <v>322</v>
      </c>
    </row>
    <row r="16073" spans="1:11" x14ac:dyDescent="0.3">
      <c r="A16073">
        <v>20243</v>
      </c>
      <c r="B16073">
        <v>1</v>
      </c>
      <c r="C16073" t="s">
        <v>253</v>
      </c>
      <c r="D16073" t="s">
        <v>30</v>
      </c>
      <c r="E16073" t="s">
        <v>31</v>
      </c>
      <c r="F16073" t="s">
        <v>341</v>
      </c>
      <c r="G16073" t="s">
        <v>221</v>
      </c>
      <c r="H16073" t="s">
        <v>220</v>
      </c>
      <c r="I16073" t="s">
        <v>390</v>
      </c>
      <c r="J16073">
        <v>5</v>
      </c>
      <c r="K16073">
        <v>396</v>
      </c>
    </row>
    <row r="16074" spans="1:11" x14ac:dyDescent="0.3">
      <c r="A16074">
        <v>20243</v>
      </c>
      <c r="B16074">
        <v>1</v>
      </c>
      <c r="C16074" t="s">
        <v>253</v>
      </c>
      <c r="D16074" t="s">
        <v>30</v>
      </c>
      <c r="E16074" t="s">
        <v>31</v>
      </c>
      <c r="F16074" t="s">
        <v>341</v>
      </c>
      <c r="G16074" t="s">
        <v>221</v>
      </c>
      <c r="H16074" t="s">
        <v>220</v>
      </c>
      <c r="I16074" t="s">
        <v>390</v>
      </c>
      <c r="J16074">
        <v>6</v>
      </c>
      <c r="K16074">
        <v>229</v>
      </c>
    </row>
    <row r="16075" spans="1:11" x14ac:dyDescent="0.3">
      <c r="A16075">
        <v>20243</v>
      </c>
      <c r="B16075">
        <v>1</v>
      </c>
      <c r="C16075" t="s">
        <v>253</v>
      </c>
      <c r="D16075" t="s">
        <v>30</v>
      </c>
      <c r="E16075" t="s">
        <v>31</v>
      </c>
      <c r="F16075" t="s">
        <v>341</v>
      </c>
      <c r="G16075" t="s">
        <v>221</v>
      </c>
      <c r="H16075" t="s">
        <v>220</v>
      </c>
      <c r="I16075" t="s">
        <v>390</v>
      </c>
      <c r="J16075">
        <v>7</v>
      </c>
      <c r="K16075">
        <v>93</v>
      </c>
    </row>
    <row r="16076" spans="1:11" x14ac:dyDescent="0.3">
      <c r="A16076">
        <v>20243</v>
      </c>
      <c r="B16076">
        <v>1</v>
      </c>
      <c r="C16076" t="s">
        <v>253</v>
      </c>
      <c r="D16076" t="s">
        <v>30</v>
      </c>
      <c r="E16076" t="s">
        <v>31</v>
      </c>
      <c r="F16076" t="s">
        <v>341</v>
      </c>
      <c r="G16076" t="s">
        <v>221</v>
      </c>
      <c r="H16076" t="s">
        <v>220</v>
      </c>
      <c r="I16076" t="s">
        <v>390</v>
      </c>
      <c r="J16076">
        <v>8</v>
      </c>
      <c r="K16076">
        <v>29</v>
      </c>
    </row>
    <row r="16077" spans="1:11" x14ac:dyDescent="0.3">
      <c r="A16077">
        <v>20243</v>
      </c>
      <c r="B16077">
        <v>1</v>
      </c>
      <c r="C16077" t="s">
        <v>253</v>
      </c>
      <c r="D16077" t="s">
        <v>30</v>
      </c>
      <c r="E16077" t="s">
        <v>31</v>
      </c>
      <c r="F16077" t="s">
        <v>341</v>
      </c>
      <c r="G16077" t="s">
        <v>221</v>
      </c>
      <c r="H16077" t="s">
        <v>220</v>
      </c>
      <c r="I16077" t="s">
        <v>390</v>
      </c>
      <c r="J16077">
        <v>9</v>
      </c>
      <c r="K16077">
        <v>13</v>
      </c>
    </row>
    <row r="16078" spans="1:11" x14ac:dyDescent="0.3">
      <c r="A16078">
        <v>20243</v>
      </c>
      <c r="B16078">
        <v>1</v>
      </c>
      <c r="C16078" t="s">
        <v>253</v>
      </c>
      <c r="D16078" t="s">
        <v>30</v>
      </c>
      <c r="E16078" t="s">
        <v>31</v>
      </c>
      <c r="F16078" t="s">
        <v>341</v>
      </c>
      <c r="G16078" t="s">
        <v>219</v>
      </c>
      <c r="H16078" t="s">
        <v>218</v>
      </c>
      <c r="I16078" t="s">
        <v>391</v>
      </c>
      <c r="J16078">
        <v>0</v>
      </c>
      <c r="K16078">
        <v>6</v>
      </c>
    </row>
    <row r="16079" spans="1:11" x14ac:dyDescent="0.3">
      <c r="A16079">
        <v>20243</v>
      </c>
      <c r="B16079">
        <v>1</v>
      </c>
      <c r="C16079" t="s">
        <v>253</v>
      </c>
      <c r="D16079" t="s">
        <v>30</v>
      </c>
      <c r="E16079" t="s">
        <v>31</v>
      </c>
      <c r="F16079" t="s">
        <v>341</v>
      </c>
      <c r="G16079" t="s">
        <v>219</v>
      </c>
      <c r="H16079" t="s">
        <v>218</v>
      </c>
      <c r="I16079" t="s">
        <v>391</v>
      </c>
      <c r="J16079">
        <v>1</v>
      </c>
      <c r="K16079">
        <v>189</v>
      </c>
    </row>
    <row r="16080" spans="1:11" x14ac:dyDescent="0.3">
      <c r="A16080">
        <v>20243</v>
      </c>
      <c r="B16080">
        <v>1</v>
      </c>
      <c r="C16080" t="s">
        <v>253</v>
      </c>
      <c r="D16080" t="s">
        <v>30</v>
      </c>
      <c r="E16080" t="s">
        <v>31</v>
      </c>
      <c r="F16080" t="s">
        <v>341</v>
      </c>
      <c r="G16080" t="s">
        <v>219</v>
      </c>
      <c r="H16080" t="s">
        <v>218</v>
      </c>
      <c r="I16080" t="s">
        <v>391</v>
      </c>
      <c r="J16080">
        <v>2</v>
      </c>
      <c r="K16080">
        <v>205</v>
      </c>
    </row>
    <row r="16081" spans="1:11" x14ac:dyDescent="0.3">
      <c r="A16081">
        <v>20243</v>
      </c>
      <c r="B16081">
        <v>1</v>
      </c>
      <c r="C16081" t="s">
        <v>253</v>
      </c>
      <c r="D16081" t="s">
        <v>30</v>
      </c>
      <c r="E16081" t="s">
        <v>31</v>
      </c>
      <c r="F16081" t="s">
        <v>341</v>
      </c>
      <c r="G16081" t="s">
        <v>219</v>
      </c>
      <c r="H16081" t="s">
        <v>218</v>
      </c>
      <c r="I16081" t="s">
        <v>391</v>
      </c>
      <c r="J16081">
        <v>3</v>
      </c>
      <c r="K16081">
        <v>204</v>
      </c>
    </row>
    <row r="16082" spans="1:11" x14ac:dyDescent="0.3">
      <c r="A16082">
        <v>20243</v>
      </c>
      <c r="B16082">
        <v>1</v>
      </c>
      <c r="C16082" t="s">
        <v>253</v>
      </c>
      <c r="D16082" t="s">
        <v>30</v>
      </c>
      <c r="E16082" t="s">
        <v>31</v>
      </c>
      <c r="F16082" t="s">
        <v>341</v>
      </c>
      <c r="G16082" t="s">
        <v>219</v>
      </c>
      <c r="H16082" t="s">
        <v>218</v>
      </c>
      <c r="I16082" t="s">
        <v>391</v>
      </c>
      <c r="J16082">
        <v>4</v>
      </c>
      <c r="K16082">
        <v>199</v>
      </c>
    </row>
    <row r="16083" spans="1:11" x14ac:dyDescent="0.3">
      <c r="A16083">
        <v>20243</v>
      </c>
      <c r="B16083">
        <v>1</v>
      </c>
      <c r="C16083" t="s">
        <v>253</v>
      </c>
      <c r="D16083" t="s">
        <v>30</v>
      </c>
      <c r="E16083" t="s">
        <v>31</v>
      </c>
      <c r="F16083" t="s">
        <v>341</v>
      </c>
      <c r="G16083" t="s">
        <v>219</v>
      </c>
      <c r="H16083" t="s">
        <v>218</v>
      </c>
      <c r="I16083" t="s">
        <v>391</v>
      </c>
      <c r="J16083">
        <v>5</v>
      </c>
      <c r="K16083">
        <v>84</v>
      </c>
    </row>
    <row r="16084" spans="1:11" x14ac:dyDescent="0.3">
      <c r="A16084">
        <v>20243</v>
      </c>
      <c r="B16084">
        <v>1</v>
      </c>
      <c r="C16084" t="s">
        <v>253</v>
      </c>
      <c r="D16084" t="s">
        <v>30</v>
      </c>
      <c r="E16084" t="s">
        <v>31</v>
      </c>
      <c r="F16084" t="s">
        <v>341</v>
      </c>
      <c r="G16084" t="s">
        <v>219</v>
      </c>
      <c r="H16084" t="s">
        <v>218</v>
      </c>
      <c r="I16084" t="s">
        <v>391</v>
      </c>
      <c r="J16084">
        <v>6</v>
      </c>
      <c r="K16084">
        <v>65</v>
      </c>
    </row>
    <row r="16085" spans="1:11" x14ac:dyDescent="0.3">
      <c r="A16085">
        <v>20243</v>
      </c>
      <c r="B16085">
        <v>1</v>
      </c>
      <c r="C16085" t="s">
        <v>253</v>
      </c>
      <c r="D16085" t="s">
        <v>30</v>
      </c>
      <c r="E16085" t="s">
        <v>31</v>
      </c>
      <c r="F16085" t="s">
        <v>341</v>
      </c>
      <c r="G16085" t="s">
        <v>219</v>
      </c>
      <c r="H16085" t="s">
        <v>218</v>
      </c>
      <c r="I16085" t="s">
        <v>391</v>
      </c>
      <c r="J16085">
        <v>7</v>
      </c>
      <c r="K16085">
        <v>54</v>
      </c>
    </row>
    <row r="16086" spans="1:11" x14ac:dyDescent="0.3">
      <c r="A16086">
        <v>20243</v>
      </c>
      <c r="B16086">
        <v>1</v>
      </c>
      <c r="C16086" t="s">
        <v>253</v>
      </c>
      <c r="D16086" t="s">
        <v>30</v>
      </c>
      <c r="E16086" t="s">
        <v>31</v>
      </c>
      <c r="F16086" t="s">
        <v>341</v>
      </c>
      <c r="G16086" t="s">
        <v>219</v>
      </c>
      <c r="H16086" t="s">
        <v>218</v>
      </c>
      <c r="I16086" t="s">
        <v>391</v>
      </c>
      <c r="J16086">
        <v>8</v>
      </c>
      <c r="K16086">
        <v>19</v>
      </c>
    </row>
    <row r="16087" spans="1:11" x14ac:dyDescent="0.3">
      <c r="A16087">
        <v>20243</v>
      </c>
      <c r="B16087">
        <v>1</v>
      </c>
      <c r="C16087" t="s">
        <v>253</v>
      </c>
      <c r="D16087" t="s">
        <v>30</v>
      </c>
      <c r="E16087" t="s">
        <v>31</v>
      </c>
      <c r="F16087" t="s">
        <v>341</v>
      </c>
      <c r="G16087" t="s">
        <v>219</v>
      </c>
      <c r="H16087" t="s">
        <v>218</v>
      </c>
      <c r="I16087" t="s">
        <v>391</v>
      </c>
      <c r="J16087">
        <v>9</v>
      </c>
      <c r="K16087">
        <v>11</v>
      </c>
    </row>
    <row r="16088" spans="1:11" x14ac:dyDescent="0.3">
      <c r="A16088">
        <v>20243</v>
      </c>
      <c r="B16088">
        <v>1</v>
      </c>
      <c r="C16088" t="s">
        <v>253</v>
      </c>
      <c r="D16088" t="s">
        <v>32</v>
      </c>
      <c r="E16088" t="s">
        <v>33</v>
      </c>
      <c r="F16088" t="s">
        <v>342</v>
      </c>
      <c r="G16088" t="s">
        <v>217</v>
      </c>
      <c r="H16088" t="s">
        <v>216</v>
      </c>
      <c r="I16088" t="s">
        <v>392</v>
      </c>
      <c r="J16088">
        <v>0</v>
      </c>
      <c r="K16088">
        <v>33</v>
      </c>
    </row>
    <row r="16089" spans="1:11" x14ac:dyDescent="0.3">
      <c r="A16089">
        <v>20243</v>
      </c>
      <c r="B16089">
        <v>1</v>
      </c>
      <c r="C16089" t="s">
        <v>253</v>
      </c>
      <c r="D16089" t="s">
        <v>32</v>
      </c>
      <c r="E16089" t="s">
        <v>33</v>
      </c>
      <c r="F16089" t="s">
        <v>342</v>
      </c>
      <c r="G16089" t="s">
        <v>217</v>
      </c>
      <c r="H16089" t="s">
        <v>216</v>
      </c>
      <c r="I16089" t="s">
        <v>392</v>
      </c>
      <c r="J16089">
        <v>1</v>
      </c>
      <c r="K16089">
        <v>205</v>
      </c>
    </row>
    <row r="16090" spans="1:11" x14ac:dyDescent="0.3">
      <c r="A16090">
        <v>20243</v>
      </c>
      <c r="B16090">
        <v>1</v>
      </c>
      <c r="C16090" t="s">
        <v>253</v>
      </c>
      <c r="D16090" t="s">
        <v>32</v>
      </c>
      <c r="E16090" t="s">
        <v>33</v>
      </c>
      <c r="F16090" t="s">
        <v>342</v>
      </c>
      <c r="G16090" t="s">
        <v>217</v>
      </c>
      <c r="H16090" t="s">
        <v>216</v>
      </c>
      <c r="I16090" t="s">
        <v>392</v>
      </c>
      <c r="J16090">
        <v>2</v>
      </c>
      <c r="K16090">
        <v>138</v>
      </c>
    </row>
    <row r="16091" spans="1:11" x14ac:dyDescent="0.3">
      <c r="A16091">
        <v>20243</v>
      </c>
      <c r="B16091">
        <v>1</v>
      </c>
      <c r="C16091" t="s">
        <v>253</v>
      </c>
      <c r="D16091" t="s">
        <v>32</v>
      </c>
      <c r="E16091" t="s">
        <v>33</v>
      </c>
      <c r="F16091" t="s">
        <v>342</v>
      </c>
      <c r="G16091" t="s">
        <v>217</v>
      </c>
      <c r="H16091" t="s">
        <v>216</v>
      </c>
      <c r="I16091" t="s">
        <v>392</v>
      </c>
      <c r="J16091">
        <v>3</v>
      </c>
      <c r="K16091">
        <v>117</v>
      </c>
    </row>
    <row r="16092" spans="1:11" x14ac:dyDescent="0.3">
      <c r="A16092">
        <v>20243</v>
      </c>
      <c r="B16092">
        <v>1</v>
      </c>
      <c r="C16092" t="s">
        <v>253</v>
      </c>
      <c r="D16092" t="s">
        <v>32</v>
      </c>
      <c r="E16092" t="s">
        <v>33</v>
      </c>
      <c r="F16092" t="s">
        <v>342</v>
      </c>
      <c r="G16092" t="s">
        <v>217</v>
      </c>
      <c r="H16092" t="s">
        <v>216</v>
      </c>
      <c r="I16092" t="s">
        <v>392</v>
      </c>
      <c r="J16092">
        <v>4</v>
      </c>
      <c r="K16092">
        <v>76</v>
      </c>
    </row>
    <row r="16093" spans="1:11" x14ac:dyDescent="0.3">
      <c r="A16093">
        <v>20243</v>
      </c>
      <c r="B16093">
        <v>1</v>
      </c>
      <c r="C16093" t="s">
        <v>253</v>
      </c>
      <c r="D16093" t="s">
        <v>32</v>
      </c>
      <c r="E16093" t="s">
        <v>33</v>
      </c>
      <c r="F16093" t="s">
        <v>342</v>
      </c>
      <c r="G16093" t="s">
        <v>217</v>
      </c>
      <c r="H16093" t="s">
        <v>216</v>
      </c>
      <c r="I16093" t="s">
        <v>392</v>
      </c>
      <c r="J16093">
        <v>5</v>
      </c>
      <c r="K16093">
        <v>28</v>
      </c>
    </row>
    <row r="16094" spans="1:11" x14ac:dyDescent="0.3">
      <c r="A16094">
        <v>20243</v>
      </c>
      <c r="B16094">
        <v>1</v>
      </c>
      <c r="C16094" t="s">
        <v>253</v>
      </c>
      <c r="D16094" t="s">
        <v>32</v>
      </c>
      <c r="E16094" t="s">
        <v>33</v>
      </c>
      <c r="F16094" t="s">
        <v>342</v>
      </c>
      <c r="G16094" t="s">
        <v>217</v>
      </c>
      <c r="H16094" t="s">
        <v>216</v>
      </c>
      <c r="I16094" t="s">
        <v>392</v>
      </c>
      <c r="J16094">
        <v>6</v>
      </c>
      <c r="K16094">
        <v>10</v>
      </c>
    </row>
    <row r="16095" spans="1:11" x14ac:dyDescent="0.3">
      <c r="A16095">
        <v>20243</v>
      </c>
      <c r="B16095">
        <v>1</v>
      </c>
      <c r="C16095" t="s">
        <v>253</v>
      </c>
      <c r="D16095" t="s">
        <v>32</v>
      </c>
      <c r="E16095" t="s">
        <v>33</v>
      </c>
      <c r="F16095" t="s">
        <v>342</v>
      </c>
      <c r="G16095" t="s">
        <v>217</v>
      </c>
      <c r="H16095" t="s">
        <v>216</v>
      </c>
      <c r="I16095" t="s">
        <v>392</v>
      </c>
      <c r="J16095">
        <v>7</v>
      </c>
      <c r="K16095">
        <v>2</v>
      </c>
    </row>
    <row r="16096" spans="1:11" x14ac:dyDescent="0.3">
      <c r="A16096">
        <v>20243</v>
      </c>
      <c r="B16096">
        <v>1</v>
      </c>
      <c r="C16096" t="s">
        <v>253</v>
      </c>
      <c r="D16096" t="s">
        <v>32</v>
      </c>
      <c r="E16096" t="s">
        <v>33</v>
      </c>
      <c r="F16096" t="s">
        <v>342</v>
      </c>
      <c r="G16096" t="s">
        <v>217</v>
      </c>
      <c r="H16096" t="s">
        <v>216</v>
      </c>
      <c r="I16096" t="s">
        <v>392</v>
      </c>
      <c r="J16096">
        <v>8</v>
      </c>
      <c r="K16096">
        <v>1</v>
      </c>
    </row>
    <row r="16097" spans="1:11" x14ac:dyDescent="0.3">
      <c r="A16097">
        <v>20243</v>
      </c>
      <c r="B16097">
        <v>1</v>
      </c>
      <c r="C16097" t="s">
        <v>253</v>
      </c>
      <c r="D16097" t="s">
        <v>32</v>
      </c>
      <c r="E16097" t="s">
        <v>33</v>
      </c>
      <c r="F16097" t="s">
        <v>342</v>
      </c>
      <c r="G16097" t="s">
        <v>217</v>
      </c>
      <c r="H16097" t="s">
        <v>216</v>
      </c>
      <c r="I16097" t="s">
        <v>392</v>
      </c>
      <c r="J16097">
        <v>9</v>
      </c>
      <c r="K16097">
        <v>1</v>
      </c>
    </row>
    <row r="16098" spans="1:11" x14ac:dyDescent="0.3">
      <c r="A16098">
        <v>20243</v>
      </c>
      <c r="B16098">
        <v>1</v>
      </c>
      <c r="C16098" t="s">
        <v>253</v>
      </c>
      <c r="D16098" t="s">
        <v>32</v>
      </c>
      <c r="E16098" t="s">
        <v>33</v>
      </c>
      <c r="F16098" t="s">
        <v>342</v>
      </c>
      <c r="G16098" t="s">
        <v>215</v>
      </c>
      <c r="H16098" t="s">
        <v>214</v>
      </c>
      <c r="I16098" t="s">
        <v>393</v>
      </c>
      <c r="J16098">
        <v>0</v>
      </c>
      <c r="K16098">
        <v>145</v>
      </c>
    </row>
    <row r="16099" spans="1:11" x14ac:dyDescent="0.3">
      <c r="A16099">
        <v>20243</v>
      </c>
      <c r="B16099">
        <v>1</v>
      </c>
      <c r="C16099" t="s">
        <v>253</v>
      </c>
      <c r="D16099" t="s">
        <v>32</v>
      </c>
      <c r="E16099" t="s">
        <v>33</v>
      </c>
      <c r="F16099" t="s">
        <v>342</v>
      </c>
      <c r="G16099" t="s">
        <v>215</v>
      </c>
      <c r="H16099" t="s">
        <v>214</v>
      </c>
      <c r="I16099" t="s">
        <v>393</v>
      </c>
      <c r="J16099">
        <v>1</v>
      </c>
      <c r="K16099">
        <v>509</v>
      </c>
    </row>
    <row r="16100" spans="1:11" x14ac:dyDescent="0.3">
      <c r="A16100">
        <v>20243</v>
      </c>
      <c r="B16100">
        <v>1</v>
      </c>
      <c r="C16100" t="s">
        <v>253</v>
      </c>
      <c r="D16100" t="s">
        <v>32</v>
      </c>
      <c r="E16100" t="s">
        <v>33</v>
      </c>
      <c r="F16100" t="s">
        <v>342</v>
      </c>
      <c r="G16100" t="s">
        <v>215</v>
      </c>
      <c r="H16100" t="s">
        <v>214</v>
      </c>
      <c r="I16100" t="s">
        <v>393</v>
      </c>
      <c r="J16100">
        <v>2</v>
      </c>
      <c r="K16100">
        <v>240</v>
      </c>
    </row>
    <row r="16101" spans="1:11" x14ac:dyDescent="0.3">
      <c r="A16101">
        <v>20243</v>
      </c>
      <c r="B16101">
        <v>1</v>
      </c>
      <c r="C16101" t="s">
        <v>253</v>
      </c>
      <c r="D16101" t="s">
        <v>32</v>
      </c>
      <c r="E16101" t="s">
        <v>33</v>
      </c>
      <c r="F16101" t="s">
        <v>342</v>
      </c>
      <c r="G16101" t="s">
        <v>215</v>
      </c>
      <c r="H16101" t="s">
        <v>214</v>
      </c>
      <c r="I16101" t="s">
        <v>393</v>
      </c>
      <c r="J16101">
        <v>3</v>
      </c>
      <c r="K16101">
        <v>168</v>
      </c>
    </row>
    <row r="16102" spans="1:11" x14ac:dyDescent="0.3">
      <c r="A16102">
        <v>20243</v>
      </c>
      <c r="B16102">
        <v>1</v>
      </c>
      <c r="C16102" t="s">
        <v>253</v>
      </c>
      <c r="D16102" t="s">
        <v>32</v>
      </c>
      <c r="E16102" t="s">
        <v>33</v>
      </c>
      <c r="F16102" t="s">
        <v>342</v>
      </c>
      <c r="G16102" t="s">
        <v>215</v>
      </c>
      <c r="H16102" t="s">
        <v>214</v>
      </c>
      <c r="I16102" t="s">
        <v>393</v>
      </c>
      <c r="J16102">
        <v>4</v>
      </c>
      <c r="K16102">
        <v>121</v>
      </c>
    </row>
    <row r="16103" spans="1:11" x14ac:dyDescent="0.3">
      <c r="A16103">
        <v>20243</v>
      </c>
      <c r="B16103">
        <v>1</v>
      </c>
      <c r="C16103" t="s">
        <v>253</v>
      </c>
      <c r="D16103" t="s">
        <v>32</v>
      </c>
      <c r="E16103" t="s">
        <v>33</v>
      </c>
      <c r="F16103" t="s">
        <v>342</v>
      </c>
      <c r="G16103" t="s">
        <v>215</v>
      </c>
      <c r="H16103" t="s">
        <v>214</v>
      </c>
      <c r="I16103" t="s">
        <v>393</v>
      </c>
      <c r="J16103">
        <v>5</v>
      </c>
      <c r="K16103">
        <v>22</v>
      </c>
    </row>
    <row r="16104" spans="1:11" x14ac:dyDescent="0.3">
      <c r="A16104">
        <v>20243</v>
      </c>
      <c r="B16104">
        <v>1</v>
      </c>
      <c r="C16104" t="s">
        <v>253</v>
      </c>
      <c r="D16104" t="s">
        <v>32</v>
      </c>
      <c r="E16104" t="s">
        <v>33</v>
      </c>
      <c r="F16104" t="s">
        <v>342</v>
      </c>
      <c r="G16104" t="s">
        <v>215</v>
      </c>
      <c r="H16104" t="s">
        <v>214</v>
      </c>
      <c r="I16104" t="s">
        <v>393</v>
      </c>
      <c r="J16104">
        <v>6</v>
      </c>
      <c r="K16104">
        <v>6</v>
      </c>
    </row>
    <row r="16105" spans="1:11" x14ac:dyDescent="0.3">
      <c r="A16105">
        <v>20243</v>
      </c>
      <c r="B16105">
        <v>1</v>
      </c>
      <c r="C16105" t="s">
        <v>253</v>
      </c>
      <c r="D16105" t="s">
        <v>32</v>
      </c>
      <c r="E16105" t="s">
        <v>33</v>
      </c>
      <c r="F16105" t="s">
        <v>342</v>
      </c>
      <c r="G16105" t="s">
        <v>215</v>
      </c>
      <c r="H16105" t="s">
        <v>214</v>
      </c>
      <c r="I16105" t="s">
        <v>393</v>
      </c>
      <c r="J16105">
        <v>7</v>
      </c>
      <c r="K16105">
        <v>5</v>
      </c>
    </row>
    <row r="16106" spans="1:11" x14ac:dyDescent="0.3">
      <c r="A16106">
        <v>20243</v>
      </c>
      <c r="B16106">
        <v>1</v>
      </c>
      <c r="C16106" t="s">
        <v>253</v>
      </c>
      <c r="D16106" t="s">
        <v>32</v>
      </c>
      <c r="E16106" t="s">
        <v>33</v>
      </c>
      <c r="F16106" t="s">
        <v>342</v>
      </c>
      <c r="G16106" t="s">
        <v>215</v>
      </c>
      <c r="H16106" t="s">
        <v>214</v>
      </c>
      <c r="I16106" t="s">
        <v>393</v>
      </c>
      <c r="J16106">
        <v>8</v>
      </c>
      <c r="K16106">
        <v>1</v>
      </c>
    </row>
    <row r="16107" spans="1:11" x14ac:dyDescent="0.3">
      <c r="A16107">
        <v>20243</v>
      </c>
      <c r="B16107">
        <v>1</v>
      </c>
      <c r="C16107" t="s">
        <v>253</v>
      </c>
      <c r="D16107" t="s">
        <v>34</v>
      </c>
      <c r="E16107" t="s">
        <v>35</v>
      </c>
      <c r="F16107" t="s">
        <v>343</v>
      </c>
      <c r="G16107" t="s">
        <v>213</v>
      </c>
      <c r="H16107" t="s">
        <v>212</v>
      </c>
      <c r="I16107" t="s">
        <v>394</v>
      </c>
      <c r="J16107">
        <v>0</v>
      </c>
      <c r="K16107">
        <v>30</v>
      </c>
    </row>
    <row r="16108" spans="1:11" x14ac:dyDescent="0.3">
      <c r="A16108">
        <v>20243</v>
      </c>
      <c r="B16108">
        <v>1</v>
      </c>
      <c r="C16108" t="s">
        <v>253</v>
      </c>
      <c r="D16108" t="s">
        <v>34</v>
      </c>
      <c r="E16108" t="s">
        <v>35</v>
      </c>
      <c r="F16108" t="s">
        <v>343</v>
      </c>
      <c r="G16108" t="s">
        <v>213</v>
      </c>
      <c r="H16108" t="s">
        <v>212</v>
      </c>
      <c r="I16108" t="s">
        <v>394</v>
      </c>
      <c r="J16108">
        <v>1</v>
      </c>
      <c r="K16108">
        <v>166</v>
      </c>
    </row>
    <row r="16109" spans="1:11" x14ac:dyDescent="0.3">
      <c r="A16109">
        <v>20243</v>
      </c>
      <c r="B16109">
        <v>1</v>
      </c>
      <c r="C16109" t="s">
        <v>253</v>
      </c>
      <c r="D16109" t="s">
        <v>34</v>
      </c>
      <c r="E16109" t="s">
        <v>35</v>
      </c>
      <c r="F16109" t="s">
        <v>343</v>
      </c>
      <c r="G16109" t="s">
        <v>213</v>
      </c>
      <c r="H16109" t="s">
        <v>212</v>
      </c>
      <c r="I16109" t="s">
        <v>394</v>
      </c>
      <c r="J16109">
        <v>2</v>
      </c>
      <c r="K16109">
        <v>162</v>
      </c>
    </row>
    <row r="16110" spans="1:11" x14ac:dyDescent="0.3">
      <c r="A16110">
        <v>20243</v>
      </c>
      <c r="B16110">
        <v>1</v>
      </c>
      <c r="C16110" t="s">
        <v>253</v>
      </c>
      <c r="D16110" t="s">
        <v>34</v>
      </c>
      <c r="E16110" t="s">
        <v>35</v>
      </c>
      <c r="F16110" t="s">
        <v>343</v>
      </c>
      <c r="G16110" t="s">
        <v>213</v>
      </c>
      <c r="H16110" t="s">
        <v>212</v>
      </c>
      <c r="I16110" t="s">
        <v>394</v>
      </c>
      <c r="J16110">
        <v>3</v>
      </c>
      <c r="K16110">
        <v>134</v>
      </c>
    </row>
    <row r="16111" spans="1:11" x14ac:dyDescent="0.3">
      <c r="A16111">
        <v>20243</v>
      </c>
      <c r="B16111">
        <v>1</v>
      </c>
      <c r="C16111" t="s">
        <v>253</v>
      </c>
      <c r="D16111" t="s">
        <v>34</v>
      </c>
      <c r="E16111" t="s">
        <v>35</v>
      </c>
      <c r="F16111" t="s">
        <v>343</v>
      </c>
      <c r="G16111" t="s">
        <v>213</v>
      </c>
      <c r="H16111" t="s">
        <v>212</v>
      </c>
      <c r="I16111" t="s">
        <v>394</v>
      </c>
      <c r="J16111">
        <v>4</v>
      </c>
      <c r="K16111">
        <v>111</v>
      </c>
    </row>
    <row r="16112" spans="1:11" x14ac:dyDescent="0.3">
      <c r="A16112">
        <v>20243</v>
      </c>
      <c r="B16112">
        <v>1</v>
      </c>
      <c r="C16112" t="s">
        <v>253</v>
      </c>
      <c r="D16112" t="s">
        <v>34</v>
      </c>
      <c r="E16112" t="s">
        <v>35</v>
      </c>
      <c r="F16112" t="s">
        <v>343</v>
      </c>
      <c r="G16112" t="s">
        <v>213</v>
      </c>
      <c r="H16112" t="s">
        <v>212</v>
      </c>
      <c r="I16112" t="s">
        <v>394</v>
      </c>
      <c r="J16112">
        <v>5</v>
      </c>
      <c r="K16112">
        <v>42</v>
      </c>
    </row>
    <row r="16113" spans="1:11" x14ac:dyDescent="0.3">
      <c r="A16113">
        <v>20243</v>
      </c>
      <c r="B16113">
        <v>1</v>
      </c>
      <c r="C16113" t="s">
        <v>253</v>
      </c>
      <c r="D16113" t="s">
        <v>34</v>
      </c>
      <c r="E16113" t="s">
        <v>35</v>
      </c>
      <c r="F16113" t="s">
        <v>343</v>
      </c>
      <c r="G16113" t="s">
        <v>213</v>
      </c>
      <c r="H16113" t="s">
        <v>212</v>
      </c>
      <c r="I16113" t="s">
        <v>394</v>
      </c>
      <c r="J16113">
        <v>6</v>
      </c>
      <c r="K16113">
        <v>13</v>
      </c>
    </row>
    <row r="16114" spans="1:11" x14ac:dyDescent="0.3">
      <c r="A16114">
        <v>20243</v>
      </c>
      <c r="B16114">
        <v>1</v>
      </c>
      <c r="C16114" t="s">
        <v>253</v>
      </c>
      <c r="D16114" t="s">
        <v>34</v>
      </c>
      <c r="E16114" t="s">
        <v>35</v>
      </c>
      <c r="F16114" t="s">
        <v>343</v>
      </c>
      <c r="G16114" t="s">
        <v>213</v>
      </c>
      <c r="H16114" t="s">
        <v>212</v>
      </c>
      <c r="I16114" t="s">
        <v>394</v>
      </c>
      <c r="J16114">
        <v>7</v>
      </c>
      <c r="K16114">
        <v>4</v>
      </c>
    </row>
    <row r="16115" spans="1:11" x14ac:dyDescent="0.3">
      <c r="A16115">
        <v>20243</v>
      </c>
      <c r="B16115">
        <v>1</v>
      </c>
      <c r="C16115" t="s">
        <v>253</v>
      </c>
      <c r="D16115" t="s">
        <v>34</v>
      </c>
      <c r="E16115" t="s">
        <v>35</v>
      </c>
      <c r="F16115" t="s">
        <v>343</v>
      </c>
      <c r="G16115" t="s">
        <v>255</v>
      </c>
      <c r="H16115" t="s">
        <v>254</v>
      </c>
      <c r="I16115" t="s">
        <v>395</v>
      </c>
      <c r="J16115">
        <v>0</v>
      </c>
      <c r="K16115">
        <v>9</v>
      </c>
    </row>
    <row r="16116" spans="1:11" x14ac:dyDescent="0.3">
      <c r="A16116">
        <v>20243</v>
      </c>
      <c r="B16116">
        <v>1</v>
      </c>
      <c r="C16116" t="s">
        <v>253</v>
      </c>
      <c r="D16116" t="s">
        <v>34</v>
      </c>
      <c r="E16116" t="s">
        <v>35</v>
      </c>
      <c r="F16116" t="s">
        <v>343</v>
      </c>
      <c r="G16116" t="s">
        <v>255</v>
      </c>
      <c r="H16116" t="s">
        <v>254</v>
      </c>
      <c r="I16116" t="s">
        <v>395</v>
      </c>
      <c r="J16116">
        <v>1</v>
      </c>
      <c r="K16116">
        <v>29</v>
      </c>
    </row>
    <row r="16117" spans="1:11" x14ac:dyDescent="0.3">
      <c r="A16117">
        <v>20243</v>
      </c>
      <c r="B16117">
        <v>1</v>
      </c>
      <c r="C16117" t="s">
        <v>253</v>
      </c>
      <c r="D16117" t="s">
        <v>34</v>
      </c>
      <c r="E16117" t="s">
        <v>35</v>
      </c>
      <c r="F16117" t="s">
        <v>343</v>
      </c>
      <c r="G16117" t="s">
        <v>255</v>
      </c>
      <c r="H16117" t="s">
        <v>254</v>
      </c>
      <c r="I16117" t="s">
        <v>395</v>
      </c>
      <c r="J16117">
        <v>2</v>
      </c>
      <c r="K16117">
        <v>11</v>
      </c>
    </row>
    <row r="16118" spans="1:11" x14ac:dyDescent="0.3">
      <c r="A16118">
        <v>20243</v>
      </c>
      <c r="B16118">
        <v>1</v>
      </c>
      <c r="C16118" t="s">
        <v>253</v>
      </c>
      <c r="D16118" t="s">
        <v>34</v>
      </c>
      <c r="E16118" t="s">
        <v>35</v>
      </c>
      <c r="F16118" t="s">
        <v>343</v>
      </c>
      <c r="G16118" t="s">
        <v>255</v>
      </c>
      <c r="H16118" t="s">
        <v>254</v>
      </c>
      <c r="I16118" t="s">
        <v>395</v>
      </c>
      <c r="J16118">
        <v>3</v>
      </c>
      <c r="K16118">
        <v>7</v>
      </c>
    </row>
    <row r="16119" spans="1:11" x14ac:dyDescent="0.3">
      <c r="A16119">
        <v>20243</v>
      </c>
      <c r="B16119">
        <v>1</v>
      </c>
      <c r="C16119" t="s">
        <v>253</v>
      </c>
      <c r="D16119" t="s">
        <v>34</v>
      </c>
      <c r="E16119" t="s">
        <v>35</v>
      </c>
      <c r="F16119" t="s">
        <v>343</v>
      </c>
      <c r="G16119" t="s">
        <v>255</v>
      </c>
      <c r="H16119" t="s">
        <v>254</v>
      </c>
      <c r="I16119" t="s">
        <v>395</v>
      </c>
      <c r="J16119">
        <v>4</v>
      </c>
      <c r="K16119">
        <v>3</v>
      </c>
    </row>
    <row r="16120" spans="1:11" x14ac:dyDescent="0.3">
      <c r="A16120">
        <v>20243</v>
      </c>
      <c r="B16120">
        <v>1</v>
      </c>
      <c r="C16120" t="s">
        <v>253</v>
      </c>
      <c r="D16120" t="s">
        <v>34</v>
      </c>
      <c r="E16120" t="s">
        <v>35</v>
      </c>
      <c r="F16120" t="s">
        <v>343</v>
      </c>
      <c r="G16120" t="s">
        <v>255</v>
      </c>
      <c r="H16120" t="s">
        <v>254</v>
      </c>
      <c r="I16120" t="s">
        <v>395</v>
      </c>
      <c r="J16120">
        <v>6</v>
      </c>
      <c r="K16120">
        <v>1</v>
      </c>
    </row>
    <row r="16121" spans="1:11" x14ac:dyDescent="0.3">
      <c r="A16121">
        <v>20243</v>
      </c>
      <c r="B16121">
        <v>1</v>
      </c>
      <c r="C16121" t="s">
        <v>253</v>
      </c>
      <c r="D16121" t="s">
        <v>34</v>
      </c>
      <c r="E16121" t="s">
        <v>35</v>
      </c>
      <c r="F16121" t="s">
        <v>343</v>
      </c>
      <c r="G16121" t="s">
        <v>211</v>
      </c>
      <c r="H16121" t="s">
        <v>210</v>
      </c>
      <c r="I16121" t="s">
        <v>396</v>
      </c>
      <c r="J16121">
        <v>0</v>
      </c>
      <c r="K16121">
        <v>197</v>
      </c>
    </row>
    <row r="16122" spans="1:11" x14ac:dyDescent="0.3">
      <c r="A16122">
        <v>20243</v>
      </c>
      <c r="B16122">
        <v>1</v>
      </c>
      <c r="C16122" t="s">
        <v>253</v>
      </c>
      <c r="D16122" t="s">
        <v>34</v>
      </c>
      <c r="E16122" t="s">
        <v>35</v>
      </c>
      <c r="F16122" t="s">
        <v>343</v>
      </c>
      <c r="G16122" t="s">
        <v>211</v>
      </c>
      <c r="H16122" t="s">
        <v>210</v>
      </c>
      <c r="I16122" t="s">
        <v>396</v>
      </c>
      <c r="J16122">
        <v>1</v>
      </c>
      <c r="K16122">
        <v>788</v>
      </c>
    </row>
    <row r="16123" spans="1:11" x14ac:dyDescent="0.3">
      <c r="A16123">
        <v>20243</v>
      </c>
      <c r="B16123">
        <v>1</v>
      </c>
      <c r="C16123" t="s">
        <v>253</v>
      </c>
      <c r="D16123" t="s">
        <v>34</v>
      </c>
      <c r="E16123" t="s">
        <v>35</v>
      </c>
      <c r="F16123" t="s">
        <v>343</v>
      </c>
      <c r="G16123" t="s">
        <v>211</v>
      </c>
      <c r="H16123" t="s">
        <v>210</v>
      </c>
      <c r="I16123" t="s">
        <v>396</v>
      </c>
      <c r="J16123">
        <v>2</v>
      </c>
      <c r="K16123">
        <v>226</v>
      </c>
    </row>
    <row r="16124" spans="1:11" x14ac:dyDescent="0.3">
      <c r="A16124">
        <v>20243</v>
      </c>
      <c r="B16124">
        <v>1</v>
      </c>
      <c r="C16124" t="s">
        <v>253</v>
      </c>
      <c r="D16124" t="s">
        <v>34</v>
      </c>
      <c r="E16124" t="s">
        <v>35</v>
      </c>
      <c r="F16124" t="s">
        <v>343</v>
      </c>
      <c r="G16124" t="s">
        <v>211</v>
      </c>
      <c r="H16124" t="s">
        <v>210</v>
      </c>
      <c r="I16124" t="s">
        <v>396</v>
      </c>
      <c r="J16124">
        <v>3</v>
      </c>
      <c r="K16124">
        <v>84</v>
      </c>
    </row>
    <row r="16125" spans="1:11" x14ac:dyDescent="0.3">
      <c r="A16125">
        <v>20243</v>
      </c>
      <c r="B16125">
        <v>1</v>
      </c>
      <c r="C16125" t="s">
        <v>253</v>
      </c>
      <c r="D16125" t="s">
        <v>34</v>
      </c>
      <c r="E16125" t="s">
        <v>35</v>
      </c>
      <c r="F16125" t="s">
        <v>343</v>
      </c>
      <c r="G16125" t="s">
        <v>211</v>
      </c>
      <c r="H16125" t="s">
        <v>210</v>
      </c>
      <c r="I16125" t="s">
        <v>396</v>
      </c>
      <c r="J16125">
        <v>4</v>
      </c>
      <c r="K16125">
        <v>45</v>
      </c>
    </row>
    <row r="16126" spans="1:11" x14ac:dyDescent="0.3">
      <c r="A16126">
        <v>20243</v>
      </c>
      <c r="B16126">
        <v>1</v>
      </c>
      <c r="C16126" t="s">
        <v>253</v>
      </c>
      <c r="D16126" t="s">
        <v>34</v>
      </c>
      <c r="E16126" t="s">
        <v>35</v>
      </c>
      <c r="F16126" t="s">
        <v>343</v>
      </c>
      <c r="G16126" t="s">
        <v>211</v>
      </c>
      <c r="H16126" t="s">
        <v>210</v>
      </c>
      <c r="I16126" t="s">
        <v>396</v>
      </c>
      <c r="J16126">
        <v>5</v>
      </c>
      <c r="K16126">
        <v>9</v>
      </c>
    </row>
    <row r="16127" spans="1:11" x14ac:dyDescent="0.3">
      <c r="A16127">
        <v>20243</v>
      </c>
      <c r="B16127">
        <v>1</v>
      </c>
      <c r="C16127" t="s">
        <v>253</v>
      </c>
      <c r="D16127" t="s">
        <v>34</v>
      </c>
      <c r="E16127" t="s">
        <v>35</v>
      </c>
      <c r="F16127" t="s">
        <v>343</v>
      </c>
      <c r="G16127" t="s">
        <v>211</v>
      </c>
      <c r="H16127" t="s">
        <v>210</v>
      </c>
      <c r="I16127" t="s">
        <v>396</v>
      </c>
      <c r="J16127">
        <v>6</v>
      </c>
      <c r="K16127">
        <v>8</v>
      </c>
    </row>
    <row r="16128" spans="1:11" x14ac:dyDescent="0.3">
      <c r="A16128">
        <v>20243</v>
      </c>
      <c r="B16128">
        <v>1</v>
      </c>
      <c r="C16128" t="s">
        <v>253</v>
      </c>
      <c r="D16128" t="s">
        <v>34</v>
      </c>
      <c r="E16128" t="s">
        <v>35</v>
      </c>
      <c r="F16128" t="s">
        <v>343</v>
      </c>
      <c r="G16128" t="s">
        <v>211</v>
      </c>
      <c r="H16128" t="s">
        <v>210</v>
      </c>
      <c r="I16128" t="s">
        <v>396</v>
      </c>
      <c r="J16128">
        <v>7</v>
      </c>
      <c r="K16128">
        <v>2</v>
      </c>
    </row>
    <row r="16129" spans="1:11" x14ac:dyDescent="0.3">
      <c r="A16129">
        <v>20243</v>
      </c>
      <c r="B16129">
        <v>1</v>
      </c>
      <c r="C16129" t="s">
        <v>253</v>
      </c>
      <c r="D16129" t="s">
        <v>34</v>
      </c>
      <c r="E16129" t="s">
        <v>35</v>
      </c>
      <c r="F16129" t="s">
        <v>343</v>
      </c>
      <c r="G16129" t="s">
        <v>211</v>
      </c>
      <c r="H16129" t="s">
        <v>210</v>
      </c>
      <c r="I16129" t="s">
        <v>396</v>
      </c>
      <c r="J16129">
        <v>8</v>
      </c>
      <c r="K16129">
        <v>1</v>
      </c>
    </row>
    <row r="16130" spans="1:11" x14ac:dyDescent="0.3">
      <c r="A16130">
        <v>20243</v>
      </c>
      <c r="B16130">
        <v>1</v>
      </c>
      <c r="C16130" t="s">
        <v>253</v>
      </c>
      <c r="D16130" t="s">
        <v>36</v>
      </c>
      <c r="E16130" t="s">
        <v>37</v>
      </c>
      <c r="F16130" t="s">
        <v>344</v>
      </c>
      <c r="G16130" t="s">
        <v>252</v>
      </c>
      <c r="H16130" t="s">
        <v>37</v>
      </c>
      <c r="I16130" t="s">
        <v>344</v>
      </c>
      <c r="J16130">
        <v>0</v>
      </c>
      <c r="K16130">
        <v>15</v>
      </c>
    </row>
    <row r="16131" spans="1:11" x14ac:dyDescent="0.3">
      <c r="A16131">
        <v>20243</v>
      </c>
      <c r="B16131">
        <v>1</v>
      </c>
      <c r="C16131" t="s">
        <v>253</v>
      </c>
      <c r="D16131" t="s">
        <v>36</v>
      </c>
      <c r="E16131" t="s">
        <v>37</v>
      </c>
      <c r="F16131" t="s">
        <v>344</v>
      </c>
      <c r="G16131" t="s">
        <v>252</v>
      </c>
      <c r="H16131" t="s">
        <v>37</v>
      </c>
      <c r="I16131" t="s">
        <v>344</v>
      </c>
      <c r="J16131">
        <v>1</v>
      </c>
      <c r="K16131">
        <v>74</v>
      </c>
    </row>
    <row r="16132" spans="1:11" x14ac:dyDescent="0.3">
      <c r="A16132">
        <v>20243</v>
      </c>
      <c r="B16132">
        <v>1</v>
      </c>
      <c r="C16132" t="s">
        <v>253</v>
      </c>
      <c r="D16132" t="s">
        <v>36</v>
      </c>
      <c r="E16132" t="s">
        <v>37</v>
      </c>
      <c r="F16132" t="s">
        <v>344</v>
      </c>
      <c r="G16132" t="s">
        <v>252</v>
      </c>
      <c r="H16132" t="s">
        <v>37</v>
      </c>
      <c r="I16132" t="s">
        <v>344</v>
      </c>
      <c r="J16132">
        <v>2</v>
      </c>
      <c r="K16132">
        <v>1</v>
      </c>
    </row>
    <row r="16133" spans="1:11" x14ac:dyDescent="0.3">
      <c r="A16133">
        <v>20243</v>
      </c>
      <c r="B16133">
        <v>1</v>
      </c>
      <c r="C16133" t="s">
        <v>253</v>
      </c>
      <c r="D16133" t="s">
        <v>38</v>
      </c>
      <c r="E16133" t="s">
        <v>39</v>
      </c>
      <c r="F16133" t="s">
        <v>345</v>
      </c>
      <c r="G16133" t="s">
        <v>208</v>
      </c>
      <c r="H16133" t="s">
        <v>39</v>
      </c>
      <c r="I16133" t="s">
        <v>345</v>
      </c>
      <c r="J16133">
        <v>1</v>
      </c>
      <c r="K16133">
        <v>1</v>
      </c>
    </row>
    <row r="16134" spans="1:11" x14ac:dyDescent="0.3">
      <c r="A16134">
        <v>20243</v>
      </c>
      <c r="B16134">
        <v>2</v>
      </c>
      <c r="C16134" t="s">
        <v>414</v>
      </c>
      <c r="D16134" t="s">
        <v>6</v>
      </c>
      <c r="E16134" t="s">
        <v>7</v>
      </c>
      <c r="F16134" t="s">
        <v>327</v>
      </c>
      <c r="G16134" t="s">
        <v>251</v>
      </c>
      <c r="H16134" t="s">
        <v>7</v>
      </c>
      <c r="I16134" t="s">
        <v>327</v>
      </c>
      <c r="J16134">
        <v>4</v>
      </c>
      <c r="K16134">
        <v>1</v>
      </c>
    </row>
    <row r="16135" spans="1:11" x14ac:dyDescent="0.3">
      <c r="A16135">
        <v>20243</v>
      </c>
      <c r="B16135">
        <v>2</v>
      </c>
      <c r="C16135" t="s">
        <v>414</v>
      </c>
      <c r="D16135" t="s">
        <v>8</v>
      </c>
      <c r="E16135" t="s">
        <v>9</v>
      </c>
      <c r="F16135" t="s">
        <v>328</v>
      </c>
      <c r="G16135" t="s">
        <v>250</v>
      </c>
      <c r="H16135" t="s">
        <v>249</v>
      </c>
      <c r="I16135" t="s">
        <v>397</v>
      </c>
      <c r="J16135">
        <v>2</v>
      </c>
      <c r="K16135">
        <v>1</v>
      </c>
    </row>
    <row r="16136" spans="1:11" x14ac:dyDescent="0.3">
      <c r="A16136">
        <v>20243</v>
      </c>
      <c r="B16136">
        <v>2</v>
      </c>
      <c r="C16136" t="s">
        <v>414</v>
      </c>
      <c r="D16136" t="s">
        <v>8</v>
      </c>
      <c r="E16136" t="s">
        <v>9</v>
      </c>
      <c r="F16136" t="s">
        <v>328</v>
      </c>
      <c r="G16136" t="s">
        <v>250</v>
      </c>
      <c r="H16136" t="s">
        <v>249</v>
      </c>
      <c r="I16136" t="s">
        <v>397</v>
      </c>
      <c r="J16136">
        <v>4</v>
      </c>
      <c r="K16136">
        <v>4</v>
      </c>
    </row>
    <row r="16137" spans="1:11" x14ac:dyDescent="0.3">
      <c r="A16137">
        <v>20243</v>
      </c>
      <c r="B16137">
        <v>2</v>
      </c>
      <c r="C16137" t="s">
        <v>414</v>
      </c>
      <c r="D16137" t="s">
        <v>8</v>
      </c>
      <c r="E16137" t="s">
        <v>9</v>
      </c>
      <c r="F16137" t="s">
        <v>328</v>
      </c>
      <c r="G16137" t="s">
        <v>250</v>
      </c>
      <c r="H16137" t="s">
        <v>249</v>
      </c>
      <c r="I16137" t="s">
        <v>397</v>
      </c>
      <c r="J16137">
        <v>7</v>
      </c>
      <c r="K16137">
        <v>2</v>
      </c>
    </row>
    <row r="16138" spans="1:11" x14ac:dyDescent="0.3">
      <c r="A16138">
        <v>20243</v>
      </c>
      <c r="B16138">
        <v>2</v>
      </c>
      <c r="C16138" t="s">
        <v>414</v>
      </c>
      <c r="D16138" t="s">
        <v>8</v>
      </c>
      <c r="E16138" t="s">
        <v>9</v>
      </c>
      <c r="F16138" t="s">
        <v>328</v>
      </c>
      <c r="G16138" t="s">
        <v>250</v>
      </c>
      <c r="H16138" t="s">
        <v>249</v>
      </c>
      <c r="I16138" t="s">
        <v>397</v>
      </c>
      <c r="J16138">
        <v>8</v>
      </c>
      <c r="K16138">
        <v>1</v>
      </c>
    </row>
    <row r="16139" spans="1:11" x14ac:dyDescent="0.3">
      <c r="A16139">
        <v>20243</v>
      </c>
      <c r="B16139">
        <v>2</v>
      </c>
      <c r="C16139" t="s">
        <v>414</v>
      </c>
      <c r="D16139" t="s">
        <v>8</v>
      </c>
      <c r="E16139" t="s">
        <v>9</v>
      </c>
      <c r="F16139" t="s">
        <v>328</v>
      </c>
      <c r="G16139" t="s">
        <v>250</v>
      </c>
      <c r="H16139" t="s">
        <v>249</v>
      </c>
      <c r="I16139" t="s">
        <v>397</v>
      </c>
      <c r="J16139">
        <v>9</v>
      </c>
      <c r="K16139">
        <v>2</v>
      </c>
    </row>
    <row r="16140" spans="1:11" x14ac:dyDescent="0.3">
      <c r="A16140">
        <v>20243</v>
      </c>
      <c r="B16140">
        <v>2</v>
      </c>
      <c r="C16140" t="s">
        <v>414</v>
      </c>
      <c r="D16140" t="s">
        <v>8</v>
      </c>
      <c r="E16140" t="s">
        <v>9</v>
      </c>
      <c r="F16140" t="s">
        <v>328</v>
      </c>
      <c r="G16140" t="s">
        <v>248</v>
      </c>
      <c r="H16140" t="s">
        <v>247</v>
      </c>
      <c r="I16140" t="s">
        <v>367</v>
      </c>
      <c r="J16140">
        <v>4</v>
      </c>
      <c r="K16140">
        <v>3</v>
      </c>
    </row>
    <row r="16141" spans="1:11" x14ac:dyDescent="0.3">
      <c r="A16141">
        <v>20243</v>
      </c>
      <c r="B16141">
        <v>2</v>
      </c>
      <c r="C16141" t="s">
        <v>414</v>
      </c>
      <c r="D16141" t="s">
        <v>8</v>
      </c>
      <c r="E16141" t="s">
        <v>9</v>
      </c>
      <c r="F16141" t="s">
        <v>328</v>
      </c>
      <c r="G16141" t="s">
        <v>248</v>
      </c>
      <c r="H16141" t="s">
        <v>247</v>
      </c>
      <c r="I16141" t="s">
        <v>367</v>
      </c>
      <c r="J16141">
        <v>5</v>
      </c>
      <c r="K16141">
        <v>4</v>
      </c>
    </row>
    <row r="16142" spans="1:11" x14ac:dyDescent="0.3">
      <c r="A16142">
        <v>20243</v>
      </c>
      <c r="B16142">
        <v>2</v>
      </c>
      <c r="C16142" t="s">
        <v>414</v>
      </c>
      <c r="D16142" t="s">
        <v>8</v>
      </c>
      <c r="E16142" t="s">
        <v>9</v>
      </c>
      <c r="F16142" t="s">
        <v>328</v>
      </c>
      <c r="G16142" t="s">
        <v>248</v>
      </c>
      <c r="H16142" t="s">
        <v>247</v>
      </c>
      <c r="I16142" t="s">
        <v>367</v>
      </c>
      <c r="J16142">
        <v>6</v>
      </c>
      <c r="K16142">
        <v>4</v>
      </c>
    </row>
    <row r="16143" spans="1:11" x14ac:dyDescent="0.3">
      <c r="A16143">
        <v>20243</v>
      </c>
      <c r="B16143">
        <v>2</v>
      </c>
      <c r="C16143" t="s">
        <v>414</v>
      </c>
      <c r="D16143" t="s">
        <v>8</v>
      </c>
      <c r="E16143" t="s">
        <v>9</v>
      </c>
      <c r="F16143" t="s">
        <v>328</v>
      </c>
      <c r="G16143" t="s">
        <v>248</v>
      </c>
      <c r="H16143" t="s">
        <v>247</v>
      </c>
      <c r="I16143" t="s">
        <v>367</v>
      </c>
      <c r="J16143">
        <v>7</v>
      </c>
      <c r="K16143">
        <v>3</v>
      </c>
    </row>
    <row r="16144" spans="1:11" x14ac:dyDescent="0.3">
      <c r="A16144">
        <v>20243</v>
      </c>
      <c r="B16144">
        <v>2</v>
      </c>
      <c r="C16144" t="s">
        <v>414</v>
      </c>
      <c r="D16144" t="s">
        <v>8</v>
      </c>
      <c r="E16144" t="s">
        <v>9</v>
      </c>
      <c r="F16144" t="s">
        <v>328</v>
      </c>
      <c r="G16144" t="s">
        <v>248</v>
      </c>
      <c r="H16144" t="s">
        <v>247</v>
      </c>
      <c r="I16144" t="s">
        <v>367</v>
      </c>
      <c r="J16144">
        <v>9</v>
      </c>
      <c r="K16144">
        <v>1</v>
      </c>
    </row>
    <row r="16145" spans="1:11" x14ac:dyDescent="0.3">
      <c r="A16145">
        <v>20243</v>
      </c>
      <c r="B16145">
        <v>2</v>
      </c>
      <c r="C16145" t="s">
        <v>414</v>
      </c>
      <c r="D16145" t="s">
        <v>13</v>
      </c>
      <c r="E16145" t="s">
        <v>14</v>
      </c>
      <c r="F16145" t="s">
        <v>331</v>
      </c>
      <c r="G16145" t="s">
        <v>246</v>
      </c>
      <c r="H16145" t="s">
        <v>245</v>
      </c>
      <c r="I16145" t="s">
        <v>371</v>
      </c>
      <c r="J16145">
        <v>9</v>
      </c>
      <c r="K16145">
        <v>2</v>
      </c>
    </row>
    <row r="16146" spans="1:11" x14ac:dyDescent="0.3">
      <c r="A16146">
        <v>20243</v>
      </c>
      <c r="B16146">
        <v>2</v>
      </c>
      <c r="C16146" t="s">
        <v>414</v>
      </c>
      <c r="D16146" t="s">
        <v>13</v>
      </c>
      <c r="E16146" t="s">
        <v>14</v>
      </c>
      <c r="F16146" t="s">
        <v>331</v>
      </c>
      <c r="G16146" t="s">
        <v>242</v>
      </c>
      <c r="H16146" t="s">
        <v>241</v>
      </c>
      <c r="I16146" t="s">
        <v>373</v>
      </c>
      <c r="J16146">
        <v>9</v>
      </c>
      <c r="K16146">
        <v>1</v>
      </c>
    </row>
    <row r="16147" spans="1:11" x14ac:dyDescent="0.3">
      <c r="A16147">
        <v>20243</v>
      </c>
      <c r="B16147">
        <v>2</v>
      </c>
      <c r="C16147" t="s">
        <v>414</v>
      </c>
      <c r="D16147" t="s">
        <v>15</v>
      </c>
      <c r="E16147" t="s">
        <v>16</v>
      </c>
      <c r="F16147" t="s">
        <v>332</v>
      </c>
      <c r="G16147" t="s">
        <v>240</v>
      </c>
      <c r="H16147" t="s">
        <v>16</v>
      </c>
      <c r="I16147" t="s">
        <v>332</v>
      </c>
      <c r="J16147">
        <v>1</v>
      </c>
      <c r="K16147">
        <v>1</v>
      </c>
    </row>
    <row r="16148" spans="1:11" x14ac:dyDescent="0.3">
      <c r="A16148">
        <v>20243</v>
      </c>
      <c r="B16148">
        <v>2</v>
      </c>
      <c r="C16148" t="s">
        <v>414</v>
      </c>
      <c r="D16148" t="s">
        <v>15</v>
      </c>
      <c r="E16148" t="s">
        <v>16</v>
      </c>
      <c r="F16148" t="s">
        <v>332</v>
      </c>
      <c r="G16148" t="s">
        <v>240</v>
      </c>
      <c r="H16148" t="s">
        <v>16</v>
      </c>
      <c r="I16148" t="s">
        <v>332</v>
      </c>
      <c r="J16148">
        <v>2</v>
      </c>
      <c r="K16148">
        <v>4</v>
      </c>
    </row>
    <row r="16149" spans="1:11" x14ac:dyDescent="0.3">
      <c r="A16149">
        <v>20243</v>
      </c>
      <c r="B16149">
        <v>2</v>
      </c>
      <c r="C16149" t="s">
        <v>414</v>
      </c>
      <c r="D16149" t="s">
        <v>15</v>
      </c>
      <c r="E16149" t="s">
        <v>16</v>
      </c>
      <c r="F16149" t="s">
        <v>332</v>
      </c>
      <c r="G16149" t="s">
        <v>240</v>
      </c>
      <c r="H16149" t="s">
        <v>16</v>
      </c>
      <c r="I16149" t="s">
        <v>332</v>
      </c>
      <c r="J16149">
        <v>3</v>
      </c>
      <c r="K16149">
        <v>1</v>
      </c>
    </row>
    <row r="16150" spans="1:11" x14ac:dyDescent="0.3">
      <c r="A16150">
        <v>20243</v>
      </c>
      <c r="B16150">
        <v>2</v>
      </c>
      <c r="C16150" t="s">
        <v>414</v>
      </c>
      <c r="D16150" t="s">
        <v>15</v>
      </c>
      <c r="E16150" t="s">
        <v>16</v>
      </c>
      <c r="F16150" t="s">
        <v>332</v>
      </c>
      <c r="G16150" t="s">
        <v>240</v>
      </c>
      <c r="H16150" t="s">
        <v>16</v>
      </c>
      <c r="I16150" t="s">
        <v>332</v>
      </c>
      <c r="J16150">
        <v>7</v>
      </c>
      <c r="K16150">
        <v>1</v>
      </c>
    </row>
    <row r="16151" spans="1:11" x14ac:dyDescent="0.3">
      <c r="A16151">
        <v>20243</v>
      </c>
      <c r="B16151">
        <v>2</v>
      </c>
      <c r="C16151" t="s">
        <v>414</v>
      </c>
      <c r="D16151" t="s">
        <v>17</v>
      </c>
      <c r="E16151" t="s">
        <v>239</v>
      </c>
      <c r="F16151" t="s">
        <v>333</v>
      </c>
      <c r="G16151" t="s">
        <v>269</v>
      </c>
      <c r="H16151" t="s">
        <v>268</v>
      </c>
      <c r="I16151" t="s">
        <v>376</v>
      </c>
      <c r="J16151">
        <v>5</v>
      </c>
      <c r="K16151">
        <v>1</v>
      </c>
    </row>
    <row r="16152" spans="1:11" x14ac:dyDescent="0.3">
      <c r="A16152">
        <v>20243</v>
      </c>
      <c r="B16152">
        <v>2</v>
      </c>
      <c r="C16152" t="s">
        <v>414</v>
      </c>
      <c r="D16152" t="s">
        <v>17</v>
      </c>
      <c r="E16152" t="s">
        <v>239</v>
      </c>
      <c r="F16152" t="s">
        <v>333</v>
      </c>
      <c r="G16152" t="s">
        <v>267</v>
      </c>
      <c r="H16152" t="s">
        <v>266</v>
      </c>
      <c r="I16152" t="s">
        <v>377</v>
      </c>
      <c r="J16152">
        <v>7</v>
      </c>
      <c r="K16152">
        <v>1</v>
      </c>
    </row>
    <row r="16153" spans="1:11" x14ac:dyDescent="0.3">
      <c r="A16153">
        <v>20243</v>
      </c>
      <c r="B16153">
        <v>2</v>
      </c>
      <c r="C16153" t="s">
        <v>414</v>
      </c>
      <c r="D16153" t="s">
        <v>18</v>
      </c>
      <c r="E16153" t="s">
        <v>19</v>
      </c>
      <c r="F16153" t="s">
        <v>334</v>
      </c>
      <c r="G16153" t="s">
        <v>236</v>
      </c>
      <c r="H16153" t="s">
        <v>19</v>
      </c>
      <c r="I16153" t="s">
        <v>378</v>
      </c>
      <c r="J16153">
        <v>4</v>
      </c>
      <c r="K16153">
        <v>1</v>
      </c>
    </row>
    <row r="16154" spans="1:11" x14ac:dyDescent="0.3">
      <c r="A16154">
        <v>20243</v>
      </c>
      <c r="B16154">
        <v>2</v>
      </c>
      <c r="C16154" t="s">
        <v>414</v>
      </c>
      <c r="D16154" t="s">
        <v>18</v>
      </c>
      <c r="E16154" t="s">
        <v>19</v>
      </c>
      <c r="F16154" t="s">
        <v>334</v>
      </c>
      <c r="G16154" t="s">
        <v>236</v>
      </c>
      <c r="H16154" t="s">
        <v>19</v>
      </c>
      <c r="I16154" t="s">
        <v>378</v>
      </c>
      <c r="J16154">
        <v>6</v>
      </c>
      <c r="K16154">
        <v>2</v>
      </c>
    </row>
    <row r="16155" spans="1:11" x14ac:dyDescent="0.3">
      <c r="A16155">
        <v>20243</v>
      </c>
      <c r="B16155">
        <v>2</v>
      </c>
      <c r="C16155" t="s">
        <v>414</v>
      </c>
      <c r="D16155" t="s">
        <v>18</v>
      </c>
      <c r="E16155" t="s">
        <v>19</v>
      </c>
      <c r="F16155" t="s">
        <v>334</v>
      </c>
      <c r="G16155" t="s">
        <v>236</v>
      </c>
      <c r="H16155" t="s">
        <v>19</v>
      </c>
      <c r="I16155" t="s">
        <v>378</v>
      </c>
      <c r="J16155">
        <v>7</v>
      </c>
      <c r="K16155">
        <v>1</v>
      </c>
    </row>
    <row r="16156" spans="1:11" x14ac:dyDescent="0.3">
      <c r="A16156">
        <v>20243</v>
      </c>
      <c r="B16156">
        <v>2</v>
      </c>
      <c r="C16156" t="s">
        <v>414</v>
      </c>
      <c r="D16156" t="s">
        <v>20</v>
      </c>
      <c r="E16156" t="s">
        <v>21</v>
      </c>
      <c r="F16156" t="s">
        <v>335</v>
      </c>
      <c r="G16156" t="s">
        <v>235</v>
      </c>
      <c r="H16156" t="s">
        <v>21</v>
      </c>
      <c r="I16156" t="s">
        <v>335</v>
      </c>
      <c r="J16156">
        <v>1</v>
      </c>
      <c r="K16156">
        <v>1</v>
      </c>
    </row>
    <row r="16157" spans="1:11" x14ac:dyDescent="0.3">
      <c r="A16157">
        <v>20243</v>
      </c>
      <c r="B16157">
        <v>2</v>
      </c>
      <c r="C16157" t="s">
        <v>414</v>
      </c>
      <c r="D16157" t="s">
        <v>20</v>
      </c>
      <c r="E16157" t="s">
        <v>21</v>
      </c>
      <c r="F16157" t="s">
        <v>335</v>
      </c>
      <c r="G16157" t="s">
        <v>235</v>
      </c>
      <c r="H16157" t="s">
        <v>21</v>
      </c>
      <c r="I16157" t="s">
        <v>335</v>
      </c>
      <c r="J16157">
        <v>4</v>
      </c>
      <c r="K16157">
        <v>1</v>
      </c>
    </row>
    <row r="16158" spans="1:11" x14ac:dyDescent="0.3">
      <c r="A16158">
        <v>20243</v>
      </c>
      <c r="B16158">
        <v>2</v>
      </c>
      <c r="C16158" t="s">
        <v>414</v>
      </c>
      <c r="D16158" t="s">
        <v>20</v>
      </c>
      <c r="E16158" t="s">
        <v>21</v>
      </c>
      <c r="F16158" t="s">
        <v>335</v>
      </c>
      <c r="G16158" t="s">
        <v>235</v>
      </c>
      <c r="H16158" t="s">
        <v>21</v>
      </c>
      <c r="I16158" t="s">
        <v>335</v>
      </c>
      <c r="J16158">
        <v>5</v>
      </c>
      <c r="K16158">
        <v>1</v>
      </c>
    </row>
    <row r="16159" spans="1:11" x14ac:dyDescent="0.3">
      <c r="A16159">
        <v>20243</v>
      </c>
      <c r="B16159">
        <v>2</v>
      </c>
      <c r="C16159" t="s">
        <v>414</v>
      </c>
      <c r="D16159" t="s">
        <v>20</v>
      </c>
      <c r="E16159" t="s">
        <v>21</v>
      </c>
      <c r="F16159" t="s">
        <v>335</v>
      </c>
      <c r="G16159" t="s">
        <v>235</v>
      </c>
      <c r="H16159" t="s">
        <v>21</v>
      </c>
      <c r="I16159" t="s">
        <v>335</v>
      </c>
      <c r="J16159">
        <v>7</v>
      </c>
      <c r="K16159">
        <v>2</v>
      </c>
    </row>
    <row r="16160" spans="1:11" x14ac:dyDescent="0.3">
      <c r="A16160">
        <v>20243</v>
      </c>
      <c r="B16160">
        <v>2</v>
      </c>
      <c r="C16160" t="s">
        <v>414</v>
      </c>
      <c r="D16160" t="s">
        <v>22</v>
      </c>
      <c r="E16160" t="s">
        <v>23</v>
      </c>
      <c r="F16160" t="s">
        <v>336</v>
      </c>
      <c r="G16160" t="s">
        <v>265</v>
      </c>
      <c r="H16160" t="s">
        <v>264</v>
      </c>
      <c r="I16160" t="s">
        <v>379</v>
      </c>
      <c r="J16160">
        <v>4</v>
      </c>
      <c r="K16160">
        <v>1</v>
      </c>
    </row>
    <row r="16161" spans="1:11" x14ac:dyDescent="0.3">
      <c r="A16161">
        <v>20243</v>
      </c>
      <c r="B16161">
        <v>2</v>
      </c>
      <c r="C16161" t="s">
        <v>414</v>
      </c>
      <c r="D16161" t="s">
        <v>22</v>
      </c>
      <c r="E16161" t="s">
        <v>23</v>
      </c>
      <c r="F16161" t="s">
        <v>336</v>
      </c>
      <c r="G16161" t="s">
        <v>263</v>
      </c>
      <c r="H16161" t="s">
        <v>262</v>
      </c>
      <c r="I16161" t="s">
        <v>380</v>
      </c>
      <c r="J16161">
        <v>5</v>
      </c>
      <c r="K16161">
        <v>1</v>
      </c>
    </row>
    <row r="16162" spans="1:11" x14ac:dyDescent="0.3">
      <c r="A16162">
        <v>20243</v>
      </c>
      <c r="B16162">
        <v>2</v>
      </c>
      <c r="C16162" t="s">
        <v>414</v>
      </c>
      <c r="D16162" t="s">
        <v>22</v>
      </c>
      <c r="E16162" t="s">
        <v>23</v>
      </c>
      <c r="F16162" t="s">
        <v>336</v>
      </c>
      <c r="G16162" t="s">
        <v>263</v>
      </c>
      <c r="H16162" t="s">
        <v>262</v>
      </c>
      <c r="I16162" t="s">
        <v>380</v>
      </c>
      <c r="J16162">
        <v>6</v>
      </c>
      <c r="K16162">
        <v>1</v>
      </c>
    </row>
    <row r="16163" spans="1:11" x14ac:dyDescent="0.3">
      <c r="A16163">
        <v>20243</v>
      </c>
      <c r="B16163">
        <v>2</v>
      </c>
      <c r="C16163" t="s">
        <v>414</v>
      </c>
      <c r="D16163" t="s">
        <v>22</v>
      </c>
      <c r="E16163" t="s">
        <v>23</v>
      </c>
      <c r="F16163" t="s">
        <v>336</v>
      </c>
      <c r="G16163" t="s">
        <v>263</v>
      </c>
      <c r="H16163" t="s">
        <v>262</v>
      </c>
      <c r="I16163" t="s">
        <v>380</v>
      </c>
      <c r="J16163">
        <v>8</v>
      </c>
      <c r="K16163">
        <v>1</v>
      </c>
    </row>
    <row r="16164" spans="1:11" x14ac:dyDescent="0.3">
      <c r="A16164">
        <v>20243</v>
      </c>
      <c r="B16164">
        <v>2</v>
      </c>
      <c r="C16164" t="s">
        <v>414</v>
      </c>
      <c r="D16164" t="s">
        <v>22</v>
      </c>
      <c r="E16164" t="s">
        <v>23</v>
      </c>
      <c r="F16164" t="s">
        <v>336</v>
      </c>
      <c r="G16164" t="s">
        <v>234</v>
      </c>
      <c r="H16164" t="s">
        <v>233</v>
      </c>
      <c r="I16164" t="s">
        <v>381</v>
      </c>
      <c r="J16164">
        <v>2</v>
      </c>
      <c r="K16164">
        <v>2</v>
      </c>
    </row>
    <row r="16165" spans="1:11" x14ac:dyDescent="0.3">
      <c r="A16165">
        <v>20243</v>
      </c>
      <c r="B16165">
        <v>2</v>
      </c>
      <c r="C16165" t="s">
        <v>414</v>
      </c>
      <c r="D16165" t="s">
        <v>22</v>
      </c>
      <c r="E16165" t="s">
        <v>23</v>
      </c>
      <c r="F16165" t="s">
        <v>336</v>
      </c>
      <c r="G16165" t="s">
        <v>234</v>
      </c>
      <c r="H16165" t="s">
        <v>233</v>
      </c>
      <c r="I16165" t="s">
        <v>381</v>
      </c>
      <c r="J16165">
        <v>6</v>
      </c>
      <c r="K16165">
        <v>3</v>
      </c>
    </row>
    <row r="16166" spans="1:11" x14ac:dyDescent="0.3">
      <c r="A16166">
        <v>20243</v>
      </c>
      <c r="B16166">
        <v>2</v>
      </c>
      <c r="C16166" t="s">
        <v>414</v>
      </c>
      <c r="D16166" t="s">
        <v>22</v>
      </c>
      <c r="E16166" t="s">
        <v>23</v>
      </c>
      <c r="F16166" t="s">
        <v>336</v>
      </c>
      <c r="G16166" t="s">
        <v>234</v>
      </c>
      <c r="H16166" t="s">
        <v>233</v>
      </c>
      <c r="I16166" t="s">
        <v>381</v>
      </c>
      <c r="J16166">
        <v>7</v>
      </c>
      <c r="K16166">
        <v>3</v>
      </c>
    </row>
    <row r="16167" spans="1:11" x14ac:dyDescent="0.3">
      <c r="A16167">
        <v>20243</v>
      </c>
      <c r="B16167">
        <v>2</v>
      </c>
      <c r="C16167" t="s">
        <v>414</v>
      </c>
      <c r="D16167" t="s">
        <v>22</v>
      </c>
      <c r="E16167" t="s">
        <v>23</v>
      </c>
      <c r="F16167" t="s">
        <v>336</v>
      </c>
      <c r="G16167" t="s">
        <v>234</v>
      </c>
      <c r="H16167" t="s">
        <v>233</v>
      </c>
      <c r="I16167" t="s">
        <v>381</v>
      </c>
      <c r="J16167">
        <v>8</v>
      </c>
      <c r="K16167">
        <v>2</v>
      </c>
    </row>
    <row r="16168" spans="1:11" x14ac:dyDescent="0.3">
      <c r="A16168">
        <v>20243</v>
      </c>
      <c r="B16168">
        <v>2</v>
      </c>
      <c r="C16168" t="s">
        <v>414</v>
      </c>
      <c r="D16168" t="s">
        <v>22</v>
      </c>
      <c r="E16168" t="s">
        <v>23</v>
      </c>
      <c r="F16168" t="s">
        <v>336</v>
      </c>
      <c r="G16168" t="s">
        <v>232</v>
      </c>
      <c r="H16168" t="s">
        <v>231</v>
      </c>
      <c r="I16168" t="s">
        <v>383</v>
      </c>
      <c r="J16168">
        <v>6</v>
      </c>
      <c r="K16168">
        <v>2</v>
      </c>
    </row>
    <row r="16169" spans="1:11" x14ac:dyDescent="0.3">
      <c r="A16169">
        <v>20243</v>
      </c>
      <c r="B16169">
        <v>2</v>
      </c>
      <c r="C16169" t="s">
        <v>414</v>
      </c>
      <c r="D16169" t="s">
        <v>24</v>
      </c>
      <c r="E16169" t="s">
        <v>228</v>
      </c>
      <c r="F16169" t="s">
        <v>384</v>
      </c>
      <c r="G16169" t="s">
        <v>257</v>
      </c>
      <c r="H16169" t="s">
        <v>256</v>
      </c>
      <c r="I16169" t="s">
        <v>386</v>
      </c>
      <c r="J16169">
        <v>4</v>
      </c>
      <c r="K16169">
        <v>1</v>
      </c>
    </row>
    <row r="16170" spans="1:11" x14ac:dyDescent="0.3">
      <c r="A16170">
        <v>20243</v>
      </c>
      <c r="B16170">
        <v>2</v>
      </c>
      <c r="C16170" t="s">
        <v>414</v>
      </c>
      <c r="D16170" t="s">
        <v>24</v>
      </c>
      <c r="E16170" t="s">
        <v>228</v>
      </c>
      <c r="F16170" t="s">
        <v>384</v>
      </c>
      <c r="G16170" t="s">
        <v>257</v>
      </c>
      <c r="H16170" t="s">
        <v>256</v>
      </c>
      <c r="I16170" t="s">
        <v>386</v>
      </c>
      <c r="J16170">
        <v>9</v>
      </c>
      <c r="K16170">
        <v>1</v>
      </c>
    </row>
    <row r="16171" spans="1:11" x14ac:dyDescent="0.3">
      <c r="A16171">
        <v>20243</v>
      </c>
      <c r="B16171">
        <v>2</v>
      </c>
      <c r="C16171" t="s">
        <v>414</v>
      </c>
      <c r="D16171" t="s">
        <v>24</v>
      </c>
      <c r="E16171" t="s">
        <v>228</v>
      </c>
      <c r="F16171" t="s">
        <v>384</v>
      </c>
      <c r="G16171" t="s">
        <v>230</v>
      </c>
      <c r="H16171" t="s">
        <v>229</v>
      </c>
      <c r="I16171" t="s">
        <v>387</v>
      </c>
      <c r="J16171">
        <v>5</v>
      </c>
      <c r="K16171">
        <v>1</v>
      </c>
    </row>
    <row r="16172" spans="1:11" x14ac:dyDescent="0.3">
      <c r="A16172">
        <v>20243</v>
      </c>
      <c r="B16172">
        <v>2</v>
      </c>
      <c r="C16172" t="s">
        <v>414</v>
      </c>
      <c r="D16172" t="s">
        <v>24</v>
      </c>
      <c r="E16172" t="s">
        <v>228</v>
      </c>
      <c r="F16172" t="s">
        <v>384</v>
      </c>
      <c r="G16172" t="s">
        <v>227</v>
      </c>
      <c r="H16172" t="s">
        <v>226</v>
      </c>
      <c r="I16172" t="s">
        <v>388</v>
      </c>
      <c r="J16172">
        <v>5</v>
      </c>
      <c r="K16172">
        <v>2</v>
      </c>
    </row>
    <row r="16173" spans="1:11" x14ac:dyDescent="0.3">
      <c r="A16173">
        <v>20243</v>
      </c>
      <c r="B16173">
        <v>2</v>
      </c>
      <c r="C16173" t="s">
        <v>414</v>
      </c>
      <c r="D16173" t="s">
        <v>24</v>
      </c>
      <c r="E16173" t="s">
        <v>228</v>
      </c>
      <c r="F16173" t="s">
        <v>384</v>
      </c>
      <c r="G16173" t="s">
        <v>227</v>
      </c>
      <c r="H16173" t="s">
        <v>226</v>
      </c>
      <c r="I16173" t="s">
        <v>388</v>
      </c>
      <c r="J16173">
        <v>7</v>
      </c>
      <c r="K16173">
        <v>1</v>
      </c>
    </row>
    <row r="16174" spans="1:11" x14ac:dyDescent="0.3">
      <c r="A16174">
        <v>20243</v>
      </c>
      <c r="B16174">
        <v>2</v>
      </c>
      <c r="C16174" t="s">
        <v>414</v>
      </c>
      <c r="D16174" t="s">
        <v>26</v>
      </c>
      <c r="E16174" t="s">
        <v>27</v>
      </c>
      <c r="F16174" t="s">
        <v>339</v>
      </c>
      <c r="G16174" t="s">
        <v>225</v>
      </c>
      <c r="H16174" t="s">
        <v>27</v>
      </c>
      <c r="I16174" t="s">
        <v>339</v>
      </c>
      <c r="J16174">
        <v>1</v>
      </c>
      <c r="K16174">
        <v>1</v>
      </c>
    </row>
    <row r="16175" spans="1:11" x14ac:dyDescent="0.3">
      <c r="A16175">
        <v>20243</v>
      </c>
      <c r="B16175">
        <v>2</v>
      </c>
      <c r="C16175" t="s">
        <v>414</v>
      </c>
      <c r="D16175" t="s">
        <v>26</v>
      </c>
      <c r="E16175" t="s">
        <v>27</v>
      </c>
      <c r="F16175" t="s">
        <v>339</v>
      </c>
      <c r="G16175" t="s">
        <v>225</v>
      </c>
      <c r="H16175" t="s">
        <v>27</v>
      </c>
      <c r="I16175" t="s">
        <v>339</v>
      </c>
      <c r="J16175">
        <v>2</v>
      </c>
      <c r="K16175">
        <v>3</v>
      </c>
    </row>
    <row r="16176" spans="1:11" x14ac:dyDescent="0.3">
      <c r="A16176">
        <v>20243</v>
      </c>
      <c r="B16176">
        <v>2</v>
      </c>
      <c r="C16176" t="s">
        <v>414</v>
      </c>
      <c r="D16176" t="s">
        <v>26</v>
      </c>
      <c r="E16176" t="s">
        <v>27</v>
      </c>
      <c r="F16176" t="s">
        <v>339</v>
      </c>
      <c r="G16176" t="s">
        <v>225</v>
      </c>
      <c r="H16176" t="s">
        <v>27</v>
      </c>
      <c r="I16176" t="s">
        <v>339</v>
      </c>
      <c r="J16176">
        <v>3</v>
      </c>
      <c r="K16176">
        <v>25</v>
      </c>
    </row>
    <row r="16177" spans="1:11" x14ac:dyDescent="0.3">
      <c r="A16177">
        <v>20243</v>
      </c>
      <c r="B16177">
        <v>2</v>
      </c>
      <c r="C16177" t="s">
        <v>414</v>
      </c>
      <c r="D16177" t="s">
        <v>26</v>
      </c>
      <c r="E16177" t="s">
        <v>27</v>
      </c>
      <c r="F16177" t="s">
        <v>339</v>
      </c>
      <c r="G16177" t="s">
        <v>225</v>
      </c>
      <c r="H16177" t="s">
        <v>27</v>
      </c>
      <c r="I16177" t="s">
        <v>339</v>
      </c>
      <c r="J16177">
        <v>4</v>
      </c>
      <c r="K16177">
        <v>97</v>
      </c>
    </row>
    <row r="16178" spans="1:11" x14ac:dyDescent="0.3">
      <c r="A16178">
        <v>20243</v>
      </c>
      <c r="B16178">
        <v>2</v>
      </c>
      <c r="C16178" t="s">
        <v>414</v>
      </c>
      <c r="D16178" t="s">
        <v>26</v>
      </c>
      <c r="E16178" t="s">
        <v>27</v>
      </c>
      <c r="F16178" t="s">
        <v>339</v>
      </c>
      <c r="G16178" t="s">
        <v>225</v>
      </c>
      <c r="H16178" t="s">
        <v>27</v>
      </c>
      <c r="I16178" t="s">
        <v>339</v>
      </c>
      <c r="J16178">
        <v>5</v>
      </c>
      <c r="K16178">
        <v>241</v>
      </c>
    </row>
    <row r="16179" spans="1:11" x14ac:dyDescent="0.3">
      <c r="A16179">
        <v>20243</v>
      </c>
      <c r="B16179">
        <v>2</v>
      </c>
      <c r="C16179" t="s">
        <v>414</v>
      </c>
      <c r="D16179" t="s">
        <v>26</v>
      </c>
      <c r="E16179" t="s">
        <v>27</v>
      </c>
      <c r="F16179" t="s">
        <v>339</v>
      </c>
      <c r="G16179" t="s">
        <v>225</v>
      </c>
      <c r="H16179" t="s">
        <v>27</v>
      </c>
      <c r="I16179" t="s">
        <v>339</v>
      </c>
      <c r="J16179">
        <v>6</v>
      </c>
      <c r="K16179">
        <v>341</v>
      </c>
    </row>
    <row r="16180" spans="1:11" x14ac:dyDescent="0.3">
      <c r="A16180">
        <v>20243</v>
      </c>
      <c r="B16180">
        <v>2</v>
      </c>
      <c r="C16180" t="s">
        <v>414</v>
      </c>
      <c r="D16180" t="s">
        <v>26</v>
      </c>
      <c r="E16180" t="s">
        <v>27</v>
      </c>
      <c r="F16180" t="s">
        <v>339</v>
      </c>
      <c r="G16180" t="s">
        <v>225</v>
      </c>
      <c r="H16180" t="s">
        <v>27</v>
      </c>
      <c r="I16180" t="s">
        <v>339</v>
      </c>
      <c r="J16180">
        <v>7</v>
      </c>
      <c r="K16180">
        <v>209</v>
      </c>
    </row>
    <row r="16181" spans="1:11" x14ac:dyDescent="0.3">
      <c r="A16181">
        <v>20243</v>
      </c>
      <c r="B16181">
        <v>2</v>
      </c>
      <c r="C16181" t="s">
        <v>414</v>
      </c>
      <c r="D16181" t="s">
        <v>26</v>
      </c>
      <c r="E16181" t="s">
        <v>27</v>
      </c>
      <c r="F16181" t="s">
        <v>339</v>
      </c>
      <c r="G16181" t="s">
        <v>225</v>
      </c>
      <c r="H16181" t="s">
        <v>27</v>
      </c>
      <c r="I16181" t="s">
        <v>339</v>
      </c>
      <c r="J16181">
        <v>8</v>
      </c>
      <c r="K16181">
        <v>49</v>
      </c>
    </row>
    <row r="16182" spans="1:11" x14ac:dyDescent="0.3">
      <c r="A16182">
        <v>20243</v>
      </c>
      <c r="B16182">
        <v>2</v>
      </c>
      <c r="C16182" t="s">
        <v>414</v>
      </c>
      <c r="D16182" t="s">
        <v>26</v>
      </c>
      <c r="E16182" t="s">
        <v>27</v>
      </c>
      <c r="F16182" t="s">
        <v>339</v>
      </c>
      <c r="G16182" t="s">
        <v>225</v>
      </c>
      <c r="H16182" t="s">
        <v>27</v>
      </c>
      <c r="I16182" t="s">
        <v>339</v>
      </c>
      <c r="J16182">
        <v>9</v>
      </c>
      <c r="K16182">
        <v>45</v>
      </c>
    </row>
    <row r="16183" spans="1:11" x14ac:dyDescent="0.3">
      <c r="A16183">
        <v>20243</v>
      </c>
      <c r="B16183">
        <v>2</v>
      </c>
      <c r="C16183" t="s">
        <v>414</v>
      </c>
      <c r="D16183" t="s">
        <v>28</v>
      </c>
      <c r="E16183" t="s">
        <v>29</v>
      </c>
      <c r="F16183" t="s">
        <v>340</v>
      </c>
      <c r="G16183" t="s">
        <v>224</v>
      </c>
      <c r="H16183" t="s">
        <v>29</v>
      </c>
      <c r="I16183" t="s">
        <v>340</v>
      </c>
      <c r="J16183">
        <v>0</v>
      </c>
      <c r="K16183">
        <v>1</v>
      </c>
    </row>
    <row r="16184" spans="1:11" x14ac:dyDescent="0.3">
      <c r="A16184">
        <v>20243</v>
      </c>
      <c r="B16184">
        <v>2</v>
      </c>
      <c r="C16184" t="s">
        <v>414</v>
      </c>
      <c r="D16184" t="s">
        <v>28</v>
      </c>
      <c r="E16184" t="s">
        <v>29</v>
      </c>
      <c r="F16184" t="s">
        <v>340</v>
      </c>
      <c r="G16184" t="s">
        <v>224</v>
      </c>
      <c r="H16184" t="s">
        <v>29</v>
      </c>
      <c r="I16184" t="s">
        <v>340</v>
      </c>
      <c r="J16184">
        <v>1</v>
      </c>
      <c r="K16184">
        <v>12</v>
      </c>
    </row>
    <row r="16185" spans="1:11" x14ac:dyDescent="0.3">
      <c r="A16185">
        <v>20243</v>
      </c>
      <c r="B16185">
        <v>2</v>
      </c>
      <c r="C16185" t="s">
        <v>414</v>
      </c>
      <c r="D16185" t="s">
        <v>28</v>
      </c>
      <c r="E16185" t="s">
        <v>29</v>
      </c>
      <c r="F16185" t="s">
        <v>340</v>
      </c>
      <c r="G16185" t="s">
        <v>224</v>
      </c>
      <c r="H16185" t="s">
        <v>29</v>
      </c>
      <c r="I16185" t="s">
        <v>340</v>
      </c>
      <c r="J16185">
        <v>2</v>
      </c>
      <c r="K16185">
        <v>35</v>
      </c>
    </row>
    <row r="16186" spans="1:11" x14ac:dyDescent="0.3">
      <c r="A16186">
        <v>20243</v>
      </c>
      <c r="B16186">
        <v>2</v>
      </c>
      <c r="C16186" t="s">
        <v>414</v>
      </c>
      <c r="D16186" t="s">
        <v>28</v>
      </c>
      <c r="E16186" t="s">
        <v>29</v>
      </c>
      <c r="F16186" t="s">
        <v>340</v>
      </c>
      <c r="G16186" t="s">
        <v>224</v>
      </c>
      <c r="H16186" t="s">
        <v>29</v>
      </c>
      <c r="I16186" t="s">
        <v>340</v>
      </c>
      <c r="J16186">
        <v>3</v>
      </c>
      <c r="K16186">
        <v>64</v>
      </c>
    </row>
    <row r="16187" spans="1:11" x14ac:dyDescent="0.3">
      <c r="A16187">
        <v>20243</v>
      </c>
      <c r="B16187">
        <v>2</v>
      </c>
      <c r="C16187" t="s">
        <v>414</v>
      </c>
      <c r="D16187" t="s">
        <v>28</v>
      </c>
      <c r="E16187" t="s">
        <v>29</v>
      </c>
      <c r="F16187" t="s">
        <v>340</v>
      </c>
      <c r="G16187" t="s">
        <v>224</v>
      </c>
      <c r="H16187" t="s">
        <v>29</v>
      </c>
      <c r="I16187" t="s">
        <v>340</v>
      </c>
      <c r="J16187">
        <v>4</v>
      </c>
      <c r="K16187">
        <v>88</v>
      </c>
    </row>
    <row r="16188" spans="1:11" x14ac:dyDescent="0.3">
      <c r="A16188">
        <v>20243</v>
      </c>
      <c r="B16188">
        <v>2</v>
      </c>
      <c r="C16188" t="s">
        <v>414</v>
      </c>
      <c r="D16188" t="s">
        <v>28</v>
      </c>
      <c r="E16188" t="s">
        <v>29</v>
      </c>
      <c r="F16188" t="s">
        <v>340</v>
      </c>
      <c r="G16188" t="s">
        <v>224</v>
      </c>
      <c r="H16188" t="s">
        <v>29</v>
      </c>
      <c r="I16188" t="s">
        <v>340</v>
      </c>
      <c r="J16188">
        <v>5</v>
      </c>
      <c r="K16188">
        <v>36</v>
      </c>
    </row>
    <row r="16189" spans="1:11" x14ac:dyDescent="0.3">
      <c r="A16189">
        <v>20243</v>
      </c>
      <c r="B16189">
        <v>2</v>
      </c>
      <c r="C16189" t="s">
        <v>414</v>
      </c>
      <c r="D16189" t="s">
        <v>28</v>
      </c>
      <c r="E16189" t="s">
        <v>29</v>
      </c>
      <c r="F16189" t="s">
        <v>340</v>
      </c>
      <c r="G16189" t="s">
        <v>224</v>
      </c>
      <c r="H16189" t="s">
        <v>29</v>
      </c>
      <c r="I16189" t="s">
        <v>340</v>
      </c>
      <c r="J16189">
        <v>6</v>
      </c>
      <c r="K16189">
        <v>18</v>
      </c>
    </row>
    <row r="16190" spans="1:11" x14ac:dyDescent="0.3">
      <c r="A16190">
        <v>20243</v>
      </c>
      <c r="B16190">
        <v>2</v>
      </c>
      <c r="C16190" t="s">
        <v>414</v>
      </c>
      <c r="D16190" t="s">
        <v>28</v>
      </c>
      <c r="E16190" t="s">
        <v>29</v>
      </c>
      <c r="F16190" t="s">
        <v>340</v>
      </c>
      <c r="G16190" t="s">
        <v>224</v>
      </c>
      <c r="H16190" t="s">
        <v>29</v>
      </c>
      <c r="I16190" t="s">
        <v>340</v>
      </c>
      <c r="J16190">
        <v>7</v>
      </c>
      <c r="K16190">
        <v>14</v>
      </c>
    </row>
    <row r="16191" spans="1:11" x14ac:dyDescent="0.3">
      <c r="A16191">
        <v>20243</v>
      </c>
      <c r="B16191">
        <v>2</v>
      </c>
      <c r="C16191" t="s">
        <v>414</v>
      </c>
      <c r="D16191" t="s">
        <v>28</v>
      </c>
      <c r="E16191" t="s">
        <v>29</v>
      </c>
      <c r="F16191" t="s">
        <v>340</v>
      </c>
      <c r="G16191" t="s">
        <v>224</v>
      </c>
      <c r="H16191" t="s">
        <v>29</v>
      </c>
      <c r="I16191" t="s">
        <v>340</v>
      </c>
      <c r="J16191">
        <v>8</v>
      </c>
      <c r="K16191">
        <v>6</v>
      </c>
    </row>
    <row r="16192" spans="1:11" x14ac:dyDescent="0.3">
      <c r="A16192">
        <v>20243</v>
      </c>
      <c r="B16192">
        <v>2</v>
      </c>
      <c r="C16192" t="s">
        <v>414</v>
      </c>
      <c r="D16192" t="s">
        <v>28</v>
      </c>
      <c r="E16192" t="s">
        <v>29</v>
      </c>
      <c r="F16192" t="s">
        <v>340</v>
      </c>
      <c r="G16192" t="s">
        <v>224</v>
      </c>
      <c r="H16192" t="s">
        <v>29</v>
      </c>
      <c r="I16192" t="s">
        <v>340</v>
      </c>
      <c r="J16192">
        <v>9</v>
      </c>
      <c r="K16192">
        <v>10</v>
      </c>
    </row>
    <row r="16193" spans="1:11" x14ac:dyDescent="0.3">
      <c r="A16193">
        <v>20243</v>
      </c>
      <c r="B16193">
        <v>2</v>
      </c>
      <c r="C16193" t="s">
        <v>414</v>
      </c>
      <c r="D16193" t="s">
        <v>30</v>
      </c>
      <c r="E16193" t="s">
        <v>31</v>
      </c>
      <c r="F16193" t="s">
        <v>341</v>
      </c>
      <c r="G16193" t="s">
        <v>223</v>
      </c>
      <c r="H16193" t="s">
        <v>222</v>
      </c>
      <c r="I16193" t="s">
        <v>389</v>
      </c>
      <c r="J16193">
        <v>7</v>
      </c>
      <c r="K16193">
        <v>2</v>
      </c>
    </row>
    <row r="16194" spans="1:11" x14ac:dyDescent="0.3">
      <c r="A16194">
        <v>20243</v>
      </c>
      <c r="B16194">
        <v>2</v>
      </c>
      <c r="C16194" t="s">
        <v>414</v>
      </c>
      <c r="D16194" t="s">
        <v>30</v>
      </c>
      <c r="E16194" t="s">
        <v>31</v>
      </c>
      <c r="F16194" t="s">
        <v>341</v>
      </c>
      <c r="G16194" t="s">
        <v>223</v>
      </c>
      <c r="H16194" t="s">
        <v>222</v>
      </c>
      <c r="I16194" t="s">
        <v>389</v>
      </c>
      <c r="J16194">
        <v>8</v>
      </c>
      <c r="K16194">
        <v>4</v>
      </c>
    </row>
    <row r="16195" spans="1:11" x14ac:dyDescent="0.3">
      <c r="A16195">
        <v>20243</v>
      </c>
      <c r="B16195">
        <v>2</v>
      </c>
      <c r="C16195" t="s">
        <v>414</v>
      </c>
      <c r="D16195" t="s">
        <v>30</v>
      </c>
      <c r="E16195" t="s">
        <v>31</v>
      </c>
      <c r="F16195" t="s">
        <v>341</v>
      </c>
      <c r="G16195" t="s">
        <v>223</v>
      </c>
      <c r="H16195" t="s">
        <v>222</v>
      </c>
      <c r="I16195" t="s">
        <v>389</v>
      </c>
      <c r="J16195">
        <v>9</v>
      </c>
      <c r="K16195">
        <v>21</v>
      </c>
    </row>
    <row r="16196" spans="1:11" x14ac:dyDescent="0.3">
      <c r="A16196">
        <v>20243</v>
      </c>
      <c r="B16196">
        <v>2</v>
      </c>
      <c r="C16196" t="s">
        <v>414</v>
      </c>
      <c r="D16196" t="s">
        <v>30</v>
      </c>
      <c r="E16196" t="s">
        <v>31</v>
      </c>
      <c r="F16196" t="s">
        <v>341</v>
      </c>
      <c r="G16196" t="s">
        <v>221</v>
      </c>
      <c r="H16196" t="s">
        <v>220</v>
      </c>
      <c r="I16196" t="s">
        <v>390</v>
      </c>
      <c r="J16196">
        <v>3</v>
      </c>
      <c r="K16196">
        <v>2</v>
      </c>
    </row>
    <row r="16197" spans="1:11" x14ac:dyDescent="0.3">
      <c r="A16197">
        <v>20243</v>
      </c>
      <c r="B16197">
        <v>2</v>
      </c>
      <c r="C16197" t="s">
        <v>414</v>
      </c>
      <c r="D16197" t="s">
        <v>30</v>
      </c>
      <c r="E16197" t="s">
        <v>31</v>
      </c>
      <c r="F16197" t="s">
        <v>341</v>
      </c>
      <c r="G16197" t="s">
        <v>221</v>
      </c>
      <c r="H16197" t="s">
        <v>220</v>
      </c>
      <c r="I16197" t="s">
        <v>390</v>
      </c>
      <c r="J16197">
        <v>4</v>
      </c>
      <c r="K16197">
        <v>1</v>
      </c>
    </row>
    <row r="16198" spans="1:11" x14ac:dyDescent="0.3">
      <c r="A16198">
        <v>20243</v>
      </c>
      <c r="B16198">
        <v>2</v>
      </c>
      <c r="C16198" t="s">
        <v>414</v>
      </c>
      <c r="D16198" t="s">
        <v>30</v>
      </c>
      <c r="E16198" t="s">
        <v>31</v>
      </c>
      <c r="F16198" t="s">
        <v>341</v>
      </c>
      <c r="G16198" t="s">
        <v>221</v>
      </c>
      <c r="H16198" t="s">
        <v>220</v>
      </c>
      <c r="I16198" t="s">
        <v>390</v>
      </c>
      <c r="J16198">
        <v>5</v>
      </c>
      <c r="K16198">
        <v>8</v>
      </c>
    </row>
    <row r="16199" spans="1:11" x14ac:dyDescent="0.3">
      <c r="A16199">
        <v>20243</v>
      </c>
      <c r="B16199">
        <v>2</v>
      </c>
      <c r="C16199" t="s">
        <v>414</v>
      </c>
      <c r="D16199" t="s">
        <v>30</v>
      </c>
      <c r="E16199" t="s">
        <v>31</v>
      </c>
      <c r="F16199" t="s">
        <v>341</v>
      </c>
      <c r="G16199" t="s">
        <v>221</v>
      </c>
      <c r="H16199" t="s">
        <v>220</v>
      </c>
      <c r="I16199" t="s">
        <v>390</v>
      </c>
      <c r="J16199">
        <v>6</v>
      </c>
      <c r="K16199">
        <v>10</v>
      </c>
    </row>
    <row r="16200" spans="1:11" x14ac:dyDescent="0.3">
      <c r="A16200">
        <v>20243</v>
      </c>
      <c r="B16200">
        <v>2</v>
      </c>
      <c r="C16200" t="s">
        <v>414</v>
      </c>
      <c r="D16200" t="s">
        <v>30</v>
      </c>
      <c r="E16200" t="s">
        <v>31</v>
      </c>
      <c r="F16200" t="s">
        <v>341</v>
      </c>
      <c r="G16200" t="s">
        <v>221</v>
      </c>
      <c r="H16200" t="s">
        <v>220</v>
      </c>
      <c r="I16200" t="s">
        <v>390</v>
      </c>
      <c r="J16200">
        <v>7</v>
      </c>
      <c r="K16200">
        <v>18</v>
      </c>
    </row>
    <row r="16201" spans="1:11" x14ac:dyDescent="0.3">
      <c r="A16201">
        <v>20243</v>
      </c>
      <c r="B16201">
        <v>2</v>
      </c>
      <c r="C16201" t="s">
        <v>414</v>
      </c>
      <c r="D16201" t="s">
        <v>30</v>
      </c>
      <c r="E16201" t="s">
        <v>31</v>
      </c>
      <c r="F16201" t="s">
        <v>341</v>
      </c>
      <c r="G16201" t="s">
        <v>221</v>
      </c>
      <c r="H16201" t="s">
        <v>220</v>
      </c>
      <c r="I16201" t="s">
        <v>390</v>
      </c>
      <c r="J16201">
        <v>8</v>
      </c>
      <c r="K16201">
        <v>9</v>
      </c>
    </row>
    <row r="16202" spans="1:11" x14ac:dyDescent="0.3">
      <c r="A16202">
        <v>20243</v>
      </c>
      <c r="B16202">
        <v>2</v>
      </c>
      <c r="C16202" t="s">
        <v>414</v>
      </c>
      <c r="D16202" t="s">
        <v>30</v>
      </c>
      <c r="E16202" t="s">
        <v>31</v>
      </c>
      <c r="F16202" t="s">
        <v>341</v>
      </c>
      <c r="G16202" t="s">
        <v>221</v>
      </c>
      <c r="H16202" t="s">
        <v>220</v>
      </c>
      <c r="I16202" t="s">
        <v>390</v>
      </c>
      <c r="J16202">
        <v>9</v>
      </c>
      <c r="K16202">
        <v>3</v>
      </c>
    </row>
    <row r="16203" spans="1:11" x14ac:dyDescent="0.3">
      <c r="A16203">
        <v>20243</v>
      </c>
      <c r="B16203">
        <v>2</v>
      </c>
      <c r="C16203" t="s">
        <v>414</v>
      </c>
      <c r="D16203" t="s">
        <v>30</v>
      </c>
      <c r="E16203" t="s">
        <v>31</v>
      </c>
      <c r="F16203" t="s">
        <v>341</v>
      </c>
      <c r="G16203" t="s">
        <v>219</v>
      </c>
      <c r="H16203" t="s">
        <v>218</v>
      </c>
      <c r="I16203" t="s">
        <v>391</v>
      </c>
      <c r="J16203">
        <v>4</v>
      </c>
      <c r="K16203">
        <v>2</v>
      </c>
    </row>
    <row r="16204" spans="1:11" x14ac:dyDescent="0.3">
      <c r="A16204">
        <v>20243</v>
      </c>
      <c r="B16204">
        <v>2</v>
      </c>
      <c r="C16204" t="s">
        <v>414</v>
      </c>
      <c r="D16204" t="s">
        <v>30</v>
      </c>
      <c r="E16204" t="s">
        <v>31</v>
      </c>
      <c r="F16204" t="s">
        <v>341</v>
      </c>
      <c r="G16204" t="s">
        <v>219</v>
      </c>
      <c r="H16204" t="s">
        <v>218</v>
      </c>
      <c r="I16204" t="s">
        <v>391</v>
      </c>
      <c r="J16204">
        <v>5</v>
      </c>
      <c r="K16204">
        <v>1</v>
      </c>
    </row>
    <row r="16205" spans="1:11" x14ac:dyDescent="0.3">
      <c r="A16205">
        <v>20243</v>
      </c>
      <c r="B16205">
        <v>2</v>
      </c>
      <c r="C16205" t="s">
        <v>414</v>
      </c>
      <c r="D16205" t="s">
        <v>30</v>
      </c>
      <c r="E16205" t="s">
        <v>31</v>
      </c>
      <c r="F16205" t="s">
        <v>341</v>
      </c>
      <c r="G16205" t="s">
        <v>219</v>
      </c>
      <c r="H16205" t="s">
        <v>218</v>
      </c>
      <c r="I16205" t="s">
        <v>391</v>
      </c>
      <c r="J16205">
        <v>6</v>
      </c>
      <c r="K16205">
        <v>2</v>
      </c>
    </row>
    <row r="16206" spans="1:11" x14ac:dyDescent="0.3">
      <c r="A16206">
        <v>20243</v>
      </c>
      <c r="B16206">
        <v>2</v>
      </c>
      <c r="C16206" t="s">
        <v>414</v>
      </c>
      <c r="D16206" t="s">
        <v>30</v>
      </c>
      <c r="E16206" t="s">
        <v>31</v>
      </c>
      <c r="F16206" t="s">
        <v>341</v>
      </c>
      <c r="G16206" t="s">
        <v>219</v>
      </c>
      <c r="H16206" t="s">
        <v>218</v>
      </c>
      <c r="I16206" t="s">
        <v>391</v>
      </c>
      <c r="J16206">
        <v>7</v>
      </c>
      <c r="K16206">
        <v>3</v>
      </c>
    </row>
    <row r="16207" spans="1:11" x14ac:dyDescent="0.3">
      <c r="A16207">
        <v>20243</v>
      </c>
      <c r="B16207">
        <v>2</v>
      </c>
      <c r="C16207" t="s">
        <v>414</v>
      </c>
      <c r="D16207" t="s">
        <v>30</v>
      </c>
      <c r="E16207" t="s">
        <v>31</v>
      </c>
      <c r="F16207" t="s">
        <v>341</v>
      </c>
      <c r="G16207" t="s">
        <v>219</v>
      </c>
      <c r="H16207" t="s">
        <v>218</v>
      </c>
      <c r="I16207" t="s">
        <v>391</v>
      </c>
      <c r="J16207">
        <v>8</v>
      </c>
      <c r="K16207">
        <v>1</v>
      </c>
    </row>
    <row r="16208" spans="1:11" x14ac:dyDescent="0.3">
      <c r="A16208">
        <v>20243</v>
      </c>
      <c r="B16208">
        <v>2</v>
      </c>
      <c r="C16208" t="s">
        <v>414</v>
      </c>
      <c r="D16208" t="s">
        <v>32</v>
      </c>
      <c r="E16208" t="s">
        <v>33</v>
      </c>
      <c r="F16208" t="s">
        <v>342</v>
      </c>
      <c r="G16208" t="s">
        <v>217</v>
      </c>
      <c r="H16208" t="s">
        <v>216</v>
      </c>
      <c r="I16208" t="s">
        <v>392</v>
      </c>
      <c r="J16208">
        <v>1</v>
      </c>
      <c r="K16208">
        <v>1</v>
      </c>
    </row>
    <row r="16209" spans="1:11" x14ac:dyDescent="0.3">
      <c r="A16209">
        <v>20243</v>
      </c>
      <c r="B16209">
        <v>2</v>
      </c>
      <c r="C16209" t="s">
        <v>414</v>
      </c>
      <c r="D16209" t="s">
        <v>32</v>
      </c>
      <c r="E16209" t="s">
        <v>33</v>
      </c>
      <c r="F16209" t="s">
        <v>342</v>
      </c>
      <c r="G16209" t="s">
        <v>217</v>
      </c>
      <c r="H16209" t="s">
        <v>216</v>
      </c>
      <c r="I16209" t="s">
        <v>392</v>
      </c>
      <c r="J16209">
        <v>2</v>
      </c>
      <c r="K16209">
        <v>2</v>
      </c>
    </row>
    <row r="16210" spans="1:11" x14ac:dyDescent="0.3">
      <c r="A16210">
        <v>20243</v>
      </c>
      <c r="B16210">
        <v>2</v>
      </c>
      <c r="C16210" t="s">
        <v>414</v>
      </c>
      <c r="D16210" t="s">
        <v>32</v>
      </c>
      <c r="E16210" t="s">
        <v>33</v>
      </c>
      <c r="F16210" t="s">
        <v>342</v>
      </c>
      <c r="G16210" t="s">
        <v>217</v>
      </c>
      <c r="H16210" t="s">
        <v>216</v>
      </c>
      <c r="I16210" t="s">
        <v>392</v>
      </c>
      <c r="J16210">
        <v>3</v>
      </c>
      <c r="K16210">
        <v>2</v>
      </c>
    </row>
    <row r="16211" spans="1:11" x14ac:dyDescent="0.3">
      <c r="A16211">
        <v>20243</v>
      </c>
      <c r="B16211">
        <v>2</v>
      </c>
      <c r="C16211" t="s">
        <v>414</v>
      </c>
      <c r="D16211" t="s">
        <v>32</v>
      </c>
      <c r="E16211" t="s">
        <v>33</v>
      </c>
      <c r="F16211" t="s">
        <v>342</v>
      </c>
      <c r="G16211" t="s">
        <v>217</v>
      </c>
      <c r="H16211" t="s">
        <v>216</v>
      </c>
      <c r="I16211" t="s">
        <v>392</v>
      </c>
      <c r="J16211">
        <v>4</v>
      </c>
      <c r="K16211">
        <v>2</v>
      </c>
    </row>
    <row r="16212" spans="1:11" x14ac:dyDescent="0.3">
      <c r="A16212">
        <v>20243</v>
      </c>
      <c r="B16212">
        <v>2</v>
      </c>
      <c r="C16212" t="s">
        <v>414</v>
      </c>
      <c r="D16212" t="s">
        <v>32</v>
      </c>
      <c r="E16212" t="s">
        <v>33</v>
      </c>
      <c r="F16212" t="s">
        <v>342</v>
      </c>
      <c r="G16212" t="s">
        <v>217</v>
      </c>
      <c r="H16212" t="s">
        <v>216</v>
      </c>
      <c r="I16212" t="s">
        <v>392</v>
      </c>
      <c r="J16212">
        <v>5</v>
      </c>
      <c r="K16212">
        <v>5</v>
      </c>
    </row>
    <row r="16213" spans="1:11" x14ac:dyDescent="0.3">
      <c r="A16213">
        <v>20243</v>
      </c>
      <c r="B16213">
        <v>2</v>
      </c>
      <c r="C16213" t="s">
        <v>414</v>
      </c>
      <c r="D16213" t="s">
        <v>32</v>
      </c>
      <c r="E16213" t="s">
        <v>33</v>
      </c>
      <c r="F16213" t="s">
        <v>342</v>
      </c>
      <c r="G16213" t="s">
        <v>217</v>
      </c>
      <c r="H16213" t="s">
        <v>216</v>
      </c>
      <c r="I16213" t="s">
        <v>392</v>
      </c>
      <c r="J16213">
        <v>6</v>
      </c>
      <c r="K16213">
        <v>4</v>
      </c>
    </row>
    <row r="16214" spans="1:11" x14ac:dyDescent="0.3">
      <c r="A16214">
        <v>20243</v>
      </c>
      <c r="B16214">
        <v>2</v>
      </c>
      <c r="C16214" t="s">
        <v>414</v>
      </c>
      <c r="D16214" t="s">
        <v>32</v>
      </c>
      <c r="E16214" t="s">
        <v>33</v>
      </c>
      <c r="F16214" t="s">
        <v>342</v>
      </c>
      <c r="G16214" t="s">
        <v>217</v>
      </c>
      <c r="H16214" t="s">
        <v>216</v>
      </c>
      <c r="I16214" t="s">
        <v>392</v>
      </c>
      <c r="J16214">
        <v>7</v>
      </c>
      <c r="K16214">
        <v>6</v>
      </c>
    </row>
    <row r="16215" spans="1:11" x14ac:dyDescent="0.3">
      <c r="A16215">
        <v>20243</v>
      </c>
      <c r="B16215">
        <v>2</v>
      </c>
      <c r="C16215" t="s">
        <v>414</v>
      </c>
      <c r="D16215" t="s">
        <v>32</v>
      </c>
      <c r="E16215" t="s">
        <v>33</v>
      </c>
      <c r="F16215" t="s">
        <v>342</v>
      </c>
      <c r="G16215" t="s">
        <v>217</v>
      </c>
      <c r="H16215" t="s">
        <v>216</v>
      </c>
      <c r="I16215" t="s">
        <v>392</v>
      </c>
      <c r="J16215">
        <v>8</v>
      </c>
      <c r="K16215">
        <v>1</v>
      </c>
    </row>
    <row r="16216" spans="1:11" x14ac:dyDescent="0.3">
      <c r="A16216">
        <v>20243</v>
      </c>
      <c r="B16216">
        <v>2</v>
      </c>
      <c r="C16216" t="s">
        <v>414</v>
      </c>
      <c r="D16216" t="s">
        <v>32</v>
      </c>
      <c r="E16216" t="s">
        <v>33</v>
      </c>
      <c r="F16216" t="s">
        <v>342</v>
      </c>
      <c r="G16216" t="s">
        <v>215</v>
      </c>
      <c r="H16216" t="s">
        <v>214</v>
      </c>
      <c r="I16216" t="s">
        <v>393</v>
      </c>
      <c r="J16216">
        <v>1</v>
      </c>
      <c r="K16216">
        <v>17</v>
      </c>
    </row>
    <row r="16217" spans="1:11" x14ac:dyDescent="0.3">
      <c r="A16217">
        <v>20243</v>
      </c>
      <c r="B16217">
        <v>2</v>
      </c>
      <c r="C16217" t="s">
        <v>414</v>
      </c>
      <c r="D16217" t="s">
        <v>32</v>
      </c>
      <c r="E16217" t="s">
        <v>33</v>
      </c>
      <c r="F16217" t="s">
        <v>342</v>
      </c>
      <c r="G16217" t="s">
        <v>215</v>
      </c>
      <c r="H16217" t="s">
        <v>214</v>
      </c>
      <c r="I16217" t="s">
        <v>393</v>
      </c>
      <c r="J16217">
        <v>2</v>
      </c>
      <c r="K16217">
        <v>14</v>
      </c>
    </row>
    <row r="16218" spans="1:11" x14ac:dyDescent="0.3">
      <c r="A16218">
        <v>20243</v>
      </c>
      <c r="B16218">
        <v>2</v>
      </c>
      <c r="C16218" t="s">
        <v>414</v>
      </c>
      <c r="D16218" t="s">
        <v>32</v>
      </c>
      <c r="E16218" t="s">
        <v>33</v>
      </c>
      <c r="F16218" t="s">
        <v>342</v>
      </c>
      <c r="G16218" t="s">
        <v>215</v>
      </c>
      <c r="H16218" t="s">
        <v>214</v>
      </c>
      <c r="I16218" t="s">
        <v>393</v>
      </c>
      <c r="J16218">
        <v>3</v>
      </c>
      <c r="K16218">
        <v>23</v>
      </c>
    </row>
    <row r="16219" spans="1:11" x14ac:dyDescent="0.3">
      <c r="A16219">
        <v>20243</v>
      </c>
      <c r="B16219">
        <v>2</v>
      </c>
      <c r="C16219" t="s">
        <v>414</v>
      </c>
      <c r="D16219" t="s">
        <v>32</v>
      </c>
      <c r="E16219" t="s">
        <v>33</v>
      </c>
      <c r="F16219" t="s">
        <v>342</v>
      </c>
      <c r="G16219" t="s">
        <v>215</v>
      </c>
      <c r="H16219" t="s">
        <v>214</v>
      </c>
      <c r="I16219" t="s">
        <v>393</v>
      </c>
      <c r="J16219">
        <v>4</v>
      </c>
      <c r="K16219">
        <v>11</v>
      </c>
    </row>
    <row r="16220" spans="1:11" x14ac:dyDescent="0.3">
      <c r="A16220">
        <v>20243</v>
      </c>
      <c r="B16220">
        <v>2</v>
      </c>
      <c r="C16220" t="s">
        <v>414</v>
      </c>
      <c r="D16220" t="s">
        <v>32</v>
      </c>
      <c r="E16220" t="s">
        <v>33</v>
      </c>
      <c r="F16220" t="s">
        <v>342</v>
      </c>
      <c r="G16220" t="s">
        <v>215</v>
      </c>
      <c r="H16220" t="s">
        <v>214</v>
      </c>
      <c r="I16220" t="s">
        <v>393</v>
      </c>
      <c r="J16220">
        <v>5</v>
      </c>
      <c r="K16220">
        <v>1</v>
      </c>
    </row>
    <row r="16221" spans="1:11" x14ac:dyDescent="0.3">
      <c r="A16221">
        <v>20243</v>
      </c>
      <c r="B16221">
        <v>2</v>
      </c>
      <c r="C16221" t="s">
        <v>414</v>
      </c>
      <c r="D16221" t="s">
        <v>32</v>
      </c>
      <c r="E16221" t="s">
        <v>33</v>
      </c>
      <c r="F16221" t="s">
        <v>342</v>
      </c>
      <c r="G16221" t="s">
        <v>215</v>
      </c>
      <c r="H16221" t="s">
        <v>214</v>
      </c>
      <c r="I16221" t="s">
        <v>393</v>
      </c>
      <c r="J16221">
        <v>6</v>
      </c>
      <c r="K16221">
        <v>2</v>
      </c>
    </row>
    <row r="16222" spans="1:11" x14ac:dyDescent="0.3">
      <c r="A16222">
        <v>20243</v>
      </c>
      <c r="B16222">
        <v>2</v>
      </c>
      <c r="C16222" t="s">
        <v>414</v>
      </c>
      <c r="D16222" t="s">
        <v>34</v>
      </c>
      <c r="E16222" t="s">
        <v>35</v>
      </c>
      <c r="F16222" t="s">
        <v>343</v>
      </c>
      <c r="G16222" t="s">
        <v>213</v>
      </c>
      <c r="H16222" t="s">
        <v>212</v>
      </c>
      <c r="I16222" t="s">
        <v>394</v>
      </c>
      <c r="J16222">
        <v>1</v>
      </c>
      <c r="K16222">
        <v>2</v>
      </c>
    </row>
    <row r="16223" spans="1:11" x14ac:dyDescent="0.3">
      <c r="A16223">
        <v>20243</v>
      </c>
      <c r="B16223">
        <v>2</v>
      </c>
      <c r="C16223" t="s">
        <v>414</v>
      </c>
      <c r="D16223" t="s">
        <v>34</v>
      </c>
      <c r="E16223" t="s">
        <v>35</v>
      </c>
      <c r="F16223" t="s">
        <v>343</v>
      </c>
      <c r="G16223" t="s">
        <v>213</v>
      </c>
      <c r="H16223" t="s">
        <v>212</v>
      </c>
      <c r="I16223" t="s">
        <v>394</v>
      </c>
      <c r="J16223">
        <v>2</v>
      </c>
      <c r="K16223">
        <v>3</v>
      </c>
    </row>
    <row r="16224" spans="1:11" x14ac:dyDescent="0.3">
      <c r="A16224">
        <v>20243</v>
      </c>
      <c r="B16224">
        <v>2</v>
      </c>
      <c r="C16224" t="s">
        <v>414</v>
      </c>
      <c r="D16224" t="s">
        <v>34</v>
      </c>
      <c r="E16224" t="s">
        <v>35</v>
      </c>
      <c r="F16224" t="s">
        <v>343</v>
      </c>
      <c r="G16224" t="s">
        <v>213</v>
      </c>
      <c r="H16224" t="s">
        <v>212</v>
      </c>
      <c r="I16224" t="s">
        <v>394</v>
      </c>
      <c r="J16224">
        <v>5</v>
      </c>
      <c r="K16224">
        <v>2</v>
      </c>
    </row>
    <row r="16225" spans="1:11" x14ac:dyDescent="0.3">
      <c r="A16225">
        <v>20243</v>
      </c>
      <c r="B16225">
        <v>2</v>
      </c>
      <c r="C16225" t="s">
        <v>414</v>
      </c>
      <c r="D16225" t="s">
        <v>34</v>
      </c>
      <c r="E16225" t="s">
        <v>35</v>
      </c>
      <c r="F16225" t="s">
        <v>343</v>
      </c>
      <c r="G16225" t="s">
        <v>211</v>
      </c>
      <c r="H16225" t="s">
        <v>210</v>
      </c>
      <c r="I16225" t="s">
        <v>396</v>
      </c>
      <c r="J16225">
        <v>2</v>
      </c>
      <c r="K16225">
        <v>1</v>
      </c>
    </row>
    <row r="16226" spans="1:11" x14ac:dyDescent="0.3">
      <c r="A16226">
        <v>20243</v>
      </c>
      <c r="B16226">
        <v>2</v>
      </c>
      <c r="C16226" t="s">
        <v>414</v>
      </c>
      <c r="D16226" t="s">
        <v>34</v>
      </c>
      <c r="E16226" t="s">
        <v>35</v>
      </c>
      <c r="F16226" t="s">
        <v>343</v>
      </c>
      <c r="G16226" t="s">
        <v>211</v>
      </c>
      <c r="H16226" t="s">
        <v>210</v>
      </c>
      <c r="I16226" t="s">
        <v>396</v>
      </c>
      <c r="J16226">
        <v>4</v>
      </c>
      <c r="K16226">
        <v>3</v>
      </c>
    </row>
    <row r="16227" spans="1:11" x14ac:dyDescent="0.3">
      <c r="A16227">
        <v>20243</v>
      </c>
      <c r="B16227">
        <v>2</v>
      </c>
      <c r="C16227" t="s">
        <v>414</v>
      </c>
      <c r="D16227" t="s">
        <v>38</v>
      </c>
      <c r="E16227" t="s">
        <v>39</v>
      </c>
      <c r="F16227" t="s">
        <v>345</v>
      </c>
      <c r="G16227" t="s">
        <v>208</v>
      </c>
      <c r="H16227" t="s">
        <v>39</v>
      </c>
      <c r="I16227" t="s">
        <v>345</v>
      </c>
      <c r="J16227">
        <v>1</v>
      </c>
      <c r="K16227">
        <v>1</v>
      </c>
    </row>
    <row r="16228" spans="1:11" x14ac:dyDescent="0.3">
      <c r="A16228">
        <v>20243</v>
      </c>
      <c r="B16228">
        <v>2</v>
      </c>
      <c r="C16228" t="s">
        <v>414</v>
      </c>
      <c r="D16228" t="s">
        <v>38</v>
      </c>
      <c r="E16228" t="s">
        <v>39</v>
      </c>
      <c r="F16228" t="s">
        <v>345</v>
      </c>
      <c r="G16228" t="s">
        <v>208</v>
      </c>
      <c r="H16228" t="s">
        <v>39</v>
      </c>
      <c r="I16228" t="s">
        <v>345</v>
      </c>
      <c r="J16228">
        <v>3</v>
      </c>
      <c r="K16228">
        <v>1</v>
      </c>
    </row>
    <row r="16229" spans="1:11" x14ac:dyDescent="0.3">
      <c r="A16229">
        <v>20243</v>
      </c>
      <c r="B16229">
        <v>2</v>
      </c>
      <c r="C16229" t="s">
        <v>414</v>
      </c>
      <c r="D16229" t="s">
        <v>38</v>
      </c>
      <c r="E16229" t="s">
        <v>39</v>
      </c>
      <c r="F16229" t="s">
        <v>345</v>
      </c>
      <c r="G16229" t="s">
        <v>208</v>
      </c>
      <c r="H16229" t="s">
        <v>39</v>
      </c>
      <c r="I16229" t="s">
        <v>345</v>
      </c>
      <c r="J16229">
        <v>4</v>
      </c>
      <c r="K16229">
        <v>2</v>
      </c>
    </row>
    <row r="16230" spans="1:11" x14ac:dyDescent="0.3">
      <c r="A16230">
        <v>20243</v>
      </c>
      <c r="B16230">
        <v>2</v>
      </c>
      <c r="C16230" t="s">
        <v>414</v>
      </c>
      <c r="D16230" t="s">
        <v>38</v>
      </c>
      <c r="E16230" t="s">
        <v>39</v>
      </c>
      <c r="F16230" t="s">
        <v>345</v>
      </c>
      <c r="G16230" t="s">
        <v>208</v>
      </c>
      <c r="H16230" t="s">
        <v>39</v>
      </c>
      <c r="I16230" t="s">
        <v>345</v>
      </c>
      <c r="J16230">
        <v>6</v>
      </c>
      <c r="K16230">
        <v>1</v>
      </c>
    </row>
    <row r="16231" spans="1:11" x14ac:dyDescent="0.3">
      <c r="A16231">
        <v>20244</v>
      </c>
      <c r="B16231">
        <v>1</v>
      </c>
      <c r="C16231" t="s">
        <v>253</v>
      </c>
      <c r="D16231" t="s">
        <v>0</v>
      </c>
      <c r="E16231" t="s">
        <v>1</v>
      </c>
      <c r="F16231" t="s">
        <v>324</v>
      </c>
      <c r="G16231" t="s">
        <v>323</v>
      </c>
      <c r="H16231" t="s">
        <v>322</v>
      </c>
      <c r="I16231" t="s">
        <v>346</v>
      </c>
      <c r="J16231">
        <v>0</v>
      </c>
      <c r="K16231">
        <v>66</v>
      </c>
    </row>
    <row r="16232" spans="1:11" x14ac:dyDescent="0.3">
      <c r="A16232">
        <v>20244</v>
      </c>
      <c r="B16232">
        <v>1</v>
      </c>
      <c r="C16232" t="s">
        <v>253</v>
      </c>
      <c r="D16232" t="s">
        <v>0</v>
      </c>
      <c r="E16232" t="s">
        <v>1</v>
      </c>
      <c r="F16232" t="s">
        <v>324</v>
      </c>
      <c r="G16232" t="s">
        <v>323</v>
      </c>
      <c r="H16232" t="s">
        <v>322</v>
      </c>
      <c r="I16232" t="s">
        <v>346</v>
      </c>
      <c r="J16232">
        <v>1</v>
      </c>
      <c r="K16232">
        <v>353</v>
      </c>
    </row>
    <row r="16233" spans="1:11" x14ac:dyDescent="0.3">
      <c r="A16233">
        <v>20244</v>
      </c>
      <c r="B16233">
        <v>1</v>
      </c>
      <c r="C16233" t="s">
        <v>253</v>
      </c>
      <c r="D16233" t="s">
        <v>0</v>
      </c>
      <c r="E16233" t="s">
        <v>1</v>
      </c>
      <c r="F16233" t="s">
        <v>324</v>
      </c>
      <c r="G16233" t="s">
        <v>323</v>
      </c>
      <c r="H16233" t="s">
        <v>322</v>
      </c>
      <c r="I16233" t="s">
        <v>346</v>
      </c>
      <c r="J16233">
        <v>2</v>
      </c>
      <c r="K16233">
        <v>92</v>
      </c>
    </row>
    <row r="16234" spans="1:11" x14ac:dyDescent="0.3">
      <c r="A16234">
        <v>20244</v>
      </c>
      <c r="B16234">
        <v>1</v>
      </c>
      <c r="C16234" t="s">
        <v>253</v>
      </c>
      <c r="D16234" t="s">
        <v>0</v>
      </c>
      <c r="E16234" t="s">
        <v>1</v>
      </c>
      <c r="F16234" t="s">
        <v>324</v>
      </c>
      <c r="G16234" t="s">
        <v>323</v>
      </c>
      <c r="H16234" t="s">
        <v>322</v>
      </c>
      <c r="I16234" t="s">
        <v>346</v>
      </c>
      <c r="J16234">
        <v>3</v>
      </c>
      <c r="K16234">
        <v>55</v>
      </c>
    </row>
    <row r="16235" spans="1:11" x14ac:dyDescent="0.3">
      <c r="A16235">
        <v>20244</v>
      </c>
      <c r="B16235">
        <v>1</v>
      </c>
      <c r="C16235" t="s">
        <v>253</v>
      </c>
      <c r="D16235" t="s">
        <v>0</v>
      </c>
      <c r="E16235" t="s">
        <v>1</v>
      </c>
      <c r="F16235" t="s">
        <v>324</v>
      </c>
      <c r="G16235" t="s">
        <v>323</v>
      </c>
      <c r="H16235" t="s">
        <v>322</v>
      </c>
      <c r="I16235" t="s">
        <v>346</v>
      </c>
      <c r="J16235">
        <v>4</v>
      </c>
      <c r="K16235">
        <v>31</v>
      </c>
    </row>
    <row r="16236" spans="1:11" x14ac:dyDescent="0.3">
      <c r="A16236">
        <v>20244</v>
      </c>
      <c r="B16236">
        <v>1</v>
      </c>
      <c r="C16236" t="s">
        <v>253</v>
      </c>
      <c r="D16236" t="s">
        <v>0</v>
      </c>
      <c r="E16236" t="s">
        <v>1</v>
      </c>
      <c r="F16236" t="s">
        <v>324</v>
      </c>
      <c r="G16236" t="s">
        <v>323</v>
      </c>
      <c r="H16236" t="s">
        <v>322</v>
      </c>
      <c r="I16236" t="s">
        <v>346</v>
      </c>
      <c r="J16236">
        <v>5</v>
      </c>
      <c r="K16236">
        <v>9</v>
      </c>
    </row>
    <row r="16237" spans="1:11" x14ac:dyDescent="0.3">
      <c r="A16237">
        <v>20244</v>
      </c>
      <c r="B16237">
        <v>1</v>
      </c>
      <c r="C16237" t="s">
        <v>253</v>
      </c>
      <c r="D16237" t="s">
        <v>0</v>
      </c>
      <c r="E16237" t="s">
        <v>1</v>
      </c>
      <c r="F16237" t="s">
        <v>324</v>
      </c>
      <c r="G16237" t="s">
        <v>323</v>
      </c>
      <c r="H16237" t="s">
        <v>322</v>
      </c>
      <c r="I16237" t="s">
        <v>346</v>
      </c>
      <c r="J16237">
        <v>7</v>
      </c>
      <c r="K16237">
        <v>1</v>
      </c>
    </row>
    <row r="16238" spans="1:11" x14ac:dyDescent="0.3">
      <c r="A16238">
        <v>20244</v>
      </c>
      <c r="B16238">
        <v>1</v>
      </c>
      <c r="C16238" t="s">
        <v>253</v>
      </c>
      <c r="D16238" t="s">
        <v>0</v>
      </c>
      <c r="E16238" t="s">
        <v>1</v>
      </c>
      <c r="F16238" t="s">
        <v>324</v>
      </c>
      <c r="G16238" t="s">
        <v>321</v>
      </c>
      <c r="H16238" t="s">
        <v>320</v>
      </c>
      <c r="I16238" t="s">
        <v>347</v>
      </c>
      <c r="J16238">
        <v>0</v>
      </c>
      <c r="K16238">
        <v>4</v>
      </c>
    </row>
    <row r="16239" spans="1:11" x14ac:dyDescent="0.3">
      <c r="A16239">
        <v>20244</v>
      </c>
      <c r="B16239">
        <v>1</v>
      </c>
      <c r="C16239" t="s">
        <v>253</v>
      </c>
      <c r="D16239" t="s">
        <v>0</v>
      </c>
      <c r="E16239" t="s">
        <v>1</v>
      </c>
      <c r="F16239" t="s">
        <v>324</v>
      </c>
      <c r="G16239" t="s">
        <v>321</v>
      </c>
      <c r="H16239" t="s">
        <v>320</v>
      </c>
      <c r="I16239" t="s">
        <v>347</v>
      </c>
      <c r="J16239">
        <v>1</v>
      </c>
      <c r="K16239">
        <v>11</v>
      </c>
    </row>
    <row r="16240" spans="1:11" x14ac:dyDescent="0.3">
      <c r="A16240">
        <v>20244</v>
      </c>
      <c r="B16240">
        <v>1</v>
      </c>
      <c r="C16240" t="s">
        <v>253</v>
      </c>
      <c r="D16240" t="s">
        <v>0</v>
      </c>
      <c r="E16240" t="s">
        <v>1</v>
      </c>
      <c r="F16240" t="s">
        <v>324</v>
      </c>
      <c r="G16240" t="s">
        <v>321</v>
      </c>
      <c r="H16240" t="s">
        <v>320</v>
      </c>
      <c r="I16240" t="s">
        <v>347</v>
      </c>
      <c r="J16240">
        <v>2</v>
      </c>
      <c r="K16240">
        <v>3</v>
      </c>
    </row>
    <row r="16241" spans="1:11" x14ac:dyDescent="0.3">
      <c r="A16241">
        <v>20244</v>
      </c>
      <c r="B16241">
        <v>1</v>
      </c>
      <c r="C16241" t="s">
        <v>253</v>
      </c>
      <c r="D16241" t="s">
        <v>0</v>
      </c>
      <c r="E16241" t="s">
        <v>1</v>
      </c>
      <c r="F16241" t="s">
        <v>324</v>
      </c>
      <c r="G16241" t="s">
        <v>321</v>
      </c>
      <c r="H16241" t="s">
        <v>320</v>
      </c>
      <c r="I16241" t="s">
        <v>347</v>
      </c>
      <c r="J16241">
        <v>3</v>
      </c>
      <c r="K16241">
        <v>2</v>
      </c>
    </row>
    <row r="16242" spans="1:11" x14ac:dyDescent="0.3">
      <c r="A16242">
        <v>20244</v>
      </c>
      <c r="B16242">
        <v>1</v>
      </c>
      <c r="C16242" t="s">
        <v>253</v>
      </c>
      <c r="D16242" t="s">
        <v>0</v>
      </c>
      <c r="E16242" t="s">
        <v>1</v>
      </c>
      <c r="F16242" t="s">
        <v>324</v>
      </c>
      <c r="G16242" t="s">
        <v>321</v>
      </c>
      <c r="H16242" t="s">
        <v>320</v>
      </c>
      <c r="I16242" t="s">
        <v>347</v>
      </c>
      <c r="J16242">
        <v>4</v>
      </c>
      <c r="K16242">
        <v>1</v>
      </c>
    </row>
    <row r="16243" spans="1:11" x14ac:dyDescent="0.3">
      <c r="A16243">
        <v>20244</v>
      </c>
      <c r="B16243">
        <v>1</v>
      </c>
      <c r="C16243" t="s">
        <v>253</v>
      </c>
      <c r="D16243" t="s">
        <v>0</v>
      </c>
      <c r="E16243" t="s">
        <v>1</v>
      </c>
      <c r="F16243" t="s">
        <v>324</v>
      </c>
      <c r="G16243" t="s">
        <v>319</v>
      </c>
      <c r="H16243" t="s">
        <v>318</v>
      </c>
      <c r="I16243" t="s">
        <v>348</v>
      </c>
      <c r="J16243">
        <v>1</v>
      </c>
      <c r="K16243">
        <v>3</v>
      </c>
    </row>
    <row r="16244" spans="1:11" x14ac:dyDescent="0.3">
      <c r="A16244">
        <v>20244</v>
      </c>
      <c r="B16244">
        <v>1</v>
      </c>
      <c r="C16244" t="s">
        <v>253</v>
      </c>
      <c r="D16244" t="s">
        <v>0</v>
      </c>
      <c r="E16244" t="s">
        <v>1</v>
      </c>
      <c r="F16244" t="s">
        <v>324</v>
      </c>
      <c r="G16244" t="s">
        <v>319</v>
      </c>
      <c r="H16244" t="s">
        <v>318</v>
      </c>
      <c r="I16244" t="s">
        <v>348</v>
      </c>
      <c r="J16244">
        <v>3</v>
      </c>
      <c r="K16244">
        <v>4</v>
      </c>
    </row>
    <row r="16245" spans="1:11" x14ac:dyDescent="0.3">
      <c r="A16245">
        <v>20244</v>
      </c>
      <c r="B16245">
        <v>1</v>
      </c>
      <c r="C16245" t="s">
        <v>253</v>
      </c>
      <c r="D16245" t="s">
        <v>2</v>
      </c>
      <c r="E16245" t="s">
        <v>3</v>
      </c>
      <c r="F16245" t="s">
        <v>325</v>
      </c>
      <c r="G16245" t="s">
        <v>317</v>
      </c>
      <c r="H16245" t="s">
        <v>3</v>
      </c>
      <c r="I16245" t="s">
        <v>325</v>
      </c>
      <c r="J16245">
        <v>1</v>
      </c>
      <c r="K16245">
        <v>2</v>
      </c>
    </row>
    <row r="16246" spans="1:11" x14ac:dyDescent="0.3">
      <c r="A16246">
        <v>20244</v>
      </c>
      <c r="B16246">
        <v>1</v>
      </c>
      <c r="C16246" t="s">
        <v>253</v>
      </c>
      <c r="D16246" t="s">
        <v>2</v>
      </c>
      <c r="E16246" t="s">
        <v>3</v>
      </c>
      <c r="F16246" t="s">
        <v>325</v>
      </c>
      <c r="G16246" t="s">
        <v>317</v>
      </c>
      <c r="H16246" t="s">
        <v>3</v>
      </c>
      <c r="I16246" t="s">
        <v>325</v>
      </c>
      <c r="J16246">
        <v>2</v>
      </c>
      <c r="K16246">
        <v>2</v>
      </c>
    </row>
    <row r="16247" spans="1:11" x14ac:dyDescent="0.3">
      <c r="A16247">
        <v>20244</v>
      </c>
      <c r="B16247">
        <v>1</v>
      </c>
      <c r="C16247" t="s">
        <v>253</v>
      </c>
      <c r="D16247" t="s">
        <v>2</v>
      </c>
      <c r="E16247" t="s">
        <v>3</v>
      </c>
      <c r="F16247" t="s">
        <v>325</v>
      </c>
      <c r="G16247" t="s">
        <v>317</v>
      </c>
      <c r="H16247" t="s">
        <v>3</v>
      </c>
      <c r="I16247" t="s">
        <v>325</v>
      </c>
      <c r="J16247">
        <v>4</v>
      </c>
      <c r="K16247">
        <v>2</v>
      </c>
    </row>
    <row r="16248" spans="1:11" x14ac:dyDescent="0.3">
      <c r="A16248">
        <v>20244</v>
      </c>
      <c r="B16248">
        <v>1</v>
      </c>
      <c r="C16248" t="s">
        <v>253</v>
      </c>
      <c r="D16248" t="s">
        <v>4</v>
      </c>
      <c r="E16248" t="s">
        <v>5</v>
      </c>
      <c r="F16248" t="s">
        <v>326</v>
      </c>
      <c r="G16248" t="s">
        <v>316</v>
      </c>
      <c r="H16248" t="s">
        <v>315</v>
      </c>
      <c r="I16248" t="s">
        <v>349</v>
      </c>
      <c r="J16248">
        <v>0</v>
      </c>
      <c r="K16248">
        <v>66</v>
      </c>
    </row>
    <row r="16249" spans="1:11" x14ac:dyDescent="0.3">
      <c r="A16249">
        <v>20244</v>
      </c>
      <c r="B16249">
        <v>1</v>
      </c>
      <c r="C16249" t="s">
        <v>253</v>
      </c>
      <c r="D16249" t="s">
        <v>4</v>
      </c>
      <c r="E16249" t="s">
        <v>5</v>
      </c>
      <c r="F16249" t="s">
        <v>326</v>
      </c>
      <c r="G16249" t="s">
        <v>316</v>
      </c>
      <c r="H16249" t="s">
        <v>315</v>
      </c>
      <c r="I16249" t="s">
        <v>349</v>
      </c>
      <c r="J16249">
        <v>1</v>
      </c>
      <c r="K16249">
        <v>610</v>
      </c>
    </row>
    <row r="16250" spans="1:11" x14ac:dyDescent="0.3">
      <c r="A16250">
        <v>20244</v>
      </c>
      <c r="B16250">
        <v>1</v>
      </c>
      <c r="C16250" t="s">
        <v>253</v>
      </c>
      <c r="D16250" t="s">
        <v>4</v>
      </c>
      <c r="E16250" t="s">
        <v>5</v>
      </c>
      <c r="F16250" t="s">
        <v>326</v>
      </c>
      <c r="G16250" t="s">
        <v>316</v>
      </c>
      <c r="H16250" t="s">
        <v>315</v>
      </c>
      <c r="I16250" t="s">
        <v>349</v>
      </c>
      <c r="J16250">
        <v>2</v>
      </c>
      <c r="K16250">
        <v>406</v>
      </c>
    </row>
    <row r="16251" spans="1:11" x14ac:dyDescent="0.3">
      <c r="A16251">
        <v>20244</v>
      </c>
      <c r="B16251">
        <v>1</v>
      </c>
      <c r="C16251" t="s">
        <v>253</v>
      </c>
      <c r="D16251" t="s">
        <v>4</v>
      </c>
      <c r="E16251" t="s">
        <v>5</v>
      </c>
      <c r="F16251" t="s">
        <v>326</v>
      </c>
      <c r="G16251" t="s">
        <v>316</v>
      </c>
      <c r="H16251" t="s">
        <v>315</v>
      </c>
      <c r="I16251" t="s">
        <v>349</v>
      </c>
      <c r="J16251">
        <v>3</v>
      </c>
      <c r="K16251">
        <v>291</v>
      </c>
    </row>
    <row r="16252" spans="1:11" x14ac:dyDescent="0.3">
      <c r="A16252">
        <v>20244</v>
      </c>
      <c r="B16252">
        <v>1</v>
      </c>
      <c r="C16252" t="s">
        <v>253</v>
      </c>
      <c r="D16252" t="s">
        <v>4</v>
      </c>
      <c r="E16252" t="s">
        <v>5</v>
      </c>
      <c r="F16252" t="s">
        <v>326</v>
      </c>
      <c r="G16252" t="s">
        <v>316</v>
      </c>
      <c r="H16252" t="s">
        <v>315</v>
      </c>
      <c r="I16252" t="s">
        <v>349</v>
      </c>
      <c r="J16252">
        <v>4</v>
      </c>
      <c r="K16252">
        <v>159</v>
      </c>
    </row>
    <row r="16253" spans="1:11" x14ac:dyDescent="0.3">
      <c r="A16253">
        <v>20244</v>
      </c>
      <c r="B16253">
        <v>1</v>
      </c>
      <c r="C16253" t="s">
        <v>253</v>
      </c>
      <c r="D16253" t="s">
        <v>4</v>
      </c>
      <c r="E16253" t="s">
        <v>5</v>
      </c>
      <c r="F16253" t="s">
        <v>326</v>
      </c>
      <c r="G16253" t="s">
        <v>316</v>
      </c>
      <c r="H16253" t="s">
        <v>315</v>
      </c>
      <c r="I16253" t="s">
        <v>349</v>
      </c>
      <c r="J16253">
        <v>5</v>
      </c>
      <c r="K16253">
        <v>51</v>
      </c>
    </row>
    <row r="16254" spans="1:11" x14ac:dyDescent="0.3">
      <c r="A16254">
        <v>20244</v>
      </c>
      <c r="B16254">
        <v>1</v>
      </c>
      <c r="C16254" t="s">
        <v>253</v>
      </c>
      <c r="D16254" t="s">
        <v>4</v>
      </c>
      <c r="E16254" t="s">
        <v>5</v>
      </c>
      <c r="F16254" t="s">
        <v>326</v>
      </c>
      <c r="G16254" t="s">
        <v>316</v>
      </c>
      <c r="H16254" t="s">
        <v>315</v>
      </c>
      <c r="I16254" t="s">
        <v>349</v>
      </c>
      <c r="J16254">
        <v>6</v>
      </c>
      <c r="K16254">
        <v>11</v>
      </c>
    </row>
    <row r="16255" spans="1:11" x14ac:dyDescent="0.3">
      <c r="A16255">
        <v>20244</v>
      </c>
      <c r="B16255">
        <v>1</v>
      </c>
      <c r="C16255" t="s">
        <v>253</v>
      </c>
      <c r="D16255" t="s">
        <v>4</v>
      </c>
      <c r="E16255" t="s">
        <v>5</v>
      </c>
      <c r="F16255" t="s">
        <v>326</v>
      </c>
      <c r="G16255" t="s">
        <v>316</v>
      </c>
      <c r="H16255" t="s">
        <v>315</v>
      </c>
      <c r="I16255" t="s">
        <v>349</v>
      </c>
      <c r="J16255">
        <v>7</v>
      </c>
      <c r="K16255">
        <v>3</v>
      </c>
    </row>
    <row r="16256" spans="1:11" x14ac:dyDescent="0.3">
      <c r="A16256">
        <v>20244</v>
      </c>
      <c r="B16256">
        <v>1</v>
      </c>
      <c r="C16256" t="s">
        <v>253</v>
      </c>
      <c r="D16256" t="s">
        <v>4</v>
      </c>
      <c r="E16256" t="s">
        <v>5</v>
      </c>
      <c r="F16256" t="s">
        <v>326</v>
      </c>
      <c r="G16256" t="s">
        <v>316</v>
      </c>
      <c r="H16256" t="s">
        <v>315</v>
      </c>
      <c r="I16256" t="s">
        <v>349</v>
      </c>
      <c r="J16256">
        <v>8</v>
      </c>
      <c r="K16256">
        <v>1</v>
      </c>
    </row>
    <row r="16257" spans="1:11" x14ac:dyDescent="0.3">
      <c r="A16257">
        <v>20244</v>
      </c>
      <c r="B16257">
        <v>1</v>
      </c>
      <c r="C16257" t="s">
        <v>253</v>
      </c>
      <c r="D16257" t="s">
        <v>4</v>
      </c>
      <c r="E16257" t="s">
        <v>5</v>
      </c>
      <c r="F16257" t="s">
        <v>326</v>
      </c>
      <c r="G16257" t="s">
        <v>314</v>
      </c>
      <c r="H16257" t="s">
        <v>313</v>
      </c>
      <c r="I16257" t="s">
        <v>350</v>
      </c>
      <c r="J16257">
        <v>0</v>
      </c>
      <c r="K16257">
        <v>3</v>
      </c>
    </row>
    <row r="16258" spans="1:11" x14ac:dyDescent="0.3">
      <c r="A16258">
        <v>20244</v>
      </c>
      <c r="B16258">
        <v>1</v>
      </c>
      <c r="C16258" t="s">
        <v>253</v>
      </c>
      <c r="D16258" t="s">
        <v>4</v>
      </c>
      <c r="E16258" t="s">
        <v>5</v>
      </c>
      <c r="F16258" t="s">
        <v>326</v>
      </c>
      <c r="G16258" t="s">
        <v>314</v>
      </c>
      <c r="H16258" t="s">
        <v>313</v>
      </c>
      <c r="I16258" t="s">
        <v>350</v>
      </c>
      <c r="J16258">
        <v>1</v>
      </c>
      <c r="K16258">
        <v>20</v>
      </c>
    </row>
    <row r="16259" spans="1:11" x14ac:dyDescent="0.3">
      <c r="A16259">
        <v>20244</v>
      </c>
      <c r="B16259">
        <v>1</v>
      </c>
      <c r="C16259" t="s">
        <v>253</v>
      </c>
      <c r="D16259" t="s">
        <v>4</v>
      </c>
      <c r="E16259" t="s">
        <v>5</v>
      </c>
      <c r="F16259" t="s">
        <v>326</v>
      </c>
      <c r="G16259" t="s">
        <v>314</v>
      </c>
      <c r="H16259" t="s">
        <v>313</v>
      </c>
      <c r="I16259" t="s">
        <v>350</v>
      </c>
      <c r="J16259">
        <v>2</v>
      </c>
      <c r="K16259">
        <v>11</v>
      </c>
    </row>
    <row r="16260" spans="1:11" x14ac:dyDescent="0.3">
      <c r="A16260">
        <v>20244</v>
      </c>
      <c r="B16260">
        <v>1</v>
      </c>
      <c r="C16260" t="s">
        <v>253</v>
      </c>
      <c r="D16260" t="s">
        <v>4</v>
      </c>
      <c r="E16260" t="s">
        <v>5</v>
      </c>
      <c r="F16260" t="s">
        <v>326</v>
      </c>
      <c r="G16260" t="s">
        <v>314</v>
      </c>
      <c r="H16260" t="s">
        <v>313</v>
      </c>
      <c r="I16260" t="s">
        <v>350</v>
      </c>
      <c r="J16260">
        <v>3</v>
      </c>
      <c r="K16260">
        <v>15</v>
      </c>
    </row>
    <row r="16261" spans="1:11" x14ac:dyDescent="0.3">
      <c r="A16261">
        <v>20244</v>
      </c>
      <c r="B16261">
        <v>1</v>
      </c>
      <c r="C16261" t="s">
        <v>253</v>
      </c>
      <c r="D16261" t="s">
        <v>4</v>
      </c>
      <c r="E16261" t="s">
        <v>5</v>
      </c>
      <c r="F16261" t="s">
        <v>326</v>
      </c>
      <c r="G16261" t="s">
        <v>314</v>
      </c>
      <c r="H16261" t="s">
        <v>313</v>
      </c>
      <c r="I16261" t="s">
        <v>350</v>
      </c>
      <c r="J16261">
        <v>4</v>
      </c>
      <c r="K16261">
        <v>7</v>
      </c>
    </row>
    <row r="16262" spans="1:11" x14ac:dyDescent="0.3">
      <c r="A16262">
        <v>20244</v>
      </c>
      <c r="B16262">
        <v>1</v>
      </c>
      <c r="C16262" t="s">
        <v>253</v>
      </c>
      <c r="D16262" t="s">
        <v>4</v>
      </c>
      <c r="E16262" t="s">
        <v>5</v>
      </c>
      <c r="F16262" t="s">
        <v>326</v>
      </c>
      <c r="G16262" t="s">
        <v>314</v>
      </c>
      <c r="H16262" t="s">
        <v>313</v>
      </c>
      <c r="I16262" t="s">
        <v>350</v>
      </c>
      <c r="J16262">
        <v>5</v>
      </c>
      <c r="K16262">
        <v>3</v>
      </c>
    </row>
    <row r="16263" spans="1:11" x14ac:dyDescent="0.3">
      <c r="A16263">
        <v>20244</v>
      </c>
      <c r="B16263">
        <v>1</v>
      </c>
      <c r="C16263" t="s">
        <v>253</v>
      </c>
      <c r="D16263" t="s">
        <v>4</v>
      </c>
      <c r="E16263" t="s">
        <v>5</v>
      </c>
      <c r="F16263" t="s">
        <v>326</v>
      </c>
      <c r="G16263" t="s">
        <v>314</v>
      </c>
      <c r="H16263" t="s">
        <v>313</v>
      </c>
      <c r="I16263" t="s">
        <v>350</v>
      </c>
      <c r="J16263">
        <v>6</v>
      </c>
      <c r="K16263">
        <v>2</v>
      </c>
    </row>
    <row r="16264" spans="1:11" x14ac:dyDescent="0.3">
      <c r="A16264">
        <v>20244</v>
      </c>
      <c r="B16264">
        <v>1</v>
      </c>
      <c r="C16264" t="s">
        <v>253</v>
      </c>
      <c r="D16264" t="s">
        <v>4</v>
      </c>
      <c r="E16264" t="s">
        <v>5</v>
      </c>
      <c r="F16264" t="s">
        <v>326</v>
      </c>
      <c r="G16264" t="s">
        <v>314</v>
      </c>
      <c r="H16264" t="s">
        <v>313</v>
      </c>
      <c r="I16264" t="s">
        <v>350</v>
      </c>
      <c r="J16264">
        <v>7</v>
      </c>
      <c r="K16264">
        <v>2</v>
      </c>
    </row>
    <row r="16265" spans="1:11" x14ac:dyDescent="0.3">
      <c r="A16265">
        <v>20244</v>
      </c>
      <c r="B16265">
        <v>1</v>
      </c>
      <c r="C16265" t="s">
        <v>253</v>
      </c>
      <c r="D16265" t="s">
        <v>4</v>
      </c>
      <c r="E16265" t="s">
        <v>5</v>
      </c>
      <c r="F16265" t="s">
        <v>326</v>
      </c>
      <c r="G16265" t="s">
        <v>312</v>
      </c>
      <c r="H16265" t="s">
        <v>311</v>
      </c>
      <c r="I16265" t="s">
        <v>351</v>
      </c>
      <c r="J16265">
        <v>0</v>
      </c>
      <c r="K16265">
        <v>3</v>
      </c>
    </row>
    <row r="16266" spans="1:11" x14ac:dyDescent="0.3">
      <c r="A16266">
        <v>20244</v>
      </c>
      <c r="B16266">
        <v>1</v>
      </c>
      <c r="C16266" t="s">
        <v>253</v>
      </c>
      <c r="D16266" t="s">
        <v>4</v>
      </c>
      <c r="E16266" t="s">
        <v>5</v>
      </c>
      <c r="F16266" t="s">
        <v>326</v>
      </c>
      <c r="G16266" t="s">
        <v>312</v>
      </c>
      <c r="H16266" t="s">
        <v>311</v>
      </c>
      <c r="I16266" t="s">
        <v>351</v>
      </c>
      <c r="J16266">
        <v>1</v>
      </c>
      <c r="K16266">
        <v>10</v>
      </c>
    </row>
    <row r="16267" spans="1:11" x14ac:dyDescent="0.3">
      <c r="A16267">
        <v>20244</v>
      </c>
      <c r="B16267">
        <v>1</v>
      </c>
      <c r="C16267" t="s">
        <v>253</v>
      </c>
      <c r="D16267" t="s">
        <v>4</v>
      </c>
      <c r="E16267" t="s">
        <v>5</v>
      </c>
      <c r="F16267" t="s">
        <v>326</v>
      </c>
      <c r="G16267" t="s">
        <v>312</v>
      </c>
      <c r="H16267" t="s">
        <v>311</v>
      </c>
      <c r="I16267" t="s">
        <v>351</v>
      </c>
      <c r="J16267">
        <v>2</v>
      </c>
      <c r="K16267">
        <v>12</v>
      </c>
    </row>
    <row r="16268" spans="1:11" x14ac:dyDescent="0.3">
      <c r="A16268">
        <v>20244</v>
      </c>
      <c r="B16268">
        <v>1</v>
      </c>
      <c r="C16268" t="s">
        <v>253</v>
      </c>
      <c r="D16268" t="s">
        <v>4</v>
      </c>
      <c r="E16268" t="s">
        <v>5</v>
      </c>
      <c r="F16268" t="s">
        <v>326</v>
      </c>
      <c r="G16268" t="s">
        <v>312</v>
      </c>
      <c r="H16268" t="s">
        <v>311</v>
      </c>
      <c r="I16268" t="s">
        <v>351</v>
      </c>
      <c r="J16268">
        <v>3</v>
      </c>
      <c r="K16268">
        <v>13</v>
      </c>
    </row>
    <row r="16269" spans="1:11" x14ac:dyDescent="0.3">
      <c r="A16269">
        <v>20244</v>
      </c>
      <c r="B16269">
        <v>1</v>
      </c>
      <c r="C16269" t="s">
        <v>253</v>
      </c>
      <c r="D16269" t="s">
        <v>4</v>
      </c>
      <c r="E16269" t="s">
        <v>5</v>
      </c>
      <c r="F16269" t="s">
        <v>326</v>
      </c>
      <c r="G16269" t="s">
        <v>312</v>
      </c>
      <c r="H16269" t="s">
        <v>311</v>
      </c>
      <c r="I16269" t="s">
        <v>351</v>
      </c>
      <c r="J16269">
        <v>4</v>
      </c>
      <c r="K16269">
        <v>10</v>
      </c>
    </row>
    <row r="16270" spans="1:11" x14ac:dyDescent="0.3">
      <c r="A16270">
        <v>20244</v>
      </c>
      <c r="B16270">
        <v>1</v>
      </c>
      <c r="C16270" t="s">
        <v>253</v>
      </c>
      <c r="D16270" t="s">
        <v>4</v>
      </c>
      <c r="E16270" t="s">
        <v>5</v>
      </c>
      <c r="F16270" t="s">
        <v>326</v>
      </c>
      <c r="G16270" t="s">
        <v>312</v>
      </c>
      <c r="H16270" t="s">
        <v>311</v>
      </c>
      <c r="I16270" t="s">
        <v>351</v>
      </c>
      <c r="J16270">
        <v>5</v>
      </c>
      <c r="K16270">
        <v>3</v>
      </c>
    </row>
    <row r="16271" spans="1:11" x14ac:dyDescent="0.3">
      <c r="A16271">
        <v>20244</v>
      </c>
      <c r="B16271">
        <v>1</v>
      </c>
      <c r="C16271" t="s">
        <v>253</v>
      </c>
      <c r="D16271" t="s">
        <v>4</v>
      </c>
      <c r="E16271" t="s">
        <v>5</v>
      </c>
      <c r="F16271" t="s">
        <v>326</v>
      </c>
      <c r="G16271" t="s">
        <v>312</v>
      </c>
      <c r="H16271" t="s">
        <v>311</v>
      </c>
      <c r="I16271" t="s">
        <v>351</v>
      </c>
      <c r="J16271">
        <v>6</v>
      </c>
      <c r="K16271">
        <v>1</v>
      </c>
    </row>
    <row r="16272" spans="1:11" x14ac:dyDescent="0.3">
      <c r="A16272">
        <v>20244</v>
      </c>
      <c r="B16272">
        <v>1</v>
      </c>
      <c r="C16272" t="s">
        <v>253</v>
      </c>
      <c r="D16272" t="s">
        <v>4</v>
      </c>
      <c r="E16272" t="s">
        <v>5</v>
      </c>
      <c r="F16272" t="s">
        <v>326</v>
      </c>
      <c r="G16272" t="s">
        <v>310</v>
      </c>
      <c r="H16272" t="s">
        <v>309</v>
      </c>
      <c r="I16272" t="s">
        <v>352</v>
      </c>
      <c r="J16272">
        <v>1</v>
      </c>
      <c r="K16272">
        <v>3</v>
      </c>
    </row>
    <row r="16273" spans="1:11" x14ac:dyDescent="0.3">
      <c r="A16273">
        <v>20244</v>
      </c>
      <c r="B16273">
        <v>1</v>
      </c>
      <c r="C16273" t="s">
        <v>253</v>
      </c>
      <c r="D16273" t="s">
        <v>4</v>
      </c>
      <c r="E16273" t="s">
        <v>5</v>
      </c>
      <c r="F16273" t="s">
        <v>326</v>
      </c>
      <c r="G16273" t="s">
        <v>310</v>
      </c>
      <c r="H16273" t="s">
        <v>309</v>
      </c>
      <c r="I16273" t="s">
        <v>352</v>
      </c>
      <c r="J16273">
        <v>2</v>
      </c>
      <c r="K16273">
        <v>5</v>
      </c>
    </row>
    <row r="16274" spans="1:11" x14ac:dyDescent="0.3">
      <c r="A16274">
        <v>20244</v>
      </c>
      <c r="B16274">
        <v>1</v>
      </c>
      <c r="C16274" t="s">
        <v>253</v>
      </c>
      <c r="D16274" t="s">
        <v>4</v>
      </c>
      <c r="E16274" t="s">
        <v>5</v>
      </c>
      <c r="F16274" t="s">
        <v>326</v>
      </c>
      <c r="G16274" t="s">
        <v>310</v>
      </c>
      <c r="H16274" t="s">
        <v>309</v>
      </c>
      <c r="I16274" t="s">
        <v>352</v>
      </c>
      <c r="J16274">
        <v>3</v>
      </c>
      <c r="K16274">
        <v>3</v>
      </c>
    </row>
    <row r="16275" spans="1:11" x14ac:dyDescent="0.3">
      <c r="A16275">
        <v>20244</v>
      </c>
      <c r="B16275">
        <v>1</v>
      </c>
      <c r="C16275" t="s">
        <v>253</v>
      </c>
      <c r="D16275" t="s">
        <v>4</v>
      </c>
      <c r="E16275" t="s">
        <v>5</v>
      </c>
      <c r="F16275" t="s">
        <v>326</v>
      </c>
      <c r="G16275" t="s">
        <v>310</v>
      </c>
      <c r="H16275" t="s">
        <v>309</v>
      </c>
      <c r="I16275" t="s">
        <v>352</v>
      </c>
      <c r="J16275">
        <v>4</v>
      </c>
      <c r="K16275">
        <v>8</v>
      </c>
    </row>
    <row r="16276" spans="1:11" x14ac:dyDescent="0.3">
      <c r="A16276">
        <v>20244</v>
      </c>
      <c r="B16276">
        <v>1</v>
      </c>
      <c r="C16276" t="s">
        <v>253</v>
      </c>
      <c r="D16276" t="s">
        <v>4</v>
      </c>
      <c r="E16276" t="s">
        <v>5</v>
      </c>
      <c r="F16276" t="s">
        <v>326</v>
      </c>
      <c r="G16276" t="s">
        <v>310</v>
      </c>
      <c r="H16276" t="s">
        <v>309</v>
      </c>
      <c r="I16276" t="s">
        <v>352</v>
      </c>
      <c r="J16276">
        <v>5</v>
      </c>
      <c r="K16276">
        <v>2</v>
      </c>
    </row>
    <row r="16277" spans="1:11" x14ac:dyDescent="0.3">
      <c r="A16277">
        <v>20244</v>
      </c>
      <c r="B16277">
        <v>1</v>
      </c>
      <c r="C16277" t="s">
        <v>253</v>
      </c>
      <c r="D16277" t="s">
        <v>4</v>
      </c>
      <c r="E16277" t="s">
        <v>5</v>
      </c>
      <c r="F16277" t="s">
        <v>326</v>
      </c>
      <c r="G16277" t="s">
        <v>310</v>
      </c>
      <c r="H16277" t="s">
        <v>309</v>
      </c>
      <c r="I16277" t="s">
        <v>352</v>
      </c>
      <c r="J16277">
        <v>6</v>
      </c>
      <c r="K16277">
        <v>1</v>
      </c>
    </row>
    <row r="16278" spans="1:11" x14ac:dyDescent="0.3">
      <c r="A16278">
        <v>20244</v>
      </c>
      <c r="B16278">
        <v>1</v>
      </c>
      <c r="C16278" t="s">
        <v>253</v>
      </c>
      <c r="D16278" t="s">
        <v>4</v>
      </c>
      <c r="E16278" t="s">
        <v>5</v>
      </c>
      <c r="F16278" t="s">
        <v>326</v>
      </c>
      <c r="G16278" t="s">
        <v>308</v>
      </c>
      <c r="H16278" t="s">
        <v>307</v>
      </c>
      <c r="I16278" t="s">
        <v>353</v>
      </c>
      <c r="J16278">
        <v>0</v>
      </c>
      <c r="K16278">
        <v>3</v>
      </c>
    </row>
    <row r="16279" spans="1:11" x14ac:dyDescent="0.3">
      <c r="A16279">
        <v>20244</v>
      </c>
      <c r="B16279">
        <v>1</v>
      </c>
      <c r="C16279" t="s">
        <v>253</v>
      </c>
      <c r="D16279" t="s">
        <v>4</v>
      </c>
      <c r="E16279" t="s">
        <v>5</v>
      </c>
      <c r="F16279" t="s">
        <v>326</v>
      </c>
      <c r="G16279" t="s">
        <v>308</v>
      </c>
      <c r="H16279" t="s">
        <v>307</v>
      </c>
      <c r="I16279" t="s">
        <v>353</v>
      </c>
      <c r="J16279">
        <v>1</v>
      </c>
      <c r="K16279">
        <v>17</v>
      </c>
    </row>
    <row r="16280" spans="1:11" x14ac:dyDescent="0.3">
      <c r="A16280">
        <v>20244</v>
      </c>
      <c r="B16280">
        <v>1</v>
      </c>
      <c r="C16280" t="s">
        <v>253</v>
      </c>
      <c r="D16280" t="s">
        <v>4</v>
      </c>
      <c r="E16280" t="s">
        <v>5</v>
      </c>
      <c r="F16280" t="s">
        <v>326</v>
      </c>
      <c r="G16280" t="s">
        <v>308</v>
      </c>
      <c r="H16280" t="s">
        <v>307</v>
      </c>
      <c r="I16280" t="s">
        <v>353</v>
      </c>
      <c r="J16280">
        <v>2</v>
      </c>
      <c r="K16280">
        <v>11</v>
      </c>
    </row>
    <row r="16281" spans="1:11" x14ac:dyDescent="0.3">
      <c r="A16281">
        <v>20244</v>
      </c>
      <c r="B16281">
        <v>1</v>
      </c>
      <c r="C16281" t="s">
        <v>253</v>
      </c>
      <c r="D16281" t="s">
        <v>4</v>
      </c>
      <c r="E16281" t="s">
        <v>5</v>
      </c>
      <c r="F16281" t="s">
        <v>326</v>
      </c>
      <c r="G16281" t="s">
        <v>308</v>
      </c>
      <c r="H16281" t="s">
        <v>307</v>
      </c>
      <c r="I16281" t="s">
        <v>353</v>
      </c>
      <c r="J16281">
        <v>3</v>
      </c>
      <c r="K16281">
        <v>13</v>
      </c>
    </row>
    <row r="16282" spans="1:11" x14ac:dyDescent="0.3">
      <c r="A16282">
        <v>20244</v>
      </c>
      <c r="B16282">
        <v>1</v>
      </c>
      <c r="C16282" t="s">
        <v>253</v>
      </c>
      <c r="D16282" t="s">
        <v>4</v>
      </c>
      <c r="E16282" t="s">
        <v>5</v>
      </c>
      <c r="F16282" t="s">
        <v>326</v>
      </c>
      <c r="G16282" t="s">
        <v>308</v>
      </c>
      <c r="H16282" t="s">
        <v>307</v>
      </c>
      <c r="I16282" t="s">
        <v>353</v>
      </c>
      <c r="J16282">
        <v>4</v>
      </c>
      <c r="K16282">
        <v>10</v>
      </c>
    </row>
    <row r="16283" spans="1:11" x14ac:dyDescent="0.3">
      <c r="A16283">
        <v>20244</v>
      </c>
      <c r="B16283">
        <v>1</v>
      </c>
      <c r="C16283" t="s">
        <v>253</v>
      </c>
      <c r="D16283" t="s">
        <v>4</v>
      </c>
      <c r="E16283" t="s">
        <v>5</v>
      </c>
      <c r="F16283" t="s">
        <v>326</v>
      </c>
      <c r="G16283" t="s">
        <v>308</v>
      </c>
      <c r="H16283" t="s">
        <v>307</v>
      </c>
      <c r="I16283" t="s">
        <v>353</v>
      </c>
      <c r="J16283">
        <v>5</v>
      </c>
      <c r="K16283">
        <v>4</v>
      </c>
    </row>
    <row r="16284" spans="1:11" x14ac:dyDescent="0.3">
      <c r="A16284">
        <v>20244</v>
      </c>
      <c r="B16284">
        <v>1</v>
      </c>
      <c r="C16284" t="s">
        <v>253</v>
      </c>
      <c r="D16284" t="s">
        <v>4</v>
      </c>
      <c r="E16284" t="s">
        <v>5</v>
      </c>
      <c r="F16284" t="s">
        <v>326</v>
      </c>
      <c r="G16284" t="s">
        <v>308</v>
      </c>
      <c r="H16284" t="s">
        <v>307</v>
      </c>
      <c r="I16284" t="s">
        <v>353</v>
      </c>
      <c r="J16284">
        <v>6</v>
      </c>
      <c r="K16284">
        <v>2</v>
      </c>
    </row>
    <row r="16285" spans="1:11" x14ac:dyDescent="0.3">
      <c r="A16285">
        <v>20244</v>
      </c>
      <c r="B16285">
        <v>1</v>
      </c>
      <c r="C16285" t="s">
        <v>253</v>
      </c>
      <c r="D16285" t="s">
        <v>4</v>
      </c>
      <c r="E16285" t="s">
        <v>5</v>
      </c>
      <c r="F16285" t="s">
        <v>326</v>
      </c>
      <c r="G16285" t="s">
        <v>304</v>
      </c>
      <c r="H16285" t="s">
        <v>303</v>
      </c>
      <c r="I16285" t="s">
        <v>354</v>
      </c>
      <c r="J16285">
        <v>1</v>
      </c>
      <c r="K16285">
        <v>9</v>
      </c>
    </row>
    <row r="16286" spans="1:11" x14ac:dyDescent="0.3">
      <c r="A16286">
        <v>20244</v>
      </c>
      <c r="B16286">
        <v>1</v>
      </c>
      <c r="C16286" t="s">
        <v>253</v>
      </c>
      <c r="D16286" t="s">
        <v>4</v>
      </c>
      <c r="E16286" t="s">
        <v>5</v>
      </c>
      <c r="F16286" t="s">
        <v>326</v>
      </c>
      <c r="G16286" t="s">
        <v>304</v>
      </c>
      <c r="H16286" t="s">
        <v>303</v>
      </c>
      <c r="I16286" t="s">
        <v>354</v>
      </c>
      <c r="J16286">
        <v>2</v>
      </c>
      <c r="K16286">
        <v>5</v>
      </c>
    </row>
    <row r="16287" spans="1:11" x14ac:dyDescent="0.3">
      <c r="A16287">
        <v>20244</v>
      </c>
      <c r="B16287">
        <v>1</v>
      </c>
      <c r="C16287" t="s">
        <v>253</v>
      </c>
      <c r="D16287" t="s">
        <v>4</v>
      </c>
      <c r="E16287" t="s">
        <v>5</v>
      </c>
      <c r="F16287" t="s">
        <v>326</v>
      </c>
      <c r="G16287" t="s">
        <v>304</v>
      </c>
      <c r="H16287" t="s">
        <v>303</v>
      </c>
      <c r="I16287" t="s">
        <v>354</v>
      </c>
      <c r="J16287">
        <v>3</v>
      </c>
      <c r="K16287">
        <v>4</v>
      </c>
    </row>
    <row r="16288" spans="1:11" x14ac:dyDescent="0.3">
      <c r="A16288">
        <v>20244</v>
      </c>
      <c r="B16288">
        <v>1</v>
      </c>
      <c r="C16288" t="s">
        <v>253</v>
      </c>
      <c r="D16288" t="s">
        <v>4</v>
      </c>
      <c r="E16288" t="s">
        <v>5</v>
      </c>
      <c r="F16288" t="s">
        <v>326</v>
      </c>
      <c r="G16288" t="s">
        <v>304</v>
      </c>
      <c r="H16288" t="s">
        <v>303</v>
      </c>
      <c r="I16288" t="s">
        <v>354</v>
      </c>
      <c r="J16288">
        <v>4</v>
      </c>
      <c r="K16288">
        <v>11</v>
      </c>
    </row>
    <row r="16289" spans="1:11" x14ac:dyDescent="0.3">
      <c r="A16289">
        <v>20244</v>
      </c>
      <c r="B16289">
        <v>1</v>
      </c>
      <c r="C16289" t="s">
        <v>253</v>
      </c>
      <c r="D16289" t="s">
        <v>4</v>
      </c>
      <c r="E16289" t="s">
        <v>5</v>
      </c>
      <c r="F16289" t="s">
        <v>326</v>
      </c>
      <c r="G16289" t="s">
        <v>304</v>
      </c>
      <c r="H16289" t="s">
        <v>303</v>
      </c>
      <c r="I16289" t="s">
        <v>354</v>
      </c>
      <c r="J16289">
        <v>5</v>
      </c>
      <c r="K16289">
        <v>2</v>
      </c>
    </row>
    <row r="16290" spans="1:11" x14ac:dyDescent="0.3">
      <c r="A16290">
        <v>20244</v>
      </c>
      <c r="B16290">
        <v>1</v>
      </c>
      <c r="C16290" t="s">
        <v>253</v>
      </c>
      <c r="D16290" t="s">
        <v>4</v>
      </c>
      <c r="E16290" t="s">
        <v>5</v>
      </c>
      <c r="F16290" t="s">
        <v>326</v>
      </c>
      <c r="G16290" t="s">
        <v>304</v>
      </c>
      <c r="H16290" t="s">
        <v>303</v>
      </c>
      <c r="I16290" t="s">
        <v>354</v>
      </c>
      <c r="J16290">
        <v>6</v>
      </c>
      <c r="K16290">
        <v>3</v>
      </c>
    </row>
    <row r="16291" spans="1:11" x14ac:dyDescent="0.3">
      <c r="A16291">
        <v>20244</v>
      </c>
      <c r="B16291">
        <v>1</v>
      </c>
      <c r="C16291" t="s">
        <v>253</v>
      </c>
      <c r="D16291" t="s">
        <v>4</v>
      </c>
      <c r="E16291" t="s">
        <v>5</v>
      </c>
      <c r="F16291" t="s">
        <v>326</v>
      </c>
      <c r="G16291" t="s">
        <v>302</v>
      </c>
      <c r="H16291" t="s">
        <v>301</v>
      </c>
      <c r="I16291" t="s">
        <v>355</v>
      </c>
      <c r="J16291">
        <v>0</v>
      </c>
      <c r="K16291">
        <v>1</v>
      </c>
    </row>
    <row r="16292" spans="1:11" x14ac:dyDescent="0.3">
      <c r="A16292">
        <v>20244</v>
      </c>
      <c r="B16292">
        <v>1</v>
      </c>
      <c r="C16292" t="s">
        <v>253</v>
      </c>
      <c r="D16292" t="s">
        <v>4</v>
      </c>
      <c r="E16292" t="s">
        <v>5</v>
      </c>
      <c r="F16292" t="s">
        <v>326</v>
      </c>
      <c r="G16292" t="s">
        <v>302</v>
      </c>
      <c r="H16292" t="s">
        <v>301</v>
      </c>
      <c r="I16292" t="s">
        <v>355</v>
      </c>
      <c r="J16292">
        <v>1</v>
      </c>
      <c r="K16292">
        <v>1</v>
      </c>
    </row>
    <row r="16293" spans="1:11" x14ac:dyDescent="0.3">
      <c r="A16293">
        <v>20244</v>
      </c>
      <c r="B16293">
        <v>1</v>
      </c>
      <c r="C16293" t="s">
        <v>253</v>
      </c>
      <c r="D16293" t="s">
        <v>4</v>
      </c>
      <c r="E16293" t="s">
        <v>5</v>
      </c>
      <c r="F16293" t="s">
        <v>326</v>
      </c>
      <c r="G16293" t="s">
        <v>302</v>
      </c>
      <c r="H16293" t="s">
        <v>301</v>
      </c>
      <c r="I16293" t="s">
        <v>355</v>
      </c>
      <c r="J16293">
        <v>3</v>
      </c>
      <c r="K16293">
        <v>2</v>
      </c>
    </row>
    <row r="16294" spans="1:11" x14ac:dyDescent="0.3">
      <c r="A16294">
        <v>20244</v>
      </c>
      <c r="B16294">
        <v>1</v>
      </c>
      <c r="C16294" t="s">
        <v>253</v>
      </c>
      <c r="D16294" t="s">
        <v>4</v>
      </c>
      <c r="E16294" t="s">
        <v>5</v>
      </c>
      <c r="F16294" t="s">
        <v>326</v>
      </c>
      <c r="G16294" t="s">
        <v>302</v>
      </c>
      <c r="H16294" t="s">
        <v>301</v>
      </c>
      <c r="I16294" t="s">
        <v>355</v>
      </c>
      <c r="J16294">
        <v>4</v>
      </c>
      <c r="K16294">
        <v>1</v>
      </c>
    </row>
    <row r="16295" spans="1:11" x14ac:dyDescent="0.3">
      <c r="A16295">
        <v>20244</v>
      </c>
      <c r="B16295">
        <v>1</v>
      </c>
      <c r="C16295" t="s">
        <v>253</v>
      </c>
      <c r="D16295" t="s">
        <v>4</v>
      </c>
      <c r="E16295" t="s">
        <v>5</v>
      </c>
      <c r="F16295" t="s">
        <v>326</v>
      </c>
      <c r="G16295" t="s">
        <v>302</v>
      </c>
      <c r="H16295" t="s">
        <v>301</v>
      </c>
      <c r="I16295" t="s">
        <v>355</v>
      </c>
      <c r="J16295">
        <v>5</v>
      </c>
      <c r="K16295">
        <v>2</v>
      </c>
    </row>
    <row r="16296" spans="1:11" x14ac:dyDescent="0.3">
      <c r="A16296">
        <v>20244</v>
      </c>
      <c r="B16296">
        <v>1</v>
      </c>
      <c r="C16296" t="s">
        <v>253</v>
      </c>
      <c r="D16296" t="s">
        <v>4</v>
      </c>
      <c r="E16296" t="s">
        <v>5</v>
      </c>
      <c r="F16296" t="s">
        <v>326</v>
      </c>
      <c r="G16296" t="s">
        <v>302</v>
      </c>
      <c r="H16296" t="s">
        <v>301</v>
      </c>
      <c r="I16296" t="s">
        <v>355</v>
      </c>
      <c r="J16296">
        <v>6</v>
      </c>
      <c r="K16296">
        <v>1</v>
      </c>
    </row>
    <row r="16297" spans="1:11" x14ac:dyDescent="0.3">
      <c r="A16297">
        <v>20244</v>
      </c>
      <c r="B16297">
        <v>1</v>
      </c>
      <c r="C16297" t="s">
        <v>253</v>
      </c>
      <c r="D16297" t="s">
        <v>4</v>
      </c>
      <c r="E16297" t="s">
        <v>5</v>
      </c>
      <c r="F16297" t="s">
        <v>326</v>
      </c>
      <c r="G16297" t="s">
        <v>302</v>
      </c>
      <c r="H16297" t="s">
        <v>301</v>
      </c>
      <c r="I16297" t="s">
        <v>355</v>
      </c>
      <c r="J16297">
        <v>7</v>
      </c>
      <c r="K16297">
        <v>1</v>
      </c>
    </row>
    <row r="16298" spans="1:11" x14ac:dyDescent="0.3">
      <c r="A16298">
        <v>20244</v>
      </c>
      <c r="B16298">
        <v>1</v>
      </c>
      <c r="C16298" t="s">
        <v>253</v>
      </c>
      <c r="D16298" t="s">
        <v>4</v>
      </c>
      <c r="E16298" t="s">
        <v>5</v>
      </c>
      <c r="F16298" t="s">
        <v>326</v>
      </c>
      <c r="G16298" t="s">
        <v>300</v>
      </c>
      <c r="H16298" t="s">
        <v>299</v>
      </c>
      <c r="I16298" t="s">
        <v>356</v>
      </c>
      <c r="J16298">
        <v>1</v>
      </c>
      <c r="K16298">
        <v>4</v>
      </c>
    </row>
    <row r="16299" spans="1:11" x14ac:dyDescent="0.3">
      <c r="A16299">
        <v>20244</v>
      </c>
      <c r="B16299">
        <v>1</v>
      </c>
      <c r="C16299" t="s">
        <v>253</v>
      </c>
      <c r="D16299" t="s">
        <v>4</v>
      </c>
      <c r="E16299" t="s">
        <v>5</v>
      </c>
      <c r="F16299" t="s">
        <v>326</v>
      </c>
      <c r="G16299" t="s">
        <v>300</v>
      </c>
      <c r="H16299" t="s">
        <v>299</v>
      </c>
      <c r="I16299" t="s">
        <v>356</v>
      </c>
      <c r="J16299">
        <v>2</v>
      </c>
      <c r="K16299">
        <v>8</v>
      </c>
    </row>
    <row r="16300" spans="1:11" x14ac:dyDescent="0.3">
      <c r="A16300">
        <v>20244</v>
      </c>
      <c r="B16300">
        <v>1</v>
      </c>
      <c r="C16300" t="s">
        <v>253</v>
      </c>
      <c r="D16300" t="s">
        <v>4</v>
      </c>
      <c r="E16300" t="s">
        <v>5</v>
      </c>
      <c r="F16300" t="s">
        <v>326</v>
      </c>
      <c r="G16300" t="s">
        <v>300</v>
      </c>
      <c r="H16300" t="s">
        <v>299</v>
      </c>
      <c r="I16300" t="s">
        <v>356</v>
      </c>
      <c r="J16300">
        <v>3</v>
      </c>
      <c r="K16300">
        <v>2</v>
      </c>
    </row>
    <row r="16301" spans="1:11" x14ac:dyDescent="0.3">
      <c r="A16301">
        <v>20244</v>
      </c>
      <c r="B16301">
        <v>1</v>
      </c>
      <c r="C16301" t="s">
        <v>253</v>
      </c>
      <c r="D16301" t="s">
        <v>4</v>
      </c>
      <c r="E16301" t="s">
        <v>5</v>
      </c>
      <c r="F16301" t="s">
        <v>326</v>
      </c>
      <c r="G16301" t="s">
        <v>300</v>
      </c>
      <c r="H16301" t="s">
        <v>299</v>
      </c>
      <c r="I16301" t="s">
        <v>356</v>
      </c>
      <c r="J16301">
        <v>4</v>
      </c>
      <c r="K16301">
        <v>9</v>
      </c>
    </row>
    <row r="16302" spans="1:11" x14ac:dyDescent="0.3">
      <c r="A16302">
        <v>20244</v>
      </c>
      <c r="B16302">
        <v>1</v>
      </c>
      <c r="C16302" t="s">
        <v>253</v>
      </c>
      <c r="D16302" t="s">
        <v>4</v>
      </c>
      <c r="E16302" t="s">
        <v>5</v>
      </c>
      <c r="F16302" t="s">
        <v>326</v>
      </c>
      <c r="G16302" t="s">
        <v>300</v>
      </c>
      <c r="H16302" t="s">
        <v>299</v>
      </c>
      <c r="I16302" t="s">
        <v>356</v>
      </c>
      <c r="J16302">
        <v>5</v>
      </c>
      <c r="K16302">
        <v>3</v>
      </c>
    </row>
    <row r="16303" spans="1:11" x14ac:dyDescent="0.3">
      <c r="A16303">
        <v>20244</v>
      </c>
      <c r="B16303">
        <v>1</v>
      </c>
      <c r="C16303" t="s">
        <v>253</v>
      </c>
      <c r="D16303" t="s">
        <v>4</v>
      </c>
      <c r="E16303" t="s">
        <v>5</v>
      </c>
      <c r="F16303" t="s">
        <v>326</v>
      </c>
      <c r="G16303" t="s">
        <v>300</v>
      </c>
      <c r="H16303" t="s">
        <v>299</v>
      </c>
      <c r="I16303" t="s">
        <v>356</v>
      </c>
      <c r="J16303">
        <v>6</v>
      </c>
      <c r="K16303">
        <v>2</v>
      </c>
    </row>
    <row r="16304" spans="1:11" x14ac:dyDescent="0.3">
      <c r="A16304">
        <v>20244</v>
      </c>
      <c r="B16304">
        <v>1</v>
      </c>
      <c r="C16304" t="s">
        <v>253</v>
      </c>
      <c r="D16304" t="s">
        <v>4</v>
      </c>
      <c r="E16304" t="s">
        <v>5</v>
      </c>
      <c r="F16304" t="s">
        <v>326</v>
      </c>
      <c r="G16304" t="s">
        <v>300</v>
      </c>
      <c r="H16304" t="s">
        <v>299</v>
      </c>
      <c r="I16304" t="s">
        <v>356</v>
      </c>
      <c r="J16304">
        <v>7</v>
      </c>
      <c r="K16304">
        <v>1</v>
      </c>
    </row>
    <row r="16305" spans="1:11" x14ac:dyDescent="0.3">
      <c r="A16305">
        <v>20244</v>
      </c>
      <c r="B16305">
        <v>1</v>
      </c>
      <c r="C16305" t="s">
        <v>253</v>
      </c>
      <c r="D16305" t="s">
        <v>4</v>
      </c>
      <c r="E16305" t="s">
        <v>5</v>
      </c>
      <c r="F16305" t="s">
        <v>326</v>
      </c>
      <c r="G16305" t="s">
        <v>298</v>
      </c>
      <c r="H16305" t="s">
        <v>297</v>
      </c>
      <c r="I16305" t="s">
        <v>357</v>
      </c>
      <c r="J16305">
        <v>0</v>
      </c>
      <c r="K16305">
        <v>1</v>
      </c>
    </row>
    <row r="16306" spans="1:11" x14ac:dyDescent="0.3">
      <c r="A16306">
        <v>20244</v>
      </c>
      <c r="B16306">
        <v>1</v>
      </c>
      <c r="C16306" t="s">
        <v>253</v>
      </c>
      <c r="D16306" t="s">
        <v>4</v>
      </c>
      <c r="E16306" t="s">
        <v>5</v>
      </c>
      <c r="F16306" t="s">
        <v>326</v>
      </c>
      <c r="G16306" t="s">
        <v>298</v>
      </c>
      <c r="H16306" t="s">
        <v>297</v>
      </c>
      <c r="I16306" t="s">
        <v>357</v>
      </c>
      <c r="J16306">
        <v>1</v>
      </c>
      <c r="K16306">
        <v>15</v>
      </c>
    </row>
    <row r="16307" spans="1:11" x14ac:dyDescent="0.3">
      <c r="A16307">
        <v>20244</v>
      </c>
      <c r="B16307">
        <v>1</v>
      </c>
      <c r="C16307" t="s">
        <v>253</v>
      </c>
      <c r="D16307" t="s">
        <v>4</v>
      </c>
      <c r="E16307" t="s">
        <v>5</v>
      </c>
      <c r="F16307" t="s">
        <v>326</v>
      </c>
      <c r="G16307" t="s">
        <v>298</v>
      </c>
      <c r="H16307" t="s">
        <v>297</v>
      </c>
      <c r="I16307" t="s">
        <v>357</v>
      </c>
      <c r="J16307">
        <v>2</v>
      </c>
      <c r="K16307">
        <v>9</v>
      </c>
    </row>
    <row r="16308" spans="1:11" x14ac:dyDescent="0.3">
      <c r="A16308">
        <v>20244</v>
      </c>
      <c r="B16308">
        <v>1</v>
      </c>
      <c r="C16308" t="s">
        <v>253</v>
      </c>
      <c r="D16308" t="s">
        <v>4</v>
      </c>
      <c r="E16308" t="s">
        <v>5</v>
      </c>
      <c r="F16308" t="s">
        <v>326</v>
      </c>
      <c r="G16308" t="s">
        <v>298</v>
      </c>
      <c r="H16308" t="s">
        <v>297</v>
      </c>
      <c r="I16308" t="s">
        <v>357</v>
      </c>
      <c r="J16308">
        <v>3</v>
      </c>
      <c r="K16308">
        <v>12</v>
      </c>
    </row>
    <row r="16309" spans="1:11" x14ac:dyDescent="0.3">
      <c r="A16309">
        <v>20244</v>
      </c>
      <c r="B16309">
        <v>1</v>
      </c>
      <c r="C16309" t="s">
        <v>253</v>
      </c>
      <c r="D16309" t="s">
        <v>4</v>
      </c>
      <c r="E16309" t="s">
        <v>5</v>
      </c>
      <c r="F16309" t="s">
        <v>326</v>
      </c>
      <c r="G16309" t="s">
        <v>298</v>
      </c>
      <c r="H16309" t="s">
        <v>297</v>
      </c>
      <c r="I16309" t="s">
        <v>357</v>
      </c>
      <c r="J16309">
        <v>4</v>
      </c>
      <c r="K16309">
        <v>15</v>
      </c>
    </row>
    <row r="16310" spans="1:11" x14ac:dyDescent="0.3">
      <c r="A16310">
        <v>20244</v>
      </c>
      <c r="B16310">
        <v>1</v>
      </c>
      <c r="C16310" t="s">
        <v>253</v>
      </c>
      <c r="D16310" t="s">
        <v>4</v>
      </c>
      <c r="E16310" t="s">
        <v>5</v>
      </c>
      <c r="F16310" t="s">
        <v>326</v>
      </c>
      <c r="G16310" t="s">
        <v>298</v>
      </c>
      <c r="H16310" t="s">
        <v>297</v>
      </c>
      <c r="I16310" t="s">
        <v>357</v>
      </c>
      <c r="J16310">
        <v>5</v>
      </c>
      <c r="K16310">
        <v>3</v>
      </c>
    </row>
    <row r="16311" spans="1:11" x14ac:dyDescent="0.3">
      <c r="A16311">
        <v>20244</v>
      </c>
      <c r="B16311">
        <v>1</v>
      </c>
      <c r="C16311" t="s">
        <v>253</v>
      </c>
      <c r="D16311" t="s">
        <v>4</v>
      </c>
      <c r="E16311" t="s">
        <v>5</v>
      </c>
      <c r="F16311" t="s">
        <v>326</v>
      </c>
      <c r="G16311" t="s">
        <v>298</v>
      </c>
      <c r="H16311" t="s">
        <v>297</v>
      </c>
      <c r="I16311" t="s">
        <v>357</v>
      </c>
      <c r="J16311">
        <v>6</v>
      </c>
      <c r="K16311">
        <v>5</v>
      </c>
    </row>
    <row r="16312" spans="1:11" x14ac:dyDescent="0.3">
      <c r="A16312">
        <v>20244</v>
      </c>
      <c r="B16312">
        <v>1</v>
      </c>
      <c r="C16312" t="s">
        <v>253</v>
      </c>
      <c r="D16312" t="s">
        <v>4</v>
      </c>
      <c r="E16312" t="s">
        <v>5</v>
      </c>
      <c r="F16312" t="s">
        <v>326</v>
      </c>
      <c r="G16312" t="s">
        <v>298</v>
      </c>
      <c r="H16312" t="s">
        <v>297</v>
      </c>
      <c r="I16312" t="s">
        <v>357</v>
      </c>
      <c r="J16312">
        <v>8</v>
      </c>
      <c r="K16312">
        <v>1</v>
      </c>
    </row>
    <row r="16313" spans="1:11" x14ac:dyDescent="0.3">
      <c r="A16313">
        <v>20244</v>
      </c>
      <c r="B16313">
        <v>1</v>
      </c>
      <c r="C16313" t="s">
        <v>253</v>
      </c>
      <c r="D16313" t="s">
        <v>4</v>
      </c>
      <c r="E16313" t="s">
        <v>5</v>
      </c>
      <c r="F16313" t="s">
        <v>326</v>
      </c>
      <c r="G16313" t="s">
        <v>298</v>
      </c>
      <c r="H16313" t="s">
        <v>297</v>
      </c>
      <c r="I16313" t="s">
        <v>357</v>
      </c>
      <c r="J16313">
        <v>9</v>
      </c>
      <c r="K16313">
        <v>2</v>
      </c>
    </row>
    <row r="16314" spans="1:11" x14ac:dyDescent="0.3">
      <c r="A16314">
        <v>20244</v>
      </c>
      <c r="B16314">
        <v>1</v>
      </c>
      <c r="C16314" t="s">
        <v>253</v>
      </c>
      <c r="D16314" t="s">
        <v>4</v>
      </c>
      <c r="E16314" t="s">
        <v>5</v>
      </c>
      <c r="F16314" t="s">
        <v>326</v>
      </c>
      <c r="G16314" t="s">
        <v>296</v>
      </c>
      <c r="H16314" t="s">
        <v>295</v>
      </c>
      <c r="I16314" t="s">
        <v>358</v>
      </c>
      <c r="J16314">
        <v>3</v>
      </c>
      <c r="K16314">
        <v>1</v>
      </c>
    </row>
    <row r="16315" spans="1:11" x14ac:dyDescent="0.3">
      <c r="A16315">
        <v>20244</v>
      </c>
      <c r="B16315">
        <v>1</v>
      </c>
      <c r="C16315" t="s">
        <v>253</v>
      </c>
      <c r="D16315" t="s">
        <v>4</v>
      </c>
      <c r="E16315" t="s">
        <v>5</v>
      </c>
      <c r="F16315" t="s">
        <v>326</v>
      </c>
      <c r="G16315" t="s">
        <v>296</v>
      </c>
      <c r="H16315" t="s">
        <v>295</v>
      </c>
      <c r="I16315" t="s">
        <v>358</v>
      </c>
      <c r="J16315">
        <v>6</v>
      </c>
      <c r="K16315">
        <v>2</v>
      </c>
    </row>
    <row r="16316" spans="1:11" x14ac:dyDescent="0.3">
      <c r="A16316">
        <v>20244</v>
      </c>
      <c r="B16316">
        <v>1</v>
      </c>
      <c r="C16316" t="s">
        <v>253</v>
      </c>
      <c r="D16316" t="s">
        <v>4</v>
      </c>
      <c r="E16316" t="s">
        <v>5</v>
      </c>
      <c r="F16316" t="s">
        <v>326</v>
      </c>
      <c r="G16316" t="s">
        <v>296</v>
      </c>
      <c r="H16316" t="s">
        <v>295</v>
      </c>
      <c r="I16316" t="s">
        <v>358</v>
      </c>
      <c r="J16316">
        <v>7</v>
      </c>
      <c r="K16316">
        <v>1</v>
      </c>
    </row>
    <row r="16317" spans="1:11" x14ac:dyDescent="0.3">
      <c r="A16317">
        <v>20244</v>
      </c>
      <c r="B16317">
        <v>1</v>
      </c>
      <c r="C16317" t="s">
        <v>253</v>
      </c>
      <c r="D16317" t="s">
        <v>4</v>
      </c>
      <c r="E16317" t="s">
        <v>5</v>
      </c>
      <c r="F16317" t="s">
        <v>326</v>
      </c>
      <c r="G16317" t="s">
        <v>296</v>
      </c>
      <c r="H16317" t="s">
        <v>295</v>
      </c>
      <c r="I16317" t="s">
        <v>358</v>
      </c>
      <c r="J16317">
        <v>9</v>
      </c>
      <c r="K16317">
        <v>1</v>
      </c>
    </row>
    <row r="16318" spans="1:11" x14ac:dyDescent="0.3">
      <c r="A16318">
        <v>20244</v>
      </c>
      <c r="B16318">
        <v>1</v>
      </c>
      <c r="C16318" t="s">
        <v>253</v>
      </c>
      <c r="D16318" t="s">
        <v>4</v>
      </c>
      <c r="E16318" t="s">
        <v>5</v>
      </c>
      <c r="F16318" t="s">
        <v>326</v>
      </c>
      <c r="G16318" t="s">
        <v>294</v>
      </c>
      <c r="H16318" t="s">
        <v>293</v>
      </c>
      <c r="I16318" t="s">
        <v>359</v>
      </c>
      <c r="J16318">
        <v>0</v>
      </c>
      <c r="K16318">
        <v>15</v>
      </c>
    </row>
    <row r="16319" spans="1:11" x14ac:dyDescent="0.3">
      <c r="A16319">
        <v>20244</v>
      </c>
      <c r="B16319">
        <v>1</v>
      </c>
      <c r="C16319" t="s">
        <v>253</v>
      </c>
      <c r="D16319" t="s">
        <v>4</v>
      </c>
      <c r="E16319" t="s">
        <v>5</v>
      </c>
      <c r="F16319" t="s">
        <v>326</v>
      </c>
      <c r="G16319" t="s">
        <v>294</v>
      </c>
      <c r="H16319" t="s">
        <v>293</v>
      </c>
      <c r="I16319" t="s">
        <v>359</v>
      </c>
      <c r="J16319">
        <v>1</v>
      </c>
      <c r="K16319">
        <v>102</v>
      </c>
    </row>
    <row r="16320" spans="1:11" x14ac:dyDescent="0.3">
      <c r="A16320">
        <v>20244</v>
      </c>
      <c r="B16320">
        <v>1</v>
      </c>
      <c r="C16320" t="s">
        <v>253</v>
      </c>
      <c r="D16320" t="s">
        <v>4</v>
      </c>
      <c r="E16320" t="s">
        <v>5</v>
      </c>
      <c r="F16320" t="s">
        <v>326</v>
      </c>
      <c r="G16320" t="s">
        <v>294</v>
      </c>
      <c r="H16320" t="s">
        <v>293</v>
      </c>
      <c r="I16320" t="s">
        <v>359</v>
      </c>
      <c r="J16320">
        <v>2</v>
      </c>
      <c r="K16320">
        <v>69</v>
      </c>
    </row>
    <row r="16321" spans="1:11" x14ac:dyDescent="0.3">
      <c r="A16321">
        <v>20244</v>
      </c>
      <c r="B16321">
        <v>1</v>
      </c>
      <c r="C16321" t="s">
        <v>253</v>
      </c>
      <c r="D16321" t="s">
        <v>4</v>
      </c>
      <c r="E16321" t="s">
        <v>5</v>
      </c>
      <c r="F16321" t="s">
        <v>326</v>
      </c>
      <c r="G16321" t="s">
        <v>294</v>
      </c>
      <c r="H16321" t="s">
        <v>293</v>
      </c>
      <c r="I16321" t="s">
        <v>359</v>
      </c>
      <c r="J16321">
        <v>3</v>
      </c>
      <c r="K16321">
        <v>82</v>
      </c>
    </row>
    <row r="16322" spans="1:11" x14ac:dyDescent="0.3">
      <c r="A16322">
        <v>20244</v>
      </c>
      <c r="B16322">
        <v>1</v>
      </c>
      <c r="C16322" t="s">
        <v>253</v>
      </c>
      <c r="D16322" t="s">
        <v>4</v>
      </c>
      <c r="E16322" t="s">
        <v>5</v>
      </c>
      <c r="F16322" t="s">
        <v>326</v>
      </c>
      <c r="G16322" t="s">
        <v>294</v>
      </c>
      <c r="H16322" t="s">
        <v>293</v>
      </c>
      <c r="I16322" t="s">
        <v>359</v>
      </c>
      <c r="J16322">
        <v>4</v>
      </c>
      <c r="K16322">
        <v>66</v>
      </c>
    </row>
    <row r="16323" spans="1:11" x14ac:dyDescent="0.3">
      <c r="A16323">
        <v>20244</v>
      </c>
      <c r="B16323">
        <v>1</v>
      </c>
      <c r="C16323" t="s">
        <v>253</v>
      </c>
      <c r="D16323" t="s">
        <v>4</v>
      </c>
      <c r="E16323" t="s">
        <v>5</v>
      </c>
      <c r="F16323" t="s">
        <v>326</v>
      </c>
      <c r="G16323" t="s">
        <v>294</v>
      </c>
      <c r="H16323" t="s">
        <v>293</v>
      </c>
      <c r="I16323" t="s">
        <v>359</v>
      </c>
      <c r="J16323">
        <v>5</v>
      </c>
      <c r="K16323">
        <v>12</v>
      </c>
    </row>
    <row r="16324" spans="1:11" x14ac:dyDescent="0.3">
      <c r="A16324">
        <v>20244</v>
      </c>
      <c r="B16324">
        <v>1</v>
      </c>
      <c r="C16324" t="s">
        <v>253</v>
      </c>
      <c r="D16324" t="s">
        <v>4</v>
      </c>
      <c r="E16324" t="s">
        <v>5</v>
      </c>
      <c r="F16324" t="s">
        <v>326</v>
      </c>
      <c r="G16324" t="s">
        <v>294</v>
      </c>
      <c r="H16324" t="s">
        <v>293</v>
      </c>
      <c r="I16324" t="s">
        <v>359</v>
      </c>
      <c r="J16324">
        <v>6</v>
      </c>
      <c r="K16324">
        <v>4</v>
      </c>
    </row>
    <row r="16325" spans="1:11" x14ac:dyDescent="0.3">
      <c r="A16325">
        <v>20244</v>
      </c>
      <c r="B16325">
        <v>1</v>
      </c>
      <c r="C16325" t="s">
        <v>253</v>
      </c>
      <c r="D16325" t="s">
        <v>4</v>
      </c>
      <c r="E16325" t="s">
        <v>5</v>
      </c>
      <c r="F16325" t="s">
        <v>326</v>
      </c>
      <c r="G16325" t="s">
        <v>294</v>
      </c>
      <c r="H16325" t="s">
        <v>293</v>
      </c>
      <c r="I16325" t="s">
        <v>359</v>
      </c>
      <c r="J16325">
        <v>7</v>
      </c>
      <c r="K16325">
        <v>2</v>
      </c>
    </row>
    <row r="16326" spans="1:11" x14ac:dyDescent="0.3">
      <c r="A16326">
        <v>20244</v>
      </c>
      <c r="B16326">
        <v>1</v>
      </c>
      <c r="C16326" t="s">
        <v>253</v>
      </c>
      <c r="D16326" t="s">
        <v>4</v>
      </c>
      <c r="E16326" t="s">
        <v>5</v>
      </c>
      <c r="F16326" t="s">
        <v>326</v>
      </c>
      <c r="G16326" t="s">
        <v>292</v>
      </c>
      <c r="H16326" t="s">
        <v>291</v>
      </c>
      <c r="I16326" t="s">
        <v>360</v>
      </c>
      <c r="J16326">
        <v>0</v>
      </c>
      <c r="K16326">
        <v>3</v>
      </c>
    </row>
    <row r="16327" spans="1:11" x14ac:dyDescent="0.3">
      <c r="A16327">
        <v>20244</v>
      </c>
      <c r="B16327">
        <v>1</v>
      </c>
      <c r="C16327" t="s">
        <v>253</v>
      </c>
      <c r="D16327" t="s">
        <v>4</v>
      </c>
      <c r="E16327" t="s">
        <v>5</v>
      </c>
      <c r="F16327" t="s">
        <v>326</v>
      </c>
      <c r="G16327" t="s">
        <v>292</v>
      </c>
      <c r="H16327" t="s">
        <v>291</v>
      </c>
      <c r="I16327" t="s">
        <v>360</v>
      </c>
      <c r="J16327">
        <v>1</v>
      </c>
      <c r="K16327">
        <v>6</v>
      </c>
    </row>
    <row r="16328" spans="1:11" x14ac:dyDescent="0.3">
      <c r="A16328">
        <v>20244</v>
      </c>
      <c r="B16328">
        <v>1</v>
      </c>
      <c r="C16328" t="s">
        <v>253</v>
      </c>
      <c r="D16328" t="s">
        <v>4</v>
      </c>
      <c r="E16328" t="s">
        <v>5</v>
      </c>
      <c r="F16328" t="s">
        <v>326</v>
      </c>
      <c r="G16328" t="s">
        <v>292</v>
      </c>
      <c r="H16328" t="s">
        <v>291</v>
      </c>
      <c r="I16328" t="s">
        <v>360</v>
      </c>
      <c r="J16328">
        <v>2</v>
      </c>
      <c r="K16328">
        <v>3</v>
      </c>
    </row>
    <row r="16329" spans="1:11" x14ac:dyDescent="0.3">
      <c r="A16329">
        <v>20244</v>
      </c>
      <c r="B16329">
        <v>1</v>
      </c>
      <c r="C16329" t="s">
        <v>253</v>
      </c>
      <c r="D16329" t="s">
        <v>4</v>
      </c>
      <c r="E16329" t="s">
        <v>5</v>
      </c>
      <c r="F16329" t="s">
        <v>326</v>
      </c>
      <c r="G16329" t="s">
        <v>292</v>
      </c>
      <c r="H16329" t="s">
        <v>291</v>
      </c>
      <c r="I16329" t="s">
        <v>360</v>
      </c>
      <c r="J16329">
        <v>3</v>
      </c>
      <c r="K16329">
        <v>2</v>
      </c>
    </row>
    <row r="16330" spans="1:11" x14ac:dyDescent="0.3">
      <c r="A16330">
        <v>20244</v>
      </c>
      <c r="B16330">
        <v>1</v>
      </c>
      <c r="C16330" t="s">
        <v>253</v>
      </c>
      <c r="D16330" t="s">
        <v>4</v>
      </c>
      <c r="E16330" t="s">
        <v>5</v>
      </c>
      <c r="F16330" t="s">
        <v>326</v>
      </c>
      <c r="G16330" t="s">
        <v>292</v>
      </c>
      <c r="H16330" t="s">
        <v>291</v>
      </c>
      <c r="I16330" t="s">
        <v>360</v>
      </c>
      <c r="J16330">
        <v>4</v>
      </c>
      <c r="K16330">
        <v>4</v>
      </c>
    </row>
    <row r="16331" spans="1:11" x14ac:dyDescent="0.3">
      <c r="A16331">
        <v>20244</v>
      </c>
      <c r="B16331">
        <v>1</v>
      </c>
      <c r="C16331" t="s">
        <v>253</v>
      </c>
      <c r="D16331" t="s">
        <v>4</v>
      </c>
      <c r="E16331" t="s">
        <v>5</v>
      </c>
      <c r="F16331" t="s">
        <v>326</v>
      </c>
      <c r="G16331" t="s">
        <v>292</v>
      </c>
      <c r="H16331" t="s">
        <v>291</v>
      </c>
      <c r="I16331" t="s">
        <v>360</v>
      </c>
      <c r="J16331">
        <v>5</v>
      </c>
      <c r="K16331">
        <v>1</v>
      </c>
    </row>
    <row r="16332" spans="1:11" x14ac:dyDescent="0.3">
      <c r="A16332">
        <v>20244</v>
      </c>
      <c r="B16332">
        <v>1</v>
      </c>
      <c r="C16332" t="s">
        <v>253</v>
      </c>
      <c r="D16332" t="s">
        <v>4</v>
      </c>
      <c r="E16332" t="s">
        <v>5</v>
      </c>
      <c r="F16332" t="s">
        <v>326</v>
      </c>
      <c r="G16332" t="s">
        <v>292</v>
      </c>
      <c r="H16332" t="s">
        <v>291</v>
      </c>
      <c r="I16332" t="s">
        <v>360</v>
      </c>
      <c r="J16332">
        <v>6</v>
      </c>
      <c r="K16332">
        <v>2</v>
      </c>
    </row>
    <row r="16333" spans="1:11" x14ac:dyDescent="0.3">
      <c r="A16333">
        <v>20244</v>
      </c>
      <c r="B16333">
        <v>1</v>
      </c>
      <c r="C16333" t="s">
        <v>253</v>
      </c>
      <c r="D16333" t="s">
        <v>4</v>
      </c>
      <c r="E16333" t="s">
        <v>5</v>
      </c>
      <c r="F16333" t="s">
        <v>326</v>
      </c>
      <c r="G16333" t="s">
        <v>290</v>
      </c>
      <c r="H16333" t="s">
        <v>289</v>
      </c>
      <c r="I16333" t="s">
        <v>361</v>
      </c>
      <c r="J16333">
        <v>0</v>
      </c>
      <c r="K16333">
        <v>1</v>
      </c>
    </row>
    <row r="16334" spans="1:11" x14ac:dyDescent="0.3">
      <c r="A16334">
        <v>20244</v>
      </c>
      <c r="B16334">
        <v>1</v>
      </c>
      <c r="C16334" t="s">
        <v>253</v>
      </c>
      <c r="D16334" t="s">
        <v>4</v>
      </c>
      <c r="E16334" t="s">
        <v>5</v>
      </c>
      <c r="F16334" t="s">
        <v>326</v>
      </c>
      <c r="G16334" t="s">
        <v>290</v>
      </c>
      <c r="H16334" t="s">
        <v>289</v>
      </c>
      <c r="I16334" t="s">
        <v>361</v>
      </c>
      <c r="J16334">
        <v>1</v>
      </c>
      <c r="K16334">
        <v>1</v>
      </c>
    </row>
    <row r="16335" spans="1:11" x14ac:dyDescent="0.3">
      <c r="A16335">
        <v>20244</v>
      </c>
      <c r="B16335">
        <v>1</v>
      </c>
      <c r="C16335" t="s">
        <v>253</v>
      </c>
      <c r="D16335" t="s">
        <v>4</v>
      </c>
      <c r="E16335" t="s">
        <v>5</v>
      </c>
      <c r="F16335" t="s">
        <v>326</v>
      </c>
      <c r="G16335" t="s">
        <v>290</v>
      </c>
      <c r="H16335" t="s">
        <v>289</v>
      </c>
      <c r="I16335" t="s">
        <v>361</v>
      </c>
      <c r="J16335">
        <v>2</v>
      </c>
      <c r="K16335">
        <v>4</v>
      </c>
    </row>
    <row r="16336" spans="1:11" x14ac:dyDescent="0.3">
      <c r="A16336">
        <v>20244</v>
      </c>
      <c r="B16336">
        <v>1</v>
      </c>
      <c r="C16336" t="s">
        <v>253</v>
      </c>
      <c r="D16336" t="s">
        <v>4</v>
      </c>
      <c r="E16336" t="s">
        <v>5</v>
      </c>
      <c r="F16336" t="s">
        <v>326</v>
      </c>
      <c r="G16336" t="s">
        <v>290</v>
      </c>
      <c r="H16336" t="s">
        <v>289</v>
      </c>
      <c r="I16336" t="s">
        <v>361</v>
      </c>
      <c r="J16336">
        <v>3</v>
      </c>
      <c r="K16336">
        <v>5</v>
      </c>
    </row>
    <row r="16337" spans="1:11" x14ac:dyDescent="0.3">
      <c r="A16337">
        <v>20244</v>
      </c>
      <c r="B16337">
        <v>1</v>
      </c>
      <c r="C16337" t="s">
        <v>253</v>
      </c>
      <c r="D16337" t="s">
        <v>4</v>
      </c>
      <c r="E16337" t="s">
        <v>5</v>
      </c>
      <c r="F16337" t="s">
        <v>326</v>
      </c>
      <c r="G16337" t="s">
        <v>290</v>
      </c>
      <c r="H16337" t="s">
        <v>289</v>
      </c>
      <c r="I16337" t="s">
        <v>361</v>
      </c>
      <c r="J16337">
        <v>4</v>
      </c>
      <c r="K16337">
        <v>6</v>
      </c>
    </row>
    <row r="16338" spans="1:11" x14ac:dyDescent="0.3">
      <c r="A16338">
        <v>20244</v>
      </c>
      <c r="B16338">
        <v>1</v>
      </c>
      <c r="C16338" t="s">
        <v>253</v>
      </c>
      <c r="D16338" t="s">
        <v>4</v>
      </c>
      <c r="E16338" t="s">
        <v>5</v>
      </c>
      <c r="F16338" t="s">
        <v>326</v>
      </c>
      <c r="G16338" t="s">
        <v>290</v>
      </c>
      <c r="H16338" t="s">
        <v>289</v>
      </c>
      <c r="I16338" t="s">
        <v>361</v>
      </c>
      <c r="J16338">
        <v>5</v>
      </c>
      <c r="K16338">
        <v>3</v>
      </c>
    </row>
    <row r="16339" spans="1:11" x14ac:dyDescent="0.3">
      <c r="A16339">
        <v>20244</v>
      </c>
      <c r="B16339">
        <v>1</v>
      </c>
      <c r="C16339" t="s">
        <v>253</v>
      </c>
      <c r="D16339" t="s">
        <v>4</v>
      </c>
      <c r="E16339" t="s">
        <v>5</v>
      </c>
      <c r="F16339" t="s">
        <v>326</v>
      </c>
      <c r="G16339" t="s">
        <v>288</v>
      </c>
      <c r="H16339" t="s">
        <v>287</v>
      </c>
      <c r="I16339" t="s">
        <v>362</v>
      </c>
      <c r="J16339">
        <v>0</v>
      </c>
      <c r="K16339">
        <v>3</v>
      </c>
    </row>
    <row r="16340" spans="1:11" x14ac:dyDescent="0.3">
      <c r="A16340">
        <v>20244</v>
      </c>
      <c r="B16340">
        <v>1</v>
      </c>
      <c r="C16340" t="s">
        <v>253</v>
      </c>
      <c r="D16340" t="s">
        <v>4</v>
      </c>
      <c r="E16340" t="s">
        <v>5</v>
      </c>
      <c r="F16340" t="s">
        <v>326</v>
      </c>
      <c r="G16340" t="s">
        <v>288</v>
      </c>
      <c r="H16340" t="s">
        <v>287</v>
      </c>
      <c r="I16340" t="s">
        <v>362</v>
      </c>
      <c r="J16340">
        <v>1</v>
      </c>
      <c r="K16340">
        <v>13</v>
      </c>
    </row>
    <row r="16341" spans="1:11" x14ac:dyDescent="0.3">
      <c r="A16341">
        <v>20244</v>
      </c>
      <c r="B16341">
        <v>1</v>
      </c>
      <c r="C16341" t="s">
        <v>253</v>
      </c>
      <c r="D16341" t="s">
        <v>4</v>
      </c>
      <c r="E16341" t="s">
        <v>5</v>
      </c>
      <c r="F16341" t="s">
        <v>326</v>
      </c>
      <c r="G16341" t="s">
        <v>288</v>
      </c>
      <c r="H16341" t="s">
        <v>287</v>
      </c>
      <c r="I16341" t="s">
        <v>362</v>
      </c>
      <c r="J16341">
        <v>2</v>
      </c>
      <c r="K16341">
        <v>20</v>
      </c>
    </row>
    <row r="16342" spans="1:11" x14ac:dyDescent="0.3">
      <c r="A16342">
        <v>20244</v>
      </c>
      <c r="B16342">
        <v>1</v>
      </c>
      <c r="C16342" t="s">
        <v>253</v>
      </c>
      <c r="D16342" t="s">
        <v>4</v>
      </c>
      <c r="E16342" t="s">
        <v>5</v>
      </c>
      <c r="F16342" t="s">
        <v>326</v>
      </c>
      <c r="G16342" t="s">
        <v>288</v>
      </c>
      <c r="H16342" t="s">
        <v>287</v>
      </c>
      <c r="I16342" t="s">
        <v>362</v>
      </c>
      <c r="J16342">
        <v>3</v>
      </c>
      <c r="K16342">
        <v>20</v>
      </c>
    </row>
    <row r="16343" spans="1:11" x14ac:dyDescent="0.3">
      <c r="A16343">
        <v>20244</v>
      </c>
      <c r="B16343">
        <v>1</v>
      </c>
      <c r="C16343" t="s">
        <v>253</v>
      </c>
      <c r="D16343" t="s">
        <v>4</v>
      </c>
      <c r="E16343" t="s">
        <v>5</v>
      </c>
      <c r="F16343" t="s">
        <v>326</v>
      </c>
      <c r="G16343" t="s">
        <v>288</v>
      </c>
      <c r="H16343" t="s">
        <v>287</v>
      </c>
      <c r="I16343" t="s">
        <v>362</v>
      </c>
      <c r="J16343">
        <v>4</v>
      </c>
      <c r="K16343">
        <v>29</v>
      </c>
    </row>
    <row r="16344" spans="1:11" x14ac:dyDescent="0.3">
      <c r="A16344">
        <v>20244</v>
      </c>
      <c r="B16344">
        <v>1</v>
      </c>
      <c r="C16344" t="s">
        <v>253</v>
      </c>
      <c r="D16344" t="s">
        <v>4</v>
      </c>
      <c r="E16344" t="s">
        <v>5</v>
      </c>
      <c r="F16344" t="s">
        <v>326</v>
      </c>
      <c r="G16344" t="s">
        <v>288</v>
      </c>
      <c r="H16344" t="s">
        <v>287</v>
      </c>
      <c r="I16344" t="s">
        <v>362</v>
      </c>
      <c r="J16344">
        <v>5</v>
      </c>
      <c r="K16344">
        <v>5</v>
      </c>
    </row>
    <row r="16345" spans="1:11" x14ac:dyDescent="0.3">
      <c r="A16345">
        <v>20244</v>
      </c>
      <c r="B16345">
        <v>1</v>
      </c>
      <c r="C16345" t="s">
        <v>253</v>
      </c>
      <c r="D16345" t="s">
        <v>4</v>
      </c>
      <c r="E16345" t="s">
        <v>5</v>
      </c>
      <c r="F16345" t="s">
        <v>326</v>
      </c>
      <c r="G16345" t="s">
        <v>288</v>
      </c>
      <c r="H16345" t="s">
        <v>287</v>
      </c>
      <c r="I16345" t="s">
        <v>362</v>
      </c>
      <c r="J16345">
        <v>6</v>
      </c>
      <c r="K16345">
        <v>6</v>
      </c>
    </row>
    <row r="16346" spans="1:11" x14ac:dyDescent="0.3">
      <c r="A16346">
        <v>20244</v>
      </c>
      <c r="B16346">
        <v>1</v>
      </c>
      <c r="C16346" t="s">
        <v>253</v>
      </c>
      <c r="D16346" t="s">
        <v>4</v>
      </c>
      <c r="E16346" t="s">
        <v>5</v>
      </c>
      <c r="F16346" t="s">
        <v>326</v>
      </c>
      <c r="G16346" t="s">
        <v>288</v>
      </c>
      <c r="H16346" t="s">
        <v>287</v>
      </c>
      <c r="I16346" t="s">
        <v>362</v>
      </c>
      <c r="J16346">
        <v>7</v>
      </c>
      <c r="K16346">
        <v>2</v>
      </c>
    </row>
    <row r="16347" spans="1:11" x14ac:dyDescent="0.3">
      <c r="A16347">
        <v>20244</v>
      </c>
      <c r="B16347">
        <v>1</v>
      </c>
      <c r="C16347" t="s">
        <v>253</v>
      </c>
      <c r="D16347" t="s">
        <v>4</v>
      </c>
      <c r="E16347" t="s">
        <v>5</v>
      </c>
      <c r="F16347" t="s">
        <v>326</v>
      </c>
      <c r="G16347" t="s">
        <v>288</v>
      </c>
      <c r="H16347" t="s">
        <v>287</v>
      </c>
      <c r="I16347" t="s">
        <v>362</v>
      </c>
      <c r="J16347">
        <v>8</v>
      </c>
      <c r="K16347">
        <v>1</v>
      </c>
    </row>
    <row r="16348" spans="1:11" x14ac:dyDescent="0.3">
      <c r="A16348">
        <v>20244</v>
      </c>
      <c r="B16348">
        <v>1</v>
      </c>
      <c r="C16348" t="s">
        <v>253</v>
      </c>
      <c r="D16348" t="s">
        <v>4</v>
      </c>
      <c r="E16348" t="s">
        <v>5</v>
      </c>
      <c r="F16348" t="s">
        <v>326</v>
      </c>
      <c r="G16348" t="s">
        <v>286</v>
      </c>
      <c r="H16348" t="s">
        <v>285</v>
      </c>
      <c r="I16348" t="s">
        <v>363</v>
      </c>
      <c r="J16348">
        <v>0</v>
      </c>
      <c r="K16348">
        <v>2</v>
      </c>
    </row>
    <row r="16349" spans="1:11" x14ac:dyDescent="0.3">
      <c r="A16349">
        <v>20244</v>
      </c>
      <c r="B16349">
        <v>1</v>
      </c>
      <c r="C16349" t="s">
        <v>253</v>
      </c>
      <c r="D16349" t="s">
        <v>4</v>
      </c>
      <c r="E16349" t="s">
        <v>5</v>
      </c>
      <c r="F16349" t="s">
        <v>326</v>
      </c>
      <c r="G16349" t="s">
        <v>286</v>
      </c>
      <c r="H16349" t="s">
        <v>285</v>
      </c>
      <c r="I16349" t="s">
        <v>363</v>
      </c>
      <c r="J16349">
        <v>1</v>
      </c>
      <c r="K16349">
        <v>5</v>
      </c>
    </row>
    <row r="16350" spans="1:11" x14ac:dyDescent="0.3">
      <c r="A16350">
        <v>20244</v>
      </c>
      <c r="B16350">
        <v>1</v>
      </c>
      <c r="C16350" t="s">
        <v>253</v>
      </c>
      <c r="D16350" t="s">
        <v>4</v>
      </c>
      <c r="E16350" t="s">
        <v>5</v>
      </c>
      <c r="F16350" t="s">
        <v>326</v>
      </c>
      <c r="G16350" t="s">
        <v>286</v>
      </c>
      <c r="H16350" t="s">
        <v>285</v>
      </c>
      <c r="I16350" t="s">
        <v>363</v>
      </c>
      <c r="J16350">
        <v>2</v>
      </c>
      <c r="K16350">
        <v>5</v>
      </c>
    </row>
    <row r="16351" spans="1:11" x14ac:dyDescent="0.3">
      <c r="A16351">
        <v>20244</v>
      </c>
      <c r="B16351">
        <v>1</v>
      </c>
      <c r="C16351" t="s">
        <v>253</v>
      </c>
      <c r="D16351" t="s">
        <v>4</v>
      </c>
      <c r="E16351" t="s">
        <v>5</v>
      </c>
      <c r="F16351" t="s">
        <v>326</v>
      </c>
      <c r="G16351" t="s">
        <v>286</v>
      </c>
      <c r="H16351" t="s">
        <v>285</v>
      </c>
      <c r="I16351" t="s">
        <v>363</v>
      </c>
      <c r="J16351">
        <v>3</v>
      </c>
      <c r="K16351">
        <v>4</v>
      </c>
    </row>
    <row r="16352" spans="1:11" x14ac:dyDescent="0.3">
      <c r="A16352">
        <v>20244</v>
      </c>
      <c r="B16352">
        <v>1</v>
      </c>
      <c r="C16352" t="s">
        <v>253</v>
      </c>
      <c r="D16352" t="s">
        <v>4</v>
      </c>
      <c r="E16352" t="s">
        <v>5</v>
      </c>
      <c r="F16352" t="s">
        <v>326</v>
      </c>
      <c r="G16352" t="s">
        <v>286</v>
      </c>
      <c r="H16352" t="s">
        <v>285</v>
      </c>
      <c r="I16352" t="s">
        <v>363</v>
      </c>
      <c r="J16352">
        <v>4</v>
      </c>
      <c r="K16352">
        <v>8</v>
      </c>
    </row>
    <row r="16353" spans="1:11" x14ac:dyDescent="0.3">
      <c r="A16353">
        <v>20244</v>
      </c>
      <c r="B16353">
        <v>1</v>
      </c>
      <c r="C16353" t="s">
        <v>253</v>
      </c>
      <c r="D16353" t="s">
        <v>4</v>
      </c>
      <c r="E16353" t="s">
        <v>5</v>
      </c>
      <c r="F16353" t="s">
        <v>326</v>
      </c>
      <c r="G16353" t="s">
        <v>286</v>
      </c>
      <c r="H16353" t="s">
        <v>285</v>
      </c>
      <c r="I16353" t="s">
        <v>363</v>
      </c>
      <c r="J16353">
        <v>5</v>
      </c>
      <c r="K16353">
        <v>3</v>
      </c>
    </row>
    <row r="16354" spans="1:11" x14ac:dyDescent="0.3">
      <c r="A16354">
        <v>20244</v>
      </c>
      <c r="B16354">
        <v>1</v>
      </c>
      <c r="C16354" t="s">
        <v>253</v>
      </c>
      <c r="D16354" t="s">
        <v>4</v>
      </c>
      <c r="E16354" t="s">
        <v>5</v>
      </c>
      <c r="F16354" t="s">
        <v>326</v>
      </c>
      <c r="G16354" t="s">
        <v>284</v>
      </c>
      <c r="H16354" t="s">
        <v>283</v>
      </c>
      <c r="I16354" t="s">
        <v>364</v>
      </c>
      <c r="J16354">
        <v>1</v>
      </c>
      <c r="K16354">
        <v>2</v>
      </c>
    </row>
    <row r="16355" spans="1:11" x14ac:dyDescent="0.3">
      <c r="A16355">
        <v>20244</v>
      </c>
      <c r="B16355">
        <v>1</v>
      </c>
      <c r="C16355" t="s">
        <v>253</v>
      </c>
      <c r="D16355" t="s">
        <v>4</v>
      </c>
      <c r="E16355" t="s">
        <v>5</v>
      </c>
      <c r="F16355" t="s">
        <v>326</v>
      </c>
      <c r="G16355" t="s">
        <v>284</v>
      </c>
      <c r="H16355" t="s">
        <v>283</v>
      </c>
      <c r="I16355" t="s">
        <v>364</v>
      </c>
      <c r="J16355">
        <v>2</v>
      </c>
      <c r="K16355">
        <v>2</v>
      </c>
    </row>
    <row r="16356" spans="1:11" x14ac:dyDescent="0.3">
      <c r="A16356">
        <v>20244</v>
      </c>
      <c r="B16356">
        <v>1</v>
      </c>
      <c r="C16356" t="s">
        <v>253</v>
      </c>
      <c r="D16356" t="s">
        <v>4</v>
      </c>
      <c r="E16356" t="s">
        <v>5</v>
      </c>
      <c r="F16356" t="s">
        <v>326</v>
      </c>
      <c r="G16356" t="s">
        <v>284</v>
      </c>
      <c r="H16356" t="s">
        <v>283</v>
      </c>
      <c r="I16356" t="s">
        <v>364</v>
      </c>
      <c r="J16356">
        <v>4</v>
      </c>
      <c r="K16356">
        <v>1</v>
      </c>
    </row>
    <row r="16357" spans="1:11" x14ac:dyDescent="0.3">
      <c r="A16357">
        <v>20244</v>
      </c>
      <c r="B16357">
        <v>1</v>
      </c>
      <c r="C16357" t="s">
        <v>253</v>
      </c>
      <c r="D16357" t="s">
        <v>4</v>
      </c>
      <c r="E16357" t="s">
        <v>5</v>
      </c>
      <c r="F16357" t="s">
        <v>326</v>
      </c>
      <c r="G16357" t="s">
        <v>284</v>
      </c>
      <c r="H16357" t="s">
        <v>283</v>
      </c>
      <c r="I16357" t="s">
        <v>364</v>
      </c>
      <c r="J16357">
        <v>5</v>
      </c>
      <c r="K16357">
        <v>2</v>
      </c>
    </row>
    <row r="16358" spans="1:11" x14ac:dyDescent="0.3">
      <c r="A16358">
        <v>20244</v>
      </c>
      <c r="B16358">
        <v>1</v>
      </c>
      <c r="C16358" t="s">
        <v>253</v>
      </c>
      <c r="D16358" t="s">
        <v>4</v>
      </c>
      <c r="E16358" t="s">
        <v>5</v>
      </c>
      <c r="F16358" t="s">
        <v>326</v>
      </c>
      <c r="G16358" t="s">
        <v>282</v>
      </c>
      <c r="H16358" t="s">
        <v>281</v>
      </c>
      <c r="I16358" t="s">
        <v>365</v>
      </c>
      <c r="J16358">
        <v>0</v>
      </c>
      <c r="K16358">
        <v>4</v>
      </c>
    </row>
    <row r="16359" spans="1:11" x14ac:dyDescent="0.3">
      <c r="A16359">
        <v>20244</v>
      </c>
      <c r="B16359">
        <v>1</v>
      </c>
      <c r="C16359" t="s">
        <v>253</v>
      </c>
      <c r="D16359" t="s">
        <v>4</v>
      </c>
      <c r="E16359" t="s">
        <v>5</v>
      </c>
      <c r="F16359" t="s">
        <v>326</v>
      </c>
      <c r="G16359" t="s">
        <v>282</v>
      </c>
      <c r="H16359" t="s">
        <v>281</v>
      </c>
      <c r="I16359" t="s">
        <v>365</v>
      </c>
      <c r="J16359">
        <v>1</v>
      </c>
      <c r="K16359">
        <v>43</v>
      </c>
    </row>
    <row r="16360" spans="1:11" x14ac:dyDescent="0.3">
      <c r="A16360">
        <v>20244</v>
      </c>
      <c r="B16360">
        <v>1</v>
      </c>
      <c r="C16360" t="s">
        <v>253</v>
      </c>
      <c r="D16360" t="s">
        <v>4</v>
      </c>
      <c r="E16360" t="s">
        <v>5</v>
      </c>
      <c r="F16360" t="s">
        <v>326</v>
      </c>
      <c r="G16360" t="s">
        <v>282</v>
      </c>
      <c r="H16360" t="s">
        <v>281</v>
      </c>
      <c r="I16360" t="s">
        <v>365</v>
      </c>
      <c r="J16360">
        <v>2</v>
      </c>
      <c r="K16360">
        <v>27</v>
      </c>
    </row>
    <row r="16361" spans="1:11" x14ac:dyDescent="0.3">
      <c r="A16361">
        <v>20244</v>
      </c>
      <c r="B16361">
        <v>1</v>
      </c>
      <c r="C16361" t="s">
        <v>253</v>
      </c>
      <c r="D16361" t="s">
        <v>4</v>
      </c>
      <c r="E16361" t="s">
        <v>5</v>
      </c>
      <c r="F16361" t="s">
        <v>326</v>
      </c>
      <c r="G16361" t="s">
        <v>282</v>
      </c>
      <c r="H16361" t="s">
        <v>281</v>
      </c>
      <c r="I16361" t="s">
        <v>365</v>
      </c>
      <c r="J16361">
        <v>3</v>
      </c>
      <c r="K16361">
        <v>25</v>
      </c>
    </row>
    <row r="16362" spans="1:11" x14ac:dyDescent="0.3">
      <c r="A16362">
        <v>20244</v>
      </c>
      <c r="B16362">
        <v>1</v>
      </c>
      <c r="C16362" t="s">
        <v>253</v>
      </c>
      <c r="D16362" t="s">
        <v>4</v>
      </c>
      <c r="E16362" t="s">
        <v>5</v>
      </c>
      <c r="F16362" t="s">
        <v>326</v>
      </c>
      <c r="G16362" t="s">
        <v>282</v>
      </c>
      <c r="H16362" t="s">
        <v>281</v>
      </c>
      <c r="I16362" t="s">
        <v>365</v>
      </c>
      <c r="J16362">
        <v>4</v>
      </c>
      <c r="K16362">
        <v>19</v>
      </c>
    </row>
    <row r="16363" spans="1:11" x14ac:dyDescent="0.3">
      <c r="A16363">
        <v>20244</v>
      </c>
      <c r="B16363">
        <v>1</v>
      </c>
      <c r="C16363" t="s">
        <v>253</v>
      </c>
      <c r="D16363" t="s">
        <v>4</v>
      </c>
      <c r="E16363" t="s">
        <v>5</v>
      </c>
      <c r="F16363" t="s">
        <v>326</v>
      </c>
      <c r="G16363" t="s">
        <v>282</v>
      </c>
      <c r="H16363" t="s">
        <v>281</v>
      </c>
      <c r="I16363" t="s">
        <v>365</v>
      </c>
      <c r="J16363">
        <v>5</v>
      </c>
      <c r="K16363">
        <v>5</v>
      </c>
    </row>
    <row r="16364" spans="1:11" x14ac:dyDescent="0.3">
      <c r="A16364">
        <v>20244</v>
      </c>
      <c r="B16364">
        <v>1</v>
      </c>
      <c r="C16364" t="s">
        <v>253</v>
      </c>
      <c r="D16364" t="s">
        <v>4</v>
      </c>
      <c r="E16364" t="s">
        <v>5</v>
      </c>
      <c r="F16364" t="s">
        <v>326</v>
      </c>
      <c r="G16364" t="s">
        <v>282</v>
      </c>
      <c r="H16364" t="s">
        <v>281</v>
      </c>
      <c r="I16364" t="s">
        <v>365</v>
      </c>
      <c r="J16364">
        <v>6</v>
      </c>
      <c r="K16364">
        <v>2</v>
      </c>
    </row>
    <row r="16365" spans="1:11" x14ac:dyDescent="0.3">
      <c r="A16365">
        <v>20244</v>
      </c>
      <c r="B16365">
        <v>1</v>
      </c>
      <c r="C16365" t="s">
        <v>253</v>
      </c>
      <c r="D16365" t="s">
        <v>4</v>
      </c>
      <c r="E16365" t="s">
        <v>5</v>
      </c>
      <c r="F16365" t="s">
        <v>326</v>
      </c>
      <c r="G16365" t="s">
        <v>282</v>
      </c>
      <c r="H16365" t="s">
        <v>281</v>
      </c>
      <c r="I16365" t="s">
        <v>365</v>
      </c>
      <c r="J16365">
        <v>8</v>
      </c>
      <c r="K16365">
        <v>1</v>
      </c>
    </row>
    <row r="16366" spans="1:11" x14ac:dyDescent="0.3">
      <c r="A16366">
        <v>20244</v>
      </c>
      <c r="B16366">
        <v>1</v>
      </c>
      <c r="C16366" t="s">
        <v>253</v>
      </c>
      <c r="D16366" t="s">
        <v>4</v>
      </c>
      <c r="E16366" t="s">
        <v>5</v>
      </c>
      <c r="F16366" t="s">
        <v>326</v>
      </c>
      <c r="G16366" t="s">
        <v>280</v>
      </c>
      <c r="H16366" t="s">
        <v>279</v>
      </c>
      <c r="I16366" t="s">
        <v>366</v>
      </c>
      <c r="J16366">
        <v>0</v>
      </c>
      <c r="K16366">
        <v>9</v>
      </c>
    </row>
    <row r="16367" spans="1:11" x14ac:dyDescent="0.3">
      <c r="A16367">
        <v>20244</v>
      </c>
      <c r="B16367">
        <v>1</v>
      </c>
      <c r="C16367" t="s">
        <v>253</v>
      </c>
      <c r="D16367" t="s">
        <v>4</v>
      </c>
      <c r="E16367" t="s">
        <v>5</v>
      </c>
      <c r="F16367" t="s">
        <v>326</v>
      </c>
      <c r="G16367" t="s">
        <v>280</v>
      </c>
      <c r="H16367" t="s">
        <v>279</v>
      </c>
      <c r="I16367" t="s">
        <v>366</v>
      </c>
      <c r="J16367">
        <v>1</v>
      </c>
      <c r="K16367">
        <v>38</v>
      </c>
    </row>
    <row r="16368" spans="1:11" x14ac:dyDescent="0.3">
      <c r="A16368">
        <v>20244</v>
      </c>
      <c r="B16368">
        <v>1</v>
      </c>
      <c r="C16368" t="s">
        <v>253</v>
      </c>
      <c r="D16368" t="s">
        <v>4</v>
      </c>
      <c r="E16368" t="s">
        <v>5</v>
      </c>
      <c r="F16368" t="s">
        <v>326</v>
      </c>
      <c r="G16368" t="s">
        <v>280</v>
      </c>
      <c r="H16368" t="s">
        <v>279</v>
      </c>
      <c r="I16368" t="s">
        <v>366</v>
      </c>
      <c r="J16368">
        <v>2</v>
      </c>
      <c r="K16368">
        <v>28</v>
      </c>
    </row>
    <row r="16369" spans="1:11" x14ac:dyDescent="0.3">
      <c r="A16369">
        <v>20244</v>
      </c>
      <c r="B16369">
        <v>1</v>
      </c>
      <c r="C16369" t="s">
        <v>253</v>
      </c>
      <c r="D16369" t="s">
        <v>4</v>
      </c>
      <c r="E16369" t="s">
        <v>5</v>
      </c>
      <c r="F16369" t="s">
        <v>326</v>
      </c>
      <c r="G16369" t="s">
        <v>280</v>
      </c>
      <c r="H16369" t="s">
        <v>279</v>
      </c>
      <c r="I16369" t="s">
        <v>366</v>
      </c>
      <c r="J16369">
        <v>3</v>
      </c>
      <c r="K16369">
        <v>18</v>
      </c>
    </row>
    <row r="16370" spans="1:11" x14ac:dyDescent="0.3">
      <c r="A16370">
        <v>20244</v>
      </c>
      <c r="B16370">
        <v>1</v>
      </c>
      <c r="C16370" t="s">
        <v>253</v>
      </c>
      <c r="D16370" t="s">
        <v>4</v>
      </c>
      <c r="E16370" t="s">
        <v>5</v>
      </c>
      <c r="F16370" t="s">
        <v>326</v>
      </c>
      <c r="G16370" t="s">
        <v>280</v>
      </c>
      <c r="H16370" t="s">
        <v>279</v>
      </c>
      <c r="I16370" t="s">
        <v>366</v>
      </c>
      <c r="J16370">
        <v>4</v>
      </c>
      <c r="K16370">
        <v>11</v>
      </c>
    </row>
    <row r="16371" spans="1:11" x14ac:dyDescent="0.3">
      <c r="A16371">
        <v>20244</v>
      </c>
      <c r="B16371">
        <v>1</v>
      </c>
      <c r="C16371" t="s">
        <v>253</v>
      </c>
      <c r="D16371" t="s">
        <v>4</v>
      </c>
      <c r="E16371" t="s">
        <v>5</v>
      </c>
      <c r="F16371" t="s">
        <v>326</v>
      </c>
      <c r="G16371" t="s">
        <v>280</v>
      </c>
      <c r="H16371" t="s">
        <v>279</v>
      </c>
      <c r="I16371" t="s">
        <v>366</v>
      </c>
      <c r="J16371">
        <v>5</v>
      </c>
      <c r="K16371">
        <v>2</v>
      </c>
    </row>
    <row r="16372" spans="1:11" x14ac:dyDescent="0.3">
      <c r="A16372">
        <v>20244</v>
      </c>
      <c r="B16372">
        <v>1</v>
      </c>
      <c r="C16372" t="s">
        <v>253</v>
      </c>
      <c r="D16372" t="s">
        <v>4</v>
      </c>
      <c r="E16372" t="s">
        <v>5</v>
      </c>
      <c r="F16372" t="s">
        <v>326</v>
      </c>
      <c r="G16372" t="s">
        <v>280</v>
      </c>
      <c r="H16372" t="s">
        <v>279</v>
      </c>
      <c r="I16372" t="s">
        <v>366</v>
      </c>
      <c r="J16372">
        <v>6</v>
      </c>
      <c r="K16372">
        <v>2</v>
      </c>
    </row>
    <row r="16373" spans="1:11" x14ac:dyDescent="0.3">
      <c r="A16373">
        <v>20244</v>
      </c>
      <c r="B16373">
        <v>1</v>
      </c>
      <c r="C16373" t="s">
        <v>253</v>
      </c>
      <c r="D16373" t="s">
        <v>4</v>
      </c>
      <c r="E16373" t="s">
        <v>5</v>
      </c>
      <c r="F16373" t="s">
        <v>326</v>
      </c>
      <c r="G16373" t="s">
        <v>280</v>
      </c>
      <c r="H16373" t="s">
        <v>279</v>
      </c>
      <c r="I16373" t="s">
        <v>366</v>
      </c>
      <c r="J16373">
        <v>7</v>
      </c>
      <c r="K16373">
        <v>1</v>
      </c>
    </row>
    <row r="16374" spans="1:11" x14ac:dyDescent="0.3">
      <c r="A16374">
        <v>20244</v>
      </c>
      <c r="B16374">
        <v>1</v>
      </c>
      <c r="C16374" t="s">
        <v>253</v>
      </c>
      <c r="D16374" t="s">
        <v>6</v>
      </c>
      <c r="E16374" t="s">
        <v>7</v>
      </c>
      <c r="F16374" t="s">
        <v>327</v>
      </c>
      <c r="G16374" t="s">
        <v>251</v>
      </c>
      <c r="H16374" t="s">
        <v>7</v>
      </c>
      <c r="I16374" t="s">
        <v>327</v>
      </c>
      <c r="J16374">
        <v>0</v>
      </c>
      <c r="K16374">
        <v>1</v>
      </c>
    </row>
    <row r="16375" spans="1:11" x14ac:dyDescent="0.3">
      <c r="A16375">
        <v>20244</v>
      </c>
      <c r="B16375">
        <v>1</v>
      </c>
      <c r="C16375" t="s">
        <v>253</v>
      </c>
      <c r="D16375" t="s">
        <v>6</v>
      </c>
      <c r="E16375" t="s">
        <v>7</v>
      </c>
      <c r="F16375" t="s">
        <v>327</v>
      </c>
      <c r="G16375" t="s">
        <v>251</v>
      </c>
      <c r="H16375" t="s">
        <v>7</v>
      </c>
      <c r="I16375" t="s">
        <v>327</v>
      </c>
      <c r="J16375">
        <v>1</v>
      </c>
      <c r="K16375">
        <v>1</v>
      </c>
    </row>
    <row r="16376" spans="1:11" x14ac:dyDescent="0.3">
      <c r="A16376">
        <v>20244</v>
      </c>
      <c r="B16376">
        <v>1</v>
      </c>
      <c r="C16376" t="s">
        <v>253</v>
      </c>
      <c r="D16376" t="s">
        <v>6</v>
      </c>
      <c r="E16376" t="s">
        <v>7</v>
      </c>
      <c r="F16376" t="s">
        <v>327</v>
      </c>
      <c r="G16376" t="s">
        <v>251</v>
      </c>
      <c r="H16376" t="s">
        <v>7</v>
      </c>
      <c r="I16376" t="s">
        <v>327</v>
      </c>
      <c r="J16376">
        <v>2</v>
      </c>
      <c r="K16376">
        <v>2</v>
      </c>
    </row>
    <row r="16377" spans="1:11" x14ac:dyDescent="0.3">
      <c r="A16377">
        <v>20244</v>
      </c>
      <c r="B16377">
        <v>1</v>
      </c>
      <c r="C16377" t="s">
        <v>253</v>
      </c>
      <c r="D16377" t="s">
        <v>6</v>
      </c>
      <c r="E16377" t="s">
        <v>7</v>
      </c>
      <c r="F16377" t="s">
        <v>327</v>
      </c>
      <c r="G16377" t="s">
        <v>251</v>
      </c>
      <c r="H16377" t="s">
        <v>7</v>
      </c>
      <c r="I16377" t="s">
        <v>327</v>
      </c>
      <c r="J16377">
        <v>3</v>
      </c>
      <c r="K16377">
        <v>2</v>
      </c>
    </row>
    <row r="16378" spans="1:11" x14ac:dyDescent="0.3">
      <c r="A16378">
        <v>20244</v>
      </c>
      <c r="B16378">
        <v>1</v>
      </c>
      <c r="C16378" t="s">
        <v>253</v>
      </c>
      <c r="D16378" t="s">
        <v>6</v>
      </c>
      <c r="E16378" t="s">
        <v>7</v>
      </c>
      <c r="F16378" t="s">
        <v>327</v>
      </c>
      <c r="G16378" t="s">
        <v>251</v>
      </c>
      <c r="H16378" t="s">
        <v>7</v>
      </c>
      <c r="I16378" t="s">
        <v>327</v>
      </c>
      <c r="J16378">
        <v>4</v>
      </c>
      <c r="K16378">
        <v>4</v>
      </c>
    </row>
    <row r="16379" spans="1:11" x14ac:dyDescent="0.3">
      <c r="A16379">
        <v>20244</v>
      </c>
      <c r="B16379">
        <v>1</v>
      </c>
      <c r="C16379" t="s">
        <v>253</v>
      </c>
      <c r="D16379" t="s">
        <v>6</v>
      </c>
      <c r="E16379" t="s">
        <v>7</v>
      </c>
      <c r="F16379" t="s">
        <v>327</v>
      </c>
      <c r="G16379" t="s">
        <v>251</v>
      </c>
      <c r="H16379" t="s">
        <v>7</v>
      </c>
      <c r="I16379" t="s">
        <v>327</v>
      </c>
      <c r="J16379">
        <v>6</v>
      </c>
      <c r="K16379">
        <v>1</v>
      </c>
    </row>
    <row r="16380" spans="1:11" x14ac:dyDescent="0.3">
      <c r="A16380">
        <v>20244</v>
      </c>
      <c r="B16380">
        <v>1</v>
      </c>
      <c r="C16380" t="s">
        <v>253</v>
      </c>
      <c r="D16380" t="s">
        <v>8</v>
      </c>
      <c r="E16380" t="s">
        <v>9</v>
      </c>
      <c r="F16380" t="s">
        <v>328</v>
      </c>
      <c r="G16380" t="s">
        <v>250</v>
      </c>
      <c r="H16380" t="s">
        <v>249</v>
      </c>
      <c r="I16380" t="s">
        <v>397</v>
      </c>
      <c r="J16380">
        <v>0</v>
      </c>
      <c r="K16380">
        <v>1</v>
      </c>
    </row>
    <row r="16381" spans="1:11" x14ac:dyDescent="0.3">
      <c r="A16381">
        <v>20244</v>
      </c>
      <c r="B16381">
        <v>1</v>
      </c>
      <c r="C16381" t="s">
        <v>253</v>
      </c>
      <c r="D16381" t="s">
        <v>8</v>
      </c>
      <c r="E16381" t="s">
        <v>9</v>
      </c>
      <c r="F16381" t="s">
        <v>328</v>
      </c>
      <c r="G16381" t="s">
        <v>248</v>
      </c>
      <c r="H16381" t="s">
        <v>247</v>
      </c>
      <c r="I16381" t="s">
        <v>367</v>
      </c>
      <c r="J16381">
        <v>0</v>
      </c>
      <c r="K16381">
        <v>2</v>
      </c>
    </row>
    <row r="16382" spans="1:11" x14ac:dyDescent="0.3">
      <c r="A16382">
        <v>20244</v>
      </c>
      <c r="B16382">
        <v>1</v>
      </c>
      <c r="C16382" t="s">
        <v>253</v>
      </c>
      <c r="D16382" t="s">
        <v>8</v>
      </c>
      <c r="E16382" t="s">
        <v>9</v>
      </c>
      <c r="F16382" t="s">
        <v>328</v>
      </c>
      <c r="G16382" t="s">
        <v>248</v>
      </c>
      <c r="H16382" t="s">
        <v>247</v>
      </c>
      <c r="I16382" t="s">
        <v>367</v>
      </c>
      <c r="J16382">
        <v>1</v>
      </c>
      <c r="K16382">
        <v>22</v>
      </c>
    </row>
    <row r="16383" spans="1:11" x14ac:dyDescent="0.3">
      <c r="A16383">
        <v>20244</v>
      </c>
      <c r="B16383">
        <v>1</v>
      </c>
      <c r="C16383" t="s">
        <v>253</v>
      </c>
      <c r="D16383" t="s">
        <v>8</v>
      </c>
      <c r="E16383" t="s">
        <v>9</v>
      </c>
      <c r="F16383" t="s">
        <v>328</v>
      </c>
      <c r="G16383" t="s">
        <v>248</v>
      </c>
      <c r="H16383" t="s">
        <v>247</v>
      </c>
      <c r="I16383" t="s">
        <v>367</v>
      </c>
      <c r="J16383">
        <v>2</v>
      </c>
      <c r="K16383">
        <v>11</v>
      </c>
    </row>
    <row r="16384" spans="1:11" x14ac:dyDescent="0.3">
      <c r="A16384">
        <v>20244</v>
      </c>
      <c r="B16384">
        <v>1</v>
      </c>
      <c r="C16384" t="s">
        <v>253</v>
      </c>
      <c r="D16384" t="s">
        <v>8</v>
      </c>
      <c r="E16384" t="s">
        <v>9</v>
      </c>
      <c r="F16384" t="s">
        <v>328</v>
      </c>
      <c r="G16384" t="s">
        <v>248</v>
      </c>
      <c r="H16384" t="s">
        <v>247</v>
      </c>
      <c r="I16384" t="s">
        <v>367</v>
      </c>
      <c r="J16384">
        <v>3</v>
      </c>
      <c r="K16384">
        <v>10</v>
      </c>
    </row>
    <row r="16385" spans="1:11" x14ac:dyDescent="0.3">
      <c r="A16385">
        <v>20244</v>
      </c>
      <c r="B16385">
        <v>1</v>
      </c>
      <c r="C16385" t="s">
        <v>253</v>
      </c>
      <c r="D16385" t="s">
        <v>8</v>
      </c>
      <c r="E16385" t="s">
        <v>9</v>
      </c>
      <c r="F16385" t="s">
        <v>328</v>
      </c>
      <c r="G16385" t="s">
        <v>248</v>
      </c>
      <c r="H16385" t="s">
        <v>247</v>
      </c>
      <c r="I16385" t="s">
        <v>367</v>
      </c>
      <c r="J16385">
        <v>4</v>
      </c>
      <c r="K16385">
        <v>15</v>
      </c>
    </row>
    <row r="16386" spans="1:11" x14ac:dyDescent="0.3">
      <c r="A16386">
        <v>20244</v>
      </c>
      <c r="B16386">
        <v>1</v>
      </c>
      <c r="C16386" t="s">
        <v>253</v>
      </c>
      <c r="D16386" t="s">
        <v>8</v>
      </c>
      <c r="E16386" t="s">
        <v>9</v>
      </c>
      <c r="F16386" t="s">
        <v>328</v>
      </c>
      <c r="G16386" t="s">
        <v>248</v>
      </c>
      <c r="H16386" t="s">
        <v>247</v>
      </c>
      <c r="I16386" t="s">
        <v>367</v>
      </c>
      <c r="J16386">
        <v>5</v>
      </c>
      <c r="K16386">
        <v>6</v>
      </c>
    </row>
    <row r="16387" spans="1:11" x14ac:dyDescent="0.3">
      <c r="A16387">
        <v>20244</v>
      </c>
      <c r="B16387">
        <v>1</v>
      </c>
      <c r="C16387" t="s">
        <v>253</v>
      </c>
      <c r="D16387" t="s">
        <v>8</v>
      </c>
      <c r="E16387" t="s">
        <v>9</v>
      </c>
      <c r="F16387" t="s">
        <v>328</v>
      </c>
      <c r="G16387" t="s">
        <v>248</v>
      </c>
      <c r="H16387" t="s">
        <v>247</v>
      </c>
      <c r="I16387" t="s">
        <v>367</v>
      </c>
      <c r="J16387">
        <v>6</v>
      </c>
      <c r="K16387">
        <v>3</v>
      </c>
    </row>
    <row r="16388" spans="1:11" x14ac:dyDescent="0.3">
      <c r="A16388">
        <v>20244</v>
      </c>
      <c r="B16388">
        <v>1</v>
      </c>
      <c r="C16388" t="s">
        <v>253</v>
      </c>
      <c r="D16388" t="s">
        <v>10</v>
      </c>
      <c r="E16388" t="s">
        <v>81</v>
      </c>
      <c r="F16388" t="s">
        <v>329</v>
      </c>
      <c r="G16388" t="s">
        <v>278</v>
      </c>
      <c r="H16388" t="s">
        <v>81</v>
      </c>
      <c r="I16388" t="s">
        <v>329</v>
      </c>
      <c r="J16388">
        <v>0</v>
      </c>
      <c r="K16388">
        <v>274</v>
      </c>
    </row>
    <row r="16389" spans="1:11" x14ac:dyDescent="0.3">
      <c r="A16389">
        <v>20244</v>
      </c>
      <c r="B16389">
        <v>1</v>
      </c>
      <c r="C16389" t="s">
        <v>253</v>
      </c>
      <c r="D16389" t="s">
        <v>10</v>
      </c>
      <c r="E16389" t="s">
        <v>81</v>
      </c>
      <c r="F16389" t="s">
        <v>329</v>
      </c>
      <c r="G16389" t="s">
        <v>278</v>
      </c>
      <c r="H16389" t="s">
        <v>81</v>
      </c>
      <c r="I16389" t="s">
        <v>329</v>
      </c>
      <c r="J16389">
        <v>1</v>
      </c>
      <c r="K16389">
        <v>935</v>
      </c>
    </row>
    <row r="16390" spans="1:11" x14ac:dyDescent="0.3">
      <c r="A16390">
        <v>20244</v>
      </c>
      <c r="B16390">
        <v>1</v>
      </c>
      <c r="C16390" t="s">
        <v>253</v>
      </c>
      <c r="D16390" t="s">
        <v>10</v>
      </c>
      <c r="E16390" t="s">
        <v>81</v>
      </c>
      <c r="F16390" t="s">
        <v>329</v>
      </c>
      <c r="G16390" t="s">
        <v>278</v>
      </c>
      <c r="H16390" t="s">
        <v>81</v>
      </c>
      <c r="I16390" t="s">
        <v>329</v>
      </c>
      <c r="J16390">
        <v>2</v>
      </c>
      <c r="K16390">
        <v>424</v>
      </c>
    </row>
    <row r="16391" spans="1:11" x14ac:dyDescent="0.3">
      <c r="A16391">
        <v>20244</v>
      </c>
      <c r="B16391">
        <v>1</v>
      </c>
      <c r="C16391" t="s">
        <v>253</v>
      </c>
      <c r="D16391" t="s">
        <v>10</v>
      </c>
      <c r="E16391" t="s">
        <v>81</v>
      </c>
      <c r="F16391" t="s">
        <v>329</v>
      </c>
      <c r="G16391" t="s">
        <v>278</v>
      </c>
      <c r="H16391" t="s">
        <v>81</v>
      </c>
      <c r="I16391" t="s">
        <v>329</v>
      </c>
      <c r="J16391">
        <v>3</v>
      </c>
      <c r="K16391">
        <v>358</v>
      </c>
    </row>
    <row r="16392" spans="1:11" x14ac:dyDescent="0.3">
      <c r="A16392">
        <v>20244</v>
      </c>
      <c r="B16392">
        <v>1</v>
      </c>
      <c r="C16392" t="s">
        <v>253</v>
      </c>
      <c r="D16392" t="s">
        <v>10</v>
      </c>
      <c r="E16392" t="s">
        <v>81</v>
      </c>
      <c r="F16392" t="s">
        <v>329</v>
      </c>
      <c r="G16392" t="s">
        <v>278</v>
      </c>
      <c r="H16392" t="s">
        <v>81</v>
      </c>
      <c r="I16392" t="s">
        <v>329</v>
      </c>
      <c r="J16392">
        <v>4</v>
      </c>
      <c r="K16392">
        <v>249</v>
      </c>
    </row>
    <row r="16393" spans="1:11" x14ac:dyDescent="0.3">
      <c r="A16393">
        <v>20244</v>
      </c>
      <c r="B16393">
        <v>1</v>
      </c>
      <c r="C16393" t="s">
        <v>253</v>
      </c>
      <c r="D16393" t="s">
        <v>10</v>
      </c>
      <c r="E16393" t="s">
        <v>81</v>
      </c>
      <c r="F16393" t="s">
        <v>329</v>
      </c>
      <c r="G16393" t="s">
        <v>278</v>
      </c>
      <c r="H16393" t="s">
        <v>81</v>
      </c>
      <c r="I16393" t="s">
        <v>329</v>
      </c>
      <c r="J16393">
        <v>5</v>
      </c>
      <c r="K16393">
        <v>78</v>
      </c>
    </row>
    <row r="16394" spans="1:11" x14ac:dyDescent="0.3">
      <c r="A16394">
        <v>20244</v>
      </c>
      <c r="B16394">
        <v>1</v>
      </c>
      <c r="C16394" t="s">
        <v>253</v>
      </c>
      <c r="D16394" t="s">
        <v>10</v>
      </c>
      <c r="E16394" t="s">
        <v>81</v>
      </c>
      <c r="F16394" t="s">
        <v>329</v>
      </c>
      <c r="G16394" t="s">
        <v>278</v>
      </c>
      <c r="H16394" t="s">
        <v>81</v>
      </c>
      <c r="I16394" t="s">
        <v>329</v>
      </c>
      <c r="J16394">
        <v>6</v>
      </c>
      <c r="K16394">
        <v>51</v>
      </c>
    </row>
    <row r="16395" spans="1:11" x14ac:dyDescent="0.3">
      <c r="A16395">
        <v>20244</v>
      </c>
      <c r="B16395">
        <v>1</v>
      </c>
      <c r="C16395" t="s">
        <v>253</v>
      </c>
      <c r="D16395" t="s">
        <v>10</v>
      </c>
      <c r="E16395" t="s">
        <v>81</v>
      </c>
      <c r="F16395" t="s">
        <v>329</v>
      </c>
      <c r="G16395" t="s">
        <v>278</v>
      </c>
      <c r="H16395" t="s">
        <v>81</v>
      </c>
      <c r="I16395" t="s">
        <v>329</v>
      </c>
      <c r="J16395">
        <v>7</v>
      </c>
      <c r="K16395">
        <v>15</v>
      </c>
    </row>
    <row r="16396" spans="1:11" x14ac:dyDescent="0.3">
      <c r="A16396">
        <v>20244</v>
      </c>
      <c r="B16396">
        <v>1</v>
      </c>
      <c r="C16396" t="s">
        <v>253</v>
      </c>
      <c r="D16396" t="s">
        <v>10</v>
      </c>
      <c r="E16396" t="s">
        <v>81</v>
      </c>
      <c r="F16396" t="s">
        <v>329</v>
      </c>
      <c r="G16396" t="s">
        <v>278</v>
      </c>
      <c r="H16396" t="s">
        <v>81</v>
      </c>
      <c r="I16396" t="s">
        <v>329</v>
      </c>
      <c r="J16396">
        <v>8</v>
      </c>
      <c r="K16396">
        <v>3</v>
      </c>
    </row>
    <row r="16397" spans="1:11" x14ac:dyDescent="0.3">
      <c r="A16397">
        <v>20244</v>
      </c>
      <c r="B16397">
        <v>1</v>
      </c>
      <c r="C16397" t="s">
        <v>253</v>
      </c>
      <c r="D16397" t="s">
        <v>10</v>
      </c>
      <c r="E16397" t="s">
        <v>81</v>
      </c>
      <c r="F16397" t="s">
        <v>329</v>
      </c>
      <c r="G16397" t="s">
        <v>278</v>
      </c>
      <c r="H16397" t="s">
        <v>81</v>
      </c>
      <c r="I16397" t="s">
        <v>329</v>
      </c>
      <c r="J16397">
        <v>9</v>
      </c>
      <c r="K16397">
        <v>1</v>
      </c>
    </row>
    <row r="16398" spans="1:11" x14ac:dyDescent="0.3">
      <c r="A16398">
        <v>20244</v>
      </c>
      <c r="B16398">
        <v>1</v>
      </c>
      <c r="C16398" t="s">
        <v>253</v>
      </c>
      <c r="D16398" t="s">
        <v>11</v>
      </c>
      <c r="E16398" t="s">
        <v>12</v>
      </c>
      <c r="F16398" t="s">
        <v>330</v>
      </c>
      <c r="G16398" t="s">
        <v>277</v>
      </c>
      <c r="H16398" t="s">
        <v>276</v>
      </c>
      <c r="I16398" t="s">
        <v>368</v>
      </c>
      <c r="J16398">
        <v>0</v>
      </c>
      <c r="K16398">
        <v>33</v>
      </c>
    </row>
    <row r="16399" spans="1:11" x14ac:dyDescent="0.3">
      <c r="A16399">
        <v>20244</v>
      </c>
      <c r="B16399">
        <v>1</v>
      </c>
      <c r="C16399" t="s">
        <v>253</v>
      </c>
      <c r="D16399" t="s">
        <v>11</v>
      </c>
      <c r="E16399" t="s">
        <v>12</v>
      </c>
      <c r="F16399" t="s">
        <v>330</v>
      </c>
      <c r="G16399" t="s">
        <v>277</v>
      </c>
      <c r="H16399" t="s">
        <v>276</v>
      </c>
      <c r="I16399" t="s">
        <v>368</v>
      </c>
      <c r="J16399">
        <v>1</v>
      </c>
      <c r="K16399">
        <v>299</v>
      </c>
    </row>
    <row r="16400" spans="1:11" x14ac:dyDescent="0.3">
      <c r="A16400">
        <v>20244</v>
      </c>
      <c r="B16400">
        <v>1</v>
      </c>
      <c r="C16400" t="s">
        <v>253</v>
      </c>
      <c r="D16400" t="s">
        <v>11</v>
      </c>
      <c r="E16400" t="s">
        <v>12</v>
      </c>
      <c r="F16400" t="s">
        <v>330</v>
      </c>
      <c r="G16400" t="s">
        <v>277</v>
      </c>
      <c r="H16400" t="s">
        <v>276</v>
      </c>
      <c r="I16400" t="s">
        <v>368</v>
      </c>
      <c r="J16400">
        <v>2</v>
      </c>
      <c r="K16400">
        <v>164</v>
      </c>
    </row>
    <row r="16401" spans="1:11" x14ac:dyDescent="0.3">
      <c r="A16401">
        <v>20244</v>
      </c>
      <c r="B16401">
        <v>1</v>
      </c>
      <c r="C16401" t="s">
        <v>253</v>
      </c>
      <c r="D16401" t="s">
        <v>11</v>
      </c>
      <c r="E16401" t="s">
        <v>12</v>
      </c>
      <c r="F16401" t="s">
        <v>330</v>
      </c>
      <c r="G16401" t="s">
        <v>277</v>
      </c>
      <c r="H16401" t="s">
        <v>276</v>
      </c>
      <c r="I16401" t="s">
        <v>368</v>
      </c>
      <c r="J16401">
        <v>3</v>
      </c>
      <c r="K16401">
        <v>120</v>
      </c>
    </row>
    <row r="16402" spans="1:11" x14ac:dyDescent="0.3">
      <c r="A16402">
        <v>20244</v>
      </c>
      <c r="B16402">
        <v>1</v>
      </c>
      <c r="C16402" t="s">
        <v>253</v>
      </c>
      <c r="D16402" t="s">
        <v>11</v>
      </c>
      <c r="E16402" t="s">
        <v>12</v>
      </c>
      <c r="F16402" t="s">
        <v>330</v>
      </c>
      <c r="G16402" t="s">
        <v>277</v>
      </c>
      <c r="H16402" t="s">
        <v>276</v>
      </c>
      <c r="I16402" t="s">
        <v>368</v>
      </c>
      <c r="J16402">
        <v>4</v>
      </c>
      <c r="K16402">
        <v>138</v>
      </c>
    </row>
    <row r="16403" spans="1:11" x14ac:dyDescent="0.3">
      <c r="A16403">
        <v>20244</v>
      </c>
      <c r="B16403">
        <v>1</v>
      </c>
      <c r="C16403" t="s">
        <v>253</v>
      </c>
      <c r="D16403" t="s">
        <v>11</v>
      </c>
      <c r="E16403" t="s">
        <v>12</v>
      </c>
      <c r="F16403" t="s">
        <v>330</v>
      </c>
      <c r="G16403" t="s">
        <v>277</v>
      </c>
      <c r="H16403" t="s">
        <v>276</v>
      </c>
      <c r="I16403" t="s">
        <v>368</v>
      </c>
      <c r="J16403">
        <v>5</v>
      </c>
      <c r="K16403">
        <v>30</v>
      </c>
    </row>
    <row r="16404" spans="1:11" x14ac:dyDescent="0.3">
      <c r="A16404">
        <v>20244</v>
      </c>
      <c r="B16404">
        <v>1</v>
      </c>
      <c r="C16404" t="s">
        <v>253</v>
      </c>
      <c r="D16404" t="s">
        <v>11</v>
      </c>
      <c r="E16404" t="s">
        <v>12</v>
      </c>
      <c r="F16404" t="s">
        <v>330</v>
      </c>
      <c r="G16404" t="s">
        <v>277</v>
      </c>
      <c r="H16404" t="s">
        <v>276</v>
      </c>
      <c r="I16404" t="s">
        <v>368</v>
      </c>
      <c r="J16404">
        <v>6</v>
      </c>
      <c r="K16404">
        <v>13</v>
      </c>
    </row>
    <row r="16405" spans="1:11" x14ac:dyDescent="0.3">
      <c r="A16405">
        <v>20244</v>
      </c>
      <c r="B16405">
        <v>1</v>
      </c>
      <c r="C16405" t="s">
        <v>253</v>
      </c>
      <c r="D16405" t="s">
        <v>11</v>
      </c>
      <c r="E16405" t="s">
        <v>12</v>
      </c>
      <c r="F16405" t="s">
        <v>330</v>
      </c>
      <c r="G16405" t="s">
        <v>277</v>
      </c>
      <c r="H16405" t="s">
        <v>276</v>
      </c>
      <c r="I16405" t="s">
        <v>368</v>
      </c>
      <c r="J16405">
        <v>7</v>
      </c>
      <c r="K16405">
        <v>5</v>
      </c>
    </row>
    <row r="16406" spans="1:11" x14ac:dyDescent="0.3">
      <c r="A16406">
        <v>20244</v>
      </c>
      <c r="B16406">
        <v>1</v>
      </c>
      <c r="C16406" t="s">
        <v>253</v>
      </c>
      <c r="D16406" t="s">
        <v>11</v>
      </c>
      <c r="E16406" t="s">
        <v>12</v>
      </c>
      <c r="F16406" t="s">
        <v>330</v>
      </c>
      <c r="G16406" t="s">
        <v>277</v>
      </c>
      <c r="H16406" t="s">
        <v>276</v>
      </c>
      <c r="I16406" t="s">
        <v>368</v>
      </c>
      <c r="J16406">
        <v>8</v>
      </c>
      <c r="K16406">
        <v>2</v>
      </c>
    </row>
    <row r="16407" spans="1:11" x14ac:dyDescent="0.3">
      <c r="A16407">
        <v>20244</v>
      </c>
      <c r="B16407">
        <v>1</v>
      </c>
      <c r="C16407" t="s">
        <v>253</v>
      </c>
      <c r="D16407" t="s">
        <v>11</v>
      </c>
      <c r="E16407" t="s">
        <v>12</v>
      </c>
      <c r="F16407" t="s">
        <v>330</v>
      </c>
      <c r="G16407" t="s">
        <v>275</v>
      </c>
      <c r="H16407" t="s">
        <v>274</v>
      </c>
      <c r="I16407" t="s">
        <v>369</v>
      </c>
      <c r="J16407">
        <v>0</v>
      </c>
      <c r="K16407">
        <v>56</v>
      </c>
    </row>
    <row r="16408" spans="1:11" x14ac:dyDescent="0.3">
      <c r="A16408">
        <v>20244</v>
      </c>
      <c r="B16408">
        <v>1</v>
      </c>
      <c r="C16408" t="s">
        <v>253</v>
      </c>
      <c r="D16408" t="s">
        <v>11</v>
      </c>
      <c r="E16408" t="s">
        <v>12</v>
      </c>
      <c r="F16408" t="s">
        <v>330</v>
      </c>
      <c r="G16408" t="s">
        <v>275</v>
      </c>
      <c r="H16408" t="s">
        <v>274</v>
      </c>
      <c r="I16408" t="s">
        <v>369</v>
      </c>
      <c r="J16408">
        <v>1</v>
      </c>
      <c r="K16408">
        <v>409</v>
      </c>
    </row>
    <row r="16409" spans="1:11" x14ac:dyDescent="0.3">
      <c r="A16409">
        <v>20244</v>
      </c>
      <c r="B16409">
        <v>1</v>
      </c>
      <c r="C16409" t="s">
        <v>253</v>
      </c>
      <c r="D16409" t="s">
        <v>11</v>
      </c>
      <c r="E16409" t="s">
        <v>12</v>
      </c>
      <c r="F16409" t="s">
        <v>330</v>
      </c>
      <c r="G16409" t="s">
        <v>275</v>
      </c>
      <c r="H16409" t="s">
        <v>274</v>
      </c>
      <c r="I16409" t="s">
        <v>369</v>
      </c>
      <c r="J16409">
        <v>2</v>
      </c>
      <c r="K16409">
        <v>296</v>
      </c>
    </row>
    <row r="16410" spans="1:11" x14ac:dyDescent="0.3">
      <c r="A16410">
        <v>20244</v>
      </c>
      <c r="B16410">
        <v>1</v>
      </c>
      <c r="C16410" t="s">
        <v>253</v>
      </c>
      <c r="D16410" t="s">
        <v>11</v>
      </c>
      <c r="E16410" t="s">
        <v>12</v>
      </c>
      <c r="F16410" t="s">
        <v>330</v>
      </c>
      <c r="G16410" t="s">
        <v>275</v>
      </c>
      <c r="H16410" t="s">
        <v>274</v>
      </c>
      <c r="I16410" t="s">
        <v>369</v>
      </c>
      <c r="J16410">
        <v>3</v>
      </c>
      <c r="K16410">
        <v>296</v>
      </c>
    </row>
    <row r="16411" spans="1:11" x14ac:dyDescent="0.3">
      <c r="A16411">
        <v>20244</v>
      </c>
      <c r="B16411">
        <v>1</v>
      </c>
      <c r="C16411" t="s">
        <v>253</v>
      </c>
      <c r="D16411" t="s">
        <v>11</v>
      </c>
      <c r="E16411" t="s">
        <v>12</v>
      </c>
      <c r="F16411" t="s">
        <v>330</v>
      </c>
      <c r="G16411" t="s">
        <v>275</v>
      </c>
      <c r="H16411" t="s">
        <v>274</v>
      </c>
      <c r="I16411" t="s">
        <v>369</v>
      </c>
      <c r="J16411">
        <v>4</v>
      </c>
      <c r="K16411">
        <v>227</v>
      </c>
    </row>
    <row r="16412" spans="1:11" x14ac:dyDescent="0.3">
      <c r="A16412">
        <v>20244</v>
      </c>
      <c r="B16412">
        <v>1</v>
      </c>
      <c r="C16412" t="s">
        <v>253</v>
      </c>
      <c r="D16412" t="s">
        <v>11</v>
      </c>
      <c r="E16412" t="s">
        <v>12</v>
      </c>
      <c r="F16412" t="s">
        <v>330</v>
      </c>
      <c r="G16412" t="s">
        <v>275</v>
      </c>
      <c r="H16412" t="s">
        <v>274</v>
      </c>
      <c r="I16412" t="s">
        <v>369</v>
      </c>
      <c r="J16412">
        <v>5</v>
      </c>
      <c r="K16412">
        <v>77</v>
      </c>
    </row>
    <row r="16413" spans="1:11" x14ac:dyDescent="0.3">
      <c r="A16413">
        <v>20244</v>
      </c>
      <c r="B16413">
        <v>1</v>
      </c>
      <c r="C16413" t="s">
        <v>253</v>
      </c>
      <c r="D16413" t="s">
        <v>11</v>
      </c>
      <c r="E16413" t="s">
        <v>12</v>
      </c>
      <c r="F16413" t="s">
        <v>330</v>
      </c>
      <c r="G16413" t="s">
        <v>275</v>
      </c>
      <c r="H16413" t="s">
        <v>274</v>
      </c>
      <c r="I16413" t="s">
        <v>369</v>
      </c>
      <c r="J16413">
        <v>6</v>
      </c>
      <c r="K16413">
        <v>29</v>
      </c>
    </row>
    <row r="16414" spans="1:11" x14ac:dyDescent="0.3">
      <c r="A16414">
        <v>20244</v>
      </c>
      <c r="B16414">
        <v>1</v>
      </c>
      <c r="C16414" t="s">
        <v>253</v>
      </c>
      <c r="D16414" t="s">
        <v>11</v>
      </c>
      <c r="E16414" t="s">
        <v>12</v>
      </c>
      <c r="F16414" t="s">
        <v>330</v>
      </c>
      <c r="G16414" t="s">
        <v>275</v>
      </c>
      <c r="H16414" t="s">
        <v>274</v>
      </c>
      <c r="I16414" t="s">
        <v>369</v>
      </c>
      <c r="J16414">
        <v>7</v>
      </c>
      <c r="K16414">
        <v>7</v>
      </c>
    </row>
    <row r="16415" spans="1:11" x14ac:dyDescent="0.3">
      <c r="A16415">
        <v>20244</v>
      </c>
      <c r="B16415">
        <v>1</v>
      </c>
      <c r="C16415" t="s">
        <v>253</v>
      </c>
      <c r="D16415" t="s">
        <v>11</v>
      </c>
      <c r="E16415" t="s">
        <v>12</v>
      </c>
      <c r="F16415" t="s">
        <v>330</v>
      </c>
      <c r="G16415" t="s">
        <v>275</v>
      </c>
      <c r="H16415" t="s">
        <v>274</v>
      </c>
      <c r="I16415" t="s">
        <v>369</v>
      </c>
      <c r="J16415">
        <v>8</v>
      </c>
      <c r="K16415">
        <v>3</v>
      </c>
    </row>
    <row r="16416" spans="1:11" x14ac:dyDescent="0.3">
      <c r="A16416">
        <v>20244</v>
      </c>
      <c r="B16416">
        <v>1</v>
      </c>
      <c r="C16416" t="s">
        <v>253</v>
      </c>
      <c r="D16416" t="s">
        <v>11</v>
      </c>
      <c r="E16416" t="s">
        <v>12</v>
      </c>
      <c r="F16416" t="s">
        <v>330</v>
      </c>
      <c r="G16416" t="s">
        <v>273</v>
      </c>
      <c r="H16416" t="s">
        <v>272</v>
      </c>
      <c r="I16416" t="s">
        <v>370</v>
      </c>
      <c r="J16416">
        <v>0</v>
      </c>
      <c r="K16416">
        <v>443</v>
      </c>
    </row>
    <row r="16417" spans="1:11" x14ac:dyDescent="0.3">
      <c r="A16417">
        <v>20244</v>
      </c>
      <c r="B16417">
        <v>1</v>
      </c>
      <c r="C16417" t="s">
        <v>253</v>
      </c>
      <c r="D16417" t="s">
        <v>11</v>
      </c>
      <c r="E16417" t="s">
        <v>12</v>
      </c>
      <c r="F16417" t="s">
        <v>330</v>
      </c>
      <c r="G16417" t="s">
        <v>273</v>
      </c>
      <c r="H16417" t="s">
        <v>272</v>
      </c>
      <c r="I16417" t="s">
        <v>370</v>
      </c>
      <c r="J16417">
        <v>1</v>
      </c>
      <c r="K16417">
        <v>3305</v>
      </c>
    </row>
    <row r="16418" spans="1:11" x14ac:dyDescent="0.3">
      <c r="A16418">
        <v>20244</v>
      </c>
      <c r="B16418">
        <v>1</v>
      </c>
      <c r="C16418" t="s">
        <v>253</v>
      </c>
      <c r="D16418" t="s">
        <v>11</v>
      </c>
      <c r="E16418" t="s">
        <v>12</v>
      </c>
      <c r="F16418" t="s">
        <v>330</v>
      </c>
      <c r="G16418" t="s">
        <v>273</v>
      </c>
      <c r="H16418" t="s">
        <v>272</v>
      </c>
      <c r="I16418" t="s">
        <v>370</v>
      </c>
      <c r="J16418">
        <v>2</v>
      </c>
      <c r="K16418">
        <v>1841</v>
      </c>
    </row>
    <row r="16419" spans="1:11" x14ac:dyDescent="0.3">
      <c r="A16419">
        <v>20244</v>
      </c>
      <c r="B16419">
        <v>1</v>
      </c>
      <c r="C16419" t="s">
        <v>253</v>
      </c>
      <c r="D16419" t="s">
        <v>11</v>
      </c>
      <c r="E16419" t="s">
        <v>12</v>
      </c>
      <c r="F16419" t="s">
        <v>330</v>
      </c>
      <c r="G16419" t="s">
        <v>273</v>
      </c>
      <c r="H16419" t="s">
        <v>272</v>
      </c>
      <c r="I16419" t="s">
        <v>370</v>
      </c>
      <c r="J16419">
        <v>3</v>
      </c>
      <c r="K16419">
        <v>1052</v>
      </c>
    </row>
    <row r="16420" spans="1:11" x14ac:dyDescent="0.3">
      <c r="A16420">
        <v>20244</v>
      </c>
      <c r="B16420">
        <v>1</v>
      </c>
      <c r="C16420" t="s">
        <v>253</v>
      </c>
      <c r="D16420" t="s">
        <v>11</v>
      </c>
      <c r="E16420" t="s">
        <v>12</v>
      </c>
      <c r="F16420" t="s">
        <v>330</v>
      </c>
      <c r="G16420" t="s">
        <v>273</v>
      </c>
      <c r="H16420" t="s">
        <v>272</v>
      </c>
      <c r="I16420" t="s">
        <v>370</v>
      </c>
      <c r="J16420">
        <v>4</v>
      </c>
      <c r="K16420">
        <v>605</v>
      </c>
    </row>
    <row r="16421" spans="1:11" x14ac:dyDescent="0.3">
      <c r="A16421">
        <v>20244</v>
      </c>
      <c r="B16421">
        <v>1</v>
      </c>
      <c r="C16421" t="s">
        <v>253</v>
      </c>
      <c r="D16421" t="s">
        <v>11</v>
      </c>
      <c r="E16421" t="s">
        <v>12</v>
      </c>
      <c r="F16421" t="s">
        <v>330</v>
      </c>
      <c r="G16421" t="s">
        <v>273</v>
      </c>
      <c r="H16421" t="s">
        <v>272</v>
      </c>
      <c r="I16421" t="s">
        <v>370</v>
      </c>
      <c r="J16421">
        <v>5</v>
      </c>
      <c r="K16421">
        <v>159</v>
      </c>
    </row>
    <row r="16422" spans="1:11" x14ac:dyDescent="0.3">
      <c r="A16422">
        <v>20244</v>
      </c>
      <c r="B16422">
        <v>1</v>
      </c>
      <c r="C16422" t="s">
        <v>253</v>
      </c>
      <c r="D16422" t="s">
        <v>11</v>
      </c>
      <c r="E16422" t="s">
        <v>12</v>
      </c>
      <c r="F16422" t="s">
        <v>330</v>
      </c>
      <c r="G16422" t="s">
        <v>273</v>
      </c>
      <c r="H16422" t="s">
        <v>272</v>
      </c>
      <c r="I16422" t="s">
        <v>370</v>
      </c>
      <c r="J16422">
        <v>6</v>
      </c>
      <c r="K16422">
        <v>39</v>
      </c>
    </row>
    <row r="16423" spans="1:11" x14ac:dyDescent="0.3">
      <c r="A16423">
        <v>20244</v>
      </c>
      <c r="B16423">
        <v>1</v>
      </c>
      <c r="C16423" t="s">
        <v>253</v>
      </c>
      <c r="D16423" t="s">
        <v>11</v>
      </c>
      <c r="E16423" t="s">
        <v>12</v>
      </c>
      <c r="F16423" t="s">
        <v>330</v>
      </c>
      <c r="G16423" t="s">
        <v>273</v>
      </c>
      <c r="H16423" t="s">
        <v>272</v>
      </c>
      <c r="I16423" t="s">
        <v>370</v>
      </c>
      <c r="J16423">
        <v>7</v>
      </c>
      <c r="K16423">
        <v>35</v>
      </c>
    </row>
    <row r="16424" spans="1:11" x14ac:dyDescent="0.3">
      <c r="A16424">
        <v>20244</v>
      </c>
      <c r="B16424">
        <v>1</v>
      </c>
      <c r="C16424" t="s">
        <v>253</v>
      </c>
      <c r="D16424" t="s">
        <v>11</v>
      </c>
      <c r="E16424" t="s">
        <v>12</v>
      </c>
      <c r="F16424" t="s">
        <v>330</v>
      </c>
      <c r="G16424" t="s">
        <v>273</v>
      </c>
      <c r="H16424" t="s">
        <v>272</v>
      </c>
      <c r="I16424" t="s">
        <v>370</v>
      </c>
      <c r="J16424">
        <v>8</v>
      </c>
      <c r="K16424">
        <v>7</v>
      </c>
    </row>
    <row r="16425" spans="1:11" x14ac:dyDescent="0.3">
      <c r="A16425">
        <v>20244</v>
      </c>
      <c r="B16425">
        <v>1</v>
      </c>
      <c r="C16425" t="s">
        <v>253</v>
      </c>
      <c r="D16425" t="s">
        <v>11</v>
      </c>
      <c r="E16425" t="s">
        <v>12</v>
      </c>
      <c r="F16425" t="s">
        <v>330</v>
      </c>
      <c r="G16425" t="s">
        <v>273</v>
      </c>
      <c r="H16425" t="s">
        <v>272</v>
      </c>
      <c r="I16425" t="s">
        <v>370</v>
      </c>
      <c r="J16425">
        <v>9</v>
      </c>
      <c r="K16425">
        <v>23</v>
      </c>
    </row>
    <row r="16426" spans="1:11" x14ac:dyDescent="0.3">
      <c r="A16426">
        <v>20244</v>
      </c>
      <c r="B16426">
        <v>1</v>
      </c>
      <c r="C16426" t="s">
        <v>253</v>
      </c>
      <c r="D16426" t="s">
        <v>13</v>
      </c>
      <c r="E16426" t="s">
        <v>14</v>
      </c>
      <c r="F16426" t="s">
        <v>331</v>
      </c>
      <c r="G16426" t="s">
        <v>246</v>
      </c>
      <c r="H16426" t="s">
        <v>245</v>
      </c>
      <c r="I16426" t="s">
        <v>371</v>
      </c>
      <c r="J16426">
        <v>0</v>
      </c>
      <c r="K16426">
        <v>29</v>
      </c>
    </row>
    <row r="16427" spans="1:11" x14ac:dyDescent="0.3">
      <c r="A16427">
        <v>20244</v>
      </c>
      <c r="B16427">
        <v>1</v>
      </c>
      <c r="C16427" t="s">
        <v>253</v>
      </c>
      <c r="D16427" t="s">
        <v>13</v>
      </c>
      <c r="E16427" t="s">
        <v>14</v>
      </c>
      <c r="F16427" t="s">
        <v>331</v>
      </c>
      <c r="G16427" t="s">
        <v>246</v>
      </c>
      <c r="H16427" t="s">
        <v>245</v>
      </c>
      <c r="I16427" t="s">
        <v>371</v>
      </c>
      <c r="J16427">
        <v>1</v>
      </c>
      <c r="K16427">
        <v>146</v>
      </c>
    </row>
    <row r="16428" spans="1:11" x14ac:dyDescent="0.3">
      <c r="A16428">
        <v>20244</v>
      </c>
      <c r="B16428">
        <v>1</v>
      </c>
      <c r="C16428" t="s">
        <v>253</v>
      </c>
      <c r="D16428" t="s">
        <v>13</v>
      </c>
      <c r="E16428" t="s">
        <v>14</v>
      </c>
      <c r="F16428" t="s">
        <v>331</v>
      </c>
      <c r="G16428" t="s">
        <v>246</v>
      </c>
      <c r="H16428" t="s">
        <v>245</v>
      </c>
      <c r="I16428" t="s">
        <v>371</v>
      </c>
      <c r="J16428">
        <v>2</v>
      </c>
      <c r="K16428">
        <v>113</v>
      </c>
    </row>
    <row r="16429" spans="1:11" x14ac:dyDescent="0.3">
      <c r="A16429">
        <v>20244</v>
      </c>
      <c r="B16429">
        <v>1</v>
      </c>
      <c r="C16429" t="s">
        <v>253</v>
      </c>
      <c r="D16429" t="s">
        <v>13</v>
      </c>
      <c r="E16429" t="s">
        <v>14</v>
      </c>
      <c r="F16429" t="s">
        <v>331</v>
      </c>
      <c r="G16429" t="s">
        <v>246</v>
      </c>
      <c r="H16429" t="s">
        <v>245</v>
      </c>
      <c r="I16429" t="s">
        <v>371</v>
      </c>
      <c r="J16429">
        <v>3</v>
      </c>
      <c r="K16429">
        <v>94</v>
      </c>
    </row>
    <row r="16430" spans="1:11" x14ac:dyDescent="0.3">
      <c r="A16430">
        <v>20244</v>
      </c>
      <c r="B16430">
        <v>1</v>
      </c>
      <c r="C16430" t="s">
        <v>253</v>
      </c>
      <c r="D16430" t="s">
        <v>13</v>
      </c>
      <c r="E16430" t="s">
        <v>14</v>
      </c>
      <c r="F16430" t="s">
        <v>331</v>
      </c>
      <c r="G16430" t="s">
        <v>246</v>
      </c>
      <c r="H16430" t="s">
        <v>245</v>
      </c>
      <c r="I16430" t="s">
        <v>371</v>
      </c>
      <c r="J16430">
        <v>4</v>
      </c>
      <c r="K16430">
        <v>110</v>
      </c>
    </row>
    <row r="16431" spans="1:11" x14ac:dyDescent="0.3">
      <c r="A16431">
        <v>20244</v>
      </c>
      <c r="B16431">
        <v>1</v>
      </c>
      <c r="C16431" t="s">
        <v>253</v>
      </c>
      <c r="D16431" t="s">
        <v>13</v>
      </c>
      <c r="E16431" t="s">
        <v>14</v>
      </c>
      <c r="F16431" t="s">
        <v>331</v>
      </c>
      <c r="G16431" t="s">
        <v>246</v>
      </c>
      <c r="H16431" t="s">
        <v>245</v>
      </c>
      <c r="I16431" t="s">
        <v>371</v>
      </c>
      <c r="J16431">
        <v>5</v>
      </c>
      <c r="K16431">
        <v>33</v>
      </c>
    </row>
    <row r="16432" spans="1:11" x14ac:dyDescent="0.3">
      <c r="A16432">
        <v>20244</v>
      </c>
      <c r="B16432">
        <v>1</v>
      </c>
      <c r="C16432" t="s">
        <v>253</v>
      </c>
      <c r="D16432" t="s">
        <v>13</v>
      </c>
      <c r="E16432" t="s">
        <v>14</v>
      </c>
      <c r="F16432" t="s">
        <v>331</v>
      </c>
      <c r="G16432" t="s">
        <v>246</v>
      </c>
      <c r="H16432" t="s">
        <v>245</v>
      </c>
      <c r="I16432" t="s">
        <v>371</v>
      </c>
      <c r="J16432">
        <v>6</v>
      </c>
      <c r="K16432">
        <v>17</v>
      </c>
    </row>
    <row r="16433" spans="1:11" x14ac:dyDescent="0.3">
      <c r="A16433">
        <v>20244</v>
      </c>
      <c r="B16433">
        <v>1</v>
      </c>
      <c r="C16433" t="s">
        <v>253</v>
      </c>
      <c r="D16433" t="s">
        <v>13</v>
      </c>
      <c r="E16433" t="s">
        <v>14</v>
      </c>
      <c r="F16433" t="s">
        <v>331</v>
      </c>
      <c r="G16433" t="s">
        <v>246</v>
      </c>
      <c r="H16433" t="s">
        <v>245</v>
      </c>
      <c r="I16433" t="s">
        <v>371</v>
      </c>
      <c r="J16433">
        <v>7</v>
      </c>
      <c r="K16433">
        <v>6</v>
      </c>
    </row>
    <row r="16434" spans="1:11" x14ac:dyDescent="0.3">
      <c r="A16434">
        <v>20244</v>
      </c>
      <c r="B16434">
        <v>1</v>
      </c>
      <c r="C16434" t="s">
        <v>253</v>
      </c>
      <c r="D16434" t="s">
        <v>13</v>
      </c>
      <c r="E16434" t="s">
        <v>14</v>
      </c>
      <c r="F16434" t="s">
        <v>331</v>
      </c>
      <c r="G16434" t="s">
        <v>246</v>
      </c>
      <c r="H16434" t="s">
        <v>245</v>
      </c>
      <c r="I16434" t="s">
        <v>371</v>
      </c>
      <c r="J16434">
        <v>8</v>
      </c>
      <c r="K16434">
        <v>1</v>
      </c>
    </row>
    <row r="16435" spans="1:11" x14ac:dyDescent="0.3">
      <c r="A16435">
        <v>20244</v>
      </c>
      <c r="B16435">
        <v>1</v>
      </c>
      <c r="C16435" t="s">
        <v>253</v>
      </c>
      <c r="D16435" t="s">
        <v>13</v>
      </c>
      <c r="E16435" t="s">
        <v>14</v>
      </c>
      <c r="F16435" t="s">
        <v>331</v>
      </c>
      <c r="G16435" t="s">
        <v>244</v>
      </c>
      <c r="H16435" t="s">
        <v>243</v>
      </c>
      <c r="I16435" t="s">
        <v>372</v>
      </c>
      <c r="J16435">
        <v>0</v>
      </c>
      <c r="K16435">
        <v>4</v>
      </c>
    </row>
    <row r="16436" spans="1:11" x14ac:dyDescent="0.3">
      <c r="A16436">
        <v>20244</v>
      </c>
      <c r="B16436">
        <v>1</v>
      </c>
      <c r="C16436" t="s">
        <v>253</v>
      </c>
      <c r="D16436" t="s">
        <v>13</v>
      </c>
      <c r="E16436" t="s">
        <v>14</v>
      </c>
      <c r="F16436" t="s">
        <v>331</v>
      </c>
      <c r="G16436" t="s">
        <v>244</v>
      </c>
      <c r="H16436" t="s">
        <v>243</v>
      </c>
      <c r="I16436" t="s">
        <v>372</v>
      </c>
      <c r="J16436">
        <v>1</v>
      </c>
      <c r="K16436">
        <v>31</v>
      </c>
    </row>
    <row r="16437" spans="1:11" x14ac:dyDescent="0.3">
      <c r="A16437">
        <v>20244</v>
      </c>
      <c r="B16437">
        <v>1</v>
      </c>
      <c r="C16437" t="s">
        <v>253</v>
      </c>
      <c r="D16437" t="s">
        <v>13</v>
      </c>
      <c r="E16437" t="s">
        <v>14</v>
      </c>
      <c r="F16437" t="s">
        <v>331</v>
      </c>
      <c r="G16437" t="s">
        <v>244</v>
      </c>
      <c r="H16437" t="s">
        <v>243</v>
      </c>
      <c r="I16437" t="s">
        <v>372</v>
      </c>
      <c r="J16437">
        <v>2</v>
      </c>
      <c r="K16437">
        <v>28</v>
      </c>
    </row>
    <row r="16438" spans="1:11" x14ac:dyDescent="0.3">
      <c r="A16438">
        <v>20244</v>
      </c>
      <c r="B16438">
        <v>1</v>
      </c>
      <c r="C16438" t="s">
        <v>253</v>
      </c>
      <c r="D16438" t="s">
        <v>13</v>
      </c>
      <c r="E16438" t="s">
        <v>14</v>
      </c>
      <c r="F16438" t="s">
        <v>331</v>
      </c>
      <c r="G16438" t="s">
        <v>244</v>
      </c>
      <c r="H16438" t="s">
        <v>243</v>
      </c>
      <c r="I16438" t="s">
        <v>372</v>
      </c>
      <c r="J16438">
        <v>3</v>
      </c>
      <c r="K16438">
        <v>32</v>
      </c>
    </row>
    <row r="16439" spans="1:11" x14ac:dyDescent="0.3">
      <c r="A16439">
        <v>20244</v>
      </c>
      <c r="B16439">
        <v>1</v>
      </c>
      <c r="C16439" t="s">
        <v>253</v>
      </c>
      <c r="D16439" t="s">
        <v>13</v>
      </c>
      <c r="E16439" t="s">
        <v>14</v>
      </c>
      <c r="F16439" t="s">
        <v>331</v>
      </c>
      <c r="G16439" t="s">
        <v>244</v>
      </c>
      <c r="H16439" t="s">
        <v>243</v>
      </c>
      <c r="I16439" t="s">
        <v>372</v>
      </c>
      <c r="J16439">
        <v>4</v>
      </c>
      <c r="K16439">
        <v>33</v>
      </c>
    </row>
    <row r="16440" spans="1:11" x14ac:dyDescent="0.3">
      <c r="A16440">
        <v>20244</v>
      </c>
      <c r="B16440">
        <v>1</v>
      </c>
      <c r="C16440" t="s">
        <v>253</v>
      </c>
      <c r="D16440" t="s">
        <v>13</v>
      </c>
      <c r="E16440" t="s">
        <v>14</v>
      </c>
      <c r="F16440" t="s">
        <v>331</v>
      </c>
      <c r="G16440" t="s">
        <v>244</v>
      </c>
      <c r="H16440" t="s">
        <v>243</v>
      </c>
      <c r="I16440" t="s">
        <v>372</v>
      </c>
      <c r="J16440">
        <v>5</v>
      </c>
      <c r="K16440">
        <v>12</v>
      </c>
    </row>
    <row r="16441" spans="1:11" x14ac:dyDescent="0.3">
      <c r="A16441">
        <v>20244</v>
      </c>
      <c r="B16441">
        <v>1</v>
      </c>
      <c r="C16441" t="s">
        <v>253</v>
      </c>
      <c r="D16441" t="s">
        <v>13</v>
      </c>
      <c r="E16441" t="s">
        <v>14</v>
      </c>
      <c r="F16441" t="s">
        <v>331</v>
      </c>
      <c r="G16441" t="s">
        <v>244</v>
      </c>
      <c r="H16441" t="s">
        <v>243</v>
      </c>
      <c r="I16441" t="s">
        <v>372</v>
      </c>
      <c r="J16441">
        <v>6</v>
      </c>
      <c r="K16441">
        <v>8</v>
      </c>
    </row>
    <row r="16442" spans="1:11" x14ac:dyDescent="0.3">
      <c r="A16442">
        <v>20244</v>
      </c>
      <c r="B16442">
        <v>1</v>
      </c>
      <c r="C16442" t="s">
        <v>253</v>
      </c>
      <c r="D16442" t="s">
        <v>13</v>
      </c>
      <c r="E16442" t="s">
        <v>14</v>
      </c>
      <c r="F16442" t="s">
        <v>331</v>
      </c>
      <c r="G16442" t="s">
        <v>244</v>
      </c>
      <c r="H16442" t="s">
        <v>243</v>
      </c>
      <c r="I16442" t="s">
        <v>372</v>
      </c>
      <c r="J16442">
        <v>7</v>
      </c>
      <c r="K16442">
        <v>11</v>
      </c>
    </row>
    <row r="16443" spans="1:11" x14ac:dyDescent="0.3">
      <c r="A16443">
        <v>20244</v>
      </c>
      <c r="B16443">
        <v>1</v>
      </c>
      <c r="C16443" t="s">
        <v>253</v>
      </c>
      <c r="D16443" t="s">
        <v>13</v>
      </c>
      <c r="E16443" t="s">
        <v>14</v>
      </c>
      <c r="F16443" t="s">
        <v>331</v>
      </c>
      <c r="G16443" t="s">
        <v>244</v>
      </c>
      <c r="H16443" t="s">
        <v>243</v>
      </c>
      <c r="I16443" t="s">
        <v>372</v>
      </c>
      <c r="J16443">
        <v>8</v>
      </c>
      <c r="K16443">
        <v>3</v>
      </c>
    </row>
    <row r="16444" spans="1:11" x14ac:dyDescent="0.3">
      <c r="A16444">
        <v>20244</v>
      </c>
      <c r="B16444">
        <v>1</v>
      </c>
      <c r="C16444" t="s">
        <v>253</v>
      </c>
      <c r="D16444" t="s">
        <v>13</v>
      </c>
      <c r="E16444" t="s">
        <v>14</v>
      </c>
      <c r="F16444" t="s">
        <v>331</v>
      </c>
      <c r="G16444" t="s">
        <v>242</v>
      </c>
      <c r="H16444" t="s">
        <v>241</v>
      </c>
      <c r="I16444" t="s">
        <v>373</v>
      </c>
      <c r="J16444">
        <v>0</v>
      </c>
      <c r="K16444">
        <v>8</v>
      </c>
    </row>
    <row r="16445" spans="1:11" x14ac:dyDescent="0.3">
      <c r="A16445">
        <v>20244</v>
      </c>
      <c r="B16445">
        <v>1</v>
      </c>
      <c r="C16445" t="s">
        <v>253</v>
      </c>
      <c r="D16445" t="s">
        <v>13</v>
      </c>
      <c r="E16445" t="s">
        <v>14</v>
      </c>
      <c r="F16445" t="s">
        <v>331</v>
      </c>
      <c r="G16445" t="s">
        <v>242</v>
      </c>
      <c r="H16445" t="s">
        <v>241</v>
      </c>
      <c r="I16445" t="s">
        <v>373</v>
      </c>
      <c r="J16445">
        <v>1</v>
      </c>
      <c r="K16445">
        <v>13</v>
      </c>
    </row>
    <row r="16446" spans="1:11" x14ac:dyDescent="0.3">
      <c r="A16446">
        <v>20244</v>
      </c>
      <c r="B16446">
        <v>1</v>
      </c>
      <c r="C16446" t="s">
        <v>253</v>
      </c>
      <c r="D16446" t="s">
        <v>13</v>
      </c>
      <c r="E16446" t="s">
        <v>14</v>
      </c>
      <c r="F16446" t="s">
        <v>331</v>
      </c>
      <c r="G16446" t="s">
        <v>242</v>
      </c>
      <c r="H16446" t="s">
        <v>241</v>
      </c>
      <c r="I16446" t="s">
        <v>373</v>
      </c>
      <c r="J16446">
        <v>2</v>
      </c>
      <c r="K16446">
        <v>14</v>
      </c>
    </row>
    <row r="16447" spans="1:11" x14ac:dyDescent="0.3">
      <c r="A16447">
        <v>20244</v>
      </c>
      <c r="B16447">
        <v>1</v>
      </c>
      <c r="C16447" t="s">
        <v>253</v>
      </c>
      <c r="D16447" t="s">
        <v>13</v>
      </c>
      <c r="E16447" t="s">
        <v>14</v>
      </c>
      <c r="F16447" t="s">
        <v>331</v>
      </c>
      <c r="G16447" t="s">
        <v>242</v>
      </c>
      <c r="H16447" t="s">
        <v>241</v>
      </c>
      <c r="I16447" t="s">
        <v>373</v>
      </c>
      <c r="J16447">
        <v>3</v>
      </c>
      <c r="K16447">
        <v>13</v>
      </c>
    </row>
    <row r="16448" spans="1:11" x14ac:dyDescent="0.3">
      <c r="A16448">
        <v>20244</v>
      </c>
      <c r="B16448">
        <v>1</v>
      </c>
      <c r="C16448" t="s">
        <v>253</v>
      </c>
      <c r="D16448" t="s">
        <v>13</v>
      </c>
      <c r="E16448" t="s">
        <v>14</v>
      </c>
      <c r="F16448" t="s">
        <v>331</v>
      </c>
      <c r="G16448" t="s">
        <v>242</v>
      </c>
      <c r="H16448" t="s">
        <v>241</v>
      </c>
      <c r="I16448" t="s">
        <v>373</v>
      </c>
      <c r="J16448">
        <v>4</v>
      </c>
      <c r="K16448">
        <v>11</v>
      </c>
    </row>
    <row r="16449" spans="1:11" x14ac:dyDescent="0.3">
      <c r="A16449">
        <v>20244</v>
      </c>
      <c r="B16449">
        <v>1</v>
      </c>
      <c r="C16449" t="s">
        <v>253</v>
      </c>
      <c r="D16449" t="s">
        <v>13</v>
      </c>
      <c r="E16449" t="s">
        <v>14</v>
      </c>
      <c r="F16449" t="s">
        <v>331</v>
      </c>
      <c r="G16449" t="s">
        <v>242</v>
      </c>
      <c r="H16449" t="s">
        <v>241</v>
      </c>
      <c r="I16449" t="s">
        <v>373</v>
      </c>
      <c r="J16449">
        <v>5</v>
      </c>
      <c r="K16449">
        <v>2</v>
      </c>
    </row>
    <row r="16450" spans="1:11" x14ac:dyDescent="0.3">
      <c r="A16450">
        <v>20244</v>
      </c>
      <c r="B16450">
        <v>1</v>
      </c>
      <c r="C16450" t="s">
        <v>253</v>
      </c>
      <c r="D16450" t="s">
        <v>13</v>
      </c>
      <c r="E16450" t="s">
        <v>14</v>
      </c>
      <c r="F16450" t="s">
        <v>331</v>
      </c>
      <c r="G16450" t="s">
        <v>242</v>
      </c>
      <c r="H16450" t="s">
        <v>241</v>
      </c>
      <c r="I16450" t="s">
        <v>373</v>
      </c>
      <c r="J16450">
        <v>6</v>
      </c>
      <c r="K16450">
        <v>2</v>
      </c>
    </row>
    <row r="16451" spans="1:11" x14ac:dyDescent="0.3">
      <c r="A16451">
        <v>20244</v>
      </c>
      <c r="B16451">
        <v>1</v>
      </c>
      <c r="C16451" t="s">
        <v>253</v>
      </c>
      <c r="D16451" t="s">
        <v>13</v>
      </c>
      <c r="E16451" t="s">
        <v>14</v>
      </c>
      <c r="F16451" t="s">
        <v>331</v>
      </c>
      <c r="G16451" t="s">
        <v>242</v>
      </c>
      <c r="H16451" t="s">
        <v>241</v>
      </c>
      <c r="I16451" t="s">
        <v>373</v>
      </c>
      <c r="J16451">
        <v>7</v>
      </c>
      <c r="K16451">
        <v>1</v>
      </c>
    </row>
    <row r="16452" spans="1:11" x14ac:dyDescent="0.3">
      <c r="A16452">
        <v>20244</v>
      </c>
      <c r="B16452">
        <v>1</v>
      </c>
      <c r="C16452" t="s">
        <v>253</v>
      </c>
      <c r="D16452" t="s">
        <v>15</v>
      </c>
      <c r="E16452" t="s">
        <v>16</v>
      </c>
      <c r="F16452" t="s">
        <v>332</v>
      </c>
      <c r="G16452" t="s">
        <v>240</v>
      </c>
      <c r="H16452" t="s">
        <v>16</v>
      </c>
      <c r="I16452" t="s">
        <v>332</v>
      </c>
      <c r="J16452">
        <v>0</v>
      </c>
      <c r="K16452">
        <v>1035</v>
      </c>
    </row>
    <row r="16453" spans="1:11" x14ac:dyDescent="0.3">
      <c r="A16453">
        <v>20244</v>
      </c>
      <c r="B16453">
        <v>1</v>
      </c>
      <c r="C16453" t="s">
        <v>253</v>
      </c>
      <c r="D16453" t="s">
        <v>15</v>
      </c>
      <c r="E16453" t="s">
        <v>16</v>
      </c>
      <c r="F16453" t="s">
        <v>332</v>
      </c>
      <c r="G16453" t="s">
        <v>240</v>
      </c>
      <c r="H16453" t="s">
        <v>16</v>
      </c>
      <c r="I16453" t="s">
        <v>332</v>
      </c>
      <c r="J16453">
        <v>1</v>
      </c>
      <c r="K16453">
        <v>7599</v>
      </c>
    </row>
    <row r="16454" spans="1:11" x14ac:dyDescent="0.3">
      <c r="A16454">
        <v>20244</v>
      </c>
      <c r="B16454">
        <v>1</v>
      </c>
      <c r="C16454" t="s">
        <v>253</v>
      </c>
      <c r="D16454" t="s">
        <v>15</v>
      </c>
      <c r="E16454" t="s">
        <v>16</v>
      </c>
      <c r="F16454" t="s">
        <v>332</v>
      </c>
      <c r="G16454" t="s">
        <v>240</v>
      </c>
      <c r="H16454" t="s">
        <v>16</v>
      </c>
      <c r="I16454" t="s">
        <v>332</v>
      </c>
      <c r="J16454">
        <v>2</v>
      </c>
      <c r="K16454">
        <v>3534</v>
      </c>
    </row>
    <row r="16455" spans="1:11" x14ac:dyDescent="0.3">
      <c r="A16455">
        <v>20244</v>
      </c>
      <c r="B16455">
        <v>1</v>
      </c>
      <c r="C16455" t="s">
        <v>253</v>
      </c>
      <c r="D16455" t="s">
        <v>15</v>
      </c>
      <c r="E16455" t="s">
        <v>16</v>
      </c>
      <c r="F16455" t="s">
        <v>332</v>
      </c>
      <c r="G16455" t="s">
        <v>240</v>
      </c>
      <c r="H16455" t="s">
        <v>16</v>
      </c>
      <c r="I16455" t="s">
        <v>332</v>
      </c>
      <c r="J16455">
        <v>3</v>
      </c>
      <c r="K16455">
        <v>1897</v>
      </c>
    </row>
    <row r="16456" spans="1:11" x14ac:dyDescent="0.3">
      <c r="A16456">
        <v>20244</v>
      </c>
      <c r="B16456">
        <v>1</v>
      </c>
      <c r="C16456" t="s">
        <v>253</v>
      </c>
      <c r="D16456" t="s">
        <v>15</v>
      </c>
      <c r="E16456" t="s">
        <v>16</v>
      </c>
      <c r="F16456" t="s">
        <v>332</v>
      </c>
      <c r="G16456" t="s">
        <v>240</v>
      </c>
      <c r="H16456" t="s">
        <v>16</v>
      </c>
      <c r="I16456" t="s">
        <v>332</v>
      </c>
      <c r="J16456">
        <v>4</v>
      </c>
      <c r="K16456">
        <v>772</v>
      </c>
    </row>
    <row r="16457" spans="1:11" x14ac:dyDescent="0.3">
      <c r="A16457">
        <v>20244</v>
      </c>
      <c r="B16457">
        <v>1</v>
      </c>
      <c r="C16457" t="s">
        <v>253</v>
      </c>
      <c r="D16457" t="s">
        <v>15</v>
      </c>
      <c r="E16457" t="s">
        <v>16</v>
      </c>
      <c r="F16457" t="s">
        <v>332</v>
      </c>
      <c r="G16457" t="s">
        <v>240</v>
      </c>
      <c r="H16457" t="s">
        <v>16</v>
      </c>
      <c r="I16457" t="s">
        <v>332</v>
      </c>
      <c r="J16457">
        <v>5</v>
      </c>
      <c r="K16457">
        <v>99</v>
      </c>
    </row>
    <row r="16458" spans="1:11" x14ac:dyDescent="0.3">
      <c r="A16458">
        <v>20244</v>
      </c>
      <c r="B16458">
        <v>1</v>
      </c>
      <c r="C16458" t="s">
        <v>253</v>
      </c>
      <c r="D16458" t="s">
        <v>15</v>
      </c>
      <c r="E16458" t="s">
        <v>16</v>
      </c>
      <c r="F16458" t="s">
        <v>332</v>
      </c>
      <c r="G16458" t="s">
        <v>240</v>
      </c>
      <c r="H16458" t="s">
        <v>16</v>
      </c>
      <c r="I16458" t="s">
        <v>332</v>
      </c>
      <c r="J16458">
        <v>6</v>
      </c>
      <c r="K16458">
        <v>39</v>
      </c>
    </row>
    <row r="16459" spans="1:11" x14ac:dyDescent="0.3">
      <c r="A16459">
        <v>20244</v>
      </c>
      <c r="B16459">
        <v>1</v>
      </c>
      <c r="C16459" t="s">
        <v>253</v>
      </c>
      <c r="D16459" t="s">
        <v>15</v>
      </c>
      <c r="E16459" t="s">
        <v>16</v>
      </c>
      <c r="F16459" t="s">
        <v>332</v>
      </c>
      <c r="G16459" t="s">
        <v>240</v>
      </c>
      <c r="H16459" t="s">
        <v>16</v>
      </c>
      <c r="I16459" t="s">
        <v>332</v>
      </c>
      <c r="J16459">
        <v>7</v>
      </c>
      <c r="K16459">
        <v>10</v>
      </c>
    </row>
    <row r="16460" spans="1:11" x14ac:dyDescent="0.3">
      <c r="A16460">
        <v>20244</v>
      </c>
      <c r="B16460">
        <v>1</v>
      </c>
      <c r="C16460" t="s">
        <v>253</v>
      </c>
      <c r="D16460" t="s">
        <v>15</v>
      </c>
      <c r="E16460" t="s">
        <v>16</v>
      </c>
      <c r="F16460" t="s">
        <v>332</v>
      </c>
      <c r="G16460" t="s">
        <v>240</v>
      </c>
      <c r="H16460" t="s">
        <v>16</v>
      </c>
      <c r="I16460" t="s">
        <v>332</v>
      </c>
      <c r="J16460">
        <v>8</v>
      </c>
      <c r="K16460">
        <v>4</v>
      </c>
    </row>
    <row r="16461" spans="1:11" x14ac:dyDescent="0.3">
      <c r="A16461">
        <v>20244</v>
      </c>
      <c r="B16461">
        <v>1</v>
      </c>
      <c r="C16461" t="s">
        <v>253</v>
      </c>
      <c r="D16461" t="s">
        <v>15</v>
      </c>
      <c r="E16461" t="s">
        <v>16</v>
      </c>
      <c r="F16461" t="s">
        <v>332</v>
      </c>
      <c r="G16461" t="s">
        <v>240</v>
      </c>
      <c r="H16461" t="s">
        <v>16</v>
      </c>
      <c r="I16461" t="s">
        <v>332</v>
      </c>
      <c r="J16461">
        <v>9</v>
      </c>
      <c r="K16461">
        <v>2</v>
      </c>
    </row>
    <row r="16462" spans="1:11" x14ac:dyDescent="0.3">
      <c r="A16462">
        <v>20244</v>
      </c>
      <c r="B16462">
        <v>1</v>
      </c>
      <c r="C16462" t="s">
        <v>253</v>
      </c>
      <c r="D16462" t="s">
        <v>17</v>
      </c>
      <c r="E16462" t="s">
        <v>239</v>
      </c>
      <c r="F16462" t="s">
        <v>333</v>
      </c>
      <c r="G16462" t="s">
        <v>271</v>
      </c>
      <c r="H16462" t="s">
        <v>270</v>
      </c>
      <c r="I16462" t="s">
        <v>374</v>
      </c>
      <c r="J16462">
        <v>0</v>
      </c>
      <c r="K16462">
        <v>6</v>
      </c>
    </row>
    <row r="16463" spans="1:11" x14ac:dyDescent="0.3">
      <c r="A16463">
        <v>20244</v>
      </c>
      <c r="B16463">
        <v>1</v>
      </c>
      <c r="C16463" t="s">
        <v>253</v>
      </c>
      <c r="D16463" t="s">
        <v>17</v>
      </c>
      <c r="E16463" t="s">
        <v>239</v>
      </c>
      <c r="F16463" t="s">
        <v>333</v>
      </c>
      <c r="G16463" t="s">
        <v>271</v>
      </c>
      <c r="H16463" t="s">
        <v>270</v>
      </c>
      <c r="I16463" t="s">
        <v>374</v>
      </c>
      <c r="J16463">
        <v>1</v>
      </c>
      <c r="K16463">
        <v>13</v>
      </c>
    </row>
    <row r="16464" spans="1:11" x14ac:dyDescent="0.3">
      <c r="A16464">
        <v>20244</v>
      </c>
      <c r="B16464">
        <v>1</v>
      </c>
      <c r="C16464" t="s">
        <v>253</v>
      </c>
      <c r="D16464" t="s">
        <v>17</v>
      </c>
      <c r="E16464" t="s">
        <v>239</v>
      </c>
      <c r="F16464" t="s">
        <v>333</v>
      </c>
      <c r="G16464" t="s">
        <v>271</v>
      </c>
      <c r="H16464" t="s">
        <v>270</v>
      </c>
      <c r="I16464" t="s">
        <v>374</v>
      </c>
      <c r="J16464">
        <v>2</v>
      </c>
      <c r="K16464">
        <v>5</v>
      </c>
    </row>
    <row r="16465" spans="1:11" x14ac:dyDescent="0.3">
      <c r="A16465">
        <v>20244</v>
      </c>
      <c r="B16465">
        <v>1</v>
      </c>
      <c r="C16465" t="s">
        <v>253</v>
      </c>
      <c r="D16465" t="s">
        <v>17</v>
      </c>
      <c r="E16465" t="s">
        <v>239</v>
      </c>
      <c r="F16465" t="s">
        <v>333</v>
      </c>
      <c r="G16465" t="s">
        <v>271</v>
      </c>
      <c r="H16465" t="s">
        <v>270</v>
      </c>
      <c r="I16465" t="s">
        <v>374</v>
      </c>
      <c r="J16465">
        <v>3</v>
      </c>
      <c r="K16465">
        <v>9</v>
      </c>
    </row>
    <row r="16466" spans="1:11" x14ac:dyDescent="0.3">
      <c r="A16466">
        <v>20244</v>
      </c>
      <c r="B16466">
        <v>1</v>
      </c>
      <c r="C16466" t="s">
        <v>253</v>
      </c>
      <c r="D16466" t="s">
        <v>17</v>
      </c>
      <c r="E16466" t="s">
        <v>239</v>
      </c>
      <c r="F16466" t="s">
        <v>333</v>
      </c>
      <c r="G16466" t="s">
        <v>271</v>
      </c>
      <c r="H16466" t="s">
        <v>270</v>
      </c>
      <c r="I16466" t="s">
        <v>374</v>
      </c>
      <c r="J16466">
        <v>4</v>
      </c>
      <c r="K16466">
        <v>4</v>
      </c>
    </row>
    <row r="16467" spans="1:11" x14ac:dyDescent="0.3">
      <c r="A16467">
        <v>20244</v>
      </c>
      <c r="B16467">
        <v>1</v>
      </c>
      <c r="C16467" t="s">
        <v>253</v>
      </c>
      <c r="D16467" t="s">
        <v>17</v>
      </c>
      <c r="E16467" t="s">
        <v>239</v>
      </c>
      <c r="F16467" t="s">
        <v>333</v>
      </c>
      <c r="G16467" t="s">
        <v>271</v>
      </c>
      <c r="H16467" t="s">
        <v>270</v>
      </c>
      <c r="I16467" t="s">
        <v>374</v>
      </c>
      <c r="J16467">
        <v>5</v>
      </c>
      <c r="K16467">
        <v>2</v>
      </c>
    </row>
    <row r="16468" spans="1:11" x14ac:dyDescent="0.3">
      <c r="A16468">
        <v>20244</v>
      </c>
      <c r="B16468">
        <v>1</v>
      </c>
      <c r="C16468" t="s">
        <v>253</v>
      </c>
      <c r="D16468" t="s">
        <v>17</v>
      </c>
      <c r="E16468" t="s">
        <v>239</v>
      </c>
      <c r="F16468" t="s">
        <v>333</v>
      </c>
      <c r="G16468" t="s">
        <v>271</v>
      </c>
      <c r="H16468" t="s">
        <v>270</v>
      </c>
      <c r="I16468" t="s">
        <v>374</v>
      </c>
      <c r="J16468">
        <v>6</v>
      </c>
      <c r="K16468">
        <v>4</v>
      </c>
    </row>
    <row r="16469" spans="1:11" x14ac:dyDescent="0.3">
      <c r="A16469">
        <v>20244</v>
      </c>
      <c r="B16469">
        <v>1</v>
      </c>
      <c r="C16469" t="s">
        <v>253</v>
      </c>
      <c r="D16469" t="s">
        <v>17</v>
      </c>
      <c r="E16469" t="s">
        <v>239</v>
      </c>
      <c r="F16469" t="s">
        <v>333</v>
      </c>
      <c r="G16469" t="s">
        <v>238</v>
      </c>
      <c r="H16469" t="s">
        <v>237</v>
      </c>
      <c r="I16469" t="s">
        <v>375</v>
      </c>
      <c r="J16469">
        <v>0</v>
      </c>
      <c r="K16469">
        <v>13</v>
      </c>
    </row>
    <row r="16470" spans="1:11" x14ac:dyDescent="0.3">
      <c r="A16470">
        <v>20244</v>
      </c>
      <c r="B16470">
        <v>1</v>
      </c>
      <c r="C16470" t="s">
        <v>253</v>
      </c>
      <c r="D16470" t="s">
        <v>17</v>
      </c>
      <c r="E16470" t="s">
        <v>239</v>
      </c>
      <c r="F16470" t="s">
        <v>333</v>
      </c>
      <c r="G16470" t="s">
        <v>238</v>
      </c>
      <c r="H16470" t="s">
        <v>237</v>
      </c>
      <c r="I16470" t="s">
        <v>375</v>
      </c>
      <c r="J16470">
        <v>1</v>
      </c>
      <c r="K16470">
        <v>47</v>
      </c>
    </row>
    <row r="16471" spans="1:11" x14ac:dyDescent="0.3">
      <c r="A16471">
        <v>20244</v>
      </c>
      <c r="B16471">
        <v>1</v>
      </c>
      <c r="C16471" t="s">
        <v>253</v>
      </c>
      <c r="D16471" t="s">
        <v>17</v>
      </c>
      <c r="E16471" t="s">
        <v>239</v>
      </c>
      <c r="F16471" t="s">
        <v>333</v>
      </c>
      <c r="G16471" t="s">
        <v>238</v>
      </c>
      <c r="H16471" t="s">
        <v>237</v>
      </c>
      <c r="I16471" t="s">
        <v>375</v>
      </c>
      <c r="J16471">
        <v>2</v>
      </c>
      <c r="K16471">
        <v>37</v>
      </c>
    </row>
    <row r="16472" spans="1:11" x14ac:dyDescent="0.3">
      <c r="A16472">
        <v>20244</v>
      </c>
      <c r="B16472">
        <v>1</v>
      </c>
      <c r="C16472" t="s">
        <v>253</v>
      </c>
      <c r="D16472" t="s">
        <v>17</v>
      </c>
      <c r="E16472" t="s">
        <v>239</v>
      </c>
      <c r="F16472" t="s">
        <v>333</v>
      </c>
      <c r="G16472" t="s">
        <v>238</v>
      </c>
      <c r="H16472" t="s">
        <v>237</v>
      </c>
      <c r="I16472" t="s">
        <v>375</v>
      </c>
      <c r="J16472">
        <v>3</v>
      </c>
      <c r="K16472">
        <v>11</v>
      </c>
    </row>
    <row r="16473" spans="1:11" x14ac:dyDescent="0.3">
      <c r="A16473">
        <v>20244</v>
      </c>
      <c r="B16473">
        <v>1</v>
      </c>
      <c r="C16473" t="s">
        <v>253</v>
      </c>
      <c r="D16473" t="s">
        <v>17</v>
      </c>
      <c r="E16473" t="s">
        <v>239</v>
      </c>
      <c r="F16473" t="s">
        <v>333</v>
      </c>
      <c r="G16473" t="s">
        <v>238</v>
      </c>
      <c r="H16473" t="s">
        <v>237</v>
      </c>
      <c r="I16473" t="s">
        <v>375</v>
      </c>
      <c r="J16473">
        <v>4</v>
      </c>
      <c r="K16473">
        <v>13</v>
      </c>
    </row>
    <row r="16474" spans="1:11" x14ac:dyDescent="0.3">
      <c r="A16474">
        <v>20244</v>
      </c>
      <c r="B16474">
        <v>1</v>
      </c>
      <c r="C16474" t="s">
        <v>253</v>
      </c>
      <c r="D16474" t="s">
        <v>17</v>
      </c>
      <c r="E16474" t="s">
        <v>239</v>
      </c>
      <c r="F16474" t="s">
        <v>333</v>
      </c>
      <c r="G16474" t="s">
        <v>238</v>
      </c>
      <c r="H16474" t="s">
        <v>237</v>
      </c>
      <c r="I16474" t="s">
        <v>375</v>
      </c>
      <c r="J16474">
        <v>5</v>
      </c>
      <c r="K16474">
        <v>3</v>
      </c>
    </row>
    <row r="16475" spans="1:11" x14ac:dyDescent="0.3">
      <c r="A16475">
        <v>20244</v>
      </c>
      <c r="B16475">
        <v>1</v>
      </c>
      <c r="C16475" t="s">
        <v>253</v>
      </c>
      <c r="D16475" t="s">
        <v>17</v>
      </c>
      <c r="E16475" t="s">
        <v>239</v>
      </c>
      <c r="F16475" t="s">
        <v>333</v>
      </c>
      <c r="G16475" t="s">
        <v>238</v>
      </c>
      <c r="H16475" t="s">
        <v>237</v>
      </c>
      <c r="I16475" t="s">
        <v>375</v>
      </c>
      <c r="J16475">
        <v>6</v>
      </c>
      <c r="K16475">
        <v>2</v>
      </c>
    </row>
    <row r="16476" spans="1:11" x14ac:dyDescent="0.3">
      <c r="A16476">
        <v>20244</v>
      </c>
      <c r="B16476">
        <v>1</v>
      </c>
      <c r="C16476" t="s">
        <v>253</v>
      </c>
      <c r="D16476" t="s">
        <v>17</v>
      </c>
      <c r="E16476" t="s">
        <v>239</v>
      </c>
      <c r="F16476" t="s">
        <v>333</v>
      </c>
      <c r="G16476" t="s">
        <v>238</v>
      </c>
      <c r="H16476" t="s">
        <v>237</v>
      </c>
      <c r="I16476" t="s">
        <v>375</v>
      </c>
      <c r="J16476">
        <v>7</v>
      </c>
      <c r="K16476">
        <v>1</v>
      </c>
    </row>
    <row r="16477" spans="1:11" x14ac:dyDescent="0.3">
      <c r="A16477">
        <v>20244</v>
      </c>
      <c r="B16477">
        <v>1</v>
      </c>
      <c r="C16477" t="s">
        <v>253</v>
      </c>
      <c r="D16477" t="s">
        <v>17</v>
      </c>
      <c r="E16477" t="s">
        <v>239</v>
      </c>
      <c r="F16477" t="s">
        <v>333</v>
      </c>
      <c r="G16477" t="s">
        <v>269</v>
      </c>
      <c r="H16477" t="s">
        <v>268</v>
      </c>
      <c r="I16477" t="s">
        <v>376</v>
      </c>
      <c r="J16477">
        <v>0</v>
      </c>
      <c r="K16477">
        <v>1</v>
      </c>
    </row>
    <row r="16478" spans="1:11" x14ac:dyDescent="0.3">
      <c r="A16478">
        <v>20244</v>
      </c>
      <c r="B16478">
        <v>1</v>
      </c>
      <c r="C16478" t="s">
        <v>253</v>
      </c>
      <c r="D16478" t="s">
        <v>17</v>
      </c>
      <c r="E16478" t="s">
        <v>239</v>
      </c>
      <c r="F16478" t="s">
        <v>333</v>
      </c>
      <c r="G16478" t="s">
        <v>269</v>
      </c>
      <c r="H16478" t="s">
        <v>268</v>
      </c>
      <c r="I16478" t="s">
        <v>376</v>
      </c>
      <c r="J16478">
        <v>1</v>
      </c>
      <c r="K16478">
        <v>3</v>
      </c>
    </row>
    <row r="16479" spans="1:11" x14ac:dyDescent="0.3">
      <c r="A16479">
        <v>20244</v>
      </c>
      <c r="B16479">
        <v>1</v>
      </c>
      <c r="C16479" t="s">
        <v>253</v>
      </c>
      <c r="D16479" t="s">
        <v>17</v>
      </c>
      <c r="E16479" t="s">
        <v>239</v>
      </c>
      <c r="F16479" t="s">
        <v>333</v>
      </c>
      <c r="G16479" t="s">
        <v>269</v>
      </c>
      <c r="H16479" t="s">
        <v>268</v>
      </c>
      <c r="I16479" t="s">
        <v>376</v>
      </c>
      <c r="J16479">
        <v>2</v>
      </c>
      <c r="K16479">
        <v>1</v>
      </c>
    </row>
    <row r="16480" spans="1:11" x14ac:dyDescent="0.3">
      <c r="A16480">
        <v>20244</v>
      </c>
      <c r="B16480">
        <v>1</v>
      </c>
      <c r="C16480" t="s">
        <v>253</v>
      </c>
      <c r="D16480" t="s">
        <v>17</v>
      </c>
      <c r="E16480" t="s">
        <v>239</v>
      </c>
      <c r="F16480" t="s">
        <v>333</v>
      </c>
      <c r="G16480" t="s">
        <v>269</v>
      </c>
      <c r="H16480" t="s">
        <v>268</v>
      </c>
      <c r="I16480" t="s">
        <v>376</v>
      </c>
      <c r="J16480">
        <v>3</v>
      </c>
      <c r="K16480">
        <v>3</v>
      </c>
    </row>
    <row r="16481" spans="1:11" x14ac:dyDescent="0.3">
      <c r="A16481">
        <v>20244</v>
      </c>
      <c r="B16481">
        <v>1</v>
      </c>
      <c r="C16481" t="s">
        <v>253</v>
      </c>
      <c r="D16481" t="s">
        <v>17</v>
      </c>
      <c r="E16481" t="s">
        <v>239</v>
      </c>
      <c r="F16481" t="s">
        <v>333</v>
      </c>
      <c r="G16481" t="s">
        <v>269</v>
      </c>
      <c r="H16481" t="s">
        <v>268</v>
      </c>
      <c r="I16481" t="s">
        <v>376</v>
      </c>
      <c r="J16481">
        <v>4</v>
      </c>
      <c r="K16481">
        <v>2</v>
      </c>
    </row>
    <row r="16482" spans="1:11" x14ac:dyDescent="0.3">
      <c r="A16482">
        <v>20244</v>
      </c>
      <c r="B16482">
        <v>1</v>
      </c>
      <c r="C16482" t="s">
        <v>253</v>
      </c>
      <c r="D16482" t="s">
        <v>17</v>
      </c>
      <c r="E16482" t="s">
        <v>239</v>
      </c>
      <c r="F16482" t="s">
        <v>333</v>
      </c>
      <c r="G16482" t="s">
        <v>269</v>
      </c>
      <c r="H16482" t="s">
        <v>268</v>
      </c>
      <c r="I16482" t="s">
        <v>376</v>
      </c>
      <c r="J16482">
        <v>7</v>
      </c>
      <c r="K16482">
        <v>1</v>
      </c>
    </row>
    <row r="16483" spans="1:11" x14ac:dyDescent="0.3">
      <c r="A16483">
        <v>20244</v>
      </c>
      <c r="B16483">
        <v>1</v>
      </c>
      <c r="C16483" t="s">
        <v>253</v>
      </c>
      <c r="D16483" t="s">
        <v>17</v>
      </c>
      <c r="E16483" t="s">
        <v>239</v>
      </c>
      <c r="F16483" t="s">
        <v>333</v>
      </c>
      <c r="G16483" t="s">
        <v>267</v>
      </c>
      <c r="H16483" t="s">
        <v>266</v>
      </c>
      <c r="I16483" t="s">
        <v>377</v>
      </c>
      <c r="J16483">
        <v>0</v>
      </c>
      <c r="K16483">
        <v>117</v>
      </c>
    </row>
    <row r="16484" spans="1:11" x14ac:dyDescent="0.3">
      <c r="A16484">
        <v>20244</v>
      </c>
      <c r="B16484">
        <v>1</v>
      </c>
      <c r="C16484" t="s">
        <v>253</v>
      </c>
      <c r="D16484" t="s">
        <v>17</v>
      </c>
      <c r="E16484" t="s">
        <v>239</v>
      </c>
      <c r="F16484" t="s">
        <v>333</v>
      </c>
      <c r="G16484" t="s">
        <v>267</v>
      </c>
      <c r="H16484" t="s">
        <v>266</v>
      </c>
      <c r="I16484" t="s">
        <v>377</v>
      </c>
      <c r="J16484">
        <v>1</v>
      </c>
      <c r="K16484">
        <v>157</v>
      </c>
    </row>
    <row r="16485" spans="1:11" x14ac:dyDescent="0.3">
      <c r="A16485">
        <v>20244</v>
      </c>
      <c r="B16485">
        <v>1</v>
      </c>
      <c r="C16485" t="s">
        <v>253</v>
      </c>
      <c r="D16485" t="s">
        <v>17</v>
      </c>
      <c r="E16485" t="s">
        <v>239</v>
      </c>
      <c r="F16485" t="s">
        <v>333</v>
      </c>
      <c r="G16485" t="s">
        <v>267</v>
      </c>
      <c r="H16485" t="s">
        <v>266</v>
      </c>
      <c r="I16485" t="s">
        <v>377</v>
      </c>
      <c r="J16485">
        <v>2</v>
      </c>
      <c r="K16485">
        <v>77</v>
      </c>
    </row>
    <row r="16486" spans="1:11" x14ac:dyDescent="0.3">
      <c r="A16486">
        <v>20244</v>
      </c>
      <c r="B16486">
        <v>1</v>
      </c>
      <c r="C16486" t="s">
        <v>253</v>
      </c>
      <c r="D16486" t="s">
        <v>17</v>
      </c>
      <c r="E16486" t="s">
        <v>239</v>
      </c>
      <c r="F16486" t="s">
        <v>333</v>
      </c>
      <c r="G16486" t="s">
        <v>267</v>
      </c>
      <c r="H16486" t="s">
        <v>266</v>
      </c>
      <c r="I16486" t="s">
        <v>377</v>
      </c>
      <c r="J16486">
        <v>3</v>
      </c>
      <c r="K16486">
        <v>61</v>
      </c>
    </row>
    <row r="16487" spans="1:11" x14ac:dyDescent="0.3">
      <c r="A16487">
        <v>20244</v>
      </c>
      <c r="B16487">
        <v>1</v>
      </c>
      <c r="C16487" t="s">
        <v>253</v>
      </c>
      <c r="D16487" t="s">
        <v>17</v>
      </c>
      <c r="E16487" t="s">
        <v>239</v>
      </c>
      <c r="F16487" t="s">
        <v>333</v>
      </c>
      <c r="G16487" t="s">
        <v>267</v>
      </c>
      <c r="H16487" t="s">
        <v>266</v>
      </c>
      <c r="I16487" t="s">
        <v>377</v>
      </c>
      <c r="J16487">
        <v>4</v>
      </c>
      <c r="K16487">
        <v>58</v>
      </c>
    </row>
    <row r="16488" spans="1:11" x14ac:dyDescent="0.3">
      <c r="A16488">
        <v>20244</v>
      </c>
      <c r="B16488">
        <v>1</v>
      </c>
      <c r="C16488" t="s">
        <v>253</v>
      </c>
      <c r="D16488" t="s">
        <v>17</v>
      </c>
      <c r="E16488" t="s">
        <v>239</v>
      </c>
      <c r="F16488" t="s">
        <v>333</v>
      </c>
      <c r="G16488" t="s">
        <v>267</v>
      </c>
      <c r="H16488" t="s">
        <v>266</v>
      </c>
      <c r="I16488" t="s">
        <v>377</v>
      </c>
      <c r="J16488">
        <v>5</v>
      </c>
      <c r="K16488">
        <v>16</v>
      </c>
    </row>
    <row r="16489" spans="1:11" x14ac:dyDescent="0.3">
      <c r="A16489">
        <v>20244</v>
      </c>
      <c r="B16489">
        <v>1</v>
      </c>
      <c r="C16489" t="s">
        <v>253</v>
      </c>
      <c r="D16489" t="s">
        <v>17</v>
      </c>
      <c r="E16489" t="s">
        <v>239</v>
      </c>
      <c r="F16489" t="s">
        <v>333</v>
      </c>
      <c r="G16489" t="s">
        <v>267</v>
      </c>
      <c r="H16489" t="s">
        <v>266</v>
      </c>
      <c r="I16489" t="s">
        <v>377</v>
      </c>
      <c r="J16489">
        <v>6</v>
      </c>
      <c r="K16489">
        <v>14</v>
      </c>
    </row>
    <row r="16490" spans="1:11" x14ac:dyDescent="0.3">
      <c r="A16490">
        <v>20244</v>
      </c>
      <c r="B16490">
        <v>1</v>
      </c>
      <c r="C16490" t="s">
        <v>253</v>
      </c>
      <c r="D16490" t="s">
        <v>17</v>
      </c>
      <c r="E16490" t="s">
        <v>239</v>
      </c>
      <c r="F16490" t="s">
        <v>333</v>
      </c>
      <c r="G16490" t="s">
        <v>267</v>
      </c>
      <c r="H16490" t="s">
        <v>266</v>
      </c>
      <c r="I16490" t="s">
        <v>377</v>
      </c>
      <c r="J16490">
        <v>7</v>
      </c>
      <c r="K16490">
        <v>5</v>
      </c>
    </row>
    <row r="16491" spans="1:11" x14ac:dyDescent="0.3">
      <c r="A16491">
        <v>20244</v>
      </c>
      <c r="B16491">
        <v>1</v>
      </c>
      <c r="C16491" t="s">
        <v>253</v>
      </c>
      <c r="D16491" t="s">
        <v>17</v>
      </c>
      <c r="E16491" t="s">
        <v>239</v>
      </c>
      <c r="F16491" t="s">
        <v>333</v>
      </c>
      <c r="G16491" t="s">
        <v>267</v>
      </c>
      <c r="H16491" t="s">
        <v>266</v>
      </c>
      <c r="I16491" t="s">
        <v>377</v>
      </c>
      <c r="J16491">
        <v>8</v>
      </c>
      <c r="K16491">
        <v>1</v>
      </c>
    </row>
    <row r="16492" spans="1:11" x14ac:dyDescent="0.3">
      <c r="A16492">
        <v>20244</v>
      </c>
      <c r="B16492">
        <v>1</v>
      </c>
      <c r="C16492" t="s">
        <v>253</v>
      </c>
      <c r="D16492" t="s">
        <v>17</v>
      </c>
      <c r="E16492" t="s">
        <v>239</v>
      </c>
      <c r="F16492" t="s">
        <v>333</v>
      </c>
      <c r="G16492" t="s">
        <v>267</v>
      </c>
      <c r="H16492" t="s">
        <v>266</v>
      </c>
      <c r="I16492" t="s">
        <v>377</v>
      </c>
      <c r="J16492">
        <v>9</v>
      </c>
      <c r="K16492">
        <v>1</v>
      </c>
    </row>
    <row r="16493" spans="1:11" x14ac:dyDescent="0.3">
      <c r="A16493">
        <v>20244</v>
      </c>
      <c r="B16493">
        <v>1</v>
      </c>
      <c r="C16493" t="s">
        <v>253</v>
      </c>
      <c r="D16493" t="s">
        <v>18</v>
      </c>
      <c r="E16493" t="s">
        <v>19</v>
      </c>
      <c r="F16493" t="s">
        <v>334</v>
      </c>
      <c r="G16493" t="s">
        <v>236</v>
      </c>
      <c r="H16493" t="s">
        <v>19</v>
      </c>
      <c r="I16493" t="s">
        <v>378</v>
      </c>
      <c r="J16493">
        <v>0</v>
      </c>
      <c r="K16493">
        <v>28</v>
      </c>
    </row>
    <row r="16494" spans="1:11" x14ac:dyDescent="0.3">
      <c r="A16494">
        <v>20244</v>
      </c>
      <c r="B16494">
        <v>1</v>
      </c>
      <c r="C16494" t="s">
        <v>253</v>
      </c>
      <c r="D16494" t="s">
        <v>18</v>
      </c>
      <c r="E16494" t="s">
        <v>19</v>
      </c>
      <c r="F16494" t="s">
        <v>334</v>
      </c>
      <c r="G16494" t="s">
        <v>236</v>
      </c>
      <c r="H16494" t="s">
        <v>19</v>
      </c>
      <c r="I16494" t="s">
        <v>378</v>
      </c>
      <c r="J16494">
        <v>1</v>
      </c>
      <c r="K16494">
        <v>167</v>
      </c>
    </row>
    <row r="16495" spans="1:11" x14ac:dyDescent="0.3">
      <c r="A16495">
        <v>20244</v>
      </c>
      <c r="B16495">
        <v>1</v>
      </c>
      <c r="C16495" t="s">
        <v>253</v>
      </c>
      <c r="D16495" t="s">
        <v>18</v>
      </c>
      <c r="E16495" t="s">
        <v>19</v>
      </c>
      <c r="F16495" t="s">
        <v>334</v>
      </c>
      <c r="G16495" t="s">
        <v>236</v>
      </c>
      <c r="H16495" t="s">
        <v>19</v>
      </c>
      <c r="I16495" t="s">
        <v>378</v>
      </c>
      <c r="J16495">
        <v>2</v>
      </c>
      <c r="K16495">
        <v>76</v>
      </c>
    </row>
    <row r="16496" spans="1:11" x14ac:dyDescent="0.3">
      <c r="A16496">
        <v>20244</v>
      </c>
      <c r="B16496">
        <v>1</v>
      </c>
      <c r="C16496" t="s">
        <v>253</v>
      </c>
      <c r="D16496" t="s">
        <v>18</v>
      </c>
      <c r="E16496" t="s">
        <v>19</v>
      </c>
      <c r="F16496" t="s">
        <v>334</v>
      </c>
      <c r="G16496" t="s">
        <v>236</v>
      </c>
      <c r="H16496" t="s">
        <v>19</v>
      </c>
      <c r="I16496" t="s">
        <v>378</v>
      </c>
      <c r="J16496">
        <v>3</v>
      </c>
      <c r="K16496">
        <v>32</v>
      </c>
    </row>
    <row r="16497" spans="1:11" x14ac:dyDescent="0.3">
      <c r="A16497">
        <v>20244</v>
      </c>
      <c r="B16497">
        <v>1</v>
      </c>
      <c r="C16497" t="s">
        <v>253</v>
      </c>
      <c r="D16497" t="s">
        <v>18</v>
      </c>
      <c r="E16497" t="s">
        <v>19</v>
      </c>
      <c r="F16497" t="s">
        <v>334</v>
      </c>
      <c r="G16497" t="s">
        <v>236</v>
      </c>
      <c r="H16497" t="s">
        <v>19</v>
      </c>
      <c r="I16497" t="s">
        <v>378</v>
      </c>
      <c r="J16497">
        <v>4</v>
      </c>
      <c r="K16497">
        <v>35</v>
      </c>
    </row>
    <row r="16498" spans="1:11" x14ac:dyDescent="0.3">
      <c r="A16498">
        <v>20244</v>
      </c>
      <c r="B16498">
        <v>1</v>
      </c>
      <c r="C16498" t="s">
        <v>253</v>
      </c>
      <c r="D16498" t="s">
        <v>18</v>
      </c>
      <c r="E16498" t="s">
        <v>19</v>
      </c>
      <c r="F16498" t="s">
        <v>334</v>
      </c>
      <c r="G16498" t="s">
        <v>236</v>
      </c>
      <c r="H16498" t="s">
        <v>19</v>
      </c>
      <c r="I16498" t="s">
        <v>378</v>
      </c>
      <c r="J16498">
        <v>5</v>
      </c>
      <c r="K16498">
        <v>23</v>
      </c>
    </row>
    <row r="16499" spans="1:11" x14ac:dyDescent="0.3">
      <c r="A16499">
        <v>20244</v>
      </c>
      <c r="B16499">
        <v>1</v>
      </c>
      <c r="C16499" t="s">
        <v>253</v>
      </c>
      <c r="D16499" t="s">
        <v>18</v>
      </c>
      <c r="E16499" t="s">
        <v>19</v>
      </c>
      <c r="F16499" t="s">
        <v>334</v>
      </c>
      <c r="G16499" t="s">
        <v>236</v>
      </c>
      <c r="H16499" t="s">
        <v>19</v>
      </c>
      <c r="I16499" t="s">
        <v>378</v>
      </c>
      <c r="J16499">
        <v>6</v>
      </c>
      <c r="K16499">
        <v>19</v>
      </c>
    </row>
    <row r="16500" spans="1:11" x14ac:dyDescent="0.3">
      <c r="A16500">
        <v>20244</v>
      </c>
      <c r="B16500">
        <v>1</v>
      </c>
      <c r="C16500" t="s">
        <v>253</v>
      </c>
      <c r="D16500" t="s">
        <v>18</v>
      </c>
      <c r="E16500" t="s">
        <v>19</v>
      </c>
      <c r="F16500" t="s">
        <v>334</v>
      </c>
      <c r="G16500" t="s">
        <v>236</v>
      </c>
      <c r="H16500" t="s">
        <v>19</v>
      </c>
      <c r="I16500" t="s">
        <v>378</v>
      </c>
      <c r="J16500">
        <v>7</v>
      </c>
      <c r="K16500">
        <v>9</v>
      </c>
    </row>
    <row r="16501" spans="1:11" x14ac:dyDescent="0.3">
      <c r="A16501">
        <v>20244</v>
      </c>
      <c r="B16501">
        <v>1</v>
      </c>
      <c r="C16501" t="s">
        <v>253</v>
      </c>
      <c r="D16501" t="s">
        <v>18</v>
      </c>
      <c r="E16501" t="s">
        <v>19</v>
      </c>
      <c r="F16501" t="s">
        <v>334</v>
      </c>
      <c r="G16501" t="s">
        <v>236</v>
      </c>
      <c r="H16501" t="s">
        <v>19</v>
      </c>
      <c r="I16501" t="s">
        <v>378</v>
      </c>
      <c r="J16501">
        <v>8</v>
      </c>
      <c r="K16501">
        <v>1</v>
      </c>
    </row>
    <row r="16502" spans="1:11" x14ac:dyDescent="0.3">
      <c r="A16502">
        <v>20244</v>
      </c>
      <c r="B16502">
        <v>1</v>
      </c>
      <c r="C16502" t="s">
        <v>253</v>
      </c>
      <c r="D16502" t="s">
        <v>18</v>
      </c>
      <c r="E16502" t="s">
        <v>19</v>
      </c>
      <c r="F16502" t="s">
        <v>334</v>
      </c>
      <c r="G16502" t="s">
        <v>236</v>
      </c>
      <c r="H16502" t="s">
        <v>19</v>
      </c>
      <c r="I16502" t="s">
        <v>378</v>
      </c>
      <c r="J16502">
        <v>9</v>
      </c>
      <c r="K16502">
        <v>1</v>
      </c>
    </row>
    <row r="16503" spans="1:11" x14ac:dyDescent="0.3">
      <c r="A16503">
        <v>20244</v>
      </c>
      <c r="B16503">
        <v>1</v>
      </c>
      <c r="C16503" t="s">
        <v>253</v>
      </c>
      <c r="D16503" t="s">
        <v>20</v>
      </c>
      <c r="E16503" t="s">
        <v>21</v>
      </c>
      <c r="F16503" t="s">
        <v>335</v>
      </c>
      <c r="G16503" t="s">
        <v>235</v>
      </c>
      <c r="H16503" t="s">
        <v>21</v>
      </c>
      <c r="I16503" t="s">
        <v>335</v>
      </c>
      <c r="J16503">
        <v>0</v>
      </c>
      <c r="K16503">
        <v>45</v>
      </c>
    </row>
    <row r="16504" spans="1:11" x14ac:dyDescent="0.3">
      <c r="A16504">
        <v>20244</v>
      </c>
      <c r="B16504">
        <v>1</v>
      </c>
      <c r="C16504" t="s">
        <v>253</v>
      </c>
      <c r="D16504" t="s">
        <v>20</v>
      </c>
      <c r="E16504" t="s">
        <v>21</v>
      </c>
      <c r="F16504" t="s">
        <v>335</v>
      </c>
      <c r="G16504" t="s">
        <v>235</v>
      </c>
      <c r="H16504" t="s">
        <v>21</v>
      </c>
      <c r="I16504" t="s">
        <v>335</v>
      </c>
      <c r="J16504">
        <v>1</v>
      </c>
      <c r="K16504">
        <v>182</v>
      </c>
    </row>
    <row r="16505" spans="1:11" x14ac:dyDescent="0.3">
      <c r="A16505">
        <v>20244</v>
      </c>
      <c r="B16505">
        <v>1</v>
      </c>
      <c r="C16505" t="s">
        <v>253</v>
      </c>
      <c r="D16505" t="s">
        <v>20</v>
      </c>
      <c r="E16505" t="s">
        <v>21</v>
      </c>
      <c r="F16505" t="s">
        <v>335</v>
      </c>
      <c r="G16505" t="s">
        <v>235</v>
      </c>
      <c r="H16505" t="s">
        <v>21</v>
      </c>
      <c r="I16505" t="s">
        <v>335</v>
      </c>
      <c r="J16505">
        <v>2</v>
      </c>
      <c r="K16505">
        <v>73</v>
      </c>
    </row>
    <row r="16506" spans="1:11" x14ac:dyDescent="0.3">
      <c r="A16506">
        <v>20244</v>
      </c>
      <c r="B16506">
        <v>1</v>
      </c>
      <c r="C16506" t="s">
        <v>253</v>
      </c>
      <c r="D16506" t="s">
        <v>20</v>
      </c>
      <c r="E16506" t="s">
        <v>21</v>
      </c>
      <c r="F16506" t="s">
        <v>335</v>
      </c>
      <c r="G16506" t="s">
        <v>235</v>
      </c>
      <c r="H16506" t="s">
        <v>21</v>
      </c>
      <c r="I16506" t="s">
        <v>335</v>
      </c>
      <c r="J16506">
        <v>3</v>
      </c>
      <c r="K16506">
        <v>43</v>
      </c>
    </row>
    <row r="16507" spans="1:11" x14ac:dyDescent="0.3">
      <c r="A16507">
        <v>20244</v>
      </c>
      <c r="B16507">
        <v>1</v>
      </c>
      <c r="C16507" t="s">
        <v>253</v>
      </c>
      <c r="D16507" t="s">
        <v>20</v>
      </c>
      <c r="E16507" t="s">
        <v>21</v>
      </c>
      <c r="F16507" t="s">
        <v>335</v>
      </c>
      <c r="G16507" t="s">
        <v>235</v>
      </c>
      <c r="H16507" t="s">
        <v>21</v>
      </c>
      <c r="I16507" t="s">
        <v>335</v>
      </c>
      <c r="J16507">
        <v>4</v>
      </c>
      <c r="K16507">
        <v>37</v>
      </c>
    </row>
    <row r="16508" spans="1:11" x14ac:dyDescent="0.3">
      <c r="A16508">
        <v>20244</v>
      </c>
      <c r="B16508">
        <v>1</v>
      </c>
      <c r="C16508" t="s">
        <v>253</v>
      </c>
      <c r="D16508" t="s">
        <v>20</v>
      </c>
      <c r="E16508" t="s">
        <v>21</v>
      </c>
      <c r="F16508" t="s">
        <v>335</v>
      </c>
      <c r="G16508" t="s">
        <v>235</v>
      </c>
      <c r="H16508" t="s">
        <v>21</v>
      </c>
      <c r="I16508" t="s">
        <v>335</v>
      </c>
      <c r="J16508">
        <v>5</v>
      </c>
      <c r="K16508">
        <v>19</v>
      </c>
    </row>
    <row r="16509" spans="1:11" x14ac:dyDescent="0.3">
      <c r="A16509">
        <v>20244</v>
      </c>
      <c r="B16509">
        <v>1</v>
      </c>
      <c r="C16509" t="s">
        <v>253</v>
      </c>
      <c r="D16509" t="s">
        <v>20</v>
      </c>
      <c r="E16509" t="s">
        <v>21</v>
      </c>
      <c r="F16509" t="s">
        <v>335</v>
      </c>
      <c r="G16509" t="s">
        <v>235</v>
      </c>
      <c r="H16509" t="s">
        <v>21</v>
      </c>
      <c r="I16509" t="s">
        <v>335</v>
      </c>
      <c r="J16509">
        <v>6</v>
      </c>
      <c r="K16509">
        <v>9</v>
      </c>
    </row>
    <row r="16510" spans="1:11" x14ac:dyDescent="0.3">
      <c r="A16510">
        <v>20244</v>
      </c>
      <c r="B16510">
        <v>1</v>
      </c>
      <c r="C16510" t="s">
        <v>253</v>
      </c>
      <c r="D16510" t="s">
        <v>20</v>
      </c>
      <c r="E16510" t="s">
        <v>21</v>
      </c>
      <c r="F16510" t="s">
        <v>335</v>
      </c>
      <c r="G16510" t="s">
        <v>235</v>
      </c>
      <c r="H16510" t="s">
        <v>21</v>
      </c>
      <c r="I16510" t="s">
        <v>335</v>
      </c>
      <c r="J16510">
        <v>7</v>
      </c>
      <c r="K16510">
        <v>2</v>
      </c>
    </row>
    <row r="16511" spans="1:11" x14ac:dyDescent="0.3">
      <c r="A16511">
        <v>20244</v>
      </c>
      <c r="B16511">
        <v>1</v>
      </c>
      <c r="C16511" t="s">
        <v>253</v>
      </c>
      <c r="D16511" t="s">
        <v>22</v>
      </c>
      <c r="E16511" t="s">
        <v>23</v>
      </c>
      <c r="F16511" t="s">
        <v>336</v>
      </c>
      <c r="G16511" t="s">
        <v>265</v>
      </c>
      <c r="H16511" t="s">
        <v>264</v>
      </c>
      <c r="I16511" t="s">
        <v>379</v>
      </c>
      <c r="J16511">
        <v>0</v>
      </c>
      <c r="K16511">
        <v>241</v>
      </c>
    </row>
    <row r="16512" spans="1:11" x14ac:dyDescent="0.3">
      <c r="A16512">
        <v>20244</v>
      </c>
      <c r="B16512">
        <v>1</v>
      </c>
      <c r="C16512" t="s">
        <v>253</v>
      </c>
      <c r="D16512" t="s">
        <v>22</v>
      </c>
      <c r="E16512" t="s">
        <v>23</v>
      </c>
      <c r="F16512" t="s">
        <v>336</v>
      </c>
      <c r="G16512" t="s">
        <v>265</v>
      </c>
      <c r="H16512" t="s">
        <v>264</v>
      </c>
      <c r="I16512" t="s">
        <v>379</v>
      </c>
      <c r="J16512">
        <v>1</v>
      </c>
      <c r="K16512">
        <v>629</v>
      </c>
    </row>
    <row r="16513" spans="1:11" x14ac:dyDescent="0.3">
      <c r="A16513">
        <v>20244</v>
      </c>
      <c r="B16513">
        <v>1</v>
      </c>
      <c r="C16513" t="s">
        <v>253</v>
      </c>
      <c r="D16513" t="s">
        <v>22</v>
      </c>
      <c r="E16513" t="s">
        <v>23</v>
      </c>
      <c r="F16513" t="s">
        <v>336</v>
      </c>
      <c r="G16513" t="s">
        <v>265</v>
      </c>
      <c r="H16513" t="s">
        <v>264</v>
      </c>
      <c r="I16513" t="s">
        <v>379</v>
      </c>
      <c r="J16513">
        <v>2</v>
      </c>
      <c r="K16513">
        <v>273</v>
      </c>
    </row>
    <row r="16514" spans="1:11" x14ac:dyDescent="0.3">
      <c r="A16514">
        <v>20244</v>
      </c>
      <c r="B16514">
        <v>1</v>
      </c>
      <c r="C16514" t="s">
        <v>253</v>
      </c>
      <c r="D16514" t="s">
        <v>22</v>
      </c>
      <c r="E16514" t="s">
        <v>23</v>
      </c>
      <c r="F16514" t="s">
        <v>336</v>
      </c>
      <c r="G16514" t="s">
        <v>265</v>
      </c>
      <c r="H16514" t="s">
        <v>264</v>
      </c>
      <c r="I16514" t="s">
        <v>379</v>
      </c>
      <c r="J16514">
        <v>3</v>
      </c>
      <c r="K16514">
        <v>151</v>
      </c>
    </row>
    <row r="16515" spans="1:11" x14ac:dyDescent="0.3">
      <c r="A16515">
        <v>20244</v>
      </c>
      <c r="B16515">
        <v>1</v>
      </c>
      <c r="C16515" t="s">
        <v>253</v>
      </c>
      <c r="D16515" t="s">
        <v>22</v>
      </c>
      <c r="E16515" t="s">
        <v>23</v>
      </c>
      <c r="F16515" t="s">
        <v>336</v>
      </c>
      <c r="G16515" t="s">
        <v>265</v>
      </c>
      <c r="H16515" t="s">
        <v>264</v>
      </c>
      <c r="I16515" t="s">
        <v>379</v>
      </c>
      <c r="J16515">
        <v>4</v>
      </c>
      <c r="K16515">
        <v>76</v>
      </c>
    </row>
    <row r="16516" spans="1:11" x14ac:dyDescent="0.3">
      <c r="A16516">
        <v>20244</v>
      </c>
      <c r="B16516">
        <v>1</v>
      </c>
      <c r="C16516" t="s">
        <v>253</v>
      </c>
      <c r="D16516" t="s">
        <v>22</v>
      </c>
      <c r="E16516" t="s">
        <v>23</v>
      </c>
      <c r="F16516" t="s">
        <v>336</v>
      </c>
      <c r="G16516" t="s">
        <v>265</v>
      </c>
      <c r="H16516" t="s">
        <v>264</v>
      </c>
      <c r="I16516" t="s">
        <v>379</v>
      </c>
      <c r="J16516">
        <v>5</v>
      </c>
      <c r="K16516">
        <v>23</v>
      </c>
    </row>
    <row r="16517" spans="1:11" x14ac:dyDescent="0.3">
      <c r="A16517">
        <v>20244</v>
      </c>
      <c r="B16517">
        <v>1</v>
      </c>
      <c r="C16517" t="s">
        <v>253</v>
      </c>
      <c r="D16517" t="s">
        <v>22</v>
      </c>
      <c r="E16517" t="s">
        <v>23</v>
      </c>
      <c r="F16517" t="s">
        <v>336</v>
      </c>
      <c r="G16517" t="s">
        <v>265</v>
      </c>
      <c r="H16517" t="s">
        <v>264</v>
      </c>
      <c r="I16517" t="s">
        <v>379</v>
      </c>
      <c r="J16517">
        <v>6</v>
      </c>
      <c r="K16517">
        <v>11</v>
      </c>
    </row>
    <row r="16518" spans="1:11" x14ac:dyDescent="0.3">
      <c r="A16518">
        <v>20244</v>
      </c>
      <c r="B16518">
        <v>1</v>
      </c>
      <c r="C16518" t="s">
        <v>253</v>
      </c>
      <c r="D16518" t="s">
        <v>22</v>
      </c>
      <c r="E16518" t="s">
        <v>23</v>
      </c>
      <c r="F16518" t="s">
        <v>336</v>
      </c>
      <c r="G16518" t="s">
        <v>265</v>
      </c>
      <c r="H16518" t="s">
        <v>264</v>
      </c>
      <c r="I16518" t="s">
        <v>379</v>
      </c>
      <c r="J16518">
        <v>7</v>
      </c>
      <c r="K16518">
        <v>7</v>
      </c>
    </row>
    <row r="16519" spans="1:11" x14ac:dyDescent="0.3">
      <c r="A16519">
        <v>20244</v>
      </c>
      <c r="B16519">
        <v>1</v>
      </c>
      <c r="C16519" t="s">
        <v>253</v>
      </c>
      <c r="D16519" t="s">
        <v>22</v>
      </c>
      <c r="E16519" t="s">
        <v>23</v>
      </c>
      <c r="F16519" t="s">
        <v>336</v>
      </c>
      <c r="G16519" t="s">
        <v>265</v>
      </c>
      <c r="H16519" t="s">
        <v>264</v>
      </c>
      <c r="I16519" t="s">
        <v>379</v>
      </c>
      <c r="J16519">
        <v>8</v>
      </c>
      <c r="K16519">
        <v>1</v>
      </c>
    </row>
    <row r="16520" spans="1:11" x14ac:dyDescent="0.3">
      <c r="A16520">
        <v>20244</v>
      </c>
      <c r="B16520">
        <v>1</v>
      </c>
      <c r="C16520" t="s">
        <v>253</v>
      </c>
      <c r="D16520" t="s">
        <v>22</v>
      </c>
      <c r="E16520" t="s">
        <v>23</v>
      </c>
      <c r="F16520" t="s">
        <v>336</v>
      </c>
      <c r="G16520" t="s">
        <v>265</v>
      </c>
      <c r="H16520" t="s">
        <v>264</v>
      </c>
      <c r="I16520" t="s">
        <v>379</v>
      </c>
      <c r="J16520">
        <v>9</v>
      </c>
      <c r="K16520">
        <v>1</v>
      </c>
    </row>
    <row r="16521" spans="1:11" x14ac:dyDescent="0.3">
      <c r="A16521">
        <v>20244</v>
      </c>
      <c r="B16521">
        <v>1</v>
      </c>
      <c r="C16521" t="s">
        <v>253</v>
      </c>
      <c r="D16521" t="s">
        <v>22</v>
      </c>
      <c r="E16521" t="s">
        <v>23</v>
      </c>
      <c r="F16521" t="s">
        <v>336</v>
      </c>
      <c r="G16521" t="s">
        <v>263</v>
      </c>
      <c r="H16521" t="s">
        <v>262</v>
      </c>
      <c r="I16521" t="s">
        <v>380</v>
      </c>
      <c r="J16521">
        <v>0</v>
      </c>
      <c r="K16521">
        <v>69</v>
      </c>
    </row>
    <row r="16522" spans="1:11" x14ac:dyDescent="0.3">
      <c r="A16522">
        <v>20244</v>
      </c>
      <c r="B16522">
        <v>1</v>
      </c>
      <c r="C16522" t="s">
        <v>253</v>
      </c>
      <c r="D16522" t="s">
        <v>22</v>
      </c>
      <c r="E16522" t="s">
        <v>23</v>
      </c>
      <c r="F16522" t="s">
        <v>336</v>
      </c>
      <c r="G16522" t="s">
        <v>263</v>
      </c>
      <c r="H16522" t="s">
        <v>262</v>
      </c>
      <c r="I16522" t="s">
        <v>380</v>
      </c>
      <c r="J16522">
        <v>1</v>
      </c>
      <c r="K16522">
        <v>148</v>
      </c>
    </row>
    <row r="16523" spans="1:11" x14ac:dyDescent="0.3">
      <c r="A16523">
        <v>20244</v>
      </c>
      <c r="B16523">
        <v>1</v>
      </c>
      <c r="C16523" t="s">
        <v>253</v>
      </c>
      <c r="D16523" t="s">
        <v>22</v>
      </c>
      <c r="E16523" t="s">
        <v>23</v>
      </c>
      <c r="F16523" t="s">
        <v>336</v>
      </c>
      <c r="G16523" t="s">
        <v>263</v>
      </c>
      <c r="H16523" t="s">
        <v>262</v>
      </c>
      <c r="I16523" t="s">
        <v>380</v>
      </c>
      <c r="J16523">
        <v>2</v>
      </c>
      <c r="K16523">
        <v>72</v>
      </c>
    </row>
    <row r="16524" spans="1:11" x14ac:dyDescent="0.3">
      <c r="A16524">
        <v>20244</v>
      </c>
      <c r="B16524">
        <v>1</v>
      </c>
      <c r="C16524" t="s">
        <v>253</v>
      </c>
      <c r="D16524" t="s">
        <v>22</v>
      </c>
      <c r="E16524" t="s">
        <v>23</v>
      </c>
      <c r="F16524" t="s">
        <v>336</v>
      </c>
      <c r="G16524" t="s">
        <v>263</v>
      </c>
      <c r="H16524" t="s">
        <v>262</v>
      </c>
      <c r="I16524" t="s">
        <v>380</v>
      </c>
      <c r="J16524">
        <v>3</v>
      </c>
      <c r="K16524">
        <v>43</v>
      </c>
    </row>
    <row r="16525" spans="1:11" x14ac:dyDescent="0.3">
      <c r="A16525">
        <v>20244</v>
      </c>
      <c r="B16525">
        <v>1</v>
      </c>
      <c r="C16525" t="s">
        <v>253</v>
      </c>
      <c r="D16525" t="s">
        <v>22</v>
      </c>
      <c r="E16525" t="s">
        <v>23</v>
      </c>
      <c r="F16525" t="s">
        <v>336</v>
      </c>
      <c r="G16525" t="s">
        <v>263</v>
      </c>
      <c r="H16525" t="s">
        <v>262</v>
      </c>
      <c r="I16525" t="s">
        <v>380</v>
      </c>
      <c r="J16525">
        <v>4</v>
      </c>
      <c r="K16525">
        <v>37</v>
      </c>
    </row>
    <row r="16526" spans="1:11" x14ac:dyDescent="0.3">
      <c r="A16526">
        <v>20244</v>
      </c>
      <c r="B16526">
        <v>1</v>
      </c>
      <c r="C16526" t="s">
        <v>253</v>
      </c>
      <c r="D16526" t="s">
        <v>22</v>
      </c>
      <c r="E16526" t="s">
        <v>23</v>
      </c>
      <c r="F16526" t="s">
        <v>336</v>
      </c>
      <c r="G16526" t="s">
        <v>263</v>
      </c>
      <c r="H16526" t="s">
        <v>262</v>
      </c>
      <c r="I16526" t="s">
        <v>380</v>
      </c>
      <c r="J16526">
        <v>5</v>
      </c>
      <c r="K16526">
        <v>20</v>
      </c>
    </row>
    <row r="16527" spans="1:11" x14ac:dyDescent="0.3">
      <c r="A16527">
        <v>20244</v>
      </c>
      <c r="B16527">
        <v>1</v>
      </c>
      <c r="C16527" t="s">
        <v>253</v>
      </c>
      <c r="D16527" t="s">
        <v>22</v>
      </c>
      <c r="E16527" t="s">
        <v>23</v>
      </c>
      <c r="F16527" t="s">
        <v>336</v>
      </c>
      <c r="G16527" t="s">
        <v>263</v>
      </c>
      <c r="H16527" t="s">
        <v>262</v>
      </c>
      <c r="I16527" t="s">
        <v>380</v>
      </c>
      <c r="J16527">
        <v>6</v>
      </c>
      <c r="K16527">
        <v>15</v>
      </c>
    </row>
    <row r="16528" spans="1:11" x14ac:dyDescent="0.3">
      <c r="A16528">
        <v>20244</v>
      </c>
      <c r="B16528">
        <v>1</v>
      </c>
      <c r="C16528" t="s">
        <v>253</v>
      </c>
      <c r="D16528" t="s">
        <v>22</v>
      </c>
      <c r="E16528" t="s">
        <v>23</v>
      </c>
      <c r="F16528" t="s">
        <v>336</v>
      </c>
      <c r="G16528" t="s">
        <v>263</v>
      </c>
      <c r="H16528" t="s">
        <v>262</v>
      </c>
      <c r="I16528" t="s">
        <v>380</v>
      </c>
      <c r="J16528">
        <v>7</v>
      </c>
      <c r="K16528">
        <v>6</v>
      </c>
    </row>
    <row r="16529" spans="1:11" x14ac:dyDescent="0.3">
      <c r="A16529">
        <v>20244</v>
      </c>
      <c r="B16529">
        <v>1</v>
      </c>
      <c r="C16529" t="s">
        <v>253</v>
      </c>
      <c r="D16529" t="s">
        <v>22</v>
      </c>
      <c r="E16529" t="s">
        <v>23</v>
      </c>
      <c r="F16529" t="s">
        <v>336</v>
      </c>
      <c r="G16529" t="s">
        <v>234</v>
      </c>
      <c r="H16529" t="s">
        <v>233</v>
      </c>
      <c r="I16529" t="s">
        <v>381</v>
      </c>
      <c r="J16529">
        <v>0</v>
      </c>
      <c r="K16529">
        <v>2</v>
      </c>
    </row>
    <row r="16530" spans="1:11" x14ac:dyDescent="0.3">
      <c r="A16530">
        <v>20244</v>
      </c>
      <c r="B16530">
        <v>1</v>
      </c>
      <c r="C16530" t="s">
        <v>253</v>
      </c>
      <c r="D16530" t="s">
        <v>22</v>
      </c>
      <c r="E16530" t="s">
        <v>23</v>
      </c>
      <c r="F16530" t="s">
        <v>336</v>
      </c>
      <c r="G16530" t="s">
        <v>234</v>
      </c>
      <c r="H16530" t="s">
        <v>233</v>
      </c>
      <c r="I16530" t="s">
        <v>381</v>
      </c>
      <c r="J16530">
        <v>1</v>
      </c>
      <c r="K16530">
        <v>7</v>
      </c>
    </row>
    <row r="16531" spans="1:11" x14ac:dyDescent="0.3">
      <c r="A16531">
        <v>20244</v>
      </c>
      <c r="B16531">
        <v>1</v>
      </c>
      <c r="C16531" t="s">
        <v>253</v>
      </c>
      <c r="D16531" t="s">
        <v>22</v>
      </c>
      <c r="E16531" t="s">
        <v>23</v>
      </c>
      <c r="F16531" t="s">
        <v>336</v>
      </c>
      <c r="G16531" t="s">
        <v>234</v>
      </c>
      <c r="H16531" t="s">
        <v>233</v>
      </c>
      <c r="I16531" t="s">
        <v>381</v>
      </c>
      <c r="J16531">
        <v>2</v>
      </c>
      <c r="K16531">
        <v>10</v>
      </c>
    </row>
    <row r="16532" spans="1:11" x14ac:dyDescent="0.3">
      <c r="A16532">
        <v>20244</v>
      </c>
      <c r="B16532">
        <v>1</v>
      </c>
      <c r="C16532" t="s">
        <v>253</v>
      </c>
      <c r="D16532" t="s">
        <v>22</v>
      </c>
      <c r="E16532" t="s">
        <v>23</v>
      </c>
      <c r="F16532" t="s">
        <v>336</v>
      </c>
      <c r="G16532" t="s">
        <v>234</v>
      </c>
      <c r="H16532" t="s">
        <v>233</v>
      </c>
      <c r="I16532" t="s">
        <v>381</v>
      </c>
      <c r="J16532">
        <v>3</v>
      </c>
      <c r="K16532">
        <v>6</v>
      </c>
    </row>
    <row r="16533" spans="1:11" x14ac:dyDescent="0.3">
      <c r="A16533">
        <v>20244</v>
      </c>
      <c r="B16533">
        <v>1</v>
      </c>
      <c r="C16533" t="s">
        <v>253</v>
      </c>
      <c r="D16533" t="s">
        <v>22</v>
      </c>
      <c r="E16533" t="s">
        <v>23</v>
      </c>
      <c r="F16533" t="s">
        <v>336</v>
      </c>
      <c r="G16533" t="s">
        <v>234</v>
      </c>
      <c r="H16533" t="s">
        <v>233</v>
      </c>
      <c r="I16533" t="s">
        <v>381</v>
      </c>
      <c r="J16533">
        <v>4</v>
      </c>
      <c r="K16533">
        <v>9</v>
      </c>
    </row>
    <row r="16534" spans="1:11" x14ac:dyDescent="0.3">
      <c r="A16534">
        <v>20244</v>
      </c>
      <c r="B16534">
        <v>1</v>
      </c>
      <c r="C16534" t="s">
        <v>253</v>
      </c>
      <c r="D16534" t="s">
        <v>22</v>
      </c>
      <c r="E16534" t="s">
        <v>23</v>
      </c>
      <c r="F16534" t="s">
        <v>336</v>
      </c>
      <c r="G16534" t="s">
        <v>234</v>
      </c>
      <c r="H16534" t="s">
        <v>233</v>
      </c>
      <c r="I16534" t="s">
        <v>381</v>
      </c>
      <c r="J16534">
        <v>5</v>
      </c>
      <c r="K16534">
        <v>5</v>
      </c>
    </row>
    <row r="16535" spans="1:11" x14ac:dyDescent="0.3">
      <c r="A16535">
        <v>20244</v>
      </c>
      <c r="B16535">
        <v>1</v>
      </c>
      <c r="C16535" t="s">
        <v>253</v>
      </c>
      <c r="D16535" t="s">
        <v>22</v>
      </c>
      <c r="E16535" t="s">
        <v>23</v>
      </c>
      <c r="F16535" t="s">
        <v>336</v>
      </c>
      <c r="G16535" t="s">
        <v>234</v>
      </c>
      <c r="H16535" t="s">
        <v>233</v>
      </c>
      <c r="I16535" t="s">
        <v>381</v>
      </c>
      <c r="J16535">
        <v>6</v>
      </c>
      <c r="K16535">
        <v>6</v>
      </c>
    </row>
    <row r="16536" spans="1:11" x14ac:dyDescent="0.3">
      <c r="A16536">
        <v>20244</v>
      </c>
      <c r="B16536">
        <v>1</v>
      </c>
      <c r="C16536" t="s">
        <v>253</v>
      </c>
      <c r="D16536" t="s">
        <v>22</v>
      </c>
      <c r="E16536" t="s">
        <v>23</v>
      </c>
      <c r="F16536" t="s">
        <v>336</v>
      </c>
      <c r="G16536" t="s">
        <v>234</v>
      </c>
      <c r="H16536" t="s">
        <v>233</v>
      </c>
      <c r="I16536" t="s">
        <v>381</v>
      </c>
      <c r="J16536">
        <v>7</v>
      </c>
      <c r="K16536">
        <v>1</v>
      </c>
    </row>
    <row r="16537" spans="1:11" x14ac:dyDescent="0.3">
      <c r="A16537">
        <v>20244</v>
      </c>
      <c r="B16537">
        <v>1</v>
      </c>
      <c r="C16537" t="s">
        <v>253</v>
      </c>
      <c r="D16537" t="s">
        <v>22</v>
      </c>
      <c r="E16537" t="s">
        <v>23</v>
      </c>
      <c r="F16537" t="s">
        <v>336</v>
      </c>
      <c r="G16537" t="s">
        <v>261</v>
      </c>
      <c r="H16537" t="s">
        <v>260</v>
      </c>
      <c r="I16537" t="s">
        <v>382</v>
      </c>
      <c r="J16537">
        <v>0</v>
      </c>
      <c r="K16537">
        <v>14</v>
      </c>
    </row>
    <row r="16538" spans="1:11" x14ac:dyDescent="0.3">
      <c r="A16538">
        <v>20244</v>
      </c>
      <c r="B16538">
        <v>1</v>
      </c>
      <c r="C16538" t="s">
        <v>253</v>
      </c>
      <c r="D16538" t="s">
        <v>22</v>
      </c>
      <c r="E16538" t="s">
        <v>23</v>
      </c>
      <c r="F16538" t="s">
        <v>336</v>
      </c>
      <c r="G16538" t="s">
        <v>261</v>
      </c>
      <c r="H16538" t="s">
        <v>260</v>
      </c>
      <c r="I16538" t="s">
        <v>382</v>
      </c>
      <c r="J16538">
        <v>1</v>
      </c>
      <c r="K16538">
        <v>66</v>
      </c>
    </row>
    <row r="16539" spans="1:11" x14ac:dyDescent="0.3">
      <c r="A16539">
        <v>20244</v>
      </c>
      <c r="B16539">
        <v>1</v>
      </c>
      <c r="C16539" t="s">
        <v>253</v>
      </c>
      <c r="D16539" t="s">
        <v>22</v>
      </c>
      <c r="E16539" t="s">
        <v>23</v>
      </c>
      <c r="F16539" t="s">
        <v>336</v>
      </c>
      <c r="G16539" t="s">
        <v>261</v>
      </c>
      <c r="H16539" t="s">
        <v>260</v>
      </c>
      <c r="I16539" t="s">
        <v>382</v>
      </c>
      <c r="J16539">
        <v>2</v>
      </c>
      <c r="K16539">
        <v>17</v>
      </c>
    </row>
    <row r="16540" spans="1:11" x14ac:dyDescent="0.3">
      <c r="A16540">
        <v>20244</v>
      </c>
      <c r="B16540">
        <v>1</v>
      </c>
      <c r="C16540" t="s">
        <v>253</v>
      </c>
      <c r="D16540" t="s">
        <v>22</v>
      </c>
      <c r="E16540" t="s">
        <v>23</v>
      </c>
      <c r="F16540" t="s">
        <v>336</v>
      </c>
      <c r="G16540" t="s">
        <v>261</v>
      </c>
      <c r="H16540" t="s">
        <v>260</v>
      </c>
      <c r="I16540" t="s">
        <v>382</v>
      </c>
      <c r="J16540">
        <v>3</v>
      </c>
      <c r="K16540">
        <v>23</v>
      </c>
    </row>
    <row r="16541" spans="1:11" x14ac:dyDescent="0.3">
      <c r="A16541">
        <v>20244</v>
      </c>
      <c r="B16541">
        <v>1</v>
      </c>
      <c r="C16541" t="s">
        <v>253</v>
      </c>
      <c r="D16541" t="s">
        <v>22</v>
      </c>
      <c r="E16541" t="s">
        <v>23</v>
      </c>
      <c r="F16541" t="s">
        <v>336</v>
      </c>
      <c r="G16541" t="s">
        <v>261</v>
      </c>
      <c r="H16541" t="s">
        <v>260</v>
      </c>
      <c r="I16541" t="s">
        <v>382</v>
      </c>
      <c r="J16541">
        <v>4</v>
      </c>
      <c r="K16541">
        <v>17</v>
      </c>
    </row>
    <row r="16542" spans="1:11" x14ac:dyDescent="0.3">
      <c r="A16542">
        <v>20244</v>
      </c>
      <c r="B16542">
        <v>1</v>
      </c>
      <c r="C16542" t="s">
        <v>253</v>
      </c>
      <c r="D16542" t="s">
        <v>22</v>
      </c>
      <c r="E16542" t="s">
        <v>23</v>
      </c>
      <c r="F16542" t="s">
        <v>336</v>
      </c>
      <c r="G16542" t="s">
        <v>261</v>
      </c>
      <c r="H16542" t="s">
        <v>260</v>
      </c>
      <c r="I16542" t="s">
        <v>382</v>
      </c>
      <c r="J16542">
        <v>5</v>
      </c>
      <c r="K16542">
        <v>6</v>
      </c>
    </row>
    <row r="16543" spans="1:11" x14ac:dyDescent="0.3">
      <c r="A16543">
        <v>20244</v>
      </c>
      <c r="B16543">
        <v>1</v>
      </c>
      <c r="C16543" t="s">
        <v>253</v>
      </c>
      <c r="D16543" t="s">
        <v>22</v>
      </c>
      <c r="E16543" t="s">
        <v>23</v>
      </c>
      <c r="F16543" t="s">
        <v>336</v>
      </c>
      <c r="G16543" t="s">
        <v>261</v>
      </c>
      <c r="H16543" t="s">
        <v>260</v>
      </c>
      <c r="I16543" t="s">
        <v>382</v>
      </c>
      <c r="J16543">
        <v>6</v>
      </c>
      <c r="K16543">
        <v>4</v>
      </c>
    </row>
    <row r="16544" spans="1:11" x14ac:dyDescent="0.3">
      <c r="A16544">
        <v>20244</v>
      </c>
      <c r="B16544">
        <v>1</v>
      </c>
      <c r="C16544" t="s">
        <v>253</v>
      </c>
      <c r="D16544" t="s">
        <v>22</v>
      </c>
      <c r="E16544" t="s">
        <v>23</v>
      </c>
      <c r="F16544" t="s">
        <v>336</v>
      </c>
      <c r="G16544" t="s">
        <v>261</v>
      </c>
      <c r="H16544" t="s">
        <v>260</v>
      </c>
      <c r="I16544" t="s">
        <v>382</v>
      </c>
      <c r="J16544">
        <v>7</v>
      </c>
      <c r="K16544">
        <v>2</v>
      </c>
    </row>
    <row r="16545" spans="1:11" x14ac:dyDescent="0.3">
      <c r="A16545">
        <v>20244</v>
      </c>
      <c r="B16545">
        <v>1</v>
      </c>
      <c r="C16545" t="s">
        <v>253</v>
      </c>
      <c r="D16545" t="s">
        <v>22</v>
      </c>
      <c r="E16545" t="s">
        <v>23</v>
      </c>
      <c r="F16545" t="s">
        <v>336</v>
      </c>
      <c r="G16545" t="s">
        <v>232</v>
      </c>
      <c r="H16545" t="s">
        <v>231</v>
      </c>
      <c r="I16545" t="s">
        <v>383</v>
      </c>
      <c r="J16545">
        <v>0</v>
      </c>
      <c r="K16545">
        <v>38</v>
      </c>
    </row>
    <row r="16546" spans="1:11" x14ac:dyDescent="0.3">
      <c r="A16546">
        <v>20244</v>
      </c>
      <c r="B16546">
        <v>1</v>
      </c>
      <c r="C16546" t="s">
        <v>253</v>
      </c>
      <c r="D16546" t="s">
        <v>22</v>
      </c>
      <c r="E16546" t="s">
        <v>23</v>
      </c>
      <c r="F16546" t="s">
        <v>336</v>
      </c>
      <c r="G16546" t="s">
        <v>232</v>
      </c>
      <c r="H16546" t="s">
        <v>231</v>
      </c>
      <c r="I16546" t="s">
        <v>383</v>
      </c>
      <c r="J16546">
        <v>1</v>
      </c>
      <c r="K16546">
        <v>106</v>
      </c>
    </row>
    <row r="16547" spans="1:11" x14ac:dyDescent="0.3">
      <c r="A16547">
        <v>20244</v>
      </c>
      <c r="B16547">
        <v>1</v>
      </c>
      <c r="C16547" t="s">
        <v>253</v>
      </c>
      <c r="D16547" t="s">
        <v>22</v>
      </c>
      <c r="E16547" t="s">
        <v>23</v>
      </c>
      <c r="F16547" t="s">
        <v>336</v>
      </c>
      <c r="G16547" t="s">
        <v>232</v>
      </c>
      <c r="H16547" t="s">
        <v>231</v>
      </c>
      <c r="I16547" t="s">
        <v>383</v>
      </c>
      <c r="J16547">
        <v>2</v>
      </c>
      <c r="K16547">
        <v>26</v>
      </c>
    </row>
    <row r="16548" spans="1:11" x14ac:dyDescent="0.3">
      <c r="A16548">
        <v>20244</v>
      </c>
      <c r="B16548">
        <v>1</v>
      </c>
      <c r="C16548" t="s">
        <v>253</v>
      </c>
      <c r="D16548" t="s">
        <v>22</v>
      </c>
      <c r="E16548" t="s">
        <v>23</v>
      </c>
      <c r="F16548" t="s">
        <v>336</v>
      </c>
      <c r="G16548" t="s">
        <v>232</v>
      </c>
      <c r="H16548" t="s">
        <v>231</v>
      </c>
      <c r="I16548" t="s">
        <v>383</v>
      </c>
      <c r="J16548">
        <v>3</v>
      </c>
      <c r="K16548">
        <v>22</v>
      </c>
    </row>
    <row r="16549" spans="1:11" x14ac:dyDescent="0.3">
      <c r="A16549">
        <v>20244</v>
      </c>
      <c r="B16549">
        <v>1</v>
      </c>
      <c r="C16549" t="s">
        <v>253</v>
      </c>
      <c r="D16549" t="s">
        <v>22</v>
      </c>
      <c r="E16549" t="s">
        <v>23</v>
      </c>
      <c r="F16549" t="s">
        <v>336</v>
      </c>
      <c r="G16549" t="s">
        <v>232</v>
      </c>
      <c r="H16549" t="s">
        <v>231</v>
      </c>
      <c r="I16549" t="s">
        <v>383</v>
      </c>
      <c r="J16549">
        <v>4</v>
      </c>
      <c r="K16549">
        <v>9</v>
      </c>
    </row>
    <row r="16550" spans="1:11" x14ac:dyDescent="0.3">
      <c r="A16550">
        <v>20244</v>
      </c>
      <c r="B16550">
        <v>1</v>
      </c>
      <c r="C16550" t="s">
        <v>253</v>
      </c>
      <c r="D16550" t="s">
        <v>22</v>
      </c>
      <c r="E16550" t="s">
        <v>23</v>
      </c>
      <c r="F16550" t="s">
        <v>336</v>
      </c>
      <c r="G16550" t="s">
        <v>232</v>
      </c>
      <c r="H16550" t="s">
        <v>231</v>
      </c>
      <c r="I16550" t="s">
        <v>383</v>
      </c>
      <c r="J16550">
        <v>5</v>
      </c>
      <c r="K16550">
        <v>3</v>
      </c>
    </row>
    <row r="16551" spans="1:11" x14ac:dyDescent="0.3">
      <c r="A16551">
        <v>20244</v>
      </c>
      <c r="B16551">
        <v>1</v>
      </c>
      <c r="C16551" t="s">
        <v>253</v>
      </c>
      <c r="D16551" t="s">
        <v>22</v>
      </c>
      <c r="E16551" t="s">
        <v>23</v>
      </c>
      <c r="F16551" t="s">
        <v>336</v>
      </c>
      <c r="G16551" t="s">
        <v>232</v>
      </c>
      <c r="H16551" t="s">
        <v>231</v>
      </c>
      <c r="I16551" t="s">
        <v>383</v>
      </c>
      <c r="J16551">
        <v>6</v>
      </c>
      <c r="K16551">
        <v>4</v>
      </c>
    </row>
    <row r="16552" spans="1:11" x14ac:dyDescent="0.3">
      <c r="A16552">
        <v>20244</v>
      </c>
      <c r="B16552">
        <v>1</v>
      </c>
      <c r="C16552" t="s">
        <v>253</v>
      </c>
      <c r="D16552" t="s">
        <v>24</v>
      </c>
      <c r="E16552" t="s">
        <v>228</v>
      </c>
      <c r="F16552" t="s">
        <v>384</v>
      </c>
      <c r="G16552" t="s">
        <v>259</v>
      </c>
      <c r="H16552" t="s">
        <v>258</v>
      </c>
      <c r="I16552" t="s">
        <v>385</v>
      </c>
      <c r="J16552">
        <v>0</v>
      </c>
      <c r="K16552">
        <v>6</v>
      </c>
    </row>
    <row r="16553" spans="1:11" x14ac:dyDescent="0.3">
      <c r="A16553">
        <v>20244</v>
      </c>
      <c r="B16553">
        <v>1</v>
      </c>
      <c r="C16553" t="s">
        <v>253</v>
      </c>
      <c r="D16553" t="s">
        <v>24</v>
      </c>
      <c r="E16553" t="s">
        <v>228</v>
      </c>
      <c r="F16553" t="s">
        <v>384</v>
      </c>
      <c r="G16553" t="s">
        <v>259</v>
      </c>
      <c r="H16553" t="s">
        <v>258</v>
      </c>
      <c r="I16553" t="s">
        <v>385</v>
      </c>
      <c r="J16553">
        <v>1</v>
      </c>
      <c r="K16553">
        <v>48</v>
      </c>
    </row>
    <row r="16554" spans="1:11" x14ac:dyDescent="0.3">
      <c r="A16554">
        <v>20244</v>
      </c>
      <c r="B16554">
        <v>1</v>
      </c>
      <c r="C16554" t="s">
        <v>253</v>
      </c>
      <c r="D16554" t="s">
        <v>24</v>
      </c>
      <c r="E16554" t="s">
        <v>228</v>
      </c>
      <c r="F16554" t="s">
        <v>384</v>
      </c>
      <c r="G16554" t="s">
        <v>259</v>
      </c>
      <c r="H16554" t="s">
        <v>258</v>
      </c>
      <c r="I16554" t="s">
        <v>385</v>
      </c>
      <c r="J16554">
        <v>2</v>
      </c>
      <c r="K16554">
        <v>28</v>
      </c>
    </row>
    <row r="16555" spans="1:11" x14ac:dyDescent="0.3">
      <c r="A16555">
        <v>20244</v>
      </c>
      <c r="B16555">
        <v>1</v>
      </c>
      <c r="C16555" t="s">
        <v>253</v>
      </c>
      <c r="D16555" t="s">
        <v>24</v>
      </c>
      <c r="E16555" t="s">
        <v>228</v>
      </c>
      <c r="F16555" t="s">
        <v>384</v>
      </c>
      <c r="G16555" t="s">
        <v>259</v>
      </c>
      <c r="H16555" t="s">
        <v>258</v>
      </c>
      <c r="I16555" t="s">
        <v>385</v>
      </c>
      <c r="J16555">
        <v>3</v>
      </c>
      <c r="K16555">
        <v>16</v>
      </c>
    </row>
    <row r="16556" spans="1:11" x14ac:dyDescent="0.3">
      <c r="A16556">
        <v>20244</v>
      </c>
      <c r="B16556">
        <v>1</v>
      </c>
      <c r="C16556" t="s">
        <v>253</v>
      </c>
      <c r="D16556" t="s">
        <v>24</v>
      </c>
      <c r="E16556" t="s">
        <v>228</v>
      </c>
      <c r="F16556" t="s">
        <v>384</v>
      </c>
      <c r="G16556" t="s">
        <v>259</v>
      </c>
      <c r="H16556" t="s">
        <v>258</v>
      </c>
      <c r="I16556" t="s">
        <v>385</v>
      </c>
      <c r="J16556">
        <v>4</v>
      </c>
      <c r="K16556">
        <v>24</v>
      </c>
    </row>
    <row r="16557" spans="1:11" x14ac:dyDescent="0.3">
      <c r="A16557">
        <v>20244</v>
      </c>
      <c r="B16557">
        <v>1</v>
      </c>
      <c r="C16557" t="s">
        <v>253</v>
      </c>
      <c r="D16557" t="s">
        <v>24</v>
      </c>
      <c r="E16557" t="s">
        <v>228</v>
      </c>
      <c r="F16557" t="s">
        <v>384</v>
      </c>
      <c r="G16557" t="s">
        <v>259</v>
      </c>
      <c r="H16557" t="s">
        <v>258</v>
      </c>
      <c r="I16557" t="s">
        <v>385</v>
      </c>
      <c r="J16557">
        <v>5</v>
      </c>
      <c r="K16557">
        <v>13</v>
      </c>
    </row>
    <row r="16558" spans="1:11" x14ac:dyDescent="0.3">
      <c r="A16558">
        <v>20244</v>
      </c>
      <c r="B16558">
        <v>1</v>
      </c>
      <c r="C16558" t="s">
        <v>253</v>
      </c>
      <c r="D16558" t="s">
        <v>24</v>
      </c>
      <c r="E16558" t="s">
        <v>228</v>
      </c>
      <c r="F16558" t="s">
        <v>384</v>
      </c>
      <c r="G16558" t="s">
        <v>259</v>
      </c>
      <c r="H16558" t="s">
        <v>258</v>
      </c>
      <c r="I16558" t="s">
        <v>385</v>
      </c>
      <c r="J16558">
        <v>7</v>
      </c>
      <c r="K16558">
        <v>1</v>
      </c>
    </row>
    <row r="16559" spans="1:11" x14ac:dyDescent="0.3">
      <c r="A16559">
        <v>20244</v>
      </c>
      <c r="B16559">
        <v>1</v>
      </c>
      <c r="C16559" t="s">
        <v>253</v>
      </c>
      <c r="D16559" t="s">
        <v>24</v>
      </c>
      <c r="E16559" t="s">
        <v>228</v>
      </c>
      <c r="F16559" t="s">
        <v>384</v>
      </c>
      <c r="G16559" t="s">
        <v>257</v>
      </c>
      <c r="H16559" t="s">
        <v>256</v>
      </c>
      <c r="I16559" t="s">
        <v>386</v>
      </c>
      <c r="J16559">
        <v>0</v>
      </c>
      <c r="K16559">
        <v>6</v>
      </c>
    </row>
    <row r="16560" spans="1:11" x14ac:dyDescent="0.3">
      <c r="A16560">
        <v>20244</v>
      </c>
      <c r="B16560">
        <v>1</v>
      </c>
      <c r="C16560" t="s">
        <v>253</v>
      </c>
      <c r="D16560" t="s">
        <v>24</v>
      </c>
      <c r="E16560" t="s">
        <v>228</v>
      </c>
      <c r="F16560" t="s">
        <v>384</v>
      </c>
      <c r="G16560" t="s">
        <v>257</v>
      </c>
      <c r="H16560" t="s">
        <v>256</v>
      </c>
      <c r="I16560" t="s">
        <v>386</v>
      </c>
      <c r="J16560">
        <v>1</v>
      </c>
      <c r="K16560">
        <v>32</v>
      </c>
    </row>
    <row r="16561" spans="1:11" x14ac:dyDescent="0.3">
      <c r="A16561">
        <v>20244</v>
      </c>
      <c r="B16561">
        <v>1</v>
      </c>
      <c r="C16561" t="s">
        <v>253</v>
      </c>
      <c r="D16561" t="s">
        <v>24</v>
      </c>
      <c r="E16561" t="s">
        <v>228</v>
      </c>
      <c r="F16561" t="s">
        <v>384</v>
      </c>
      <c r="G16561" t="s">
        <v>257</v>
      </c>
      <c r="H16561" t="s">
        <v>256</v>
      </c>
      <c r="I16561" t="s">
        <v>386</v>
      </c>
      <c r="J16561">
        <v>2</v>
      </c>
      <c r="K16561">
        <v>17</v>
      </c>
    </row>
    <row r="16562" spans="1:11" x14ac:dyDescent="0.3">
      <c r="A16562">
        <v>20244</v>
      </c>
      <c r="B16562">
        <v>1</v>
      </c>
      <c r="C16562" t="s">
        <v>253</v>
      </c>
      <c r="D16562" t="s">
        <v>24</v>
      </c>
      <c r="E16562" t="s">
        <v>228</v>
      </c>
      <c r="F16562" t="s">
        <v>384</v>
      </c>
      <c r="G16562" t="s">
        <v>257</v>
      </c>
      <c r="H16562" t="s">
        <v>256</v>
      </c>
      <c r="I16562" t="s">
        <v>386</v>
      </c>
      <c r="J16562">
        <v>3</v>
      </c>
      <c r="K16562">
        <v>33</v>
      </c>
    </row>
    <row r="16563" spans="1:11" x14ac:dyDescent="0.3">
      <c r="A16563">
        <v>20244</v>
      </c>
      <c r="B16563">
        <v>1</v>
      </c>
      <c r="C16563" t="s">
        <v>253</v>
      </c>
      <c r="D16563" t="s">
        <v>24</v>
      </c>
      <c r="E16563" t="s">
        <v>228</v>
      </c>
      <c r="F16563" t="s">
        <v>384</v>
      </c>
      <c r="G16563" t="s">
        <v>257</v>
      </c>
      <c r="H16563" t="s">
        <v>256</v>
      </c>
      <c r="I16563" t="s">
        <v>386</v>
      </c>
      <c r="J16563">
        <v>4</v>
      </c>
      <c r="K16563">
        <v>56</v>
      </c>
    </row>
    <row r="16564" spans="1:11" x14ac:dyDescent="0.3">
      <c r="A16564">
        <v>20244</v>
      </c>
      <c r="B16564">
        <v>1</v>
      </c>
      <c r="C16564" t="s">
        <v>253</v>
      </c>
      <c r="D16564" t="s">
        <v>24</v>
      </c>
      <c r="E16564" t="s">
        <v>228</v>
      </c>
      <c r="F16564" t="s">
        <v>384</v>
      </c>
      <c r="G16564" t="s">
        <v>257</v>
      </c>
      <c r="H16564" t="s">
        <v>256</v>
      </c>
      <c r="I16564" t="s">
        <v>386</v>
      </c>
      <c r="J16564">
        <v>5</v>
      </c>
      <c r="K16564">
        <v>37</v>
      </c>
    </row>
    <row r="16565" spans="1:11" x14ac:dyDescent="0.3">
      <c r="A16565">
        <v>20244</v>
      </c>
      <c r="B16565">
        <v>1</v>
      </c>
      <c r="C16565" t="s">
        <v>253</v>
      </c>
      <c r="D16565" t="s">
        <v>24</v>
      </c>
      <c r="E16565" t="s">
        <v>228</v>
      </c>
      <c r="F16565" t="s">
        <v>384</v>
      </c>
      <c r="G16565" t="s">
        <v>257</v>
      </c>
      <c r="H16565" t="s">
        <v>256</v>
      </c>
      <c r="I16565" t="s">
        <v>386</v>
      </c>
      <c r="J16565">
        <v>6</v>
      </c>
      <c r="K16565">
        <v>34</v>
      </c>
    </row>
    <row r="16566" spans="1:11" x14ac:dyDescent="0.3">
      <c r="A16566">
        <v>20244</v>
      </c>
      <c r="B16566">
        <v>1</v>
      </c>
      <c r="C16566" t="s">
        <v>253</v>
      </c>
      <c r="D16566" t="s">
        <v>24</v>
      </c>
      <c r="E16566" t="s">
        <v>228</v>
      </c>
      <c r="F16566" t="s">
        <v>384</v>
      </c>
      <c r="G16566" t="s">
        <v>257</v>
      </c>
      <c r="H16566" t="s">
        <v>256</v>
      </c>
      <c r="I16566" t="s">
        <v>386</v>
      </c>
      <c r="J16566">
        <v>7</v>
      </c>
      <c r="K16566">
        <v>28</v>
      </c>
    </row>
    <row r="16567" spans="1:11" x14ac:dyDescent="0.3">
      <c r="A16567">
        <v>20244</v>
      </c>
      <c r="B16567">
        <v>1</v>
      </c>
      <c r="C16567" t="s">
        <v>253</v>
      </c>
      <c r="D16567" t="s">
        <v>24</v>
      </c>
      <c r="E16567" t="s">
        <v>228</v>
      </c>
      <c r="F16567" t="s">
        <v>384</v>
      </c>
      <c r="G16567" t="s">
        <v>257</v>
      </c>
      <c r="H16567" t="s">
        <v>256</v>
      </c>
      <c r="I16567" t="s">
        <v>386</v>
      </c>
      <c r="J16567">
        <v>8</v>
      </c>
      <c r="K16567">
        <v>16</v>
      </c>
    </row>
    <row r="16568" spans="1:11" x14ac:dyDescent="0.3">
      <c r="A16568">
        <v>20244</v>
      </c>
      <c r="B16568">
        <v>1</v>
      </c>
      <c r="C16568" t="s">
        <v>253</v>
      </c>
      <c r="D16568" t="s">
        <v>24</v>
      </c>
      <c r="E16568" t="s">
        <v>228</v>
      </c>
      <c r="F16568" t="s">
        <v>384</v>
      </c>
      <c r="G16568" t="s">
        <v>257</v>
      </c>
      <c r="H16568" t="s">
        <v>256</v>
      </c>
      <c r="I16568" t="s">
        <v>386</v>
      </c>
      <c r="J16568">
        <v>9</v>
      </c>
      <c r="K16568">
        <v>27</v>
      </c>
    </row>
    <row r="16569" spans="1:11" x14ac:dyDescent="0.3">
      <c r="A16569">
        <v>20244</v>
      </c>
      <c r="B16569">
        <v>1</v>
      </c>
      <c r="C16569" t="s">
        <v>253</v>
      </c>
      <c r="D16569" t="s">
        <v>24</v>
      </c>
      <c r="E16569" t="s">
        <v>228</v>
      </c>
      <c r="F16569" t="s">
        <v>384</v>
      </c>
      <c r="G16569" t="s">
        <v>230</v>
      </c>
      <c r="H16569" t="s">
        <v>229</v>
      </c>
      <c r="I16569" t="s">
        <v>387</v>
      </c>
      <c r="J16569">
        <v>0</v>
      </c>
      <c r="K16569">
        <v>5</v>
      </c>
    </row>
    <row r="16570" spans="1:11" x14ac:dyDescent="0.3">
      <c r="A16570">
        <v>20244</v>
      </c>
      <c r="B16570">
        <v>1</v>
      </c>
      <c r="C16570" t="s">
        <v>253</v>
      </c>
      <c r="D16570" t="s">
        <v>24</v>
      </c>
      <c r="E16570" t="s">
        <v>228</v>
      </c>
      <c r="F16570" t="s">
        <v>384</v>
      </c>
      <c r="G16570" t="s">
        <v>230</v>
      </c>
      <c r="H16570" t="s">
        <v>229</v>
      </c>
      <c r="I16570" t="s">
        <v>387</v>
      </c>
      <c r="J16570">
        <v>1</v>
      </c>
      <c r="K16570">
        <v>30</v>
      </c>
    </row>
    <row r="16571" spans="1:11" x14ac:dyDescent="0.3">
      <c r="A16571">
        <v>20244</v>
      </c>
      <c r="B16571">
        <v>1</v>
      </c>
      <c r="C16571" t="s">
        <v>253</v>
      </c>
      <c r="D16571" t="s">
        <v>24</v>
      </c>
      <c r="E16571" t="s">
        <v>228</v>
      </c>
      <c r="F16571" t="s">
        <v>384</v>
      </c>
      <c r="G16571" t="s">
        <v>230</v>
      </c>
      <c r="H16571" t="s">
        <v>229</v>
      </c>
      <c r="I16571" t="s">
        <v>387</v>
      </c>
      <c r="J16571">
        <v>2</v>
      </c>
      <c r="K16571">
        <v>12</v>
      </c>
    </row>
    <row r="16572" spans="1:11" x14ac:dyDescent="0.3">
      <c r="A16572">
        <v>20244</v>
      </c>
      <c r="B16572">
        <v>1</v>
      </c>
      <c r="C16572" t="s">
        <v>253</v>
      </c>
      <c r="D16572" t="s">
        <v>24</v>
      </c>
      <c r="E16572" t="s">
        <v>228</v>
      </c>
      <c r="F16572" t="s">
        <v>384</v>
      </c>
      <c r="G16572" t="s">
        <v>230</v>
      </c>
      <c r="H16572" t="s">
        <v>229</v>
      </c>
      <c r="I16572" t="s">
        <v>387</v>
      </c>
      <c r="J16572">
        <v>3</v>
      </c>
      <c r="K16572">
        <v>7</v>
      </c>
    </row>
    <row r="16573" spans="1:11" x14ac:dyDescent="0.3">
      <c r="A16573">
        <v>20244</v>
      </c>
      <c r="B16573">
        <v>1</v>
      </c>
      <c r="C16573" t="s">
        <v>253</v>
      </c>
      <c r="D16573" t="s">
        <v>24</v>
      </c>
      <c r="E16573" t="s">
        <v>228</v>
      </c>
      <c r="F16573" t="s">
        <v>384</v>
      </c>
      <c r="G16573" t="s">
        <v>230</v>
      </c>
      <c r="H16573" t="s">
        <v>229</v>
      </c>
      <c r="I16573" t="s">
        <v>387</v>
      </c>
      <c r="J16573">
        <v>4</v>
      </c>
      <c r="K16573">
        <v>4</v>
      </c>
    </row>
    <row r="16574" spans="1:11" x14ac:dyDescent="0.3">
      <c r="A16574">
        <v>20244</v>
      </c>
      <c r="B16574">
        <v>1</v>
      </c>
      <c r="C16574" t="s">
        <v>253</v>
      </c>
      <c r="D16574" t="s">
        <v>24</v>
      </c>
      <c r="E16574" t="s">
        <v>228</v>
      </c>
      <c r="F16574" t="s">
        <v>384</v>
      </c>
      <c r="G16574" t="s">
        <v>230</v>
      </c>
      <c r="H16574" t="s">
        <v>229</v>
      </c>
      <c r="I16574" t="s">
        <v>387</v>
      </c>
      <c r="J16574">
        <v>5</v>
      </c>
      <c r="K16574">
        <v>3</v>
      </c>
    </row>
    <row r="16575" spans="1:11" x14ac:dyDescent="0.3">
      <c r="A16575">
        <v>20244</v>
      </c>
      <c r="B16575">
        <v>1</v>
      </c>
      <c r="C16575" t="s">
        <v>253</v>
      </c>
      <c r="D16575" t="s">
        <v>24</v>
      </c>
      <c r="E16575" t="s">
        <v>228</v>
      </c>
      <c r="F16575" t="s">
        <v>384</v>
      </c>
      <c r="G16575" t="s">
        <v>230</v>
      </c>
      <c r="H16575" t="s">
        <v>229</v>
      </c>
      <c r="I16575" t="s">
        <v>387</v>
      </c>
      <c r="J16575">
        <v>6</v>
      </c>
      <c r="K16575">
        <v>4</v>
      </c>
    </row>
    <row r="16576" spans="1:11" x14ac:dyDescent="0.3">
      <c r="A16576">
        <v>20244</v>
      </c>
      <c r="B16576">
        <v>1</v>
      </c>
      <c r="C16576" t="s">
        <v>253</v>
      </c>
      <c r="D16576" t="s">
        <v>24</v>
      </c>
      <c r="E16576" t="s">
        <v>228</v>
      </c>
      <c r="F16576" t="s">
        <v>384</v>
      </c>
      <c r="G16576" t="s">
        <v>227</v>
      </c>
      <c r="H16576" t="s">
        <v>226</v>
      </c>
      <c r="I16576" t="s">
        <v>388</v>
      </c>
      <c r="J16576">
        <v>0</v>
      </c>
      <c r="K16576">
        <v>127</v>
      </c>
    </row>
    <row r="16577" spans="1:11" x14ac:dyDescent="0.3">
      <c r="A16577">
        <v>20244</v>
      </c>
      <c r="B16577">
        <v>1</v>
      </c>
      <c r="C16577" t="s">
        <v>253</v>
      </c>
      <c r="D16577" t="s">
        <v>24</v>
      </c>
      <c r="E16577" t="s">
        <v>228</v>
      </c>
      <c r="F16577" t="s">
        <v>384</v>
      </c>
      <c r="G16577" t="s">
        <v>227</v>
      </c>
      <c r="H16577" t="s">
        <v>226</v>
      </c>
      <c r="I16577" t="s">
        <v>388</v>
      </c>
      <c r="J16577">
        <v>1</v>
      </c>
      <c r="K16577">
        <v>545</v>
      </c>
    </row>
    <row r="16578" spans="1:11" x14ac:dyDescent="0.3">
      <c r="A16578">
        <v>20244</v>
      </c>
      <c r="B16578">
        <v>1</v>
      </c>
      <c r="C16578" t="s">
        <v>253</v>
      </c>
      <c r="D16578" t="s">
        <v>24</v>
      </c>
      <c r="E16578" t="s">
        <v>228</v>
      </c>
      <c r="F16578" t="s">
        <v>384</v>
      </c>
      <c r="G16578" t="s">
        <v>227</v>
      </c>
      <c r="H16578" t="s">
        <v>226</v>
      </c>
      <c r="I16578" t="s">
        <v>388</v>
      </c>
      <c r="J16578">
        <v>2</v>
      </c>
      <c r="K16578">
        <v>204</v>
      </c>
    </row>
    <row r="16579" spans="1:11" x14ac:dyDescent="0.3">
      <c r="A16579">
        <v>20244</v>
      </c>
      <c r="B16579">
        <v>1</v>
      </c>
      <c r="C16579" t="s">
        <v>253</v>
      </c>
      <c r="D16579" t="s">
        <v>24</v>
      </c>
      <c r="E16579" t="s">
        <v>228</v>
      </c>
      <c r="F16579" t="s">
        <v>384</v>
      </c>
      <c r="G16579" t="s">
        <v>227</v>
      </c>
      <c r="H16579" t="s">
        <v>226</v>
      </c>
      <c r="I16579" t="s">
        <v>388</v>
      </c>
      <c r="J16579">
        <v>3</v>
      </c>
      <c r="K16579">
        <v>168</v>
      </c>
    </row>
    <row r="16580" spans="1:11" x14ac:dyDescent="0.3">
      <c r="A16580">
        <v>20244</v>
      </c>
      <c r="B16580">
        <v>1</v>
      </c>
      <c r="C16580" t="s">
        <v>253</v>
      </c>
      <c r="D16580" t="s">
        <v>24</v>
      </c>
      <c r="E16580" t="s">
        <v>228</v>
      </c>
      <c r="F16580" t="s">
        <v>384</v>
      </c>
      <c r="G16580" t="s">
        <v>227</v>
      </c>
      <c r="H16580" t="s">
        <v>226</v>
      </c>
      <c r="I16580" t="s">
        <v>388</v>
      </c>
      <c r="J16580">
        <v>4</v>
      </c>
      <c r="K16580">
        <v>154</v>
      </c>
    </row>
    <row r="16581" spans="1:11" x14ac:dyDescent="0.3">
      <c r="A16581">
        <v>20244</v>
      </c>
      <c r="B16581">
        <v>1</v>
      </c>
      <c r="C16581" t="s">
        <v>253</v>
      </c>
      <c r="D16581" t="s">
        <v>24</v>
      </c>
      <c r="E16581" t="s">
        <v>228</v>
      </c>
      <c r="F16581" t="s">
        <v>384</v>
      </c>
      <c r="G16581" t="s">
        <v>227</v>
      </c>
      <c r="H16581" t="s">
        <v>226</v>
      </c>
      <c r="I16581" t="s">
        <v>388</v>
      </c>
      <c r="J16581">
        <v>5</v>
      </c>
      <c r="K16581">
        <v>78</v>
      </c>
    </row>
    <row r="16582" spans="1:11" x14ac:dyDescent="0.3">
      <c r="A16582">
        <v>20244</v>
      </c>
      <c r="B16582">
        <v>1</v>
      </c>
      <c r="C16582" t="s">
        <v>253</v>
      </c>
      <c r="D16582" t="s">
        <v>24</v>
      </c>
      <c r="E16582" t="s">
        <v>228</v>
      </c>
      <c r="F16582" t="s">
        <v>384</v>
      </c>
      <c r="G16582" t="s">
        <v>227</v>
      </c>
      <c r="H16582" t="s">
        <v>226</v>
      </c>
      <c r="I16582" t="s">
        <v>388</v>
      </c>
      <c r="J16582">
        <v>6</v>
      </c>
      <c r="K16582">
        <v>34</v>
      </c>
    </row>
    <row r="16583" spans="1:11" x14ac:dyDescent="0.3">
      <c r="A16583">
        <v>20244</v>
      </c>
      <c r="B16583">
        <v>1</v>
      </c>
      <c r="C16583" t="s">
        <v>253</v>
      </c>
      <c r="D16583" t="s">
        <v>24</v>
      </c>
      <c r="E16583" t="s">
        <v>228</v>
      </c>
      <c r="F16583" t="s">
        <v>384</v>
      </c>
      <c r="G16583" t="s">
        <v>227</v>
      </c>
      <c r="H16583" t="s">
        <v>226</v>
      </c>
      <c r="I16583" t="s">
        <v>388</v>
      </c>
      <c r="J16583">
        <v>7</v>
      </c>
      <c r="K16583">
        <v>26</v>
      </c>
    </row>
    <row r="16584" spans="1:11" x14ac:dyDescent="0.3">
      <c r="A16584">
        <v>20244</v>
      </c>
      <c r="B16584">
        <v>1</v>
      </c>
      <c r="C16584" t="s">
        <v>253</v>
      </c>
      <c r="D16584" t="s">
        <v>24</v>
      </c>
      <c r="E16584" t="s">
        <v>228</v>
      </c>
      <c r="F16584" t="s">
        <v>384</v>
      </c>
      <c r="G16584" t="s">
        <v>227</v>
      </c>
      <c r="H16584" t="s">
        <v>226</v>
      </c>
      <c r="I16584" t="s">
        <v>388</v>
      </c>
      <c r="J16584">
        <v>8</v>
      </c>
      <c r="K16584">
        <v>6</v>
      </c>
    </row>
    <row r="16585" spans="1:11" x14ac:dyDescent="0.3">
      <c r="A16585">
        <v>20244</v>
      </c>
      <c r="B16585">
        <v>1</v>
      </c>
      <c r="C16585" t="s">
        <v>253</v>
      </c>
      <c r="D16585" t="s">
        <v>24</v>
      </c>
      <c r="E16585" t="s">
        <v>228</v>
      </c>
      <c r="F16585" t="s">
        <v>384</v>
      </c>
      <c r="G16585" t="s">
        <v>227</v>
      </c>
      <c r="H16585" t="s">
        <v>226</v>
      </c>
      <c r="I16585" t="s">
        <v>388</v>
      </c>
      <c r="J16585">
        <v>9</v>
      </c>
      <c r="K16585">
        <v>22</v>
      </c>
    </row>
    <row r="16586" spans="1:11" x14ac:dyDescent="0.3">
      <c r="A16586">
        <v>20244</v>
      </c>
      <c r="B16586">
        <v>1</v>
      </c>
      <c r="C16586" t="s">
        <v>253</v>
      </c>
      <c r="D16586" t="s">
        <v>26</v>
      </c>
      <c r="E16586" t="s">
        <v>27</v>
      </c>
      <c r="F16586" t="s">
        <v>339</v>
      </c>
      <c r="G16586" t="s">
        <v>225</v>
      </c>
      <c r="H16586" t="s">
        <v>27</v>
      </c>
      <c r="I16586" t="s">
        <v>339</v>
      </c>
      <c r="J16586">
        <v>1</v>
      </c>
      <c r="K16586">
        <v>2</v>
      </c>
    </row>
    <row r="16587" spans="1:11" x14ac:dyDescent="0.3">
      <c r="A16587">
        <v>20244</v>
      </c>
      <c r="B16587">
        <v>1</v>
      </c>
      <c r="C16587" t="s">
        <v>253</v>
      </c>
      <c r="D16587" t="s">
        <v>26</v>
      </c>
      <c r="E16587" t="s">
        <v>27</v>
      </c>
      <c r="F16587" t="s">
        <v>339</v>
      </c>
      <c r="G16587" t="s">
        <v>225</v>
      </c>
      <c r="H16587" t="s">
        <v>27</v>
      </c>
      <c r="I16587" t="s">
        <v>339</v>
      </c>
      <c r="J16587">
        <v>3</v>
      </c>
      <c r="K16587">
        <v>2</v>
      </c>
    </row>
    <row r="16588" spans="1:11" x14ac:dyDescent="0.3">
      <c r="A16588">
        <v>20244</v>
      </c>
      <c r="B16588">
        <v>1</v>
      </c>
      <c r="C16588" t="s">
        <v>253</v>
      </c>
      <c r="D16588" t="s">
        <v>26</v>
      </c>
      <c r="E16588" t="s">
        <v>27</v>
      </c>
      <c r="F16588" t="s">
        <v>339</v>
      </c>
      <c r="G16588" t="s">
        <v>225</v>
      </c>
      <c r="H16588" t="s">
        <v>27</v>
      </c>
      <c r="I16588" t="s">
        <v>339</v>
      </c>
      <c r="J16588">
        <v>4</v>
      </c>
      <c r="K16588">
        <v>3</v>
      </c>
    </row>
    <row r="16589" spans="1:11" x14ac:dyDescent="0.3">
      <c r="A16589">
        <v>20244</v>
      </c>
      <c r="B16589">
        <v>1</v>
      </c>
      <c r="C16589" t="s">
        <v>253</v>
      </c>
      <c r="D16589" t="s">
        <v>26</v>
      </c>
      <c r="E16589" t="s">
        <v>27</v>
      </c>
      <c r="F16589" t="s">
        <v>339</v>
      </c>
      <c r="G16589" t="s">
        <v>225</v>
      </c>
      <c r="H16589" t="s">
        <v>27</v>
      </c>
      <c r="I16589" t="s">
        <v>339</v>
      </c>
      <c r="J16589">
        <v>5</v>
      </c>
      <c r="K16589">
        <v>6</v>
      </c>
    </row>
    <row r="16590" spans="1:11" x14ac:dyDescent="0.3">
      <c r="A16590">
        <v>20244</v>
      </c>
      <c r="B16590">
        <v>1</v>
      </c>
      <c r="C16590" t="s">
        <v>253</v>
      </c>
      <c r="D16590" t="s">
        <v>26</v>
      </c>
      <c r="E16590" t="s">
        <v>27</v>
      </c>
      <c r="F16590" t="s">
        <v>339</v>
      </c>
      <c r="G16590" t="s">
        <v>225</v>
      </c>
      <c r="H16590" t="s">
        <v>27</v>
      </c>
      <c r="I16590" t="s">
        <v>339</v>
      </c>
      <c r="J16590">
        <v>6</v>
      </c>
      <c r="K16590">
        <v>5</v>
      </c>
    </row>
    <row r="16591" spans="1:11" x14ac:dyDescent="0.3">
      <c r="A16591">
        <v>20244</v>
      </c>
      <c r="B16591">
        <v>1</v>
      </c>
      <c r="C16591" t="s">
        <v>253</v>
      </c>
      <c r="D16591" t="s">
        <v>26</v>
      </c>
      <c r="E16591" t="s">
        <v>27</v>
      </c>
      <c r="F16591" t="s">
        <v>339</v>
      </c>
      <c r="G16591" t="s">
        <v>225</v>
      </c>
      <c r="H16591" t="s">
        <v>27</v>
      </c>
      <c r="I16591" t="s">
        <v>339</v>
      </c>
      <c r="J16591">
        <v>7</v>
      </c>
      <c r="K16591">
        <v>3</v>
      </c>
    </row>
    <row r="16592" spans="1:11" x14ac:dyDescent="0.3">
      <c r="A16592">
        <v>20244</v>
      </c>
      <c r="B16592">
        <v>1</v>
      </c>
      <c r="C16592" t="s">
        <v>253</v>
      </c>
      <c r="D16592" t="s">
        <v>26</v>
      </c>
      <c r="E16592" t="s">
        <v>27</v>
      </c>
      <c r="F16592" t="s">
        <v>339</v>
      </c>
      <c r="G16592" t="s">
        <v>225</v>
      </c>
      <c r="H16592" t="s">
        <v>27</v>
      </c>
      <c r="I16592" t="s">
        <v>339</v>
      </c>
      <c r="J16592">
        <v>8</v>
      </c>
      <c r="K16592">
        <v>2</v>
      </c>
    </row>
    <row r="16593" spans="1:11" x14ac:dyDescent="0.3">
      <c r="A16593">
        <v>20244</v>
      </c>
      <c r="B16593">
        <v>1</v>
      </c>
      <c r="C16593" t="s">
        <v>253</v>
      </c>
      <c r="D16593" t="s">
        <v>26</v>
      </c>
      <c r="E16593" t="s">
        <v>27</v>
      </c>
      <c r="F16593" t="s">
        <v>339</v>
      </c>
      <c r="G16593" t="s">
        <v>225</v>
      </c>
      <c r="H16593" t="s">
        <v>27</v>
      </c>
      <c r="I16593" t="s">
        <v>339</v>
      </c>
      <c r="J16593">
        <v>9</v>
      </c>
      <c r="K16593">
        <v>2</v>
      </c>
    </row>
    <row r="16594" spans="1:11" x14ac:dyDescent="0.3">
      <c r="A16594">
        <v>20244</v>
      </c>
      <c r="B16594">
        <v>1</v>
      </c>
      <c r="C16594" t="s">
        <v>253</v>
      </c>
      <c r="D16594" t="s">
        <v>28</v>
      </c>
      <c r="E16594" t="s">
        <v>29</v>
      </c>
      <c r="F16594" t="s">
        <v>340</v>
      </c>
      <c r="G16594" t="s">
        <v>224</v>
      </c>
      <c r="H16594" t="s">
        <v>29</v>
      </c>
      <c r="I16594" t="s">
        <v>340</v>
      </c>
      <c r="J16594">
        <v>0</v>
      </c>
      <c r="K16594">
        <v>58</v>
      </c>
    </row>
    <row r="16595" spans="1:11" x14ac:dyDescent="0.3">
      <c r="A16595">
        <v>20244</v>
      </c>
      <c r="B16595">
        <v>1</v>
      </c>
      <c r="C16595" t="s">
        <v>253</v>
      </c>
      <c r="D16595" t="s">
        <v>28</v>
      </c>
      <c r="E16595" t="s">
        <v>29</v>
      </c>
      <c r="F16595" t="s">
        <v>340</v>
      </c>
      <c r="G16595" t="s">
        <v>224</v>
      </c>
      <c r="H16595" t="s">
        <v>29</v>
      </c>
      <c r="I16595" t="s">
        <v>340</v>
      </c>
      <c r="J16595">
        <v>1</v>
      </c>
      <c r="K16595">
        <v>136</v>
      </c>
    </row>
    <row r="16596" spans="1:11" x14ac:dyDescent="0.3">
      <c r="A16596">
        <v>20244</v>
      </c>
      <c r="B16596">
        <v>1</v>
      </c>
      <c r="C16596" t="s">
        <v>253</v>
      </c>
      <c r="D16596" t="s">
        <v>28</v>
      </c>
      <c r="E16596" t="s">
        <v>29</v>
      </c>
      <c r="F16596" t="s">
        <v>340</v>
      </c>
      <c r="G16596" t="s">
        <v>224</v>
      </c>
      <c r="H16596" t="s">
        <v>29</v>
      </c>
      <c r="I16596" t="s">
        <v>340</v>
      </c>
      <c r="J16596">
        <v>2</v>
      </c>
      <c r="K16596">
        <v>62</v>
      </c>
    </row>
    <row r="16597" spans="1:11" x14ac:dyDescent="0.3">
      <c r="A16597">
        <v>20244</v>
      </c>
      <c r="B16597">
        <v>1</v>
      </c>
      <c r="C16597" t="s">
        <v>253</v>
      </c>
      <c r="D16597" t="s">
        <v>28</v>
      </c>
      <c r="E16597" t="s">
        <v>29</v>
      </c>
      <c r="F16597" t="s">
        <v>340</v>
      </c>
      <c r="G16597" t="s">
        <v>224</v>
      </c>
      <c r="H16597" t="s">
        <v>29</v>
      </c>
      <c r="I16597" t="s">
        <v>340</v>
      </c>
      <c r="J16597">
        <v>3</v>
      </c>
      <c r="K16597">
        <v>56</v>
      </c>
    </row>
    <row r="16598" spans="1:11" x14ac:dyDescent="0.3">
      <c r="A16598">
        <v>20244</v>
      </c>
      <c r="B16598">
        <v>1</v>
      </c>
      <c r="C16598" t="s">
        <v>253</v>
      </c>
      <c r="D16598" t="s">
        <v>28</v>
      </c>
      <c r="E16598" t="s">
        <v>29</v>
      </c>
      <c r="F16598" t="s">
        <v>340</v>
      </c>
      <c r="G16598" t="s">
        <v>224</v>
      </c>
      <c r="H16598" t="s">
        <v>29</v>
      </c>
      <c r="I16598" t="s">
        <v>340</v>
      </c>
      <c r="J16598">
        <v>4</v>
      </c>
      <c r="K16598">
        <v>35</v>
      </c>
    </row>
    <row r="16599" spans="1:11" x14ac:dyDescent="0.3">
      <c r="A16599">
        <v>20244</v>
      </c>
      <c r="B16599">
        <v>1</v>
      </c>
      <c r="C16599" t="s">
        <v>253</v>
      </c>
      <c r="D16599" t="s">
        <v>28</v>
      </c>
      <c r="E16599" t="s">
        <v>29</v>
      </c>
      <c r="F16599" t="s">
        <v>340</v>
      </c>
      <c r="G16599" t="s">
        <v>224</v>
      </c>
      <c r="H16599" t="s">
        <v>29</v>
      </c>
      <c r="I16599" t="s">
        <v>340</v>
      </c>
      <c r="J16599">
        <v>5</v>
      </c>
      <c r="K16599">
        <v>9</v>
      </c>
    </row>
    <row r="16600" spans="1:11" x14ac:dyDescent="0.3">
      <c r="A16600">
        <v>20244</v>
      </c>
      <c r="B16600">
        <v>1</v>
      </c>
      <c r="C16600" t="s">
        <v>253</v>
      </c>
      <c r="D16600" t="s">
        <v>28</v>
      </c>
      <c r="E16600" t="s">
        <v>29</v>
      </c>
      <c r="F16600" t="s">
        <v>340</v>
      </c>
      <c r="G16600" t="s">
        <v>224</v>
      </c>
      <c r="H16600" t="s">
        <v>29</v>
      </c>
      <c r="I16600" t="s">
        <v>340</v>
      </c>
      <c r="J16600">
        <v>6</v>
      </c>
      <c r="K16600">
        <v>2</v>
      </c>
    </row>
    <row r="16601" spans="1:11" x14ac:dyDescent="0.3">
      <c r="A16601">
        <v>20244</v>
      </c>
      <c r="B16601">
        <v>1</v>
      </c>
      <c r="C16601" t="s">
        <v>253</v>
      </c>
      <c r="D16601" t="s">
        <v>28</v>
      </c>
      <c r="E16601" t="s">
        <v>29</v>
      </c>
      <c r="F16601" t="s">
        <v>340</v>
      </c>
      <c r="G16601" t="s">
        <v>224</v>
      </c>
      <c r="H16601" t="s">
        <v>29</v>
      </c>
      <c r="I16601" t="s">
        <v>340</v>
      </c>
      <c r="J16601">
        <v>7</v>
      </c>
      <c r="K16601">
        <v>4</v>
      </c>
    </row>
    <row r="16602" spans="1:11" x14ac:dyDescent="0.3">
      <c r="A16602">
        <v>20244</v>
      </c>
      <c r="B16602">
        <v>1</v>
      </c>
      <c r="C16602" t="s">
        <v>253</v>
      </c>
      <c r="D16602" t="s">
        <v>28</v>
      </c>
      <c r="E16602" t="s">
        <v>29</v>
      </c>
      <c r="F16602" t="s">
        <v>340</v>
      </c>
      <c r="G16602" t="s">
        <v>224</v>
      </c>
      <c r="H16602" t="s">
        <v>29</v>
      </c>
      <c r="I16602" t="s">
        <v>340</v>
      </c>
      <c r="J16602">
        <v>9</v>
      </c>
      <c r="K16602">
        <v>1</v>
      </c>
    </row>
    <row r="16603" spans="1:11" x14ac:dyDescent="0.3">
      <c r="A16603">
        <v>20244</v>
      </c>
      <c r="B16603">
        <v>1</v>
      </c>
      <c r="C16603" t="s">
        <v>253</v>
      </c>
      <c r="D16603" t="s">
        <v>30</v>
      </c>
      <c r="E16603" t="s">
        <v>31</v>
      </c>
      <c r="F16603" t="s">
        <v>341</v>
      </c>
      <c r="G16603" t="s">
        <v>223</v>
      </c>
      <c r="H16603" t="s">
        <v>222</v>
      </c>
      <c r="I16603" t="s">
        <v>389</v>
      </c>
      <c r="J16603">
        <v>0</v>
      </c>
      <c r="K16603">
        <v>204</v>
      </c>
    </row>
    <row r="16604" spans="1:11" x14ac:dyDescent="0.3">
      <c r="A16604">
        <v>20244</v>
      </c>
      <c r="B16604">
        <v>1</v>
      </c>
      <c r="C16604" t="s">
        <v>253</v>
      </c>
      <c r="D16604" t="s">
        <v>30</v>
      </c>
      <c r="E16604" t="s">
        <v>31</v>
      </c>
      <c r="F16604" t="s">
        <v>341</v>
      </c>
      <c r="G16604" t="s">
        <v>223</v>
      </c>
      <c r="H16604" t="s">
        <v>222</v>
      </c>
      <c r="I16604" t="s">
        <v>389</v>
      </c>
      <c r="J16604">
        <v>1</v>
      </c>
      <c r="K16604">
        <v>540</v>
      </c>
    </row>
    <row r="16605" spans="1:11" x14ac:dyDescent="0.3">
      <c r="A16605">
        <v>20244</v>
      </c>
      <c r="B16605">
        <v>1</v>
      </c>
      <c r="C16605" t="s">
        <v>253</v>
      </c>
      <c r="D16605" t="s">
        <v>30</v>
      </c>
      <c r="E16605" t="s">
        <v>31</v>
      </c>
      <c r="F16605" t="s">
        <v>341</v>
      </c>
      <c r="G16605" t="s">
        <v>223</v>
      </c>
      <c r="H16605" t="s">
        <v>222</v>
      </c>
      <c r="I16605" t="s">
        <v>389</v>
      </c>
      <c r="J16605">
        <v>2</v>
      </c>
      <c r="K16605">
        <v>166</v>
      </c>
    </row>
    <row r="16606" spans="1:11" x14ac:dyDescent="0.3">
      <c r="A16606">
        <v>20244</v>
      </c>
      <c r="B16606">
        <v>1</v>
      </c>
      <c r="C16606" t="s">
        <v>253</v>
      </c>
      <c r="D16606" t="s">
        <v>30</v>
      </c>
      <c r="E16606" t="s">
        <v>31</v>
      </c>
      <c r="F16606" t="s">
        <v>341</v>
      </c>
      <c r="G16606" t="s">
        <v>223</v>
      </c>
      <c r="H16606" t="s">
        <v>222</v>
      </c>
      <c r="I16606" t="s">
        <v>389</v>
      </c>
      <c r="J16606">
        <v>3</v>
      </c>
      <c r="K16606">
        <v>146</v>
      </c>
    </row>
    <row r="16607" spans="1:11" x14ac:dyDescent="0.3">
      <c r="A16607">
        <v>20244</v>
      </c>
      <c r="B16607">
        <v>1</v>
      </c>
      <c r="C16607" t="s">
        <v>253</v>
      </c>
      <c r="D16607" t="s">
        <v>30</v>
      </c>
      <c r="E16607" t="s">
        <v>31</v>
      </c>
      <c r="F16607" t="s">
        <v>341</v>
      </c>
      <c r="G16607" t="s">
        <v>223</v>
      </c>
      <c r="H16607" t="s">
        <v>222</v>
      </c>
      <c r="I16607" t="s">
        <v>389</v>
      </c>
      <c r="J16607">
        <v>4</v>
      </c>
      <c r="K16607">
        <v>71</v>
      </c>
    </row>
    <row r="16608" spans="1:11" x14ac:dyDescent="0.3">
      <c r="A16608">
        <v>20244</v>
      </c>
      <c r="B16608">
        <v>1</v>
      </c>
      <c r="C16608" t="s">
        <v>253</v>
      </c>
      <c r="D16608" t="s">
        <v>30</v>
      </c>
      <c r="E16608" t="s">
        <v>31</v>
      </c>
      <c r="F16608" t="s">
        <v>341</v>
      </c>
      <c r="G16608" t="s">
        <v>223</v>
      </c>
      <c r="H16608" t="s">
        <v>222</v>
      </c>
      <c r="I16608" t="s">
        <v>389</v>
      </c>
      <c r="J16608">
        <v>5</v>
      </c>
      <c r="K16608">
        <v>20</v>
      </c>
    </row>
    <row r="16609" spans="1:11" x14ac:dyDescent="0.3">
      <c r="A16609">
        <v>20244</v>
      </c>
      <c r="B16609">
        <v>1</v>
      </c>
      <c r="C16609" t="s">
        <v>253</v>
      </c>
      <c r="D16609" t="s">
        <v>30</v>
      </c>
      <c r="E16609" t="s">
        <v>31</v>
      </c>
      <c r="F16609" t="s">
        <v>341</v>
      </c>
      <c r="G16609" t="s">
        <v>223</v>
      </c>
      <c r="H16609" t="s">
        <v>222</v>
      </c>
      <c r="I16609" t="s">
        <v>389</v>
      </c>
      <c r="J16609">
        <v>6</v>
      </c>
      <c r="K16609">
        <v>16</v>
      </c>
    </row>
    <row r="16610" spans="1:11" x14ac:dyDescent="0.3">
      <c r="A16610">
        <v>20244</v>
      </c>
      <c r="B16610">
        <v>1</v>
      </c>
      <c r="C16610" t="s">
        <v>253</v>
      </c>
      <c r="D16610" t="s">
        <v>30</v>
      </c>
      <c r="E16610" t="s">
        <v>31</v>
      </c>
      <c r="F16610" t="s">
        <v>341</v>
      </c>
      <c r="G16610" t="s">
        <v>223</v>
      </c>
      <c r="H16610" t="s">
        <v>222</v>
      </c>
      <c r="I16610" t="s">
        <v>389</v>
      </c>
      <c r="J16610">
        <v>7</v>
      </c>
      <c r="K16610">
        <v>19</v>
      </c>
    </row>
    <row r="16611" spans="1:11" x14ac:dyDescent="0.3">
      <c r="A16611">
        <v>20244</v>
      </c>
      <c r="B16611">
        <v>1</v>
      </c>
      <c r="C16611" t="s">
        <v>253</v>
      </c>
      <c r="D16611" t="s">
        <v>30</v>
      </c>
      <c r="E16611" t="s">
        <v>31</v>
      </c>
      <c r="F16611" t="s">
        <v>341</v>
      </c>
      <c r="G16611" t="s">
        <v>223</v>
      </c>
      <c r="H16611" t="s">
        <v>222</v>
      </c>
      <c r="I16611" t="s">
        <v>389</v>
      </c>
      <c r="J16611">
        <v>8</v>
      </c>
      <c r="K16611">
        <v>34</v>
      </c>
    </row>
    <row r="16612" spans="1:11" x14ac:dyDescent="0.3">
      <c r="A16612">
        <v>20244</v>
      </c>
      <c r="B16612">
        <v>1</v>
      </c>
      <c r="C16612" t="s">
        <v>253</v>
      </c>
      <c r="D16612" t="s">
        <v>30</v>
      </c>
      <c r="E16612" t="s">
        <v>31</v>
      </c>
      <c r="F16612" t="s">
        <v>341</v>
      </c>
      <c r="G16612" t="s">
        <v>223</v>
      </c>
      <c r="H16612" t="s">
        <v>222</v>
      </c>
      <c r="I16612" t="s">
        <v>389</v>
      </c>
      <c r="J16612">
        <v>9</v>
      </c>
      <c r="K16612">
        <v>48</v>
      </c>
    </row>
    <row r="16613" spans="1:11" x14ac:dyDescent="0.3">
      <c r="A16613">
        <v>20244</v>
      </c>
      <c r="B16613">
        <v>1</v>
      </c>
      <c r="C16613" t="s">
        <v>253</v>
      </c>
      <c r="D16613" t="s">
        <v>30</v>
      </c>
      <c r="E16613" t="s">
        <v>31</v>
      </c>
      <c r="F16613" t="s">
        <v>341</v>
      </c>
      <c r="G16613" t="s">
        <v>221</v>
      </c>
      <c r="H16613" t="s">
        <v>220</v>
      </c>
      <c r="I16613" t="s">
        <v>390</v>
      </c>
      <c r="J16613">
        <v>1</v>
      </c>
      <c r="K16613">
        <v>29</v>
      </c>
    </row>
    <row r="16614" spans="1:11" x14ac:dyDescent="0.3">
      <c r="A16614">
        <v>20244</v>
      </c>
      <c r="B16614">
        <v>1</v>
      </c>
      <c r="C16614" t="s">
        <v>253</v>
      </c>
      <c r="D16614" t="s">
        <v>30</v>
      </c>
      <c r="E16614" t="s">
        <v>31</v>
      </c>
      <c r="F16614" t="s">
        <v>341</v>
      </c>
      <c r="G16614" t="s">
        <v>221</v>
      </c>
      <c r="H16614" t="s">
        <v>220</v>
      </c>
      <c r="I16614" t="s">
        <v>390</v>
      </c>
      <c r="J16614">
        <v>2</v>
      </c>
      <c r="K16614">
        <v>23</v>
      </c>
    </row>
    <row r="16615" spans="1:11" x14ac:dyDescent="0.3">
      <c r="A16615">
        <v>20244</v>
      </c>
      <c r="B16615">
        <v>1</v>
      </c>
      <c r="C16615" t="s">
        <v>253</v>
      </c>
      <c r="D16615" t="s">
        <v>30</v>
      </c>
      <c r="E16615" t="s">
        <v>31</v>
      </c>
      <c r="F16615" t="s">
        <v>341</v>
      </c>
      <c r="G16615" t="s">
        <v>221</v>
      </c>
      <c r="H16615" t="s">
        <v>220</v>
      </c>
      <c r="I16615" t="s">
        <v>390</v>
      </c>
      <c r="J16615">
        <v>3</v>
      </c>
      <c r="K16615">
        <v>68</v>
      </c>
    </row>
    <row r="16616" spans="1:11" x14ac:dyDescent="0.3">
      <c r="A16616">
        <v>20244</v>
      </c>
      <c r="B16616">
        <v>1</v>
      </c>
      <c r="C16616" t="s">
        <v>253</v>
      </c>
      <c r="D16616" t="s">
        <v>30</v>
      </c>
      <c r="E16616" t="s">
        <v>31</v>
      </c>
      <c r="F16616" t="s">
        <v>341</v>
      </c>
      <c r="G16616" t="s">
        <v>221</v>
      </c>
      <c r="H16616" t="s">
        <v>220</v>
      </c>
      <c r="I16616" t="s">
        <v>390</v>
      </c>
      <c r="J16616">
        <v>4</v>
      </c>
      <c r="K16616">
        <v>240</v>
      </c>
    </row>
    <row r="16617" spans="1:11" x14ac:dyDescent="0.3">
      <c r="A16617">
        <v>20244</v>
      </c>
      <c r="B16617">
        <v>1</v>
      </c>
      <c r="C16617" t="s">
        <v>253</v>
      </c>
      <c r="D16617" t="s">
        <v>30</v>
      </c>
      <c r="E16617" t="s">
        <v>31</v>
      </c>
      <c r="F16617" t="s">
        <v>341</v>
      </c>
      <c r="G16617" t="s">
        <v>221</v>
      </c>
      <c r="H16617" t="s">
        <v>220</v>
      </c>
      <c r="I16617" t="s">
        <v>390</v>
      </c>
      <c r="J16617">
        <v>5</v>
      </c>
      <c r="K16617">
        <v>341</v>
      </c>
    </row>
    <row r="16618" spans="1:11" x14ac:dyDescent="0.3">
      <c r="A16618">
        <v>20244</v>
      </c>
      <c r="B16618">
        <v>1</v>
      </c>
      <c r="C16618" t="s">
        <v>253</v>
      </c>
      <c r="D16618" t="s">
        <v>30</v>
      </c>
      <c r="E16618" t="s">
        <v>31</v>
      </c>
      <c r="F16618" t="s">
        <v>341</v>
      </c>
      <c r="G16618" t="s">
        <v>221</v>
      </c>
      <c r="H16618" t="s">
        <v>220</v>
      </c>
      <c r="I16618" t="s">
        <v>390</v>
      </c>
      <c r="J16618">
        <v>6</v>
      </c>
      <c r="K16618">
        <v>216</v>
      </c>
    </row>
    <row r="16619" spans="1:11" x14ac:dyDescent="0.3">
      <c r="A16619">
        <v>20244</v>
      </c>
      <c r="B16619">
        <v>1</v>
      </c>
      <c r="C16619" t="s">
        <v>253</v>
      </c>
      <c r="D16619" t="s">
        <v>30</v>
      </c>
      <c r="E16619" t="s">
        <v>31</v>
      </c>
      <c r="F16619" t="s">
        <v>341</v>
      </c>
      <c r="G16619" t="s">
        <v>221</v>
      </c>
      <c r="H16619" t="s">
        <v>220</v>
      </c>
      <c r="I16619" t="s">
        <v>390</v>
      </c>
      <c r="J16619">
        <v>7</v>
      </c>
      <c r="K16619">
        <v>91</v>
      </c>
    </row>
    <row r="16620" spans="1:11" x14ac:dyDescent="0.3">
      <c r="A16620">
        <v>20244</v>
      </c>
      <c r="B16620">
        <v>1</v>
      </c>
      <c r="C16620" t="s">
        <v>253</v>
      </c>
      <c r="D16620" t="s">
        <v>30</v>
      </c>
      <c r="E16620" t="s">
        <v>31</v>
      </c>
      <c r="F16620" t="s">
        <v>341</v>
      </c>
      <c r="G16620" t="s">
        <v>221</v>
      </c>
      <c r="H16620" t="s">
        <v>220</v>
      </c>
      <c r="I16620" t="s">
        <v>390</v>
      </c>
      <c r="J16620">
        <v>8</v>
      </c>
      <c r="K16620">
        <v>31</v>
      </c>
    </row>
    <row r="16621" spans="1:11" x14ac:dyDescent="0.3">
      <c r="A16621">
        <v>20244</v>
      </c>
      <c r="B16621">
        <v>1</v>
      </c>
      <c r="C16621" t="s">
        <v>253</v>
      </c>
      <c r="D16621" t="s">
        <v>30</v>
      </c>
      <c r="E16621" t="s">
        <v>31</v>
      </c>
      <c r="F16621" t="s">
        <v>341</v>
      </c>
      <c r="G16621" t="s">
        <v>221</v>
      </c>
      <c r="H16621" t="s">
        <v>220</v>
      </c>
      <c r="I16621" t="s">
        <v>390</v>
      </c>
      <c r="J16621">
        <v>9</v>
      </c>
      <c r="K16621">
        <v>13</v>
      </c>
    </row>
    <row r="16622" spans="1:11" x14ac:dyDescent="0.3">
      <c r="A16622">
        <v>20244</v>
      </c>
      <c r="B16622">
        <v>1</v>
      </c>
      <c r="C16622" t="s">
        <v>253</v>
      </c>
      <c r="D16622" t="s">
        <v>30</v>
      </c>
      <c r="E16622" t="s">
        <v>31</v>
      </c>
      <c r="F16622" t="s">
        <v>341</v>
      </c>
      <c r="G16622" t="s">
        <v>219</v>
      </c>
      <c r="H16622" t="s">
        <v>218</v>
      </c>
      <c r="I16622" t="s">
        <v>391</v>
      </c>
      <c r="J16622">
        <v>0</v>
      </c>
      <c r="K16622">
        <v>10</v>
      </c>
    </row>
    <row r="16623" spans="1:11" x14ac:dyDescent="0.3">
      <c r="A16623">
        <v>20244</v>
      </c>
      <c r="B16623">
        <v>1</v>
      </c>
      <c r="C16623" t="s">
        <v>253</v>
      </c>
      <c r="D16623" t="s">
        <v>30</v>
      </c>
      <c r="E16623" t="s">
        <v>31</v>
      </c>
      <c r="F16623" t="s">
        <v>341</v>
      </c>
      <c r="G16623" t="s">
        <v>219</v>
      </c>
      <c r="H16623" t="s">
        <v>218</v>
      </c>
      <c r="I16623" t="s">
        <v>391</v>
      </c>
      <c r="J16623">
        <v>1</v>
      </c>
      <c r="K16623">
        <v>102</v>
      </c>
    </row>
    <row r="16624" spans="1:11" x14ac:dyDescent="0.3">
      <c r="A16624">
        <v>20244</v>
      </c>
      <c r="B16624">
        <v>1</v>
      </c>
      <c r="C16624" t="s">
        <v>253</v>
      </c>
      <c r="D16624" t="s">
        <v>30</v>
      </c>
      <c r="E16624" t="s">
        <v>31</v>
      </c>
      <c r="F16624" t="s">
        <v>341</v>
      </c>
      <c r="G16624" t="s">
        <v>219</v>
      </c>
      <c r="H16624" t="s">
        <v>218</v>
      </c>
      <c r="I16624" t="s">
        <v>391</v>
      </c>
      <c r="J16624">
        <v>2</v>
      </c>
      <c r="K16624">
        <v>118</v>
      </c>
    </row>
    <row r="16625" spans="1:11" x14ac:dyDescent="0.3">
      <c r="A16625">
        <v>20244</v>
      </c>
      <c r="B16625">
        <v>1</v>
      </c>
      <c r="C16625" t="s">
        <v>253</v>
      </c>
      <c r="D16625" t="s">
        <v>30</v>
      </c>
      <c r="E16625" t="s">
        <v>31</v>
      </c>
      <c r="F16625" t="s">
        <v>341</v>
      </c>
      <c r="G16625" t="s">
        <v>219</v>
      </c>
      <c r="H16625" t="s">
        <v>218</v>
      </c>
      <c r="I16625" t="s">
        <v>391</v>
      </c>
      <c r="J16625">
        <v>3</v>
      </c>
      <c r="K16625">
        <v>128</v>
      </c>
    </row>
    <row r="16626" spans="1:11" x14ac:dyDescent="0.3">
      <c r="A16626">
        <v>20244</v>
      </c>
      <c r="B16626">
        <v>1</v>
      </c>
      <c r="C16626" t="s">
        <v>253</v>
      </c>
      <c r="D16626" t="s">
        <v>30</v>
      </c>
      <c r="E16626" t="s">
        <v>31</v>
      </c>
      <c r="F16626" t="s">
        <v>341</v>
      </c>
      <c r="G16626" t="s">
        <v>219</v>
      </c>
      <c r="H16626" t="s">
        <v>218</v>
      </c>
      <c r="I16626" t="s">
        <v>391</v>
      </c>
      <c r="J16626">
        <v>4</v>
      </c>
      <c r="K16626">
        <v>112</v>
      </c>
    </row>
    <row r="16627" spans="1:11" x14ac:dyDescent="0.3">
      <c r="A16627">
        <v>20244</v>
      </c>
      <c r="B16627">
        <v>1</v>
      </c>
      <c r="C16627" t="s">
        <v>253</v>
      </c>
      <c r="D16627" t="s">
        <v>30</v>
      </c>
      <c r="E16627" t="s">
        <v>31</v>
      </c>
      <c r="F16627" t="s">
        <v>341</v>
      </c>
      <c r="G16627" t="s">
        <v>219</v>
      </c>
      <c r="H16627" t="s">
        <v>218</v>
      </c>
      <c r="I16627" t="s">
        <v>391</v>
      </c>
      <c r="J16627">
        <v>5</v>
      </c>
      <c r="K16627">
        <v>45</v>
      </c>
    </row>
    <row r="16628" spans="1:11" x14ac:dyDescent="0.3">
      <c r="A16628">
        <v>20244</v>
      </c>
      <c r="B16628">
        <v>1</v>
      </c>
      <c r="C16628" t="s">
        <v>253</v>
      </c>
      <c r="D16628" t="s">
        <v>30</v>
      </c>
      <c r="E16628" t="s">
        <v>31</v>
      </c>
      <c r="F16628" t="s">
        <v>341</v>
      </c>
      <c r="G16628" t="s">
        <v>219</v>
      </c>
      <c r="H16628" t="s">
        <v>218</v>
      </c>
      <c r="I16628" t="s">
        <v>391</v>
      </c>
      <c r="J16628">
        <v>6</v>
      </c>
      <c r="K16628">
        <v>38</v>
      </c>
    </row>
    <row r="16629" spans="1:11" x14ac:dyDescent="0.3">
      <c r="A16629">
        <v>20244</v>
      </c>
      <c r="B16629">
        <v>1</v>
      </c>
      <c r="C16629" t="s">
        <v>253</v>
      </c>
      <c r="D16629" t="s">
        <v>30</v>
      </c>
      <c r="E16629" t="s">
        <v>31</v>
      </c>
      <c r="F16629" t="s">
        <v>341</v>
      </c>
      <c r="G16629" t="s">
        <v>219</v>
      </c>
      <c r="H16629" t="s">
        <v>218</v>
      </c>
      <c r="I16629" t="s">
        <v>391</v>
      </c>
      <c r="J16629">
        <v>7</v>
      </c>
      <c r="K16629">
        <v>30</v>
      </c>
    </row>
    <row r="16630" spans="1:11" x14ac:dyDescent="0.3">
      <c r="A16630">
        <v>20244</v>
      </c>
      <c r="B16630">
        <v>1</v>
      </c>
      <c r="C16630" t="s">
        <v>253</v>
      </c>
      <c r="D16630" t="s">
        <v>30</v>
      </c>
      <c r="E16630" t="s">
        <v>31</v>
      </c>
      <c r="F16630" t="s">
        <v>341</v>
      </c>
      <c r="G16630" t="s">
        <v>219</v>
      </c>
      <c r="H16630" t="s">
        <v>218</v>
      </c>
      <c r="I16630" t="s">
        <v>391</v>
      </c>
      <c r="J16630">
        <v>8</v>
      </c>
      <c r="K16630">
        <v>14</v>
      </c>
    </row>
    <row r="16631" spans="1:11" x14ac:dyDescent="0.3">
      <c r="A16631">
        <v>20244</v>
      </c>
      <c r="B16631">
        <v>1</v>
      </c>
      <c r="C16631" t="s">
        <v>253</v>
      </c>
      <c r="D16631" t="s">
        <v>30</v>
      </c>
      <c r="E16631" t="s">
        <v>31</v>
      </c>
      <c r="F16631" t="s">
        <v>341</v>
      </c>
      <c r="G16631" t="s">
        <v>219</v>
      </c>
      <c r="H16631" t="s">
        <v>218</v>
      </c>
      <c r="I16631" t="s">
        <v>391</v>
      </c>
      <c r="J16631">
        <v>9</v>
      </c>
      <c r="K16631">
        <v>9</v>
      </c>
    </row>
    <row r="16632" spans="1:11" x14ac:dyDescent="0.3">
      <c r="A16632">
        <v>20244</v>
      </c>
      <c r="B16632">
        <v>1</v>
      </c>
      <c r="C16632" t="s">
        <v>253</v>
      </c>
      <c r="D16632" t="s">
        <v>32</v>
      </c>
      <c r="E16632" t="s">
        <v>33</v>
      </c>
      <c r="F16632" t="s">
        <v>342</v>
      </c>
      <c r="G16632" t="s">
        <v>217</v>
      </c>
      <c r="H16632" t="s">
        <v>216</v>
      </c>
      <c r="I16632" t="s">
        <v>392</v>
      </c>
      <c r="J16632">
        <v>0</v>
      </c>
      <c r="K16632">
        <v>22</v>
      </c>
    </row>
    <row r="16633" spans="1:11" x14ac:dyDescent="0.3">
      <c r="A16633">
        <v>20244</v>
      </c>
      <c r="B16633">
        <v>1</v>
      </c>
      <c r="C16633" t="s">
        <v>253</v>
      </c>
      <c r="D16633" t="s">
        <v>32</v>
      </c>
      <c r="E16633" t="s">
        <v>33</v>
      </c>
      <c r="F16633" t="s">
        <v>342</v>
      </c>
      <c r="G16633" t="s">
        <v>217</v>
      </c>
      <c r="H16633" t="s">
        <v>216</v>
      </c>
      <c r="I16633" t="s">
        <v>392</v>
      </c>
      <c r="J16633">
        <v>1</v>
      </c>
      <c r="K16633">
        <v>156</v>
      </c>
    </row>
    <row r="16634" spans="1:11" x14ac:dyDescent="0.3">
      <c r="A16634">
        <v>20244</v>
      </c>
      <c r="B16634">
        <v>1</v>
      </c>
      <c r="C16634" t="s">
        <v>253</v>
      </c>
      <c r="D16634" t="s">
        <v>32</v>
      </c>
      <c r="E16634" t="s">
        <v>33</v>
      </c>
      <c r="F16634" t="s">
        <v>342</v>
      </c>
      <c r="G16634" t="s">
        <v>217</v>
      </c>
      <c r="H16634" t="s">
        <v>216</v>
      </c>
      <c r="I16634" t="s">
        <v>392</v>
      </c>
      <c r="J16634">
        <v>2</v>
      </c>
      <c r="K16634">
        <v>104</v>
      </c>
    </row>
    <row r="16635" spans="1:11" x14ac:dyDescent="0.3">
      <c r="A16635">
        <v>20244</v>
      </c>
      <c r="B16635">
        <v>1</v>
      </c>
      <c r="C16635" t="s">
        <v>253</v>
      </c>
      <c r="D16635" t="s">
        <v>32</v>
      </c>
      <c r="E16635" t="s">
        <v>33</v>
      </c>
      <c r="F16635" t="s">
        <v>342</v>
      </c>
      <c r="G16635" t="s">
        <v>217</v>
      </c>
      <c r="H16635" t="s">
        <v>216</v>
      </c>
      <c r="I16635" t="s">
        <v>392</v>
      </c>
      <c r="J16635">
        <v>3</v>
      </c>
      <c r="K16635">
        <v>84</v>
      </c>
    </row>
    <row r="16636" spans="1:11" x14ac:dyDescent="0.3">
      <c r="A16636">
        <v>20244</v>
      </c>
      <c r="B16636">
        <v>1</v>
      </c>
      <c r="C16636" t="s">
        <v>253</v>
      </c>
      <c r="D16636" t="s">
        <v>32</v>
      </c>
      <c r="E16636" t="s">
        <v>33</v>
      </c>
      <c r="F16636" t="s">
        <v>342</v>
      </c>
      <c r="G16636" t="s">
        <v>217</v>
      </c>
      <c r="H16636" t="s">
        <v>216</v>
      </c>
      <c r="I16636" t="s">
        <v>392</v>
      </c>
      <c r="J16636">
        <v>4</v>
      </c>
      <c r="K16636">
        <v>68</v>
      </c>
    </row>
    <row r="16637" spans="1:11" x14ac:dyDescent="0.3">
      <c r="A16637">
        <v>20244</v>
      </c>
      <c r="B16637">
        <v>1</v>
      </c>
      <c r="C16637" t="s">
        <v>253</v>
      </c>
      <c r="D16637" t="s">
        <v>32</v>
      </c>
      <c r="E16637" t="s">
        <v>33</v>
      </c>
      <c r="F16637" t="s">
        <v>342</v>
      </c>
      <c r="G16637" t="s">
        <v>217</v>
      </c>
      <c r="H16637" t="s">
        <v>216</v>
      </c>
      <c r="I16637" t="s">
        <v>392</v>
      </c>
      <c r="J16637">
        <v>5</v>
      </c>
      <c r="K16637">
        <v>21</v>
      </c>
    </row>
    <row r="16638" spans="1:11" x14ac:dyDescent="0.3">
      <c r="A16638">
        <v>20244</v>
      </c>
      <c r="B16638">
        <v>1</v>
      </c>
      <c r="C16638" t="s">
        <v>253</v>
      </c>
      <c r="D16638" t="s">
        <v>32</v>
      </c>
      <c r="E16638" t="s">
        <v>33</v>
      </c>
      <c r="F16638" t="s">
        <v>342</v>
      </c>
      <c r="G16638" t="s">
        <v>217</v>
      </c>
      <c r="H16638" t="s">
        <v>216</v>
      </c>
      <c r="I16638" t="s">
        <v>392</v>
      </c>
      <c r="J16638">
        <v>6</v>
      </c>
      <c r="K16638">
        <v>7</v>
      </c>
    </row>
    <row r="16639" spans="1:11" x14ac:dyDescent="0.3">
      <c r="A16639">
        <v>20244</v>
      </c>
      <c r="B16639">
        <v>1</v>
      </c>
      <c r="C16639" t="s">
        <v>253</v>
      </c>
      <c r="D16639" t="s">
        <v>32</v>
      </c>
      <c r="E16639" t="s">
        <v>33</v>
      </c>
      <c r="F16639" t="s">
        <v>342</v>
      </c>
      <c r="G16639" t="s">
        <v>217</v>
      </c>
      <c r="H16639" t="s">
        <v>216</v>
      </c>
      <c r="I16639" t="s">
        <v>392</v>
      </c>
      <c r="J16639">
        <v>7</v>
      </c>
      <c r="K16639">
        <v>2</v>
      </c>
    </row>
    <row r="16640" spans="1:11" x14ac:dyDescent="0.3">
      <c r="A16640">
        <v>20244</v>
      </c>
      <c r="B16640">
        <v>1</v>
      </c>
      <c r="C16640" t="s">
        <v>253</v>
      </c>
      <c r="D16640" t="s">
        <v>32</v>
      </c>
      <c r="E16640" t="s">
        <v>33</v>
      </c>
      <c r="F16640" t="s">
        <v>342</v>
      </c>
      <c r="G16640" t="s">
        <v>217</v>
      </c>
      <c r="H16640" t="s">
        <v>216</v>
      </c>
      <c r="I16640" t="s">
        <v>392</v>
      </c>
      <c r="J16640">
        <v>8</v>
      </c>
      <c r="K16640">
        <v>1</v>
      </c>
    </row>
    <row r="16641" spans="1:11" x14ac:dyDescent="0.3">
      <c r="A16641">
        <v>20244</v>
      </c>
      <c r="B16641">
        <v>1</v>
      </c>
      <c r="C16641" t="s">
        <v>253</v>
      </c>
      <c r="D16641" t="s">
        <v>32</v>
      </c>
      <c r="E16641" t="s">
        <v>33</v>
      </c>
      <c r="F16641" t="s">
        <v>342</v>
      </c>
      <c r="G16641" t="s">
        <v>217</v>
      </c>
      <c r="H16641" t="s">
        <v>216</v>
      </c>
      <c r="I16641" t="s">
        <v>392</v>
      </c>
      <c r="J16641">
        <v>9</v>
      </c>
      <c r="K16641">
        <v>1</v>
      </c>
    </row>
    <row r="16642" spans="1:11" x14ac:dyDescent="0.3">
      <c r="A16642">
        <v>20244</v>
      </c>
      <c r="B16642">
        <v>1</v>
      </c>
      <c r="C16642" t="s">
        <v>253</v>
      </c>
      <c r="D16642" t="s">
        <v>32</v>
      </c>
      <c r="E16642" t="s">
        <v>33</v>
      </c>
      <c r="F16642" t="s">
        <v>342</v>
      </c>
      <c r="G16642" t="s">
        <v>215</v>
      </c>
      <c r="H16642" t="s">
        <v>214</v>
      </c>
      <c r="I16642" t="s">
        <v>393</v>
      </c>
      <c r="J16642">
        <v>0</v>
      </c>
      <c r="K16642">
        <v>96</v>
      </c>
    </row>
    <row r="16643" spans="1:11" x14ac:dyDescent="0.3">
      <c r="A16643">
        <v>20244</v>
      </c>
      <c r="B16643">
        <v>1</v>
      </c>
      <c r="C16643" t="s">
        <v>253</v>
      </c>
      <c r="D16643" t="s">
        <v>32</v>
      </c>
      <c r="E16643" t="s">
        <v>33</v>
      </c>
      <c r="F16643" t="s">
        <v>342</v>
      </c>
      <c r="G16643" t="s">
        <v>215</v>
      </c>
      <c r="H16643" t="s">
        <v>214</v>
      </c>
      <c r="I16643" t="s">
        <v>393</v>
      </c>
      <c r="J16643">
        <v>1</v>
      </c>
      <c r="K16643">
        <v>446</v>
      </c>
    </row>
    <row r="16644" spans="1:11" x14ac:dyDescent="0.3">
      <c r="A16644">
        <v>20244</v>
      </c>
      <c r="B16644">
        <v>1</v>
      </c>
      <c r="C16644" t="s">
        <v>253</v>
      </c>
      <c r="D16644" t="s">
        <v>32</v>
      </c>
      <c r="E16644" t="s">
        <v>33</v>
      </c>
      <c r="F16644" t="s">
        <v>342</v>
      </c>
      <c r="G16644" t="s">
        <v>215</v>
      </c>
      <c r="H16644" t="s">
        <v>214</v>
      </c>
      <c r="I16644" t="s">
        <v>393</v>
      </c>
      <c r="J16644">
        <v>2</v>
      </c>
      <c r="K16644">
        <v>210</v>
      </c>
    </row>
    <row r="16645" spans="1:11" x14ac:dyDescent="0.3">
      <c r="A16645">
        <v>20244</v>
      </c>
      <c r="B16645">
        <v>1</v>
      </c>
      <c r="C16645" t="s">
        <v>253</v>
      </c>
      <c r="D16645" t="s">
        <v>32</v>
      </c>
      <c r="E16645" t="s">
        <v>33</v>
      </c>
      <c r="F16645" t="s">
        <v>342</v>
      </c>
      <c r="G16645" t="s">
        <v>215</v>
      </c>
      <c r="H16645" t="s">
        <v>214</v>
      </c>
      <c r="I16645" t="s">
        <v>393</v>
      </c>
      <c r="J16645">
        <v>3</v>
      </c>
      <c r="K16645">
        <v>150</v>
      </c>
    </row>
    <row r="16646" spans="1:11" x14ac:dyDescent="0.3">
      <c r="A16646">
        <v>20244</v>
      </c>
      <c r="B16646">
        <v>1</v>
      </c>
      <c r="C16646" t="s">
        <v>253</v>
      </c>
      <c r="D16646" t="s">
        <v>32</v>
      </c>
      <c r="E16646" t="s">
        <v>33</v>
      </c>
      <c r="F16646" t="s">
        <v>342</v>
      </c>
      <c r="G16646" t="s">
        <v>215</v>
      </c>
      <c r="H16646" t="s">
        <v>214</v>
      </c>
      <c r="I16646" t="s">
        <v>393</v>
      </c>
      <c r="J16646">
        <v>4</v>
      </c>
      <c r="K16646">
        <v>97</v>
      </c>
    </row>
    <row r="16647" spans="1:11" x14ac:dyDescent="0.3">
      <c r="A16647">
        <v>20244</v>
      </c>
      <c r="B16647">
        <v>1</v>
      </c>
      <c r="C16647" t="s">
        <v>253</v>
      </c>
      <c r="D16647" t="s">
        <v>32</v>
      </c>
      <c r="E16647" t="s">
        <v>33</v>
      </c>
      <c r="F16647" t="s">
        <v>342</v>
      </c>
      <c r="G16647" t="s">
        <v>215</v>
      </c>
      <c r="H16647" t="s">
        <v>214</v>
      </c>
      <c r="I16647" t="s">
        <v>393</v>
      </c>
      <c r="J16647">
        <v>5</v>
      </c>
      <c r="K16647">
        <v>22</v>
      </c>
    </row>
    <row r="16648" spans="1:11" x14ac:dyDescent="0.3">
      <c r="A16648">
        <v>20244</v>
      </c>
      <c r="B16648">
        <v>1</v>
      </c>
      <c r="C16648" t="s">
        <v>253</v>
      </c>
      <c r="D16648" t="s">
        <v>32</v>
      </c>
      <c r="E16648" t="s">
        <v>33</v>
      </c>
      <c r="F16648" t="s">
        <v>342</v>
      </c>
      <c r="G16648" t="s">
        <v>215</v>
      </c>
      <c r="H16648" t="s">
        <v>214</v>
      </c>
      <c r="I16648" t="s">
        <v>393</v>
      </c>
      <c r="J16648">
        <v>6</v>
      </c>
      <c r="K16648">
        <v>3</v>
      </c>
    </row>
    <row r="16649" spans="1:11" x14ac:dyDescent="0.3">
      <c r="A16649">
        <v>20244</v>
      </c>
      <c r="B16649">
        <v>1</v>
      </c>
      <c r="C16649" t="s">
        <v>253</v>
      </c>
      <c r="D16649" t="s">
        <v>32</v>
      </c>
      <c r="E16649" t="s">
        <v>33</v>
      </c>
      <c r="F16649" t="s">
        <v>342</v>
      </c>
      <c r="G16649" t="s">
        <v>215</v>
      </c>
      <c r="H16649" t="s">
        <v>214</v>
      </c>
      <c r="I16649" t="s">
        <v>393</v>
      </c>
      <c r="J16649">
        <v>7</v>
      </c>
      <c r="K16649">
        <v>3</v>
      </c>
    </row>
    <row r="16650" spans="1:11" x14ac:dyDescent="0.3">
      <c r="A16650">
        <v>20244</v>
      </c>
      <c r="B16650">
        <v>1</v>
      </c>
      <c r="C16650" t="s">
        <v>253</v>
      </c>
      <c r="D16650" t="s">
        <v>32</v>
      </c>
      <c r="E16650" t="s">
        <v>33</v>
      </c>
      <c r="F16650" t="s">
        <v>342</v>
      </c>
      <c r="G16650" t="s">
        <v>215</v>
      </c>
      <c r="H16650" t="s">
        <v>214</v>
      </c>
      <c r="I16650" t="s">
        <v>393</v>
      </c>
      <c r="J16650">
        <v>8</v>
      </c>
      <c r="K16650">
        <v>1</v>
      </c>
    </row>
    <row r="16651" spans="1:11" x14ac:dyDescent="0.3">
      <c r="A16651">
        <v>20244</v>
      </c>
      <c r="B16651">
        <v>1</v>
      </c>
      <c r="C16651" t="s">
        <v>253</v>
      </c>
      <c r="D16651" t="s">
        <v>34</v>
      </c>
      <c r="E16651" t="s">
        <v>35</v>
      </c>
      <c r="F16651" t="s">
        <v>343</v>
      </c>
      <c r="G16651" t="s">
        <v>213</v>
      </c>
      <c r="H16651" t="s">
        <v>212</v>
      </c>
      <c r="I16651" t="s">
        <v>394</v>
      </c>
      <c r="J16651">
        <v>0</v>
      </c>
      <c r="K16651">
        <v>27</v>
      </c>
    </row>
    <row r="16652" spans="1:11" x14ac:dyDescent="0.3">
      <c r="A16652">
        <v>20244</v>
      </c>
      <c r="B16652">
        <v>1</v>
      </c>
      <c r="C16652" t="s">
        <v>253</v>
      </c>
      <c r="D16652" t="s">
        <v>34</v>
      </c>
      <c r="E16652" t="s">
        <v>35</v>
      </c>
      <c r="F16652" t="s">
        <v>343</v>
      </c>
      <c r="G16652" t="s">
        <v>213</v>
      </c>
      <c r="H16652" t="s">
        <v>212</v>
      </c>
      <c r="I16652" t="s">
        <v>394</v>
      </c>
      <c r="J16652">
        <v>1</v>
      </c>
      <c r="K16652">
        <v>103</v>
      </c>
    </row>
    <row r="16653" spans="1:11" x14ac:dyDescent="0.3">
      <c r="A16653">
        <v>20244</v>
      </c>
      <c r="B16653">
        <v>1</v>
      </c>
      <c r="C16653" t="s">
        <v>253</v>
      </c>
      <c r="D16653" t="s">
        <v>34</v>
      </c>
      <c r="E16653" t="s">
        <v>35</v>
      </c>
      <c r="F16653" t="s">
        <v>343</v>
      </c>
      <c r="G16653" t="s">
        <v>213</v>
      </c>
      <c r="H16653" t="s">
        <v>212</v>
      </c>
      <c r="I16653" t="s">
        <v>394</v>
      </c>
      <c r="J16653">
        <v>2</v>
      </c>
      <c r="K16653">
        <v>95</v>
      </c>
    </row>
    <row r="16654" spans="1:11" x14ac:dyDescent="0.3">
      <c r="A16654">
        <v>20244</v>
      </c>
      <c r="B16654">
        <v>1</v>
      </c>
      <c r="C16654" t="s">
        <v>253</v>
      </c>
      <c r="D16654" t="s">
        <v>34</v>
      </c>
      <c r="E16654" t="s">
        <v>35</v>
      </c>
      <c r="F16654" t="s">
        <v>343</v>
      </c>
      <c r="G16654" t="s">
        <v>213</v>
      </c>
      <c r="H16654" t="s">
        <v>212</v>
      </c>
      <c r="I16654" t="s">
        <v>394</v>
      </c>
      <c r="J16654">
        <v>3</v>
      </c>
      <c r="K16654">
        <v>80</v>
      </c>
    </row>
    <row r="16655" spans="1:11" x14ac:dyDescent="0.3">
      <c r="A16655">
        <v>20244</v>
      </c>
      <c r="B16655">
        <v>1</v>
      </c>
      <c r="C16655" t="s">
        <v>253</v>
      </c>
      <c r="D16655" t="s">
        <v>34</v>
      </c>
      <c r="E16655" t="s">
        <v>35</v>
      </c>
      <c r="F16655" t="s">
        <v>343</v>
      </c>
      <c r="G16655" t="s">
        <v>213</v>
      </c>
      <c r="H16655" t="s">
        <v>212</v>
      </c>
      <c r="I16655" t="s">
        <v>394</v>
      </c>
      <c r="J16655">
        <v>4</v>
      </c>
      <c r="K16655">
        <v>76</v>
      </c>
    </row>
    <row r="16656" spans="1:11" x14ac:dyDescent="0.3">
      <c r="A16656">
        <v>20244</v>
      </c>
      <c r="B16656">
        <v>1</v>
      </c>
      <c r="C16656" t="s">
        <v>253</v>
      </c>
      <c r="D16656" t="s">
        <v>34</v>
      </c>
      <c r="E16656" t="s">
        <v>35</v>
      </c>
      <c r="F16656" t="s">
        <v>343</v>
      </c>
      <c r="G16656" t="s">
        <v>213</v>
      </c>
      <c r="H16656" t="s">
        <v>212</v>
      </c>
      <c r="I16656" t="s">
        <v>394</v>
      </c>
      <c r="J16656">
        <v>5</v>
      </c>
      <c r="K16656">
        <v>24</v>
      </c>
    </row>
    <row r="16657" spans="1:11" x14ac:dyDescent="0.3">
      <c r="A16657">
        <v>20244</v>
      </c>
      <c r="B16657">
        <v>1</v>
      </c>
      <c r="C16657" t="s">
        <v>253</v>
      </c>
      <c r="D16657" t="s">
        <v>34</v>
      </c>
      <c r="E16657" t="s">
        <v>35</v>
      </c>
      <c r="F16657" t="s">
        <v>343</v>
      </c>
      <c r="G16657" t="s">
        <v>213</v>
      </c>
      <c r="H16657" t="s">
        <v>212</v>
      </c>
      <c r="I16657" t="s">
        <v>394</v>
      </c>
      <c r="J16657">
        <v>6</v>
      </c>
      <c r="K16657">
        <v>9</v>
      </c>
    </row>
    <row r="16658" spans="1:11" x14ac:dyDescent="0.3">
      <c r="A16658">
        <v>20244</v>
      </c>
      <c r="B16658">
        <v>1</v>
      </c>
      <c r="C16658" t="s">
        <v>253</v>
      </c>
      <c r="D16658" t="s">
        <v>34</v>
      </c>
      <c r="E16658" t="s">
        <v>35</v>
      </c>
      <c r="F16658" t="s">
        <v>343</v>
      </c>
      <c r="G16658" t="s">
        <v>213</v>
      </c>
      <c r="H16658" t="s">
        <v>212</v>
      </c>
      <c r="I16658" t="s">
        <v>394</v>
      </c>
      <c r="J16658">
        <v>7</v>
      </c>
      <c r="K16658">
        <v>1</v>
      </c>
    </row>
    <row r="16659" spans="1:11" x14ac:dyDescent="0.3">
      <c r="A16659">
        <v>20244</v>
      </c>
      <c r="B16659">
        <v>1</v>
      </c>
      <c r="C16659" t="s">
        <v>253</v>
      </c>
      <c r="D16659" t="s">
        <v>34</v>
      </c>
      <c r="E16659" t="s">
        <v>35</v>
      </c>
      <c r="F16659" t="s">
        <v>343</v>
      </c>
      <c r="G16659" t="s">
        <v>255</v>
      </c>
      <c r="H16659" t="s">
        <v>254</v>
      </c>
      <c r="I16659" t="s">
        <v>395</v>
      </c>
      <c r="J16659">
        <v>0</v>
      </c>
      <c r="K16659">
        <v>5</v>
      </c>
    </row>
    <row r="16660" spans="1:11" x14ac:dyDescent="0.3">
      <c r="A16660">
        <v>20244</v>
      </c>
      <c r="B16660">
        <v>1</v>
      </c>
      <c r="C16660" t="s">
        <v>253</v>
      </c>
      <c r="D16660" t="s">
        <v>34</v>
      </c>
      <c r="E16660" t="s">
        <v>35</v>
      </c>
      <c r="F16660" t="s">
        <v>343</v>
      </c>
      <c r="G16660" t="s">
        <v>255</v>
      </c>
      <c r="H16660" t="s">
        <v>254</v>
      </c>
      <c r="I16660" t="s">
        <v>395</v>
      </c>
      <c r="J16660">
        <v>1</v>
      </c>
      <c r="K16660">
        <v>18</v>
      </c>
    </row>
    <row r="16661" spans="1:11" x14ac:dyDescent="0.3">
      <c r="A16661">
        <v>20244</v>
      </c>
      <c r="B16661">
        <v>1</v>
      </c>
      <c r="C16661" t="s">
        <v>253</v>
      </c>
      <c r="D16661" t="s">
        <v>34</v>
      </c>
      <c r="E16661" t="s">
        <v>35</v>
      </c>
      <c r="F16661" t="s">
        <v>343</v>
      </c>
      <c r="G16661" t="s">
        <v>255</v>
      </c>
      <c r="H16661" t="s">
        <v>254</v>
      </c>
      <c r="I16661" t="s">
        <v>395</v>
      </c>
      <c r="J16661">
        <v>2</v>
      </c>
      <c r="K16661">
        <v>9</v>
      </c>
    </row>
    <row r="16662" spans="1:11" x14ac:dyDescent="0.3">
      <c r="A16662">
        <v>20244</v>
      </c>
      <c r="B16662">
        <v>1</v>
      </c>
      <c r="C16662" t="s">
        <v>253</v>
      </c>
      <c r="D16662" t="s">
        <v>34</v>
      </c>
      <c r="E16662" t="s">
        <v>35</v>
      </c>
      <c r="F16662" t="s">
        <v>343</v>
      </c>
      <c r="G16662" t="s">
        <v>255</v>
      </c>
      <c r="H16662" t="s">
        <v>254</v>
      </c>
      <c r="I16662" t="s">
        <v>395</v>
      </c>
      <c r="J16662">
        <v>3</v>
      </c>
      <c r="K16662">
        <v>1</v>
      </c>
    </row>
    <row r="16663" spans="1:11" x14ac:dyDescent="0.3">
      <c r="A16663">
        <v>20244</v>
      </c>
      <c r="B16663">
        <v>1</v>
      </c>
      <c r="C16663" t="s">
        <v>253</v>
      </c>
      <c r="D16663" t="s">
        <v>34</v>
      </c>
      <c r="E16663" t="s">
        <v>35</v>
      </c>
      <c r="F16663" t="s">
        <v>343</v>
      </c>
      <c r="G16663" t="s">
        <v>255</v>
      </c>
      <c r="H16663" t="s">
        <v>254</v>
      </c>
      <c r="I16663" t="s">
        <v>395</v>
      </c>
      <c r="J16663">
        <v>4</v>
      </c>
      <c r="K16663">
        <v>1</v>
      </c>
    </row>
    <row r="16664" spans="1:11" x14ac:dyDescent="0.3">
      <c r="A16664">
        <v>20244</v>
      </c>
      <c r="B16664">
        <v>1</v>
      </c>
      <c r="C16664" t="s">
        <v>253</v>
      </c>
      <c r="D16664" t="s">
        <v>34</v>
      </c>
      <c r="E16664" t="s">
        <v>35</v>
      </c>
      <c r="F16664" t="s">
        <v>343</v>
      </c>
      <c r="G16664" t="s">
        <v>255</v>
      </c>
      <c r="H16664" t="s">
        <v>254</v>
      </c>
      <c r="I16664" t="s">
        <v>395</v>
      </c>
      <c r="J16664">
        <v>6</v>
      </c>
      <c r="K16664">
        <v>1</v>
      </c>
    </row>
    <row r="16665" spans="1:11" x14ac:dyDescent="0.3">
      <c r="A16665">
        <v>20244</v>
      </c>
      <c r="B16665">
        <v>1</v>
      </c>
      <c r="C16665" t="s">
        <v>253</v>
      </c>
      <c r="D16665" t="s">
        <v>34</v>
      </c>
      <c r="E16665" t="s">
        <v>35</v>
      </c>
      <c r="F16665" t="s">
        <v>343</v>
      </c>
      <c r="G16665" t="s">
        <v>211</v>
      </c>
      <c r="H16665" t="s">
        <v>210</v>
      </c>
      <c r="I16665" t="s">
        <v>396</v>
      </c>
      <c r="J16665">
        <v>0</v>
      </c>
      <c r="K16665">
        <v>152</v>
      </c>
    </row>
    <row r="16666" spans="1:11" x14ac:dyDescent="0.3">
      <c r="A16666">
        <v>20244</v>
      </c>
      <c r="B16666">
        <v>1</v>
      </c>
      <c r="C16666" t="s">
        <v>253</v>
      </c>
      <c r="D16666" t="s">
        <v>34</v>
      </c>
      <c r="E16666" t="s">
        <v>35</v>
      </c>
      <c r="F16666" t="s">
        <v>343</v>
      </c>
      <c r="G16666" t="s">
        <v>211</v>
      </c>
      <c r="H16666" t="s">
        <v>210</v>
      </c>
      <c r="I16666" t="s">
        <v>396</v>
      </c>
      <c r="J16666">
        <v>1</v>
      </c>
      <c r="K16666">
        <v>503</v>
      </c>
    </row>
    <row r="16667" spans="1:11" x14ac:dyDescent="0.3">
      <c r="A16667">
        <v>20244</v>
      </c>
      <c r="B16667">
        <v>1</v>
      </c>
      <c r="C16667" t="s">
        <v>253</v>
      </c>
      <c r="D16667" t="s">
        <v>34</v>
      </c>
      <c r="E16667" t="s">
        <v>35</v>
      </c>
      <c r="F16667" t="s">
        <v>343</v>
      </c>
      <c r="G16667" t="s">
        <v>211</v>
      </c>
      <c r="H16667" t="s">
        <v>210</v>
      </c>
      <c r="I16667" t="s">
        <v>396</v>
      </c>
      <c r="J16667">
        <v>2</v>
      </c>
      <c r="K16667">
        <v>143</v>
      </c>
    </row>
    <row r="16668" spans="1:11" x14ac:dyDescent="0.3">
      <c r="A16668">
        <v>20244</v>
      </c>
      <c r="B16668">
        <v>1</v>
      </c>
      <c r="C16668" t="s">
        <v>253</v>
      </c>
      <c r="D16668" t="s">
        <v>34</v>
      </c>
      <c r="E16668" t="s">
        <v>35</v>
      </c>
      <c r="F16668" t="s">
        <v>343</v>
      </c>
      <c r="G16668" t="s">
        <v>211</v>
      </c>
      <c r="H16668" t="s">
        <v>210</v>
      </c>
      <c r="I16668" t="s">
        <v>396</v>
      </c>
      <c r="J16668">
        <v>3</v>
      </c>
      <c r="K16668">
        <v>62</v>
      </c>
    </row>
    <row r="16669" spans="1:11" x14ac:dyDescent="0.3">
      <c r="A16669">
        <v>20244</v>
      </c>
      <c r="B16669">
        <v>1</v>
      </c>
      <c r="C16669" t="s">
        <v>253</v>
      </c>
      <c r="D16669" t="s">
        <v>34</v>
      </c>
      <c r="E16669" t="s">
        <v>35</v>
      </c>
      <c r="F16669" t="s">
        <v>343</v>
      </c>
      <c r="G16669" t="s">
        <v>211</v>
      </c>
      <c r="H16669" t="s">
        <v>210</v>
      </c>
      <c r="I16669" t="s">
        <v>396</v>
      </c>
      <c r="J16669">
        <v>4</v>
      </c>
      <c r="K16669">
        <v>45</v>
      </c>
    </row>
    <row r="16670" spans="1:11" x14ac:dyDescent="0.3">
      <c r="A16670">
        <v>20244</v>
      </c>
      <c r="B16670">
        <v>1</v>
      </c>
      <c r="C16670" t="s">
        <v>253</v>
      </c>
      <c r="D16670" t="s">
        <v>34</v>
      </c>
      <c r="E16670" t="s">
        <v>35</v>
      </c>
      <c r="F16670" t="s">
        <v>343</v>
      </c>
      <c r="G16670" t="s">
        <v>211</v>
      </c>
      <c r="H16670" t="s">
        <v>210</v>
      </c>
      <c r="I16670" t="s">
        <v>396</v>
      </c>
      <c r="J16670">
        <v>5</v>
      </c>
      <c r="K16670">
        <v>4</v>
      </c>
    </row>
    <row r="16671" spans="1:11" x14ac:dyDescent="0.3">
      <c r="A16671">
        <v>20244</v>
      </c>
      <c r="B16671">
        <v>1</v>
      </c>
      <c r="C16671" t="s">
        <v>253</v>
      </c>
      <c r="D16671" t="s">
        <v>34</v>
      </c>
      <c r="E16671" t="s">
        <v>35</v>
      </c>
      <c r="F16671" t="s">
        <v>343</v>
      </c>
      <c r="G16671" t="s">
        <v>211</v>
      </c>
      <c r="H16671" t="s">
        <v>210</v>
      </c>
      <c r="I16671" t="s">
        <v>396</v>
      </c>
      <c r="J16671">
        <v>6</v>
      </c>
      <c r="K16671">
        <v>5</v>
      </c>
    </row>
    <row r="16672" spans="1:11" x14ac:dyDescent="0.3">
      <c r="A16672">
        <v>20244</v>
      </c>
      <c r="B16672">
        <v>1</v>
      </c>
      <c r="C16672" t="s">
        <v>253</v>
      </c>
      <c r="D16672" t="s">
        <v>34</v>
      </c>
      <c r="E16672" t="s">
        <v>35</v>
      </c>
      <c r="F16672" t="s">
        <v>343</v>
      </c>
      <c r="G16672" t="s">
        <v>211</v>
      </c>
      <c r="H16672" t="s">
        <v>210</v>
      </c>
      <c r="I16672" t="s">
        <v>396</v>
      </c>
      <c r="J16672">
        <v>7</v>
      </c>
      <c r="K16672">
        <v>3</v>
      </c>
    </row>
    <row r="16673" spans="1:11" x14ac:dyDescent="0.3">
      <c r="A16673">
        <v>20244</v>
      </c>
      <c r="B16673">
        <v>1</v>
      </c>
      <c r="C16673" t="s">
        <v>253</v>
      </c>
      <c r="D16673" t="s">
        <v>34</v>
      </c>
      <c r="E16673" t="s">
        <v>35</v>
      </c>
      <c r="F16673" t="s">
        <v>343</v>
      </c>
      <c r="G16673" t="s">
        <v>211</v>
      </c>
      <c r="H16673" t="s">
        <v>210</v>
      </c>
      <c r="I16673" t="s">
        <v>396</v>
      </c>
      <c r="J16673">
        <v>8</v>
      </c>
      <c r="K16673">
        <v>1</v>
      </c>
    </row>
    <row r="16674" spans="1:11" x14ac:dyDescent="0.3">
      <c r="A16674">
        <v>20244</v>
      </c>
      <c r="B16674">
        <v>1</v>
      </c>
      <c r="C16674" t="s">
        <v>253</v>
      </c>
      <c r="D16674" t="s">
        <v>36</v>
      </c>
      <c r="E16674" t="s">
        <v>37</v>
      </c>
      <c r="F16674" t="s">
        <v>344</v>
      </c>
      <c r="G16674" t="s">
        <v>252</v>
      </c>
      <c r="H16674" t="s">
        <v>37</v>
      </c>
      <c r="I16674" t="s">
        <v>344</v>
      </c>
      <c r="J16674">
        <v>0</v>
      </c>
      <c r="K16674">
        <v>12</v>
      </c>
    </row>
    <row r="16675" spans="1:11" x14ac:dyDescent="0.3">
      <c r="A16675">
        <v>20244</v>
      </c>
      <c r="B16675">
        <v>1</v>
      </c>
      <c r="C16675" t="s">
        <v>253</v>
      </c>
      <c r="D16675" t="s">
        <v>36</v>
      </c>
      <c r="E16675" t="s">
        <v>37</v>
      </c>
      <c r="F16675" t="s">
        <v>344</v>
      </c>
      <c r="G16675" t="s">
        <v>252</v>
      </c>
      <c r="H16675" t="s">
        <v>37</v>
      </c>
      <c r="I16675" t="s">
        <v>344</v>
      </c>
      <c r="J16675">
        <v>1</v>
      </c>
      <c r="K16675">
        <v>53</v>
      </c>
    </row>
    <row r="16676" spans="1:11" x14ac:dyDescent="0.3">
      <c r="A16676">
        <v>20244</v>
      </c>
      <c r="B16676">
        <v>2</v>
      </c>
      <c r="C16676" t="s">
        <v>414</v>
      </c>
      <c r="D16676" t="s">
        <v>8</v>
      </c>
      <c r="E16676" t="s">
        <v>9</v>
      </c>
      <c r="F16676" t="s">
        <v>328</v>
      </c>
      <c r="G16676" t="s">
        <v>250</v>
      </c>
      <c r="H16676" t="s">
        <v>249</v>
      </c>
      <c r="I16676" t="s">
        <v>397</v>
      </c>
      <c r="J16676">
        <v>7</v>
      </c>
      <c r="K16676">
        <v>1</v>
      </c>
    </row>
    <row r="16677" spans="1:11" x14ac:dyDescent="0.3">
      <c r="A16677">
        <v>20244</v>
      </c>
      <c r="B16677">
        <v>2</v>
      </c>
      <c r="C16677" t="s">
        <v>414</v>
      </c>
      <c r="D16677" t="s">
        <v>8</v>
      </c>
      <c r="E16677" t="s">
        <v>9</v>
      </c>
      <c r="F16677" t="s">
        <v>328</v>
      </c>
      <c r="G16677" t="s">
        <v>248</v>
      </c>
      <c r="H16677" t="s">
        <v>247</v>
      </c>
      <c r="I16677" t="s">
        <v>367</v>
      </c>
      <c r="J16677">
        <v>4</v>
      </c>
      <c r="K16677">
        <v>1</v>
      </c>
    </row>
    <row r="16678" spans="1:11" x14ac:dyDescent="0.3">
      <c r="A16678">
        <v>20244</v>
      </c>
      <c r="B16678">
        <v>2</v>
      </c>
      <c r="C16678" t="s">
        <v>414</v>
      </c>
      <c r="D16678" t="s">
        <v>8</v>
      </c>
      <c r="E16678" t="s">
        <v>9</v>
      </c>
      <c r="F16678" t="s">
        <v>328</v>
      </c>
      <c r="G16678" t="s">
        <v>248</v>
      </c>
      <c r="H16678" t="s">
        <v>247</v>
      </c>
      <c r="I16678" t="s">
        <v>367</v>
      </c>
      <c r="J16678">
        <v>5</v>
      </c>
      <c r="K16678">
        <v>5</v>
      </c>
    </row>
    <row r="16679" spans="1:11" x14ac:dyDescent="0.3">
      <c r="A16679">
        <v>20244</v>
      </c>
      <c r="B16679">
        <v>2</v>
      </c>
      <c r="C16679" t="s">
        <v>414</v>
      </c>
      <c r="D16679" t="s">
        <v>8</v>
      </c>
      <c r="E16679" t="s">
        <v>9</v>
      </c>
      <c r="F16679" t="s">
        <v>328</v>
      </c>
      <c r="G16679" t="s">
        <v>248</v>
      </c>
      <c r="H16679" t="s">
        <v>247</v>
      </c>
      <c r="I16679" t="s">
        <v>367</v>
      </c>
      <c r="J16679">
        <v>6</v>
      </c>
      <c r="K16679">
        <v>4</v>
      </c>
    </row>
    <row r="16680" spans="1:11" x14ac:dyDescent="0.3">
      <c r="A16680">
        <v>20244</v>
      </c>
      <c r="B16680">
        <v>2</v>
      </c>
      <c r="C16680" t="s">
        <v>414</v>
      </c>
      <c r="D16680" t="s">
        <v>8</v>
      </c>
      <c r="E16680" t="s">
        <v>9</v>
      </c>
      <c r="F16680" t="s">
        <v>328</v>
      </c>
      <c r="G16680" t="s">
        <v>248</v>
      </c>
      <c r="H16680" t="s">
        <v>247</v>
      </c>
      <c r="I16680" t="s">
        <v>367</v>
      </c>
      <c r="J16680">
        <v>7</v>
      </c>
      <c r="K16680">
        <v>2</v>
      </c>
    </row>
    <row r="16681" spans="1:11" x14ac:dyDescent="0.3">
      <c r="A16681">
        <v>20244</v>
      </c>
      <c r="B16681">
        <v>2</v>
      </c>
      <c r="C16681" t="s">
        <v>414</v>
      </c>
      <c r="D16681" t="s">
        <v>8</v>
      </c>
      <c r="E16681" t="s">
        <v>9</v>
      </c>
      <c r="F16681" t="s">
        <v>328</v>
      </c>
      <c r="G16681" t="s">
        <v>248</v>
      </c>
      <c r="H16681" t="s">
        <v>247</v>
      </c>
      <c r="I16681" t="s">
        <v>367</v>
      </c>
      <c r="J16681">
        <v>9</v>
      </c>
      <c r="K16681">
        <v>1</v>
      </c>
    </row>
    <row r="16682" spans="1:11" x14ac:dyDescent="0.3">
      <c r="A16682">
        <v>20244</v>
      </c>
      <c r="B16682">
        <v>2</v>
      </c>
      <c r="C16682" t="s">
        <v>414</v>
      </c>
      <c r="D16682" t="s">
        <v>13</v>
      </c>
      <c r="E16682" t="s">
        <v>14</v>
      </c>
      <c r="F16682" t="s">
        <v>331</v>
      </c>
      <c r="G16682" t="s">
        <v>246</v>
      </c>
      <c r="H16682" t="s">
        <v>245</v>
      </c>
      <c r="I16682" t="s">
        <v>371</v>
      </c>
      <c r="J16682">
        <v>9</v>
      </c>
      <c r="K16682">
        <v>1</v>
      </c>
    </row>
    <row r="16683" spans="1:11" x14ac:dyDescent="0.3">
      <c r="A16683">
        <v>20244</v>
      </c>
      <c r="B16683">
        <v>2</v>
      </c>
      <c r="C16683" t="s">
        <v>414</v>
      </c>
      <c r="D16683" t="s">
        <v>13</v>
      </c>
      <c r="E16683" t="s">
        <v>14</v>
      </c>
      <c r="F16683" t="s">
        <v>331</v>
      </c>
      <c r="G16683" t="s">
        <v>242</v>
      </c>
      <c r="H16683" t="s">
        <v>241</v>
      </c>
      <c r="I16683" t="s">
        <v>373</v>
      </c>
      <c r="J16683">
        <v>9</v>
      </c>
      <c r="K16683">
        <v>1</v>
      </c>
    </row>
    <row r="16684" spans="1:11" x14ac:dyDescent="0.3">
      <c r="A16684">
        <v>20244</v>
      </c>
      <c r="B16684">
        <v>2</v>
      </c>
      <c r="C16684" t="s">
        <v>414</v>
      </c>
      <c r="D16684" t="s">
        <v>15</v>
      </c>
      <c r="E16684" t="s">
        <v>16</v>
      </c>
      <c r="F16684" t="s">
        <v>332</v>
      </c>
      <c r="G16684" t="s">
        <v>240</v>
      </c>
      <c r="H16684" t="s">
        <v>16</v>
      </c>
      <c r="I16684" t="s">
        <v>332</v>
      </c>
      <c r="J16684">
        <v>1</v>
      </c>
      <c r="K16684">
        <v>1</v>
      </c>
    </row>
    <row r="16685" spans="1:11" x14ac:dyDescent="0.3">
      <c r="A16685">
        <v>20244</v>
      </c>
      <c r="B16685">
        <v>2</v>
      </c>
      <c r="C16685" t="s">
        <v>414</v>
      </c>
      <c r="D16685" t="s">
        <v>15</v>
      </c>
      <c r="E16685" t="s">
        <v>16</v>
      </c>
      <c r="F16685" t="s">
        <v>332</v>
      </c>
      <c r="G16685" t="s">
        <v>240</v>
      </c>
      <c r="H16685" t="s">
        <v>16</v>
      </c>
      <c r="I16685" t="s">
        <v>332</v>
      </c>
      <c r="J16685">
        <v>2</v>
      </c>
      <c r="K16685">
        <v>1</v>
      </c>
    </row>
    <row r="16686" spans="1:11" x14ac:dyDescent="0.3">
      <c r="A16686">
        <v>20244</v>
      </c>
      <c r="B16686">
        <v>2</v>
      </c>
      <c r="C16686" t="s">
        <v>414</v>
      </c>
      <c r="D16686" t="s">
        <v>15</v>
      </c>
      <c r="E16686" t="s">
        <v>16</v>
      </c>
      <c r="F16686" t="s">
        <v>332</v>
      </c>
      <c r="G16686" t="s">
        <v>240</v>
      </c>
      <c r="H16686" t="s">
        <v>16</v>
      </c>
      <c r="I16686" t="s">
        <v>332</v>
      </c>
      <c r="J16686">
        <v>3</v>
      </c>
      <c r="K16686">
        <v>1</v>
      </c>
    </row>
    <row r="16687" spans="1:11" x14ac:dyDescent="0.3">
      <c r="A16687">
        <v>20244</v>
      </c>
      <c r="B16687">
        <v>2</v>
      </c>
      <c r="C16687" t="s">
        <v>414</v>
      </c>
      <c r="D16687" t="s">
        <v>15</v>
      </c>
      <c r="E16687" t="s">
        <v>16</v>
      </c>
      <c r="F16687" t="s">
        <v>332</v>
      </c>
      <c r="G16687" t="s">
        <v>240</v>
      </c>
      <c r="H16687" t="s">
        <v>16</v>
      </c>
      <c r="I16687" t="s">
        <v>332</v>
      </c>
      <c r="J16687">
        <v>7</v>
      </c>
      <c r="K16687">
        <v>1</v>
      </c>
    </row>
    <row r="16688" spans="1:11" x14ac:dyDescent="0.3">
      <c r="A16688">
        <v>20244</v>
      </c>
      <c r="B16688">
        <v>2</v>
      </c>
      <c r="C16688" t="s">
        <v>414</v>
      </c>
      <c r="D16688" t="s">
        <v>17</v>
      </c>
      <c r="E16688" t="s">
        <v>239</v>
      </c>
      <c r="F16688" t="s">
        <v>333</v>
      </c>
      <c r="G16688" t="s">
        <v>267</v>
      </c>
      <c r="H16688" t="s">
        <v>266</v>
      </c>
      <c r="I16688" t="s">
        <v>377</v>
      </c>
      <c r="J16688">
        <v>5</v>
      </c>
      <c r="K16688">
        <v>1</v>
      </c>
    </row>
    <row r="16689" spans="1:11" x14ac:dyDescent="0.3">
      <c r="A16689">
        <v>20244</v>
      </c>
      <c r="B16689">
        <v>2</v>
      </c>
      <c r="C16689" t="s">
        <v>414</v>
      </c>
      <c r="D16689" t="s">
        <v>20</v>
      </c>
      <c r="E16689" t="s">
        <v>21</v>
      </c>
      <c r="F16689" t="s">
        <v>335</v>
      </c>
      <c r="G16689" t="s">
        <v>235</v>
      </c>
      <c r="H16689" t="s">
        <v>21</v>
      </c>
      <c r="I16689" t="s">
        <v>335</v>
      </c>
      <c r="J16689">
        <v>4</v>
      </c>
      <c r="K16689">
        <v>1</v>
      </c>
    </row>
    <row r="16690" spans="1:11" x14ac:dyDescent="0.3">
      <c r="A16690">
        <v>20244</v>
      </c>
      <c r="B16690">
        <v>2</v>
      </c>
      <c r="C16690" t="s">
        <v>414</v>
      </c>
      <c r="D16690" t="s">
        <v>22</v>
      </c>
      <c r="E16690" t="s">
        <v>23</v>
      </c>
      <c r="F16690" t="s">
        <v>336</v>
      </c>
      <c r="G16690" t="s">
        <v>234</v>
      </c>
      <c r="H16690" t="s">
        <v>233</v>
      </c>
      <c r="I16690" t="s">
        <v>381</v>
      </c>
      <c r="J16690">
        <v>6</v>
      </c>
      <c r="K16690">
        <v>1</v>
      </c>
    </row>
    <row r="16691" spans="1:11" x14ac:dyDescent="0.3">
      <c r="A16691">
        <v>20244</v>
      </c>
      <c r="B16691">
        <v>2</v>
      </c>
      <c r="C16691" t="s">
        <v>414</v>
      </c>
      <c r="D16691" t="s">
        <v>22</v>
      </c>
      <c r="E16691" t="s">
        <v>23</v>
      </c>
      <c r="F16691" t="s">
        <v>336</v>
      </c>
      <c r="G16691" t="s">
        <v>234</v>
      </c>
      <c r="H16691" t="s">
        <v>233</v>
      </c>
      <c r="I16691" t="s">
        <v>381</v>
      </c>
      <c r="J16691">
        <v>7</v>
      </c>
      <c r="K16691">
        <v>2</v>
      </c>
    </row>
    <row r="16692" spans="1:11" x14ac:dyDescent="0.3">
      <c r="A16692">
        <v>20244</v>
      </c>
      <c r="B16692">
        <v>2</v>
      </c>
      <c r="C16692" t="s">
        <v>414</v>
      </c>
      <c r="D16692" t="s">
        <v>22</v>
      </c>
      <c r="E16692" t="s">
        <v>23</v>
      </c>
      <c r="F16692" t="s">
        <v>336</v>
      </c>
      <c r="G16692" t="s">
        <v>234</v>
      </c>
      <c r="H16692" t="s">
        <v>233</v>
      </c>
      <c r="I16692" t="s">
        <v>381</v>
      </c>
      <c r="J16692">
        <v>9</v>
      </c>
      <c r="K16692">
        <v>1</v>
      </c>
    </row>
    <row r="16693" spans="1:11" x14ac:dyDescent="0.3">
      <c r="A16693">
        <v>20244</v>
      </c>
      <c r="B16693">
        <v>2</v>
      </c>
      <c r="C16693" t="s">
        <v>414</v>
      </c>
      <c r="D16693" t="s">
        <v>24</v>
      </c>
      <c r="E16693" t="s">
        <v>228</v>
      </c>
      <c r="F16693" t="s">
        <v>384</v>
      </c>
      <c r="G16693" t="s">
        <v>259</v>
      </c>
      <c r="H16693" t="s">
        <v>258</v>
      </c>
      <c r="I16693" t="s">
        <v>385</v>
      </c>
      <c r="J16693">
        <v>1</v>
      </c>
      <c r="K16693">
        <v>1</v>
      </c>
    </row>
    <row r="16694" spans="1:11" x14ac:dyDescent="0.3">
      <c r="A16694">
        <v>20244</v>
      </c>
      <c r="B16694">
        <v>2</v>
      </c>
      <c r="C16694" t="s">
        <v>414</v>
      </c>
      <c r="D16694" t="s">
        <v>24</v>
      </c>
      <c r="E16694" t="s">
        <v>228</v>
      </c>
      <c r="F16694" t="s">
        <v>384</v>
      </c>
      <c r="G16694" t="s">
        <v>227</v>
      </c>
      <c r="H16694" t="s">
        <v>226</v>
      </c>
      <c r="I16694" t="s">
        <v>388</v>
      </c>
      <c r="J16694">
        <v>5</v>
      </c>
      <c r="K16694">
        <v>1</v>
      </c>
    </row>
    <row r="16695" spans="1:11" x14ac:dyDescent="0.3">
      <c r="A16695">
        <v>20244</v>
      </c>
      <c r="B16695">
        <v>2</v>
      </c>
      <c r="C16695" t="s">
        <v>414</v>
      </c>
      <c r="D16695" t="s">
        <v>24</v>
      </c>
      <c r="E16695" t="s">
        <v>228</v>
      </c>
      <c r="F16695" t="s">
        <v>384</v>
      </c>
      <c r="G16695" t="s">
        <v>227</v>
      </c>
      <c r="H16695" t="s">
        <v>226</v>
      </c>
      <c r="I16695" t="s">
        <v>388</v>
      </c>
      <c r="J16695">
        <v>7</v>
      </c>
      <c r="K16695">
        <v>1</v>
      </c>
    </row>
    <row r="16696" spans="1:11" x14ac:dyDescent="0.3">
      <c r="A16696">
        <v>20244</v>
      </c>
      <c r="B16696">
        <v>2</v>
      </c>
      <c r="C16696" t="s">
        <v>414</v>
      </c>
      <c r="D16696" t="s">
        <v>26</v>
      </c>
      <c r="E16696" t="s">
        <v>27</v>
      </c>
      <c r="F16696" t="s">
        <v>339</v>
      </c>
      <c r="G16696" t="s">
        <v>225</v>
      </c>
      <c r="H16696" t="s">
        <v>27</v>
      </c>
      <c r="I16696" t="s">
        <v>339</v>
      </c>
      <c r="J16696">
        <v>1</v>
      </c>
      <c r="K16696">
        <v>2</v>
      </c>
    </row>
    <row r="16697" spans="1:11" x14ac:dyDescent="0.3">
      <c r="A16697">
        <v>20244</v>
      </c>
      <c r="B16697">
        <v>2</v>
      </c>
      <c r="C16697" t="s">
        <v>414</v>
      </c>
      <c r="D16697" t="s">
        <v>26</v>
      </c>
      <c r="E16697" t="s">
        <v>27</v>
      </c>
      <c r="F16697" t="s">
        <v>339</v>
      </c>
      <c r="G16697" t="s">
        <v>225</v>
      </c>
      <c r="H16697" t="s">
        <v>27</v>
      </c>
      <c r="I16697" t="s">
        <v>339</v>
      </c>
      <c r="J16697">
        <v>2</v>
      </c>
      <c r="K16697">
        <v>2</v>
      </c>
    </row>
    <row r="16698" spans="1:11" x14ac:dyDescent="0.3">
      <c r="A16698">
        <v>20244</v>
      </c>
      <c r="B16698">
        <v>2</v>
      </c>
      <c r="C16698" t="s">
        <v>414</v>
      </c>
      <c r="D16698" t="s">
        <v>26</v>
      </c>
      <c r="E16698" t="s">
        <v>27</v>
      </c>
      <c r="F16698" t="s">
        <v>339</v>
      </c>
      <c r="G16698" t="s">
        <v>225</v>
      </c>
      <c r="H16698" t="s">
        <v>27</v>
      </c>
      <c r="I16698" t="s">
        <v>339</v>
      </c>
      <c r="J16698">
        <v>3</v>
      </c>
      <c r="K16698">
        <v>5</v>
      </c>
    </row>
    <row r="16699" spans="1:11" x14ac:dyDescent="0.3">
      <c r="A16699">
        <v>20244</v>
      </c>
      <c r="B16699">
        <v>2</v>
      </c>
      <c r="C16699" t="s">
        <v>414</v>
      </c>
      <c r="D16699" t="s">
        <v>26</v>
      </c>
      <c r="E16699" t="s">
        <v>27</v>
      </c>
      <c r="F16699" t="s">
        <v>339</v>
      </c>
      <c r="G16699" t="s">
        <v>225</v>
      </c>
      <c r="H16699" t="s">
        <v>27</v>
      </c>
      <c r="I16699" t="s">
        <v>339</v>
      </c>
      <c r="J16699">
        <v>4</v>
      </c>
      <c r="K16699">
        <v>27</v>
      </c>
    </row>
    <row r="16700" spans="1:11" x14ac:dyDescent="0.3">
      <c r="A16700">
        <v>20244</v>
      </c>
      <c r="B16700">
        <v>2</v>
      </c>
      <c r="C16700" t="s">
        <v>414</v>
      </c>
      <c r="D16700" t="s">
        <v>26</v>
      </c>
      <c r="E16700" t="s">
        <v>27</v>
      </c>
      <c r="F16700" t="s">
        <v>339</v>
      </c>
      <c r="G16700" t="s">
        <v>225</v>
      </c>
      <c r="H16700" t="s">
        <v>27</v>
      </c>
      <c r="I16700" t="s">
        <v>339</v>
      </c>
      <c r="J16700">
        <v>5</v>
      </c>
      <c r="K16700">
        <v>124</v>
      </c>
    </row>
    <row r="16701" spans="1:11" x14ac:dyDescent="0.3">
      <c r="A16701">
        <v>20244</v>
      </c>
      <c r="B16701">
        <v>2</v>
      </c>
      <c r="C16701" t="s">
        <v>414</v>
      </c>
      <c r="D16701" t="s">
        <v>26</v>
      </c>
      <c r="E16701" t="s">
        <v>27</v>
      </c>
      <c r="F16701" t="s">
        <v>339</v>
      </c>
      <c r="G16701" t="s">
        <v>225</v>
      </c>
      <c r="H16701" t="s">
        <v>27</v>
      </c>
      <c r="I16701" t="s">
        <v>339</v>
      </c>
      <c r="J16701">
        <v>6</v>
      </c>
      <c r="K16701">
        <v>234</v>
      </c>
    </row>
    <row r="16702" spans="1:11" x14ac:dyDescent="0.3">
      <c r="A16702">
        <v>20244</v>
      </c>
      <c r="B16702">
        <v>2</v>
      </c>
      <c r="C16702" t="s">
        <v>414</v>
      </c>
      <c r="D16702" t="s">
        <v>26</v>
      </c>
      <c r="E16702" t="s">
        <v>27</v>
      </c>
      <c r="F16702" t="s">
        <v>339</v>
      </c>
      <c r="G16702" t="s">
        <v>225</v>
      </c>
      <c r="H16702" t="s">
        <v>27</v>
      </c>
      <c r="I16702" t="s">
        <v>339</v>
      </c>
      <c r="J16702">
        <v>7</v>
      </c>
      <c r="K16702">
        <v>153</v>
      </c>
    </row>
    <row r="16703" spans="1:11" x14ac:dyDescent="0.3">
      <c r="A16703">
        <v>20244</v>
      </c>
      <c r="B16703">
        <v>2</v>
      </c>
      <c r="C16703" t="s">
        <v>414</v>
      </c>
      <c r="D16703" t="s">
        <v>26</v>
      </c>
      <c r="E16703" t="s">
        <v>27</v>
      </c>
      <c r="F16703" t="s">
        <v>339</v>
      </c>
      <c r="G16703" t="s">
        <v>225</v>
      </c>
      <c r="H16703" t="s">
        <v>27</v>
      </c>
      <c r="I16703" t="s">
        <v>339</v>
      </c>
      <c r="J16703">
        <v>8</v>
      </c>
      <c r="K16703">
        <v>40</v>
      </c>
    </row>
    <row r="16704" spans="1:11" x14ac:dyDescent="0.3">
      <c r="A16704">
        <v>20244</v>
      </c>
      <c r="B16704">
        <v>2</v>
      </c>
      <c r="C16704" t="s">
        <v>414</v>
      </c>
      <c r="D16704" t="s">
        <v>26</v>
      </c>
      <c r="E16704" t="s">
        <v>27</v>
      </c>
      <c r="F16704" t="s">
        <v>339</v>
      </c>
      <c r="G16704" t="s">
        <v>225</v>
      </c>
      <c r="H16704" t="s">
        <v>27</v>
      </c>
      <c r="I16704" t="s">
        <v>339</v>
      </c>
      <c r="J16704">
        <v>9</v>
      </c>
      <c r="K16704">
        <v>34</v>
      </c>
    </row>
    <row r="16705" spans="1:11" x14ac:dyDescent="0.3">
      <c r="A16705">
        <v>20244</v>
      </c>
      <c r="B16705">
        <v>2</v>
      </c>
      <c r="C16705" t="s">
        <v>414</v>
      </c>
      <c r="D16705" t="s">
        <v>28</v>
      </c>
      <c r="E16705" t="s">
        <v>29</v>
      </c>
      <c r="F16705" t="s">
        <v>340</v>
      </c>
      <c r="G16705" t="s">
        <v>224</v>
      </c>
      <c r="H16705" t="s">
        <v>29</v>
      </c>
      <c r="I16705" t="s">
        <v>340</v>
      </c>
      <c r="J16705">
        <v>0</v>
      </c>
      <c r="K16705">
        <v>1</v>
      </c>
    </row>
    <row r="16706" spans="1:11" x14ac:dyDescent="0.3">
      <c r="A16706">
        <v>20244</v>
      </c>
      <c r="B16706">
        <v>2</v>
      </c>
      <c r="C16706" t="s">
        <v>414</v>
      </c>
      <c r="D16706" t="s">
        <v>28</v>
      </c>
      <c r="E16706" t="s">
        <v>29</v>
      </c>
      <c r="F16706" t="s">
        <v>340</v>
      </c>
      <c r="G16706" t="s">
        <v>224</v>
      </c>
      <c r="H16706" t="s">
        <v>29</v>
      </c>
      <c r="I16706" t="s">
        <v>340</v>
      </c>
      <c r="J16706">
        <v>1</v>
      </c>
      <c r="K16706">
        <v>7</v>
      </c>
    </row>
    <row r="16707" spans="1:11" x14ac:dyDescent="0.3">
      <c r="A16707">
        <v>20244</v>
      </c>
      <c r="B16707">
        <v>2</v>
      </c>
      <c r="C16707" t="s">
        <v>414</v>
      </c>
      <c r="D16707" t="s">
        <v>28</v>
      </c>
      <c r="E16707" t="s">
        <v>29</v>
      </c>
      <c r="F16707" t="s">
        <v>340</v>
      </c>
      <c r="G16707" t="s">
        <v>224</v>
      </c>
      <c r="H16707" t="s">
        <v>29</v>
      </c>
      <c r="I16707" t="s">
        <v>340</v>
      </c>
      <c r="J16707">
        <v>2</v>
      </c>
      <c r="K16707">
        <v>15</v>
      </c>
    </row>
    <row r="16708" spans="1:11" x14ac:dyDescent="0.3">
      <c r="A16708">
        <v>20244</v>
      </c>
      <c r="B16708">
        <v>2</v>
      </c>
      <c r="C16708" t="s">
        <v>414</v>
      </c>
      <c r="D16708" t="s">
        <v>28</v>
      </c>
      <c r="E16708" t="s">
        <v>29</v>
      </c>
      <c r="F16708" t="s">
        <v>340</v>
      </c>
      <c r="G16708" t="s">
        <v>224</v>
      </c>
      <c r="H16708" t="s">
        <v>29</v>
      </c>
      <c r="I16708" t="s">
        <v>340</v>
      </c>
      <c r="J16708">
        <v>3</v>
      </c>
      <c r="K16708">
        <v>25</v>
      </c>
    </row>
    <row r="16709" spans="1:11" x14ac:dyDescent="0.3">
      <c r="A16709">
        <v>20244</v>
      </c>
      <c r="B16709">
        <v>2</v>
      </c>
      <c r="C16709" t="s">
        <v>414</v>
      </c>
      <c r="D16709" t="s">
        <v>28</v>
      </c>
      <c r="E16709" t="s">
        <v>29</v>
      </c>
      <c r="F16709" t="s">
        <v>340</v>
      </c>
      <c r="G16709" t="s">
        <v>224</v>
      </c>
      <c r="H16709" t="s">
        <v>29</v>
      </c>
      <c r="I16709" t="s">
        <v>340</v>
      </c>
      <c r="J16709">
        <v>4</v>
      </c>
      <c r="K16709">
        <v>36</v>
      </c>
    </row>
    <row r="16710" spans="1:11" x14ac:dyDescent="0.3">
      <c r="A16710">
        <v>20244</v>
      </c>
      <c r="B16710">
        <v>2</v>
      </c>
      <c r="C16710" t="s">
        <v>414</v>
      </c>
      <c r="D16710" t="s">
        <v>28</v>
      </c>
      <c r="E16710" t="s">
        <v>29</v>
      </c>
      <c r="F16710" t="s">
        <v>340</v>
      </c>
      <c r="G16710" t="s">
        <v>224</v>
      </c>
      <c r="H16710" t="s">
        <v>29</v>
      </c>
      <c r="I16710" t="s">
        <v>340</v>
      </c>
      <c r="J16710">
        <v>5</v>
      </c>
      <c r="K16710">
        <v>20</v>
      </c>
    </row>
    <row r="16711" spans="1:11" x14ac:dyDescent="0.3">
      <c r="A16711">
        <v>20244</v>
      </c>
      <c r="B16711">
        <v>2</v>
      </c>
      <c r="C16711" t="s">
        <v>414</v>
      </c>
      <c r="D16711" t="s">
        <v>28</v>
      </c>
      <c r="E16711" t="s">
        <v>29</v>
      </c>
      <c r="F16711" t="s">
        <v>340</v>
      </c>
      <c r="G16711" t="s">
        <v>224</v>
      </c>
      <c r="H16711" t="s">
        <v>29</v>
      </c>
      <c r="I16711" t="s">
        <v>340</v>
      </c>
      <c r="J16711">
        <v>6</v>
      </c>
      <c r="K16711">
        <v>12</v>
      </c>
    </row>
    <row r="16712" spans="1:11" x14ac:dyDescent="0.3">
      <c r="A16712">
        <v>20244</v>
      </c>
      <c r="B16712">
        <v>2</v>
      </c>
      <c r="C16712" t="s">
        <v>414</v>
      </c>
      <c r="D16712" t="s">
        <v>28</v>
      </c>
      <c r="E16712" t="s">
        <v>29</v>
      </c>
      <c r="F16712" t="s">
        <v>340</v>
      </c>
      <c r="G16712" t="s">
        <v>224</v>
      </c>
      <c r="H16712" t="s">
        <v>29</v>
      </c>
      <c r="I16712" t="s">
        <v>340</v>
      </c>
      <c r="J16712">
        <v>7</v>
      </c>
      <c r="K16712">
        <v>12</v>
      </c>
    </row>
    <row r="16713" spans="1:11" x14ac:dyDescent="0.3">
      <c r="A16713">
        <v>20244</v>
      </c>
      <c r="B16713">
        <v>2</v>
      </c>
      <c r="C16713" t="s">
        <v>414</v>
      </c>
      <c r="D16713" t="s">
        <v>28</v>
      </c>
      <c r="E16713" t="s">
        <v>29</v>
      </c>
      <c r="F16713" t="s">
        <v>340</v>
      </c>
      <c r="G16713" t="s">
        <v>224</v>
      </c>
      <c r="H16713" t="s">
        <v>29</v>
      </c>
      <c r="I16713" t="s">
        <v>340</v>
      </c>
      <c r="J16713">
        <v>8</v>
      </c>
      <c r="K16713">
        <v>4</v>
      </c>
    </row>
    <row r="16714" spans="1:11" x14ac:dyDescent="0.3">
      <c r="A16714">
        <v>20244</v>
      </c>
      <c r="B16714">
        <v>2</v>
      </c>
      <c r="C16714" t="s">
        <v>414</v>
      </c>
      <c r="D16714" t="s">
        <v>28</v>
      </c>
      <c r="E16714" t="s">
        <v>29</v>
      </c>
      <c r="F16714" t="s">
        <v>340</v>
      </c>
      <c r="G16714" t="s">
        <v>224</v>
      </c>
      <c r="H16714" t="s">
        <v>29</v>
      </c>
      <c r="I16714" t="s">
        <v>340</v>
      </c>
      <c r="J16714">
        <v>9</v>
      </c>
      <c r="K16714">
        <v>8</v>
      </c>
    </row>
    <row r="16715" spans="1:11" x14ac:dyDescent="0.3">
      <c r="A16715">
        <v>20244</v>
      </c>
      <c r="B16715">
        <v>2</v>
      </c>
      <c r="C16715" t="s">
        <v>414</v>
      </c>
      <c r="D16715" t="s">
        <v>30</v>
      </c>
      <c r="E16715" t="s">
        <v>31</v>
      </c>
      <c r="F16715" t="s">
        <v>341</v>
      </c>
      <c r="G16715" t="s">
        <v>223</v>
      </c>
      <c r="H16715" t="s">
        <v>222</v>
      </c>
      <c r="I16715" t="s">
        <v>389</v>
      </c>
      <c r="J16715">
        <v>7</v>
      </c>
      <c r="K16715">
        <v>1</v>
      </c>
    </row>
    <row r="16716" spans="1:11" x14ac:dyDescent="0.3">
      <c r="A16716">
        <v>20244</v>
      </c>
      <c r="B16716">
        <v>2</v>
      </c>
      <c r="C16716" t="s">
        <v>414</v>
      </c>
      <c r="D16716" t="s">
        <v>30</v>
      </c>
      <c r="E16716" t="s">
        <v>31</v>
      </c>
      <c r="F16716" t="s">
        <v>341</v>
      </c>
      <c r="G16716" t="s">
        <v>223</v>
      </c>
      <c r="H16716" t="s">
        <v>222</v>
      </c>
      <c r="I16716" t="s">
        <v>389</v>
      </c>
      <c r="J16716">
        <v>8</v>
      </c>
      <c r="K16716">
        <v>2</v>
      </c>
    </row>
    <row r="16717" spans="1:11" x14ac:dyDescent="0.3">
      <c r="A16717">
        <v>20244</v>
      </c>
      <c r="B16717">
        <v>2</v>
      </c>
      <c r="C16717" t="s">
        <v>414</v>
      </c>
      <c r="D16717" t="s">
        <v>30</v>
      </c>
      <c r="E16717" t="s">
        <v>31</v>
      </c>
      <c r="F16717" t="s">
        <v>341</v>
      </c>
      <c r="G16717" t="s">
        <v>223</v>
      </c>
      <c r="H16717" t="s">
        <v>222</v>
      </c>
      <c r="I16717" t="s">
        <v>389</v>
      </c>
      <c r="J16717">
        <v>9</v>
      </c>
      <c r="K16717">
        <v>18</v>
      </c>
    </row>
    <row r="16718" spans="1:11" x14ac:dyDescent="0.3">
      <c r="A16718">
        <v>20244</v>
      </c>
      <c r="B16718">
        <v>2</v>
      </c>
      <c r="C16718" t="s">
        <v>414</v>
      </c>
      <c r="D16718" t="s">
        <v>30</v>
      </c>
      <c r="E16718" t="s">
        <v>31</v>
      </c>
      <c r="F16718" t="s">
        <v>341</v>
      </c>
      <c r="G16718" t="s">
        <v>221</v>
      </c>
      <c r="H16718" t="s">
        <v>220</v>
      </c>
      <c r="I16718" t="s">
        <v>390</v>
      </c>
      <c r="J16718">
        <v>3</v>
      </c>
      <c r="K16718">
        <v>1</v>
      </c>
    </row>
    <row r="16719" spans="1:11" x14ac:dyDescent="0.3">
      <c r="A16719">
        <v>20244</v>
      </c>
      <c r="B16719">
        <v>2</v>
      </c>
      <c r="C16719" t="s">
        <v>414</v>
      </c>
      <c r="D16719" t="s">
        <v>30</v>
      </c>
      <c r="E16719" t="s">
        <v>31</v>
      </c>
      <c r="F16719" t="s">
        <v>341</v>
      </c>
      <c r="G16719" t="s">
        <v>221</v>
      </c>
      <c r="H16719" t="s">
        <v>220</v>
      </c>
      <c r="I16719" t="s">
        <v>390</v>
      </c>
      <c r="J16719">
        <v>4</v>
      </c>
      <c r="K16719">
        <v>1</v>
      </c>
    </row>
    <row r="16720" spans="1:11" x14ac:dyDescent="0.3">
      <c r="A16720">
        <v>20244</v>
      </c>
      <c r="B16720">
        <v>2</v>
      </c>
      <c r="C16720" t="s">
        <v>414</v>
      </c>
      <c r="D16720" t="s">
        <v>30</v>
      </c>
      <c r="E16720" t="s">
        <v>31</v>
      </c>
      <c r="F16720" t="s">
        <v>341</v>
      </c>
      <c r="G16720" t="s">
        <v>221</v>
      </c>
      <c r="H16720" t="s">
        <v>220</v>
      </c>
      <c r="I16720" t="s">
        <v>390</v>
      </c>
      <c r="J16720">
        <v>5</v>
      </c>
      <c r="K16720">
        <v>5</v>
      </c>
    </row>
    <row r="16721" spans="1:11" x14ac:dyDescent="0.3">
      <c r="A16721">
        <v>20244</v>
      </c>
      <c r="B16721">
        <v>2</v>
      </c>
      <c r="C16721" t="s">
        <v>414</v>
      </c>
      <c r="D16721" t="s">
        <v>30</v>
      </c>
      <c r="E16721" t="s">
        <v>31</v>
      </c>
      <c r="F16721" t="s">
        <v>341</v>
      </c>
      <c r="G16721" t="s">
        <v>221</v>
      </c>
      <c r="H16721" t="s">
        <v>220</v>
      </c>
      <c r="I16721" t="s">
        <v>390</v>
      </c>
      <c r="J16721">
        <v>6</v>
      </c>
      <c r="K16721">
        <v>9</v>
      </c>
    </row>
    <row r="16722" spans="1:11" x14ac:dyDescent="0.3">
      <c r="A16722">
        <v>20244</v>
      </c>
      <c r="B16722">
        <v>2</v>
      </c>
      <c r="C16722" t="s">
        <v>414</v>
      </c>
      <c r="D16722" t="s">
        <v>30</v>
      </c>
      <c r="E16722" t="s">
        <v>31</v>
      </c>
      <c r="F16722" t="s">
        <v>341</v>
      </c>
      <c r="G16722" t="s">
        <v>221</v>
      </c>
      <c r="H16722" t="s">
        <v>220</v>
      </c>
      <c r="I16722" t="s">
        <v>390</v>
      </c>
      <c r="J16722">
        <v>7</v>
      </c>
      <c r="K16722">
        <v>19</v>
      </c>
    </row>
    <row r="16723" spans="1:11" x14ac:dyDescent="0.3">
      <c r="A16723">
        <v>20244</v>
      </c>
      <c r="B16723">
        <v>2</v>
      </c>
      <c r="C16723" t="s">
        <v>414</v>
      </c>
      <c r="D16723" t="s">
        <v>30</v>
      </c>
      <c r="E16723" t="s">
        <v>31</v>
      </c>
      <c r="F16723" t="s">
        <v>341</v>
      </c>
      <c r="G16723" t="s">
        <v>221</v>
      </c>
      <c r="H16723" t="s">
        <v>220</v>
      </c>
      <c r="I16723" t="s">
        <v>390</v>
      </c>
      <c r="J16723">
        <v>8</v>
      </c>
      <c r="K16723">
        <v>9</v>
      </c>
    </row>
    <row r="16724" spans="1:11" x14ac:dyDescent="0.3">
      <c r="A16724">
        <v>20244</v>
      </c>
      <c r="B16724">
        <v>2</v>
      </c>
      <c r="C16724" t="s">
        <v>414</v>
      </c>
      <c r="D16724" t="s">
        <v>30</v>
      </c>
      <c r="E16724" t="s">
        <v>31</v>
      </c>
      <c r="F16724" t="s">
        <v>341</v>
      </c>
      <c r="G16724" t="s">
        <v>221</v>
      </c>
      <c r="H16724" t="s">
        <v>220</v>
      </c>
      <c r="I16724" t="s">
        <v>390</v>
      </c>
      <c r="J16724">
        <v>9</v>
      </c>
      <c r="K16724">
        <v>3</v>
      </c>
    </row>
    <row r="16725" spans="1:11" x14ac:dyDescent="0.3">
      <c r="A16725">
        <v>20244</v>
      </c>
      <c r="B16725">
        <v>2</v>
      </c>
      <c r="C16725" t="s">
        <v>414</v>
      </c>
      <c r="D16725" t="s">
        <v>30</v>
      </c>
      <c r="E16725" t="s">
        <v>31</v>
      </c>
      <c r="F16725" t="s">
        <v>341</v>
      </c>
      <c r="G16725" t="s">
        <v>219</v>
      </c>
      <c r="H16725" t="s">
        <v>218</v>
      </c>
      <c r="I16725" t="s">
        <v>391</v>
      </c>
      <c r="J16725">
        <v>4</v>
      </c>
      <c r="K16725">
        <v>1</v>
      </c>
    </row>
    <row r="16726" spans="1:11" x14ac:dyDescent="0.3">
      <c r="A16726">
        <v>20244</v>
      </c>
      <c r="B16726">
        <v>2</v>
      </c>
      <c r="C16726" t="s">
        <v>414</v>
      </c>
      <c r="D16726" t="s">
        <v>30</v>
      </c>
      <c r="E16726" t="s">
        <v>31</v>
      </c>
      <c r="F16726" t="s">
        <v>341</v>
      </c>
      <c r="G16726" t="s">
        <v>219</v>
      </c>
      <c r="H16726" t="s">
        <v>218</v>
      </c>
      <c r="I16726" t="s">
        <v>391</v>
      </c>
      <c r="J16726">
        <v>5</v>
      </c>
      <c r="K16726">
        <v>1</v>
      </c>
    </row>
    <row r="16727" spans="1:11" x14ac:dyDescent="0.3">
      <c r="A16727">
        <v>20244</v>
      </c>
      <c r="B16727">
        <v>2</v>
      </c>
      <c r="C16727" t="s">
        <v>414</v>
      </c>
      <c r="D16727" t="s">
        <v>30</v>
      </c>
      <c r="E16727" t="s">
        <v>31</v>
      </c>
      <c r="F16727" t="s">
        <v>341</v>
      </c>
      <c r="G16727" t="s">
        <v>219</v>
      </c>
      <c r="H16727" t="s">
        <v>218</v>
      </c>
      <c r="I16727" t="s">
        <v>391</v>
      </c>
      <c r="J16727">
        <v>7</v>
      </c>
      <c r="K16727">
        <v>3</v>
      </c>
    </row>
    <row r="16728" spans="1:11" x14ac:dyDescent="0.3">
      <c r="A16728">
        <v>20244</v>
      </c>
      <c r="B16728">
        <v>2</v>
      </c>
      <c r="C16728" t="s">
        <v>414</v>
      </c>
      <c r="D16728" t="s">
        <v>30</v>
      </c>
      <c r="E16728" t="s">
        <v>31</v>
      </c>
      <c r="F16728" t="s">
        <v>341</v>
      </c>
      <c r="G16728" t="s">
        <v>219</v>
      </c>
      <c r="H16728" t="s">
        <v>218</v>
      </c>
      <c r="I16728" t="s">
        <v>391</v>
      </c>
      <c r="J16728">
        <v>8</v>
      </c>
      <c r="K16728">
        <v>1</v>
      </c>
    </row>
    <row r="16729" spans="1:11" x14ac:dyDescent="0.3">
      <c r="A16729">
        <v>20244</v>
      </c>
      <c r="B16729">
        <v>2</v>
      </c>
      <c r="C16729" t="s">
        <v>414</v>
      </c>
      <c r="D16729" t="s">
        <v>32</v>
      </c>
      <c r="E16729" t="s">
        <v>33</v>
      </c>
      <c r="F16729" t="s">
        <v>342</v>
      </c>
      <c r="G16729" t="s">
        <v>217</v>
      </c>
      <c r="H16729" t="s">
        <v>216</v>
      </c>
      <c r="I16729" t="s">
        <v>392</v>
      </c>
      <c r="J16729">
        <v>2</v>
      </c>
      <c r="K16729">
        <v>2</v>
      </c>
    </row>
    <row r="16730" spans="1:11" x14ac:dyDescent="0.3">
      <c r="A16730">
        <v>20244</v>
      </c>
      <c r="B16730">
        <v>2</v>
      </c>
      <c r="C16730" t="s">
        <v>414</v>
      </c>
      <c r="D16730" t="s">
        <v>32</v>
      </c>
      <c r="E16730" t="s">
        <v>33</v>
      </c>
      <c r="F16730" t="s">
        <v>342</v>
      </c>
      <c r="G16730" t="s">
        <v>217</v>
      </c>
      <c r="H16730" t="s">
        <v>216</v>
      </c>
      <c r="I16730" t="s">
        <v>392</v>
      </c>
      <c r="J16730">
        <v>4</v>
      </c>
      <c r="K16730">
        <v>3</v>
      </c>
    </row>
    <row r="16731" spans="1:11" x14ac:dyDescent="0.3">
      <c r="A16731">
        <v>20244</v>
      </c>
      <c r="B16731">
        <v>2</v>
      </c>
      <c r="C16731" t="s">
        <v>414</v>
      </c>
      <c r="D16731" t="s">
        <v>32</v>
      </c>
      <c r="E16731" t="s">
        <v>33</v>
      </c>
      <c r="F16731" t="s">
        <v>342</v>
      </c>
      <c r="G16731" t="s">
        <v>217</v>
      </c>
      <c r="H16731" t="s">
        <v>216</v>
      </c>
      <c r="I16731" t="s">
        <v>392</v>
      </c>
      <c r="J16731">
        <v>5</v>
      </c>
      <c r="K16731">
        <v>2</v>
      </c>
    </row>
    <row r="16732" spans="1:11" x14ac:dyDescent="0.3">
      <c r="A16732">
        <v>20244</v>
      </c>
      <c r="B16732">
        <v>2</v>
      </c>
      <c r="C16732" t="s">
        <v>414</v>
      </c>
      <c r="D16732" t="s">
        <v>32</v>
      </c>
      <c r="E16732" t="s">
        <v>33</v>
      </c>
      <c r="F16732" t="s">
        <v>342</v>
      </c>
      <c r="G16732" t="s">
        <v>217</v>
      </c>
      <c r="H16732" t="s">
        <v>216</v>
      </c>
      <c r="I16732" t="s">
        <v>392</v>
      </c>
      <c r="J16732">
        <v>6</v>
      </c>
      <c r="K16732">
        <v>3</v>
      </c>
    </row>
    <row r="16733" spans="1:11" x14ac:dyDescent="0.3">
      <c r="A16733">
        <v>20244</v>
      </c>
      <c r="B16733">
        <v>2</v>
      </c>
      <c r="C16733" t="s">
        <v>414</v>
      </c>
      <c r="D16733" t="s">
        <v>32</v>
      </c>
      <c r="E16733" t="s">
        <v>33</v>
      </c>
      <c r="F16733" t="s">
        <v>342</v>
      </c>
      <c r="G16733" t="s">
        <v>217</v>
      </c>
      <c r="H16733" t="s">
        <v>216</v>
      </c>
      <c r="I16733" t="s">
        <v>392</v>
      </c>
      <c r="J16733">
        <v>7</v>
      </c>
      <c r="K16733">
        <v>6</v>
      </c>
    </row>
    <row r="16734" spans="1:11" x14ac:dyDescent="0.3">
      <c r="A16734">
        <v>20244</v>
      </c>
      <c r="B16734">
        <v>2</v>
      </c>
      <c r="C16734" t="s">
        <v>414</v>
      </c>
      <c r="D16734" t="s">
        <v>32</v>
      </c>
      <c r="E16734" t="s">
        <v>33</v>
      </c>
      <c r="F16734" t="s">
        <v>342</v>
      </c>
      <c r="G16734" t="s">
        <v>215</v>
      </c>
      <c r="H16734" t="s">
        <v>214</v>
      </c>
      <c r="I16734" t="s">
        <v>393</v>
      </c>
      <c r="J16734">
        <v>1</v>
      </c>
      <c r="K16734">
        <v>11</v>
      </c>
    </row>
    <row r="16735" spans="1:11" x14ac:dyDescent="0.3">
      <c r="A16735">
        <v>20244</v>
      </c>
      <c r="B16735">
        <v>2</v>
      </c>
      <c r="C16735" t="s">
        <v>414</v>
      </c>
      <c r="D16735" t="s">
        <v>32</v>
      </c>
      <c r="E16735" t="s">
        <v>33</v>
      </c>
      <c r="F16735" t="s">
        <v>342</v>
      </c>
      <c r="G16735" t="s">
        <v>215</v>
      </c>
      <c r="H16735" t="s">
        <v>214</v>
      </c>
      <c r="I16735" t="s">
        <v>393</v>
      </c>
      <c r="J16735">
        <v>2</v>
      </c>
      <c r="K16735">
        <v>13</v>
      </c>
    </row>
    <row r="16736" spans="1:11" x14ac:dyDescent="0.3">
      <c r="A16736">
        <v>20244</v>
      </c>
      <c r="B16736">
        <v>2</v>
      </c>
      <c r="C16736" t="s">
        <v>414</v>
      </c>
      <c r="D16736" t="s">
        <v>32</v>
      </c>
      <c r="E16736" t="s">
        <v>33</v>
      </c>
      <c r="F16736" t="s">
        <v>342</v>
      </c>
      <c r="G16736" t="s">
        <v>215</v>
      </c>
      <c r="H16736" t="s">
        <v>214</v>
      </c>
      <c r="I16736" t="s">
        <v>393</v>
      </c>
      <c r="J16736">
        <v>3</v>
      </c>
      <c r="K16736">
        <v>19</v>
      </c>
    </row>
    <row r="16737" spans="1:11" x14ac:dyDescent="0.3">
      <c r="A16737">
        <v>20244</v>
      </c>
      <c r="B16737">
        <v>2</v>
      </c>
      <c r="C16737" t="s">
        <v>414</v>
      </c>
      <c r="D16737" t="s">
        <v>32</v>
      </c>
      <c r="E16737" t="s">
        <v>33</v>
      </c>
      <c r="F16737" t="s">
        <v>342</v>
      </c>
      <c r="G16737" t="s">
        <v>215</v>
      </c>
      <c r="H16737" t="s">
        <v>214</v>
      </c>
      <c r="I16737" t="s">
        <v>393</v>
      </c>
      <c r="J16737">
        <v>4</v>
      </c>
      <c r="K16737">
        <v>10</v>
      </c>
    </row>
    <row r="16738" spans="1:11" x14ac:dyDescent="0.3">
      <c r="A16738">
        <v>20244</v>
      </c>
      <c r="B16738">
        <v>2</v>
      </c>
      <c r="C16738" t="s">
        <v>414</v>
      </c>
      <c r="D16738" t="s">
        <v>32</v>
      </c>
      <c r="E16738" t="s">
        <v>33</v>
      </c>
      <c r="F16738" t="s">
        <v>342</v>
      </c>
      <c r="G16738" t="s">
        <v>215</v>
      </c>
      <c r="H16738" t="s">
        <v>214</v>
      </c>
      <c r="I16738" t="s">
        <v>393</v>
      </c>
      <c r="J16738">
        <v>5</v>
      </c>
      <c r="K16738">
        <v>2</v>
      </c>
    </row>
    <row r="16739" spans="1:11" x14ac:dyDescent="0.3">
      <c r="A16739">
        <v>20244</v>
      </c>
      <c r="B16739">
        <v>2</v>
      </c>
      <c r="C16739" t="s">
        <v>414</v>
      </c>
      <c r="D16739" t="s">
        <v>32</v>
      </c>
      <c r="E16739" t="s">
        <v>33</v>
      </c>
      <c r="F16739" t="s">
        <v>342</v>
      </c>
      <c r="G16739" t="s">
        <v>215</v>
      </c>
      <c r="H16739" t="s">
        <v>214</v>
      </c>
      <c r="I16739" t="s">
        <v>393</v>
      </c>
      <c r="J16739">
        <v>6</v>
      </c>
      <c r="K16739">
        <v>1</v>
      </c>
    </row>
    <row r="16740" spans="1:11" x14ac:dyDescent="0.3">
      <c r="A16740">
        <v>20244</v>
      </c>
      <c r="B16740">
        <v>2</v>
      </c>
      <c r="C16740" t="s">
        <v>414</v>
      </c>
      <c r="D16740" t="s">
        <v>34</v>
      </c>
      <c r="E16740" t="s">
        <v>35</v>
      </c>
      <c r="F16740" t="s">
        <v>343</v>
      </c>
      <c r="G16740" t="s">
        <v>213</v>
      </c>
      <c r="H16740" t="s">
        <v>212</v>
      </c>
      <c r="I16740" t="s">
        <v>394</v>
      </c>
      <c r="J16740">
        <v>1</v>
      </c>
      <c r="K16740">
        <v>2</v>
      </c>
    </row>
    <row r="16741" spans="1:11" x14ac:dyDescent="0.3">
      <c r="A16741">
        <v>20244</v>
      </c>
      <c r="B16741">
        <v>2</v>
      </c>
      <c r="C16741" t="s">
        <v>414</v>
      </c>
      <c r="D16741" t="s">
        <v>34</v>
      </c>
      <c r="E16741" t="s">
        <v>35</v>
      </c>
      <c r="F16741" t="s">
        <v>343</v>
      </c>
      <c r="G16741" t="s">
        <v>213</v>
      </c>
      <c r="H16741" t="s">
        <v>212</v>
      </c>
      <c r="I16741" t="s">
        <v>394</v>
      </c>
      <c r="J16741">
        <v>2</v>
      </c>
      <c r="K16741">
        <v>1</v>
      </c>
    </row>
    <row r="16742" spans="1:11" x14ac:dyDescent="0.3">
      <c r="A16742">
        <v>20244</v>
      </c>
      <c r="B16742">
        <v>2</v>
      </c>
      <c r="C16742" t="s">
        <v>414</v>
      </c>
      <c r="D16742" t="s">
        <v>34</v>
      </c>
      <c r="E16742" t="s">
        <v>35</v>
      </c>
      <c r="F16742" t="s">
        <v>343</v>
      </c>
      <c r="G16742" t="s">
        <v>213</v>
      </c>
      <c r="H16742" t="s">
        <v>212</v>
      </c>
      <c r="I16742" t="s">
        <v>394</v>
      </c>
      <c r="J16742">
        <v>3</v>
      </c>
      <c r="K16742">
        <v>1</v>
      </c>
    </row>
    <row r="16743" spans="1:11" x14ac:dyDescent="0.3">
      <c r="A16743">
        <v>20244</v>
      </c>
      <c r="B16743">
        <v>2</v>
      </c>
      <c r="C16743" t="s">
        <v>414</v>
      </c>
      <c r="D16743" t="s">
        <v>34</v>
      </c>
      <c r="E16743" t="s">
        <v>35</v>
      </c>
      <c r="F16743" t="s">
        <v>343</v>
      </c>
      <c r="G16743" t="s">
        <v>213</v>
      </c>
      <c r="H16743" t="s">
        <v>212</v>
      </c>
      <c r="I16743" t="s">
        <v>394</v>
      </c>
      <c r="J16743">
        <v>5</v>
      </c>
      <c r="K16743">
        <v>1</v>
      </c>
    </row>
    <row r="16744" spans="1:11" x14ac:dyDescent="0.3">
      <c r="A16744">
        <v>20244</v>
      </c>
      <c r="B16744">
        <v>2</v>
      </c>
      <c r="C16744" t="s">
        <v>414</v>
      </c>
      <c r="D16744" t="s">
        <v>34</v>
      </c>
      <c r="E16744" t="s">
        <v>35</v>
      </c>
      <c r="F16744" t="s">
        <v>343</v>
      </c>
      <c r="G16744" t="s">
        <v>211</v>
      </c>
      <c r="H16744" t="s">
        <v>210</v>
      </c>
      <c r="I16744" t="s">
        <v>396</v>
      </c>
      <c r="J16744">
        <v>4</v>
      </c>
      <c r="K16744">
        <v>2</v>
      </c>
    </row>
    <row r="16745" spans="1:11" x14ac:dyDescent="0.3">
      <c r="A16745">
        <v>20244</v>
      </c>
      <c r="B16745">
        <v>2</v>
      </c>
      <c r="C16745" t="s">
        <v>414</v>
      </c>
      <c r="D16745" t="s">
        <v>38</v>
      </c>
      <c r="E16745" t="s">
        <v>39</v>
      </c>
      <c r="F16745" t="s">
        <v>345</v>
      </c>
      <c r="G16745" t="s">
        <v>208</v>
      </c>
      <c r="H16745" t="s">
        <v>39</v>
      </c>
      <c r="I16745" t="s">
        <v>345</v>
      </c>
      <c r="J16745">
        <v>1</v>
      </c>
      <c r="K16745">
        <v>2</v>
      </c>
    </row>
    <row r="16746" spans="1:11" x14ac:dyDescent="0.3">
      <c r="A16746">
        <v>20244</v>
      </c>
      <c r="B16746">
        <v>2</v>
      </c>
      <c r="C16746" t="s">
        <v>414</v>
      </c>
      <c r="D16746" t="s">
        <v>38</v>
      </c>
      <c r="E16746" t="s">
        <v>39</v>
      </c>
      <c r="F16746" t="s">
        <v>345</v>
      </c>
      <c r="G16746" t="s">
        <v>208</v>
      </c>
      <c r="H16746" t="s">
        <v>39</v>
      </c>
      <c r="I16746" t="s">
        <v>345</v>
      </c>
      <c r="J16746">
        <v>3</v>
      </c>
      <c r="K16746">
        <v>1</v>
      </c>
    </row>
    <row r="16747" spans="1:11" x14ac:dyDescent="0.3">
      <c r="A16747">
        <v>20244</v>
      </c>
      <c r="B16747">
        <v>2</v>
      </c>
      <c r="C16747" t="s">
        <v>414</v>
      </c>
      <c r="D16747" t="s">
        <v>38</v>
      </c>
      <c r="E16747" t="s">
        <v>39</v>
      </c>
      <c r="F16747" t="s">
        <v>345</v>
      </c>
      <c r="G16747" t="s">
        <v>208</v>
      </c>
      <c r="H16747" t="s">
        <v>39</v>
      </c>
      <c r="I16747" t="s">
        <v>345</v>
      </c>
      <c r="J16747">
        <v>5</v>
      </c>
      <c r="K16747">
        <v>1</v>
      </c>
    </row>
    <row r="16748" spans="1:11" x14ac:dyDescent="0.3">
      <c r="A16748">
        <v>20244</v>
      </c>
      <c r="B16748">
        <v>2</v>
      </c>
      <c r="C16748" t="s">
        <v>414</v>
      </c>
      <c r="D16748" t="s">
        <v>38</v>
      </c>
      <c r="E16748" t="s">
        <v>39</v>
      </c>
      <c r="F16748" t="s">
        <v>345</v>
      </c>
      <c r="G16748" t="s">
        <v>208</v>
      </c>
      <c r="H16748" t="s">
        <v>39</v>
      </c>
      <c r="I16748" t="s">
        <v>345</v>
      </c>
      <c r="J16748">
        <v>6</v>
      </c>
      <c r="K16748">
        <v>1</v>
      </c>
    </row>
  </sheetData>
  <autoFilter ref="A2:K16748" xr:uid="{1C542B77-6B88-4724-83E3-FBBEAEEE77F9}"/>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1C12-84A3-427D-B021-E756933C1547}">
  <dimension ref="A1:K4779"/>
  <sheetViews>
    <sheetView topLeftCell="A4744" workbookViewId="0">
      <selection activeCell="B2" sqref="B2"/>
    </sheetView>
  </sheetViews>
  <sheetFormatPr defaultColWidth="8.88671875" defaultRowHeight="14.4" x14ac:dyDescent="0.3"/>
  <cols>
    <col min="1" max="1" width="17.44140625" bestFit="1" customWidth="1"/>
    <col min="2" max="2" width="23.33203125" bestFit="1" customWidth="1"/>
    <col min="3" max="3" width="34.88671875" bestFit="1" customWidth="1"/>
    <col min="4" max="4" width="24.88671875" bestFit="1" customWidth="1"/>
    <col min="5" max="5" width="47.44140625" customWidth="1"/>
    <col min="6" max="6" width="41.88671875" customWidth="1"/>
    <col min="7" max="7" width="44.109375" bestFit="1" customWidth="1"/>
    <col min="8" max="8" width="114" bestFit="1" customWidth="1"/>
    <col min="9" max="9" width="97.33203125" bestFit="1" customWidth="1"/>
    <col min="10" max="10" width="33.88671875" bestFit="1" customWidth="1"/>
    <col min="11" max="11" width="38.33203125" bestFit="1" customWidth="1"/>
  </cols>
  <sheetData>
    <row r="1" spans="1:11" ht="175.95" customHeight="1" thickBot="1" x14ac:dyDescent="0.35">
      <c r="A1" s="168" t="s">
        <v>489</v>
      </c>
      <c r="B1" s="169"/>
      <c r="C1" s="169"/>
      <c r="D1" s="169"/>
      <c r="E1" s="169"/>
      <c r="F1" s="169"/>
      <c r="G1" s="169"/>
      <c r="H1" s="169"/>
    </row>
    <row r="2" spans="1:11" s="147" customFormat="1" ht="42.6" customHeight="1" x14ac:dyDescent="0.3">
      <c r="A2" s="145" t="s">
        <v>205</v>
      </c>
      <c r="B2" s="145" t="s">
        <v>404</v>
      </c>
      <c r="C2" s="145" t="s">
        <v>405</v>
      </c>
      <c r="D2" s="145" t="s">
        <v>206</v>
      </c>
      <c r="E2" s="145" t="s">
        <v>186</v>
      </c>
      <c r="F2" s="145" t="s">
        <v>187</v>
      </c>
      <c r="G2" s="145" t="s">
        <v>399</v>
      </c>
      <c r="H2" s="145" t="s">
        <v>400</v>
      </c>
      <c r="I2" s="145" t="s">
        <v>401</v>
      </c>
      <c r="J2" s="146" t="s">
        <v>402</v>
      </c>
      <c r="K2" s="146" t="s">
        <v>403</v>
      </c>
    </row>
    <row r="3" spans="1:11" x14ac:dyDescent="0.3">
      <c r="A3">
        <v>20241</v>
      </c>
      <c r="B3">
        <v>1</v>
      </c>
      <c r="C3" t="s">
        <v>253</v>
      </c>
      <c r="D3" t="s">
        <v>0</v>
      </c>
      <c r="E3" t="s">
        <v>1</v>
      </c>
      <c r="F3" t="s">
        <v>324</v>
      </c>
      <c r="G3" t="s">
        <v>323</v>
      </c>
      <c r="H3" t="s">
        <v>322</v>
      </c>
      <c r="I3" t="s">
        <v>346</v>
      </c>
      <c r="J3">
        <v>0</v>
      </c>
      <c r="K3">
        <v>74</v>
      </c>
    </row>
    <row r="4" spans="1:11" x14ac:dyDescent="0.3">
      <c r="A4">
        <v>20241</v>
      </c>
      <c r="B4">
        <v>1</v>
      </c>
      <c r="C4" t="s">
        <v>253</v>
      </c>
      <c r="D4" t="s">
        <v>0</v>
      </c>
      <c r="E4" t="s">
        <v>1</v>
      </c>
      <c r="F4" t="s">
        <v>324</v>
      </c>
      <c r="G4" t="s">
        <v>323</v>
      </c>
      <c r="H4" t="s">
        <v>322</v>
      </c>
      <c r="I4" t="s">
        <v>346</v>
      </c>
      <c r="J4">
        <v>1</v>
      </c>
      <c r="K4">
        <v>251</v>
      </c>
    </row>
    <row r="5" spans="1:11" x14ac:dyDescent="0.3">
      <c r="A5">
        <v>20241</v>
      </c>
      <c r="B5">
        <v>1</v>
      </c>
      <c r="C5" t="s">
        <v>253</v>
      </c>
      <c r="D5" t="s">
        <v>0</v>
      </c>
      <c r="E5" t="s">
        <v>1</v>
      </c>
      <c r="F5" t="s">
        <v>324</v>
      </c>
      <c r="G5" t="s">
        <v>323</v>
      </c>
      <c r="H5" t="s">
        <v>322</v>
      </c>
      <c r="I5" t="s">
        <v>346</v>
      </c>
      <c r="J5">
        <v>2</v>
      </c>
      <c r="K5">
        <v>88</v>
      </c>
    </row>
    <row r="6" spans="1:11" x14ac:dyDescent="0.3">
      <c r="A6">
        <v>20241</v>
      </c>
      <c r="B6">
        <v>1</v>
      </c>
      <c r="C6" t="s">
        <v>253</v>
      </c>
      <c r="D6" t="s">
        <v>0</v>
      </c>
      <c r="E6" t="s">
        <v>1</v>
      </c>
      <c r="F6" t="s">
        <v>324</v>
      </c>
      <c r="G6" t="s">
        <v>323</v>
      </c>
      <c r="H6" t="s">
        <v>322</v>
      </c>
      <c r="I6" t="s">
        <v>346</v>
      </c>
      <c r="J6">
        <v>3</v>
      </c>
      <c r="K6">
        <v>51</v>
      </c>
    </row>
    <row r="7" spans="1:11" x14ac:dyDescent="0.3">
      <c r="A7">
        <v>20241</v>
      </c>
      <c r="B7">
        <v>1</v>
      </c>
      <c r="C7" t="s">
        <v>253</v>
      </c>
      <c r="D7" t="s">
        <v>0</v>
      </c>
      <c r="E7" t="s">
        <v>1</v>
      </c>
      <c r="F7" t="s">
        <v>324</v>
      </c>
      <c r="G7" t="s">
        <v>323</v>
      </c>
      <c r="H7" t="s">
        <v>322</v>
      </c>
      <c r="I7" t="s">
        <v>346</v>
      </c>
      <c r="J7">
        <v>4</v>
      </c>
      <c r="K7">
        <v>38</v>
      </c>
    </row>
    <row r="8" spans="1:11" x14ac:dyDescent="0.3">
      <c r="A8">
        <v>20241</v>
      </c>
      <c r="B8">
        <v>1</v>
      </c>
      <c r="C8" t="s">
        <v>253</v>
      </c>
      <c r="D8" t="s">
        <v>0</v>
      </c>
      <c r="E8" t="s">
        <v>1</v>
      </c>
      <c r="F8" t="s">
        <v>324</v>
      </c>
      <c r="G8" t="s">
        <v>323</v>
      </c>
      <c r="H8" t="s">
        <v>322</v>
      </c>
      <c r="I8" t="s">
        <v>346</v>
      </c>
      <c r="J8">
        <v>5</v>
      </c>
      <c r="K8">
        <v>8</v>
      </c>
    </row>
    <row r="9" spans="1:11" x14ac:dyDescent="0.3">
      <c r="A9">
        <v>20241</v>
      </c>
      <c r="B9">
        <v>1</v>
      </c>
      <c r="C9" t="s">
        <v>253</v>
      </c>
      <c r="D9" t="s">
        <v>0</v>
      </c>
      <c r="E9" t="s">
        <v>1</v>
      </c>
      <c r="F9" t="s">
        <v>324</v>
      </c>
      <c r="G9" t="s">
        <v>323</v>
      </c>
      <c r="H9" t="s">
        <v>322</v>
      </c>
      <c r="I9" t="s">
        <v>346</v>
      </c>
      <c r="J9">
        <v>7</v>
      </c>
      <c r="K9">
        <v>1</v>
      </c>
    </row>
    <row r="10" spans="1:11" x14ac:dyDescent="0.3">
      <c r="A10">
        <v>20241</v>
      </c>
      <c r="B10">
        <v>1</v>
      </c>
      <c r="C10" t="s">
        <v>253</v>
      </c>
      <c r="D10" t="s">
        <v>0</v>
      </c>
      <c r="E10" t="s">
        <v>1</v>
      </c>
      <c r="F10" t="s">
        <v>324</v>
      </c>
      <c r="G10" t="s">
        <v>321</v>
      </c>
      <c r="H10" t="s">
        <v>320</v>
      </c>
      <c r="I10" t="s">
        <v>347</v>
      </c>
      <c r="J10">
        <v>0</v>
      </c>
      <c r="K10">
        <v>1</v>
      </c>
    </row>
    <row r="11" spans="1:11" x14ac:dyDescent="0.3">
      <c r="A11">
        <v>20241</v>
      </c>
      <c r="B11">
        <v>1</v>
      </c>
      <c r="C11" t="s">
        <v>253</v>
      </c>
      <c r="D11" t="s">
        <v>0</v>
      </c>
      <c r="E11" t="s">
        <v>1</v>
      </c>
      <c r="F11" t="s">
        <v>324</v>
      </c>
      <c r="G11" t="s">
        <v>321</v>
      </c>
      <c r="H11" t="s">
        <v>320</v>
      </c>
      <c r="I11" t="s">
        <v>347</v>
      </c>
      <c r="J11">
        <v>1</v>
      </c>
      <c r="K11">
        <v>9</v>
      </c>
    </row>
    <row r="12" spans="1:11" x14ac:dyDescent="0.3">
      <c r="A12">
        <v>20241</v>
      </c>
      <c r="B12">
        <v>1</v>
      </c>
      <c r="C12" t="s">
        <v>253</v>
      </c>
      <c r="D12" t="s">
        <v>0</v>
      </c>
      <c r="E12" t="s">
        <v>1</v>
      </c>
      <c r="F12" t="s">
        <v>324</v>
      </c>
      <c r="G12" t="s">
        <v>321</v>
      </c>
      <c r="H12" t="s">
        <v>320</v>
      </c>
      <c r="I12" t="s">
        <v>347</v>
      </c>
      <c r="J12">
        <v>2</v>
      </c>
      <c r="K12">
        <v>6</v>
      </c>
    </row>
    <row r="13" spans="1:11" x14ac:dyDescent="0.3">
      <c r="A13">
        <v>20241</v>
      </c>
      <c r="B13">
        <v>1</v>
      </c>
      <c r="C13" t="s">
        <v>253</v>
      </c>
      <c r="D13" t="s">
        <v>0</v>
      </c>
      <c r="E13" t="s">
        <v>1</v>
      </c>
      <c r="F13" t="s">
        <v>324</v>
      </c>
      <c r="G13" t="s">
        <v>321</v>
      </c>
      <c r="H13" t="s">
        <v>320</v>
      </c>
      <c r="I13" t="s">
        <v>347</v>
      </c>
      <c r="J13">
        <v>3</v>
      </c>
      <c r="K13">
        <v>3</v>
      </c>
    </row>
    <row r="14" spans="1:11" x14ac:dyDescent="0.3">
      <c r="A14">
        <v>20241</v>
      </c>
      <c r="B14">
        <v>1</v>
      </c>
      <c r="C14" t="s">
        <v>253</v>
      </c>
      <c r="D14" t="s">
        <v>0</v>
      </c>
      <c r="E14" t="s">
        <v>1</v>
      </c>
      <c r="F14" t="s">
        <v>324</v>
      </c>
      <c r="G14" t="s">
        <v>321</v>
      </c>
      <c r="H14" t="s">
        <v>320</v>
      </c>
      <c r="I14" t="s">
        <v>347</v>
      </c>
      <c r="J14">
        <v>4</v>
      </c>
      <c r="K14">
        <v>1</v>
      </c>
    </row>
    <row r="15" spans="1:11" x14ac:dyDescent="0.3">
      <c r="A15">
        <v>20241</v>
      </c>
      <c r="B15">
        <v>1</v>
      </c>
      <c r="C15" t="s">
        <v>253</v>
      </c>
      <c r="D15" t="s">
        <v>0</v>
      </c>
      <c r="E15" t="s">
        <v>1</v>
      </c>
      <c r="F15" t="s">
        <v>324</v>
      </c>
      <c r="G15" t="s">
        <v>321</v>
      </c>
      <c r="H15" t="s">
        <v>320</v>
      </c>
      <c r="I15" t="s">
        <v>347</v>
      </c>
      <c r="J15">
        <v>5</v>
      </c>
      <c r="K15">
        <v>1</v>
      </c>
    </row>
    <row r="16" spans="1:11" x14ac:dyDescent="0.3">
      <c r="A16">
        <v>20241</v>
      </c>
      <c r="B16">
        <v>1</v>
      </c>
      <c r="C16" t="s">
        <v>253</v>
      </c>
      <c r="D16" t="s">
        <v>0</v>
      </c>
      <c r="E16" t="s">
        <v>1</v>
      </c>
      <c r="F16" t="s">
        <v>324</v>
      </c>
      <c r="G16" t="s">
        <v>319</v>
      </c>
      <c r="H16" t="s">
        <v>318</v>
      </c>
      <c r="I16" t="s">
        <v>348</v>
      </c>
      <c r="J16">
        <v>2</v>
      </c>
      <c r="K16">
        <v>2</v>
      </c>
    </row>
    <row r="17" spans="1:11" x14ac:dyDescent="0.3">
      <c r="A17">
        <v>20241</v>
      </c>
      <c r="B17">
        <v>1</v>
      </c>
      <c r="C17" t="s">
        <v>253</v>
      </c>
      <c r="D17" t="s">
        <v>0</v>
      </c>
      <c r="E17" t="s">
        <v>1</v>
      </c>
      <c r="F17" t="s">
        <v>324</v>
      </c>
      <c r="G17" t="s">
        <v>319</v>
      </c>
      <c r="H17" t="s">
        <v>318</v>
      </c>
      <c r="I17" t="s">
        <v>348</v>
      </c>
      <c r="J17">
        <v>3</v>
      </c>
      <c r="K17">
        <v>1</v>
      </c>
    </row>
    <row r="18" spans="1:11" x14ac:dyDescent="0.3">
      <c r="A18">
        <v>20241</v>
      </c>
      <c r="B18">
        <v>1</v>
      </c>
      <c r="C18" t="s">
        <v>253</v>
      </c>
      <c r="D18" t="s">
        <v>2</v>
      </c>
      <c r="E18" t="s">
        <v>3</v>
      </c>
      <c r="F18" t="s">
        <v>325</v>
      </c>
      <c r="G18" t="s">
        <v>317</v>
      </c>
      <c r="H18" t="s">
        <v>3</v>
      </c>
      <c r="I18" t="s">
        <v>325</v>
      </c>
      <c r="J18">
        <v>1</v>
      </c>
      <c r="K18">
        <v>1</v>
      </c>
    </row>
    <row r="19" spans="1:11" x14ac:dyDescent="0.3">
      <c r="A19">
        <v>20241</v>
      </c>
      <c r="B19">
        <v>1</v>
      </c>
      <c r="C19" t="s">
        <v>253</v>
      </c>
      <c r="D19" t="s">
        <v>2</v>
      </c>
      <c r="E19" t="s">
        <v>3</v>
      </c>
      <c r="F19" t="s">
        <v>325</v>
      </c>
      <c r="G19" t="s">
        <v>317</v>
      </c>
      <c r="H19" t="s">
        <v>3</v>
      </c>
      <c r="I19" t="s">
        <v>325</v>
      </c>
      <c r="J19">
        <v>2</v>
      </c>
      <c r="K19">
        <v>1</v>
      </c>
    </row>
    <row r="20" spans="1:11" x14ac:dyDescent="0.3">
      <c r="A20">
        <v>20241</v>
      </c>
      <c r="B20">
        <v>1</v>
      </c>
      <c r="C20" t="s">
        <v>253</v>
      </c>
      <c r="D20" t="s">
        <v>4</v>
      </c>
      <c r="E20" t="s">
        <v>5</v>
      </c>
      <c r="F20" t="s">
        <v>326</v>
      </c>
      <c r="G20" t="s">
        <v>316</v>
      </c>
      <c r="H20" t="s">
        <v>315</v>
      </c>
      <c r="I20" t="s">
        <v>349</v>
      </c>
      <c r="J20">
        <v>0</v>
      </c>
      <c r="K20">
        <v>73</v>
      </c>
    </row>
    <row r="21" spans="1:11" x14ac:dyDescent="0.3">
      <c r="A21">
        <v>20241</v>
      </c>
      <c r="B21">
        <v>1</v>
      </c>
      <c r="C21" t="s">
        <v>253</v>
      </c>
      <c r="D21" t="s">
        <v>4</v>
      </c>
      <c r="E21" t="s">
        <v>5</v>
      </c>
      <c r="F21" t="s">
        <v>326</v>
      </c>
      <c r="G21" t="s">
        <v>316</v>
      </c>
      <c r="H21" t="s">
        <v>315</v>
      </c>
      <c r="I21" t="s">
        <v>349</v>
      </c>
      <c r="J21">
        <v>1</v>
      </c>
      <c r="K21">
        <v>576</v>
      </c>
    </row>
    <row r="22" spans="1:11" x14ac:dyDescent="0.3">
      <c r="A22">
        <v>20241</v>
      </c>
      <c r="B22">
        <v>1</v>
      </c>
      <c r="C22" t="s">
        <v>253</v>
      </c>
      <c r="D22" t="s">
        <v>4</v>
      </c>
      <c r="E22" t="s">
        <v>5</v>
      </c>
      <c r="F22" t="s">
        <v>326</v>
      </c>
      <c r="G22" t="s">
        <v>316</v>
      </c>
      <c r="H22" t="s">
        <v>315</v>
      </c>
      <c r="I22" t="s">
        <v>349</v>
      </c>
      <c r="J22">
        <v>2</v>
      </c>
      <c r="K22">
        <v>431</v>
      </c>
    </row>
    <row r="23" spans="1:11" x14ac:dyDescent="0.3">
      <c r="A23">
        <v>20241</v>
      </c>
      <c r="B23">
        <v>1</v>
      </c>
      <c r="C23" t="s">
        <v>253</v>
      </c>
      <c r="D23" t="s">
        <v>4</v>
      </c>
      <c r="E23" t="s">
        <v>5</v>
      </c>
      <c r="F23" t="s">
        <v>326</v>
      </c>
      <c r="G23" t="s">
        <v>316</v>
      </c>
      <c r="H23" t="s">
        <v>315</v>
      </c>
      <c r="I23" t="s">
        <v>349</v>
      </c>
      <c r="J23">
        <v>3</v>
      </c>
      <c r="K23">
        <v>285</v>
      </c>
    </row>
    <row r="24" spans="1:11" x14ac:dyDescent="0.3">
      <c r="A24">
        <v>20241</v>
      </c>
      <c r="B24">
        <v>1</v>
      </c>
      <c r="C24" t="s">
        <v>253</v>
      </c>
      <c r="D24" t="s">
        <v>4</v>
      </c>
      <c r="E24" t="s">
        <v>5</v>
      </c>
      <c r="F24" t="s">
        <v>326</v>
      </c>
      <c r="G24" t="s">
        <v>316</v>
      </c>
      <c r="H24" t="s">
        <v>315</v>
      </c>
      <c r="I24" t="s">
        <v>349</v>
      </c>
      <c r="J24">
        <v>4</v>
      </c>
      <c r="K24">
        <v>144</v>
      </c>
    </row>
    <row r="25" spans="1:11" x14ac:dyDescent="0.3">
      <c r="A25">
        <v>20241</v>
      </c>
      <c r="B25">
        <v>1</v>
      </c>
      <c r="C25" t="s">
        <v>253</v>
      </c>
      <c r="D25" t="s">
        <v>4</v>
      </c>
      <c r="E25" t="s">
        <v>5</v>
      </c>
      <c r="F25" t="s">
        <v>326</v>
      </c>
      <c r="G25" t="s">
        <v>316</v>
      </c>
      <c r="H25" t="s">
        <v>315</v>
      </c>
      <c r="I25" t="s">
        <v>349</v>
      </c>
      <c r="J25">
        <v>5</v>
      </c>
      <c r="K25">
        <v>52</v>
      </c>
    </row>
    <row r="26" spans="1:11" x14ac:dyDescent="0.3">
      <c r="A26">
        <v>20241</v>
      </c>
      <c r="B26">
        <v>1</v>
      </c>
      <c r="C26" t="s">
        <v>253</v>
      </c>
      <c r="D26" t="s">
        <v>4</v>
      </c>
      <c r="E26" t="s">
        <v>5</v>
      </c>
      <c r="F26" t="s">
        <v>326</v>
      </c>
      <c r="G26" t="s">
        <v>316</v>
      </c>
      <c r="H26" t="s">
        <v>315</v>
      </c>
      <c r="I26" t="s">
        <v>349</v>
      </c>
      <c r="J26">
        <v>6</v>
      </c>
      <c r="K26">
        <v>14</v>
      </c>
    </row>
    <row r="27" spans="1:11" x14ac:dyDescent="0.3">
      <c r="A27">
        <v>20241</v>
      </c>
      <c r="B27">
        <v>1</v>
      </c>
      <c r="C27" t="s">
        <v>253</v>
      </c>
      <c r="D27" t="s">
        <v>4</v>
      </c>
      <c r="E27" t="s">
        <v>5</v>
      </c>
      <c r="F27" t="s">
        <v>326</v>
      </c>
      <c r="G27" t="s">
        <v>316</v>
      </c>
      <c r="H27" t="s">
        <v>315</v>
      </c>
      <c r="I27" t="s">
        <v>349</v>
      </c>
      <c r="J27">
        <v>7</v>
      </c>
      <c r="K27">
        <v>4</v>
      </c>
    </row>
    <row r="28" spans="1:11" x14ac:dyDescent="0.3">
      <c r="A28">
        <v>20241</v>
      </c>
      <c r="B28">
        <v>1</v>
      </c>
      <c r="C28" t="s">
        <v>253</v>
      </c>
      <c r="D28" t="s">
        <v>4</v>
      </c>
      <c r="E28" t="s">
        <v>5</v>
      </c>
      <c r="F28" t="s">
        <v>326</v>
      </c>
      <c r="G28" t="s">
        <v>316</v>
      </c>
      <c r="H28" t="s">
        <v>315</v>
      </c>
      <c r="I28" t="s">
        <v>349</v>
      </c>
      <c r="J28">
        <v>8</v>
      </c>
      <c r="K28">
        <v>1</v>
      </c>
    </row>
    <row r="29" spans="1:11" x14ac:dyDescent="0.3">
      <c r="A29">
        <v>20241</v>
      </c>
      <c r="B29">
        <v>1</v>
      </c>
      <c r="C29" t="s">
        <v>253</v>
      </c>
      <c r="D29" t="s">
        <v>4</v>
      </c>
      <c r="E29" t="s">
        <v>5</v>
      </c>
      <c r="F29" t="s">
        <v>326</v>
      </c>
      <c r="G29" t="s">
        <v>314</v>
      </c>
      <c r="H29" t="s">
        <v>313</v>
      </c>
      <c r="I29" t="s">
        <v>350</v>
      </c>
      <c r="J29">
        <v>0</v>
      </c>
      <c r="K29">
        <v>1</v>
      </c>
    </row>
    <row r="30" spans="1:11" x14ac:dyDescent="0.3">
      <c r="A30">
        <v>20241</v>
      </c>
      <c r="B30">
        <v>1</v>
      </c>
      <c r="C30" t="s">
        <v>253</v>
      </c>
      <c r="D30" t="s">
        <v>4</v>
      </c>
      <c r="E30" t="s">
        <v>5</v>
      </c>
      <c r="F30" t="s">
        <v>326</v>
      </c>
      <c r="G30" t="s">
        <v>314</v>
      </c>
      <c r="H30" t="s">
        <v>313</v>
      </c>
      <c r="I30" t="s">
        <v>350</v>
      </c>
      <c r="J30">
        <v>1</v>
      </c>
      <c r="K30">
        <v>18</v>
      </c>
    </row>
    <row r="31" spans="1:11" x14ac:dyDescent="0.3">
      <c r="A31">
        <v>20241</v>
      </c>
      <c r="B31">
        <v>1</v>
      </c>
      <c r="C31" t="s">
        <v>253</v>
      </c>
      <c r="D31" t="s">
        <v>4</v>
      </c>
      <c r="E31" t="s">
        <v>5</v>
      </c>
      <c r="F31" t="s">
        <v>326</v>
      </c>
      <c r="G31" t="s">
        <v>314</v>
      </c>
      <c r="H31" t="s">
        <v>313</v>
      </c>
      <c r="I31" t="s">
        <v>350</v>
      </c>
      <c r="J31">
        <v>2</v>
      </c>
      <c r="K31">
        <v>12</v>
      </c>
    </row>
    <row r="32" spans="1:11" x14ac:dyDescent="0.3">
      <c r="A32">
        <v>20241</v>
      </c>
      <c r="B32">
        <v>1</v>
      </c>
      <c r="C32" t="s">
        <v>253</v>
      </c>
      <c r="D32" t="s">
        <v>4</v>
      </c>
      <c r="E32" t="s">
        <v>5</v>
      </c>
      <c r="F32" t="s">
        <v>326</v>
      </c>
      <c r="G32" t="s">
        <v>314</v>
      </c>
      <c r="H32" t="s">
        <v>313</v>
      </c>
      <c r="I32" t="s">
        <v>350</v>
      </c>
      <c r="J32">
        <v>3</v>
      </c>
      <c r="K32">
        <v>11</v>
      </c>
    </row>
    <row r="33" spans="1:11" x14ac:dyDescent="0.3">
      <c r="A33">
        <v>20241</v>
      </c>
      <c r="B33">
        <v>1</v>
      </c>
      <c r="C33" t="s">
        <v>253</v>
      </c>
      <c r="D33" t="s">
        <v>4</v>
      </c>
      <c r="E33" t="s">
        <v>5</v>
      </c>
      <c r="F33" t="s">
        <v>326</v>
      </c>
      <c r="G33" t="s">
        <v>314</v>
      </c>
      <c r="H33" t="s">
        <v>313</v>
      </c>
      <c r="I33" t="s">
        <v>350</v>
      </c>
      <c r="J33">
        <v>4</v>
      </c>
      <c r="K33">
        <v>10</v>
      </c>
    </row>
    <row r="34" spans="1:11" x14ac:dyDescent="0.3">
      <c r="A34">
        <v>20241</v>
      </c>
      <c r="B34">
        <v>1</v>
      </c>
      <c r="C34" t="s">
        <v>253</v>
      </c>
      <c r="D34" t="s">
        <v>4</v>
      </c>
      <c r="E34" t="s">
        <v>5</v>
      </c>
      <c r="F34" t="s">
        <v>326</v>
      </c>
      <c r="G34" t="s">
        <v>314</v>
      </c>
      <c r="H34" t="s">
        <v>313</v>
      </c>
      <c r="I34" t="s">
        <v>350</v>
      </c>
      <c r="J34">
        <v>5</v>
      </c>
      <c r="K34">
        <v>2</v>
      </c>
    </row>
    <row r="35" spans="1:11" x14ac:dyDescent="0.3">
      <c r="A35">
        <v>20241</v>
      </c>
      <c r="B35">
        <v>1</v>
      </c>
      <c r="C35" t="s">
        <v>253</v>
      </c>
      <c r="D35" t="s">
        <v>4</v>
      </c>
      <c r="E35" t="s">
        <v>5</v>
      </c>
      <c r="F35" t="s">
        <v>326</v>
      </c>
      <c r="G35" t="s">
        <v>314</v>
      </c>
      <c r="H35" t="s">
        <v>313</v>
      </c>
      <c r="I35" t="s">
        <v>350</v>
      </c>
      <c r="J35">
        <v>6</v>
      </c>
      <c r="K35">
        <v>1</v>
      </c>
    </row>
    <row r="36" spans="1:11" x14ac:dyDescent="0.3">
      <c r="A36">
        <v>20241</v>
      </c>
      <c r="B36">
        <v>1</v>
      </c>
      <c r="C36" t="s">
        <v>253</v>
      </c>
      <c r="D36" t="s">
        <v>4</v>
      </c>
      <c r="E36" t="s">
        <v>5</v>
      </c>
      <c r="F36" t="s">
        <v>326</v>
      </c>
      <c r="G36" t="s">
        <v>314</v>
      </c>
      <c r="H36" t="s">
        <v>313</v>
      </c>
      <c r="I36" t="s">
        <v>350</v>
      </c>
      <c r="J36">
        <v>7</v>
      </c>
      <c r="K36">
        <v>1</v>
      </c>
    </row>
    <row r="37" spans="1:11" x14ac:dyDescent="0.3">
      <c r="A37">
        <v>20241</v>
      </c>
      <c r="B37">
        <v>1</v>
      </c>
      <c r="C37" t="s">
        <v>253</v>
      </c>
      <c r="D37" t="s">
        <v>4</v>
      </c>
      <c r="E37" t="s">
        <v>5</v>
      </c>
      <c r="F37" t="s">
        <v>326</v>
      </c>
      <c r="G37" t="s">
        <v>312</v>
      </c>
      <c r="H37" t="s">
        <v>311</v>
      </c>
      <c r="I37" t="s">
        <v>351</v>
      </c>
      <c r="J37">
        <v>0</v>
      </c>
      <c r="K37">
        <v>2</v>
      </c>
    </row>
    <row r="38" spans="1:11" x14ac:dyDescent="0.3">
      <c r="A38">
        <v>20241</v>
      </c>
      <c r="B38">
        <v>1</v>
      </c>
      <c r="C38" t="s">
        <v>253</v>
      </c>
      <c r="D38" t="s">
        <v>4</v>
      </c>
      <c r="E38" t="s">
        <v>5</v>
      </c>
      <c r="F38" t="s">
        <v>326</v>
      </c>
      <c r="G38" t="s">
        <v>312</v>
      </c>
      <c r="H38" t="s">
        <v>311</v>
      </c>
      <c r="I38" t="s">
        <v>351</v>
      </c>
      <c r="J38">
        <v>1</v>
      </c>
      <c r="K38">
        <v>10</v>
      </c>
    </row>
    <row r="39" spans="1:11" x14ac:dyDescent="0.3">
      <c r="A39">
        <v>20241</v>
      </c>
      <c r="B39">
        <v>1</v>
      </c>
      <c r="C39" t="s">
        <v>253</v>
      </c>
      <c r="D39" t="s">
        <v>4</v>
      </c>
      <c r="E39" t="s">
        <v>5</v>
      </c>
      <c r="F39" t="s">
        <v>326</v>
      </c>
      <c r="G39" t="s">
        <v>312</v>
      </c>
      <c r="H39" t="s">
        <v>311</v>
      </c>
      <c r="I39" t="s">
        <v>351</v>
      </c>
      <c r="J39">
        <v>2</v>
      </c>
      <c r="K39">
        <v>12</v>
      </c>
    </row>
    <row r="40" spans="1:11" x14ac:dyDescent="0.3">
      <c r="A40">
        <v>20241</v>
      </c>
      <c r="B40">
        <v>1</v>
      </c>
      <c r="C40" t="s">
        <v>253</v>
      </c>
      <c r="D40" t="s">
        <v>4</v>
      </c>
      <c r="E40" t="s">
        <v>5</v>
      </c>
      <c r="F40" t="s">
        <v>326</v>
      </c>
      <c r="G40" t="s">
        <v>312</v>
      </c>
      <c r="H40" t="s">
        <v>311</v>
      </c>
      <c r="I40" t="s">
        <v>351</v>
      </c>
      <c r="J40">
        <v>3</v>
      </c>
      <c r="K40">
        <v>10</v>
      </c>
    </row>
    <row r="41" spans="1:11" x14ac:dyDescent="0.3">
      <c r="A41">
        <v>20241</v>
      </c>
      <c r="B41">
        <v>1</v>
      </c>
      <c r="C41" t="s">
        <v>253</v>
      </c>
      <c r="D41" t="s">
        <v>4</v>
      </c>
      <c r="E41" t="s">
        <v>5</v>
      </c>
      <c r="F41" t="s">
        <v>326</v>
      </c>
      <c r="G41" t="s">
        <v>312</v>
      </c>
      <c r="H41" t="s">
        <v>311</v>
      </c>
      <c r="I41" t="s">
        <v>351</v>
      </c>
      <c r="J41">
        <v>4</v>
      </c>
      <c r="K41">
        <v>11</v>
      </c>
    </row>
    <row r="42" spans="1:11" x14ac:dyDescent="0.3">
      <c r="A42">
        <v>20241</v>
      </c>
      <c r="B42">
        <v>1</v>
      </c>
      <c r="C42" t="s">
        <v>253</v>
      </c>
      <c r="D42" t="s">
        <v>4</v>
      </c>
      <c r="E42" t="s">
        <v>5</v>
      </c>
      <c r="F42" t="s">
        <v>326</v>
      </c>
      <c r="G42" t="s">
        <v>312</v>
      </c>
      <c r="H42" t="s">
        <v>311</v>
      </c>
      <c r="I42" t="s">
        <v>351</v>
      </c>
      <c r="J42">
        <v>5</v>
      </c>
      <c r="K42">
        <v>3</v>
      </c>
    </row>
    <row r="43" spans="1:11" x14ac:dyDescent="0.3">
      <c r="A43">
        <v>20241</v>
      </c>
      <c r="B43">
        <v>1</v>
      </c>
      <c r="C43" t="s">
        <v>253</v>
      </c>
      <c r="D43" t="s">
        <v>4</v>
      </c>
      <c r="E43" t="s">
        <v>5</v>
      </c>
      <c r="F43" t="s">
        <v>326</v>
      </c>
      <c r="G43" t="s">
        <v>312</v>
      </c>
      <c r="H43" t="s">
        <v>311</v>
      </c>
      <c r="I43" t="s">
        <v>351</v>
      </c>
      <c r="J43">
        <v>6</v>
      </c>
      <c r="K43">
        <v>1</v>
      </c>
    </row>
    <row r="44" spans="1:11" x14ac:dyDescent="0.3">
      <c r="A44">
        <v>20241</v>
      </c>
      <c r="B44">
        <v>1</v>
      </c>
      <c r="C44" t="s">
        <v>253</v>
      </c>
      <c r="D44" t="s">
        <v>4</v>
      </c>
      <c r="E44" t="s">
        <v>5</v>
      </c>
      <c r="F44" t="s">
        <v>326</v>
      </c>
      <c r="G44" t="s">
        <v>310</v>
      </c>
      <c r="H44" t="s">
        <v>309</v>
      </c>
      <c r="I44" t="s">
        <v>352</v>
      </c>
      <c r="J44">
        <v>0</v>
      </c>
      <c r="K44">
        <v>1</v>
      </c>
    </row>
    <row r="45" spans="1:11" x14ac:dyDescent="0.3">
      <c r="A45">
        <v>20241</v>
      </c>
      <c r="B45">
        <v>1</v>
      </c>
      <c r="C45" t="s">
        <v>253</v>
      </c>
      <c r="D45" t="s">
        <v>4</v>
      </c>
      <c r="E45" t="s">
        <v>5</v>
      </c>
      <c r="F45" t="s">
        <v>326</v>
      </c>
      <c r="G45" t="s">
        <v>310</v>
      </c>
      <c r="H45" t="s">
        <v>309</v>
      </c>
      <c r="I45" t="s">
        <v>352</v>
      </c>
      <c r="J45">
        <v>1</v>
      </c>
      <c r="K45">
        <v>2</v>
      </c>
    </row>
    <row r="46" spans="1:11" x14ac:dyDescent="0.3">
      <c r="A46">
        <v>20241</v>
      </c>
      <c r="B46">
        <v>1</v>
      </c>
      <c r="C46" t="s">
        <v>253</v>
      </c>
      <c r="D46" t="s">
        <v>4</v>
      </c>
      <c r="E46" t="s">
        <v>5</v>
      </c>
      <c r="F46" t="s">
        <v>326</v>
      </c>
      <c r="G46" t="s">
        <v>310</v>
      </c>
      <c r="H46" t="s">
        <v>309</v>
      </c>
      <c r="I46" t="s">
        <v>352</v>
      </c>
      <c r="J46">
        <v>2</v>
      </c>
      <c r="K46">
        <v>6</v>
      </c>
    </row>
    <row r="47" spans="1:11" x14ac:dyDescent="0.3">
      <c r="A47">
        <v>20241</v>
      </c>
      <c r="B47">
        <v>1</v>
      </c>
      <c r="C47" t="s">
        <v>253</v>
      </c>
      <c r="D47" t="s">
        <v>4</v>
      </c>
      <c r="E47" t="s">
        <v>5</v>
      </c>
      <c r="F47" t="s">
        <v>326</v>
      </c>
      <c r="G47" t="s">
        <v>310</v>
      </c>
      <c r="H47" t="s">
        <v>309</v>
      </c>
      <c r="I47" t="s">
        <v>352</v>
      </c>
      <c r="J47">
        <v>3</v>
      </c>
      <c r="K47">
        <v>2</v>
      </c>
    </row>
    <row r="48" spans="1:11" x14ac:dyDescent="0.3">
      <c r="A48">
        <v>20241</v>
      </c>
      <c r="B48">
        <v>1</v>
      </c>
      <c r="C48" t="s">
        <v>253</v>
      </c>
      <c r="D48" t="s">
        <v>4</v>
      </c>
      <c r="E48" t="s">
        <v>5</v>
      </c>
      <c r="F48" t="s">
        <v>326</v>
      </c>
      <c r="G48" t="s">
        <v>310</v>
      </c>
      <c r="H48" t="s">
        <v>309</v>
      </c>
      <c r="I48" t="s">
        <v>352</v>
      </c>
      <c r="J48">
        <v>4</v>
      </c>
      <c r="K48">
        <v>8</v>
      </c>
    </row>
    <row r="49" spans="1:11" x14ac:dyDescent="0.3">
      <c r="A49">
        <v>20241</v>
      </c>
      <c r="B49">
        <v>1</v>
      </c>
      <c r="C49" t="s">
        <v>253</v>
      </c>
      <c r="D49" t="s">
        <v>4</v>
      </c>
      <c r="E49" t="s">
        <v>5</v>
      </c>
      <c r="F49" t="s">
        <v>326</v>
      </c>
      <c r="G49" t="s">
        <v>310</v>
      </c>
      <c r="H49" t="s">
        <v>309</v>
      </c>
      <c r="I49" t="s">
        <v>352</v>
      </c>
      <c r="J49">
        <v>5</v>
      </c>
      <c r="K49">
        <v>2</v>
      </c>
    </row>
    <row r="50" spans="1:11" x14ac:dyDescent="0.3">
      <c r="A50">
        <v>20241</v>
      </c>
      <c r="B50">
        <v>1</v>
      </c>
      <c r="C50" t="s">
        <v>253</v>
      </c>
      <c r="D50" t="s">
        <v>4</v>
      </c>
      <c r="E50" t="s">
        <v>5</v>
      </c>
      <c r="F50" t="s">
        <v>326</v>
      </c>
      <c r="G50" t="s">
        <v>310</v>
      </c>
      <c r="H50" t="s">
        <v>309</v>
      </c>
      <c r="I50" t="s">
        <v>352</v>
      </c>
      <c r="J50">
        <v>6</v>
      </c>
      <c r="K50">
        <v>1</v>
      </c>
    </row>
    <row r="51" spans="1:11" x14ac:dyDescent="0.3">
      <c r="A51">
        <v>20241</v>
      </c>
      <c r="B51">
        <v>1</v>
      </c>
      <c r="C51" t="s">
        <v>253</v>
      </c>
      <c r="D51" t="s">
        <v>4</v>
      </c>
      <c r="E51" t="s">
        <v>5</v>
      </c>
      <c r="F51" t="s">
        <v>326</v>
      </c>
      <c r="G51" t="s">
        <v>308</v>
      </c>
      <c r="H51" t="s">
        <v>443</v>
      </c>
      <c r="I51" t="s">
        <v>353</v>
      </c>
      <c r="J51">
        <v>0</v>
      </c>
      <c r="K51">
        <v>1</v>
      </c>
    </row>
    <row r="52" spans="1:11" x14ac:dyDescent="0.3">
      <c r="A52">
        <v>20241</v>
      </c>
      <c r="B52">
        <v>1</v>
      </c>
      <c r="C52" t="s">
        <v>253</v>
      </c>
      <c r="D52" t="s">
        <v>4</v>
      </c>
      <c r="E52" t="s">
        <v>5</v>
      </c>
      <c r="F52" t="s">
        <v>326</v>
      </c>
      <c r="G52" t="s">
        <v>308</v>
      </c>
      <c r="H52" t="s">
        <v>443</v>
      </c>
      <c r="I52" t="s">
        <v>353</v>
      </c>
      <c r="J52">
        <v>1</v>
      </c>
      <c r="K52">
        <v>22</v>
      </c>
    </row>
    <row r="53" spans="1:11" x14ac:dyDescent="0.3">
      <c r="A53">
        <v>20241</v>
      </c>
      <c r="B53">
        <v>1</v>
      </c>
      <c r="C53" t="s">
        <v>253</v>
      </c>
      <c r="D53" t="s">
        <v>4</v>
      </c>
      <c r="E53" t="s">
        <v>5</v>
      </c>
      <c r="F53" t="s">
        <v>326</v>
      </c>
      <c r="G53" t="s">
        <v>308</v>
      </c>
      <c r="H53" t="s">
        <v>443</v>
      </c>
      <c r="I53" t="s">
        <v>353</v>
      </c>
      <c r="J53">
        <v>2</v>
      </c>
      <c r="K53">
        <v>11</v>
      </c>
    </row>
    <row r="54" spans="1:11" x14ac:dyDescent="0.3">
      <c r="A54">
        <v>20241</v>
      </c>
      <c r="B54">
        <v>1</v>
      </c>
      <c r="C54" t="s">
        <v>253</v>
      </c>
      <c r="D54" t="s">
        <v>4</v>
      </c>
      <c r="E54" t="s">
        <v>5</v>
      </c>
      <c r="F54" t="s">
        <v>326</v>
      </c>
      <c r="G54" t="s">
        <v>308</v>
      </c>
      <c r="H54" t="s">
        <v>443</v>
      </c>
      <c r="I54" t="s">
        <v>353</v>
      </c>
      <c r="J54">
        <v>3</v>
      </c>
      <c r="K54">
        <v>13</v>
      </c>
    </row>
    <row r="55" spans="1:11" x14ac:dyDescent="0.3">
      <c r="A55">
        <v>20241</v>
      </c>
      <c r="B55">
        <v>1</v>
      </c>
      <c r="C55" t="s">
        <v>253</v>
      </c>
      <c r="D55" t="s">
        <v>4</v>
      </c>
      <c r="E55" t="s">
        <v>5</v>
      </c>
      <c r="F55" t="s">
        <v>326</v>
      </c>
      <c r="G55" t="s">
        <v>308</v>
      </c>
      <c r="H55" t="s">
        <v>443</v>
      </c>
      <c r="I55" t="s">
        <v>353</v>
      </c>
      <c r="J55">
        <v>4</v>
      </c>
      <c r="K55">
        <v>8</v>
      </c>
    </row>
    <row r="56" spans="1:11" x14ac:dyDescent="0.3">
      <c r="A56">
        <v>20241</v>
      </c>
      <c r="B56">
        <v>1</v>
      </c>
      <c r="C56" t="s">
        <v>253</v>
      </c>
      <c r="D56" t="s">
        <v>4</v>
      </c>
      <c r="E56" t="s">
        <v>5</v>
      </c>
      <c r="F56" t="s">
        <v>326</v>
      </c>
      <c r="G56" t="s">
        <v>308</v>
      </c>
      <c r="H56" t="s">
        <v>443</v>
      </c>
      <c r="I56" t="s">
        <v>353</v>
      </c>
      <c r="J56">
        <v>5</v>
      </c>
      <c r="K56">
        <v>3</v>
      </c>
    </row>
    <row r="57" spans="1:11" x14ac:dyDescent="0.3">
      <c r="A57">
        <v>20241</v>
      </c>
      <c r="B57">
        <v>1</v>
      </c>
      <c r="C57" t="s">
        <v>253</v>
      </c>
      <c r="D57" t="s">
        <v>4</v>
      </c>
      <c r="E57" t="s">
        <v>5</v>
      </c>
      <c r="F57" t="s">
        <v>326</v>
      </c>
      <c r="G57" t="s">
        <v>308</v>
      </c>
      <c r="H57" t="s">
        <v>443</v>
      </c>
      <c r="I57" t="s">
        <v>353</v>
      </c>
      <c r="J57">
        <v>6</v>
      </c>
      <c r="K57">
        <v>2</v>
      </c>
    </row>
    <row r="58" spans="1:11" x14ac:dyDescent="0.3">
      <c r="A58">
        <v>20241</v>
      </c>
      <c r="B58">
        <v>1</v>
      </c>
      <c r="C58" t="s">
        <v>253</v>
      </c>
      <c r="D58" t="s">
        <v>4</v>
      </c>
      <c r="E58" t="s">
        <v>5</v>
      </c>
      <c r="F58" t="s">
        <v>326</v>
      </c>
      <c r="G58" t="s">
        <v>306</v>
      </c>
      <c r="H58" t="s">
        <v>305</v>
      </c>
      <c r="I58" t="s">
        <v>398</v>
      </c>
      <c r="J58">
        <v>5</v>
      </c>
      <c r="K58">
        <v>1</v>
      </c>
    </row>
    <row r="59" spans="1:11" x14ac:dyDescent="0.3">
      <c r="A59">
        <v>20241</v>
      </c>
      <c r="B59">
        <v>1</v>
      </c>
      <c r="C59" t="s">
        <v>253</v>
      </c>
      <c r="D59" t="s">
        <v>4</v>
      </c>
      <c r="E59" t="s">
        <v>5</v>
      </c>
      <c r="F59" t="s">
        <v>326</v>
      </c>
      <c r="G59" t="s">
        <v>304</v>
      </c>
      <c r="H59" t="s">
        <v>303</v>
      </c>
      <c r="I59" t="s">
        <v>354</v>
      </c>
      <c r="J59">
        <v>1</v>
      </c>
      <c r="K59">
        <v>7</v>
      </c>
    </row>
    <row r="60" spans="1:11" x14ac:dyDescent="0.3">
      <c r="A60">
        <v>20241</v>
      </c>
      <c r="B60">
        <v>1</v>
      </c>
      <c r="C60" t="s">
        <v>253</v>
      </c>
      <c r="D60" t="s">
        <v>4</v>
      </c>
      <c r="E60" t="s">
        <v>5</v>
      </c>
      <c r="F60" t="s">
        <v>326</v>
      </c>
      <c r="G60" t="s">
        <v>304</v>
      </c>
      <c r="H60" t="s">
        <v>303</v>
      </c>
      <c r="I60" t="s">
        <v>354</v>
      </c>
      <c r="J60">
        <v>2</v>
      </c>
      <c r="K60">
        <v>6</v>
      </c>
    </row>
    <row r="61" spans="1:11" x14ac:dyDescent="0.3">
      <c r="A61">
        <v>20241</v>
      </c>
      <c r="B61">
        <v>1</v>
      </c>
      <c r="C61" t="s">
        <v>253</v>
      </c>
      <c r="D61" t="s">
        <v>4</v>
      </c>
      <c r="E61" t="s">
        <v>5</v>
      </c>
      <c r="F61" t="s">
        <v>326</v>
      </c>
      <c r="G61" t="s">
        <v>304</v>
      </c>
      <c r="H61" t="s">
        <v>303</v>
      </c>
      <c r="I61" t="s">
        <v>354</v>
      </c>
      <c r="J61">
        <v>3</v>
      </c>
      <c r="K61">
        <v>10</v>
      </c>
    </row>
    <row r="62" spans="1:11" x14ac:dyDescent="0.3">
      <c r="A62">
        <v>20241</v>
      </c>
      <c r="B62">
        <v>1</v>
      </c>
      <c r="C62" t="s">
        <v>253</v>
      </c>
      <c r="D62" t="s">
        <v>4</v>
      </c>
      <c r="E62" t="s">
        <v>5</v>
      </c>
      <c r="F62" t="s">
        <v>326</v>
      </c>
      <c r="G62" t="s">
        <v>304</v>
      </c>
      <c r="H62" t="s">
        <v>303</v>
      </c>
      <c r="I62" t="s">
        <v>354</v>
      </c>
      <c r="J62">
        <v>4</v>
      </c>
      <c r="K62">
        <v>17</v>
      </c>
    </row>
    <row r="63" spans="1:11" x14ac:dyDescent="0.3">
      <c r="A63">
        <v>20241</v>
      </c>
      <c r="B63">
        <v>1</v>
      </c>
      <c r="C63" t="s">
        <v>253</v>
      </c>
      <c r="D63" t="s">
        <v>4</v>
      </c>
      <c r="E63" t="s">
        <v>5</v>
      </c>
      <c r="F63" t="s">
        <v>326</v>
      </c>
      <c r="G63" t="s">
        <v>304</v>
      </c>
      <c r="H63" t="s">
        <v>303</v>
      </c>
      <c r="I63" t="s">
        <v>354</v>
      </c>
      <c r="J63">
        <v>5</v>
      </c>
      <c r="K63">
        <v>2</v>
      </c>
    </row>
    <row r="64" spans="1:11" x14ac:dyDescent="0.3">
      <c r="A64">
        <v>20241</v>
      </c>
      <c r="B64">
        <v>1</v>
      </c>
      <c r="C64" t="s">
        <v>253</v>
      </c>
      <c r="D64" t="s">
        <v>4</v>
      </c>
      <c r="E64" t="s">
        <v>5</v>
      </c>
      <c r="F64" t="s">
        <v>326</v>
      </c>
      <c r="G64" t="s">
        <v>304</v>
      </c>
      <c r="H64" t="s">
        <v>303</v>
      </c>
      <c r="I64" t="s">
        <v>354</v>
      </c>
      <c r="J64">
        <v>6</v>
      </c>
      <c r="K64">
        <v>3</v>
      </c>
    </row>
    <row r="65" spans="1:11" x14ac:dyDescent="0.3">
      <c r="A65">
        <v>20241</v>
      </c>
      <c r="B65">
        <v>1</v>
      </c>
      <c r="C65" t="s">
        <v>253</v>
      </c>
      <c r="D65" t="s">
        <v>4</v>
      </c>
      <c r="E65" t="s">
        <v>5</v>
      </c>
      <c r="F65" t="s">
        <v>326</v>
      </c>
      <c r="G65" t="s">
        <v>302</v>
      </c>
      <c r="H65" t="s">
        <v>301</v>
      </c>
      <c r="I65" t="s">
        <v>355</v>
      </c>
      <c r="J65">
        <v>3</v>
      </c>
      <c r="K65">
        <v>2</v>
      </c>
    </row>
    <row r="66" spans="1:11" x14ac:dyDescent="0.3">
      <c r="A66">
        <v>20241</v>
      </c>
      <c r="B66">
        <v>1</v>
      </c>
      <c r="C66" t="s">
        <v>253</v>
      </c>
      <c r="D66" t="s">
        <v>4</v>
      </c>
      <c r="E66" t="s">
        <v>5</v>
      </c>
      <c r="F66" t="s">
        <v>326</v>
      </c>
      <c r="G66" t="s">
        <v>302</v>
      </c>
      <c r="H66" t="s">
        <v>301</v>
      </c>
      <c r="I66" t="s">
        <v>355</v>
      </c>
      <c r="J66">
        <v>4</v>
      </c>
      <c r="K66">
        <v>2</v>
      </c>
    </row>
    <row r="67" spans="1:11" x14ac:dyDescent="0.3">
      <c r="A67">
        <v>20241</v>
      </c>
      <c r="B67">
        <v>1</v>
      </c>
      <c r="C67" t="s">
        <v>253</v>
      </c>
      <c r="D67" t="s">
        <v>4</v>
      </c>
      <c r="E67" t="s">
        <v>5</v>
      </c>
      <c r="F67" t="s">
        <v>326</v>
      </c>
      <c r="G67" t="s">
        <v>302</v>
      </c>
      <c r="H67" t="s">
        <v>301</v>
      </c>
      <c r="I67" t="s">
        <v>355</v>
      </c>
      <c r="J67">
        <v>5</v>
      </c>
      <c r="K67">
        <v>4</v>
      </c>
    </row>
    <row r="68" spans="1:11" x14ac:dyDescent="0.3">
      <c r="A68">
        <v>20241</v>
      </c>
      <c r="B68">
        <v>1</v>
      </c>
      <c r="C68" t="s">
        <v>253</v>
      </c>
      <c r="D68" t="s">
        <v>4</v>
      </c>
      <c r="E68" t="s">
        <v>5</v>
      </c>
      <c r="F68" t="s">
        <v>326</v>
      </c>
      <c r="G68" t="s">
        <v>302</v>
      </c>
      <c r="H68" t="s">
        <v>301</v>
      </c>
      <c r="I68" t="s">
        <v>355</v>
      </c>
      <c r="J68">
        <v>6</v>
      </c>
      <c r="K68">
        <v>1</v>
      </c>
    </row>
    <row r="69" spans="1:11" x14ac:dyDescent="0.3">
      <c r="A69">
        <v>20241</v>
      </c>
      <c r="B69">
        <v>1</v>
      </c>
      <c r="C69" t="s">
        <v>253</v>
      </c>
      <c r="D69" t="s">
        <v>4</v>
      </c>
      <c r="E69" t="s">
        <v>5</v>
      </c>
      <c r="F69" t="s">
        <v>326</v>
      </c>
      <c r="G69" t="s">
        <v>302</v>
      </c>
      <c r="H69" t="s">
        <v>301</v>
      </c>
      <c r="I69" t="s">
        <v>355</v>
      </c>
      <c r="J69">
        <v>7</v>
      </c>
      <c r="K69">
        <v>1</v>
      </c>
    </row>
    <row r="70" spans="1:11" x14ac:dyDescent="0.3">
      <c r="A70">
        <v>20241</v>
      </c>
      <c r="B70">
        <v>1</v>
      </c>
      <c r="C70" t="s">
        <v>253</v>
      </c>
      <c r="D70" t="s">
        <v>4</v>
      </c>
      <c r="E70" t="s">
        <v>5</v>
      </c>
      <c r="F70" t="s">
        <v>326</v>
      </c>
      <c r="G70" t="s">
        <v>300</v>
      </c>
      <c r="H70" t="s">
        <v>299</v>
      </c>
      <c r="I70" t="s">
        <v>356</v>
      </c>
      <c r="J70">
        <v>1</v>
      </c>
      <c r="K70">
        <v>7</v>
      </c>
    </row>
    <row r="71" spans="1:11" x14ac:dyDescent="0.3">
      <c r="A71">
        <v>20241</v>
      </c>
      <c r="B71">
        <v>1</v>
      </c>
      <c r="C71" t="s">
        <v>253</v>
      </c>
      <c r="D71" t="s">
        <v>4</v>
      </c>
      <c r="E71" t="s">
        <v>5</v>
      </c>
      <c r="F71" t="s">
        <v>326</v>
      </c>
      <c r="G71" t="s">
        <v>300</v>
      </c>
      <c r="H71" t="s">
        <v>299</v>
      </c>
      <c r="I71" t="s">
        <v>356</v>
      </c>
      <c r="J71">
        <v>2</v>
      </c>
      <c r="K71">
        <v>6</v>
      </c>
    </row>
    <row r="72" spans="1:11" x14ac:dyDescent="0.3">
      <c r="A72">
        <v>20241</v>
      </c>
      <c r="B72">
        <v>1</v>
      </c>
      <c r="C72" t="s">
        <v>253</v>
      </c>
      <c r="D72" t="s">
        <v>4</v>
      </c>
      <c r="E72" t="s">
        <v>5</v>
      </c>
      <c r="F72" t="s">
        <v>326</v>
      </c>
      <c r="G72" t="s">
        <v>300</v>
      </c>
      <c r="H72" t="s">
        <v>299</v>
      </c>
      <c r="I72" t="s">
        <v>356</v>
      </c>
      <c r="J72">
        <v>3</v>
      </c>
      <c r="K72">
        <v>8</v>
      </c>
    </row>
    <row r="73" spans="1:11" x14ac:dyDescent="0.3">
      <c r="A73">
        <v>20241</v>
      </c>
      <c r="B73">
        <v>1</v>
      </c>
      <c r="C73" t="s">
        <v>253</v>
      </c>
      <c r="D73" t="s">
        <v>4</v>
      </c>
      <c r="E73" t="s">
        <v>5</v>
      </c>
      <c r="F73" t="s">
        <v>326</v>
      </c>
      <c r="G73" t="s">
        <v>300</v>
      </c>
      <c r="H73" t="s">
        <v>299</v>
      </c>
      <c r="I73" t="s">
        <v>356</v>
      </c>
      <c r="J73">
        <v>4</v>
      </c>
      <c r="K73">
        <v>10</v>
      </c>
    </row>
    <row r="74" spans="1:11" x14ac:dyDescent="0.3">
      <c r="A74">
        <v>20241</v>
      </c>
      <c r="B74">
        <v>1</v>
      </c>
      <c r="C74" t="s">
        <v>253</v>
      </c>
      <c r="D74" t="s">
        <v>4</v>
      </c>
      <c r="E74" t="s">
        <v>5</v>
      </c>
      <c r="F74" t="s">
        <v>326</v>
      </c>
      <c r="G74" t="s">
        <v>300</v>
      </c>
      <c r="H74" t="s">
        <v>299</v>
      </c>
      <c r="I74" t="s">
        <v>356</v>
      </c>
      <c r="J74">
        <v>5</v>
      </c>
      <c r="K74">
        <v>6</v>
      </c>
    </row>
    <row r="75" spans="1:11" x14ac:dyDescent="0.3">
      <c r="A75">
        <v>20241</v>
      </c>
      <c r="B75">
        <v>1</v>
      </c>
      <c r="C75" t="s">
        <v>253</v>
      </c>
      <c r="D75" t="s">
        <v>4</v>
      </c>
      <c r="E75" t="s">
        <v>5</v>
      </c>
      <c r="F75" t="s">
        <v>326</v>
      </c>
      <c r="G75" t="s">
        <v>300</v>
      </c>
      <c r="H75" t="s">
        <v>299</v>
      </c>
      <c r="I75" t="s">
        <v>356</v>
      </c>
      <c r="J75">
        <v>6</v>
      </c>
      <c r="K75">
        <v>3</v>
      </c>
    </row>
    <row r="76" spans="1:11" x14ac:dyDescent="0.3">
      <c r="A76">
        <v>20241</v>
      </c>
      <c r="B76">
        <v>1</v>
      </c>
      <c r="C76" t="s">
        <v>253</v>
      </c>
      <c r="D76" t="s">
        <v>4</v>
      </c>
      <c r="E76" t="s">
        <v>5</v>
      </c>
      <c r="F76" t="s">
        <v>326</v>
      </c>
      <c r="G76" t="s">
        <v>300</v>
      </c>
      <c r="H76" t="s">
        <v>299</v>
      </c>
      <c r="I76" t="s">
        <v>356</v>
      </c>
      <c r="J76">
        <v>7</v>
      </c>
      <c r="K76">
        <v>1</v>
      </c>
    </row>
    <row r="77" spans="1:11" x14ac:dyDescent="0.3">
      <c r="A77">
        <v>20241</v>
      </c>
      <c r="B77">
        <v>1</v>
      </c>
      <c r="C77" t="s">
        <v>253</v>
      </c>
      <c r="D77" t="s">
        <v>4</v>
      </c>
      <c r="E77" t="s">
        <v>5</v>
      </c>
      <c r="F77" t="s">
        <v>326</v>
      </c>
      <c r="G77" t="s">
        <v>298</v>
      </c>
      <c r="H77" t="s">
        <v>297</v>
      </c>
      <c r="I77" t="s">
        <v>357</v>
      </c>
      <c r="J77">
        <v>0</v>
      </c>
      <c r="K77">
        <v>1</v>
      </c>
    </row>
    <row r="78" spans="1:11" x14ac:dyDescent="0.3">
      <c r="A78">
        <v>20241</v>
      </c>
      <c r="B78">
        <v>1</v>
      </c>
      <c r="C78" t="s">
        <v>253</v>
      </c>
      <c r="D78" t="s">
        <v>4</v>
      </c>
      <c r="E78" t="s">
        <v>5</v>
      </c>
      <c r="F78" t="s">
        <v>326</v>
      </c>
      <c r="G78" t="s">
        <v>298</v>
      </c>
      <c r="H78" t="s">
        <v>297</v>
      </c>
      <c r="I78" t="s">
        <v>357</v>
      </c>
      <c r="J78">
        <v>1</v>
      </c>
      <c r="K78">
        <v>15</v>
      </c>
    </row>
    <row r="79" spans="1:11" x14ac:dyDescent="0.3">
      <c r="A79">
        <v>20241</v>
      </c>
      <c r="B79">
        <v>1</v>
      </c>
      <c r="C79" t="s">
        <v>253</v>
      </c>
      <c r="D79" t="s">
        <v>4</v>
      </c>
      <c r="E79" t="s">
        <v>5</v>
      </c>
      <c r="F79" t="s">
        <v>326</v>
      </c>
      <c r="G79" t="s">
        <v>298</v>
      </c>
      <c r="H79" t="s">
        <v>297</v>
      </c>
      <c r="I79" t="s">
        <v>357</v>
      </c>
      <c r="J79">
        <v>2</v>
      </c>
      <c r="K79">
        <v>7</v>
      </c>
    </row>
    <row r="80" spans="1:11" x14ac:dyDescent="0.3">
      <c r="A80">
        <v>20241</v>
      </c>
      <c r="B80">
        <v>1</v>
      </c>
      <c r="C80" t="s">
        <v>253</v>
      </c>
      <c r="D80" t="s">
        <v>4</v>
      </c>
      <c r="E80" t="s">
        <v>5</v>
      </c>
      <c r="F80" t="s">
        <v>326</v>
      </c>
      <c r="G80" t="s">
        <v>298</v>
      </c>
      <c r="H80" t="s">
        <v>297</v>
      </c>
      <c r="I80" t="s">
        <v>357</v>
      </c>
      <c r="J80">
        <v>3</v>
      </c>
      <c r="K80">
        <v>10</v>
      </c>
    </row>
    <row r="81" spans="1:11" x14ac:dyDescent="0.3">
      <c r="A81">
        <v>20241</v>
      </c>
      <c r="B81">
        <v>1</v>
      </c>
      <c r="C81" t="s">
        <v>253</v>
      </c>
      <c r="D81" t="s">
        <v>4</v>
      </c>
      <c r="E81" t="s">
        <v>5</v>
      </c>
      <c r="F81" t="s">
        <v>326</v>
      </c>
      <c r="G81" t="s">
        <v>298</v>
      </c>
      <c r="H81" t="s">
        <v>297</v>
      </c>
      <c r="I81" t="s">
        <v>357</v>
      </c>
      <c r="J81">
        <v>4</v>
      </c>
      <c r="K81">
        <v>13</v>
      </c>
    </row>
    <row r="82" spans="1:11" x14ac:dyDescent="0.3">
      <c r="A82">
        <v>20241</v>
      </c>
      <c r="B82">
        <v>1</v>
      </c>
      <c r="C82" t="s">
        <v>253</v>
      </c>
      <c r="D82" t="s">
        <v>4</v>
      </c>
      <c r="E82" t="s">
        <v>5</v>
      </c>
      <c r="F82" t="s">
        <v>326</v>
      </c>
      <c r="G82" t="s">
        <v>298</v>
      </c>
      <c r="H82" t="s">
        <v>297</v>
      </c>
      <c r="I82" t="s">
        <v>357</v>
      </c>
      <c r="J82">
        <v>5</v>
      </c>
      <c r="K82">
        <v>2</v>
      </c>
    </row>
    <row r="83" spans="1:11" x14ac:dyDescent="0.3">
      <c r="A83">
        <v>20241</v>
      </c>
      <c r="B83">
        <v>1</v>
      </c>
      <c r="C83" t="s">
        <v>253</v>
      </c>
      <c r="D83" t="s">
        <v>4</v>
      </c>
      <c r="E83" t="s">
        <v>5</v>
      </c>
      <c r="F83" t="s">
        <v>326</v>
      </c>
      <c r="G83" t="s">
        <v>298</v>
      </c>
      <c r="H83" t="s">
        <v>297</v>
      </c>
      <c r="I83" t="s">
        <v>357</v>
      </c>
      <c r="J83">
        <v>6</v>
      </c>
      <c r="K83">
        <v>2</v>
      </c>
    </row>
    <row r="84" spans="1:11" x14ac:dyDescent="0.3">
      <c r="A84">
        <v>20241</v>
      </c>
      <c r="B84">
        <v>1</v>
      </c>
      <c r="C84" t="s">
        <v>253</v>
      </c>
      <c r="D84" t="s">
        <v>4</v>
      </c>
      <c r="E84" t="s">
        <v>5</v>
      </c>
      <c r="F84" t="s">
        <v>326</v>
      </c>
      <c r="G84" t="s">
        <v>298</v>
      </c>
      <c r="H84" t="s">
        <v>297</v>
      </c>
      <c r="I84" t="s">
        <v>357</v>
      </c>
      <c r="J84">
        <v>8</v>
      </c>
      <c r="K84">
        <v>1</v>
      </c>
    </row>
    <row r="85" spans="1:11" x14ac:dyDescent="0.3">
      <c r="A85">
        <v>20241</v>
      </c>
      <c r="B85">
        <v>1</v>
      </c>
      <c r="C85" t="s">
        <v>253</v>
      </c>
      <c r="D85" t="s">
        <v>4</v>
      </c>
      <c r="E85" t="s">
        <v>5</v>
      </c>
      <c r="F85" t="s">
        <v>326</v>
      </c>
      <c r="G85" t="s">
        <v>296</v>
      </c>
      <c r="H85" t="s">
        <v>295</v>
      </c>
      <c r="I85" t="s">
        <v>358</v>
      </c>
      <c r="J85">
        <v>3</v>
      </c>
      <c r="K85">
        <v>3</v>
      </c>
    </row>
    <row r="86" spans="1:11" x14ac:dyDescent="0.3">
      <c r="A86">
        <v>20241</v>
      </c>
      <c r="B86">
        <v>1</v>
      </c>
      <c r="C86" t="s">
        <v>253</v>
      </c>
      <c r="D86" t="s">
        <v>4</v>
      </c>
      <c r="E86" t="s">
        <v>5</v>
      </c>
      <c r="F86" t="s">
        <v>326</v>
      </c>
      <c r="G86" t="s">
        <v>296</v>
      </c>
      <c r="H86" t="s">
        <v>295</v>
      </c>
      <c r="I86" t="s">
        <v>358</v>
      </c>
      <c r="J86">
        <v>5</v>
      </c>
      <c r="K86">
        <v>1</v>
      </c>
    </row>
    <row r="87" spans="1:11" x14ac:dyDescent="0.3">
      <c r="A87">
        <v>20241</v>
      </c>
      <c r="B87">
        <v>1</v>
      </c>
      <c r="C87" t="s">
        <v>253</v>
      </c>
      <c r="D87" t="s">
        <v>4</v>
      </c>
      <c r="E87" t="s">
        <v>5</v>
      </c>
      <c r="F87" t="s">
        <v>326</v>
      </c>
      <c r="G87" t="s">
        <v>296</v>
      </c>
      <c r="H87" t="s">
        <v>295</v>
      </c>
      <c r="I87" t="s">
        <v>358</v>
      </c>
      <c r="J87">
        <v>6</v>
      </c>
      <c r="K87">
        <v>2</v>
      </c>
    </row>
    <row r="88" spans="1:11" x14ac:dyDescent="0.3">
      <c r="A88">
        <v>20241</v>
      </c>
      <c r="B88">
        <v>1</v>
      </c>
      <c r="C88" t="s">
        <v>253</v>
      </c>
      <c r="D88" t="s">
        <v>4</v>
      </c>
      <c r="E88" t="s">
        <v>5</v>
      </c>
      <c r="F88" t="s">
        <v>326</v>
      </c>
      <c r="G88" t="s">
        <v>296</v>
      </c>
      <c r="H88" t="s">
        <v>295</v>
      </c>
      <c r="I88" t="s">
        <v>358</v>
      </c>
      <c r="J88">
        <v>7</v>
      </c>
      <c r="K88">
        <v>1</v>
      </c>
    </row>
    <row r="89" spans="1:11" x14ac:dyDescent="0.3">
      <c r="A89">
        <v>20241</v>
      </c>
      <c r="B89">
        <v>1</v>
      </c>
      <c r="C89" t="s">
        <v>253</v>
      </c>
      <c r="D89" t="s">
        <v>4</v>
      </c>
      <c r="E89" t="s">
        <v>5</v>
      </c>
      <c r="F89" t="s">
        <v>326</v>
      </c>
      <c r="G89" t="s">
        <v>296</v>
      </c>
      <c r="H89" t="s">
        <v>295</v>
      </c>
      <c r="I89" t="s">
        <v>358</v>
      </c>
      <c r="J89">
        <v>8</v>
      </c>
      <c r="K89">
        <v>1</v>
      </c>
    </row>
    <row r="90" spans="1:11" x14ac:dyDescent="0.3">
      <c r="A90">
        <v>20241</v>
      </c>
      <c r="B90">
        <v>1</v>
      </c>
      <c r="C90" t="s">
        <v>253</v>
      </c>
      <c r="D90" t="s">
        <v>4</v>
      </c>
      <c r="E90" t="s">
        <v>5</v>
      </c>
      <c r="F90" t="s">
        <v>326</v>
      </c>
      <c r="G90" t="s">
        <v>296</v>
      </c>
      <c r="H90" t="s">
        <v>295</v>
      </c>
      <c r="I90" t="s">
        <v>358</v>
      </c>
      <c r="J90">
        <v>9</v>
      </c>
      <c r="K90">
        <v>1</v>
      </c>
    </row>
    <row r="91" spans="1:11" x14ac:dyDescent="0.3">
      <c r="A91">
        <v>20241</v>
      </c>
      <c r="B91">
        <v>1</v>
      </c>
      <c r="C91" t="s">
        <v>253</v>
      </c>
      <c r="D91" t="s">
        <v>4</v>
      </c>
      <c r="E91" t="s">
        <v>5</v>
      </c>
      <c r="F91" t="s">
        <v>326</v>
      </c>
      <c r="G91" t="s">
        <v>294</v>
      </c>
      <c r="H91" t="s">
        <v>293</v>
      </c>
      <c r="I91" t="s">
        <v>359</v>
      </c>
      <c r="J91">
        <v>0</v>
      </c>
      <c r="K91">
        <v>15</v>
      </c>
    </row>
    <row r="92" spans="1:11" x14ac:dyDescent="0.3">
      <c r="A92">
        <v>20241</v>
      </c>
      <c r="B92">
        <v>1</v>
      </c>
      <c r="C92" t="s">
        <v>253</v>
      </c>
      <c r="D92" t="s">
        <v>4</v>
      </c>
      <c r="E92" t="s">
        <v>5</v>
      </c>
      <c r="F92" t="s">
        <v>326</v>
      </c>
      <c r="G92" t="s">
        <v>294</v>
      </c>
      <c r="H92" t="s">
        <v>293</v>
      </c>
      <c r="I92" t="s">
        <v>359</v>
      </c>
      <c r="J92">
        <v>1</v>
      </c>
      <c r="K92">
        <v>108</v>
      </c>
    </row>
    <row r="93" spans="1:11" x14ac:dyDescent="0.3">
      <c r="A93">
        <v>20241</v>
      </c>
      <c r="B93">
        <v>1</v>
      </c>
      <c r="C93" t="s">
        <v>253</v>
      </c>
      <c r="D93" t="s">
        <v>4</v>
      </c>
      <c r="E93" t="s">
        <v>5</v>
      </c>
      <c r="F93" t="s">
        <v>326</v>
      </c>
      <c r="G93" t="s">
        <v>294</v>
      </c>
      <c r="H93" t="s">
        <v>293</v>
      </c>
      <c r="I93" t="s">
        <v>359</v>
      </c>
      <c r="J93">
        <v>2</v>
      </c>
      <c r="K93">
        <v>74</v>
      </c>
    </row>
    <row r="94" spans="1:11" x14ac:dyDescent="0.3">
      <c r="A94">
        <v>20241</v>
      </c>
      <c r="B94">
        <v>1</v>
      </c>
      <c r="C94" t="s">
        <v>253</v>
      </c>
      <c r="D94" t="s">
        <v>4</v>
      </c>
      <c r="E94" t="s">
        <v>5</v>
      </c>
      <c r="F94" t="s">
        <v>326</v>
      </c>
      <c r="G94" t="s">
        <v>294</v>
      </c>
      <c r="H94" t="s">
        <v>293</v>
      </c>
      <c r="I94" t="s">
        <v>359</v>
      </c>
      <c r="J94">
        <v>3</v>
      </c>
      <c r="K94">
        <v>86</v>
      </c>
    </row>
    <row r="95" spans="1:11" x14ac:dyDescent="0.3">
      <c r="A95">
        <v>20241</v>
      </c>
      <c r="B95">
        <v>1</v>
      </c>
      <c r="C95" t="s">
        <v>253</v>
      </c>
      <c r="D95" t="s">
        <v>4</v>
      </c>
      <c r="E95" t="s">
        <v>5</v>
      </c>
      <c r="F95" t="s">
        <v>326</v>
      </c>
      <c r="G95" t="s">
        <v>294</v>
      </c>
      <c r="H95" t="s">
        <v>293</v>
      </c>
      <c r="I95" t="s">
        <v>359</v>
      </c>
      <c r="J95">
        <v>4</v>
      </c>
      <c r="K95">
        <v>72</v>
      </c>
    </row>
    <row r="96" spans="1:11" x14ac:dyDescent="0.3">
      <c r="A96">
        <v>20241</v>
      </c>
      <c r="B96">
        <v>1</v>
      </c>
      <c r="C96" t="s">
        <v>253</v>
      </c>
      <c r="D96" t="s">
        <v>4</v>
      </c>
      <c r="E96" t="s">
        <v>5</v>
      </c>
      <c r="F96" t="s">
        <v>326</v>
      </c>
      <c r="G96" t="s">
        <v>294</v>
      </c>
      <c r="H96" t="s">
        <v>293</v>
      </c>
      <c r="I96" t="s">
        <v>359</v>
      </c>
      <c r="J96">
        <v>5</v>
      </c>
      <c r="K96">
        <v>14</v>
      </c>
    </row>
    <row r="97" spans="1:11" x14ac:dyDescent="0.3">
      <c r="A97">
        <v>20241</v>
      </c>
      <c r="B97">
        <v>1</v>
      </c>
      <c r="C97" t="s">
        <v>253</v>
      </c>
      <c r="D97" t="s">
        <v>4</v>
      </c>
      <c r="E97" t="s">
        <v>5</v>
      </c>
      <c r="F97" t="s">
        <v>326</v>
      </c>
      <c r="G97" t="s">
        <v>294</v>
      </c>
      <c r="H97" t="s">
        <v>293</v>
      </c>
      <c r="I97" t="s">
        <v>359</v>
      </c>
      <c r="J97">
        <v>6</v>
      </c>
      <c r="K97">
        <v>6</v>
      </c>
    </row>
    <row r="98" spans="1:11" x14ac:dyDescent="0.3">
      <c r="A98">
        <v>20241</v>
      </c>
      <c r="B98">
        <v>1</v>
      </c>
      <c r="C98" t="s">
        <v>253</v>
      </c>
      <c r="D98" t="s">
        <v>4</v>
      </c>
      <c r="E98" t="s">
        <v>5</v>
      </c>
      <c r="F98" t="s">
        <v>326</v>
      </c>
      <c r="G98" t="s">
        <v>292</v>
      </c>
      <c r="H98" t="s">
        <v>291</v>
      </c>
      <c r="I98" t="s">
        <v>360</v>
      </c>
      <c r="J98">
        <v>0</v>
      </c>
      <c r="K98">
        <v>1</v>
      </c>
    </row>
    <row r="99" spans="1:11" x14ac:dyDescent="0.3">
      <c r="A99">
        <v>20241</v>
      </c>
      <c r="B99">
        <v>1</v>
      </c>
      <c r="C99" t="s">
        <v>253</v>
      </c>
      <c r="D99" t="s">
        <v>4</v>
      </c>
      <c r="E99" t="s">
        <v>5</v>
      </c>
      <c r="F99" t="s">
        <v>326</v>
      </c>
      <c r="G99" t="s">
        <v>292</v>
      </c>
      <c r="H99" t="s">
        <v>291</v>
      </c>
      <c r="I99" t="s">
        <v>360</v>
      </c>
      <c r="J99">
        <v>1</v>
      </c>
      <c r="K99">
        <v>4</v>
      </c>
    </row>
    <row r="100" spans="1:11" x14ac:dyDescent="0.3">
      <c r="A100">
        <v>20241</v>
      </c>
      <c r="B100">
        <v>1</v>
      </c>
      <c r="C100" t="s">
        <v>253</v>
      </c>
      <c r="D100" t="s">
        <v>4</v>
      </c>
      <c r="E100" t="s">
        <v>5</v>
      </c>
      <c r="F100" t="s">
        <v>326</v>
      </c>
      <c r="G100" t="s">
        <v>292</v>
      </c>
      <c r="H100" t="s">
        <v>291</v>
      </c>
      <c r="I100" t="s">
        <v>360</v>
      </c>
      <c r="J100">
        <v>2</v>
      </c>
      <c r="K100">
        <v>7</v>
      </c>
    </row>
    <row r="101" spans="1:11" x14ac:dyDescent="0.3">
      <c r="A101">
        <v>20241</v>
      </c>
      <c r="B101">
        <v>1</v>
      </c>
      <c r="C101" t="s">
        <v>253</v>
      </c>
      <c r="D101" t="s">
        <v>4</v>
      </c>
      <c r="E101" t="s">
        <v>5</v>
      </c>
      <c r="F101" t="s">
        <v>326</v>
      </c>
      <c r="G101" t="s">
        <v>292</v>
      </c>
      <c r="H101" t="s">
        <v>291</v>
      </c>
      <c r="I101" t="s">
        <v>360</v>
      </c>
      <c r="J101">
        <v>3</v>
      </c>
      <c r="K101">
        <v>4</v>
      </c>
    </row>
    <row r="102" spans="1:11" x14ac:dyDescent="0.3">
      <c r="A102">
        <v>20241</v>
      </c>
      <c r="B102">
        <v>1</v>
      </c>
      <c r="C102" t="s">
        <v>253</v>
      </c>
      <c r="D102" t="s">
        <v>4</v>
      </c>
      <c r="E102" t="s">
        <v>5</v>
      </c>
      <c r="F102" t="s">
        <v>326</v>
      </c>
      <c r="G102" t="s">
        <v>292</v>
      </c>
      <c r="H102" t="s">
        <v>291</v>
      </c>
      <c r="I102" t="s">
        <v>360</v>
      </c>
      <c r="J102">
        <v>4</v>
      </c>
      <c r="K102">
        <v>3</v>
      </c>
    </row>
    <row r="103" spans="1:11" x14ac:dyDescent="0.3">
      <c r="A103">
        <v>20241</v>
      </c>
      <c r="B103">
        <v>1</v>
      </c>
      <c r="C103" t="s">
        <v>253</v>
      </c>
      <c r="D103" t="s">
        <v>4</v>
      </c>
      <c r="E103" t="s">
        <v>5</v>
      </c>
      <c r="F103" t="s">
        <v>326</v>
      </c>
      <c r="G103" t="s">
        <v>292</v>
      </c>
      <c r="H103" t="s">
        <v>291</v>
      </c>
      <c r="I103" t="s">
        <v>360</v>
      </c>
      <c r="J103">
        <v>6</v>
      </c>
      <c r="K103">
        <v>3</v>
      </c>
    </row>
    <row r="104" spans="1:11" x14ac:dyDescent="0.3">
      <c r="A104">
        <v>20241</v>
      </c>
      <c r="B104">
        <v>1</v>
      </c>
      <c r="C104" t="s">
        <v>253</v>
      </c>
      <c r="D104" t="s">
        <v>4</v>
      </c>
      <c r="E104" t="s">
        <v>5</v>
      </c>
      <c r="F104" t="s">
        <v>326</v>
      </c>
      <c r="G104" t="s">
        <v>290</v>
      </c>
      <c r="H104" t="s">
        <v>289</v>
      </c>
      <c r="I104" t="s">
        <v>361</v>
      </c>
      <c r="J104">
        <v>0</v>
      </c>
      <c r="K104">
        <v>2</v>
      </c>
    </row>
    <row r="105" spans="1:11" x14ac:dyDescent="0.3">
      <c r="A105">
        <v>20241</v>
      </c>
      <c r="B105">
        <v>1</v>
      </c>
      <c r="C105" t="s">
        <v>253</v>
      </c>
      <c r="D105" t="s">
        <v>4</v>
      </c>
      <c r="E105" t="s">
        <v>5</v>
      </c>
      <c r="F105" t="s">
        <v>326</v>
      </c>
      <c r="G105" t="s">
        <v>290</v>
      </c>
      <c r="H105" t="s">
        <v>289</v>
      </c>
      <c r="I105" t="s">
        <v>361</v>
      </c>
      <c r="J105">
        <v>1</v>
      </c>
      <c r="K105">
        <v>4</v>
      </c>
    </row>
    <row r="106" spans="1:11" x14ac:dyDescent="0.3">
      <c r="A106">
        <v>20241</v>
      </c>
      <c r="B106">
        <v>1</v>
      </c>
      <c r="C106" t="s">
        <v>253</v>
      </c>
      <c r="D106" t="s">
        <v>4</v>
      </c>
      <c r="E106" t="s">
        <v>5</v>
      </c>
      <c r="F106" t="s">
        <v>326</v>
      </c>
      <c r="G106" t="s">
        <v>290</v>
      </c>
      <c r="H106" t="s">
        <v>289</v>
      </c>
      <c r="I106" t="s">
        <v>361</v>
      </c>
      <c r="J106">
        <v>2</v>
      </c>
      <c r="K106">
        <v>8</v>
      </c>
    </row>
    <row r="107" spans="1:11" x14ac:dyDescent="0.3">
      <c r="A107">
        <v>20241</v>
      </c>
      <c r="B107">
        <v>1</v>
      </c>
      <c r="C107" t="s">
        <v>253</v>
      </c>
      <c r="D107" t="s">
        <v>4</v>
      </c>
      <c r="E107" t="s">
        <v>5</v>
      </c>
      <c r="F107" t="s">
        <v>326</v>
      </c>
      <c r="G107" t="s">
        <v>290</v>
      </c>
      <c r="H107" t="s">
        <v>289</v>
      </c>
      <c r="I107" t="s">
        <v>361</v>
      </c>
      <c r="J107">
        <v>3</v>
      </c>
      <c r="K107">
        <v>4</v>
      </c>
    </row>
    <row r="108" spans="1:11" x14ac:dyDescent="0.3">
      <c r="A108">
        <v>20241</v>
      </c>
      <c r="B108">
        <v>1</v>
      </c>
      <c r="C108" t="s">
        <v>253</v>
      </c>
      <c r="D108" t="s">
        <v>4</v>
      </c>
      <c r="E108" t="s">
        <v>5</v>
      </c>
      <c r="F108" t="s">
        <v>326</v>
      </c>
      <c r="G108" t="s">
        <v>290</v>
      </c>
      <c r="H108" t="s">
        <v>289</v>
      </c>
      <c r="I108" t="s">
        <v>361</v>
      </c>
      <c r="J108">
        <v>4</v>
      </c>
      <c r="K108">
        <v>9</v>
      </c>
    </row>
    <row r="109" spans="1:11" x14ac:dyDescent="0.3">
      <c r="A109">
        <v>20241</v>
      </c>
      <c r="B109">
        <v>1</v>
      </c>
      <c r="C109" t="s">
        <v>253</v>
      </c>
      <c r="D109" t="s">
        <v>4</v>
      </c>
      <c r="E109" t="s">
        <v>5</v>
      </c>
      <c r="F109" t="s">
        <v>326</v>
      </c>
      <c r="G109" t="s">
        <v>290</v>
      </c>
      <c r="H109" t="s">
        <v>289</v>
      </c>
      <c r="I109" t="s">
        <v>361</v>
      </c>
      <c r="J109">
        <v>5</v>
      </c>
      <c r="K109">
        <v>3</v>
      </c>
    </row>
    <row r="110" spans="1:11" x14ac:dyDescent="0.3">
      <c r="A110">
        <v>20241</v>
      </c>
      <c r="B110">
        <v>1</v>
      </c>
      <c r="C110" t="s">
        <v>253</v>
      </c>
      <c r="D110" t="s">
        <v>4</v>
      </c>
      <c r="E110" t="s">
        <v>5</v>
      </c>
      <c r="F110" t="s">
        <v>326</v>
      </c>
      <c r="G110" t="s">
        <v>288</v>
      </c>
      <c r="H110" t="s">
        <v>287</v>
      </c>
      <c r="I110" t="s">
        <v>362</v>
      </c>
      <c r="J110">
        <v>0</v>
      </c>
      <c r="K110">
        <v>2</v>
      </c>
    </row>
    <row r="111" spans="1:11" x14ac:dyDescent="0.3">
      <c r="A111">
        <v>20241</v>
      </c>
      <c r="B111">
        <v>1</v>
      </c>
      <c r="C111" t="s">
        <v>253</v>
      </c>
      <c r="D111" t="s">
        <v>4</v>
      </c>
      <c r="E111" t="s">
        <v>5</v>
      </c>
      <c r="F111" t="s">
        <v>326</v>
      </c>
      <c r="G111" t="s">
        <v>288</v>
      </c>
      <c r="H111" t="s">
        <v>287</v>
      </c>
      <c r="I111" t="s">
        <v>362</v>
      </c>
      <c r="J111">
        <v>1</v>
      </c>
      <c r="K111">
        <v>25</v>
      </c>
    </row>
    <row r="112" spans="1:11" x14ac:dyDescent="0.3">
      <c r="A112">
        <v>20241</v>
      </c>
      <c r="B112">
        <v>1</v>
      </c>
      <c r="C112" t="s">
        <v>253</v>
      </c>
      <c r="D112" t="s">
        <v>4</v>
      </c>
      <c r="E112" t="s">
        <v>5</v>
      </c>
      <c r="F112" t="s">
        <v>326</v>
      </c>
      <c r="G112" t="s">
        <v>288</v>
      </c>
      <c r="H112" t="s">
        <v>287</v>
      </c>
      <c r="I112" t="s">
        <v>362</v>
      </c>
      <c r="J112">
        <v>2</v>
      </c>
      <c r="K112">
        <v>16</v>
      </c>
    </row>
    <row r="113" spans="1:11" x14ac:dyDescent="0.3">
      <c r="A113">
        <v>20241</v>
      </c>
      <c r="B113">
        <v>1</v>
      </c>
      <c r="C113" t="s">
        <v>253</v>
      </c>
      <c r="D113" t="s">
        <v>4</v>
      </c>
      <c r="E113" t="s">
        <v>5</v>
      </c>
      <c r="F113" t="s">
        <v>326</v>
      </c>
      <c r="G113" t="s">
        <v>288</v>
      </c>
      <c r="H113" t="s">
        <v>287</v>
      </c>
      <c r="I113" t="s">
        <v>362</v>
      </c>
      <c r="J113">
        <v>3</v>
      </c>
      <c r="K113">
        <v>23</v>
      </c>
    </row>
    <row r="114" spans="1:11" x14ac:dyDescent="0.3">
      <c r="A114">
        <v>20241</v>
      </c>
      <c r="B114">
        <v>1</v>
      </c>
      <c r="C114" t="s">
        <v>253</v>
      </c>
      <c r="D114" t="s">
        <v>4</v>
      </c>
      <c r="E114" t="s">
        <v>5</v>
      </c>
      <c r="F114" t="s">
        <v>326</v>
      </c>
      <c r="G114" t="s">
        <v>288</v>
      </c>
      <c r="H114" t="s">
        <v>287</v>
      </c>
      <c r="I114" t="s">
        <v>362</v>
      </c>
      <c r="J114">
        <v>4</v>
      </c>
      <c r="K114">
        <v>30</v>
      </c>
    </row>
    <row r="115" spans="1:11" x14ac:dyDescent="0.3">
      <c r="A115">
        <v>20241</v>
      </c>
      <c r="B115">
        <v>1</v>
      </c>
      <c r="C115" t="s">
        <v>253</v>
      </c>
      <c r="D115" t="s">
        <v>4</v>
      </c>
      <c r="E115" t="s">
        <v>5</v>
      </c>
      <c r="F115" t="s">
        <v>326</v>
      </c>
      <c r="G115" t="s">
        <v>288</v>
      </c>
      <c r="H115" t="s">
        <v>287</v>
      </c>
      <c r="I115" t="s">
        <v>362</v>
      </c>
      <c r="J115">
        <v>5</v>
      </c>
      <c r="K115">
        <v>7</v>
      </c>
    </row>
    <row r="116" spans="1:11" x14ac:dyDescent="0.3">
      <c r="A116">
        <v>20241</v>
      </c>
      <c r="B116">
        <v>1</v>
      </c>
      <c r="C116" t="s">
        <v>253</v>
      </c>
      <c r="D116" t="s">
        <v>4</v>
      </c>
      <c r="E116" t="s">
        <v>5</v>
      </c>
      <c r="F116" t="s">
        <v>326</v>
      </c>
      <c r="G116" t="s">
        <v>288</v>
      </c>
      <c r="H116" t="s">
        <v>287</v>
      </c>
      <c r="I116" t="s">
        <v>362</v>
      </c>
      <c r="J116">
        <v>6</v>
      </c>
      <c r="K116">
        <v>9</v>
      </c>
    </row>
    <row r="117" spans="1:11" x14ac:dyDescent="0.3">
      <c r="A117">
        <v>20241</v>
      </c>
      <c r="B117">
        <v>1</v>
      </c>
      <c r="C117" t="s">
        <v>253</v>
      </c>
      <c r="D117" t="s">
        <v>4</v>
      </c>
      <c r="E117" t="s">
        <v>5</v>
      </c>
      <c r="F117" t="s">
        <v>326</v>
      </c>
      <c r="G117" t="s">
        <v>288</v>
      </c>
      <c r="H117" t="s">
        <v>287</v>
      </c>
      <c r="I117" t="s">
        <v>362</v>
      </c>
      <c r="J117">
        <v>7</v>
      </c>
      <c r="K117">
        <v>3</v>
      </c>
    </row>
    <row r="118" spans="1:11" x14ac:dyDescent="0.3">
      <c r="A118">
        <v>20241</v>
      </c>
      <c r="B118">
        <v>1</v>
      </c>
      <c r="C118" t="s">
        <v>253</v>
      </c>
      <c r="D118" t="s">
        <v>4</v>
      </c>
      <c r="E118" t="s">
        <v>5</v>
      </c>
      <c r="F118" t="s">
        <v>326</v>
      </c>
      <c r="G118" t="s">
        <v>286</v>
      </c>
      <c r="H118" t="s">
        <v>444</v>
      </c>
      <c r="I118" t="s">
        <v>363</v>
      </c>
      <c r="J118">
        <v>1</v>
      </c>
      <c r="K118">
        <v>4</v>
      </c>
    </row>
    <row r="119" spans="1:11" x14ac:dyDescent="0.3">
      <c r="A119">
        <v>20241</v>
      </c>
      <c r="B119">
        <v>1</v>
      </c>
      <c r="C119" t="s">
        <v>253</v>
      </c>
      <c r="D119" t="s">
        <v>4</v>
      </c>
      <c r="E119" t="s">
        <v>5</v>
      </c>
      <c r="F119" t="s">
        <v>326</v>
      </c>
      <c r="G119" t="s">
        <v>286</v>
      </c>
      <c r="H119" t="s">
        <v>444</v>
      </c>
      <c r="I119" t="s">
        <v>363</v>
      </c>
      <c r="J119">
        <v>2</v>
      </c>
      <c r="K119">
        <v>6</v>
      </c>
    </row>
    <row r="120" spans="1:11" x14ac:dyDescent="0.3">
      <c r="A120">
        <v>20241</v>
      </c>
      <c r="B120">
        <v>1</v>
      </c>
      <c r="C120" t="s">
        <v>253</v>
      </c>
      <c r="D120" t="s">
        <v>4</v>
      </c>
      <c r="E120" t="s">
        <v>5</v>
      </c>
      <c r="F120" t="s">
        <v>326</v>
      </c>
      <c r="G120" t="s">
        <v>286</v>
      </c>
      <c r="H120" t="s">
        <v>444</v>
      </c>
      <c r="I120" t="s">
        <v>363</v>
      </c>
      <c r="J120">
        <v>3</v>
      </c>
      <c r="K120">
        <v>4</v>
      </c>
    </row>
    <row r="121" spans="1:11" x14ac:dyDescent="0.3">
      <c r="A121">
        <v>20241</v>
      </c>
      <c r="B121">
        <v>1</v>
      </c>
      <c r="C121" t="s">
        <v>253</v>
      </c>
      <c r="D121" t="s">
        <v>4</v>
      </c>
      <c r="E121" t="s">
        <v>5</v>
      </c>
      <c r="F121" t="s">
        <v>326</v>
      </c>
      <c r="G121" t="s">
        <v>286</v>
      </c>
      <c r="H121" t="s">
        <v>444</v>
      </c>
      <c r="I121" t="s">
        <v>363</v>
      </c>
      <c r="J121">
        <v>4</v>
      </c>
      <c r="K121">
        <v>7</v>
      </c>
    </row>
    <row r="122" spans="1:11" x14ac:dyDescent="0.3">
      <c r="A122">
        <v>20241</v>
      </c>
      <c r="B122">
        <v>1</v>
      </c>
      <c r="C122" t="s">
        <v>253</v>
      </c>
      <c r="D122" t="s">
        <v>4</v>
      </c>
      <c r="E122" t="s">
        <v>5</v>
      </c>
      <c r="F122" t="s">
        <v>326</v>
      </c>
      <c r="G122" t="s">
        <v>286</v>
      </c>
      <c r="H122" t="s">
        <v>444</v>
      </c>
      <c r="I122" t="s">
        <v>363</v>
      </c>
      <c r="J122">
        <v>5</v>
      </c>
      <c r="K122">
        <v>2</v>
      </c>
    </row>
    <row r="123" spans="1:11" x14ac:dyDescent="0.3">
      <c r="A123">
        <v>20241</v>
      </c>
      <c r="B123">
        <v>1</v>
      </c>
      <c r="C123" t="s">
        <v>253</v>
      </c>
      <c r="D123" t="s">
        <v>4</v>
      </c>
      <c r="E123" t="s">
        <v>5</v>
      </c>
      <c r="F123" t="s">
        <v>326</v>
      </c>
      <c r="G123" t="s">
        <v>284</v>
      </c>
      <c r="H123" t="s">
        <v>445</v>
      </c>
      <c r="I123" t="s">
        <v>364</v>
      </c>
      <c r="J123">
        <v>1</v>
      </c>
      <c r="K123">
        <v>3</v>
      </c>
    </row>
    <row r="124" spans="1:11" x14ac:dyDescent="0.3">
      <c r="A124">
        <v>20241</v>
      </c>
      <c r="B124">
        <v>1</v>
      </c>
      <c r="C124" t="s">
        <v>253</v>
      </c>
      <c r="D124" t="s">
        <v>4</v>
      </c>
      <c r="E124" t="s">
        <v>5</v>
      </c>
      <c r="F124" t="s">
        <v>326</v>
      </c>
      <c r="G124" t="s">
        <v>284</v>
      </c>
      <c r="H124" t="s">
        <v>445</v>
      </c>
      <c r="I124" t="s">
        <v>364</v>
      </c>
      <c r="J124">
        <v>2</v>
      </c>
      <c r="K124">
        <v>1</v>
      </c>
    </row>
    <row r="125" spans="1:11" x14ac:dyDescent="0.3">
      <c r="A125">
        <v>20241</v>
      </c>
      <c r="B125">
        <v>1</v>
      </c>
      <c r="C125" t="s">
        <v>253</v>
      </c>
      <c r="D125" t="s">
        <v>4</v>
      </c>
      <c r="E125" t="s">
        <v>5</v>
      </c>
      <c r="F125" t="s">
        <v>326</v>
      </c>
      <c r="G125" t="s">
        <v>284</v>
      </c>
      <c r="H125" t="s">
        <v>445</v>
      </c>
      <c r="I125" t="s">
        <v>364</v>
      </c>
      <c r="J125">
        <v>3</v>
      </c>
      <c r="K125">
        <v>2</v>
      </c>
    </row>
    <row r="126" spans="1:11" x14ac:dyDescent="0.3">
      <c r="A126">
        <v>20241</v>
      </c>
      <c r="B126">
        <v>1</v>
      </c>
      <c r="C126" t="s">
        <v>253</v>
      </c>
      <c r="D126" t="s">
        <v>4</v>
      </c>
      <c r="E126" t="s">
        <v>5</v>
      </c>
      <c r="F126" t="s">
        <v>326</v>
      </c>
      <c r="G126" t="s">
        <v>284</v>
      </c>
      <c r="H126" t="s">
        <v>445</v>
      </c>
      <c r="I126" t="s">
        <v>364</v>
      </c>
      <c r="J126">
        <v>4</v>
      </c>
      <c r="K126">
        <v>3</v>
      </c>
    </row>
    <row r="127" spans="1:11" x14ac:dyDescent="0.3">
      <c r="A127">
        <v>20241</v>
      </c>
      <c r="B127">
        <v>1</v>
      </c>
      <c r="C127" t="s">
        <v>253</v>
      </c>
      <c r="D127" t="s">
        <v>4</v>
      </c>
      <c r="E127" t="s">
        <v>5</v>
      </c>
      <c r="F127" t="s">
        <v>326</v>
      </c>
      <c r="G127" t="s">
        <v>284</v>
      </c>
      <c r="H127" t="s">
        <v>445</v>
      </c>
      <c r="I127" t="s">
        <v>364</v>
      </c>
      <c r="J127">
        <v>5</v>
      </c>
      <c r="K127">
        <v>2</v>
      </c>
    </row>
    <row r="128" spans="1:11" x14ac:dyDescent="0.3">
      <c r="A128">
        <v>20241</v>
      </c>
      <c r="B128">
        <v>1</v>
      </c>
      <c r="C128" t="s">
        <v>253</v>
      </c>
      <c r="D128" t="s">
        <v>4</v>
      </c>
      <c r="E128" t="s">
        <v>5</v>
      </c>
      <c r="F128" t="s">
        <v>326</v>
      </c>
      <c r="G128" t="s">
        <v>284</v>
      </c>
      <c r="H128" t="s">
        <v>445</v>
      </c>
      <c r="I128" t="s">
        <v>364</v>
      </c>
      <c r="J128">
        <v>9</v>
      </c>
      <c r="K128">
        <v>1</v>
      </c>
    </row>
    <row r="129" spans="1:11" x14ac:dyDescent="0.3">
      <c r="A129">
        <v>20241</v>
      </c>
      <c r="B129">
        <v>1</v>
      </c>
      <c r="C129" t="s">
        <v>253</v>
      </c>
      <c r="D129" t="s">
        <v>4</v>
      </c>
      <c r="E129" t="s">
        <v>5</v>
      </c>
      <c r="F129" t="s">
        <v>326</v>
      </c>
      <c r="G129" t="s">
        <v>282</v>
      </c>
      <c r="H129" t="s">
        <v>281</v>
      </c>
      <c r="I129" t="s">
        <v>365</v>
      </c>
      <c r="J129">
        <v>0</v>
      </c>
      <c r="K129">
        <v>1</v>
      </c>
    </row>
    <row r="130" spans="1:11" x14ac:dyDescent="0.3">
      <c r="A130">
        <v>20241</v>
      </c>
      <c r="B130">
        <v>1</v>
      </c>
      <c r="C130" t="s">
        <v>253</v>
      </c>
      <c r="D130" t="s">
        <v>4</v>
      </c>
      <c r="E130" t="s">
        <v>5</v>
      </c>
      <c r="F130" t="s">
        <v>326</v>
      </c>
      <c r="G130" t="s">
        <v>282</v>
      </c>
      <c r="H130" t="s">
        <v>281</v>
      </c>
      <c r="I130" t="s">
        <v>365</v>
      </c>
      <c r="J130">
        <v>1</v>
      </c>
      <c r="K130">
        <v>42</v>
      </c>
    </row>
    <row r="131" spans="1:11" x14ac:dyDescent="0.3">
      <c r="A131">
        <v>20241</v>
      </c>
      <c r="B131">
        <v>1</v>
      </c>
      <c r="C131" t="s">
        <v>253</v>
      </c>
      <c r="D131" t="s">
        <v>4</v>
      </c>
      <c r="E131" t="s">
        <v>5</v>
      </c>
      <c r="F131" t="s">
        <v>326</v>
      </c>
      <c r="G131" t="s">
        <v>282</v>
      </c>
      <c r="H131" t="s">
        <v>281</v>
      </c>
      <c r="I131" t="s">
        <v>365</v>
      </c>
      <c r="J131">
        <v>2</v>
      </c>
      <c r="K131">
        <v>29</v>
      </c>
    </row>
    <row r="132" spans="1:11" x14ac:dyDescent="0.3">
      <c r="A132">
        <v>20241</v>
      </c>
      <c r="B132">
        <v>1</v>
      </c>
      <c r="C132" t="s">
        <v>253</v>
      </c>
      <c r="D132" t="s">
        <v>4</v>
      </c>
      <c r="E132" t="s">
        <v>5</v>
      </c>
      <c r="F132" t="s">
        <v>326</v>
      </c>
      <c r="G132" t="s">
        <v>282</v>
      </c>
      <c r="H132" t="s">
        <v>281</v>
      </c>
      <c r="I132" t="s">
        <v>365</v>
      </c>
      <c r="J132">
        <v>3</v>
      </c>
      <c r="K132">
        <v>26</v>
      </c>
    </row>
    <row r="133" spans="1:11" x14ac:dyDescent="0.3">
      <c r="A133">
        <v>20241</v>
      </c>
      <c r="B133">
        <v>1</v>
      </c>
      <c r="C133" t="s">
        <v>253</v>
      </c>
      <c r="D133" t="s">
        <v>4</v>
      </c>
      <c r="E133" t="s">
        <v>5</v>
      </c>
      <c r="F133" t="s">
        <v>326</v>
      </c>
      <c r="G133" t="s">
        <v>282</v>
      </c>
      <c r="H133" t="s">
        <v>281</v>
      </c>
      <c r="I133" t="s">
        <v>365</v>
      </c>
      <c r="J133">
        <v>4</v>
      </c>
      <c r="K133">
        <v>20</v>
      </c>
    </row>
    <row r="134" spans="1:11" x14ac:dyDescent="0.3">
      <c r="A134">
        <v>20241</v>
      </c>
      <c r="B134">
        <v>1</v>
      </c>
      <c r="C134" t="s">
        <v>253</v>
      </c>
      <c r="D134" t="s">
        <v>4</v>
      </c>
      <c r="E134" t="s">
        <v>5</v>
      </c>
      <c r="F134" t="s">
        <v>326</v>
      </c>
      <c r="G134" t="s">
        <v>282</v>
      </c>
      <c r="H134" t="s">
        <v>281</v>
      </c>
      <c r="I134" t="s">
        <v>365</v>
      </c>
      <c r="J134">
        <v>5</v>
      </c>
      <c r="K134">
        <v>5</v>
      </c>
    </row>
    <row r="135" spans="1:11" x14ac:dyDescent="0.3">
      <c r="A135">
        <v>20241</v>
      </c>
      <c r="B135">
        <v>1</v>
      </c>
      <c r="C135" t="s">
        <v>253</v>
      </c>
      <c r="D135" t="s">
        <v>4</v>
      </c>
      <c r="E135" t="s">
        <v>5</v>
      </c>
      <c r="F135" t="s">
        <v>326</v>
      </c>
      <c r="G135" t="s">
        <v>282</v>
      </c>
      <c r="H135" t="s">
        <v>281</v>
      </c>
      <c r="I135" t="s">
        <v>365</v>
      </c>
      <c r="J135">
        <v>6</v>
      </c>
      <c r="K135">
        <v>4</v>
      </c>
    </row>
    <row r="136" spans="1:11" x14ac:dyDescent="0.3">
      <c r="A136">
        <v>20241</v>
      </c>
      <c r="B136">
        <v>1</v>
      </c>
      <c r="C136" t="s">
        <v>253</v>
      </c>
      <c r="D136" t="s">
        <v>4</v>
      </c>
      <c r="E136" t="s">
        <v>5</v>
      </c>
      <c r="F136" t="s">
        <v>326</v>
      </c>
      <c r="G136" t="s">
        <v>282</v>
      </c>
      <c r="H136" t="s">
        <v>281</v>
      </c>
      <c r="I136" t="s">
        <v>365</v>
      </c>
      <c r="J136">
        <v>7</v>
      </c>
      <c r="K136">
        <v>2</v>
      </c>
    </row>
    <row r="137" spans="1:11" x14ac:dyDescent="0.3">
      <c r="A137">
        <v>20241</v>
      </c>
      <c r="B137">
        <v>1</v>
      </c>
      <c r="C137" t="s">
        <v>253</v>
      </c>
      <c r="D137" t="s">
        <v>4</v>
      </c>
      <c r="E137" t="s">
        <v>5</v>
      </c>
      <c r="F137" t="s">
        <v>326</v>
      </c>
      <c r="G137" t="s">
        <v>280</v>
      </c>
      <c r="H137" t="s">
        <v>446</v>
      </c>
      <c r="I137" t="s">
        <v>366</v>
      </c>
      <c r="J137">
        <v>0</v>
      </c>
      <c r="K137">
        <v>7</v>
      </c>
    </row>
    <row r="138" spans="1:11" x14ac:dyDescent="0.3">
      <c r="A138">
        <v>20241</v>
      </c>
      <c r="B138">
        <v>1</v>
      </c>
      <c r="C138" t="s">
        <v>253</v>
      </c>
      <c r="D138" t="s">
        <v>4</v>
      </c>
      <c r="E138" t="s">
        <v>5</v>
      </c>
      <c r="F138" t="s">
        <v>326</v>
      </c>
      <c r="G138" t="s">
        <v>280</v>
      </c>
      <c r="H138" t="s">
        <v>446</v>
      </c>
      <c r="I138" t="s">
        <v>366</v>
      </c>
      <c r="J138">
        <v>1</v>
      </c>
      <c r="K138">
        <v>40</v>
      </c>
    </row>
    <row r="139" spans="1:11" x14ac:dyDescent="0.3">
      <c r="A139">
        <v>20241</v>
      </c>
      <c r="B139">
        <v>1</v>
      </c>
      <c r="C139" t="s">
        <v>253</v>
      </c>
      <c r="D139" t="s">
        <v>4</v>
      </c>
      <c r="E139" t="s">
        <v>5</v>
      </c>
      <c r="F139" t="s">
        <v>326</v>
      </c>
      <c r="G139" t="s">
        <v>280</v>
      </c>
      <c r="H139" t="s">
        <v>446</v>
      </c>
      <c r="I139" t="s">
        <v>366</v>
      </c>
      <c r="J139">
        <v>2</v>
      </c>
      <c r="K139">
        <v>26</v>
      </c>
    </row>
    <row r="140" spans="1:11" x14ac:dyDescent="0.3">
      <c r="A140">
        <v>20241</v>
      </c>
      <c r="B140">
        <v>1</v>
      </c>
      <c r="C140" t="s">
        <v>253</v>
      </c>
      <c r="D140" t="s">
        <v>4</v>
      </c>
      <c r="E140" t="s">
        <v>5</v>
      </c>
      <c r="F140" t="s">
        <v>326</v>
      </c>
      <c r="G140" t="s">
        <v>280</v>
      </c>
      <c r="H140" t="s">
        <v>446</v>
      </c>
      <c r="I140" t="s">
        <v>366</v>
      </c>
      <c r="J140">
        <v>3</v>
      </c>
      <c r="K140">
        <v>19</v>
      </c>
    </row>
    <row r="141" spans="1:11" x14ac:dyDescent="0.3">
      <c r="A141">
        <v>20241</v>
      </c>
      <c r="B141">
        <v>1</v>
      </c>
      <c r="C141" t="s">
        <v>253</v>
      </c>
      <c r="D141" t="s">
        <v>4</v>
      </c>
      <c r="E141" t="s">
        <v>5</v>
      </c>
      <c r="F141" t="s">
        <v>326</v>
      </c>
      <c r="G141" t="s">
        <v>280</v>
      </c>
      <c r="H141" t="s">
        <v>446</v>
      </c>
      <c r="I141" t="s">
        <v>366</v>
      </c>
      <c r="J141">
        <v>4</v>
      </c>
      <c r="K141">
        <v>10</v>
      </c>
    </row>
    <row r="142" spans="1:11" x14ac:dyDescent="0.3">
      <c r="A142">
        <v>20241</v>
      </c>
      <c r="B142">
        <v>1</v>
      </c>
      <c r="C142" t="s">
        <v>253</v>
      </c>
      <c r="D142" t="s">
        <v>4</v>
      </c>
      <c r="E142" t="s">
        <v>5</v>
      </c>
      <c r="F142" t="s">
        <v>326</v>
      </c>
      <c r="G142" t="s">
        <v>280</v>
      </c>
      <c r="H142" t="s">
        <v>446</v>
      </c>
      <c r="I142" t="s">
        <v>366</v>
      </c>
      <c r="J142">
        <v>5</v>
      </c>
      <c r="K142">
        <v>1</v>
      </c>
    </row>
    <row r="143" spans="1:11" x14ac:dyDescent="0.3">
      <c r="A143">
        <v>20241</v>
      </c>
      <c r="B143">
        <v>1</v>
      </c>
      <c r="C143" t="s">
        <v>253</v>
      </c>
      <c r="D143" t="s">
        <v>4</v>
      </c>
      <c r="E143" t="s">
        <v>5</v>
      </c>
      <c r="F143" t="s">
        <v>326</v>
      </c>
      <c r="G143" t="s">
        <v>280</v>
      </c>
      <c r="H143" t="s">
        <v>446</v>
      </c>
      <c r="I143" t="s">
        <v>366</v>
      </c>
      <c r="J143">
        <v>6</v>
      </c>
      <c r="K143">
        <v>2</v>
      </c>
    </row>
    <row r="144" spans="1:11" x14ac:dyDescent="0.3">
      <c r="A144">
        <v>20241</v>
      </c>
      <c r="B144">
        <v>1</v>
      </c>
      <c r="C144" t="s">
        <v>253</v>
      </c>
      <c r="D144" t="s">
        <v>6</v>
      </c>
      <c r="E144" t="s">
        <v>7</v>
      </c>
      <c r="F144" t="s">
        <v>327</v>
      </c>
      <c r="G144" t="s">
        <v>251</v>
      </c>
      <c r="H144" t="s">
        <v>7</v>
      </c>
      <c r="I144" t="s">
        <v>327</v>
      </c>
      <c r="J144">
        <v>1</v>
      </c>
      <c r="K144">
        <v>1</v>
      </c>
    </row>
    <row r="145" spans="1:11" x14ac:dyDescent="0.3">
      <c r="A145">
        <v>20241</v>
      </c>
      <c r="B145">
        <v>1</v>
      </c>
      <c r="C145" t="s">
        <v>253</v>
      </c>
      <c r="D145" t="s">
        <v>6</v>
      </c>
      <c r="E145" t="s">
        <v>7</v>
      </c>
      <c r="F145" t="s">
        <v>327</v>
      </c>
      <c r="G145" t="s">
        <v>251</v>
      </c>
      <c r="H145" t="s">
        <v>7</v>
      </c>
      <c r="I145" t="s">
        <v>327</v>
      </c>
      <c r="J145">
        <v>2</v>
      </c>
      <c r="K145">
        <v>3</v>
      </c>
    </row>
    <row r="146" spans="1:11" x14ac:dyDescent="0.3">
      <c r="A146">
        <v>20241</v>
      </c>
      <c r="B146">
        <v>1</v>
      </c>
      <c r="C146" t="s">
        <v>253</v>
      </c>
      <c r="D146" t="s">
        <v>6</v>
      </c>
      <c r="E146" t="s">
        <v>7</v>
      </c>
      <c r="F146" t="s">
        <v>327</v>
      </c>
      <c r="G146" t="s">
        <v>251</v>
      </c>
      <c r="H146" t="s">
        <v>7</v>
      </c>
      <c r="I146" t="s">
        <v>327</v>
      </c>
      <c r="J146">
        <v>3</v>
      </c>
      <c r="K146">
        <v>1</v>
      </c>
    </row>
    <row r="147" spans="1:11" x14ac:dyDescent="0.3">
      <c r="A147">
        <v>20241</v>
      </c>
      <c r="B147">
        <v>1</v>
      </c>
      <c r="C147" t="s">
        <v>253</v>
      </c>
      <c r="D147" t="s">
        <v>6</v>
      </c>
      <c r="E147" t="s">
        <v>7</v>
      </c>
      <c r="F147" t="s">
        <v>327</v>
      </c>
      <c r="G147" t="s">
        <v>251</v>
      </c>
      <c r="H147" t="s">
        <v>7</v>
      </c>
      <c r="I147" t="s">
        <v>327</v>
      </c>
      <c r="J147">
        <v>4</v>
      </c>
      <c r="K147">
        <v>4</v>
      </c>
    </row>
    <row r="148" spans="1:11" x14ac:dyDescent="0.3">
      <c r="A148">
        <v>20241</v>
      </c>
      <c r="B148">
        <v>1</v>
      </c>
      <c r="C148" t="s">
        <v>253</v>
      </c>
      <c r="D148" t="s">
        <v>6</v>
      </c>
      <c r="E148" t="s">
        <v>7</v>
      </c>
      <c r="F148" t="s">
        <v>327</v>
      </c>
      <c r="G148" t="s">
        <v>251</v>
      </c>
      <c r="H148" t="s">
        <v>7</v>
      </c>
      <c r="I148" t="s">
        <v>327</v>
      </c>
      <c r="J148">
        <v>6</v>
      </c>
      <c r="K148">
        <v>1</v>
      </c>
    </row>
    <row r="149" spans="1:11" x14ac:dyDescent="0.3">
      <c r="A149">
        <v>20241</v>
      </c>
      <c r="B149">
        <v>1</v>
      </c>
      <c r="C149" t="s">
        <v>253</v>
      </c>
      <c r="D149" t="s">
        <v>8</v>
      </c>
      <c r="E149" t="s">
        <v>9</v>
      </c>
      <c r="F149" t="s">
        <v>328</v>
      </c>
      <c r="G149" t="s">
        <v>250</v>
      </c>
      <c r="H149" t="s">
        <v>249</v>
      </c>
      <c r="I149" t="s">
        <v>397</v>
      </c>
      <c r="J149">
        <v>0</v>
      </c>
      <c r="K149">
        <v>1</v>
      </c>
    </row>
    <row r="150" spans="1:11" x14ac:dyDescent="0.3">
      <c r="A150">
        <v>20241</v>
      </c>
      <c r="B150">
        <v>1</v>
      </c>
      <c r="C150" t="s">
        <v>253</v>
      </c>
      <c r="D150" t="s">
        <v>8</v>
      </c>
      <c r="E150" t="s">
        <v>9</v>
      </c>
      <c r="F150" t="s">
        <v>328</v>
      </c>
      <c r="G150" t="s">
        <v>248</v>
      </c>
      <c r="H150" t="s">
        <v>447</v>
      </c>
      <c r="I150" t="s">
        <v>367</v>
      </c>
      <c r="J150">
        <v>0</v>
      </c>
      <c r="K150">
        <v>3</v>
      </c>
    </row>
    <row r="151" spans="1:11" x14ac:dyDescent="0.3">
      <c r="A151">
        <v>20241</v>
      </c>
      <c r="B151">
        <v>1</v>
      </c>
      <c r="C151" t="s">
        <v>253</v>
      </c>
      <c r="D151" t="s">
        <v>8</v>
      </c>
      <c r="E151" t="s">
        <v>9</v>
      </c>
      <c r="F151" t="s">
        <v>328</v>
      </c>
      <c r="G151" t="s">
        <v>248</v>
      </c>
      <c r="H151" t="s">
        <v>447</v>
      </c>
      <c r="I151" t="s">
        <v>367</v>
      </c>
      <c r="J151">
        <v>1</v>
      </c>
      <c r="K151">
        <v>17</v>
      </c>
    </row>
    <row r="152" spans="1:11" x14ac:dyDescent="0.3">
      <c r="A152">
        <v>20241</v>
      </c>
      <c r="B152">
        <v>1</v>
      </c>
      <c r="C152" t="s">
        <v>253</v>
      </c>
      <c r="D152" t="s">
        <v>8</v>
      </c>
      <c r="E152" t="s">
        <v>9</v>
      </c>
      <c r="F152" t="s">
        <v>328</v>
      </c>
      <c r="G152" t="s">
        <v>248</v>
      </c>
      <c r="H152" t="s">
        <v>447</v>
      </c>
      <c r="I152" t="s">
        <v>367</v>
      </c>
      <c r="J152">
        <v>2</v>
      </c>
      <c r="K152">
        <v>9</v>
      </c>
    </row>
    <row r="153" spans="1:11" x14ac:dyDescent="0.3">
      <c r="A153">
        <v>20241</v>
      </c>
      <c r="B153">
        <v>1</v>
      </c>
      <c r="C153" t="s">
        <v>253</v>
      </c>
      <c r="D153" t="s">
        <v>8</v>
      </c>
      <c r="E153" t="s">
        <v>9</v>
      </c>
      <c r="F153" t="s">
        <v>328</v>
      </c>
      <c r="G153" t="s">
        <v>248</v>
      </c>
      <c r="H153" t="s">
        <v>447</v>
      </c>
      <c r="I153" t="s">
        <v>367</v>
      </c>
      <c r="J153">
        <v>3</v>
      </c>
      <c r="K153">
        <v>15</v>
      </c>
    </row>
    <row r="154" spans="1:11" x14ac:dyDescent="0.3">
      <c r="A154">
        <v>20241</v>
      </c>
      <c r="B154">
        <v>1</v>
      </c>
      <c r="C154" t="s">
        <v>253</v>
      </c>
      <c r="D154" t="s">
        <v>8</v>
      </c>
      <c r="E154" t="s">
        <v>9</v>
      </c>
      <c r="F154" t="s">
        <v>328</v>
      </c>
      <c r="G154" t="s">
        <v>248</v>
      </c>
      <c r="H154" t="s">
        <v>447</v>
      </c>
      <c r="I154" t="s">
        <v>367</v>
      </c>
      <c r="J154">
        <v>4</v>
      </c>
      <c r="K154">
        <v>13</v>
      </c>
    </row>
    <row r="155" spans="1:11" x14ac:dyDescent="0.3">
      <c r="A155">
        <v>20241</v>
      </c>
      <c r="B155">
        <v>1</v>
      </c>
      <c r="C155" t="s">
        <v>253</v>
      </c>
      <c r="D155" t="s">
        <v>8</v>
      </c>
      <c r="E155" t="s">
        <v>9</v>
      </c>
      <c r="F155" t="s">
        <v>328</v>
      </c>
      <c r="G155" t="s">
        <v>248</v>
      </c>
      <c r="H155" t="s">
        <v>447</v>
      </c>
      <c r="I155" t="s">
        <v>367</v>
      </c>
      <c r="J155">
        <v>5</v>
      </c>
      <c r="K155">
        <v>9</v>
      </c>
    </row>
    <row r="156" spans="1:11" x14ac:dyDescent="0.3">
      <c r="A156">
        <v>20241</v>
      </c>
      <c r="B156">
        <v>1</v>
      </c>
      <c r="C156" t="s">
        <v>253</v>
      </c>
      <c r="D156" t="s">
        <v>8</v>
      </c>
      <c r="E156" t="s">
        <v>9</v>
      </c>
      <c r="F156" t="s">
        <v>328</v>
      </c>
      <c r="G156" t="s">
        <v>248</v>
      </c>
      <c r="H156" t="s">
        <v>447</v>
      </c>
      <c r="I156" t="s">
        <v>367</v>
      </c>
      <c r="J156">
        <v>6</v>
      </c>
      <c r="K156">
        <v>2</v>
      </c>
    </row>
    <row r="157" spans="1:11" x14ac:dyDescent="0.3">
      <c r="A157">
        <v>20241</v>
      </c>
      <c r="B157">
        <v>1</v>
      </c>
      <c r="C157" t="s">
        <v>253</v>
      </c>
      <c r="D157" t="s">
        <v>10</v>
      </c>
      <c r="E157" t="s">
        <v>81</v>
      </c>
      <c r="F157" t="s">
        <v>329</v>
      </c>
      <c r="G157" t="s">
        <v>278</v>
      </c>
      <c r="H157" t="s">
        <v>81</v>
      </c>
      <c r="I157" t="s">
        <v>329</v>
      </c>
      <c r="J157">
        <v>0</v>
      </c>
      <c r="K157">
        <v>251</v>
      </c>
    </row>
    <row r="158" spans="1:11" x14ac:dyDescent="0.3">
      <c r="A158">
        <v>20241</v>
      </c>
      <c r="B158">
        <v>1</v>
      </c>
      <c r="C158" t="s">
        <v>253</v>
      </c>
      <c r="D158" t="s">
        <v>10</v>
      </c>
      <c r="E158" t="s">
        <v>81</v>
      </c>
      <c r="F158" t="s">
        <v>329</v>
      </c>
      <c r="G158" t="s">
        <v>278</v>
      </c>
      <c r="H158" t="s">
        <v>81</v>
      </c>
      <c r="I158" t="s">
        <v>329</v>
      </c>
      <c r="J158">
        <v>1</v>
      </c>
      <c r="K158">
        <v>953</v>
      </c>
    </row>
    <row r="159" spans="1:11" x14ac:dyDescent="0.3">
      <c r="A159">
        <v>20241</v>
      </c>
      <c r="B159">
        <v>1</v>
      </c>
      <c r="C159" t="s">
        <v>253</v>
      </c>
      <c r="D159" t="s">
        <v>10</v>
      </c>
      <c r="E159" t="s">
        <v>81</v>
      </c>
      <c r="F159" t="s">
        <v>329</v>
      </c>
      <c r="G159" t="s">
        <v>278</v>
      </c>
      <c r="H159" t="s">
        <v>81</v>
      </c>
      <c r="I159" t="s">
        <v>329</v>
      </c>
      <c r="J159">
        <v>2</v>
      </c>
      <c r="K159">
        <v>431</v>
      </c>
    </row>
    <row r="160" spans="1:11" x14ac:dyDescent="0.3">
      <c r="A160">
        <v>20241</v>
      </c>
      <c r="B160">
        <v>1</v>
      </c>
      <c r="C160" t="s">
        <v>253</v>
      </c>
      <c r="D160" t="s">
        <v>10</v>
      </c>
      <c r="E160" t="s">
        <v>81</v>
      </c>
      <c r="F160" t="s">
        <v>329</v>
      </c>
      <c r="G160" t="s">
        <v>278</v>
      </c>
      <c r="H160" t="s">
        <v>81</v>
      </c>
      <c r="I160" t="s">
        <v>329</v>
      </c>
      <c r="J160">
        <v>3</v>
      </c>
      <c r="K160">
        <v>350</v>
      </c>
    </row>
    <row r="161" spans="1:11" x14ac:dyDescent="0.3">
      <c r="A161">
        <v>20241</v>
      </c>
      <c r="B161">
        <v>1</v>
      </c>
      <c r="C161" t="s">
        <v>253</v>
      </c>
      <c r="D161" t="s">
        <v>10</v>
      </c>
      <c r="E161" t="s">
        <v>81</v>
      </c>
      <c r="F161" t="s">
        <v>329</v>
      </c>
      <c r="G161" t="s">
        <v>278</v>
      </c>
      <c r="H161" t="s">
        <v>81</v>
      </c>
      <c r="I161" t="s">
        <v>329</v>
      </c>
      <c r="J161">
        <v>4</v>
      </c>
      <c r="K161">
        <v>295</v>
      </c>
    </row>
    <row r="162" spans="1:11" x14ac:dyDescent="0.3">
      <c r="A162">
        <v>20241</v>
      </c>
      <c r="B162">
        <v>1</v>
      </c>
      <c r="C162" t="s">
        <v>253</v>
      </c>
      <c r="D162" t="s">
        <v>10</v>
      </c>
      <c r="E162" t="s">
        <v>81</v>
      </c>
      <c r="F162" t="s">
        <v>329</v>
      </c>
      <c r="G162" t="s">
        <v>278</v>
      </c>
      <c r="H162" t="s">
        <v>81</v>
      </c>
      <c r="I162" t="s">
        <v>329</v>
      </c>
      <c r="J162">
        <v>5</v>
      </c>
      <c r="K162">
        <v>83</v>
      </c>
    </row>
    <row r="163" spans="1:11" x14ac:dyDescent="0.3">
      <c r="A163">
        <v>20241</v>
      </c>
      <c r="B163">
        <v>1</v>
      </c>
      <c r="C163" t="s">
        <v>253</v>
      </c>
      <c r="D163" t="s">
        <v>10</v>
      </c>
      <c r="E163" t="s">
        <v>81</v>
      </c>
      <c r="F163" t="s">
        <v>329</v>
      </c>
      <c r="G163" t="s">
        <v>278</v>
      </c>
      <c r="H163" t="s">
        <v>81</v>
      </c>
      <c r="I163" t="s">
        <v>329</v>
      </c>
      <c r="J163">
        <v>6</v>
      </c>
      <c r="K163">
        <v>46</v>
      </c>
    </row>
    <row r="164" spans="1:11" x14ac:dyDescent="0.3">
      <c r="A164">
        <v>20241</v>
      </c>
      <c r="B164">
        <v>1</v>
      </c>
      <c r="C164" t="s">
        <v>253</v>
      </c>
      <c r="D164" t="s">
        <v>10</v>
      </c>
      <c r="E164" t="s">
        <v>81</v>
      </c>
      <c r="F164" t="s">
        <v>329</v>
      </c>
      <c r="G164" t="s">
        <v>278</v>
      </c>
      <c r="H164" t="s">
        <v>81</v>
      </c>
      <c r="I164" t="s">
        <v>329</v>
      </c>
      <c r="J164">
        <v>7</v>
      </c>
      <c r="K164">
        <v>16</v>
      </c>
    </row>
    <row r="165" spans="1:11" x14ac:dyDescent="0.3">
      <c r="A165">
        <v>20241</v>
      </c>
      <c r="B165">
        <v>1</v>
      </c>
      <c r="C165" t="s">
        <v>253</v>
      </c>
      <c r="D165" t="s">
        <v>10</v>
      </c>
      <c r="E165" t="s">
        <v>81</v>
      </c>
      <c r="F165" t="s">
        <v>329</v>
      </c>
      <c r="G165" t="s">
        <v>278</v>
      </c>
      <c r="H165" t="s">
        <v>81</v>
      </c>
      <c r="I165" t="s">
        <v>329</v>
      </c>
      <c r="J165">
        <v>8</v>
      </c>
      <c r="K165">
        <v>4</v>
      </c>
    </row>
    <row r="166" spans="1:11" x14ac:dyDescent="0.3">
      <c r="A166">
        <v>20241</v>
      </c>
      <c r="B166">
        <v>1</v>
      </c>
      <c r="C166" t="s">
        <v>253</v>
      </c>
      <c r="D166" t="s">
        <v>10</v>
      </c>
      <c r="E166" t="s">
        <v>81</v>
      </c>
      <c r="F166" t="s">
        <v>329</v>
      </c>
      <c r="G166" t="s">
        <v>278</v>
      </c>
      <c r="H166" t="s">
        <v>81</v>
      </c>
      <c r="I166" t="s">
        <v>329</v>
      </c>
      <c r="J166">
        <v>9</v>
      </c>
      <c r="K166">
        <v>1</v>
      </c>
    </row>
    <row r="167" spans="1:11" x14ac:dyDescent="0.3">
      <c r="A167">
        <v>20241</v>
      </c>
      <c r="B167">
        <v>1</v>
      </c>
      <c r="C167" t="s">
        <v>253</v>
      </c>
      <c r="D167" t="s">
        <v>11</v>
      </c>
      <c r="E167" t="s">
        <v>423</v>
      </c>
      <c r="F167" t="s">
        <v>330</v>
      </c>
      <c r="G167" t="s">
        <v>277</v>
      </c>
      <c r="H167" t="s">
        <v>448</v>
      </c>
      <c r="I167" t="s">
        <v>368</v>
      </c>
      <c r="J167">
        <v>0</v>
      </c>
      <c r="K167">
        <v>61</v>
      </c>
    </row>
    <row r="168" spans="1:11" x14ac:dyDescent="0.3">
      <c r="A168">
        <v>20241</v>
      </c>
      <c r="B168">
        <v>1</v>
      </c>
      <c r="C168" t="s">
        <v>253</v>
      </c>
      <c r="D168" t="s">
        <v>11</v>
      </c>
      <c r="E168" t="s">
        <v>423</v>
      </c>
      <c r="F168" t="s">
        <v>330</v>
      </c>
      <c r="G168" t="s">
        <v>277</v>
      </c>
      <c r="H168" t="s">
        <v>448</v>
      </c>
      <c r="I168" t="s">
        <v>368</v>
      </c>
      <c r="J168">
        <v>1</v>
      </c>
      <c r="K168">
        <v>419</v>
      </c>
    </row>
    <row r="169" spans="1:11" x14ac:dyDescent="0.3">
      <c r="A169">
        <v>20241</v>
      </c>
      <c r="B169">
        <v>1</v>
      </c>
      <c r="C169" t="s">
        <v>253</v>
      </c>
      <c r="D169" t="s">
        <v>11</v>
      </c>
      <c r="E169" t="s">
        <v>423</v>
      </c>
      <c r="F169" t="s">
        <v>330</v>
      </c>
      <c r="G169" t="s">
        <v>277</v>
      </c>
      <c r="H169" t="s">
        <v>448</v>
      </c>
      <c r="I169" t="s">
        <v>368</v>
      </c>
      <c r="J169">
        <v>2</v>
      </c>
      <c r="K169">
        <v>328</v>
      </c>
    </row>
    <row r="170" spans="1:11" x14ac:dyDescent="0.3">
      <c r="A170">
        <v>20241</v>
      </c>
      <c r="B170">
        <v>1</v>
      </c>
      <c r="C170" t="s">
        <v>253</v>
      </c>
      <c r="D170" t="s">
        <v>11</v>
      </c>
      <c r="E170" t="s">
        <v>423</v>
      </c>
      <c r="F170" t="s">
        <v>330</v>
      </c>
      <c r="G170" t="s">
        <v>277</v>
      </c>
      <c r="H170" t="s">
        <v>448</v>
      </c>
      <c r="I170" t="s">
        <v>368</v>
      </c>
      <c r="J170">
        <v>3</v>
      </c>
      <c r="K170">
        <v>324</v>
      </c>
    </row>
    <row r="171" spans="1:11" x14ac:dyDescent="0.3">
      <c r="A171">
        <v>20241</v>
      </c>
      <c r="B171">
        <v>1</v>
      </c>
      <c r="C171" t="s">
        <v>253</v>
      </c>
      <c r="D171" t="s">
        <v>11</v>
      </c>
      <c r="E171" t="s">
        <v>423</v>
      </c>
      <c r="F171" t="s">
        <v>330</v>
      </c>
      <c r="G171" t="s">
        <v>277</v>
      </c>
      <c r="H171" t="s">
        <v>448</v>
      </c>
      <c r="I171" t="s">
        <v>368</v>
      </c>
      <c r="J171">
        <v>4</v>
      </c>
      <c r="K171">
        <v>260</v>
      </c>
    </row>
    <row r="172" spans="1:11" x14ac:dyDescent="0.3">
      <c r="A172">
        <v>20241</v>
      </c>
      <c r="B172">
        <v>1</v>
      </c>
      <c r="C172" t="s">
        <v>253</v>
      </c>
      <c r="D172" t="s">
        <v>11</v>
      </c>
      <c r="E172" t="s">
        <v>423</v>
      </c>
      <c r="F172" t="s">
        <v>330</v>
      </c>
      <c r="G172" t="s">
        <v>277</v>
      </c>
      <c r="H172" t="s">
        <v>448</v>
      </c>
      <c r="I172" t="s">
        <v>368</v>
      </c>
      <c r="J172">
        <v>5</v>
      </c>
      <c r="K172">
        <v>79</v>
      </c>
    </row>
    <row r="173" spans="1:11" x14ac:dyDescent="0.3">
      <c r="A173">
        <v>20241</v>
      </c>
      <c r="B173">
        <v>1</v>
      </c>
      <c r="C173" t="s">
        <v>253</v>
      </c>
      <c r="D173" t="s">
        <v>11</v>
      </c>
      <c r="E173" t="s">
        <v>423</v>
      </c>
      <c r="F173" t="s">
        <v>330</v>
      </c>
      <c r="G173" t="s">
        <v>277</v>
      </c>
      <c r="H173" t="s">
        <v>448</v>
      </c>
      <c r="I173" t="s">
        <v>368</v>
      </c>
      <c r="J173">
        <v>6</v>
      </c>
      <c r="K173">
        <v>28</v>
      </c>
    </row>
    <row r="174" spans="1:11" x14ac:dyDescent="0.3">
      <c r="A174">
        <v>20241</v>
      </c>
      <c r="B174">
        <v>1</v>
      </c>
      <c r="C174" t="s">
        <v>253</v>
      </c>
      <c r="D174" t="s">
        <v>11</v>
      </c>
      <c r="E174" t="s">
        <v>423</v>
      </c>
      <c r="F174" t="s">
        <v>330</v>
      </c>
      <c r="G174" t="s">
        <v>277</v>
      </c>
      <c r="H174" t="s">
        <v>448</v>
      </c>
      <c r="I174" t="s">
        <v>368</v>
      </c>
      <c r="J174">
        <v>7</v>
      </c>
      <c r="K174">
        <v>8</v>
      </c>
    </row>
    <row r="175" spans="1:11" x14ac:dyDescent="0.3">
      <c r="A175">
        <v>20241</v>
      </c>
      <c r="B175">
        <v>1</v>
      </c>
      <c r="C175" t="s">
        <v>253</v>
      </c>
      <c r="D175" t="s">
        <v>11</v>
      </c>
      <c r="E175" t="s">
        <v>423</v>
      </c>
      <c r="F175" t="s">
        <v>330</v>
      </c>
      <c r="G175" t="s">
        <v>277</v>
      </c>
      <c r="H175" t="s">
        <v>448</v>
      </c>
      <c r="I175" t="s">
        <v>368</v>
      </c>
      <c r="J175">
        <v>8</v>
      </c>
      <c r="K175">
        <v>4</v>
      </c>
    </row>
    <row r="176" spans="1:11" x14ac:dyDescent="0.3">
      <c r="A176">
        <v>20241</v>
      </c>
      <c r="B176">
        <v>1</v>
      </c>
      <c r="C176" t="s">
        <v>253</v>
      </c>
      <c r="D176" t="s">
        <v>11</v>
      </c>
      <c r="E176" t="s">
        <v>423</v>
      </c>
      <c r="F176" t="s">
        <v>330</v>
      </c>
      <c r="G176" t="s">
        <v>275</v>
      </c>
      <c r="H176" t="s">
        <v>449</v>
      </c>
      <c r="I176" t="s">
        <v>369</v>
      </c>
      <c r="J176">
        <v>0</v>
      </c>
      <c r="K176">
        <v>499</v>
      </c>
    </row>
    <row r="177" spans="1:11" x14ac:dyDescent="0.3">
      <c r="A177">
        <v>20241</v>
      </c>
      <c r="B177">
        <v>1</v>
      </c>
      <c r="C177" t="s">
        <v>253</v>
      </c>
      <c r="D177" t="s">
        <v>11</v>
      </c>
      <c r="E177" t="s">
        <v>423</v>
      </c>
      <c r="F177" t="s">
        <v>330</v>
      </c>
      <c r="G177" t="s">
        <v>275</v>
      </c>
      <c r="H177" t="s">
        <v>449</v>
      </c>
      <c r="I177" t="s">
        <v>369</v>
      </c>
      <c r="J177">
        <v>1</v>
      </c>
      <c r="K177">
        <v>3437</v>
      </c>
    </row>
    <row r="178" spans="1:11" x14ac:dyDescent="0.3">
      <c r="A178">
        <v>20241</v>
      </c>
      <c r="B178">
        <v>1</v>
      </c>
      <c r="C178" t="s">
        <v>253</v>
      </c>
      <c r="D178" t="s">
        <v>11</v>
      </c>
      <c r="E178" t="s">
        <v>423</v>
      </c>
      <c r="F178" t="s">
        <v>330</v>
      </c>
      <c r="G178" t="s">
        <v>275</v>
      </c>
      <c r="H178" t="s">
        <v>449</v>
      </c>
      <c r="I178" t="s">
        <v>369</v>
      </c>
      <c r="J178">
        <v>2</v>
      </c>
      <c r="K178">
        <v>1813</v>
      </c>
    </row>
    <row r="179" spans="1:11" x14ac:dyDescent="0.3">
      <c r="A179">
        <v>20241</v>
      </c>
      <c r="B179">
        <v>1</v>
      </c>
      <c r="C179" t="s">
        <v>253</v>
      </c>
      <c r="D179" t="s">
        <v>11</v>
      </c>
      <c r="E179" t="s">
        <v>423</v>
      </c>
      <c r="F179" t="s">
        <v>330</v>
      </c>
      <c r="G179" t="s">
        <v>275</v>
      </c>
      <c r="H179" t="s">
        <v>449</v>
      </c>
      <c r="I179" t="s">
        <v>369</v>
      </c>
      <c r="J179">
        <v>3</v>
      </c>
      <c r="K179">
        <v>1080</v>
      </c>
    </row>
    <row r="180" spans="1:11" x14ac:dyDescent="0.3">
      <c r="A180">
        <v>20241</v>
      </c>
      <c r="B180">
        <v>1</v>
      </c>
      <c r="C180" t="s">
        <v>253</v>
      </c>
      <c r="D180" t="s">
        <v>11</v>
      </c>
      <c r="E180" t="s">
        <v>423</v>
      </c>
      <c r="F180" t="s">
        <v>330</v>
      </c>
      <c r="G180" t="s">
        <v>275</v>
      </c>
      <c r="H180" t="s">
        <v>449</v>
      </c>
      <c r="I180" t="s">
        <v>369</v>
      </c>
      <c r="J180">
        <v>4</v>
      </c>
      <c r="K180">
        <v>629</v>
      </c>
    </row>
    <row r="181" spans="1:11" x14ac:dyDescent="0.3">
      <c r="A181">
        <v>20241</v>
      </c>
      <c r="B181">
        <v>1</v>
      </c>
      <c r="C181" t="s">
        <v>253</v>
      </c>
      <c r="D181" t="s">
        <v>11</v>
      </c>
      <c r="E181" t="s">
        <v>423</v>
      </c>
      <c r="F181" t="s">
        <v>330</v>
      </c>
      <c r="G181" t="s">
        <v>275</v>
      </c>
      <c r="H181" t="s">
        <v>449</v>
      </c>
      <c r="I181" t="s">
        <v>369</v>
      </c>
      <c r="J181">
        <v>5</v>
      </c>
      <c r="K181">
        <v>151</v>
      </c>
    </row>
    <row r="182" spans="1:11" x14ac:dyDescent="0.3">
      <c r="A182">
        <v>20241</v>
      </c>
      <c r="B182">
        <v>1</v>
      </c>
      <c r="C182" t="s">
        <v>253</v>
      </c>
      <c r="D182" t="s">
        <v>11</v>
      </c>
      <c r="E182" t="s">
        <v>423</v>
      </c>
      <c r="F182" t="s">
        <v>330</v>
      </c>
      <c r="G182" t="s">
        <v>275</v>
      </c>
      <c r="H182" t="s">
        <v>449</v>
      </c>
      <c r="I182" t="s">
        <v>369</v>
      </c>
      <c r="J182">
        <v>6</v>
      </c>
      <c r="K182">
        <v>42</v>
      </c>
    </row>
    <row r="183" spans="1:11" x14ac:dyDescent="0.3">
      <c r="A183">
        <v>20241</v>
      </c>
      <c r="B183">
        <v>1</v>
      </c>
      <c r="C183" t="s">
        <v>253</v>
      </c>
      <c r="D183" t="s">
        <v>11</v>
      </c>
      <c r="E183" t="s">
        <v>423</v>
      </c>
      <c r="F183" t="s">
        <v>330</v>
      </c>
      <c r="G183" t="s">
        <v>275</v>
      </c>
      <c r="H183" t="s">
        <v>449</v>
      </c>
      <c r="I183" t="s">
        <v>369</v>
      </c>
      <c r="J183">
        <v>7</v>
      </c>
      <c r="K183">
        <v>27</v>
      </c>
    </row>
    <row r="184" spans="1:11" x14ac:dyDescent="0.3">
      <c r="A184">
        <v>20241</v>
      </c>
      <c r="B184">
        <v>1</v>
      </c>
      <c r="C184" t="s">
        <v>253</v>
      </c>
      <c r="D184" t="s">
        <v>11</v>
      </c>
      <c r="E184" t="s">
        <v>423</v>
      </c>
      <c r="F184" t="s">
        <v>330</v>
      </c>
      <c r="G184" t="s">
        <v>275</v>
      </c>
      <c r="H184" t="s">
        <v>449</v>
      </c>
      <c r="I184" t="s">
        <v>369</v>
      </c>
      <c r="J184">
        <v>8</v>
      </c>
      <c r="K184">
        <v>12</v>
      </c>
    </row>
    <row r="185" spans="1:11" x14ac:dyDescent="0.3">
      <c r="A185">
        <v>20241</v>
      </c>
      <c r="B185">
        <v>1</v>
      </c>
      <c r="C185" t="s">
        <v>253</v>
      </c>
      <c r="D185" t="s">
        <v>11</v>
      </c>
      <c r="E185" t="s">
        <v>423</v>
      </c>
      <c r="F185" t="s">
        <v>330</v>
      </c>
      <c r="G185" t="s">
        <v>275</v>
      </c>
      <c r="H185" t="s">
        <v>449</v>
      </c>
      <c r="I185" t="s">
        <v>369</v>
      </c>
      <c r="J185">
        <v>9</v>
      </c>
      <c r="K185">
        <v>22</v>
      </c>
    </row>
    <row r="186" spans="1:11" x14ac:dyDescent="0.3">
      <c r="A186">
        <v>20241</v>
      </c>
      <c r="B186">
        <v>1</v>
      </c>
      <c r="C186" t="s">
        <v>253</v>
      </c>
      <c r="D186" t="s">
        <v>13</v>
      </c>
      <c r="E186" t="s">
        <v>14</v>
      </c>
      <c r="F186" t="s">
        <v>331</v>
      </c>
      <c r="G186" t="s">
        <v>246</v>
      </c>
      <c r="H186" t="s">
        <v>245</v>
      </c>
      <c r="I186" t="s">
        <v>371</v>
      </c>
      <c r="J186">
        <v>0</v>
      </c>
      <c r="K186">
        <v>19</v>
      </c>
    </row>
    <row r="187" spans="1:11" x14ac:dyDescent="0.3">
      <c r="A187">
        <v>20241</v>
      </c>
      <c r="B187">
        <v>1</v>
      </c>
      <c r="C187" t="s">
        <v>253</v>
      </c>
      <c r="D187" t="s">
        <v>13</v>
      </c>
      <c r="E187" t="s">
        <v>14</v>
      </c>
      <c r="F187" t="s">
        <v>331</v>
      </c>
      <c r="G187" t="s">
        <v>246</v>
      </c>
      <c r="H187" t="s">
        <v>245</v>
      </c>
      <c r="I187" t="s">
        <v>371</v>
      </c>
      <c r="J187">
        <v>1</v>
      </c>
      <c r="K187">
        <v>126</v>
      </c>
    </row>
    <row r="188" spans="1:11" x14ac:dyDescent="0.3">
      <c r="A188">
        <v>20241</v>
      </c>
      <c r="B188">
        <v>1</v>
      </c>
      <c r="C188" t="s">
        <v>253</v>
      </c>
      <c r="D188" t="s">
        <v>13</v>
      </c>
      <c r="E188" t="s">
        <v>14</v>
      </c>
      <c r="F188" t="s">
        <v>331</v>
      </c>
      <c r="G188" t="s">
        <v>246</v>
      </c>
      <c r="H188" t="s">
        <v>245</v>
      </c>
      <c r="I188" t="s">
        <v>371</v>
      </c>
      <c r="J188">
        <v>2</v>
      </c>
      <c r="K188">
        <v>100</v>
      </c>
    </row>
    <row r="189" spans="1:11" x14ac:dyDescent="0.3">
      <c r="A189">
        <v>20241</v>
      </c>
      <c r="B189">
        <v>1</v>
      </c>
      <c r="C189" t="s">
        <v>253</v>
      </c>
      <c r="D189" t="s">
        <v>13</v>
      </c>
      <c r="E189" t="s">
        <v>14</v>
      </c>
      <c r="F189" t="s">
        <v>331</v>
      </c>
      <c r="G189" t="s">
        <v>246</v>
      </c>
      <c r="H189" t="s">
        <v>245</v>
      </c>
      <c r="I189" t="s">
        <v>371</v>
      </c>
      <c r="J189">
        <v>3</v>
      </c>
      <c r="K189">
        <v>92</v>
      </c>
    </row>
    <row r="190" spans="1:11" x14ac:dyDescent="0.3">
      <c r="A190">
        <v>20241</v>
      </c>
      <c r="B190">
        <v>1</v>
      </c>
      <c r="C190" t="s">
        <v>253</v>
      </c>
      <c r="D190" t="s">
        <v>13</v>
      </c>
      <c r="E190" t="s">
        <v>14</v>
      </c>
      <c r="F190" t="s">
        <v>331</v>
      </c>
      <c r="G190" t="s">
        <v>246</v>
      </c>
      <c r="H190" t="s">
        <v>245</v>
      </c>
      <c r="I190" t="s">
        <v>371</v>
      </c>
      <c r="J190">
        <v>4</v>
      </c>
      <c r="K190">
        <v>113</v>
      </c>
    </row>
    <row r="191" spans="1:11" x14ac:dyDescent="0.3">
      <c r="A191">
        <v>20241</v>
      </c>
      <c r="B191">
        <v>1</v>
      </c>
      <c r="C191" t="s">
        <v>253</v>
      </c>
      <c r="D191" t="s">
        <v>13</v>
      </c>
      <c r="E191" t="s">
        <v>14</v>
      </c>
      <c r="F191" t="s">
        <v>331</v>
      </c>
      <c r="G191" t="s">
        <v>246</v>
      </c>
      <c r="H191" t="s">
        <v>245</v>
      </c>
      <c r="I191" t="s">
        <v>371</v>
      </c>
      <c r="J191">
        <v>5</v>
      </c>
      <c r="K191">
        <v>31</v>
      </c>
    </row>
    <row r="192" spans="1:11" x14ac:dyDescent="0.3">
      <c r="A192">
        <v>20241</v>
      </c>
      <c r="B192">
        <v>1</v>
      </c>
      <c r="C192" t="s">
        <v>253</v>
      </c>
      <c r="D192" t="s">
        <v>13</v>
      </c>
      <c r="E192" t="s">
        <v>14</v>
      </c>
      <c r="F192" t="s">
        <v>331</v>
      </c>
      <c r="G192" t="s">
        <v>246</v>
      </c>
      <c r="H192" t="s">
        <v>245</v>
      </c>
      <c r="I192" t="s">
        <v>371</v>
      </c>
      <c r="J192">
        <v>6</v>
      </c>
      <c r="K192">
        <v>15</v>
      </c>
    </row>
    <row r="193" spans="1:11" x14ac:dyDescent="0.3">
      <c r="A193">
        <v>20241</v>
      </c>
      <c r="B193">
        <v>1</v>
      </c>
      <c r="C193" t="s">
        <v>253</v>
      </c>
      <c r="D193" t="s">
        <v>13</v>
      </c>
      <c r="E193" t="s">
        <v>14</v>
      </c>
      <c r="F193" t="s">
        <v>331</v>
      </c>
      <c r="G193" t="s">
        <v>246</v>
      </c>
      <c r="H193" t="s">
        <v>245</v>
      </c>
      <c r="I193" t="s">
        <v>371</v>
      </c>
      <c r="J193">
        <v>7</v>
      </c>
      <c r="K193">
        <v>4</v>
      </c>
    </row>
    <row r="194" spans="1:11" x14ac:dyDescent="0.3">
      <c r="A194">
        <v>20241</v>
      </c>
      <c r="B194">
        <v>1</v>
      </c>
      <c r="C194" t="s">
        <v>253</v>
      </c>
      <c r="D194" t="s">
        <v>13</v>
      </c>
      <c r="E194" t="s">
        <v>14</v>
      </c>
      <c r="F194" t="s">
        <v>331</v>
      </c>
      <c r="G194" t="s">
        <v>246</v>
      </c>
      <c r="H194" t="s">
        <v>245</v>
      </c>
      <c r="I194" t="s">
        <v>371</v>
      </c>
      <c r="J194">
        <v>9</v>
      </c>
      <c r="K194">
        <v>1</v>
      </c>
    </row>
    <row r="195" spans="1:11" x14ac:dyDescent="0.3">
      <c r="A195">
        <v>20241</v>
      </c>
      <c r="B195">
        <v>1</v>
      </c>
      <c r="C195" t="s">
        <v>253</v>
      </c>
      <c r="D195" t="s">
        <v>13</v>
      </c>
      <c r="E195" t="s">
        <v>14</v>
      </c>
      <c r="F195" t="s">
        <v>331</v>
      </c>
      <c r="G195" t="s">
        <v>244</v>
      </c>
      <c r="H195" t="s">
        <v>243</v>
      </c>
      <c r="I195" t="s">
        <v>372</v>
      </c>
      <c r="J195">
        <v>0</v>
      </c>
      <c r="K195">
        <v>8</v>
      </c>
    </row>
    <row r="196" spans="1:11" x14ac:dyDescent="0.3">
      <c r="A196">
        <v>20241</v>
      </c>
      <c r="B196">
        <v>1</v>
      </c>
      <c r="C196" t="s">
        <v>253</v>
      </c>
      <c r="D196" t="s">
        <v>13</v>
      </c>
      <c r="E196" t="s">
        <v>14</v>
      </c>
      <c r="F196" t="s">
        <v>331</v>
      </c>
      <c r="G196" t="s">
        <v>244</v>
      </c>
      <c r="H196" t="s">
        <v>243</v>
      </c>
      <c r="I196" t="s">
        <v>372</v>
      </c>
      <c r="J196">
        <v>1</v>
      </c>
      <c r="K196">
        <v>32</v>
      </c>
    </row>
    <row r="197" spans="1:11" x14ac:dyDescent="0.3">
      <c r="A197">
        <v>20241</v>
      </c>
      <c r="B197">
        <v>1</v>
      </c>
      <c r="C197" t="s">
        <v>253</v>
      </c>
      <c r="D197" t="s">
        <v>13</v>
      </c>
      <c r="E197" t="s">
        <v>14</v>
      </c>
      <c r="F197" t="s">
        <v>331</v>
      </c>
      <c r="G197" t="s">
        <v>244</v>
      </c>
      <c r="H197" t="s">
        <v>243</v>
      </c>
      <c r="I197" t="s">
        <v>372</v>
      </c>
      <c r="J197">
        <v>2</v>
      </c>
      <c r="K197">
        <v>24</v>
      </c>
    </row>
    <row r="198" spans="1:11" x14ac:dyDescent="0.3">
      <c r="A198">
        <v>20241</v>
      </c>
      <c r="B198">
        <v>1</v>
      </c>
      <c r="C198" t="s">
        <v>253</v>
      </c>
      <c r="D198" t="s">
        <v>13</v>
      </c>
      <c r="E198" t="s">
        <v>14</v>
      </c>
      <c r="F198" t="s">
        <v>331</v>
      </c>
      <c r="G198" t="s">
        <v>244</v>
      </c>
      <c r="H198" t="s">
        <v>243</v>
      </c>
      <c r="I198" t="s">
        <v>372</v>
      </c>
      <c r="J198">
        <v>3</v>
      </c>
      <c r="K198">
        <v>18</v>
      </c>
    </row>
    <row r="199" spans="1:11" x14ac:dyDescent="0.3">
      <c r="A199">
        <v>20241</v>
      </c>
      <c r="B199">
        <v>1</v>
      </c>
      <c r="C199" t="s">
        <v>253</v>
      </c>
      <c r="D199" t="s">
        <v>13</v>
      </c>
      <c r="E199" t="s">
        <v>14</v>
      </c>
      <c r="F199" t="s">
        <v>331</v>
      </c>
      <c r="G199" t="s">
        <v>244</v>
      </c>
      <c r="H199" t="s">
        <v>243</v>
      </c>
      <c r="I199" t="s">
        <v>372</v>
      </c>
      <c r="J199">
        <v>4</v>
      </c>
      <c r="K199">
        <v>31</v>
      </c>
    </row>
    <row r="200" spans="1:11" x14ac:dyDescent="0.3">
      <c r="A200">
        <v>20241</v>
      </c>
      <c r="B200">
        <v>1</v>
      </c>
      <c r="C200" t="s">
        <v>253</v>
      </c>
      <c r="D200" t="s">
        <v>13</v>
      </c>
      <c r="E200" t="s">
        <v>14</v>
      </c>
      <c r="F200" t="s">
        <v>331</v>
      </c>
      <c r="G200" t="s">
        <v>244</v>
      </c>
      <c r="H200" t="s">
        <v>243</v>
      </c>
      <c r="I200" t="s">
        <v>372</v>
      </c>
      <c r="J200">
        <v>5</v>
      </c>
      <c r="K200">
        <v>10</v>
      </c>
    </row>
    <row r="201" spans="1:11" x14ac:dyDescent="0.3">
      <c r="A201">
        <v>20241</v>
      </c>
      <c r="B201">
        <v>1</v>
      </c>
      <c r="C201" t="s">
        <v>253</v>
      </c>
      <c r="D201" t="s">
        <v>13</v>
      </c>
      <c r="E201" t="s">
        <v>14</v>
      </c>
      <c r="F201" t="s">
        <v>331</v>
      </c>
      <c r="G201" t="s">
        <v>244</v>
      </c>
      <c r="H201" t="s">
        <v>243</v>
      </c>
      <c r="I201" t="s">
        <v>372</v>
      </c>
      <c r="J201">
        <v>6</v>
      </c>
      <c r="K201">
        <v>13</v>
      </c>
    </row>
    <row r="202" spans="1:11" x14ac:dyDescent="0.3">
      <c r="A202">
        <v>20241</v>
      </c>
      <c r="B202">
        <v>1</v>
      </c>
      <c r="C202" t="s">
        <v>253</v>
      </c>
      <c r="D202" t="s">
        <v>13</v>
      </c>
      <c r="E202" t="s">
        <v>14</v>
      </c>
      <c r="F202" t="s">
        <v>331</v>
      </c>
      <c r="G202" t="s">
        <v>244</v>
      </c>
      <c r="H202" t="s">
        <v>243</v>
      </c>
      <c r="I202" t="s">
        <v>372</v>
      </c>
      <c r="J202">
        <v>7</v>
      </c>
      <c r="K202">
        <v>9</v>
      </c>
    </row>
    <row r="203" spans="1:11" x14ac:dyDescent="0.3">
      <c r="A203">
        <v>20241</v>
      </c>
      <c r="B203">
        <v>1</v>
      </c>
      <c r="C203" t="s">
        <v>253</v>
      </c>
      <c r="D203" t="s">
        <v>13</v>
      </c>
      <c r="E203" t="s">
        <v>14</v>
      </c>
      <c r="F203" t="s">
        <v>331</v>
      </c>
      <c r="G203" t="s">
        <v>244</v>
      </c>
      <c r="H203" t="s">
        <v>243</v>
      </c>
      <c r="I203" t="s">
        <v>372</v>
      </c>
      <c r="J203">
        <v>8</v>
      </c>
      <c r="K203">
        <v>3</v>
      </c>
    </row>
    <row r="204" spans="1:11" x14ac:dyDescent="0.3">
      <c r="A204">
        <v>20241</v>
      </c>
      <c r="B204">
        <v>1</v>
      </c>
      <c r="C204" t="s">
        <v>253</v>
      </c>
      <c r="D204" t="s">
        <v>13</v>
      </c>
      <c r="E204" t="s">
        <v>14</v>
      </c>
      <c r="F204" t="s">
        <v>331</v>
      </c>
      <c r="G204" t="s">
        <v>242</v>
      </c>
      <c r="H204" t="s">
        <v>450</v>
      </c>
      <c r="I204" t="s">
        <v>373</v>
      </c>
      <c r="J204">
        <v>0</v>
      </c>
      <c r="K204">
        <v>5</v>
      </c>
    </row>
    <row r="205" spans="1:11" x14ac:dyDescent="0.3">
      <c r="A205">
        <v>20241</v>
      </c>
      <c r="B205">
        <v>1</v>
      </c>
      <c r="C205" t="s">
        <v>253</v>
      </c>
      <c r="D205" t="s">
        <v>13</v>
      </c>
      <c r="E205" t="s">
        <v>14</v>
      </c>
      <c r="F205" t="s">
        <v>331</v>
      </c>
      <c r="G205" t="s">
        <v>242</v>
      </c>
      <c r="H205" t="s">
        <v>450</v>
      </c>
      <c r="I205" t="s">
        <v>373</v>
      </c>
      <c r="J205">
        <v>1</v>
      </c>
      <c r="K205">
        <v>25</v>
      </c>
    </row>
    <row r="206" spans="1:11" x14ac:dyDescent="0.3">
      <c r="A206">
        <v>20241</v>
      </c>
      <c r="B206">
        <v>1</v>
      </c>
      <c r="C206" t="s">
        <v>253</v>
      </c>
      <c r="D206" t="s">
        <v>13</v>
      </c>
      <c r="E206" t="s">
        <v>14</v>
      </c>
      <c r="F206" t="s">
        <v>331</v>
      </c>
      <c r="G206" t="s">
        <v>242</v>
      </c>
      <c r="H206" t="s">
        <v>450</v>
      </c>
      <c r="I206" t="s">
        <v>373</v>
      </c>
      <c r="J206">
        <v>2</v>
      </c>
      <c r="K206">
        <v>15</v>
      </c>
    </row>
    <row r="207" spans="1:11" x14ac:dyDescent="0.3">
      <c r="A207">
        <v>20241</v>
      </c>
      <c r="B207">
        <v>1</v>
      </c>
      <c r="C207" t="s">
        <v>253</v>
      </c>
      <c r="D207" t="s">
        <v>13</v>
      </c>
      <c r="E207" t="s">
        <v>14</v>
      </c>
      <c r="F207" t="s">
        <v>331</v>
      </c>
      <c r="G207" t="s">
        <v>242</v>
      </c>
      <c r="H207" t="s">
        <v>450</v>
      </c>
      <c r="I207" t="s">
        <v>373</v>
      </c>
      <c r="J207">
        <v>3</v>
      </c>
      <c r="K207">
        <v>14</v>
      </c>
    </row>
    <row r="208" spans="1:11" x14ac:dyDescent="0.3">
      <c r="A208">
        <v>20241</v>
      </c>
      <c r="B208">
        <v>1</v>
      </c>
      <c r="C208" t="s">
        <v>253</v>
      </c>
      <c r="D208" t="s">
        <v>13</v>
      </c>
      <c r="E208" t="s">
        <v>14</v>
      </c>
      <c r="F208" t="s">
        <v>331</v>
      </c>
      <c r="G208" t="s">
        <v>242</v>
      </c>
      <c r="H208" t="s">
        <v>450</v>
      </c>
      <c r="I208" t="s">
        <v>373</v>
      </c>
      <c r="J208">
        <v>4</v>
      </c>
      <c r="K208">
        <v>7</v>
      </c>
    </row>
    <row r="209" spans="1:11" x14ac:dyDescent="0.3">
      <c r="A209">
        <v>20241</v>
      </c>
      <c r="B209">
        <v>1</v>
      </c>
      <c r="C209" t="s">
        <v>253</v>
      </c>
      <c r="D209" t="s">
        <v>13</v>
      </c>
      <c r="E209" t="s">
        <v>14</v>
      </c>
      <c r="F209" t="s">
        <v>331</v>
      </c>
      <c r="G209" t="s">
        <v>242</v>
      </c>
      <c r="H209" t="s">
        <v>450</v>
      </c>
      <c r="I209" t="s">
        <v>373</v>
      </c>
      <c r="J209">
        <v>5</v>
      </c>
      <c r="K209">
        <v>2</v>
      </c>
    </row>
    <row r="210" spans="1:11" x14ac:dyDescent="0.3">
      <c r="A210">
        <v>20241</v>
      </c>
      <c r="B210">
        <v>1</v>
      </c>
      <c r="C210" t="s">
        <v>253</v>
      </c>
      <c r="D210" t="s">
        <v>13</v>
      </c>
      <c r="E210" t="s">
        <v>14</v>
      </c>
      <c r="F210" t="s">
        <v>331</v>
      </c>
      <c r="G210" t="s">
        <v>242</v>
      </c>
      <c r="H210" t="s">
        <v>450</v>
      </c>
      <c r="I210" t="s">
        <v>373</v>
      </c>
      <c r="J210">
        <v>6</v>
      </c>
      <c r="K210">
        <v>1</v>
      </c>
    </row>
    <row r="211" spans="1:11" x14ac:dyDescent="0.3">
      <c r="A211">
        <v>20241</v>
      </c>
      <c r="B211">
        <v>1</v>
      </c>
      <c r="C211" t="s">
        <v>253</v>
      </c>
      <c r="D211" t="s">
        <v>13</v>
      </c>
      <c r="E211" t="s">
        <v>14</v>
      </c>
      <c r="F211" t="s">
        <v>331</v>
      </c>
      <c r="G211" t="s">
        <v>242</v>
      </c>
      <c r="H211" t="s">
        <v>450</v>
      </c>
      <c r="I211" t="s">
        <v>373</v>
      </c>
      <c r="J211">
        <v>7</v>
      </c>
      <c r="K211">
        <v>1</v>
      </c>
    </row>
    <row r="212" spans="1:11" x14ac:dyDescent="0.3">
      <c r="A212">
        <v>20241</v>
      </c>
      <c r="B212">
        <v>1</v>
      </c>
      <c r="C212" t="s">
        <v>253</v>
      </c>
      <c r="D212" t="s">
        <v>13</v>
      </c>
      <c r="E212" t="s">
        <v>14</v>
      </c>
      <c r="F212" t="s">
        <v>331</v>
      </c>
      <c r="G212" t="s">
        <v>242</v>
      </c>
      <c r="H212" t="s">
        <v>450</v>
      </c>
      <c r="I212" t="s">
        <v>373</v>
      </c>
      <c r="J212">
        <v>8</v>
      </c>
      <c r="K212">
        <v>1</v>
      </c>
    </row>
    <row r="213" spans="1:11" x14ac:dyDescent="0.3">
      <c r="A213">
        <v>20241</v>
      </c>
      <c r="B213">
        <v>1</v>
      </c>
      <c r="C213" t="s">
        <v>253</v>
      </c>
      <c r="D213" t="s">
        <v>15</v>
      </c>
      <c r="E213" t="s">
        <v>16</v>
      </c>
      <c r="F213" t="s">
        <v>332</v>
      </c>
      <c r="G213" t="s">
        <v>240</v>
      </c>
      <c r="H213" t="s">
        <v>16</v>
      </c>
      <c r="I213" t="s">
        <v>332</v>
      </c>
      <c r="J213">
        <v>0</v>
      </c>
      <c r="K213">
        <v>1059</v>
      </c>
    </row>
    <row r="214" spans="1:11" x14ac:dyDescent="0.3">
      <c r="A214">
        <v>20241</v>
      </c>
      <c r="B214">
        <v>1</v>
      </c>
      <c r="C214" t="s">
        <v>253</v>
      </c>
      <c r="D214" t="s">
        <v>15</v>
      </c>
      <c r="E214" t="s">
        <v>16</v>
      </c>
      <c r="F214" t="s">
        <v>332</v>
      </c>
      <c r="G214" t="s">
        <v>240</v>
      </c>
      <c r="H214" t="s">
        <v>16</v>
      </c>
      <c r="I214" t="s">
        <v>332</v>
      </c>
      <c r="J214">
        <v>1</v>
      </c>
      <c r="K214">
        <v>7102</v>
      </c>
    </row>
    <row r="215" spans="1:11" x14ac:dyDescent="0.3">
      <c r="A215">
        <v>20241</v>
      </c>
      <c r="B215">
        <v>1</v>
      </c>
      <c r="C215" t="s">
        <v>253</v>
      </c>
      <c r="D215" t="s">
        <v>15</v>
      </c>
      <c r="E215" t="s">
        <v>16</v>
      </c>
      <c r="F215" t="s">
        <v>332</v>
      </c>
      <c r="G215" t="s">
        <v>240</v>
      </c>
      <c r="H215" t="s">
        <v>16</v>
      </c>
      <c r="I215" t="s">
        <v>332</v>
      </c>
      <c r="J215">
        <v>2</v>
      </c>
      <c r="K215">
        <v>3764</v>
      </c>
    </row>
    <row r="216" spans="1:11" x14ac:dyDescent="0.3">
      <c r="A216">
        <v>20241</v>
      </c>
      <c r="B216">
        <v>1</v>
      </c>
      <c r="C216" t="s">
        <v>253</v>
      </c>
      <c r="D216" t="s">
        <v>15</v>
      </c>
      <c r="E216" t="s">
        <v>16</v>
      </c>
      <c r="F216" t="s">
        <v>332</v>
      </c>
      <c r="G216" t="s">
        <v>240</v>
      </c>
      <c r="H216" t="s">
        <v>16</v>
      </c>
      <c r="I216" t="s">
        <v>332</v>
      </c>
      <c r="J216">
        <v>3</v>
      </c>
      <c r="K216">
        <v>2002</v>
      </c>
    </row>
    <row r="217" spans="1:11" x14ac:dyDescent="0.3">
      <c r="A217">
        <v>20241</v>
      </c>
      <c r="B217">
        <v>1</v>
      </c>
      <c r="C217" t="s">
        <v>253</v>
      </c>
      <c r="D217" t="s">
        <v>15</v>
      </c>
      <c r="E217" t="s">
        <v>16</v>
      </c>
      <c r="F217" t="s">
        <v>332</v>
      </c>
      <c r="G217" t="s">
        <v>240</v>
      </c>
      <c r="H217" t="s">
        <v>16</v>
      </c>
      <c r="I217" t="s">
        <v>332</v>
      </c>
      <c r="J217">
        <v>4</v>
      </c>
      <c r="K217">
        <v>717</v>
      </c>
    </row>
    <row r="218" spans="1:11" x14ac:dyDescent="0.3">
      <c r="A218">
        <v>20241</v>
      </c>
      <c r="B218">
        <v>1</v>
      </c>
      <c r="C218" t="s">
        <v>253</v>
      </c>
      <c r="D218" t="s">
        <v>15</v>
      </c>
      <c r="E218" t="s">
        <v>16</v>
      </c>
      <c r="F218" t="s">
        <v>332</v>
      </c>
      <c r="G218" t="s">
        <v>240</v>
      </c>
      <c r="H218" t="s">
        <v>16</v>
      </c>
      <c r="I218" t="s">
        <v>332</v>
      </c>
      <c r="J218">
        <v>5</v>
      </c>
      <c r="K218">
        <v>81</v>
      </c>
    </row>
    <row r="219" spans="1:11" x14ac:dyDescent="0.3">
      <c r="A219">
        <v>20241</v>
      </c>
      <c r="B219">
        <v>1</v>
      </c>
      <c r="C219" t="s">
        <v>253</v>
      </c>
      <c r="D219" t="s">
        <v>15</v>
      </c>
      <c r="E219" t="s">
        <v>16</v>
      </c>
      <c r="F219" t="s">
        <v>332</v>
      </c>
      <c r="G219" t="s">
        <v>240</v>
      </c>
      <c r="H219" t="s">
        <v>16</v>
      </c>
      <c r="I219" t="s">
        <v>332</v>
      </c>
      <c r="J219">
        <v>6</v>
      </c>
      <c r="K219">
        <v>33</v>
      </c>
    </row>
    <row r="220" spans="1:11" x14ac:dyDescent="0.3">
      <c r="A220">
        <v>20241</v>
      </c>
      <c r="B220">
        <v>1</v>
      </c>
      <c r="C220" t="s">
        <v>253</v>
      </c>
      <c r="D220" t="s">
        <v>15</v>
      </c>
      <c r="E220" t="s">
        <v>16</v>
      </c>
      <c r="F220" t="s">
        <v>332</v>
      </c>
      <c r="G220" t="s">
        <v>240</v>
      </c>
      <c r="H220" t="s">
        <v>16</v>
      </c>
      <c r="I220" t="s">
        <v>332</v>
      </c>
      <c r="J220">
        <v>7</v>
      </c>
      <c r="K220">
        <v>9</v>
      </c>
    </row>
    <row r="221" spans="1:11" x14ac:dyDescent="0.3">
      <c r="A221">
        <v>20241</v>
      </c>
      <c r="B221">
        <v>1</v>
      </c>
      <c r="C221" t="s">
        <v>253</v>
      </c>
      <c r="D221" t="s">
        <v>15</v>
      </c>
      <c r="E221" t="s">
        <v>16</v>
      </c>
      <c r="F221" t="s">
        <v>332</v>
      </c>
      <c r="G221" t="s">
        <v>240</v>
      </c>
      <c r="H221" t="s">
        <v>16</v>
      </c>
      <c r="I221" t="s">
        <v>332</v>
      </c>
      <c r="J221">
        <v>8</v>
      </c>
      <c r="K221">
        <v>4</v>
      </c>
    </row>
    <row r="222" spans="1:11" x14ac:dyDescent="0.3">
      <c r="A222">
        <v>20241</v>
      </c>
      <c r="B222">
        <v>1</v>
      </c>
      <c r="C222" t="s">
        <v>253</v>
      </c>
      <c r="D222" t="s">
        <v>15</v>
      </c>
      <c r="E222" t="s">
        <v>16</v>
      </c>
      <c r="F222" t="s">
        <v>332</v>
      </c>
      <c r="G222" t="s">
        <v>240</v>
      </c>
      <c r="H222" t="s">
        <v>16</v>
      </c>
      <c r="I222" t="s">
        <v>332</v>
      </c>
      <c r="J222">
        <v>9</v>
      </c>
      <c r="K222">
        <v>2</v>
      </c>
    </row>
    <row r="223" spans="1:11" x14ac:dyDescent="0.3">
      <c r="A223">
        <v>20241</v>
      </c>
      <c r="B223">
        <v>1</v>
      </c>
      <c r="C223" t="s">
        <v>253</v>
      </c>
      <c r="D223" t="s">
        <v>17</v>
      </c>
      <c r="E223" t="s">
        <v>424</v>
      </c>
      <c r="F223" t="s">
        <v>333</v>
      </c>
      <c r="G223" t="s">
        <v>271</v>
      </c>
      <c r="H223" t="s">
        <v>451</v>
      </c>
      <c r="I223" t="s">
        <v>374</v>
      </c>
      <c r="J223">
        <v>0</v>
      </c>
      <c r="K223">
        <v>4</v>
      </c>
    </row>
    <row r="224" spans="1:11" x14ac:dyDescent="0.3">
      <c r="A224">
        <v>20241</v>
      </c>
      <c r="B224">
        <v>1</v>
      </c>
      <c r="C224" t="s">
        <v>253</v>
      </c>
      <c r="D224" t="s">
        <v>17</v>
      </c>
      <c r="E224" t="s">
        <v>424</v>
      </c>
      <c r="F224" t="s">
        <v>333</v>
      </c>
      <c r="G224" t="s">
        <v>271</v>
      </c>
      <c r="H224" t="s">
        <v>451</v>
      </c>
      <c r="I224" t="s">
        <v>374</v>
      </c>
      <c r="J224">
        <v>1</v>
      </c>
      <c r="K224">
        <v>17</v>
      </c>
    </row>
    <row r="225" spans="1:11" x14ac:dyDescent="0.3">
      <c r="A225">
        <v>20241</v>
      </c>
      <c r="B225">
        <v>1</v>
      </c>
      <c r="C225" t="s">
        <v>253</v>
      </c>
      <c r="D225" t="s">
        <v>17</v>
      </c>
      <c r="E225" t="s">
        <v>424</v>
      </c>
      <c r="F225" t="s">
        <v>333</v>
      </c>
      <c r="G225" t="s">
        <v>271</v>
      </c>
      <c r="H225" t="s">
        <v>451</v>
      </c>
      <c r="I225" t="s">
        <v>374</v>
      </c>
      <c r="J225">
        <v>2</v>
      </c>
      <c r="K225">
        <v>5</v>
      </c>
    </row>
    <row r="226" spans="1:11" x14ac:dyDescent="0.3">
      <c r="A226">
        <v>20241</v>
      </c>
      <c r="B226">
        <v>1</v>
      </c>
      <c r="C226" t="s">
        <v>253</v>
      </c>
      <c r="D226" t="s">
        <v>17</v>
      </c>
      <c r="E226" t="s">
        <v>424</v>
      </c>
      <c r="F226" t="s">
        <v>333</v>
      </c>
      <c r="G226" t="s">
        <v>271</v>
      </c>
      <c r="H226" t="s">
        <v>451</v>
      </c>
      <c r="I226" t="s">
        <v>374</v>
      </c>
      <c r="J226">
        <v>3</v>
      </c>
      <c r="K226">
        <v>7</v>
      </c>
    </row>
    <row r="227" spans="1:11" x14ac:dyDescent="0.3">
      <c r="A227">
        <v>20241</v>
      </c>
      <c r="B227">
        <v>1</v>
      </c>
      <c r="C227" t="s">
        <v>253</v>
      </c>
      <c r="D227" t="s">
        <v>17</v>
      </c>
      <c r="E227" t="s">
        <v>424</v>
      </c>
      <c r="F227" t="s">
        <v>333</v>
      </c>
      <c r="G227" t="s">
        <v>271</v>
      </c>
      <c r="H227" t="s">
        <v>451</v>
      </c>
      <c r="I227" t="s">
        <v>374</v>
      </c>
      <c r="J227">
        <v>4</v>
      </c>
      <c r="K227">
        <v>3</v>
      </c>
    </row>
    <row r="228" spans="1:11" x14ac:dyDescent="0.3">
      <c r="A228">
        <v>20241</v>
      </c>
      <c r="B228">
        <v>1</v>
      </c>
      <c r="C228" t="s">
        <v>253</v>
      </c>
      <c r="D228" t="s">
        <v>17</v>
      </c>
      <c r="E228" t="s">
        <v>424</v>
      </c>
      <c r="F228" t="s">
        <v>333</v>
      </c>
      <c r="G228" t="s">
        <v>271</v>
      </c>
      <c r="H228" t="s">
        <v>451</v>
      </c>
      <c r="I228" t="s">
        <v>374</v>
      </c>
      <c r="J228">
        <v>5</v>
      </c>
      <c r="K228">
        <v>2</v>
      </c>
    </row>
    <row r="229" spans="1:11" x14ac:dyDescent="0.3">
      <c r="A229">
        <v>20241</v>
      </c>
      <c r="B229">
        <v>1</v>
      </c>
      <c r="C229" t="s">
        <v>253</v>
      </c>
      <c r="D229" t="s">
        <v>17</v>
      </c>
      <c r="E229" t="s">
        <v>424</v>
      </c>
      <c r="F229" t="s">
        <v>333</v>
      </c>
      <c r="G229" t="s">
        <v>271</v>
      </c>
      <c r="H229" t="s">
        <v>451</v>
      </c>
      <c r="I229" t="s">
        <v>374</v>
      </c>
      <c r="J229">
        <v>6</v>
      </c>
      <c r="K229">
        <v>3</v>
      </c>
    </row>
    <row r="230" spans="1:11" x14ac:dyDescent="0.3">
      <c r="A230">
        <v>20241</v>
      </c>
      <c r="B230">
        <v>1</v>
      </c>
      <c r="C230" t="s">
        <v>253</v>
      </c>
      <c r="D230" t="s">
        <v>17</v>
      </c>
      <c r="E230" t="s">
        <v>424</v>
      </c>
      <c r="F230" t="s">
        <v>333</v>
      </c>
      <c r="G230" t="s">
        <v>271</v>
      </c>
      <c r="H230" t="s">
        <v>451</v>
      </c>
      <c r="I230" t="s">
        <v>374</v>
      </c>
      <c r="J230">
        <v>7</v>
      </c>
      <c r="K230">
        <v>2</v>
      </c>
    </row>
    <row r="231" spans="1:11" x14ac:dyDescent="0.3">
      <c r="A231">
        <v>20241</v>
      </c>
      <c r="B231">
        <v>1</v>
      </c>
      <c r="C231" t="s">
        <v>253</v>
      </c>
      <c r="D231" t="s">
        <v>17</v>
      </c>
      <c r="E231" t="s">
        <v>424</v>
      </c>
      <c r="F231" t="s">
        <v>333</v>
      </c>
      <c r="G231" t="s">
        <v>238</v>
      </c>
      <c r="H231" t="s">
        <v>452</v>
      </c>
      <c r="I231" t="s">
        <v>375</v>
      </c>
      <c r="J231">
        <v>0</v>
      </c>
      <c r="K231">
        <v>16</v>
      </c>
    </row>
    <row r="232" spans="1:11" x14ac:dyDescent="0.3">
      <c r="A232">
        <v>20241</v>
      </c>
      <c r="B232">
        <v>1</v>
      </c>
      <c r="C232" t="s">
        <v>253</v>
      </c>
      <c r="D232" t="s">
        <v>17</v>
      </c>
      <c r="E232" t="s">
        <v>424</v>
      </c>
      <c r="F232" t="s">
        <v>333</v>
      </c>
      <c r="G232" t="s">
        <v>238</v>
      </c>
      <c r="H232" t="s">
        <v>452</v>
      </c>
      <c r="I232" t="s">
        <v>375</v>
      </c>
      <c r="J232">
        <v>1</v>
      </c>
      <c r="K232">
        <v>44</v>
      </c>
    </row>
    <row r="233" spans="1:11" x14ac:dyDescent="0.3">
      <c r="A233">
        <v>20241</v>
      </c>
      <c r="B233">
        <v>1</v>
      </c>
      <c r="C233" t="s">
        <v>253</v>
      </c>
      <c r="D233" t="s">
        <v>17</v>
      </c>
      <c r="E233" t="s">
        <v>424</v>
      </c>
      <c r="F233" t="s">
        <v>333</v>
      </c>
      <c r="G233" t="s">
        <v>238</v>
      </c>
      <c r="H233" t="s">
        <v>452</v>
      </c>
      <c r="I233" t="s">
        <v>375</v>
      </c>
      <c r="J233">
        <v>2</v>
      </c>
      <c r="K233">
        <v>32</v>
      </c>
    </row>
    <row r="234" spans="1:11" x14ac:dyDescent="0.3">
      <c r="A234">
        <v>20241</v>
      </c>
      <c r="B234">
        <v>1</v>
      </c>
      <c r="C234" t="s">
        <v>253</v>
      </c>
      <c r="D234" t="s">
        <v>17</v>
      </c>
      <c r="E234" t="s">
        <v>424</v>
      </c>
      <c r="F234" t="s">
        <v>333</v>
      </c>
      <c r="G234" t="s">
        <v>238</v>
      </c>
      <c r="H234" t="s">
        <v>452</v>
      </c>
      <c r="I234" t="s">
        <v>375</v>
      </c>
      <c r="J234">
        <v>3</v>
      </c>
      <c r="K234">
        <v>14</v>
      </c>
    </row>
    <row r="235" spans="1:11" x14ac:dyDescent="0.3">
      <c r="A235">
        <v>20241</v>
      </c>
      <c r="B235">
        <v>1</v>
      </c>
      <c r="C235" t="s">
        <v>253</v>
      </c>
      <c r="D235" t="s">
        <v>17</v>
      </c>
      <c r="E235" t="s">
        <v>424</v>
      </c>
      <c r="F235" t="s">
        <v>333</v>
      </c>
      <c r="G235" t="s">
        <v>238</v>
      </c>
      <c r="H235" t="s">
        <v>452</v>
      </c>
      <c r="I235" t="s">
        <v>375</v>
      </c>
      <c r="J235">
        <v>4</v>
      </c>
      <c r="K235">
        <v>17</v>
      </c>
    </row>
    <row r="236" spans="1:11" x14ac:dyDescent="0.3">
      <c r="A236">
        <v>20241</v>
      </c>
      <c r="B236">
        <v>1</v>
      </c>
      <c r="C236" t="s">
        <v>253</v>
      </c>
      <c r="D236" t="s">
        <v>17</v>
      </c>
      <c r="E236" t="s">
        <v>424</v>
      </c>
      <c r="F236" t="s">
        <v>333</v>
      </c>
      <c r="G236" t="s">
        <v>238</v>
      </c>
      <c r="H236" t="s">
        <v>452</v>
      </c>
      <c r="I236" t="s">
        <v>375</v>
      </c>
      <c r="J236">
        <v>5</v>
      </c>
      <c r="K236">
        <v>2</v>
      </c>
    </row>
    <row r="237" spans="1:11" x14ac:dyDescent="0.3">
      <c r="A237">
        <v>20241</v>
      </c>
      <c r="B237">
        <v>1</v>
      </c>
      <c r="C237" t="s">
        <v>253</v>
      </c>
      <c r="D237" t="s">
        <v>17</v>
      </c>
      <c r="E237" t="s">
        <v>424</v>
      </c>
      <c r="F237" t="s">
        <v>333</v>
      </c>
      <c r="G237" t="s">
        <v>238</v>
      </c>
      <c r="H237" t="s">
        <v>452</v>
      </c>
      <c r="I237" t="s">
        <v>375</v>
      </c>
      <c r="J237">
        <v>6</v>
      </c>
      <c r="K237">
        <v>1</v>
      </c>
    </row>
    <row r="238" spans="1:11" x14ac:dyDescent="0.3">
      <c r="A238">
        <v>20241</v>
      </c>
      <c r="B238">
        <v>1</v>
      </c>
      <c r="C238" t="s">
        <v>253</v>
      </c>
      <c r="D238" t="s">
        <v>17</v>
      </c>
      <c r="E238" t="s">
        <v>424</v>
      </c>
      <c r="F238" t="s">
        <v>333</v>
      </c>
      <c r="G238" t="s">
        <v>238</v>
      </c>
      <c r="H238" t="s">
        <v>452</v>
      </c>
      <c r="I238" t="s">
        <v>375</v>
      </c>
      <c r="J238">
        <v>7</v>
      </c>
      <c r="K238">
        <v>1</v>
      </c>
    </row>
    <row r="239" spans="1:11" x14ac:dyDescent="0.3">
      <c r="A239">
        <v>20241</v>
      </c>
      <c r="B239">
        <v>1</v>
      </c>
      <c r="C239" t="s">
        <v>253</v>
      </c>
      <c r="D239" t="s">
        <v>18</v>
      </c>
      <c r="E239" t="s">
        <v>425</v>
      </c>
      <c r="F239" t="s">
        <v>334</v>
      </c>
      <c r="G239" t="s">
        <v>236</v>
      </c>
      <c r="H239" t="s">
        <v>268</v>
      </c>
      <c r="I239" t="s">
        <v>378</v>
      </c>
      <c r="J239">
        <v>0</v>
      </c>
      <c r="K239">
        <v>1</v>
      </c>
    </row>
    <row r="240" spans="1:11" x14ac:dyDescent="0.3">
      <c r="A240">
        <v>20241</v>
      </c>
      <c r="B240">
        <v>1</v>
      </c>
      <c r="C240" t="s">
        <v>253</v>
      </c>
      <c r="D240" t="s">
        <v>18</v>
      </c>
      <c r="E240" t="s">
        <v>425</v>
      </c>
      <c r="F240" t="s">
        <v>334</v>
      </c>
      <c r="G240" t="s">
        <v>236</v>
      </c>
      <c r="H240" t="s">
        <v>268</v>
      </c>
      <c r="I240" t="s">
        <v>378</v>
      </c>
      <c r="J240">
        <v>1</v>
      </c>
      <c r="K240">
        <v>6</v>
      </c>
    </row>
    <row r="241" spans="1:11" x14ac:dyDescent="0.3">
      <c r="A241">
        <v>20241</v>
      </c>
      <c r="B241">
        <v>1</v>
      </c>
      <c r="C241" t="s">
        <v>253</v>
      </c>
      <c r="D241" t="s">
        <v>18</v>
      </c>
      <c r="E241" t="s">
        <v>425</v>
      </c>
      <c r="F241" t="s">
        <v>334</v>
      </c>
      <c r="G241" t="s">
        <v>236</v>
      </c>
      <c r="H241" t="s">
        <v>268</v>
      </c>
      <c r="I241" t="s">
        <v>378</v>
      </c>
      <c r="J241">
        <v>2</v>
      </c>
      <c r="K241">
        <v>3</v>
      </c>
    </row>
    <row r="242" spans="1:11" x14ac:dyDescent="0.3">
      <c r="A242">
        <v>20241</v>
      </c>
      <c r="B242">
        <v>1</v>
      </c>
      <c r="C242" t="s">
        <v>253</v>
      </c>
      <c r="D242" t="s">
        <v>18</v>
      </c>
      <c r="E242" t="s">
        <v>425</v>
      </c>
      <c r="F242" t="s">
        <v>334</v>
      </c>
      <c r="G242" t="s">
        <v>236</v>
      </c>
      <c r="H242" t="s">
        <v>268</v>
      </c>
      <c r="I242" t="s">
        <v>378</v>
      </c>
      <c r="J242">
        <v>3</v>
      </c>
      <c r="K242">
        <v>3</v>
      </c>
    </row>
    <row r="243" spans="1:11" x14ac:dyDescent="0.3">
      <c r="A243">
        <v>20241</v>
      </c>
      <c r="B243">
        <v>1</v>
      </c>
      <c r="C243" t="s">
        <v>253</v>
      </c>
      <c r="D243" t="s">
        <v>18</v>
      </c>
      <c r="E243" t="s">
        <v>425</v>
      </c>
      <c r="F243" t="s">
        <v>334</v>
      </c>
      <c r="G243" t="s">
        <v>236</v>
      </c>
      <c r="H243" t="s">
        <v>268</v>
      </c>
      <c r="I243" t="s">
        <v>378</v>
      </c>
      <c r="J243">
        <v>4</v>
      </c>
      <c r="K243">
        <v>2</v>
      </c>
    </row>
    <row r="244" spans="1:11" x14ac:dyDescent="0.3">
      <c r="A244">
        <v>20241</v>
      </c>
      <c r="B244">
        <v>1</v>
      </c>
      <c r="C244" t="s">
        <v>253</v>
      </c>
      <c r="D244" t="s">
        <v>18</v>
      </c>
      <c r="E244" t="s">
        <v>425</v>
      </c>
      <c r="F244" t="s">
        <v>334</v>
      </c>
      <c r="G244" t="s">
        <v>236</v>
      </c>
      <c r="H244" t="s">
        <v>268</v>
      </c>
      <c r="I244" t="s">
        <v>378</v>
      </c>
      <c r="J244">
        <v>7</v>
      </c>
      <c r="K244">
        <v>1</v>
      </c>
    </row>
    <row r="245" spans="1:11" x14ac:dyDescent="0.3">
      <c r="A245">
        <v>20241</v>
      </c>
      <c r="B245">
        <v>1</v>
      </c>
      <c r="C245" t="s">
        <v>253</v>
      </c>
      <c r="D245" t="s">
        <v>18</v>
      </c>
      <c r="E245" t="s">
        <v>425</v>
      </c>
      <c r="F245" t="s">
        <v>334</v>
      </c>
      <c r="G245" t="s">
        <v>453</v>
      </c>
      <c r="H245" t="s">
        <v>454</v>
      </c>
      <c r="I245" t="s">
        <v>455</v>
      </c>
      <c r="J245">
        <v>0</v>
      </c>
      <c r="K245">
        <v>115</v>
      </c>
    </row>
    <row r="246" spans="1:11" x14ac:dyDescent="0.3">
      <c r="A246">
        <v>20241</v>
      </c>
      <c r="B246">
        <v>1</v>
      </c>
      <c r="C246" t="s">
        <v>253</v>
      </c>
      <c r="D246" t="s">
        <v>18</v>
      </c>
      <c r="E246" t="s">
        <v>425</v>
      </c>
      <c r="F246" t="s">
        <v>334</v>
      </c>
      <c r="G246" t="s">
        <v>453</v>
      </c>
      <c r="H246" t="s">
        <v>454</v>
      </c>
      <c r="I246" t="s">
        <v>455</v>
      </c>
      <c r="J246">
        <v>1</v>
      </c>
      <c r="K246">
        <v>162</v>
      </c>
    </row>
    <row r="247" spans="1:11" x14ac:dyDescent="0.3">
      <c r="A247">
        <v>20241</v>
      </c>
      <c r="B247">
        <v>1</v>
      </c>
      <c r="C247" t="s">
        <v>253</v>
      </c>
      <c r="D247" t="s">
        <v>18</v>
      </c>
      <c r="E247" t="s">
        <v>425</v>
      </c>
      <c r="F247" t="s">
        <v>334</v>
      </c>
      <c r="G247" t="s">
        <v>453</v>
      </c>
      <c r="H247" t="s">
        <v>454</v>
      </c>
      <c r="I247" t="s">
        <v>455</v>
      </c>
      <c r="J247">
        <v>2</v>
      </c>
      <c r="K247">
        <v>74</v>
      </c>
    </row>
    <row r="248" spans="1:11" x14ac:dyDescent="0.3">
      <c r="A248">
        <v>20241</v>
      </c>
      <c r="B248">
        <v>1</v>
      </c>
      <c r="C248" t="s">
        <v>253</v>
      </c>
      <c r="D248" t="s">
        <v>18</v>
      </c>
      <c r="E248" t="s">
        <v>425</v>
      </c>
      <c r="F248" t="s">
        <v>334</v>
      </c>
      <c r="G248" t="s">
        <v>453</v>
      </c>
      <c r="H248" t="s">
        <v>454</v>
      </c>
      <c r="I248" t="s">
        <v>455</v>
      </c>
      <c r="J248">
        <v>3</v>
      </c>
      <c r="K248">
        <v>70</v>
      </c>
    </row>
    <row r="249" spans="1:11" x14ac:dyDescent="0.3">
      <c r="A249">
        <v>20241</v>
      </c>
      <c r="B249">
        <v>1</v>
      </c>
      <c r="C249" t="s">
        <v>253</v>
      </c>
      <c r="D249" t="s">
        <v>18</v>
      </c>
      <c r="E249" t="s">
        <v>425</v>
      </c>
      <c r="F249" t="s">
        <v>334</v>
      </c>
      <c r="G249" t="s">
        <v>453</v>
      </c>
      <c r="H249" t="s">
        <v>454</v>
      </c>
      <c r="I249" t="s">
        <v>455</v>
      </c>
      <c r="J249">
        <v>4</v>
      </c>
      <c r="K249">
        <v>55</v>
      </c>
    </row>
    <row r="250" spans="1:11" x14ac:dyDescent="0.3">
      <c r="A250">
        <v>20241</v>
      </c>
      <c r="B250">
        <v>1</v>
      </c>
      <c r="C250" t="s">
        <v>253</v>
      </c>
      <c r="D250" t="s">
        <v>18</v>
      </c>
      <c r="E250" t="s">
        <v>425</v>
      </c>
      <c r="F250" t="s">
        <v>334</v>
      </c>
      <c r="G250" t="s">
        <v>453</v>
      </c>
      <c r="H250" t="s">
        <v>454</v>
      </c>
      <c r="I250" t="s">
        <v>455</v>
      </c>
      <c r="J250">
        <v>5</v>
      </c>
      <c r="K250">
        <v>21</v>
      </c>
    </row>
    <row r="251" spans="1:11" x14ac:dyDescent="0.3">
      <c r="A251">
        <v>20241</v>
      </c>
      <c r="B251">
        <v>1</v>
      </c>
      <c r="C251" t="s">
        <v>253</v>
      </c>
      <c r="D251" t="s">
        <v>18</v>
      </c>
      <c r="E251" t="s">
        <v>425</v>
      </c>
      <c r="F251" t="s">
        <v>334</v>
      </c>
      <c r="G251" t="s">
        <v>453</v>
      </c>
      <c r="H251" t="s">
        <v>454</v>
      </c>
      <c r="I251" t="s">
        <v>455</v>
      </c>
      <c r="J251">
        <v>6</v>
      </c>
      <c r="K251">
        <v>7</v>
      </c>
    </row>
    <row r="252" spans="1:11" x14ac:dyDescent="0.3">
      <c r="A252">
        <v>20241</v>
      </c>
      <c r="B252">
        <v>1</v>
      </c>
      <c r="C252" t="s">
        <v>253</v>
      </c>
      <c r="D252" t="s">
        <v>18</v>
      </c>
      <c r="E252" t="s">
        <v>425</v>
      </c>
      <c r="F252" t="s">
        <v>334</v>
      </c>
      <c r="G252" t="s">
        <v>453</v>
      </c>
      <c r="H252" t="s">
        <v>454</v>
      </c>
      <c r="I252" t="s">
        <v>455</v>
      </c>
      <c r="J252">
        <v>7</v>
      </c>
      <c r="K252">
        <v>8</v>
      </c>
    </row>
    <row r="253" spans="1:11" x14ac:dyDescent="0.3">
      <c r="A253">
        <v>20241</v>
      </c>
      <c r="B253">
        <v>1</v>
      </c>
      <c r="C253" t="s">
        <v>253</v>
      </c>
      <c r="D253" t="s">
        <v>18</v>
      </c>
      <c r="E253" t="s">
        <v>425</v>
      </c>
      <c r="F253" t="s">
        <v>334</v>
      </c>
      <c r="G253" t="s">
        <v>453</v>
      </c>
      <c r="H253" t="s">
        <v>454</v>
      </c>
      <c r="I253" t="s">
        <v>455</v>
      </c>
      <c r="J253">
        <v>8</v>
      </c>
      <c r="K253">
        <v>2</v>
      </c>
    </row>
    <row r="254" spans="1:11" x14ac:dyDescent="0.3">
      <c r="A254">
        <v>20241</v>
      </c>
      <c r="B254">
        <v>1</v>
      </c>
      <c r="C254" t="s">
        <v>253</v>
      </c>
      <c r="D254" t="s">
        <v>18</v>
      </c>
      <c r="E254" t="s">
        <v>425</v>
      </c>
      <c r="F254" t="s">
        <v>334</v>
      </c>
      <c r="G254" t="s">
        <v>453</v>
      </c>
      <c r="H254" t="s">
        <v>454</v>
      </c>
      <c r="I254" t="s">
        <v>455</v>
      </c>
      <c r="J254">
        <v>9</v>
      </c>
      <c r="K254">
        <v>2</v>
      </c>
    </row>
    <row r="255" spans="1:11" x14ac:dyDescent="0.3">
      <c r="A255">
        <v>20241</v>
      </c>
      <c r="B255">
        <v>1</v>
      </c>
      <c r="C255" t="s">
        <v>253</v>
      </c>
      <c r="D255" t="s">
        <v>20</v>
      </c>
      <c r="E255" t="s">
        <v>19</v>
      </c>
      <c r="F255" t="s">
        <v>335</v>
      </c>
      <c r="G255" t="s">
        <v>235</v>
      </c>
      <c r="H255" t="s">
        <v>19</v>
      </c>
      <c r="I255" t="s">
        <v>335</v>
      </c>
      <c r="J255">
        <v>0</v>
      </c>
      <c r="K255">
        <v>27</v>
      </c>
    </row>
    <row r="256" spans="1:11" x14ac:dyDescent="0.3">
      <c r="A256">
        <v>20241</v>
      </c>
      <c r="B256">
        <v>1</v>
      </c>
      <c r="C256" t="s">
        <v>253</v>
      </c>
      <c r="D256" t="s">
        <v>20</v>
      </c>
      <c r="E256" t="s">
        <v>19</v>
      </c>
      <c r="F256" t="s">
        <v>335</v>
      </c>
      <c r="G256" t="s">
        <v>235</v>
      </c>
      <c r="H256" t="s">
        <v>19</v>
      </c>
      <c r="I256" t="s">
        <v>335</v>
      </c>
      <c r="J256">
        <v>1</v>
      </c>
      <c r="K256">
        <v>139</v>
      </c>
    </row>
    <row r="257" spans="1:11" x14ac:dyDescent="0.3">
      <c r="A257">
        <v>20241</v>
      </c>
      <c r="B257">
        <v>1</v>
      </c>
      <c r="C257" t="s">
        <v>253</v>
      </c>
      <c r="D257" t="s">
        <v>20</v>
      </c>
      <c r="E257" t="s">
        <v>19</v>
      </c>
      <c r="F257" t="s">
        <v>335</v>
      </c>
      <c r="G257" t="s">
        <v>235</v>
      </c>
      <c r="H257" t="s">
        <v>19</v>
      </c>
      <c r="I257" t="s">
        <v>335</v>
      </c>
      <c r="J257">
        <v>2</v>
      </c>
      <c r="K257">
        <v>80</v>
      </c>
    </row>
    <row r="258" spans="1:11" x14ac:dyDescent="0.3">
      <c r="A258">
        <v>20241</v>
      </c>
      <c r="B258">
        <v>1</v>
      </c>
      <c r="C258" t="s">
        <v>253</v>
      </c>
      <c r="D258" t="s">
        <v>20</v>
      </c>
      <c r="E258" t="s">
        <v>19</v>
      </c>
      <c r="F258" t="s">
        <v>335</v>
      </c>
      <c r="G258" t="s">
        <v>235</v>
      </c>
      <c r="H258" t="s">
        <v>19</v>
      </c>
      <c r="I258" t="s">
        <v>335</v>
      </c>
      <c r="J258">
        <v>3</v>
      </c>
      <c r="K258">
        <v>50</v>
      </c>
    </row>
    <row r="259" spans="1:11" x14ac:dyDescent="0.3">
      <c r="A259">
        <v>20241</v>
      </c>
      <c r="B259">
        <v>1</v>
      </c>
      <c r="C259" t="s">
        <v>253</v>
      </c>
      <c r="D259" t="s">
        <v>20</v>
      </c>
      <c r="E259" t="s">
        <v>19</v>
      </c>
      <c r="F259" t="s">
        <v>335</v>
      </c>
      <c r="G259" t="s">
        <v>235</v>
      </c>
      <c r="H259" t="s">
        <v>19</v>
      </c>
      <c r="I259" t="s">
        <v>335</v>
      </c>
      <c r="J259">
        <v>4</v>
      </c>
      <c r="K259">
        <v>35</v>
      </c>
    </row>
    <row r="260" spans="1:11" x14ac:dyDescent="0.3">
      <c r="A260">
        <v>20241</v>
      </c>
      <c r="B260">
        <v>1</v>
      </c>
      <c r="C260" t="s">
        <v>253</v>
      </c>
      <c r="D260" t="s">
        <v>20</v>
      </c>
      <c r="E260" t="s">
        <v>19</v>
      </c>
      <c r="F260" t="s">
        <v>335</v>
      </c>
      <c r="G260" t="s">
        <v>235</v>
      </c>
      <c r="H260" t="s">
        <v>19</v>
      </c>
      <c r="I260" t="s">
        <v>335</v>
      </c>
      <c r="J260">
        <v>5</v>
      </c>
      <c r="K260">
        <v>23</v>
      </c>
    </row>
    <row r="261" spans="1:11" x14ac:dyDescent="0.3">
      <c r="A261">
        <v>20241</v>
      </c>
      <c r="B261">
        <v>1</v>
      </c>
      <c r="C261" t="s">
        <v>253</v>
      </c>
      <c r="D261" t="s">
        <v>20</v>
      </c>
      <c r="E261" t="s">
        <v>19</v>
      </c>
      <c r="F261" t="s">
        <v>335</v>
      </c>
      <c r="G261" t="s">
        <v>235</v>
      </c>
      <c r="H261" t="s">
        <v>19</v>
      </c>
      <c r="I261" t="s">
        <v>335</v>
      </c>
      <c r="J261">
        <v>6</v>
      </c>
      <c r="K261">
        <v>15</v>
      </c>
    </row>
    <row r="262" spans="1:11" x14ac:dyDescent="0.3">
      <c r="A262">
        <v>20241</v>
      </c>
      <c r="B262">
        <v>1</v>
      </c>
      <c r="C262" t="s">
        <v>253</v>
      </c>
      <c r="D262" t="s">
        <v>20</v>
      </c>
      <c r="E262" t="s">
        <v>19</v>
      </c>
      <c r="F262" t="s">
        <v>335</v>
      </c>
      <c r="G262" t="s">
        <v>235</v>
      </c>
      <c r="H262" t="s">
        <v>19</v>
      </c>
      <c r="I262" t="s">
        <v>335</v>
      </c>
      <c r="J262">
        <v>7</v>
      </c>
      <c r="K262">
        <v>11</v>
      </c>
    </row>
    <row r="263" spans="1:11" x14ac:dyDescent="0.3">
      <c r="A263">
        <v>20241</v>
      </c>
      <c r="B263">
        <v>1</v>
      </c>
      <c r="C263" t="s">
        <v>253</v>
      </c>
      <c r="D263" t="s">
        <v>20</v>
      </c>
      <c r="E263" t="s">
        <v>19</v>
      </c>
      <c r="F263" t="s">
        <v>335</v>
      </c>
      <c r="G263" t="s">
        <v>235</v>
      </c>
      <c r="H263" t="s">
        <v>19</v>
      </c>
      <c r="I263" t="s">
        <v>335</v>
      </c>
      <c r="J263">
        <v>8</v>
      </c>
      <c r="K263">
        <v>1</v>
      </c>
    </row>
    <row r="264" spans="1:11" x14ac:dyDescent="0.3">
      <c r="A264">
        <v>20241</v>
      </c>
      <c r="B264">
        <v>1</v>
      </c>
      <c r="C264" t="s">
        <v>253</v>
      </c>
      <c r="D264" t="s">
        <v>20</v>
      </c>
      <c r="E264" t="s">
        <v>19</v>
      </c>
      <c r="F264" t="s">
        <v>335</v>
      </c>
      <c r="G264" t="s">
        <v>235</v>
      </c>
      <c r="H264" t="s">
        <v>19</v>
      </c>
      <c r="I264" t="s">
        <v>335</v>
      </c>
      <c r="J264">
        <v>9</v>
      </c>
      <c r="K264">
        <v>3</v>
      </c>
    </row>
    <row r="265" spans="1:11" x14ac:dyDescent="0.3">
      <c r="A265">
        <v>20241</v>
      </c>
      <c r="B265">
        <v>1</v>
      </c>
      <c r="C265" t="s">
        <v>253</v>
      </c>
      <c r="D265" t="s">
        <v>22</v>
      </c>
      <c r="E265" t="s">
        <v>21</v>
      </c>
      <c r="F265" t="s">
        <v>336</v>
      </c>
      <c r="G265" t="s">
        <v>265</v>
      </c>
      <c r="H265" t="s">
        <v>21</v>
      </c>
      <c r="I265" t="s">
        <v>379</v>
      </c>
      <c r="J265">
        <v>0</v>
      </c>
      <c r="K265">
        <v>54</v>
      </c>
    </row>
    <row r="266" spans="1:11" x14ac:dyDescent="0.3">
      <c r="A266">
        <v>20241</v>
      </c>
      <c r="B266">
        <v>1</v>
      </c>
      <c r="C266" t="s">
        <v>253</v>
      </c>
      <c r="D266" t="s">
        <v>22</v>
      </c>
      <c r="E266" t="s">
        <v>21</v>
      </c>
      <c r="F266" t="s">
        <v>336</v>
      </c>
      <c r="G266" t="s">
        <v>265</v>
      </c>
      <c r="H266" t="s">
        <v>21</v>
      </c>
      <c r="I266" t="s">
        <v>379</v>
      </c>
      <c r="J266">
        <v>1</v>
      </c>
      <c r="K266">
        <v>215</v>
      </c>
    </row>
    <row r="267" spans="1:11" x14ac:dyDescent="0.3">
      <c r="A267">
        <v>20241</v>
      </c>
      <c r="B267">
        <v>1</v>
      </c>
      <c r="C267" t="s">
        <v>253</v>
      </c>
      <c r="D267" t="s">
        <v>22</v>
      </c>
      <c r="E267" t="s">
        <v>21</v>
      </c>
      <c r="F267" t="s">
        <v>336</v>
      </c>
      <c r="G267" t="s">
        <v>265</v>
      </c>
      <c r="H267" t="s">
        <v>21</v>
      </c>
      <c r="I267" t="s">
        <v>379</v>
      </c>
      <c r="J267">
        <v>2</v>
      </c>
      <c r="K267">
        <v>87</v>
      </c>
    </row>
    <row r="268" spans="1:11" x14ac:dyDescent="0.3">
      <c r="A268">
        <v>20241</v>
      </c>
      <c r="B268">
        <v>1</v>
      </c>
      <c r="C268" t="s">
        <v>253</v>
      </c>
      <c r="D268" t="s">
        <v>22</v>
      </c>
      <c r="E268" t="s">
        <v>21</v>
      </c>
      <c r="F268" t="s">
        <v>336</v>
      </c>
      <c r="G268" t="s">
        <v>265</v>
      </c>
      <c r="H268" t="s">
        <v>21</v>
      </c>
      <c r="I268" t="s">
        <v>379</v>
      </c>
      <c r="J268">
        <v>3</v>
      </c>
      <c r="K268">
        <v>35</v>
      </c>
    </row>
    <row r="269" spans="1:11" x14ac:dyDescent="0.3">
      <c r="A269">
        <v>20241</v>
      </c>
      <c r="B269">
        <v>1</v>
      </c>
      <c r="C269" t="s">
        <v>253</v>
      </c>
      <c r="D269" t="s">
        <v>22</v>
      </c>
      <c r="E269" t="s">
        <v>21</v>
      </c>
      <c r="F269" t="s">
        <v>336</v>
      </c>
      <c r="G269" t="s">
        <v>265</v>
      </c>
      <c r="H269" t="s">
        <v>21</v>
      </c>
      <c r="I269" t="s">
        <v>379</v>
      </c>
      <c r="J269">
        <v>4</v>
      </c>
      <c r="K269">
        <v>36</v>
      </c>
    </row>
    <row r="270" spans="1:11" x14ac:dyDescent="0.3">
      <c r="A270">
        <v>20241</v>
      </c>
      <c r="B270">
        <v>1</v>
      </c>
      <c r="C270" t="s">
        <v>253</v>
      </c>
      <c r="D270" t="s">
        <v>22</v>
      </c>
      <c r="E270" t="s">
        <v>21</v>
      </c>
      <c r="F270" t="s">
        <v>336</v>
      </c>
      <c r="G270" t="s">
        <v>265</v>
      </c>
      <c r="H270" t="s">
        <v>21</v>
      </c>
      <c r="I270" t="s">
        <v>379</v>
      </c>
      <c r="J270">
        <v>5</v>
      </c>
      <c r="K270">
        <v>18</v>
      </c>
    </row>
    <row r="271" spans="1:11" x14ac:dyDescent="0.3">
      <c r="A271">
        <v>20241</v>
      </c>
      <c r="B271">
        <v>1</v>
      </c>
      <c r="C271" t="s">
        <v>253</v>
      </c>
      <c r="D271" t="s">
        <v>22</v>
      </c>
      <c r="E271" t="s">
        <v>21</v>
      </c>
      <c r="F271" t="s">
        <v>336</v>
      </c>
      <c r="G271" t="s">
        <v>265</v>
      </c>
      <c r="H271" t="s">
        <v>21</v>
      </c>
      <c r="I271" t="s">
        <v>379</v>
      </c>
      <c r="J271">
        <v>6</v>
      </c>
      <c r="K271">
        <v>6</v>
      </c>
    </row>
    <row r="272" spans="1:11" x14ac:dyDescent="0.3">
      <c r="A272">
        <v>20241</v>
      </c>
      <c r="B272">
        <v>1</v>
      </c>
      <c r="C272" t="s">
        <v>253</v>
      </c>
      <c r="D272" t="s">
        <v>22</v>
      </c>
      <c r="E272" t="s">
        <v>21</v>
      </c>
      <c r="F272" t="s">
        <v>336</v>
      </c>
      <c r="G272" t="s">
        <v>265</v>
      </c>
      <c r="H272" t="s">
        <v>21</v>
      </c>
      <c r="I272" t="s">
        <v>379</v>
      </c>
      <c r="J272">
        <v>7</v>
      </c>
      <c r="K272">
        <v>2</v>
      </c>
    </row>
    <row r="273" spans="1:11" x14ac:dyDescent="0.3">
      <c r="A273">
        <v>20241</v>
      </c>
      <c r="B273">
        <v>1</v>
      </c>
      <c r="C273" t="s">
        <v>253</v>
      </c>
      <c r="D273" t="s">
        <v>24</v>
      </c>
      <c r="E273" t="s">
        <v>426</v>
      </c>
      <c r="F273" t="s">
        <v>384</v>
      </c>
      <c r="G273" t="s">
        <v>259</v>
      </c>
      <c r="H273" t="s">
        <v>264</v>
      </c>
      <c r="I273" t="s">
        <v>385</v>
      </c>
      <c r="J273">
        <v>0</v>
      </c>
      <c r="K273">
        <v>213</v>
      </c>
    </row>
    <row r="274" spans="1:11" x14ac:dyDescent="0.3">
      <c r="A274">
        <v>20241</v>
      </c>
      <c r="B274">
        <v>1</v>
      </c>
      <c r="C274" t="s">
        <v>253</v>
      </c>
      <c r="D274" t="s">
        <v>24</v>
      </c>
      <c r="E274" t="s">
        <v>426</v>
      </c>
      <c r="F274" t="s">
        <v>384</v>
      </c>
      <c r="G274" t="s">
        <v>259</v>
      </c>
      <c r="H274" t="s">
        <v>264</v>
      </c>
      <c r="I274" t="s">
        <v>385</v>
      </c>
      <c r="J274">
        <v>1</v>
      </c>
      <c r="K274">
        <v>548</v>
      </c>
    </row>
    <row r="275" spans="1:11" x14ac:dyDescent="0.3">
      <c r="A275">
        <v>20241</v>
      </c>
      <c r="B275">
        <v>1</v>
      </c>
      <c r="C275" t="s">
        <v>253</v>
      </c>
      <c r="D275" t="s">
        <v>24</v>
      </c>
      <c r="E275" t="s">
        <v>426</v>
      </c>
      <c r="F275" t="s">
        <v>384</v>
      </c>
      <c r="G275" t="s">
        <v>259</v>
      </c>
      <c r="H275" t="s">
        <v>264</v>
      </c>
      <c r="I275" t="s">
        <v>385</v>
      </c>
      <c r="J275">
        <v>2</v>
      </c>
      <c r="K275">
        <v>264</v>
      </c>
    </row>
    <row r="276" spans="1:11" x14ac:dyDescent="0.3">
      <c r="A276">
        <v>20241</v>
      </c>
      <c r="B276">
        <v>1</v>
      </c>
      <c r="C276" t="s">
        <v>253</v>
      </c>
      <c r="D276" t="s">
        <v>24</v>
      </c>
      <c r="E276" t="s">
        <v>426</v>
      </c>
      <c r="F276" t="s">
        <v>384</v>
      </c>
      <c r="G276" t="s">
        <v>259</v>
      </c>
      <c r="H276" t="s">
        <v>264</v>
      </c>
      <c r="I276" t="s">
        <v>385</v>
      </c>
      <c r="J276">
        <v>3</v>
      </c>
      <c r="K276">
        <v>158</v>
      </c>
    </row>
    <row r="277" spans="1:11" x14ac:dyDescent="0.3">
      <c r="A277">
        <v>20241</v>
      </c>
      <c r="B277">
        <v>1</v>
      </c>
      <c r="C277" t="s">
        <v>253</v>
      </c>
      <c r="D277" t="s">
        <v>24</v>
      </c>
      <c r="E277" t="s">
        <v>426</v>
      </c>
      <c r="F277" t="s">
        <v>384</v>
      </c>
      <c r="G277" t="s">
        <v>259</v>
      </c>
      <c r="H277" t="s">
        <v>264</v>
      </c>
      <c r="I277" t="s">
        <v>385</v>
      </c>
      <c r="J277">
        <v>4</v>
      </c>
      <c r="K277">
        <v>90</v>
      </c>
    </row>
    <row r="278" spans="1:11" x14ac:dyDescent="0.3">
      <c r="A278">
        <v>20241</v>
      </c>
      <c r="B278">
        <v>1</v>
      </c>
      <c r="C278" t="s">
        <v>253</v>
      </c>
      <c r="D278" t="s">
        <v>24</v>
      </c>
      <c r="E278" t="s">
        <v>426</v>
      </c>
      <c r="F278" t="s">
        <v>384</v>
      </c>
      <c r="G278" t="s">
        <v>259</v>
      </c>
      <c r="H278" t="s">
        <v>264</v>
      </c>
      <c r="I278" t="s">
        <v>385</v>
      </c>
      <c r="J278">
        <v>5</v>
      </c>
      <c r="K278">
        <v>28</v>
      </c>
    </row>
    <row r="279" spans="1:11" x14ac:dyDescent="0.3">
      <c r="A279">
        <v>20241</v>
      </c>
      <c r="B279">
        <v>1</v>
      </c>
      <c r="C279" t="s">
        <v>253</v>
      </c>
      <c r="D279" t="s">
        <v>24</v>
      </c>
      <c r="E279" t="s">
        <v>426</v>
      </c>
      <c r="F279" t="s">
        <v>384</v>
      </c>
      <c r="G279" t="s">
        <v>259</v>
      </c>
      <c r="H279" t="s">
        <v>264</v>
      </c>
      <c r="I279" t="s">
        <v>385</v>
      </c>
      <c r="J279">
        <v>6</v>
      </c>
      <c r="K279">
        <v>7</v>
      </c>
    </row>
    <row r="280" spans="1:11" x14ac:dyDescent="0.3">
      <c r="A280">
        <v>20241</v>
      </c>
      <c r="B280">
        <v>1</v>
      </c>
      <c r="C280" t="s">
        <v>253</v>
      </c>
      <c r="D280" t="s">
        <v>24</v>
      </c>
      <c r="E280" t="s">
        <v>426</v>
      </c>
      <c r="F280" t="s">
        <v>384</v>
      </c>
      <c r="G280" t="s">
        <v>259</v>
      </c>
      <c r="H280" t="s">
        <v>264</v>
      </c>
      <c r="I280" t="s">
        <v>385</v>
      </c>
      <c r="J280">
        <v>7</v>
      </c>
      <c r="K280">
        <v>9</v>
      </c>
    </row>
    <row r="281" spans="1:11" x14ac:dyDescent="0.3">
      <c r="A281">
        <v>20241</v>
      </c>
      <c r="B281">
        <v>1</v>
      </c>
      <c r="C281" t="s">
        <v>253</v>
      </c>
      <c r="D281" t="s">
        <v>24</v>
      </c>
      <c r="E281" t="s">
        <v>426</v>
      </c>
      <c r="F281" t="s">
        <v>384</v>
      </c>
      <c r="G281" t="s">
        <v>259</v>
      </c>
      <c r="H281" t="s">
        <v>264</v>
      </c>
      <c r="I281" t="s">
        <v>385</v>
      </c>
      <c r="J281">
        <v>8</v>
      </c>
      <c r="K281">
        <v>2</v>
      </c>
    </row>
    <row r="282" spans="1:11" x14ac:dyDescent="0.3">
      <c r="A282">
        <v>20241</v>
      </c>
      <c r="B282">
        <v>1</v>
      </c>
      <c r="C282" t="s">
        <v>253</v>
      </c>
      <c r="D282" t="s">
        <v>24</v>
      </c>
      <c r="E282" t="s">
        <v>426</v>
      </c>
      <c r="F282" t="s">
        <v>384</v>
      </c>
      <c r="G282" t="s">
        <v>259</v>
      </c>
      <c r="H282" t="s">
        <v>264</v>
      </c>
      <c r="I282" t="s">
        <v>385</v>
      </c>
      <c r="J282">
        <v>9</v>
      </c>
      <c r="K282">
        <v>1</v>
      </c>
    </row>
    <row r="283" spans="1:11" x14ac:dyDescent="0.3">
      <c r="A283">
        <v>20241</v>
      </c>
      <c r="B283">
        <v>1</v>
      </c>
      <c r="C283" t="s">
        <v>253</v>
      </c>
      <c r="D283" t="s">
        <v>24</v>
      </c>
      <c r="E283" t="s">
        <v>426</v>
      </c>
      <c r="F283" t="s">
        <v>384</v>
      </c>
      <c r="G283" t="s">
        <v>257</v>
      </c>
      <c r="H283" t="s">
        <v>456</v>
      </c>
      <c r="I283" t="s">
        <v>386</v>
      </c>
      <c r="J283">
        <v>0</v>
      </c>
      <c r="K283">
        <v>65</v>
      </c>
    </row>
    <row r="284" spans="1:11" x14ac:dyDescent="0.3">
      <c r="A284">
        <v>20241</v>
      </c>
      <c r="B284">
        <v>1</v>
      </c>
      <c r="C284" t="s">
        <v>253</v>
      </c>
      <c r="D284" t="s">
        <v>24</v>
      </c>
      <c r="E284" t="s">
        <v>426</v>
      </c>
      <c r="F284" t="s">
        <v>384</v>
      </c>
      <c r="G284" t="s">
        <v>257</v>
      </c>
      <c r="H284" t="s">
        <v>456</v>
      </c>
      <c r="I284" t="s">
        <v>386</v>
      </c>
      <c r="J284">
        <v>1</v>
      </c>
      <c r="K284">
        <v>148</v>
      </c>
    </row>
    <row r="285" spans="1:11" x14ac:dyDescent="0.3">
      <c r="A285">
        <v>20241</v>
      </c>
      <c r="B285">
        <v>1</v>
      </c>
      <c r="C285" t="s">
        <v>253</v>
      </c>
      <c r="D285" t="s">
        <v>24</v>
      </c>
      <c r="E285" t="s">
        <v>426</v>
      </c>
      <c r="F285" t="s">
        <v>384</v>
      </c>
      <c r="G285" t="s">
        <v>257</v>
      </c>
      <c r="H285" t="s">
        <v>456</v>
      </c>
      <c r="I285" t="s">
        <v>386</v>
      </c>
      <c r="J285">
        <v>2</v>
      </c>
      <c r="K285">
        <v>57</v>
      </c>
    </row>
    <row r="286" spans="1:11" x14ac:dyDescent="0.3">
      <c r="A286">
        <v>20241</v>
      </c>
      <c r="B286">
        <v>1</v>
      </c>
      <c r="C286" t="s">
        <v>253</v>
      </c>
      <c r="D286" t="s">
        <v>24</v>
      </c>
      <c r="E286" t="s">
        <v>426</v>
      </c>
      <c r="F286" t="s">
        <v>384</v>
      </c>
      <c r="G286" t="s">
        <v>257</v>
      </c>
      <c r="H286" t="s">
        <v>456</v>
      </c>
      <c r="I286" t="s">
        <v>386</v>
      </c>
      <c r="J286">
        <v>3</v>
      </c>
      <c r="K286">
        <v>46</v>
      </c>
    </row>
    <row r="287" spans="1:11" x14ac:dyDescent="0.3">
      <c r="A287">
        <v>20241</v>
      </c>
      <c r="B287">
        <v>1</v>
      </c>
      <c r="C287" t="s">
        <v>253</v>
      </c>
      <c r="D287" t="s">
        <v>24</v>
      </c>
      <c r="E287" t="s">
        <v>426</v>
      </c>
      <c r="F287" t="s">
        <v>384</v>
      </c>
      <c r="G287" t="s">
        <v>257</v>
      </c>
      <c r="H287" t="s">
        <v>456</v>
      </c>
      <c r="I287" t="s">
        <v>386</v>
      </c>
      <c r="J287">
        <v>4</v>
      </c>
      <c r="K287">
        <v>42</v>
      </c>
    </row>
    <row r="288" spans="1:11" x14ac:dyDescent="0.3">
      <c r="A288">
        <v>20241</v>
      </c>
      <c r="B288">
        <v>1</v>
      </c>
      <c r="C288" t="s">
        <v>253</v>
      </c>
      <c r="D288" t="s">
        <v>24</v>
      </c>
      <c r="E288" t="s">
        <v>426</v>
      </c>
      <c r="F288" t="s">
        <v>384</v>
      </c>
      <c r="G288" t="s">
        <v>257</v>
      </c>
      <c r="H288" t="s">
        <v>456</v>
      </c>
      <c r="I288" t="s">
        <v>386</v>
      </c>
      <c r="J288">
        <v>5</v>
      </c>
      <c r="K288">
        <v>18</v>
      </c>
    </row>
    <row r="289" spans="1:11" x14ac:dyDescent="0.3">
      <c r="A289">
        <v>20241</v>
      </c>
      <c r="B289">
        <v>1</v>
      </c>
      <c r="C289" t="s">
        <v>253</v>
      </c>
      <c r="D289" t="s">
        <v>24</v>
      </c>
      <c r="E289" t="s">
        <v>426</v>
      </c>
      <c r="F289" t="s">
        <v>384</v>
      </c>
      <c r="G289" t="s">
        <v>257</v>
      </c>
      <c r="H289" t="s">
        <v>456</v>
      </c>
      <c r="I289" t="s">
        <v>386</v>
      </c>
      <c r="J289">
        <v>6</v>
      </c>
      <c r="K289">
        <v>12</v>
      </c>
    </row>
    <row r="290" spans="1:11" x14ac:dyDescent="0.3">
      <c r="A290">
        <v>20241</v>
      </c>
      <c r="B290">
        <v>1</v>
      </c>
      <c r="C290" t="s">
        <v>253</v>
      </c>
      <c r="D290" t="s">
        <v>24</v>
      </c>
      <c r="E290" t="s">
        <v>426</v>
      </c>
      <c r="F290" t="s">
        <v>384</v>
      </c>
      <c r="G290" t="s">
        <v>257</v>
      </c>
      <c r="H290" t="s">
        <v>456</v>
      </c>
      <c r="I290" t="s">
        <v>386</v>
      </c>
      <c r="J290">
        <v>7</v>
      </c>
      <c r="K290">
        <v>7</v>
      </c>
    </row>
    <row r="291" spans="1:11" x14ac:dyDescent="0.3">
      <c r="A291">
        <v>20241</v>
      </c>
      <c r="B291">
        <v>1</v>
      </c>
      <c r="C291" t="s">
        <v>253</v>
      </c>
      <c r="D291" t="s">
        <v>24</v>
      </c>
      <c r="E291" t="s">
        <v>426</v>
      </c>
      <c r="F291" t="s">
        <v>384</v>
      </c>
      <c r="G291" t="s">
        <v>457</v>
      </c>
      <c r="H291" t="s">
        <v>233</v>
      </c>
      <c r="I291" t="s">
        <v>458</v>
      </c>
      <c r="J291">
        <v>0</v>
      </c>
      <c r="K291">
        <v>3</v>
      </c>
    </row>
    <row r="292" spans="1:11" x14ac:dyDescent="0.3">
      <c r="A292">
        <v>20241</v>
      </c>
      <c r="B292">
        <v>1</v>
      </c>
      <c r="C292" t="s">
        <v>253</v>
      </c>
      <c r="D292" t="s">
        <v>24</v>
      </c>
      <c r="E292" t="s">
        <v>426</v>
      </c>
      <c r="F292" t="s">
        <v>384</v>
      </c>
      <c r="G292" t="s">
        <v>457</v>
      </c>
      <c r="H292" t="s">
        <v>233</v>
      </c>
      <c r="I292" t="s">
        <v>458</v>
      </c>
      <c r="J292">
        <v>1</v>
      </c>
      <c r="K292">
        <v>11</v>
      </c>
    </row>
    <row r="293" spans="1:11" x14ac:dyDescent="0.3">
      <c r="A293">
        <v>20241</v>
      </c>
      <c r="B293">
        <v>1</v>
      </c>
      <c r="C293" t="s">
        <v>253</v>
      </c>
      <c r="D293" t="s">
        <v>24</v>
      </c>
      <c r="E293" t="s">
        <v>426</v>
      </c>
      <c r="F293" t="s">
        <v>384</v>
      </c>
      <c r="G293" t="s">
        <v>457</v>
      </c>
      <c r="H293" t="s">
        <v>233</v>
      </c>
      <c r="I293" t="s">
        <v>458</v>
      </c>
      <c r="J293">
        <v>2</v>
      </c>
      <c r="K293">
        <v>5</v>
      </c>
    </row>
    <row r="294" spans="1:11" x14ac:dyDescent="0.3">
      <c r="A294">
        <v>20241</v>
      </c>
      <c r="B294">
        <v>1</v>
      </c>
      <c r="C294" t="s">
        <v>253</v>
      </c>
      <c r="D294" t="s">
        <v>24</v>
      </c>
      <c r="E294" t="s">
        <v>426</v>
      </c>
      <c r="F294" t="s">
        <v>384</v>
      </c>
      <c r="G294" t="s">
        <v>457</v>
      </c>
      <c r="H294" t="s">
        <v>233</v>
      </c>
      <c r="I294" t="s">
        <v>458</v>
      </c>
      <c r="J294">
        <v>3</v>
      </c>
      <c r="K294">
        <v>10</v>
      </c>
    </row>
    <row r="295" spans="1:11" x14ac:dyDescent="0.3">
      <c r="A295">
        <v>20241</v>
      </c>
      <c r="B295">
        <v>1</v>
      </c>
      <c r="C295" t="s">
        <v>253</v>
      </c>
      <c r="D295" t="s">
        <v>24</v>
      </c>
      <c r="E295" t="s">
        <v>426</v>
      </c>
      <c r="F295" t="s">
        <v>384</v>
      </c>
      <c r="G295" t="s">
        <v>457</v>
      </c>
      <c r="H295" t="s">
        <v>233</v>
      </c>
      <c r="I295" t="s">
        <v>458</v>
      </c>
      <c r="J295">
        <v>4</v>
      </c>
      <c r="K295">
        <v>6</v>
      </c>
    </row>
    <row r="296" spans="1:11" x14ac:dyDescent="0.3">
      <c r="A296">
        <v>20241</v>
      </c>
      <c r="B296">
        <v>1</v>
      </c>
      <c r="C296" t="s">
        <v>253</v>
      </c>
      <c r="D296" t="s">
        <v>24</v>
      </c>
      <c r="E296" t="s">
        <v>426</v>
      </c>
      <c r="F296" t="s">
        <v>384</v>
      </c>
      <c r="G296" t="s">
        <v>457</v>
      </c>
      <c r="H296" t="s">
        <v>233</v>
      </c>
      <c r="I296" t="s">
        <v>458</v>
      </c>
      <c r="J296">
        <v>5</v>
      </c>
      <c r="K296">
        <v>6</v>
      </c>
    </row>
    <row r="297" spans="1:11" x14ac:dyDescent="0.3">
      <c r="A297">
        <v>20241</v>
      </c>
      <c r="B297">
        <v>1</v>
      </c>
      <c r="C297" t="s">
        <v>253</v>
      </c>
      <c r="D297" t="s">
        <v>24</v>
      </c>
      <c r="E297" t="s">
        <v>426</v>
      </c>
      <c r="F297" t="s">
        <v>384</v>
      </c>
      <c r="G297" t="s">
        <v>457</v>
      </c>
      <c r="H297" t="s">
        <v>233</v>
      </c>
      <c r="I297" t="s">
        <v>458</v>
      </c>
      <c r="J297">
        <v>6</v>
      </c>
      <c r="K297">
        <v>3</v>
      </c>
    </row>
    <row r="298" spans="1:11" x14ac:dyDescent="0.3">
      <c r="A298">
        <v>20241</v>
      </c>
      <c r="B298">
        <v>1</v>
      </c>
      <c r="C298" t="s">
        <v>253</v>
      </c>
      <c r="D298" t="s">
        <v>24</v>
      </c>
      <c r="E298" t="s">
        <v>426</v>
      </c>
      <c r="F298" t="s">
        <v>384</v>
      </c>
      <c r="G298" t="s">
        <v>457</v>
      </c>
      <c r="H298" t="s">
        <v>233</v>
      </c>
      <c r="I298" t="s">
        <v>458</v>
      </c>
      <c r="J298">
        <v>7</v>
      </c>
      <c r="K298">
        <v>1</v>
      </c>
    </row>
    <row r="299" spans="1:11" x14ac:dyDescent="0.3">
      <c r="A299">
        <v>20241</v>
      </c>
      <c r="B299">
        <v>1</v>
      </c>
      <c r="C299" t="s">
        <v>253</v>
      </c>
      <c r="D299" t="s">
        <v>24</v>
      </c>
      <c r="E299" t="s">
        <v>426</v>
      </c>
      <c r="F299" t="s">
        <v>384</v>
      </c>
      <c r="G299" t="s">
        <v>459</v>
      </c>
      <c r="H299" t="s">
        <v>460</v>
      </c>
      <c r="I299" t="s">
        <v>461</v>
      </c>
      <c r="J299">
        <v>0</v>
      </c>
      <c r="K299">
        <v>32</v>
      </c>
    </row>
    <row r="300" spans="1:11" x14ac:dyDescent="0.3">
      <c r="A300">
        <v>20241</v>
      </c>
      <c r="B300">
        <v>1</v>
      </c>
      <c r="C300" t="s">
        <v>253</v>
      </c>
      <c r="D300" t="s">
        <v>24</v>
      </c>
      <c r="E300" t="s">
        <v>426</v>
      </c>
      <c r="F300" t="s">
        <v>384</v>
      </c>
      <c r="G300" t="s">
        <v>459</v>
      </c>
      <c r="H300" t="s">
        <v>460</v>
      </c>
      <c r="I300" t="s">
        <v>461</v>
      </c>
      <c r="J300">
        <v>1</v>
      </c>
      <c r="K300">
        <v>74</v>
      </c>
    </row>
    <row r="301" spans="1:11" x14ac:dyDescent="0.3">
      <c r="A301">
        <v>20241</v>
      </c>
      <c r="B301">
        <v>1</v>
      </c>
      <c r="C301" t="s">
        <v>253</v>
      </c>
      <c r="D301" t="s">
        <v>24</v>
      </c>
      <c r="E301" t="s">
        <v>426</v>
      </c>
      <c r="F301" t="s">
        <v>384</v>
      </c>
      <c r="G301" t="s">
        <v>459</v>
      </c>
      <c r="H301" t="s">
        <v>460</v>
      </c>
      <c r="I301" t="s">
        <v>461</v>
      </c>
      <c r="J301">
        <v>2</v>
      </c>
      <c r="K301">
        <v>31</v>
      </c>
    </row>
    <row r="302" spans="1:11" x14ac:dyDescent="0.3">
      <c r="A302">
        <v>20241</v>
      </c>
      <c r="B302">
        <v>1</v>
      </c>
      <c r="C302" t="s">
        <v>253</v>
      </c>
      <c r="D302" t="s">
        <v>24</v>
      </c>
      <c r="E302" t="s">
        <v>426</v>
      </c>
      <c r="F302" t="s">
        <v>384</v>
      </c>
      <c r="G302" t="s">
        <v>459</v>
      </c>
      <c r="H302" t="s">
        <v>460</v>
      </c>
      <c r="I302" t="s">
        <v>461</v>
      </c>
      <c r="J302">
        <v>3</v>
      </c>
      <c r="K302">
        <v>26</v>
      </c>
    </row>
    <row r="303" spans="1:11" x14ac:dyDescent="0.3">
      <c r="A303">
        <v>20241</v>
      </c>
      <c r="B303">
        <v>1</v>
      </c>
      <c r="C303" t="s">
        <v>253</v>
      </c>
      <c r="D303" t="s">
        <v>24</v>
      </c>
      <c r="E303" t="s">
        <v>426</v>
      </c>
      <c r="F303" t="s">
        <v>384</v>
      </c>
      <c r="G303" t="s">
        <v>459</v>
      </c>
      <c r="H303" t="s">
        <v>460</v>
      </c>
      <c r="I303" t="s">
        <v>461</v>
      </c>
      <c r="J303">
        <v>4</v>
      </c>
      <c r="K303">
        <v>23</v>
      </c>
    </row>
    <row r="304" spans="1:11" x14ac:dyDescent="0.3">
      <c r="A304">
        <v>20241</v>
      </c>
      <c r="B304">
        <v>1</v>
      </c>
      <c r="C304" t="s">
        <v>253</v>
      </c>
      <c r="D304" t="s">
        <v>24</v>
      </c>
      <c r="E304" t="s">
        <v>426</v>
      </c>
      <c r="F304" t="s">
        <v>384</v>
      </c>
      <c r="G304" t="s">
        <v>459</v>
      </c>
      <c r="H304" t="s">
        <v>460</v>
      </c>
      <c r="I304" t="s">
        <v>461</v>
      </c>
      <c r="J304">
        <v>5</v>
      </c>
      <c r="K304">
        <v>6</v>
      </c>
    </row>
    <row r="305" spans="1:11" x14ac:dyDescent="0.3">
      <c r="A305">
        <v>20241</v>
      </c>
      <c r="B305">
        <v>1</v>
      </c>
      <c r="C305" t="s">
        <v>253</v>
      </c>
      <c r="D305" t="s">
        <v>24</v>
      </c>
      <c r="E305" t="s">
        <v>426</v>
      </c>
      <c r="F305" t="s">
        <v>384</v>
      </c>
      <c r="G305" t="s">
        <v>459</v>
      </c>
      <c r="H305" t="s">
        <v>460</v>
      </c>
      <c r="I305" t="s">
        <v>461</v>
      </c>
      <c r="J305">
        <v>6</v>
      </c>
      <c r="K305">
        <v>3</v>
      </c>
    </row>
    <row r="306" spans="1:11" x14ac:dyDescent="0.3">
      <c r="A306">
        <v>20241</v>
      </c>
      <c r="B306">
        <v>1</v>
      </c>
      <c r="C306" t="s">
        <v>253</v>
      </c>
      <c r="D306" t="s">
        <v>24</v>
      </c>
      <c r="E306" t="s">
        <v>426</v>
      </c>
      <c r="F306" t="s">
        <v>384</v>
      </c>
      <c r="G306" t="s">
        <v>459</v>
      </c>
      <c r="H306" t="s">
        <v>460</v>
      </c>
      <c r="I306" t="s">
        <v>461</v>
      </c>
      <c r="J306">
        <v>7</v>
      </c>
      <c r="K306">
        <v>2</v>
      </c>
    </row>
    <row r="307" spans="1:11" x14ac:dyDescent="0.3">
      <c r="A307">
        <v>20241</v>
      </c>
      <c r="B307">
        <v>1</v>
      </c>
      <c r="C307" t="s">
        <v>253</v>
      </c>
      <c r="D307" t="s">
        <v>24</v>
      </c>
      <c r="E307" t="s">
        <v>426</v>
      </c>
      <c r="F307" t="s">
        <v>384</v>
      </c>
      <c r="G307" t="s">
        <v>462</v>
      </c>
      <c r="H307" t="s">
        <v>463</v>
      </c>
      <c r="I307" t="s">
        <v>464</v>
      </c>
      <c r="J307">
        <v>0</v>
      </c>
      <c r="K307">
        <v>41</v>
      </c>
    </row>
    <row r="308" spans="1:11" x14ac:dyDescent="0.3">
      <c r="A308">
        <v>20241</v>
      </c>
      <c r="B308">
        <v>1</v>
      </c>
      <c r="C308" t="s">
        <v>253</v>
      </c>
      <c r="D308" t="s">
        <v>24</v>
      </c>
      <c r="E308" t="s">
        <v>426</v>
      </c>
      <c r="F308" t="s">
        <v>384</v>
      </c>
      <c r="G308" t="s">
        <v>462</v>
      </c>
      <c r="H308" t="s">
        <v>463</v>
      </c>
      <c r="I308" t="s">
        <v>464</v>
      </c>
      <c r="J308">
        <v>1</v>
      </c>
      <c r="K308">
        <v>75</v>
      </c>
    </row>
    <row r="309" spans="1:11" x14ac:dyDescent="0.3">
      <c r="A309">
        <v>20241</v>
      </c>
      <c r="B309">
        <v>1</v>
      </c>
      <c r="C309" t="s">
        <v>253</v>
      </c>
      <c r="D309" t="s">
        <v>24</v>
      </c>
      <c r="E309" t="s">
        <v>426</v>
      </c>
      <c r="F309" t="s">
        <v>384</v>
      </c>
      <c r="G309" t="s">
        <v>462</v>
      </c>
      <c r="H309" t="s">
        <v>463</v>
      </c>
      <c r="I309" t="s">
        <v>464</v>
      </c>
      <c r="J309">
        <v>2</v>
      </c>
      <c r="K309">
        <v>39</v>
      </c>
    </row>
    <row r="310" spans="1:11" x14ac:dyDescent="0.3">
      <c r="A310">
        <v>20241</v>
      </c>
      <c r="B310">
        <v>1</v>
      </c>
      <c r="C310" t="s">
        <v>253</v>
      </c>
      <c r="D310" t="s">
        <v>24</v>
      </c>
      <c r="E310" t="s">
        <v>426</v>
      </c>
      <c r="F310" t="s">
        <v>384</v>
      </c>
      <c r="G310" t="s">
        <v>462</v>
      </c>
      <c r="H310" t="s">
        <v>463</v>
      </c>
      <c r="I310" t="s">
        <v>464</v>
      </c>
      <c r="J310">
        <v>3</v>
      </c>
      <c r="K310">
        <v>22</v>
      </c>
    </row>
    <row r="311" spans="1:11" x14ac:dyDescent="0.3">
      <c r="A311">
        <v>20241</v>
      </c>
      <c r="B311">
        <v>1</v>
      </c>
      <c r="C311" t="s">
        <v>253</v>
      </c>
      <c r="D311" t="s">
        <v>24</v>
      </c>
      <c r="E311" t="s">
        <v>426</v>
      </c>
      <c r="F311" t="s">
        <v>384</v>
      </c>
      <c r="G311" t="s">
        <v>462</v>
      </c>
      <c r="H311" t="s">
        <v>463</v>
      </c>
      <c r="I311" t="s">
        <v>464</v>
      </c>
      <c r="J311">
        <v>4</v>
      </c>
      <c r="K311">
        <v>4</v>
      </c>
    </row>
    <row r="312" spans="1:11" x14ac:dyDescent="0.3">
      <c r="A312">
        <v>20241</v>
      </c>
      <c r="B312">
        <v>1</v>
      </c>
      <c r="C312" t="s">
        <v>253</v>
      </c>
      <c r="D312" t="s">
        <v>24</v>
      </c>
      <c r="E312" t="s">
        <v>426</v>
      </c>
      <c r="F312" t="s">
        <v>384</v>
      </c>
      <c r="G312" t="s">
        <v>462</v>
      </c>
      <c r="H312" t="s">
        <v>463</v>
      </c>
      <c r="I312" t="s">
        <v>464</v>
      </c>
      <c r="J312">
        <v>5</v>
      </c>
      <c r="K312">
        <v>2</v>
      </c>
    </row>
    <row r="313" spans="1:11" x14ac:dyDescent="0.3">
      <c r="A313">
        <v>20241</v>
      </c>
      <c r="B313">
        <v>1</v>
      </c>
      <c r="C313" t="s">
        <v>253</v>
      </c>
      <c r="D313" t="s">
        <v>24</v>
      </c>
      <c r="E313" t="s">
        <v>426</v>
      </c>
      <c r="F313" t="s">
        <v>384</v>
      </c>
      <c r="G313" t="s">
        <v>462</v>
      </c>
      <c r="H313" t="s">
        <v>463</v>
      </c>
      <c r="I313" t="s">
        <v>464</v>
      </c>
      <c r="J313">
        <v>6</v>
      </c>
      <c r="K313">
        <v>3</v>
      </c>
    </row>
    <row r="314" spans="1:11" x14ac:dyDescent="0.3">
      <c r="A314">
        <v>20241</v>
      </c>
      <c r="B314">
        <v>1</v>
      </c>
      <c r="C314" t="s">
        <v>253</v>
      </c>
      <c r="D314" t="s">
        <v>26</v>
      </c>
      <c r="E314" t="s">
        <v>228</v>
      </c>
      <c r="F314" t="s">
        <v>339</v>
      </c>
      <c r="G314" t="s">
        <v>225</v>
      </c>
      <c r="H314" t="s">
        <v>465</v>
      </c>
      <c r="I314" t="s">
        <v>339</v>
      </c>
      <c r="J314">
        <v>0</v>
      </c>
      <c r="K314">
        <v>10</v>
      </c>
    </row>
    <row r="315" spans="1:11" x14ac:dyDescent="0.3">
      <c r="A315">
        <v>20241</v>
      </c>
      <c r="B315">
        <v>1</v>
      </c>
      <c r="C315" t="s">
        <v>253</v>
      </c>
      <c r="D315" t="s">
        <v>26</v>
      </c>
      <c r="E315" t="s">
        <v>228</v>
      </c>
      <c r="F315" t="s">
        <v>339</v>
      </c>
      <c r="G315" t="s">
        <v>225</v>
      </c>
      <c r="H315" t="s">
        <v>465</v>
      </c>
      <c r="I315" t="s">
        <v>339</v>
      </c>
      <c r="J315">
        <v>1</v>
      </c>
      <c r="K315">
        <v>50</v>
      </c>
    </row>
    <row r="316" spans="1:11" x14ac:dyDescent="0.3">
      <c r="A316">
        <v>20241</v>
      </c>
      <c r="B316">
        <v>1</v>
      </c>
      <c r="C316" t="s">
        <v>253</v>
      </c>
      <c r="D316" t="s">
        <v>26</v>
      </c>
      <c r="E316" t="s">
        <v>228</v>
      </c>
      <c r="F316" t="s">
        <v>339</v>
      </c>
      <c r="G316" t="s">
        <v>225</v>
      </c>
      <c r="H316" t="s">
        <v>465</v>
      </c>
      <c r="I316" t="s">
        <v>339</v>
      </c>
      <c r="J316">
        <v>2</v>
      </c>
      <c r="K316">
        <v>23</v>
      </c>
    </row>
    <row r="317" spans="1:11" x14ac:dyDescent="0.3">
      <c r="A317">
        <v>20241</v>
      </c>
      <c r="B317">
        <v>1</v>
      </c>
      <c r="C317" t="s">
        <v>253</v>
      </c>
      <c r="D317" t="s">
        <v>26</v>
      </c>
      <c r="E317" t="s">
        <v>228</v>
      </c>
      <c r="F317" t="s">
        <v>339</v>
      </c>
      <c r="G317" t="s">
        <v>225</v>
      </c>
      <c r="H317" t="s">
        <v>465</v>
      </c>
      <c r="I317" t="s">
        <v>339</v>
      </c>
      <c r="J317">
        <v>3</v>
      </c>
      <c r="K317">
        <v>25</v>
      </c>
    </row>
    <row r="318" spans="1:11" x14ac:dyDescent="0.3">
      <c r="A318">
        <v>20241</v>
      </c>
      <c r="B318">
        <v>1</v>
      </c>
      <c r="C318" t="s">
        <v>253</v>
      </c>
      <c r="D318" t="s">
        <v>26</v>
      </c>
      <c r="E318" t="s">
        <v>228</v>
      </c>
      <c r="F318" t="s">
        <v>339</v>
      </c>
      <c r="G318" t="s">
        <v>225</v>
      </c>
      <c r="H318" t="s">
        <v>465</v>
      </c>
      <c r="I318" t="s">
        <v>339</v>
      </c>
      <c r="J318">
        <v>4</v>
      </c>
      <c r="K318">
        <v>23</v>
      </c>
    </row>
    <row r="319" spans="1:11" x14ac:dyDescent="0.3">
      <c r="A319">
        <v>20241</v>
      </c>
      <c r="B319">
        <v>1</v>
      </c>
      <c r="C319" t="s">
        <v>253</v>
      </c>
      <c r="D319" t="s">
        <v>26</v>
      </c>
      <c r="E319" t="s">
        <v>228</v>
      </c>
      <c r="F319" t="s">
        <v>339</v>
      </c>
      <c r="G319" t="s">
        <v>225</v>
      </c>
      <c r="H319" t="s">
        <v>465</v>
      </c>
      <c r="I319" t="s">
        <v>339</v>
      </c>
      <c r="J319">
        <v>5</v>
      </c>
      <c r="K319">
        <v>13</v>
      </c>
    </row>
    <row r="320" spans="1:11" x14ac:dyDescent="0.3">
      <c r="A320">
        <v>20241</v>
      </c>
      <c r="B320">
        <v>1</v>
      </c>
      <c r="C320" t="s">
        <v>253</v>
      </c>
      <c r="D320" t="s">
        <v>26</v>
      </c>
      <c r="E320" t="s">
        <v>228</v>
      </c>
      <c r="F320" t="s">
        <v>339</v>
      </c>
      <c r="G320" t="s">
        <v>225</v>
      </c>
      <c r="H320" t="s">
        <v>465</v>
      </c>
      <c r="I320" t="s">
        <v>339</v>
      </c>
      <c r="J320">
        <v>7</v>
      </c>
      <c r="K320">
        <v>1</v>
      </c>
    </row>
    <row r="321" spans="1:11" x14ac:dyDescent="0.3">
      <c r="A321">
        <v>20241</v>
      </c>
      <c r="B321">
        <v>1</v>
      </c>
      <c r="C321" t="s">
        <v>253</v>
      </c>
      <c r="D321" t="s">
        <v>26</v>
      </c>
      <c r="E321" t="s">
        <v>228</v>
      </c>
      <c r="F321" t="s">
        <v>339</v>
      </c>
      <c r="G321" t="s">
        <v>466</v>
      </c>
      <c r="H321" t="s">
        <v>467</v>
      </c>
      <c r="I321" t="s">
        <v>386</v>
      </c>
      <c r="J321">
        <v>0</v>
      </c>
      <c r="K321">
        <v>7</v>
      </c>
    </row>
    <row r="322" spans="1:11" x14ac:dyDescent="0.3">
      <c r="A322">
        <v>20241</v>
      </c>
      <c r="B322">
        <v>1</v>
      </c>
      <c r="C322" t="s">
        <v>253</v>
      </c>
      <c r="D322" t="s">
        <v>26</v>
      </c>
      <c r="E322" t="s">
        <v>228</v>
      </c>
      <c r="F322" t="s">
        <v>339</v>
      </c>
      <c r="G322" t="s">
        <v>466</v>
      </c>
      <c r="H322" t="s">
        <v>467</v>
      </c>
      <c r="I322" t="s">
        <v>386</v>
      </c>
      <c r="J322">
        <v>1</v>
      </c>
      <c r="K322">
        <v>37</v>
      </c>
    </row>
    <row r="323" spans="1:11" x14ac:dyDescent="0.3">
      <c r="A323">
        <v>20241</v>
      </c>
      <c r="B323">
        <v>1</v>
      </c>
      <c r="C323" t="s">
        <v>253</v>
      </c>
      <c r="D323" t="s">
        <v>26</v>
      </c>
      <c r="E323" t="s">
        <v>228</v>
      </c>
      <c r="F323" t="s">
        <v>339</v>
      </c>
      <c r="G323" t="s">
        <v>466</v>
      </c>
      <c r="H323" t="s">
        <v>467</v>
      </c>
      <c r="I323" t="s">
        <v>386</v>
      </c>
      <c r="J323">
        <v>2</v>
      </c>
      <c r="K323">
        <v>24</v>
      </c>
    </row>
    <row r="324" spans="1:11" x14ac:dyDescent="0.3">
      <c r="A324">
        <v>20241</v>
      </c>
      <c r="B324">
        <v>1</v>
      </c>
      <c r="C324" t="s">
        <v>253</v>
      </c>
      <c r="D324" t="s">
        <v>26</v>
      </c>
      <c r="E324" t="s">
        <v>228</v>
      </c>
      <c r="F324" t="s">
        <v>339</v>
      </c>
      <c r="G324" t="s">
        <v>466</v>
      </c>
      <c r="H324" t="s">
        <v>467</v>
      </c>
      <c r="I324" t="s">
        <v>386</v>
      </c>
      <c r="J324">
        <v>3</v>
      </c>
      <c r="K324">
        <v>27</v>
      </c>
    </row>
    <row r="325" spans="1:11" x14ac:dyDescent="0.3">
      <c r="A325">
        <v>20241</v>
      </c>
      <c r="B325">
        <v>1</v>
      </c>
      <c r="C325" t="s">
        <v>253</v>
      </c>
      <c r="D325" t="s">
        <v>26</v>
      </c>
      <c r="E325" t="s">
        <v>228</v>
      </c>
      <c r="F325" t="s">
        <v>339</v>
      </c>
      <c r="G325" t="s">
        <v>466</v>
      </c>
      <c r="H325" t="s">
        <v>467</v>
      </c>
      <c r="I325" t="s">
        <v>386</v>
      </c>
      <c r="J325">
        <v>4</v>
      </c>
      <c r="K325">
        <v>57</v>
      </c>
    </row>
    <row r="326" spans="1:11" x14ac:dyDescent="0.3">
      <c r="A326">
        <v>20241</v>
      </c>
      <c r="B326">
        <v>1</v>
      </c>
      <c r="C326" t="s">
        <v>253</v>
      </c>
      <c r="D326" t="s">
        <v>26</v>
      </c>
      <c r="E326" t="s">
        <v>228</v>
      </c>
      <c r="F326" t="s">
        <v>339</v>
      </c>
      <c r="G326" t="s">
        <v>466</v>
      </c>
      <c r="H326" t="s">
        <v>467</v>
      </c>
      <c r="I326" t="s">
        <v>386</v>
      </c>
      <c r="J326">
        <v>5</v>
      </c>
      <c r="K326">
        <v>37</v>
      </c>
    </row>
    <row r="327" spans="1:11" x14ac:dyDescent="0.3">
      <c r="A327">
        <v>20241</v>
      </c>
      <c r="B327">
        <v>1</v>
      </c>
      <c r="C327" t="s">
        <v>253</v>
      </c>
      <c r="D327" t="s">
        <v>26</v>
      </c>
      <c r="E327" t="s">
        <v>228</v>
      </c>
      <c r="F327" t="s">
        <v>339</v>
      </c>
      <c r="G327" t="s">
        <v>466</v>
      </c>
      <c r="H327" t="s">
        <v>467</v>
      </c>
      <c r="I327" t="s">
        <v>386</v>
      </c>
      <c r="J327">
        <v>6</v>
      </c>
      <c r="K327">
        <v>38</v>
      </c>
    </row>
    <row r="328" spans="1:11" x14ac:dyDescent="0.3">
      <c r="A328">
        <v>20241</v>
      </c>
      <c r="B328">
        <v>1</v>
      </c>
      <c r="C328" t="s">
        <v>253</v>
      </c>
      <c r="D328" t="s">
        <v>26</v>
      </c>
      <c r="E328" t="s">
        <v>228</v>
      </c>
      <c r="F328" t="s">
        <v>339</v>
      </c>
      <c r="G328" t="s">
        <v>466</v>
      </c>
      <c r="H328" t="s">
        <v>467</v>
      </c>
      <c r="I328" t="s">
        <v>386</v>
      </c>
      <c r="J328">
        <v>7</v>
      </c>
      <c r="K328">
        <v>30</v>
      </c>
    </row>
    <row r="329" spans="1:11" x14ac:dyDescent="0.3">
      <c r="A329">
        <v>20241</v>
      </c>
      <c r="B329">
        <v>1</v>
      </c>
      <c r="C329" t="s">
        <v>253</v>
      </c>
      <c r="D329" t="s">
        <v>26</v>
      </c>
      <c r="E329" t="s">
        <v>228</v>
      </c>
      <c r="F329" t="s">
        <v>339</v>
      </c>
      <c r="G329" t="s">
        <v>466</v>
      </c>
      <c r="H329" t="s">
        <v>467</v>
      </c>
      <c r="I329" t="s">
        <v>386</v>
      </c>
      <c r="J329">
        <v>8</v>
      </c>
      <c r="K329">
        <v>16</v>
      </c>
    </row>
    <row r="330" spans="1:11" x14ac:dyDescent="0.3">
      <c r="A330">
        <v>20241</v>
      </c>
      <c r="B330">
        <v>1</v>
      </c>
      <c r="C330" t="s">
        <v>253</v>
      </c>
      <c r="D330" t="s">
        <v>26</v>
      </c>
      <c r="E330" t="s">
        <v>228</v>
      </c>
      <c r="F330" t="s">
        <v>339</v>
      </c>
      <c r="G330" t="s">
        <v>466</v>
      </c>
      <c r="H330" t="s">
        <v>467</v>
      </c>
      <c r="I330" t="s">
        <v>386</v>
      </c>
      <c r="J330">
        <v>9</v>
      </c>
      <c r="K330">
        <v>26</v>
      </c>
    </row>
    <row r="331" spans="1:11" x14ac:dyDescent="0.3">
      <c r="A331">
        <v>20241</v>
      </c>
      <c r="B331">
        <v>1</v>
      </c>
      <c r="C331" t="s">
        <v>253</v>
      </c>
      <c r="D331" t="s">
        <v>26</v>
      </c>
      <c r="E331" t="s">
        <v>228</v>
      </c>
      <c r="F331" t="s">
        <v>339</v>
      </c>
      <c r="G331" t="s">
        <v>468</v>
      </c>
      <c r="H331" t="s">
        <v>469</v>
      </c>
      <c r="I331" t="s">
        <v>470</v>
      </c>
      <c r="J331">
        <v>0</v>
      </c>
      <c r="K331">
        <v>4</v>
      </c>
    </row>
    <row r="332" spans="1:11" x14ac:dyDescent="0.3">
      <c r="A332">
        <v>20241</v>
      </c>
      <c r="B332">
        <v>1</v>
      </c>
      <c r="C332" t="s">
        <v>253</v>
      </c>
      <c r="D332" t="s">
        <v>26</v>
      </c>
      <c r="E332" t="s">
        <v>228</v>
      </c>
      <c r="F332" t="s">
        <v>339</v>
      </c>
      <c r="G332" t="s">
        <v>468</v>
      </c>
      <c r="H332" t="s">
        <v>469</v>
      </c>
      <c r="I332" t="s">
        <v>470</v>
      </c>
      <c r="J332">
        <v>1</v>
      </c>
      <c r="K332">
        <v>33</v>
      </c>
    </row>
    <row r="333" spans="1:11" x14ac:dyDescent="0.3">
      <c r="A333">
        <v>20241</v>
      </c>
      <c r="B333">
        <v>1</v>
      </c>
      <c r="C333" t="s">
        <v>253</v>
      </c>
      <c r="D333" t="s">
        <v>26</v>
      </c>
      <c r="E333" t="s">
        <v>228</v>
      </c>
      <c r="F333" t="s">
        <v>339</v>
      </c>
      <c r="G333" t="s">
        <v>468</v>
      </c>
      <c r="H333" t="s">
        <v>469</v>
      </c>
      <c r="I333" t="s">
        <v>470</v>
      </c>
      <c r="J333">
        <v>2</v>
      </c>
      <c r="K333">
        <v>10</v>
      </c>
    </row>
    <row r="334" spans="1:11" x14ac:dyDescent="0.3">
      <c r="A334">
        <v>20241</v>
      </c>
      <c r="B334">
        <v>1</v>
      </c>
      <c r="C334" t="s">
        <v>253</v>
      </c>
      <c r="D334" t="s">
        <v>26</v>
      </c>
      <c r="E334" t="s">
        <v>228</v>
      </c>
      <c r="F334" t="s">
        <v>339</v>
      </c>
      <c r="G334" t="s">
        <v>468</v>
      </c>
      <c r="H334" t="s">
        <v>469</v>
      </c>
      <c r="I334" t="s">
        <v>470</v>
      </c>
      <c r="J334">
        <v>3</v>
      </c>
      <c r="K334">
        <v>10</v>
      </c>
    </row>
    <row r="335" spans="1:11" x14ac:dyDescent="0.3">
      <c r="A335">
        <v>20241</v>
      </c>
      <c r="B335">
        <v>1</v>
      </c>
      <c r="C335" t="s">
        <v>253</v>
      </c>
      <c r="D335" t="s">
        <v>26</v>
      </c>
      <c r="E335" t="s">
        <v>228</v>
      </c>
      <c r="F335" t="s">
        <v>339</v>
      </c>
      <c r="G335" t="s">
        <v>468</v>
      </c>
      <c r="H335" t="s">
        <v>469</v>
      </c>
      <c r="I335" t="s">
        <v>470</v>
      </c>
      <c r="J335">
        <v>4</v>
      </c>
      <c r="K335">
        <v>3</v>
      </c>
    </row>
    <row r="336" spans="1:11" x14ac:dyDescent="0.3">
      <c r="A336">
        <v>20241</v>
      </c>
      <c r="B336">
        <v>1</v>
      </c>
      <c r="C336" t="s">
        <v>253</v>
      </c>
      <c r="D336" t="s">
        <v>26</v>
      </c>
      <c r="E336" t="s">
        <v>228</v>
      </c>
      <c r="F336" t="s">
        <v>339</v>
      </c>
      <c r="G336" t="s">
        <v>468</v>
      </c>
      <c r="H336" t="s">
        <v>469</v>
      </c>
      <c r="I336" t="s">
        <v>470</v>
      </c>
      <c r="J336">
        <v>5</v>
      </c>
      <c r="K336">
        <v>4</v>
      </c>
    </row>
    <row r="337" spans="1:11" x14ac:dyDescent="0.3">
      <c r="A337">
        <v>20241</v>
      </c>
      <c r="B337">
        <v>1</v>
      </c>
      <c r="C337" t="s">
        <v>253</v>
      </c>
      <c r="D337" t="s">
        <v>26</v>
      </c>
      <c r="E337" t="s">
        <v>228</v>
      </c>
      <c r="F337" t="s">
        <v>339</v>
      </c>
      <c r="G337" t="s">
        <v>468</v>
      </c>
      <c r="H337" t="s">
        <v>469</v>
      </c>
      <c r="I337" t="s">
        <v>470</v>
      </c>
      <c r="J337">
        <v>6</v>
      </c>
      <c r="K337">
        <v>3</v>
      </c>
    </row>
    <row r="338" spans="1:11" x14ac:dyDescent="0.3">
      <c r="A338">
        <v>20241</v>
      </c>
      <c r="B338">
        <v>1</v>
      </c>
      <c r="C338" t="s">
        <v>253</v>
      </c>
      <c r="D338" t="s">
        <v>26</v>
      </c>
      <c r="E338" t="s">
        <v>228</v>
      </c>
      <c r="F338" t="s">
        <v>339</v>
      </c>
      <c r="G338" t="s">
        <v>471</v>
      </c>
      <c r="H338" t="s">
        <v>472</v>
      </c>
      <c r="I338" t="s">
        <v>473</v>
      </c>
      <c r="J338">
        <v>0</v>
      </c>
      <c r="K338">
        <v>124</v>
      </c>
    </row>
    <row r="339" spans="1:11" x14ac:dyDescent="0.3">
      <c r="A339">
        <v>20241</v>
      </c>
      <c r="B339">
        <v>1</v>
      </c>
      <c r="C339" t="s">
        <v>253</v>
      </c>
      <c r="D339" t="s">
        <v>26</v>
      </c>
      <c r="E339" t="s">
        <v>228</v>
      </c>
      <c r="F339" t="s">
        <v>339</v>
      </c>
      <c r="G339" t="s">
        <v>471</v>
      </c>
      <c r="H339" t="s">
        <v>472</v>
      </c>
      <c r="I339" t="s">
        <v>473</v>
      </c>
      <c r="J339">
        <v>1</v>
      </c>
      <c r="K339">
        <v>499</v>
      </c>
    </row>
    <row r="340" spans="1:11" x14ac:dyDescent="0.3">
      <c r="A340">
        <v>20241</v>
      </c>
      <c r="B340">
        <v>1</v>
      </c>
      <c r="C340" t="s">
        <v>253</v>
      </c>
      <c r="D340" t="s">
        <v>26</v>
      </c>
      <c r="E340" t="s">
        <v>228</v>
      </c>
      <c r="F340" t="s">
        <v>339</v>
      </c>
      <c r="G340" t="s">
        <v>471</v>
      </c>
      <c r="H340" t="s">
        <v>472</v>
      </c>
      <c r="I340" t="s">
        <v>473</v>
      </c>
      <c r="J340">
        <v>2</v>
      </c>
      <c r="K340">
        <v>196</v>
      </c>
    </row>
    <row r="341" spans="1:11" x14ac:dyDescent="0.3">
      <c r="A341">
        <v>20241</v>
      </c>
      <c r="B341">
        <v>1</v>
      </c>
      <c r="C341" t="s">
        <v>253</v>
      </c>
      <c r="D341" t="s">
        <v>26</v>
      </c>
      <c r="E341" t="s">
        <v>228</v>
      </c>
      <c r="F341" t="s">
        <v>339</v>
      </c>
      <c r="G341" t="s">
        <v>471</v>
      </c>
      <c r="H341" t="s">
        <v>472</v>
      </c>
      <c r="I341" t="s">
        <v>473</v>
      </c>
      <c r="J341">
        <v>3</v>
      </c>
      <c r="K341">
        <v>138</v>
      </c>
    </row>
    <row r="342" spans="1:11" x14ac:dyDescent="0.3">
      <c r="A342">
        <v>20241</v>
      </c>
      <c r="B342">
        <v>1</v>
      </c>
      <c r="C342" t="s">
        <v>253</v>
      </c>
      <c r="D342" t="s">
        <v>26</v>
      </c>
      <c r="E342" t="s">
        <v>228</v>
      </c>
      <c r="F342" t="s">
        <v>339</v>
      </c>
      <c r="G342" t="s">
        <v>471</v>
      </c>
      <c r="H342" t="s">
        <v>472</v>
      </c>
      <c r="I342" t="s">
        <v>473</v>
      </c>
      <c r="J342">
        <v>4</v>
      </c>
      <c r="K342">
        <v>124</v>
      </c>
    </row>
    <row r="343" spans="1:11" x14ac:dyDescent="0.3">
      <c r="A343">
        <v>20241</v>
      </c>
      <c r="B343">
        <v>1</v>
      </c>
      <c r="C343" t="s">
        <v>253</v>
      </c>
      <c r="D343" t="s">
        <v>26</v>
      </c>
      <c r="E343" t="s">
        <v>228</v>
      </c>
      <c r="F343" t="s">
        <v>339</v>
      </c>
      <c r="G343" t="s">
        <v>471</v>
      </c>
      <c r="H343" t="s">
        <v>472</v>
      </c>
      <c r="I343" t="s">
        <v>473</v>
      </c>
      <c r="J343">
        <v>5</v>
      </c>
      <c r="K343">
        <v>41</v>
      </c>
    </row>
    <row r="344" spans="1:11" x14ac:dyDescent="0.3">
      <c r="A344">
        <v>20241</v>
      </c>
      <c r="B344">
        <v>1</v>
      </c>
      <c r="C344" t="s">
        <v>253</v>
      </c>
      <c r="D344" t="s">
        <v>26</v>
      </c>
      <c r="E344" t="s">
        <v>228</v>
      </c>
      <c r="F344" t="s">
        <v>339</v>
      </c>
      <c r="G344" t="s">
        <v>471</v>
      </c>
      <c r="H344" t="s">
        <v>472</v>
      </c>
      <c r="I344" t="s">
        <v>473</v>
      </c>
      <c r="J344">
        <v>6</v>
      </c>
      <c r="K344">
        <v>13</v>
      </c>
    </row>
    <row r="345" spans="1:11" x14ac:dyDescent="0.3">
      <c r="A345">
        <v>20241</v>
      </c>
      <c r="B345">
        <v>1</v>
      </c>
      <c r="C345" t="s">
        <v>253</v>
      </c>
      <c r="D345" t="s">
        <v>26</v>
      </c>
      <c r="E345" t="s">
        <v>228</v>
      </c>
      <c r="F345" t="s">
        <v>339</v>
      </c>
      <c r="G345" t="s">
        <v>471</v>
      </c>
      <c r="H345" t="s">
        <v>472</v>
      </c>
      <c r="I345" t="s">
        <v>473</v>
      </c>
      <c r="J345">
        <v>7</v>
      </c>
      <c r="K345">
        <v>10</v>
      </c>
    </row>
    <row r="346" spans="1:11" x14ac:dyDescent="0.3">
      <c r="A346">
        <v>20241</v>
      </c>
      <c r="B346">
        <v>1</v>
      </c>
      <c r="C346" t="s">
        <v>253</v>
      </c>
      <c r="D346" t="s">
        <v>26</v>
      </c>
      <c r="E346" t="s">
        <v>228</v>
      </c>
      <c r="F346" t="s">
        <v>339</v>
      </c>
      <c r="G346" t="s">
        <v>471</v>
      </c>
      <c r="H346" t="s">
        <v>472</v>
      </c>
      <c r="I346" t="s">
        <v>473</v>
      </c>
      <c r="J346">
        <v>8</v>
      </c>
      <c r="K346">
        <v>3</v>
      </c>
    </row>
    <row r="347" spans="1:11" x14ac:dyDescent="0.3">
      <c r="A347">
        <v>20241</v>
      </c>
      <c r="B347">
        <v>1</v>
      </c>
      <c r="C347" t="s">
        <v>253</v>
      </c>
      <c r="D347" t="s">
        <v>26</v>
      </c>
      <c r="E347" t="s">
        <v>228</v>
      </c>
      <c r="F347" t="s">
        <v>339</v>
      </c>
      <c r="G347" t="s">
        <v>471</v>
      </c>
      <c r="H347" t="s">
        <v>472</v>
      </c>
      <c r="I347" t="s">
        <v>473</v>
      </c>
      <c r="J347">
        <v>9</v>
      </c>
      <c r="K347">
        <v>12</v>
      </c>
    </row>
    <row r="348" spans="1:11" x14ac:dyDescent="0.3">
      <c r="A348">
        <v>20241</v>
      </c>
      <c r="B348">
        <v>1</v>
      </c>
      <c r="C348" t="s">
        <v>253</v>
      </c>
      <c r="D348" t="s">
        <v>28</v>
      </c>
      <c r="E348" t="s">
        <v>27</v>
      </c>
      <c r="F348" t="s">
        <v>340</v>
      </c>
      <c r="G348" t="s">
        <v>224</v>
      </c>
      <c r="H348" t="s">
        <v>27</v>
      </c>
      <c r="I348" t="s">
        <v>340</v>
      </c>
      <c r="J348">
        <v>3</v>
      </c>
      <c r="K348">
        <v>1</v>
      </c>
    </row>
    <row r="349" spans="1:11" x14ac:dyDescent="0.3">
      <c r="A349">
        <v>20241</v>
      </c>
      <c r="B349">
        <v>1</v>
      </c>
      <c r="C349" t="s">
        <v>253</v>
      </c>
      <c r="D349" t="s">
        <v>28</v>
      </c>
      <c r="E349" t="s">
        <v>27</v>
      </c>
      <c r="F349" t="s">
        <v>340</v>
      </c>
      <c r="G349" t="s">
        <v>224</v>
      </c>
      <c r="H349" t="s">
        <v>27</v>
      </c>
      <c r="I349" t="s">
        <v>340</v>
      </c>
      <c r="J349">
        <v>4</v>
      </c>
      <c r="K349">
        <v>3</v>
      </c>
    </row>
    <row r="350" spans="1:11" x14ac:dyDescent="0.3">
      <c r="A350">
        <v>20241</v>
      </c>
      <c r="B350">
        <v>1</v>
      </c>
      <c r="C350" t="s">
        <v>253</v>
      </c>
      <c r="D350" t="s">
        <v>28</v>
      </c>
      <c r="E350" t="s">
        <v>27</v>
      </c>
      <c r="F350" t="s">
        <v>340</v>
      </c>
      <c r="G350" t="s">
        <v>224</v>
      </c>
      <c r="H350" t="s">
        <v>27</v>
      </c>
      <c r="I350" t="s">
        <v>340</v>
      </c>
      <c r="J350">
        <v>5</v>
      </c>
      <c r="K350">
        <v>6</v>
      </c>
    </row>
    <row r="351" spans="1:11" x14ac:dyDescent="0.3">
      <c r="A351">
        <v>20241</v>
      </c>
      <c r="B351">
        <v>1</v>
      </c>
      <c r="C351" t="s">
        <v>253</v>
      </c>
      <c r="D351" t="s">
        <v>28</v>
      </c>
      <c r="E351" t="s">
        <v>27</v>
      </c>
      <c r="F351" t="s">
        <v>340</v>
      </c>
      <c r="G351" t="s">
        <v>224</v>
      </c>
      <c r="H351" t="s">
        <v>27</v>
      </c>
      <c r="I351" t="s">
        <v>340</v>
      </c>
      <c r="J351">
        <v>6</v>
      </c>
      <c r="K351">
        <v>4</v>
      </c>
    </row>
    <row r="352" spans="1:11" x14ac:dyDescent="0.3">
      <c r="A352">
        <v>20241</v>
      </c>
      <c r="B352">
        <v>1</v>
      </c>
      <c r="C352" t="s">
        <v>253</v>
      </c>
      <c r="D352" t="s">
        <v>28</v>
      </c>
      <c r="E352" t="s">
        <v>27</v>
      </c>
      <c r="F352" t="s">
        <v>340</v>
      </c>
      <c r="G352" t="s">
        <v>224</v>
      </c>
      <c r="H352" t="s">
        <v>27</v>
      </c>
      <c r="I352" t="s">
        <v>340</v>
      </c>
      <c r="J352">
        <v>7</v>
      </c>
      <c r="K352">
        <v>7</v>
      </c>
    </row>
    <row r="353" spans="1:11" x14ac:dyDescent="0.3">
      <c r="A353">
        <v>20241</v>
      </c>
      <c r="B353">
        <v>1</v>
      </c>
      <c r="C353" t="s">
        <v>253</v>
      </c>
      <c r="D353" t="s">
        <v>28</v>
      </c>
      <c r="E353" t="s">
        <v>27</v>
      </c>
      <c r="F353" t="s">
        <v>340</v>
      </c>
      <c r="G353" t="s">
        <v>224</v>
      </c>
      <c r="H353" t="s">
        <v>27</v>
      </c>
      <c r="I353" t="s">
        <v>340</v>
      </c>
      <c r="J353">
        <v>8</v>
      </c>
      <c r="K353">
        <v>2</v>
      </c>
    </row>
    <row r="354" spans="1:11" x14ac:dyDescent="0.3">
      <c r="A354">
        <v>20241</v>
      </c>
      <c r="B354">
        <v>1</v>
      </c>
      <c r="C354" t="s">
        <v>253</v>
      </c>
      <c r="D354" t="s">
        <v>28</v>
      </c>
      <c r="E354" t="s">
        <v>27</v>
      </c>
      <c r="F354" t="s">
        <v>340</v>
      </c>
      <c r="G354" t="s">
        <v>224</v>
      </c>
      <c r="H354" t="s">
        <v>27</v>
      </c>
      <c r="I354" t="s">
        <v>340</v>
      </c>
      <c r="J354">
        <v>9</v>
      </c>
      <c r="K354">
        <v>3</v>
      </c>
    </row>
    <row r="355" spans="1:11" x14ac:dyDescent="0.3">
      <c r="A355">
        <v>20241</v>
      </c>
      <c r="B355">
        <v>1</v>
      </c>
      <c r="C355" t="s">
        <v>253</v>
      </c>
      <c r="D355" t="s">
        <v>30</v>
      </c>
      <c r="E355" t="s">
        <v>29</v>
      </c>
      <c r="F355" t="s">
        <v>341</v>
      </c>
      <c r="G355" t="s">
        <v>223</v>
      </c>
      <c r="H355" t="s">
        <v>29</v>
      </c>
      <c r="I355" t="s">
        <v>389</v>
      </c>
      <c r="J355">
        <v>0</v>
      </c>
      <c r="K355">
        <v>53</v>
      </c>
    </row>
    <row r="356" spans="1:11" x14ac:dyDescent="0.3">
      <c r="A356">
        <v>20241</v>
      </c>
      <c r="B356">
        <v>1</v>
      </c>
      <c r="C356" t="s">
        <v>253</v>
      </c>
      <c r="D356" t="s">
        <v>30</v>
      </c>
      <c r="E356" t="s">
        <v>29</v>
      </c>
      <c r="F356" t="s">
        <v>341</v>
      </c>
      <c r="G356" t="s">
        <v>223</v>
      </c>
      <c r="H356" t="s">
        <v>29</v>
      </c>
      <c r="I356" t="s">
        <v>389</v>
      </c>
      <c r="J356">
        <v>1</v>
      </c>
      <c r="K356">
        <v>128</v>
      </c>
    </row>
    <row r="357" spans="1:11" x14ac:dyDescent="0.3">
      <c r="A357">
        <v>20241</v>
      </c>
      <c r="B357">
        <v>1</v>
      </c>
      <c r="C357" t="s">
        <v>253</v>
      </c>
      <c r="D357" t="s">
        <v>30</v>
      </c>
      <c r="E357" t="s">
        <v>29</v>
      </c>
      <c r="F357" t="s">
        <v>341</v>
      </c>
      <c r="G357" t="s">
        <v>223</v>
      </c>
      <c r="H357" t="s">
        <v>29</v>
      </c>
      <c r="I357" t="s">
        <v>389</v>
      </c>
      <c r="J357">
        <v>2</v>
      </c>
      <c r="K357">
        <v>53</v>
      </c>
    </row>
    <row r="358" spans="1:11" x14ac:dyDescent="0.3">
      <c r="A358">
        <v>20241</v>
      </c>
      <c r="B358">
        <v>1</v>
      </c>
      <c r="C358" t="s">
        <v>253</v>
      </c>
      <c r="D358" t="s">
        <v>30</v>
      </c>
      <c r="E358" t="s">
        <v>29</v>
      </c>
      <c r="F358" t="s">
        <v>341</v>
      </c>
      <c r="G358" t="s">
        <v>223</v>
      </c>
      <c r="H358" t="s">
        <v>29</v>
      </c>
      <c r="I358" t="s">
        <v>389</v>
      </c>
      <c r="J358">
        <v>3</v>
      </c>
      <c r="K358">
        <v>54</v>
      </c>
    </row>
    <row r="359" spans="1:11" x14ac:dyDescent="0.3">
      <c r="A359">
        <v>20241</v>
      </c>
      <c r="B359">
        <v>1</v>
      </c>
      <c r="C359" t="s">
        <v>253</v>
      </c>
      <c r="D359" t="s">
        <v>30</v>
      </c>
      <c r="E359" t="s">
        <v>29</v>
      </c>
      <c r="F359" t="s">
        <v>341</v>
      </c>
      <c r="G359" t="s">
        <v>223</v>
      </c>
      <c r="H359" t="s">
        <v>29</v>
      </c>
      <c r="I359" t="s">
        <v>389</v>
      </c>
      <c r="J359">
        <v>4</v>
      </c>
      <c r="K359">
        <v>32</v>
      </c>
    </row>
    <row r="360" spans="1:11" x14ac:dyDescent="0.3">
      <c r="A360">
        <v>20241</v>
      </c>
      <c r="B360">
        <v>1</v>
      </c>
      <c r="C360" t="s">
        <v>253</v>
      </c>
      <c r="D360" t="s">
        <v>30</v>
      </c>
      <c r="E360" t="s">
        <v>29</v>
      </c>
      <c r="F360" t="s">
        <v>341</v>
      </c>
      <c r="G360" t="s">
        <v>223</v>
      </c>
      <c r="H360" t="s">
        <v>29</v>
      </c>
      <c r="I360" t="s">
        <v>389</v>
      </c>
      <c r="J360">
        <v>5</v>
      </c>
      <c r="K360">
        <v>10</v>
      </c>
    </row>
    <row r="361" spans="1:11" x14ac:dyDescent="0.3">
      <c r="A361">
        <v>20241</v>
      </c>
      <c r="B361">
        <v>1</v>
      </c>
      <c r="C361" t="s">
        <v>253</v>
      </c>
      <c r="D361" t="s">
        <v>30</v>
      </c>
      <c r="E361" t="s">
        <v>29</v>
      </c>
      <c r="F361" t="s">
        <v>341</v>
      </c>
      <c r="G361" t="s">
        <v>223</v>
      </c>
      <c r="H361" t="s">
        <v>29</v>
      </c>
      <c r="I361" t="s">
        <v>389</v>
      </c>
      <c r="J361">
        <v>6</v>
      </c>
      <c r="K361">
        <v>3</v>
      </c>
    </row>
    <row r="362" spans="1:11" x14ac:dyDescent="0.3">
      <c r="A362">
        <v>20241</v>
      </c>
      <c r="B362">
        <v>1</v>
      </c>
      <c r="C362" t="s">
        <v>253</v>
      </c>
      <c r="D362" t="s">
        <v>30</v>
      </c>
      <c r="E362" t="s">
        <v>29</v>
      </c>
      <c r="F362" t="s">
        <v>341</v>
      </c>
      <c r="G362" t="s">
        <v>223</v>
      </c>
      <c r="H362" t="s">
        <v>29</v>
      </c>
      <c r="I362" t="s">
        <v>389</v>
      </c>
      <c r="J362">
        <v>7</v>
      </c>
      <c r="K362">
        <v>5</v>
      </c>
    </row>
    <row r="363" spans="1:11" x14ac:dyDescent="0.3">
      <c r="A363">
        <v>20241</v>
      </c>
      <c r="B363">
        <v>1</v>
      </c>
      <c r="C363" t="s">
        <v>253</v>
      </c>
      <c r="D363" t="s">
        <v>30</v>
      </c>
      <c r="E363" t="s">
        <v>29</v>
      </c>
      <c r="F363" t="s">
        <v>341</v>
      </c>
      <c r="G363" t="s">
        <v>223</v>
      </c>
      <c r="H363" t="s">
        <v>29</v>
      </c>
      <c r="I363" t="s">
        <v>389</v>
      </c>
      <c r="J363">
        <v>8</v>
      </c>
      <c r="K363">
        <v>1</v>
      </c>
    </row>
    <row r="364" spans="1:11" x14ac:dyDescent="0.3">
      <c r="A364">
        <v>20241</v>
      </c>
      <c r="B364">
        <v>1</v>
      </c>
      <c r="C364" t="s">
        <v>253</v>
      </c>
      <c r="D364" t="s">
        <v>30</v>
      </c>
      <c r="E364" t="s">
        <v>29</v>
      </c>
      <c r="F364" t="s">
        <v>341</v>
      </c>
      <c r="G364" t="s">
        <v>223</v>
      </c>
      <c r="H364" t="s">
        <v>29</v>
      </c>
      <c r="I364" t="s">
        <v>389</v>
      </c>
      <c r="J364">
        <v>9</v>
      </c>
      <c r="K364">
        <v>1</v>
      </c>
    </row>
    <row r="365" spans="1:11" x14ac:dyDescent="0.3">
      <c r="A365">
        <v>20241</v>
      </c>
      <c r="B365">
        <v>1</v>
      </c>
      <c r="C365" t="s">
        <v>253</v>
      </c>
      <c r="D365" t="s">
        <v>32</v>
      </c>
      <c r="E365" t="s">
        <v>31</v>
      </c>
      <c r="F365" t="s">
        <v>342</v>
      </c>
      <c r="G365" t="s">
        <v>217</v>
      </c>
      <c r="H365" t="s">
        <v>222</v>
      </c>
      <c r="I365" t="s">
        <v>392</v>
      </c>
      <c r="J365">
        <v>0</v>
      </c>
      <c r="K365">
        <v>218</v>
      </c>
    </row>
    <row r="366" spans="1:11" x14ac:dyDescent="0.3">
      <c r="A366">
        <v>20241</v>
      </c>
      <c r="B366">
        <v>1</v>
      </c>
      <c r="C366" t="s">
        <v>253</v>
      </c>
      <c r="D366" t="s">
        <v>32</v>
      </c>
      <c r="E366" t="s">
        <v>31</v>
      </c>
      <c r="F366" t="s">
        <v>342</v>
      </c>
      <c r="G366" t="s">
        <v>217</v>
      </c>
      <c r="H366" t="s">
        <v>222</v>
      </c>
      <c r="I366" t="s">
        <v>392</v>
      </c>
      <c r="J366">
        <v>1</v>
      </c>
      <c r="K366">
        <v>521</v>
      </c>
    </row>
    <row r="367" spans="1:11" x14ac:dyDescent="0.3">
      <c r="A367">
        <v>20241</v>
      </c>
      <c r="B367">
        <v>1</v>
      </c>
      <c r="C367" t="s">
        <v>253</v>
      </c>
      <c r="D367" t="s">
        <v>32</v>
      </c>
      <c r="E367" t="s">
        <v>31</v>
      </c>
      <c r="F367" t="s">
        <v>342</v>
      </c>
      <c r="G367" t="s">
        <v>217</v>
      </c>
      <c r="H367" t="s">
        <v>222</v>
      </c>
      <c r="I367" t="s">
        <v>392</v>
      </c>
      <c r="J367">
        <v>2</v>
      </c>
      <c r="K367">
        <v>152</v>
      </c>
    </row>
    <row r="368" spans="1:11" x14ac:dyDescent="0.3">
      <c r="A368">
        <v>20241</v>
      </c>
      <c r="B368">
        <v>1</v>
      </c>
      <c r="C368" t="s">
        <v>253</v>
      </c>
      <c r="D368" t="s">
        <v>32</v>
      </c>
      <c r="E368" t="s">
        <v>31</v>
      </c>
      <c r="F368" t="s">
        <v>342</v>
      </c>
      <c r="G368" t="s">
        <v>217</v>
      </c>
      <c r="H368" t="s">
        <v>222</v>
      </c>
      <c r="I368" t="s">
        <v>392</v>
      </c>
      <c r="J368">
        <v>3</v>
      </c>
      <c r="K368">
        <v>120</v>
      </c>
    </row>
    <row r="369" spans="1:11" x14ac:dyDescent="0.3">
      <c r="A369">
        <v>20241</v>
      </c>
      <c r="B369">
        <v>1</v>
      </c>
      <c r="C369" t="s">
        <v>253</v>
      </c>
      <c r="D369" t="s">
        <v>32</v>
      </c>
      <c r="E369" t="s">
        <v>31</v>
      </c>
      <c r="F369" t="s">
        <v>342</v>
      </c>
      <c r="G369" t="s">
        <v>217</v>
      </c>
      <c r="H369" t="s">
        <v>222</v>
      </c>
      <c r="I369" t="s">
        <v>392</v>
      </c>
      <c r="J369">
        <v>4</v>
      </c>
      <c r="K369">
        <v>64</v>
      </c>
    </row>
    <row r="370" spans="1:11" x14ac:dyDescent="0.3">
      <c r="A370">
        <v>20241</v>
      </c>
      <c r="B370">
        <v>1</v>
      </c>
      <c r="C370" t="s">
        <v>253</v>
      </c>
      <c r="D370" t="s">
        <v>32</v>
      </c>
      <c r="E370" t="s">
        <v>31</v>
      </c>
      <c r="F370" t="s">
        <v>342</v>
      </c>
      <c r="G370" t="s">
        <v>217</v>
      </c>
      <c r="H370" t="s">
        <v>222</v>
      </c>
      <c r="I370" t="s">
        <v>392</v>
      </c>
      <c r="J370">
        <v>5</v>
      </c>
      <c r="K370">
        <v>20</v>
      </c>
    </row>
    <row r="371" spans="1:11" x14ac:dyDescent="0.3">
      <c r="A371">
        <v>20241</v>
      </c>
      <c r="B371">
        <v>1</v>
      </c>
      <c r="C371" t="s">
        <v>253</v>
      </c>
      <c r="D371" t="s">
        <v>32</v>
      </c>
      <c r="E371" t="s">
        <v>31</v>
      </c>
      <c r="F371" t="s">
        <v>342</v>
      </c>
      <c r="G371" t="s">
        <v>217</v>
      </c>
      <c r="H371" t="s">
        <v>222</v>
      </c>
      <c r="I371" t="s">
        <v>392</v>
      </c>
      <c r="J371">
        <v>6</v>
      </c>
      <c r="K371">
        <v>11</v>
      </c>
    </row>
    <row r="372" spans="1:11" x14ac:dyDescent="0.3">
      <c r="A372">
        <v>20241</v>
      </c>
      <c r="B372">
        <v>1</v>
      </c>
      <c r="C372" t="s">
        <v>253</v>
      </c>
      <c r="D372" t="s">
        <v>32</v>
      </c>
      <c r="E372" t="s">
        <v>31</v>
      </c>
      <c r="F372" t="s">
        <v>342</v>
      </c>
      <c r="G372" t="s">
        <v>217</v>
      </c>
      <c r="H372" t="s">
        <v>222</v>
      </c>
      <c r="I372" t="s">
        <v>392</v>
      </c>
      <c r="J372">
        <v>7</v>
      </c>
      <c r="K372">
        <v>20</v>
      </c>
    </row>
    <row r="373" spans="1:11" x14ac:dyDescent="0.3">
      <c r="A373">
        <v>20241</v>
      </c>
      <c r="B373">
        <v>1</v>
      </c>
      <c r="C373" t="s">
        <v>253</v>
      </c>
      <c r="D373" t="s">
        <v>32</v>
      </c>
      <c r="E373" t="s">
        <v>31</v>
      </c>
      <c r="F373" t="s">
        <v>342</v>
      </c>
      <c r="G373" t="s">
        <v>217</v>
      </c>
      <c r="H373" t="s">
        <v>222</v>
      </c>
      <c r="I373" t="s">
        <v>392</v>
      </c>
      <c r="J373">
        <v>8</v>
      </c>
      <c r="K373">
        <v>37</v>
      </c>
    </row>
    <row r="374" spans="1:11" x14ac:dyDescent="0.3">
      <c r="A374">
        <v>20241</v>
      </c>
      <c r="B374">
        <v>1</v>
      </c>
      <c r="C374" t="s">
        <v>253</v>
      </c>
      <c r="D374" t="s">
        <v>32</v>
      </c>
      <c r="E374" t="s">
        <v>31</v>
      </c>
      <c r="F374" t="s">
        <v>342</v>
      </c>
      <c r="G374" t="s">
        <v>217</v>
      </c>
      <c r="H374" t="s">
        <v>222</v>
      </c>
      <c r="I374" t="s">
        <v>392</v>
      </c>
      <c r="J374">
        <v>9</v>
      </c>
      <c r="K374">
        <v>45</v>
      </c>
    </row>
    <row r="375" spans="1:11" x14ac:dyDescent="0.3">
      <c r="A375">
        <v>20241</v>
      </c>
      <c r="B375">
        <v>1</v>
      </c>
      <c r="C375" t="s">
        <v>253</v>
      </c>
      <c r="D375" t="s">
        <v>32</v>
      </c>
      <c r="E375" t="s">
        <v>31</v>
      </c>
      <c r="F375" t="s">
        <v>342</v>
      </c>
      <c r="G375" t="s">
        <v>474</v>
      </c>
      <c r="H375" t="s">
        <v>475</v>
      </c>
      <c r="I375" t="s">
        <v>476</v>
      </c>
      <c r="J375">
        <v>1</v>
      </c>
      <c r="K375">
        <v>28</v>
      </c>
    </row>
    <row r="376" spans="1:11" x14ac:dyDescent="0.3">
      <c r="A376">
        <v>20241</v>
      </c>
      <c r="B376">
        <v>1</v>
      </c>
      <c r="C376" t="s">
        <v>253</v>
      </c>
      <c r="D376" t="s">
        <v>32</v>
      </c>
      <c r="E376" t="s">
        <v>31</v>
      </c>
      <c r="F376" t="s">
        <v>342</v>
      </c>
      <c r="G376" t="s">
        <v>474</v>
      </c>
      <c r="H376" t="s">
        <v>475</v>
      </c>
      <c r="I376" t="s">
        <v>476</v>
      </c>
      <c r="J376">
        <v>2</v>
      </c>
      <c r="K376">
        <v>22</v>
      </c>
    </row>
    <row r="377" spans="1:11" x14ac:dyDescent="0.3">
      <c r="A377">
        <v>20241</v>
      </c>
      <c r="B377">
        <v>1</v>
      </c>
      <c r="C377" t="s">
        <v>253</v>
      </c>
      <c r="D377" t="s">
        <v>32</v>
      </c>
      <c r="E377" t="s">
        <v>31</v>
      </c>
      <c r="F377" t="s">
        <v>342</v>
      </c>
      <c r="G377" t="s">
        <v>474</v>
      </c>
      <c r="H377" t="s">
        <v>475</v>
      </c>
      <c r="I377" t="s">
        <v>476</v>
      </c>
      <c r="J377">
        <v>3</v>
      </c>
      <c r="K377">
        <v>63</v>
      </c>
    </row>
    <row r="378" spans="1:11" x14ac:dyDescent="0.3">
      <c r="A378">
        <v>20241</v>
      </c>
      <c r="B378">
        <v>1</v>
      </c>
      <c r="C378" t="s">
        <v>253</v>
      </c>
      <c r="D378" t="s">
        <v>32</v>
      </c>
      <c r="E378" t="s">
        <v>31</v>
      </c>
      <c r="F378" t="s">
        <v>342</v>
      </c>
      <c r="G378" t="s">
        <v>474</v>
      </c>
      <c r="H378" t="s">
        <v>475</v>
      </c>
      <c r="I378" t="s">
        <v>476</v>
      </c>
      <c r="J378">
        <v>4</v>
      </c>
      <c r="K378">
        <v>245</v>
      </c>
    </row>
    <row r="379" spans="1:11" x14ac:dyDescent="0.3">
      <c r="A379">
        <v>20241</v>
      </c>
      <c r="B379">
        <v>1</v>
      </c>
      <c r="C379" t="s">
        <v>253</v>
      </c>
      <c r="D379" t="s">
        <v>32</v>
      </c>
      <c r="E379" t="s">
        <v>31</v>
      </c>
      <c r="F379" t="s">
        <v>342</v>
      </c>
      <c r="G379" t="s">
        <v>474</v>
      </c>
      <c r="H379" t="s">
        <v>475</v>
      </c>
      <c r="I379" t="s">
        <v>476</v>
      </c>
      <c r="J379">
        <v>5</v>
      </c>
      <c r="K379">
        <v>335</v>
      </c>
    </row>
    <row r="380" spans="1:11" x14ac:dyDescent="0.3">
      <c r="A380">
        <v>20241</v>
      </c>
      <c r="B380">
        <v>1</v>
      </c>
      <c r="C380" t="s">
        <v>253</v>
      </c>
      <c r="D380" t="s">
        <v>32</v>
      </c>
      <c r="E380" t="s">
        <v>31</v>
      </c>
      <c r="F380" t="s">
        <v>342</v>
      </c>
      <c r="G380" t="s">
        <v>474</v>
      </c>
      <c r="H380" t="s">
        <v>475</v>
      </c>
      <c r="I380" t="s">
        <v>476</v>
      </c>
      <c r="J380">
        <v>6</v>
      </c>
      <c r="K380">
        <v>225</v>
      </c>
    </row>
    <row r="381" spans="1:11" x14ac:dyDescent="0.3">
      <c r="A381">
        <v>20241</v>
      </c>
      <c r="B381">
        <v>1</v>
      </c>
      <c r="C381" t="s">
        <v>253</v>
      </c>
      <c r="D381" t="s">
        <v>32</v>
      </c>
      <c r="E381" t="s">
        <v>31</v>
      </c>
      <c r="F381" t="s">
        <v>342</v>
      </c>
      <c r="G381" t="s">
        <v>474</v>
      </c>
      <c r="H381" t="s">
        <v>475</v>
      </c>
      <c r="I381" t="s">
        <v>476</v>
      </c>
      <c r="J381">
        <v>7</v>
      </c>
      <c r="K381">
        <v>87</v>
      </c>
    </row>
    <row r="382" spans="1:11" x14ac:dyDescent="0.3">
      <c r="A382">
        <v>20241</v>
      </c>
      <c r="B382">
        <v>1</v>
      </c>
      <c r="C382" t="s">
        <v>253</v>
      </c>
      <c r="D382" t="s">
        <v>32</v>
      </c>
      <c r="E382" t="s">
        <v>31</v>
      </c>
      <c r="F382" t="s">
        <v>342</v>
      </c>
      <c r="G382" t="s">
        <v>474</v>
      </c>
      <c r="H382" t="s">
        <v>475</v>
      </c>
      <c r="I382" t="s">
        <v>476</v>
      </c>
      <c r="J382">
        <v>8</v>
      </c>
      <c r="K382">
        <v>30</v>
      </c>
    </row>
    <row r="383" spans="1:11" x14ac:dyDescent="0.3">
      <c r="A383">
        <v>20241</v>
      </c>
      <c r="B383">
        <v>1</v>
      </c>
      <c r="C383" t="s">
        <v>253</v>
      </c>
      <c r="D383" t="s">
        <v>32</v>
      </c>
      <c r="E383" t="s">
        <v>31</v>
      </c>
      <c r="F383" t="s">
        <v>342</v>
      </c>
      <c r="G383" t="s">
        <v>474</v>
      </c>
      <c r="H383" t="s">
        <v>475</v>
      </c>
      <c r="I383" t="s">
        <v>476</v>
      </c>
      <c r="J383">
        <v>9</v>
      </c>
      <c r="K383">
        <v>11</v>
      </c>
    </row>
    <row r="384" spans="1:11" x14ac:dyDescent="0.3">
      <c r="A384">
        <v>20241</v>
      </c>
      <c r="B384">
        <v>1</v>
      </c>
      <c r="C384" t="s">
        <v>253</v>
      </c>
      <c r="D384" t="s">
        <v>32</v>
      </c>
      <c r="E384" t="s">
        <v>31</v>
      </c>
      <c r="F384" t="s">
        <v>342</v>
      </c>
      <c r="G384" t="s">
        <v>477</v>
      </c>
      <c r="H384" t="s">
        <v>478</v>
      </c>
      <c r="I384" t="s">
        <v>479</v>
      </c>
      <c r="J384">
        <v>0</v>
      </c>
      <c r="K384">
        <v>5</v>
      </c>
    </row>
    <row r="385" spans="1:11" x14ac:dyDescent="0.3">
      <c r="A385">
        <v>20241</v>
      </c>
      <c r="B385">
        <v>1</v>
      </c>
      <c r="C385" t="s">
        <v>253</v>
      </c>
      <c r="D385" t="s">
        <v>32</v>
      </c>
      <c r="E385" t="s">
        <v>31</v>
      </c>
      <c r="F385" t="s">
        <v>342</v>
      </c>
      <c r="G385" t="s">
        <v>477</v>
      </c>
      <c r="H385" t="s">
        <v>478</v>
      </c>
      <c r="I385" t="s">
        <v>479</v>
      </c>
      <c r="J385">
        <v>1</v>
      </c>
      <c r="K385">
        <v>102</v>
      </c>
    </row>
    <row r="386" spans="1:11" x14ac:dyDescent="0.3">
      <c r="A386">
        <v>20241</v>
      </c>
      <c r="B386">
        <v>1</v>
      </c>
      <c r="C386" t="s">
        <v>253</v>
      </c>
      <c r="D386" t="s">
        <v>32</v>
      </c>
      <c r="E386" t="s">
        <v>31</v>
      </c>
      <c r="F386" t="s">
        <v>342</v>
      </c>
      <c r="G386" t="s">
        <v>477</v>
      </c>
      <c r="H386" t="s">
        <v>478</v>
      </c>
      <c r="I386" t="s">
        <v>479</v>
      </c>
      <c r="J386">
        <v>2</v>
      </c>
      <c r="K386">
        <v>116</v>
      </c>
    </row>
    <row r="387" spans="1:11" x14ac:dyDescent="0.3">
      <c r="A387">
        <v>20241</v>
      </c>
      <c r="B387">
        <v>1</v>
      </c>
      <c r="C387" t="s">
        <v>253</v>
      </c>
      <c r="D387" t="s">
        <v>32</v>
      </c>
      <c r="E387" t="s">
        <v>31</v>
      </c>
      <c r="F387" t="s">
        <v>342</v>
      </c>
      <c r="G387" t="s">
        <v>477</v>
      </c>
      <c r="H387" t="s">
        <v>478</v>
      </c>
      <c r="I387" t="s">
        <v>479</v>
      </c>
      <c r="J387">
        <v>3</v>
      </c>
      <c r="K387">
        <v>109</v>
      </c>
    </row>
    <row r="388" spans="1:11" x14ac:dyDescent="0.3">
      <c r="A388">
        <v>20241</v>
      </c>
      <c r="B388">
        <v>1</v>
      </c>
      <c r="C388" t="s">
        <v>253</v>
      </c>
      <c r="D388" t="s">
        <v>32</v>
      </c>
      <c r="E388" t="s">
        <v>31</v>
      </c>
      <c r="F388" t="s">
        <v>342</v>
      </c>
      <c r="G388" t="s">
        <v>477</v>
      </c>
      <c r="H388" t="s">
        <v>478</v>
      </c>
      <c r="I388" t="s">
        <v>479</v>
      </c>
      <c r="J388">
        <v>4</v>
      </c>
      <c r="K388">
        <v>101</v>
      </c>
    </row>
    <row r="389" spans="1:11" x14ac:dyDescent="0.3">
      <c r="A389">
        <v>20241</v>
      </c>
      <c r="B389">
        <v>1</v>
      </c>
      <c r="C389" t="s">
        <v>253</v>
      </c>
      <c r="D389" t="s">
        <v>32</v>
      </c>
      <c r="E389" t="s">
        <v>31</v>
      </c>
      <c r="F389" t="s">
        <v>342</v>
      </c>
      <c r="G389" t="s">
        <v>477</v>
      </c>
      <c r="H389" t="s">
        <v>478</v>
      </c>
      <c r="I389" t="s">
        <v>479</v>
      </c>
      <c r="J389">
        <v>5</v>
      </c>
      <c r="K389">
        <v>51</v>
      </c>
    </row>
    <row r="390" spans="1:11" x14ac:dyDescent="0.3">
      <c r="A390">
        <v>20241</v>
      </c>
      <c r="B390">
        <v>1</v>
      </c>
      <c r="C390" t="s">
        <v>253</v>
      </c>
      <c r="D390" t="s">
        <v>32</v>
      </c>
      <c r="E390" t="s">
        <v>31</v>
      </c>
      <c r="F390" t="s">
        <v>342</v>
      </c>
      <c r="G390" t="s">
        <v>477</v>
      </c>
      <c r="H390" t="s">
        <v>478</v>
      </c>
      <c r="I390" t="s">
        <v>479</v>
      </c>
      <c r="J390">
        <v>6</v>
      </c>
      <c r="K390">
        <v>31</v>
      </c>
    </row>
    <row r="391" spans="1:11" x14ac:dyDescent="0.3">
      <c r="A391">
        <v>20241</v>
      </c>
      <c r="B391">
        <v>1</v>
      </c>
      <c r="C391" t="s">
        <v>253</v>
      </c>
      <c r="D391" t="s">
        <v>32</v>
      </c>
      <c r="E391" t="s">
        <v>31</v>
      </c>
      <c r="F391" t="s">
        <v>342</v>
      </c>
      <c r="G391" t="s">
        <v>477</v>
      </c>
      <c r="H391" t="s">
        <v>478</v>
      </c>
      <c r="I391" t="s">
        <v>479</v>
      </c>
      <c r="J391">
        <v>7</v>
      </c>
      <c r="K391">
        <v>28</v>
      </c>
    </row>
    <row r="392" spans="1:11" x14ac:dyDescent="0.3">
      <c r="A392">
        <v>20241</v>
      </c>
      <c r="B392">
        <v>1</v>
      </c>
      <c r="C392" t="s">
        <v>253</v>
      </c>
      <c r="D392" t="s">
        <v>32</v>
      </c>
      <c r="E392" t="s">
        <v>31</v>
      </c>
      <c r="F392" t="s">
        <v>342</v>
      </c>
      <c r="G392" t="s">
        <v>477</v>
      </c>
      <c r="H392" t="s">
        <v>478</v>
      </c>
      <c r="I392" t="s">
        <v>479</v>
      </c>
      <c r="J392">
        <v>8</v>
      </c>
      <c r="K392">
        <v>14</v>
      </c>
    </row>
    <row r="393" spans="1:11" x14ac:dyDescent="0.3">
      <c r="A393">
        <v>20241</v>
      </c>
      <c r="B393">
        <v>1</v>
      </c>
      <c r="C393" t="s">
        <v>253</v>
      </c>
      <c r="D393" t="s">
        <v>32</v>
      </c>
      <c r="E393" t="s">
        <v>31</v>
      </c>
      <c r="F393" t="s">
        <v>342</v>
      </c>
      <c r="G393" t="s">
        <v>477</v>
      </c>
      <c r="H393" t="s">
        <v>478</v>
      </c>
      <c r="I393" t="s">
        <v>479</v>
      </c>
      <c r="J393">
        <v>9</v>
      </c>
      <c r="K393">
        <v>10</v>
      </c>
    </row>
    <row r="394" spans="1:11" x14ac:dyDescent="0.3">
      <c r="A394">
        <v>20241</v>
      </c>
      <c r="B394">
        <v>1</v>
      </c>
      <c r="C394" t="s">
        <v>253</v>
      </c>
      <c r="D394" t="s">
        <v>34</v>
      </c>
      <c r="E394" t="s">
        <v>428</v>
      </c>
      <c r="F394" t="s">
        <v>343</v>
      </c>
      <c r="G394" t="s">
        <v>213</v>
      </c>
      <c r="H394" t="s">
        <v>216</v>
      </c>
      <c r="I394" t="s">
        <v>394</v>
      </c>
      <c r="J394">
        <v>0</v>
      </c>
      <c r="K394">
        <v>23</v>
      </c>
    </row>
    <row r="395" spans="1:11" x14ac:dyDescent="0.3">
      <c r="A395">
        <v>20241</v>
      </c>
      <c r="B395">
        <v>1</v>
      </c>
      <c r="C395" t="s">
        <v>253</v>
      </c>
      <c r="D395" t="s">
        <v>34</v>
      </c>
      <c r="E395" t="s">
        <v>428</v>
      </c>
      <c r="F395" t="s">
        <v>343</v>
      </c>
      <c r="G395" t="s">
        <v>213</v>
      </c>
      <c r="H395" t="s">
        <v>216</v>
      </c>
      <c r="I395" t="s">
        <v>394</v>
      </c>
      <c r="J395">
        <v>1</v>
      </c>
      <c r="K395">
        <v>143</v>
      </c>
    </row>
    <row r="396" spans="1:11" x14ac:dyDescent="0.3">
      <c r="A396">
        <v>20241</v>
      </c>
      <c r="B396">
        <v>1</v>
      </c>
      <c r="C396" t="s">
        <v>253</v>
      </c>
      <c r="D396" t="s">
        <v>34</v>
      </c>
      <c r="E396" t="s">
        <v>428</v>
      </c>
      <c r="F396" t="s">
        <v>343</v>
      </c>
      <c r="G396" t="s">
        <v>213</v>
      </c>
      <c r="H396" t="s">
        <v>216</v>
      </c>
      <c r="I396" t="s">
        <v>394</v>
      </c>
      <c r="J396">
        <v>2</v>
      </c>
      <c r="K396">
        <v>106</v>
      </c>
    </row>
    <row r="397" spans="1:11" x14ac:dyDescent="0.3">
      <c r="A397">
        <v>20241</v>
      </c>
      <c r="B397">
        <v>1</v>
      </c>
      <c r="C397" t="s">
        <v>253</v>
      </c>
      <c r="D397" t="s">
        <v>34</v>
      </c>
      <c r="E397" t="s">
        <v>428</v>
      </c>
      <c r="F397" t="s">
        <v>343</v>
      </c>
      <c r="G397" t="s">
        <v>213</v>
      </c>
      <c r="H397" t="s">
        <v>216</v>
      </c>
      <c r="I397" t="s">
        <v>394</v>
      </c>
      <c r="J397">
        <v>3</v>
      </c>
      <c r="K397">
        <v>83</v>
      </c>
    </row>
    <row r="398" spans="1:11" x14ac:dyDescent="0.3">
      <c r="A398">
        <v>20241</v>
      </c>
      <c r="B398">
        <v>1</v>
      </c>
      <c r="C398" t="s">
        <v>253</v>
      </c>
      <c r="D398" t="s">
        <v>34</v>
      </c>
      <c r="E398" t="s">
        <v>428</v>
      </c>
      <c r="F398" t="s">
        <v>343</v>
      </c>
      <c r="G398" t="s">
        <v>213</v>
      </c>
      <c r="H398" t="s">
        <v>216</v>
      </c>
      <c r="I398" t="s">
        <v>394</v>
      </c>
      <c r="J398">
        <v>4</v>
      </c>
      <c r="K398">
        <v>71</v>
      </c>
    </row>
    <row r="399" spans="1:11" x14ac:dyDescent="0.3">
      <c r="A399">
        <v>20241</v>
      </c>
      <c r="B399">
        <v>1</v>
      </c>
      <c r="C399" t="s">
        <v>253</v>
      </c>
      <c r="D399" t="s">
        <v>34</v>
      </c>
      <c r="E399" t="s">
        <v>428</v>
      </c>
      <c r="F399" t="s">
        <v>343</v>
      </c>
      <c r="G399" t="s">
        <v>213</v>
      </c>
      <c r="H399" t="s">
        <v>216</v>
      </c>
      <c r="I399" t="s">
        <v>394</v>
      </c>
      <c r="J399">
        <v>5</v>
      </c>
      <c r="K399">
        <v>24</v>
      </c>
    </row>
    <row r="400" spans="1:11" x14ac:dyDescent="0.3">
      <c r="A400">
        <v>20241</v>
      </c>
      <c r="B400">
        <v>1</v>
      </c>
      <c r="C400" t="s">
        <v>253</v>
      </c>
      <c r="D400" t="s">
        <v>34</v>
      </c>
      <c r="E400" t="s">
        <v>428</v>
      </c>
      <c r="F400" t="s">
        <v>343</v>
      </c>
      <c r="G400" t="s">
        <v>213</v>
      </c>
      <c r="H400" t="s">
        <v>216</v>
      </c>
      <c r="I400" t="s">
        <v>394</v>
      </c>
      <c r="J400">
        <v>6</v>
      </c>
      <c r="K400">
        <v>9</v>
      </c>
    </row>
    <row r="401" spans="1:11" x14ac:dyDescent="0.3">
      <c r="A401">
        <v>20241</v>
      </c>
      <c r="B401">
        <v>1</v>
      </c>
      <c r="C401" t="s">
        <v>253</v>
      </c>
      <c r="D401" t="s">
        <v>34</v>
      </c>
      <c r="E401" t="s">
        <v>428</v>
      </c>
      <c r="F401" t="s">
        <v>343</v>
      </c>
      <c r="G401" t="s">
        <v>213</v>
      </c>
      <c r="H401" t="s">
        <v>216</v>
      </c>
      <c r="I401" t="s">
        <v>394</v>
      </c>
      <c r="J401">
        <v>7</v>
      </c>
      <c r="K401">
        <v>1</v>
      </c>
    </row>
    <row r="402" spans="1:11" x14ac:dyDescent="0.3">
      <c r="A402">
        <v>20241</v>
      </c>
      <c r="B402">
        <v>1</v>
      </c>
      <c r="C402" t="s">
        <v>253</v>
      </c>
      <c r="D402" t="s">
        <v>34</v>
      </c>
      <c r="E402" t="s">
        <v>428</v>
      </c>
      <c r="F402" t="s">
        <v>343</v>
      </c>
      <c r="G402" t="s">
        <v>213</v>
      </c>
      <c r="H402" t="s">
        <v>216</v>
      </c>
      <c r="I402" t="s">
        <v>394</v>
      </c>
      <c r="J402">
        <v>8</v>
      </c>
      <c r="K402">
        <v>2</v>
      </c>
    </row>
    <row r="403" spans="1:11" x14ac:dyDescent="0.3">
      <c r="A403">
        <v>20241</v>
      </c>
      <c r="B403">
        <v>1</v>
      </c>
      <c r="C403" t="s">
        <v>253</v>
      </c>
      <c r="D403" t="s">
        <v>34</v>
      </c>
      <c r="E403" t="s">
        <v>428</v>
      </c>
      <c r="F403" t="s">
        <v>343</v>
      </c>
      <c r="G403" t="s">
        <v>255</v>
      </c>
      <c r="H403" t="s">
        <v>214</v>
      </c>
      <c r="I403" t="s">
        <v>395</v>
      </c>
      <c r="J403">
        <v>0</v>
      </c>
      <c r="K403">
        <v>97</v>
      </c>
    </row>
    <row r="404" spans="1:11" x14ac:dyDescent="0.3">
      <c r="A404">
        <v>20241</v>
      </c>
      <c r="B404">
        <v>1</v>
      </c>
      <c r="C404" t="s">
        <v>253</v>
      </c>
      <c r="D404" t="s">
        <v>34</v>
      </c>
      <c r="E404" t="s">
        <v>428</v>
      </c>
      <c r="F404" t="s">
        <v>343</v>
      </c>
      <c r="G404" t="s">
        <v>255</v>
      </c>
      <c r="H404" t="s">
        <v>214</v>
      </c>
      <c r="I404" t="s">
        <v>395</v>
      </c>
      <c r="J404">
        <v>1</v>
      </c>
      <c r="K404">
        <v>417</v>
      </c>
    </row>
    <row r="405" spans="1:11" x14ac:dyDescent="0.3">
      <c r="A405">
        <v>20241</v>
      </c>
      <c r="B405">
        <v>1</v>
      </c>
      <c r="C405" t="s">
        <v>253</v>
      </c>
      <c r="D405" t="s">
        <v>34</v>
      </c>
      <c r="E405" t="s">
        <v>428</v>
      </c>
      <c r="F405" t="s">
        <v>343</v>
      </c>
      <c r="G405" t="s">
        <v>255</v>
      </c>
      <c r="H405" t="s">
        <v>214</v>
      </c>
      <c r="I405" t="s">
        <v>395</v>
      </c>
      <c r="J405">
        <v>2</v>
      </c>
      <c r="K405">
        <v>210</v>
      </c>
    </row>
    <row r="406" spans="1:11" x14ac:dyDescent="0.3">
      <c r="A406">
        <v>20241</v>
      </c>
      <c r="B406">
        <v>1</v>
      </c>
      <c r="C406" t="s">
        <v>253</v>
      </c>
      <c r="D406" t="s">
        <v>34</v>
      </c>
      <c r="E406" t="s">
        <v>428</v>
      </c>
      <c r="F406" t="s">
        <v>343</v>
      </c>
      <c r="G406" t="s">
        <v>255</v>
      </c>
      <c r="H406" t="s">
        <v>214</v>
      </c>
      <c r="I406" t="s">
        <v>395</v>
      </c>
      <c r="J406">
        <v>3</v>
      </c>
      <c r="K406">
        <v>134</v>
      </c>
    </row>
    <row r="407" spans="1:11" x14ac:dyDescent="0.3">
      <c r="A407">
        <v>20241</v>
      </c>
      <c r="B407">
        <v>1</v>
      </c>
      <c r="C407" t="s">
        <v>253</v>
      </c>
      <c r="D407" t="s">
        <v>34</v>
      </c>
      <c r="E407" t="s">
        <v>428</v>
      </c>
      <c r="F407" t="s">
        <v>343</v>
      </c>
      <c r="G407" t="s">
        <v>255</v>
      </c>
      <c r="H407" t="s">
        <v>214</v>
      </c>
      <c r="I407" t="s">
        <v>395</v>
      </c>
      <c r="J407">
        <v>4</v>
      </c>
      <c r="K407">
        <v>96</v>
      </c>
    </row>
    <row r="408" spans="1:11" x14ac:dyDescent="0.3">
      <c r="A408">
        <v>20241</v>
      </c>
      <c r="B408">
        <v>1</v>
      </c>
      <c r="C408" t="s">
        <v>253</v>
      </c>
      <c r="D408" t="s">
        <v>34</v>
      </c>
      <c r="E408" t="s">
        <v>428</v>
      </c>
      <c r="F408" t="s">
        <v>343</v>
      </c>
      <c r="G408" t="s">
        <v>255</v>
      </c>
      <c r="H408" t="s">
        <v>214</v>
      </c>
      <c r="I408" t="s">
        <v>395</v>
      </c>
      <c r="J408">
        <v>5</v>
      </c>
      <c r="K408">
        <v>18</v>
      </c>
    </row>
    <row r="409" spans="1:11" x14ac:dyDescent="0.3">
      <c r="A409">
        <v>20241</v>
      </c>
      <c r="B409">
        <v>1</v>
      </c>
      <c r="C409" t="s">
        <v>253</v>
      </c>
      <c r="D409" t="s">
        <v>34</v>
      </c>
      <c r="E409" t="s">
        <v>428</v>
      </c>
      <c r="F409" t="s">
        <v>343</v>
      </c>
      <c r="G409" t="s">
        <v>255</v>
      </c>
      <c r="H409" t="s">
        <v>214</v>
      </c>
      <c r="I409" t="s">
        <v>395</v>
      </c>
      <c r="J409">
        <v>6</v>
      </c>
      <c r="K409">
        <v>7</v>
      </c>
    </row>
    <row r="410" spans="1:11" x14ac:dyDescent="0.3">
      <c r="A410">
        <v>20241</v>
      </c>
      <c r="B410">
        <v>1</v>
      </c>
      <c r="C410" t="s">
        <v>253</v>
      </c>
      <c r="D410" t="s">
        <v>34</v>
      </c>
      <c r="E410" t="s">
        <v>428</v>
      </c>
      <c r="F410" t="s">
        <v>343</v>
      </c>
      <c r="G410" t="s">
        <v>255</v>
      </c>
      <c r="H410" t="s">
        <v>214</v>
      </c>
      <c r="I410" t="s">
        <v>395</v>
      </c>
      <c r="J410">
        <v>7</v>
      </c>
      <c r="K410">
        <v>3</v>
      </c>
    </row>
    <row r="411" spans="1:11" x14ac:dyDescent="0.3">
      <c r="A411">
        <v>20241</v>
      </c>
      <c r="B411">
        <v>1</v>
      </c>
      <c r="C411" t="s">
        <v>253</v>
      </c>
      <c r="D411" t="s">
        <v>34</v>
      </c>
      <c r="E411" t="s">
        <v>428</v>
      </c>
      <c r="F411" t="s">
        <v>343</v>
      </c>
      <c r="G411" t="s">
        <v>255</v>
      </c>
      <c r="H411" t="s">
        <v>214</v>
      </c>
      <c r="I411" t="s">
        <v>395</v>
      </c>
      <c r="J411">
        <v>8</v>
      </c>
      <c r="K411">
        <v>1</v>
      </c>
    </row>
    <row r="412" spans="1:11" x14ac:dyDescent="0.3">
      <c r="A412">
        <v>20241</v>
      </c>
      <c r="B412">
        <v>1</v>
      </c>
      <c r="C412" t="s">
        <v>253</v>
      </c>
      <c r="D412" t="s">
        <v>36</v>
      </c>
      <c r="E412" t="s">
        <v>35</v>
      </c>
      <c r="F412" t="s">
        <v>344</v>
      </c>
      <c r="G412" t="s">
        <v>252</v>
      </c>
      <c r="H412" t="s">
        <v>480</v>
      </c>
      <c r="I412" t="s">
        <v>344</v>
      </c>
      <c r="J412">
        <v>0</v>
      </c>
      <c r="K412">
        <v>20</v>
      </c>
    </row>
    <row r="413" spans="1:11" x14ac:dyDescent="0.3">
      <c r="A413">
        <v>20241</v>
      </c>
      <c r="B413">
        <v>1</v>
      </c>
      <c r="C413" t="s">
        <v>253</v>
      </c>
      <c r="D413" t="s">
        <v>36</v>
      </c>
      <c r="E413" t="s">
        <v>35</v>
      </c>
      <c r="F413" t="s">
        <v>344</v>
      </c>
      <c r="G413" t="s">
        <v>252</v>
      </c>
      <c r="H413" t="s">
        <v>480</v>
      </c>
      <c r="I413" t="s">
        <v>344</v>
      </c>
      <c r="J413">
        <v>1</v>
      </c>
      <c r="K413">
        <v>121</v>
      </c>
    </row>
    <row r="414" spans="1:11" x14ac:dyDescent="0.3">
      <c r="A414">
        <v>20241</v>
      </c>
      <c r="B414">
        <v>1</v>
      </c>
      <c r="C414" t="s">
        <v>253</v>
      </c>
      <c r="D414" t="s">
        <v>36</v>
      </c>
      <c r="E414" t="s">
        <v>35</v>
      </c>
      <c r="F414" t="s">
        <v>344</v>
      </c>
      <c r="G414" t="s">
        <v>252</v>
      </c>
      <c r="H414" t="s">
        <v>480</v>
      </c>
      <c r="I414" t="s">
        <v>344</v>
      </c>
      <c r="J414">
        <v>2</v>
      </c>
      <c r="K414">
        <v>87</v>
      </c>
    </row>
    <row r="415" spans="1:11" x14ac:dyDescent="0.3">
      <c r="A415">
        <v>20241</v>
      </c>
      <c r="B415">
        <v>1</v>
      </c>
      <c r="C415" t="s">
        <v>253</v>
      </c>
      <c r="D415" t="s">
        <v>36</v>
      </c>
      <c r="E415" t="s">
        <v>35</v>
      </c>
      <c r="F415" t="s">
        <v>344</v>
      </c>
      <c r="G415" t="s">
        <v>252</v>
      </c>
      <c r="H415" t="s">
        <v>480</v>
      </c>
      <c r="I415" t="s">
        <v>344</v>
      </c>
      <c r="J415">
        <v>3</v>
      </c>
      <c r="K415">
        <v>73</v>
      </c>
    </row>
    <row r="416" spans="1:11" x14ac:dyDescent="0.3">
      <c r="A416">
        <v>20241</v>
      </c>
      <c r="B416">
        <v>1</v>
      </c>
      <c r="C416" t="s">
        <v>253</v>
      </c>
      <c r="D416" t="s">
        <v>36</v>
      </c>
      <c r="E416" t="s">
        <v>35</v>
      </c>
      <c r="F416" t="s">
        <v>344</v>
      </c>
      <c r="G416" t="s">
        <v>252</v>
      </c>
      <c r="H416" t="s">
        <v>480</v>
      </c>
      <c r="I416" t="s">
        <v>344</v>
      </c>
      <c r="J416">
        <v>4</v>
      </c>
      <c r="K416">
        <v>72</v>
      </c>
    </row>
    <row r="417" spans="1:11" x14ac:dyDescent="0.3">
      <c r="A417">
        <v>20241</v>
      </c>
      <c r="B417">
        <v>1</v>
      </c>
      <c r="C417" t="s">
        <v>253</v>
      </c>
      <c r="D417" t="s">
        <v>36</v>
      </c>
      <c r="E417" t="s">
        <v>35</v>
      </c>
      <c r="F417" t="s">
        <v>344</v>
      </c>
      <c r="G417" t="s">
        <v>252</v>
      </c>
      <c r="H417" t="s">
        <v>480</v>
      </c>
      <c r="I417" t="s">
        <v>344</v>
      </c>
      <c r="J417">
        <v>5</v>
      </c>
      <c r="K417">
        <v>25</v>
      </c>
    </row>
    <row r="418" spans="1:11" x14ac:dyDescent="0.3">
      <c r="A418">
        <v>20241</v>
      </c>
      <c r="B418">
        <v>1</v>
      </c>
      <c r="C418" t="s">
        <v>253</v>
      </c>
      <c r="D418" t="s">
        <v>36</v>
      </c>
      <c r="E418" t="s">
        <v>35</v>
      </c>
      <c r="F418" t="s">
        <v>344</v>
      </c>
      <c r="G418" t="s">
        <v>252</v>
      </c>
      <c r="H418" t="s">
        <v>480</v>
      </c>
      <c r="I418" t="s">
        <v>344</v>
      </c>
      <c r="J418">
        <v>6</v>
      </c>
      <c r="K418">
        <v>9</v>
      </c>
    </row>
    <row r="419" spans="1:11" x14ac:dyDescent="0.3">
      <c r="A419">
        <v>20241</v>
      </c>
      <c r="B419">
        <v>1</v>
      </c>
      <c r="C419" t="s">
        <v>253</v>
      </c>
      <c r="D419" t="s">
        <v>36</v>
      </c>
      <c r="E419" t="s">
        <v>35</v>
      </c>
      <c r="F419" t="s">
        <v>344</v>
      </c>
      <c r="G419" t="s">
        <v>252</v>
      </c>
      <c r="H419" t="s">
        <v>480</v>
      </c>
      <c r="I419" t="s">
        <v>344</v>
      </c>
      <c r="J419">
        <v>7</v>
      </c>
      <c r="K419">
        <v>2</v>
      </c>
    </row>
    <row r="420" spans="1:11" x14ac:dyDescent="0.3">
      <c r="A420">
        <v>20241</v>
      </c>
      <c r="B420">
        <v>1</v>
      </c>
      <c r="C420" t="s">
        <v>253</v>
      </c>
      <c r="D420" t="s">
        <v>36</v>
      </c>
      <c r="E420" t="s">
        <v>35</v>
      </c>
      <c r="F420" t="s">
        <v>344</v>
      </c>
      <c r="G420" t="s">
        <v>481</v>
      </c>
      <c r="H420" t="s">
        <v>482</v>
      </c>
      <c r="I420" t="s">
        <v>483</v>
      </c>
      <c r="J420">
        <v>0</v>
      </c>
      <c r="K420">
        <v>23</v>
      </c>
    </row>
    <row r="421" spans="1:11" x14ac:dyDescent="0.3">
      <c r="A421">
        <v>20241</v>
      </c>
      <c r="B421">
        <v>1</v>
      </c>
      <c r="C421" t="s">
        <v>253</v>
      </c>
      <c r="D421" t="s">
        <v>36</v>
      </c>
      <c r="E421" t="s">
        <v>35</v>
      </c>
      <c r="F421" t="s">
        <v>344</v>
      </c>
      <c r="G421" t="s">
        <v>481</v>
      </c>
      <c r="H421" t="s">
        <v>482</v>
      </c>
      <c r="I421" t="s">
        <v>483</v>
      </c>
      <c r="J421">
        <v>1</v>
      </c>
      <c r="K421">
        <v>197</v>
      </c>
    </row>
    <row r="422" spans="1:11" x14ac:dyDescent="0.3">
      <c r="A422">
        <v>20241</v>
      </c>
      <c r="B422">
        <v>1</v>
      </c>
      <c r="C422" t="s">
        <v>253</v>
      </c>
      <c r="D422" t="s">
        <v>36</v>
      </c>
      <c r="E422" t="s">
        <v>35</v>
      </c>
      <c r="F422" t="s">
        <v>344</v>
      </c>
      <c r="G422" t="s">
        <v>481</v>
      </c>
      <c r="H422" t="s">
        <v>482</v>
      </c>
      <c r="I422" t="s">
        <v>483</v>
      </c>
      <c r="J422">
        <v>2</v>
      </c>
      <c r="K422">
        <v>99</v>
      </c>
    </row>
    <row r="423" spans="1:11" x14ac:dyDescent="0.3">
      <c r="A423">
        <v>20241</v>
      </c>
      <c r="B423">
        <v>1</v>
      </c>
      <c r="C423" t="s">
        <v>253</v>
      </c>
      <c r="D423" t="s">
        <v>36</v>
      </c>
      <c r="E423" t="s">
        <v>35</v>
      </c>
      <c r="F423" t="s">
        <v>344</v>
      </c>
      <c r="G423" t="s">
        <v>481</v>
      </c>
      <c r="H423" t="s">
        <v>482</v>
      </c>
      <c r="I423" t="s">
        <v>483</v>
      </c>
      <c r="J423">
        <v>3</v>
      </c>
      <c r="K423">
        <v>51</v>
      </c>
    </row>
    <row r="424" spans="1:11" x14ac:dyDescent="0.3">
      <c r="A424">
        <v>20241</v>
      </c>
      <c r="B424">
        <v>1</v>
      </c>
      <c r="C424" t="s">
        <v>253</v>
      </c>
      <c r="D424" t="s">
        <v>36</v>
      </c>
      <c r="E424" t="s">
        <v>35</v>
      </c>
      <c r="F424" t="s">
        <v>344</v>
      </c>
      <c r="G424" t="s">
        <v>481</v>
      </c>
      <c r="H424" t="s">
        <v>482</v>
      </c>
      <c r="I424" t="s">
        <v>483</v>
      </c>
      <c r="J424">
        <v>4</v>
      </c>
      <c r="K424">
        <v>39</v>
      </c>
    </row>
    <row r="425" spans="1:11" x14ac:dyDescent="0.3">
      <c r="A425">
        <v>20241</v>
      </c>
      <c r="B425">
        <v>1</v>
      </c>
      <c r="C425" t="s">
        <v>253</v>
      </c>
      <c r="D425" t="s">
        <v>36</v>
      </c>
      <c r="E425" t="s">
        <v>35</v>
      </c>
      <c r="F425" t="s">
        <v>344</v>
      </c>
      <c r="G425" t="s">
        <v>481</v>
      </c>
      <c r="H425" t="s">
        <v>482</v>
      </c>
      <c r="I425" t="s">
        <v>483</v>
      </c>
      <c r="J425">
        <v>5</v>
      </c>
      <c r="K425">
        <v>2</v>
      </c>
    </row>
    <row r="426" spans="1:11" x14ac:dyDescent="0.3">
      <c r="A426">
        <v>20241</v>
      </c>
      <c r="B426">
        <v>1</v>
      </c>
      <c r="C426" t="s">
        <v>253</v>
      </c>
      <c r="D426" t="s">
        <v>36</v>
      </c>
      <c r="E426" t="s">
        <v>35</v>
      </c>
      <c r="F426" t="s">
        <v>344</v>
      </c>
      <c r="G426" t="s">
        <v>481</v>
      </c>
      <c r="H426" t="s">
        <v>482</v>
      </c>
      <c r="I426" t="s">
        <v>483</v>
      </c>
      <c r="J426">
        <v>6</v>
      </c>
      <c r="K426">
        <v>2</v>
      </c>
    </row>
    <row r="427" spans="1:11" x14ac:dyDescent="0.3">
      <c r="A427">
        <v>20241</v>
      </c>
      <c r="B427">
        <v>1</v>
      </c>
      <c r="C427" t="s">
        <v>253</v>
      </c>
      <c r="D427" t="s">
        <v>36</v>
      </c>
      <c r="E427" t="s">
        <v>35</v>
      </c>
      <c r="F427" t="s">
        <v>344</v>
      </c>
      <c r="G427" t="s">
        <v>481</v>
      </c>
      <c r="H427" t="s">
        <v>482</v>
      </c>
      <c r="I427" t="s">
        <v>483</v>
      </c>
      <c r="J427">
        <v>7</v>
      </c>
      <c r="K427">
        <v>1</v>
      </c>
    </row>
    <row r="428" spans="1:11" x14ac:dyDescent="0.3">
      <c r="A428">
        <v>20241</v>
      </c>
      <c r="B428">
        <v>1</v>
      </c>
      <c r="C428" t="s">
        <v>253</v>
      </c>
      <c r="D428" t="s">
        <v>36</v>
      </c>
      <c r="E428" t="s">
        <v>35</v>
      </c>
      <c r="F428" t="s">
        <v>344</v>
      </c>
      <c r="G428" t="s">
        <v>484</v>
      </c>
      <c r="H428" t="s">
        <v>485</v>
      </c>
      <c r="I428" t="s">
        <v>486</v>
      </c>
      <c r="J428">
        <v>0</v>
      </c>
      <c r="K428">
        <v>113</v>
      </c>
    </row>
    <row r="429" spans="1:11" x14ac:dyDescent="0.3">
      <c r="A429">
        <v>20241</v>
      </c>
      <c r="B429">
        <v>1</v>
      </c>
      <c r="C429" t="s">
        <v>253</v>
      </c>
      <c r="D429" t="s">
        <v>36</v>
      </c>
      <c r="E429" t="s">
        <v>35</v>
      </c>
      <c r="F429" t="s">
        <v>344</v>
      </c>
      <c r="G429" t="s">
        <v>484</v>
      </c>
      <c r="H429" t="s">
        <v>485</v>
      </c>
      <c r="I429" t="s">
        <v>486</v>
      </c>
      <c r="J429">
        <v>1</v>
      </c>
      <c r="K429">
        <v>453</v>
      </c>
    </row>
    <row r="430" spans="1:11" x14ac:dyDescent="0.3">
      <c r="A430">
        <v>20241</v>
      </c>
      <c r="B430">
        <v>1</v>
      </c>
      <c r="C430" t="s">
        <v>253</v>
      </c>
      <c r="D430" t="s">
        <v>36</v>
      </c>
      <c r="E430" t="s">
        <v>35</v>
      </c>
      <c r="F430" t="s">
        <v>344</v>
      </c>
      <c r="G430" t="s">
        <v>484</v>
      </c>
      <c r="H430" t="s">
        <v>485</v>
      </c>
      <c r="I430" t="s">
        <v>486</v>
      </c>
      <c r="J430">
        <v>2</v>
      </c>
      <c r="K430">
        <v>132</v>
      </c>
    </row>
    <row r="431" spans="1:11" x14ac:dyDescent="0.3">
      <c r="A431">
        <v>20241</v>
      </c>
      <c r="B431">
        <v>1</v>
      </c>
      <c r="C431" t="s">
        <v>253</v>
      </c>
      <c r="D431" t="s">
        <v>36</v>
      </c>
      <c r="E431" t="s">
        <v>35</v>
      </c>
      <c r="F431" t="s">
        <v>344</v>
      </c>
      <c r="G431" t="s">
        <v>484</v>
      </c>
      <c r="H431" t="s">
        <v>485</v>
      </c>
      <c r="I431" t="s">
        <v>486</v>
      </c>
      <c r="J431">
        <v>3</v>
      </c>
      <c r="K431">
        <v>76</v>
      </c>
    </row>
    <row r="432" spans="1:11" x14ac:dyDescent="0.3">
      <c r="A432">
        <v>20241</v>
      </c>
      <c r="B432">
        <v>1</v>
      </c>
      <c r="C432" t="s">
        <v>253</v>
      </c>
      <c r="D432" t="s">
        <v>36</v>
      </c>
      <c r="E432" t="s">
        <v>35</v>
      </c>
      <c r="F432" t="s">
        <v>344</v>
      </c>
      <c r="G432" t="s">
        <v>484</v>
      </c>
      <c r="H432" t="s">
        <v>485</v>
      </c>
      <c r="I432" t="s">
        <v>486</v>
      </c>
      <c r="J432">
        <v>4</v>
      </c>
      <c r="K432">
        <v>50</v>
      </c>
    </row>
    <row r="433" spans="1:11" x14ac:dyDescent="0.3">
      <c r="A433">
        <v>20241</v>
      </c>
      <c r="B433">
        <v>1</v>
      </c>
      <c r="C433" t="s">
        <v>253</v>
      </c>
      <c r="D433" t="s">
        <v>36</v>
      </c>
      <c r="E433" t="s">
        <v>35</v>
      </c>
      <c r="F433" t="s">
        <v>344</v>
      </c>
      <c r="G433" t="s">
        <v>484</v>
      </c>
      <c r="H433" t="s">
        <v>485</v>
      </c>
      <c r="I433" t="s">
        <v>486</v>
      </c>
      <c r="J433">
        <v>5</v>
      </c>
      <c r="K433">
        <v>34</v>
      </c>
    </row>
    <row r="434" spans="1:11" x14ac:dyDescent="0.3">
      <c r="A434">
        <v>20241</v>
      </c>
      <c r="B434">
        <v>1</v>
      </c>
      <c r="C434" t="s">
        <v>253</v>
      </c>
      <c r="D434" t="s">
        <v>36</v>
      </c>
      <c r="E434" t="s">
        <v>35</v>
      </c>
      <c r="F434" t="s">
        <v>344</v>
      </c>
      <c r="G434" t="s">
        <v>484</v>
      </c>
      <c r="H434" t="s">
        <v>485</v>
      </c>
      <c r="I434" t="s">
        <v>486</v>
      </c>
      <c r="J434">
        <v>6</v>
      </c>
      <c r="K434">
        <v>22</v>
      </c>
    </row>
    <row r="435" spans="1:11" x14ac:dyDescent="0.3">
      <c r="A435">
        <v>20241</v>
      </c>
      <c r="B435">
        <v>1</v>
      </c>
      <c r="C435" t="s">
        <v>253</v>
      </c>
      <c r="D435" t="s">
        <v>36</v>
      </c>
      <c r="E435" t="s">
        <v>35</v>
      </c>
      <c r="F435" t="s">
        <v>344</v>
      </c>
      <c r="G435" t="s">
        <v>484</v>
      </c>
      <c r="H435" t="s">
        <v>485</v>
      </c>
      <c r="I435" t="s">
        <v>486</v>
      </c>
      <c r="J435">
        <v>7</v>
      </c>
      <c r="K435">
        <v>19</v>
      </c>
    </row>
    <row r="436" spans="1:11" x14ac:dyDescent="0.3">
      <c r="A436">
        <v>20241</v>
      </c>
      <c r="B436">
        <v>1</v>
      </c>
      <c r="C436" t="s">
        <v>253</v>
      </c>
      <c r="D436" t="s">
        <v>36</v>
      </c>
      <c r="E436" t="s">
        <v>35</v>
      </c>
      <c r="F436" t="s">
        <v>344</v>
      </c>
      <c r="G436" t="s">
        <v>484</v>
      </c>
      <c r="H436" t="s">
        <v>485</v>
      </c>
      <c r="I436" t="s">
        <v>486</v>
      </c>
      <c r="J436">
        <v>8</v>
      </c>
      <c r="K436">
        <v>7</v>
      </c>
    </row>
    <row r="437" spans="1:11" x14ac:dyDescent="0.3">
      <c r="A437">
        <v>20241</v>
      </c>
      <c r="B437">
        <v>1</v>
      </c>
      <c r="C437" t="s">
        <v>253</v>
      </c>
      <c r="D437" t="s">
        <v>36</v>
      </c>
      <c r="E437" t="s">
        <v>35</v>
      </c>
      <c r="F437" t="s">
        <v>344</v>
      </c>
      <c r="G437" t="s">
        <v>484</v>
      </c>
      <c r="H437" t="s">
        <v>485</v>
      </c>
      <c r="I437" t="s">
        <v>486</v>
      </c>
      <c r="J437">
        <v>9</v>
      </c>
      <c r="K437">
        <v>9</v>
      </c>
    </row>
    <row r="438" spans="1:11" x14ac:dyDescent="0.3">
      <c r="A438">
        <v>20241</v>
      </c>
      <c r="B438">
        <v>1</v>
      </c>
      <c r="C438" t="s">
        <v>253</v>
      </c>
      <c r="D438" t="s">
        <v>38</v>
      </c>
      <c r="E438" t="s">
        <v>429</v>
      </c>
      <c r="F438" t="s">
        <v>441</v>
      </c>
      <c r="G438" t="s">
        <v>208</v>
      </c>
      <c r="H438" t="s">
        <v>487</v>
      </c>
      <c r="I438" t="s">
        <v>345</v>
      </c>
      <c r="J438">
        <v>0</v>
      </c>
      <c r="K438">
        <v>10</v>
      </c>
    </row>
    <row r="439" spans="1:11" x14ac:dyDescent="0.3">
      <c r="A439">
        <v>20241</v>
      </c>
      <c r="B439">
        <v>1</v>
      </c>
      <c r="C439" t="s">
        <v>253</v>
      </c>
      <c r="D439" t="s">
        <v>38</v>
      </c>
      <c r="E439" t="s">
        <v>429</v>
      </c>
      <c r="F439" t="s">
        <v>441</v>
      </c>
      <c r="G439" t="s">
        <v>208</v>
      </c>
      <c r="H439" t="s">
        <v>487</v>
      </c>
      <c r="I439" t="s">
        <v>345</v>
      </c>
      <c r="J439">
        <v>1</v>
      </c>
      <c r="K439">
        <v>50</v>
      </c>
    </row>
    <row r="440" spans="1:11" x14ac:dyDescent="0.3">
      <c r="A440">
        <v>20241</v>
      </c>
      <c r="B440">
        <v>2</v>
      </c>
      <c r="C440" t="s">
        <v>414</v>
      </c>
      <c r="D440" t="s">
        <v>8</v>
      </c>
      <c r="E440" t="s">
        <v>9</v>
      </c>
      <c r="F440" t="s">
        <v>328</v>
      </c>
      <c r="G440" t="s">
        <v>250</v>
      </c>
      <c r="H440" t="s">
        <v>249</v>
      </c>
      <c r="I440" t="s">
        <v>397</v>
      </c>
      <c r="J440">
        <v>2</v>
      </c>
      <c r="K440">
        <v>1</v>
      </c>
    </row>
    <row r="441" spans="1:11" x14ac:dyDescent="0.3">
      <c r="A441">
        <v>20241</v>
      </c>
      <c r="B441">
        <v>2</v>
      </c>
      <c r="C441" t="s">
        <v>414</v>
      </c>
      <c r="D441" t="s">
        <v>8</v>
      </c>
      <c r="E441" t="s">
        <v>9</v>
      </c>
      <c r="F441" t="s">
        <v>328</v>
      </c>
      <c r="G441" t="s">
        <v>248</v>
      </c>
      <c r="H441" t="s">
        <v>447</v>
      </c>
      <c r="I441" t="s">
        <v>367</v>
      </c>
      <c r="J441">
        <v>4</v>
      </c>
      <c r="K441">
        <v>3</v>
      </c>
    </row>
    <row r="442" spans="1:11" x14ac:dyDescent="0.3">
      <c r="A442">
        <v>20241</v>
      </c>
      <c r="B442">
        <v>2</v>
      </c>
      <c r="C442" t="s">
        <v>414</v>
      </c>
      <c r="D442" t="s">
        <v>8</v>
      </c>
      <c r="E442" t="s">
        <v>9</v>
      </c>
      <c r="F442" t="s">
        <v>328</v>
      </c>
      <c r="G442" t="s">
        <v>248</v>
      </c>
      <c r="H442" t="s">
        <v>447</v>
      </c>
      <c r="I442" t="s">
        <v>367</v>
      </c>
      <c r="J442">
        <v>5</v>
      </c>
      <c r="K442">
        <v>3</v>
      </c>
    </row>
    <row r="443" spans="1:11" x14ac:dyDescent="0.3">
      <c r="A443">
        <v>20241</v>
      </c>
      <c r="B443">
        <v>2</v>
      </c>
      <c r="C443" t="s">
        <v>414</v>
      </c>
      <c r="D443" t="s">
        <v>8</v>
      </c>
      <c r="E443" t="s">
        <v>9</v>
      </c>
      <c r="F443" t="s">
        <v>328</v>
      </c>
      <c r="G443" t="s">
        <v>248</v>
      </c>
      <c r="H443" t="s">
        <v>447</v>
      </c>
      <c r="I443" t="s">
        <v>367</v>
      </c>
      <c r="J443">
        <v>6</v>
      </c>
      <c r="K443">
        <v>3</v>
      </c>
    </row>
    <row r="444" spans="1:11" x14ac:dyDescent="0.3">
      <c r="A444">
        <v>20241</v>
      </c>
      <c r="B444">
        <v>2</v>
      </c>
      <c r="C444" t="s">
        <v>414</v>
      </c>
      <c r="D444" t="s">
        <v>8</v>
      </c>
      <c r="E444" t="s">
        <v>9</v>
      </c>
      <c r="F444" t="s">
        <v>328</v>
      </c>
      <c r="G444" t="s">
        <v>248</v>
      </c>
      <c r="H444" t="s">
        <v>447</v>
      </c>
      <c r="I444" t="s">
        <v>367</v>
      </c>
      <c r="J444">
        <v>7</v>
      </c>
      <c r="K444">
        <v>3</v>
      </c>
    </row>
    <row r="445" spans="1:11" x14ac:dyDescent="0.3">
      <c r="A445">
        <v>20241</v>
      </c>
      <c r="B445">
        <v>2</v>
      </c>
      <c r="C445" t="s">
        <v>414</v>
      </c>
      <c r="D445" t="s">
        <v>13</v>
      </c>
      <c r="E445" t="s">
        <v>14</v>
      </c>
      <c r="F445" t="s">
        <v>331</v>
      </c>
      <c r="G445" t="s">
        <v>246</v>
      </c>
      <c r="H445" t="s">
        <v>245</v>
      </c>
      <c r="I445" t="s">
        <v>371</v>
      </c>
      <c r="J445">
        <v>9</v>
      </c>
      <c r="K445">
        <v>1</v>
      </c>
    </row>
    <row r="446" spans="1:11" x14ac:dyDescent="0.3">
      <c r="A446">
        <v>20241</v>
      </c>
      <c r="B446">
        <v>2</v>
      </c>
      <c r="C446" t="s">
        <v>414</v>
      </c>
      <c r="D446" t="s">
        <v>13</v>
      </c>
      <c r="E446" t="s">
        <v>14</v>
      </c>
      <c r="F446" t="s">
        <v>331</v>
      </c>
      <c r="G446" t="s">
        <v>242</v>
      </c>
      <c r="H446" t="s">
        <v>450</v>
      </c>
      <c r="I446" t="s">
        <v>373</v>
      </c>
      <c r="J446">
        <v>9</v>
      </c>
      <c r="K446">
        <v>1</v>
      </c>
    </row>
    <row r="447" spans="1:11" x14ac:dyDescent="0.3">
      <c r="A447">
        <v>20241</v>
      </c>
      <c r="B447">
        <v>2</v>
      </c>
      <c r="C447" t="s">
        <v>414</v>
      </c>
      <c r="D447" t="s">
        <v>15</v>
      </c>
      <c r="E447" t="s">
        <v>16</v>
      </c>
      <c r="F447" t="s">
        <v>332</v>
      </c>
      <c r="G447" t="s">
        <v>240</v>
      </c>
      <c r="H447" t="s">
        <v>16</v>
      </c>
      <c r="I447" t="s">
        <v>332</v>
      </c>
      <c r="J447">
        <v>1</v>
      </c>
      <c r="K447">
        <v>1</v>
      </c>
    </row>
    <row r="448" spans="1:11" x14ac:dyDescent="0.3">
      <c r="A448">
        <v>20241</v>
      </c>
      <c r="B448">
        <v>2</v>
      </c>
      <c r="C448" t="s">
        <v>414</v>
      </c>
      <c r="D448" t="s">
        <v>15</v>
      </c>
      <c r="E448" t="s">
        <v>16</v>
      </c>
      <c r="F448" t="s">
        <v>332</v>
      </c>
      <c r="G448" t="s">
        <v>240</v>
      </c>
      <c r="H448" t="s">
        <v>16</v>
      </c>
      <c r="I448" t="s">
        <v>332</v>
      </c>
      <c r="J448">
        <v>3</v>
      </c>
      <c r="K448">
        <v>1</v>
      </c>
    </row>
    <row r="449" spans="1:11" x14ac:dyDescent="0.3">
      <c r="A449">
        <v>20241</v>
      </c>
      <c r="B449">
        <v>2</v>
      </c>
      <c r="C449" t="s">
        <v>414</v>
      </c>
      <c r="D449" t="s">
        <v>15</v>
      </c>
      <c r="E449" t="s">
        <v>16</v>
      </c>
      <c r="F449" t="s">
        <v>332</v>
      </c>
      <c r="G449" t="s">
        <v>240</v>
      </c>
      <c r="H449" t="s">
        <v>16</v>
      </c>
      <c r="I449" t="s">
        <v>332</v>
      </c>
      <c r="J449">
        <v>7</v>
      </c>
      <c r="K449">
        <v>1</v>
      </c>
    </row>
    <row r="450" spans="1:11" x14ac:dyDescent="0.3">
      <c r="A450">
        <v>20241</v>
      </c>
      <c r="B450">
        <v>2</v>
      </c>
      <c r="C450" t="s">
        <v>414</v>
      </c>
      <c r="D450" t="s">
        <v>20</v>
      </c>
      <c r="E450" t="s">
        <v>19</v>
      </c>
      <c r="F450" t="s">
        <v>335</v>
      </c>
      <c r="G450" t="s">
        <v>235</v>
      </c>
      <c r="H450" t="s">
        <v>19</v>
      </c>
      <c r="I450" t="s">
        <v>335</v>
      </c>
      <c r="J450">
        <v>6</v>
      </c>
      <c r="K450">
        <v>1</v>
      </c>
    </row>
    <row r="451" spans="1:11" x14ac:dyDescent="0.3">
      <c r="A451">
        <v>20241</v>
      </c>
      <c r="B451">
        <v>2</v>
      </c>
      <c r="C451" t="s">
        <v>414</v>
      </c>
      <c r="D451" t="s">
        <v>20</v>
      </c>
      <c r="E451" t="s">
        <v>19</v>
      </c>
      <c r="F451" t="s">
        <v>335</v>
      </c>
      <c r="G451" t="s">
        <v>235</v>
      </c>
      <c r="H451" t="s">
        <v>19</v>
      </c>
      <c r="I451" t="s">
        <v>335</v>
      </c>
      <c r="J451">
        <v>7</v>
      </c>
      <c r="K451">
        <v>1</v>
      </c>
    </row>
    <row r="452" spans="1:11" x14ac:dyDescent="0.3">
      <c r="A452">
        <v>20241</v>
      </c>
      <c r="B452">
        <v>2</v>
      </c>
      <c r="C452" t="s">
        <v>414</v>
      </c>
      <c r="D452" t="s">
        <v>22</v>
      </c>
      <c r="E452" t="s">
        <v>21</v>
      </c>
      <c r="F452" t="s">
        <v>336</v>
      </c>
      <c r="G452" t="s">
        <v>265</v>
      </c>
      <c r="H452" t="s">
        <v>21</v>
      </c>
      <c r="I452" t="s">
        <v>379</v>
      </c>
      <c r="J452">
        <v>7</v>
      </c>
      <c r="K452">
        <v>1</v>
      </c>
    </row>
    <row r="453" spans="1:11" x14ac:dyDescent="0.3">
      <c r="A453">
        <v>20241</v>
      </c>
      <c r="B453">
        <v>2</v>
      </c>
      <c r="C453" t="s">
        <v>414</v>
      </c>
      <c r="D453" t="s">
        <v>24</v>
      </c>
      <c r="E453" t="s">
        <v>426</v>
      </c>
      <c r="F453" t="s">
        <v>384</v>
      </c>
      <c r="G453" t="s">
        <v>457</v>
      </c>
      <c r="H453" t="s">
        <v>233</v>
      </c>
      <c r="I453" t="s">
        <v>458</v>
      </c>
      <c r="J453">
        <v>6</v>
      </c>
      <c r="K453">
        <v>2</v>
      </c>
    </row>
    <row r="454" spans="1:11" x14ac:dyDescent="0.3">
      <c r="A454">
        <v>20241</v>
      </c>
      <c r="B454">
        <v>2</v>
      </c>
      <c r="C454" t="s">
        <v>414</v>
      </c>
      <c r="D454" t="s">
        <v>24</v>
      </c>
      <c r="E454" t="s">
        <v>426</v>
      </c>
      <c r="F454" t="s">
        <v>384</v>
      </c>
      <c r="G454" t="s">
        <v>457</v>
      </c>
      <c r="H454" t="s">
        <v>233</v>
      </c>
      <c r="I454" t="s">
        <v>458</v>
      </c>
      <c r="J454">
        <v>7</v>
      </c>
      <c r="K454">
        <v>2</v>
      </c>
    </row>
    <row r="455" spans="1:11" x14ac:dyDescent="0.3">
      <c r="A455">
        <v>20241</v>
      </c>
      <c r="B455">
        <v>2</v>
      </c>
      <c r="C455" t="s">
        <v>414</v>
      </c>
      <c r="D455" t="s">
        <v>24</v>
      </c>
      <c r="E455" t="s">
        <v>426</v>
      </c>
      <c r="F455" t="s">
        <v>384</v>
      </c>
      <c r="G455" t="s">
        <v>457</v>
      </c>
      <c r="H455" t="s">
        <v>233</v>
      </c>
      <c r="I455" t="s">
        <v>458</v>
      </c>
      <c r="J455">
        <v>8</v>
      </c>
      <c r="K455">
        <v>2</v>
      </c>
    </row>
    <row r="456" spans="1:11" x14ac:dyDescent="0.3">
      <c r="A456">
        <v>20241</v>
      </c>
      <c r="B456">
        <v>2</v>
      </c>
      <c r="C456" t="s">
        <v>414</v>
      </c>
      <c r="D456" t="s">
        <v>26</v>
      </c>
      <c r="E456" t="s">
        <v>228</v>
      </c>
      <c r="F456" t="s">
        <v>339</v>
      </c>
      <c r="G456" t="s">
        <v>471</v>
      </c>
      <c r="H456" t="s">
        <v>472</v>
      </c>
      <c r="I456" t="s">
        <v>473</v>
      </c>
      <c r="J456">
        <v>5</v>
      </c>
      <c r="K456">
        <v>1</v>
      </c>
    </row>
    <row r="457" spans="1:11" x14ac:dyDescent="0.3">
      <c r="A457">
        <v>20241</v>
      </c>
      <c r="B457">
        <v>2</v>
      </c>
      <c r="C457" t="s">
        <v>414</v>
      </c>
      <c r="D457" t="s">
        <v>26</v>
      </c>
      <c r="E457" t="s">
        <v>228</v>
      </c>
      <c r="F457" t="s">
        <v>339</v>
      </c>
      <c r="G457" t="s">
        <v>471</v>
      </c>
      <c r="H457" t="s">
        <v>472</v>
      </c>
      <c r="I457" t="s">
        <v>473</v>
      </c>
      <c r="J457">
        <v>7</v>
      </c>
      <c r="K457">
        <v>1</v>
      </c>
    </row>
    <row r="458" spans="1:11" x14ac:dyDescent="0.3">
      <c r="A458">
        <v>20241</v>
      </c>
      <c r="B458">
        <v>2</v>
      </c>
      <c r="C458" t="s">
        <v>414</v>
      </c>
      <c r="D458" t="s">
        <v>28</v>
      </c>
      <c r="E458" t="s">
        <v>27</v>
      </c>
      <c r="F458" t="s">
        <v>340</v>
      </c>
      <c r="G458" t="s">
        <v>224</v>
      </c>
      <c r="H458" t="s">
        <v>27</v>
      </c>
      <c r="I458" t="s">
        <v>340</v>
      </c>
      <c r="J458">
        <v>1</v>
      </c>
      <c r="K458">
        <v>2</v>
      </c>
    </row>
    <row r="459" spans="1:11" x14ac:dyDescent="0.3">
      <c r="A459">
        <v>20241</v>
      </c>
      <c r="B459">
        <v>2</v>
      </c>
      <c r="C459" t="s">
        <v>414</v>
      </c>
      <c r="D459" t="s">
        <v>28</v>
      </c>
      <c r="E459" t="s">
        <v>27</v>
      </c>
      <c r="F459" t="s">
        <v>340</v>
      </c>
      <c r="G459" t="s">
        <v>224</v>
      </c>
      <c r="H459" t="s">
        <v>27</v>
      </c>
      <c r="I459" t="s">
        <v>340</v>
      </c>
      <c r="J459">
        <v>2</v>
      </c>
      <c r="K459">
        <v>3</v>
      </c>
    </row>
    <row r="460" spans="1:11" x14ac:dyDescent="0.3">
      <c r="A460">
        <v>20241</v>
      </c>
      <c r="B460">
        <v>2</v>
      </c>
      <c r="C460" t="s">
        <v>414</v>
      </c>
      <c r="D460" t="s">
        <v>28</v>
      </c>
      <c r="E460" t="s">
        <v>27</v>
      </c>
      <c r="F460" t="s">
        <v>340</v>
      </c>
      <c r="G460" t="s">
        <v>224</v>
      </c>
      <c r="H460" t="s">
        <v>27</v>
      </c>
      <c r="I460" t="s">
        <v>340</v>
      </c>
      <c r="J460">
        <v>3</v>
      </c>
      <c r="K460">
        <v>3</v>
      </c>
    </row>
    <row r="461" spans="1:11" x14ac:dyDescent="0.3">
      <c r="A461">
        <v>20241</v>
      </c>
      <c r="B461">
        <v>2</v>
      </c>
      <c r="C461" t="s">
        <v>414</v>
      </c>
      <c r="D461" t="s">
        <v>28</v>
      </c>
      <c r="E461" t="s">
        <v>27</v>
      </c>
      <c r="F461" t="s">
        <v>340</v>
      </c>
      <c r="G461" t="s">
        <v>224</v>
      </c>
      <c r="H461" t="s">
        <v>27</v>
      </c>
      <c r="I461" t="s">
        <v>340</v>
      </c>
      <c r="J461">
        <v>4</v>
      </c>
      <c r="K461">
        <v>33</v>
      </c>
    </row>
    <row r="462" spans="1:11" x14ac:dyDescent="0.3">
      <c r="A462">
        <v>20241</v>
      </c>
      <c r="B462">
        <v>2</v>
      </c>
      <c r="C462" t="s">
        <v>414</v>
      </c>
      <c r="D462" t="s">
        <v>28</v>
      </c>
      <c r="E462" t="s">
        <v>27</v>
      </c>
      <c r="F462" t="s">
        <v>340</v>
      </c>
      <c r="G462" t="s">
        <v>224</v>
      </c>
      <c r="H462" t="s">
        <v>27</v>
      </c>
      <c r="I462" t="s">
        <v>340</v>
      </c>
      <c r="J462">
        <v>5</v>
      </c>
      <c r="K462">
        <v>110</v>
      </c>
    </row>
    <row r="463" spans="1:11" x14ac:dyDescent="0.3">
      <c r="A463">
        <v>20241</v>
      </c>
      <c r="B463">
        <v>2</v>
      </c>
      <c r="C463" t="s">
        <v>414</v>
      </c>
      <c r="D463" t="s">
        <v>28</v>
      </c>
      <c r="E463" t="s">
        <v>27</v>
      </c>
      <c r="F463" t="s">
        <v>340</v>
      </c>
      <c r="G463" t="s">
        <v>224</v>
      </c>
      <c r="H463" t="s">
        <v>27</v>
      </c>
      <c r="I463" t="s">
        <v>340</v>
      </c>
      <c r="J463">
        <v>6</v>
      </c>
      <c r="K463">
        <v>198</v>
      </c>
    </row>
    <row r="464" spans="1:11" x14ac:dyDescent="0.3">
      <c r="A464">
        <v>20241</v>
      </c>
      <c r="B464">
        <v>2</v>
      </c>
      <c r="C464" t="s">
        <v>414</v>
      </c>
      <c r="D464" t="s">
        <v>28</v>
      </c>
      <c r="E464" t="s">
        <v>27</v>
      </c>
      <c r="F464" t="s">
        <v>340</v>
      </c>
      <c r="G464" t="s">
        <v>224</v>
      </c>
      <c r="H464" t="s">
        <v>27</v>
      </c>
      <c r="I464" t="s">
        <v>340</v>
      </c>
      <c r="J464">
        <v>7</v>
      </c>
      <c r="K464">
        <v>155</v>
      </c>
    </row>
    <row r="465" spans="1:11" x14ac:dyDescent="0.3">
      <c r="A465">
        <v>20241</v>
      </c>
      <c r="B465">
        <v>2</v>
      </c>
      <c r="C465" t="s">
        <v>414</v>
      </c>
      <c r="D465" t="s">
        <v>28</v>
      </c>
      <c r="E465" t="s">
        <v>27</v>
      </c>
      <c r="F465" t="s">
        <v>340</v>
      </c>
      <c r="G465" t="s">
        <v>224</v>
      </c>
      <c r="H465" t="s">
        <v>27</v>
      </c>
      <c r="I465" t="s">
        <v>340</v>
      </c>
      <c r="J465">
        <v>8</v>
      </c>
      <c r="K465">
        <v>37</v>
      </c>
    </row>
    <row r="466" spans="1:11" x14ac:dyDescent="0.3">
      <c r="A466">
        <v>20241</v>
      </c>
      <c r="B466">
        <v>2</v>
      </c>
      <c r="C466" t="s">
        <v>414</v>
      </c>
      <c r="D466" t="s">
        <v>28</v>
      </c>
      <c r="E466" t="s">
        <v>27</v>
      </c>
      <c r="F466" t="s">
        <v>340</v>
      </c>
      <c r="G466" t="s">
        <v>224</v>
      </c>
      <c r="H466" t="s">
        <v>27</v>
      </c>
      <c r="I466" t="s">
        <v>340</v>
      </c>
      <c r="J466">
        <v>9</v>
      </c>
      <c r="K466">
        <v>32</v>
      </c>
    </row>
    <row r="467" spans="1:11" x14ac:dyDescent="0.3">
      <c r="A467">
        <v>20241</v>
      </c>
      <c r="B467">
        <v>2</v>
      </c>
      <c r="C467" t="s">
        <v>414</v>
      </c>
      <c r="D467" t="s">
        <v>30</v>
      </c>
      <c r="E467" t="s">
        <v>29</v>
      </c>
      <c r="F467" t="s">
        <v>341</v>
      </c>
      <c r="G467" t="s">
        <v>223</v>
      </c>
      <c r="H467" t="s">
        <v>29</v>
      </c>
      <c r="I467" t="s">
        <v>389</v>
      </c>
      <c r="J467">
        <v>1</v>
      </c>
      <c r="K467">
        <v>9</v>
      </c>
    </row>
    <row r="468" spans="1:11" x14ac:dyDescent="0.3">
      <c r="A468">
        <v>20241</v>
      </c>
      <c r="B468">
        <v>2</v>
      </c>
      <c r="C468" t="s">
        <v>414</v>
      </c>
      <c r="D468" t="s">
        <v>30</v>
      </c>
      <c r="E468" t="s">
        <v>29</v>
      </c>
      <c r="F468" t="s">
        <v>341</v>
      </c>
      <c r="G468" t="s">
        <v>223</v>
      </c>
      <c r="H468" t="s">
        <v>29</v>
      </c>
      <c r="I468" t="s">
        <v>389</v>
      </c>
      <c r="J468">
        <v>2</v>
      </c>
      <c r="K468">
        <v>15</v>
      </c>
    </row>
    <row r="469" spans="1:11" x14ac:dyDescent="0.3">
      <c r="A469">
        <v>20241</v>
      </c>
      <c r="B469">
        <v>2</v>
      </c>
      <c r="C469" t="s">
        <v>414</v>
      </c>
      <c r="D469" t="s">
        <v>30</v>
      </c>
      <c r="E469" t="s">
        <v>29</v>
      </c>
      <c r="F469" t="s">
        <v>341</v>
      </c>
      <c r="G469" t="s">
        <v>223</v>
      </c>
      <c r="H469" t="s">
        <v>29</v>
      </c>
      <c r="I469" t="s">
        <v>389</v>
      </c>
      <c r="J469">
        <v>3</v>
      </c>
      <c r="K469">
        <v>31</v>
      </c>
    </row>
    <row r="470" spans="1:11" x14ac:dyDescent="0.3">
      <c r="A470">
        <v>20241</v>
      </c>
      <c r="B470">
        <v>2</v>
      </c>
      <c r="C470" t="s">
        <v>414</v>
      </c>
      <c r="D470" t="s">
        <v>30</v>
      </c>
      <c r="E470" t="s">
        <v>29</v>
      </c>
      <c r="F470" t="s">
        <v>341</v>
      </c>
      <c r="G470" t="s">
        <v>223</v>
      </c>
      <c r="H470" t="s">
        <v>29</v>
      </c>
      <c r="I470" t="s">
        <v>389</v>
      </c>
      <c r="J470">
        <v>4</v>
      </c>
      <c r="K470">
        <v>39</v>
      </c>
    </row>
    <row r="471" spans="1:11" x14ac:dyDescent="0.3">
      <c r="A471">
        <v>20241</v>
      </c>
      <c r="B471">
        <v>2</v>
      </c>
      <c r="C471" t="s">
        <v>414</v>
      </c>
      <c r="D471" t="s">
        <v>30</v>
      </c>
      <c r="E471" t="s">
        <v>29</v>
      </c>
      <c r="F471" t="s">
        <v>341</v>
      </c>
      <c r="G471" t="s">
        <v>223</v>
      </c>
      <c r="H471" t="s">
        <v>29</v>
      </c>
      <c r="I471" t="s">
        <v>389</v>
      </c>
      <c r="J471">
        <v>5</v>
      </c>
      <c r="K471">
        <v>18</v>
      </c>
    </row>
    <row r="472" spans="1:11" x14ac:dyDescent="0.3">
      <c r="A472">
        <v>20241</v>
      </c>
      <c r="B472">
        <v>2</v>
      </c>
      <c r="C472" t="s">
        <v>414</v>
      </c>
      <c r="D472" t="s">
        <v>30</v>
      </c>
      <c r="E472" t="s">
        <v>29</v>
      </c>
      <c r="F472" t="s">
        <v>341</v>
      </c>
      <c r="G472" t="s">
        <v>223</v>
      </c>
      <c r="H472" t="s">
        <v>29</v>
      </c>
      <c r="I472" t="s">
        <v>389</v>
      </c>
      <c r="J472">
        <v>6</v>
      </c>
      <c r="K472">
        <v>12</v>
      </c>
    </row>
    <row r="473" spans="1:11" x14ac:dyDescent="0.3">
      <c r="A473">
        <v>20241</v>
      </c>
      <c r="B473">
        <v>2</v>
      </c>
      <c r="C473" t="s">
        <v>414</v>
      </c>
      <c r="D473" t="s">
        <v>30</v>
      </c>
      <c r="E473" t="s">
        <v>29</v>
      </c>
      <c r="F473" t="s">
        <v>341</v>
      </c>
      <c r="G473" t="s">
        <v>223</v>
      </c>
      <c r="H473" t="s">
        <v>29</v>
      </c>
      <c r="I473" t="s">
        <v>389</v>
      </c>
      <c r="J473">
        <v>7</v>
      </c>
      <c r="K473">
        <v>14</v>
      </c>
    </row>
    <row r="474" spans="1:11" x14ac:dyDescent="0.3">
      <c r="A474">
        <v>20241</v>
      </c>
      <c r="B474">
        <v>2</v>
      </c>
      <c r="C474" t="s">
        <v>414</v>
      </c>
      <c r="D474" t="s">
        <v>30</v>
      </c>
      <c r="E474" t="s">
        <v>29</v>
      </c>
      <c r="F474" t="s">
        <v>341</v>
      </c>
      <c r="G474" t="s">
        <v>223</v>
      </c>
      <c r="H474" t="s">
        <v>29</v>
      </c>
      <c r="I474" t="s">
        <v>389</v>
      </c>
      <c r="J474">
        <v>8</v>
      </c>
      <c r="K474">
        <v>4</v>
      </c>
    </row>
    <row r="475" spans="1:11" x14ac:dyDescent="0.3">
      <c r="A475">
        <v>20241</v>
      </c>
      <c r="B475">
        <v>2</v>
      </c>
      <c r="C475" t="s">
        <v>414</v>
      </c>
      <c r="D475" t="s">
        <v>30</v>
      </c>
      <c r="E475" t="s">
        <v>29</v>
      </c>
      <c r="F475" t="s">
        <v>341</v>
      </c>
      <c r="G475" t="s">
        <v>223</v>
      </c>
      <c r="H475" t="s">
        <v>29</v>
      </c>
      <c r="I475" t="s">
        <v>389</v>
      </c>
      <c r="J475">
        <v>9</v>
      </c>
      <c r="K475">
        <v>9</v>
      </c>
    </row>
    <row r="476" spans="1:11" x14ac:dyDescent="0.3">
      <c r="A476">
        <v>20241</v>
      </c>
      <c r="B476">
        <v>2</v>
      </c>
      <c r="C476" t="s">
        <v>414</v>
      </c>
      <c r="D476" t="s">
        <v>32</v>
      </c>
      <c r="E476" t="s">
        <v>31</v>
      </c>
      <c r="F476" t="s">
        <v>342</v>
      </c>
      <c r="G476" t="s">
        <v>217</v>
      </c>
      <c r="H476" t="s">
        <v>222</v>
      </c>
      <c r="I476" t="s">
        <v>392</v>
      </c>
      <c r="J476">
        <v>7</v>
      </c>
      <c r="K476">
        <v>1</v>
      </c>
    </row>
    <row r="477" spans="1:11" x14ac:dyDescent="0.3">
      <c r="A477">
        <v>20241</v>
      </c>
      <c r="B477">
        <v>2</v>
      </c>
      <c r="C477" t="s">
        <v>414</v>
      </c>
      <c r="D477" t="s">
        <v>32</v>
      </c>
      <c r="E477" t="s">
        <v>31</v>
      </c>
      <c r="F477" t="s">
        <v>342</v>
      </c>
      <c r="G477" t="s">
        <v>217</v>
      </c>
      <c r="H477" t="s">
        <v>222</v>
      </c>
      <c r="I477" t="s">
        <v>392</v>
      </c>
      <c r="J477">
        <v>8</v>
      </c>
      <c r="K477">
        <v>1</v>
      </c>
    </row>
    <row r="478" spans="1:11" x14ac:dyDescent="0.3">
      <c r="A478">
        <v>20241</v>
      </c>
      <c r="B478">
        <v>2</v>
      </c>
      <c r="C478" t="s">
        <v>414</v>
      </c>
      <c r="D478" t="s">
        <v>32</v>
      </c>
      <c r="E478" t="s">
        <v>31</v>
      </c>
      <c r="F478" t="s">
        <v>342</v>
      </c>
      <c r="G478" t="s">
        <v>217</v>
      </c>
      <c r="H478" t="s">
        <v>222</v>
      </c>
      <c r="I478" t="s">
        <v>392</v>
      </c>
      <c r="J478">
        <v>9</v>
      </c>
      <c r="K478">
        <v>21</v>
      </c>
    </row>
    <row r="479" spans="1:11" x14ac:dyDescent="0.3">
      <c r="A479">
        <v>20241</v>
      </c>
      <c r="B479">
        <v>2</v>
      </c>
      <c r="C479" t="s">
        <v>414</v>
      </c>
      <c r="D479" t="s">
        <v>32</v>
      </c>
      <c r="E479" t="s">
        <v>31</v>
      </c>
      <c r="F479" t="s">
        <v>342</v>
      </c>
      <c r="G479" t="s">
        <v>474</v>
      </c>
      <c r="H479" t="s">
        <v>475</v>
      </c>
      <c r="I479" t="s">
        <v>476</v>
      </c>
      <c r="J479">
        <v>3</v>
      </c>
      <c r="K479">
        <v>1</v>
      </c>
    </row>
    <row r="480" spans="1:11" x14ac:dyDescent="0.3">
      <c r="A480">
        <v>20241</v>
      </c>
      <c r="B480">
        <v>2</v>
      </c>
      <c r="C480" t="s">
        <v>414</v>
      </c>
      <c r="D480" t="s">
        <v>32</v>
      </c>
      <c r="E480" t="s">
        <v>31</v>
      </c>
      <c r="F480" t="s">
        <v>342</v>
      </c>
      <c r="G480" t="s">
        <v>474</v>
      </c>
      <c r="H480" t="s">
        <v>475</v>
      </c>
      <c r="I480" t="s">
        <v>476</v>
      </c>
      <c r="J480">
        <v>4</v>
      </c>
      <c r="K480">
        <v>1</v>
      </c>
    </row>
    <row r="481" spans="1:11" x14ac:dyDescent="0.3">
      <c r="A481">
        <v>20241</v>
      </c>
      <c r="B481">
        <v>2</v>
      </c>
      <c r="C481" t="s">
        <v>414</v>
      </c>
      <c r="D481" t="s">
        <v>32</v>
      </c>
      <c r="E481" t="s">
        <v>31</v>
      </c>
      <c r="F481" t="s">
        <v>342</v>
      </c>
      <c r="G481" t="s">
        <v>474</v>
      </c>
      <c r="H481" t="s">
        <v>475</v>
      </c>
      <c r="I481" t="s">
        <v>476</v>
      </c>
      <c r="J481">
        <v>5</v>
      </c>
      <c r="K481">
        <v>7</v>
      </c>
    </row>
    <row r="482" spans="1:11" x14ac:dyDescent="0.3">
      <c r="A482">
        <v>20241</v>
      </c>
      <c r="B482">
        <v>2</v>
      </c>
      <c r="C482" t="s">
        <v>414</v>
      </c>
      <c r="D482" t="s">
        <v>32</v>
      </c>
      <c r="E482" t="s">
        <v>31</v>
      </c>
      <c r="F482" t="s">
        <v>342</v>
      </c>
      <c r="G482" t="s">
        <v>474</v>
      </c>
      <c r="H482" t="s">
        <v>475</v>
      </c>
      <c r="I482" t="s">
        <v>476</v>
      </c>
      <c r="J482">
        <v>6</v>
      </c>
      <c r="K482">
        <v>9</v>
      </c>
    </row>
    <row r="483" spans="1:11" x14ac:dyDescent="0.3">
      <c r="A483">
        <v>20241</v>
      </c>
      <c r="B483">
        <v>2</v>
      </c>
      <c r="C483" t="s">
        <v>414</v>
      </c>
      <c r="D483" t="s">
        <v>32</v>
      </c>
      <c r="E483" t="s">
        <v>31</v>
      </c>
      <c r="F483" t="s">
        <v>342</v>
      </c>
      <c r="G483" t="s">
        <v>474</v>
      </c>
      <c r="H483" t="s">
        <v>475</v>
      </c>
      <c r="I483" t="s">
        <v>476</v>
      </c>
      <c r="J483">
        <v>7</v>
      </c>
      <c r="K483">
        <v>17</v>
      </c>
    </row>
    <row r="484" spans="1:11" x14ac:dyDescent="0.3">
      <c r="A484">
        <v>20241</v>
      </c>
      <c r="B484">
        <v>2</v>
      </c>
      <c r="C484" t="s">
        <v>414</v>
      </c>
      <c r="D484" t="s">
        <v>32</v>
      </c>
      <c r="E484" t="s">
        <v>31</v>
      </c>
      <c r="F484" t="s">
        <v>342</v>
      </c>
      <c r="G484" t="s">
        <v>474</v>
      </c>
      <c r="H484" t="s">
        <v>475</v>
      </c>
      <c r="I484" t="s">
        <v>476</v>
      </c>
      <c r="J484">
        <v>8</v>
      </c>
      <c r="K484">
        <v>9</v>
      </c>
    </row>
    <row r="485" spans="1:11" x14ac:dyDescent="0.3">
      <c r="A485">
        <v>20241</v>
      </c>
      <c r="B485">
        <v>2</v>
      </c>
      <c r="C485" t="s">
        <v>414</v>
      </c>
      <c r="D485" t="s">
        <v>32</v>
      </c>
      <c r="E485" t="s">
        <v>31</v>
      </c>
      <c r="F485" t="s">
        <v>342</v>
      </c>
      <c r="G485" t="s">
        <v>474</v>
      </c>
      <c r="H485" t="s">
        <v>475</v>
      </c>
      <c r="I485" t="s">
        <v>476</v>
      </c>
      <c r="J485">
        <v>9</v>
      </c>
      <c r="K485">
        <v>3</v>
      </c>
    </row>
    <row r="486" spans="1:11" x14ac:dyDescent="0.3">
      <c r="A486">
        <v>20241</v>
      </c>
      <c r="B486">
        <v>2</v>
      </c>
      <c r="C486" t="s">
        <v>414</v>
      </c>
      <c r="D486" t="s">
        <v>32</v>
      </c>
      <c r="E486" t="s">
        <v>31</v>
      </c>
      <c r="F486" t="s">
        <v>342</v>
      </c>
      <c r="G486" t="s">
        <v>477</v>
      </c>
      <c r="H486" t="s">
        <v>478</v>
      </c>
      <c r="I486" t="s">
        <v>479</v>
      </c>
      <c r="J486">
        <v>4</v>
      </c>
      <c r="K486">
        <v>1</v>
      </c>
    </row>
    <row r="487" spans="1:11" x14ac:dyDescent="0.3">
      <c r="A487">
        <v>20241</v>
      </c>
      <c r="B487">
        <v>2</v>
      </c>
      <c r="C487" t="s">
        <v>414</v>
      </c>
      <c r="D487" t="s">
        <v>32</v>
      </c>
      <c r="E487" t="s">
        <v>31</v>
      </c>
      <c r="F487" t="s">
        <v>342</v>
      </c>
      <c r="G487" t="s">
        <v>477</v>
      </c>
      <c r="H487" t="s">
        <v>478</v>
      </c>
      <c r="I487" t="s">
        <v>479</v>
      </c>
      <c r="J487">
        <v>5</v>
      </c>
      <c r="K487">
        <v>1</v>
      </c>
    </row>
    <row r="488" spans="1:11" x14ac:dyDescent="0.3">
      <c r="A488">
        <v>20241</v>
      </c>
      <c r="B488">
        <v>2</v>
      </c>
      <c r="C488" t="s">
        <v>414</v>
      </c>
      <c r="D488" t="s">
        <v>32</v>
      </c>
      <c r="E488" t="s">
        <v>31</v>
      </c>
      <c r="F488" t="s">
        <v>342</v>
      </c>
      <c r="G488" t="s">
        <v>477</v>
      </c>
      <c r="H488" t="s">
        <v>478</v>
      </c>
      <c r="I488" t="s">
        <v>479</v>
      </c>
      <c r="J488">
        <v>6</v>
      </c>
      <c r="K488">
        <v>1</v>
      </c>
    </row>
    <row r="489" spans="1:11" x14ac:dyDescent="0.3">
      <c r="A489">
        <v>20241</v>
      </c>
      <c r="B489">
        <v>2</v>
      </c>
      <c r="C489" t="s">
        <v>414</v>
      </c>
      <c r="D489" t="s">
        <v>32</v>
      </c>
      <c r="E489" t="s">
        <v>31</v>
      </c>
      <c r="F489" t="s">
        <v>342</v>
      </c>
      <c r="G489" t="s">
        <v>477</v>
      </c>
      <c r="H489" t="s">
        <v>478</v>
      </c>
      <c r="I489" t="s">
        <v>479</v>
      </c>
      <c r="J489">
        <v>7</v>
      </c>
      <c r="K489">
        <v>3</v>
      </c>
    </row>
    <row r="490" spans="1:11" x14ac:dyDescent="0.3">
      <c r="A490">
        <v>20241</v>
      </c>
      <c r="B490">
        <v>2</v>
      </c>
      <c r="C490" t="s">
        <v>414</v>
      </c>
      <c r="D490" t="s">
        <v>34</v>
      </c>
      <c r="E490" t="s">
        <v>428</v>
      </c>
      <c r="F490" t="s">
        <v>343</v>
      </c>
      <c r="G490" t="s">
        <v>213</v>
      </c>
      <c r="H490" t="s">
        <v>216</v>
      </c>
      <c r="I490" t="s">
        <v>394</v>
      </c>
      <c r="J490">
        <v>2</v>
      </c>
      <c r="K490">
        <v>2</v>
      </c>
    </row>
    <row r="491" spans="1:11" x14ac:dyDescent="0.3">
      <c r="A491">
        <v>20241</v>
      </c>
      <c r="B491">
        <v>2</v>
      </c>
      <c r="C491" t="s">
        <v>414</v>
      </c>
      <c r="D491" t="s">
        <v>34</v>
      </c>
      <c r="E491" t="s">
        <v>428</v>
      </c>
      <c r="F491" t="s">
        <v>343</v>
      </c>
      <c r="G491" t="s">
        <v>213</v>
      </c>
      <c r="H491" t="s">
        <v>216</v>
      </c>
      <c r="I491" t="s">
        <v>394</v>
      </c>
      <c r="J491">
        <v>4</v>
      </c>
      <c r="K491">
        <v>3</v>
      </c>
    </row>
    <row r="492" spans="1:11" x14ac:dyDescent="0.3">
      <c r="A492">
        <v>20241</v>
      </c>
      <c r="B492">
        <v>2</v>
      </c>
      <c r="C492" t="s">
        <v>414</v>
      </c>
      <c r="D492" t="s">
        <v>34</v>
      </c>
      <c r="E492" t="s">
        <v>428</v>
      </c>
      <c r="F492" t="s">
        <v>343</v>
      </c>
      <c r="G492" t="s">
        <v>213</v>
      </c>
      <c r="H492" t="s">
        <v>216</v>
      </c>
      <c r="I492" t="s">
        <v>394</v>
      </c>
      <c r="J492">
        <v>5</v>
      </c>
      <c r="K492">
        <v>2</v>
      </c>
    </row>
    <row r="493" spans="1:11" x14ac:dyDescent="0.3">
      <c r="A493">
        <v>20241</v>
      </c>
      <c r="B493">
        <v>2</v>
      </c>
      <c r="C493" t="s">
        <v>414</v>
      </c>
      <c r="D493" t="s">
        <v>34</v>
      </c>
      <c r="E493" t="s">
        <v>428</v>
      </c>
      <c r="F493" t="s">
        <v>343</v>
      </c>
      <c r="G493" t="s">
        <v>213</v>
      </c>
      <c r="H493" t="s">
        <v>216</v>
      </c>
      <c r="I493" t="s">
        <v>394</v>
      </c>
      <c r="J493">
        <v>6</v>
      </c>
      <c r="K493">
        <v>1</v>
      </c>
    </row>
    <row r="494" spans="1:11" x14ac:dyDescent="0.3">
      <c r="A494">
        <v>20241</v>
      </c>
      <c r="B494">
        <v>2</v>
      </c>
      <c r="C494" t="s">
        <v>414</v>
      </c>
      <c r="D494" t="s">
        <v>34</v>
      </c>
      <c r="E494" t="s">
        <v>428</v>
      </c>
      <c r="F494" t="s">
        <v>343</v>
      </c>
      <c r="G494" t="s">
        <v>213</v>
      </c>
      <c r="H494" t="s">
        <v>216</v>
      </c>
      <c r="I494" t="s">
        <v>394</v>
      </c>
      <c r="J494">
        <v>7</v>
      </c>
      <c r="K494">
        <v>7</v>
      </c>
    </row>
    <row r="495" spans="1:11" x14ac:dyDescent="0.3">
      <c r="A495">
        <v>20241</v>
      </c>
      <c r="B495">
        <v>2</v>
      </c>
      <c r="C495" t="s">
        <v>414</v>
      </c>
      <c r="D495" t="s">
        <v>34</v>
      </c>
      <c r="E495" t="s">
        <v>428</v>
      </c>
      <c r="F495" t="s">
        <v>343</v>
      </c>
      <c r="G495" t="s">
        <v>213</v>
      </c>
      <c r="H495" t="s">
        <v>216</v>
      </c>
      <c r="I495" t="s">
        <v>394</v>
      </c>
      <c r="J495">
        <v>8</v>
      </c>
      <c r="K495">
        <v>1</v>
      </c>
    </row>
    <row r="496" spans="1:11" x14ac:dyDescent="0.3">
      <c r="A496">
        <v>20241</v>
      </c>
      <c r="B496">
        <v>2</v>
      </c>
      <c r="C496" t="s">
        <v>414</v>
      </c>
      <c r="D496" t="s">
        <v>34</v>
      </c>
      <c r="E496" t="s">
        <v>428</v>
      </c>
      <c r="F496" t="s">
        <v>343</v>
      </c>
      <c r="G496" t="s">
        <v>255</v>
      </c>
      <c r="H496" t="s">
        <v>214</v>
      </c>
      <c r="I496" t="s">
        <v>395</v>
      </c>
      <c r="J496">
        <v>1</v>
      </c>
      <c r="K496">
        <v>10</v>
      </c>
    </row>
    <row r="497" spans="1:11" x14ac:dyDescent="0.3">
      <c r="A497">
        <v>20241</v>
      </c>
      <c r="B497">
        <v>2</v>
      </c>
      <c r="C497" t="s">
        <v>414</v>
      </c>
      <c r="D497" t="s">
        <v>34</v>
      </c>
      <c r="E497" t="s">
        <v>428</v>
      </c>
      <c r="F497" t="s">
        <v>343</v>
      </c>
      <c r="G497" t="s">
        <v>255</v>
      </c>
      <c r="H497" t="s">
        <v>214</v>
      </c>
      <c r="I497" t="s">
        <v>395</v>
      </c>
      <c r="J497">
        <v>2</v>
      </c>
      <c r="K497">
        <v>16</v>
      </c>
    </row>
    <row r="498" spans="1:11" x14ac:dyDescent="0.3">
      <c r="A498">
        <v>20241</v>
      </c>
      <c r="B498">
        <v>2</v>
      </c>
      <c r="C498" t="s">
        <v>414</v>
      </c>
      <c r="D498" t="s">
        <v>34</v>
      </c>
      <c r="E498" t="s">
        <v>428</v>
      </c>
      <c r="F498" t="s">
        <v>343</v>
      </c>
      <c r="G498" t="s">
        <v>255</v>
      </c>
      <c r="H498" t="s">
        <v>214</v>
      </c>
      <c r="I498" t="s">
        <v>395</v>
      </c>
      <c r="J498">
        <v>3</v>
      </c>
      <c r="K498">
        <v>17</v>
      </c>
    </row>
    <row r="499" spans="1:11" x14ac:dyDescent="0.3">
      <c r="A499">
        <v>20241</v>
      </c>
      <c r="B499">
        <v>2</v>
      </c>
      <c r="C499" t="s">
        <v>414</v>
      </c>
      <c r="D499" t="s">
        <v>34</v>
      </c>
      <c r="E499" t="s">
        <v>428</v>
      </c>
      <c r="F499" t="s">
        <v>343</v>
      </c>
      <c r="G499" t="s">
        <v>255</v>
      </c>
      <c r="H499" t="s">
        <v>214</v>
      </c>
      <c r="I499" t="s">
        <v>395</v>
      </c>
      <c r="J499">
        <v>4</v>
      </c>
      <c r="K499">
        <v>8</v>
      </c>
    </row>
    <row r="500" spans="1:11" x14ac:dyDescent="0.3">
      <c r="A500">
        <v>20241</v>
      </c>
      <c r="B500">
        <v>2</v>
      </c>
      <c r="C500" t="s">
        <v>414</v>
      </c>
      <c r="D500" t="s">
        <v>34</v>
      </c>
      <c r="E500" t="s">
        <v>428</v>
      </c>
      <c r="F500" t="s">
        <v>343</v>
      </c>
      <c r="G500" t="s">
        <v>255</v>
      </c>
      <c r="H500" t="s">
        <v>214</v>
      </c>
      <c r="I500" t="s">
        <v>395</v>
      </c>
      <c r="J500">
        <v>5</v>
      </c>
      <c r="K500">
        <v>2</v>
      </c>
    </row>
    <row r="501" spans="1:11" x14ac:dyDescent="0.3">
      <c r="A501">
        <v>20241</v>
      </c>
      <c r="B501">
        <v>2</v>
      </c>
      <c r="C501" t="s">
        <v>414</v>
      </c>
      <c r="D501" t="s">
        <v>34</v>
      </c>
      <c r="E501" t="s">
        <v>428</v>
      </c>
      <c r="F501" t="s">
        <v>343</v>
      </c>
      <c r="G501" t="s">
        <v>255</v>
      </c>
      <c r="H501" t="s">
        <v>214</v>
      </c>
      <c r="I501" t="s">
        <v>395</v>
      </c>
      <c r="J501">
        <v>6</v>
      </c>
      <c r="K501">
        <v>1</v>
      </c>
    </row>
    <row r="502" spans="1:11" x14ac:dyDescent="0.3">
      <c r="A502">
        <v>20241</v>
      </c>
      <c r="B502">
        <v>2</v>
      </c>
      <c r="C502" t="s">
        <v>414</v>
      </c>
      <c r="D502" t="s">
        <v>36</v>
      </c>
      <c r="E502" t="s">
        <v>35</v>
      </c>
      <c r="F502" t="s">
        <v>344</v>
      </c>
      <c r="G502" t="s">
        <v>252</v>
      </c>
      <c r="H502" t="s">
        <v>480</v>
      </c>
      <c r="I502" t="s">
        <v>344</v>
      </c>
      <c r="J502">
        <v>2</v>
      </c>
      <c r="K502">
        <v>1</v>
      </c>
    </row>
    <row r="503" spans="1:11" x14ac:dyDescent="0.3">
      <c r="A503">
        <v>20241</v>
      </c>
      <c r="B503">
        <v>2</v>
      </c>
      <c r="C503" t="s">
        <v>414</v>
      </c>
      <c r="D503" t="s">
        <v>36</v>
      </c>
      <c r="E503" t="s">
        <v>35</v>
      </c>
      <c r="F503" t="s">
        <v>344</v>
      </c>
      <c r="G503" t="s">
        <v>252</v>
      </c>
      <c r="H503" t="s">
        <v>480</v>
      </c>
      <c r="I503" t="s">
        <v>344</v>
      </c>
      <c r="J503">
        <v>3</v>
      </c>
      <c r="K503">
        <v>1</v>
      </c>
    </row>
    <row r="504" spans="1:11" x14ac:dyDescent="0.3">
      <c r="A504">
        <v>20241</v>
      </c>
      <c r="B504">
        <v>2</v>
      </c>
      <c r="C504" t="s">
        <v>414</v>
      </c>
      <c r="D504" t="s">
        <v>36</v>
      </c>
      <c r="E504" t="s">
        <v>35</v>
      </c>
      <c r="F504" t="s">
        <v>344</v>
      </c>
      <c r="G504" t="s">
        <v>252</v>
      </c>
      <c r="H504" t="s">
        <v>480</v>
      </c>
      <c r="I504" t="s">
        <v>344</v>
      </c>
      <c r="J504">
        <v>5</v>
      </c>
      <c r="K504">
        <v>2</v>
      </c>
    </row>
    <row r="505" spans="1:11" x14ac:dyDescent="0.3">
      <c r="A505">
        <v>20241</v>
      </c>
      <c r="B505">
        <v>2</v>
      </c>
      <c r="C505" t="s">
        <v>414</v>
      </c>
      <c r="D505" t="s">
        <v>36</v>
      </c>
      <c r="E505" t="s">
        <v>35</v>
      </c>
      <c r="F505" t="s">
        <v>344</v>
      </c>
      <c r="G505" t="s">
        <v>484</v>
      </c>
      <c r="H505" t="s">
        <v>485</v>
      </c>
      <c r="I505" t="s">
        <v>486</v>
      </c>
      <c r="J505">
        <v>4</v>
      </c>
      <c r="K505">
        <v>3</v>
      </c>
    </row>
    <row r="506" spans="1:11" x14ac:dyDescent="0.3">
      <c r="A506">
        <v>20241</v>
      </c>
      <c r="B506">
        <v>2</v>
      </c>
      <c r="C506" t="s">
        <v>414</v>
      </c>
      <c r="D506" t="s">
        <v>430</v>
      </c>
      <c r="E506" t="s">
        <v>431</v>
      </c>
      <c r="F506" t="s">
        <v>345</v>
      </c>
      <c r="G506" t="s">
        <v>488</v>
      </c>
      <c r="H506" t="s">
        <v>431</v>
      </c>
      <c r="I506" t="s">
        <v>345</v>
      </c>
      <c r="J506">
        <v>6</v>
      </c>
      <c r="K506">
        <v>1</v>
      </c>
    </row>
    <row r="507" spans="1:11" x14ac:dyDescent="0.3">
      <c r="A507">
        <v>20242</v>
      </c>
      <c r="B507">
        <v>1</v>
      </c>
      <c r="C507" t="s">
        <v>253</v>
      </c>
      <c r="D507" t="s">
        <v>0</v>
      </c>
      <c r="E507" t="s">
        <v>1</v>
      </c>
      <c r="F507" t="s">
        <v>324</v>
      </c>
      <c r="G507" t="s">
        <v>323</v>
      </c>
      <c r="H507" t="s">
        <v>322</v>
      </c>
      <c r="I507" t="s">
        <v>346</v>
      </c>
      <c r="J507">
        <v>0</v>
      </c>
      <c r="K507">
        <v>81</v>
      </c>
    </row>
    <row r="508" spans="1:11" x14ac:dyDescent="0.3">
      <c r="A508">
        <v>20242</v>
      </c>
      <c r="B508">
        <v>1</v>
      </c>
      <c r="C508" t="s">
        <v>253</v>
      </c>
      <c r="D508" t="s">
        <v>0</v>
      </c>
      <c r="E508" t="s">
        <v>1</v>
      </c>
      <c r="F508" t="s">
        <v>324</v>
      </c>
      <c r="G508" t="s">
        <v>323</v>
      </c>
      <c r="H508" t="s">
        <v>322</v>
      </c>
      <c r="I508" t="s">
        <v>346</v>
      </c>
      <c r="J508">
        <v>1</v>
      </c>
      <c r="K508">
        <v>362</v>
      </c>
    </row>
    <row r="509" spans="1:11" x14ac:dyDescent="0.3">
      <c r="A509">
        <v>20242</v>
      </c>
      <c r="B509">
        <v>1</v>
      </c>
      <c r="C509" t="s">
        <v>253</v>
      </c>
      <c r="D509" t="s">
        <v>0</v>
      </c>
      <c r="E509" t="s">
        <v>1</v>
      </c>
      <c r="F509" t="s">
        <v>324</v>
      </c>
      <c r="G509" t="s">
        <v>323</v>
      </c>
      <c r="H509" t="s">
        <v>322</v>
      </c>
      <c r="I509" t="s">
        <v>346</v>
      </c>
      <c r="J509">
        <v>2</v>
      </c>
      <c r="K509">
        <v>128</v>
      </c>
    </row>
    <row r="510" spans="1:11" x14ac:dyDescent="0.3">
      <c r="A510">
        <v>20242</v>
      </c>
      <c r="B510">
        <v>1</v>
      </c>
      <c r="C510" t="s">
        <v>253</v>
      </c>
      <c r="D510" t="s">
        <v>0</v>
      </c>
      <c r="E510" t="s">
        <v>1</v>
      </c>
      <c r="F510" t="s">
        <v>324</v>
      </c>
      <c r="G510" t="s">
        <v>323</v>
      </c>
      <c r="H510" t="s">
        <v>322</v>
      </c>
      <c r="I510" t="s">
        <v>346</v>
      </c>
      <c r="J510">
        <v>3</v>
      </c>
      <c r="K510">
        <v>71</v>
      </c>
    </row>
    <row r="511" spans="1:11" x14ac:dyDescent="0.3">
      <c r="A511">
        <v>20242</v>
      </c>
      <c r="B511">
        <v>1</v>
      </c>
      <c r="C511" t="s">
        <v>253</v>
      </c>
      <c r="D511" t="s">
        <v>0</v>
      </c>
      <c r="E511" t="s">
        <v>1</v>
      </c>
      <c r="F511" t="s">
        <v>324</v>
      </c>
      <c r="G511" t="s">
        <v>323</v>
      </c>
      <c r="H511" t="s">
        <v>322</v>
      </c>
      <c r="I511" t="s">
        <v>346</v>
      </c>
      <c r="J511">
        <v>4</v>
      </c>
      <c r="K511">
        <v>58</v>
      </c>
    </row>
    <row r="512" spans="1:11" x14ac:dyDescent="0.3">
      <c r="A512">
        <v>20242</v>
      </c>
      <c r="B512">
        <v>1</v>
      </c>
      <c r="C512" t="s">
        <v>253</v>
      </c>
      <c r="D512" t="s">
        <v>0</v>
      </c>
      <c r="E512" t="s">
        <v>1</v>
      </c>
      <c r="F512" t="s">
        <v>324</v>
      </c>
      <c r="G512" t="s">
        <v>323</v>
      </c>
      <c r="H512" t="s">
        <v>322</v>
      </c>
      <c r="I512" t="s">
        <v>346</v>
      </c>
      <c r="J512">
        <v>5</v>
      </c>
      <c r="K512">
        <v>12</v>
      </c>
    </row>
    <row r="513" spans="1:11" x14ac:dyDescent="0.3">
      <c r="A513">
        <v>20242</v>
      </c>
      <c r="B513">
        <v>1</v>
      </c>
      <c r="C513" t="s">
        <v>253</v>
      </c>
      <c r="D513" t="s">
        <v>0</v>
      </c>
      <c r="E513" t="s">
        <v>1</v>
      </c>
      <c r="F513" t="s">
        <v>324</v>
      </c>
      <c r="G513" t="s">
        <v>323</v>
      </c>
      <c r="H513" t="s">
        <v>322</v>
      </c>
      <c r="I513" t="s">
        <v>346</v>
      </c>
      <c r="J513">
        <v>6</v>
      </c>
      <c r="K513">
        <v>2</v>
      </c>
    </row>
    <row r="514" spans="1:11" x14ac:dyDescent="0.3">
      <c r="A514">
        <v>20242</v>
      </c>
      <c r="B514">
        <v>1</v>
      </c>
      <c r="C514" t="s">
        <v>253</v>
      </c>
      <c r="D514" t="s">
        <v>0</v>
      </c>
      <c r="E514" t="s">
        <v>1</v>
      </c>
      <c r="F514" t="s">
        <v>324</v>
      </c>
      <c r="G514" t="s">
        <v>323</v>
      </c>
      <c r="H514" t="s">
        <v>322</v>
      </c>
      <c r="I514" t="s">
        <v>346</v>
      </c>
      <c r="J514">
        <v>7</v>
      </c>
      <c r="K514">
        <v>2</v>
      </c>
    </row>
    <row r="515" spans="1:11" x14ac:dyDescent="0.3">
      <c r="A515">
        <v>20242</v>
      </c>
      <c r="B515">
        <v>1</v>
      </c>
      <c r="C515" t="s">
        <v>253</v>
      </c>
      <c r="D515" t="s">
        <v>0</v>
      </c>
      <c r="E515" t="s">
        <v>1</v>
      </c>
      <c r="F515" t="s">
        <v>324</v>
      </c>
      <c r="G515" t="s">
        <v>321</v>
      </c>
      <c r="H515" t="s">
        <v>320</v>
      </c>
      <c r="I515" t="s">
        <v>347</v>
      </c>
      <c r="J515">
        <v>0</v>
      </c>
      <c r="K515">
        <v>2</v>
      </c>
    </row>
    <row r="516" spans="1:11" x14ac:dyDescent="0.3">
      <c r="A516">
        <v>20242</v>
      </c>
      <c r="B516">
        <v>1</v>
      </c>
      <c r="C516" t="s">
        <v>253</v>
      </c>
      <c r="D516" t="s">
        <v>0</v>
      </c>
      <c r="E516" t="s">
        <v>1</v>
      </c>
      <c r="F516" t="s">
        <v>324</v>
      </c>
      <c r="G516" t="s">
        <v>321</v>
      </c>
      <c r="H516" t="s">
        <v>320</v>
      </c>
      <c r="I516" t="s">
        <v>347</v>
      </c>
      <c r="J516">
        <v>1</v>
      </c>
      <c r="K516">
        <v>9</v>
      </c>
    </row>
    <row r="517" spans="1:11" x14ac:dyDescent="0.3">
      <c r="A517">
        <v>20242</v>
      </c>
      <c r="B517">
        <v>1</v>
      </c>
      <c r="C517" t="s">
        <v>253</v>
      </c>
      <c r="D517" t="s">
        <v>0</v>
      </c>
      <c r="E517" t="s">
        <v>1</v>
      </c>
      <c r="F517" t="s">
        <v>324</v>
      </c>
      <c r="G517" t="s">
        <v>321</v>
      </c>
      <c r="H517" t="s">
        <v>320</v>
      </c>
      <c r="I517" t="s">
        <v>347</v>
      </c>
      <c r="J517">
        <v>2</v>
      </c>
      <c r="K517">
        <v>5</v>
      </c>
    </row>
    <row r="518" spans="1:11" x14ac:dyDescent="0.3">
      <c r="A518">
        <v>20242</v>
      </c>
      <c r="B518">
        <v>1</v>
      </c>
      <c r="C518" t="s">
        <v>253</v>
      </c>
      <c r="D518" t="s">
        <v>0</v>
      </c>
      <c r="E518" t="s">
        <v>1</v>
      </c>
      <c r="F518" t="s">
        <v>324</v>
      </c>
      <c r="G518" t="s">
        <v>321</v>
      </c>
      <c r="H518" t="s">
        <v>320</v>
      </c>
      <c r="I518" t="s">
        <v>347</v>
      </c>
      <c r="J518">
        <v>3</v>
      </c>
      <c r="K518">
        <v>4</v>
      </c>
    </row>
    <row r="519" spans="1:11" x14ac:dyDescent="0.3">
      <c r="A519">
        <v>20242</v>
      </c>
      <c r="B519">
        <v>1</v>
      </c>
      <c r="C519" t="s">
        <v>253</v>
      </c>
      <c r="D519" t="s">
        <v>0</v>
      </c>
      <c r="E519" t="s">
        <v>1</v>
      </c>
      <c r="F519" t="s">
        <v>324</v>
      </c>
      <c r="G519" t="s">
        <v>321</v>
      </c>
      <c r="H519" t="s">
        <v>320</v>
      </c>
      <c r="I519" t="s">
        <v>347</v>
      </c>
      <c r="J519">
        <v>4</v>
      </c>
      <c r="K519">
        <v>1</v>
      </c>
    </row>
    <row r="520" spans="1:11" x14ac:dyDescent="0.3">
      <c r="A520">
        <v>20242</v>
      </c>
      <c r="B520">
        <v>1</v>
      </c>
      <c r="C520" t="s">
        <v>253</v>
      </c>
      <c r="D520" t="s">
        <v>0</v>
      </c>
      <c r="E520" t="s">
        <v>1</v>
      </c>
      <c r="F520" t="s">
        <v>324</v>
      </c>
      <c r="G520" t="s">
        <v>319</v>
      </c>
      <c r="H520" t="s">
        <v>318</v>
      </c>
      <c r="I520" t="s">
        <v>348</v>
      </c>
      <c r="J520">
        <v>1</v>
      </c>
      <c r="K520">
        <v>1</v>
      </c>
    </row>
    <row r="521" spans="1:11" x14ac:dyDescent="0.3">
      <c r="A521">
        <v>20242</v>
      </c>
      <c r="B521">
        <v>1</v>
      </c>
      <c r="C521" t="s">
        <v>253</v>
      </c>
      <c r="D521" t="s">
        <v>0</v>
      </c>
      <c r="E521" t="s">
        <v>1</v>
      </c>
      <c r="F521" t="s">
        <v>324</v>
      </c>
      <c r="G521" t="s">
        <v>319</v>
      </c>
      <c r="H521" t="s">
        <v>318</v>
      </c>
      <c r="I521" t="s">
        <v>348</v>
      </c>
      <c r="J521">
        <v>2</v>
      </c>
      <c r="K521">
        <v>1</v>
      </c>
    </row>
    <row r="522" spans="1:11" x14ac:dyDescent="0.3">
      <c r="A522">
        <v>20242</v>
      </c>
      <c r="B522">
        <v>1</v>
      </c>
      <c r="C522" t="s">
        <v>253</v>
      </c>
      <c r="D522" t="s">
        <v>0</v>
      </c>
      <c r="E522" t="s">
        <v>1</v>
      </c>
      <c r="F522" t="s">
        <v>324</v>
      </c>
      <c r="G522" t="s">
        <v>319</v>
      </c>
      <c r="H522" t="s">
        <v>318</v>
      </c>
      <c r="I522" t="s">
        <v>348</v>
      </c>
      <c r="J522">
        <v>3</v>
      </c>
      <c r="K522">
        <v>3</v>
      </c>
    </row>
    <row r="523" spans="1:11" x14ac:dyDescent="0.3">
      <c r="A523">
        <v>20242</v>
      </c>
      <c r="B523">
        <v>1</v>
      </c>
      <c r="C523" t="s">
        <v>253</v>
      </c>
      <c r="D523" t="s">
        <v>2</v>
      </c>
      <c r="E523" t="s">
        <v>3</v>
      </c>
      <c r="F523" t="s">
        <v>325</v>
      </c>
      <c r="G523" t="s">
        <v>317</v>
      </c>
      <c r="H523" t="s">
        <v>3</v>
      </c>
      <c r="I523" t="s">
        <v>325</v>
      </c>
      <c r="J523">
        <v>1</v>
      </c>
      <c r="K523">
        <v>2</v>
      </c>
    </row>
    <row r="524" spans="1:11" x14ac:dyDescent="0.3">
      <c r="A524">
        <v>20242</v>
      </c>
      <c r="B524">
        <v>1</v>
      </c>
      <c r="C524" t="s">
        <v>253</v>
      </c>
      <c r="D524" t="s">
        <v>2</v>
      </c>
      <c r="E524" t="s">
        <v>3</v>
      </c>
      <c r="F524" t="s">
        <v>325</v>
      </c>
      <c r="G524" t="s">
        <v>317</v>
      </c>
      <c r="H524" t="s">
        <v>3</v>
      </c>
      <c r="I524" t="s">
        <v>325</v>
      </c>
      <c r="J524">
        <v>2</v>
      </c>
      <c r="K524">
        <v>2</v>
      </c>
    </row>
    <row r="525" spans="1:11" x14ac:dyDescent="0.3">
      <c r="A525">
        <v>20242</v>
      </c>
      <c r="B525">
        <v>1</v>
      </c>
      <c r="C525" t="s">
        <v>253</v>
      </c>
      <c r="D525" t="s">
        <v>4</v>
      </c>
      <c r="E525" t="s">
        <v>5</v>
      </c>
      <c r="F525" t="s">
        <v>326</v>
      </c>
      <c r="G525" t="s">
        <v>316</v>
      </c>
      <c r="H525" t="s">
        <v>315</v>
      </c>
      <c r="I525" t="s">
        <v>349</v>
      </c>
      <c r="J525">
        <v>0</v>
      </c>
      <c r="K525">
        <v>72</v>
      </c>
    </row>
    <row r="526" spans="1:11" x14ac:dyDescent="0.3">
      <c r="A526">
        <v>20242</v>
      </c>
      <c r="B526">
        <v>1</v>
      </c>
      <c r="C526" t="s">
        <v>253</v>
      </c>
      <c r="D526" t="s">
        <v>4</v>
      </c>
      <c r="E526" t="s">
        <v>5</v>
      </c>
      <c r="F526" t="s">
        <v>326</v>
      </c>
      <c r="G526" t="s">
        <v>316</v>
      </c>
      <c r="H526" t="s">
        <v>315</v>
      </c>
      <c r="I526" t="s">
        <v>349</v>
      </c>
      <c r="J526">
        <v>1</v>
      </c>
      <c r="K526">
        <v>635</v>
      </c>
    </row>
    <row r="527" spans="1:11" x14ac:dyDescent="0.3">
      <c r="A527">
        <v>20242</v>
      </c>
      <c r="B527">
        <v>1</v>
      </c>
      <c r="C527" t="s">
        <v>253</v>
      </c>
      <c r="D527" t="s">
        <v>4</v>
      </c>
      <c r="E527" t="s">
        <v>5</v>
      </c>
      <c r="F527" t="s">
        <v>326</v>
      </c>
      <c r="G527" t="s">
        <v>316</v>
      </c>
      <c r="H527" t="s">
        <v>315</v>
      </c>
      <c r="I527" t="s">
        <v>349</v>
      </c>
      <c r="J527">
        <v>2</v>
      </c>
      <c r="K527">
        <v>438</v>
      </c>
    </row>
    <row r="528" spans="1:11" x14ac:dyDescent="0.3">
      <c r="A528">
        <v>20242</v>
      </c>
      <c r="B528">
        <v>1</v>
      </c>
      <c r="C528" t="s">
        <v>253</v>
      </c>
      <c r="D528" t="s">
        <v>4</v>
      </c>
      <c r="E528" t="s">
        <v>5</v>
      </c>
      <c r="F528" t="s">
        <v>326</v>
      </c>
      <c r="G528" t="s">
        <v>316</v>
      </c>
      <c r="H528" t="s">
        <v>315</v>
      </c>
      <c r="I528" t="s">
        <v>349</v>
      </c>
      <c r="J528">
        <v>3</v>
      </c>
      <c r="K528">
        <v>273</v>
      </c>
    </row>
    <row r="529" spans="1:11" x14ac:dyDescent="0.3">
      <c r="A529">
        <v>20242</v>
      </c>
      <c r="B529">
        <v>1</v>
      </c>
      <c r="C529" t="s">
        <v>253</v>
      </c>
      <c r="D529" t="s">
        <v>4</v>
      </c>
      <c r="E529" t="s">
        <v>5</v>
      </c>
      <c r="F529" t="s">
        <v>326</v>
      </c>
      <c r="G529" t="s">
        <v>316</v>
      </c>
      <c r="H529" t="s">
        <v>315</v>
      </c>
      <c r="I529" t="s">
        <v>349</v>
      </c>
      <c r="J529">
        <v>4</v>
      </c>
      <c r="K529">
        <v>150</v>
      </c>
    </row>
    <row r="530" spans="1:11" x14ac:dyDescent="0.3">
      <c r="A530">
        <v>20242</v>
      </c>
      <c r="B530">
        <v>1</v>
      </c>
      <c r="C530" t="s">
        <v>253</v>
      </c>
      <c r="D530" t="s">
        <v>4</v>
      </c>
      <c r="E530" t="s">
        <v>5</v>
      </c>
      <c r="F530" t="s">
        <v>326</v>
      </c>
      <c r="G530" t="s">
        <v>316</v>
      </c>
      <c r="H530" t="s">
        <v>315</v>
      </c>
      <c r="I530" t="s">
        <v>349</v>
      </c>
      <c r="J530">
        <v>5</v>
      </c>
      <c r="K530">
        <v>53</v>
      </c>
    </row>
    <row r="531" spans="1:11" x14ac:dyDescent="0.3">
      <c r="A531">
        <v>20242</v>
      </c>
      <c r="B531">
        <v>1</v>
      </c>
      <c r="C531" t="s">
        <v>253</v>
      </c>
      <c r="D531" t="s">
        <v>4</v>
      </c>
      <c r="E531" t="s">
        <v>5</v>
      </c>
      <c r="F531" t="s">
        <v>326</v>
      </c>
      <c r="G531" t="s">
        <v>316</v>
      </c>
      <c r="H531" t="s">
        <v>315</v>
      </c>
      <c r="I531" t="s">
        <v>349</v>
      </c>
      <c r="J531">
        <v>6</v>
      </c>
      <c r="K531">
        <v>14</v>
      </c>
    </row>
    <row r="532" spans="1:11" x14ac:dyDescent="0.3">
      <c r="A532">
        <v>20242</v>
      </c>
      <c r="B532">
        <v>1</v>
      </c>
      <c r="C532" t="s">
        <v>253</v>
      </c>
      <c r="D532" t="s">
        <v>4</v>
      </c>
      <c r="E532" t="s">
        <v>5</v>
      </c>
      <c r="F532" t="s">
        <v>326</v>
      </c>
      <c r="G532" t="s">
        <v>316</v>
      </c>
      <c r="H532" t="s">
        <v>315</v>
      </c>
      <c r="I532" t="s">
        <v>349</v>
      </c>
      <c r="J532">
        <v>7</v>
      </c>
      <c r="K532">
        <v>7</v>
      </c>
    </row>
    <row r="533" spans="1:11" x14ac:dyDescent="0.3">
      <c r="A533">
        <v>20242</v>
      </c>
      <c r="B533">
        <v>1</v>
      </c>
      <c r="C533" t="s">
        <v>253</v>
      </c>
      <c r="D533" t="s">
        <v>4</v>
      </c>
      <c r="E533" t="s">
        <v>5</v>
      </c>
      <c r="F533" t="s">
        <v>326</v>
      </c>
      <c r="G533" t="s">
        <v>316</v>
      </c>
      <c r="H533" t="s">
        <v>315</v>
      </c>
      <c r="I533" t="s">
        <v>349</v>
      </c>
      <c r="J533">
        <v>8</v>
      </c>
      <c r="K533">
        <v>1</v>
      </c>
    </row>
    <row r="534" spans="1:11" x14ac:dyDescent="0.3">
      <c r="A534">
        <v>20242</v>
      </c>
      <c r="B534">
        <v>1</v>
      </c>
      <c r="C534" t="s">
        <v>253</v>
      </c>
      <c r="D534" t="s">
        <v>4</v>
      </c>
      <c r="E534" t="s">
        <v>5</v>
      </c>
      <c r="F534" t="s">
        <v>326</v>
      </c>
      <c r="G534" t="s">
        <v>314</v>
      </c>
      <c r="H534" t="s">
        <v>313</v>
      </c>
      <c r="I534" t="s">
        <v>350</v>
      </c>
      <c r="J534">
        <v>0</v>
      </c>
      <c r="K534">
        <v>1</v>
      </c>
    </row>
    <row r="535" spans="1:11" x14ac:dyDescent="0.3">
      <c r="A535">
        <v>20242</v>
      </c>
      <c r="B535">
        <v>1</v>
      </c>
      <c r="C535" t="s">
        <v>253</v>
      </c>
      <c r="D535" t="s">
        <v>4</v>
      </c>
      <c r="E535" t="s">
        <v>5</v>
      </c>
      <c r="F535" t="s">
        <v>326</v>
      </c>
      <c r="G535" t="s">
        <v>314</v>
      </c>
      <c r="H535" t="s">
        <v>313</v>
      </c>
      <c r="I535" t="s">
        <v>350</v>
      </c>
      <c r="J535">
        <v>1</v>
      </c>
      <c r="K535">
        <v>24</v>
      </c>
    </row>
    <row r="536" spans="1:11" x14ac:dyDescent="0.3">
      <c r="A536">
        <v>20242</v>
      </c>
      <c r="B536">
        <v>1</v>
      </c>
      <c r="C536" t="s">
        <v>253</v>
      </c>
      <c r="D536" t="s">
        <v>4</v>
      </c>
      <c r="E536" t="s">
        <v>5</v>
      </c>
      <c r="F536" t="s">
        <v>326</v>
      </c>
      <c r="G536" t="s">
        <v>314</v>
      </c>
      <c r="H536" t="s">
        <v>313</v>
      </c>
      <c r="I536" t="s">
        <v>350</v>
      </c>
      <c r="J536">
        <v>2</v>
      </c>
      <c r="K536">
        <v>16</v>
      </c>
    </row>
    <row r="537" spans="1:11" x14ac:dyDescent="0.3">
      <c r="A537">
        <v>20242</v>
      </c>
      <c r="B537">
        <v>1</v>
      </c>
      <c r="C537" t="s">
        <v>253</v>
      </c>
      <c r="D537" t="s">
        <v>4</v>
      </c>
      <c r="E537" t="s">
        <v>5</v>
      </c>
      <c r="F537" t="s">
        <v>326</v>
      </c>
      <c r="G537" t="s">
        <v>314</v>
      </c>
      <c r="H537" t="s">
        <v>313</v>
      </c>
      <c r="I537" t="s">
        <v>350</v>
      </c>
      <c r="J537">
        <v>3</v>
      </c>
      <c r="K537">
        <v>14</v>
      </c>
    </row>
    <row r="538" spans="1:11" x14ac:dyDescent="0.3">
      <c r="A538">
        <v>20242</v>
      </c>
      <c r="B538">
        <v>1</v>
      </c>
      <c r="C538" t="s">
        <v>253</v>
      </c>
      <c r="D538" t="s">
        <v>4</v>
      </c>
      <c r="E538" t="s">
        <v>5</v>
      </c>
      <c r="F538" t="s">
        <v>326</v>
      </c>
      <c r="G538" t="s">
        <v>314</v>
      </c>
      <c r="H538" t="s">
        <v>313</v>
      </c>
      <c r="I538" t="s">
        <v>350</v>
      </c>
      <c r="J538">
        <v>4</v>
      </c>
      <c r="K538">
        <v>11</v>
      </c>
    </row>
    <row r="539" spans="1:11" x14ac:dyDescent="0.3">
      <c r="A539">
        <v>20242</v>
      </c>
      <c r="B539">
        <v>1</v>
      </c>
      <c r="C539" t="s">
        <v>253</v>
      </c>
      <c r="D539" t="s">
        <v>4</v>
      </c>
      <c r="E539" t="s">
        <v>5</v>
      </c>
      <c r="F539" t="s">
        <v>326</v>
      </c>
      <c r="G539" t="s">
        <v>314</v>
      </c>
      <c r="H539" t="s">
        <v>313</v>
      </c>
      <c r="I539" t="s">
        <v>350</v>
      </c>
      <c r="J539">
        <v>5</v>
      </c>
      <c r="K539">
        <v>3</v>
      </c>
    </row>
    <row r="540" spans="1:11" x14ac:dyDescent="0.3">
      <c r="A540">
        <v>20242</v>
      </c>
      <c r="B540">
        <v>1</v>
      </c>
      <c r="C540" t="s">
        <v>253</v>
      </c>
      <c r="D540" t="s">
        <v>4</v>
      </c>
      <c r="E540" t="s">
        <v>5</v>
      </c>
      <c r="F540" t="s">
        <v>326</v>
      </c>
      <c r="G540" t="s">
        <v>314</v>
      </c>
      <c r="H540" t="s">
        <v>313</v>
      </c>
      <c r="I540" t="s">
        <v>350</v>
      </c>
      <c r="J540">
        <v>6</v>
      </c>
      <c r="K540">
        <v>2</v>
      </c>
    </row>
    <row r="541" spans="1:11" x14ac:dyDescent="0.3">
      <c r="A541">
        <v>20242</v>
      </c>
      <c r="B541">
        <v>1</v>
      </c>
      <c r="C541" t="s">
        <v>253</v>
      </c>
      <c r="D541" t="s">
        <v>4</v>
      </c>
      <c r="E541" t="s">
        <v>5</v>
      </c>
      <c r="F541" t="s">
        <v>326</v>
      </c>
      <c r="G541" t="s">
        <v>314</v>
      </c>
      <c r="H541" t="s">
        <v>313</v>
      </c>
      <c r="I541" t="s">
        <v>350</v>
      </c>
      <c r="J541">
        <v>7</v>
      </c>
      <c r="K541">
        <v>1</v>
      </c>
    </row>
    <row r="542" spans="1:11" x14ac:dyDescent="0.3">
      <c r="A542">
        <v>20242</v>
      </c>
      <c r="B542">
        <v>1</v>
      </c>
      <c r="C542" t="s">
        <v>253</v>
      </c>
      <c r="D542" t="s">
        <v>4</v>
      </c>
      <c r="E542" t="s">
        <v>5</v>
      </c>
      <c r="F542" t="s">
        <v>326</v>
      </c>
      <c r="G542" t="s">
        <v>312</v>
      </c>
      <c r="H542" t="s">
        <v>311</v>
      </c>
      <c r="I542" t="s">
        <v>351</v>
      </c>
      <c r="J542">
        <v>0</v>
      </c>
      <c r="K542">
        <v>3</v>
      </c>
    </row>
    <row r="543" spans="1:11" x14ac:dyDescent="0.3">
      <c r="A543">
        <v>20242</v>
      </c>
      <c r="B543">
        <v>1</v>
      </c>
      <c r="C543" t="s">
        <v>253</v>
      </c>
      <c r="D543" t="s">
        <v>4</v>
      </c>
      <c r="E543" t="s">
        <v>5</v>
      </c>
      <c r="F543" t="s">
        <v>326</v>
      </c>
      <c r="G543" t="s">
        <v>312</v>
      </c>
      <c r="H543" t="s">
        <v>311</v>
      </c>
      <c r="I543" t="s">
        <v>351</v>
      </c>
      <c r="J543">
        <v>1</v>
      </c>
      <c r="K543">
        <v>11</v>
      </c>
    </row>
    <row r="544" spans="1:11" x14ac:dyDescent="0.3">
      <c r="A544">
        <v>20242</v>
      </c>
      <c r="B544">
        <v>1</v>
      </c>
      <c r="C544" t="s">
        <v>253</v>
      </c>
      <c r="D544" t="s">
        <v>4</v>
      </c>
      <c r="E544" t="s">
        <v>5</v>
      </c>
      <c r="F544" t="s">
        <v>326</v>
      </c>
      <c r="G544" t="s">
        <v>312</v>
      </c>
      <c r="H544" t="s">
        <v>311</v>
      </c>
      <c r="I544" t="s">
        <v>351</v>
      </c>
      <c r="J544">
        <v>2</v>
      </c>
      <c r="K544">
        <v>16</v>
      </c>
    </row>
    <row r="545" spans="1:11" x14ac:dyDescent="0.3">
      <c r="A545">
        <v>20242</v>
      </c>
      <c r="B545">
        <v>1</v>
      </c>
      <c r="C545" t="s">
        <v>253</v>
      </c>
      <c r="D545" t="s">
        <v>4</v>
      </c>
      <c r="E545" t="s">
        <v>5</v>
      </c>
      <c r="F545" t="s">
        <v>326</v>
      </c>
      <c r="G545" t="s">
        <v>312</v>
      </c>
      <c r="H545" t="s">
        <v>311</v>
      </c>
      <c r="I545" t="s">
        <v>351</v>
      </c>
      <c r="J545">
        <v>3</v>
      </c>
      <c r="K545">
        <v>15</v>
      </c>
    </row>
    <row r="546" spans="1:11" x14ac:dyDescent="0.3">
      <c r="A546">
        <v>20242</v>
      </c>
      <c r="B546">
        <v>1</v>
      </c>
      <c r="C546" t="s">
        <v>253</v>
      </c>
      <c r="D546" t="s">
        <v>4</v>
      </c>
      <c r="E546" t="s">
        <v>5</v>
      </c>
      <c r="F546" t="s">
        <v>326</v>
      </c>
      <c r="G546" t="s">
        <v>312</v>
      </c>
      <c r="H546" t="s">
        <v>311</v>
      </c>
      <c r="I546" t="s">
        <v>351</v>
      </c>
      <c r="J546">
        <v>4</v>
      </c>
      <c r="K546">
        <v>19</v>
      </c>
    </row>
    <row r="547" spans="1:11" x14ac:dyDescent="0.3">
      <c r="A547">
        <v>20242</v>
      </c>
      <c r="B547">
        <v>1</v>
      </c>
      <c r="C547" t="s">
        <v>253</v>
      </c>
      <c r="D547" t="s">
        <v>4</v>
      </c>
      <c r="E547" t="s">
        <v>5</v>
      </c>
      <c r="F547" t="s">
        <v>326</v>
      </c>
      <c r="G547" t="s">
        <v>312</v>
      </c>
      <c r="H547" t="s">
        <v>311</v>
      </c>
      <c r="I547" t="s">
        <v>351</v>
      </c>
      <c r="J547">
        <v>5</v>
      </c>
      <c r="K547">
        <v>4</v>
      </c>
    </row>
    <row r="548" spans="1:11" x14ac:dyDescent="0.3">
      <c r="A548">
        <v>20242</v>
      </c>
      <c r="B548">
        <v>1</v>
      </c>
      <c r="C548" t="s">
        <v>253</v>
      </c>
      <c r="D548" t="s">
        <v>4</v>
      </c>
      <c r="E548" t="s">
        <v>5</v>
      </c>
      <c r="F548" t="s">
        <v>326</v>
      </c>
      <c r="G548" t="s">
        <v>312</v>
      </c>
      <c r="H548" t="s">
        <v>311</v>
      </c>
      <c r="I548" t="s">
        <v>351</v>
      </c>
      <c r="J548">
        <v>6</v>
      </c>
      <c r="K548">
        <v>1</v>
      </c>
    </row>
    <row r="549" spans="1:11" x14ac:dyDescent="0.3">
      <c r="A549">
        <v>20242</v>
      </c>
      <c r="B549">
        <v>1</v>
      </c>
      <c r="C549" t="s">
        <v>253</v>
      </c>
      <c r="D549" t="s">
        <v>4</v>
      </c>
      <c r="E549" t="s">
        <v>5</v>
      </c>
      <c r="F549" t="s">
        <v>326</v>
      </c>
      <c r="G549" t="s">
        <v>310</v>
      </c>
      <c r="H549" t="s">
        <v>309</v>
      </c>
      <c r="I549" t="s">
        <v>352</v>
      </c>
      <c r="J549">
        <v>0</v>
      </c>
      <c r="K549">
        <v>1</v>
      </c>
    </row>
    <row r="550" spans="1:11" x14ac:dyDescent="0.3">
      <c r="A550">
        <v>20242</v>
      </c>
      <c r="B550">
        <v>1</v>
      </c>
      <c r="C550" t="s">
        <v>253</v>
      </c>
      <c r="D550" t="s">
        <v>4</v>
      </c>
      <c r="E550" t="s">
        <v>5</v>
      </c>
      <c r="F550" t="s">
        <v>326</v>
      </c>
      <c r="G550" t="s">
        <v>310</v>
      </c>
      <c r="H550" t="s">
        <v>309</v>
      </c>
      <c r="I550" t="s">
        <v>352</v>
      </c>
      <c r="J550">
        <v>1</v>
      </c>
      <c r="K550">
        <v>2</v>
      </c>
    </row>
    <row r="551" spans="1:11" x14ac:dyDescent="0.3">
      <c r="A551">
        <v>20242</v>
      </c>
      <c r="B551">
        <v>1</v>
      </c>
      <c r="C551" t="s">
        <v>253</v>
      </c>
      <c r="D551" t="s">
        <v>4</v>
      </c>
      <c r="E551" t="s">
        <v>5</v>
      </c>
      <c r="F551" t="s">
        <v>326</v>
      </c>
      <c r="G551" t="s">
        <v>310</v>
      </c>
      <c r="H551" t="s">
        <v>309</v>
      </c>
      <c r="I551" t="s">
        <v>352</v>
      </c>
      <c r="J551">
        <v>2</v>
      </c>
      <c r="K551">
        <v>8</v>
      </c>
    </row>
    <row r="552" spans="1:11" x14ac:dyDescent="0.3">
      <c r="A552">
        <v>20242</v>
      </c>
      <c r="B552">
        <v>1</v>
      </c>
      <c r="C552" t="s">
        <v>253</v>
      </c>
      <c r="D552" t="s">
        <v>4</v>
      </c>
      <c r="E552" t="s">
        <v>5</v>
      </c>
      <c r="F552" t="s">
        <v>326</v>
      </c>
      <c r="G552" t="s">
        <v>310</v>
      </c>
      <c r="H552" t="s">
        <v>309</v>
      </c>
      <c r="I552" t="s">
        <v>352</v>
      </c>
      <c r="J552">
        <v>3</v>
      </c>
      <c r="K552">
        <v>2</v>
      </c>
    </row>
    <row r="553" spans="1:11" x14ac:dyDescent="0.3">
      <c r="A553">
        <v>20242</v>
      </c>
      <c r="B553">
        <v>1</v>
      </c>
      <c r="C553" t="s">
        <v>253</v>
      </c>
      <c r="D553" t="s">
        <v>4</v>
      </c>
      <c r="E553" t="s">
        <v>5</v>
      </c>
      <c r="F553" t="s">
        <v>326</v>
      </c>
      <c r="G553" t="s">
        <v>310</v>
      </c>
      <c r="H553" t="s">
        <v>309</v>
      </c>
      <c r="I553" t="s">
        <v>352</v>
      </c>
      <c r="J553">
        <v>4</v>
      </c>
      <c r="K553">
        <v>11</v>
      </c>
    </row>
    <row r="554" spans="1:11" x14ac:dyDescent="0.3">
      <c r="A554">
        <v>20242</v>
      </c>
      <c r="B554">
        <v>1</v>
      </c>
      <c r="C554" t="s">
        <v>253</v>
      </c>
      <c r="D554" t="s">
        <v>4</v>
      </c>
      <c r="E554" t="s">
        <v>5</v>
      </c>
      <c r="F554" t="s">
        <v>326</v>
      </c>
      <c r="G554" t="s">
        <v>310</v>
      </c>
      <c r="H554" t="s">
        <v>309</v>
      </c>
      <c r="I554" t="s">
        <v>352</v>
      </c>
      <c r="J554">
        <v>5</v>
      </c>
      <c r="K554">
        <v>1</v>
      </c>
    </row>
    <row r="555" spans="1:11" x14ac:dyDescent="0.3">
      <c r="A555">
        <v>20242</v>
      </c>
      <c r="B555">
        <v>1</v>
      </c>
      <c r="C555" t="s">
        <v>253</v>
      </c>
      <c r="D555" t="s">
        <v>4</v>
      </c>
      <c r="E555" t="s">
        <v>5</v>
      </c>
      <c r="F555" t="s">
        <v>326</v>
      </c>
      <c r="G555" t="s">
        <v>310</v>
      </c>
      <c r="H555" t="s">
        <v>309</v>
      </c>
      <c r="I555" t="s">
        <v>352</v>
      </c>
      <c r="J555">
        <v>6</v>
      </c>
      <c r="K555">
        <v>1</v>
      </c>
    </row>
    <row r="556" spans="1:11" x14ac:dyDescent="0.3">
      <c r="A556">
        <v>20242</v>
      </c>
      <c r="B556">
        <v>1</v>
      </c>
      <c r="C556" t="s">
        <v>253</v>
      </c>
      <c r="D556" t="s">
        <v>4</v>
      </c>
      <c r="E556" t="s">
        <v>5</v>
      </c>
      <c r="F556" t="s">
        <v>326</v>
      </c>
      <c r="G556" t="s">
        <v>308</v>
      </c>
      <c r="H556" t="s">
        <v>443</v>
      </c>
      <c r="I556" t="s">
        <v>353</v>
      </c>
      <c r="J556">
        <v>0</v>
      </c>
      <c r="K556">
        <v>2</v>
      </c>
    </row>
    <row r="557" spans="1:11" x14ac:dyDescent="0.3">
      <c r="A557">
        <v>20242</v>
      </c>
      <c r="B557">
        <v>1</v>
      </c>
      <c r="C557" t="s">
        <v>253</v>
      </c>
      <c r="D557" t="s">
        <v>4</v>
      </c>
      <c r="E557" t="s">
        <v>5</v>
      </c>
      <c r="F557" t="s">
        <v>326</v>
      </c>
      <c r="G557" t="s">
        <v>308</v>
      </c>
      <c r="H557" t="s">
        <v>443</v>
      </c>
      <c r="I557" t="s">
        <v>353</v>
      </c>
      <c r="J557">
        <v>1</v>
      </c>
      <c r="K557">
        <v>31</v>
      </c>
    </row>
    <row r="558" spans="1:11" x14ac:dyDescent="0.3">
      <c r="A558">
        <v>20242</v>
      </c>
      <c r="B558">
        <v>1</v>
      </c>
      <c r="C558" t="s">
        <v>253</v>
      </c>
      <c r="D558" t="s">
        <v>4</v>
      </c>
      <c r="E558" t="s">
        <v>5</v>
      </c>
      <c r="F558" t="s">
        <v>326</v>
      </c>
      <c r="G558" t="s">
        <v>308</v>
      </c>
      <c r="H558" t="s">
        <v>443</v>
      </c>
      <c r="I558" t="s">
        <v>353</v>
      </c>
      <c r="J558">
        <v>2</v>
      </c>
      <c r="K558">
        <v>13</v>
      </c>
    </row>
    <row r="559" spans="1:11" x14ac:dyDescent="0.3">
      <c r="A559">
        <v>20242</v>
      </c>
      <c r="B559">
        <v>1</v>
      </c>
      <c r="C559" t="s">
        <v>253</v>
      </c>
      <c r="D559" t="s">
        <v>4</v>
      </c>
      <c r="E559" t="s">
        <v>5</v>
      </c>
      <c r="F559" t="s">
        <v>326</v>
      </c>
      <c r="G559" t="s">
        <v>308</v>
      </c>
      <c r="H559" t="s">
        <v>443</v>
      </c>
      <c r="I559" t="s">
        <v>353</v>
      </c>
      <c r="J559">
        <v>3</v>
      </c>
      <c r="K559">
        <v>8</v>
      </c>
    </row>
    <row r="560" spans="1:11" x14ac:dyDescent="0.3">
      <c r="A560">
        <v>20242</v>
      </c>
      <c r="B560">
        <v>1</v>
      </c>
      <c r="C560" t="s">
        <v>253</v>
      </c>
      <c r="D560" t="s">
        <v>4</v>
      </c>
      <c r="E560" t="s">
        <v>5</v>
      </c>
      <c r="F560" t="s">
        <v>326</v>
      </c>
      <c r="G560" t="s">
        <v>308</v>
      </c>
      <c r="H560" t="s">
        <v>443</v>
      </c>
      <c r="I560" t="s">
        <v>353</v>
      </c>
      <c r="J560">
        <v>4</v>
      </c>
      <c r="K560">
        <v>13</v>
      </c>
    </row>
    <row r="561" spans="1:11" x14ac:dyDescent="0.3">
      <c r="A561">
        <v>20242</v>
      </c>
      <c r="B561">
        <v>1</v>
      </c>
      <c r="C561" t="s">
        <v>253</v>
      </c>
      <c r="D561" t="s">
        <v>4</v>
      </c>
      <c r="E561" t="s">
        <v>5</v>
      </c>
      <c r="F561" t="s">
        <v>326</v>
      </c>
      <c r="G561" t="s">
        <v>308</v>
      </c>
      <c r="H561" t="s">
        <v>443</v>
      </c>
      <c r="I561" t="s">
        <v>353</v>
      </c>
      <c r="J561">
        <v>5</v>
      </c>
      <c r="K561">
        <v>4</v>
      </c>
    </row>
    <row r="562" spans="1:11" x14ac:dyDescent="0.3">
      <c r="A562">
        <v>20242</v>
      </c>
      <c r="B562">
        <v>1</v>
      </c>
      <c r="C562" t="s">
        <v>253</v>
      </c>
      <c r="D562" t="s">
        <v>4</v>
      </c>
      <c r="E562" t="s">
        <v>5</v>
      </c>
      <c r="F562" t="s">
        <v>326</v>
      </c>
      <c r="G562" t="s">
        <v>308</v>
      </c>
      <c r="H562" t="s">
        <v>443</v>
      </c>
      <c r="I562" t="s">
        <v>353</v>
      </c>
      <c r="J562">
        <v>6</v>
      </c>
      <c r="K562">
        <v>3</v>
      </c>
    </row>
    <row r="563" spans="1:11" x14ac:dyDescent="0.3">
      <c r="A563">
        <v>20242</v>
      </c>
      <c r="B563">
        <v>1</v>
      </c>
      <c r="C563" t="s">
        <v>253</v>
      </c>
      <c r="D563" t="s">
        <v>4</v>
      </c>
      <c r="E563" t="s">
        <v>5</v>
      </c>
      <c r="F563" t="s">
        <v>326</v>
      </c>
      <c r="G563" t="s">
        <v>306</v>
      </c>
      <c r="H563" t="s">
        <v>305</v>
      </c>
      <c r="I563" t="s">
        <v>398</v>
      </c>
      <c r="J563">
        <v>5</v>
      </c>
      <c r="K563">
        <v>1</v>
      </c>
    </row>
    <row r="564" spans="1:11" x14ac:dyDescent="0.3">
      <c r="A564">
        <v>20242</v>
      </c>
      <c r="B564">
        <v>1</v>
      </c>
      <c r="C564" t="s">
        <v>253</v>
      </c>
      <c r="D564" t="s">
        <v>4</v>
      </c>
      <c r="E564" t="s">
        <v>5</v>
      </c>
      <c r="F564" t="s">
        <v>326</v>
      </c>
      <c r="G564" t="s">
        <v>304</v>
      </c>
      <c r="H564" t="s">
        <v>303</v>
      </c>
      <c r="I564" t="s">
        <v>354</v>
      </c>
      <c r="J564">
        <v>0</v>
      </c>
      <c r="K564">
        <v>2</v>
      </c>
    </row>
    <row r="565" spans="1:11" x14ac:dyDescent="0.3">
      <c r="A565">
        <v>20242</v>
      </c>
      <c r="B565">
        <v>1</v>
      </c>
      <c r="C565" t="s">
        <v>253</v>
      </c>
      <c r="D565" t="s">
        <v>4</v>
      </c>
      <c r="E565" t="s">
        <v>5</v>
      </c>
      <c r="F565" t="s">
        <v>326</v>
      </c>
      <c r="G565" t="s">
        <v>304</v>
      </c>
      <c r="H565" t="s">
        <v>303</v>
      </c>
      <c r="I565" t="s">
        <v>354</v>
      </c>
      <c r="J565">
        <v>1</v>
      </c>
      <c r="K565">
        <v>10</v>
      </c>
    </row>
    <row r="566" spans="1:11" x14ac:dyDescent="0.3">
      <c r="A566">
        <v>20242</v>
      </c>
      <c r="B566">
        <v>1</v>
      </c>
      <c r="C566" t="s">
        <v>253</v>
      </c>
      <c r="D566" t="s">
        <v>4</v>
      </c>
      <c r="E566" t="s">
        <v>5</v>
      </c>
      <c r="F566" t="s">
        <v>326</v>
      </c>
      <c r="G566" t="s">
        <v>304</v>
      </c>
      <c r="H566" t="s">
        <v>303</v>
      </c>
      <c r="I566" t="s">
        <v>354</v>
      </c>
      <c r="J566">
        <v>2</v>
      </c>
      <c r="K566">
        <v>10</v>
      </c>
    </row>
    <row r="567" spans="1:11" x14ac:dyDescent="0.3">
      <c r="A567">
        <v>20242</v>
      </c>
      <c r="B567">
        <v>1</v>
      </c>
      <c r="C567" t="s">
        <v>253</v>
      </c>
      <c r="D567" t="s">
        <v>4</v>
      </c>
      <c r="E567" t="s">
        <v>5</v>
      </c>
      <c r="F567" t="s">
        <v>326</v>
      </c>
      <c r="G567" t="s">
        <v>304</v>
      </c>
      <c r="H567" t="s">
        <v>303</v>
      </c>
      <c r="I567" t="s">
        <v>354</v>
      </c>
      <c r="J567">
        <v>3</v>
      </c>
      <c r="K567">
        <v>8</v>
      </c>
    </row>
    <row r="568" spans="1:11" x14ac:dyDescent="0.3">
      <c r="A568">
        <v>20242</v>
      </c>
      <c r="B568">
        <v>1</v>
      </c>
      <c r="C568" t="s">
        <v>253</v>
      </c>
      <c r="D568" t="s">
        <v>4</v>
      </c>
      <c r="E568" t="s">
        <v>5</v>
      </c>
      <c r="F568" t="s">
        <v>326</v>
      </c>
      <c r="G568" t="s">
        <v>304</v>
      </c>
      <c r="H568" t="s">
        <v>303</v>
      </c>
      <c r="I568" t="s">
        <v>354</v>
      </c>
      <c r="J568">
        <v>4</v>
      </c>
      <c r="K568">
        <v>19</v>
      </c>
    </row>
    <row r="569" spans="1:11" x14ac:dyDescent="0.3">
      <c r="A569">
        <v>20242</v>
      </c>
      <c r="B569">
        <v>1</v>
      </c>
      <c r="C569" t="s">
        <v>253</v>
      </c>
      <c r="D569" t="s">
        <v>4</v>
      </c>
      <c r="E569" t="s">
        <v>5</v>
      </c>
      <c r="F569" t="s">
        <v>326</v>
      </c>
      <c r="G569" t="s">
        <v>304</v>
      </c>
      <c r="H569" t="s">
        <v>303</v>
      </c>
      <c r="I569" t="s">
        <v>354</v>
      </c>
      <c r="J569">
        <v>5</v>
      </c>
      <c r="K569">
        <v>3</v>
      </c>
    </row>
    <row r="570" spans="1:11" x14ac:dyDescent="0.3">
      <c r="A570">
        <v>20242</v>
      </c>
      <c r="B570">
        <v>1</v>
      </c>
      <c r="C570" t="s">
        <v>253</v>
      </c>
      <c r="D570" t="s">
        <v>4</v>
      </c>
      <c r="E570" t="s">
        <v>5</v>
      </c>
      <c r="F570" t="s">
        <v>326</v>
      </c>
      <c r="G570" t="s">
        <v>304</v>
      </c>
      <c r="H570" t="s">
        <v>303</v>
      </c>
      <c r="I570" t="s">
        <v>354</v>
      </c>
      <c r="J570">
        <v>6</v>
      </c>
      <c r="K570">
        <v>5</v>
      </c>
    </row>
    <row r="571" spans="1:11" x14ac:dyDescent="0.3">
      <c r="A571">
        <v>20242</v>
      </c>
      <c r="B571">
        <v>1</v>
      </c>
      <c r="C571" t="s">
        <v>253</v>
      </c>
      <c r="D571" t="s">
        <v>4</v>
      </c>
      <c r="E571" t="s">
        <v>5</v>
      </c>
      <c r="F571" t="s">
        <v>326</v>
      </c>
      <c r="G571" t="s">
        <v>302</v>
      </c>
      <c r="H571" t="s">
        <v>301</v>
      </c>
      <c r="I571" t="s">
        <v>355</v>
      </c>
      <c r="J571">
        <v>3</v>
      </c>
      <c r="K571">
        <v>1</v>
      </c>
    </row>
    <row r="572" spans="1:11" x14ac:dyDescent="0.3">
      <c r="A572">
        <v>20242</v>
      </c>
      <c r="B572">
        <v>1</v>
      </c>
      <c r="C572" t="s">
        <v>253</v>
      </c>
      <c r="D572" t="s">
        <v>4</v>
      </c>
      <c r="E572" t="s">
        <v>5</v>
      </c>
      <c r="F572" t="s">
        <v>326</v>
      </c>
      <c r="G572" t="s">
        <v>302</v>
      </c>
      <c r="H572" t="s">
        <v>301</v>
      </c>
      <c r="I572" t="s">
        <v>355</v>
      </c>
      <c r="J572">
        <v>4</v>
      </c>
      <c r="K572">
        <v>4</v>
      </c>
    </row>
    <row r="573" spans="1:11" x14ac:dyDescent="0.3">
      <c r="A573">
        <v>20242</v>
      </c>
      <c r="B573">
        <v>1</v>
      </c>
      <c r="C573" t="s">
        <v>253</v>
      </c>
      <c r="D573" t="s">
        <v>4</v>
      </c>
      <c r="E573" t="s">
        <v>5</v>
      </c>
      <c r="F573" t="s">
        <v>326</v>
      </c>
      <c r="G573" t="s">
        <v>302</v>
      </c>
      <c r="H573" t="s">
        <v>301</v>
      </c>
      <c r="I573" t="s">
        <v>355</v>
      </c>
      <c r="J573">
        <v>5</v>
      </c>
      <c r="K573">
        <v>4</v>
      </c>
    </row>
    <row r="574" spans="1:11" x14ac:dyDescent="0.3">
      <c r="A574">
        <v>20242</v>
      </c>
      <c r="B574">
        <v>1</v>
      </c>
      <c r="C574" t="s">
        <v>253</v>
      </c>
      <c r="D574" t="s">
        <v>4</v>
      </c>
      <c r="E574" t="s">
        <v>5</v>
      </c>
      <c r="F574" t="s">
        <v>326</v>
      </c>
      <c r="G574" t="s">
        <v>302</v>
      </c>
      <c r="H574" t="s">
        <v>301</v>
      </c>
      <c r="I574" t="s">
        <v>355</v>
      </c>
      <c r="J574">
        <v>6</v>
      </c>
      <c r="K574">
        <v>1</v>
      </c>
    </row>
    <row r="575" spans="1:11" x14ac:dyDescent="0.3">
      <c r="A575">
        <v>20242</v>
      </c>
      <c r="B575">
        <v>1</v>
      </c>
      <c r="C575" t="s">
        <v>253</v>
      </c>
      <c r="D575" t="s">
        <v>4</v>
      </c>
      <c r="E575" t="s">
        <v>5</v>
      </c>
      <c r="F575" t="s">
        <v>326</v>
      </c>
      <c r="G575" t="s">
        <v>302</v>
      </c>
      <c r="H575" t="s">
        <v>301</v>
      </c>
      <c r="I575" t="s">
        <v>355</v>
      </c>
      <c r="J575">
        <v>7</v>
      </c>
      <c r="K575">
        <v>2</v>
      </c>
    </row>
    <row r="576" spans="1:11" x14ac:dyDescent="0.3">
      <c r="A576">
        <v>20242</v>
      </c>
      <c r="B576">
        <v>1</v>
      </c>
      <c r="C576" t="s">
        <v>253</v>
      </c>
      <c r="D576" t="s">
        <v>4</v>
      </c>
      <c r="E576" t="s">
        <v>5</v>
      </c>
      <c r="G576" t="s">
        <v>300</v>
      </c>
      <c r="H576" t="s">
        <v>299</v>
      </c>
      <c r="J576">
        <v>1</v>
      </c>
      <c r="K576">
        <v>6</v>
      </c>
    </row>
    <row r="577" spans="1:11" x14ac:dyDescent="0.3">
      <c r="A577">
        <v>20242</v>
      </c>
      <c r="B577">
        <v>1</v>
      </c>
      <c r="C577" t="s">
        <v>253</v>
      </c>
      <c r="D577" t="s">
        <v>4</v>
      </c>
      <c r="E577" t="s">
        <v>5</v>
      </c>
      <c r="G577" t="s">
        <v>300</v>
      </c>
      <c r="H577" t="s">
        <v>299</v>
      </c>
      <c r="J577">
        <v>2</v>
      </c>
      <c r="K577">
        <v>11</v>
      </c>
    </row>
    <row r="578" spans="1:11" x14ac:dyDescent="0.3">
      <c r="A578">
        <v>20242</v>
      </c>
      <c r="B578">
        <v>1</v>
      </c>
      <c r="C578" t="s">
        <v>253</v>
      </c>
      <c r="D578" t="s">
        <v>4</v>
      </c>
      <c r="E578" t="s">
        <v>5</v>
      </c>
      <c r="G578" t="s">
        <v>300</v>
      </c>
      <c r="H578" t="s">
        <v>299</v>
      </c>
      <c r="J578">
        <v>3</v>
      </c>
      <c r="K578">
        <v>11</v>
      </c>
    </row>
    <row r="579" spans="1:11" x14ac:dyDescent="0.3">
      <c r="A579">
        <v>20242</v>
      </c>
      <c r="B579">
        <v>1</v>
      </c>
      <c r="C579" t="s">
        <v>253</v>
      </c>
      <c r="D579" t="s">
        <v>4</v>
      </c>
      <c r="E579" t="s">
        <v>5</v>
      </c>
      <c r="G579" t="s">
        <v>300</v>
      </c>
      <c r="H579" t="s">
        <v>299</v>
      </c>
      <c r="J579">
        <v>4</v>
      </c>
      <c r="K579">
        <v>16</v>
      </c>
    </row>
    <row r="580" spans="1:11" x14ac:dyDescent="0.3">
      <c r="A580">
        <v>20242</v>
      </c>
      <c r="B580">
        <v>1</v>
      </c>
      <c r="C580" t="s">
        <v>253</v>
      </c>
      <c r="D580" t="s">
        <v>4</v>
      </c>
      <c r="E580" t="s">
        <v>5</v>
      </c>
      <c r="G580" t="s">
        <v>300</v>
      </c>
      <c r="H580" t="s">
        <v>299</v>
      </c>
      <c r="J580">
        <v>5</v>
      </c>
      <c r="K580">
        <v>3</v>
      </c>
    </row>
    <row r="581" spans="1:11" x14ac:dyDescent="0.3">
      <c r="A581">
        <v>20242</v>
      </c>
      <c r="B581">
        <v>1</v>
      </c>
      <c r="C581" t="s">
        <v>253</v>
      </c>
      <c r="D581" t="s">
        <v>4</v>
      </c>
      <c r="E581" t="s">
        <v>5</v>
      </c>
      <c r="G581" t="s">
        <v>300</v>
      </c>
      <c r="H581" t="s">
        <v>299</v>
      </c>
      <c r="J581">
        <v>6</v>
      </c>
      <c r="K581">
        <v>4</v>
      </c>
    </row>
    <row r="582" spans="1:11" x14ac:dyDescent="0.3">
      <c r="A582">
        <v>20242</v>
      </c>
      <c r="B582">
        <v>1</v>
      </c>
      <c r="C582" t="s">
        <v>253</v>
      </c>
      <c r="D582" t="s">
        <v>4</v>
      </c>
      <c r="E582" t="s">
        <v>5</v>
      </c>
      <c r="G582" t="s">
        <v>300</v>
      </c>
      <c r="H582" t="s">
        <v>299</v>
      </c>
      <c r="J582">
        <v>7</v>
      </c>
      <c r="K582">
        <v>1</v>
      </c>
    </row>
    <row r="583" spans="1:11" x14ac:dyDescent="0.3">
      <c r="A583">
        <v>20242</v>
      </c>
      <c r="B583">
        <v>1</v>
      </c>
      <c r="C583" t="s">
        <v>253</v>
      </c>
      <c r="D583" t="s">
        <v>4</v>
      </c>
      <c r="E583" t="s">
        <v>5</v>
      </c>
      <c r="G583" t="s">
        <v>298</v>
      </c>
      <c r="H583" t="s">
        <v>297</v>
      </c>
      <c r="J583">
        <v>0</v>
      </c>
      <c r="K583">
        <v>1</v>
      </c>
    </row>
    <row r="584" spans="1:11" x14ac:dyDescent="0.3">
      <c r="A584">
        <v>20242</v>
      </c>
      <c r="B584">
        <v>1</v>
      </c>
      <c r="C584" t="s">
        <v>253</v>
      </c>
      <c r="D584" t="s">
        <v>4</v>
      </c>
      <c r="E584" t="s">
        <v>5</v>
      </c>
      <c r="G584" t="s">
        <v>298</v>
      </c>
      <c r="H584" t="s">
        <v>297</v>
      </c>
      <c r="J584">
        <v>1</v>
      </c>
      <c r="K584">
        <v>13</v>
      </c>
    </row>
    <row r="585" spans="1:11" x14ac:dyDescent="0.3">
      <c r="A585">
        <v>20242</v>
      </c>
      <c r="B585">
        <v>1</v>
      </c>
      <c r="C585" t="s">
        <v>253</v>
      </c>
      <c r="D585" t="s">
        <v>4</v>
      </c>
      <c r="E585" t="s">
        <v>5</v>
      </c>
      <c r="G585" t="s">
        <v>298</v>
      </c>
      <c r="H585" t="s">
        <v>297</v>
      </c>
      <c r="J585">
        <v>2</v>
      </c>
      <c r="K585">
        <v>9</v>
      </c>
    </row>
    <row r="586" spans="1:11" x14ac:dyDescent="0.3">
      <c r="A586">
        <v>20242</v>
      </c>
      <c r="B586">
        <v>1</v>
      </c>
      <c r="C586" t="s">
        <v>253</v>
      </c>
      <c r="D586" t="s">
        <v>4</v>
      </c>
      <c r="E586" t="s">
        <v>5</v>
      </c>
      <c r="G586" t="s">
        <v>298</v>
      </c>
      <c r="H586" t="s">
        <v>297</v>
      </c>
      <c r="J586">
        <v>3</v>
      </c>
      <c r="K586">
        <v>9</v>
      </c>
    </row>
    <row r="587" spans="1:11" x14ac:dyDescent="0.3">
      <c r="A587">
        <v>20242</v>
      </c>
      <c r="B587">
        <v>1</v>
      </c>
      <c r="C587" t="s">
        <v>253</v>
      </c>
      <c r="D587" t="s">
        <v>4</v>
      </c>
      <c r="E587" t="s">
        <v>5</v>
      </c>
      <c r="G587" t="s">
        <v>298</v>
      </c>
      <c r="H587" t="s">
        <v>297</v>
      </c>
      <c r="J587">
        <v>4</v>
      </c>
      <c r="K587">
        <v>15</v>
      </c>
    </row>
    <row r="588" spans="1:11" x14ac:dyDescent="0.3">
      <c r="A588">
        <v>20242</v>
      </c>
      <c r="B588">
        <v>1</v>
      </c>
      <c r="C588" t="s">
        <v>253</v>
      </c>
      <c r="D588" t="s">
        <v>4</v>
      </c>
      <c r="E588" t="s">
        <v>5</v>
      </c>
      <c r="G588" t="s">
        <v>298</v>
      </c>
      <c r="H588" t="s">
        <v>297</v>
      </c>
      <c r="J588">
        <v>5</v>
      </c>
      <c r="K588">
        <v>4</v>
      </c>
    </row>
    <row r="589" spans="1:11" x14ac:dyDescent="0.3">
      <c r="A589">
        <v>20242</v>
      </c>
      <c r="B589">
        <v>1</v>
      </c>
      <c r="C589" t="s">
        <v>253</v>
      </c>
      <c r="D589" t="s">
        <v>4</v>
      </c>
      <c r="E589" t="s">
        <v>5</v>
      </c>
      <c r="G589" t="s">
        <v>298</v>
      </c>
      <c r="H589" t="s">
        <v>297</v>
      </c>
      <c r="J589">
        <v>6</v>
      </c>
      <c r="K589">
        <v>4</v>
      </c>
    </row>
    <row r="590" spans="1:11" x14ac:dyDescent="0.3">
      <c r="A590">
        <v>20242</v>
      </c>
      <c r="B590">
        <v>1</v>
      </c>
      <c r="C590" t="s">
        <v>253</v>
      </c>
      <c r="D590" t="s">
        <v>4</v>
      </c>
      <c r="E590" t="s">
        <v>5</v>
      </c>
      <c r="G590" t="s">
        <v>298</v>
      </c>
      <c r="H590" t="s">
        <v>297</v>
      </c>
      <c r="J590">
        <v>7</v>
      </c>
      <c r="K590">
        <v>1</v>
      </c>
    </row>
    <row r="591" spans="1:11" x14ac:dyDescent="0.3">
      <c r="A591">
        <v>20242</v>
      </c>
      <c r="B591">
        <v>1</v>
      </c>
      <c r="C591" t="s">
        <v>253</v>
      </c>
      <c r="D591" t="s">
        <v>4</v>
      </c>
      <c r="E591" t="s">
        <v>5</v>
      </c>
      <c r="G591" t="s">
        <v>298</v>
      </c>
      <c r="H591" t="s">
        <v>297</v>
      </c>
      <c r="J591">
        <v>8</v>
      </c>
      <c r="K591">
        <v>1</v>
      </c>
    </row>
    <row r="592" spans="1:11" x14ac:dyDescent="0.3">
      <c r="A592">
        <v>20242</v>
      </c>
      <c r="B592">
        <v>1</v>
      </c>
      <c r="C592" t="s">
        <v>253</v>
      </c>
      <c r="D592" t="s">
        <v>4</v>
      </c>
      <c r="E592" t="s">
        <v>5</v>
      </c>
      <c r="G592" t="s">
        <v>298</v>
      </c>
      <c r="H592" t="s">
        <v>297</v>
      </c>
      <c r="J592">
        <v>9</v>
      </c>
      <c r="K592">
        <v>1</v>
      </c>
    </row>
    <row r="593" spans="1:11" x14ac:dyDescent="0.3">
      <c r="A593">
        <v>20242</v>
      </c>
      <c r="B593">
        <v>1</v>
      </c>
      <c r="C593" t="s">
        <v>253</v>
      </c>
      <c r="D593" t="s">
        <v>4</v>
      </c>
      <c r="E593" t="s">
        <v>5</v>
      </c>
      <c r="G593" t="s">
        <v>296</v>
      </c>
      <c r="H593" t="s">
        <v>295</v>
      </c>
      <c r="J593">
        <v>3</v>
      </c>
      <c r="K593">
        <v>4</v>
      </c>
    </row>
    <row r="594" spans="1:11" x14ac:dyDescent="0.3">
      <c r="A594">
        <v>20242</v>
      </c>
      <c r="B594">
        <v>1</v>
      </c>
      <c r="C594" t="s">
        <v>253</v>
      </c>
      <c r="D594" t="s">
        <v>4</v>
      </c>
      <c r="E594" t="s">
        <v>5</v>
      </c>
      <c r="G594" t="s">
        <v>296</v>
      </c>
      <c r="H594" t="s">
        <v>295</v>
      </c>
      <c r="J594">
        <v>4</v>
      </c>
      <c r="K594">
        <v>1</v>
      </c>
    </row>
    <row r="595" spans="1:11" x14ac:dyDescent="0.3">
      <c r="A595">
        <v>20242</v>
      </c>
      <c r="B595">
        <v>1</v>
      </c>
      <c r="C595" t="s">
        <v>253</v>
      </c>
      <c r="D595" t="s">
        <v>4</v>
      </c>
      <c r="E595" t="s">
        <v>5</v>
      </c>
      <c r="G595" t="s">
        <v>296</v>
      </c>
      <c r="H595" t="s">
        <v>295</v>
      </c>
      <c r="J595">
        <v>5</v>
      </c>
      <c r="K595">
        <v>2</v>
      </c>
    </row>
    <row r="596" spans="1:11" x14ac:dyDescent="0.3">
      <c r="A596">
        <v>20242</v>
      </c>
      <c r="B596">
        <v>1</v>
      </c>
      <c r="C596" t="s">
        <v>253</v>
      </c>
      <c r="D596" t="s">
        <v>4</v>
      </c>
      <c r="E596" t="s">
        <v>5</v>
      </c>
      <c r="G596" t="s">
        <v>296</v>
      </c>
      <c r="H596" t="s">
        <v>295</v>
      </c>
      <c r="J596">
        <v>6</v>
      </c>
      <c r="K596">
        <v>2</v>
      </c>
    </row>
    <row r="597" spans="1:11" x14ac:dyDescent="0.3">
      <c r="A597">
        <v>20242</v>
      </c>
      <c r="B597">
        <v>1</v>
      </c>
      <c r="C597" t="s">
        <v>253</v>
      </c>
      <c r="D597" t="s">
        <v>4</v>
      </c>
      <c r="E597" t="s">
        <v>5</v>
      </c>
      <c r="G597" t="s">
        <v>296</v>
      </c>
      <c r="H597" t="s">
        <v>295</v>
      </c>
      <c r="J597">
        <v>7</v>
      </c>
      <c r="K597">
        <v>2</v>
      </c>
    </row>
    <row r="598" spans="1:11" x14ac:dyDescent="0.3">
      <c r="A598">
        <v>20242</v>
      </c>
      <c r="B598">
        <v>1</v>
      </c>
      <c r="C598" t="s">
        <v>253</v>
      </c>
      <c r="D598" t="s">
        <v>4</v>
      </c>
      <c r="E598" t="s">
        <v>5</v>
      </c>
      <c r="G598" t="s">
        <v>296</v>
      </c>
      <c r="H598" t="s">
        <v>295</v>
      </c>
      <c r="J598">
        <v>8</v>
      </c>
      <c r="K598">
        <v>1</v>
      </c>
    </row>
    <row r="599" spans="1:11" x14ac:dyDescent="0.3">
      <c r="A599">
        <v>20242</v>
      </c>
      <c r="B599">
        <v>1</v>
      </c>
      <c r="C599" t="s">
        <v>253</v>
      </c>
      <c r="D599" t="s">
        <v>4</v>
      </c>
      <c r="E599" t="s">
        <v>5</v>
      </c>
      <c r="G599" t="s">
        <v>296</v>
      </c>
      <c r="H599" t="s">
        <v>295</v>
      </c>
      <c r="J599">
        <v>9</v>
      </c>
      <c r="K599">
        <v>1</v>
      </c>
    </row>
    <row r="600" spans="1:11" x14ac:dyDescent="0.3">
      <c r="A600">
        <v>20242</v>
      </c>
      <c r="B600">
        <v>1</v>
      </c>
      <c r="C600" t="s">
        <v>253</v>
      </c>
      <c r="D600" t="s">
        <v>4</v>
      </c>
      <c r="E600" t="s">
        <v>5</v>
      </c>
      <c r="G600" t="s">
        <v>294</v>
      </c>
      <c r="H600" t="s">
        <v>293</v>
      </c>
      <c r="J600">
        <v>0</v>
      </c>
      <c r="K600">
        <v>24</v>
      </c>
    </row>
    <row r="601" spans="1:11" x14ac:dyDescent="0.3">
      <c r="A601">
        <v>20242</v>
      </c>
      <c r="B601">
        <v>1</v>
      </c>
      <c r="C601" t="s">
        <v>253</v>
      </c>
      <c r="D601" t="s">
        <v>4</v>
      </c>
      <c r="E601" t="s">
        <v>5</v>
      </c>
      <c r="G601" t="s">
        <v>294</v>
      </c>
      <c r="H601" t="s">
        <v>293</v>
      </c>
      <c r="J601">
        <v>1</v>
      </c>
      <c r="K601">
        <v>123</v>
      </c>
    </row>
    <row r="602" spans="1:11" x14ac:dyDescent="0.3">
      <c r="A602">
        <v>20242</v>
      </c>
      <c r="B602">
        <v>1</v>
      </c>
      <c r="C602" t="s">
        <v>253</v>
      </c>
      <c r="D602" t="s">
        <v>4</v>
      </c>
      <c r="E602" t="s">
        <v>5</v>
      </c>
      <c r="G602" t="s">
        <v>294</v>
      </c>
      <c r="H602" t="s">
        <v>293</v>
      </c>
      <c r="J602">
        <v>2</v>
      </c>
      <c r="K602">
        <v>102</v>
      </c>
    </row>
    <row r="603" spans="1:11" x14ac:dyDescent="0.3">
      <c r="A603">
        <v>20242</v>
      </c>
      <c r="B603">
        <v>1</v>
      </c>
      <c r="C603" t="s">
        <v>253</v>
      </c>
      <c r="D603" t="s">
        <v>4</v>
      </c>
      <c r="E603" t="s">
        <v>5</v>
      </c>
      <c r="G603" t="s">
        <v>294</v>
      </c>
      <c r="H603" t="s">
        <v>293</v>
      </c>
      <c r="J603">
        <v>3</v>
      </c>
      <c r="K603">
        <v>120</v>
      </c>
    </row>
    <row r="604" spans="1:11" x14ac:dyDescent="0.3">
      <c r="A604">
        <v>20242</v>
      </c>
      <c r="B604">
        <v>1</v>
      </c>
      <c r="C604" t="s">
        <v>253</v>
      </c>
      <c r="D604" t="s">
        <v>4</v>
      </c>
      <c r="E604" t="s">
        <v>5</v>
      </c>
      <c r="G604" t="s">
        <v>294</v>
      </c>
      <c r="H604" t="s">
        <v>293</v>
      </c>
      <c r="J604">
        <v>4</v>
      </c>
      <c r="K604">
        <v>93</v>
      </c>
    </row>
    <row r="605" spans="1:11" x14ac:dyDescent="0.3">
      <c r="A605">
        <v>20242</v>
      </c>
      <c r="B605">
        <v>1</v>
      </c>
      <c r="C605" t="s">
        <v>253</v>
      </c>
      <c r="D605" t="s">
        <v>4</v>
      </c>
      <c r="E605" t="s">
        <v>5</v>
      </c>
      <c r="G605" t="s">
        <v>294</v>
      </c>
      <c r="H605" t="s">
        <v>293</v>
      </c>
      <c r="J605">
        <v>5</v>
      </c>
      <c r="K605">
        <v>15</v>
      </c>
    </row>
    <row r="606" spans="1:11" x14ac:dyDescent="0.3">
      <c r="A606">
        <v>20242</v>
      </c>
      <c r="B606">
        <v>1</v>
      </c>
      <c r="C606" t="s">
        <v>253</v>
      </c>
      <c r="D606" t="s">
        <v>4</v>
      </c>
      <c r="E606" t="s">
        <v>5</v>
      </c>
      <c r="G606" t="s">
        <v>294</v>
      </c>
      <c r="H606" t="s">
        <v>293</v>
      </c>
      <c r="J606">
        <v>6</v>
      </c>
      <c r="K606">
        <v>4</v>
      </c>
    </row>
    <row r="607" spans="1:11" x14ac:dyDescent="0.3">
      <c r="A607">
        <v>20242</v>
      </c>
      <c r="B607">
        <v>1</v>
      </c>
      <c r="C607" t="s">
        <v>253</v>
      </c>
      <c r="D607" t="s">
        <v>4</v>
      </c>
      <c r="E607" t="s">
        <v>5</v>
      </c>
      <c r="G607" t="s">
        <v>294</v>
      </c>
      <c r="H607" t="s">
        <v>293</v>
      </c>
      <c r="J607">
        <v>7</v>
      </c>
      <c r="K607">
        <v>2</v>
      </c>
    </row>
    <row r="608" spans="1:11" x14ac:dyDescent="0.3">
      <c r="A608">
        <v>20242</v>
      </c>
      <c r="B608">
        <v>1</v>
      </c>
      <c r="C608" t="s">
        <v>253</v>
      </c>
      <c r="D608" t="s">
        <v>4</v>
      </c>
      <c r="E608" t="s">
        <v>5</v>
      </c>
      <c r="G608" t="s">
        <v>292</v>
      </c>
      <c r="H608" t="s">
        <v>291</v>
      </c>
      <c r="J608">
        <v>0</v>
      </c>
      <c r="K608">
        <v>1</v>
      </c>
    </row>
    <row r="609" spans="1:11" x14ac:dyDescent="0.3">
      <c r="A609">
        <v>20242</v>
      </c>
      <c r="B609">
        <v>1</v>
      </c>
      <c r="C609" t="s">
        <v>253</v>
      </c>
      <c r="D609" t="s">
        <v>4</v>
      </c>
      <c r="E609" t="s">
        <v>5</v>
      </c>
      <c r="G609" t="s">
        <v>292</v>
      </c>
      <c r="H609" t="s">
        <v>291</v>
      </c>
      <c r="J609">
        <v>1</v>
      </c>
      <c r="K609">
        <v>3</v>
      </c>
    </row>
    <row r="610" spans="1:11" x14ac:dyDescent="0.3">
      <c r="A610">
        <v>20242</v>
      </c>
      <c r="B610">
        <v>1</v>
      </c>
      <c r="C610" t="s">
        <v>253</v>
      </c>
      <c r="D610" t="s">
        <v>4</v>
      </c>
      <c r="E610" t="s">
        <v>5</v>
      </c>
      <c r="G610" t="s">
        <v>292</v>
      </c>
      <c r="H610" t="s">
        <v>291</v>
      </c>
      <c r="J610">
        <v>2</v>
      </c>
      <c r="K610">
        <v>4</v>
      </c>
    </row>
    <row r="611" spans="1:11" x14ac:dyDescent="0.3">
      <c r="A611">
        <v>20242</v>
      </c>
      <c r="B611">
        <v>1</v>
      </c>
      <c r="C611" t="s">
        <v>253</v>
      </c>
      <c r="D611" t="s">
        <v>4</v>
      </c>
      <c r="E611" t="s">
        <v>5</v>
      </c>
      <c r="G611" t="s">
        <v>292</v>
      </c>
      <c r="H611" t="s">
        <v>291</v>
      </c>
      <c r="J611">
        <v>3</v>
      </c>
      <c r="K611">
        <v>4</v>
      </c>
    </row>
    <row r="612" spans="1:11" x14ac:dyDescent="0.3">
      <c r="A612">
        <v>20242</v>
      </c>
      <c r="B612">
        <v>1</v>
      </c>
      <c r="C612" t="s">
        <v>253</v>
      </c>
      <c r="D612" t="s">
        <v>4</v>
      </c>
      <c r="E612" t="s">
        <v>5</v>
      </c>
      <c r="G612" t="s">
        <v>292</v>
      </c>
      <c r="H612" t="s">
        <v>291</v>
      </c>
      <c r="J612">
        <v>4</v>
      </c>
      <c r="K612">
        <v>4</v>
      </c>
    </row>
    <row r="613" spans="1:11" x14ac:dyDescent="0.3">
      <c r="A613">
        <v>20242</v>
      </c>
      <c r="B613">
        <v>1</v>
      </c>
      <c r="C613" t="s">
        <v>253</v>
      </c>
      <c r="D613" t="s">
        <v>4</v>
      </c>
      <c r="E613" t="s">
        <v>5</v>
      </c>
      <c r="G613" t="s">
        <v>292</v>
      </c>
      <c r="H613" t="s">
        <v>291</v>
      </c>
      <c r="J613">
        <v>5</v>
      </c>
      <c r="K613">
        <v>1</v>
      </c>
    </row>
    <row r="614" spans="1:11" x14ac:dyDescent="0.3">
      <c r="A614">
        <v>20242</v>
      </c>
      <c r="B614">
        <v>1</v>
      </c>
      <c r="C614" t="s">
        <v>253</v>
      </c>
      <c r="D614" t="s">
        <v>4</v>
      </c>
      <c r="E614" t="s">
        <v>5</v>
      </c>
      <c r="G614" t="s">
        <v>292</v>
      </c>
      <c r="H614" t="s">
        <v>291</v>
      </c>
      <c r="J614">
        <v>6</v>
      </c>
      <c r="K614">
        <v>3</v>
      </c>
    </row>
    <row r="615" spans="1:11" x14ac:dyDescent="0.3">
      <c r="A615">
        <v>20242</v>
      </c>
      <c r="B615">
        <v>1</v>
      </c>
      <c r="C615" t="s">
        <v>253</v>
      </c>
      <c r="D615" t="s">
        <v>4</v>
      </c>
      <c r="E615" t="s">
        <v>5</v>
      </c>
      <c r="G615" t="s">
        <v>290</v>
      </c>
      <c r="H615" t="s">
        <v>289</v>
      </c>
      <c r="J615">
        <v>0</v>
      </c>
      <c r="K615">
        <v>1</v>
      </c>
    </row>
    <row r="616" spans="1:11" x14ac:dyDescent="0.3">
      <c r="A616">
        <v>20242</v>
      </c>
      <c r="B616">
        <v>1</v>
      </c>
      <c r="C616" t="s">
        <v>253</v>
      </c>
      <c r="D616" t="s">
        <v>4</v>
      </c>
      <c r="E616" t="s">
        <v>5</v>
      </c>
      <c r="G616" t="s">
        <v>290</v>
      </c>
      <c r="H616" t="s">
        <v>289</v>
      </c>
      <c r="J616">
        <v>1</v>
      </c>
      <c r="K616">
        <v>9</v>
      </c>
    </row>
    <row r="617" spans="1:11" x14ac:dyDescent="0.3">
      <c r="A617">
        <v>20242</v>
      </c>
      <c r="B617">
        <v>1</v>
      </c>
      <c r="C617" t="s">
        <v>253</v>
      </c>
      <c r="D617" t="s">
        <v>4</v>
      </c>
      <c r="E617" t="s">
        <v>5</v>
      </c>
      <c r="G617" t="s">
        <v>290</v>
      </c>
      <c r="H617" t="s">
        <v>289</v>
      </c>
      <c r="J617">
        <v>2</v>
      </c>
      <c r="K617">
        <v>6</v>
      </c>
    </row>
    <row r="618" spans="1:11" x14ac:dyDescent="0.3">
      <c r="A618">
        <v>20242</v>
      </c>
      <c r="B618">
        <v>1</v>
      </c>
      <c r="C618" t="s">
        <v>253</v>
      </c>
      <c r="D618" t="s">
        <v>4</v>
      </c>
      <c r="E618" t="s">
        <v>5</v>
      </c>
      <c r="G618" t="s">
        <v>290</v>
      </c>
      <c r="H618" t="s">
        <v>289</v>
      </c>
      <c r="J618">
        <v>3</v>
      </c>
      <c r="K618">
        <v>5</v>
      </c>
    </row>
    <row r="619" spans="1:11" x14ac:dyDescent="0.3">
      <c r="A619">
        <v>20242</v>
      </c>
      <c r="B619">
        <v>1</v>
      </c>
      <c r="C619" t="s">
        <v>253</v>
      </c>
      <c r="D619" t="s">
        <v>4</v>
      </c>
      <c r="E619" t="s">
        <v>5</v>
      </c>
      <c r="G619" t="s">
        <v>290</v>
      </c>
      <c r="H619" t="s">
        <v>289</v>
      </c>
      <c r="J619">
        <v>4</v>
      </c>
      <c r="K619">
        <v>11</v>
      </c>
    </row>
    <row r="620" spans="1:11" x14ac:dyDescent="0.3">
      <c r="A620">
        <v>20242</v>
      </c>
      <c r="B620">
        <v>1</v>
      </c>
      <c r="C620" t="s">
        <v>253</v>
      </c>
      <c r="D620" t="s">
        <v>4</v>
      </c>
      <c r="E620" t="s">
        <v>5</v>
      </c>
      <c r="G620" t="s">
        <v>290</v>
      </c>
      <c r="H620" t="s">
        <v>289</v>
      </c>
      <c r="J620">
        <v>5</v>
      </c>
      <c r="K620">
        <v>4</v>
      </c>
    </row>
    <row r="621" spans="1:11" x14ac:dyDescent="0.3">
      <c r="A621">
        <v>20242</v>
      </c>
      <c r="B621">
        <v>1</v>
      </c>
      <c r="C621" t="s">
        <v>253</v>
      </c>
      <c r="D621" t="s">
        <v>4</v>
      </c>
      <c r="E621" t="s">
        <v>5</v>
      </c>
      <c r="G621" t="s">
        <v>290</v>
      </c>
      <c r="H621" t="s">
        <v>289</v>
      </c>
      <c r="J621">
        <v>7</v>
      </c>
      <c r="K621">
        <v>1</v>
      </c>
    </row>
    <row r="622" spans="1:11" x14ac:dyDescent="0.3">
      <c r="A622">
        <v>20242</v>
      </c>
      <c r="B622">
        <v>1</v>
      </c>
      <c r="C622" t="s">
        <v>253</v>
      </c>
      <c r="D622" t="s">
        <v>4</v>
      </c>
      <c r="E622" t="s">
        <v>5</v>
      </c>
      <c r="G622" t="s">
        <v>288</v>
      </c>
      <c r="H622" t="s">
        <v>287</v>
      </c>
      <c r="J622">
        <v>0</v>
      </c>
      <c r="K622">
        <v>2</v>
      </c>
    </row>
    <row r="623" spans="1:11" x14ac:dyDescent="0.3">
      <c r="A623">
        <v>20242</v>
      </c>
      <c r="B623">
        <v>1</v>
      </c>
      <c r="C623" t="s">
        <v>253</v>
      </c>
      <c r="D623" t="s">
        <v>4</v>
      </c>
      <c r="E623" t="s">
        <v>5</v>
      </c>
      <c r="G623" t="s">
        <v>288</v>
      </c>
      <c r="H623" t="s">
        <v>287</v>
      </c>
      <c r="J623">
        <v>1</v>
      </c>
      <c r="K623">
        <v>28</v>
      </c>
    </row>
    <row r="624" spans="1:11" x14ac:dyDescent="0.3">
      <c r="A624">
        <v>20242</v>
      </c>
      <c r="B624">
        <v>1</v>
      </c>
      <c r="C624" t="s">
        <v>253</v>
      </c>
      <c r="D624" t="s">
        <v>4</v>
      </c>
      <c r="E624" t="s">
        <v>5</v>
      </c>
      <c r="G624" t="s">
        <v>288</v>
      </c>
      <c r="H624" t="s">
        <v>287</v>
      </c>
      <c r="J624">
        <v>2</v>
      </c>
      <c r="K624">
        <v>24</v>
      </c>
    </row>
    <row r="625" spans="1:11" x14ac:dyDescent="0.3">
      <c r="A625">
        <v>20242</v>
      </c>
      <c r="B625">
        <v>1</v>
      </c>
      <c r="C625" t="s">
        <v>253</v>
      </c>
      <c r="D625" t="s">
        <v>4</v>
      </c>
      <c r="E625" t="s">
        <v>5</v>
      </c>
      <c r="G625" t="s">
        <v>288</v>
      </c>
      <c r="H625" t="s">
        <v>287</v>
      </c>
      <c r="J625">
        <v>3</v>
      </c>
      <c r="K625">
        <v>36</v>
      </c>
    </row>
    <row r="626" spans="1:11" x14ac:dyDescent="0.3">
      <c r="A626">
        <v>20242</v>
      </c>
      <c r="B626">
        <v>1</v>
      </c>
      <c r="C626" t="s">
        <v>253</v>
      </c>
      <c r="D626" t="s">
        <v>4</v>
      </c>
      <c r="E626" t="s">
        <v>5</v>
      </c>
      <c r="G626" t="s">
        <v>288</v>
      </c>
      <c r="H626" t="s">
        <v>287</v>
      </c>
      <c r="J626">
        <v>4</v>
      </c>
      <c r="K626">
        <v>30</v>
      </c>
    </row>
    <row r="627" spans="1:11" x14ac:dyDescent="0.3">
      <c r="A627">
        <v>20242</v>
      </c>
      <c r="B627">
        <v>1</v>
      </c>
      <c r="C627" t="s">
        <v>253</v>
      </c>
      <c r="D627" t="s">
        <v>4</v>
      </c>
      <c r="E627" t="s">
        <v>5</v>
      </c>
      <c r="G627" t="s">
        <v>288</v>
      </c>
      <c r="H627" t="s">
        <v>287</v>
      </c>
      <c r="J627">
        <v>5</v>
      </c>
      <c r="K627">
        <v>9</v>
      </c>
    </row>
    <row r="628" spans="1:11" x14ac:dyDescent="0.3">
      <c r="A628">
        <v>20242</v>
      </c>
      <c r="B628">
        <v>1</v>
      </c>
      <c r="C628" t="s">
        <v>253</v>
      </c>
      <c r="D628" t="s">
        <v>4</v>
      </c>
      <c r="E628" t="s">
        <v>5</v>
      </c>
      <c r="G628" t="s">
        <v>288</v>
      </c>
      <c r="H628" t="s">
        <v>287</v>
      </c>
      <c r="J628">
        <v>6</v>
      </c>
      <c r="K628">
        <v>10</v>
      </c>
    </row>
    <row r="629" spans="1:11" x14ac:dyDescent="0.3">
      <c r="A629">
        <v>20242</v>
      </c>
      <c r="B629">
        <v>1</v>
      </c>
      <c r="C629" t="s">
        <v>253</v>
      </c>
      <c r="D629" t="s">
        <v>4</v>
      </c>
      <c r="E629" t="s">
        <v>5</v>
      </c>
      <c r="G629" t="s">
        <v>288</v>
      </c>
      <c r="H629" t="s">
        <v>287</v>
      </c>
      <c r="J629">
        <v>7</v>
      </c>
      <c r="K629">
        <v>4</v>
      </c>
    </row>
    <row r="630" spans="1:11" x14ac:dyDescent="0.3">
      <c r="A630">
        <v>20242</v>
      </c>
      <c r="B630">
        <v>1</v>
      </c>
      <c r="C630" t="s">
        <v>253</v>
      </c>
      <c r="D630" t="s">
        <v>4</v>
      </c>
      <c r="E630" t="s">
        <v>5</v>
      </c>
      <c r="G630" t="s">
        <v>286</v>
      </c>
      <c r="H630" t="s">
        <v>444</v>
      </c>
      <c r="J630">
        <v>1</v>
      </c>
      <c r="K630">
        <v>5</v>
      </c>
    </row>
    <row r="631" spans="1:11" x14ac:dyDescent="0.3">
      <c r="A631">
        <v>20242</v>
      </c>
      <c r="B631">
        <v>1</v>
      </c>
      <c r="C631" t="s">
        <v>253</v>
      </c>
      <c r="D631" t="s">
        <v>4</v>
      </c>
      <c r="E631" t="s">
        <v>5</v>
      </c>
      <c r="G631" t="s">
        <v>286</v>
      </c>
      <c r="H631" t="s">
        <v>444</v>
      </c>
      <c r="J631">
        <v>2</v>
      </c>
      <c r="K631">
        <v>8</v>
      </c>
    </row>
    <row r="632" spans="1:11" x14ac:dyDescent="0.3">
      <c r="A632">
        <v>20242</v>
      </c>
      <c r="B632">
        <v>1</v>
      </c>
      <c r="C632" t="s">
        <v>253</v>
      </c>
      <c r="D632" t="s">
        <v>4</v>
      </c>
      <c r="E632" t="s">
        <v>5</v>
      </c>
      <c r="G632" t="s">
        <v>286</v>
      </c>
      <c r="H632" t="s">
        <v>444</v>
      </c>
      <c r="J632">
        <v>3</v>
      </c>
      <c r="K632">
        <v>6</v>
      </c>
    </row>
    <row r="633" spans="1:11" x14ac:dyDescent="0.3">
      <c r="A633">
        <v>20242</v>
      </c>
      <c r="B633">
        <v>1</v>
      </c>
      <c r="C633" t="s">
        <v>253</v>
      </c>
      <c r="D633" t="s">
        <v>4</v>
      </c>
      <c r="E633" t="s">
        <v>5</v>
      </c>
      <c r="G633" t="s">
        <v>286</v>
      </c>
      <c r="H633" t="s">
        <v>444</v>
      </c>
      <c r="J633">
        <v>4</v>
      </c>
      <c r="K633">
        <v>11</v>
      </c>
    </row>
    <row r="634" spans="1:11" x14ac:dyDescent="0.3">
      <c r="A634">
        <v>20242</v>
      </c>
      <c r="B634">
        <v>1</v>
      </c>
      <c r="C634" t="s">
        <v>253</v>
      </c>
      <c r="D634" t="s">
        <v>4</v>
      </c>
      <c r="E634" t="s">
        <v>5</v>
      </c>
      <c r="G634" t="s">
        <v>286</v>
      </c>
      <c r="H634" t="s">
        <v>444</v>
      </c>
      <c r="J634">
        <v>5</v>
      </c>
      <c r="K634">
        <v>3</v>
      </c>
    </row>
    <row r="635" spans="1:11" x14ac:dyDescent="0.3">
      <c r="A635">
        <v>20242</v>
      </c>
      <c r="B635">
        <v>1</v>
      </c>
      <c r="C635" t="s">
        <v>253</v>
      </c>
      <c r="D635" t="s">
        <v>4</v>
      </c>
      <c r="E635" t="s">
        <v>5</v>
      </c>
      <c r="G635" t="s">
        <v>286</v>
      </c>
      <c r="H635" t="s">
        <v>444</v>
      </c>
      <c r="J635">
        <v>7</v>
      </c>
      <c r="K635">
        <v>2</v>
      </c>
    </row>
    <row r="636" spans="1:11" x14ac:dyDescent="0.3">
      <c r="A636">
        <v>20242</v>
      </c>
      <c r="B636">
        <v>1</v>
      </c>
      <c r="C636" t="s">
        <v>253</v>
      </c>
      <c r="D636" t="s">
        <v>4</v>
      </c>
      <c r="E636" t="s">
        <v>5</v>
      </c>
      <c r="G636" t="s">
        <v>284</v>
      </c>
      <c r="H636" t="s">
        <v>445</v>
      </c>
      <c r="J636">
        <v>1</v>
      </c>
      <c r="K636">
        <v>3</v>
      </c>
    </row>
    <row r="637" spans="1:11" x14ac:dyDescent="0.3">
      <c r="A637">
        <v>20242</v>
      </c>
      <c r="B637">
        <v>1</v>
      </c>
      <c r="C637" t="s">
        <v>253</v>
      </c>
      <c r="D637" t="s">
        <v>4</v>
      </c>
      <c r="E637" t="s">
        <v>5</v>
      </c>
      <c r="G637" t="s">
        <v>284</v>
      </c>
      <c r="H637" t="s">
        <v>445</v>
      </c>
      <c r="J637">
        <v>2</v>
      </c>
      <c r="K637">
        <v>3</v>
      </c>
    </row>
    <row r="638" spans="1:11" x14ac:dyDescent="0.3">
      <c r="A638">
        <v>20242</v>
      </c>
      <c r="B638">
        <v>1</v>
      </c>
      <c r="C638" t="s">
        <v>253</v>
      </c>
      <c r="D638" t="s">
        <v>4</v>
      </c>
      <c r="E638" t="s">
        <v>5</v>
      </c>
      <c r="G638" t="s">
        <v>284</v>
      </c>
      <c r="H638" t="s">
        <v>445</v>
      </c>
      <c r="J638">
        <v>4</v>
      </c>
      <c r="K638">
        <v>5</v>
      </c>
    </row>
    <row r="639" spans="1:11" x14ac:dyDescent="0.3">
      <c r="A639">
        <v>20242</v>
      </c>
      <c r="B639">
        <v>1</v>
      </c>
      <c r="C639" t="s">
        <v>253</v>
      </c>
      <c r="D639" t="s">
        <v>4</v>
      </c>
      <c r="E639" t="s">
        <v>5</v>
      </c>
      <c r="G639" t="s">
        <v>284</v>
      </c>
      <c r="H639" t="s">
        <v>445</v>
      </c>
      <c r="J639">
        <v>5</v>
      </c>
      <c r="K639">
        <v>2</v>
      </c>
    </row>
    <row r="640" spans="1:11" x14ac:dyDescent="0.3">
      <c r="A640">
        <v>20242</v>
      </c>
      <c r="B640">
        <v>1</v>
      </c>
      <c r="C640" t="s">
        <v>253</v>
      </c>
      <c r="D640" t="s">
        <v>4</v>
      </c>
      <c r="E640" t="s">
        <v>5</v>
      </c>
      <c r="G640" t="s">
        <v>284</v>
      </c>
      <c r="H640" t="s">
        <v>445</v>
      </c>
      <c r="J640">
        <v>9</v>
      </c>
      <c r="K640">
        <v>1</v>
      </c>
    </row>
    <row r="641" spans="1:11" x14ac:dyDescent="0.3">
      <c r="A641">
        <v>20242</v>
      </c>
      <c r="B641">
        <v>1</v>
      </c>
      <c r="C641" t="s">
        <v>253</v>
      </c>
      <c r="D641" t="s">
        <v>4</v>
      </c>
      <c r="E641" t="s">
        <v>5</v>
      </c>
      <c r="G641" t="s">
        <v>282</v>
      </c>
      <c r="H641" t="s">
        <v>281</v>
      </c>
      <c r="J641">
        <v>0</v>
      </c>
      <c r="K641">
        <v>6</v>
      </c>
    </row>
    <row r="642" spans="1:11" x14ac:dyDescent="0.3">
      <c r="A642">
        <v>20242</v>
      </c>
      <c r="B642">
        <v>1</v>
      </c>
      <c r="C642" t="s">
        <v>253</v>
      </c>
      <c r="D642" t="s">
        <v>4</v>
      </c>
      <c r="E642" t="s">
        <v>5</v>
      </c>
      <c r="G642" t="s">
        <v>282</v>
      </c>
      <c r="H642" t="s">
        <v>281</v>
      </c>
      <c r="J642">
        <v>1</v>
      </c>
      <c r="K642">
        <v>51</v>
      </c>
    </row>
    <row r="643" spans="1:11" x14ac:dyDescent="0.3">
      <c r="A643">
        <v>20242</v>
      </c>
      <c r="B643">
        <v>1</v>
      </c>
      <c r="C643" t="s">
        <v>253</v>
      </c>
      <c r="D643" t="s">
        <v>4</v>
      </c>
      <c r="E643" t="s">
        <v>5</v>
      </c>
      <c r="G643" t="s">
        <v>282</v>
      </c>
      <c r="H643" t="s">
        <v>281</v>
      </c>
      <c r="J643">
        <v>2</v>
      </c>
      <c r="K643">
        <v>36</v>
      </c>
    </row>
    <row r="644" spans="1:11" x14ac:dyDescent="0.3">
      <c r="A644">
        <v>20242</v>
      </c>
      <c r="B644">
        <v>1</v>
      </c>
      <c r="C644" t="s">
        <v>253</v>
      </c>
      <c r="D644" t="s">
        <v>4</v>
      </c>
      <c r="E644" t="s">
        <v>5</v>
      </c>
      <c r="G644" t="s">
        <v>282</v>
      </c>
      <c r="H644" t="s">
        <v>281</v>
      </c>
      <c r="J644">
        <v>3</v>
      </c>
      <c r="K644">
        <v>35</v>
      </c>
    </row>
    <row r="645" spans="1:11" x14ac:dyDescent="0.3">
      <c r="A645">
        <v>20242</v>
      </c>
      <c r="B645">
        <v>1</v>
      </c>
      <c r="C645" t="s">
        <v>253</v>
      </c>
      <c r="D645" t="s">
        <v>4</v>
      </c>
      <c r="E645" t="s">
        <v>5</v>
      </c>
      <c r="G645" t="s">
        <v>282</v>
      </c>
      <c r="H645" t="s">
        <v>281</v>
      </c>
      <c r="J645">
        <v>4</v>
      </c>
      <c r="K645">
        <v>26</v>
      </c>
    </row>
    <row r="646" spans="1:11" x14ac:dyDescent="0.3">
      <c r="A646">
        <v>20242</v>
      </c>
      <c r="B646">
        <v>1</v>
      </c>
      <c r="C646" t="s">
        <v>253</v>
      </c>
      <c r="D646" t="s">
        <v>4</v>
      </c>
      <c r="E646" t="s">
        <v>5</v>
      </c>
      <c r="G646" t="s">
        <v>282</v>
      </c>
      <c r="H646" t="s">
        <v>281</v>
      </c>
      <c r="J646">
        <v>5</v>
      </c>
      <c r="K646">
        <v>9</v>
      </c>
    </row>
    <row r="647" spans="1:11" x14ac:dyDescent="0.3">
      <c r="A647">
        <v>20242</v>
      </c>
      <c r="B647">
        <v>1</v>
      </c>
      <c r="C647" t="s">
        <v>253</v>
      </c>
      <c r="D647" t="s">
        <v>4</v>
      </c>
      <c r="E647" t="s">
        <v>5</v>
      </c>
      <c r="G647" t="s">
        <v>282</v>
      </c>
      <c r="H647" t="s">
        <v>281</v>
      </c>
      <c r="J647">
        <v>6</v>
      </c>
      <c r="K647">
        <v>4</v>
      </c>
    </row>
    <row r="648" spans="1:11" x14ac:dyDescent="0.3">
      <c r="A648">
        <v>20242</v>
      </c>
      <c r="B648">
        <v>1</v>
      </c>
      <c r="C648" t="s">
        <v>253</v>
      </c>
      <c r="D648" t="s">
        <v>4</v>
      </c>
      <c r="E648" t="s">
        <v>5</v>
      </c>
      <c r="G648" t="s">
        <v>282</v>
      </c>
      <c r="H648" t="s">
        <v>281</v>
      </c>
      <c r="J648">
        <v>7</v>
      </c>
      <c r="K648">
        <v>1</v>
      </c>
    </row>
    <row r="649" spans="1:11" x14ac:dyDescent="0.3">
      <c r="A649">
        <v>20242</v>
      </c>
      <c r="B649">
        <v>1</v>
      </c>
      <c r="C649" t="s">
        <v>253</v>
      </c>
      <c r="D649" t="s">
        <v>4</v>
      </c>
      <c r="E649" t="s">
        <v>5</v>
      </c>
      <c r="G649" t="s">
        <v>280</v>
      </c>
      <c r="H649" t="s">
        <v>446</v>
      </c>
      <c r="J649">
        <v>0</v>
      </c>
      <c r="K649">
        <v>10</v>
      </c>
    </row>
    <row r="650" spans="1:11" x14ac:dyDescent="0.3">
      <c r="A650">
        <v>20242</v>
      </c>
      <c r="B650">
        <v>1</v>
      </c>
      <c r="C650" t="s">
        <v>253</v>
      </c>
      <c r="D650" t="s">
        <v>4</v>
      </c>
      <c r="E650" t="s">
        <v>5</v>
      </c>
      <c r="G650" t="s">
        <v>280</v>
      </c>
      <c r="H650" t="s">
        <v>446</v>
      </c>
      <c r="J650">
        <v>1</v>
      </c>
      <c r="K650">
        <v>53</v>
      </c>
    </row>
    <row r="651" spans="1:11" x14ac:dyDescent="0.3">
      <c r="A651">
        <v>20242</v>
      </c>
      <c r="B651">
        <v>1</v>
      </c>
      <c r="C651" t="s">
        <v>253</v>
      </c>
      <c r="D651" t="s">
        <v>4</v>
      </c>
      <c r="E651" t="s">
        <v>5</v>
      </c>
      <c r="G651" t="s">
        <v>280</v>
      </c>
      <c r="H651" t="s">
        <v>446</v>
      </c>
      <c r="J651">
        <v>2</v>
      </c>
      <c r="K651">
        <v>25</v>
      </c>
    </row>
    <row r="652" spans="1:11" x14ac:dyDescent="0.3">
      <c r="A652">
        <v>20242</v>
      </c>
      <c r="B652">
        <v>1</v>
      </c>
      <c r="C652" t="s">
        <v>253</v>
      </c>
      <c r="D652" t="s">
        <v>4</v>
      </c>
      <c r="E652" t="s">
        <v>5</v>
      </c>
      <c r="G652" t="s">
        <v>280</v>
      </c>
      <c r="H652" t="s">
        <v>446</v>
      </c>
      <c r="J652">
        <v>3</v>
      </c>
      <c r="K652">
        <v>24</v>
      </c>
    </row>
    <row r="653" spans="1:11" x14ac:dyDescent="0.3">
      <c r="A653">
        <v>20242</v>
      </c>
      <c r="B653">
        <v>1</v>
      </c>
      <c r="C653" t="s">
        <v>253</v>
      </c>
      <c r="D653" t="s">
        <v>4</v>
      </c>
      <c r="E653" t="s">
        <v>5</v>
      </c>
      <c r="G653" t="s">
        <v>280</v>
      </c>
      <c r="H653" t="s">
        <v>446</v>
      </c>
      <c r="J653">
        <v>4</v>
      </c>
      <c r="K653">
        <v>14</v>
      </c>
    </row>
    <row r="654" spans="1:11" x14ac:dyDescent="0.3">
      <c r="A654">
        <v>20242</v>
      </c>
      <c r="B654">
        <v>1</v>
      </c>
      <c r="C654" t="s">
        <v>253</v>
      </c>
      <c r="D654" t="s">
        <v>4</v>
      </c>
      <c r="E654" t="s">
        <v>5</v>
      </c>
      <c r="G654" t="s">
        <v>280</v>
      </c>
      <c r="H654" t="s">
        <v>446</v>
      </c>
      <c r="J654">
        <v>5</v>
      </c>
      <c r="K654">
        <v>3</v>
      </c>
    </row>
    <row r="655" spans="1:11" x14ac:dyDescent="0.3">
      <c r="A655">
        <v>20242</v>
      </c>
      <c r="B655">
        <v>1</v>
      </c>
      <c r="C655" t="s">
        <v>253</v>
      </c>
      <c r="D655" t="s">
        <v>4</v>
      </c>
      <c r="E655" t="s">
        <v>5</v>
      </c>
      <c r="G655" t="s">
        <v>280</v>
      </c>
      <c r="H655" t="s">
        <v>446</v>
      </c>
      <c r="J655">
        <v>6</v>
      </c>
      <c r="K655">
        <v>3</v>
      </c>
    </row>
    <row r="656" spans="1:11" x14ac:dyDescent="0.3">
      <c r="A656">
        <v>20242</v>
      </c>
      <c r="B656">
        <v>1</v>
      </c>
      <c r="C656" t="s">
        <v>253</v>
      </c>
      <c r="D656" t="s">
        <v>6</v>
      </c>
      <c r="E656" t="s">
        <v>7</v>
      </c>
      <c r="G656" t="s">
        <v>251</v>
      </c>
      <c r="H656" t="s">
        <v>7</v>
      </c>
      <c r="J656">
        <v>1</v>
      </c>
      <c r="K656">
        <v>2</v>
      </c>
    </row>
    <row r="657" spans="1:11" x14ac:dyDescent="0.3">
      <c r="A657">
        <v>20242</v>
      </c>
      <c r="B657">
        <v>1</v>
      </c>
      <c r="C657" t="s">
        <v>253</v>
      </c>
      <c r="D657" t="s">
        <v>6</v>
      </c>
      <c r="E657" t="s">
        <v>7</v>
      </c>
      <c r="G657" t="s">
        <v>251</v>
      </c>
      <c r="H657" t="s">
        <v>7</v>
      </c>
      <c r="J657">
        <v>2</v>
      </c>
      <c r="K657">
        <v>4</v>
      </c>
    </row>
    <row r="658" spans="1:11" x14ac:dyDescent="0.3">
      <c r="A658">
        <v>20242</v>
      </c>
      <c r="B658">
        <v>1</v>
      </c>
      <c r="C658" t="s">
        <v>253</v>
      </c>
      <c r="D658" t="s">
        <v>6</v>
      </c>
      <c r="E658" t="s">
        <v>7</v>
      </c>
      <c r="G658" t="s">
        <v>251</v>
      </c>
      <c r="H658" t="s">
        <v>7</v>
      </c>
      <c r="J658">
        <v>4</v>
      </c>
      <c r="K658">
        <v>4</v>
      </c>
    </row>
    <row r="659" spans="1:11" x14ac:dyDescent="0.3">
      <c r="A659">
        <v>20242</v>
      </c>
      <c r="B659">
        <v>1</v>
      </c>
      <c r="C659" t="s">
        <v>253</v>
      </c>
      <c r="D659" t="s">
        <v>6</v>
      </c>
      <c r="E659" t="s">
        <v>7</v>
      </c>
      <c r="G659" t="s">
        <v>251</v>
      </c>
      <c r="H659" t="s">
        <v>7</v>
      </c>
      <c r="J659">
        <v>6</v>
      </c>
      <c r="K659">
        <v>1</v>
      </c>
    </row>
    <row r="660" spans="1:11" x14ac:dyDescent="0.3">
      <c r="A660">
        <v>20242</v>
      </c>
      <c r="B660">
        <v>1</v>
      </c>
      <c r="C660" t="s">
        <v>253</v>
      </c>
      <c r="D660" t="s">
        <v>8</v>
      </c>
      <c r="E660" t="s">
        <v>9</v>
      </c>
      <c r="G660" t="s">
        <v>250</v>
      </c>
      <c r="H660" t="s">
        <v>249</v>
      </c>
      <c r="J660">
        <v>0</v>
      </c>
      <c r="K660">
        <v>1</v>
      </c>
    </row>
    <row r="661" spans="1:11" x14ac:dyDescent="0.3">
      <c r="A661">
        <v>20242</v>
      </c>
      <c r="B661">
        <v>1</v>
      </c>
      <c r="C661" t="s">
        <v>253</v>
      </c>
      <c r="D661" t="s">
        <v>8</v>
      </c>
      <c r="E661" t="s">
        <v>9</v>
      </c>
      <c r="G661" t="s">
        <v>248</v>
      </c>
      <c r="H661" t="s">
        <v>447</v>
      </c>
      <c r="J661">
        <v>0</v>
      </c>
      <c r="K661">
        <v>4</v>
      </c>
    </row>
    <row r="662" spans="1:11" x14ac:dyDescent="0.3">
      <c r="A662">
        <v>20242</v>
      </c>
      <c r="B662">
        <v>1</v>
      </c>
      <c r="C662" t="s">
        <v>253</v>
      </c>
      <c r="D662" t="s">
        <v>8</v>
      </c>
      <c r="E662" t="s">
        <v>9</v>
      </c>
      <c r="G662" t="s">
        <v>248</v>
      </c>
      <c r="H662" t="s">
        <v>447</v>
      </c>
      <c r="J662">
        <v>1</v>
      </c>
      <c r="K662">
        <v>18</v>
      </c>
    </row>
    <row r="663" spans="1:11" x14ac:dyDescent="0.3">
      <c r="A663">
        <v>20242</v>
      </c>
      <c r="B663">
        <v>1</v>
      </c>
      <c r="C663" t="s">
        <v>253</v>
      </c>
      <c r="D663" t="s">
        <v>8</v>
      </c>
      <c r="E663" t="s">
        <v>9</v>
      </c>
      <c r="G663" t="s">
        <v>248</v>
      </c>
      <c r="H663" t="s">
        <v>447</v>
      </c>
      <c r="J663">
        <v>2</v>
      </c>
      <c r="K663">
        <v>20</v>
      </c>
    </row>
    <row r="664" spans="1:11" x14ac:dyDescent="0.3">
      <c r="A664">
        <v>20242</v>
      </c>
      <c r="B664">
        <v>1</v>
      </c>
      <c r="C664" t="s">
        <v>253</v>
      </c>
      <c r="D664" t="s">
        <v>8</v>
      </c>
      <c r="E664" t="s">
        <v>9</v>
      </c>
      <c r="G664" t="s">
        <v>248</v>
      </c>
      <c r="H664" t="s">
        <v>447</v>
      </c>
      <c r="J664">
        <v>3</v>
      </c>
      <c r="K664">
        <v>15</v>
      </c>
    </row>
    <row r="665" spans="1:11" x14ac:dyDescent="0.3">
      <c r="A665">
        <v>20242</v>
      </c>
      <c r="B665">
        <v>1</v>
      </c>
      <c r="C665" t="s">
        <v>253</v>
      </c>
      <c r="D665" t="s">
        <v>8</v>
      </c>
      <c r="E665" t="s">
        <v>9</v>
      </c>
      <c r="G665" t="s">
        <v>248</v>
      </c>
      <c r="H665" t="s">
        <v>447</v>
      </c>
      <c r="J665">
        <v>4</v>
      </c>
      <c r="K665">
        <v>12</v>
      </c>
    </row>
    <row r="666" spans="1:11" x14ac:dyDescent="0.3">
      <c r="A666">
        <v>20242</v>
      </c>
      <c r="B666">
        <v>1</v>
      </c>
      <c r="C666" t="s">
        <v>253</v>
      </c>
      <c r="D666" t="s">
        <v>8</v>
      </c>
      <c r="E666" t="s">
        <v>9</v>
      </c>
      <c r="G666" t="s">
        <v>248</v>
      </c>
      <c r="H666" t="s">
        <v>447</v>
      </c>
      <c r="J666">
        <v>5</v>
      </c>
      <c r="K666">
        <v>9</v>
      </c>
    </row>
    <row r="667" spans="1:11" x14ac:dyDescent="0.3">
      <c r="A667">
        <v>20242</v>
      </c>
      <c r="B667">
        <v>1</v>
      </c>
      <c r="C667" t="s">
        <v>253</v>
      </c>
      <c r="D667" t="s">
        <v>8</v>
      </c>
      <c r="E667" t="s">
        <v>9</v>
      </c>
      <c r="G667" t="s">
        <v>248</v>
      </c>
      <c r="H667" t="s">
        <v>447</v>
      </c>
      <c r="J667">
        <v>6</v>
      </c>
      <c r="K667">
        <v>2</v>
      </c>
    </row>
    <row r="668" spans="1:11" x14ac:dyDescent="0.3">
      <c r="A668">
        <v>20242</v>
      </c>
      <c r="B668">
        <v>1</v>
      </c>
      <c r="C668" t="s">
        <v>253</v>
      </c>
      <c r="D668" t="s">
        <v>10</v>
      </c>
      <c r="E668" t="s">
        <v>81</v>
      </c>
      <c r="G668" t="s">
        <v>278</v>
      </c>
      <c r="H668" t="s">
        <v>81</v>
      </c>
      <c r="J668">
        <v>0</v>
      </c>
      <c r="K668">
        <v>319</v>
      </c>
    </row>
    <row r="669" spans="1:11" x14ac:dyDescent="0.3">
      <c r="A669">
        <v>20242</v>
      </c>
      <c r="B669">
        <v>1</v>
      </c>
      <c r="C669" t="s">
        <v>253</v>
      </c>
      <c r="D669" t="s">
        <v>10</v>
      </c>
      <c r="E669" t="s">
        <v>81</v>
      </c>
      <c r="G669" t="s">
        <v>278</v>
      </c>
      <c r="H669" t="s">
        <v>81</v>
      </c>
      <c r="J669">
        <v>1</v>
      </c>
      <c r="K669">
        <v>1349</v>
      </c>
    </row>
    <row r="670" spans="1:11" x14ac:dyDescent="0.3">
      <c r="A670">
        <v>20242</v>
      </c>
      <c r="B670">
        <v>1</v>
      </c>
      <c r="C670" t="s">
        <v>253</v>
      </c>
      <c r="D670" t="s">
        <v>10</v>
      </c>
      <c r="E670" t="s">
        <v>81</v>
      </c>
      <c r="G670" t="s">
        <v>278</v>
      </c>
      <c r="H670" t="s">
        <v>81</v>
      </c>
      <c r="J670">
        <v>2</v>
      </c>
      <c r="K670">
        <v>619</v>
      </c>
    </row>
    <row r="671" spans="1:11" x14ac:dyDescent="0.3">
      <c r="A671">
        <v>20242</v>
      </c>
      <c r="B671">
        <v>1</v>
      </c>
      <c r="C671" t="s">
        <v>253</v>
      </c>
      <c r="D671" t="s">
        <v>10</v>
      </c>
      <c r="E671" t="s">
        <v>81</v>
      </c>
      <c r="G671" t="s">
        <v>278</v>
      </c>
      <c r="H671" t="s">
        <v>81</v>
      </c>
      <c r="J671">
        <v>3</v>
      </c>
      <c r="K671">
        <v>500</v>
      </c>
    </row>
    <row r="672" spans="1:11" x14ac:dyDescent="0.3">
      <c r="A672">
        <v>20242</v>
      </c>
      <c r="B672">
        <v>1</v>
      </c>
      <c r="C672" t="s">
        <v>253</v>
      </c>
      <c r="D672" t="s">
        <v>10</v>
      </c>
      <c r="E672" t="s">
        <v>81</v>
      </c>
      <c r="G672" t="s">
        <v>278</v>
      </c>
      <c r="H672" t="s">
        <v>81</v>
      </c>
      <c r="J672">
        <v>4</v>
      </c>
      <c r="K672">
        <v>360</v>
      </c>
    </row>
    <row r="673" spans="1:11" x14ac:dyDescent="0.3">
      <c r="A673">
        <v>20242</v>
      </c>
      <c r="B673">
        <v>1</v>
      </c>
      <c r="C673" t="s">
        <v>253</v>
      </c>
      <c r="D673" t="s">
        <v>10</v>
      </c>
      <c r="E673" t="s">
        <v>81</v>
      </c>
      <c r="G673" t="s">
        <v>278</v>
      </c>
      <c r="H673" t="s">
        <v>81</v>
      </c>
      <c r="J673">
        <v>5</v>
      </c>
      <c r="K673">
        <v>113</v>
      </c>
    </row>
    <row r="674" spans="1:11" x14ac:dyDescent="0.3">
      <c r="A674">
        <v>20242</v>
      </c>
      <c r="B674">
        <v>1</v>
      </c>
      <c r="C674" t="s">
        <v>253</v>
      </c>
      <c r="D674" t="s">
        <v>10</v>
      </c>
      <c r="E674" t="s">
        <v>81</v>
      </c>
      <c r="G674" t="s">
        <v>278</v>
      </c>
      <c r="H674" t="s">
        <v>81</v>
      </c>
      <c r="J674">
        <v>6</v>
      </c>
      <c r="K674">
        <v>56</v>
      </c>
    </row>
    <row r="675" spans="1:11" x14ac:dyDescent="0.3">
      <c r="A675">
        <v>20242</v>
      </c>
      <c r="B675">
        <v>1</v>
      </c>
      <c r="C675" t="s">
        <v>253</v>
      </c>
      <c r="D675" t="s">
        <v>10</v>
      </c>
      <c r="E675" t="s">
        <v>81</v>
      </c>
      <c r="G675" t="s">
        <v>278</v>
      </c>
      <c r="H675" t="s">
        <v>81</v>
      </c>
      <c r="J675">
        <v>7</v>
      </c>
      <c r="K675">
        <v>19</v>
      </c>
    </row>
    <row r="676" spans="1:11" x14ac:dyDescent="0.3">
      <c r="A676">
        <v>20242</v>
      </c>
      <c r="B676">
        <v>1</v>
      </c>
      <c r="C676" t="s">
        <v>253</v>
      </c>
      <c r="D676" t="s">
        <v>10</v>
      </c>
      <c r="E676" t="s">
        <v>81</v>
      </c>
      <c r="G676" t="s">
        <v>278</v>
      </c>
      <c r="H676" t="s">
        <v>81</v>
      </c>
      <c r="J676">
        <v>8</v>
      </c>
      <c r="K676">
        <v>5</v>
      </c>
    </row>
    <row r="677" spans="1:11" x14ac:dyDescent="0.3">
      <c r="A677">
        <v>20242</v>
      </c>
      <c r="B677">
        <v>1</v>
      </c>
      <c r="C677" t="s">
        <v>253</v>
      </c>
      <c r="D677" t="s">
        <v>10</v>
      </c>
      <c r="E677" t="s">
        <v>81</v>
      </c>
      <c r="G677" t="s">
        <v>278</v>
      </c>
      <c r="H677" t="s">
        <v>81</v>
      </c>
      <c r="J677">
        <v>9</v>
      </c>
      <c r="K677">
        <v>1</v>
      </c>
    </row>
    <row r="678" spans="1:11" x14ac:dyDescent="0.3">
      <c r="A678">
        <v>20242</v>
      </c>
      <c r="B678">
        <v>1</v>
      </c>
      <c r="C678" t="s">
        <v>253</v>
      </c>
      <c r="D678" t="s">
        <v>11</v>
      </c>
      <c r="E678" t="s">
        <v>423</v>
      </c>
      <c r="G678" t="s">
        <v>277</v>
      </c>
      <c r="H678" t="s">
        <v>448</v>
      </c>
      <c r="J678">
        <v>0</v>
      </c>
      <c r="K678">
        <v>70</v>
      </c>
    </row>
    <row r="679" spans="1:11" x14ac:dyDescent="0.3">
      <c r="A679">
        <v>20242</v>
      </c>
      <c r="B679">
        <v>1</v>
      </c>
      <c r="C679" t="s">
        <v>253</v>
      </c>
      <c r="D679" t="s">
        <v>11</v>
      </c>
      <c r="E679" t="s">
        <v>423</v>
      </c>
      <c r="G679" t="s">
        <v>277</v>
      </c>
      <c r="H679" t="s">
        <v>448</v>
      </c>
      <c r="J679">
        <v>1</v>
      </c>
      <c r="K679">
        <v>506</v>
      </c>
    </row>
    <row r="680" spans="1:11" x14ac:dyDescent="0.3">
      <c r="A680">
        <v>20242</v>
      </c>
      <c r="B680">
        <v>1</v>
      </c>
      <c r="C680" t="s">
        <v>253</v>
      </c>
      <c r="D680" t="s">
        <v>11</v>
      </c>
      <c r="E680" t="s">
        <v>423</v>
      </c>
      <c r="G680" t="s">
        <v>277</v>
      </c>
      <c r="H680" t="s">
        <v>448</v>
      </c>
      <c r="J680">
        <v>2</v>
      </c>
      <c r="K680">
        <v>397</v>
      </c>
    </row>
    <row r="681" spans="1:11" x14ac:dyDescent="0.3">
      <c r="A681">
        <v>20242</v>
      </c>
      <c r="B681">
        <v>1</v>
      </c>
      <c r="C681" t="s">
        <v>253</v>
      </c>
      <c r="D681" t="s">
        <v>11</v>
      </c>
      <c r="E681" t="s">
        <v>423</v>
      </c>
      <c r="G681" t="s">
        <v>277</v>
      </c>
      <c r="H681" t="s">
        <v>448</v>
      </c>
      <c r="J681">
        <v>3</v>
      </c>
      <c r="K681">
        <v>386</v>
      </c>
    </row>
    <row r="682" spans="1:11" x14ac:dyDescent="0.3">
      <c r="A682">
        <v>20242</v>
      </c>
      <c r="B682">
        <v>1</v>
      </c>
      <c r="C682" t="s">
        <v>253</v>
      </c>
      <c r="D682" t="s">
        <v>11</v>
      </c>
      <c r="E682" t="s">
        <v>423</v>
      </c>
      <c r="G682" t="s">
        <v>277</v>
      </c>
      <c r="H682" t="s">
        <v>448</v>
      </c>
      <c r="J682">
        <v>4</v>
      </c>
      <c r="K682">
        <v>316</v>
      </c>
    </row>
    <row r="683" spans="1:11" x14ac:dyDescent="0.3">
      <c r="A683">
        <v>20242</v>
      </c>
      <c r="B683">
        <v>1</v>
      </c>
      <c r="C683" t="s">
        <v>253</v>
      </c>
      <c r="D683" t="s">
        <v>11</v>
      </c>
      <c r="E683" t="s">
        <v>423</v>
      </c>
      <c r="G683" t="s">
        <v>277</v>
      </c>
      <c r="H683" t="s">
        <v>448</v>
      </c>
      <c r="J683">
        <v>5</v>
      </c>
      <c r="K683">
        <v>96</v>
      </c>
    </row>
    <row r="684" spans="1:11" x14ac:dyDescent="0.3">
      <c r="A684">
        <v>20242</v>
      </c>
      <c r="B684">
        <v>1</v>
      </c>
      <c r="C684" t="s">
        <v>253</v>
      </c>
      <c r="D684" t="s">
        <v>11</v>
      </c>
      <c r="E684" t="s">
        <v>423</v>
      </c>
      <c r="G684" t="s">
        <v>277</v>
      </c>
      <c r="H684" t="s">
        <v>448</v>
      </c>
      <c r="J684">
        <v>6</v>
      </c>
      <c r="K684">
        <v>31</v>
      </c>
    </row>
    <row r="685" spans="1:11" x14ac:dyDescent="0.3">
      <c r="A685">
        <v>20242</v>
      </c>
      <c r="B685">
        <v>1</v>
      </c>
      <c r="C685" t="s">
        <v>253</v>
      </c>
      <c r="D685" t="s">
        <v>11</v>
      </c>
      <c r="E685" t="s">
        <v>423</v>
      </c>
      <c r="G685" t="s">
        <v>277</v>
      </c>
      <c r="H685" t="s">
        <v>448</v>
      </c>
      <c r="J685">
        <v>7</v>
      </c>
      <c r="K685">
        <v>10</v>
      </c>
    </row>
    <row r="686" spans="1:11" x14ac:dyDescent="0.3">
      <c r="A686">
        <v>20242</v>
      </c>
      <c r="B686">
        <v>1</v>
      </c>
      <c r="C686" t="s">
        <v>253</v>
      </c>
      <c r="D686" t="s">
        <v>11</v>
      </c>
      <c r="E686" t="s">
        <v>423</v>
      </c>
      <c r="G686" t="s">
        <v>277</v>
      </c>
      <c r="H686" t="s">
        <v>448</v>
      </c>
      <c r="J686">
        <v>8</v>
      </c>
      <c r="K686">
        <v>5</v>
      </c>
    </row>
    <row r="687" spans="1:11" x14ac:dyDescent="0.3">
      <c r="A687">
        <v>20242</v>
      </c>
      <c r="B687">
        <v>1</v>
      </c>
      <c r="C687" t="s">
        <v>253</v>
      </c>
      <c r="D687" t="s">
        <v>11</v>
      </c>
      <c r="E687" t="s">
        <v>423</v>
      </c>
      <c r="G687" t="s">
        <v>275</v>
      </c>
      <c r="H687" t="s">
        <v>449</v>
      </c>
      <c r="J687">
        <v>0</v>
      </c>
      <c r="K687">
        <v>524</v>
      </c>
    </row>
    <row r="688" spans="1:11" x14ac:dyDescent="0.3">
      <c r="A688">
        <v>20242</v>
      </c>
      <c r="B688">
        <v>1</v>
      </c>
      <c r="C688" t="s">
        <v>253</v>
      </c>
      <c r="D688" t="s">
        <v>11</v>
      </c>
      <c r="E688" t="s">
        <v>423</v>
      </c>
      <c r="G688" t="s">
        <v>275</v>
      </c>
      <c r="H688" t="s">
        <v>449</v>
      </c>
      <c r="J688">
        <v>1</v>
      </c>
      <c r="K688">
        <v>3787</v>
      </c>
    </row>
    <row r="689" spans="1:11" x14ac:dyDescent="0.3">
      <c r="A689">
        <v>20242</v>
      </c>
      <c r="B689">
        <v>1</v>
      </c>
      <c r="C689" t="s">
        <v>253</v>
      </c>
      <c r="D689" t="s">
        <v>11</v>
      </c>
      <c r="E689" t="s">
        <v>423</v>
      </c>
      <c r="G689" t="s">
        <v>275</v>
      </c>
      <c r="H689" t="s">
        <v>449</v>
      </c>
      <c r="J689">
        <v>2</v>
      </c>
      <c r="K689">
        <v>1922</v>
      </c>
    </row>
    <row r="690" spans="1:11" x14ac:dyDescent="0.3">
      <c r="A690">
        <v>20242</v>
      </c>
      <c r="B690">
        <v>1</v>
      </c>
      <c r="C690" t="s">
        <v>253</v>
      </c>
      <c r="D690" t="s">
        <v>11</v>
      </c>
      <c r="E690" t="s">
        <v>423</v>
      </c>
      <c r="G690" t="s">
        <v>275</v>
      </c>
      <c r="H690" t="s">
        <v>449</v>
      </c>
      <c r="J690">
        <v>3</v>
      </c>
      <c r="K690">
        <v>1125</v>
      </c>
    </row>
    <row r="691" spans="1:11" x14ac:dyDescent="0.3">
      <c r="A691">
        <v>20242</v>
      </c>
      <c r="B691">
        <v>1</v>
      </c>
      <c r="C691" t="s">
        <v>253</v>
      </c>
      <c r="D691" t="s">
        <v>11</v>
      </c>
      <c r="E691" t="s">
        <v>423</v>
      </c>
      <c r="G691" t="s">
        <v>275</v>
      </c>
      <c r="H691" t="s">
        <v>449</v>
      </c>
      <c r="J691">
        <v>4</v>
      </c>
      <c r="K691">
        <v>685</v>
      </c>
    </row>
    <row r="692" spans="1:11" x14ac:dyDescent="0.3">
      <c r="A692">
        <v>20242</v>
      </c>
      <c r="B692">
        <v>1</v>
      </c>
      <c r="C692" t="s">
        <v>253</v>
      </c>
      <c r="D692" t="s">
        <v>11</v>
      </c>
      <c r="E692" t="s">
        <v>423</v>
      </c>
      <c r="G692" t="s">
        <v>275</v>
      </c>
      <c r="H692" t="s">
        <v>449</v>
      </c>
      <c r="J692">
        <v>5</v>
      </c>
      <c r="K692">
        <v>176</v>
      </c>
    </row>
    <row r="693" spans="1:11" x14ac:dyDescent="0.3">
      <c r="A693">
        <v>20242</v>
      </c>
      <c r="B693">
        <v>1</v>
      </c>
      <c r="C693" t="s">
        <v>253</v>
      </c>
      <c r="D693" t="s">
        <v>11</v>
      </c>
      <c r="E693" t="s">
        <v>423</v>
      </c>
      <c r="G693" t="s">
        <v>275</v>
      </c>
      <c r="H693" t="s">
        <v>449</v>
      </c>
      <c r="J693">
        <v>6</v>
      </c>
      <c r="K693">
        <v>44</v>
      </c>
    </row>
    <row r="694" spans="1:11" x14ac:dyDescent="0.3">
      <c r="A694">
        <v>20242</v>
      </c>
      <c r="B694">
        <v>1</v>
      </c>
      <c r="C694" t="s">
        <v>253</v>
      </c>
      <c r="D694" t="s">
        <v>11</v>
      </c>
      <c r="E694" t="s">
        <v>423</v>
      </c>
      <c r="G694" t="s">
        <v>275</v>
      </c>
      <c r="H694" t="s">
        <v>449</v>
      </c>
      <c r="J694">
        <v>7</v>
      </c>
      <c r="K694">
        <v>31</v>
      </c>
    </row>
    <row r="695" spans="1:11" x14ac:dyDescent="0.3">
      <c r="A695">
        <v>20242</v>
      </c>
      <c r="B695">
        <v>1</v>
      </c>
      <c r="C695" t="s">
        <v>253</v>
      </c>
      <c r="D695" t="s">
        <v>11</v>
      </c>
      <c r="E695" t="s">
        <v>423</v>
      </c>
      <c r="G695" t="s">
        <v>275</v>
      </c>
      <c r="H695" t="s">
        <v>449</v>
      </c>
      <c r="J695">
        <v>8</v>
      </c>
      <c r="K695">
        <v>11</v>
      </c>
    </row>
    <row r="696" spans="1:11" x14ac:dyDescent="0.3">
      <c r="A696">
        <v>20242</v>
      </c>
      <c r="B696">
        <v>1</v>
      </c>
      <c r="C696" t="s">
        <v>253</v>
      </c>
      <c r="D696" t="s">
        <v>11</v>
      </c>
      <c r="E696" t="s">
        <v>423</v>
      </c>
      <c r="G696" t="s">
        <v>275</v>
      </c>
      <c r="H696" t="s">
        <v>449</v>
      </c>
      <c r="J696">
        <v>9</v>
      </c>
      <c r="K696">
        <v>23</v>
      </c>
    </row>
    <row r="697" spans="1:11" x14ac:dyDescent="0.3">
      <c r="A697">
        <v>20242</v>
      </c>
      <c r="B697">
        <v>1</v>
      </c>
      <c r="C697" t="s">
        <v>253</v>
      </c>
      <c r="D697" t="s">
        <v>13</v>
      </c>
      <c r="E697" t="s">
        <v>14</v>
      </c>
      <c r="G697" t="s">
        <v>246</v>
      </c>
      <c r="H697" t="s">
        <v>245</v>
      </c>
      <c r="J697">
        <v>0</v>
      </c>
      <c r="K697">
        <v>26</v>
      </c>
    </row>
    <row r="698" spans="1:11" x14ac:dyDescent="0.3">
      <c r="A698">
        <v>20242</v>
      </c>
      <c r="B698">
        <v>1</v>
      </c>
      <c r="C698" t="s">
        <v>253</v>
      </c>
      <c r="D698" t="s">
        <v>13</v>
      </c>
      <c r="E698" t="s">
        <v>14</v>
      </c>
      <c r="G698" t="s">
        <v>246</v>
      </c>
      <c r="H698" t="s">
        <v>245</v>
      </c>
      <c r="J698">
        <v>1</v>
      </c>
      <c r="K698">
        <v>130</v>
      </c>
    </row>
    <row r="699" spans="1:11" x14ac:dyDescent="0.3">
      <c r="A699">
        <v>20242</v>
      </c>
      <c r="B699">
        <v>1</v>
      </c>
      <c r="C699" t="s">
        <v>253</v>
      </c>
      <c r="D699" t="s">
        <v>13</v>
      </c>
      <c r="E699" t="s">
        <v>14</v>
      </c>
      <c r="G699" t="s">
        <v>246</v>
      </c>
      <c r="H699" t="s">
        <v>245</v>
      </c>
      <c r="J699">
        <v>2</v>
      </c>
      <c r="K699">
        <v>113</v>
      </c>
    </row>
    <row r="700" spans="1:11" x14ac:dyDescent="0.3">
      <c r="A700">
        <v>20242</v>
      </c>
      <c r="B700">
        <v>1</v>
      </c>
      <c r="C700" t="s">
        <v>253</v>
      </c>
      <c r="D700" t="s">
        <v>13</v>
      </c>
      <c r="E700" t="s">
        <v>14</v>
      </c>
      <c r="G700" t="s">
        <v>246</v>
      </c>
      <c r="H700" t="s">
        <v>245</v>
      </c>
      <c r="J700">
        <v>3</v>
      </c>
      <c r="K700">
        <v>118</v>
      </c>
    </row>
    <row r="701" spans="1:11" x14ac:dyDescent="0.3">
      <c r="A701">
        <v>20242</v>
      </c>
      <c r="B701">
        <v>1</v>
      </c>
      <c r="C701" t="s">
        <v>253</v>
      </c>
      <c r="D701" t="s">
        <v>13</v>
      </c>
      <c r="E701" t="s">
        <v>14</v>
      </c>
      <c r="G701" t="s">
        <v>246</v>
      </c>
      <c r="H701" t="s">
        <v>245</v>
      </c>
      <c r="J701">
        <v>4</v>
      </c>
      <c r="K701">
        <v>122</v>
      </c>
    </row>
    <row r="702" spans="1:11" x14ac:dyDescent="0.3">
      <c r="A702">
        <v>20242</v>
      </c>
      <c r="B702">
        <v>1</v>
      </c>
      <c r="C702" t="s">
        <v>253</v>
      </c>
      <c r="D702" t="s">
        <v>13</v>
      </c>
      <c r="E702" t="s">
        <v>14</v>
      </c>
      <c r="G702" t="s">
        <v>246</v>
      </c>
      <c r="H702" t="s">
        <v>245</v>
      </c>
      <c r="J702">
        <v>5</v>
      </c>
      <c r="K702">
        <v>39</v>
      </c>
    </row>
    <row r="703" spans="1:11" x14ac:dyDescent="0.3">
      <c r="A703">
        <v>20242</v>
      </c>
      <c r="B703">
        <v>1</v>
      </c>
      <c r="C703" t="s">
        <v>253</v>
      </c>
      <c r="D703" t="s">
        <v>13</v>
      </c>
      <c r="E703" t="s">
        <v>14</v>
      </c>
      <c r="G703" t="s">
        <v>246</v>
      </c>
      <c r="H703" t="s">
        <v>245</v>
      </c>
      <c r="J703">
        <v>6</v>
      </c>
      <c r="K703">
        <v>20</v>
      </c>
    </row>
    <row r="704" spans="1:11" x14ac:dyDescent="0.3">
      <c r="A704">
        <v>20242</v>
      </c>
      <c r="B704">
        <v>1</v>
      </c>
      <c r="C704" t="s">
        <v>253</v>
      </c>
      <c r="D704" t="s">
        <v>13</v>
      </c>
      <c r="E704" t="s">
        <v>14</v>
      </c>
      <c r="G704" t="s">
        <v>246</v>
      </c>
      <c r="H704" t="s">
        <v>245</v>
      </c>
      <c r="J704">
        <v>7</v>
      </c>
      <c r="K704">
        <v>9</v>
      </c>
    </row>
    <row r="705" spans="1:11" x14ac:dyDescent="0.3">
      <c r="A705">
        <v>20242</v>
      </c>
      <c r="B705">
        <v>1</v>
      </c>
      <c r="C705" t="s">
        <v>253</v>
      </c>
      <c r="D705" t="s">
        <v>13</v>
      </c>
      <c r="E705" t="s">
        <v>14</v>
      </c>
      <c r="G705" t="s">
        <v>246</v>
      </c>
      <c r="H705" t="s">
        <v>245</v>
      </c>
      <c r="J705">
        <v>9</v>
      </c>
      <c r="K705">
        <v>1</v>
      </c>
    </row>
    <row r="706" spans="1:11" x14ac:dyDescent="0.3">
      <c r="A706">
        <v>20242</v>
      </c>
      <c r="B706">
        <v>1</v>
      </c>
      <c r="C706" t="s">
        <v>253</v>
      </c>
      <c r="D706" t="s">
        <v>13</v>
      </c>
      <c r="E706" t="s">
        <v>14</v>
      </c>
      <c r="G706" t="s">
        <v>244</v>
      </c>
      <c r="H706" t="s">
        <v>243</v>
      </c>
      <c r="J706">
        <v>0</v>
      </c>
      <c r="K706">
        <v>8</v>
      </c>
    </row>
    <row r="707" spans="1:11" x14ac:dyDescent="0.3">
      <c r="A707">
        <v>20242</v>
      </c>
      <c r="B707">
        <v>1</v>
      </c>
      <c r="C707" t="s">
        <v>253</v>
      </c>
      <c r="D707" t="s">
        <v>13</v>
      </c>
      <c r="E707" t="s">
        <v>14</v>
      </c>
      <c r="G707" t="s">
        <v>244</v>
      </c>
      <c r="H707" t="s">
        <v>243</v>
      </c>
      <c r="J707">
        <v>1</v>
      </c>
      <c r="K707">
        <v>40</v>
      </c>
    </row>
    <row r="708" spans="1:11" x14ac:dyDescent="0.3">
      <c r="A708">
        <v>20242</v>
      </c>
      <c r="B708">
        <v>1</v>
      </c>
      <c r="C708" t="s">
        <v>253</v>
      </c>
      <c r="D708" t="s">
        <v>13</v>
      </c>
      <c r="E708" t="s">
        <v>14</v>
      </c>
      <c r="G708" t="s">
        <v>244</v>
      </c>
      <c r="H708" t="s">
        <v>243</v>
      </c>
      <c r="J708">
        <v>2</v>
      </c>
      <c r="K708">
        <v>29</v>
      </c>
    </row>
    <row r="709" spans="1:11" x14ac:dyDescent="0.3">
      <c r="A709">
        <v>20242</v>
      </c>
      <c r="B709">
        <v>1</v>
      </c>
      <c r="C709" t="s">
        <v>253</v>
      </c>
      <c r="D709" t="s">
        <v>13</v>
      </c>
      <c r="E709" t="s">
        <v>14</v>
      </c>
      <c r="G709" t="s">
        <v>244</v>
      </c>
      <c r="H709" t="s">
        <v>243</v>
      </c>
      <c r="J709">
        <v>3</v>
      </c>
      <c r="K709">
        <v>30</v>
      </c>
    </row>
    <row r="710" spans="1:11" x14ac:dyDescent="0.3">
      <c r="A710">
        <v>20242</v>
      </c>
      <c r="B710">
        <v>1</v>
      </c>
      <c r="C710" t="s">
        <v>253</v>
      </c>
      <c r="D710" t="s">
        <v>13</v>
      </c>
      <c r="E710" t="s">
        <v>14</v>
      </c>
      <c r="G710" t="s">
        <v>244</v>
      </c>
      <c r="H710" t="s">
        <v>243</v>
      </c>
      <c r="J710">
        <v>4</v>
      </c>
      <c r="K710">
        <v>42</v>
      </c>
    </row>
    <row r="711" spans="1:11" x14ac:dyDescent="0.3">
      <c r="A711">
        <v>20242</v>
      </c>
      <c r="B711">
        <v>1</v>
      </c>
      <c r="C711" t="s">
        <v>253</v>
      </c>
      <c r="D711" t="s">
        <v>13</v>
      </c>
      <c r="E711" t="s">
        <v>14</v>
      </c>
      <c r="G711" t="s">
        <v>244</v>
      </c>
      <c r="H711" t="s">
        <v>243</v>
      </c>
      <c r="J711">
        <v>5</v>
      </c>
      <c r="K711">
        <v>16</v>
      </c>
    </row>
    <row r="712" spans="1:11" x14ac:dyDescent="0.3">
      <c r="A712">
        <v>20242</v>
      </c>
      <c r="B712">
        <v>1</v>
      </c>
      <c r="C712" t="s">
        <v>253</v>
      </c>
      <c r="D712" t="s">
        <v>13</v>
      </c>
      <c r="E712" t="s">
        <v>14</v>
      </c>
      <c r="G712" t="s">
        <v>244</v>
      </c>
      <c r="H712" t="s">
        <v>243</v>
      </c>
      <c r="J712">
        <v>6</v>
      </c>
      <c r="K712">
        <v>12</v>
      </c>
    </row>
    <row r="713" spans="1:11" x14ac:dyDescent="0.3">
      <c r="A713">
        <v>20242</v>
      </c>
      <c r="B713">
        <v>1</v>
      </c>
      <c r="C713" t="s">
        <v>253</v>
      </c>
      <c r="D713" t="s">
        <v>13</v>
      </c>
      <c r="E713" t="s">
        <v>14</v>
      </c>
      <c r="G713" t="s">
        <v>244</v>
      </c>
      <c r="H713" t="s">
        <v>243</v>
      </c>
      <c r="J713">
        <v>7</v>
      </c>
      <c r="K713">
        <v>11</v>
      </c>
    </row>
    <row r="714" spans="1:11" x14ac:dyDescent="0.3">
      <c r="A714">
        <v>20242</v>
      </c>
      <c r="B714">
        <v>1</v>
      </c>
      <c r="C714" t="s">
        <v>253</v>
      </c>
      <c r="D714" t="s">
        <v>13</v>
      </c>
      <c r="E714" t="s">
        <v>14</v>
      </c>
      <c r="G714" t="s">
        <v>244</v>
      </c>
      <c r="H714" t="s">
        <v>243</v>
      </c>
      <c r="J714">
        <v>8</v>
      </c>
      <c r="K714">
        <v>3</v>
      </c>
    </row>
    <row r="715" spans="1:11" x14ac:dyDescent="0.3">
      <c r="A715">
        <v>20242</v>
      </c>
      <c r="B715">
        <v>1</v>
      </c>
      <c r="C715" t="s">
        <v>253</v>
      </c>
      <c r="D715" t="s">
        <v>13</v>
      </c>
      <c r="E715" t="s">
        <v>14</v>
      </c>
      <c r="G715" t="s">
        <v>242</v>
      </c>
      <c r="H715" t="s">
        <v>450</v>
      </c>
      <c r="J715">
        <v>0</v>
      </c>
      <c r="K715">
        <v>8</v>
      </c>
    </row>
    <row r="716" spans="1:11" x14ac:dyDescent="0.3">
      <c r="A716">
        <v>20242</v>
      </c>
      <c r="B716">
        <v>1</v>
      </c>
      <c r="C716" t="s">
        <v>253</v>
      </c>
      <c r="D716" t="s">
        <v>13</v>
      </c>
      <c r="E716" t="s">
        <v>14</v>
      </c>
      <c r="G716" t="s">
        <v>242</v>
      </c>
      <c r="H716" t="s">
        <v>450</v>
      </c>
      <c r="J716">
        <v>1</v>
      </c>
      <c r="K716">
        <v>26</v>
      </c>
    </row>
    <row r="717" spans="1:11" x14ac:dyDescent="0.3">
      <c r="A717">
        <v>20242</v>
      </c>
      <c r="B717">
        <v>1</v>
      </c>
      <c r="C717" t="s">
        <v>253</v>
      </c>
      <c r="D717" t="s">
        <v>13</v>
      </c>
      <c r="E717" t="s">
        <v>14</v>
      </c>
      <c r="G717" t="s">
        <v>242</v>
      </c>
      <c r="H717" t="s">
        <v>450</v>
      </c>
      <c r="J717">
        <v>2</v>
      </c>
      <c r="K717">
        <v>18</v>
      </c>
    </row>
    <row r="718" spans="1:11" x14ac:dyDescent="0.3">
      <c r="A718">
        <v>20242</v>
      </c>
      <c r="B718">
        <v>1</v>
      </c>
      <c r="C718" t="s">
        <v>253</v>
      </c>
      <c r="D718" t="s">
        <v>13</v>
      </c>
      <c r="E718" t="s">
        <v>14</v>
      </c>
      <c r="G718" t="s">
        <v>242</v>
      </c>
      <c r="H718" t="s">
        <v>450</v>
      </c>
      <c r="J718">
        <v>3</v>
      </c>
      <c r="K718">
        <v>17</v>
      </c>
    </row>
    <row r="719" spans="1:11" x14ac:dyDescent="0.3">
      <c r="A719">
        <v>20242</v>
      </c>
      <c r="B719">
        <v>1</v>
      </c>
      <c r="C719" t="s">
        <v>253</v>
      </c>
      <c r="D719" t="s">
        <v>13</v>
      </c>
      <c r="E719" t="s">
        <v>14</v>
      </c>
      <c r="G719" t="s">
        <v>242</v>
      </c>
      <c r="H719" t="s">
        <v>450</v>
      </c>
      <c r="J719">
        <v>4</v>
      </c>
      <c r="K719">
        <v>8</v>
      </c>
    </row>
    <row r="720" spans="1:11" x14ac:dyDescent="0.3">
      <c r="A720">
        <v>20242</v>
      </c>
      <c r="B720">
        <v>1</v>
      </c>
      <c r="C720" t="s">
        <v>253</v>
      </c>
      <c r="D720" t="s">
        <v>13</v>
      </c>
      <c r="E720" t="s">
        <v>14</v>
      </c>
      <c r="G720" t="s">
        <v>242</v>
      </c>
      <c r="H720" t="s">
        <v>450</v>
      </c>
      <c r="J720">
        <v>5</v>
      </c>
      <c r="K720">
        <v>3</v>
      </c>
    </row>
    <row r="721" spans="1:11" x14ac:dyDescent="0.3">
      <c r="A721">
        <v>20242</v>
      </c>
      <c r="B721">
        <v>1</v>
      </c>
      <c r="C721" t="s">
        <v>253</v>
      </c>
      <c r="D721" t="s">
        <v>13</v>
      </c>
      <c r="E721" t="s">
        <v>14</v>
      </c>
      <c r="G721" t="s">
        <v>242</v>
      </c>
      <c r="H721" t="s">
        <v>450</v>
      </c>
      <c r="J721">
        <v>6</v>
      </c>
      <c r="K721">
        <v>1</v>
      </c>
    </row>
    <row r="722" spans="1:11" x14ac:dyDescent="0.3">
      <c r="A722">
        <v>20242</v>
      </c>
      <c r="B722">
        <v>1</v>
      </c>
      <c r="C722" t="s">
        <v>253</v>
      </c>
      <c r="D722" t="s">
        <v>13</v>
      </c>
      <c r="E722" t="s">
        <v>14</v>
      </c>
      <c r="G722" t="s">
        <v>242</v>
      </c>
      <c r="H722" t="s">
        <v>450</v>
      </c>
      <c r="J722">
        <v>7</v>
      </c>
      <c r="K722">
        <v>1</v>
      </c>
    </row>
    <row r="723" spans="1:11" x14ac:dyDescent="0.3">
      <c r="A723">
        <v>20242</v>
      </c>
      <c r="B723">
        <v>1</v>
      </c>
      <c r="C723" t="s">
        <v>253</v>
      </c>
      <c r="D723" t="s">
        <v>13</v>
      </c>
      <c r="E723" t="s">
        <v>14</v>
      </c>
      <c r="G723" t="s">
        <v>242</v>
      </c>
      <c r="H723" t="s">
        <v>450</v>
      </c>
      <c r="J723">
        <v>8</v>
      </c>
      <c r="K723">
        <v>1</v>
      </c>
    </row>
    <row r="724" spans="1:11" x14ac:dyDescent="0.3">
      <c r="A724">
        <v>20242</v>
      </c>
      <c r="B724">
        <v>1</v>
      </c>
      <c r="C724" t="s">
        <v>253</v>
      </c>
      <c r="D724" t="s">
        <v>15</v>
      </c>
      <c r="E724" t="s">
        <v>16</v>
      </c>
      <c r="G724" t="s">
        <v>240</v>
      </c>
      <c r="H724" t="s">
        <v>16</v>
      </c>
      <c r="J724">
        <v>0</v>
      </c>
      <c r="K724">
        <v>1084</v>
      </c>
    </row>
    <row r="725" spans="1:11" x14ac:dyDescent="0.3">
      <c r="A725">
        <v>20242</v>
      </c>
      <c r="B725">
        <v>1</v>
      </c>
      <c r="C725" t="s">
        <v>253</v>
      </c>
      <c r="D725" t="s">
        <v>15</v>
      </c>
      <c r="E725" t="s">
        <v>16</v>
      </c>
      <c r="G725" t="s">
        <v>240</v>
      </c>
      <c r="H725" t="s">
        <v>16</v>
      </c>
      <c r="J725">
        <v>1</v>
      </c>
      <c r="K725">
        <v>7686</v>
      </c>
    </row>
    <row r="726" spans="1:11" x14ac:dyDescent="0.3">
      <c r="A726">
        <v>20242</v>
      </c>
      <c r="B726">
        <v>1</v>
      </c>
      <c r="C726" t="s">
        <v>253</v>
      </c>
      <c r="D726" t="s">
        <v>15</v>
      </c>
      <c r="E726" t="s">
        <v>16</v>
      </c>
      <c r="G726" t="s">
        <v>240</v>
      </c>
      <c r="H726" t="s">
        <v>16</v>
      </c>
      <c r="J726">
        <v>2</v>
      </c>
      <c r="K726">
        <v>3896</v>
      </c>
    </row>
    <row r="727" spans="1:11" x14ac:dyDescent="0.3">
      <c r="A727">
        <v>20242</v>
      </c>
      <c r="B727">
        <v>1</v>
      </c>
      <c r="C727" t="s">
        <v>253</v>
      </c>
      <c r="D727" t="s">
        <v>15</v>
      </c>
      <c r="E727" t="s">
        <v>16</v>
      </c>
      <c r="G727" t="s">
        <v>240</v>
      </c>
      <c r="H727" t="s">
        <v>16</v>
      </c>
      <c r="J727">
        <v>3</v>
      </c>
      <c r="K727">
        <v>2166</v>
      </c>
    </row>
    <row r="728" spans="1:11" x14ac:dyDescent="0.3">
      <c r="A728">
        <v>20242</v>
      </c>
      <c r="B728">
        <v>1</v>
      </c>
      <c r="C728" t="s">
        <v>253</v>
      </c>
      <c r="D728" t="s">
        <v>15</v>
      </c>
      <c r="E728" t="s">
        <v>16</v>
      </c>
      <c r="G728" t="s">
        <v>240</v>
      </c>
      <c r="H728" t="s">
        <v>16</v>
      </c>
      <c r="J728">
        <v>4</v>
      </c>
      <c r="K728">
        <v>755</v>
      </c>
    </row>
    <row r="729" spans="1:11" x14ac:dyDescent="0.3">
      <c r="A729">
        <v>20242</v>
      </c>
      <c r="B729">
        <v>1</v>
      </c>
      <c r="C729" t="s">
        <v>253</v>
      </c>
      <c r="D729" t="s">
        <v>15</v>
      </c>
      <c r="E729" t="s">
        <v>16</v>
      </c>
      <c r="G729" t="s">
        <v>240</v>
      </c>
      <c r="H729" t="s">
        <v>16</v>
      </c>
      <c r="J729">
        <v>5</v>
      </c>
      <c r="K729">
        <v>104</v>
      </c>
    </row>
    <row r="730" spans="1:11" x14ac:dyDescent="0.3">
      <c r="A730">
        <v>20242</v>
      </c>
      <c r="B730">
        <v>1</v>
      </c>
      <c r="C730" t="s">
        <v>253</v>
      </c>
      <c r="D730" t="s">
        <v>15</v>
      </c>
      <c r="E730" t="s">
        <v>16</v>
      </c>
      <c r="G730" t="s">
        <v>240</v>
      </c>
      <c r="H730" t="s">
        <v>16</v>
      </c>
      <c r="J730">
        <v>6</v>
      </c>
      <c r="K730">
        <v>37</v>
      </c>
    </row>
    <row r="731" spans="1:11" x14ac:dyDescent="0.3">
      <c r="A731">
        <v>20242</v>
      </c>
      <c r="B731">
        <v>1</v>
      </c>
      <c r="C731" t="s">
        <v>253</v>
      </c>
      <c r="D731" t="s">
        <v>15</v>
      </c>
      <c r="E731" t="s">
        <v>16</v>
      </c>
      <c r="G731" t="s">
        <v>240</v>
      </c>
      <c r="H731" t="s">
        <v>16</v>
      </c>
      <c r="J731">
        <v>7</v>
      </c>
      <c r="K731">
        <v>10</v>
      </c>
    </row>
    <row r="732" spans="1:11" x14ac:dyDescent="0.3">
      <c r="A732">
        <v>20242</v>
      </c>
      <c r="B732">
        <v>1</v>
      </c>
      <c r="C732" t="s">
        <v>253</v>
      </c>
      <c r="D732" t="s">
        <v>15</v>
      </c>
      <c r="E732" t="s">
        <v>16</v>
      </c>
      <c r="G732" t="s">
        <v>240</v>
      </c>
      <c r="H732" t="s">
        <v>16</v>
      </c>
      <c r="J732">
        <v>8</v>
      </c>
      <c r="K732">
        <v>3</v>
      </c>
    </row>
    <row r="733" spans="1:11" x14ac:dyDescent="0.3">
      <c r="A733">
        <v>20242</v>
      </c>
      <c r="B733">
        <v>1</v>
      </c>
      <c r="C733" t="s">
        <v>253</v>
      </c>
      <c r="D733" t="s">
        <v>15</v>
      </c>
      <c r="E733" t="s">
        <v>16</v>
      </c>
      <c r="G733" t="s">
        <v>240</v>
      </c>
      <c r="H733" t="s">
        <v>16</v>
      </c>
      <c r="J733">
        <v>9</v>
      </c>
      <c r="K733">
        <v>2</v>
      </c>
    </row>
    <row r="734" spans="1:11" x14ac:dyDescent="0.3">
      <c r="A734">
        <v>20242</v>
      </c>
      <c r="B734">
        <v>1</v>
      </c>
      <c r="C734" t="s">
        <v>253</v>
      </c>
      <c r="D734" t="s">
        <v>17</v>
      </c>
      <c r="E734" t="s">
        <v>424</v>
      </c>
      <c r="G734" t="s">
        <v>271</v>
      </c>
      <c r="H734" t="s">
        <v>451</v>
      </c>
      <c r="J734">
        <v>0</v>
      </c>
      <c r="K734">
        <v>6</v>
      </c>
    </row>
    <row r="735" spans="1:11" x14ac:dyDescent="0.3">
      <c r="A735">
        <v>20242</v>
      </c>
      <c r="B735">
        <v>1</v>
      </c>
      <c r="C735" t="s">
        <v>253</v>
      </c>
      <c r="D735" t="s">
        <v>17</v>
      </c>
      <c r="E735" t="s">
        <v>424</v>
      </c>
      <c r="G735" t="s">
        <v>271</v>
      </c>
      <c r="H735" t="s">
        <v>451</v>
      </c>
      <c r="J735">
        <v>1</v>
      </c>
      <c r="K735">
        <v>13</v>
      </c>
    </row>
    <row r="736" spans="1:11" x14ac:dyDescent="0.3">
      <c r="A736">
        <v>20242</v>
      </c>
      <c r="B736">
        <v>1</v>
      </c>
      <c r="C736" t="s">
        <v>253</v>
      </c>
      <c r="D736" t="s">
        <v>17</v>
      </c>
      <c r="E736" t="s">
        <v>424</v>
      </c>
      <c r="G736" t="s">
        <v>271</v>
      </c>
      <c r="H736" t="s">
        <v>451</v>
      </c>
      <c r="J736">
        <v>2</v>
      </c>
      <c r="K736">
        <v>8</v>
      </c>
    </row>
    <row r="737" spans="1:11" x14ac:dyDescent="0.3">
      <c r="A737">
        <v>20242</v>
      </c>
      <c r="B737">
        <v>1</v>
      </c>
      <c r="C737" t="s">
        <v>253</v>
      </c>
      <c r="D737" t="s">
        <v>17</v>
      </c>
      <c r="E737" t="s">
        <v>424</v>
      </c>
      <c r="G737" t="s">
        <v>271</v>
      </c>
      <c r="H737" t="s">
        <v>451</v>
      </c>
      <c r="J737">
        <v>3</v>
      </c>
      <c r="K737">
        <v>10</v>
      </c>
    </row>
    <row r="738" spans="1:11" x14ac:dyDescent="0.3">
      <c r="A738">
        <v>20242</v>
      </c>
      <c r="B738">
        <v>1</v>
      </c>
      <c r="C738" t="s">
        <v>253</v>
      </c>
      <c r="D738" t="s">
        <v>17</v>
      </c>
      <c r="E738" t="s">
        <v>424</v>
      </c>
      <c r="G738" t="s">
        <v>271</v>
      </c>
      <c r="H738" t="s">
        <v>451</v>
      </c>
      <c r="J738">
        <v>4</v>
      </c>
      <c r="K738">
        <v>4</v>
      </c>
    </row>
    <row r="739" spans="1:11" x14ac:dyDescent="0.3">
      <c r="A739">
        <v>20242</v>
      </c>
      <c r="B739">
        <v>1</v>
      </c>
      <c r="C739" t="s">
        <v>253</v>
      </c>
      <c r="D739" t="s">
        <v>17</v>
      </c>
      <c r="E739" t="s">
        <v>424</v>
      </c>
      <c r="G739" t="s">
        <v>271</v>
      </c>
      <c r="H739" t="s">
        <v>451</v>
      </c>
      <c r="J739">
        <v>5</v>
      </c>
      <c r="K739">
        <v>2</v>
      </c>
    </row>
    <row r="740" spans="1:11" x14ac:dyDescent="0.3">
      <c r="A740">
        <v>20242</v>
      </c>
      <c r="B740">
        <v>1</v>
      </c>
      <c r="C740" t="s">
        <v>253</v>
      </c>
      <c r="D740" t="s">
        <v>17</v>
      </c>
      <c r="E740" t="s">
        <v>424</v>
      </c>
      <c r="G740" t="s">
        <v>271</v>
      </c>
      <c r="H740" t="s">
        <v>451</v>
      </c>
      <c r="J740">
        <v>6</v>
      </c>
      <c r="K740">
        <v>4</v>
      </c>
    </row>
    <row r="741" spans="1:11" x14ac:dyDescent="0.3">
      <c r="A741">
        <v>20242</v>
      </c>
      <c r="B741">
        <v>1</v>
      </c>
      <c r="C741" t="s">
        <v>253</v>
      </c>
      <c r="D741" t="s">
        <v>17</v>
      </c>
      <c r="E741" t="s">
        <v>424</v>
      </c>
      <c r="G741" t="s">
        <v>271</v>
      </c>
      <c r="H741" t="s">
        <v>451</v>
      </c>
      <c r="J741">
        <v>7</v>
      </c>
      <c r="K741">
        <v>1</v>
      </c>
    </row>
    <row r="742" spans="1:11" x14ac:dyDescent="0.3">
      <c r="A742">
        <v>20242</v>
      </c>
      <c r="B742">
        <v>1</v>
      </c>
      <c r="C742" t="s">
        <v>253</v>
      </c>
      <c r="D742" t="s">
        <v>17</v>
      </c>
      <c r="E742" t="s">
        <v>424</v>
      </c>
      <c r="G742" t="s">
        <v>238</v>
      </c>
      <c r="H742" t="s">
        <v>452</v>
      </c>
      <c r="J742">
        <v>0</v>
      </c>
      <c r="K742">
        <v>16</v>
      </c>
    </row>
    <row r="743" spans="1:11" x14ac:dyDescent="0.3">
      <c r="A743">
        <v>20242</v>
      </c>
      <c r="B743">
        <v>1</v>
      </c>
      <c r="C743" t="s">
        <v>253</v>
      </c>
      <c r="D743" t="s">
        <v>17</v>
      </c>
      <c r="E743" t="s">
        <v>424</v>
      </c>
      <c r="G743" t="s">
        <v>238</v>
      </c>
      <c r="H743" t="s">
        <v>452</v>
      </c>
      <c r="J743">
        <v>1</v>
      </c>
      <c r="K743">
        <v>48</v>
      </c>
    </row>
    <row r="744" spans="1:11" x14ac:dyDescent="0.3">
      <c r="A744">
        <v>20242</v>
      </c>
      <c r="B744">
        <v>1</v>
      </c>
      <c r="C744" t="s">
        <v>253</v>
      </c>
      <c r="D744" t="s">
        <v>17</v>
      </c>
      <c r="E744" t="s">
        <v>424</v>
      </c>
      <c r="G744" t="s">
        <v>238</v>
      </c>
      <c r="H744" t="s">
        <v>452</v>
      </c>
      <c r="J744">
        <v>2</v>
      </c>
      <c r="K744">
        <v>43</v>
      </c>
    </row>
    <row r="745" spans="1:11" x14ac:dyDescent="0.3">
      <c r="A745">
        <v>20242</v>
      </c>
      <c r="B745">
        <v>1</v>
      </c>
      <c r="C745" t="s">
        <v>253</v>
      </c>
      <c r="D745" t="s">
        <v>17</v>
      </c>
      <c r="E745" t="s">
        <v>424</v>
      </c>
      <c r="G745" t="s">
        <v>238</v>
      </c>
      <c r="H745" t="s">
        <v>452</v>
      </c>
      <c r="J745">
        <v>3</v>
      </c>
      <c r="K745">
        <v>18</v>
      </c>
    </row>
    <row r="746" spans="1:11" x14ac:dyDescent="0.3">
      <c r="A746">
        <v>20242</v>
      </c>
      <c r="B746">
        <v>1</v>
      </c>
      <c r="C746" t="s">
        <v>253</v>
      </c>
      <c r="D746" t="s">
        <v>17</v>
      </c>
      <c r="E746" t="s">
        <v>424</v>
      </c>
      <c r="G746" t="s">
        <v>238</v>
      </c>
      <c r="H746" t="s">
        <v>452</v>
      </c>
      <c r="J746">
        <v>4</v>
      </c>
      <c r="K746">
        <v>18</v>
      </c>
    </row>
    <row r="747" spans="1:11" x14ac:dyDescent="0.3">
      <c r="A747">
        <v>20242</v>
      </c>
      <c r="B747">
        <v>1</v>
      </c>
      <c r="C747" t="s">
        <v>253</v>
      </c>
      <c r="D747" t="s">
        <v>17</v>
      </c>
      <c r="E747" t="s">
        <v>424</v>
      </c>
      <c r="G747" t="s">
        <v>238</v>
      </c>
      <c r="H747" t="s">
        <v>452</v>
      </c>
      <c r="J747">
        <v>5</v>
      </c>
      <c r="K747">
        <v>3</v>
      </c>
    </row>
    <row r="748" spans="1:11" x14ac:dyDescent="0.3">
      <c r="A748">
        <v>20242</v>
      </c>
      <c r="B748">
        <v>1</v>
      </c>
      <c r="C748" t="s">
        <v>253</v>
      </c>
      <c r="D748" t="s">
        <v>17</v>
      </c>
      <c r="E748" t="s">
        <v>424</v>
      </c>
      <c r="G748" t="s">
        <v>238</v>
      </c>
      <c r="H748" t="s">
        <v>452</v>
      </c>
      <c r="J748">
        <v>6</v>
      </c>
      <c r="K748">
        <v>2</v>
      </c>
    </row>
    <row r="749" spans="1:11" x14ac:dyDescent="0.3">
      <c r="A749">
        <v>20242</v>
      </c>
      <c r="B749">
        <v>1</v>
      </c>
      <c r="C749" t="s">
        <v>253</v>
      </c>
      <c r="D749" t="s">
        <v>17</v>
      </c>
      <c r="E749" t="s">
        <v>424</v>
      </c>
      <c r="G749" t="s">
        <v>238</v>
      </c>
      <c r="H749" t="s">
        <v>452</v>
      </c>
      <c r="J749">
        <v>7</v>
      </c>
      <c r="K749">
        <v>1</v>
      </c>
    </row>
    <row r="750" spans="1:11" x14ac:dyDescent="0.3">
      <c r="A750">
        <v>20242</v>
      </c>
      <c r="B750">
        <v>1</v>
      </c>
      <c r="C750" t="s">
        <v>253</v>
      </c>
      <c r="D750" t="s">
        <v>18</v>
      </c>
      <c r="E750" t="s">
        <v>425</v>
      </c>
      <c r="G750" t="s">
        <v>236</v>
      </c>
      <c r="H750" t="s">
        <v>268</v>
      </c>
      <c r="J750">
        <v>0</v>
      </c>
      <c r="K750">
        <v>2</v>
      </c>
    </row>
    <row r="751" spans="1:11" x14ac:dyDescent="0.3">
      <c r="A751">
        <v>20242</v>
      </c>
      <c r="B751">
        <v>1</v>
      </c>
      <c r="C751" t="s">
        <v>253</v>
      </c>
      <c r="D751" t="s">
        <v>18</v>
      </c>
      <c r="E751" t="s">
        <v>425</v>
      </c>
      <c r="G751" t="s">
        <v>236</v>
      </c>
      <c r="H751" t="s">
        <v>268</v>
      </c>
      <c r="J751">
        <v>1</v>
      </c>
      <c r="K751">
        <v>4</v>
      </c>
    </row>
    <row r="752" spans="1:11" x14ac:dyDescent="0.3">
      <c r="A752">
        <v>20242</v>
      </c>
      <c r="B752">
        <v>1</v>
      </c>
      <c r="C752" t="s">
        <v>253</v>
      </c>
      <c r="D752" t="s">
        <v>18</v>
      </c>
      <c r="E752" t="s">
        <v>425</v>
      </c>
      <c r="G752" t="s">
        <v>236</v>
      </c>
      <c r="H752" t="s">
        <v>268</v>
      </c>
      <c r="J752">
        <v>2</v>
      </c>
      <c r="K752">
        <v>3</v>
      </c>
    </row>
    <row r="753" spans="1:11" x14ac:dyDescent="0.3">
      <c r="A753">
        <v>20242</v>
      </c>
      <c r="B753">
        <v>1</v>
      </c>
      <c r="C753" t="s">
        <v>253</v>
      </c>
      <c r="D753" t="s">
        <v>18</v>
      </c>
      <c r="E753" t="s">
        <v>425</v>
      </c>
      <c r="G753" t="s">
        <v>236</v>
      </c>
      <c r="H753" t="s">
        <v>268</v>
      </c>
      <c r="J753">
        <v>3</v>
      </c>
      <c r="K753">
        <v>5</v>
      </c>
    </row>
    <row r="754" spans="1:11" x14ac:dyDescent="0.3">
      <c r="A754">
        <v>20242</v>
      </c>
      <c r="B754">
        <v>1</v>
      </c>
      <c r="C754" t="s">
        <v>253</v>
      </c>
      <c r="D754" t="s">
        <v>18</v>
      </c>
      <c r="E754" t="s">
        <v>425</v>
      </c>
      <c r="G754" t="s">
        <v>236</v>
      </c>
      <c r="H754" t="s">
        <v>268</v>
      </c>
      <c r="J754">
        <v>4</v>
      </c>
      <c r="K754">
        <v>3</v>
      </c>
    </row>
    <row r="755" spans="1:11" x14ac:dyDescent="0.3">
      <c r="A755">
        <v>20242</v>
      </c>
      <c r="B755">
        <v>1</v>
      </c>
      <c r="C755" t="s">
        <v>253</v>
      </c>
      <c r="D755" t="s">
        <v>18</v>
      </c>
      <c r="E755" t="s">
        <v>425</v>
      </c>
      <c r="G755" t="s">
        <v>236</v>
      </c>
      <c r="H755" t="s">
        <v>268</v>
      </c>
      <c r="J755">
        <v>7</v>
      </c>
      <c r="K755">
        <v>1</v>
      </c>
    </row>
    <row r="756" spans="1:11" x14ac:dyDescent="0.3">
      <c r="A756">
        <v>20242</v>
      </c>
      <c r="B756">
        <v>1</v>
      </c>
      <c r="C756" t="s">
        <v>253</v>
      </c>
      <c r="D756" t="s">
        <v>18</v>
      </c>
      <c r="E756" t="s">
        <v>425</v>
      </c>
      <c r="G756" t="s">
        <v>453</v>
      </c>
      <c r="H756" t="s">
        <v>454</v>
      </c>
      <c r="J756">
        <v>0</v>
      </c>
      <c r="K756">
        <v>129</v>
      </c>
    </row>
    <row r="757" spans="1:11" x14ac:dyDescent="0.3">
      <c r="A757">
        <v>20242</v>
      </c>
      <c r="B757">
        <v>1</v>
      </c>
      <c r="C757" t="s">
        <v>253</v>
      </c>
      <c r="D757" t="s">
        <v>18</v>
      </c>
      <c r="E757" t="s">
        <v>425</v>
      </c>
      <c r="G757" t="s">
        <v>453</v>
      </c>
      <c r="H757" t="s">
        <v>454</v>
      </c>
      <c r="J757">
        <v>1</v>
      </c>
      <c r="K757">
        <v>214</v>
      </c>
    </row>
    <row r="758" spans="1:11" x14ac:dyDescent="0.3">
      <c r="A758">
        <v>20242</v>
      </c>
      <c r="B758">
        <v>1</v>
      </c>
      <c r="C758" t="s">
        <v>253</v>
      </c>
      <c r="D758" t="s">
        <v>18</v>
      </c>
      <c r="E758" t="s">
        <v>425</v>
      </c>
      <c r="G758" t="s">
        <v>453</v>
      </c>
      <c r="H758" t="s">
        <v>454</v>
      </c>
      <c r="J758">
        <v>2</v>
      </c>
      <c r="K758">
        <v>98</v>
      </c>
    </row>
    <row r="759" spans="1:11" x14ac:dyDescent="0.3">
      <c r="A759">
        <v>20242</v>
      </c>
      <c r="B759">
        <v>1</v>
      </c>
      <c r="C759" t="s">
        <v>253</v>
      </c>
      <c r="D759" t="s">
        <v>18</v>
      </c>
      <c r="E759" t="s">
        <v>425</v>
      </c>
      <c r="G759" t="s">
        <v>453</v>
      </c>
      <c r="H759" t="s">
        <v>454</v>
      </c>
      <c r="J759">
        <v>3</v>
      </c>
      <c r="K759">
        <v>87</v>
      </c>
    </row>
    <row r="760" spans="1:11" x14ac:dyDescent="0.3">
      <c r="A760">
        <v>20242</v>
      </c>
      <c r="B760">
        <v>1</v>
      </c>
      <c r="C760" t="s">
        <v>253</v>
      </c>
      <c r="D760" t="s">
        <v>18</v>
      </c>
      <c r="E760" t="s">
        <v>425</v>
      </c>
      <c r="G760" t="s">
        <v>453</v>
      </c>
      <c r="H760" t="s">
        <v>454</v>
      </c>
      <c r="J760">
        <v>4</v>
      </c>
      <c r="K760">
        <v>77</v>
      </c>
    </row>
    <row r="761" spans="1:11" x14ac:dyDescent="0.3">
      <c r="A761">
        <v>20242</v>
      </c>
      <c r="B761">
        <v>1</v>
      </c>
      <c r="C761" t="s">
        <v>253</v>
      </c>
      <c r="D761" t="s">
        <v>18</v>
      </c>
      <c r="E761" t="s">
        <v>425</v>
      </c>
      <c r="G761" t="s">
        <v>453</v>
      </c>
      <c r="H761" t="s">
        <v>454</v>
      </c>
      <c r="J761">
        <v>5</v>
      </c>
      <c r="K761">
        <v>31</v>
      </c>
    </row>
    <row r="762" spans="1:11" x14ac:dyDescent="0.3">
      <c r="A762">
        <v>20242</v>
      </c>
      <c r="B762">
        <v>1</v>
      </c>
      <c r="C762" t="s">
        <v>253</v>
      </c>
      <c r="D762" t="s">
        <v>18</v>
      </c>
      <c r="E762" t="s">
        <v>425</v>
      </c>
      <c r="G762" t="s">
        <v>453</v>
      </c>
      <c r="H762" t="s">
        <v>454</v>
      </c>
      <c r="J762">
        <v>6</v>
      </c>
      <c r="K762">
        <v>15</v>
      </c>
    </row>
    <row r="763" spans="1:11" x14ac:dyDescent="0.3">
      <c r="A763">
        <v>20242</v>
      </c>
      <c r="B763">
        <v>1</v>
      </c>
      <c r="C763" t="s">
        <v>253</v>
      </c>
      <c r="D763" t="s">
        <v>18</v>
      </c>
      <c r="E763" t="s">
        <v>425</v>
      </c>
      <c r="G763" t="s">
        <v>453</v>
      </c>
      <c r="H763" t="s">
        <v>454</v>
      </c>
      <c r="J763">
        <v>7</v>
      </c>
      <c r="K763">
        <v>11</v>
      </c>
    </row>
    <row r="764" spans="1:11" x14ac:dyDescent="0.3">
      <c r="A764">
        <v>20242</v>
      </c>
      <c r="B764">
        <v>1</v>
      </c>
      <c r="C764" t="s">
        <v>253</v>
      </c>
      <c r="D764" t="s">
        <v>18</v>
      </c>
      <c r="E764" t="s">
        <v>425</v>
      </c>
      <c r="G764" t="s">
        <v>453</v>
      </c>
      <c r="H764" t="s">
        <v>454</v>
      </c>
      <c r="J764">
        <v>8</v>
      </c>
      <c r="K764">
        <v>2</v>
      </c>
    </row>
    <row r="765" spans="1:11" x14ac:dyDescent="0.3">
      <c r="A765">
        <v>20242</v>
      </c>
      <c r="B765">
        <v>1</v>
      </c>
      <c r="C765" t="s">
        <v>253</v>
      </c>
      <c r="D765" t="s">
        <v>18</v>
      </c>
      <c r="E765" t="s">
        <v>425</v>
      </c>
      <c r="G765" t="s">
        <v>453</v>
      </c>
      <c r="H765" t="s">
        <v>454</v>
      </c>
      <c r="J765">
        <v>9</v>
      </c>
      <c r="K765">
        <v>2</v>
      </c>
    </row>
    <row r="766" spans="1:11" x14ac:dyDescent="0.3">
      <c r="A766">
        <v>20242</v>
      </c>
      <c r="B766">
        <v>1</v>
      </c>
      <c r="C766" t="s">
        <v>253</v>
      </c>
      <c r="D766" t="s">
        <v>20</v>
      </c>
      <c r="E766" t="s">
        <v>19</v>
      </c>
      <c r="G766" t="s">
        <v>235</v>
      </c>
      <c r="H766" t="s">
        <v>19</v>
      </c>
      <c r="J766">
        <v>0</v>
      </c>
      <c r="K766">
        <v>34</v>
      </c>
    </row>
    <row r="767" spans="1:11" x14ac:dyDescent="0.3">
      <c r="A767">
        <v>20242</v>
      </c>
      <c r="B767">
        <v>1</v>
      </c>
      <c r="C767" t="s">
        <v>253</v>
      </c>
      <c r="D767" t="s">
        <v>20</v>
      </c>
      <c r="E767" t="s">
        <v>19</v>
      </c>
      <c r="G767" t="s">
        <v>235</v>
      </c>
      <c r="H767" t="s">
        <v>19</v>
      </c>
      <c r="J767">
        <v>1</v>
      </c>
      <c r="K767">
        <v>187</v>
      </c>
    </row>
    <row r="768" spans="1:11" x14ac:dyDescent="0.3">
      <c r="A768">
        <v>20242</v>
      </c>
      <c r="B768">
        <v>1</v>
      </c>
      <c r="C768" t="s">
        <v>253</v>
      </c>
      <c r="D768" t="s">
        <v>20</v>
      </c>
      <c r="E768" t="s">
        <v>19</v>
      </c>
      <c r="G768" t="s">
        <v>235</v>
      </c>
      <c r="H768" t="s">
        <v>19</v>
      </c>
      <c r="J768">
        <v>2</v>
      </c>
      <c r="K768">
        <v>109</v>
      </c>
    </row>
    <row r="769" spans="1:11" x14ac:dyDescent="0.3">
      <c r="A769">
        <v>20242</v>
      </c>
      <c r="B769">
        <v>1</v>
      </c>
      <c r="C769" t="s">
        <v>253</v>
      </c>
      <c r="D769" t="s">
        <v>20</v>
      </c>
      <c r="E769" t="s">
        <v>19</v>
      </c>
      <c r="G769" t="s">
        <v>235</v>
      </c>
      <c r="H769" t="s">
        <v>19</v>
      </c>
      <c r="J769">
        <v>3</v>
      </c>
      <c r="K769">
        <v>67</v>
      </c>
    </row>
    <row r="770" spans="1:11" x14ac:dyDescent="0.3">
      <c r="A770">
        <v>20242</v>
      </c>
      <c r="B770">
        <v>1</v>
      </c>
      <c r="C770" t="s">
        <v>253</v>
      </c>
      <c r="D770" t="s">
        <v>20</v>
      </c>
      <c r="E770" t="s">
        <v>19</v>
      </c>
      <c r="G770" t="s">
        <v>235</v>
      </c>
      <c r="H770" t="s">
        <v>19</v>
      </c>
      <c r="J770">
        <v>4</v>
      </c>
      <c r="K770">
        <v>52</v>
      </c>
    </row>
    <row r="771" spans="1:11" x14ac:dyDescent="0.3">
      <c r="A771">
        <v>20242</v>
      </c>
      <c r="B771">
        <v>1</v>
      </c>
      <c r="C771" t="s">
        <v>253</v>
      </c>
      <c r="D771" t="s">
        <v>20</v>
      </c>
      <c r="E771" t="s">
        <v>19</v>
      </c>
      <c r="G771" t="s">
        <v>235</v>
      </c>
      <c r="H771" t="s">
        <v>19</v>
      </c>
      <c r="J771">
        <v>5</v>
      </c>
      <c r="K771">
        <v>29</v>
      </c>
    </row>
    <row r="772" spans="1:11" x14ac:dyDescent="0.3">
      <c r="A772">
        <v>20242</v>
      </c>
      <c r="B772">
        <v>1</v>
      </c>
      <c r="C772" t="s">
        <v>253</v>
      </c>
      <c r="D772" t="s">
        <v>20</v>
      </c>
      <c r="E772" t="s">
        <v>19</v>
      </c>
      <c r="G772" t="s">
        <v>235</v>
      </c>
      <c r="H772" t="s">
        <v>19</v>
      </c>
      <c r="J772">
        <v>6</v>
      </c>
      <c r="K772">
        <v>22</v>
      </c>
    </row>
    <row r="773" spans="1:11" x14ac:dyDescent="0.3">
      <c r="A773">
        <v>20242</v>
      </c>
      <c r="B773">
        <v>1</v>
      </c>
      <c r="C773" t="s">
        <v>253</v>
      </c>
      <c r="D773" t="s">
        <v>20</v>
      </c>
      <c r="E773" t="s">
        <v>19</v>
      </c>
      <c r="G773" t="s">
        <v>235</v>
      </c>
      <c r="H773" t="s">
        <v>19</v>
      </c>
      <c r="J773">
        <v>7</v>
      </c>
      <c r="K773">
        <v>12</v>
      </c>
    </row>
    <row r="774" spans="1:11" x14ac:dyDescent="0.3">
      <c r="A774">
        <v>20242</v>
      </c>
      <c r="B774">
        <v>1</v>
      </c>
      <c r="C774" t="s">
        <v>253</v>
      </c>
      <c r="D774" t="s">
        <v>20</v>
      </c>
      <c r="E774" t="s">
        <v>19</v>
      </c>
      <c r="G774" t="s">
        <v>235</v>
      </c>
      <c r="H774" t="s">
        <v>19</v>
      </c>
      <c r="J774">
        <v>8</v>
      </c>
      <c r="K774">
        <v>1</v>
      </c>
    </row>
    <row r="775" spans="1:11" x14ac:dyDescent="0.3">
      <c r="A775">
        <v>20242</v>
      </c>
      <c r="B775">
        <v>1</v>
      </c>
      <c r="C775" t="s">
        <v>253</v>
      </c>
      <c r="D775" t="s">
        <v>20</v>
      </c>
      <c r="E775" t="s">
        <v>19</v>
      </c>
      <c r="G775" t="s">
        <v>235</v>
      </c>
      <c r="H775" t="s">
        <v>19</v>
      </c>
      <c r="J775">
        <v>9</v>
      </c>
      <c r="K775">
        <v>3</v>
      </c>
    </row>
    <row r="776" spans="1:11" x14ac:dyDescent="0.3">
      <c r="A776">
        <v>20242</v>
      </c>
      <c r="B776">
        <v>1</v>
      </c>
      <c r="C776" t="s">
        <v>253</v>
      </c>
      <c r="D776" t="s">
        <v>22</v>
      </c>
      <c r="E776" t="s">
        <v>21</v>
      </c>
      <c r="G776" t="s">
        <v>265</v>
      </c>
      <c r="H776" t="s">
        <v>21</v>
      </c>
      <c r="J776">
        <v>0</v>
      </c>
      <c r="K776">
        <v>61</v>
      </c>
    </row>
    <row r="777" spans="1:11" x14ac:dyDescent="0.3">
      <c r="A777">
        <v>20242</v>
      </c>
      <c r="B777">
        <v>1</v>
      </c>
      <c r="C777" t="s">
        <v>253</v>
      </c>
      <c r="D777" t="s">
        <v>22</v>
      </c>
      <c r="E777" t="s">
        <v>21</v>
      </c>
      <c r="G777" t="s">
        <v>265</v>
      </c>
      <c r="H777" t="s">
        <v>21</v>
      </c>
      <c r="J777">
        <v>1</v>
      </c>
      <c r="K777">
        <v>257</v>
      </c>
    </row>
    <row r="778" spans="1:11" x14ac:dyDescent="0.3">
      <c r="A778">
        <v>20242</v>
      </c>
      <c r="B778">
        <v>1</v>
      </c>
      <c r="C778" t="s">
        <v>253</v>
      </c>
      <c r="D778" t="s">
        <v>22</v>
      </c>
      <c r="E778" t="s">
        <v>21</v>
      </c>
      <c r="G778" t="s">
        <v>265</v>
      </c>
      <c r="H778" t="s">
        <v>21</v>
      </c>
      <c r="J778">
        <v>2</v>
      </c>
      <c r="K778">
        <v>109</v>
      </c>
    </row>
    <row r="779" spans="1:11" x14ac:dyDescent="0.3">
      <c r="A779">
        <v>20242</v>
      </c>
      <c r="B779">
        <v>1</v>
      </c>
      <c r="C779" t="s">
        <v>253</v>
      </c>
      <c r="D779" t="s">
        <v>22</v>
      </c>
      <c r="E779" t="s">
        <v>21</v>
      </c>
      <c r="G779" t="s">
        <v>265</v>
      </c>
      <c r="H779" t="s">
        <v>21</v>
      </c>
      <c r="J779">
        <v>3</v>
      </c>
      <c r="K779">
        <v>56</v>
      </c>
    </row>
    <row r="780" spans="1:11" x14ac:dyDescent="0.3">
      <c r="A780">
        <v>20242</v>
      </c>
      <c r="B780">
        <v>1</v>
      </c>
      <c r="C780" t="s">
        <v>253</v>
      </c>
      <c r="D780" t="s">
        <v>22</v>
      </c>
      <c r="E780" t="s">
        <v>21</v>
      </c>
      <c r="G780" t="s">
        <v>265</v>
      </c>
      <c r="H780" t="s">
        <v>21</v>
      </c>
      <c r="J780">
        <v>4</v>
      </c>
      <c r="K780">
        <v>47</v>
      </c>
    </row>
    <row r="781" spans="1:11" x14ac:dyDescent="0.3">
      <c r="A781">
        <v>20242</v>
      </c>
      <c r="B781">
        <v>1</v>
      </c>
      <c r="C781" t="s">
        <v>253</v>
      </c>
      <c r="D781" t="s">
        <v>22</v>
      </c>
      <c r="E781" t="s">
        <v>21</v>
      </c>
      <c r="G781" t="s">
        <v>265</v>
      </c>
      <c r="H781" t="s">
        <v>21</v>
      </c>
      <c r="J781">
        <v>5</v>
      </c>
      <c r="K781">
        <v>20</v>
      </c>
    </row>
    <row r="782" spans="1:11" x14ac:dyDescent="0.3">
      <c r="A782">
        <v>20242</v>
      </c>
      <c r="B782">
        <v>1</v>
      </c>
      <c r="C782" t="s">
        <v>253</v>
      </c>
      <c r="D782" t="s">
        <v>22</v>
      </c>
      <c r="E782" t="s">
        <v>21</v>
      </c>
      <c r="G782" t="s">
        <v>265</v>
      </c>
      <c r="H782" t="s">
        <v>21</v>
      </c>
      <c r="J782">
        <v>6</v>
      </c>
      <c r="K782">
        <v>6</v>
      </c>
    </row>
    <row r="783" spans="1:11" x14ac:dyDescent="0.3">
      <c r="A783">
        <v>20242</v>
      </c>
      <c r="B783">
        <v>1</v>
      </c>
      <c r="C783" t="s">
        <v>253</v>
      </c>
      <c r="D783" t="s">
        <v>22</v>
      </c>
      <c r="E783" t="s">
        <v>21</v>
      </c>
      <c r="G783" t="s">
        <v>265</v>
      </c>
      <c r="H783" t="s">
        <v>21</v>
      </c>
      <c r="J783">
        <v>7</v>
      </c>
      <c r="K783">
        <v>2</v>
      </c>
    </row>
    <row r="784" spans="1:11" x14ac:dyDescent="0.3">
      <c r="A784">
        <v>20242</v>
      </c>
      <c r="B784">
        <v>1</v>
      </c>
      <c r="C784" t="s">
        <v>253</v>
      </c>
      <c r="D784" t="s">
        <v>24</v>
      </c>
      <c r="E784" t="s">
        <v>426</v>
      </c>
      <c r="G784" t="s">
        <v>259</v>
      </c>
      <c r="H784" t="s">
        <v>264</v>
      </c>
      <c r="J784">
        <v>0</v>
      </c>
      <c r="K784">
        <v>259</v>
      </c>
    </row>
    <row r="785" spans="1:11" x14ac:dyDescent="0.3">
      <c r="A785">
        <v>20242</v>
      </c>
      <c r="B785">
        <v>1</v>
      </c>
      <c r="C785" t="s">
        <v>253</v>
      </c>
      <c r="D785" t="s">
        <v>24</v>
      </c>
      <c r="E785" t="s">
        <v>426</v>
      </c>
      <c r="G785" t="s">
        <v>259</v>
      </c>
      <c r="H785" t="s">
        <v>264</v>
      </c>
      <c r="J785">
        <v>1</v>
      </c>
      <c r="K785">
        <v>689</v>
      </c>
    </row>
    <row r="786" spans="1:11" x14ac:dyDescent="0.3">
      <c r="A786">
        <v>20242</v>
      </c>
      <c r="B786">
        <v>1</v>
      </c>
      <c r="C786" t="s">
        <v>253</v>
      </c>
      <c r="D786" t="s">
        <v>24</v>
      </c>
      <c r="E786" t="s">
        <v>426</v>
      </c>
      <c r="G786" t="s">
        <v>259</v>
      </c>
      <c r="H786" t="s">
        <v>264</v>
      </c>
      <c r="J786">
        <v>2</v>
      </c>
      <c r="K786">
        <v>337</v>
      </c>
    </row>
    <row r="787" spans="1:11" x14ac:dyDescent="0.3">
      <c r="A787">
        <v>20242</v>
      </c>
      <c r="B787">
        <v>1</v>
      </c>
      <c r="C787" t="s">
        <v>253</v>
      </c>
      <c r="D787" t="s">
        <v>24</v>
      </c>
      <c r="E787" t="s">
        <v>426</v>
      </c>
      <c r="G787" t="s">
        <v>259</v>
      </c>
      <c r="H787" t="s">
        <v>264</v>
      </c>
      <c r="J787">
        <v>3</v>
      </c>
      <c r="K787">
        <v>215</v>
      </c>
    </row>
    <row r="788" spans="1:11" x14ac:dyDescent="0.3">
      <c r="A788">
        <v>20242</v>
      </c>
      <c r="B788">
        <v>1</v>
      </c>
      <c r="C788" t="s">
        <v>253</v>
      </c>
      <c r="D788" t="s">
        <v>24</v>
      </c>
      <c r="E788" t="s">
        <v>426</v>
      </c>
      <c r="G788" t="s">
        <v>259</v>
      </c>
      <c r="H788" t="s">
        <v>264</v>
      </c>
      <c r="J788">
        <v>4</v>
      </c>
      <c r="K788">
        <v>131</v>
      </c>
    </row>
    <row r="789" spans="1:11" x14ac:dyDescent="0.3">
      <c r="A789">
        <v>20242</v>
      </c>
      <c r="B789">
        <v>1</v>
      </c>
      <c r="C789" t="s">
        <v>253</v>
      </c>
      <c r="D789" t="s">
        <v>24</v>
      </c>
      <c r="E789" t="s">
        <v>426</v>
      </c>
      <c r="G789" t="s">
        <v>259</v>
      </c>
      <c r="H789" t="s">
        <v>264</v>
      </c>
      <c r="J789">
        <v>5</v>
      </c>
      <c r="K789">
        <v>30</v>
      </c>
    </row>
    <row r="790" spans="1:11" x14ac:dyDescent="0.3">
      <c r="A790">
        <v>20242</v>
      </c>
      <c r="B790">
        <v>1</v>
      </c>
      <c r="C790" t="s">
        <v>253</v>
      </c>
      <c r="D790" t="s">
        <v>24</v>
      </c>
      <c r="E790" t="s">
        <v>426</v>
      </c>
      <c r="G790" t="s">
        <v>259</v>
      </c>
      <c r="H790" t="s">
        <v>264</v>
      </c>
      <c r="J790">
        <v>6</v>
      </c>
      <c r="K790">
        <v>10</v>
      </c>
    </row>
    <row r="791" spans="1:11" x14ac:dyDescent="0.3">
      <c r="A791">
        <v>20242</v>
      </c>
      <c r="B791">
        <v>1</v>
      </c>
      <c r="C791" t="s">
        <v>253</v>
      </c>
      <c r="D791" t="s">
        <v>24</v>
      </c>
      <c r="E791" t="s">
        <v>426</v>
      </c>
      <c r="G791" t="s">
        <v>259</v>
      </c>
      <c r="H791" t="s">
        <v>264</v>
      </c>
      <c r="J791">
        <v>7</v>
      </c>
      <c r="K791">
        <v>10</v>
      </c>
    </row>
    <row r="792" spans="1:11" x14ac:dyDescent="0.3">
      <c r="A792">
        <v>20242</v>
      </c>
      <c r="B792">
        <v>1</v>
      </c>
      <c r="C792" t="s">
        <v>253</v>
      </c>
      <c r="D792" t="s">
        <v>24</v>
      </c>
      <c r="E792" t="s">
        <v>426</v>
      </c>
      <c r="G792" t="s">
        <v>259</v>
      </c>
      <c r="H792" t="s">
        <v>264</v>
      </c>
      <c r="J792">
        <v>8</v>
      </c>
      <c r="K792">
        <v>4</v>
      </c>
    </row>
    <row r="793" spans="1:11" x14ac:dyDescent="0.3">
      <c r="A793">
        <v>20242</v>
      </c>
      <c r="B793">
        <v>1</v>
      </c>
      <c r="C793" t="s">
        <v>253</v>
      </c>
      <c r="D793" t="s">
        <v>24</v>
      </c>
      <c r="E793" t="s">
        <v>426</v>
      </c>
      <c r="G793" t="s">
        <v>259</v>
      </c>
      <c r="H793" t="s">
        <v>264</v>
      </c>
      <c r="J793">
        <v>9</v>
      </c>
      <c r="K793">
        <v>1</v>
      </c>
    </row>
    <row r="794" spans="1:11" x14ac:dyDescent="0.3">
      <c r="A794">
        <v>20242</v>
      </c>
      <c r="B794">
        <v>1</v>
      </c>
      <c r="C794" t="s">
        <v>253</v>
      </c>
      <c r="D794" t="s">
        <v>24</v>
      </c>
      <c r="E794" t="s">
        <v>426</v>
      </c>
      <c r="G794" t="s">
        <v>257</v>
      </c>
      <c r="H794" t="s">
        <v>456</v>
      </c>
      <c r="J794">
        <v>0</v>
      </c>
      <c r="K794">
        <v>64</v>
      </c>
    </row>
    <row r="795" spans="1:11" x14ac:dyDescent="0.3">
      <c r="A795">
        <v>20242</v>
      </c>
      <c r="B795">
        <v>1</v>
      </c>
      <c r="C795" t="s">
        <v>253</v>
      </c>
      <c r="D795" t="s">
        <v>24</v>
      </c>
      <c r="E795" t="s">
        <v>426</v>
      </c>
      <c r="G795" t="s">
        <v>257</v>
      </c>
      <c r="H795" t="s">
        <v>456</v>
      </c>
      <c r="J795">
        <v>1</v>
      </c>
      <c r="K795">
        <v>196</v>
      </c>
    </row>
    <row r="796" spans="1:11" x14ac:dyDescent="0.3">
      <c r="A796">
        <v>20242</v>
      </c>
      <c r="B796">
        <v>1</v>
      </c>
      <c r="C796" t="s">
        <v>253</v>
      </c>
      <c r="D796" t="s">
        <v>24</v>
      </c>
      <c r="E796" t="s">
        <v>426</v>
      </c>
      <c r="G796" t="s">
        <v>257</v>
      </c>
      <c r="H796" t="s">
        <v>456</v>
      </c>
      <c r="J796">
        <v>2</v>
      </c>
      <c r="K796">
        <v>79</v>
      </c>
    </row>
    <row r="797" spans="1:11" x14ac:dyDescent="0.3">
      <c r="A797">
        <v>20242</v>
      </c>
      <c r="B797">
        <v>1</v>
      </c>
      <c r="C797" t="s">
        <v>253</v>
      </c>
      <c r="D797" t="s">
        <v>24</v>
      </c>
      <c r="E797" t="s">
        <v>426</v>
      </c>
      <c r="G797" t="s">
        <v>257</v>
      </c>
      <c r="H797" t="s">
        <v>456</v>
      </c>
      <c r="J797">
        <v>3</v>
      </c>
      <c r="K797">
        <v>60</v>
      </c>
    </row>
    <row r="798" spans="1:11" x14ac:dyDescent="0.3">
      <c r="A798">
        <v>20242</v>
      </c>
      <c r="B798">
        <v>1</v>
      </c>
      <c r="C798" t="s">
        <v>253</v>
      </c>
      <c r="D798" t="s">
        <v>24</v>
      </c>
      <c r="E798" t="s">
        <v>426</v>
      </c>
      <c r="G798" t="s">
        <v>257</v>
      </c>
      <c r="H798" t="s">
        <v>456</v>
      </c>
      <c r="J798">
        <v>4</v>
      </c>
      <c r="K798">
        <v>58</v>
      </c>
    </row>
    <row r="799" spans="1:11" x14ac:dyDescent="0.3">
      <c r="A799">
        <v>20242</v>
      </c>
      <c r="B799">
        <v>1</v>
      </c>
      <c r="C799" t="s">
        <v>253</v>
      </c>
      <c r="D799" t="s">
        <v>24</v>
      </c>
      <c r="E799" t="s">
        <v>426</v>
      </c>
      <c r="G799" t="s">
        <v>257</v>
      </c>
      <c r="H799" t="s">
        <v>456</v>
      </c>
      <c r="J799">
        <v>5</v>
      </c>
      <c r="K799">
        <v>27</v>
      </c>
    </row>
    <row r="800" spans="1:11" x14ac:dyDescent="0.3">
      <c r="A800">
        <v>20242</v>
      </c>
      <c r="B800">
        <v>1</v>
      </c>
      <c r="C800" t="s">
        <v>253</v>
      </c>
      <c r="D800" t="s">
        <v>24</v>
      </c>
      <c r="E800" t="s">
        <v>426</v>
      </c>
      <c r="G800" t="s">
        <v>257</v>
      </c>
      <c r="H800" t="s">
        <v>456</v>
      </c>
      <c r="J800">
        <v>6</v>
      </c>
      <c r="K800">
        <v>15</v>
      </c>
    </row>
    <row r="801" spans="1:11" x14ac:dyDescent="0.3">
      <c r="A801">
        <v>20242</v>
      </c>
      <c r="B801">
        <v>1</v>
      </c>
      <c r="C801" t="s">
        <v>253</v>
      </c>
      <c r="D801" t="s">
        <v>24</v>
      </c>
      <c r="E801" t="s">
        <v>426</v>
      </c>
      <c r="G801" t="s">
        <v>257</v>
      </c>
      <c r="H801" t="s">
        <v>456</v>
      </c>
      <c r="J801">
        <v>7</v>
      </c>
      <c r="K801">
        <v>9</v>
      </c>
    </row>
    <row r="802" spans="1:11" x14ac:dyDescent="0.3">
      <c r="A802">
        <v>20242</v>
      </c>
      <c r="B802">
        <v>1</v>
      </c>
      <c r="C802" t="s">
        <v>253</v>
      </c>
      <c r="D802" t="s">
        <v>24</v>
      </c>
      <c r="E802" t="s">
        <v>426</v>
      </c>
      <c r="G802" t="s">
        <v>457</v>
      </c>
      <c r="H802" t="s">
        <v>233</v>
      </c>
      <c r="J802">
        <v>0</v>
      </c>
      <c r="K802">
        <v>2</v>
      </c>
    </row>
    <row r="803" spans="1:11" x14ac:dyDescent="0.3">
      <c r="A803">
        <v>20242</v>
      </c>
      <c r="B803">
        <v>1</v>
      </c>
      <c r="C803" t="s">
        <v>253</v>
      </c>
      <c r="D803" t="s">
        <v>24</v>
      </c>
      <c r="E803" t="s">
        <v>426</v>
      </c>
      <c r="G803" t="s">
        <v>457</v>
      </c>
      <c r="H803" t="s">
        <v>233</v>
      </c>
      <c r="J803">
        <v>1</v>
      </c>
      <c r="K803">
        <v>18</v>
      </c>
    </row>
    <row r="804" spans="1:11" x14ac:dyDescent="0.3">
      <c r="A804">
        <v>20242</v>
      </c>
      <c r="B804">
        <v>1</v>
      </c>
      <c r="C804" t="s">
        <v>253</v>
      </c>
      <c r="D804" t="s">
        <v>24</v>
      </c>
      <c r="E804" t="s">
        <v>426</v>
      </c>
      <c r="G804" t="s">
        <v>457</v>
      </c>
      <c r="H804" t="s">
        <v>233</v>
      </c>
      <c r="J804">
        <v>2</v>
      </c>
      <c r="K804">
        <v>9</v>
      </c>
    </row>
    <row r="805" spans="1:11" x14ac:dyDescent="0.3">
      <c r="A805">
        <v>20242</v>
      </c>
      <c r="B805">
        <v>1</v>
      </c>
      <c r="C805" t="s">
        <v>253</v>
      </c>
      <c r="D805" t="s">
        <v>24</v>
      </c>
      <c r="E805" t="s">
        <v>426</v>
      </c>
      <c r="G805" t="s">
        <v>457</v>
      </c>
      <c r="H805" t="s">
        <v>233</v>
      </c>
      <c r="J805">
        <v>3</v>
      </c>
      <c r="K805">
        <v>13</v>
      </c>
    </row>
    <row r="806" spans="1:11" x14ac:dyDescent="0.3">
      <c r="A806">
        <v>20242</v>
      </c>
      <c r="B806">
        <v>1</v>
      </c>
      <c r="C806" t="s">
        <v>253</v>
      </c>
      <c r="D806" t="s">
        <v>24</v>
      </c>
      <c r="E806" t="s">
        <v>426</v>
      </c>
      <c r="G806" t="s">
        <v>457</v>
      </c>
      <c r="H806" t="s">
        <v>233</v>
      </c>
      <c r="J806">
        <v>4</v>
      </c>
      <c r="K806">
        <v>10</v>
      </c>
    </row>
    <row r="807" spans="1:11" x14ac:dyDescent="0.3">
      <c r="A807">
        <v>20242</v>
      </c>
      <c r="B807">
        <v>1</v>
      </c>
      <c r="C807" t="s">
        <v>253</v>
      </c>
      <c r="D807" t="s">
        <v>24</v>
      </c>
      <c r="E807" t="s">
        <v>426</v>
      </c>
      <c r="G807" t="s">
        <v>457</v>
      </c>
      <c r="H807" t="s">
        <v>233</v>
      </c>
      <c r="J807">
        <v>5</v>
      </c>
      <c r="K807">
        <v>6</v>
      </c>
    </row>
    <row r="808" spans="1:11" x14ac:dyDescent="0.3">
      <c r="A808">
        <v>20242</v>
      </c>
      <c r="B808">
        <v>1</v>
      </c>
      <c r="C808" t="s">
        <v>253</v>
      </c>
      <c r="D808" t="s">
        <v>24</v>
      </c>
      <c r="E808" t="s">
        <v>426</v>
      </c>
      <c r="G808" t="s">
        <v>457</v>
      </c>
      <c r="H808" t="s">
        <v>233</v>
      </c>
      <c r="J808">
        <v>6</v>
      </c>
      <c r="K808">
        <v>5</v>
      </c>
    </row>
    <row r="809" spans="1:11" x14ac:dyDescent="0.3">
      <c r="A809">
        <v>20242</v>
      </c>
      <c r="B809">
        <v>1</v>
      </c>
      <c r="C809" t="s">
        <v>253</v>
      </c>
      <c r="D809" t="s">
        <v>24</v>
      </c>
      <c r="E809" t="s">
        <v>426</v>
      </c>
      <c r="G809" t="s">
        <v>457</v>
      </c>
      <c r="H809" t="s">
        <v>233</v>
      </c>
      <c r="J809">
        <v>7</v>
      </c>
      <c r="K809">
        <v>2</v>
      </c>
    </row>
    <row r="810" spans="1:11" x14ac:dyDescent="0.3">
      <c r="A810">
        <v>20242</v>
      </c>
      <c r="B810">
        <v>1</v>
      </c>
      <c r="C810" t="s">
        <v>253</v>
      </c>
      <c r="D810" t="s">
        <v>24</v>
      </c>
      <c r="E810" t="s">
        <v>426</v>
      </c>
      <c r="G810" t="s">
        <v>459</v>
      </c>
      <c r="H810" t="s">
        <v>460</v>
      </c>
      <c r="J810">
        <v>0</v>
      </c>
      <c r="K810">
        <v>44</v>
      </c>
    </row>
    <row r="811" spans="1:11" x14ac:dyDescent="0.3">
      <c r="A811">
        <v>20242</v>
      </c>
      <c r="B811">
        <v>1</v>
      </c>
      <c r="C811" t="s">
        <v>253</v>
      </c>
      <c r="D811" t="s">
        <v>24</v>
      </c>
      <c r="E811" t="s">
        <v>426</v>
      </c>
      <c r="G811" t="s">
        <v>459</v>
      </c>
      <c r="H811" t="s">
        <v>460</v>
      </c>
      <c r="J811">
        <v>1</v>
      </c>
      <c r="K811">
        <v>105</v>
      </c>
    </row>
    <row r="812" spans="1:11" x14ac:dyDescent="0.3">
      <c r="A812">
        <v>20242</v>
      </c>
      <c r="B812">
        <v>1</v>
      </c>
      <c r="C812" t="s">
        <v>253</v>
      </c>
      <c r="D812" t="s">
        <v>24</v>
      </c>
      <c r="E812" t="s">
        <v>426</v>
      </c>
      <c r="G812" t="s">
        <v>459</v>
      </c>
      <c r="H812" t="s">
        <v>460</v>
      </c>
      <c r="J812">
        <v>2</v>
      </c>
      <c r="K812">
        <v>41</v>
      </c>
    </row>
    <row r="813" spans="1:11" x14ac:dyDescent="0.3">
      <c r="A813">
        <v>20242</v>
      </c>
      <c r="B813">
        <v>1</v>
      </c>
      <c r="C813" t="s">
        <v>253</v>
      </c>
      <c r="D813" t="s">
        <v>24</v>
      </c>
      <c r="E813" t="s">
        <v>426</v>
      </c>
      <c r="G813" t="s">
        <v>459</v>
      </c>
      <c r="H813" t="s">
        <v>460</v>
      </c>
      <c r="J813">
        <v>3</v>
      </c>
      <c r="K813">
        <v>45</v>
      </c>
    </row>
    <row r="814" spans="1:11" x14ac:dyDescent="0.3">
      <c r="A814">
        <v>20242</v>
      </c>
      <c r="B814">
        <v>1</v>
      </c>
      <c r="C814" t="s">
        <v>253</v>
      </c>
      <c r="D814" t="s">
        <v>24</v>
      </c>
      <c r="E814" t="s">
        <v>426</v>
      </c>
      <c r="G814" t="s">
        <v>459</v>
      </c>
      <c r="H814" t="s">
        <v>460</v>
      </c>
      <c r="J814">
        <v>4</v>
      </c>
      <c r="K814">
        <v>24</v>
      </c>
    </row>
    <row r="815" spans="1:11" x14ac:dyDescent="0.3">
      <c r="A815">
        <v>20242</v>
      </c>
      <c r="B815">
        <v>1</v>
      </c>
      <c r="C815" t="s">
        <v>253</v>
      </c>
      <c r="D815" t="s">
        <v>24</v>
      </c>
      <c r="E815" t="s">
        <v>426</v>
      </c>
      <c r="G815" t="s">
        <v>459</v>
      </c>
      <c r="H815" t="s">
        <v>460</v>
      </c>
      <c r="J815">
        <v>5</v>
      </c>
      <c r="K815">
        <v>12</v>
      </c>
    </row>
    <row r="816" spans="1:11" x14ac:dyDescent="0.3">
      <c r="A816">
        <v>20242</v>
      </c>
      <c r="B816">
        <v>1</v>
      </c>
      <c r="C816" t="s">
        <v>253</v>
      </c>
      <c r="D816" t="s">
        <v>24</v>
      </c>
      <c r="E816" t="s">
        <v>426</v>
      </c>
      <c r="G816" t="s">
        <v>459</v>
      </c>
      <c r="H816" t="s">
        <v>460</v>
      </c>
      <c r="J816">
        <v>6</v>
      </c>
      <c r="K816">
        <v>5</v>
      </c>
    </row>
    <row r="817" spans="1:11" x14ac:dyDescent="0.3">
      <c r="A817">
        <v>20242</v>
      </c>
      <c r="B817">
        <v>1</v>
      </c>
      <c r="C817" t="s">
        <v>253</v>
      </c>
      <c r="D817" t="s">
        <v>24</v>
      </c>
      <c r="E817" t="s">
        <v>426</v>
      </c>
      <c r="G817" t="s">
        <v>459</v>
      </c>
      <c r="H817" t="s">
        <v>460</v>
      </c>
      <c r="J817">
        <v>7</v>
      </c>
      <c r="K817">
        <v>2</v>
      </c>
    </row>
    <row r="818" spans="1:11" x14ac:dyDescent="0.3">
      <c r="A818">
        <v>20242</v>
      </c>
      <c r="B818">
        <v>1</v>
      </c>
      <c r="C818" t="s">
        <v>253</v>
      </c>
      <c r="D818" t="s">
        <v>24</v>
      </c>
      <c r="E818" t="s">
        <v>426</v>
      </c>
      <c r="G818" t="s">
        <v>462</v>
      </c>
      <c r="H818" t="s">
        <v>463</v>
      </c>
      <c r="J818">
        <v>0</v>
      </c>
      <c r="K818">
        <v>48</v>
      </c>
    </row>
    <row r="819" spans="1:11" x14ac:dyDescent="0.3">
      <c r="A819">
        <v>20242</v>
      </c>
      <c r="B819">
        <v>1</v>
      </c>
      <c r="C819" t="s">
        <v>253</v>
      </c>
      <c r="D819" t="s">
        <v>24</v>
      </c>
      <c r="E819" t="s">
        <v>426</v>
      </c>
      <c r="G819" t="s">
        <v>462</v>
      </c>
      <c r="H819" t="s">
        <v>463</v>
      </c>
      <c r="J819">
        <v>1</v>
      </c>
      <c r="K819">
        <v>111</v>
      </c>
    </row>
    <row r="820" spans="1:11" x14ac:dyDescent="0.3">
      <c r="A820">
        <v>20242</v>
      </c>
      <c r="B820">
        <v>1</v>
      </c>
      <c r="C820" t="s">
        <v>253</v>
      </c>
      <c r="D820" t="s">
        <v>24</v>
      </c>
      <c r="E820" t="s">
        <v>426</v>
      </c>
      <c r="G820" t="s">
        <v>462</v>
      </c>
      <c r="H820" t="s">
        <v>463</v>
      </c>
      <c r="J820">
        <v>2</v>
      </c>
      <c r="K820">
        <v>44</v>
      </c>
    </row>
    <row r="821" spans="1:11" x14ac:dyDescent="0.3">
      <c r="A821">
        <v>20242</v>
      </c>
      <c r="B821">
        <v>1</v>
      </c>
      <c r="C821" t="s">
        <v>253</v>
      </c>
      <c r="D821" t="s">
        <v>24</v>
      </c>
      <c r="E821" t="s">
        <v>426</v>
      </c>
      <c r="G821" t="s">
        <v>462</v>
      </c>
      <c r="H821" t="s">
        <v>463</v>
      </c>
      <c r="J821">
        <v>3</v>
      </c>
      <c r="K821">
        <v>28</v>
      </c>
    </row>
    <row r="822" spans="1:11" x14ac:dyDescent="0.3">
      <c r="A822">
        <v>20242</v>
      </c>
      <c r="B822">
        <v>1</v>
      </c>
      <c r="C822" t="s">
        <v>253</v>
      </c>
      <c r="D822" t="s">
        <v>24</v>
      </c>
      <c r="E822" t="s">
        <v>426</v>
      </c>
      <c r="G822" t="s">
        <v>462</v>
      </c>
      <c r="H822" t="s">
        <v>463</v>
      </c>
      <c r="J822">
        <v>4</v>
      </c>
      <c r="K822">
        <v>7</v>
      </c>
    </row>
    <row r="823" spans="1:11" x14ac:dyDescent="0.3">
      <c r="A823">
        <v>20242</v>
      </c>
      <c r="B823">
        <v>1</v>
      </c>
      <c r="C823" t="s">
        <v>253</v>
      </c>
      <c r="D823" t="s">
        <v>24</v>
      </c>
      <c r="E823" t="s">
        <v>426</v>
      </c>
      <c r="G823" t="s">
        <v>462</v>
      </c>
      <c r="H823" t="s">
        <v>463</v>
      </c>
      <c r="J823">
        <v>5</v>
      </c>
      <c r="K823">
        <v>3</v>
      </c>
    </row>
    <row r="824" spans="1:11" x14ac:dyDescent="0.3">
      <c r="A824">
        <v>20242</v>
      </c>
      <c r="B824">
        <v>1</v>
      </c>
      <c r="C824" t="s">
        <v>253</v>
      </c>
      <c r="D824" t="s">
        <v>24</v>
      </c>
      <c r="E824" t="s">
        <v>426</v>
      </c>
      <c r="G824" t="s">
        <v>462</v>
      </c>
      <c r="H824" t="s">
        <v>463</v>
      </c>
      <c r="J824">
        <v>6</v>
      </c>
      <c r="K824">
        <v>3</v>
      </c>
    </row>
    <row r="825" spans="1:11" x14ac:dyDescent="0.3">
      <c r="A825">
        <v>20242</v>
      </c>
      <c r="B825">
        <v>1</v>
      </c>
      <c r="C825" t="s">
        <v>253</v>
      </c>
      <c r="D825" t="s">
        <v>26</v>
      </c>
      <c r="E825" t="s">
        <v>228</v>
      </c>
      <c r="G825" t="s">
        <v>225</v>
      </c>
      <c r="H825" t="s">
        <v>465</v>
      </c>
      <c r="J825">
        <v>0</v>
      </c>
      <c r="K825">
        <v>13</v>
      </c>
    </row>
    <row r="826" spans="1:11" x14ac:dyDescent="0.3">
      <c r="A826">
        <v>20242</v>
      </c>
      <c r="B826">
        <v>1</v>
      </c>
      <c r="C826" t="s">
        <v>253</v>
      </c>
      <c r="D826" t="s">
        <v>26</v>
      </c>
      <c r="E826" t="s">
        <v>228</v>
      </c>
      <c r="G826" t="s">
        <v>225</v>
      </c>
      <c r="H826" t="s">
        <v>465</v>
      </c>
      <c r="J826">
        <v>1</v>
      </c>
      <c r="K826">
        <v>54</v>
      </c>
    </row>
    <row r="827" spans="1:11" x14ac:dyDescent="0.3">
      <c r="A827">
        <v>20242</v>
      </c>
      <c r="B827">
        <v>1</v>
      </c>
      <c r="C827" t="s">
        <v>253</v>
      </c>
      <c r="D827" t="s">
        <v>26</v>
      </c>
      <c r="E827" t="s">
        <v>228</v>
      </c>
      <c r="G827" t="s">
        <v>225</v>
      </c>
      <c r="H827" t="s">
        <v>465</v>
      </c>
      <c r="J827">
        <v>2</v>
      </c>
      <c r="K827">
        <v>36</v>
      </c>
    </row>
    <row r="828" spans="1:11" x14ac:dyDescent="0.3">
      <c r="A828">
        <v>20242</v>
      </c>
      <c r="B828">
        <v>1</v>
      </c>
      <c r="C828" t="s">
        <v>253</v>
      </c>
      <c r="D828" t="s">
        <v>26</v>
      </c>
      <c r="E828" t="s">
        <v>228</v>
      </c>
      <c r="G828" t="s">
        <v>225</v>
      </c>
      <c r="H828" t="s">
        <v>465</v>
      </c>
      <c r="J828">
        <v>3</v>
      </c>
      <c r="K828">
        <v>24</v>
      </c>
    </row>
    <row r="829" spans="1:11" x14ac:dyDescent="0.3">
      <c r="A829">
        <v>20242</v>
      </c>
      <c r="B829">
        <v>1</v>
      </c>
      <c r="C829" t="s">
        <v>253</v>
      </c>
      <c r="D829" t="s">
        <v>26</v>
      </c>
      <c r="E829" t="s">
        <v>228</v>
      </c>
      <c r="G829" t="s">
        <v>225</v>
      </c>
      <c r="H829" t="s">
        <v>465</v>
      </c>
      <c r="J829">
        <v>4</v>
      </c>
      <c r="K829">
        <v>33</v>
      </c>
    </row>
    <row r="830" spans="1:11" x14ac:dyDescent="0.3">
      <c r="A830">
        <v>20242</v>
      </c>
      <c r="B830">
        <v>1</v>
      </c>
      <c r="C830" t="s">
        <v>253</v>
      </c>
      <c r="D830" t="s">
        <v>26</v>
      </c>
      <c r="E830" t="s">
        <v>228</v>
      </c>
      <c r="G830" t="s">
        <v>225</v>
      </c>
      <c r="H830" t="s">
        <v>465</v>
      </c>
      <c r="J830">
        <v>5</v>
      </c>
      <c r="K830">
        <v>15</v>
      </c>
    </row>
    <row r="831" spans="1:11" x14ac:dyDescent="0.3">
      <c r="A831">
        <v>20242</v>
      </c>
      <c r="B831">
        <v>1</v>
      </c>
      <c r="C831" t="s">
        <v>253</v>
      </c>
      <c r="D831" t="s">
        <v>26</v>
      </c>
      <c r="E831" t="s">
        <v>228</v>
      </c>
      <c r="G831" t="s">
        <v>225</v>
      </c>
      <c r="H831" t="s">
        <v>465</v>
      </c>
      <c r="J831">
        <v>7</v>
      </c>
      <c r="K831">
        <v>1</v>
      </c>
    </row>
    <row r="832" spans="1:11" x14ac:dyDescent="0.3">
      <c r="A832">
        <v>20242</v>
      </c>
      <c r="B832">
        <v>1</v>
      </c>
      <c r="C832" t="s">
        <v>253</v>
      </c>
      <c r="D832" t="s">
        <v>26</v>
      </c>
      <c r="E832" t="s">
        <v>228</v>
      </c>
      <c r="G832" t="s">
        <v>466</v>
      </c>
      <c r="H832" t="s">
        <v>467</v>
      </c>
      <c r="J832">
        <v>0</v>
      </c>
      <c r="K832">
        <v>7</v>
      </c>
    </row>
    <row r="833" spans="1:11" x14ac:dyDescent="0.3">
      <c r="A833">
        <v>20242</v>
      </c>
      <c r="B833">
        <v>1</v>
      </c>
      <c r="C833" t="s">
        <v>253</v>
      </c>
      <c r="D833" t="s">
        <v>26</v>
      </c>
      <c r="E833" t="s">
        <v>228</v>
      </c>
      <c r="G833" t="s">
        <v>466</v>
      </c>
      <c r="H833" t="s">
        <v>467</v>
      </c>
      <c r="J833">
        <v>1</v>
      </c>
      <c r="K833">
        <v>43</v>
      </c>
    </row>
    <row r="834" spans="1:11" x14ac:dyDescent="0.3">
      <c r="A834">
        <v>20242</v>
      </c>
      <c r="B834">
        <v>1</v>
      </c>
      <c r="C834" t="s">
        <v>253</v>
      </c>
      <c r="D834" t="s">
        <v>26</v>
      </c>
      <c r="E834" t="s">
        <v>228</v>
      </c>
      <c r="G834" t="s">
        <v>466</v>
      </c>
      <c r="H834" t="s">
        <v>467</v>
      </c>
      <c r="J834">
        <v>2</v>
      </c>
      <c r="K834">
        <v>24</v>
      </c>
    </row>
    <row r="835" spans="1:11" x14ac:dyDescent="0.3">
      <c r="A835">
        <v>20242</v>
      </c>
      <c r="B835">
        <v>1</v>
      </c>
      <c r="C835" t="s">
        <v>253</v>
      </c>
      <c r="D835" t="s">
        <v>26</v>
      </c>
      <c r="E835" t="s">
        <v>228</v>
      </c>
      <c r="G835" t="s">
        <v>466</v>
      </c>
      <c r="H835" t="s">
        <v>467</v>
      </c>
      <c r="J835">
        <v>3</v>
      </c>
      <c r="K835">
        <v>38</v>
      </c>
    </row>
    <row r="836" spans="1:11" x14ac:dyDescent="0.3">
      <c r="A836">
        <v>20242</v>
      </c>
      <c r="B836">
        <v>1</v>
      </c>
      <c r="C836" t="s">
        <v>253</v>
      </c>
      <c r="D836" t="s">
        <v>26</v>
      </c>
      <c r="E836" t="s">
        <v>228</v>
      </c>
      <c r="G836" t="s">
        <v>466</v>
      </c>
      <c r="H836" t="s">
        <v>467</v>
      </c>
      <c r="J836">
        <v>4</v>
      </c>
      <c r="K836">
        <v>49</v>
      </c>
    </row>
    <row r="837" spans="1:11" x14ac:dyDescent="0.3">
      <c r="A837">
        <v>20242</v>
      </c>
      <c r="B837">
        <v>1</v>
      </c>
      <c r="C837" t="s">
        <v>253</v>
      </c>
      <c r="D837" t="s">
        <v>26</v>
      </c>
      <c r="E837" t="s">
        <v>228</v>
      </c>
      <c r="G837" t="s">
        <v>466</v>
      </c>
      <c r="H837" t="s">
        <v>467</v>
      </c>
      <c r="J837">
        <v>5</v>
      </c>
      <c r="K837">
        <v>39</v>
      </c>
    </row>
    <row r="838" spans="1:11" x14ac:dyDescent="0.3">
      <c r="A838">
        <v>20242</v>
      </c>
      <c r="B838">
        <v>1</v>
      </c>
      <c r="C838" t="s">
        <v>253</v>
      </c>
      <c r="D838" t="s">
        <v>26</v>
      </c>
      <c r="E838" t="s">
        <v>228</v>
      </c>
      <c r="G838" t="s">
        <v>466</v>
      </c>
      <c r="H838" t="s">
        <v>467</v>
      </c>
      <c r="J838">
        <v>6</v>
      </c>
      <c r="K838">
        <v>39</v>
      </c>
    </row>
    <row r="839" spans="1:11" x14ac:dyDescent="0.3">
      <c r="A839">
        <v>20242</v>
      </c>
      <c r="B839">
        <v>1</v>
      </c>
      <c r="C839" t="s">
        <v>253</v>
      </c>
      <c r="D839" t="s">
        <v>26</v>
      </c>
      <c r="E839" t="s">
        <v>228</v>
      </c>
      <c r="G839" t="s">
        <v>466</v>
      </c>
      <c r="H839" t="s">
        <v>467</v>
      </c>
      <c r="J839">
        <v>7</v>
      </c>
      <c r="K839">
        <v>36</v>
      </c>
    </row>
    <row r="840" spans="1:11" x14ac:dyDescent="0.3">
      <c r="A840">
        <v>20242</v>
      </c>
      <c r="B840">
        <v>1</v>
      </c>
      <c r="C840" t="s">
        <v>253</v>
      </c>
      <c r="D840" t="s">
        <v>26</v>
      </c>
      <c r="E840" t="s">
        <v>228</v>
      </c>
      <c r="G840" t="s">
        <v>466</v>
      </c>
      <c r="H840" t="s">
        <v>467</v>
      </c>
      <c r="J840">
        <v>8</v>
      </c>
      <c r="K840">
        <v>13</v>
      </c>
    </row>
    <row r="841" spans="1:11" x14ac:dyDescent="0.3">
      <c r="A841">
        <v>20242</v>
      </c>
      <c r="B841">
        <v>1</v>
      </c>
      <c r="C841" t="s">
        <v>253</v>
      </c>
      <c r="D841" t="s">
        <v>26</v>
      </c>
      <c r="E841" t="s">
        <v>228</v>
      </c>
      <c r="G841" t="s">
        <v>466</v>
      </c>
      <c r="H841" t="s">
        <v>467</v>
      </c>
      <c r="J841">
        <v>9</v>
      </c>
      <c r="K841">
        <v>28</v>
      </c>
    </row>
    <row r="842" spans="1:11" x14ac:dyDescent="0.3">
      <c r="A842">
        <v>20242</v>
      </c>
      <c r="B842">
        <v>1</v>
      </c>
      <c r="C842" t="s">
        <v>253</v>
      </c>
      <c r="D842" t="s">
        <v>26</v>
      </c>
      <c r="E842" t="s">
        <v>228</v>
      </c>
      <c r="G842" t="s">
        <v>468</v>
      </c>
      <c r="H842" t="s">
        <v>469</v>
      </c>
      <c r="J842">
        <v>0</v>
      </c>
      <c r="K842">
        <v>8</v>
      </c>
    </row>
    <row r="843" spans="1:11" x14ac:dyDescent="0.3">
      <c r="A843">
        <v>20242</v>
      </c>
      <c r="B843">
        <v>1</v>
      </c>
      <c r="C843" t="s">
        <v>253</v>
      </c>
      <c r="D843" t="s">
        <v>26</v>
      </c>
      <c r="E843" t="s">
        <v>228</v>
      </c>
      <c r="G843" t="s">
        <v>468</v>
      </c>
      <c r="H843" t="s">
        <v>469</v>
      </c>
      <c r="J843">
        <v>1</v>
      </c>
      <c r="K843">
        <v>40</v>
      </c>
    </row>
    <row r="844" spans="1:11" x14ac:dyDescent="0.3">
      <c r="A844">
        <v>20242</v>
      </c>
      <c r="B844">
        <v>1</v>
      </c>
      <c r="C844" t="s">
        <v>253</v>
      </c>
      <c r="D844" t="s">
        <v>26</v>
      </c>
      <c r="E844" t="s">
        <v>228</v>
      </c>
      <c r="G844" t="s">
        <v>468</v>
      </c>
      <c r="H844" t="s">
        <v>469</v>
      </c>
      <c r="J844">
        <v>2</v>
      </c>
      <c r="K844">
        <v>16</v>
      </c>
    </row>
    <row r="845" spans="1:11" x14ac:dyDescent="0.3">
      <c r="A845">
        <v>20242</v>
      </c>
      <c r="B845">
        <v>1</v>
      </c>
      <c r="C845" t="s">
        <v>253</v>
      </c>
      <c r="D845" t="s">
        <v>26</v>
      </c>
      <c r="E845" t="s">
        <v>228</v>
      </c>
      <c r="G845" t="s">
        <v>468</v>
      </c>
      <c r="H845" t="s">
        <v>469</v>
      </c>
      <c r="J845">
        <v>3</v>
      </c>
      <c r="K845">
        <v>16</v>
      </c>
    </row>
    <row r="846" spans="1:11" x14ac:dyDescent="0.3">
      <c r="A846">
        <v>20242</v>
      </c>
      <c r="B846">
        <v>1</v>
      </c>
      <c r="C846" t="s">
        <v>253</v>
      </c>
      <c r="D846" t="s">
        <v>26</v>
      </c>
      <c r="E846" t="s">
        <v>228</v>
      </c>
      <c r="G846" t="s">
        <v>468</v>
      </c>
      <c r="H846" t="s">
        <v>469</v>
      </c>
      <c r="J846">
        <v>4</v>
      </c>
      <c r="K846">
        <v>6</v>
      </c>
    </row>
    <row r="847" spans="1:11" x14ac:dyDescent="0.3">
      <c r="A847">
        <v>20242</v>
      </c>
      <c r="B847">
        <v>1</v>
      </c>
      <c r="C847" t="s">
        <v>253</v>
      </c>
      <c r="D847" t="s">
        <v>26</v>
      </c>
      <c r="E847" t="s">
        <v>228</v>
      </c>
      <c r="G847" t="s">
        <v>468</v>
      </c>
      <c r="H847" t="s">
        <v>469</v>
      </c>
      <c r="J847">
        <v>5</v>
      </c>
      <c r="K847">
        <v>2</v>
      </c>
    </row>
    <row r="848" spans="1:11" x14ac:dyDescent="0.3">
      <c r="A848">
        <v>20242</v>
      </c>
      <c r="B848">
        <v>1</v>
      </c>
      <c r="C848" t="s">
        <v>253</v>
      </c>
      <c r="D848" t="s">
        <v>26</v>
      </c>
      <c r="E848" t="s">
        <v>228</v>
      </c>
      <c r="G848" t="s">
        <v>468</v>
      </c>
      <c r="H848" t="s">
        <v>469</v>
      </c>
      <c r="J848">
        <v>6</v>
      </c>
      <c r="K848">
        <v>5</v>
      </c>
    </row>
    <row r="849" spans="1:11" x14ac:dyDescent="0.3">
      <c r="A849">
        <v>20242</v>
      </c>
      <c r="B849">
        <v>1</v>
      </c>
      <c r="C849" t="s">
        <v>253</v>
      </c>
      <c r="D849" t="s">
        <v>26</v>
      </c>
      <c r="E849" t="s">
        <v>228</v>
      </c>
      <c r="G849" t="s">
        <v>471</v>
      </c>
      <c r="H849" t="s">
        <v>472</v>
      </c>
      <c r="J849">
        <v>0</v>
      </c>
      <c r="K849">
        <v>159</v>
      </c>
    </row>
    <row r="850" spans="1:11" x14ac:dyDescent="0.3">
      <c r="A850">
        <v>20242</v>
      </c>
      <c r="B850">
        <v>1</v>
      </c>
      <c r="C850" t="s">
        <v>253</v>
      </c>
      <c r="D850" t="s">
        <v>26</v>
      </c>
      <c r="E850" t="s">
        <v>228</v>
      </c>
      <c r="G850" t="s">
        <v>471</v>
      </c>
      <c r="H850" t="s">
        <v>472</v>
      </c>
      <c r="J850">
        <v>1</v>
      </c>
      <c r="K850">
        <v>639</v>
      </c>
    </row>
    <row r="851" spans="1:11" x14ac:dyDescent="0.3">
      <c r="A851">
        <v>20242</v>
      </c>
      <c r="B851">
        <v>1</v>
      </c>
      <c r="C851" t="s">
        <v>253</v>
      </c>
      <c r="D851" t="s">
        <v>26</v>
      </c>
      <c r="E851" t="s">
        <v>228</v>
      </c>
      <c r="G851" t="s">
        <v>471</v>
      </c>
      <c r="H851" t="s">
        <v>472</v>
      </c>
      <c r="J851">
        <v>2</v>
      </c>
      <c r="K851">
        <v>252</v>
      </c>
    </row>
    <row r="852" spans="1:11" x14ac:dyDescent="0.3">
      <c r="A852">
        <v>20242</v>
      </c>
      <c r="B852">
        <v>1</v>
      </c>
      <c r="C852" t="s">
        <v>253</v>
      </c>
      <c r="D852" t="s">
        <v>26</v>
      </c>
      <c r="E852" t="s">
        <v>228</v>
      </c>
      <c r="G852" t="s">
        <v>471</v>
      </c>
      <c r="H852" t="s">
        <v>472</v>
      </c>
      <c r="J852">
        <v>3</v>
      </c>
      <c r="K852">
        <v>186</v>
      </c>
    </row>
    <row r="853" spans="1:11" x14ac:dyDescent="0.3">
      <c r="A853">
        <v>20242</v>
      </c>
      <c r="B853">
        <v>1</v>
      </c>
      <c r="C853" t="s">
        <v>253</v>
      </c>
      <c r="D853" t="s">
        <v>26</v>
      </c>
      <c r="E853" t="s">
        <v>228</v>
      </c>
      <c r="G853" t="s">
        <v>471</v>
      </c>
      <c r="H853" t="s">
        <v>472</v>
      </c>
      <c r="J853">
        <v>4</v>
      </c>
      <c r="K853">
        <v>142</v>
      </c>
    </row>
    <row r="854" spans="1:11" x14ac:dyDescent="0.3">
      <c r="A854">
        <v>20242</v>
      </c>
      <c r="B854">
        <v>1</v>
      </c>
      <c r="C854" t="s">
        <v>253</v>
      </c>
      <c r="D854" t="s">
        <v>26</v>
      </c>
      <c r="E854" t="s">
        <v>228</v>
      </c>
      <c r="G854" t="s">
        <v>471</v>
      </c>
      <c r="H854" t="s">
        <v>472</v>
      </c>
      <c r="J854">
        <v>5</v>
      </c>
      <c r="K854">
        <v>49</v>
      </c>
    </row>
    <row r="855" spans="1:11" x14ac:dyDescent="0.3">
      <c r="A855">
        <v>20242</v>
      </c>
      <c r="B855">
        <v>1</v>
      </c>
      <c r="C855" t="s">
        <v>253</v>
      </c>
      <c r="D855" t="s">
        <v>26</v>
      </c>
      <c r="E855" t="s">
        <v>228</v>
      </c>
      <c r="G855" t="s">
        <v>471</v>
      </c>
      <c r="H855" t="s">
        <v>472</v>
      </c>
      <c r="J855">
        <v>6</v>
      </c>
      <c r="K855">
        <v>14</v>
      </c>
    </row>
    <row r="856" spans="1:11" x14ac:dyDescent="0.3">
      <c r="A856">
        <v>20242</v>
      </c>
      <c r="B856">
        <v>1</v>
      </c>
      <c r="C856" t="s">
        <v>253</v>
      </c>
      <c r="D856" t="s">
        <v>26</v>
      </c>
      <c r="E856" t="s">
        <v>228</v>
      </c>
      <c r="G856" t="s">
        <v>471</v>
      </c>
      <c r="H856" t="s">
        <v>472</v>
      </c>
      <c r="J856">
        <v>7</v>
      </c>
      <c r="K856">
        <v>9</v>
      </c>
    </row>
    <row r="857" spans="1:11" x14ac:dyDescent="0.3">
      <c r="A857">
        <v>20242</v>
      </c>
      <c r="B857">
        <v>1</v>
      </c>
      <c r="C857" t="s">
        <v>253</v>
      </c>
      <c r="D857" t="s">
        <v>26</v>
      </c>
      <c r="E857" t="s">
        <v>228</v>
      </c>
      <c r="G857" t="s">
        <v>471</v>
      </c>
      <c r="H857" t="s">
        <v>472</v>
      </c>
      <c r="J857">
        <v>8</v>
      </c>
      <c r="K857">
        <v>3</v>
      </c>
    </row>
    <row r="858" spans="1:11" x14ac:dyDescent="0.3">
      <c r="A858">
        <v>20242</v>
      </c>
      <c r="B858">
        <v>1</v>
      </c>
      <c r="C858" t="s">
        <v>253</v>
      </c>
      <c r="D858" t="s">
        <v>26</v>
      </c>
      <c r="E858" t="s">
        <v>228</v>
      </c>
      <c r="G858" t="s">
        <v>471</v>
      </c>
      <c r="H858" t="s">
        <v>472</v>
      </c>
      <c r="J858">
        <v>9</v>
      </c>
      <c r="K858">
        <v>12</v>
      </c>
    </row>
    <row r="859" spans="1:11" x14ac:dyDescent="0.3">
      <c r="A859">
        <v>20242</v>
      </c>
      <c r="B859">
        <v>1</v>
      </c>
      <c r="C859" t="s">
        <v>253</v>
      </c>
      <c r="D859" t="s">
        <v>28</v>
      </c>
      <c r="E859" t="s">
        <v>27</v>
      </c>
      <c r="G859" t="s">
        <v>224</v>
      </c>
      <c r="H859" t="s">
        <v>27</v>
      </c>
      <c r="J859">
        <v>1</v>
      </c>
      <c r="K859">
        <v>1</v>
      </c>
    </row>
    <row r="860" spans="1:11" x14ac:dyDescent="0.3">
      <c r="A860">
        <v>20242</v>
      </c>
      <c r="B860">
        <v>1</v>
      </c>
      <c r="C860" t="s">
        <v>253</v>
      </c>
      <c r="D860" t="s">
        <v>28</v>
      </c>
      <c r="E860" t="s">
        <v>27</v>
      </c>
      <c r="G860" t="s">
        <v>224</v>
      </c>
      <c r="H860" t="s">
        <v>27</v>
      </c>
      <c r="J860">
        <v>3</v>
      </c>
      <c r="K860">
        <v>1</v>
      </c>
    </row>
    <row r="861" spans="1:11" x14ac:dyDescent="0.3">
      <c r="A861">
        <v>20242</v>
      </c>
      <c r="B861">
        <v>1</v>
      </c>
      <c r="C861" t="s">
        <v>253</v>
      </c>
      <c r="D861" t="s">
        <v>28</v>
      </c>
      <c r="E861" t="s">
        <v>27</v>
      </c>
      <c r="G861" t="s">
        <v>224</v>
      </c>
      <c r="H861" t="s">
        <v>27</v>
      </c>
      <c r="J861">
        <v>4</v>
      </c>
      <c r="K861">
        <v>3</v>
      </c>
    </row>
    <row r="862" spans="1:11" x14ac:dyDescent="0.3">
      <c r="A862">
        <v>20242</v>
      </c>
      <c r="B862">
        <v>1</v>
      </c>
      <c r="C862" t="s">
        <v>253</v>
      </c>
      <c r="D862" t="s">
        <v>28</v>
      </c>
      <c r="E862" t="s">
        <v>27</v>
      </c>
      <c r="G862" t="s">
        <v>224</v>
      </c>
      <c r="H862" t="s">
        <v>27</v>
      </c>
      <c r="J862">
        <v>5</v>
      </c>
      <c r="K862">
        <v>5</v>
      </c>
    </row>
    <row r="863" spans="1:11" x14ac:dyDescent="0.3">
      <c r="A863">
        <v>20242</v>
      </c>
      <c r="B863">
        <v>1</v>
      </c>
      <c r="C863" t="s">
        <v>253</v>
      </c>
      <c r="D863" t="s">
        <v>28</v>
      </c>
      <c r="E863" t="s">
        <v>27</v>
      </c>
      <c r="G863" t="s">
        <v>224</v>
      </c>
      <c r="H863" t="s">
        <v>27</v>
      </c>
      <c r="J863">
        <v>6</v>
      </c>
      <c r="K863">
        <v>4</v>
      </c>
    </row>
    <row r="864" spans="1:11" x14ac:dyDescent="0.3">
      <c r="A864">
        <v>20242</v>
      </c>
      <c r="B864">
        <v>1</v>
      </c>
      <c r="C864" t="s">
        <v>253</v>
      </c>
      <c r="D864" t="s">
        <v>28</v>
      </c>
      <c r="E864" t="s">
        <v>27</v>
      </c>
      <c r="G864" t="s">
        <v>224</v>
      </c>
      <c r="H864" t="s">
        <v>27</v>
      </c>
      <c r="J864">
        <v>7</v>
      </c>
      <c r="K864">
        <v>5</v>
      </c>
    </row>
    <row r="865" spans="1:11" x14ac:dyDescent="0.3">
      <c r="A865">
        <v>20242</v>
      </c>
      <c r="B865">
        <v>1</v>
      </c>
      <c r="C865" t="s">
        <v>253</v>
      </c>
      <c r="D865" t="s">
        <v>28</v>
      </c>
      <c r="E865" t="s">
        <v>27</v>
      </c>
      <c r="G865" t="s">
        <v>224</v>
      </c>
      <c r="H865" t="s">
        <v>27</v>
      </c>
      <c r="J865">
        <v>8</v>
      </c>
      <c r="K865">
        <v>2</v>
      </c>
    </row>
    <row r="866" spans="1:11" x14ac:dyDescent="0.3">
      <c r="A866">
        <v>20242</v>
      </c>
      <c r="B866">
        <v>1</v>
      </c>
      <c r="C866" t="s">
        <v>253</v>
      </c>
      <c r="D866" t="s">
        <v>28</v>
      </c>
      <c r="E866" t="s">
        <v>27</v>
      </c>
      <c r="G866" t="s">
        <v>224</v>
      </c>
      <c r="H866" t="s">
        <v>27</v>
      </c>
      <c r="J866">
        <v>9</v>
      </c>
      <c r="K866">
        <v>3</v>
      </c>
    </row>
    <row r="867" spans="1:11" x14ac:dyDescent="0.3">
      <c r="A867">
        <v>20242</v>
      </c>
      <c r="B867">
        <v>1</v>
      </c>
      <c r="C867" t="s">
        <v>253</v>
      </c>
      <c r="D867" t="s">
        <v>30</v>
      </c>
      <c r="E867" t="s">
        <v>29</v>
      </c>
      <c r="G867" t="s">
        <v>223</v>
      </c>
      <c r="H867" t="s">
        <v>29</v>
      </c>
      <c r="J867">
        <v>0</v>
      </c>
      <c r="K867">
        <v>59</v>
      </c>
    </row>
    <row r="868" spans="1:11" x14ac:dyDescent="0.3">
      <c r="A868">
        <v>20242</v>
      </c>
      <c r="B868">
        <v>1</v>
      </c>
      <c r="C868" t="s">
        <v>253</v>
      </c>
      <c r="D868" t="s">
        <v>30</v>
      </c>
      <c r="E868" t="s">
        <v>29</v>
      </c>
      <c r="G868" t="s">
        <v>223</v>
      </c>
      <c r="H868" t="s">
        <v>29</v>
      </c>
      <c r="J868">
        <v>1</v>
      </c>
      <c r="K868">
        <v>152</v>
      </c>
    </row>
    <row r="869" spans="1:11" x14ac:dyDescent="0.3">
      <c r="A869">
        <v>20242</v>
      </c>
      <c r="B869">
        <v>1</v>
      </c>
      <c r="C869" t="s">
        <v>253</v>
      </c>
      <c r="D869" t="s">
        <v>30</v>
      </c>
      <c r="E869" t="s">
        <v>29</v>
      </c>
      <c r="G869" t="s">
        <v>223</v>
      </c>
      <c r="H869" t="s">
        <v>29</v>
      </c>
      <c r="J869">
        <v>2</v>
      </c>
      <c r="K869">
        <v>57</v>
      </c>
    </row>
    <row r="870" spans="1:11" x14ac:dyDescent="0.3">
      <c r="A870">
        <v>20242</v>
      </c>
      <c r="B870">
        <v>1</v>
      </c>
      <c r="C870" t="s">
        <v>253</v>
      </c>
      <c r="D870" t="s">
        <v>30</v>
      </c>
      <c r="E870" t="s">
        <v>29</v>
      </c>
      <c r="G870" t="s">
        <v>223</v>
      </c>
      <c r="H870" t="s">
        <v>29</v>
      </c>
      <c r="J870">
        <v>3</v>
      </c>
      <c r="K870">
        <v>53</v>
      </c>
    </row>
    <row r="871" spans="1:11" x14ac:dyDescent="0.3">
      <c r="A871">
        <v>20242</v>
      </c>
      <c r="B871">
        <v>1</v>
      </c>
      <c r="C871" t="s">
        <v>253</v>
      </c>
      <c r="D871" t="s">
        <v>30</v>
      </c>
      <c r="E871" t="s">
        <v>29</v>
      </c>
      <c r="G871" t="s">
        <v>223</v>
      </c>
      <c r="H871" t="s">
        <v>29</v>
      </c>
      <c r="J871">
        <v>4</v>
      </c>
      <c r="K871">
        <v>33</v>
      </c>
    </row>
    <row r="872" spans="1:11" x14ac:dyDescent="0.3">
      <c r="A872">
        <v>20242</v>
      </c>
      <c r="B872">
        <v>1</v>
      </c>
      <c r="C872" t="s">
        <v>253</v>
      </c>
      <c r="D872" t="s">
        <v>30</v>
      </c>
      <c r="E872" t="s">
        <v>29</v>
      </c>
      <c r="G872" t="s">
        <v>223</v>
      </c>
      <c r="H872" t="s">
        <v>29</v>
      </c>
      <c r="J872">
        <v>5</v>
      </c>
      <c r="K872">
        <v>10</v>
      </c>
    </row>
    <row r="873" spans="1:11" x14ac:dyDescent="0.3">
      <c r="A873">
        <v>20242</v>
      </c>
      <c r="B873">
        <v>1</v>
      </c>
      <c r="C873" t="s">
        <v>253</v>
      </c>
      <c r="D873" t="s">
        <v>30</v>
      </c>
      <c r="E873" t="s">
        <v>29</v>
      </c>
      <c r="G873" t="s">
        <v>223</v>
      </c>
      <c r="H873" t="s">
        <v>29</v>
      </c>
      <c r="J873">
        <v>6</v>
      </c>
      <c r="K873">
        <v>8</v>
      </c>
    </row>
    <row r="874" spans="1:11" x14ac:dyDescent="0.3">
      <c r="A874">
        <v>20242</v>
      </c>
      <c r="B874">
        <v>1</v>
      </c>
      <c r="C874" t="s">
        <v>253</v>
      </c>
      <c r="D874" t="s">
        <v>30</v>
      </c>
      <c r="E874" t="s">
        <v>29</v>
      </c>
      <c r="G874" t="s">
        <v>223</v>
      </c>
      <c r="H874" t="s">
        <v>29</v>
      </c>
      <c r="J874">
        <v>7</v>
      </c>
      <c r="K874">
        <v>3</v>
      </c>
    </row>
    <row r="875" spans="1:11" x14ac:dyDescent="0.3">
      <c r="A875">
        <v>20242</v>
      </c>
      <c r="B875">
        <v>1</v>
      </c>
      <c r="C875" t="s">
        <v>253</v>
      </c>
      <c r="D875" t="s">
        <v>30</v>
      </c>
      <c r="E875" t="s">
        <v>29</v>
      </c>
      <c r="G875" t="s">
        <v>223</v>
      </c>
      <c r="H875" t="s">
        <v>29</v>
      </c>
      <c r="J875">
        <v>8</v>
      </c>
      <c r="K875">
        <v>1</v>
      </c>
    </row>
    <row r="876" spans="1:11" x14ac:dyDescent="0.3">
      <c r="A876">
        <v>20242</v>
      </c>
      <c r="B876">
        <v>1</v>
      </c>
      <c r="C876" t="s">
        <v>253</v>
      </c>
      <c r="D876" t="s">
        <v>30</v>
      </c>
      <c r="E876" t="s">
        <v>29</v>
      </c>
      <c r="G876" t="s">
        <v>223</v>
      </c>
      <c r="H876" t="s">
        <v>29</v>
      </c>
      <c r="J876">
        <v>9</v>
      </c>
      <c r="K876">
        <v>1</v>
      </c>
    </row>
    <row r="877" spans="1:11" x14ac:dyDescent="0.3">
      <c r="A877">
        <v>20242</v>
      </c>
      <c r="B877">
        <v>1</v>
      </c>
      <c r="C877" t="s">
        <v>253</v>
      </c>
      <c r="D877" t="s">
        <v>32</v>
      </c>
      <c r="E877" t="s">
        <v>31</v>
      </c>
      <c r="G877" t="s">
        <v>217</v>
      </c>
      <c r="H877" t="s">
        <v>222</v>
      </c>
      <c r="J877">
        <v>0</v>
      </c>
      <c r="K877">
        <v>236</v>
      </c>
    </row>
    <row r="878" spans="1:11" x14ac:dyDescent="0.3">
      <c r="A878">
        <v>20242</v>
      </c>
      <c r="B878">
        <v>1</v>
      </c>
      <c r="C878" t="s">
        <v>253</v>
      </c>
      <c r="D878" t="s">
        <v>32</v>
      </c>
      <c r="E878" t="s">
        <v>31</v>
      </c>
      <c r="G878" t="s">
        <v>217</v>
      </c>
      <c r="H878" t="s">
        <v>222</v>
      </c>
      <c r="J878">
        <v>1</v>
      </c>
      <c r="K878">
        <v>582</v>
      </c>
    </row>
    <row r="879" spans="1:11" x14ac:dyDescent="0.3">
      <c r="A879">
        <v>20242</v>
      </c>
      <c r="B879">
        <v>1</v>
      </c>
      <c r="C879" t="s">
        <v>253</v>
      </c>
      <c r="D879" t="s">
        <v>32</v>
      </c>
      <c r="E879" t="s">
        <v>31</v>
      </c>
      <c r="G879" t="s">
        <v>217</v>
      </c>
      <c r="H879" t="s">
        <v>222</v>
      </c>
      <c r="J879">
        <v>2</v>
      </c>
      <c r="K879">
        <v>191</v>
      </c>
    </row>
    <row r="880" spans="1:11" x14ac:dyDescent="0.3">
      <c r="A880">
        <v>20242</v>
      </c>
      <c r="B880">
        <v>1</v>
      </c>
      <c r="C880" t="s">
        <v>253</v>
      </c>
      <c r="D880" t="s">
        <v>32</v>
      </c>
      <c r="E880" t="s">
        <v>31</v>
      </c>
      <c r="G880" t="s">
        <v>217</v>
      </c>
      <c r="H880" t="s">
        <v>222</v>
      </c>
      <c r="J880">
        <v>3</v>
      </c>
      <c r="K880">
        <v>131</v>
      </c>
    </row>
    <row r="881" spans="1:11" x14ac:dyDescent="0.3">
      <c r="A881">
        <v>20242</v>
      </c>
      <c r="B881">
        <v>1</v>
      </c>
      <c r="C881" t="s">
        <v>253</v>
      </c>
      <c r="D881" t="s">
        <v>32</v>
      </c>
      <c r="E881" t="s">
        <v>31</v>
      </c>
      <c r="G881" t="s">
        <v>217</v>
      </c>
      <c r="H881" t="s">
        <v>222</v>
      </c>
      <c r="J881">
        <v>4</v>
      </c>
      <c r="K881">
        <v>71</v>
      </c>
    </row>
    <row r="882" spans="1:11" x14ac:dyDescent="0.3">
      <c r="A882">
        <v>20242</v>
      </c>
      <c r="B882">
        <v>1</v>
      </c>
      <c r="C882" t="s">
        <v>253</v>
      </c>
      <c r="D882" t="s">
        <v>32</v>
      </c>
      <c r="E882" t="s">
        <v>31</v>
      </c>
      <c r="G882" t="s">
        <v>217</v>
      </c>
      <c r="H882" t="s">
        <v>222</v>
      </c>
      <c r="J882">
        <v>5</v>
      </c>
      <c r="K882">
        <v>23</v>
      </c>
    </row>
    <row r="883" spans="1:11" x14ac:dyDescent="0.3">
      <c r="A883">
        <v>20242</v>
      </c>
      <c r="B883">
        <v>1</v>
      </c>
      <c r="C883" t="s">
        <v>253</v>
      </c>
      <c r="D883" t="s">
        <v>32</v>
      </c>
      <c r="E883" t="s">
        <v>31</v>
      </c>
      <c r="G883" t="s">
        <v>217</v>
      </c>
      <c r="H883" t="s">
        <v>222</v>
      </c>
      <c r="J883">
        <v>6</v>
      </c>
      <c r="K883">
        <v>15</v>
      </c>
    </row>
    <row r="884" spans="1:11" x14ac:dyDescent="0.3">
      <c r="A884">
        <v>20242</v>
      </c>
      <c r="B884">
        <v>1</v>
      </c>
      <c r="C884" t="s">
        <v>253</v>
      </c>
      <c r="D884" t="s">
        <v>32</v>
      </c>
      <c r="E884" t="s">
        <v>31</v>
      </c>
      <c r="G884" t="s">
        <v>217</v>
      </c>
      <c r="H884" t="s">
        <v>222</v>
      </c>
      <c r="J884">
        <v>7</v>
      </c>
      <c r="K884">
        <v>24</v>
      </c>
    </row>
    <row r="885" spans="1:11" x14ac:dyDescent="0.3">
      <c r="A885">
        <v>20242</v>
      </c>
      <c r="B885">
        <v>1</v>
      </c>
      <c r="C885" t="s">
        <v>253</v>
      </c>
      <c r="D885" t="s">
        <v>32</v>
      </c>
      <c r="E885" t="s">
        <v>31</v>
      </c>
      <c r="G885" t="s">
        <v>217</v>
      </c>
      <c r="H885" t="s">
        <v>222</v>
      </c>
      <c r="J885">
        <v>8</v>
      </c>
      <c r="K885">
        <v>37</v>
      </c>
    </row>
    <row r="886" spans="1:11" x14ac:dyDescent="0.3">
      <c r="A886">
        <v>20242</v>
      </c>
      <c r="B886">
        <v>1</v>
      </c>
      <c r="C886" t="s">
        <v>253</v>
      </c>
      <c r="D886" t="s">
        <v>32</v>
      </c>
      <c r="E886" t="s">
        <v>31</v>
      </c>
      <c r="G886" t="s">
        <v>217</v>
      </c>
      <c r="H886" t="s">
        <v>222</v>
      </c>
      <c r="J886">
        <v>9</v>
      </c>
      <c r="K886">
        <v>46</v>
      </c>
    </row>
    <row r="887" spans="1:11" x14ac:dyDescent="0.3">
      <c r="A887">
        <v>20242</v>
      </c>
      <c r="B887">
        <v>1</v>
      </c>
      <c r="C887" t="s">
        <v>253</v>
      </c>
      <c r="D887" t="s">
        <v>32</v>
      </c>
      <c r="E887" t="s">
        <v>31</v>
      </c>
      <c r="G887" t="s">
        <v>474</v>
      </c>
      <c r="H887" t="s">
        <v>475</v>
      </c>
      <c r="J887">
        <v>1</v>
      </c>
      <c r="K887">
        <v>29</v>
      </c>
    </row>
    <row r="888" spans="1:11" x14ac:dyDescent="0.3">
      <c r="A888">
        <v>20242</v>
      </c>
      <c r="B888">
        <v>1</v>
      </c>
      <c r="C888" t="s">
        <v>253</v>
      </c>
      <c r="D888" t="s">
        <v>32</v>
      </c>
      <c r="E888" t="s">
        <v>31</v>
      </c>
      <c r="G888" t="s">
        <v>474</v>
      </c>
      <c r="H888" t="s">
        <v>475</v>
      </c>
      <c r="J888">
        <v>2</v>
      </c>
      <c r="K888">
        <v>22</v>
      </c>
    </row>
    <row r="889" spans="1:11" x14ac:dyDescent="0.3">
      <c r="A889">
        <v>20242</v>
      </c>
      <c r="B889">
        <v>1</v>
      </c>
      <c r="C889" t="s">
        <v>253</v>
      </c>
      <c r="D889" t="s">
        <v>32</v>
      </c>
      <c r="E889" t="s">
        <v>31</v>
      </c>
      <c r="G889" t="s">
        <v>474</v>
      </c>
      <c r="H889" t="s">
        <v>475</v>
      </c>
      <c r="J889">
        <v>3</v>
      </c>
      <c r="K889">
        <v>68</v>
      </c>
    </row>
    <row r="890" spans="1:11" x14ac:dyDescent="0.3">
      <c r="A890">
        <v>20242</v>
      </c>
      <c r="B890">
        <v>1</v>
      </c>
      <c r="C890" t="s">
        <v>253</v>
      </c>
      <c r="D890" t="s">
        <v>32</v>
      </c>
      <c r="E890" t="s">
        <v>31</v>
      </c>
      <c r="G890" t="s">
        <v>474</v>
      </c>
      <c r="H890" t="s">
        <v>475</v>
      </c>
      <c r="J890">
        <v>4</v>
      </c>
      <c r="K890">
        <v>270</v>
      </c>
    </row>
    <row r="891" spans="1:11" x14ac:dyDescent="0.3">
      <c r="A891">
        <v>20242</v>
      </c>
      <c r="B891">
        <v>1</v>
      </c>
      <c r="C891" t="s">
        <v>253</v>
      </c>
      <c r="D891" t="s">
        <v>32</v>
      </c>
      <c r="E891" t="s">
        <v>31</v>
      </c>
      <c r="G891" t="s">
        <v>474</v>
      </c>
      <c r="H891" t="s">
        <v>475</v>
      </c>
      <c r="J891">
        <v>5</v>
      </c>
      <c r="K891">
        <v>347</v>
      </c>
    </row>
    <row r="892" spans="1:11" x14ac:dyDescent="0.3">
      <c r="A892">
        <v>20242</v>
      </c>
      <c r="B892">
        <v>1</v>
      </c>
      <c r="C892" t="s">
        <v>253</v>
      </c>
      <c r="D892" t="s">
        <v>32</v>
      </c>
      <c r="E892" t="s">
        <v>31</v>
      </c>
      <c r="G892" t="s">
        <v>474</v>
      </c>
      <c r="H892" t="s">
        <v>475</v>
      </c>
      <c r="J892">
        <v>6</v>
      </c>
      <c r="K892">
        <v>224</v>
      </c>
    </row>
    <row r="893" spans="1:11" x14ac:dyDescent="0.3">
      <c r="A893">
        <v>20242</v>
      </c>
      <c r="B893">
        <v>1</v>
      </c>
      <c r="C893" t="s">
        <v>253</v>
      </c>
      <c r="D893" t="s">
        <v>32</v>
      </c>
      <c r="E893" t="s">
        <v>31</v>
      </c>
      <c r="G893" t="s">
        <v>474</v>
      </c>
      <c r="H893" t="s">
        <v>475</v>
      </c>
      <c r="J893">
        <v>7</v>
      </c>
      <c r="K893">
        <v>90</v>
      </c>
    </row>
    <row r="894" spans="1:11" x14ac:dyDescent="0.3">
      <c r="A894">
        <v>20242</v>
      </c>
      <c r="B894">
        <v>1</v>
      </c>
      <c r="C894" t="s">
        <v>253</v>
      </c>
      <c r="D894" t="s">
        <v>32</v>
      </c>
      <c r="E894" t="s">
        <v>31</v>
      </c>
      <c r="G894" t="s">
        <v>474</v>
      </c>
      <c r="H894" t="s">
        <v>475</v>
      </c>
      <c r="J894">
        <v>8</v>
      </c>
      <c r="K894">
        <v>29</v>
      </c>
    </row>
    <row r="895" spans="1:11" x14ac:dyDescent="0.3">
      <c r="A895">
        <v>20242</v>
      </c>
      <c r="B895">
        <v>1</v>
      </c>
      <c r="C895" t="s">
        <v>253</v>
      </c>
      <c r="D895" t="s">
        <v>32</v>
      </c>
      <c r="E895" t="s">
        <v>31</v>
      </c>
      <c r="G895" t="s">
        <v>474</v>
      </c>
      <c r="H895" t="s">
        <v>475</v>
      </c>
      <c r="J895">
        <v>9</v>
      </c>
      <c r="K895">
        <v>13</v>
      </c>
    </row>
    <row r="896" spans="1:11" x14ac:dyDescent="0.3">
      <c r="A896">
        <v>20242</v>
      </c>
      <c r="B896">
        <v>1</v>
      </c>
      <c r="C896" t="s">
        <v>253</v>
      </c>
      <c r="D896" t="s">
        <v>32</v>
      </c>
      <c r="E896" t="s">
        <v>31</v>
      </c>
      <c r="G896" t="s">
        <v>477</v>
      </c>
      <c r="H896" t="s">
        <v>478</v>
      </c>
      <c r="J896">
        <v>0</v>
      </c>
      <c r="K896">
        <v>4</v>
      </c>
    </row>
    <row r="897" spans="1:11" x14ac:dyDescent="0.3">
      <c r="A897">
        <v>20242</v>
      </c>
      <c r="B897">
        <v>1</v>
      </c>
      <c r="C897" t="s">
        <v>253</v>
      </c>
      <c r="D897" t="s">
        <v>32</v>
      </c>
      <c r="E897" t="s">
        <v>31</v>
      </c>
      <c r="G897" t="s">
        <v>477</v>
      </c>
      <c r="H897" t="s">
        <v>478</v>
      </c>
      <c r="J897">
        <v>1</v>
      </c>
      <c r="K897">
        <v>122</v>
      </c>
    </row>
    <row r="898" spans="1:11" x14ac:dyDescent="0.3">
      <c r="A898">
        <v>20242</v>
      </c>
      <c r="B898">
        <v>1</v>
      </c>
      <c r="C898" t="s">
        <v>253</v>
      </c>
      <c r="D898" t="s">
        <v>32</v>
      </c>
      <c r="E898" t="s">
        <v>31</v>
      </c>
      <c r="G898" t="s">
        <v>477</v>
      </c>
      <c r="H898" t="s">
        <v>478</v>
      </c>
      <c r="J898">
        <v>2</v>
      </c>
      <c r="K898">
        <v>147</v>
      </c>
    </row>
    <row r="899" spans="1:11" x14ac:dyDescent="0.3">
      <c r="A899">
        <v>20242</v>
      </c>
      <c r="B899">
        <v>1</v>
      </c>
      <c r="C899" t="s">
        <v>253</v>
      </c>
      <c r="D899" t="s">
        <v>32</v>
      </c>
      <c r="E899" t="s">
        <v>31</v>
      </c>
      <c r="G899" t="s">
        <v>477</v>
      </c>
      <c r="H899" t="s">
        <v>478</v>
      </c>
      <c r="J899">
        <v>3</v>
      </c>
      <c r="K899">
        <v>143</v>
      </c>
    </row>
    <row r="900" spans="1:11" x14ac:dyDescent="0.3">
      <c r="A900">
        <v>20242</v>
      </c>
      <c r="B900">
        <v>1</v>
      </c>
      <c r="C900" t="s">
        <v>253</v>
      </c>
      <c r="D900" t="s">
        <v>32</v>
      </c>
      <c r="E900" t="s">
        <v>31</v>
      </c>
      <c r="G900" t="s">
        <v>477</v>
      </c>
      <c r="H900" t="s">
        <v>478</v>
      </c>
      <c r="J900">
        <v>4</v>
      </c>
      <c r="K900">
        <v>133</v>
      </c>
    </row>
    <row r="901" spans="1:11" x14ac:dyDescent="0.3">
      <c r="A901">
        <v>20242</v>
      </c>
      <c r="B901">
        <v>1</v>
      </c>
      <c r="C901" t="s">
        <v>253</v>
      </c>
      <c r="D901" t="s">
        <v>32</v>
      </c>
      <c r="E901" t="s">
        <v>31</v>
      </c>
      <c r="G901" t="s">
        <v>477</v>
      </c>
      <c r="H901" t="s">
        <v>478</v>
      </c>
      <c r="J901">
        <v>5</v>
      </c>
      <c r="K901">
        <v>58</v>
      </c>
    </row>
    <row r="902" spans="1:11" x14ac:dyDescent="0.3">
      <c r="A902">
        <v>20242</v>
      </c>
      <c r="B902">
        <v>1</v>
      </c>
      <c r="C902" t="s">
        <v>253</v>
      </c>
      <c r="D902" t="s">
        <v>32</v>
      </c>
      <c r="E902" t="s">
        <v>31</v>
      </c>
      <c r="G902" t="s">
        <v>477</v>
      </c>
      <c r="H902" t="s">
        <v>478</v>
      </c>
      <c r="J902">
        <v>6</v>
      </c>
      <c r="K902">
        <v>45</v>
      </c>
    </row>
    <row r="903" spans="1:11" x14ac:dyDescent="0.3">
      <c r="A903">
        <v>20242</v>
      </c>
      <c r="B903">
        <v>1</v>
      </c>
      <c r="C903" t="s">
        <v>253</v>
      </c>
      <c r="D903" t="s">
        <v>32</v>
      </c>
      <c r="E903" t="s">
        <v>31</v>
      </c>
      <c r="G903" t="s">
        <v>477</v>
      </c>
      <c r="H903" t="s">
        <v>478</v>
      </c>
      <c r="J903">
        <v>7</v>
      </c>
      <c r="K903">
        <v>40</v>
      </c>
    </row>
    <row r="904" spans="1:11" x14ac:dyDescent="0.3">
      <c r="A904">
        <v>20242</v>
      </c>
      <c r="B904">
        <v>1</v>
      </c>
      <c r="C904" t="s">
        <v>253</v>
      </c>
      <c r="D904" t="s">
        <v>32</v>
      </c>
      <c r="E904" t="s">
        <v>31</v>
      </c>
      <c r="G904" t="s">
        <v>477</v>
      </c>
      <c r="H904" t="s">
        <v>478</v>
      </c>
      <c r="J904">
        <v>8</v>
      </c>
      <c r="K904">
        <v>14</v>
      </c>
    </row>
    <row r="905" spans="1:11" x14ac:dyDescent="0.3">
      <c r="A905">
        <v>20242</v>
      </c>
      <c r="B905">
        <v>1</v>
      </c>
      <c r="C905" t="s">
        <v>253</v>
      </c>
      <c r="D905" t="s">
        <v>32</v>
      </c>
      <c r="E905" t="s">
        <v>31</v>
      </c>
      <c r="G905" t="s">
        <v>477</v>
      </c>
      <c r="H905" t="s">
        <v>478</v>
      </c>
      <c r="J905">
        <v>9</v>
      </c>
      <c r="K905">
        <v>11</v>
      </c>
    </row>
    <row r="906" spans="1:11" x14ac:dyDescent="0.3">
      <c r="A906">
        <v>20242</v>
      </c>
      <c r="B906">
        <v>1</v>
      </c>
      <c r="C906" t="s">
        <v>253</v>
      </c>
      <c r="D906" t="s">
        <v>34</v>
      </c>
      <c r="E906" t="s">
        <v>428</v>
      </c>
      <c r="G906" t="s">
        <v>213</v>
      </c>
      <c r="H906" t="s">
        <v>216</v>
      </c>
      <c r="J906">
        <v>0</v>
      </c>
      <c r="K906">
        <v>34</v>
      </c>
    </row>
    <row r="907" spans="1:11" x14ac:dyDescent="0.3">
      <c r="A907">
        <v>20242</v>
      </c>
      <c r="B907">
        <v>1</v>
      </c>
      <c r="C907" t="s">
        <v>253</v>
      </c>
      <c r="D907" t="s">
        <v>34</v>
      </c>
      <c r="E907" t="s">
        <v>428</v>
      </c>
      <c r="G907" t="s">
        <v>213</v>
      </c>
      <c r="H907" t="s">
        <v>216</v>
      </c>
      <c r="J907">
        <v>1</v>
      </c>
      <c r="K907">
        <v>182</v>
      </c>
    </row>
    <row r="908" spans="1:11" x14ac:dyDescent="0.3">
      <c r="A908">
        <v>20242</v>
      </c>
      <c r="B908">
        <v>1</v>
      </c>
      <c r="C908" t="s">
        <v>253</v>
      </c>
      <c r="D908" t="s">
        <v>34</v>
      </c>
      <c r="E908" t="s">
        <v>428</v>
      </c>
      <c r="G908" t="s">
        <v>213</v>
      </c>
      <c r="H908" t="s">
        <v>216</v>
      </c>
      <c r="J908">
        <v>2</v>
      </c>
      <c r="K908">
        <v>117</v>
      </c>
    </row>
    <row r="909" spans="1:11" x14ac:dyDescent="0.3">
      <c r="A909">
        <v>20242</v>
      </c>
      <c r="B909">
        <v>1</v>
      </c>
      <c r="C909" t="s">
        <v>253</v>
      </c>
      <c r="D909" t="s">
        <v>34</v>
      </c>
      <c r="E909" t="s">
        <v>428</v>
      </c>
      <c r="G909" t="s">
        <v>213</v>
      </c>
      <c r="H909" t="s">
        <v>216</v>
      </c>
      <c r="J909">
        <v>3</v>
      </c>
      <c r="K909">
        <v>103</v>
      </c>
    </row>
    <row r="910" spans="1:11" x14ac:dyDescent="0.3">
      <c r="A910">
        <v>20242</v>
      </c>
      <c r="B910">
        <v>1</v>
      </c>
      <c r="C910" t="s">
        <v>253</v>
      </c>
      <c r="D910" t="s">
        <v>34</v>
      </c>
      <c r="E910" t="s">
        <v>428</v>
      </c>
      <c r="G910" t="s">
        <v>213</v>
      </c>
      <c r="H910" t="s">
        <v>216</v>
      </c>
      <c r="J910">
        <v>4</v>
      </c>
      <c r="K910">
        <v>73</v>
      </c>
    </row>
    <row r="911" spans="1:11" x14ac:dyDescent="0.3">
      <c r="A911">
        <v>20242</v>
      </c>
      <c r="B911">
        <v>1</v>
      </c>
      <c r="C911" t="s">
        <v>253</v>
      </c>
      <c r="D911" t="s">
        <v>34</v>
      </c>
      <c r="E911" t="s">
        <v>428</v>
      </c>
      <c r="G911" t="s">
        <v>213</v>
      </c>
      <c r="H911" t="s">
        <v>216</v>
      </c>
      <c r="J911">
        <v>5</v>
      </c>
      <c r="K911">
        <v>21</v>
      </c>
    </row>
    <row r="912" spans="1:11" x14ac:dyDescent="0.3">
      <c r="A912">
        <v>20242</v>
      </c>
      <c r="B912">
        <v>1</v>
      </c>
      <c r="C912" t="s">
        <v>253</v>
      </c>
      <c r="D912" t="s">
        <v>34</v>
      </c>
      <c r="E912" t="s">
        <v>428</v>
      </c>
      <c r="G912" t="s">
        <v>213</v>
      </c>
      <c r="H912" t="s">
        <v>216</v>
      </c>
      <c r="J912">
        <v>6</v>
      </c>
      <c r="K912">
        <v>10</v>
      </c>
    </row>
    <row r="913" spans="1:11" x14ac:dyDescent="0.3">
      <c r="A913">
        <v>20242</v>
      </c>
      <c r="B913">
        <v>1</v>
      </c>
      <c r="C913" t="s">
        <v>253</v>
      </c>
      <c r="D913" t="s">
        <v>34</v>
      </c>
      <c r="E913" t="s">
        <v>428</v>
      </c>
      <c r="G913" t="s">
        <v>213</v>
      </c>
      <c r="H913" t="s">
        <v>216</v>
      </c>
      <c r="J913">
        <v>7</v>
      </c>
      <c r="K913">
        <v>2</v>
      </c>
    </row>
    <row r="914" spans="1:11" x14ac:dyDescent="0.3">
      <c r="A914">
        <v>20242</v>
      </c>
      <c r="B914">
        <v>1</v>
      </c>
      <c r="C914" t="s">
        <v>253</v>
      </c>
      <c r="D914" t="s">
        <v>34</v>
      </c>
      <c r="E914" t="s">
        <v>428</v>
      </c>
      <c r="G914" t="s">
        <v>213</v>
      </c>
      <c r="H914" t="s">
        <v>216</v>
      </c>
      <c r="J914">
        <v>8</v>
      </c>
      <c r="K914">
        <v>2</v>
      </c>
    </row>
    <row r="915" spans="1:11" x14ac:dyDescent="0.3">
      <c r="A915">
        <v>20242</v>
      </c>
      <c r="B915">
        <v>1</v>
      </c>
      <c r="C915" t="s">
        <v>253</v>
      </c>
      <c r="D915" t="s">
        <v>34</v>
      </c>
      <c r="E915" t="s">
        <v>428</v>
      </c>
      <c r="G915" t="s">
        <v>255</v>
      </c>
      <c r="H915" t="s">
        <v>214</v>
      </c>
      <c r="J915">
        <v>0</v>
      </c>
      <c r="K915">
        <v>125</v>
      </c>
    </row>
    <row r="916" spans="1:11" x14ac:dyDescent="0.3">
      <c r="A916">
        <v>20242</v>
      </c>
      <c r="B916">
        <v>1</v>
      </c>
      <c r="C916" t="s">
        <v>253</v>
      </c>
      <c r="D916" t="s">
        <v>34</v>
      </c>
      <c r="E916" t="s">
        <v>428</v>
      </c>
      <c r="G916" t="s">
        <v>255</v>
      </c>
      <c r="H916" t="s">
        <v>214</v>
      </c>
      <c r="J916">
        <v>1</v>
      </c>
      <c r="K916">
        <v>469</v>
      </c>
    </row>
    <row r="917" spans="1:11" x14ac:dyDescent="0.3">
      <c r="A917">
        <v>20242</v>
      </c>
      <c r="B917">
        <v>1</v>
      </c>
      <c r="C917" t="s">
        <v>253</v>
      </c>
      <c r="D917" t="s">
        <v>34</v>
      </c>
      <c r="E917" t="s">
        <v>428</v>
      </c>
      <c r="G917" t="s">
        <v>255</v>
      </c>
      <c r="H917" t="s">
        <v>214</v>
      </c>
      <c r="J917">
        <v>2</v>
      </c>
      <c r="K917">
        <v>238</v>
      </c>
    </row>
    <row r="918" spans="1:11" x14ac:dyDescent="0.3">
      <c r="A918">
        <v>20242</v>
      </c>
      <c r="B918">
        <v>1</v>
      </c>
      <c r="C918" t="s">
        <v>253</v>
      </c>
      <c r="D918" t="s">
        <v>34</v>
      </c>
      <c r="E918" t="s">
        <v>428</v>
      </c>
      <c r="G918" t="s">
        <v>255</v>
      </c>
      <c r="H918" t="s">
        <v>214</v>
      </c>
      <c r="J918">
        <v>3</v>
      </c>
      <c r="K918">
        <v>138</v>
      </c>
    </row>
    <row r="919" spans="1:11" x14ac:dyDescent="0.3">
      <c r="A919">
        <v>20242</v>
      </c>
      <c r="B919">
        <v>1</v>
      </c>
      <c r="C919" t="s">
        <v>253</v>
      </c>
      <c r="D919" t="s">
        <v>34</v>
      </c>
      <c r="E919" t="s">
        <v>428</v>
      </c>
      <c r="G919" t="s">
        <v>255</v>
      </c>
      <c r="H919" t="s">
        <v>214</v>
      </c>
      <c r="J919">
        <v>4</v>
      </c>
      <c r="K919">
        <v>97</v>
      </c>
    </row>
    <row r="920" spans="1:11" x14ac:dyDescent="0.3">
      <c r="A920">
        <v>20242</v>
      </c>
      <c r="B920">
        <v>1</v>
      </c>
      <c r="C920" t="s">
        <v>253</v>
      </c>
      <c r="D920" t="s">
        <v>34</v>
      </c>
      <c r="E920" t="s">
        <v>428</v>
      </c>
      <c r="G920" t="s">
        <v>255</v>
      </c>
      <c r="H920" t="s">
        <v>214</v>
      </c>
      <c r="J920">
        <v>5</v>
      </c>
      <c r="K920">
        <v>23</v>
      </c>
    </row>
    <row r="921" spans="1:11" x14ac:dyDescent="0.3">
      <c r="A921">
        <v>20242</v>
      </c>
      <c r="B921">
        <v>1</v>
      </c>
      <c r="C921" t="s">
        <v>253</v>
      </c>
      <c r="D921" t="s">
        <v>34</v>
      </c>
      <c r="E921" t="s">
        <v>428</v>
      </c>
      <c r="G921" t="s">
        <v>255</v>
      </c>
      <c r="H921" t="s">
        <v>214</v>
      </c>
      <c r="J921">
        <v>6</v>
      </c>
      <c r="K921">
        <v>7</v>
      </c>
    </row>
    <row r="922" spans="1:11" x14ac:dyDescent="0.3">
      <c r="A922">
        <v>20242</v>
      </c>
      <c r="B922">
        <v>1</v>
      </c>
      <c r="C922" t="s">
        <v>253</v>
      </c>
      <c r="D922" t="s">
        <v>34</v>
      </c>
      <c r="E922" t="s">
        <v>428</v>
      </c>
      <c r="G922" t="s">
        <v>255</v>
      </c>
      <c r="H922" t="s">
        <v>214</v>
      </c>
      <c r="J922">
        <v>7</v>
      </c>
      <c r="K922">
        <v>3</v>
      </c>
    </row>
    <row r="923" spans="1:11" x14ac:dyDescent="0.3">
      <c r="A923">
        <v>20242</v>
      </c>
      <c r="B923">
        <v>1</v>
      </c>
      <c r="C923" t="s">
        <v>253</v>
      </c>
      <c r="D923" t="s">
        <v>34</v>
      </c>
      <c r="E923" t="s">
        <v>428</v>
      </c>
      <c r="G923" t="s">
        <v>255</v>
      </c>
      <c r="H923" t="s">
        <v>214</v>
      </c>
      <c r="J923">
        <v>8</v>
      </c>
      <c r="K923">
        <v>1</v>
      </c>
    </row>
    <row r="924" spans="1:11" x14ac:dyDescent="0.3">
      <c r="A924">
        <v>20242</v>
      </c>
      <c r="B924">
        <v>1</v>
      </c>
      <c r="C924" t="s">
        <v>253</v>
      </c>
      <c r="D924" t="s">
        <v>36</v>
      </c>
      <c r="E924" t="s">
        <v>35</v>
      </c>
      <c r="G924" t="s">
        <v>252</v>
      </c>
      <c r="H924" t="s">
        <v>480</v>
      </c>
      <c r="J924">
        <v>0</v>
      </c>
      <c r="K924">
        <v>23</v>
      </c>
    </row>
    <row r="925" spans="1:11" x14ac:dyDescent="0.3">
      <c r="A925">
        <v>20242</v>
      </c>
      <c r="B925">
        <v>1</v>
      </c>
      <c r="C925" t="s">
        <v>253</v>
      </c>
      <c r="D925" t="s">
        <v>36</v>
      </c>
      <c r="E925" t="s">
        <v>35</v>
      </c>
      <c r="G925" t="s">
        <v>252</v>
      </c>
      <c r="H925" t="s">
        <v>480</v>
      </c>
      <c r="J925">
        <v>1</v>
      </c>
      <c r="K925">
        <v>136</v>
      </c>
    </row>
    <row r="926" spans="1:11" x14ac:dyDescent="0.3">
      <c r="A926">
        <v>20242</v>
      </c>
      <c r="B926">
        <v>1</v>
      </c>
      <c r="C926" t="s">
        <v>253</v>
      </c>
      <c r="D926" t="s">
        <v>36</v>
      </c>
      <c r="E926" t="s">
        <v>35</v>
      </c>
      <c r="G926" t="s">
        <v>252</v>
      </c>
      <c r="H926" t="s">
        <v>480</v>
      </c>
      <c r="J926">
        <v>2</v>
      </c>
      <c r="K926">
        <v>111</v>
      </c>
    </row>
    <row r="927" spans="1:11" x14ac:dyDescent="0.3">
      <c r="A927">
        <v>20242</v>
      </c>
      <c r="B927">
        <v>1</v>
      </c>
      <c r="C927" t="s">
        <v>253</v>
      </c>
      <c r="D927" t="s">
        <v>36</v>
      </c>
      <c r="E927" t="s">
        <v>35</v>
      </c>
      <c r="G927" t="s">
        <v>252</v>
      </c>
      <c r="H927" t="s">
        <v>480</v>
      </c>
      <c r="J927">
        <v>3</v>
      </c>
      <c r="K927">
        <v>99</v>
      </c>
    </row>
    <row r="928" spans="1:11" x14ac:dyDescent="0.3">
      <c r="A928">
        <v>20242</v>
      </c>
      <c r="B928">
        <v>1</v>
      </c>
      <c r="C928" t="s">
        <v>253</v>
      </c>
      <c r="D928" t="s">
        <v>36</v>
      </c>
      <c r="E928" t="s">
        <v>35</v>
      </c>
      <c r="G928" t="s">
        <v>252</v>
      </c>
      <c r="H928" t="s">
        <v>480</v>
      </c>
      <c r="J928">
        <v>4</v>
      </c>
      <c r="K928">
        <v>82</v>
      </c>
    </row>
    <row r="929" spans="1:11" x14ac:dyDescent="0.3">
      <c r="A929">
        <v>20242</v>
      </c>
      <c r="B929">
        <v>1</v>
      </c>
      <c r="C929" t="s">
        <v>253</v>
      </c>
      <c r="D929" t="s">
        <v>36</v>
      </c>
      <c r="E929" t="s">
        <v>35</v>
      </c>
      <c r="G929" t="s">
        <v>252</v>
      </c>
      <c r="H929" t="s">
        <v>480</v>
      </c>
      <c r="J929">
        <v>5</v>
      </c>
      <c r="K929">
        <v>28</v>
      </c>
    </row>
    <row r="930" spans="1:11" x14ac:dyDescent="0.3">
      <c r="A930">
        <v>20242</v>
      </c>
      <c r="B930">
        <v>1</v>
      </c>
      <c r="C930" t="s">
        <v>253</v>
      </c>
      <c r="D930" t="s">
        <v>36</v>
      </c>
      <c r="E930" t="s">
        <v>35</v>
      </c>
      <c r="G930" t="s">
        <v>252</v>
      </c>
      <c r="H930" t="s">
        <v>480</v>
      </c>
      <c r="J930">
        <v>6</v>
      </c>
      <c r="K930">
        <v>11</v>
      </c>
    </row>
    <row r="931" spans="1:11" x14ac:dyDescent="0.3">
      <c r="A931">
        <v>20242</v>
      </c>
      <c r="B931">
        <v>1</v>
      </c>
      <c r="C931" t="s">
        <v>253</v>
      </c>
      <c r="D931" t="s">
        <v>36</v>
      </c>
      <c r="E931" t="s">
        <v>35</v>
      </c>
      <c r="G931" t="s">
        <v>252</v>
      </c>
      <c r="H931" t="s">
        <v>480</v>
      </c>
      <c r="J931">
        <v>7</v>
      </c>
      <c r="K931">
        <v>2</v>
      </c>
    </row>
    <row r="932" spans="1:11" x14ac:dyDescent="0.3">
      <c r="A932">
        <v>20242</v>
      </c>
      <c r="B932">
        <v>1</v>
      </c>
      <c r="C932" t="s">
        <v>253</v>
      </c>
      <c r="D932" t="s">
        <v>36</v>
      </c>
      <c r="E932" t="s">
        <v>35</v>
      </c>
      <c r="G932" t="s">
        <v>481</v>
      </c>
      <c r="H932" t="s">
        <v>482</v>
      </c>
      <c r="J932">
        <v>0</v>
      </c>
      <c r="K932">
        <v>30</v>
      </c>
    </row>
    <row r="933" spans="1:11" x14ac:dyDescent="0.3">
      <c r="A933">
        <v>20242</v>
      </c>
      <c r="B933">
        <v>1</v>
      </c>
      <c r="C933" t="s">
        <v>253</v>
      </c>
      <c r="D933" t="s">
        <v>36</v>
      </c>
      <c r="E933" t="s">
        <v>35</v>
      </c>
      <c r="G933" t="s">
        <v>481</v>
      </c>
      <c r="H933" t="s">
        <v>482</v>
      </c>
      <c r="J933">
        <v>1</v>
      </c>
      <c r="K933">
        <v>242</v>
      </c>
    </row>
    <row r="934" spans="1:11" x14ac:dyDescent="0.3">
      <c r="A934">
        <v>20242</v>
      </c>
      <c r="B934">
        <v>1</v>
      </c>
      <c r="C934" t="s">
        <v>253</v>
      </c>
      <c r="D934" t="s">
        <v>36</v>
      </c>
      <c r="E934" t="s">
        <v>35</v>
      </c>
      <c r="G934" t="s">
        <v>481</v>
      </c>
      <c r="H934" t="s">
        <v>482</v>
      </c>
      <c r="J934">
        <v>2</v>
      </c>
      <c r="K934">
        <v>101</v>
      </c>
    </row>
    <row r="935" spans="1:11" x14ac:dyDescent="0.3">
      <c r="A935">
        <v>20242</v>
      </c>
      <c r="B935">
        <v>1</v>
      </c>
      <c r="C935" t="s">
        <v>253</v>
      </c>
      <c r="D935" t="s">
        <v>36</v>
      </c>
      <c r="E935" t="s">
        <v>35</v>
      </c>
      <c r="G935" t="s">
        <v>481</v>
      </c>
      <c r="H935" t="s">
        <v>482</v>
      </c>
      <c r="J935">
        <v>3</v>
      </c>
      <c r="K935">
        <v>68</v>
      </c>
    </row>
    <row r="936" spans="1:11" x14ac:dyDescent="0.3">
      <c r="A936">
        <v>20242</v>
      </c>
      <c r="B936">
        <v>1</v>
      </c>
      <c r="C936" t="s">
        <v>253</v>
      </c>
      <c r="D936" t="s">
        <v>36</v>
      </c>
      <c r="E936" t="s">
        <v>35</v>
      </c>
      <c r="G936" t="s">
        <v>481</v>
      </c>
      <c r="H936" t="s">
        <v>482</v>
      </c>
      <c r="J936">
        <v>4</v>
      </c>
      <c r="K936">
        <v>42</v>
      </c>
    </row>
    <row r="937" spans="1:11" x14ac:dyDescent="0.3">
      <c r="A937">
        <v>20242</v>
      </c>
      <c r="B937">
        <v>1</v>
      </c>
      <c r="C937" t="s">
        <v>253</v>
      </c>
      <c r="D937" t="s">
        <v>36</v>
      </c>
      <c r="E937" t="s">
        <v>35</v>
      </c>
      <c r="G937" t="s">
        <v>481</v>
      </c>
      <c r="H937" t="s">
        <v>482</v>
      </c>
      <c r="J937">
        <v>5</v>
      </c>
      <c r="K937">
        <v>5</v>
      </c>
    </row>
    <row r="938" spans="1:11" x14ac:dyDescent="0.3">
      <c r="A938">
        <v>20242</v>
      </c>
      <c r="B938">
        <v>1</v>
      </c>
      <c r="C938" t="s">
        <v>253</v>
      </c>
      <c r="D938" t="s">
        <v>36</v>
      </c>
      <c r="E938" t="s">
        <v>35</v>
      </c>
      <c r="G938" t="s">
        <v>481</v>
      </c>
      <c r="H938" t="s">
        <v>482</v>
      </c>
      <c r="J938">
        <v>6</v>
      </c>
      <c r="K938">
        <v>1</v>
      </c>
    </row>
    <row r="939" spans="1:11" x14ac:dyDescent="0.3">
      <c r="A939">
        <v>20242</v>
      </c>
      <c r="B939">
        <v>1</v>
      </c>
      <c r="C939" t="s">
        <v>253</v>
      </c>
      <c r="D939" t="s">
        <v>36</v>
      </c>
      <c r="E939" t="s">
        <v>35</v>
      </c>
      <c r="G939" t="s">
        <v>484</v>
      </c>
      <c r="H939" t="s">
        <v>485</v>
      </c>
      <c r="J939">
        <v>0</v>
      </c>
      <c r="K939">
        <v>139</v>
      </c>
    </row>
    <row r="940" spans="1:11" x14ac:dyDescent="0.3">
      <c r="A940">
        <v>20242</v>
      </c>
      <c r="B940">
        <v>1</v>
      </c>
      <c r="C940" t="s">
        <v>253</v>
      </c>
      <c r="D940" t="s">
        <v>36</v>
      </c>
      <c r="E940" t="s">
        <v>35</v>
      </c>
      <c r="G940" t="s">
        <v>484</v>
      </c>
      <c r="H940" t="s">
        <v>485</v>
      </c>
      <c r="J940">
        <v>1</v>
      </c>
      <c r="K940">
        <v>586</v>
      </c>
    </row>
    <row r="941" spans="1:11" x14ac:dyDescent="0.3">
      <c r="A941">
        <v>20242</v>
      </c>
      <c r="B941">
        <v>1</v>
      </c>
      <c r="C941" t="s">
        <v>253</v>
      </c>
      <c r="D941" t="s">
        <v>36</v>
      </c>
      <c r="E941" t="s">
        <v>35</v>
      </c>
      <c r="G941" t="s">
        <v>484</v>
      </c>
      <c r="H941" t="s">
        <v>485</v>
      </c>
      <c r="J941">
        <v>2</v>
      </c>
      <c r="K941">
        <v>158</v>
      </c>
    </row>
    <row r="942" spans="1:11" x14ac:dyDescent="0.3">
      <c r="A942">
        <v>20242</v>
      </c>
      <c r="B942">
        <v>1</v>
      </c>
      <c r="C942" t="s">
        <v>253</v>
      </c>
      <c r="D942" t="s">
        <v>36</v>
      </c>
      <c r="E942" t="s">
        <v>35</v>
      </c>
      <c r="G942" t="s">
        <v>484</v>
      </c>
      <c r="H942" t="s">
        <v>485</v>
      </c>
      <c r="J942">
        <v>3</v>
      </c>
      <c r="K942">
        <v>73</v>
      </c>
    </row>
    <row r="943" spans="1:11" x14ac:dyDescent="0.3">
      <c r="A943">
        <v>20242</v>
      </c>
      <c r="B943">
        <v>1</v>
      </c>
      <c r="C943" t="s">
        <v>253</v>
      </c>
      <c r="D943" t="s">
        <v>36</v>
      </c>
      <c r="E943" t="s">
        <v>35</v>
      </c>
      <c r="G943" t="s">
        <v>484</v>
      </c>
      <c r="H943" t="s">
        <v>485</v>
      </c>
      <c r="J943">
        <v>4</v>
      </c>
      <c r="K943">
        <v>59</v>
      </c>
    </row>
    <row r="944" spans="1:11" x14ac:dyDescent="0.3">
      <c r="A944">
        <v>20242</v>
      </c>
      <c r="B944">
        <v>1</v>
      </c>
      <c r="C944" t="s">
        <v>253</v>
      </c>
      <c r="D944" t="s">
        <v>36</v>
      </c>
      <c r="E944" t="s">
        <v>35</v>
      </c>
      <c r="G944" t="s">
        <v>484</v>
      </c>
      <c r="H944" t="s">
        <v>485</v>
      </c>
      <c r="J944">
        <v>5</v>
      </c>
      <c r="K944">
        <v>40</v>
      </c>
    </row>
    <row r="945" spans="1:11" x14ac:dyDescent="0.3">
      <c r="A945">
        <v>20242</v>
      </c>
      <c r="B945">
        <v>1</v>
      </c>
      <c r="C945" t="s">
        <v>253</v>
      </c>
      <c r="D945" t="s">
        <v>36</v>
      </c>
      <c r="E945" t="s">
        <v>35</v>
      </c>
      <c r="G945" t="s">
        <v>484</v>
      </c>
      <c r="H945" t="s">
        <v>485</v>
      </c>
      <c r="J945">
        <v>6</v>
      </c>
      <c r="K945">
        <v>23</v>
      </c>
    </row>
    <row r="946" spans="1:11" x14ac:dyDescent="0.3">
      <c r="A946">
        <v>20242</v>
      </c>
      <c r="B946">
        <v>1</v>
      </c>
      <c r="C946" t="s">
        <v>253</v>
      </c>
      <c r="D946" t="s">
        <v>36</v>
      </c>
      <c r="E946" t="s">
        <v>35</v>
      </c>
      <c r="G946" t="s">
        <v>484</v>
      </c>
      <c r="H946" t="s">
        <v>485</v>
      </c>
      <c r="J946">
        <v>7</v>
      </c>
      <c r="K946">
        <v>23</v>
      </c>
    </row>
    <row r="947" spans="1:11" x14ac:dyDescent="0.3">
      <c r="A947">
        <v>20242</v>
      </c>
      <c r="B947">
        <v>1</v>
      </c>
      <c r="C947" t="s">
        <v>253</v>
      </c>
      <c r="D947" t="s">
        <v>36</v>
      </c>
      <c r="E947" t="s">
        <v>35</v>
      </c>
      <c r="G947" t="s">
        <v>484</v>
      </c>
      <c r="H947" t="s">
        <v>485</v>
      </c>
      <c r="J947">
        <v>8</v>
      </c>
      <c r="K947">
        <v>5</v>
      </c>
    </row>
    <row r="948" spans="1:11" x14ac:dyDescent="0.3">
      <c r="A948">
        <v>20242</v>
      </c>
      <c r="B948">
        <v>1</v>
      </c>
      <c r="C948" t="s">
        <v>253</v>
      </c>
      <c r="D948" t="s">
        <v>36</v>
      </c>
      <c r="E948" t="s">
        <v>35</v>
      </c>
      <c r="G948" t="s">
        <v>484</v>
      </c>
      <c r="H948" t="s">
        <v>485</v>
      </c>
      <c r="J948">
        <v>9</v>
      </c>
      <c r="K948">
        <v>11</v>
      </c>
    </row>
    <row r="949" spans="1:11" x14ac:dyDescent="0.3">
      <c r="A949">
        <v>20242</v>
      </c>
      <c r="B949">
        <v>1</v>
      </c>
      <c r="C949" t="s">
        <v>253</v>
      </c>
      <c r="D949" t="s">
        <v>38</v>
      </c>
      <c r="E949" t="s">
        <v>429</v>
      </c>
      <c r="G949" t="s">
        <v>208</v>
      </c>
      <c r="H949" t="s">
        <v>487</v>
      </c>
      <c r="J949">
        <v>0</v>
      </c>
      <c r="K949">
        <v>10</v>
      </c>
    </row>
    <row r="950" spans="1:11" x14ac:dyDescent="0.3">
      <c r="A950">
        <v>20242</v>
      </c>
      <c r="B950">
        <v>1</v>
      </c>
      <c r="C950" t="s">
        <v>253</v>
      </c>
      <c r="D950" t="s">
        <v>38</v>
      </c>
      <c r="E950" t="s">
        <v>429</v>
      </c>
      <c r="G950" t="s">
        <v>208</v>
      </c>
      <c r="H950" t="s">
        <v>487</v>
      </c>
      <c r="J950">
        <v>1</v>
      </c>
      <c r="K950">
        <v>56</v>
      </c>
    </row>
    <row r="951" spans="1:11" x14ac:dyDescent="0.3">
      <c r="A951">
        <v>20242</v>
      </c>
      <c r="B951">
        <v>2</v>
      </c>
      <c r="C951" t="s">
        <v>414</v>
      </c>
      <c r="D951" t="s">
        <v>6</v>
      </c>
      <c r="E951" t="s">
        <v>7</v>
      </c>
      <c r="G951" t="s">
        <v>251</v>
      </c>
      <c r="H951" t="s">
        <v>7</v>
      </c>
      <c r="J951">
        <v>4</v>
      </c>
      <c r="K951">
        <v>1</v>
      </c>
    </row>
    <row r="952" spans="1:11" x14ac:dyDescent="0.3">
      <c r="A952">
        <v>20242</v>
      </c>
      <c r="B952">
        <v>2</v>
      </c>
      <c r="C952" t="s">
        <v>414</v>
      </c>
      <c r="D952" t="s">
        <v>8</v>
      </c>
      <c r="E952" t="s">
        <v>9</v>
      </c>
      <c r="G952" t="s">
        <v>250</v>
      </c>
      <c r="H952" t="s">
        <v>249</v>
      </c>
      <c r="J952">
        <v>2</v>
      </c>
      <c r="K952">
        <v>1</v>
      </c>
    </row>
    <row r="953" spans="1:11" x14ac:dyDescent="0.3">
      <c r="A953">
        <v>20242</v>
      </c>
      <c r="B953">
        <v>2</v>
      </c>
      <c r="C953" t="s">
        <v>414</v>
      </c>
      <c r="D953" t="s">
        <v>8</v>
      </c>
      <c r="E953" t="s">
        <v>9</v>
      </c>
      <c r="G953" t="s">
        <v>250</v>
      </c>
      <c r="H953" t="s">
        <v>249</v>
      </c>
      <c r="J953">
        <v>4</v>
      </c>
      <c r="K953">
        <v>3</v>
      </c>
    </row>
    <row r="954" spans="1:11" x14ac:dyDescent="0.3">
      <c r="A954">
        <v>20242</v>
      </c>
      <c r="B954">
        <v>2</v>
      </c>
      <c r="C954" t="s">
        <v>414</v>
      </c>
      <c r="D954" t="s">
        <v>8</v>
      </c>
      <c r="E954" t="s">
        <v>9</v>
      </c>
      <c r="G954" t="s">
        <v>250</v>
      </c>
      <c r="H954" t="s">
        <v>249</v>
      </c>
      <c r="J954">
        <v>9</v>
      </c>
      <c r="K954">
        <v>1</v>
      </c>
    </row>
    <row r="955" spans="1:11" x14ac:dyDescent="0.3">
      <c r="A955">
        <v>20242</v>
      </c>
      <c r="B955">
        <v>2</v>
      </c>
      <c r="C955" t="s">
        <v>414</v>
      </c>
      <c r="D955" t="s">
        <v>8</v>
      </c>
      <c r="E955" t="s">
        <v>9</v>
      </c>
      <c r="G955" t="s">
        <v>248</v>
      </c>
      <c r="H955" t="s">
        <v>447</v>
      </c>
      <c r="J955">
        <v>4</v>
      </c>
      <c r="K955">
        <v>2</v>
      </c>
    </row>
    <row r="956" spans="1:11" x14ac:dyDescent="0.3">
      <c r="A956">
        <v>20242</v>
      </c>
      <c r="B956">
        <v>2</v>
      </c>
      <c r="C956" t="s">
        <v>414</v>
      </c>
      <c r="D956" t="s">
        <v>8</v>
      </c>
      <c r="E956" t="s">
        <v>9</v>
      </c>
      <c r="G956" t="s">
        <v>248</v>
      </c>
      <c r="H956" t="s">
        <v>447</v>
      </c>
      <c r="J956">
        <v>5</v>
      </c>
      <c r="K956">
        <v>2</v>
      </c>
    </row>
    <row r="957" spans="1:11" x14ac:dyDescent="0.3">
      <c r="A957">
        <v>20242</v>
      </c>
      <c r="B957">
        <v>2</v>
      </c>
      <c r="C957" t="s">
        <v>414</v>
      </c>
      <c r="D957" t="s">
        <v>8</v>
      </c>
      <c r="E957" t="s">
        <v>9</v>
      </c>
      <c r="G957" t="s">
        <v>248</v>
      </c>
      <c r="H957" t="s">
        <v>447</v>
      </c>
      <c r="J957">
        <v>6</v>
      </c>
      <c r="K957">
        <v>3</v>
      </c>
    </row>
    <row r="958" spans="1:11" x14ac:dyDescent="0.3">
      <c r="A958">
        <v>20242</v>
      </c>
      <c r="B958">
        <v>2</v>
      </c>
      <c r="C958" t="s">
        <v>414</v>
      </c>
      <c r="D958" t="s">
        <v>8</v>
      </c>
      <c r="E958" t="s">
        <v>9</v>
      </c>
      <c r="G958" t="s">
        <v>248</v>
      </c>
      <c r="H958" t="s">
        <v>447</v>
      </c>
      <c r="J958">
        <v>7</v>
      </c>
      <c r="K958">
        <v>3</v>
      </c>
    </row>
    <row r="959" spans="1:11" x14ac:dyDescent="0.3">
      <c r="A959">
        <v>20242</v>
      </c>
      <c r="B959">
        <v>2</v>
      </c>
      <c r="C959" t="s">
        <v>414</v>
      </c>
      <c r="D959" t="s">
        <v>13</v>
      </c>
      <c r="E959" t="s">
        <v>14</v>
      </c>
      <c r="G959" t="s">
        <v>246</v>
      </c>
      <c r="H959" t="s">
        <v>245</v>
      </c>
      <c r="J959">
        <v>9</v>
      </c>
      <c r="K959">
        <v>1</v>
      </c>
    </row>
    <row r="960" spans="1:11" x14ac:dyDescent="0.3">
      <c r="A960">
        <v>20242</v>
      </c>
      <c r="B960">
        <v>2</v>
      </c>
      <c r="C960" t="s">
        <v>414</v>
      </c>
      <c r="D960" t="s">
        <v>13</v>
      </c>
      <c r="E960" t="s">
        <v>14</v>
      </c>
      <c r="G960" t="s">
        <v>244</v>
      </c>
      <c r="H960" t="s">
        <v>243</v>
      </c>
      <c r="J960">
        <v>8</v>
      </c>
      <c r="K960">
        <v>1</v>
      </c>
    </row>
    <row r="961" spans="1:11" x14ac:dyDescent="0.3">
      <c r="A961">
        <v>20242</v>
      </c>
      <c r="B961">
        <v>2</v>
      </c>
      <c r="C961" t="s">
        <v>414</v>
      </c>
      <c r="D961" t="s">
        <v>13</v>
      </c>
      <c r="E961" t="s">
        <v>14</v>
      </c>
      <c r="G961" t="s">
        <v>242</v>
      </c>
      <c r="H961" t="s">
        <v>450</v>
      </c>
      <c r="J961">
        <v>9</v>
      </c>
      <c r="K961">
        <v>1</v>
      </c>
    </row>
    <row r="962" spans="1:11" x14ac:dyDescent="0.3">
      <c r="A962">
        <v>20242</v>
      </c>
      <c r="B962">
        <v>2</v>
      </c>
      <c r="C962" t="s">
        <v>414</v>
      </c>
      <c r="D962" t="s">
        <v>15</v>
      </c>
      <c r="E962" t="s">
        <v>16</v>
      </c>
      <c r="G962" t="s">
        <v>240</v>
      </c>
      <c r="H962" t="s">
        <v>16</v>
      </c>
      <c r="J962">
        <v>1</v>
      </c>
      <c r="K962">
        <v>1</v>
      </c>
    </row>
    <row r="963" spans="1:11" x14ac:dyDescent="0.3">
      <c r="A963">
        <v>20242</v>
      </c>
      <c r="B963">
        <v>2</v>
      </c>
      <c r="C963" t="s">
        <v>414</v>
      </c>
      <c r="D963" t="s">
        <v>15</v>
      </c>
      <c r="E963" t="s">
        <v>16</v>
      </c>
      <c r="G963" t="s">
        <v>240</v>
      </c>
      <c r="H963" t="s">
        <v>16</v>
      </c>
      <c r="J963">
        <v>2</v>
      </c>
      <c r="K963">
        <v>3</v>
      </c>
    </row>
    <row r="964" spans="1:11" x14ac:dyDescent="0.3">
      <c r="A964">
        <v>20242</v>
      </c>
      <c r="B964">
        <v>2</v>
      </c>
      <c r="C964" t="s">
        <v>414</v>
      </c>
      <c r="D964" t="s">
        <v>15</v>
      </c>
      <c r="E964" t="s">
        <v>16</v>
      </c>
      <c r="G964" t="s">
        <v>240</v>
      </c>
      <c r="H964" t="s">
        <v>16</v>
      </c>
      <c r="J964">
        <v>7</v>
      </c>
      <c r="K964">
        <v>1</v>
      </c>
    </row>
    <row r="965" spans="1:11" x14ac:dyDescent="0.3">
      <c r="A965">
        <v>20242</v>
      </c>
      <c r="B965">
        <v>2</v>
      </c>
      <c r="C965" t="s">
        <v>414</v>
      </c>
      <c r="D965" t="s">
        <v>17</v>
      </c>
      <c r="E965" t="s">
        <v>424</v>
      </c>
      <c r="G965" t="s">
        <v>238</v>
      </c>
      <c r="H965" t="s">
        <v>452</v>
      </c>
      <c r="J965">
        <v>5</v>
      </c>
      <c r="K965">
        <v>1</v>
      </c>
    </row>
    <row r="966" spans="1:11" x14ac:dyDescent="0.3">
      <c r="A966">
        <v>20242</v>
      </c>
      <c r="B966">
        <v>2</v>
      </c>
      <c r="C966" t="s">
        <v>414</v>
      </c>
      <c r="D966" t="s">
        <v>20</v>
      </c>
      <c r="E966" t="s">
        <v>19</v>
      </c>
      <c r="G966" t="s">
        <v>235</v>
      </c>
      <c r="H966" t="s">
        <v>19</v>
      </c>
      <c r="J966">
        <v>6</v>
      </c>
      <c r="K966">
        <v>2</v>
      </c>
    </row>
    <row r="967" spans="1:11" x14ac:dyDescent="0.3">
      <c r="A967">
        <v>20242</v>
      </c>
      <c r="B967">
        <v>2</v>
      </c>
      <c r="C967" t="s">
        <v>414</v>
      </c>
      <c r="D967" t="s">
        <v>20</v>
      </c>
      <c r="E967" t="s">
        <v>19</v>
      </c>
      <c r="G967" t="s">
        <v>235</v>
      </c>
      <c r="H967" t="s">
        <v>19</v>
      </c>
      <c r="J967">
        <v>7</v>
      </c>
      <c r="K967">
        <v>1</v>
      </c>
    </row>
    <row r="968" spans="1:11" x14ac:dyDescent="0.3">
      <c r="A968">
        <v>20242</v>
      </c>
      <c r="B968">
        <v>2</v>
      </c>
      <c r="C968" t="s">
        <v>414</v>
      </c>
      <c r="D968" t="s">
        <v>22</v>
      </c>
      <c r="E968" t="s">
        <v>21</v>
      </c>
      <c r="G968" t="s">
        <v>265</v>
      </c>
      <c r="H968" t="s">
        <v>21</v>
      </c>
      <c r="J968">
        <v>5</v>
      </c>
      <c r="K968">
        <v>1</v>
      </c>
    </row>
    <row r="969" spans="1:11" x14ac:dyDescent="0.3">
      <c r="A969">
        <v>20242</v>
      </c>
      <c r="B969">
        <v>2</v>
      </c>
      <c r="C969" t="s">
        <v>414</v>
      </c>
      <c r="D969" t="s">
        <v>22</v>
      </c>
      <c r="E969" t="s">
        <v>21</v>
      </c>
      <c r="G969" t="s">
        <v>265</v>
      </c>
      <c r="H969" t="s">
        <v>21</v>
      </c>
      <c r="J969">
        <v>7</v>
      </c>
      <c r="K969">
        <v>1</v>
      </c>
    </row>
    <row r="970" spans="1:11" x14ac:dyDescent="0.3">
      <c r="A970">
        <v>20242</v>
      </c>
      <c r="B970">
        <v>2</v>
      </c>
      <c r="C970" t="s">
        <v>414</v>
      </c>
      <c r="D970" t="s">
        <v>24</v>
      </c>
      <c r="E970" t="s">
        <v>426</v>
      </c>
      <c r="G970" t="s">
        <v>457</v>
      </c>
      <c r="H970" t="s">
        <v>233</v>
      </c>
      <c r="J970">
        <v>6</v>
      </c>
      <c r="K970">
        <v>2</v>
      </c>
    </row>
    <row r="971" spans="1:11" x14ac:dyDescent="0.3">
      <c r="A971">
        <v>20242</v>
      </c>
      <c r="B971">
        <v>2</v>
      </c>
      <c r="C971" t="s">
        <v>414</v>
      </c>
      <c r="D971" t="s">
        <v>24</v>
      </c>
      <c r="E971" t="s">
        <v>426</v>
      </c>
      <c r="G971" t="s">
        <v>457</v>
      </c>
      <c r="H971" t="s">
        <v>233</v>
      </c>
      <c r="J971">
        <v>7</v>
      </c>
      <c r="K971">
        <v>2</v>
      </c>
    </row>
    <row r="972" spans="1:11" x14ac:dyDescent="0.3">
      <c r="A972">
        <v>20242</v>
      </c>
      <c r="B972">
        <v>2</v>
      </c>
      <c r="C972" t="s">
        <v>414</v>
      </c>
      <c r="D972" t="s">
        <v>24</v>
      </c>
      <c r="E972" t="s">
        <v>426</v>
      </c>
      <c r="G972" t="s">
        <v>457</v>
      </c>
      <c r="H972" t="s">
        <v>233</v>
      </c>
      <c r="J972">
        <v>8</v>
      </c>
      <c r="K972">
        <v>2</v>
      </c>
    </row>
    <row r="973" spans="1:11" x14ac:dyDescent="0.3">
      <c r="A973">
        <v>20242</v>
      </c>
      <c r="B973">
        <v>2</v>
      </c>
      <c r="C973" t="s">
        <v>414</v>
      </c>
      <c r="D973" t="s">
        <v>24</v>
      </c>
      <c r="E973" t="s">
        <v>426</v>
      </c>
      <c r="G973" t="s">
        <v>457</v>
      </c>
      <c r="H973" t="s">
        <v>233</v>
      </c>
      <c r="J973">
        <v>9</v>
      </c>
      <c r="K973">
        <v>1</v>
      </c>
    </row>
    <row r="974" spans="1:11" x14ac:dyDescent="0.3">
      <c r="A974">
        <v>20242</v>
      </c>
      <c r="B974">
        <v>2</v>
      </c>
      <c r="C974" t="s">
        <v>414</v>
      </c>
      <c r="D974" t="s">
        <v>24</v>
      </c>
      <c r="E974" t="s">
        <v>426</v>
      </c>
      <c r="G974" t="s">
        <v>462</v>
      </c>
      <c r="H974" t="s">
        <v>463</v>
      </c>
      <c r="J974">
        <v>5</v>
      </c>
      <c r="K974">
        <v>1</v>
      </c>
    </row>
    <row r="975" spans="1:11" x14ac:dyDescent="0.3">
      <c r="A975">
        <v>20242</v>
      </c>
      <c r="B975">
        <v>2</v>
      </c>
      <c r="C975" t="s">
        <v>414</v>
      </c>
      <c r="D975" t="s">
        <v>26</v>
      </c>
      <c r="E975" t="s">
        <v>228</v>
      </c>
      <c r="G975" t="s">
        <v>468</v>
      </c>
      <c r="H975" t="s">
        <v>469</v>
      </c>
      <c r="J975">
        <v>5</v>
      </c>
      <c r="K975">
        <v>1</v>
      </c>
    </row>
    <row r="976" spans="1:11" x14ac:dyDescent="0.3">
      <c r="A976">
        <v>20242</v>
      </c>
      <c r="B976">
        <v>2</v>
      </c>
      <c r="C976" t="s">
        <v>414</v>
      </c>
      <c r="D976" t="s">
        <v>26</v>
      </c>
      <c r="E976" t="s">
        <v>228</v>
      </c>
      <c r="G976" t="s">
        <v>471</v>
      </c>
      <c r="H976" t="s">
        <v>472</v>
      </c>
      <c r="J976">
        <v>5</v>
      </c>
      <c r="K976">
        <v>2</v>
      </c>
    </row>
    <row r="977" spans="1:11" x14ac:dyDescent="0.3">
      <c r="A977">
        <v>20242</v>
      </c>
      <c r="B977">
        <v>2</v>
      </c>
      <c r="C977" t="s">
        <v>414</v>
      </c>
      <c r="D977" t="s">
        <v>26</v>
      </c>
      <c r="E977" t="s">
        <v>228</v>
      </c>
      <c r="G977" t="s">
        <v>471</v>
      </c>
      <c r="H977" t="s">
        <v>472</v>
      </c>
      <c r="J977">
        <v>7</v>
      </c>
      <c r="K977">
        <v>1</v>
      </c>
    </row>
    <row r="978" spans="1:11" x14ac:dyDescent="0.3">
      <c r="A978">
        <v>20242</v>
      </c>
      <c r="B978">
        <v>2</v>
      </c>
      <c r="C978" t="s">
        <v>414</v>
      </c>
      <c r="D978" t="s">
        <v>28</v>
      </c>
      <c r="E978" t="s">
        <v>27</v>
      </c>
      <c r="G978" t="s">
        <v>224</v>
      </c>
      <c r="H978" t="s">
        <v>27</v>
      </c>
      <c r="J978">
        <v>1</v>
      </c>
      <c r="K978">
        <v>2</v>
      </c>
    </row>
    <row r="979" spans="1:11" x14ac:dyDescent="0.3">
      <c r="A979">
        <v>20242</v>
      </c>
      <c r="B979">
        <v>2</v>
      </c>
      <c r="C979" t="s">
        <v>414</v>
      </c>
      <c r="D979" t="s">
        <v>28</v>
      </c>
      <c r="E979" t="s">
        <v>27</v>
      </c>
      <c r="G979" t="s">
        <v>224</v>
      </c>
      <c r="H979" t="s">
        <v>27</v>
      </c>
      <c r="J979">
        <v>2</v>
      </c>
      <c r="K979">
        <v>2</v>
      </c>
    </row>
    <row r="980" spans="1:11" x14ac:dyDescent="0.3">
      <c r="A980">
        <v>20242</v>
      </c>
      <c r="B980">
        <v>2</v>
      </c>
      <c r="C980" t="s">
        <v>414</v>
      </c>
      <c r="D980" t="s">
        <v>28</v>
      </c>
      <c r="E980" t="s">
        <v>27</v>
      </c>
      <c r="G980" t="s">
        <v>224</v>
      </c>
      <c r="H980" t="s">
        <v>27</v>
      </c>
      <c r="J980">
        <v>3</v>
      </c>
      <c r="K980">
        <v>8</v>
      </c>
    </row>
    <row r="981" spans="1:11" x14ac:dyDescent="0.3">
      <c r="A981">
        <v>20242</v>
      </c>
      <c r="B981">
        <v>2</v>
      </c>
      <c r="C981" t="s">
        <v>414</v>
      </c>
      <c r="D981" t="s">
        <v>28</v>
      </c>
      <c r="E981" t="s">
        <v>27</v>
      </c>
      <c r="G981" t="s">
        <v>224</v>
      </c>
      <c r="H981" t="s">
        <v>27</v>
      </c>
      <c r="J981">
        <v>4</v>
      </c>
      <c r="K981">
        <v>50</v>
      </c>
    </row>
    <row r="982" spans="1:11" x14ac:dyDescent="0.3">
      <c r="A982">
        <v>20242</v>
      </c>
      <c r="B982">
        <v>2</v>
      </c>
      <c r="C982" t="s">
        <v>414</v>
      </c>
      <c r="D982" t="s">
        <v>28</v>
      </c>
      <c r="E982" t="s">
        <v>27</v>
      </c>
      <c r="G982" t="s">
        <v>224</v>
      </c>
      <c r="H982" t="s">
        <v>27</v>
      </c>
      <c r="J982">
        <v>5</v>
      </c>
      <c r="K982">
        <v>135</v>
      </c>
    </row>
    <row r="983" spans="1:11" x14ac:dyDescent="0.3">
      <c r="A983">
        <v>20242</v>
      </c>
      <c r="B983">
        <v>2</v>
      </c>
      <c r="C983" t="s">
        <v>414</v>
      </c>
      <c r="D983" t="s">
        <v>28</v>
      </c>
      <c r="E983" t="s">
        <v>27</v>
      </c>
      <c r="G983" t="s">
        <v>224</v>
      </c>
      <c r="H983" t="s">
        <v>27</v>
      </c>
      <c r="J983">
        <v>6</v>
      </c>
      <c r="K983">
        <v>250</v>
      </c>
    </row>
    <row r="984" spans="1:11" x14ac:dyDescent="0.3">
      <c r="A984">
        <v>20242</v>
      </c>
      <c r="B984">
        <v>2</v>
      </c>
      <c r="C984" t="s">
        <v>414</v>
      </c>
      <c r="D984" t="s">
        <v>28</v>
      </c>
      <c r="E984" t="s">
        <v>27</v>
      </c>
      <c r="G984" t="s">
        <v>224</v>
      </c>
      <c r="H984" t="s">
        <v>27</v>
      </c>
      <c r="J984">
        <v>7</v>
      </c>
      <c r="K984">
        <v>166</v>
      </c>
    </row>
    <row r="985" spans="1:11" x14ac:dyDescent="0.3">
      <c r="A985">
        <v>20242</v>
      </c>
      <c r="B985">
        <v>2</v>
      </c>
      <c r="C985" t="s">
        <v>414</v>
      </c>
      <c r="D985" t="s">
        <v>28</v>
      </c>
      <c r="E985" t="s">
        <v>27</v>
      </c>
      <c r="G985" t="s">
        <v>224</v>
      </c>
      <c r="H985" t="s">
        <v>27</v>
      </c>
      <c r="J985">
        <v>8</v>
      </c>
      <c r="K985">
        <v>42</v>
      </c>
    </row>
    <row r="986" spans="1:11" x14ac:dyDescent="0.3">
      <c r="A986">
        <v>20242</v>
      </c>
      <c r="B986">
        <v>2</v>
      </c>
      <c r="C986" t="s">
        <v>414</v>
      </c>
      <c r="D986" t="s">
        <v>28</v>
      </c>
      <c r="E986" t="s">
        <v>27</v>
      </c>
      <c r="G986" t="s">
        <v>224</v>
      </c>
      <c r="H986" t="s">
        <v>27</v>
      </c>
      <c r="J986">
        <v>9</v>
      </c>
      <c r="K986">
        <v>37</v>
      </c>
    </row>
    <row r="987" spans="1:11" x14ac:dyDescent="0.3">
      <c r="A987">
        <v>20242</v>
      </c>
      <c r="B987">
        <v>2</v>
      </c>
      <c r="C987" t="s">
        <v>414</v>
      </c>
      <c r="D987" t="s">
        <v>30</v>
      </c>
      <c r="E987" t="s">
        <v>29</v>
      </c>
      <c r="G987" t="s">
        <v>223</v>
      </c>
      <c r="H987" t="s">
        <v>29</v>
      </c>
      <c r="J987">
        <v>1</v>
      </c>
      <c r="K987">
        <v>14</v>
      </c>
    </row>
    <row r="988" spans="1:11" x14ac:dyDescent="0.3">
      <c r="A988">
        <v>20242</v>
      </c>
      <c r="B988">
        <v>2</v>
      </c>
      <c r="C988" t="s">
        <v>414</v>
      </c>
      <c r="D988" t="s">
        <v>30</v>
      </c>
      <c r="E988" t="s">
        <v>29</v>
      </c>
      <c r="G988" t="s">
        <v>223</v>
      </c>
      <c r="H988" t="s">
        <v>29</v>
      </c>
      <c r="J988">
        <v>2</v>
      </c>
      <c r="K988">
        <v>15</v>
      </c>
    </row>
    <row r="989" spans="1:11" x14ac:dyDescent="0.3">
      <c r="A989">
        <v>20242</v>
      </c>
      <c r="B989">
        <v>2</v>
      </c>
      <c r="C989" t="s">
        <v>414</v>
      </c>
      <c r="D989" t="s">
        <v>30</v>
      </c>
      <c r="E989" t="s">
        <v>29</v>
      </c>
      <c r="G989" t="s">
        <v>223</v>
      </c>
      <c r="H989" t="s">
        <v>29</v>
      </c>
      <c r="J989">
        <v>3</v>
      </c>
      <c r="K989">
        <v>39</v>
      </c>
    </row>
    <row r="990" spans="1:11" x14ac:dyDescent="0.3">
      <c r="A990">
        <v>20242</v>
      </c>
      <c r="B990">
        <v>2</v>
      </c>
      <c r="C990" t="s">
        <v>414</v>
      </c>
      <c r="D990" t="s">
        <v>30</v>
      </c>
      <c r="E990" t="s">
        <v>29</v>
      </c>
      <c r="G990" t="s">
        <v>223</v>
      </c>
      <c r="H990" t="s">
        <v>29</v>
      </c>
      <c r="J990">
        <v>4</v>
      </c>
      <c r="K990">
        <v>50</v>
      </c>
    </row>
    <row r="991" spans="1:11" x14ac:dyDescent="0.3">
      <c r="A991">
        <v>20242</v>
      </c>
      <c r="B991">
        <v>2</v>
      </c>
      <c r="C991" t="s">
        <v>414</v>
      </c>
      <c r="D991" t="s">
        <v>30</v>
      </c>
      <c r="E991" t="s">
        <v>29</v>
      </c>
      <c r="G991" t="s">
        <v>223</v>
      </c>
      <c r="H991" t="s">
        <v>29</v>
      </c>
      <c r="J991">
        <v>5</v>
      </c>
      <c r="K991">
        <v>20</v>
      </c>
    </row>
    <row r="992" spans="1:11" x14ac:dyDescent="0.3">
      <c r="A992">
        <v>20242</v>
      </c>
      <c r="B992">
        <v>2</v>
      </c>
      <c r="C992" t="s">
        <v>414</v>
      </c>
      <c r="D992" t="s">
        <v>30</v>
      </c>
      <c r="E992" t="s">
        <v>29</v>
      </c>
      <c r="G992" t="s">
        <v>223</v>
      </c>
      <c r="H992" t="s">
        <v>29</v>
      </c>
      <c r="J992">
        <v>6</v>
      </c>
      <c r="K992">
        <v>15</v>
      </c>
    </row>
    <row r="993" spans="1:11" x14ac:dyDescent="0.3">
      <c r="A993">
        <v>20242</v>
      </c>
      <c r="B993">
        <v>2</v>
      </c>
      <c r="C993" t="s">
        <v>414</v>
      </c>
      <c r="D993" t="s">
        <v>30</v>
      </c>
      <c r="E993" t="s">
        <v>29</v>
      </c>
      <c r="G993" t="s">
        <v>223</v>
      </c>
      <c r="H993" t="s">
        <v>29</v>
      </c>
      <c r="J993">
        <v>7</v>
      </c>
      <c r="K993">
        <v>15</v>
      </c>
    </row>
    <row r="994" spans="1:11" x14ac:dyDescent="0.3">
      <c r="A994">
        <v>20242</v>
      </c>
      <c r="B994">
        <v>2</v>
      </c>
      <c r="C994" t="s">
        <v>414</v>
      </c>
      <c r="D994" t="s">
        <v>30</v>
      </c>
      <c r="E994" t="s">
        <v>29</v>
      </c>
      <c r="G994" t="s">
        <v>223</v>
      </c>
      <c r="H994" t="s">
        <v>29</v>
      </c>
      <c r="J994">
        <v>8</v>
      </c>
      <c r="K994">
        <v>5</v>
      </c>
    </row>
    <row r="995" spans="1:11" x14ac:dyDescent="0.3">
      <c r="A995">
        <v>20242</v>
      </c>
      <c r="B995">
        <v>2</v>
      </c>
      <c r="C995" t="s">
        <v>414</v>
      </c>
      <c r="D995" t="s">
        <v>30</v>
      </c>
      <c r="E995" t="s">
        <v>29</v>
      </c>
      <c r="G995" t="s">
        <v>223</v>
      </c>
      <c r="H995" t="s">
        <v>29</v>
      </c>
      <c r="J995">
        <v>9</v>
      </c>
      <c r="K995">
        <v>8</v>
      </c>
    </row>
    <row r="996" spans="1:11" x14ac:dyDescent="0.3">
      <c r="A996">
        <v>20242</v>
      </c>
      <c r="B996">
        <v>2</v>
      </c>
      <c r="C996" t="s">
        <v>414</v>
      </c>
      <c r="D996" t="s">
        <v>32</v>
      </c>
      <c r="E996" t="s">
        <v>31</v>
      </c>
      <c r="G996" t="s">
        <v>217</v>
      </c>
      <c r="H996" t="s">
        <v>222</v>
      </c>
      <c r="J996">
        <v>7</v>
      </c>
      <c r="K996">
        <v>1</v>
      </c>
    </row>
    <row r="997" spans="1:11" x14ac:dyDescent="0.3">
      <c r="A997">
        <v>20242</v>
      </c>
      <c r="B997">
        <v>2</v>
      </c>
      <c r="C997" t="s">
        <v>414</v>
      </c>
      <c r="D997" t="s">
        <v>32</v>
      </c>
      <c r="E997" t="s">
        <v>31</v>
      </c>
      <c r="G997" t="s">
        <v>217</v>
      </c>
      <c r="H997" t="s">
        <v>222</v>
      </c>
      <c r="J997">
        <v>8</v>
      </c>
      <c r="K997">
        <v>3</v>
      </c>
    </row>
    <row r="998" spans="1:11" x14ac:dyDescent="0.3">
      <c r="A998">
        <v>20242</v>
      </c>
      <c r="B998">
        <v>2</v>
      </c>
      <c r="C998" t="s">
        <v>414</v>
      </c>
      <c r="D998" t="s">
        <v>32</v>
      </c>
      <c r="E998" t="s">
        <v>31</v>
      </c>
      <c r="G998" t="s">
        <v>217</v>
      </c>
      <c r="H998" t="s">
        <v>222</v>
      </c>
      <c r="J998">
        <v>9</v>
      </c>
      <c r="K998">
        <v>20</v>
      </c>
    </row>
    <row r="999" spans="1:11" x14ac:dyDescent="0.3">
      <c r="A999">
        <v>20242</v>
      </c>
      <c r="B999">
        <v>2</v>
      </c>
      <c r="C999" t="s">
        <v>414</v>
      </c>
      <c r="D999" t="s">
        <v>32</v>
      </c>
      <c r="E999" t="s">
        <v>31</v>
      </c>
      <c r="G999" t="s">
        <v>474</v>
      </c>
      <c r="H999" t="s">
        <v>475</v>
      </c>
      <c r="J999">
        <v>3</v>
      </c>
      <c r="K999">
        <v>2</v>
      </c>
    </row>
    <row r="1000" spans="1:11" x14ac:dyDescent="0.3">
      <c r="A1000">
        <v>20242</v>
      </c>
      <c r="B1000">
        <v>2</v>
      </c>
      <c r="C1000" t="s">
        <v>414</v>
      </c>
      <c r="D1000" t="s">
        <v>32</v>
      </c>
      <c r="E1000" t="s">
        <v>31</v>
      </c>
      <c r="G1000" t="s">
        <v>474</v>
      </c>
      <c r="H1000" t="s">
        <v>475</v>
      </c>
      <c r="J1000">
        <v>4</v>
      </c>
      <c r="K1000">
        <v>1</v>
      </c>
    </row>
    <row r="1001" spans="1:11" x14ac:dyDescent="0.3">
      <c r="A1001">
        <v>20242</v>
      </c>
      <c r="B1001">
        <v>2</v>
      </c>
      <c r="C1001" t="s">
        <v>414</v>
      </c>
      <c r="D1001" t="s">
        <v>32</v>
      </c>
      <c r="E1001" t="s">
        <v>31</v>
      </c>
      <c r="G1001" t="s">
        <v>474</v>
      </c>
      <c r="H1001" t="s">
        <v>475</v>
      </c>
      <c r="J1001">
        <v>5</v>
      </c>
      <c r="K1001">
        <v>7</v>
      </c>
    </row>
    <row r="1002" spans="1:11" x14ac:dyDescent="0.3">
      <c r="A1002">
        <v>20242</v>
      </c>
      <c r="B1002">
        <v>2</v>
      </c>
      <c r="C1002" t="s">
        <v>414</v>
      </c>
      <c r="D1002" t="s">
        <v>32</v>
      </c>
      <c r="E1002" t="s">
        <v>31</v>
      </c>
      <c r="G1002" t="s">
        <v>474</v>
      </c>
      <c r="H1002" t="s">
        <v>475</v>
      </c>
      <c r="J1002">
        <v>6</v>
      </c>
      <c r="K1002">
        <v>8</v>
      </c>
    </row>
    <row r="1003" spans="1:11" x14ac:dyDescent="0.3">
      <c r="A1003">
        <v>20242</v>
      </c>
      <c r="B1003">
        <v>2</v>
      </c>
      <c r="C1003" t="s">
        <v>414</v>
      </c>
      <c r="D1003" t="s">
        <v>32</v>
      </c>
      <c r="E1003" t="s">
        <v>31</v>
      </c>
      <c r="G1003" t="s">
        <v>474</v>
      </c>
      <c r="H1003" t="s">
        <v>475</v>
      </c>
      <c r="J1003">
        <v>7</v>
      </c>
      <c r="K1003">
        <v>18</v>
      </c>
    </row>
    <row r="1004" spans="1:11" x14ac:dyDescent="0.3">
      <c r="A1004">
        <v>20242</v>
      </c>
      <c r="B1004">
        <v>2</v>
      </c>
      <c r="C1004" t="s">
        <v>414</v>
      </c>
      <c r="D1004" t="s">
        <v>32</v>
      </c>
      <c r="E1004" t="s">
        <v>31</v>
      </c>
      <c r="G1004" t="s">
        <v>474</v>
      </c>
      <c r="H1004" t="s">
        <v>475</v>
      </c>
      <c r="J1004">
        <v>8</v>
      </c>
      <c r="K1004">
        <v>9</v>
      </c>
    </row>
    <row r="1005" spans="1:11" x14ac:dyDescent="0.3">
      <c r="A1005">
        <v>20242</v>
      </c>
      <c r="B1005">
        <v>2</v>
      </c>
      <c r="C1005" t="s">
        <v>414</v>
      </c>
      <c r="D1005" t="s">
        <v>32</v>
      </c>
      <c r="E1005" t="s">
        <v>31</v>
      </c>
      <c r="G1005" t="s">
        <v>474</v>
      </c>
      <c r="H1005" t="s">
        <v>475</v>
      </c>
      <c r="J1005">
        <v>9</v>
      </c>
      <c r="K1005">
        <v>3</v>
      </c>
    </row>
    <row r="1006" spans="1:11" x14ac:dyDescent="0.3">
      <c r="A1006">
        <v>20242</v>
      </c>
      <c r="B1006">
        <v>2</v>
      </c>
      <c r="C1006" t="s">
        <v>414</v>
      </c>
      <c r="D1006" t="s">
        <v>32</v>
      </c>
      <c r="E1006" t="s">
        <v>31</v>
      </c>
      <c r="G1006" t="s">
        <v>477</v>
      </c>
      <c r="H1006" t="s">
        <v>478</v>
      </c>
      <c r="J1006">
        <v>4</v>
      </c>
      <c r="K1006">
        <v>1</v>
      </c>
    </row>
    <row r="1007" spans="1:11" x14ac:dyDescent="0.3">
      <c r="A1007">
        <v>20242</v>
      </c>
      <c r="B1007">
        <v>2</v>
      </c>
      <c r="C1007" t="s">
        <v>414</v>
      </c>
      <c r="D1007" t="s">
        <v>32</v>
      </c>
      <c r="E1007" t="s">
        <v>31</v>
      </c>
      <c r="G1007" t="s">
        <v>477</v>
      </c>
      <c r="H1007" t="s">
        <v>478</v>
      </c>
      <c r="J1007">
        <v>5</v>
      </c>
      <c r="K1007">
        <v>1</v>
      </c>
    </row>
    <row r="1008" spans="1:11" x14ac:dyDescent="0.3">
      <c r="A1008">
        <v>20242</v>
      </c>
      <c r="B1008">
        <v>2</v>
      </c>
      <c r="C1008" t="s">
        <v>414</v>
      </c>
      <c r="D1008" t="s">
        <v>32</v>
      </c>
      <c r="E1008" t="s">
        <v>31</v>
      </c>
      <c r="G1008" t="s">
        <v>477</v>
      </c>
      <c r="H1008" t="s">
        <v>478</v>
      </c>
      <c r="J1008">
        <v>6</v>
      </c>
      <c r="K1008">
        <v>1</v>
      </c>
    </row>
    <row r="1009" spans="1:11" x14ac:dyDescent="0.3">
      <c r="A1009">
        <v>20242</v>
      </c>
      <c r="B1009">
        <v>2</v>
      </c>
      <c r="C1009" t="s">
        <v>414</v>
      </c>
      <c r="D1009" t="s">
        <v>32</v>
      </c>
      <c r="E1009" t="s">
        <v>31</v>
      </c>
      <c r="G1009" t="s">
        <v>477</v>
      </c>
      <c r="H1009" t="s">
        <v>478</v>
      </c>
      <c r="J1009">
        <v>7</v>
      </c>
      <c r="K1009">
        <v>3</v>
      </c>
    </row>
    <row r="1010" spans="1:11" x14ac:dyDescent="0.3">
      <c r="A1010">
        <v>20242</v>
      </c>
      <c r="B1010">
        <v>2</v>
      </c>
      <c r="C1010" t="s">
        <v>414</v>
      </c>
      <c r="D1010" t="s">
        <v>32</v>
      </c>
      <c r="E1010" t="s">
        <v>31</v>
      </c>
      <c r="G1010" t="s">
        <v>477</v>
      </c>
      <c r="H1010" t="s">
        <v>478</v>
      </c>
      <c r="J1010">
        <v>8</v>
      </c>
      <c r="K1010">
        <v>1</v>
      </c>
    </row>
    <row r="1011" spans="1:11" x14ac:dyDescent="0.3">
      <c r="A1011">
        <v>20242</v>
      </c>
      <c r="B1011">
        <v>2</v>
      </c>
      <c r="C1011" t="s">
        <v>414</v>
      </c>
      <c r="D1011" t="s">
        <v>34</v>
      </c>
      <c r="E1011" t="s">
        <v>428</v>
      </c>
      <c r="G1011" t="s">
        <v>213</v>
      </c>
      <c r="H1011" t="s">
        <v>216</v>
      </c>
      <c r="J1011">
        <v>2</v>
      </c>
      <c r="K1011">
        <v>2</v>
      </c>
    </row>
    <row r="1012" spans="1:11" x14ac:dyDescent="0.3">
      <c r="A1012">
        <v>20242</v>
      </c>
      <c r="B1012">
        <v>2</v>
      </c>
      <c r="C1012" t="s">
        <v>414</v>
      </c>
      <c r="D1012" t="s">
        <v>34</v>
      </c>
      <c r="E1012" t="s">
        <v>428</v>
      </c>
      <c r="G1012" t="s">
        <v>213</v>
      </c>
      <c r="H1012" t="s">
        <v>216</v>
      </c>
      <c r="J1012">
        <v>3</v>
      </c>
      <c r="K1012">
        <v>2</v>
      </c>
    </row>
    <row r="1013" spans="1:11" x14ac:dyDescent="0.3">
      <c r="A1013">
        <v>20242</v>
      </c>
      <c r="B1013">
        <v>2</v>
      </c>
      <c r="C1013" t="s">
        <v>414</v>
      </c>
      <c r="D1013" t="s">
        <v>34</v>
      </c>
      <c r="E1013" t="s">
        <v>428</v>
      </c>
      <c r="G1013" t="s">
        <v>213</v>
      </c>
      <c r="H1013" t="s">
        <v>216</v>
      </c>
      <c r="J1013">
        <v>4</v>
      </c>
      <c r="K1013">
        <v>1</v>
      </c>
    </row>
    <row r="1014" spans="1:11" x14ac:dyDescent="0.3">
      <c r="A1014">
        <v>20242</v>
      </c>
      <c r="B1014">
        <v>2</v>
      </c>
      <c r="C1014" t="s">
        <v>414</v>
      </c>
      <c r="D1014" t="s">
        <v>34</v>
      </c>
      <c r="E1014" t="s">
        <v>428</v>
      </c>
      <c r="G1014" t="s">
        <v>213</v>
      </c>
      <c r="H1014" t="s">
        <v>216</v>
      </c>
      <c r="J1014">
        <v>5</v>
      </c>
      <c r="K1014">
        <v>4</v>
      </c>
    </row>
    <row r="1015" spans="1:11" x14ac:dyDescent="0.3">
      <c r="A1015">
        <v>20242</v>
      </c>
      <c r="B1015">
        <v>2</v>
      </c>
      <c r="C1015" t="s">
        <v>414</v>
      </c>
      <c r="D1015" t="s">
        <v>34</v>
      </c>
      <c r="E1015" t="s">
        <v>428</v>
      </c>
      <c r="G1015" t="s">
        <v>213</v>
      </c>
      <c r="H1015" t="s">
        <v>216</v>
      </c>
      <c r="J1015">
        <v>6</v>
      </c>
      <c r="K1015">
        <v>2</v>
      </c>
    </row>
    <row r="1016" spans="1:11" x14ac:dyDescent="0.3">
      <c r="A1016">
        <v>20242</v>
      </c>
      <c r="B1016">
        <v>2</v>
      </c>
      <c r="C1016" t="s">
        <v>414</v>
      </c>
      <c r="D1016" t="s">
        <v>34</v>
      </c>
      <c r="E1016" t="s">
        <v>428</v>
      </c>
      <c r="G1016" t="s">
        <v>213</v>
      </c>
      <c r="H1016" t="s">
        <v>216</v>
      </c>
      <c r="J1016">
        <v>7</v>
      </c>
      <c r="K1016">
        <v>5</v>
      </c>
    </row>
    <row r="1017" spans="1:11" x14ac:dyDescent="0.3">
      <c r="A1017">
        <v>20242</v>
      </c>
      <c r="B1017">
        <v>2</v>
      </c>
      <c r="C1017" t="s">
        <v>414</v>
      </c>
      <c r="D1017" t="s">
        <v>34</v>
      </c>
      <c r="E1017" t="s">
        <v>428</v>
      </c>
      <c r="G1017" t="s">
        <v>213</v>
      </c>
      <c r="H1017" t="s">
        <v>216</v>
      </c>
      <c r="J1017">
        <v>8</v>
      </c>
      <c r="K1017">
        <v>2</v>
      </c>
    </row>
    <row r="1018" spans="1:11" x14ac:dyDescent="0.3">
      <c r="A1018">
        <v>20242</v>
      </c>
      <c r="B1018">
        <v>2</v>
      </c>
      <c r="C1018" t="s">
        <v>414</v>
      </c>
      <c r="D1018" t="s">
        <v>34</v>
      </c>
      <c r="E1018" t="s">
        <v>428</v>
      </c>
      <c r="G1018" t="s">
        <v>255</v>
      </c>
      <c r="H1018" t="s">
        <v>214</v>
      </c>
      <c r="J1018">
        <v>1</v>
      </c>
      <c r="K1018">
        <v>11</v>
      </c>
    </row>
    <row r="1019" spans="1:11" x14ac:dyDescent="0.3">
      <c r="A1019">
        <v>20242</v>
      </c>
      <c r="B1019">
        <v>2</v>
      </c>
      <c r="C1019" t="s">
        <v>414</v>
      </c>
      <c r="D1019" t="s">
        <v>34</v>
      </c>
      <c r="E1019" t="s">
        <v>428</v>
      </c>
      <c r="G1019" t="s">
        <v>255</v>
      </c>
      <c r="H1019" t="s">
        <v>214</v>
      </c>
      <c r="J1019">
        <v>2</v>
      </c>
      <c r="K1019">
        <v>15</v>
      </c>
    </row>
    <row r="1020" spans="1:11" x14ac:dyDescent="0.3">
      <c r="A1020">
        <v>20242</v>
      </c>
      <c r="B1020">
        <v>2</v>
      </c>
      <c r="C1020" t="s">
        <v>414</v>
      </c>
      <c r="D1020" t="s">
        <v>34</v>
      </c>
      <c r="E1020" t="s">
        <v>428</v>
      </c>
      <c r="G1020" t="s">
        <v>255</v>
      </c>
      <c r="H1020" t="s">
        <v>214</v>
      </c>
      <c r="J1020">
        <v>3</v>
      </c>
      <c r="K1020">
        <v>22</v>
      </c>
    </row>
    <row r="1021" spans="1:11" x14ac:dyDescent="0.3">
      <c r="A1021">
        <v>20242</v>
      </c>
      <c r="B1021">
        <v>2</v>
      </c>
      <c r="C1021" t="s">
        <v>414</v>
      </c>
      <c r="D1021" t="s">
        <v>34</v>
      </c>
      <c r="E1021" t="s">
        <v>428</v>
      </c>
      <c r="G1021" t="s">
        <v>255</v>
      </c>
      <c r="H1021" t="s">
        <v>214</v>
      </c>
      <c r="J1021">
        <v>4</v>
      </c>
      <c r="K1021">
        <v>9</v>
      </c>
    </row>
    <row r="1022" spans="1:11" x14ac:dyDescent="0.3">
      <c r="A1022">
        <v>20242</v>
      </c>
      <c r="B1022">
        <v>2</v>
      </c>
      <c r="C1022" t="s">
        <v>414</v>
      </c>
      <c r="D1022" t="s">
        <v>34</v>
      </c>
      <c r="E1022" t="s">
        <v>428</v>
      </c>
      <c r="G1022" t="s">
        <v>255</v>
      </c>
      <c r="H1022" t="s">
        <v>214</v>
      </c>
      <c r="J1022">
        <v>5</v>
      </c>
      <c r="K1022">
        <v>1</v>
      </c>
    </row>
    <row r="1023" spans="1:11" x14ac:dyDescent="0.3">
      <c r="A1023">
        <v>20242</v>
      </c>
      <c r="B1023">
        <v>2</v>
      </c>
      <c r="C1023" t="s">
        <v>414</v>
      </c>
      <c r="D1023" t="s">
        <v>34</v>
      </c>
      <c r="E1023" t="s">
        <v>428</v>
      </c>
      <c r="G1023" t="s">
        <v>255</v>
      </c>
      <c r="H1023" t="s">
        <v>214</v>
      </c>
      <c r="J1023">
        <v>6</v>
      </c>
      <c r="K1023">
        <v>2</v>
      </c>
    </row>
    <row r="1024" spans="1:11" x14ac:dyDescent="0.3">
      <c r="A1024">
        <v>20242</v>
      </c>
      <c r="B1024">
        <v>2</v>
      </c>
      <c r="C1024" t="s">
        <v>414</v>
      </c>
      <c r="D1024" t="s">
        <v>36</v>
      </c>
      <c r="E1024" t="s">
        <v>35</v>
      </c>
      <c r="G1024" t="s">
        <v>252</v>
      </c>
      <c r="H1024" t="s">
        <v>480</v>
      </c>
      <c r="J1024">
        <v>1</v>
      </c>
      <c r="K1024">
        <v>1</v>
      </c>
    </row>
    <row r="1025" spans="1:11" x14ac:dyDescent="0.3">
      <c r="A1025">
        <v>20242</v>
      </c>
      <c r="B1025">
        <v>2</v>
      </c>
      <c r="C1025" t="s">
        <v>414</v>
      </c>
      <c r="D1025" t="s">
        <v>36</v>
      </c>
      <c r="E1025" t="s">
        <v>35</v>
      </c>
      <c r="G1025" t="s">
        <v>252</v>
      </c>
      <c r="H1025" t="s">
        <v>480</v>
      </c>
      <c r="J1025">
        <v>2</v>
      </c>
      <c r="K1025">
        <v>1</v>
      </c>
    </row>
    <row r="1026" spans="1:11" x14ac:dyDescent="0.3">
      <c r="A1026">
        <v>20242</v>
      </c>
      <c r="B1026">
        <v>2</v>
      </c>
      <c r="C1026" t="s">
        <v>414</v>
      </c>
      <c r="D1026" t="s">
        <v>36</v>
      </c>
      <c r="E1026" t="s">
        <v>35</v>
      </c>
      <c r="G1026" t="s">
        <v>252</v>
      </c>
      <c r="H1026" t="s">
        <v>480</v>
      </c>
      <c r="J1026">
        <v>3</v>
      </c>
      <c r="K1026">
        <v>1</v>
      </c>
    </row>
    <row r="1027" spans="1:11" x14ac:dyDescent="0.3">
      <c r="A1027">
        <v>20242</v>
      </c>
      <c r="B1027">
        <v>2</v>
      </c>
      <c r="C1027" t="s">
        <v>414</v>
      </c>
      <c r="D1027" t="s">
        <v>36</v>
      </c>
      <c r="E1027" t="s">
        <v>35</v>
      </c>
      <c r="G1027" t="s">
        <v>252</v>
      </c>
      <c r="H1027" t="s">
        <v>480</v>
      </c>
      <c r="J1027">
        <v>5</v>
      </c>
      <c r="K1027">
        <v>1</v>
      </c>
    </row>
    <row r="1028" spans="1:11" x14ac:dyDescent="0.3">
      <c r="A1028">
        <v>20242</v>
      </c>
      <c r="B1028">
        <v>2</v>
      </c>
      <c r="C1028" t="s">
        <v>414</v>
      </c>
      <c r="D1028" t="s">
        <v>36</v>
      </c>
      <c r="E1028" t="s">
        <v>35</v>
      </c>
      <c r="G1028" t="s">
        <v>484</v>
      </c>
      <c r="H1028" t="s">
        <v>485</v>
      </c>
      <c r="J1028">
        <v>4</v>
      </c>
      <c r="K1028">
        <v>2</v>
      </c>
    </row>
    <row r="1029" spans="1:11" x14ac:dyDescent="0.3">
      <c r="A1029">
        <v>20242</v>
      </c>
      <c r="B1029">
        <v>2</v>
      </c>
      <c r="C1029" t="s">
        <v>414</v>
      </c>
      <c r="D1029" t="s">
        <v>430</v>
      </c>
      <c r="E1029" t="s">
        <v>431</v>
      </c>
      <c r="G1029" t="s">
        <v>488</v>
      </c>
      <c r="H1029" t="s">
        <v>431</v>
      </c>
      <c r="J1029">
        <v>1</v>
      </c>
      <c r="K1029">
        <v>1</v>
      </c>
    </row>
    <row r="1030" spans="1:11" x14ac:dyDescent="0.3">
      <c r="A1030">
        <v>20242</v>
      </c>
      <c r="B1030">
        <v>2</v>
      </c>
      <c r="C1030" t="s">
        <v>414</v>
      </c>
      <c r="D1030" t="s">
        <v>430</v>
      </c>
      <c r="E1030" t="s">
        <v>431</v>
      </c>
      <c r="G1030" t="s">
        <v>488</v>
      </c>
      <c r="H1030" t="s">
        <v>431</v>
      </c>
      <c r="J1030">
        <v>4</v>
      </c>
      <c r="K1030">
        <v>1</v>
      </c>
    </row>
    <row r="1031" spans="1:11" x14ac:dyDescent="0.3">
      <c r="A1031">
        <v>20242</v>
      </c>
      <c r="B1031">
        <v>2</v>
      </c>
      <c r="C1031" t="s">
        <v>414</v>
      </c>
      <c r="D1031" t="s">
        <v>430</v>
      </c>
      <c r="E1031" t="s">
        <v>431</v>
      </c>
      <c r="G1031" t="s">
        <v>488</v>
      </c>
      <c r="H1031" t="s">
        <v>431</v>
      </c>
      <c r="J1031">
        <v>5</v>
      </c>
      <c r="K1031">
        <v>1</v>
      </c>
    </row>
    <row r="1032" spans="1:11" x14ac:dyDescent="0.3">
      <c r="A1032">
        <v>20243</v>
      </c>
      <c r="B1032">
        <v>1</v>
      </c>
      <c r="C1032" t="s">
        <v>253</v>
      </c>
      <c r="D1032" t="s">
        <v>0</v>
      </c>
      <c r="E1032" t="s">
        <v>1</v>
      </c>
      <c r="G1032" t="s">
        <v>323</v>
      </c>
      <c r="H1032" t="s">
        <v>322</v>
      </c>
      <c r="J1032">
        <v>0</v>
      </c>
      <c r="K1032">
        <v>124</v>
      </c>
    </row>
    <row r="1033" spans="1:11" x14ac:dyDescent="0.3">
      <c r="A1033">
        <v>20243</v>
      </c>
      <c r="B1033">
        <v>1</v>
      </c>
      <c r="C1033" t="s">
        <v>253</v>
      </c>
      <c r="D1033" t="s">
        <v>0</v>
      </c>
      <c r="E1033" t="s">
        <v>1</v>
      </c>
      <c r="G1033" t="s">
        <v>323</v>
      </c>
      <c r="H1033" t="s">
        <v>322</v>
      </c>
      <c r="J1033">
        <v>1</v>
      </c>
      <c r="K1033">
        <v>578</v>
      </c>
    </row>
    <row r="1034" spans="1:11" x14ac:dyDescent="0.3">
      <c r="A1034">
        <v>20243</v>
      </c>
      <c r="B1034">
        <v>1</v>
      </c>
      <c r="C1034" t="s">
        <v>253</v>
      </c>
      <c r="D1034" t="s">
        <v>0</v>
      </c>
      <c r="E1034" t="s">
        <v>1</v>
      </c>
      <c r="G1034" t="s">
        <v>323</v>
      </c>
      <c r="H1034" t="s">
        <v>322</v>
      </c>
      <c r="J1034">
        <v>2</v>
      </c>
      <c r="K1034">
        <v>178</v>
      </c>
    </row>
    <row r="1035" spans="1:11" x14ac:dyDescent="0.3">
      <c r="A1035">
        <v>20243</v>
      </c>
      <c r="B1035">
        <v>1</v>
      </c>
      <c r="C1035" t="s">
        <v>253</v>
      </c>
      <c r="D1035" t="s">
        <v>0</v>
      </c>
      <c r="E1035" t="s">
        <v>1</v>
      </c>
      <c r="G1035" t="s">
        <v>323</v>
      </c>
      <c r="H1035" t="s">
        <v>322</v>
      </c>
      <c r="J1035">
        <v>3</v>
      </c>
      <c r="K1035">
        <v>98</v>
      </c>
    </row>
    <row r="1036" spans="1:11" x14ac:dyDescent="0.3">
      <c r="A1036">
        <v>20243</v>
      </c>
      <c r="B1036">
        <v>1</v>
      </c>
      <c r="C1036" t="s">
        <v>253</v>
      </c>
      <c r="D1036" t="s">
        <v>0</v>
      </c>
      <c r="E1036" t="s">
        <v>1</v>
      </c>
      <c r="G1036" t="s">
        <v>323</v>
      </c>
      <c r="H1036" t="s">
        <v>322</v>
      </c>
      <c r="J1036">
        <v>4</v>
      </c>
      <c r="K1036">
        <v>80</v>
      </c>
    </row>
    <row r="1037" spans="1:11" x14ac:dyDescent="0.3">
      <c r="A1037">
        <v>20243</v>
      </c>
      <c r="B1037">
        <v>1</v>
      </c>
      <c r="C1037" t="s">
        <v>253</v>
      </c>
      <c r="D1037" t="s">
        <v>0</v>
      </c>
      <c r="E1037" t="s">
        <v>1</v>
      </c>
      <c r="G1037" t="s">
        <v>323</v>
      </c>
      <c r="H1037" t="s">
        <v>322</v>
      </c>
      <c r="J1037">
        <v>5</v>
      </c>
      <c r="K1037">
        <v>17</v>
      </c>
    </row>
    <row r="1038" spans="1:11" x14ac:dyDescent="0.3">
      <c r="A1038">
        <v>20243</v>
      </c>
      <c r="B1038">
        <v>1</v>
      </c>
      <c r="C1038" t="s">
        <v>253</v>
      </c>
      <c r="D1038" t="s">
        <v>0</v>
      </c>
      <c r="E1038" t="s">
        <v>1</v>
      </c>
      <c r="G1038" t="s">
        <v>323</v>
      </c>
      <c r="H1038" t="s">
        <v>322</v>
      </c>
      <c r="J1038">
        <v>6</v>
      </c>
      <c r="K1038">
        <v>5</v>
      </c>
    </row>
    <row r="1039" spans="1:11" x14ac:dyDescent="0.3">
      <c r="A1039">
        <v>20243</v>
      </c>
      <c r="B1039">
        <v>1</v>
      </c>
      <c r="C1039" t="s">
        <v>253</v>
      </c>
      <c r="D1039" t="s">
        <v>0</v>
      </c>
      <c r="E1039" t="s">
        <v>1</v>
      </c>
      <c r="G1039" t="s">
        <v>323</v>
      </c>
      <c r="H1039" t="s">
        <v>322</v>
      </c>
      <c r="J1039">
        <v>7</v>
      </c>
      <c r="K1039">
        <v>3</v>
      </c>
    </row>
    <row r="1040" spans="1:11" x14ac:dyDescent="0.3">
      <c r="A1040">
        <v>20243</v>
      </c>
      <c r="B1040">
        <v>1</v>
      </c>
      <c r="C1040" t="s">
        <v>253</v>
      </c>
      <c r="D1040" t="s">
        <v>0</v>
      </c>
      <c r="E1040" t="s">
        <v>1</v>
      </c>
      <c r="G1040" t="s">
        <v>321</v>
      </c>
      <c r="H1040" t="s">
        <v>320</v>
      </c>
      <c r="J1040">
        <v>0</v>
      </c>
      <c r="K1040">
        <v>5</v>
      </c>
    </row>
    <row r="1041" spans="1:11" x14ac:dyDescent="0.3">
      <c r="A1041">
        <v>20243</v>
      </c>
      <c r="B1041">
        <v>1</v>
      </c>
      <c r="C1041" t="s">
        <v>253</v>
      </c>
      <c r="D1041" t="s">
        <v>0</v>
      </c>
      <c r="E1041" t="s">
        <v>1</v>
      </c>
      <c r="G1041" t="s">
        <v>321</v>
      </c>
      <c r="H1041" t="s">
        <v>320</v>
      </c>
      <c r="J1041">
        <v>1</v>
      </c>
      <c r="K1041">
        <v>16</v>
      </c>
    </row>
    <row r="1042" spans="1:11" x14ac:dyDescent="0.3">
      <c r="A1042">
        <v>20243</v>
      </c>
      <c r="B1042">
        <v>1</v>
      </c>
      <c r="C1042" t="s">
        <v>253</v>
      </c>
      <c r="D1042" t="s">
        <v>0</v>
      </c>
      <c r="E1042" t="s">
        <v>1</v>
      </c>
      <c r="G1042" t="s">
        <v>321</v>
      </c>
      <c r="H1042" t="s">
        <v>320</v>
      </c>
      <c r="J1042">
        <v>2</v>
      </c>
      <c r="K1042">
        <v>5</v>
      </c>
    </row>
    <row r="1043" spans="1:11" x14ac:dyDescent="0.3">
      <c r="A1043">
        <v>20243</v>
      </c>
      <c r="B1043">
        <v>1</v>
      </c>
      <c r="C1043" t="s">
        <v>253</v>
      </c>
      <c r="D1043" t="s">
        <v>0</v>
      </c>
      <c r="E1043" t="s">
        <v>1</v>
      </c>
      <c r="G1043" t="s">
        <v>321</v>
      </c>
      <c r="H1043" t="s">
        <v>320</v>
      </c>
      <c r="J1043">
        <v>3</v>
      </c>
      <c r="K1043">
        <v>2</v>
      </c>
    </row>
    <row r="1044" spans="1:11" x14ac:dyDescent="0.3">
      <c r="A1044">
        <v>20243</v>
      </c>
      <c r="B1044">
        <v>1</v>
      </c>
      <c r="C1044" t="s">
        <v>253</v>
      </c>
      <c r="D1044" t="s">
        <v>0</v>
      </c>
      <c r="E1044" t="s">
        <v>1</v>
      </c>
      <c r="G1044" t="s">
        <v>321</v>
      </c>
      <c r="H1044" t="s">
        <v>320</v>
      </c>
      <c r="J1044">
        <v>4</v>
      </c>
      <c r="K1044">
        <v>2</v>
      </c>
    </row>
    <row r="1045" spans="1:11" x14ac:dyDescent="0.3">
      <c r="A1045">
        <v>20243</v>
      </c>
      <c r="B1045">
        <v>1</v>
      </c>
      <c r="C1045" t="s">
        <v>253</v>
      </c>
      <c r="D1045" t="s">
        <v>0</v>
      </c>
      <c r="E1045" t="s">
        <v>1</v>
      </c>
      <c r="G1045" t="s">
        <v>319</v>
      </c>
      <c r="H1045" t="s">
        <v>318</v>
      </c>
      <c r="J1045">
        <v>1</v>
      </c>
      <c r="K1045">
        <v>3</v>
      </c>
    </row>
    <row r="1046" spans="1:11" x14ac:dyDescent="0.3">
      <c r="A1046">
        <v>20243</v>
      </c>
      <c r="B1046">
        <v>1</v>
      </c>
      <c r="C1046" t="s">
        <v>253</v>
      </c>
      <c r="D1046" t="s">
        <v>0</v>
      </c>
      <c r="E1046" t="s">
        <v>1</v>
      </c>
      <c r="G1046" t="s">
        <v>319</v>
      </c>
      <c r="H1046" t="s">
        <v>318</v>
      </c>
      <c r="J1046">
        <v>2</v>
      </c>
      <c r="K1046">
        <v>2</v>
      </c>
    </row>
    <row r="1047" spans="1:11" x14ac:dyDescent="0.3">
      <c r="A1047">
        <v>20243</v>
      </c>
      <c r="B1047">
        <v>1</v>
      </c>
      <c r="C1047" t="s">
        <v>253</v>
      </c>
      <c r="D1047" t="s">
        <v>0</v>
      </c>
      <c r="E1047" t="s">
        <v>1</v>
      </c>
      <c r="G1047" t="s">
        <v>319</v>
      </c>
      <c r="H1047" t="s">
        <v>318</v>
      </c>
      <c r="J1047">
        <v>3</v>
      </c>
      <c r="K1047">
        <v>2</v>
      </c>
    </row>
    <row r="1048" spans="1:11" x14ac:dyDescent="0.3">
      <c r="A1048">
        <v>20243</v>
      </c>
      <c r="B1048">
        <v>1</v>
      </c>
      <c r="C1048" t="s">
        <v>253</v>
      </c>
      <c r="D1048" t="s">
        <v>2</v>
      </c>
      <c r="E1048" t="s">
        <v>3</v>
      </c>
      <c r="G1048" t="s">
        <v>317</v>
      </c>
      <c r="H1048" t="s">
        <v>3</v>
      </c>
      <c r="J1048">
        <v>1</v>
      </c>
      <c r="K1048">
        <v>4</v>
      </c>
    </row>
    <row r="1049" spans="1:11" x14ac:dyDescent="0.3">
      <c r="A1049">
        <v>20243</v>
      </c>
      <c r="B1049">
        <v>1</v>
      </c>
      <c r="C1049" t="s">
        <v>253</v>
      </c>
      <c r="D1049" t="s">
        <v>2</v>
      </c>
      <c r="E1049" t="s">
        <v>3</v>
      </c>
      <c r="G1049" t="s">
        <v>317</v>
      </c>
      <c r="H1049" t="s">
        <v>3</v>
      </c>
      <c r="J1049">
        <v>2</v>
      </c>
      <c r="K1049">
        <v>4</v>
      </c>
    </row>
    <row r="1050" spans="1:11" x14ac:dyDescent="0.3">
      <c r="A1050">
        <v>20243</v>
      </c>
      <c r="B1050">
        <v>1</v>
      </c>
      <c r="C1050" t="s">
        <v>253</v>
      </c>
      <c r="D1050" t="s">
        <v>2</v>
      </c>
      <c r="E1050" t="s">
        <v>3</v>
      </c>
      <c r="G1050" t="s">
        <v>317</v>
      </c>
      <c r="H1050" t="s">
        <v>3</v>
      </c>
      <c r="J1050">
        <v>3</v>
      </c>
      <c r="K1050">
        <v>2</v>
      </c>
    </row>
    <row r="1051" spans="1:11" x14ac:dyDescent="0.3">
      <c r="A1051">
        <v>20243</v>
      </c>
      <c r="B1051">
        <v>1</v>
      </c>
      <c r="C1051" t="s">
        <v>253</v>
      </c>
      <c r="D1051" t="s">
        <v>2</v>
      </c>
      <c r="E1051" t="s">
        <v>3</v>
      </c>
      <c r="G1051" t="s">
        <v>317</v>
      </c>
      <c r="H1051" t="s">
        <v>3</v>
      </c>
      <c r="J1051">
        <v>4</v>
      </c>
      <c r="K1051">
        <v>1</v>
      </c>
    </row>
    <row r="1052" spans="1:11" x14ac:dyDescent="0.3">
      <c r="A1052">
        <v>20243</v>
      </c>
      <c r="B1052">
        <v>1</v>
      </c>
      <c r="C1052" t="s">
        <v>253</v>
      </c>
      <c r="D1052" t="s">
        <v>2</v>
      </c>
      <c r="E1052" t="s">
        <v>3</v>
      </c>
      <c r="G1052" t="s">
        <v>317</v>
      </c>
      <c r="H1052" t="s">
        <v>3</v>
      </c>
      <c r="J1052">
        <v>5</v>
      </c>
      <c r="K1052">
        <v>1</v>
      </c>
    </row>
    <row r="1053" spans="1:11" x14ac:dyDescent="0.3">
      <c r="A1053">
        <v>20243</v>
      </c>
      <c r="B1053">
        <v>1</v>
      </c>
      <c r="C1053" t="s">
        <v>253</v>
      </c>
      <c r="D1053" t="s">
        <v>2</v>
      </c>
      <c r="E1053" t="s">
        <v>3</v>
      </c>
      <c r="G1053" t="s">
        <v>317</v>
      </c>
      <c r="H1053" t="s">
        <v>3</v>
      </c>
      <c r="J1053">
        <v>6</v>
      </c>
      <c r="K1053">
        <v>1</v>
      </c>
    </row>
    <row r="1054" spans="1:11" x14ac:dyDescent="0.3">
      <c r="A1054">
        <v>20243</v>
      </c>
      <c r="B1054">
        <v>1</v>
      </c>
      <c r="C1054" t="s">
        <v>253</v>
      </c>
      <c r="D1054" t="s">
        <v>4</v>
      </c>
      <c r="E1054" t="s">
        <v>5</v>
      </c>
      <c r="G1054" t="s">
        <v>316</v>
      </c>
      <c r="H1054" t="s">
        <v>315</v>
      </c>
      <c r="J1054">
        <v>0</v>
      </c>
      <c r="K1054">
        <v>70</v>
      </c>
    </row>
    <row r="1055" spans="1:11" x14ac:dyDescent="0.3">
      <c r="A1055">
        <v>20243</v>
      </c>
      <c r="B1055">
        <v>1</v>
      </c>
      <c r="C1055" t="s">
        <v>253</v>
      </c>
      <c r="D1055" t="s">
        <v>4</v>
      </c>
      <c r="E1055" t="s">
        <v>5</v>
      </c>
      <c r="G1055" t="s">
        <v>316</v>
      </c>
      <c r="H1055" t="s">
        <v>315</v>
      </c>
      <c r="J1055">
        <v>1</v>
      </c>
      <c r="K1055">
        <v>683</v>
      </c>
    </row>
    <row r="1056" spans="1:11" x14ac:dyDescent="0.3">
      <c r="A1056">
        <v>20243</v>
      </c>
      <c r="B1056">
        <v>1</v>
      </c>
      <c r="C1056" t="s">
        <v>253</v>
      </c>
      <c r="D1056" t="s">
        <v>4</v>
      </c>
      <c r="E1056" t="s">
        <v>5</v>
      </c>
      <c r="G1056" t="s">
        <v>316</v>
      </c>
      <c r="H1056" t="s">
        <v>315</v>
      </c>
      <c r="J1056">
        <v>2</v>
      </c>
      <c r="K1056">
        <v>466</v>
      </c>
    </row>
    <row r="1057" spans="1:11" x14ac:dyDescent="0.3">
      <c r="A1057">
        <v>20243</v>
      </c>
      <c r="B1057">
        <v>1</v>
      </c>
      <c r="C1057" t="s">
        <v>253</v>
      </c>
      <c r="D1057" t="s">
        <v>4</v>
      </c>
      <c r="E1057" t="s">
        <v>5</v>
      </c>
      <c r="G1057" t="s">
        <v>316</v>
      </c>
      <c r="H1057" t="s">
        <v>315</v>
      </c>
      <c r="J1057">
        <v>3</v>
      </c>
      <c r="K1057">
        <v>313</v>
      </c>
    </row>
    <row r="1058" spans="1:11" x14ac:dyDescent="0.3">
      <c r="A1058">
        <v>20243</v>
      </c>
      <c r="B1058">
        <v>1</v>
      </c>
      <c r="C1058" t="s">
        <v>253</v>
      </c>
      <c r="D1058" t="s">
        <v>4</v>
      </c>
      <c r="E1058" t="s">
        <v>5</v>
      </c>
      <c r="G1058" t="s">
        <v>316</v>
      </c>
      <c r="H1058" t="s">
        <v>315</v>
      </c>
      <c r="J1058">
        <v>4</v>
      </c>
      <c r="K1058">
        <v>181</v>
      </c>
    </row>
    <row r="1059" spans="1:11" x14ac:dyDescent="0.3">
      <c r="A1059">
        <v>20243</v>
      </c>
      <c r="B1059">
        <v>1</v>
      </c>
      <c r="C1059" t="s">
        <v>253</v>
      </c>
      <c r="D1059" t="s">
        <v>4</v>
      </c>
      <c r="E1059" t="s">
        <v>5</v>
      </c>
      <c r="G1059" t="s">
        <v>316</v>
      </c>
      <c r="H1059" t="s">
        <v>315</v>
      </c>
      <c r="J1059">
        <v>5</v>
      </c>
      <c r="K1059">
        <v>71</v>
      </c>
    </row>
    <row r="1060" spans="1:11" x14ac:dyDescent="0.3">
      <c r="A1060">
        <v>20243</v>
      </c>
      <c r="B1060">
        <v>1</v>
      </c>
      <c r="C1060" t="s">
        <v>253</v>
      </c>
      <c r="D1060" t="s">
        <v>4</v>
      </c>
      <c r="E1060" t="s">
        <v>5</v>
      </c>
      <c r="G1060" t="s">
        <v>316</v>
      </c>
      <c r="H1060" t="s">
        <v>315</v>
      </c>
      <c r="J1060">
        <v>6</v>
      </c>
      <c r="K1060">
        <v>14</v>
      </c>
    </row>
    <row r="1061" spans="1:11" x14ac:dyDescent="0.3">
      <c r="A1061">
        <v>20243</v>
      </c>
      <c r="B1061">
        <v>1</v>
      </c>
      <c r="C1061" t="s">
        <v>253</v>
      </c>
      <c r="D1061" t="s">
        <v>4</v>
      </c>
      <c r="E1061" t="s">
        <v>5</v>
      </c>
      <c r="G1061" t="s">
        <v>316</v>
      </c>
      <c r="H1061" t="s">
        <v>315</v>
      </c>
      <c r="J1061">
        <v>7</v>
      </c>
      <c r="K1061">
        <v>7</v>
      </c>
    </row>
    <row r="1062" spans="1:11" x14ac:dyDescent="0.3">
      <c r="A1062">
        <v>20243</v>
      </c>
      <c r="B1062">
        <v>1</v>
      </c>
      <c r="C1062" t="s">
        <v>253</v>
      </c>
      <c r="D1062" t="s">
        <v>4</v>
      </c>
      <c r="E1062" t="s">
        <v>5</v>
      </c>
      <c r="G1062" t="s">
        <v>316</v>
      </c>
      <c r="H1062" t="s">
        <v>315</v>
      </c>
      <c r="J1062">
        <v>8</v>
      </c>
      <c r="K1062">
        <v>1</v>
      </c>
    </row>
    <row r="1063" spans="1:11" x14ac:dyDescent="0.3">
      <c r="A1063">
        <v>20243</v>
      </c>
      <c r="B1063">
        <v>1</v>
      </c>
      <c r="C1063" t="s">
        <v>253</v>
      </c>
      <c r="D1063" t="s">
        <v>4</v>
      </c>
      <c r="E1063" t="s">
        <v>5</v>
      </c>
      <c r="G1063" t="s">
        <v>314</v>
      </c>
      <c r="H1063" t="s">
        <v>313</v>
      </c>
      <c r="J1063">
        <v>0</v>
      </c>
      <c r="K1063">
        <v>3</v>
      </c>
    </row>
    <row r="1064" spans="1:11" x14ac:dyDescent="0.3">
      <c r="A1064">
        <v>20243</v>
      </c>
      <c r="B1064">
        <v>1</v>
      </c>
      <c r="C1064" t="s">
        <v>253</v>
      </c>
      <c r="D1064" t="s">
        <v>4</v>
      </c>
      <c r="E1064" t="s">
        <v>5</v>
      </c>
      <c r="G1064" t="s">
        <v>314</v>
      </c>
      <c r="H1064" t="s">
        <v>313</v>
      </c>
      <c r="J1064">
        <v>1</v>
      </c>
      <c r="K1064">
        <v>45</v>
      </c>
    </row>
    <row r="1065" spans="1:11" x14ac:dyDescent="0.3">
      <c r="A1065">
        <v>20243</v>
      </c>
      <c r="B1065">
        <v>1</v>
      </c>
      <c r="C1065" t="s">
        <v>253</v>
      </c>
      <c r="D1065" t="s">
        <v>4</v>
      </c>
      <c r="E1065" t="s">
        <v>5</v>
      </c>
      <c r="G1065" t="s">
        <v>314</v>
      </c>
      <c r="H1065" t="s">
        <v>313</v>
      </c>
      <c r="J1065">
        <v>2</v>
      </c>
      <c r="K1065">
        <v>26</v>
      </c>
    </row>
    <row r="1066" spans="1:11" x14ac:dyDescent="0.3">
      <c r="A1066">
        <v>20243</v>
      </c>
      <c r="B1066">
        <v>1</v>
      </c>
      <c r="C1066" t="s">
        <v>253</v>
      </c>
      <c r="D1066" t="s">
        <v>4</v>
      </c>
      <c r="E1066" t="s">
        <v>5</v>
      </c>
      <c r="G1066" t="s">
        <v>314</v>
      </c>
      <c r="H1066" t="s">
        <v>313</v>
      </c>
      <c r="J1066">
        <v>3</v>
      </c>
      <c r="K1066">
        <v>18</v>
      </c>
    </row>
    <row r="1067" spans="1:11" x14ac:dyDescent="0.3">
      <c r="A1067">
        <v>20243</v>
      </c>
      <c r="B1067">
        <v>1</v>
      </c>
      <c r="C1067" t="s">
        <v>253</v>
      </c>
      <c r="D1067" t="s">
        <v>4</v>
      </c>
      <c r="E1067" t="s">
        <v>5</v>
      </c>
      <c r="G1067" t="s">
        <v>314</v>
      </c>
      <c r="H1067" t="s">
        <v>313</v>
      </c>
      <c r="J1067">
        <v>4</v>
      </c>
      <c r="K1067">
        <v>15</v>
      </c>
    </row>
    <row r="1068" spans="1:11" x14ac:dyDescent="0.3">
      <c r="A1068">
        <v>20243</v>
      </c>
      <c r="B1068">
        <v>1</v>
      </c>
      <c r="C1068" t="s">
        <v>253</v>
      </c>
      <c r="D1068" t="s">
        <v>4</v>
      </c>
      <c r="E1068" t="s">
        <v>5</v>
      </c>
      <c r="G1068" t="s">
        <v>314</v>
      </c>
      <c r="H1068" t="s">
        <v>313</v>
      </c>
      <c r="J1068">
        <v>5</v>
      </c>
      <c r="K1068">
        <v>8</v>
      </c>
    </row>
    <row r="1069" spans="1:11" x14ac:dyDescent="0.3">
      <c r="A1069">
        <v>20243</v>
      </c>
      <c r="B1069">
        <v>1</v>
      </c>
      <c r="C1069" t="s">
        <v>253</v>
      </c>
      <c r="D1069" t="s">
        <v>4</v>
      </c>
      <c r="E1069" t="s">
        <v>5</v>
      </c>
      <c r="G1069" t="s">
        <v>314</v>
      </c>
      <c r="H1069" t="s">
        <v>313</v>
      </c>
      <c r="J1069">
        <v>6</v>
      </c>
      <c r="K1069">
        <v>3</v>
      </c>
    </row>
    <row r="1070" spans="1:11" x14ac:dyDescent="0.3">
      <c r="A1070">
        <v>20243</v>
      </c>
      <c r="B1070">
        <v>1</v>
      </c>
      <c r="C1070" t="s">
        <v>253</v>
      </c>
      <c r="D1070" t="s">
        <v>4</v>
      </c>
      <c r="E1070" t="s">
        <v>5</v>
      </c>
      <c r="G1070" t="s">
        <v>314</v>
      </c>
      <c r="H1070" t="s">
        <v>313</v>
      </c>
      <c r="J1070">
        <v>7</v>
      </c>
      <c r="K1070">
        <v>2</v>
      </c>
    </row>
    <row r="1071" spans="1:11" x14ac:dyDescent="0.3">
      <c r="A1071">
        <v>20243</v>
      </c>
      <c r="B1071">
        <v>1</v>
      </c>
      <c r="C1071" t="s">
        <v>253</v>
      </c>
      <c r="D1071" t="s">
        <v>4</v>
      </c>
      <c r="E1071" t="s">
        <v>5</v>
      </c>
      <c r="G1071" t="s">
        <v>312</v>
      </c>
      <c r="H1071" t="s">
        <v>311</v>
      </c>
      <c r="J1071">
        <v>0</v>
      </c>
      <c r="K1071">
        <v>3</v>
      </c>
    </row>
    <row r="1072" spans="1:11" x14ac:dyDescent="0.3">
      <c r="A1072">
        <v>20243</v>
      </c>
      <c r="B1072">
        <v>1</v>
      </c>
      <c r="C1072" t="s">
        <v>253</v>
      </c>
      <c r="D1072" t="s">
        <v>4</v>
      </c>
      <c r="E1072" t="s">
        <v>5</v>
      </c>
      <c r="G1072" t="s">
        <v>312</v>
      </c>
      <c r="H1072" t="s">
        <v>311</v>
      </c>
      <c r="J1072">
        <v>1</v>
      </c>
      <c r="K1072">
        <v>19</v>
      </c>
    </row>
    <row r="1073" spans="1:11" x14ac:dyDescent="0.3">
      <c r="A1073">
        <v>20243</v>
      </c>
      <c r="B1073">
        <v>1</v>
      </c>
      <c r="C1073" t="s">
        <v>253</v>
      </c>
      <c r="D1073" t="s">
        <v>4</v>
      </c>
      <c r="E1073" t="s">
        <v>5</v>
      </c>
      <c r="G1073" t="s">
        <v>312</v>
      </c>
      <c r="H1073" t="s">
        <v>311</v>
      </c>
      <c r="J1073">
        <v>2</v>
      </c>
      <c r="K1073">
        <v>22</v>
      </c>
    </row>
    <row r="1074" spans="1:11" x14ac:dyDescent="0.3">
      <c r="A1074">
        <v>20243</v>
      </c>
      <c r="B1074">
        <v>1</v>
      </c>
      <c r="C1074" t="s">
        <v>253</v>
      </c>
      <c r="D1074" t="s">
        <v>4</v>
      </c>
      <c r="E1074" t="s">
        <v>5</v>
      </c>
      <c r="G1074" t="s">
        <v>312</v>
      </c>
      <c r="H1074" t="s">
        <v>311</v>
      </c>
      <c r="J1074">
        <v>3</v>
      </c>
      <c r="K1074">
        <v>22</v>
      </c>
    </row>
    <row r="1075" spans="1:11" x14ac:dyDescent="0.3">
      <c r="A1075">
        <v>20243</v>
      </c>
      <c r="B1075">
        <v>1</v>
      </c>
      <c r="C1075" t="s">
        <v>253</v>
      </c>
      <c r="D1075" t="s">
        <v>4</v>
      </c>
      <c r="E1075" t="s">
        <v>5</v>
      </c>
      <c r="G1075" t="s">
        <v>312</v>
      </c>
      <c r="H1075" t="s">
        <v>311</v>
      </c>
      <c r="J1075">
        <v>4</v>
      </c>
      <c r="K1075">
        <v>22</v>
      </c>
    </row>
    <row r="1076" spans="1:11" x14ac:dyDescent="0.3">
      <c r="A1076">
        <v>20243</v>
      </c>
      <c r="B1076">
        <v>1</v>
      </c>
      <c r="C1076" t="s">
        <v>253</v>
      </c>
      <c r="D1076" t="s">
        <v>4</v>
      </c>
      <c r="E1076" t="s">
        <v>5</v>
      </c>
      <c r="G1076" t="s">
        <v>312</v>
      </c>
      <c r="H1076" t="s">
        <v>311</v>
      </c>
      <c r="J1076">
        <v>5</v>
      </c>
      <c r="K1076">
        <v>5</v>
      </c>
    </row>
    <row r="1077" spans="1:11" x14ac:dyDescent="0.3">
      <c r="A1077">
        <v>20243</v>
      </c>
      <c r="B1077">
        <v>1</v>
      </c>
      <c r="C1077" t="s">
        <v>253</v>
      </c>
      <c r="D1077" t="s">
        <v>4</v>
      </c>
      <c r="E1077" t="s">
        <v>5</v>
      </c>
      <c r="G1077" t="s">
        <v>312</v>
      </c>
      <c r="H1077" t="s">
        <v>311</v>
      </c>
      <c r="J1077">
        <v>6</v>
      </c>
      <c r="K1077">
        <v>1</v>
      </c>
    </row>
    <row r="1078" spans="1:11" x14ac:dyDescent="0.3">
      <c r="A1078">
        <v>20243</v>
      </c>
      <c r="B1078">
        <v>1</v>
      </c>
      <c r="C1078" t="s">
        <v>253</v>
      </c>
      <c r="D1078" t="s">
        <v>4</v>
      </c>
      <c r="E1078" t="s">
        <v>5</v>
      </c>
      <c r="G1078" t="s">
        <v>310</v>
      </c>
      <c r="H1078" t="s">
        <v>309</v>
      </c>
      <c r="J1078">
        <v>0</v>
      </c>
      <c r="K1078">
        <v>1</v>
      </c>
    </row>
    <row r="1079" spans="1:11" x14ac:dyDescent="0.3">
      <c r="A1079">
        <v>20243</v>
      </c>
      <c r="B1079">
        <v>1</v>
      </c>
      <c r="C1079" t="s">
        <v>253</v>
      </c>
      <c r="D1079" t="s">
        <v>4</v>
      </c>
      <c r="E1079" t="s">
        <v>5</v>
      </c>
      <c r="G1079" t="s">
        <v>310</v>
      </c>
      <c r="H1079" t="s">
        <v>309</v>
      </c>
      <c r="J1079">
        <v>1</v>
      </c>
      <c r="K1079">
        <v>3</v>
      </c>
    </row>
    <row r="1080" spans="1:11" x14ac:dyDescent="0.3">
      <c r="A1080">
        <v>20243</v>
      </c>
      <c r="B1080">
        <v>1</v>
      </c>
      <c r="C1080" t="s">
        <v>253</v>
      </c>
      <c r="D1080" t="s">
        <v>4</v>
      </c>
      <c r="E1080" t="s">
        <v>5</v>
      </c>
      <c r="G1080" t="s">
        <v>310</v>
      </c>
      <c r="H1080" t="s">
        <v>309</v>
      </c>
      <c r="J1080">
        <v>2</v>
      </c>
      <c r="K1080">
        <v>9</v>
      </c>
    </row>
    <row r="1081" spans="1:11" x14ac:dyDescent="0.3">
      <c r="A1081">
        <v>20243</v>
      </c>
      <c r="B1081">
        <v>1</v>
      </c>
      <c r="C1081" t="s">
        <v>253</v>
      </c>
      <c r="D1081" t="s">
        <v>4</v>
      </c>
      <c r="E1081" t="s">
        <v>5</v>
      </c>
      <c r="G1081" t="s">
        <v>310</v>
      </c>
      <c r="H1081" t="s">
        <v>309</v>
      </c>
      <c r="J1081">
        <v>3</v>
      </c>
      <c r="K1081">
        <v>5</v>
      </c>
    </row>
    <row r="1082" spans="1:11" x14ac:dyDescent="0.3">
      <c r="A1082">
        <v>20243</v>
      </c>
      <c r="B1082">
        <v>1</v>
      </c>
      <c r="C1082" t="s">
        <v>253</v>
      </c>
      <c r="D1082" t="s">
        <v>4</v>
      </c>
      <c r="E1082" t="s">
        <v>5</v>
      </c>
      <c r="G1082" t="s">
        <v>310</v>
      </c>
      <c r="H1082" t="s">
        <v>309</v>
      </c>
      <c r="J1082">
        <v>4</v>
      </c>
      <c r="K1082">
        <v>14</v>
      </c>
    </row>
    <row r="1083" spans="1:11" x14ac:dyDescent="0.3">
      <c r="A1083">
        <v>20243</v>
      </c>
      <c r="B1083">
        <v>1</v>
      </c>
      <c r="C1083" t="s">
        <v>253</v>
      </c>
      <c r="D1083" t="s">
        <v>4</v>
      </c>
      <c r="E1083" t="s">
        <v>5</v>
      </c>
      <c r="G1083" t="s">
        <v>310</v>
      </c>
      <c r="H1083" t="s">
        <v>309</v>
      </c>
      <c r="J1083">
        <v>5</v>
      </c>
      <c r="K1083">
        <v>2</v>
      </c>
    </row>
    <row r="1084" spans="1:11" x14ac:dyDescent="0.3">
      <c r="A1084">
        <v>20243</v>
      </c>
      <c r="B1084">
        <v>1</v>
      </c>
      <c r="C1084" t="s">
        <v>253</v>
      </c>
      <c r="D1084" t="s">
        <v>4</v>
      </c>
      <c r="E1084" t="s">
        <v>5</v>
      </c>
      <c r="G1084" t="s">
        <v>310</v>
      </c>
      <c r="H1084" t="s">
        <v>309</v>
      </c>
      <c r="J1084">
        <v>6</v>
      </c>
      <c r="K1084">
        <v>4</v>
      </c>
    </row>
    <row r="1085" spans="1:11" x14ac:dyDescent="0.3">
      <c r="A1085">
        <v>20243</v>
      </c>
      <c r="B1085">
        <v>1</v>
      </c>
      <c r="C1085" t="s">
        <v>253</v>
      </c>
      <c r="D1085" t="s">
        <v>4</v>
      </c>
      <c r="E1085" t="s">
        <v>5</v>
      </c>
      <c r="G1085" t="s">
        <v>308</v>
      </c>
      <c r="H1085" t="s">
        <v>443</v>
      </c>
      <c r="J1085">
        <v>0</v>
      </c>
      <c r="K1085">
        <v>4</v>
      </c>
    </row>
    <row r="1086" spans="1:11" x14ac:dyDescent="0.3">
      <c r="A1086">
        <v>20243</v>
      </c>
      <c r="B1086">
        <v>1</v>
      </c>
      <c r="C1086" t="s">
        <v>253</v>
      </c>
      <c r="D1086" t="s">
        <v>4</v>
      </c>
      <c r="E1086" t="s">
        <v>5</v>
      </c>
      <c r="G1086" t="s">
        <v>308</v>
      </c>
      <c r="H1086" t="s">
        <v>443</v>
      </c>
      <c r="J1086">
        <v>1</v>
      </c>
      <c r="K1086">
        <v>35</v>
      </c>
    </row>
    <row r="1087" spans="1:11" x14ac:dyDescent="0.3">
      <c r="A1087">
        <v>20243</v>
      </c>
      <c r="B1087">
        <v>1</v>
      </c>
      <c r="C1087" t="s">
        <v>253</v>
      </c>
      <c r="D1087" t="s">
        <v>4</v>
      </c>
      <c r="E1087" t="s">
        <v>5</v>
      </c>
      <c r="G1087" t="s">
        <v>308</v>
      </c>
      <c r="H1087" t="s">
        <v>443</v>
      </c>
      <c r="J1087">
        <v>2</v>
      </c>
      <c r="K1087">
        <v>18</v>
      </c>
    </row>
    <row r="1088" spans="1:11" x14ac:dyDescent="0.3">
      <c r="A1088">
        <v>20243</v>
      </c>
      <c r="B1088">
        <v>1</v>
      </c>
      <c r="C1088" t="s">
        <v>253</v>
      </c>
      <c r="D1088" t="s">
        <v>4</v>
      </c>
      <c r="E1088" t="s">
        <v>5</v>
      </c>
      <c r="G1088" t="s">
        <v>308</v>
      </c>
      <c r="H1088" t="s">
        <v>443</v>
      </c>
      <c r="J1088">
        <v>3</v>
      </c>
      <c r="K1088">
        <v>24</v>
      </c>
    </row>
    <row r="1089" spans="1:11" x14ac:dyDescent="0.3">
      <c r="A1089">
        <v>20243</v>
      </c>
      <c r="B1089">
        <v>1</v>
      </c>
      <c r="C1089" t="s">
        <v>253</v>
      </c>
      <c r="D1089" t="s">
        <v>4</v>
      </c>
      <c r="E1089" t="s">
        <v>5</v>
      </c>
      <c r="G1089" t="s">
        <v>308</v>
      </c>
      <c r="H1089" t="s">
        <v>443</v>
      </c>
      <c r="J1089">
        <v>4</v>
      </c>
      <c r="K1089">
        <v>17</v>
      </c>
    </row>
    <row r="1090" spans="1:11" x14ac:dyDescent="0.3">
      <c r="A1090">
        <v>20243</v>
      </c>
      <c r="B1090">
        <v>1</v>
      </c>
      <c r="C1090" t="s">
        <v>253</v>
      </c>
      <c r="D1090" t="s">
        <v>4</v>
      </c>
      <c r="E1090" t="s">
        <v>5</v>
      </c>
      <c r="G1090" t="s">
        <v>308</v>
      </c>
      <c r="H1090" t="s">
        <v>443</v>
      </c>
      <c r="J1090">
        <v>5</v>
      </c>
      <c r="K1090">
        <v>7</v>
      </c>
    </row>
    <row r="1091" spans="1:11" x14ac:dyDescent="0.3">
      <c r="A1091">
        <v>20243</v>
      </c>
      <c r="B1091">
        <v>1</v>
      </c>
      <c r="C1091" t="s">
        <v>253</v>
      </c>
      <c r="D1091" t="s">
        <v>4</v>
      </c>
      <c r="E1091" t="s">
        <v>5</v>
      </c>
      <c r="G1091" t="s">
        <v>308</v>
      </c>
      <c r="H1091" t="s">
        <v>443</v>
      </c>
      <c r="J1091">
        <v>6</v>
      </c>
      <c r="K1091">
        <v>3</v>
      </c>
    </row>
    <row r="1092" spans="1:11" x14ac:dyDescent="0.3">
      <c r="A1092">
        <v>20243</v>
      </c>
      <c r="B1092">
        <v>1</v>
      </c>
      <c r="C1092" t="s">
        <v>253</v>
      </c>
      <c r="D1092" t="s">
        <v>4</v>
      </c>
      <c r="E1092" t="s">
        <v>5</v>
      </c>
      <c r="G1092" t="s">
        <v>306</v>
      </c>
      <c r="H1092" t="s">
        <v>305</v>
      </c>
      <c r="J1092">
        <v>5</v>
      </c>
      <c r="K1092">
        <v>1</v>
      </c>
    </row>
    <row r="1093" spans="1:11" x14ac:dyDescent="0.3">
      <c r="A1093">
        <v>20243</v>
      </c>
      <c r="B1093">
        <v>1</v>
      </c>
      <c r="C1093" t="s">
        <v>253</v>
      </c>
      <c r="D1093" t="s">
        <v>4</v>
      </c>
      <c r="E1093" t="s">
        <v>5</v>
      </c>
      <c r="G1093" t="s">
        <v>304</v>
      </c>
      <c r="H1093" t="s">
        <v>303</v>
      </c>
      <c r="J1093">
        <v>0</v>
      </c>
      <c r="K1093">
        <v>1</v>
      </c>
    </row>
    <row r="1094" spans="1:11" x14ac:dyDescent="0.3">
      <c r="A1094">
        <v>20243</v>
      </c>
      <c r="B1094">
        <v>1</v>
      </c>
      <c r="C1094" t="s">
        <v>253</v>
      </c>
      <c r="D1094" t="s">
        <v>4</v>
      </c>
      <c r="E1094" t="s">
        <v>5</v>
      </c>
      <c r="G1094" t="s">
        <v>304</v>
      </c>
      <c r="H1094" t="s">
        <v>303</v>
      </c>
      <c r="J1094">
        <v>1</v>
      </c>
      <c r="K1094">
        <v>12</v>
      </c>
    </row>
    <row r="1095" spans="1:11" x14ac:dyDescent="0.3">
      <c r="A1095">
        <v>20243</v>
      </c>
      <c r="B1095">
        <v>1</v>
      </c>
      <c r="C1095" t="s">
        <v>253</v>
      </c>
      <c r="D1095" t="s">
        <v>4</v>
      </c>
      <c r="E1095" t="s">
        <v>5</v>
      </c>
      <c r="G1095" t="s">
        <v>304</v>
      </c>
      <c r="H1095" t="s">
        <v>303</v>
      </c>
      <c r="J1095">
        <v>2</v>
      </c>
      <c r="K1095">
        <v>15</v>
      </c>
    </row>
    <row r="1096" spans="1:11" x14ac:dyDescent="0.3">
      <c r="A1096">
        <v>20243</v>
      </c>
      <c r="B1096">
        <v>1</v>
      </c>
      <c r="C1096" t="s">
        <v>253</v>
      </c>
      <c r="D1096" t="s">
        <v>4</v>
      </c>
      <c r="E1096" t="s">
        <v>5</v>
      </c>
      <c r="G1096" t="s">
        <v>304</v>
      </c>
      <c r="H1096" t="s">
        <v>303</v>
      </c>
      <c r="J1096">
        <v>3</v>
      </c>
      <c r="K1096">
        <v>13</v>
      </c>
    </row>
    <row r="1097" spans="1:11" x14ac:dyDescent="0.3">
      <c r="A1097">
        <v>20243</v>
      </c>
      <c r="B1097">
        <v>1</v>
      </c>
      <c r="C1097" t="s">
        <v>253</v>
      </c>
      <c r="D1097" t="s">
        <v>4</v>
      </c>
      <c r="E1097" t="s">
        <v>5</v>
      </c>
      <c r="G1097" t="s">
        <v>304</v>
      </c>
      <c r="H1097" t="s">
        <v>303</v>
      </c>
      <c r="J1097">
        <v>4</v>
      </c>
      <c r="K1097">
        <v>28</v>
      </c>
    </row>
    <row r="1098" spans="1:11" x14ac:dyDescent="0.3">
      <c r="A1098">
        <v>20243</v>
      </c>
      <c r="B1098">
        <v>1</v>
      </c>
      <c r="C1098" t="s">
        <v>253</v>
      </c>
      <c r="D1098" t="s">
        <v>4</v>
      </c>
      <c r="E1098" t="s">
        <v>5</v>
      </c>
      <c r="G1098" t="s">
        <v>304</v>
      </c>
      <c r="H1098" t="s">
        <v>303</v>
      </c>
      <c r="J1098">
        <v>5</v>
      </c>
      <c r="K1098">
        <v>8</v>
      </c>
    </row>
    <row r="1099" spans="1:11" x14ac:dyDescent="0.3">
      <c r="A1099">
        <v>20243</v>
      </c>
      <c r="B1099">
        <v>1</v>
      </c>
      <c r="C1099" t="s">
        <v>253</v>
      </c>
      <c r="D1099" t="s">
        <v>4</v>
      </c>
      <c r="E1099" t="s">
        <v>5</v>
      </c>
      <c r="G1099" t="s">
        <v>304</v>
      </c>
      <c r="H1099" t="s">
        <v>303</v>
      </c>
      <c r="J1099">
        <v>6</v>
      </c>
      <c r="K1099">
        <v>9</v>
      </c>
    </row>
    <row r="1100" spans="1:11" x14ac:dyDescent="0.3">
      <c r="A1100">
        <v>20243</v>
      </c>
      <c r="B1100">
        <v>1</v>
      </c>
      <c r="C1100" t="s">
        <v>253</v>
      </c>
      <c r="D1100" t="s">
        <v>4</v>
      </c>
      <c r="E1100" t="s">
        <v>5</v>
      </c>
      <c r="G1100" t="s">
        <v>304</v>
      </c>
      <c r="H1100" t="s">
        <v>303</v>
      </c>
      <c r="J1100">
        <v>7</v>
      </c>
      <c r="K1100">
        <v>1</v>
      </c>
    </row>
    <row r="1101" spans="1:11" x14ac:dyDescent="0.3">
      <c r="A1101">
        <v>20243</v>
      </c>
      <c r="B1101">
        <v>1</v>
      </c>
      <c r="C1101" t="s">
        <v>253</v>
      </c>
      <c r="D1101" t="s">
        <v>4</v>
      </c>
      <c r="E1101" t="s">
        <v>5</v>
      </c>
      <c r="G1101" t="s">
        <v>304</v>
      </c>
      <c r="H1101" t="s">
        <v>303</v>
      </c>
      <c r="J1101">
        <v>8</v>
      </c>
      <c r="K1101">
        <v>1</v>
      </c>
    </row>
    <row r="1102" spans="1:11" x14ac:dyDescent="0.3">
      <c r="A1102">
        <v>20243</v>
      </c>
      <c r="B1102">
        <v>1</v>
      </c>
      <c r="C1102" t="s">
        <v>253</v>
      </c>
      <c r="D1102" t="s">
        <v>4</v>
      </c>
      <c r="E1102" t="s">
        <v>5</v>
      </c>
      <c r="G1102" t="s">
        <v>304</v>
      </c>
      <c r="H1102" t="s">
        <v>303</v>
      </c>
      <c r="J1102">
        <v>9</v>
      </c>
      <c r="K1102">
        <v>1</v>
      </c>
    </row>
    <row r="1103" spans="1:11" x14ac:dyDescent="0.3">
      <c r="A1103">
        <v>20243</v>
      </c>
      <c r="B1103">
        <v>1</v>
      </c>
      <c r="C1103" t="s">
        <v>253</v>
      </c>
      <c r="D1103" t="s">
        <v>4</v>
      </c>
      <c r="E1103" t="s">
        <v>5</v>
      </c>
      <c r="G1103" t="s">
        <v>302</v>
      </c>
      <c r="H1103" t="s">
        <v>301</v>
      </c>
      <c r="J1103">
        <v>3</v>
      </c>
      <c r="K1103">
        <v>4</v>
      </c>
    </row>
    <row r="1104" spans="1:11" x14ac:dyDescent="0.3">
      <c r="A1104">
        <v>20243</v>
      </c>
      <c r="B1104">
        <v>1</v>
      </c>
      <c r="C1104" t="s">
        <v>253</v>
      </c>
      <c r="D1104" t="s">
        <v>4</v>
      </c>
      <c r="E1104" t="s">
        <v>5</v>
      </c>
      <c r="G1104" t="s">
        <v>302</v>
      </c>
      <c r="H1104" t="s">
        <v>301</v>
      </c>
      <c r="J1104">
        <v>4</v>
      </c>
      <c r="K1104">
        <v>7</v>
      </c>
    </row>
    <row r="1105" spans="1:11" x14ac:dyDescent="0.3">
      <c r="A1105">
        <v>20243</v>
      </c>
      <c r="B1105">
        <v>1</v>
      </c>
      <c r="C1105" t="s">
        <v>253</v>
      </c>
      <c r="D1105" t="s">
        <v>4</v>
      </c>
      <c r="E1105" t="s">
        <v>5</v>
      </c>
      <c r="G1105" t="s">
        <v>302</v>
      </c>
      <c r="H1105" t="s">
        <v>301</v>
      </c>
      <c r="J1105">
        <v>5</v>
      </c>
      <c r="K1105">
        <v>5</v>
      </c>
    </row>
    <row r="1106" spans="1:11" x14ac:dyDescent="0.3">
      <c r="A1106">
        <v>20243</v>
      </c>
      <c r="B1106">
        <v>1</v>
      </c>
      <c r="C1106" t="s">
        <v>253</v>
      </c>
      <c r="D1106" t="s">
        <v>4</v>
      </c>
      <c r="E1106" t="s">
        <v>5</v>
      </c>
      <c r="G1106" t="s">
        <v>302</v>
      </c>
      <c r="H1106" t="s">
        <v>301</v>
      </c>
      <c r="J1106">
        <v>6</v>
      </c>
      <c r="K1106">
        <v>1</v>
      </c>
    </row>
    <row r="1107" spans="1:11" x14ac:dyDescent="0.3">
      <c r="A1107">
        <v>20243</v>
      </c>
      <c r="B1107">
        <v>1</v>
      </c>
      <c r="C1107" t="s">
        <v>253</v>
      </c>
      <c r="D1107" t="s">
        <v>4</v>
      </c>
      <c r="E1107" t="s">
        <v>5</v>
      </c>
      <c r="G1107" t="s">
        <v>302</v>
      </c>
      <c r="H1107" t="s">
        <v>301</v>
      </c>
      <c r="J1107">
        <v>7</v>
      </c>
      <c r="K1107">
        <v>2</v>
      </c>
    </row>
    <row r="1108" spans="1:11" x14ac:dyDescent="0.3">
      <c r="A1108">
        <v>20243</v>
      </c>
      <c r="B1108">
        <v>1</v>
      </c>
      <c r="C1108" t="s">
        <v>253</v>
      </c>
      <c r="D1108" t="s">
        <v>4</v>
      </c>
      <c r="E1108" t="s">
        <v>5</v>
      </c>
      <c r="G1108" t="s">
        <v>300</v>
      </c>
      <c r="H1108" t="s">
        <v>299</v>
      </c>
      <c r="J1108">
        <v>1</v>
      </c>
      <c r="K1108">
        <v>6</v>
      </c>
    </row>
    <row r="1109" spans="1:11" x14ac:dyDescent="0.3">
      <c r="A1109">
        <v>20243</v>
      </c>
      <c r="B1109">
        <v>1</v>
      </c>
      <c r="C1109" t="s">
        <v>253</v>
      </c>
      <c r="D1109" t="s">
        <v>4</v>
      </c>
      <c r="E1109" t="s">
        <v>5</v>
      </c>
      <c r="G1109" t="s">
        <v>300</v>
      </c>
      <c r="H1109" t="s">
        <v>299</v>
      </c>
      <c r="J1109">
        <v>2</v>
      </c>
      <c r="K1109">
        <v>16</v>
      </c>
    </row>
    <row r="1110" spans="1:11" x14ac:dyDescent="0.3">
      <c r="A1110">
        <v>20243</v>
      </c>
      <c r="B1110">
        <v>1</v>
      </c>
      <c r="C1110" t="s">
        <v>253</v>
      </c>
      <c r="D1110" t="s">
        <v>4</v>
      </c>
      <c r="E1110" t="s">
        <v>5</v>
      </c>
      <c r="G1110" t="s">
        <v>300</v>
      </c>
      <c r="H1110" t="s">
        <v>299</v>
      </c>
      <c r="J1110">
        <v>3</v>
      </c>
      <c r="K1110">
        <v>17</v>
      </c>
    </row>
    <row r="1111" spans="1:11" x14ac:dyDescent="0.3">
      <c r="A1111">
        <v>20243</v>
      </c>
      <c r="B1111">
        <v>1</v>
      </c>
      <c r="C1111" t="s">
        <v>253</v>
      </c>
      <c r="D1111" t="s">
        <v>4</v>
      </c>
      <c r="E1111" t="s">
        <v>5</v>
      </c>
      <c r="G1111" t="s">
        <v>300</v>
      </c>
      <c r="H1111" t="s">
        <v>299</v>
      </c>
      <c r="J1111">
        <v>4</v>
      </c>
      <c r="K1111">
        <v>26</v>
      </c>
    </row>
    <row r="1112" spans="1:11" x14ac:dyDescent="0.3">
      <c r="A1112">
        <v>20243</v>
      </c>
      <c r="B1112">
        <v>1</v>
      </c>
      <c r="C1112" t="s">
        <v>253</v>
      </c>
      <c r="D1112" t="s">
        <v>4</v>
      </c>
      <c r="E1112" t="s">
        <v>5</v>
      </c>
      <c r="G1112" t="s">
        <v>300</v>
      </c>
      <c r="H1112" t="s">
        <v>299</v>
      </c>
      <c r="J1112">
        <v>5</v>
      </c>
      <c r="K1112">
        <v>6</v>
      </c>
    </row>
    <row r="1113" spans="1:11" x14ac:dyDescent="0.3">
      <c r="A1113">
        <v>20243</v>
      </c>
      <c r="B1113">
        <v>1</v>
      </c>
      <c r="C1113" t="s">
        <v>253</v>
      </c>
      <c r="D1113" t="s">
        <v>4</v>
      </c>
      <c r="E1113" t="s">
        <v>5</v>
      </c>
      <c r="G1113" t="s">
        <v>300</v>
      </c>
      <c r="H1113" t="s">
        <v>299</v>
      </c>
      <c r="J1113">
        <v>6</v>
      </c>
      <c r="K1113">
        <v>6</v>
      </c>
    </row>
    <row r="1114" spans="1:11" x14ac:dyDescent="0.3">
      <c r="A1114">
        <v>20243</v>
      </c>
      <c r="B1114">
        <v>1</v>
      </c>
      <c r="C1114" t="s">
        <v>253</v>
      </c>
      <c r="D1114" t="s">
        <v>4</v>
      </c>
      <c r="E1114" t="s">
        <v>5</v>
      </c>
      <c r="G1114" t="s">
        <v>300</v>
      </c>
      <c r="H1114" t="s">
        <v>299</v>
      </c>
      <c r="J1114">
        <v>7</v>
      </c>
      <c r="K1114">
        <v>1</v>
      </c>
    </row>
    <row r="1115" spans="1:11" x14ac:dyDescent="0.3">
      <c r="A1115">
        <v>20243</v>
      </c>
      <c r="B1115">
        <v>1</v>
      </c>
      <c r="C1115" t="s">
        <v>253</v>
      </c>
      <c r="D1115" t="s">
        <v>4</v>
      </c>
      <c r="E1115" t="s">
        <v>5</v>
      </c>
      <c r="G1115" t="s">
        <v>298</v>
      </c>
      <c r="H1115" t="s">
        <v>297</v>
      </c>
      <c r="J1115">
        <v>0</v>
      </c>
      <c r="K1115">
        <v>3</v>
      </c>
    </row>
    <row r="1116" spans="1:11" x14ac:dyDescent="0.3">
      <c r="A1116">
        <v>20243</v>
      </c>
      <c r="B1116">
        <v>1</v>
      </c>
      <c r="C1116" t="s">
        <v>253</v>
      </c>
      <c r="D1116" t="s">
        <v>4</v>
      </c>
      <c r="E1116" t="s">
        <v>5</v>
      </c>
      <c r="G1116" t="s">
        <v>298</v>
      </c>
      <c r="H1116" t="s">
        <v>297</v>
      </c>
      <c r="J1116">
        <v>1</v>
      </c>
      <c r="K1116">
        <v>23</v>
      </c>
    </row>
    <row r="1117" spans="1:11" x14ac:dyDescent="0.3">
      <c r="A1117">
        <v>20243</v>
      </c>
      <c r="B1117">
        <v>1</v>
      </c>
      <c r="C1117" t="s">
        <v>253</v>
      </c>
      <c r="D1117" t="s">
        <v>4</v>
      </c>
      <c r="E1117" t="s">
        <v>5</v>
      </c>
      <c r="G1117" t="s">
        <v>298</v>
      </c>
      <c r="H1117" t="s">
        <v>297</v>
      </c>
      <c r="J1117">
        <v>2</v>
      </c>
      <c r="K1117">
        <v>17</v>
      </c>
    </row>
    <row r="1118" spans="1:11" x14ac:dyDescent="0.3">
      <c r="A1118">
        <v>20243</v>
      </c>
      <c r="B1118">
        <v>1</v>
      </c>
      <c r="C1118" t="s">
        <v>253</v>
      </c>
      <c r="D1118" t="s">
        <v>4</v>
      </c>
      <c r="E1118" t="s">
        <v>5</v>
      </c>
      <c r="G1118" t="s">
        <v>298</v>
      </c>
      <c r="H1118" t="s">
        <v>297</v>
      </c>
      <c r="J1118">
        <v>3</v>
      </c>
      <c r="K1118">
        <v>20</v>
      </c>
    </row>
    <row r="1119" spans="1:11" x14ac:dyDescent="0.3">
      <c r="A1119">
        <v>20243</v>
      </c>
      <c r="B1119">
        <v>1</v>
      </c>
      <c r="C1119" t="s">
        <v>253</v>
      </c>
      <c r="D1119" t="s">
        <v>4</v>
      </c>
      <c r="E1119" t="s">
        <v>5</v>
      </c>
      <c r="G1119" t="s">
        <v>298</v>
      </c>
      <c r="H1119" t="s">
        <v>297</v>
      </c>
      <c r="J1119">
        <v>4</v>
      </c>
      <c r="K1119">
        <v>27</v>
      </c>
    </row>
    <row r="1120" spans="1:11" x14ac:dyDescent="0.3">
      <c r="A1120">
        <v>20243</v>
      </c>
      <c r="B1120">
        <v>1</v>
      </c>
      <c r="C1120" t="s">
        <v>253</v>
      </c>
      <c r="D1120" t="s">
        <v>4</v>
      </c>
      <c r="E1120" t="s">
        <v>5</v>
      </c>
      <c r="G1120" t="s">
        <v>298</v>
      </c>
      <c r="H1120" t="s">
        <v>297</v>
      </c>
      <c r="J1120">
        <v>5</v>
      </c>
      <c r="K1120">
        <v>7</v>
      </c>
    </row>
    <row r="1121" spans="1:11" x14ac:dyDescent="0.3">
      <c r="A1121">
        <v>20243</v>
      </c>
      <c r="B1121">
        <v>1</v>
      </c>
      <c r="C1121" t="s">
        <v>253</v>
      </c>
      <c r="D1121" t="s">
        <v>4</v>
      </c>
      <c r="E1121" t="s">
        <v>5</v>
      </c>
      <c r="G1121" t="s">
        <v>298</v>
      </c>
      <c r="H1121" t="s">
        <v>297</v>
      </c>
      <c r="J1121">
        <v>6</v>
      </c>
      <c r="K1121">
        <v>4</v>
      </c>
    </row>
    <row r="1122" spans="1:11" x14ac:dyDescent="0.3">
      <c r="A1122">
        <v>20243</v>
      </c>
      <c r="B1122">
        <v>1</v>
      </c>
      <c r="C1122" t="s">
        <v>253</v>
      </c>
      <c r="D1122" t="s">
        <v>4</v>
      </c>
      <c r="E1122" t="s">
        <v>5</v>
      </c>
      <c r="G1122" t="s">
        <v>298</v>
      </c>
      <c r="H1122" t="s">
        <v>297</v>
      </c>
      <c r="J1122">
        <v>7</v>
      </c>
      <c r="K1122">
        <v>3</v>
      </c>
    </row>
    <row r="1123" spans="1:11" x14ac:dyDescent="0.3">
      <c r="A1123">
        <v>20243</v>
      </c>
      <c r="B1123">
        <v>1</v>
      </c>
      <c r="C1123" t="s">
        <v>253</v>
      </c>
      <c r="D1123" t="s">
        <v>4</v>
      </c>
      <c r="E1123" t="s">
        <v>5</v>
      </c>
      <c r="G1123" t="s">
        <v>298</v>
      </c>
      <c r="H1123" t="s">
        <v>297</v>
      </c>
      <c r="J1123">
        <v>8</v>
      </c>
      <c r="K1123">
        <v>1</v>
      </c>
    </row>
    <row r="1124" spans="1:11" x14ac:dyDescent="0.3">
      <c r="A1124">
        <v>20243</v>
      </c>
      <c r="B1124">
        <v>1</v>
      </c>
      <c r="C1124" t="s">
        <v>253</v>
      </c>
      <c r="D1124" t="s">
        <v>4</v>
      </c>
      <c r="E1124" t="s">
        <v>5</v>
      </c>
      <c r="G1124" t="s">
        <v>298</v>
      </c>
      <c r="H1124" t="s">
        <v>297</v>
      </c>
      <c r="J1124">
        <v>9</v>
      </c>
      <c r="K1124">
        <v>2</v>
      </c>
    </row>
    <row r="1125" spans="1:11" x14ac:dyDescent="0.3">
      <c r="A1125">
        <v>20243</v>
      </c>
      <c r="B1125">
        <v>1</v>
      </c>
      <c r="C1125" t="s">
        <v>253</v>
      </c>
      <c r="D1125" t="s">
        <v>4</v>
      </c>
      <c r="E1125" t="s">
        <v>5</v>
      </c>
      <c r="G1125" t="s">
        <v>296</v>
      </c>
      <c r="H1125" t="s">
        <v>295</v>
      </c>
      <c r="J1125">
        <v>2</v>
      </c>
      <c r="K1125">
        <v>2</v>
      </c>
    </row>
    <row r="1126" spans="1:11" x14ac:dyDescent="0.3">
      <c r="A1126">
        <v>20243</v>
      </c>
      <c r="B1126">
        <v>1</v>
      </c>
      <c r="C1126" t="s">
        <v>253</v>
      </c>
      <c r="D1126" t="s">
        <v>4</v>
      </c>
      <c r="E1126" t="s">
        <v>5</v>
      </c>
      <c r="G1126" t="s">
        <v>296</v>
      </c>
      <c r="H1126" t="s">
        <v>295</v>
      </c>
      <c r="J1126">
        <v>3</v>
      </c>
      <c r="K1126">
        <v>3</v>
      </c>
    </row>
    <row r="1127" spans="1:11" x14ac:dyDescent="0.3">
      <c r="A1127">
        <v>20243</v>
      </c>
      <c r="B1127">
        <v>1</v>
      </c>
      <c r="C1127" t="s">
        <v>253</v>
      </c>
      <c r="D1127" t="s">
        <v>4</v>
      </c>
      <c r="E1127" t="s">
        <v>5</v>
      </c>
      <c r="G1127" t="s">
        <v>296</v>
      </c>
      <c r="H1127" t="s">
        <v>295</v>
      </c>
      <c r="J1127">
        <v>4</v>
      </c>
      <c r="K1127">
        <v>3</v>
      </c>
    </row>
    <row r="1128" spans="1:11" x14ac:dyDescent="0.3">
      <c r="A1128">
        <v>20243</v>
      </c>
      <c r="B1128">
        <v>1</v>
      </c>
      <c r="C1128" t="s">
        <v>253</v>
      </c>
      <c r="D1128" t="s">
        <v>4</v>
      </c>
      <c r="E1128" t="s">
        <v>5</v>
      </c>
      <c r="G1128" t="s">
        <v>296</v>
      </c>
      <c r="H1128" t="s">
        <v>295</v>
      </c>
      <c r="J1128">
        <v>5</v>
      </c>
      <c r="K1128">
        <v>2</v>
      </c>
    </row>
    <row r="1129" spans="1:11" x14ac:dyDescent="0.3">
      <c r="A1129">
        <v>20243</v>
      </c>
      <c r="B1129">
        <v>1</v>
      </c>
      <c r="C1129" t="s">
        <v>253</v>
      </c>
      <c r="D1129" t="s">
        <v>4</v>
      </c>
      <c r="E1129" t="s">
        <v>5</v>
      </c>
      <c r="G1129" t="s">
        <v>296</v>
      </c>
      <c r="H1129" t="s">
        <v>295</v>
      </c>
      <c r="J1129">
        <v>6</v>
      </c>
      <c r="K1129">
        <v>6</v>
      </c>
    </row>
    <row r="1130" spans="1:11" x14ac:dyDescent="0.3">
      <c r="A1130">
        <v>20243</v>
      </c>
      <c r="B1130">
        <v>1</v>
      </c>
      <c r="C1130" t="s">
        <v>253</v>
      </c>
      <c r="D1130" t="s">
        <v>4</v>
      </c>
      <c r="E1130" t="s">
        <v>5</v>
      </c>
      <c r="G1130" t="s">
        <v>296</v>
      </c>
      <c r="H1130" t="s">
        <v>295</v>
      </c>
      <c r="J1130">
        <v>7</v>
      </c>
      <c r="K1130">
        <v>3</v>
      </c>
    </row>
    <row r="1131" spans="1:11" x14ac:dyDescent="0.3">
      <c r="A1131">
        <v>20243</v>
      </c>
      <c r="B1131">
        <v>1</v>
      </c>
      <c r="C1131" t="s">
        <v>253</v>
      </c>
      <c r="D1131" t="s">
        <v>4</v>
      </c>
      <c r="E1131" t="s">
        <v>5</v>
      </c>
      <c r="G1131" t="s">
        <v>296</v>
      </c>
      <c r="H1131" t="s">
        <v>295</v>
      </c>
      <c r="J1131">
        <v>8</v>
      </c>
      <c r="K1131">
        <v>2</v>
      </c>
    </row>
    <row r="1132" spans="1:11" x14ac:dyDescent="0.3">
      <c r="A1132">
        <v>20243</v>
      </c>
      <c r="B1132">
        <v>1</v>
      </c>
      <c r="C1132" t="s">
        <v>253</v>
      </c>
      <c r="D1132" t="s">
        <v>4</v>
      </c>
      <c r="E1132" t="s">
        <v>5</v>
      </c>
      <c r="G1132" t="s">
        <v>296</v>
      </c>
      <c r="H1132" t="s">
        <v>295</v>
      </c>
      <c r="J1132">
        <v>9</v>
      </c>
      <c r="K1132">
        <v>2</v>
      </c>
    </row>
    <row r="1133" spans="1:11" x14ac:dyDescent="0.3">
      <c r="A1133">
        <v>20243</v>
      </c>
      <c r="B1133">
        <v>1</v>
      </c>
      <c r="C1133" t="s">
        <v>253</v>
      </c>
      <c r="D1133" t="s">
        <v>4</v>
      </c>
      <c r="E1133" t="s">
        <v>5</v>
      </c>
      <c r="G1133" t="s">
        <v>294</v>
      </c>
      <c r="H1133" t="s">
        <v>293</v>
      </c>
      <c r="J1133">
        <v>0</v>
      </c>
      <c r="K1133">
        <v>21</v>
      </c>
    </row>
    <row r="1134" spans="1:11" x14ac:dyDescent="0.3">
      <c r="A1134">
        <v>20243</v>
      </c>
      <c r="B1134">
        <v>1</v>
      </c>
      <c r="C1134" t="s">
        <v>253</v>
      </c>
      <c r="D1134" t="s">
        <v>4</v>
      </c>
      <c r="E1134" t="s">
        <v>5</v>
      </c>
      <c r="G1134" t="s">
        <v>294</v>
      </c>
      <c r="H1134" t="s">
        <v>293</v>
      </c>
      <c r="J1134">
        <v>1</v>
      </c>
      <c r="K1134">
        <v>181</v>
      </c>
    </row>
    <row r="1135" spans="1:11" x14ac:dyDescent="0.3">
      <c r="A1135">
        <v>20243</v>
      </c>
      <c r="B1135">
        <v>1</v>
      </c>
      <c r="C1135" t="s">
        <v>253</v>
      </c>
      <c r="D1135" t="s">
        <v>4</v>
      </c>
      <c r="E1135" t="s">
        <v>5</v>
      </c>
      <c r="G1135" t="s">
        <v>294</v>
      </c>
      <c r="H1135" t="s">
        <v>293</v>
      </c>
      <c r="J1135">
        <v>2</v>
      </c>
      <c r="K1135">
        <v>130</v>
      </c>
    </row>
    <row r="1136" spans="1:11" x14ac:dyDescent="0.3">
      <c r="A1136">
        <v>20243</v>
      </c>
      <c r="B1136">
        <v>1</v>
      </c>
      <c r="C1136" t="s">
        <v>253</v>
      </c>
      <c r="D1136" t="s">
        <v>4</v>
      </c>
      <c r="E1136" t="s">
        <v>5</v>
      </c>
      <c r="G1136" t="s">
        <v>294</v>
      </c>
      <c r="H1136" t="s">
        <v>293</v>
      </c>
      <c r="J1136">
        <v>3</v>
      </c>
      <c r="K1136">
        <v>156</v>
      </c>
    </row>
    <row r="1137" spans="1:11" x14ac:dyDescent="0.3">
      <c r="A1137">
        <v>20243</v>
      </c>
      <c r="B1137">
        <v>1</v>
      </c>
      <c r="C1137" t="s">
        <v>253</v>
      </c>
      <c r="D1137" t="s">
        <v>4</v>
      </c>
      <c r="E1137" t="s">
        <v>5</v>
      </c>
      <c r="G1137" t="s">
        <v>294</v>
      </c>
      <c r="H1137" t="s">
        <v>293</v>
      </c>
      <c r="J1137">
        <v>4</v>
      </c>
      <c r="K1137">
        <v>130</v>
      </c>
    </row>
    <row r="1138" spans="1:11" x14ac:dyDescent="0.3">
      <c r="A1138">
        <v>20243</v>
      </c>
      <c r="B1138">
        <v>1</v>
      </c>
      <c r="C1138" t="s">
        <v>253</v>
      </c>
      <c r="D1138" t="s">
        <v>4</v>
      </c>
      <c r="E1138" t="s">
        <v>5</v>
      </c>
      <c r="G1138" t="s">
        <v>294</v>
      </c>
      <c r="H1138" t="s">
        <v>293</v>
      </c>
      <c r="J1138">
        <v>5</v>
      </c>
      <c r="K1138">
        <v>26</v>
      </c>
    </row>
    <row r="1139" spans="1:11" x14ac:dyDescent="0.3">
      <c r="A1139">
        <v>20243</v>
      </c>
      <c r="B1139">
        <v>1</v>
      </c>
      <c r="C1139" t="s">
        <v>253</v>
      </c>
      <c r="D1139" t="s">
        <v>4</v>
      </c>
      <c r="E1139" t="s">
        <v>5</v>
      </c>
      <c r="G1139" t="s">
        <v>294</v>
      </c>
      <c r="H1139" t="s">
        <v>293</v>
      </c>
      <c r="J1139">
        <v>6</v>
      </c>
      <c r="K1139">
        <v>8</v>
      </c>
    </row>
    <row r="1140" spans="1:11" x14ac:dyDescent="0.3">
      <c r="A1140">
        <v>20243</v>
      </c>
      <c r="B1140">
        <v>1</v>
      </c>
      <c r="C1140" t="s">
        <v>253</v>
      </c>
      <c r="D1140" t="s">
        <v>4</v>
      </c>
      <c r="E1140" t="s">
        <v>5</v>
      </c>
      <c r="G1140" t="s">
        <v>294</v>
      </c>
      <c r="H1140" t="s">
        <v>293</v>
      </c>
      <c r="J1140">
        <v>7</v>
      </c>
      <c r="K1140">
        <v>3</v>
      </c>
    </row>
    <row r="1141" spans="1:11" x14ac:dyDescent="0.3">
      <c r="A1141">
        <v>20243</v>
      </c>
      <c r="B1141">
        <v>1</v>
      </c>
      <c r="C1141" t="s">
        <v>253</v>
      </c>
      <c r="D1141" t="s">
        <v>4</v>
      </c>
      <c r="E1141" t="s">
        <v>5</v>
      </c>
      <c r="G1141" t="s">
        <v>292</v>
      </c>
      <c r="H1141" t="s">
        <v>291</v>
      </c>
      <c r="J1141">
        <v>0</v>
      </c>
      <c r="K1141">
        <v>2</v>
      </c>
    </row>
    <row r="1142" spans="1:11" x14ac:dyDescent="0.3">
      <c r="A1142">
        <v>20243</v>
      </c>
      <c r="B1142">
        <v>1</v>
      </c>
      <c r="C1142" t="s">
        <v>253</v>
      </c>
      <c r="D1142" t="s">
        <v>4</v>
      </c>
      <c r="E1142" t="s">
        <v>5</v>
      </c>
      <c r="G1142" t="s">
        <v>292</v>
      </c>
      <c r="H1142" t="s">
        <v>291</v>
      </c>
      <c r="J1142">
        <v>1</v>
      </c>
      <c r="K1142">
        <v>8</v>
      </c>
    </row>
    <row r="1143" spans="1:11" x14ac:dyDescent="0.3">
      <c r="A1143">
        <v>20243</v>
      </c>
      <c r="B1143">
        <v>1</v>
      </c>
      <c r="C1143" t="s">
        <v>253</v>
      </c>
      <c r="D1143" t="s">
        <v>4</v>
      </c>
      <c r="E1143" t="s">
        <v>5</v>
      </c>
      <c r="G1143" t="s">
        <v>292</v>
      </c>
      <c r="H1143" t="s">
        <v>291</v>
      </c>
      <c r="J1143">
        <v>2</v>
      </c>
      <c r="K1143">
        <v>6</v>
      </c>
    </row>
    <row r="1144" spans="1:11" x14ac:dyDescent="0.3">
      <c r="A1144">
        <v>20243</v>
      </c>
      <c r="B1144">
        <v>1</v>
      </c>
      <c r="C1144" t="s">
        <v>253</v>
      </c>
      <c r="D1144" t="s">
        <v>4</v>
      </c>
      <c r="E1144" t="s">
        <v>5</v>
      </c>
      <c r="G1144" t="s">
        <v>292</v>
      </c>
      <c r="H1144" t="s">
        <v>291</v>
      </c>
      <c r="J1144">
        <v>3</v>
      </c>
      <c r="K1144">
        <v>7</v>
      </c>
    </row>
    <row r="1145" spans="1:11" x14ac:dyDescent="0.3">
      <c r="A1145">
        <v>20243</v>
      </c>
      <c r="B1145">
        <v>1</v>
      </c>
      <c r="C1145" t="s">
        <v>253</v>
      </c>
      <c r="D1145" t="s">
        <v>4</v>
      </c>
      <c r="E1145" t="s">
        <v>5</v>
      </c>
      <c r="G1145" t="s">
        <v>292</v>
      </c>
      <c r="H1145" t="s">
        <v>291</v>
      </c>
      <c r="J1145">
        <v>4</v>
      </c>
      <c r="K1145">
        <v>7</v>
      </c>
    </row>
    <row r="1146" spans="1:11" x14ac:dyDescent="0.3">
      <c r="A1146">
        <v>20243</v>
      </c>
      <c r="B1146">
        <v>1</v>
      </c>
      <c r="C1146" t="s">
        <v>253</v>
      </c>
      <c r="D1146" t="s">
        <v>4</v>
      </c>
      <c r="E1146" t="s">
        <v>5</v>
      </c>
      <c r="G1146" t="s">
        <v>292</v>
      </c>
      <c r="H1146" t="s">
        <v>291</v>
      </c>
      <c r="J1146">
        <v>5</v>
      </c>
      <c r="K1146">
        <v>1</v>
      </c>
    </row>
    <row r="1147" spans="1:11" x14ac:dyDescent="0.3">
      <c r="A1147">
        <v>20243</v>
      </c>
      <c r="B1147">
        <v>1</v>
      </c>
      <c r="C1147" t="s">
        <v>253</v>
      </c>
      <c r="D1147" t="s">
        <v>4</v>
      </c>
      <c r="E1147" t="s">
        <v>5</v>
      </c>
      <c r="G1147" t="s">
        <v>292</v>
      </c>
      <c r="H1147" t="s">
        <v>291</v>
      </c>
      <c r="J1147">
        <v>6</v>
      </c>
      <c r="K1147">
        <v>3</v>
      </c>
    </row>
    <row r="1148" spans="1:11" x14ac:dyDescent="0.3">
      <c r="A1148">
        <v>20243</v>
      </c>
      <c r="B1148">
        <v>1</v>
      </c>
      <c r="C1148" t="s">
        <v>253</v>
      </c>
      <c r="D1148" t="s">
        <v>4</v>
      </c>
      <c r="E1148" t="s">
        <v>5</v>
      </c>
      <c r="G1148" t="s">
        <v>292</v>
      </c>
      <c r="H1148" t="s">
        <v>291</v>
      </c>
      <c r="J1148">
        <v>7</v>
      </c>
      <c r="K1148">
        <v>2</v>
      </c>
    </row>
    <row r="1149" spans="1:11" x14ac:dyDescent="0.3">
      <c r="A1149">
        <v>20243</v>
      </c>
      <c r="B1149">
        <v>1</v>
      </c>
      <c r="C1149" t="s">
        <v>253</v>
      </c>
      <c r="D1149" t="s">
        <v>4</v>
      </c>
      <c r="E1149" t="s">
        <v>5</v>
      </c>
      <c r="G1149" t="s">
        <v>290</v>
      </c>
      <c r="H1149" t="s">
        <v>289</v>
      </c>
      <c r="J1149">
        <v>0</v>
      </c>
      <c r="K1149">
        <v>1</v>
      </c>
    </row>
    <row r="1150" spans="1:11" x14ac:dyDescent="0.3">
      <c r="A1150">
        <v>20243</v>
      </c>
      <c r="B1150">
        <v>1</v>
      </c>
      <c r="C1150" t="s">
        <v>253</v>
      </c>
      <c r="D1150" t="s">
        <v>4</v>
      </c>
      <c r="E1150" t="s">
        <v>5</v>
      </c>
      <c r="G1150" t="s">
        <v>290</v>
      </c>
      <c r="H1150" t="s">
        <v>289</v>
      </c>
      <c r="J1150">
        <v>1</v>
      </c>
      <c r="K1150">
        <v>7</v>
      </c>
    </row>
    <row r="1151" spans="1:11" x14ac:dyDescent="0.3">
      <c r="A1151">
        <v>20243</v>
      </c>
      <c r="B1151">
        <v>1</v>
      </c>
      <c r="C1151" t="s">
        <v>253</v>
      </c>
      <c r="D1151" t="s">
        <v>4</v>
      </c>
      <c r="E1151" t="s">
        <v>5</v>
      </c>
      <c r="G1151" t="s">
        <v>290</v>
      </c>
      <c r="H1151" t="s">
        <v>289</v>
      </c>
      <c r="J1151">
        <v>2</v>
      </c>
      <c r="K1151">
        <v>10</v>
      </c>
    </row>
    <row r="1152" spans="1:11" x14ac:dyDescent="0.3">
      <c r="A1152">
        <v>20243</v>
      </c>
      <c r="B1152">
        <v>1</v>
      </c>
      <c r="C1152" t="s">
        <v>253</v>
      </c>
      <c r="D1152" t="s">
        <v>4</v>
      </c>
      <c r="E1152" t="s">
        <v>5</v>
      </c>
      <c r="G1152" t="s">
        <v>290</v>
      </c>
      <c r="H1152" t="s">
        <v>289</v>
      </c>
      <c r="J1152">
        <v>3</v>
      </c>
      <c r="K1152">
        <v>7</v>
      </c>
    </row>
    <row r="1153" spans="1:11" x14ac:dyDescent="0.3">
      <c r="A1153">
        <v>20243</v>
      </c>
      <c r="B1153">
        <v>1</v>
      </c>
      <c r="C1153" t="s">
        <v>253</v>
      </c>
      <c r="D1153" t="s">
        <v>4</v>
      </c>
      <c r="E1153" t="s">
        <v>5</v>
      </c>
      <c r="G1153" t="s">
        <v>290</v>
      </c>
      <c r="H1153" t="s">
        <v>289</v>
      </c>
      <c r="J1153">
        <v>4</v>
      </c>
      <c r="K1153">
        <v>12</v>
      </c>
    </row>
    <row r="1154" spans="1:11" x14ac:dyDescent="0.3">
      <c r="A1154">
        <v>20243</v>
      </c>
      <c r="B1154">
        <v>1</v>
      </c>
      <c r="C1154" t="s">
        <v>253</v>
      </c>
      <c r="D1154" t="s">
        <v>4</v>
      </c>
      <c r="E1154" t="s">
        <v>5</v>
      </c>
      <c r="G1154" t="s">
        <v>290</v>
      </c>
      <c r="H1154" t="s">
        <v>289</v>
      </c>
      <c r="J1154">
        <v>5</v>
      </c>
      <c r="K1154">
        <v>4</v>
      </c>
    </row>
    <row r="1155" spans="1:11" x14ac:dyDescent="0.3">
      <c r="A1155">
        <v>20243</v>
      </c>
      <c r="B1155">
        <v>1</v>
      </c>
      <c r="C1155" t="s">
        <v>253</v>
      </c>
      <c r="D1155" t="s">
        <v>4</v>
      </c>
      <c r="E1155" t="s">
        <v>5</v>
      </c>
      <c r="G1155" t="s">
        <v>290</v>
      </c>
      <c r="H1155" t="s">
        <v>289</v>
      </c>
      <c r="J1155">
        <v>6</v>
      </c>
      <c r="K1155">
        <v>1</v>
      </c>
    </row>
    <row r="1156" spans="1:11" x14ac:dyDescent="0.3">
      <c r="A1156">
        <v>20243</v>
      </c>
      <c r="B1156">
        <v>1</v>
      </c>
      <c r="C1156" t="s">
        <v>253</v>
      </c>
      <c r="D1156" t="s">
        <v>4</v>
      </c>
      <c r="E1156" t="s">
        <v>5</v>
      </c>
      <c r="G1156" t="s">
        <v>290</v>
      </c>
      <c r="H1156" t="s">
        <v>289</v>
      </c>
      <c r="J1156">
        <v>7</v>
      </c>
      <c r="K1156">
        <v>1</v>
      </c>
    </row>
    <row r="1157" spans="1:11" x14ac:dyDescent="0.3">
      <c r="A1157">
        <v>20243</v>
      </c>
      <c r="B1157">
        <v>1</v>
      </c>
      <c r="C1157" t="s">
        <v>253</v>
      </c>
      <c r="D1157" t="s">
        <v>4</v>
      </c>
      <c r="E1157" t="s">
        <v>5</v>
      </c>
      <c r="G1157" t="s">
        <v>290</v>
      </c>
      <c r="H1157" t="s">
        <v>289</v>
      </c>
      <c r="J1157">
        <v>8</v>
      </c>
      <c r="K1157">
        <v>1</v>
      </c>
    </row>
    <row r="1158" spans="1:11" x14ac:dyDescent="0.3">
      <c r="A1158">
        <v>20243</v>
      </c>
      <c r="B1158">
        <v>1</v>
      </c>
      <c r="C1158" t="s">
        <v>253</v>
      </c>
      <c r="D1158" t="s">
        <v>4</v>
      </c>
      <c r="E1158" t="s">
        <v>5</v>
      </c>
      <c r="G1158" t="s">
        <v>288</v>
      </c>
      <c r="H1158" t="s">
        <v>287</v>
      </c>
      <c r="J1158">
        <v>0</v>
      </c>
      <c r="K1158">
        <v>3</v>
      </c>
    </row>
    <row r="1159" spans="1:11" x14ac:dyDescent="0.3">
      <c r="A1159">
        <v>20243</v>
      </c>
      <c r="B1159">
        <v>1</v>
      </c>
      <c r="C1159" t="s">
        <v>253</v>
      </c>
      <c r="D1159" t="s">
        <v>4</v>
      </c>
      <c r="E1159" t="s">
        <v>5</v>
      </c>
      <c r="G1159" t="s">
        <v>288</v>
      </c>
      <c r="H1159" t="s">
        <v>287</v>
      </c>
      <c r="J1159">
        <v>1</v>
      </c>
      <c r="K1159">
        <v>31</v>
      </c>
    </row>
    <row r="1160" spans="1:11" x14ac:dyDescent="0.3">
      <c r="A1160">
        <v>20243</v>
      </c>
      <c r="B1160">
        <v>1</v>
      </c>
      <c r="C1160" t="s">
        <v>253</v>
      </c>
      <c r="D1160" t="s">
        <v>4</v>
      </c>
      <c r="E1160" t="s">
        <v>5</v>
      </c>
      <c r="G1160" t="s">
        <v>288</v>
      </c>
      <c r="H1160" t="s">
        <v>287</v>
      </c>
      <c r="J1160">
        <v>2</v>
      </c>
      <c r="K1160">
        <v>38</v>
      </c>
    </row>
    <row r="1161" spans="1:11" x14ac:dyDescent="0.3">
      <c r="A1161">
        <v>20243</v>
      </c>
      <c r="B1161">
        <v>1</v>
      </c>
      <c r="C1161" t="s">
        <v>253</v>
      </c>
      <c r="D1161" t="s">
        <v>4</v>
      </c>
      <c r="E1161" t="s">
        <v>5</v>
      </c>
      <c r="G1161" t="s">
        <v>288</v>
      </c>
      <c r="H1161" t="s">
        <v>287</v>
      </c>
      <c r="J1161">
        <v>3</v>
      </c>
      <c r="K1161">
        <v>44</v>
      </c>
    </row>
    <row r="1162" spans="1:11" x14ac:dyDescent="0.3">
      <c r="A1162">
        <v>20243</v>
      </c>
      <c r="B1162">
        <v>1</v>
      </c>
      <c r="C1162" t="s">
        <v>253</v>
      </c>
      <c r="D1162" t="s">
        <v>4</v>
      </c>
      <c r="E1162" t="s">
        <v>5</v>
      </c>
      <c r="G1162" t="s">
        <v>288</v>
      </c>
      <c r="H1162" t="s">
        <v>287</v>
      </c>
      <c r="J1162">
        <v>4</v>
      </c>
      <c r="K1162">
        <v>52</v>
      </c>
    </row>
    <row r="1163" spans="1:11" x14ac:dyDescent="0.3">
      <c r="A1163">
        <v>20243</v>
      </c>
      <c r="B1163">
        <v>1</v>
      </c>
      <c r="C1163" t="s">
        <v>253</v>
      </c>
      <c r="D1163" t="s">
        <v>4</v>
      </c>
      <c r="E1163" t="s">
        <v>5</v>
      </c>
      <c r="G1163" t="s">
        <v>288</v>
      </c>
      <c r="H1163" t="s">
        <v>287</v>
      </c>
      <c r="J1163">
        <v>5</v>
      </c>
      <c r="K1163">
        <v>14</v>
      </c>
    </row>
    <row r="1164" spans="1:11" x14ac:dyDescent="0.3">
      <c r="A1164">
        <v>20243</v>
      </c>
      <c r="B1164">
        <v>1</v>
      </c>
      <c r="C1164" t="s">
        <v>253</v>
      </c>
      <c r="D1164" t="s">
        <v>4</v>
      </c>
      <c r="E1164" t="s">
        <v>5</v>
      </c>
      <c r="G1164" t="s">
        <v>288</v>
      </c>
      <c r="H1164" t="s">
        <v>287</v>
      </c>
      <c r="J1164">
        <v>6</v>
      </c>
      <c r="K1164">
        <v>12</v>
      </c>
    </row>
    <row r="1165" spans="1:11" x14ac:dyDescent="0.3">
      <c r="A1165">
        <v>20243</v>
      </c>
      <c r="B1165">
        <v>1</v>
      </c>
      <c r="C1165" t="s">
        <v>253</v>
      </c>
      <c r="D1165" t="s">
        <v>4</v>
      </c>
      <c r="E1165" t="s">
        <v>5</v>
      </c>
      <c r="G1165" t="s">
        <v>288</v>
      </c>
      <c r="H1165" t="s">
        <v>287</v>
      </c>
      <c r="J1165">
        <v>7</v>
      </c>
      <c r="K1165">
        <v>5</v>
      </c>
    </row>
    <row r="1166" spans="1:11" x14ac:dyDescent="0.3">
      <c r="A1166">
        <v>20243</v>
      </c>
      <c r="B1166">
        <v>1</v>
      </c>
      <c r="C1166" t="s">
        <v>253</v>
      </c>
      <c r="D1166" t="s">
        <v>4</v>
      </c>
      <c r="E1166" t="s">
        <v>5</v>
      </c>
      <c r="G1166" t="s">
        <v>286</v>
      </c>
      <c r="H1166" t="s">
        <v>444</v>
      </c>
      <c r="J1166">
        <v>0</v>
      </c>
      <c r="K1166">
        <v>1</v>
      </c>
    </row>
    <row r="1167" spans="1:11" x14ac:dyDescent="0.3">
      <c r="A1167">
        <v>20243</v>
      </c>
      <c r="B1167">
        <v>1</v>
      </c>
      <c r="C1167" t="s">
        <v>253</v>
      </c>
      <c r="D1167" t="s">
        <v>4</v>
      </c>
      <c r="E1167" t="s">
        <v>5</v>
      </c>
      <c r="G1167" t="s">
        <v>286</v>
      </c>
      <c r="H1167" t="s">
        <v>444</v>
      </c>
      <c r="J1167">
        <v>1</v>
      </c>
      <c r="K1167">
        <v>9</v>
      </c>
    </row>
    <row r="1168" spans="1:11" x14ac:dyDescent="0.3">
      <c r="A1168">
        <v>20243</v>
      </c>
      <c r="B1168">
        <v>1</v>
      </c>
      <c r="C1168" t="s">
        <v>253</v>
      </c>
      <c r="D1168" t="s">
        <v>4</v>
      </c>
      <c r="E1168" t="s">
        <v>5</v>
      </c>
      <c r="G1168" t="s">
        <v>286</v>
      </c>
      <c r="H1168" t="s">
        <v>444</v>
      </c>
      <c r="J1168">
        <v>2</v>
      </c>
      <c r="K1168">
        <v>7</v>
      </c>
    </row>
    <row r="1169" spans="1:11" x14ac:dyDescent="0.3">
      <c r="A1169">
        <v>20243</v>
      </c>
      <c r="B1169">
        <v>1</v>
      </c>
      <c r="C1169" t="s">
        <v>253</v>
      </c>
      <c r="D1169" t="s">
        <v>4</v>
      </c>
      <c r="E1169" t="s">
        <v>5</v>
      </c>
      <c r="G1169" t="s">
        <v>286</v>
      </c>
      <c r="H1169" t="s">
        <v>444</v>
      </c>
      <c r="J1169">
        <v>3</v>
      </c>
      <c r="K1169">
        <v>10</v>
      </c>
    </row>
    <row r="1170" spans="1:11" x14ac:dyDescent="0.3">
      <c r="A1170">
        <v>20243</v>
      </c>
      <c r="B1170">
        <v>1</v>
      </c>
      <c r="C1170" t="s">
        <v>253</v>
      </c>
      <c r="D1170" t="s">
        <v>4</v>
      </c>
      <c r="E1170" t="s">
        <v>5</v>
      </c>
      <c r="G1170" t="s">
        <v>286</v>
      </c>
      <c r="H1170" t="s">
        <v>444</v>
      </c>
      <c r="J1170">
        <v>4</v>
      </c>
      <c r="K1170">
        <v>11</v>
      </c>
    </row>
    <row r="1171" spans="1:11" x14ac:dyDescent="0.3">
      <c r="A1171">
        <v>20243</v>
      </c>
      <c r="B1171">
        <v>1</v>
      </c>
      <c r="C1171" t="s">
        <v>253</v>
      </c>
      <c r="D1171" t="s">
        <v>4</v>
      </c>
      <c r="E1171" t="s">
        <v>5</v>
      </c>
      <c r="G1171" t="s">
        <v>286</v>
      </c>
      <c r="H1171" t="s">
        <v>444</v>
      </c>
      <c r="J1171">
        <v>5</v>
      </c>
      <c r="K1171">
        <v>5</v>
      </c>
    </row>
    <row r="1172" spans="1:11" x14ac:dyDescent="0.3">
      <c r="A1172">
        <v>20243</v>
      </c>
      <c r="B1172">
        <v>1</v>
      </c>
      <c r="C1172" t="s">
        <v>253</v>
      </c>
      <c r="D1172" t="s">
        <v>4</v>
      </c>
      <c r="E1172" t="s">
        <v>5</v>
      </c>
      <c r="G1172" t="s">
        <v>286</v>
      </c>
      <c r="H1172" t="s">
        <v>444</v>
      </c>
      <c r="J1172">
        <v>7</v>
      </c>
      <c r="K1172">
        <v>2</v>
      </c>
    </row>
    <row r="1173" spans="1:11" x14ac:dyDescent="0.3">
      <c r="A1173">
        <v>20243</v>
      </c>
      <c r="B1173">
        <v>1</v>
      </c>
      <c r="C1173" t="s">
        <v>253</v>
      </c>
      <c r="D1173" t="s">
        <v>4</v>
      </c>
      <c r="E1173" t="s">
        <v>5</v>
      </c>
      <c r="G1173" t="s">
        <v>284</v>
      </c>
      <c r="H1173" t="s">
        <v>445</v>
      </c>
      <c r="J1173">
        <v>1</v>
      </c>
      <c r="K1173">
        <v>3</v>
      </c>
    </row>
    <row r="1174" spans="1:11" x14ac:dyDescent="0.3">
      <c r="A1174">
        <v>20243</v>
      </c>
      <c r="B1174">
        <v>1</v>
      </c>
      <c r="C1174" t="s">
        <v>253</v>
      </c>
      <c r="D1174" t="s">
        <v>4</v>
      </c>
      <c r="E1174" t="s">
        <v>5</v>
      </c>
      <c r="G1174" t="s">
        <v>284</v>
      </c>
      <c r="H1174" t="s">
        <v>445</v>
      </c>
      <c r="J1174">
        <v>2</v>
      </c>
      <c r="K1174">
        <v>1</v>
      </c>
    </row>
    <row r="1175" spans="1:11" x14ac:dyDescent="0.3">
      <c r="A1175">
        <v>20243</v>
      </c>
      <c r="B1175">
        <v>1</v>
      </c>
      <c r="C1175" t="s">
        <v>253</v>
      </c>
      <c r="D1175" t="s">
        <v>4</v>
      </c>
      <c r="E1175" t="s">
        <v>5</v>
      </c>
      <c r="G1175" t="s">
        <v>284</v>
      </c>
      <c r="H1175" t="s">
        <v>445</v>
      </c>
      <c r="J1175">
        <v>3</v>
      </c>
      <c r="K1175">
        <v>2</v>
      </c>
    </row>
    <row r="1176" spans="1:11" x14ac:dyDescent="0.3">
      <c r="A1176">
        <v>20243</v>
      </c>
      <c r="B1176">
        <v>1</v>
      </c>
      <c r="C1176" t="s">
        <v>253</v>
      </c>
      <c r="D1176" t="s">
        <v>4</v>
      </c>
      <c r="E1176" t="s">
        <v>5</v>
      </c>
      <c r="G1176" t="s">
        <v>284</v>
      </c>
      <c r="H1176" t="s">
        <v>445</v>
      </c>
      <c r="J1176">
        <v>4</v>
      </c>
      <c r="K1176">
        <v>6</v>
      </c>
    </row>
    <row r="1177" spans="1:11" x14ac:dyDescent="0.3">
      <c r="A1177">
        <v>20243</v>
      </c>
      <c r="B1177">
        <v>1</v>
      </c>
      <c r="C1177" t="s">
        <v>253</v>
      </c>
      <c r="D1177" t="s">
        <v>4</v>
      </c>
      <c r="E1177" t="s">
        <v>5</v>
      </c>
      <c r="G1177" t="s">
        <v>284</v>
      </c>
      <c r="H1177" t="s">
        <v>445</v>
      </c>
      <c r="J1177">
        <v>5</v>
      </c>
      <c r="K1177">
        <v>3</v>
      </c>
    </row>
    <row r="1178" spans="1:11" x14ac:dyDescent="0.3">
      <c r="A1178">
        <v>20243</v>
      </c>
      <c r="B1178">
        <v>1</v>
      </c>
      <c r="C1178" t="s">
        <v>253</v>
      </c>
      <c r="D1178" t="s">
        <v>4</v>
      </c>
      <c r="E1178" t="s">
        <v>5</v>
      </c>
      <c r="G1178" t="s">
        <v>284</v>
      </c>
      <c r="H1178" t="s">
        <v>445</v>
      </c>
      <c r="J1178">
        <v>9</v>
      </c>
      <c r="K1178">
        <v>1</v>
      </c>
    </row>
    <row r="1179" spans="1:11" x14ac:dyDescent="0.3">
      <c r="A1179">
        <v>20243</v>
      </c>
      <c r="B1179">
        <v>1</v>
      </c>
      <c r="C1179" t="s">
        <v>253</v>
      </c>
      <c r="D1179" t="s">
        <v>4</v>
      </c>
      <c r="E1179" t="s">
        <v>5</v>
      </c>
      <c r="G1179" t="s">
        <v>282</v>
      </c>
      <c r="H1179" t="s">
        <v>281</v>
      </c>
      <c r="J1179">
        <v>0</v>
      </c>
      <c r="K1179">
        <v>8</v>
      </c>
    </row>
    <row r="1180" spans="1:11" x14ac:dyDescent="0.3">
      <c r="A1180">
        <v>20243</v>
      </c>
      <c r="B1180">
        <v>1</v>
      </c>
      <c r="C1180" t="s">
        <v>253</v>
      </c>
      <c r="D1180" t="s">
        <v>4</v>
      </c>
      <c r="E1180" t="s">
        <v>5</v>
      </c>
      <c r="G1180" t="s">
        <v>282</v>
      </c>
      <c r="H1180" t="s">
        <v>281</v>
      </c>
      <c r="J1180">
        <v>1</v>
      </c>
      <c r="K1180">
        <v>67</v>
      </c>
    </row>
    <row r="1181" spans="1:11" x14ac:dyDescent="0.3">
      <c r="A1181">
        <v>20243</v>
      </c>
      <c r="B1181">
        <v>1</v>
      </c>
      <c r="C1181" t="s">
        <v>253</v>
      </c>
      <c r="D1181" t="s">
        <v>4</v>
      </c>
      <c r="E1181" t="s">
        <v>5</v>
      </c>
      <c r="G1181" t="s">
        <v>282</v>
      </c>
      <c r="H1181" t="s">
        <v>281</v>
      </c>
      <c r="J1181">
        <v>2</v>
      </c>
      <c r="K1181">
        <v>49</v>
      </c>
    </row>
    <row r="1182" spans="1:11" x14ac:dyDescent="0.3">
      <c r="A1182">
        <v>20243</v>
      </c>
      <c r="B1182">
        <v>1</v>
      </c>
      <c r="C1182" t="s">
        <v>253</v>
      </c>
      <c r="D1182" t="s">
        <v>4</v>
      </c>
      <c r="E1182" t="s">
        <v>5</v>
      </c>
      <c r="G1182" t="s">
        <v>282</v>
      </c>
      <c r="H1182" t="s">
        <v>281</v>
      </c>
      <c r="J1182">
        <v>3</v>
      </c>
      <c r="K1182">
        <v>45</v>
      </c>
    </row>
    <row r="1183" spans="1:11" x14ac:dyDescent="0.3">
      <c r="A1183">
        <v>20243</v>
      </c>
      <c r="B1183">
        <v>1</v>
      </c>
      <c r="C1183" t="s">
        <v>253</v>
      </c>
      <c r="D1183" t="s">
        <v>4</v>
      </c>
      <c r="E1183" t="s">
        <v>5</v>
      </c>
      <c r="G1183" t="s">
        <v>282</v>
      </c>
      <c r="H1183" t="s">
        <v>281</v>
      </c>
      <c r="J1183">
        <v>4</v>
      </c>
      <c r="K1183">
        <v>37</v>
      </c>
    </row>
    <row r="1184" spans="1:11" x14ac:dyDescent="0.3">
      <c r="A1184">
        <v>20243</v>
      </c>
      <c r="B1184">
        <v>1</v>
      </c>
      <c r="C1184" t="s">
        <v>253</v>
      </c>
      <c r="D1184" t="s">
        <v>4</v>
      </c>
      <c r="E1184" t="s">
        <v>5</v>
      </c>
      <c r="G1184" t="s">
        <v>282</v>
      </c>
      <c r="H1184" t="s">
        <v>281</v>
      </c>
      <c r="J1184">
        <v>5</v>
      </c>
      <c r="K1184">
        <v>9</v>
      </c>
    </row>
    <row r="1185" spans="1:11" x14ac:dyDescent="0.3">
      <c r="A1185">
        <v>20243</v>
      </c>
      <c r="B1185">
        <v>1</v>
      </c>
      <c r="C1185" t="s">
        <v>253</v>
      </c>
      <c r="D1185" t="s">
        <v>4</v>
      </c>
      <c r="E1185" t="s">
        <v>5</v>
      </c>
      <c r="G1185" t="s">
        <v>282</v>
      </c>
      <c r="H1185" t="s">
        <v>281</v>
      </c>
      <c r="J1185">
        <v>6</v>
      </c>
      <c r="K1185">
        <v>5</v>
      </c>
    </row>
    <row r="1186" spans="1:11" x14ac:dyDescent="0.3">
      <c r="A1186">
        <v>20243</v>
      </c>
      <c r="B1186">
        <v>1</v>
      </c>
      <c r="C1186" t="s">
        <v>253</v>
      </c>
      <c r="D1186" t="s">
        <v>4</v>
      </c>
      <c r="E1186" t="s">
        <v>5</v>
      </c>
      <c r="G1186" t="s">
        <v>282</v>
      </c>
      <c r="H1186" t="s">
        <v>281</v>
      </c>
      <c r="J1186">
        <v>7</v>
      </c>
      <c r="K1186">
        <v>1</v>
      </c>
    </row>
    <row r="1187" spans="1:11" x14ac:dyDescent="0.3">
      <c r="A1187">
        <v>20243</v>
      </c>
      <c r="B1187">
        <v>1</v>
      </c>
      <c r="C1187" t="s">
        <v>253</v>
      </c>
      <c r="D1187" t="s">
        <v>4</v>
      </c>
      <c r="E1187" t="s">
        <v>5</v>
      </c>
      <c r="G1187" t="s">
        <v>282</v>
      </c>
      <c r="H1187" t="s">
        <v>281</v>
      </c>
      <c r="J1187">
        <v>8</v>
      </c>
      <c r="K1187">
        <v>1</v>
      </c>
    </row>
    <row r="1188" spans="1:11" x14ac:dyDescent="0.3">
      <c r="A1188">
        <v>20243</v>
      </c>
      <c r="B1188">
        <v>1</v>
      </c>
      <c r="C1188" t="s">
        <v>253</v>
      </c>
      <c r="D1188" t="s">
        <v>4</v>
      </c>
      <c r="E1188" t="s">
        <v>5</v>
      </c>
      <c r="G1188" t="s">
        <v>280</v>
      </c>
      <c r="H1188" t="s">
        <v>446</v>
      </c>
      <c r="J1188">
        <v>0</v>
      </c>
      <c r="K1188">
        <v>14</v>
      </c>
    </row>
    <row r="1189" spans="1:11" x14ac:dyDescent="0.3">
      <c r="A1189">
        <v>20243</v>
      </c>
      <c r="B1189">
        <v>1</v>
      </c>
      <c r="C1189" t="s">
        <v>253</v>
      </c>
      <c r="D1189" t="s">
        <v>4</v>
      </c>
      <c r="E1189" t="s">
        <v>5</v>
      </c>
      <c r="G1189" t="s">
        <v>280</v>
      </c>
      <c r="H1189" t="s">
        <v>446</v>
      </c>
      <c r="J1189">
        <v>1</v>
      </c>
      <c r="K1189">
        <v>67</v>
      </c>
    </row>
    <row r="1190" spans="1:11" x14ac:dyDescent="0.3">
      <c r="A1190">
        <v>20243</v>
      </c>
      <c r="B1190">
        <v>1</v>
      </c>
      <c r="C1190" t="s">
        <v>253</v>
      </c>
      <c r="D1190" t="s">
        <v>4</v>
      </c>
      <c r="E1190" t="s">
        <v>5</v>
      </c>
      <c r="G1190" t="s">
        <v>280</v>
      </c>
      <c r="H1190" t="s">
        <v>446</v>
      </c>
      <c r="J1190">
        <v>2</v>
      </c>
      <c r="K1190">
        <v>42</v>
      </c>
    </row>
    <row r="1191" spans="1:11" x14ac:dyDescent="0.3">
      <c r="A1191">
        <v>20243</v>
      </c>
      <c r="B1191">
        <v>1</v>
      </c>
      <c r="C1191" t="s">
        <v>253</v>
      </c>
      <c r="D1191" t="s">
        <v>4</v>
      </c>
      <c r="E1191" t="s">
        <v>5</v>
      </c>
      <c r="G1191" t="s">
        <v>280</v>
      </c>
      <c r="H1191" t="s">
        <v>446</v>
      </c>
      <c r="J1191">
        <v>3</v>
      </c>
      <c r="K1191">
        <v>36</v>
      </c>
    </row>
    <row r="1192" spans="1:11" x14ac:dyDescent="0.3">
      <c r="A1192">
        <v>20243</v>
      </c>
      <c r="B1192">
        <v>1</v>
      </c>
      <c r="C1192" t="s">
        <v>253</v>
      </c>
      <c r="D1192" t="s">
        <v>4</v>
      </c>
      <c r="E1192" t="s">
        <v>5</v>
      </c>
      <c r="G1192" t="s">
        <v>280</v>
      </c>
      <c r="H1192" t="s">
        <v>446</v>
      </c>
      <c r="J1192">
        <v>4</v>
      </c>
      <c r="K1192">
        <v>19</v>
      </c>
    </row>
    <row r="1193" spans="1:11" x14ac:dyDescent="0.3">
      <c r="A1193">
        <v>20243</v>
      </c>
      <c r="B1193">
        <v>1</v>
      </c>
      <c r="C1193" t="s">
        <v>253</v>
      </c>
      <c r="D1193" t="s">
        <v>4</v>
      </c>
      <c r="E1193" t="s">
        <v>5</v>
      </c>
      <c r="G1193" t="s">
        <v>280</v>
      </c>
      <c r="H1193" t="s">
        <v>446</v>
      </c>
      <c r="J1193">
        <v>5</v>
      </c>
      <c r="K1193">
        <v>3</v>
      </c>
    </row>
    <row r="1194" spans="1:11" x14ac:dyDescent="0.3">
      <c r="A1194">
        <v>20243</v>
      </c>
      <c r="B1194">
        <v>1</v>
      </c>
      <c r="C1194" t="s">
        <v>253</v>
      </c>
      <c r="D1194" t="s">
        <v>4</v>
      </c>
      <c r="E1194" t="s">
        <v>5</v>
      </c>
      <c r="G1194" t="s">
        <v>280</v>
      </c>
      <c r="H1194" t="s">
        <v>446</v>
      </c>
      <c r="J1194">
        <v>6</v>
      </c>
      <c r="K1194">
        <v>3</v>
      </c>
    </row>
    <row r="1195" spans="1:11" x14ac:dyDescent="0.3">
      <c r="A1195">
        <v>20243</v>
      </c>
      <c r="B1195">
        <v>1</v>
      </c>
      <c r="C1195" t="s">
        <v>253</v>
      </c>
      <c r="D1195" t="s">
        <v>4</v>
      </c>
      <c r="E1195" t="s">
        <v>5</v>
      </c>
      <c r="G1195" t="s">
        <v>280</v>
      </c>
      <c r="H1195" t="s">
        <v>446</v>
      </c>
      <c r="J1195">
        <v>7</v>
      </c>
      <c r="K1195">
        <v>1</v>
      </c>
    </row>
    <row r="1196" spans="1:11" x14ac:dyDescent="0.3">
      <c r="A1196">
        <v>20243</v>
      </c>
      <c r="B1196">
        <v>1</v>
      </c>
      <c r="C1196" t="s">
        <v>253</v>
      </c>
      <c r="D1196" t="s">
        <v>6</v>
      </c>
      <c r="E1196" t="s">
        <v>7</v>
      </c>
      <c r="G1196" t="s">
        <v>251</v>
      </c>
      <c r="H1196" t="s">
        <v>7</v>
      </c>
      <c r="J1196">
        <v>1</v>
      </c>
      <c r="K1196">
        <v>1</v>
      </c>
    </row>
    <row r="1197" spans="1:11" x14ac:dyDescent="0.3">
      <c r="A1197">
        <v>20243</v>
      </c>
      <c r="B1197">
        <v>1</v>
      </c>
      <c r="C1197" t="s">
        <v>253</v>
      </c>
      <c r="D1197" t="s">
        <v>6</v>
      </c>
      <c r="E1197" t="s">
        <v>7</v>
      </c>
      <c r="G1197" t="s">
        <v>251</v>
      </c>
      <c r="H1197" t="s">
        <v>7</v>
      </c>
      <c r="J1197">
        <v>2</v>
      </c>
      <c r="K1197">
        <v>4</v>
      </c>
    </row>
    <row r="1198" spans="1:11" x14ac:dyDescent="0.3">
      <c r="A1198">
        <v>20243</v>
      </c>
      <c r="B1198">
        <v>1</v>
      </c>
      <c r="C1198" t="s">
        <v>253</v>
      </c>
      <c r="D1198" t="s">
        <v>6</v>
      </c>
      <c r="E1198" t="s">
        <v>7</v>
      </c>
      <c r="G1198" t="s">
        <v>251</v>
      </c>
      <c r="H1198" t="s">
        <v>7</v>
      </c>
      <c r="J1198">
        <v>3</v>
      </c>
      <c r="K1198">
        <v>3</v>
      </c>
    </row>
    <row r="1199" spans="1:11" x14ac:dyDescent="0.3">
      <c r="A1199">
        <v>20243</v>
      </c>
      <c r="B1199">
        <v>1</v>
      </c>
      <c r="C1199" t="s">
        <v>253</v>
      </c>
      <c r="D1199" t="s">
        <v>6</v>
      </c>
      <c r="E1199" t="s">
        <v>7</v>
      </c>
      <c r="G1199" t="s">
        <v>251</v>
      </c>
      <c r="H1199" t="s">
        <v>7</v>
      </c>
      <c r="J1199">
        <v>4</v>
      </c>
      <c r="K1199">
        <v>5</v>
      </c>
    </row>
    <row r="1200" spans="1:11" x14ac:dyDescent="0.3">
      <c r="A1200">
        <v>20243</v>
      </c>
      <c r="B1200">
        <v>1</v>
      </c>
      <c r="C1200" t="s">
        <v>253</v>
      </c>
      <c r="D1200" t="s">
        <v>6</v>
      </c>
      <c r="E1200" t="s">
        <v>7</v>
      </c>
      <c r="G1200" t="s">
        <v>251</v>
      </c>
      <c r="H1200" t="s">
        <v>7</v>
      </c>
      <c r="J1200">
        <v>6</v>
      </c>
      <c r="K1200">
        <v>1</v>
      </c>
    </row>
    <row r="1201" spans="1:11" x14ac:dyDescent="0.3">
      <c r="A1201">
        <v>20243</v>
      </c>
      <c r="B1201">
        <v>1</v>
      </c>
      <c r="C1201" t="s">
        <v>253</v>
      </c>
      <c r="D1201" t="s">
        <v>6</v>
      </c>
      <c r="E1201" t="s">
        <v>7</v>
      </c>
      <c r="G1201" t="s">
        <v>251</v>
      </c>
      <c r="H1201" t="s">
        <v>7</v>
      </c>
      <c r="J1201">
        <v>9</v>
      </c>
      <c r="K1201">
        <v>1</v>
      </c>
    </row>
    <row r="1202" spans="1:11" x14ac:dyDescent="0.3">
      <c r="A1202">
        <v>20243</v>
      </c>
      <c r="B1202">
        <v>1</v>
      </c>
      <c r="C1202" t="s">
        <v>253</v>
      </c>
      <c r="D1202" t="s">
        <v>8</v>
      </c>
      <c r="E1202" t="s">
        <v>9</v>
      </c>
      <c r="G1202" t="s">
        <v>250</v>
      </c>
      <c r="H1202" t="s">
        <v>249</v>
      </c>
      <c r="J1202">
        <v>0</v>
      </c>
      <c r="K1202">
        <v>1</v>
      </c>
    </row>
    <row r="1203" spans="1:11" x14ac:dyDescent="0.3">
      <c r="A1203">
        <v>20243</v>
      </c>
      <c r="B1203">
        <v>1</v>
      </c>
      <c r="C1203" t="s">
        <v>253</v>
      </c>
      <c r="D1203" t="s">
        <v>8</v>
      </c>
      <c r="E1203" t="s">
        <v>9</v>
      </c>
      <c r="G1203" t="s">
        <v>250</v>
      </c>
      <c r="H1203" t="s">
        <v>249</v>
      </c>
      <c r="J1203">
        <v>1</v>
      </c>
      <c r="K1203">
        <v>1</v>
      </c>
    </row>
    <row r="1204" spans="1:11" x14ac:dyDescent="0.3">
      <c r="A1204">
        <v>20243</v>
      </c>
      <c r="B1204">
        <v>1</v>
      </c>
      <c r="C1204" t="s">
        <v>253</v>
      </c>
      <c r="D1204" t="s">
        <v>8</v>
      </c>
      <c r="E1204" t="s">
        <v>9</v>
      </c>
      <c r="G1204" t="s">
        <v>248</v>
      </c>
      <c r="H1204" t="s">
        <v>447</v>
      </c>
      <c r="J1204">
        <v>0</v>
      </c>
      <c r="K1204">
        <v>5</v>
      </c>
    </row>
    <row r="1205" spans="1:11" x14ac:dyDescent="0.3">
      <c r="A1205">
        <v>20243</v>
      </c>
      <c r="B1205">
        <v>1</v>
      </c>
      <c r="C1205" t="s">
        <v>253</v>
      </c>
      <c r="D1205" t="s">
        <v>8</v>
      </c>
      <c r="E1205" t="s">
        <v>9</v>
      </c>
      <c r="G1205" t="s">
        <v>248</v>
      </c>
      <c r="H1205" t="s">
        <v>447</v>
      </c>
      <c r="J1205">
        <v>1</v>
      </c>
      <c r="K1205">
        <v>33</v>
      </c>
    </row>
    <row r="1206" spans="1:11" x14ac:dyDescent="0.3">
      <c r="A1206">
        <v>20243</v>
      </c>
      <c r="B1206">
        <v>1</v>
      </c>
      <c r="C1206" t="s">
        <v>253</v>
      </c>
      <c r="D1206" t="s">
        <v>8</v>
      </c>
      <c r="E1206" t="s">
        <v>9</v>
      </c>
      <c r="G1206" t="s">
        <v>248</v>
      </c>
      <c r="H1206" t="s">
        <v>447</v>
      </c>
      <c r="J1206">
        <v>2</v>
      </c>
      <c r="K1206">
        <v>28</v>
      </c>
    </row>
    <row r="1207" spans="1:11" x14ac:dyDescent="0.3">
      <c r="A1207">
        <v>20243</v>
      </c>
      <c r="B1207">
        <v>1</v>
      </c>
      <c r="C1207" t="s">
        <v>253</v>
      </c>
      <c r="D1207" t="s">
        <v>8</v>
      </c>
      <c r="E1207" t="s">
        <v>9</v>
      </c>
      <c r="G1207" t="s">
        <v>248</v>
      </c>
      <c r="H1207" t="s">
        <v>447</v>
      </c>
      <c r="J1207">
        <v>3</v>
      </c>
      <c r="K1207">
        <v>20</v>
      </c>
    </row>
    <row r="1208" spans="1:11" x14ac:dyDescent="0.3">
      <c r="A1208">
        <v>20243</v>
      </c>
      <c r="B1208">
        <v>1</v>
      </c>
      <c r="C1208" t="s">
        <v>253</v>
      </c>
      <c r="D1208" t="s">
        <v>8</v>
      </c>
      <c r="E1208" t="s">
        <v>9</v>
      </c>
      <c r="G1208" t="s">
        <v>248</v>
      </c>
      <c r="H1208" t="s">
        <v>447</v>
      </c>
      <c r="J1208">
        <v>4</v>
      </c>
      <c r="K1208">
        <v>24</v>
      </c>
    </row>
    <row r="1209" spans="1:11" x14ac:dyDescent="0.3">
      <c r="A1209">
        <v>20243</v>
      </c>
      <c r="B1209">
        <v>1</v>
      </c>
      <c r="C1209" t="s">
        <v>253</v>
      </c>
      <c r="D1209" t="s">
        <v>8</v>
      </c>
      <c r="E1209" t="s">
        <v>9</v>
      </c>
      <c r="G1209" t="s">
        <v>248</v>
      </c>
      <c r="H1209" t="s">
        <v>447</v>
      </c>
      <c r="J1209">
        <v>5</v>
      </c>
      <c r="K1209">
        <v>12</v>
      </c>
    </row>
    <row r="1210" spans="1:11" x14ac:dyDescent="0.3">
      <c r="A1210">
        <v>20243</v>
      </c>
      <c r="B1210">
        <v>1</v>
      </c>
      <c r="C1210" t="s">
        <v>253</v>
      </c>
      <c r="D1210" t="s">
        <v>8</v>
      </c>
      <c r="E1210" t="s">
        <v>9</v>
      </c>
      <c r="G1210" t="s">
        <v>248</v>
      </c>
      <c r="H1210" t="s">
        <v>447</v>
      </c>
      <c r="J1210">
        <v>6</v>
      </c>
      <c r="K1210">
        <v>3</v>
      </c>
    </row>
    <row r="1211" spans="1:11" x14ac:dyDescent="0.3">
      <c r="A1211">
        <v>20243</v>
      </c>
      <c r="B1211">
        <v>1</v>
      </c>
      <c r="C1211" t="s">
        <v>253</v>
      </c>
      <c r="D1211" t="s">
        <v>10</v>
      </c>
      <c r="E1211" t="s">
        <v>81</v>
      </c>
      <c r="G1211" t="s">
        <v>278</v>
      </c>
      <c r="H1211" t="s">
        <v>81</v>
      </c>
      <c r="J1211">
        <v>0</v>
      </c>
      <c r="K1211">
        <v>478</v>
      </c>
    </row>
    <row r="1212" spans="1:11" x14ac:dyDescent="0.3">
      <c r="A1212">
        <v>20243</v>
      </c>
      <c r="B1212">
        <v>1</v>
      </c>
      <c r="C1212" t="s">
        <v>253</v>
      </c>
      <c r="D1212" t="s">
        <v>10</v>
      </c>
      <c r="E1212" t="s">
        <v>81</v>
      </c>
      <c r="G1212" t="s">
        <v>278</v>
      </c>
      <c r="H1212" t="s">
        <v>81</v>
      </c>
      <c r="J1212">
        <v>1</v>
      </c>
      <c r="K1212">
        <v>2215</v>
      </c>
    </row>
    <row r="1213" spans="1:11" x14ac:dyDescent="0.3">
      <c r="A1213">
        <v>20243</v>
      </c>
      <c r="B1213">
        <v>1</v>
      </c>
      <c r="C1213" t="s">
        <v>253</v>
      </c>
      <c r="D1213" t="s">
        <v>10</v>
      </c>
      <c r="E1213" t="s">
        <v>81</v>
      </c>
      <c r="G1213" t="s">
        <v>278</v>
      </c>
      <c r="H1213" t="s">
        <v>81</v>
      </c>
      <c r="J1213">
        <v>2</v>
      </c>
      <c r="K1213">
        <v>956</v>
      </c>
    </row>
    <row r="1214" spans="1:11" x14ac:dyDescent="0.3">
      <c r="A1214">
        <v>20243</v>
      </c>
      <c r="B1214">
        <v>1</v>
      </c>
      <c r="C1214" t="s">
        <v>253</v>
      </c>
      <c r="D1214" t="s">
        <v>10</v>
      </c>
      <c r="E1214" t="s">
        <v>81</v>
      </c>
      <c r="G1214" t="s">
        <v>278</v>
      </c>
      <c r="H1214" t="s">
        <v>81</v>
      </c>
      <c r="J1214">
        <v>3</v>
      </c>
      <c r="K1214">
        <v>757</v>
      </c>
    </row>
    <row r="1215" spans="1:11" x14ac:dyDescent="0.3">
      <c r="A1215">
        <v>20243</v>
      </c>
      <c r="B1215">
        <v>1</v>
      </c>
      <c r="C1215" t="s">
        <v>253</v>
      </c>
      <c r="D1215" t="s">
        <v>10</v>
      </c>
      <c r="E1215" t="s">
        <v>81</v>
      </c>
      <c r="G1215" t="s">
        <v>278</v>
      </c>
      <c r="H1215" t="s">
        <v>81</v>
      </c>
      <c r="J1215">
        <v>4</v>
      </c>
      <c r="K1215">
        <v>526</v>
      </c>
    </row>
    <row r="1216" spans="1:11" x14ac:dyDescent="0.3">
      <c r="A1216">
        <v>20243</v>
      </c>
      <c r="B1216">
        <v>1</v>
      </c>
      <c r="C1216" t="s">
        <v>253</v>
      </c>
      <c r="D1216" t="s">
        <v>10</v>
      </c>
      <c r="E1216" t="s">
        <v>81</v>
      </c>
      <c r="G1216" t="s">
        <v>278</v>
      </c>
      <c r="H1216" t="s">
        <v>81</v>
      </c>
      <c r="J1216">
        <v>5</v>
      </c>
      <c r="K1216">
        <v>154</v>
      </c>
    </row>
    <row r="1217" spans="1:11" x14ac:dyDescent="0.3">
      <c r="A1217">
        <v>20243</v>
      </c>
      <c r="B1217">
        <v>1</v>
      </c>
      <c r="C1217" t="s">
        <v>253</v>
      </c>
      <c r="D1217" t="s">
        <v>10</v>
      </c>
      <c r="E1217" t="s">
        <v>81</v>
      </c>
      <c r="G1217" t="s">
        <v>278</v>
      </c>
      <c r="H1217" t="s">
        <v>81</v>
      </c>
      <c r="J1217">
        <v>6</v>
      </c>
      <c r="K1217">
        <v>76</v>
      </c>
    </row>
    <row r="1218" spans="1:11" x14ac:dyDescent="0.3">
      <c r="A1218">
        <v>20243</v>
      </c>
      <c r="B1218">
        <v>1</v>
      </c>
      <c r="C1218" t="s">
        <v>253</v>
      </c>
      <c r="D1218" t="s">
        <v>10</v>
      </c>
      <c r="E1218" t="s">
        <v>81</v>
      </c>
      <c r="G1218" t="s">
        <v>278</v>
      </c>
      <c r="H1218" t="s">
        <v>81</v>
      </c>
      <c r="J1218">
        <v>7</v>
      </c>
      <c r="K1218">
        <v>29</v>
      </c>
    </row>
    <row r="1219" spans="1:11" x14ac:dyDescent="0.3">
      <c r="A1219">
        <v>20243</v>
      </c>
      <c r="B1219">
        <v>1</v>
      </c>
      <c r="C1219" t="s">
        <v>253</v>
      </c>
      <c r="D1219" t="s">
        <v>10</v>
      </c>
      <c r="E1219" t="s">
        <v>81</v>
      </c>
      <c r="G1219" t="s">
        <v>278</v>
      </c>
      <c r="H1219" t="s">
        <v>81</v>
      </c>
      <c r="J1219">
        <v>8</v>
      </c>
      <c r="K1219">
        <v>7</v>
      </c>
    </row>
    <row r="1220" spans="1:11" x14ac:dyDescent="0.3">
      <c r="A1220">
        <v>20243</v>
      </c>
      <c r="B1220">
        <v>1</v>
      </c>
      <c r="C1220" t="s">
        <v>253</v>
      </c>
      <c r="D1220" t="s">
        <v>10</v>
      </c>
      <c r="E1220" t="s">
        <v>81</v>
      </c>
      <c r="G1220" t="s">
        <v>278</v>
      </c>
      <c r="H1220" t="s">
        <v>81</v>
      </c>
      <c r="J1220">
        <v>9</v>
      </c>
      <c r="K1220">
        <v>2</v>
      </c>
    </row>
    <row r="1221" spans="1:11" x14ac:dyDescent="0.3">
      <c r="A1221">
        <v>20243</v>
      </c>
      <c r="B1221">
        <v>1</v>
      </c>
      <c r="C1221" t="s">
        <v>253</v>
      </c>
      <c r="D1221" t="s">
        <v>11</v>
      </c>
      <c r="E1221" t="s">
        <v>423</v>
      </c>
      <c r="G1221" t="s">
        <v>277</v>
      </c>
      <c r="H1221" t="s">
        <v>448</v>
      </c>
      <c r="J1221">
        <v>0</v>
      </c>
      <c r="K1221">
        <v>81</v>
      </c>
    </row>
    <row r="1222" spans="1:11" x14ac:dyDescent="0.3">
      <c r="A1222">
        <v>20243</v>
      </c>
      <c r="B1222">
        <v>1</v>
      </c>
      <c r="C1222" t="s">
        <v>253</v>
      </c>
      <c r="D1222" t="s">
        <v>11</v>
      </c>
      <c r="E1222" t="s">
        <v>423</v>
      </c>
      <c r="G1222" t="s">
        <v>277</v>
      </c>
      <c r="H1222" t="s">
        <v>448</v>
      </c>
      <c r="J1222">
        <v>1</v>
      </c>
      <c r="K1222">
        <v>726</v>
      </c>
    </row>
    <row r="1223" spans="1:11" x14ac:dyDescent="0.3">
      <c r="A1223">
        <v>20243</v>
      </c>
      <c r="B1223">
        <v>1</v>
      </c>
      <c r="C1223" t="s">
        <v>253</v>
      </c>
      <c r="D1223" t="s">
        <v>11</v>
      </c>
      <c r="E1223" t="s">
        <v>423</v>
      </c>
      <c r="G1223" t="s">
        <v>277</v>
      </c>
      <c r="H1223" t="s">
        <v>448</v>
      </c>
      <c r="J1223">
        <v>2</v>
      </c>
      <c r="K1223">
        <v>548</v>
      </c>
    </row>
    <row r="1224" spans="1:11" x14ac:dyDescent="0.3">
      <c r="A1224">
        <v>20243</v>
      </c>
      <c r="B1224">
        <v>1</v>
      </c>
      <c r="C1224" t="s">
        <v>253</v>
      </c>
      <c r="D1224" t="s">
        <v>11</v>
      </c>
      <c r="E1224" t="s">
        <v>423</v>
      </c>
      <c r="G1224" t="s">
        <v>277</v>
      </c>
      <c r="H1224" t="s">
        <v>448</v>
      </c>
      <c r="J1224">
        <v>3</v>
      </c>
      <c r="K1224">
        <v>526</v>
      </c>
    </row>
    <row r="1225" spans="1:11" x14ac:dyDescent="0.3">
      <c r="A1225">
        <v>20243</v>
      </c>
      <c r="B1225">
        <v>1</v>
      </c>
      <c r="C1225" t="s">
        <v>253</v>
      </c>
      <c r="D1225" t="s">
        <v>11</v>
      </c>
      <c r="E1225" t="s">
        <v>423</v>
      </c>
      <c r="G1225" t="s">
        <v>277</v>
      </c>
      <c r="H1225" t="s">
        <v>448</v>
      </c>
      <c r="J1225">
        <v>4</v>
      </c>
      <c r="K1225">
        <v>452</v>
      </c>
    </row>
    <row r="1226" spans="1:11" x14ac:dyDescent="0.3">
      <c r="A1226">
        <v>20243</v>
      </c>
      <c r="B1226">
        <v>1</v>
      </c>
      <c r="C1226" t="s">
        <v>253</v>
      </c>
      <c r="D1226" t="s">
        <v>11</v>
      </c>
      <c r="E1226" t="s">
        <v>423</v>
      </c>
      <c r="G1226" t="s">
        <v>277</v>
      </c>
      <c r="H1226" t="s">
        <v>448</v>
      </c>
      <c r="J1226">
        <v>5</v>
      </c>
      <c r="K1226">
        <v>130</v>
      </c>
    </row>
    <row r="1227" spans="1:11" x14ac:dyDescent="0.3">
      <c r="A1227">
        <v>20243</v>
      </c>
      <c r="B1227">
        <v>1</v>
      </c>
      <c r="C1227" t="s">
        <v>253</v>
      </c>
      <c r="D1227" t="s">
        <v>11</v>
      </c>
      <c r="E1227" t="s">
        <v>423</v>
      </c>
      <c r="G1227" t="s">
        <v>277</v>
      </c>
      <c r="H1227" t="s">
        <v>448</v>
      </c>
      <c r="J1227">
        <v>6</v>
      </c>
      <c r="K1227">
        <v>46</v>
      </c>
    </row>
    <row r="1228" spans="1:11" x14ac:dyDescent="0.3">
      <c r="A1228">
        <v>20243</v>
      </c>
      <c r="B1228">
        <v>1</v>
      </c>
      <c r="C1228" t="s">
        <v>253</v>
      </c>
      <c r="D1228" t="s">
        <v>11</v>
      </c>
      <c r="E1228" t="s">
        <v>423</v>
      </c>
      <c r="G1228" t="s">
        <v>277</v>
      </c>
      <c r="H1228" t="s">
        <v>448</v>
      </c>
      <c r="J1228">
        <v>7</v>
      </c>
      <c r="K1228">
        <v>16</v>
      </c>
    </row>
    <row r="1229" spans="1:11" x14ac:dyDescent="0.3">
      <c r="A1229">
        <v>20243</v>
      </c>
      <c r="B1229">
        <v>1</v>
      </c>
      <c r="C1229" t="s">
        <v>253</v>
      </c>
      <c r="D1229" t="s">
        <v>11</v>
      </c>
      <c r="E1229" t="s">
        <v>423</v>
      </c>
      <c r="G1229" t="s">
        <v>277</v>
      </c>
      <c r="H1229" t="s">
        <v>448</v>
      </c>
      <c r="J1229">
        <v>8</v>
      </c>
      <c r="K1229">
        <v>4</v>
      </c>
    </row>
    <row r="1230" spans="1:11" x14ac:dyDescent="0.3">
      <c r="A1230">
        <v>20243</v>
      </c>
      <c r="B1230">
        <v>1</v>
      </c>
      <c r="C1230" t="s">
        <v>253</v>
      </c>
      <c r="D1230" t="s">
        <v>11</v>
      </c>
      <c r="E1230" t="s">
        <v>423</v>
      </c>
      <c r="G1230" t="s">
        <v>275</v>
      </c>
      <c r="H1230" t="s">
        <v>449</v>
      </c>
      <c r="J1230">
        <v>0</v>
      </c>
      <c r="K1230">
        <v>581</v>
      </c>
    </row>
    <row r="1231" spans="1:11" x14ac:dyDescent="0.3">
      <c r="A1231">
        <v>20243</v>
      </c>
      <c r="B1231">
        <v>1</v>
      </c>
      <c r="C1231" t="s">
        <v>253</v>
      </c>
      <c r="D1231" t="s">
        <v>11</v>
      </c>
      <c r="E1231" t="s">
        <v>423</v>
      </c>
      <c r="G1231" t="s">
        <v>275</v>
      </c>
      <c r="H1231" t="s">
        <v>449</v>
      </c>
      <c r="J1231">
        <v>1</v>
      </c>
      <c r="K1231">
        <v>4612</v>
      </c>
    </row>
    <row r="1232" spans="1:11" x14ac:dyDescent="0.3">
      <c r="A1232">
        <v>20243</v>
      </c>
      <c r="B1232">
        <v>1</v>
      </c>
      <c r="C1232" t="s">
        <v>253</v>
      </c>
      <c r="D1232" t="s">
        <v>11</v>
      </c>
      <c r="E1232" t="s">
        <v>423</v>
      </c>
      <c r="G1232" t="s">
        <v>275</v>
      </c>
      <c r="H1232" t="s">
        <v>449</v>
      </c>
      <c r="J1232">
        <v>2</v>
      </c>
      <c r="K1232">
        <v>2251</v>
      </c>
    </row>
    <row r="1233" spans="1:11" x14ac:dyDescent="0.3">
      <c r="A1233">
        <v>20243</v>
      </c>
      <c r="B1233">
        <v>1</v>
      </c>
      <c r="C1233" t="s">
        <v>253</v>
      </c>
      <c r="D1233" t="s">
        <v>11</v>
      </c>
      <c r="E1233" t="s">
        <v>423</v>
      </c>
      <c r="G1233" t="s">
        <v>275</v>
      </c>
      <c r="H1233" t="s">
        <v>449</v>
      </c>
      <c r="J1233">
        <v>3</v>
      </c>
      <c r="K1233">
        <v>1293</v>
      </c>
    </row>
    <row r="1234" spans="1:11" x14ac:dyDescent="0.3">
      <c r="A1234">
        <v>20243</v>
      </c>
      <c r="B1234">
        <v>1</v>
      </c>
      <c r="C1234" t="s">
        <v>253</v>
      </c>
      <c r="D1234" t="s">
        <v>11</v>
      </c>
      <c r="E1234" t="s">
        <v>423</v>
      </c>
      <c r="G1234" t="s">
        <v>275</v>
      </c>
      <c r="H1234" t="s">
        <v>449</v>
      </c>
      <c r="J1234">
        <v>4</v>
      </c>
      <c r="K1234">
        <v>799</v>
      </c>
    </row>
    <row r="1235" spans="1:11" x14ac:dyDescent="0.3">
      <c r="A1235">
        <v>20243</v>
      </c>
      <c r="B1235">
        <v>1</v>
      </c>
      <c r="C1235" t="s">
        <v>253</v>
      </c>
      <c r="D1235" t="s">
        <v>11</v>
      </c>
      <c r="E1235" t="s">
        <v>423</v>
      </c>
      <c r="G1235" t="s">
        <v>275</v>
      </c>
      <c r="H1235" t="s">
        <v>449</v>
      </c>
      <c r="J1235">
        <v>5</v>
      </c>
      <c r="K1235">
        <v>213</v>
      </c>
    </row>
    <row r="1236" spans="1:11" x14ac:dyDescent="0.3">
      <c r="A1236">
        <v>20243</v>
      </c>
      <c r="B1236">
        <v>1</v>
      </c>
      <c r="C1236" t="s">
        <v>253</v>
      </c>
      <c r="D1236" t="s">
        <v>11</v>
      </c>
      <c r="E1236" t="s">
        <v>423</v>
      </c>
      <c r="G1236" t="s">
        <v>275</v>
      </c>
      <c r="H1236" t="s">
        <v>449</v>
      </c>
      <c r="J1236">
        <v>6</v>
      </c>
      <c r="K1236">
        <v>52</v>
      </c>
    </row>
    <row r="1237" spans="1:11" x14ac:dyDescent="0.3">
      <c r="A1237">
        <v>20243</v>
      </c>
      <c r="B1237">
        <v>1</v>
      </c>
      <c r="C1237" t="s">
        <v>253</v>
      </c>
      <c r="D1237" t="s">
        <v>11</v>
      </c>
      <c r="E1237" t="s">
        <v>423</v>
      </c>
      <c r="G1237" t="s">
        <v>275</v>
      </c>
      <c r="H1237" t="s">
        <v>449</v>
      </c>
      <c r="J1237">
        <v>7</v>
      </c>
      <c r="K1237">
        <v>34</v>
      </c>
    </row>
    <row r="1238" spans="1:11" x14ac:dyDescent="0.3">
      <c r="A1238">
        <v>20243</v>
      </c>
      <c r="B1238">
        <v>1</v>
      </c>
      <c r="C1238" t="s">
        <v>253</v>
      </c>
      <c r="D1238" t="s">
        <v>11</v>
      </c>
      <c r="E1238" t="s">
        <v>423</v>
      </c>
      <c r="G1238" t="s">
        <v>275</v>
      </c>
      <c r="H1238" t="s">
        <v>449</v>
      </c>
      <c r="J1238">
        <v>8</v>
      </c>
      <c r="K1238">
        <v>10</v>
      </c>
    </row>
    <row r="1239" spans="1:11" x14ac:dyDescent="0.3">
      <c r="A1239">
        <v>20243</v>
      </c>
      <c r="B1239">
        <v>1</v>
      </c>
      <c r="C1239" t="s">
        <v>253</v>
      </c>
      <c r="D1239" t="s">
        <v>11</v>
      </c>
      <c r="E1239" t="s">
        <v>423</v>
      </c>
      <c r="G1239" t="s">
        <v>275</v>
      </c>
      <c r="H1239" t="s">
        <v>449</v>
      </c>
      <c r="J1239">
        <v>9</v>
      </c>
      <c r="K1239">
        <v>23</v>
      </c>
    </row>
    <row r="1240" spans="1:11" x14ac:dyDescent="0.3">
      <c r="A1240">
        <v>20243</v>
      </c>
      <c r="B1240">
        <v>1</v>
      </c>
      <c r="C1240" t="s">
        <v>253</v>
      </c>
      <c r="D1240" t="s">
        <v>13</v>
      </c>
      <c r="E1240" t="s">
        <v>14</v>
      </c>
      <c r="G1240" t="s">
        <v>246</v>
      </c>
      <c r="H1240" t="s">
        <v>245</v>
      </c>
      <c r="J1240">
        <v>0</v>
      </c>
      <c r="K1240">
        <v>37</v>
      </c>
    </row>
    <row r="1241" spans="1:11" x14ac:dyDescent="0.3">
      <c r="A1241">
        <v>20243</v>
      </c>
      <c r="B1241">
        <v>1</v>
      </c>
      <c r="C1241" t="s">
        <v>253</v>
      </c>
      <c r="D1241" t="s">
        <v>13</v>
      </c>
      <c r="E1241" t="s">
        <v>14</v>
      </c>
      <c r="G1241" t="s">
        <v>246</v>
      </c>
      <c r="H1241" t="s">
        <v>245</v>
      </c>
      <c r="J1241">
        <v>1</v>
      </c>
      <c r="K1241">
        <v>193</v>
      </c>
    </row>
    <row r="1242" spans="1:11" x14ac:dyDescent="0.3">
      <c r="A1242">
        <v>20243</v>
      </c>
      <c r="B1242">
        <v>1</v>
      </c>
      <c r="C1242" t="s">
        <v>253</v>
      </c>
      <c r="D1242" t="s">
        <v>13</v>
      </c>
      <c r="E1242" t="s">
        <v>14</v>
      </c>
      <c r="G1242" t="s">
        <v>246</v>
      </c>
      <c r="H1242" t="s">
        <v>245</v>
      </c>
      <c r="J1242">
        <v>2</v>
      </c>
      <c r="K1242">
        <v>159</v>
      </c>
    </row>
    <row r="1243" spans="1:11" x14ac:dyDescent="0.3">
      <c r="A1243">
        <v>20243</v>
      </c>
      <c r="B1243">
        <v>1</v>
      </c>
      <c r="C1243" t="s">
        <v>253</v>
      </c>
      <c r="D1243" t="s">
        <v>13</v>
      </c>
      <c r="E1243" t="s">
        <v>14</v>
      </c>
      <c r="G1243" t="s">
        <v>246</v>
      </c>
      <c r="H1243" t="s">
        <v>245</v>
      </c>
      <c r="J1243">
        <v>3</v>
      </c>
      <c r="K1243">
        <v>151</v>
      </c>
    </row>
    <row r="1244" spans="1:11" x14ac:dyDescent="0.3">
      <c r="A1244">
        <v>20243</v>
      </c>
      <c r="B1244">
        <v>1</v>
      </c>
      <c r="C1244" t="s">
        <v>253</v>
      </c>
      <c r="D1244" t="s">
        <v>13</v>
      </c>
      <c r="E1244" t="s">
        <v>14</v>
      </c>
      <c r="G1244" t="s">
        <v>246</v>
      </c>
      <c r="H1244" t="s">
        <v>245</v>
      </c>
      <c r="J1244">
        <v>4</v>
      </c>
      <c r="K1244">
        <v>154</v>
      </c>
    </row>
    <row r="1245" spans="1:11" x14ac:dyDescent="0.3">
      <c r="A1245">
        <v>20243</v>
      </c>
      <c r="B1245">
        <v>1</v>
      </c>
      <c r="C1245" t="s">
        <v>253</v>
      </c>
      <c r="D1245" t="s">
        <v>13</v>
      </c>
      <c r="E1245" t="s">
        <v>14</v>
      </c>
      <c r="G1245" t="s">
        <v>246</v>
      </c>
      <c r="H1245" t="s">
        <v>245</v>
      </c>
      <c r="J1245">
        <v>5</v>
      </c>
      <c r="K1245">
        <v>59</v>
      </c>
    </row>
    <row r="1246" spans="1:11" x14ac:dyDescent="0.3">
      <c r="A1246">
        <v>20243</v>
      </c>
      <c r="B1246">
        <v>1</v>
      </c>
      <c r="C1246" t="s">
        <v>253</v>
      </c>
      <c r="D1246" t="s">
        <v>13</v>
      </c>
      <c r="E1246" t="s">
        <v>14</v>
      </c>
      <c r="G1246" t="s">
        <v>246</v>
      </c>
      <c r="H1246" t="s">
        <v>245</v>
      </c>
      <c r="J1246">
        <v>6</v>
      </c>
      <c r="K1246">
        <v>33</v>
      </c>
    </row>
    <row r="1247" spans="1:11" x14ac:dyDescent="0.3">
      <c r="A1247">
        <v>20243</v>
      </c>
      <c r="B1247">
        <v>1</v>
      </c>
      <c r="C1247" t="s">
        <v>253</v>
      </c>
      <c r="D1247" t="s">
        <v>13</v>
      </c>
      <c r="E1247" t="s">
        <v>14</v>
      </c>
      <c r="G1247" t="s">
        <v>246</v>
      </c>
      <c r="H1247" t="s">
        <v>245</v>
      </c>
      <c r="J1247">
        <v>7</v>
      </c>
      <c r="K1247">
        <v>11</v>
      </c>
    </row>
    <row r="1248" spans="1:11" x14ac:dyDescent="0.3">
      <c r="A1248">
        <v>20243</v>
      </c>
      <c r="B1248">
        <v>1</v>
      </c>
      <c r="C1248" t="s">
        <v>253</v>
      </c>
      <c r="D1248" t="s">
        <v>13</v>
      </c>
      <c r="E1248" t="s">
        <v>14</v>
      </c>
      <c r="G1248" t="s">
        <v>246</v>
      </c>
      <c r="H1248" t="s">
        <v>245</v>
      </c>
      <c r="J1248">
        <v>9</v>
      </c>
      <c r="K1248">
        <v>1</v>
      </c>
    </row>
    <row r="1249" spans="1:11" x14ac:dyDescent="0.3">
      <c r="A1249">
        <v>20243</v>
      </c>
      <c r="B1249">
        <v>1</v>
      </c>
      <c r="C1249" t="s">
        <v>253</v>
      </c>
      <c r="D1249" t="s">
        <v>13</v>
      </c>
      <c r="E1249" t="s">
        <v>14</v>
      </c>
      <c r="G1249" t="s">
        <v>244</v>
      </c>
      <c r="H1249" t="s">
        <v>243</v>
      </c>
      <c r="J1249">
        <v>0</v>
      </c>
      <c r="K1249">
        <v>8</v>
      </c>
    </row>
    <row r="1250" spans="1:11" x14ac:dyDescent="0.3">
      <c r="A1250">
        <v>20243</v>
      </c>
      <c r="B1250">
        <v>1</v>
      </c>
      <c r="C1250" t="s">
        <v>253</v>
      </c>
      <c r="D1250" t="s">
        <v>13</v>
      </c>
      <c r="E1250" t="s">
        <v>14</v>
      </c>
      <c r="G1250" t="s">
        <v>244</v>
      </c>
      <c r="H1250" t="s">
        <v>243</v>
      </c>
      <c r="J1250">
        <v>1</v>
      </c>
      <c r="K1250">
        <v>58</v>
      </c>
    </row>
    <row r="1251" spans="1:11" x14ac:dyDescent="0.3">
      <c r="A1251">
        <v>20243</v>
      </c>
      <c r="B1251">
        <v>1</v>
      </c>
      <c r="C1251" t="s">
        <v>253</v>
      </c>
      <c r="D1251" t="s">
        <v>13</v>
      </c>
      <c r="E1251" t="s">
        <v>14</v>
      </c>
      <c r="G1251" t="s">
        <v>244</v>
      </c>
      <c r="H1251" t="s">
        <v>243</v>
      </c>
      <c r="J1251">
        <v>2</v>
      </c>
      <c r="K1251">
        <v>41</v>
      </c>
    </row>
    <row r="1252" spans="1:11" x14ac:dyDescent="0.3">
      <c r="A1252">
        <v>20243</v>
      </c>
      <c r="B1252">
        <v>1</v>
      </c>
      <c r="C1252" t="s">
        <v>253</v>
      </c>
      <c r="D1252" t="s">
        <v>13</v>
      </c>
      <c r="E1252" t="s">
        <v>14</v>
      </c>
      <c r="G1252" t="s">
        <v>244</v>
      </c>
      <c r="H1252" t="s">
        <v>243</v>
      </c>
      <c r="J1252">
        <v>3</v>
      </c>
      <c r="K1252">
        <v>59</v>
      </c>
    </row>
    <row r="1253" spans="1:11" x14ac:dyDescent="0.3">
      <c r="A1253">
        <v>20243</v>
      </c>
      <c r="B1253">
        <v>1</v>
      </c>
      <c r="C1253" t="s">
        <v>253</v>
      </c>
      <c r="D1253" t="s">
        <v>13</v>
      </c>
      <c r="E1253" t="s">
        <v>14</v>
      </c>
      <c r="G1253" t="s">
        <v>244</v>
      </c>
      <c r="H1253" t="s">
        <v>243</v>
      </c>
      <c r="J1253">
        <v>4</v>
      </c>
      <c r="K1253">
        <v>67</v>
      </c>
    </row>
    <row r="1254" spans="1:11" x14ac:dyDescent="0.3">
      <c r="A1254">
        <v>20243</v>
      </c>
      <c r="B1254">
        <v>1</v>
      </c>
      <c r="C1254" t="s">
        <v>253</v>
      </c>
      <c r="D1254" t="s">
        <v>13</v>
      </c>
      <c r="E1254" t="s">
        <v>14</v>
      </c>
      <c r="G1254" t="s">
        <v>244</v>
      </c>
      <c r="H1254" t="s">
        <v>243</v>
      </c>
      <c r="J1254">
        <v>5</v>
      </c>
      <c r="K1254">
        <v>25</v>
      </c>
    </row>
    <row r="1255" spans="1:11" x14ac:dyDescent="0.3">
      <c r="A1255">
        <v>20243</v>
      </c>
      <c r="B1255">
        <v>1</v>
      </c>
      <c r="C1255" t="s">
        <v>253</v>
      </c>
      <c r="D1255" t="s">
        <v>13</v>
      </c>
      <c r="E1255" t="s">
        <v>14</v>
      </c>
      <c r="G1255" t="s">
        <v>244</v>
      </c>
      <c r="H1255" t="s">
        <v>243</v>
      </c>
      <c r="J1255">
        <v>6</v>
      </c>
      <c r="K1255">
        <v>15</v>
      </c>
    </row>
    <row r="1256" spans="1:11" x14ac:dyDescent="0.3">
      <c r="A1256">
        <v>20243</v>
      </c>
      <c r="B1256">
        <v>1</v>
      </c>
      <c r="C1256" t="s">
        <v>253</v>
      </c>
      <c r="D1256" t="s">
        <v>13</v>
      </c>
      <c r="E1256" t="s">
        <v>14</v>
      </c>
      <c r="G1256" t="s">
        <v>244</v>
      </c>
      <c r="H1256" t="s">
        <v>243</v>
      </c>
      <c r="J1256">
        <v>7</v>
      </c>
      <c r="K1256">
        <v>10</v>
      </c>
    </row>
    <row r="1257" spans="1:11" x14ac:dyDescent="0.3">
      <c r="A1257">
        <v>20243</v>
      </c>
      <c r="B1257">
        <v>1</v>
      </c>
      <c r="C1257" t="s">
        <v>253</v>
      </c>
      <c r="D1257" t="s">
        <v>13</v>
      </c>
      <c r="E1257" t="s">
        <v>14</v>
      </c>
      <c r="G1257" t="s">
        <v>244</v>
      </c>
      <c r="H1257" t="s">
        <v>243</v>
      </c>
      <c r="J1257">
        <v>8</v>
      </c>
      <c r="K1257">
        <v>3</v>
      </c>
    </row>
    <row r="1258" spans="1:11" x14ac:dyDescent="0.3">
      <c r="A1258">
        <v>20243</v>
      </c>
      <c r="B1258">
        <v>1</v>
      </c>
      <c r="C1258" t="s">
        <v>253</v>
      </c>
      <c r="D1258" t="s">
        <v>13</v>
      </c>
      <c r="E1258" t="s">
        <v>14</v>
      </c>
      <c r="G1258" t="s">
        <v>242</v>
      </c>
      <c r="H1258" t="s">
        <v>450</v>
      </c>
      <c r="J1258">
        <v>0</v>
      </c>
      <c r="K1258">
        <v>8</v>
      </c>
    </row>
    <row r="1259" spans="1:11" x14ac:dyDescent="0.3">
      <c r="A1259">
        <v>20243</v>
      </c>
      <c r="B1259">
        <v>1</v>
      </c>
      <c r="C1259" t="s">
        <v>253</v>
      </c>
      <c r="D1259" t="s">
        <v>13</v>
      </c>
      <c r="E1259" t="s">
        <v>14</v>
      </c>
      <c r="G1259" t="s">
        <v>242</v>
      </c>
      <c r="H1259" t="s">
        <v>450</v>
      </c>
      <c r="J1259">
        <v>1</v>
      </c>
      <c r="K1259">
        <v>34</v>
      </c>
    </row>
    <row r="1260" spans="1:11" x14ac:dyDescent="0.3">
      <c r="A1260">
        <v>20243</v>
      </c>
      <c r="B1260">
        <v>1</v>
      </c>
      <c r="C1260" t="s">
        <v>253</v>
      </c>
      <c r="D1260" t="s">
        <v>13</v>
      </c>
      <c r="E1260" t="s">
        <v>14</v>
      </c>
      <c r="G1260" t="s">
        <v>242</v>
      </c>
      <c r="H1260" t="s">
        <v>450</v>
      </c>
      <c r="J1260">
        <v>2</v>
      </c>
      <c r="K1260">
        <v>30</v>
      </c>
    </row>
    <row r="1261" spans="1:11" x14ac:dyDescent="0.3">
      <c r="A1261">
        <v>20243</v>
      </c>
      <c r="B1261">
        <v>1</v>
      </c>
      <c r="C1261" t="s">
        <v>253</v>
      </c>
      <c r="D1261" t="s">
        <v>13</v>
      </c>
      <c r="E1261" t="s">
        <v>14</v>
      </c>
      <c r="G1261" t="s">
        <v>242</v>
      </c>
      <c r="H1261" t="s">
        <v>450</v>
      </c>
      <c r="J1261">
        <v>3</v>
      </c>
      <c r="K1261">
        <v>20</v>
      </c>
    </row>
    <row r="1262" spans="1:11" x14ac:dyDescent="0.3">
      <c r="A1262">
        <v>20243</v>
      </c>
      <c r="B1262">
        <v>1</v>
      </c>
      <c r="C1262" t="s">
        <v>253</v>
      </c>
      <c r="D1262" t="s">
        <v>13</v>
      </c>
      <c r="E1262" t="s">
        <v>14</v>
      </c>
      <c r="G1262" t="s">
        <v>242</v>
      </c>
      <c r="H1262" t="s">
        <v>450</v>
      </c>
      <c r="J1262">
        <v>4</v>
      </c>
      <c r="K1262">
        <v>14</v>
      </c>
    </row>
    <row r="1263" spans="1:11" x14ac:dyDescent="0.3">
      <c r="A1263">
        <v>20243</v>
      </c>
      <c r="B1263">
        <v>1</v>
      </c>
      <c r="C1263" t="s">
        <v>253</v>
      </c>
      <c r="D1263" t="s">
        <v>13</v>
      </c>
      <c r="E1263" t="s">
        <v>14</v>
      </c>
      <c r="G1263" t="s">
        <v>242</v>
      </c>
      <c r="H1263" t="s">
        <v>450</v>
      </c>
      <c r="J1263">
        <v>5</v>
      </c>
      <c r="K1263">
        <v>3</v>
      </c>
    </row>
    <row r="1264" spans="1:11" x14ac:dyDescent="0.3">
      <c r="A1264">
        <v>20243</v>
      </c>
      <c r="B1264">
        <v>1</v>
      </c>
      <c r="C1264" t="s">
        <v>253</v>
      </c>
      <c r="D1264" t="s">
        <v>13</v>
      </c>
      <c r="E1264" t="s">
        <v>14</v>
      </c>
      <c r="G1264" t="s">
        <v>242</v>
      </c>
      <c r="H1264" t="s">
        <v>450</v>
      </c>
      <c r="J1264">
        <v>6</v>
      </c>
      <c r="K1264">
        <v>2</v>
      </c>
    </row>
    <row r="1265" spans="1:11" x14ac:dyDescent="0.3">
      <c r="A1265">
        <v>20243</v>
      </c>
      <c r="B1265">
        <v>1</v>
      </c>
      <c r="C1265" t="s">
        <v>253</v>
      </c>
      <c r="D1265" t="s">
        <v>13</v>
      </c>
      <c r="E1265" t="s">
        <v>14</v>
      </c>
      <c r="G1265" t="s">
        <v>242</v>
      </c>
      <c r="H1265" t="s">
        <v>450</v>
      </c>
      <c r="J1265">
        <v>7</v>
      </c>
      <c r="K1265">
        <v>1</v>
      </c>
    </row>
    <row r="1266" spans="1:11" x14ac:dyDescent="0.3">
      <c r="A1266">
        <v>20243</v>
      </c>
      <c r="B1266">
        <v>1</v>
      </c>
      <c r="C1266" t="s">
        <v>253</v>
      </c>
      <c r="D1266" t="s">
        <v>15</v>
      </c>
      <c r="E1266" t="s">
        <v>16</v>
      </c>
      <c r="G1266" t="s">
        <v>240</v>
      </c>
      <c r="H1266" t="s">
        <v>16</v>
      </c>
      <c r="J1266">
        <v>0</v>
      </c>
      <c r="K1266">
        <v>1117</v>
      </c>
    </row>
    <row r="1267" spans="1:11" x14ac:dyDescent="0.3">
      <c r="A1267">
        <v>20243</v>
      </c>
      <c r="B1267">
        <v>1</v>
      </c>
      <c r="C1267" t="s">
        <v>253</v>
      </c>
      <c r="D1267" t="s">
        <v>15</v>
      </c>
      <c r="E1267" t="s">
        <v>16</v>
      </c>
      <c r="G1267" t="s">
        <v>240</v>
      </c>
      <c r="H1267" t="s">
        <v>16</v>
      </c>
      <c r="J1267">
        <v>1</v>
      </c>
      <c r="K1267">
        <v>8027</v>
      </c>
    </row>
    <row r="1268" spans="1:11" x14ac:dyDescent="0.3">
      <c r="A1268">
        <v>20243</v>
      </c>
      <c r="B1268">
        <v>1</v>
      </c>
      <c r="C1268" t="s">
        <v>253</v>
      </c>
      <c r="D1268" t="s">
        <v>15</v>
      </c>
      <c r="E1268" t="s">
        <v>16</v>
      </c>
      <c r="G1268" t="s">
        <v>240</v>
      </c>
      <c r="H1268" t="s">
        <v>16</v>
      </c>
      <c r="J1268">
        <v>2</v>
      </c>
      <c r="K1268">
        <v>3869</v>
      </c>
    </row>
    <row r="1269" spans="1:11" x14ac:dyDescent="0.3">
      <c r="A1269">
        <v>20243</v>
      </c>
      <c r="B1269">
        <v>1</v>
      </c>
      <c r="C1269" t="s">
        <v>253</v>
      </c>
      <c r="D1269" t="s">
        <v>15</v>
      </c>
      <c r="E1269" t="s">
        <v>16</v>
      </c>
      <c r="G1269" t="s">
        <v>240</v>
      </c>
      <c r="H1269" t="s">
        <v>16</v>
      </c>
      <c r="J1269">
        <v>3</v>
      </c>
      <c r="K1269">
        <v>2159</v>
      </c>
    </row>
    <row r="1270" spans="1:11" x14ac:dyDescent="0.3">
      <c r="A1270">
        <v>20243</v>
      </c>
      <c r="B1270">
        <v>1</v>
      </c>
      <c r="C1270" t="s">
        <v>253</v>
      </c>
      <c r="D1270" t="s">
        <v>15</v>
      </c>
      <c r="E1270" t="s">
        <v>16</v>
      </c>
      <c r="G1270" t="s">
        <v>240</v>
      </c>
      <c r="H1270" t="s">
        <v>16</v>
      </c>
      <c r="J1270">
        <v>4</v>
      </c>
      <c r="K1270">
        <v>779</v>
      </c>
    </row>
    <row r="1271" spans="1:11" x14ac:dyDescent="0.3">
      <c r="A1271">
        <v>20243</v>
      </c>
      <c r="B1271">
        <v>1</v>
      </c>
      <c r="C1271" t="s">
        <v>253</v>
      </c>
      <c r="D1271" t="s">
        <v>15</v>
      </c>
      <c r="E1271" t="s">
        <v>16</v>
      </c>
      <c r="G1271" t="s">
        <v>240</v>
      </c>
      <c r="H1271" t="s">
        <v>16</v>
      </c>
      <c r="J1271">
        <v>5</v>
      </c>
      <c r="K1271">
        <v>108</v>
      </c>
    </row>
    <row r="1272" spans="1:11" x14ac:dyDescent="0.3">
      <c r="A1272">
        <v>20243</v>
      </c>
      <c r="B1272">
        <v>1</v>
      </c>
      <c r="C1272" t="s">
        <v>253</v>
      </c>
      <c r="D1272" t="s">
        <v>15</v>
      </c>
      <c r="E1272" t="s">
        <v>16</v>
      </c>
      <c r="G1272" t="s">
        <v>240</v>
      </c>
      <c r="H1272" t="s">
        <v>16</v>
      </c>
      <c r="J1272">
        <v>6</v>
      </c>
      <c r="K1272">
        <v>37</v>
      </c>
    </row>
    <row r="1273" spans="1:11" x14ac:dyDescent="0.3">
      <c r="A1273">
        <v>20243</v>
      </c>
      <c r="B1273">
        <v>1</v>
      </c>
      <c r="C1273" t="s">
        <v>253</v>
      </c>
      <c r="D1273" t="s">
        <v>15</v>
      </c>
      <c r="E1273" t="s">
        <v>16</v>
      </c>
      <c r="G1273" t="s">
        <v>240</v>
      </c>
      <c r="H1273" t="s">
        <v>16</v>
      </c>
      <c r="J1273">
        <v>7</v>
      </c>
      <c r="K1273">
        <v>8</v>
      </c>
    </row>
    <row r="1274" spans="1:11" x14ac:dyDescent="0.3">
      <c r="A1274">
        <v>20243</v>
      </c>
      <c r="B1274">
        <v>1</v>
      </c>
      <c r="C1274" t="s">
        <v>253</v>
      </c>
      <c r="D1274" t="s">
        <v>15</v>
      </c>
      <c r="E1274" t="s">
        <v>16</v>
      </c>
      <c r="G1274" t="s">
        <v>240</v>
      </c>
      <c r="H1274" t="s">
        <v>16</v>
      </c>
      <c r="J1274">
        <v>8</v>
      </c>
      <c r="K1274">
        <v>5</v>
      </c>
    </row>
    <row r="1275" spans="1:11" x14ac:dyDescent="0.3">
      <c r="A1275">
        <v>20243</v>
      </c>
      <c r="B1275">
        <v>1</v>
      </c>
      <c r="C1275" t="s">
        <v>253</v>
      </c>
      <c r="D1275" t="s">
        <v>15</v>
      </c>
      <c r="E1275" t="s">
        <v>16</v>
      </c>
      <c r="G1275" t="s">
        <v>240</v>
      </c>
      <c r="H1275" t="s">
        <v>16</v>
      </c>
      <c r="J1275">
        <v>9</v>
      </c>
      <c r="K1275">
        <v>3</v>
      </c>
    </row>
    <row r="1276" spans="1:11" x14ac:dyDescent="0.3">
      <c r="A1276">
        <v>20243</v>
      </c>
      <c r="B1276">
        <v>1</v>
      </c>
      <c r="C1276" t="s">
        <v>253</v>
      </c>
      <c r="D1276" t="s">
        <v>17</v>
      </c>
      <c r="E1276" t="s">
        <v>424</v>
      </c>
      <c r="G1276" t="s">
        <v>271</v>
      </c>
      <c r="H1276" t="s">
        <v>451</v>
      </c>
      <c r="J1276">
        <v>0</v>
      </c>
      <c r="K1276">
        <v>7</v>
      </c>
    </row>
    <row r="1277" spans="1:11" x14ac:dyDescent="0.3">
      <c r="A1277">
        <v>20243</v>
      </c>
      <c r="B1277">
        <v>1</v>
      </c>
      <c r="C1277" t="s">
        <v>253</v>
      </c>
      <c r="D1277" t="s">
        <v>17</v>
      </c>
      <c r="E1277" t="s">
        <v>424</v>
      </c>
      <c r="G1277" t="s">
        <v>271</v>
      </c>
      <c r="H1277" t="s">
        <v>451</v>
      </c>
      <c r="J1277">
        <v>1</v>
      </c>
      <c r="K1277">
        <v>20</v>
      </c>
    </row>
    <row r="1278" spans="1:11" x14ac:dyDescent="0.3">
      <c r="A1278">
        <v>20243</v>
      </c>
      <c r="B1278">
        <v>1</v>
      </c>
      <c r="C1278" t="s">
        <v>253</v>
      </c>
      <c r="D1278" t="s">
        <v>17</v>
      </c>
      <c r="E1278" t="s">
        <v>424</v>
      </c>
      <c r="G1278" t="s">
        <v>271</v>
      </c>
      <c r="H1278" t="s">
        <v>451</v>
      </c>
      <c r="J1278">
        <v>2</v>
      </c>
      <c r="K1278">
        <v>10</v>
      </c>
    </row>
    <row r="1279" spans="1:11" x14ac:dyDescent="0.3">
      <c r="A1279">
        <v>20243</v>
      </c>
      <c r="B1279">
        <v>1</v>
      </c>
      <c r="C1279" t="s">
        <v>253</v>
      </c>
      <c r="D1279" t="s">
        <v>17</v>
      </c>
      <c r="E1279" t="s">
        <v>424</v>
      </c>
      <c r="G1279" t="s">
        <v>271</v>
      </c>
      <c r="H1279" t="s">
        <v>451</v>
      </c>
      <c r="J1279">
        <v>3</v>
      </c>
      <c r="K1279">
        <v>13</v>
      </c>
    </row>
    <row r="1280" spans="1:11" x14ac:dyDescent="0.3">
      <c r="A1280">
        <v>20243</v>
      </c>
      <c r="B1280">
        <v>1</v>
      </c>
      <c r="C1280" t="s">
        <v>253</v>
      </c>
      <c r="D1280" t="s">
        <v>17</v>
      </c>
      <c r="E1280" t="s">
        <v>424</v>
      </c>
      <c r="G1280" t="s">
        <v>271</v>
      </c>
      <c r="H1280" t="s">
        <v>451</v>
      </c>
      <c r="J1280">
        <v>4</v>
      </c>
      <c r="K1280">
        <v>7</v>
      </c>
    </row>
    <row r="1281" spans="1:11" x14ac:dyDescent="0.3">
      <c r="A1281">
        <v>20243</v>
      </c>
      <c r="B1281">
        <v>1</v>
      </c>
      <c r="C1281" t="s">
        <v>253</v>
      </c>
      <c r="D1281" t="s">
        <v>17</v>
      </c>
      <c r="E1281" t="s">
        <v>424</v>
      </c>
      <c r="G1281" t="s">
        <v>271</v>
      </c>
      <c r="H1281" t="s">
        <v>451</v>
      </c>
      <c r="J1281">
        <v>5</v>
      </c>
      <c r="K1281">
        <v>2</v>
      </c>
    </row>
    <row r="1282" spans="1:11" x14ac:dyDescent="0.3">
      <c r="A1282">
        <v>20243</v>
      </c>
      <c r="B1282">
        <v>1</v>
      </c>
      <c r="C1282" t="s">
        <v>253</v>
      </c>
      <c r="D1282" t="s">
        <v>17</v>
      </c>
      <c r="E1282" t="s">
        <v>424</v>
      </c>
      <c r="G1282" t="s">
        <v>271</v>
      </c>
      <c r="H1282" t="s">
        <v>451</v>
      </c>
      <c r="J1282">
        <v>6</v>
      </c>
      <c r="K1282">
        <v>4</v>
      </c>
    </row>
    <row r="1283" spans="1:11" x14ac:dyDescent="0.3">
      <c r="A1283">
        <v>20243</v>
      </c>
      <c r="B1283">
        <v>1</v>
      </c>
      <c r="C1283" t="s">
        <v>253</v>
      </c>
      <c r="D1283" t="s">
        <v>17</v>
      </c>
      <c r="E1283" t="s">
        <v>424</v>
      </c>
      <c r="G1283" t="s">
        <v>271</v>
      </c>
      <c r="H1283" t="s">
        <v>451</v>
      </c>
      <c r="J1283">
        <v>7</v>
      </c>
      <c r="K1283">
        <v>2</v>
      </c>
    </row>
    <row r="1284" spans="1:11" x14ac:dyDescent="0.3">
      <c r="A1284">
        <v>20243</v>
      </c>
      <c r="B1284">
        <v>1</v>
      </c>
      <c r="C1284" t="s">
        <v>253</v>
      </c>
      <c r="D1284" t="s">
        <v>17</v>
      </c>
      <c r="E1284" t="s">
        <v>424</v>
      </c>
      <c r="G1284" t="s">
        <v>238</v>
      </c>
      <c r="H1284" t="s">
        <v>452</v>
      </c>
      <c r="J1284">
        <v>0</v>
      </c>
      <c r="K1284">
        <v>13</v>
      </c>
    </row>
    <row r="1285" spans="1:11" x14ac:dyDescent="0.3">
      <c r="A1285">
        <v>20243</v>
      </c>
      <c r="B1285">
        <v>1</v>
      </c>
      <c r="C1285" t="s">
        <v>253</v>
      </c>
      <c r="D1285" t="s">
        <v>17</v>
      </c>
      <c r="E1285" t="s">
        <v>424</v>
      </c>
      <c r="G1285" t="s">
        <v>238</v>
      </c>
      <c r="H1285" t="s">
        <v>452</v>
      </c>
      <c r="J1285">
        <v>1</v>
      </c>
      <c r="K1285">
        <v>68</v>
      </c>
    </row>
    <row r="1286" spans="1:11" x14ac:dyDescent="0.3">
      <c r="A1286">
        <v>20243</v>
      </c>
      <c r="B1286">
        <v>1</v>
      </c>
      <c r="C1286" t="s">
        <v>253</v>
      </c>
      <c r="D1286" t="s">
        <v>17</v>
      </c>
      <c r="E1286" t="s">
        <v>424</v>
      </c>
      <c r="G1286" t="s">
        <v>238</v>
      </c>
      <c r="H1286" t="s">
        <v>452</v>
      </c>
      <c r="J1286">
        <v>2</v>
      </c>
      <c r="K1286">
        <v>39</v>
      </c>
    </row>
    <row r="1287" spans="1:11" x14ac:dyDescent="0.3">
      <c r="A1287">
        <v>20243</v>
      </c>
      <c r="B1287">
        <v>1</v>
      </c>
      <c r="C1287" t="s">
        <v>253</v>
      </c>
      <c r="D1287" t="s">
        <v>17</v>
      </c>
      <c r="E1287" t="s">
        <v>424</v>
      </c>
      <c r="G1287" t="s">
        <v>238</v>
      </c>
      <c r="H1287" t="s">
        <v>452</v>
      </c>
      <c r="J1287">
        <v>3</v>
      </c>
      <c r="K1287">
        <v>24</v>
      </c>
    </row>
    <row r="1288" spans="1:11" x14ac:dyDescent="0.3">
      <c r="A1288">
        <v>20243</v>
      </c>
      <c r="B1288">
        <v>1</v>
      </c>
      <c r="C1288" t="s">
        <v>253</v>
      </c>
      <c r="D1288" t="s">
        <v>17</v>
      </c>
      <c r="E1288" t="s">
        <v>424</v>
      </c>
      <c r="G1288" t="s">
        <v>238</v>
      </c>
      <c r="H1288" t="s">
        <v>452</v>
      </c>
      <c r="J1288">
        <v>4</v>
      </c>
      <c r="K1288">
        <v>24</v>
      </c>
    </row>
    <row r="1289" spans="1:11" x14ac:dyDescent="0.3">
      <c r="A1289">
        <v>20243</v>
      </c>
      <c r="B1289">
        <v>1</v>
      </c>
      <c r="C1289" t="s">
        <v>253</v>
      </c>
      <c r="D1289" t="s">
        <v>17</v>
      </c>
      <c r="E1289" t="s">
        <v>424</v>
      </c>
      <c r="G1289" t="s">
        <v>238</v>
      </c>
      <c r="H1289" t="s">
        <v>452</v>
      </c>
      <c r="J1289">
        <v>5</v>
      </c>
      <c r="K1289">
        <v>5</v>
      </c>
    </row>
    <row r="1290" spans="1:11" x14ac:dyDescent="0.3">
      <c r="A1290">
        <v>20243</v>
      </c>
      <c r="B1290">
        <v>1</v>
      </c>
      <c r="C1290" t="s">
        <v>253</v>
      </c>
      <c r="D1290" t="s">
        <v>17</v>
      </c>
      <c r="E1290" t="s">
        <v>424</v>
      </c>
      <c r="G1290" t="s">
        <v>238</v>
      </c>
      <c r="H1290" t="s">
        <v>452</v>
      </c>
      <c r="J1290">
        <v>6</v>
      </c>
      <c r="K1290">
        <v>4</v>
      </c>
    </row>
    <row r="1291" spans="1:11" x14ac:dyDescent="0.3">
      <c r="A1291">
        <v>20243</v>
      </c>
      <c r="B1291">
        <v>1</v>
      </c>
      <c r="C1291" t="s">
        <v>253</v>
      </c>
      <c r="D1291" t="s">
        <v>17</v>
      </c>
      <c r="E1291" t="s">
        <v>424</v>
      </c>
      <c r="G1291" t="s">
        <v>238</v>
      </c>
      <c r="H1291" t="s">
        <v>452</v>
      </c>
      <c r="J1291">
        <v>7</v>
      </c>
      <c r="K1291">
        <v>1</v>
      </c>
    </row>
    <row r="1292" spans="1:11" x14ac:dyDescent="0.3">
      <c r="A1292">
        <v>20243</v>
      </c>
      <c r="B1292">
        <v>1</v>
      </c>
      <c r="C1292" t="s">
        <v>253</v>
      </c>
      <c r="D1292" t="s">
        <v>18</v>
      </c>
      <c r="E1292" t="s">
        <v>425</v>
      </c>
      <c r="G1292" t="s">
        <v>236</v>
      </c>
      <c r="H1292" t="s">
        <v>268</v>
      </c>
      <c r="J1292">
        <v>0</v>
      </c>
      <c r="K1292">
        <v>2</v>
      </c>
    </row>
    <row r="1293" spans="1:11" x14ac:dyDescent="0.3">
      <c r="A1293">
        <v>20243</v>
      </c>
      <c r="B1293">
        <v>1</v>
      </c>
      <c r="C1293" t="s">
        <v>253</v>
      </c>
      <c r="D1293" t="s">
        <v>18</v>
      </c>
      <c r="E1293" t="s">
        <v>425</v>
      </c>
      <c r="G1293" t="s">
        <v>236</v>
      </c>
      <c r="H1293" t="s">
        <v>268</v>
      </c>
      <c r="J1293">
        <v>1</v>
      </c>
      <c r="K1293">
        <v>4</v>
      </c>
    </row>
    <row r="1294" spans="1:11" x14ac:dyDescent="0.3">
      <c r="A1294">
        <v>20243</v>
      </c>
      <c r="B1294">
        <v>1</v>
      </c>
      <c r="C1294" t="s">
        <v>253</v>
      </c>
      <c r="D1294" t="s">
        <v>18</v>
      </c>
      <c r="E1294" t="s">
        <v>425</v>
      </c>
      <c r="G1294" t="s">
        <v>236</v>
      </c>
      <c r="H1294" t="s">
        <v>268</v>
      </c>
      <c r="J1294">
        <v>2</v>
      </c>
      <c r="K1294">
        <v>7</v>
      </c>
    </row>
    <row r="1295" spans="1:11" x14ac:dyDescent="0.3">
      <c r="A1295">
        <v>20243</v>
      </c>
      <c r="B1295">
        <v>1</v>
      </c>
      <c r="C1295" t="s">
        <v>253</v>
      </c>
      <c r="D1295" t="s">
        <v>18</v>
      </c>
      <c r="E1295" t="s">
        <v>425</v>
      </c>
      <c r="G1295" t="s">
        <v>236</v>
      </c>
      <c r="H1295" t="s">
        <v>268</v>
      </c>
      <c r="J1295">
        <v>3</v>
      </c>
      <c r="K1295">
        <v>8</v>
      </c>
    </row>
    <row r="1296" spans="1:11" x14ac:dyDescent="0.3">
      <c r="A1296">
        <v>20243</v>
      </c>
      <c r="B1296">
        <v>1</v>
      </c>
      <c r="C1296" t="s">
        <v>253</v>
      </c>
      <c r="D1296" t="s">
        <v>18</v>
      </c>
      <c r="E1296" t="s">
        <v>425</v>
      </c>
      <c r="G1296" t="s">
        <v>236</v>
      </c>
      <c r="H1296" t="s">
        <v>268</v>
      </c>
      <c r="J1296">
        <v>4</v>
      </c>
      <c r="K1296">
        <v>7</v>
      </c>
    </row>
    <row r="1297" spans="1:11" x14ac:dyDescent="0.3">
      <c r="A1297">
        <v>20243</v>
      </c>
      <c r="B1297">
        <v>1</v>
      </c>
      <c r="C1297" t="s">
        <v>253</v>
      </c>
      <c r="D1297" t="s">
        <v>18</v>
      </c>
      <c r="E1297" t="s">
        <v>425</v>
      </c>
      <c r="G1297" t="s">
        <v>236</v>
      </c>
      <c r="H1297" t="s">
        <v>268</v>
      </c>
      <c r="J1297">
        <v>7</v>
      </c>
      <c r="K1297">
        <v>2</v>
      </c>
    </row>
    <row r="1298" spans="1:11" x14ac:dyDescent="0.3">
      <c r="A1298">
        <v>20243</v>
      </c>
      <c r="B1298">
        <v>1</v>
      </c>
      <c r="C1298" t="s">
        <v>253</v>
      </c>
      <c r="D1298" t="s">
        <v>18</v>
      </c>
      <c r="E1298" t="s">
        <v>425</v>
      </c>
      <c r="G1298" t="s">
        <v>453</v>
      </c>
      <c r="H1298" t="s">
        <v>454</v>
      </c>
      <c r="J1298">
        <v>0</v>
      </c>
      <c r="K1298">
        <v>165</v>
      </c>
    </row>
    <row r="1299" spans="1:11" x14ac:dyDescent="0.3">
      <c r="A1299">
        <v>20243</v>
      </c>
      <c r="B1299">
        <v>1</v>
      </c>
      <c r="C1299" t="s">
        <v>253</v>
      </c>
      <c r="D1299" t="s">
        <v>18</v>
      </c>
      <c r="E1299" t="s">
        <v>425</v>
      </c>
      <c r="G1299" t="s">
        <v>453</v>
      </c>
      <c r="H1299" t="s">
        <v>454</v>
      </c>
      <c r="J1299">
        <v>1</v>
      </c>
      <c r="K1299">
        <v>283</v>
      </c>
    </row>
    <row r="1300" spans="1:11" x14ac:dyDescent="0.3">
      <c r="A1300">
        <v>20243</v>
      </c>
      <c r="B1300">
        <v>1</v>
      </c>
      <c r="C1300" t="s">
        <v>253</v>
      </c>
      <c r="D1300" t="s">
        <v>18</v>
      </c>
      <c r="E1300" t="s">
        <v>425</v>
      </c>
      <c r="G1300" t="s">
        <v>453</v>
      </c>
      <c r="H1300" t="s">
        <v>454</v>
      </c>
      <c r="J1300">
        <v>2</v>
      </c>
      <c r="K1300">
        <v>153</v>
      </c>
    </row>
    <row r="1301" spans="1:11" x14ac:dyDescent="0.3">
      <c r="A1301">
        <v>20243</v>
      </c>
      <c r="B1301">
        <v>1</v>
      </c>
      <c r="C1301" t="s">
        <v>253</v>
      </c>
      <c r="D1301" t="s">
        <v>18</v>
      </c>
      <c r="E1301" t="s">
        <v>425</v>
      </c>
      <c r="G1301" t="s">
        <v>453</v>
      </c>
      <c r="H1301" t="s">
        <v>454</v>
      </c>
      <c r="J1301">
        <v>3</v>
      </c>
      <c r="K1301">
        <v>123</v>
      </c>
    </row>
    <row r="1302" spans="1:11" x14ac:dyDescent="0.3">
      <c r="A1302">
        <v>20243</v>
      </c>
      <c r="B1302">
        <v>1</v>
      </c>
      <c r="C1302" t="s">
        <v>253</v>
      </c>
      <c r="D1302" t="s">
        <v>18</v>
      </c>
      <c r="E1302" t="s">
        <v>425</v>
      </c>
      <c r="G1302" t="s">
        <v>453</v>
      </c>
      <c r="H1302" t="s">
        <v>454</v>
      </c>
      <c r="J1302">
        <v>4</v>
      </c>
      <c r="K1302">
        <v>115</v>
      </c>
    </row>
    <row r="1303" spans="1:11" x14ac:dyDescent="0.3">
      <c r="A1303">
        <v>20243</v>
      </c>
      <c r="B1303">
        <v>1</v>
      </c>
      <c r="C1303" t="s">
        <v>253</v>
      </c>
      <c r="D1303" t="s">
        <v>18</v>
      </c>
      <c r="E1303" t="s">
        <v>425</v>
      </c>
      <c r="G1303" t="s">
        <v>453</v>
      </c>
      <c r="H1303" t="s">
        <v>454</v>
      </c>
      <c r="J1303">
        <v>5</v>
      </c>
      <c r="K1303">
        <v>44</v>
      </c>
    </row>
    <row r="1304" spans="1:11" x14ac:dyDescent="0.3">
      <c r="A1304">
        <v>20243</v>
      </c>
      <c r="B1304">
        <v>1</v>
      </c>
      <c r="C1304" t="s">
        <v>253</v>
      </c>
      <c r="D1304" t="s">
        <v>18</v>
      </c>
      <c r="E1304" t="s">
        <v>425</v>
      </c>
      <c r="G1304" t="s">
        <v>453</v>
      </c>
      <c r="H1304" t="s">
        <v>454</v>
      </c>
      <c r="J1304">
        <v>6</v>
      </c>
      <c r="K1304">
        <v>26</v>
      </c>
    </row>
    <row r="1305" spans="1:11" x14ac:dyDescent="0.3">
      <c r="A1305">
        <v>20243</v>
      </c>
      <c r="B1305">
        <v>1</v>
      </c>
      <c r="C1305" t="s">
        <v>253</v>
      </c>
      <c r="D1305" t="s">
        <v>18</v>
      </c>
      <c r="E1305" t="s">
        <v>425</v>
      </c>
      <c r="G1305" t="s">
        <v>453</v>
      </c>
      <c r="H1305" t="s">
        <v>454</v>
      </c>
      <c r="J1305">
        <v>7</v>
      </c>
      <c r="K1305">
        <v>15</v>
      </c>
    </row>
    <row r="1306" spans="1:11" x14ac:dyDescent="0.3">
      <c r="A1306">
        <v>20243</v>
      </c>
      <c r="B1306">
        <v>1</v>
      </c>
      <c r="C1306" t="s">
        <v>253</v>
      </c>
      <c r="D1306" t="s">
        <v>18</v>
      </c>
      <c r="E1306" t="s">
        <v>425</v>
      </c>
      <c r="G1306" t="s">
        <v>453</v>
      </c>
      <c r="H1306" t="s">
        <v>454</v>
      </c>
      <c r="J1306">
        <v>8</v>
      </c>
      <c r="K1306">
        <v>2</v>
      </c>
    </row>
    <row r="1307" spans="1:11" x14ac:dyDescent="0.3">
      <c r="A1307">
        <v>20243</v>
      </c>
      <c r="B1307">
        <v>1</v>
      </c>
      <c r="C1307" t="s">
        <v>253</v>
      </c>
      <c r="D1307" t="s">
        <v>18</v>
      </c>
      <c r="E1307" t="s">
        <v>425</v>
      </c>
      <c r="G1307" t="s">
        <v>453</v>
      </c>
      <c r="H1307" t="s">
        <v>454</v>
      </c>
      <c r="J1307">
        <v>9</v>
      </c>
      <c r="K1307">
        <v>1</v>
      </c>
    </row>
    <row r="1308" spans="1:11" x14ac:dyDescent="0.3">
      <c r="A1308">
        <v>20243</v>
      </c>
      <c r="B1308">
        <v>1</v>
      </c>
      <c r="C1308" t="s">
        <v>253</v>
      </c>
      <c r="D1308" t="s">
        <v>20</v>
      </c>
      <c r="E1308" t="s">
        <v>19</v>
      </c>
      <c r="G1308" t="s">
        <v>235</v>
      </c>
      <c r="H1308" t="s">
        <v>19</v>
      </c>
      <c r="J1308">
        <v>0</v>
      </c>
      <c r="K1308">
        <v>42</v>
      </c>
    </row>
    <row r="1309" spans="1:11" x14ac:dyDescent="0.3">
      <c r="A1309">
        <v>20243</v>
      </c>
      <c r="B1309">
        <v>1</v>
      </c>
      <c r="C1309" t="s">
        <v>253</v>
      </c>
      <c r="D1309" t="s">
        <v>20</v>
      </c>
      <c r="E1309" t="s">
        <v>19</v>
      </c>
      <c r="G1309" t="s">
        <v>235</v>
      </c>
      <c r="H1309" t="s">
        <v>19</v>
      </c>
      <c r="J1309">
        <v>1</v>
      </c>
      <c r="K1309">
        <v>342</v>
      </c>
    </row>
    <row r="1310" spans="1:11" x14ac:dyDescent="0.3">
      <c r="A1310">
        <v>20243</v>
      </c>
      <c r="B1310">
        <v>1</v>
      </c>
      <c r="C1310" t="s">
        <v>253</v>
      </c>
      <c r="D1310" t="s">
        <v>20</v>
      </c>
      <c r="E1310" t="s">
        <v>19</v>
      </c>
      <c r="G1310" t="s">
        <v>235</v>
      </c>
      <c r="H1310" t="s">
        <v>19</v>
      </c>
      <c r="J1310">
        <v>2</v>
      </c>
      <c r="K1310">
        <v>172</v>
      </c>
    </row>
    <row r="1311" spans="1:11" x14ac:dyDescent="0.3">
      <c r="A1311">
        <v>20243</v>
      </c>
      <c r="B1311">
        <v>1</v>
      </c>
      <c r="C1311" t="s">
        <v>253</v>
      </c>
      <c r="D1311" t="s">
        <v>20</v>
      </c>
      <c r="E1311" t="s">
        <v>19</v>
      </c>
      <c r="G1311" t="s">
        <v>235</v>
      </c>
      <c r="H1311" t="s">
        <v>19</v>
      </c>
      <c r="J1311">
        <v>3</v>
      </c>
      <c r="K1311">
        <v>100</v>
      </c>
    </row>
    <row r="1312" spans="1:11" x14ac:dyDescent="0.3">
      <c r="A1312">
        <v>20243</v>
      </c>
      <c r="B1312">
        <v>1</v>
      </c>
      <c r="C1312" t="s">
        <v>253</v>
      </c>
      <c r="D1312" t="s">
        <v>20</v>
      </c>
      <c r="E1312" t="s">
        <v>19</v>
      </c>
      <c r="G1312" t="s">
        <v>235</v>
      </c>
      <c r="H1312" t="s">
        <v>19</v>
      </c>
      <c r="J1312">
        <v>4</v>
      </c>
      <c r="K1312">
        <v>76</v>
      </c>
    </row>
    <row r="1313" spans="1:11" x14ac:dyDescent="0.3">
      <c r="A1313">
        <v>20243</v>
      </c>
      <c r="B1313">
        <v>1</v>
      </c>
      <c r="C1313" t="s">
        <v>253</v>
      </c>
      <c r="D1313" t="s">
        <v>20</v>
      </c>
      <c r="E1313" t="s">
        <v>19</v>
      </c>
      <c r="G1313" t="s">
        <v>235</v>
      </c>
      <c r="H1313" t="s">
        <v>19</v>
      </c>
      <c r="J1313">
        <v>5</v>
      </c>
      <c r="K1313">
        <v>43</v>
      </c>
    </row>
    <row r="1314" spans="1:11" x14ac:dyDescent="0.3">
      <c r="A1314">
        <v>20243</v>
      </c>
      <c r="B1314">
        <v>1</v>
      </c>
      <c r="C1314" t="s">
        <v>253</v>
      </c>
      <c r="D1314" t="s">
        <v>20</v>
      </c>
      <c r="E1314" t="s">
        <v>19</v>
      </c>
      <c r="G1314" t="s">
        <v>235</v>
      </c>
      <c r="H1314" t="s">
        <v>19</v>
      </c>
      <c r="J1314">
        <v>6</v>
      </c>
      <c r="K1314">
        <v>32</v>
      </c>
    </row>
    <row r="1315" spans="1:11" x14ac:dyDescent="0.3">
      <c r="A1315">
        <v>20243</v>
      </c>
      <c r="B1315">
        <v>1</v>
      </c>
      <c r="C1315" t="s">
        <v>253</v>
      </c>
      <c r="D1315" t="s">
        <v>20</v>
      </c>
      <c r="E1315" t="s">
        <v>19</v>
      </c>
      <c r="G1315" t="s">
        <v>235</v>
      </c>
      <c r="H1315" t="s">
        <v>19</v>
      </c>
      <c r="J1315">
        <v>7</v>
      </c>
      <c r="K1315">
        <v>17</v>
      </c>
    </row>
    <row r="1316" spans="1:11" x14ac:dyDescent="0.3">
      <c r="A1316">
        <v>20243</v>
      </c>
      <c r="B1316">
        <v>1</v>
      </c>
      <c r="C1316" t="s">
        <v>253</v>
      </c>
      <c r="D1316" t="s">
        <v>20</v>
      </c>
      <c r="E1316" t="s">
        <v>19</v>
      </c>
      <c r="G1316" t="s">
        <v>235</v>
      </c>
      <c r="H1316" t="s">
        <v>19</v>
      </c>
      <c r="J1316">
        <v>8</v>
      </c>
      <c r="K1316">
        <v>3</v>
      </c>
    </row>
    <row r="1317" spans="1:11" x14ac:dyDescent="0.3">
      <c r="A1317">
        <v>20243</v>
      </c>
      <c r="B1317">
        <v>1</v>
      </c>
      <c r="C1317" t="s">
        <v>253</v>
      </c>
      <c r="D1317" t="s">
        <v>20</v>
      </c>
      <c r="E1317" t="s">
        <v>19</v>
      </c>
      <c r="G1317" t="s">
        <v>235</v>
      </c>
      <c r="H1317" t="s">
        <v>19</v>
      </c>
      <c r="J1317">
        <v>9</v>
      </c>
      <c r="K1317">
        <v>5</v>
      </c>
    </row>
    <row r="1318" spans="1:11" x14ac:dyDescent="0.3">
      <c r="A1318">
        <v>20243</v>
      </c>
      <c r="B1318">
        <v>1</v>
      </c>
      <c r="C1318" t="s">
        <v>253</v>
      </c>
      <c r="D1318" t="s">
        <v>22</v>
      </c>
      <c r="E1318" t="s">
        <v>21</v>
      </c>
      <c r="G1318" t="s">
        <v>265</v>
      </c>
      <c r="H1318" t="s">
        <v>21</v>
      </c>
      <c r="J1318">
        <v>0</v>
      </c>
      <c r="K1318">
        <v>75</v>
      </c>
    </row>
    <row r="1319" spans="1:11" x14ac:dyDescent="0.3">
      <c r="A1319">
        <v>20243</v>
      </c>
      <c r="B1319">
        <v>1</v>
      </c>
      <c r="C1319" t="s">
        <v>253</v>
      </c>
      <c r="D1319" t="s">
        <v>22</v>
      </c>
      <c r="E1319" t="s">
        <v>21</v>
      </c>
      <c r="G1319" t="s">
        <v>265</v>
      </c>
      <c r="H1319" t="s">
        <v>21</v>
      </c>
      <c r="J1319">
        <v>1</v>
      </c>
      <c r="K1319">
        <v>364</v>
      </c>
    </row>
    <row r="1320" spans="1:11" x14ac:dyDescent="0.3">
      <c r="A1320">
        <v>20243</v>
      </c>
      <c r="B1320">
        <v>1</v>
      </c>
      <c r="C1320" t="s">
        <v>253</v>
      </c>
      <c r="D1320" t="s">
        <v>22</v>
      </c>
      <c r="E1320" t="s">
        <v>21</v>
      </c>
      <c r="G1320" t="s">
        <v>265</v>
      </c>
      <c r="H1320" t="s">
        <v>21</v>
      </c>
      <c r="J1320">
        <v>2</v>
      </c>
      <c r="K1320">
        <v>159</v>
      </c>
    </row>
    <row r="1321" spans="1:11" x14ac:dyDescent="0.3">
      <c r="A1321">
        <v>20243</v>
      </c>
      <c r="B1321">
        <v>1</v>
      </c>
      <c r="C1321" t="s">
        <v>253</v>
      </c>
      <c r="D1321" t="s">
        <v>22</v>
      </c>
      <c r="E1321" t="s">
        <v>21</v>
      </c>
      <c r="G1321" t="s">
        <v>265</v>
      </c>
      <c r="H1321" t="s">
        <v>21</v>
      </c>
      <c r="J1321">
        <v>3</v>
      </c>
      <c r="K1321">
        <v>80</v>
      </c>
    </row>
    <row r="1322" spans="1:11" x14ac:dyDescent="0.3">
      <c r="A1322">
        <v>20243</v>
      </c>
      <c r="B1322">
        <v>1</v>
      </c>
      <c r="C1322" t="s">
        <v>253</v>
      </c>
      <c r="D1322" t="s">
        <v>22</v>
      </c>
      <c r="E1322" t="s">
        <v>21</v>
      </c>
      <c r="G1322" t="s">
        <v>265</v>
      </c>
      <c r="H1322" t="s">
        <v>21</v>
      </c>
      <c r="J1322">
        <v>4</v>
      </c>
      <c r="K1322">
        <v>71</v>
      </c>
    </row>
    <row r="1323" spans="1:11" x14ac:dyDescent="0.3">
      <c r="A1323">
        <v>20243</v>
      </c>
      <c r="B1323">
        <v>1</v>
      </c>
      <c r="C1323" t="s">
        <v>253</v>
      </c>
      <c r="D1323" t="s">
        <v>22</v>
      </c>
      <c r="E1323" t="s">
        <v>21</v>
      </c>
      <c r="G1323" t="s">
        <v>265</v>
      </c>
      <c r="H1323" t="s">
        <v>21</v>
      </c>
      <c r="J1323">
        <v>5</v>
      </c>
      <c r="K1323">
        <v>29</v>
      </c>
    </row>
    <row r="1324" spans="1:11" x14ac:dyDescent="0.3">
      <c r="A1324">
        <v>20243</v>
      </c>
      <c r="B1324">
        <v>1</v>
      </c>
      <c r="C1324" t="s">
        <v>253</v>
      </c>
      <c r="D1324" t="s">
        <v>22</v>
      </c>
      <c r="E1324" t="s">
        <v>21</v>
      </c>
      <c r="G1324" t="s">
        <v>265</v>
      </c>
      <c r="H1324" t="s">
        <v>21</v>
      </c>
      <c r="J1324">
        <v>6</v>
      </c>
      <c r="K1324">
        <v>11</v>
      </c>
    </row>
    <row r="1325" spans="1:11" x14ac:dyDescent="0.3">
      <c r="A1325">
        <v>20243</v>
      </c>
      <c r="B1325">
        <v>1</v>
      </c>
      <c r="C1325" t="s">
        <v>253</v>
      </c>
      <c r="D1325" t="s">
        <v>22</v>
      </c>
      <c r="E1325" t="s">
        <v>21</v>
      </c>
      <c r="G1325" t="s">
        <v>265</v>
      </c>
      <c r="H1325" t="s">
        <v>21</v>
      </c>
      <c r="J1325">
        <v>7</v>
      </c>
      <c r="K1325">
        <v>3</v>
      </c>
    </row>
    <row r="1326" spans="1:11" x14ac:dyDescent="0.3">
      <c r="A1326">
        <v>20243</v>
      </c>
      <c r="B1326">
        <v>1</v>
      </c>
      <c r="C1326" t="s">
        <v>253</v>
      </c>
      <c r="D1326" t="s">
        <v>24</v>
      </c>
      <c r="E1326" t="s">
        <v>426</v>
      </c>
      <c r="G1326" t="s">
        <v>259</v>
      </c>
      <c r="H1326" t="s">
        <v>264</v>
      </c>
      <c r="J1326">
        <v>0</v>
      </c>
      <c r="K1326">
        <v>310</v>
      </c>
    </row>
    <row r="1327" spans="1:11" x14ac:dyDescent="0.3">
      <c r="A1327">
        <v>20243</v>
      </c>
      <c r="B1327">
        <v>1</v>
      </c>
      <c r="C1327" t="s">
        <v>253</v>
      </c>
      <c r="D1327" t="s">
        <v>24</v>
      </c>
      <c r="E1327" t="s">
        <v>426</v>
      </c>
      <c r="G1327" t="s">
        <v>259</v>
      </c>
      <c r="H1327" t="s">
        <v>264</v>
      </c>
      <c r="J1327">
        <v>1</v>
      </c>
      <c r="K1327">
        <v>1084</v>
      </c>
    </row>
    <row r="1328" spans="1:11" x14ac:dyDescent="0.3">
      <c r="A1328">
        <v>20243</v>
      </c>
      <c r="B1328">
        <v>1</v>
      </c>
      <c r="C1328" t="s">
        <v>253</v>
      </c>
      <c r="D1328" t="s">
        <v>24</v>
      </c>
      <c r="E1328" t="s">
        <v>426</v>
      </c>
      <c r="G1328" t="s">
        <v>259</v>
      </c>
      <c r="H1328" t="s">
        <v>264</v>
      </c>
      <c r="J1328">
        <v>2</v>
      </c>
      <c r="K1328">
        <v>563</v>
      </c>
    </row>
    <row r="1329" spans="1:11" x14ac:dyDescent="0.3">
      <c r="A1329">
        <v>20243</v>
      </c>
      <c r="B1329">
        <v>1</v>
      </c>
      <c r="C1329" t="s">
        <v>253</v>
      </c>
      <c r="D1329" t="s">
        <v>24</v>
      </c>
      <c r="E1329" t="s">
        <v>426</v>
      </c>
      <c r="G1329" t="s">
        <v>259</v>
      </c>
      <c r="H1329" t="s">
        <v>264</v>
      </c>
      <c r="J1329">
        <v>3</v>
      </c>
      <c r="K1329">
        <v>348</v>
      </c>
    </row>
    <row r="1330" spans="1:11" x14ac:dyDescent="0.3">
      <c r="A1330">
        <v>20243</v>
      </c>
      <c r="B1330">
        <v>1</v>
      </c>
      <c r="C1330" t="s">
        <v>253</v>
      </c>
      <c r="D1330" t="s">
        <v>24</v>
      </c>
      <c r="E1330" t="s">
        <v>426</v>
      </c>
      <c r="G1330" t="s">
        <v>259</v>
      </c>
      <c r="H1330" t="s">
        <v>264</v>
      </c>
      <c r="J1330">
        <v>4</v>
      </c>
      <c r="K1330">
        <v>173</v>
      </c>
    </row>
    <row r="1331" spans="1:11" x14ac:dyDescent="0.3">
      <c r="A1331">
        <v>20243</v>
      </c>
      <c r="B1331">
        <v>1</v>
      </c>
      <c r="C1331" t="s">
        <v>253</v>
      </c>
      <c r="D1331" t="s">
        <v>24</v>
      </c>
      <c r="E1331" t="s">
        <v>426</v>
      </c>
      <c r="G1331" t="s">
        <v>259</v>
      </c>
      <c r="H1331" t="s">
        <v>264</v>
      </c>
      <c r="J1331">
        <v>5</v>
      </c>
      <c r="K1331">
        <v>42</v>
      </c>
    </row>
    <row r="1332" spans="1:11" x14ac:dyDescent="0.3">
      <c r="A1332">
        <v>20243</v>
      </c>
      <c r="B1332">
        <v>1</v>
      </c>
      <c r="C1332" t="s">
        <v>253</v>
      </c>
      <c r="D1332" t="s">
        <v>24</v>
      </c>
      <c r="E1332" t="s">
        <v>426</v>
      </c>
      <c r="G1332" t="s">
        <v>259</v>
      </c>
      <c r="H1332" t="s">
        <v>264</v>
      </c>
      <c r="J1332">
        <v>6</v>
      </c>
      <c r="K1332">
        <v>15</v>
      </c>
    </row>
    <row r="1333" spans="1:11" x14ac:dyDescent="0.3">
      <c r="A1333">
        <v>20243</v>
      </c>
      <c r="B1333">
        <v>1</v>
      </c>
      <c r="C1333" t="s">
        <v>253</v>
      </c>
      <c r="D1333" t="s">
        <v>24</v>
      </c>
      <c r="E1333" t="s">
        <v>426</v>
      </c>
      <c r="G1333" t="s">
        <v>259</v>
      </c>
      <c r="H1333" t="s">
        <v>264</v>
      </c>
      <c r="J1333">
        <v>7</v>
      </c>
      <c r="K1333">
        <v>9</v>
      </c>
    </row>
    <row r="1334" spans="1:11" x14ac:dyDescent="0.3">
      <c r="A1334">
        <v>20243</v>
      </c>
      <c r="B1334">
        <v>1</v>
      </c>
      <c r="C1334" t="s">
        <v>253</v>
      </c>
      <c r="D1334" t="s">
        <v>24</v>
      </c>
      <c r="E1334" t="s">
        <v>426</v>
      </c>
      <c r="G1334" t="s">
        <v>259</v>
      </c>
      <c r="H1334" t="s">
        <v>264</v>
      </c>
      <c r="J1334">
        <v>8</v>
      </c>
      <c r="K1334">
        <v>2</v>
      </c>
    </row>
    <row r="1335" spans="1:11" x14ac:dyDescent="0.3">
      <c r="A1335">
        <v>20243</v>
      </c>
      <c r="B1335">
        <v>1</v>
      </c>
      <c r="C1335" t="s">
        <v>253</v>
      </c>
      <c r="D1335" t="s">
        <v>24</v>
      </c>
      <c r="E1335" t="s">
        <v>426</v>
      </c>
      <c r="G1335" t="s">
        <v>259</v>
      </c>
      <c r="H1335" t="s">
        <v>264</v>
      </c>
      <c r="J1335">
        <v>9</v>
      </c>
      <c r="K1335">
        <v>1</v>
      </c>
    </row>
    <row r="1336" spans="1:11" x14ac:dyDescent="0.3">
      <c r="A1336">
        <v>20243</v>
      </c>
      <c r="B1336">
        <v>1</v>
      </c>
      <c r="C1336" t="s">
        <v>253</v>
      </c>
      <c r="D1336" t="s">
        <v>24</v>
      </c>
      <c r="E1336" t="s">
        <v>426</v>
      </c>
      <c r="G1336" t="s">
        <v>257</v>
      </c>
      <c r="H1336" t="s">
        <v>456</v>
      </c>
      <c r="J1336">
        <v>0</v>
      </c>
      <c r="K1336">
        <v>88</v>
      </c>
    </row>
    <row r="1337" spans="1:11" x14ac:dyDescent="0.3">
      <c r="A1337">
        <v>20243</v>
      </c>
      <c r="B1337">
        <v>1</v>
      </c>
      <c r="C1337" t="s">
        <v>253</v>
      </c>
      <c r="D1337" t="s">
        <v>24</v>
      </c>
      <c r="E1337" t="s">
        <v>426</v>
      </c>
      <c r="G1337" t="s">
        <v>257</v>
      </c>
      <c r="H1337" t="s">
        <v>456</v>
      </c>
      <c r="J1337">
        <v>1</v>
      </c>
      <c r="K1337">
        <v>270</v>
      </c>
    </row>
    <row r="1338" spans="1:11" x14ac:dyDescent="0.3">
      <c r="A1338">
        <v>20243</v>
      </c>
      <c r="B1338">
        <v>1</v>
      </c>
      <c r="C1338" t="s">
        <v>253</v>
      </c>
      <c r="D1338" t="s">
        <v>24</v>
      </c>
      <c r="E1338" t="s">
        <v>426</v>
      </c>
      <c r="G1338" t="s">
        <v>257</v>
      </c>
      <c r="H1338" t="s">
        <v>456</v>
      </c>
      <c r="J1338">
        <v>2</v>
      </c>
      <c r="K1338">
        <v>123</v>
      </c>
    </row>
    <row r="1339" spans="1:11" x14ac:dyDescent="0.3">
      <c r="A1339">
        <v>20243</v>
      </c>
      <c r="B1339">
        <v>1</v>
      </c>
      <c r="C1339" t="s">
        <v>253</v>
      </c>
      <c r="D1339" t="s">
        <v>24</v>
      </c>
      <c r="E1339" t="s">
        <v>426</v>
      </c>
      <c r="G1339" t="s">
        <v>257</v>
      </c>
      <c r="H1339" t="s">
        <v>456</v>
      </c>
      <c r="J1339">
        <v>3</v>
      </c>
      <c r="K1339">
        <v>89</v>
      </c>
    </row>
    <row r="1340" spans="1:11" x14ac:dyDescent="0.3">
      <c r="A1340">
        <v>20243</v>
      </c>
      <c r="B1340">
        <v>1</v>
      </c>
      <c r="C1340" t="s">
        <v>253</v>
      </c>
      <c r="D1340" t="s">
        <v>24</v>
      </c>
      <c r="E1340" t="s">
        <v>426</v>
      </c>
      <c r="G1340" t="s">
        <v>257</v>
      </c>
      <c r="H1340" t="s">
        <v>456</v>
      </c>
      <c r="J1340">
        <v>4</v>
      </c>
      <c r="K1340">
        <v>82</v>
      </c>
    </row>
    <row r="1341" spans="1:11" x14ac:dyDescent="0.3">
      <c r="A1341">
        <v>20243</v>
      </c>
      <c r="B1341">
        <v>1</v>
      </c>
      <c r="C1341" t="s">
        <v>253</v>
      </c>
      <c r="D1341" t="s">
        <v>24</v>
      </c>
      <c r="E1341" t="s">
        <v>426</v>
      </c>
      <c r="G1341" t="s">
        <v>257</v>
      </c>
      <c r="H1341" t="s">
        <v>456</v>
      </c>
      <c r="J1341">
        <v>5</v>
      </c>
      <c r="K1341">
        <v>41</v>
      </c>
    </row>
    <row r="1342" spans="1:11" x14ac:dyDescent="0.3">
      <c r="A1342">
        <v>20243</v>
      </c>
      <c r="B1342">
        <v>1</v>
      </c>
      <c r="C1342" t="s">
        <v>253</v>
      </c>
      <c r="D1342" t="s">
        <v>24</v>
      </c>
      <c r="E1342" t="s">
        <v>426</v>
      </c>
      <c r="G1342" t="s">
        <v>257</v>
      </c>
      <c r="H1342" t="s">
        <v>456</v>
      </c>
      <c r="J1342">
        <v>6</v>
      </c>
      <c r="K1342">
        <v>26</v>
      </c>
    </row>
    <row r="1343" spans="1:11" x14ac:dyDescent="0.3">
      <c r="A1343">
        <v>20243</v>
      </c>
      <c r="B1343">
        <v>1</v>
      </c>
      <c r="C1343" t="s">
        <v>253</v>
      </c>
      <c r="D1343" t="s">
        <v>24</v>
      </c>
      <c r="E1343" t="s">
        <v>426</v>
      </c>
      <c r="G1343" t="s">
        <v>257</v>
      </c>
      <c r="H1343" t="s">
        <v>456</v>
      </c>
      <c r="J1343">
        <v>7</v>
      </c>
      <c r="K1343">
        <v>10</v>
      </c>
    </row>
    <row r="1344" spans="1:11" x14ac:dyDescent="0.3">
      <c r="A1344">
        <v>20243</v>
      </c>
      <c r="B1344">
        <v>1</v>
      </c>
      <c r="C1344" t="s">
        <v>253</v>
      </c>
      <c r="D1344" t="s">
        <v>24</v>
      </c>
      <c r="E1344" t="s">
        <v>426</v>
      </c>
      <c r="G1344" t="s">
        <v>257</v>
      </c>
      <c r="H1344" t="s">
        <v>456</v>
      </c>
      <c r="J1344">
        <v>8</v>
      </c>
      <c r="K1344">
        <v>1</v>
      </c>
    </row>
    <row r="1345" spans="1:11" x14ac:dyDescent="0.3">
      <c r="A1345">
        <v>20243</v>
      </c>
      <c r="B1345">
        <v>1</v>
      </c>
      <c r="C1345" t="s">
        <v>253</v>
      </c>
      <c r="D1345" t="s">
        <v>24</v>
      </c>
      <c r="E1345" t="s">
        <v>426</v>
      </c>
      <c r="G1345" t="s">
        <v>457</v>
      </c>
      <c r="H1345" t="s">
        <v>233</v>
      </c>
      <c r="J1345">
        <v>0</v>
      </c>
      <c r="K1345">
        <v>2</v>
      </c>
    </row>
    <row r="1346" spans="1:11" x14ac:dyDescent="0.3">
      <c r="A1346">
        <v>20243</v>
      </c>
      <c r="B1346">
        <v>1</v>
      </c>
      <c r="C1346" t="s">
        <v>253</v>
      </c>
      <c r="D1346" t="s">
        <v>24</v>
      </c>
      <c r="E1346" t="s">
        <v>426</v>
      </c>
      <c r="G1346" t="s">
        <v>457</v>
      </c>
      <c r="H1346" t="s">
        <v>233</v>
      </c>
      <c r="J1346">
        <v>1</v>
      </c>
      <c r="K1346">
        <v>25</v>
      </c>
    </row>
    <row r="1347" spans="1:11" x14ac:dyDescent="0.3">
      <c r="A1347">
        <v>20243</v>
      </c>
      <c r="B1347">
        <v>1</v>
      </c>
      <c r="C1347" t="s">
        <v>253</v>
      </c>
      <c r="D1347" t="s">
        <v>24</v>
      </c>
      <c r="E1347" t="s">
        <v>426</v>
      </c>
      <c r="G1347" t="s">
        <v>457</v>
      </c>
      <c r="H1347" t="s">
        <v>233</v>
      </c>
      <c r="J1347">
        <v>2</v>
      </c>
      <c r="K1347">
        <v>18</v>
      </c>
    </row>
    <row r="1348" spans="1:11" x14ac:dyDescent="0.3">
      <c r="A1348">
        <v>20243</v>
      </c>
      <c r="B1348">
        <v>1</v>
      </c>
      <c r="C1348" t="s">
        <v>253</v>
      </c>
      <c r="D1348" t="s">
        <v>24</v>
      </c>
      <c r="E1348" t="s">
        <v>426</v>
      </c>
      <c r="G1348" t="s">
        <v>457</v>
      </c>
      <c r="H1348" t="s">
        <v>233</v>
      </c>
      <c r="J1348">
        <v>3</v>
      </c>
      <c r="K1348">
        <v>22</v>
      </c>
    </row>
    <row r="1349" spans="1:11" x14ac:dyDescent="0.3">
      <c r="A1349">
        <v>20243</v>
      </c>
      <c r="B1349">
        <v>1</v>
      </c>
      <c r="C1349" t="s">
        <v>253</v>
      </c>
      <c r="D1349" t="s">
        <v>24</v>
      </c>
      <c r="E1349" t="s">
        <v>426</v>
      </c>
      <c r="G1349" t="s">
        <v>457</v>
      </c>
      <c r="H1349" t="s">
        <v>233</v>
      </c>
      <c r="J1349">
        <v>4</v>
      </c>
      <c r="K1349">
        <v>12</v>
      </c>
    </row>
    <row r="1350" spans="1:11" x14ac:dyDescent="0.3">
      <c r="A1350">
        <v>20243</v>
      </c>
      <c r="B1350">
        <v>1</v>
      </c>
      <c r="C1350" t="s">
        <v>253</v>
      </c>
      <c r="D1350" t="s">
        <v>24</v>
      </c>
      <c r="E1350" t="s">
        <v>426</v>
      </c>
      <c r="G1350" t="s">
        <v>457</v>
      </c>
      <c r="H1350" t="s">
        <v>233</v>
      </c>
      <c r="J1350">
        <v>5</v>
      </c>
      <c r="K1350">
        <v>8</v>
      </c>
    </row>
    <row r="1351" spans="1:11" x14ac:dyDescent="0.3">
      <c r="A1351">
        <v>20243</v>
      </c>
      <c r="B1351">
        <v>1</v>
      </c>
      <c r="C1351" t="s">
        <v>253</v>
      </c>
      <c r="D1351" t="s">
        <v>24</v>
      </c>
      <c r="E1351" t="s">
        <v>426</v>
      </c>
      <c r="G1351" t="s">
        <v>457</v>
      </c>
      <c r="H1351" t="s">
        <v>233</v>
      </c>
      <c r="J1351">
        <v>6</v>
      </c>
      <c r="K1351">
        <v>6</v>
      </c>
    </row>
    <row r="1352" spans="1:11" x14ac:dyDescent="0.3">
      <c r="A1352">
        <v>20243</v>
      </c>
      <c r="B1352">
        <v>1</v>
      </c>
      <c r="C1352" t="s">
        <v>253</v>
      </c>
      <c r="D1352" t="s">
        <v>24</v>
      </c>
      <c r="E1352" t="s">
        <v>426</v>
      </c>
      <c r="G1352" t="s">
        <v>457</v>
      </c>
      <c r="H1352" t="s">
        <v>233</v>
      </c>
      <c r="J1352">
        <v>7</v>
      </c>
      <c r="K1352">
        <v>4</v>
      </c>
    </row>
    <row r="1353" spans="1:11" x14ac:dyDescent="0.3">
      <c r="A1353">
        <v>20243</v>
      </c>
      <c r="B1353">
        <v>1</v>
      </c>
      <c r="C1353" t="s">
        <v>253</v>
      </c>
      <c r="D1353" t="s">
        <v>24</v>
      </c>
      <c r="E1353" t="s">
        <v>426</v>
      </c>
      <c r="G1353" t="s">
        <v>457</v>
      </c>
      <c r="H1353" t="s">
        <v>233</v>
      </c>
      <c r="J1353">
        <v>8</v>
      </c>
      <c r="K1353">
        <v>1</v>
      </c>
    </row>
    <row r="1354" spans="1:11" x14ac:dyDescent="0.3">
      <c r="A1354">
        <v>20243</v>
      </c>
      <c r="B1354">
        <v>1</v>
      </c>
      <c r="C1354" t="s">
        <v>253</v>
      </c>
      <c r="D1354" t="s">
        <v>24</v>
      </c>
      <c r="E1354" t="s">
        <v>426</v>
      </c>
      <c r="G1354" t="s">
        <v>459</v>
      </c>
      <c r="H1354" t="s">
        <v>460</v>
      </c>
      <c r="J1354">
        <v>0</v>
      </c>
      <c r="K1354">
        <v>44</v>
      </c>
    </row>
    <row r="1355" spans="1:11" x14ac:dyDescent="0.3">
      <c r="A1355">
        <v>20243</v>
      </c>
      <c r="B1355">
        <v>1</v>
      </c>
      <c r="C1355" t="s">
        <v>253</v>
      </c>
      <c r="D1355" t="s">
        <v>24</v>
      </c>
      <c r="E1355" t="s">
        <v>426</v>
      </c>
      <c r="G1355" t="s">
        <v>459</v>
      </c>
      <c r="H1355" t="s">
        <v>460</v>
      </c>
      <c r="J1355">
        <v>1</v>
      </c>
      <c r="K1355">
        <v>131</v>
      </c>
    </row>
    <row r="1356" spans="1:11" x14ac:dyDescent="0.3">
      <c r="A1356">
        <v>20243</v>
      </c>
      <c r="B1356">
        <v>1</v>
      </c>
      <c r="C1356" t="s">
        <v>253</v>
      </c>
      <c r="D1356" t="s">
        <v>24</v>
      </c>
      <c r="E1356" t="s">
        <v>426</v>
      </c>
      <c r="G1356" t="s">
        <v>459</v>
      </c>
      <c r="H1356" t="s">
        <v>460</v>
      </c>
      <c r="J1356">
        <v>2</v>
      </c>
      <c r="K1356">
        <v>56</v>
      </c>
    </row>
    <row r="1357" spans="1:11" x14ac:dyDescent="0.3">
      <c r="A1357">
        <v>20243</v>
      </c>
      <c r="B1357">
        <v>1</v>
      </c>
      <c r="C1357" t="s">
        <v>253</v>
      </c>
      <c r="D1357" t="s">
        <v>24</v>
      </c>
      <c r="E1357" t="s">
        <v>426</v>
      </c>
      <c r="G1357" t="s">
        <v>459</v>
      </c>
      <c r="H1357" t="s">
        <v>460</v>
      </c>
      <c r="J1357">
        <v>3</v>
      </c>
      <c r="K1357">
        <v>47</v>
      </c>
    </row>
    <row r="1358" spans="1:11" x14ac:dyDescent="0.3">
      <c r="A1358">
        <v>20243</v>
      </c>
      <c r="B1358">
        <v>1</v>
      </c>
      <c r="C1358" t="s">
        <v>253</v>
      </c>
      <c r="D1358" t="s">
        <v>24</v>
      </c>
      <c r="E1358" t="s">
        <v>426</v>
      </c>
      <c r="G1358" t="s">
        <v>459</v>
      </c>
      <c r="H1358" t="s">
        <v>460</v>
      </c>
      <c r="J1358">
        <v>4</v>
      </c>
      <c r="K1358">
        <v>34</v>
      </c>
    </row>
    <row r="1359" spans="1:11" x14ac:dyDescent="0.3">
      <c r="A1359">
        <v>20243</v>
      </c>
      <c r="B1359">
        <v>1</v>
      </c>
      <c r="C1359" t="s">
        <v>253</v>
      </c>
      <c r="D1359" t="s">
        <v>24</v>
      </c>
      <c r="E1359" t="s">
        <v>426</v>
      </c>
      <c r="G1359" t="s">
        <v>459</v>
      </c>
      <c r="H1359" t="s">
        <v>460</v>
      </c>
      <c r="J1359">
        <v>5</v>
      </c>
      <c r="K1359">
        <v>17</v>
      </c>
    </row>
    <row r="1360" spans="1:11" x14ac:dyDescent="0.3">
      <c r="A1360">
        <v>20243</v>
      </c>
      <c r="B1360">
        <v>1</v>
      </c>
      <c r="C1360" t="s">
        <v>253</v>
      </c>
      <c r="D1360" t="s">
        <v>24</v>
      </c>
      <c r="E1360" t="s">
        <v>426</v>
      </c>
      <c r="G1360" t="s">
        <v>459</v>
      </c>
      <c r="H1360" t="s">
        <v>460</v>
      </c>
      <c r="J1360">
        <v>6</v>
      </c>
      <c r="K1360">
        <v>7</v>
      </c>
    </row>
    <row r="1361" spans="1:11" x14ac:dyDescent="0.3">
      <c r="A1361">
        <v>20243</v>
      </c>
      <c r="B1361">
        <v>1</v>
      </c>
      <c r="C1361" t="s">
        <v>253</v>
      </c>
      <c r="D1361" t="s">
        <v>24</v>
      </c>
      <c r="E1361" t="s">
        <v>426</v>
      </c>
      <c r="G1361" t="s">
        <v>459</v>
      </c>
      <c r="H1361" t="s">
        <v>460</v>
      </c>
      <c r="J1361">
        <v>7</v>
      </c>
      <c r="K1361">
        <v>3</v>
      </c>
    </row>
    <row r="1362" spans="1:11" x14ac:dyDescent="0.3">
      <c r="A1362">
        <v>20243</v>
      </c>
      <c r="B1362">
        <v>1</v>
      </c>
      <c r="C1362" t="s">
        <v>253</v>
      </c>
      <c r="D1362" t="s">
        <v>24</v>
      </c>
      <c r="E1362" t="s">
        <v>426</v>
      </c>
      <c r="G1362" t="s">
        <v>462</v>
      </c>
      <c r="H1362" t="s">
        <v>463</v>
      </c>
      <c r="J1362">
        <v>0</v>
      </c>
      <c r="K1362">
        <v>57</v>
      </c>
    </row>
    <row r="1363" spans="1:11" x14ac:dyDescent="0.3">
      <c r="A1363">
        <v>20243</v>
      </c>
      <c r="B1363">
        <v>1</v>
      </c>
      <c r="C1363" t="s">
        <v>253</v>
      </c>
      <c r="D1363" t="s">
        <v>24</v>
      </c>
      <c r="E1363" t="s">
        <v>426</v>
      </c>
      <c r="G1363" t="s">
        <v>462</v>
      </c>
      <c r="H1363" t="s">
        <v>463</v>
      </c>
      <c r="J1363">
        <v>1</v>
      </c>
      <c r="K1363">
        <v>207</v>
      </c>
    </row>
    <row r="1364" spans="1:11" x14ac:dyDescent="0.3">
      <c r="A1364">
        <v>20243</v>
      </c>
      <c r="B1364">
        <v>1</v>
      </c>
      <c r="C1364" t="s">
        <v>253</v>
      </c>
      <c r="D1364" t="s">
        <v>24</v>
      </c>
      <c r="E1364" t="s">
        <v>426</v>
      </c>
      <c r="G1364" t="s">
        <v>462</v>
      </c>
      <c r="H1364" t="s">
        <v>463</v>
      </c>
      <c r="J1364">
        <v>2</v>
      </c>
      <c r="K1364">
        <v>54</v>
      </c>
    </row>
    <row r="1365" spans="1:11" x14ac:dyDescent="0.3">
      <c r="A1365">
        <v>20243</v>
      </c>
      <c r="B1365">
        <v>1</v>
      </c>
      <c r="C1365" t="s">
        <v>253</v>
      </c>
      <c r="D1365" t="s">
        <v>24</v>
      </c>
      <c r="E1365" t="s">
        <v>426</v>
      </c>
      <c r="G1365" t="s">
        <v>462</v>
      </c>
      <c r="H1365" t="s">
        <v>463</v>
      </c>
      <c r="J1365">
        <v>3</v>
      </c>
      <c r="K1365">
        <v>35</v>
      </c>
    </row>
    <row r="1366" spans="1:11" x14ac:dyDescent="0.3">
      <c r="A1366">
        <v>20243</v>
      </c>
      <c r="B1366">
        <v>1</v>
      </c>
      <c r="C1366" t="s">
        <v>253</v>
      </c>
      <c r="D1366" t="s">
        <v>24</v>
      </c>
      <c r="E1366" t="s">
        <v>426</v>
      </c>
      <c r="G1366" t="s">
        <v>462</v>
      </c>
      <c r="H1366" t="s">
        <v>463</v>
      </c>
      <c r="J1366">
        <v>4</v>
      </c>
      <c r="K1366">
        <v>16</v>
      </c>
    </row>
    <row r="1367" spans="1:11" x14ac:dyDescent="0.3">
      <c r="A1367">
        <v>20243</v>
      </c>
      <c r="B1367">
        <v>1</v>
      </c>
      <c r="C1367" t="s">
        <v>253</v>
      </c>
      <c r="D1367" t="s">
        <v>24</v>
      </c>
      <c r="E1367" t="s">
        <v>426</v>
      </c>
      <c r="G1367" t="s">
        <v>462</v>
      </c>
      <c r="H1367" t="s">
        <v>463</v>
      </c>
      <c r="J1367">
        <v>5</v>
      </c>
      <c r="K1367">
        <v>3</v>
      </c>
    </row>
    <row r="1368" spans="1:11" x14ac:dyDescent="0.3">
      <c r="A1368">
        <v>20243</v>
      </c>
      <c r="B1368">
        <v>1</v>
      </c>
      <c r="C1368" t="s">
        <v>253</v>
      </c>
      <c r="D1368" t="s">
        <v>24</v>
      </c>
      <c r="E1368" t="s">
        <v>426</v>
      </c>
      <c r="G1368" t="s">
        <v>462</v>
      </c>
      <c r="H1368" t="s">
        <v>463</v>
      </c>
      <c r="J1368">
        <v>6</v>
      </c>
      <c r="K1368">
        <v>2</v>
      </c>
    </row>
    <row r="1369" spans="1:11" x14ac:dyDescent="0.3">
      <c r="A1369">
        <v>20243</v>
      </c>
      <c r="B1369">
        <v>1</v>
      </c>
      <c r="C1369" t="s">
        <v>253</v>
      </c>
      <c r="D1369" t="s">
        <v>26</v>
      </c>
      <c r="E1369" t="s">
        <v>228</v>
      </c>
      <c r="G1369" t="s">
        <v>225</v>
      </c>
      <c r="H1369" t="s">
        <v>465</v>
      </c>
      <c r="J1369">
        <v>0</v>
      </c>
      <c r="K1369">
        <v>13</v>
      </c>
    </row>
    <row r="1370" spans="1:11" x14ac:dyDescent="0.3">
      <c r="A1370">
        <v>20243</v>
      </c>
      <c r="B1370">
        <v>1</v>
      </c>
      <c r="C1370" t="s">
        <v>253</v>
      </c>
      <c r="D1370" t="s">
        <v>26</v>
      </c>
      <c r="E1370" t="s">
        <v>228</v>
      </c>
      <c r="G1370" t="s">
        <v>225</v>
      </c>
      <c r="H1370" t="s">
        <v>465</v>
      </c>
      <c r="J1370">
        <v>1</v>
      </c>
      <c r="K1370">
        <v>67</v>
      </c>
    </row>
    <row r="1371" spans="1:11" x14ac:dyDescent="0.3">
      <c r="A1371">
        <v>20243</v>
      </c>
      <c r="B1371">
        <v>1</v>
      </c>
      <c r="C1371" t="s">
        <v>253</v>
      </c>
      <c r="D1371" t="s">
        <v>26</v>
      </c>
      <c r="E1371" t="s">
        <v>228</v>
      </c>
      <c r="G1371" t="s">
        <v>225</v>
      </c>
      <c r="H1371" t="s">
        <v>465</v>
      </c>
      <c r="J1371">
        <v>2</v>
      </c>
      <c r="K1371">
        <v>53</v>
      </c>
    </row>
    <row r="1372" spans="1:11" x14ac:dyDescent="0.3">
      <c r="A1372">
        <v>20243</v>
      </c>
      <c r="B1372">
        <v>1</v>
      </c>
      <c r="C1372" t="s">
        <v>253</v>
      </c>
      <c r="D1372" t="s">
        <v>26</v>
      </c>
      <c r="E1372" t="s">
        <v>228</v>
      </c>
      <c r="G1372" t="s">
        <v>225</v>
      </c>
      <c r="H1372" t="s">
        <v>465</v>
      </c>
      <c r="J1372">
        <v>3</v>
      </c>
      <c r="K1372">
        <v>25</v>
      </c>
    </row>
    <row r="1373" spans="1:11" x14ac:dyDescent="0.3">
      <c r="A1373">
        <v>20243</v>
      </c>
      <c r="B1373">
        <v>1</v>
      </c>
      <c r="C1373" t="s">
        <v>253</v>
      </c>
      <c r="D1373" t="s">
        <v>26</v>
      </c>
      <c r="E1373" t="s">
        <v>228</v>
      </c>
      <c r="G1373" t="s">
        <v>225</v>
      </c>
      <c r="H1373" t="s">
        <v>465</v>
      </c>
      <c r="J1373">
        <v>4</v>
      </c>
      <c r="K1373">
        <v>36</v>
      </c>
    </row>
    <row r="1374" spans="1:11" x14ac:dyDescent="0.3">
      <c r="A1374">
        <v>20243</v>
      </c>
      <c r="B1374">
        <v>1</v>
      </c>
      <c r="C1374" t="s">
        <v>253</v>
      </c>
      <c r="D1374" t="s">
        <v>26</v>
      </c>
      <c r="E1374" t="s">
        <v>228</v>
      </c>
      <c r="G1374" t="s">
        <v>225</v>
      </c>
      <c r="H1374" t="s">
        <v>465</v>
      </c>
      <c r="J1374">
        <v>5</v>
      </c>
      <c r="K1374">
        <v>14</v>
      </c>
    </row>
    <row r="1375" spans="1:11" x14ac:dyDescent="0.3">
      <c r="A1375">
        <v>20243</v>
      </c>
      <c r="B1375">
        <v>1</v>
      </c>
      <c r="C1375" t="s">
        <v>253</v>
      </c>
      <c r="D1375" t="s">
        <v>26</v>
      </c>
      <c r="E1375" t="s">
        <v>228</v>
      </c>
      <c r="G1375" t="s">
        <v>225</v>
      </c>
      <c r="H1375" t="s">
        <v>465</v>
      </c>
      <c r="J1375">
        <v>6</v>
      </c>
      <c r="K1375">
        <v>1</v>
      </c>
    </row>
    <row r="1376" spans="1:11" x14ac:dyDescent="0.3">
      <c r="A1376">
        <v>20243</v>
      </c>
      <c r="B1376">
        <v>1</v>
      </c>
      <c r="C1376" t="s">
        <v>253</v>
      </c>
      <c r="D1376" t="s">
        <v>26</v>
      </c>
      <c r="E1376" t="s">
        <v>228</v>
      </c>
      <c r="G1376" t="s">
        <v>225</v>
      </c>
      <c r="H1376" t="s">
        <v>465</v>
      </c>
      <c r="J1376">
        <v>7</v>
      </c>
      <c r="K1376">
        <v>3</v>
      </c>
    </row>
    <row r="1377" spans="1:11" x14ac:dyDescent="0.3">
      <c r="A1377">
        <v>20243</v>
      </c>
      <c r="B1377">
        <v>1</v>
      </c>
      <c r="C1377" t="s">
        <v>253</v>
      </c>
      <c r="D1377" t="s">
        <v>26</v>
      </c>
      <c r="E1377" t="s">
        <v>228</v>
      </c>
      <c r="G1377" t="s">
        <v>466</v>
      </c>
      <c r="H1377" t="s">
        <v>467</v>
      </c>
      <c r="J1377">
        <v>0</v>
      </c>
      <c r="K1377">
        <v>12</v>
      </c>
    </row>
    <row r="1378" spans="1:11" x14ac:dyDescent="0.3">
      <c r="A1378">
        <v>20243</v>
      </c>
      <c r="B1378">
        <v>1</v>
      </c>
      <c r="C1378" t="s">
        <v>253</v>
      </c>
      <c r="D1378" t="s">
        <v>26</v>
      </c>
      <c r="E1378" t="s">
        <v>228</v>
      </c>
      <c r="G1378" t="s">
        <v>466</v>
      </c>
      <c r="H1378" t="s">
        <v>467</v>
      </c>
      <c r="J1378">
        <v>1</v>
      </c>
      <c r="K1378">
        <v>42</v>
      </c>
    </row>
    <row r="1379" spans="1:11" x14ac:dyDescent="0.3">
      <c r="A1379">
        <v>20243</v>
      </c>
      <c r="B1379">
        <v>1</v>
      </c>
      <c r="C1379" t="s">
        <v>253</v>
      </c>
      <c r="D1379" t="s">
        <v>26</v>
      </c>
      <c r="E1379" t="s">
        <v>228</v>
      </c>
      <c r="G1379" t="s">
        <v>466</v>
      </c>
      <c r="H1379" t="s">
        <v>467</v>
      </c>
      <c r="J1379">
        <v>2</v>
      </c>
      <c r="K1379">
        <v>29</v>
      </c>
    </row>
    <row r="1380" spans="1:11" x14ac:dyDescent="0.3">
      <c r="A1380">
        <v>20243</v>
      </c>
      <c r="B1380">
        <v>1</v>
      </c>
      <c r="C1380" t="s">
        <v>253</v>
      </c>
      <c r="D1380" t="s">
        <v>26</v>
      </c>
      <c r="E1380" t="s">
        <v>228</v>
      </c>
      <c r="G1380" t="s">
        <v>466</v>
      </c>
      <c r="H1380" t="s">
        <v>467</v>
      </c>
      <c r="J1380">
        <v>3</v>
      </c>
      <c r="K1380">
        <v>42</v>
      </c>
    </row>
    <row r="1381" spans="1:11" x14ac:dyDescent="0.3">
      <c r="A1381">
        <v>20243</v>
      </c>
      <c r="B1381">
        <v>1</v>
      </c>
      <c r="C1381" t="s">
        <v>253</v>
      </c>
      <c r="D1381" t="s">
        <v>26</v>
      </c>
      <c r="E1381" t="s">
        <v>228</v>
      </c>
      <c r="G1381" t="s">
        <v>466</v>
      </c>
      <c r="H1381" t="s">
        <v>467</v>
      </c>
      <c r="J1381">
        <v>4</v>
      </c>
      <c r="K1381">
        <v>51</v>
      </c>
    </row>
    <row r="1382" spans="1:11" x14ac:dyDescent="0.3">
      <c r="A1382">
        <v>20243</v>
      </c>
      <c r="B1382">
        <v>1</v>
      </c>
      <c r="C1382" t="s">
        <v>253</v>
      </c>
      <c r="D1382" t="s">
        <v>26</v>
      </c>
      <c r="E1382" t="s">
        <v>228</v>
      </c>
      <c r="G1382" t="s">
        <v>466</v>
      </c>
      <c r="H1382" t="s">
        <v>467</v>
      </c>
      <c r="J1382">
        <v>5</v>
      </c>
      <c r="K1382">
        <v>42</v>
      </c>
    </row>
    <row r="1383" spans="1:11" x14ac:dyDescent="0.3">
      <c r="A1383">
        <v>20243</v>
      </c>
      <c r="B1383">
        <v>1</v>
      </c>
      <c r="C1383" t="s">
        <v>253</v>
      </c>
      <c r="D1383" t="s">
        <v>26</v>
      </c>
      <c r="E1383" t="s">
        <v>228</v>
      </c>
      <c r="G1383" t="s">
        <v>466</v>
      </c>
      <c r="H1383" t="s">
        <v>467</v>
      </c>
      <c r="J1383">
        <v>6</v>
      </c>
      <c r="K1383">
        <v>38</v>
      </c>
    </row>
    <row r="1384" spans="1:11" x14ac:dyDescent="0.3">
      <c r="A1384">
        <v>20243</v>
      </c>
      <c r="B1384">
        <v>1</v>
      </c>
      <c r="C1384" t="s">
        <v>253</v>
      </c>
      <c r="D1384" t="s">
        <v>26</v>
      </c>
      <c r="E1384" t="s">
        <v>228</v>
      </c>
      <c r="G1384" t="s">
        <v>466</v>
      </c>
      <c r="H1384" t="s">
        <v>467</v>
      </c>
      <c r="J1384">
        <v>7</v>
      </c>
      <c r="K1384">
        <v>38</v>
      </c>
    </row>
    <row r="1385" spans="1:11" x14ac:dyDescent="0.3">
      <c r="A1385">
        <v>20243</v>
      </c>
      <c r="B1385">
        <v>1</v>
      </c>
      <c r="C1385" t="s">
        <v>253</v>
      </c>
      <c r="D1385" t="s">
        <v>26</v>
      </c>
      <c r="E1385" t="s">
        <v>228</v>
      </c>
      <c r="G1385" t="s">
        <v>466</v>
      </c>
      <c r="H1385" t="s">
        <v>467</v>
      </c>
      <c r="J1385">
        <v>8</v>
      </c>
      <c r="K1385">
        <v>13</v>
      </c>
    </row>
    <row r="1386" spans="1:11" x14ac:dyDescent="0.3">
      <c r="A1386">
        <v>20243</v>
      </c>
      <c r="B1386">
        <v>1</v>
      </c>
      <c r="C1386" t="s">
        <v>253</v>
      </c>
      <c r="D1386" t="s">
        <v>26</v>
      </c>
      <c r="E1386" t="s">
        <v>228</v>
      </c>
      <c r="G1386" t="s">
        <v>466</v>
      </c>
      <c r="H1386" t="s">
        <v>467</v>
      </c>
      <c r="J1386">
        <v>9</v>
      </c>
      <c r="K1386">
        <v>28</v>
      </c>
    </row>
    <row r="1387" spans="1:11" x14ac:dyDescent="0.3">
      <c r="A1387">
        <v>20243</v>
      </c>
      <c r="B1387">
        <v>1</v>
      </c>
      <c r="C1387" t="s">
        <v>253</v>
      </c>
      <c r="D1387" t="s">
        <v>26</v>
      </c>
      <c r="E1387" t="s">
        <v>228</v>
      </c>
      <c r="G1387" t="s">
        <v>468</v>
      </c>
      <c r="H1387" t="s">
        <v>469</v>
      </c>
      <c r="J1387">
        <v>0</v>
      </c>
      <c r="K1387">
        <v>9</v>
      </c>
    </row>
    <row r="1388" spans="1:11" x14ac:dyDescent="0.3">
      <c r="A1388">
        <v>20243</v>
      </c>
      <c r="B1388">
        <v>1</v>
      </c>
      <c r="C1388" t="s">
        <v>253</v>
      </c>
      <c r="D1388" t="s">
        <v>26</v>
      </c>
      <c r="E1388" t="s">
        <v>228</v>
      </c>
      <c r="G1388" t="s">
        <v>468</v>
      </c>
      <c r="H1388" t="s">
        <v>469</v>
      </c>
      <c r="J1388">
        <v>1</v>
      </c>
      <c r="K1388">
        <v>62</v>
      </c>
    </row>
    <row r="1389" spans="1:11" x14ac:dyDescent="0.3">
      <c r="A1389">
        <v>20243</v>
      </c>
      <c r="B1389">
        <v>1</v>
      </c>
      <c r="C1389" t="s">
        <v>253</v>
      </c>
      <c r="D1389" t="s">
        <v>26</v>
      </c>
      <c r="E1389" t="s">
        <v>228</v>
      </c>
      <c r="G1389" t="s">
        <v>468</v>
      </c>
      <c r="H1389" t="s">
        <v>469</v>
      </c>
      <c r="J1389">
        <v>2</v>
      </c>
      <c r="K1389">
        <v>23</v>
      </c>
    </row>
    <row r="1390" spans="1:11" x14ac:dyDescent="0.3">
      <c r="A1390">
        <v>20243</v>
      </c>
      <c r="B1390">
        <v>1</v>
      </c>
      <c r="C1390" t="s">
        <v>253</v>
      </c>
      <c r="D1390" t="s">
        <v>26</v>
      </c>
      <c r="E1390" t="s">
        <v>228</v>
      </c>
      <c r="G1390" t="s">
        <v>468</v>
      </c>
      <c r="H1390" t="s">
        <v>469</v>
      </c>
      <c r="J1390">
        <v>3</v>
      </c>
      <c r="K1390">
        <v>17</v>
      </c>
    </row>
    <row r="1391" spans="1:11" x14ac:dyDescent="0.3">
      <c r="A1391">
        <v>20243</v>
      </c>
      <c r="B1391">
        <v>1</v>
      </c>
      <c r="C1391" t="s">
        <v>253</v>
      </c>
      <c r="D1391" t="s">
        <v>26</v>
      </c>
      <c r="E1391" t="s">
        <v>228</v>
      </c>
      <c r="G1391" t="s">
        <v>468</v>
      </c>
      <c r="H1391" t="s">
        <v>469</v>
      </c>
      <c r="J1391">
        <v>4</v>
      </c>
      <c r="K1391">
        <v>9</v>
      </c>
    </row>
    <row r="1392" spans="1:11" x14ac:dyDescent="0.3">
      <c r="A1392">
        <v>20243</v>
      </c>
      <c r="B1392">
        <v>1</v>
      </c>
      <c r="C1392" t="s">
        <v>253</v>
      </c>
      <c r="D1392" t="s">
        <v>26</v>
      </c>
      <c r="E1392" t="s">
        <v>228</v>
      </c>
      <c r="G1392" t="s">
        <v>468</v>
      </c>
      <c r="H1392" t="s">
        <v>469</v>
      </c>
      <c r="J1392">
        <v>5</v>
      </c>
      <c r="K1392">
        <v>4</v>
      </c>
    </row>
    <row r="1393" spans="1:11" x14ac:dyDescent="0.3">
      <c r="A1393">
        <v>20243</v>
      </c>
      <c r="B1393">
        <v>1</v>
      </c>
      <c r="C1393" t="s">
        <v>253</v>
      </c>
      <c r="D1393" t="s">
        <v>26</v>
      </c>
      <c r="E1393" t="s">
        <v>228</v>
      </c>
      <c r="G1393" t="s">
        <v>468</v>
      </c>
      <c r="H1393" t="s">
        <v>469</v>
      </c>
      <c r="J1393">
        <v>6</v>
      </c>
      <c r="K1393">
        <v>3</v>
      </c>
    </row>
    <row r="1394" spans="1:11" x14ac:dyDescent="0.3">
      <c r="A1394">
        <v>20243</v>
      </c>
      <c r="B1394">
        <v>1</v>
      </c>
      <c r="C1394" t="s">
        <v>253</v>
      </c>
      <c r="D1394" t="s">
        <v>26</v>
      </c>
      <c r="E1394" t="s">
        <v>228</v>
      </c>
      <c r="G1394" t="s">
        <v>468</v>
      </c>
      <c r="H1394" t="s">
        <v>469</v>
      </c>
      <c r="J1394">
        <v>7</v>
      </c>
      <c r="K1394">
        <v>1</v>
      </c>
    </row>
    <row r="1395" spans="1:11" x14ac:dyDescent="0.3">
      <c r="A1395">
        <v>20243</v>
      </c>
      <c r="B1395">
        <v>1</v>
      </c>
      <c r="C1395" t="s">
        <v>253</v>
      </c>
      <c r="D1395" t="s">
        <v>26</v>
      </c>
      <c r="E1395" t="s">
        <v>228</v>
      </c>
      <c r="G1395" t="s">
        <v>471</v>
      </c>
      <c r="H1395" t="s">
        <v>472</v>
      </c>
      <c r="J1395">
        <v>0</v>
      </c>
      <c r="K1395">
        <v>213</v>
      </c>
    </row>
    <row r="1396" spans="1:11" x14ac:dyDescent="0.3">
      <c r="A1396">
        <v>20243</v>
      </c>
      <c r="B1396">
        <v>1</v>
      </c>
      <c r="C1396" t="s">
        <v>253</v>
      </c>
      <c r="D1396" t="s">
        <v>26</v>
      </c>
      <c r="E1396" t="s">
        <v>228</v>
      </c>
      <c r="G1396" t="s">
        <v>471</v>
      </c>
      <c r="H1396" t="s">
        <v>472</v>
      </c>
      <c r="J1396">
        <v>1</v>
      </c>
      <c r="K1396">
        <v>973</v>
      </c>
    </row>
    <row r="1397" spans="1:11" x14ac:dyDescent="0.3">
      <c r="A1397">
        <v>20243</v>
      </c>
      <c r="B1397">
        <v>1</v>
      </c>
      <c r="C1397" t="s">
        <v>253</v>
      </c>
      <c r="D1397" t="s">
        <v>26</v>
      </c>
      <c r="E1397" t="s">
        <v>228</v>
      </c>
      <c r="G1397" t="s">
        <v>471</v>
      </c>
      <c r="H1397" t="s">
        <v>472</v>
      </c>
      <c r="J1397">
        <v>2</v>
      </c>
      <c r="K1397">
        <v>384</v>
      </c>
    </row>
    <row r="1398" spans="1:11" x14ac:dyDescent="0.3">
      <c r="A1398">
        <v>20243</v>
      </c>
      <c r="B1398">
        <v>1</v>
      </c>
      <c r="C1398" t="s">
        <v>253</v>
      </c>
      <c r="D1398" t="s">
        <v>26</v>
      </c>
      <c r="E1398" t="s">
        <v>228</v>
      </c>
      <c r="G1398" t="s">
        <v>471</v>
      </c>
      <c r="H1398" t="s">
        <v>472</v>
      </c>
      <c r="J1398">
        <v>3</v>
      </c>
      <c r="K1398">
        <v>251</v>
      </c>
    </row>
    <row r="1399" spans="1:11" x14ac:dyDescent="0.3">
      <c r="A1399">
        <v>20243</v>
      </c>
      <c r="B1399">
        <v>1</v>
      </c>
      <c r="C1399" t="s">
        <v>253</v>
      </c>
      <c r="D1399" t="s">
        <v>26</v>
      </c>
      <c r="E1399" t="s">
        <v>228</v>
      </c>
      <c r="G1399" t="s">
        <v>471</v>
      </c>
      <c r="H1399" t="s">
        <v>472</v>
      </c>
      <c r="J1399">
        <v>4</v>
      </c>
      <c r="K1399">
        <v>176</v>
      </c>
    </row>
    <row r="1400" spans="1:11" x14ac:dyDescent="0.3">
      <c r="A1400">
        <v>20243</v>
      </c>
      <c r="B1400">
        <v>1</v>
      </c>
      <c r="C1400" t="s">
        <v>253</v>
      </c>
      <c r="D1400" t="s">
        <v>26</v>
      </c>
      <c r="E1400" t="s">
        <v>228</v>
      </c>
      <c r="G1400" t="s">
        <v>471</v>
      </c>
      <c r="H1400" t="s">
        <v>472</v>
      </c>
      <c r="J1400">
        <v>5</v>
      </c>
      <c r="K1400">
        <v>64</v>
      </c>
    </row>
    <row r="1401" spans="1:11" x14ac:dyDescent="0.3">
      <c r="A1401">
        <v>20243</v>
      </c>
      <c r="B1401">
        <v>1</v>
      </c>
      <c r="C1401" t="s">
        <v>253</v>
      </c>
      <c r="D1401" t="s">
        <v>26</v>
      </c>
      <c r="E1401" t="s">
        <v>228</v>
      </c>
      <c r="G1401" t="s">
        <v>471</v>
      </c>
      <c r="H1401" t="s">
        <v>472</v>
      </c>
      <c r="J1401">
        <v>6</v>
      </c>
      <c r="K1401">
        <v>17</v>
      </c>
    </row>
    <row r="1402" spans="1:11" x14ac:dyDescent="0.3">
      <c r="A1402">
        <v>20243</v>
      </c>
      <c r="B1402">
        <v>1</v>
      </c>
      <c r="C1402" t="s">
        <v>253</v>
      </c>
      <c r="D1402" t="s">
        <v>26</v>
      </c>
      <c r="E1402" t="s">
        <v>228</v>
      </c>
      <c r="G1402" t="s">
        <v>471</v>
      </c>
      <c r="H1402" t="s">
        <v>472</v>
      </c>
      <c r="J1402">
        <v>7</v>
      </c>
      <c r="K1402">
        <v>13</v>
      </c>
    </row>
    <row r="1403" spans="1:11" x14ac:dyDescent="0.3">
      <c r="A1403">
        <v>20243</v>
      </c>
      <c r="B1403">
        <v>1</v>
      </c>
      <c r="C1403" t="s">
        <v>253</v>
      </c>
      <c r="D1403" t="s">
        <v>26</v>
      </c>
      <c r="E1403" t="s">
        <v>228</v>
      </c>
      <c r="G1403" t="s">
        <v>471</v>
      </c>
      <c r="H1403" t="s">
        <v>472</v>
      </c>
      <c r="J1403">
        <v>8</v>
      </c>
      <c r="K1403">
        <v>2</v>
      </c>
    </row>
    <row r="1404" spans="1:11" x14ac:dyDescent="0.3">
      <c r="A1404">
        <v>20243</v>
      </c>
      <c r="B1404">
        <v>1</v>
      </c>
      <c r="C1404" t="s">
        <v>253</v>
      </c>
      <c r="D1404" t="s">
        <v>26</v>
      </c>
      <c r="E1404" t="s">
        <v>228</v>
      </c>
      <c r="G1404" t="s">
        <v>471</v>
      </c>
      <c r="H1404" t="s">
        <v>472</v>
      </c>
      <c r="J1404">
        <v>9</v>
      </c>
      <c r="K1404">
        <v>13</v>
      </c>
    </row>
    <row r="1405" spans="1:11" x14ac:dyDescent="0.3">
      <c r="A1405">
        <v>20243</v>
      </c>
      <c r="B1405">
        <v>1</v>
      </c>
      <c r="C1405" t="s">
        <v>253</v>
      </c>
      <c r="D1405" t="s">
        <v>28</v>
      </c>
      <c r="E1405" t="s">
        <v>27</v>
      </c>
      <c r="G1405" t="s">
        <v>224</v>
      </c>
      <c r="H1405" t="s">
        <v>27</v>
      </c>
      <c r="J1405">
        <v>1</v>
      </c>
      <c r="K1405">
        <v>1</v>
      </c>
    </row>
    <row r="1406" spans="1:11" x14ac:dyDescent="0.3">
      <c r="A1406">
        <v>20243</v>
      </c>
      <c r="B1406">
        <v>1</v>
      </c>
      <c r="C1406" t="s">
        <v>253</v>
      </c>
      <c r="D1406" t="s">
        <v>28</v>
      </c>
      <c r="E1406" t="s">
        <v>27</v>
      </c>
      <c r="G1406" t="s">
        <v>224</v>
      </c>
      <c r="H1406" t="s">
        <v>27</v>
      </c>
      <c r="J1406">
        <v>2</v>
      </c>
      <c r="K1406">
        <v>2</v>
      </c>
    </row>
    <row r="1407" spans="1:11" x14ac:dyDescent="0.3">
      <c r="A1407">
        <v>20243</v>
      </c>
      <c r="B1407">
        <v>1</v>
      </c>
      <c r="C1407" t="s">
        <v>253</v>
      </c>
      <c r="D1407" t="s">
        <v>28</v>
      </c>
      <c r="E1407" t="s">
        <v>27</v>
      </c>
      <c r="G1407" t="s">
        <v>224</v>
      </c>
      <c r="H1407" t="s">
        <v>27</v>
      </c>
      <c r="J1407">
        <v>3</v>
      </c>
      <c r="K1407">
        <v>1</v>
      </c>
    </row>
    <row r="1408" spans="1:11" x14ac:dyDescent="0.3">
      <c r="A1408">
        <v>20243</v>
      </c>
      <c r="B1408">
        <v>1</v>
      </c>
      <c r="C1408" t="s">
        <v>253</v>
      </c>
      <c r="D1408" t="s">
        <v>28</v>
      </c>
      <c r="E1408" t="s">
        <v>27</v>
      </c>
      <c r="G1408" t="s">
        <v>224</v>
      </c>
      <c r="H1408" t="s">
        <v>27</v>
      </c>
      <c r="J1408">
        <v>4</v>
      </c>
      <c r="K1408">
        <v>9</v>
      </c>
    </row>
    <row r="1409" spans="1:11" x14ac:dyDescent="0.3">
      <c r="A1409">
        <v>20243</v>
      </c>
      <c r="B1409">
        <v>1</v>
      </c>
      <c r="C1409" t="s">
        <v>253</v>
      </c>
      <c r="D1409" t="s">
        <v>28</v>
      </c>
      <c r="E1409" t="s">
        <v>27</v>
      </c>
      <c r="G1409" t="s">
        <v>224</v>
      </c>
      <c r="H1409" t="s">
        <v>27</v>
      </c>
      <c r="J1409">
        <v>5</v>
      </c>
      <c r="K1409">
        <v>8</v>
      </c>
    </row>
    <row r="1410" spans="1:11" x14ac:dyDescent="0.3">
      <c r="A1410">
        <v>20243</v>
      </c>
      <c r="B1410">
        <v>1</v>
      </c>
      <c r="C1410" t="s">
        <v>253</v>
      </c>
      <c r="D1410" t="s">
        <v>28</v>
      </c>
      <c r="E1410" t="s">
        <v>27</v>
      </c>
      <c r="G1410" t="s">
        <v>224</v>
      </c>
      <c r="H1410" t="s">
        <v>27</v>
      </c>
      <c r="J1410">
        <v>6</v>
      </c>
      <c r="K1410">
        <v>6</v>
      </c>
    </row>
    <row r="1411" spans="1:11" x14ac:dyDescent="0.3">
      <c r="A1411">
        <v>20243</v>
      </c>
      <c r="B1411">
        <v>1</v>
      </c>
      <c r="C1411" t="s">
        <v>253</v>
      </c>
      <c r="D1411" t="s">
        <v>28</v>
      </c>
      <c r="E1411" t="s">
        <v>27</v>
      </c>
      <c r="G1411" t="s">
        <v>224</v>
      </c>
      <c r="H1411" t="s">
        <v>27</v>
      </c>
      <c r="J1411">
        <v>7</v>
      </c>
      <c r="K1411">
        <v>8</v>
      </c>
    </row>
    <row r="1412" spans="1:11" x14ac:dyDescent="0.3">
      <c r="A1412">
        <v>20243</v>
      </c>
      <c r="B1412">
        <v>1</v>
      </c>
      <c r="C1412" t="s">
        <v>253</v>
      </c>
      <c r="D1412" t="s">
        <v>28</v>
      </c>
      <c r="E1412" t="s">
        <v>27</v>
      </c>
      <c r="G1412" t="s">
        <v>224</v>
      </c>
      <c r="H1412" t="s">
        <v>27</v>
      </c>
      <c r="J1412">
        <v>8</v>
      </c>
      <c r="K1412">
        <v>3</v>
      </c>
    </row>
    <row r="1413" spans="1:11" x14ac:dyDescent="0.3">
      <c r="A1413">
        <v>20243</v>
      </c>
      <c r="B1413">
        <v>1</v>
      </c>
      <c r="C1413" t="s">
        <v>253</v>
      </c>
      <c r="D1413" t="s">
        <v>28</v>
      </c>
      <c r="E1413" t="s">
        <v>27</v>
      </c>
      <c r="G1413" t="s">
        <v>224</v>
      </c>
      <c r="H1413" t="s">
        <v>27</v>
      </c>
      <c r="J1413">
        <v>9</v>
      </c>
      <c r="K1413">
        <v>3</v>
      </c>
    </row>
    <row r="1414" spans="1:11" x14ac:dyDescent="0.3">
      <c r="A1414">
        <v>20243</v>
      </c>
      <c r="B1414">
        <v>1</v>
      </c>
      <c r="C1414" t="s">
        <v>253</v>
      </c>
      <c r="D1414" t="s">
        <v>30</v>
      </c>
      <c r="E1414" t="s">
        <v>29</v>
      </c>
      <c r="G1414" t="s">
        <v>223</v>
      </c>
      <c r="H1414" t="s">
        <v>29</v>
      </c>
      <c r="J1414">
        <v>0</v>
      </c>
      <c r="K1414">
        <v>64</v>
      </c>
    </row>
    <row r="1415" spans="1:11" x14ac:dyDescent="0.3">
      <c r="A1415">
        <v>20243</v>
      </c>
      <c r="B1415">
        <v>1</v>
      </c>
      <c r="C1415" t="s">
        <v>253</v>
      </c>
      <c r="D1415" t="s">
        <v>30</v>
      </c>
      <c r="E1415" t="s">
        <v>29</v>
      </c>
      <c r="G1415" t="s">
        <v>223</v>
      </c>
      <c r="H1415" t="s">
        <v>29</v>
      </c>
      <c r="J1415">
        <v>1</v>
      </c>
      <c r="K1415">
        <v>148</v>
      </c>
    </row>
    <row r="1416" spans="1:11" x14ac:dyDescent="0.3">
      <c r="A1416">
        <v>20243</v>
      </c>
      <c r="B1416">
        <v>1</v>
      </c>
      <c r="C1416" t="s">
        <v>253</v>
      </c>
      <c r="D1416" t="s">
        <v>30</v>
      </c>
      <c r="E1416" t="s">
        <v>29</v>
      </c>
      <c r="G1416" t="s">
        <v>223</v>
      </c>
      <c r="H1416" t="s">
        <v>29</v>
      </c>
      <c r="J1416">
        <v>2</v>
      </c>
      <c r="K1416">
        <v>74</v>
      </c>
    </row>
    <row r="1417" spans="1:11" x14ac:dyDescent="0.3">
      <c r="A1417">
        <v>20243</v>
      </c>
      <c r="B1417">
        <v>1</v>
      </c>
      <c r="C1417" t="s">
        <v>253</v>
      </c>
      <c r="D1417" t="s">
        <v>30</v>
      </c>
      <c r="E1417" t="s">
        <v>29</v>
      </c>
      <c r="G1417" t="s">
        <v>223</v>
      </c>
      <c r="H1417" t="s">
        <v>29</v>
      </c>
      <c r="J1417">
        <v>3</v>
      </c>
      <c r="K1417">
        <v>63</v>
      </c>
    </row>
    <row r="1418" spans="1:11" x14ac:dyDescent="0.3">
      <c r="A1418">
        <v>20243</v>
      </c>
      <c r="B1418">
        <v>1</v>
      </c>
      <c r="C1418" t="s">
        <v>253</v>
      </c>
      <c r="D1418" t="s">
        <v>30</v>
      </c>
      <c r="E1418" t="s">
        <v>29</v>
      </c>
      <c r="G1418" t="s">
        <v>223</v>
      </c>
      <c r="H1418" t="s">
        <v>29</v>
      </c>
      <c r="J1418">
        <v>4</v>
      </c>
      <c r="K1418">
        <v>44</v>
      </c>
    </row>
    <row r="1419" spans="1:11" x14ac:dyDescent="0.3">
      <c r="A1419">
        <v>20243</v>
      </c>
      <c r="B1419">
        <v>1</v>
      </c>
      <c r="C1419" t="s">
        <v>253</v>
      </c>
      <c r="D1419" t="s">
        <v>30</v>
      </c>
      <c r="E1419" t="s">
        <v>29</v>
      </c>
      <c r="G1419" t="s">
        <v>223</v>
      </c>
      <c r="H1419" t="s">
        <v>29</v>
      </c>
      <c r="J1419">
        <v>5</v>
      </c>
      <c r="K1419">
        <v>14</v>
      </c>
    </row>
    <row r="1420" spans="1:11" x14ac:dyDescent="0.3">
      <c r="A1420">
        <v>20243</v>
      </c>
      <c r="B1420">
        <v>1</v>
      </c>
      <c r="C1420" t="s">
        <v>253</v>
      </c>
      <c r="D1420" t="s">
        <v>30</v>
      </c>
      <c r="E1420" t="s">
        <v>29</v>
      </c>
      <c r="G1420" t="s">
        <v>223</v>
      </c>
      <c r="H1420" t="s">
        <v>29</v>
      </c>
      <c r="J1420">
        <v>6</v>
      </c>
      <c r="K1420">
        <v>8</v>
      </c>
    </row>
    <row r="1421" spans="1:11" x14ac:dyDescent="0.3">
      <c r="A1421">
        <v>20243</v>
      </c>
      <c r="B1421">
        <v>1</v>
      </c>
      <c r="C1421" t="s">
        <v>253</v>
      </c>
      <c r="D1421" t="s">
        <v>30</v>
      </c>
      <c r="E1421" t="s">
        <v>29</v>
      </c>
      <c r="G1421" t="s">
        <v>223</v>
      </c>
      <c r="H1421" t="s">
        <v>29</v>
      </c>
      <c r="J1421">
        <v>7</v>
      </c>
      <c r="K1421">
        <v>5</v>
      </c>
    </row>
    <row r="1422" spans="1:11" x14ac:dyDescent="0.3">
      <c r="A1422">
        <v>20243</v>
      </c>
      <c r="B1422">
        <v>1</v>
      </c>
      <c r="C1422" t="s">
        <v>253</v>
      </c>
      <c r="D1422" t="s">
        <v>30</v>
      </c>
      <c r="E1422" t="s">
        <v>29</v>
      </c>
      <c r="G1422" t="s">
        <v>223</v>
      </c>
      <c r="H1422" t="s">
        <v>29</v>
      </c>
      <c r="J1422">
        <v>8</v>
      </c>
      <c r="K1422">
        <v>1</v>
      </c>
    </row>
    <row r="1423" spans="1:11" x14ac:dyDescent="0.3">
      <c r="A1423">
        <v>20243</v>
      </c>
      <c r="B1423">
        <v>1</v>
      </c>
      <c r="C1423" t="s">
        <v>253</v>
      </c>
      <c r="D1423" t="s">
        <v>30</v>
      </c>
      <c r="E1423" t="s">
        <v>29</v>
      </c>
      <c r="G1423" t="s">
        <v>223</v>
      </c>
      <c r="H1423" t="s">
        <v>29</v>
      </c>
      <c r="J1423">
        <v>9</v>
      </c>
      <c r="K1423">
        <v>1</v>
      </c>
    </row>
    <row r="1424" spans="1:11" x14ac:dyDescent="0.3">
      <c r="A1424">
        <v>20243</v>
      </c>
      <c r="B1424">
        <v>1</v>
      </c>
      <c r="C1424" t="s">
        <v>253</v>
      </c>
      <c r="D1424" t="s">
        <v>32</v>
      </c>
      <c r="E1424" t="s">
        <v>31</v>
      </c>
      <c r="G1424" t="s">
        <v>217</v>
      </c>
      <c r="H1424" t="s">
        <v>222</v>
      </c>
      <c r="J1424">
        <v>0</v>
      </c>
      <c r="K1424">
        <v>288</v>
      </c>
    </row>
    <row r="1425" spans="1:11" x14ac:dyDescent="0.3">
      <c r="A1425">
        <v>20243</v>
      </c>
      <c r="B1425">
        <v>1</v>
      </c>
      <c r="C1425" t="s">
        <v>253</v>
      </c>
      <c r="D1425" t="s">
        <v>32</v>
      </c>
      <c r="E1425" t="s">
        <v>31</v>
      </c>
      <c r="G1425" t="s">
        <v>217</v>
      </c>
      <c r="H1425" t="s">
        <v>222</v>
      </c>
      <c r="J1425">
        <v>1</v>
      </c>
      <c r="K1425">
        <v>925</v>
      </c>
    </row>
    <row r="1426" spans="1:11" x14ac:dyDescent="0.3">
      <c r="A1426">
        <v>20243</v>
      </c>
      <c r="B1426">
        <v>1</v>
      </c>
      <c r="C1426" t="s">
        <v>253</v>
      </c>
      <c r="D1426" t="s">
        <v>32</v>
      </c>
      <c r="E1426" t="s">
        <v>31</v>
      </c>
      <c r="G1426" t="s">
        <v>217</v>
      </c>
      <c r="H1426" t="s">
        <v>222</v>
      </c>
      <c r="J1426">
        <v>2</v>
      </c>
      <c r="K1426">
        <v>267</v>
      </c>
    </row>
    <row r="1427" spans="1:11" x14ac:dyDescent="0.3">
      <c r="A1427">
        <v>20243</v>
      </c>
      <c r="B1427">
        <v>1</v>
      </c>
      <c r="C1427" t="s">
        <v>253</v>
      </c>
      <c r="D1427" t="s">
        <v>32</v>
      </c>
      <c r="E1427" t="s">
        <v>31</v>
      </c>
      <c r="G1427" t="s">
        <v>217</v>
      </c>
      <c r="H1427" t="s">
        <v>222</v>
      </c>
      <c r="J1427">
        <v>3</v>
      </c>
      <c r="K1427">
        <v>200</v>
      </c>
    </row>
    <row r="1428" spans="1:11" x14ac:dyDescent="0.3">
      <c r="A1428">
        <v>20243</v>
      </c>
      <c r="B1428">
        <v>1</v>
      </c>
      <c r="C1428" t="s">
        <v>253</v>
      </c>
      <c r="D1428" t="s">
        <v>32</v>
      </c>
      <c r="E1428" t="s">
        <v>31</v>
      </c>
      <c r="G1428" t="s">
        <v>217</v>
      </c>
      <c r="H1428" t="s">
        <v>222</v>
      </c>
      <c r="J1428">
        <v>4</v>
      </c>
      <c r="K1428">
        <v>112</v>
      </c>
    </row>
    <row r="1429" spans="1:11" x14ac:dyDescent="0.3">
      <c r="A1429">
        <v>20243</v>
      </c>
      <c r="B1429">
        <v>1</v>
      </c>
      <c r="C1429" t="s">
        <v>253</v>
      </c>
      <c r="D1429" t="s">
        <v>32</v>
      </c>
      <c r="E1429" t="s">
        <v>31</v>
      </c>
      <c r="G1429" t="s">
        <v>217</v>
      </c>
      <c r="H1429" t="s">
        <v>222</v>
      </c>
      <c r="J1429">
        <v>5</v>
      </c>
      <c r="K1429">
        <v>33</v>
      </c>
    </row>
    <row r="1430" spans="1:11" x14ac:dyDescent="0.3">
      <c r="A1430">
        <v>20243</v>
      </c>
      <c r="B1430">
        <v>1</v>
      </c>
      <c r="C1430" t="s">
        <v>253</v>
      </c>
      <c r="D1430" t="s">
        <v>32</v>
      </c>
      <c r="E1430" t="s">
        <v>31</v>
      </c>
      <c r="G1430" t="s">
        <v>217</v>
      </c>
      <c r="H1430" t="s">
        <v>222</v>
      </c>
      <c r="J1430">
        <v>6</v>
      </c>
      <c r="K1430">
        <v>18</v>
      </c>
    </row>
    <row r="1431" spans="1:11" x14ac:dyDescent="0.3">
      <c r="A1431">
        <v>20243</v>
      </c>
      <c r="B1431">
        <v>1</v>
      </c>
      <c r="C1431" t="s">
        <v>253</v>
      </c>
      <c r="D1431" t="s">
        <v>32</v>
      </c>
      <c r="E1431" t="s">
        <v>31</v>
      </c>
      <c r="G1431" t="s">
        <v>217</v>
      </c>
      <c r="H1431" t="s">
        <v>222</v>
      </c>
      <c r="J1431">
        <v>7</v>
      </c>
      <c r="K1431">
        <v>26</v>
      </c>
    </row>
    <row r="1432" spans="1:11" x14ac:dyDescent="0.3">
      <c r="A1432">
        <v>20243</v>
      </c>
      <c r="B1432">
        <v>1</v>
      </c>
      <c r="C1432" t="s">
        <v>253</v>
      </c>
      <c r="D1432" t="s">
        <v>32</v>
      </c>
      <c r="E1432" t="s">
        <v>31</v>
      </c>
      <c r="G1432" t="s">
        <v>217</v>
      </c>
      <c r="H1432" t="s">
        <v>222</v>
      </c>
      <c r="J1432">
        <v>8</v>
      </c>
      <c r="K1432">
        <v>36</v>
      </c>
    </row>
    <row r="1433" spans="1:11" x14ac:dyDescent="0.3">
      <c r="A1433">
        <v>20243</v>
      </c>
      <c r="B1433">
        <v>1</v>
      </c>
      <c r="C1433" t="s">
        <v>253</v>
      </c>
      <c r="D1433" t="s">
        <v>32</v>
      </c>
      <c r="E1433" t="s">
        <v>31</v>
      </c>
      <c r="G1433" t="s">
        <v>217</v>
      </c>
      <c r="H1433" t="s">
        <v>222</v>
      </c>
      <c r="J1433">
        <v>9</v>
      </c>
      <c r="K1433">
        <v>48</v>
      </c>
    </row>
    <row r="1434" spans="1:11" x14ac:dyDescent="0.3">
      <c r="A1434">
        <v>20243</v>
      </c>
      <c r="B1434">
        <v>1</v>
      </c>
      <c r="C1434" t="s">
        <v>253</v>
      </c>
      <c r="D1434" t="s">
        <v>32</v>
      </c>
      <c r="E1434" t="s">
        <v>31</v>
      </c>
      <c r="G1434" t="s">
        <v>474</v>
      </c>
      <c r="H1434" t="s">
        <v>475</v>
      </c>
      <c r="J1434">
        <v>1</v>
      </c>
      <c r="K1434">
        <v>42</v>
      </c>
    </row>
    <row r="1435" spans="1:11" x14ac:dyDescent="0.3">
      <c r="A1435">
        <v>20243</v>
      </c>
      <c r="B1435">
        <v>1</v>
      </c>
      <c r="C1435" t="s">
        <v>253</v>
      </c>
      <c r="D1435" t="s">
        <v>32</v>
      </c>
      <c r="E1435" t="s">
        <v>31</v>
      </c>
      <c r="G1435" t="s">
        <v>474</v>
      </c>
      <c r="H1435" t="s">
        <v>475</v>
      </c>
      <c r="J1435">
        <v>2</v>
      </c>
      <c r="K1435">
        <v>24</v>
      </c>
    </row>
    <row r="1436" spans="1:11" x14ac:dyDescent="0.3">
      <c r="A1436">
        <v>20243</v>
      </c>
      <c r="B1436">
        <v>1</v>
      </c>
      <c r="C1436" t="s">
        <v>253</v>
      </c>
      <c r="D1436" t="s">
        <v>32</v>
      </c>
      <c r="E1436" t="s">
        <v>31</v>
      </c>
      <c r="G1436" t="s">
        <v>474</v>
      </c>
      <c r="H1436" t="s">
        <v>475</v>
      </c>
      <c r="J1436">
        <v>3</v>
      </c>
      <c r="K1436">
        <v>94</v>
      </c>
    </row>
    <row r="1437" spans="1:11" x14ac:dyDescent="0.3">
      <c r="A1437">
        <v>20243</v>
      </c>
      <c r="B1437">
        <v>1</v>
      </c>
      <c r="C1437" t="s">
        <v>253</v>
      </c>
      <c r="D1437" t="s">
        <v>32</v>
      </c>
      <c r="E1437" t="s">
        <v>31</v>
      </c>
      <c r="G1437" t="s">
        <v>474</v>
      </c>
      <c r="H1437" t="s">
        <v>475</v>
      </c>
      <c r="J1437">
        <v>4</v>
      </c>
      <c r="K1437">
        <v>323</v>
      </c>
    </row>
    <row r="1438" spans="1:11" x14ac:dyDescent="0.3">
      <c r="A1438">
        <v>20243</v>
      </c>
      <c r="B1438">
        <v>1</v>
      </c>
      <c r="C1438" t="s">
        <v>253</v>
      </c>
      <c r="D1438" t="s">
        <v>32</v>
      </c>
      <c r="E1438" t="s">
        <v>31</v>
      </c>
      <c r="G1438" t="s">
        <v>474</v>
      </c>
      <c r="H1438" t="s">
        <v>475</v>
      </c>
      <c r="J1438">
        <v>5</v>
      </c>
      <c r="K1438">
        <v>396</v>
      </c>
    </row>
    <row r="1439" spans="1:11" x14ac:dyDescent="0.3">
      <c r="A1439">
        <v>20243</v>
      </c>
      <c r="B1439">
        <v>1</v>
      </c>
      <c r="C1439" t="s">
        <v>253</v>
      </c>
      <c r="D1439" t="s">
        <v>32</v>
      </c>
      <c r="E1439" t="s">
        <v>31</v>
      </c>
      <c r="G1439" t="s">
        <v>474</v>
      </c>
      <c r="H1439" t="s">
        <v>475</v>
      </c>
      <c r="J1439">
        <v>6</v>
      </c>
      <c r="K1439">
        <v>229</v>
      </c>
    </row>
    <row r="1440" spans="1:11" x14ac:dyDescent="0.3">
      <c r="A1440">
        <v>20243</v>
      </c>
      <c r="B1440">
        <v>1</v>
      </c>
      <c r="C1440" t="s">
        <v>253</v>
      </c>
      <c r="D1440" t="s">
        <v>32</v>
      </c>
      <c r="E1440" t="s">
        <v>31</v>
      </c>
      <c r="G1440" t="s">
        <v>474</v>
      </c>
      <c r="H1440" t="s">
        <v>475</v>
      </c>
      <c r="J1440">
        <v>7</v>
      </c>
      <c r="K1440">
        <v>93</v>
      </c>
    </row>
    <row r="1441" spans="1:11" x14ac:dyDescent="0.3">
      <c r="A1441">
        <v>20243</v>
      </c>
      <c r="B1441">
        <v>1</v>
      </c>
      <c r="C1441" t="s">
        <v>253</v>
      </c>
      <c r="D1441" t="s">
        <v>32</v>
      </c>
      <c r="E1441" t="s">
        <v>31</v>
      </c>
      <c r="G1441" t="s">
        <v>474</v>
      </c>
      <c r="H1441" t="s">
        <v>475</v>
      </c>
      <c r="J1441">
        <v>8</v>
      </c>
      <c r="K1441">
        <v>29</v>
      </c>
    </row>
    <row r="1442" spans="1:11" x14ac:dyDescent="0.3">
      <c r="A1442">
        <v>20243</v>
      </c>
      <c r="B1442">
        <v>1</v>
      </c>
      <c r="C1442" t="s">
        <v>253</v>
      </c>
      <c r="D1442" t="s">
        <v>32</v>
      </c>
      <c r="E1442" t="s">
        <v>31</v>
      </c>
      <c r="G1442" t="s">
        <v>474</v>
      </c>
      <c r="H1442" t="s">
        <v>475</v>
      </c>
      <c r="J1442">
        <v>9</v>
      </c>
      <c r="K1442">
        <v>13</v>
      </c>
    </row>
    <row r="1443" spans="1:11" x14ac:dyDescent="0.3">
      <c r="A1443">
        <v>20243</v>
      </c>
      <c r="B1443">
        <v>1</v>
      </c>
      <c r="C1443" t="s">
        <v>253</v>
      </c>
      <c r="D1443" t="s">
        <v>32</v>
      </c>
      <c r="E1443" t="s">
        <v>31</v>
      </c>
      <c r="G1443" t="s">
        <v>477</v>
      </c>
      <c r="H1443" t="s">
        <v>478</v>
      </c>
      <c r="J1443">
        <v>0</v>
      </c>
      <c r="K1443">
        <v>6</v>
      </c>
    </row>
    <row r="1444" spans="1:11" x14ac:dyDescent="0.3">
      <c r="A1444">
        <v>20243</v>
      </c>
      <c r="B1444">
        <v>1</v>
      </c>
      <c r="C1444" t="s">
        <v>253</v>
      </c>
      <c r="D1444" t="s">
        <v>32</v>
      </c>
      <c r="E1444" t="s">
        <v>31</v>
      </c>
      <c r="G1444" t="s">
        <v>477</v>
      </c>
      <c r="H1444" t="s">
        <v>478</v>
      </c>
      <c r="J1444">
        <v>1</v>
      </c>
      <c r="K1444">
        <v>189</v>
      </c>
    </row>
    <row r="1445" spans="1:11" x14ac:dyDescent="0.3">
      <c r="A1445">
        <v>20243</v>
      </c>
      <c r="B1445">
        <v>1</v>
      </c>
      <c r="C1445" t="s">
        <v>253</v>
      </c>
      <c r="D1445" t="s">
        <v>32</v>
      </c>
      <c r="E1445" t="s">
        <v>31</v>
      </c>
      <c r="G1445" t="s">
        <v>477</v>
      </c>
      <c r="H1445" t="s">
        <v>478</v>
      </c>
      <c r="J1445">
        <v>2</v>
      </c>
      <c r="K1445">
        <v>206</v>
      </c>
    </row>
    <row r="1446" spans="1:11" x14ac:dyDescent="0.3">
      <c r="A1446">
        <v>20243</v>
      </c>
      <c r="B1446">
        <v>1</v>
      </c>
      <c r="C1446" t="s">
        <v>253</v>
      </c>
      <c r="D1446" t="s">
        <v>32</v>
      </c>
      <c r="E1446" t="s">
        <v>31</v>
      </c>
      <c r="G1446" t="s">
        <v>477</v>
      </c>
      <c r="H1446" t="s">
        <v>478</v>
      </c>
      <c r="J1446">
        <v>3</v>
      </c>
      <c r="K1446">
        <v>203</v>
      </c>
    </row>
    <row r="1447" spans="1:11" x14ac:dyDescent="0.3">
      <c r="A1447">
        <v>20243</v>
      </c>
      <c r="B1447">
        <v>1</v>
      </c>
      <c r="C1447" t="s">
        <v>253</v>
      </c>
      <c r="D1447" t="s">
        <v>32</v>
      </c>
      <c r="E1447" t="s">
        <v>31</v>
      </c>
      <c r="G1447" t="s">
        <v>477</v>
      </c>
      <c r="H1447" t="s">
        <v>478</v>
      </c>
      <c r="J1447">
        <v>4</v>
      </c>
      <c r="K1447">
        <v>200</v>
      </c>
    </row>
    <row r="1448" spans="1:11" x14ac:dyDescent="0.3">
      <c r="A1448">
        <v>20243</v>
      </c>
      <c r="B1448">
        <v>1</v>
      </c>
      <c r="C1448" t="s">
        <v>253</v>
      </c>
      <c r="D1448" t="s">
        <v>32</v>
      </c>
      <c r="E1448" t="s">
        <v>31</v>
      </c>
      <c r="G1448" t="s">
        <v>477</v>
      </c>
      <c r="H1448" t="s">
        <v>478</v>
      </c>
      <c r="J1448">
        <v>5</v>
      </c>
      <c r="K1448">
        <v>84</v>
      </c>
    </row>
    <row r="1449" spans="1:11" x14ac:dyDescent="0.3">
      <c r="A1449">
        <v>20243</v>
      </c>
      <c r="B1449">
        <v>1</v>
      </c>
      <c r="C1449" t="s">
        <v>253</v>
      </c>
      <c r="D1449" t="s">
        <v>32</v>
      </c>
      <c r="E1449" t="s">
        <v>31</v>
      </c>
      <c r="G1449" t="s">
        <v>477</v>
      </c>
      <c r="H1449" t="s">
        <v>478</v>
      </c>
      <c r="J1449">
        <v>6</v>
      </c>
      <c r="K1449">
        <v>65</v>
      </c>
    </row>
    <row r="1450" spans="1:11" x14ac:dyDescent="0.3">
      <c r="A1450">
        <v>20243</v>
      </c>
      <c r="B1450">
        <v>1</v>
      </c>
      <c r="C1450" t="s">
        <v>253</v>
      </c>
      <c r="D1450" t="s">
        <v>32</v>
      </c>
      <c r="E1450" t="s">
        <v>31</v>
      </c>
      <c r="G1450" t="s">
        <v>477</v>
      </c>
      <c r="H1450" t="s">
        <v>478</v>
      </c>
      <c r="J1450">
        <v>7</v>
      </c>
      <c r="K1450">
        <v>54</v>
      </c>
    </row>
    <row r="1451" spans="1:11" x14ac:dyDescent="0.3">
      <c r="A1451">
        <v>20243</v>
      </c>
      <c r="B1451">
        <v>1</v>
      </c>
      <c r="C1451" t="s">
        <v>253</v>
      </c>
      <c r="D1451" t="s">
        <v>32</v>
      </c>
      <c r="E1451" t="s">
        <v>31</v>
      </c>
      <c r="G1451" t="s">
        <v>477</v>
      </c>
      <c r="H1451" t="s">
        <v>478</v>
      </c>
      <c r="J1451">
        <v>8</v>
      </c>
      <c r="K1451">
        <v>19</v>
      </c>
    </row>
    <row r="1452" spans="1:11" x14ac:dyDescent="0.3">
      <c r="A1452">
        <v>20243</v>
      </c>
      <c r="B1452">
        <v>1</v>
      </c>
      <c r="C1452" t="s">
        <v>253</v>
      </c>
      <c r="D1452" t="s">
        <v>32</v>
      </c>
      <c r="E1452" t="s">
        <v>31</v>
      </c>
      <c r="G1452" t="s">
        <v>477</v>
      </c>
      <c r="H1452" t="s">
        <v>478</v>
      </c>
      <c r="J1452">
        <v>9</v>
      </c>
      <c r="K1452">
        <v>11</v>
      </c>
    </row>
    <row r="1453" spans="1:11" x14ac:dyDescent="0.3">
      <c r="A1453">
        <v>20243</v>
      </c>
      <c r="B1453">
        <v>1</v>
      </c>
      <c r="C1453" t="s">
        <v>253</v>
      </c>
      <c r="D1453" t="s">
        <v>34</v>
      </c>
      <c r="E1453" t="s">
        <v>428</v>
      </c>
      <c r="G1453" t="s">
        <v>213</v>
      </c>
      <c r="H1453" t="s">
        <v>216</v>
      </c>
      <c r="J1453">
        <v>0</v>
      </c>
      <c r="K1453">
        <v>33</v>
      </c>
    </row>
    <row r="1454" spans="1:11" x14ac:dyDescent="0.3">
      <c r="A1454">
        <v>20243</v>
      </c>
      <c r="B1454">
        <v>1</v>
      </c>
      <c r="C1454" t="s">
        <v>253</v>
      </c>
      <c r="D1454" t="s">
        <v>34</v>
      </c>
      <c r="E1454" t="s">
        <v>428</v>
      </c>
      <c r="G1454" t="s">
        <v>213</v>
      </c>
      <c r="H1454" t="s">
        <v>216</v>
      </c>
      <c r="J1454">
        <v>1</v>
      </c>
      <c r="K1454">
        <v>206</v>
      </c>
    </row>
    <row r="1455" spans="1:11" x14ac:dyDescent="0.3">
      <c r="A1455">
        <v>20243</v>
      </c>
      <c r="B1455">
        <v>1</v>
      </c>
      <c r="C1455" t="s">
        <v>253</v>
      </c>
      <c r="D1455" t="s">
        <v>34</v>
      </c>
      <c r="E1455" t="s">
        <v>428</v>
      </c>
      <c r="G1455" t="s">
        <v>213</v>
      </c>
      <c r="H1455" t="s">
        <v>216</v>
      </c>
      <c r="J1455">
        <v>2</v>
      </c>
      <c r="K1455">
        <v>137</v>
      </c>
    </row>
    <row r="1456" spans="1:11" x14ac:dyDescent="0.3">
      <c r="A1456">
        <v>20243</v>
      </c>
      <c r="B1456">
        <v>1</v>
      </c>
      <c r="C1456" t="s">
        <v>253</v>
      </c>
      <c r="D1456" t="s">
        <v>34</v>
      </c>
      <c r="E1456" t="s">
        <v>428</v>
      </c>
      <c r="G1456" t="s">
        <v>213</v>
      </c>
      <c r="H1456" t="s">
        <v>216</v>
      </c>
      <c r="J1456">
        <v>3</v>
      </c>
      <c r="K1456">
        <v>117</v>
      </c>
    </row>
    <row r="1457" spans="1:11" x14ac:dyDescent="0.3">
      <c r="A1457">
        <v>20243</v>
      </c>
      <c r="B1457">
        <v>1</v>
      </c>
      <c r="C1457" t="s">
        <v>253</v>
      </c>
      <c r="D1457" t="s">
        <v>34</v>
      </c>
      <c r="E1457" t="s">
        <v>428</v>
      </c>
      <c r="G1457" t="s">
        <v>213</v>
      </c>
      <c r="H1457" t="s">
        <v>216</v>
      </c>
      <c r="J1457">
        <v>4</v>
      </c>
      <c r="K1457">
        <v>76</v>
      </c>
    </row>
    <row r="1458" spans="1:11" x14ac:dyDescent="0.3">
      <c r="A1458">
        <v>20243</v>
      </c>
      <c r="B1458">
        <v>1</v>
      </c>
      <c r="C1458" t="s">
        <v>253</v>
      </c>
      <c r="D1458" t="s">
        <v>34</v>
      </c>
      <c r="E1458" t="s">
        <v>428</v>
      </c>
      <c r="G1458" t="s">
        <v>213</v>
      </c>
      <c r="H1458" t="s">
        <v>216</v>
      </c>
      <c r="J1458">
        <v>5</v>
      </c>
      <c r="K1458">
        <v>28</v>
      </c>
    </row>
    <row r="1459" spans="1:11" x14ac:dyDescent="0.3">
      <c r="A1459">
        <v>20243</v>
      </c>
      <c r="B1459">
        <v>1</v>
      </c>
      <c r="C1459" t="s">
        <v>253</v>
      </c>
      <c r="D1459" t="s">
        <v>34</v>
      </c>
      <c r="E1459" t="s">
        <v>428</v>
      </c>
      <c r="G1459" t="s">
        <v>213</v>
      </c>
      <c r="H1459" t="s">
        <v>216</v>
      </c>
      <c r="J1459">
        <v>6</v>
      </c>
      <c r="K1459">
        <v>10</v>
      </c>
    </row>
    <row r="1460" spans="1:11" x14ac:dyDescent="0.3">
      <c r="A1460">
        <v>20243</v>
      </c>
      <c r="B1460">
        <v>1</v>
      </c>
      <c r="C1460" t="s">
        <v>253</v>
      </c>
      <c r="D1460" t="s">
        <v>34</v>
      </c>
      <c r="E1460" t="s">
        <v>428</v>
      </c>
      <c r="G1460" t="s">
        <v>213</v>
      </c>
      <c r="H1460" t="s">
        <v>216</v>
      </c>
      <c r="J1460">
        <v>7</v>
      </c>
      <c r="K1460">
        <v>2</v>
      </c>
    </row>
    <row r="1461" spans="1:11" x14ac:dyDescent="0.3">
      <c r="A1461">
        <v>20243</v>
      </c>
      <c r="B1461">
        <v>1</v>
      </c>
      <c r="C1461" t="s">
        <v>253</v>
      </c>
      <c r="D1461" t="s">
        <v>34</v>
      </c>
      <c r="E1461" t="s">
        <v>428</v>
      </c>
      <c r="G1461" t="s">
        <v>213</v>
      </c>
      <c r="H1461" t="s">
        <v>216</v>
      </c>
      <c r="J1461">
        <v>8</v>
      </c>
      <c r="K1461">
        <v>1</v>
      </c>
    </row>
    <row r="1462" spans="1:11" x14ac:dyDescent="0.3">
      <c r="A1462">
        <v>20243</v>
      </c>
      <c r="B1462">
        <v>1</v>
      </c>
      <c r="C1462" t="s">
        <v>253</v>
      </c>
      <c r="D1462" t="s">
        <v>34</v>
      </c>
      <c r="E1462" t="s">
        <v>428</v>
      </c>
      <c r="G1462" t="s">
        <v>213</v>
      </c>
      <c r="H1462" t="s">
        <v>216</v>
      </c>
      <c r="J1462">
        <v>9</v>
      </c>
      <c r="K1462">
        <v>1</v>
      </c>
    </row>
    <row r="1463" spans="1:11" x14ac:dyDescent="0.3">
      <c r="A1463">
        <v>20243</v>
      </c>
      <c r="B1463">
        <v>1</v>
      </c>
      <c r="C1463" t="s">
        <v>253</v>
      </c>
      <c r="D1463" t="s">
        <v>34</v>
      </c>
      <c r="E1463" t="s">
        <v>428</v>
      </c>
      <c r="G1463" t="s">
        <v>255</v>
      </c>
      <c r="H1463" t="s">
        <v>214</v>
      </c>
      <c r="J1463">
        <v>0</v>
      </c>
      <c r="K1463">
        <v>145</v>
      </c>
    </row>
    <row r="1464" spans="1:11" x14ac:dyDescent="0.3">
      <c r="A1464">
        <v>20243</v>
      </c>
      <c r="B1464">
        <v>1</v>
      </c>
      <c r="C1464" t="s">
        <v>253</v>
      </c>
      <c r="D1464" t="s">
        <v>34</v>
      </c>
      <c r="E1464" t="s">
        <v>428</v>
      </c>
      <c r="G1464" t="s">
        <v>255</v>
      </c>
      <c r="H1464" t="s">
        <v>214</v>
      </c>
      <c r="J1464">
        <v>1</v>
      </c>
      <c r="K1464">
        <v>509</v>
      </c>
    </row>
    <row r="1465" spans="1:11" x14ac:dyDescent="0.3">
      <c r="A1465">
        <v>20243</v>
      </c>
      <c r="B1465">
        <v>1</v>
      </c>
      <c r="C1465" t="s">
        <v>253</v>
      </c>
      <c r="D1465" t="s">
        <v>34</v>
      </c>
      <c r="E1465" t="s">
        <v>428</v>
      </c>
      <c r="G1465" t="s">
        <v>255</v>
      </c>
      <c r="H1465" t="s">
        <v>214</v>
      </c>
      <c r="J1465">
        <v>2</v>
      </c>
      <c r="K1465">
        <v>239</v>
      </c>
    </row>
    <row r="1466" spans="1:11" x14ac:dyDescent="0.3">
      <c r="A1466">
        <v>20243</v>
      </c>
      <c r="B1466">
        <v>1</v>
      </c>
      <c r="C1466" t="s">
        <v>253</v>
      </c>
      <c r="D1466" t="s">
        <v>34</v>
      </c>
      <c r="E1466" t="s">
        <v>428</v>
      </c>
      <c r="G1466" t="s">
        <v>255</v>
      </c>
      <c r="H1466" t="s">
        <v>214</v>
      </c>
      <c r="J1466">
        <v>3</v>
      </c>
      <c r="K1466">
        <v>168</v>
      </c>
    </row>
    <row r="1467" spans="1:11" x14ac:dyDescent="0.3">
      <c r="A1467">
        <v>20243</v>
      </c>
      <c r="B1467">
        <v>1</v>
      </c>
      <c r="C1467" t="s">
        <v>253</v>
      </c>
      <c r="D1467" t="s">
        <v>34</v>
      </c>
      <c r="E1467" t="s">
        <v>428</v>
      </c>
      <c r="G1467" t="s">
        <v>255</v>
      </c>
      <c r="H1467" t="s">
        <v>214</v>
      </c>
      <c r="J1467">
        <v>4</v>
      </c>
      <c r="K1467">
        <v>121</v>
      </c>
    </row>
    <row r="1468" spans="1:11" x14ac:dyDescent="0.3">
      <c r="A1468">
        <v>20243</v>
      </c>
      <c r="B1468">
        <v>1</v>
      </c>
      <c r="C1468" t="s">
        <v>253</v>
      </c>
      <c r="D1468" t="s">
        <v>34</v>
      </c>
      <c r="E1468" t="s">
        <v>428</v>
      </c>
      <c r="G1468" t="s">
        <v>255</v>
      </c>
      <c r="H1468" t="s">
        <v>214</v>
      </c>
      <c r="J1468">
        <v>5</v>
      </c>
      <c r="K1468">
        <v>22</v>
      </c>
    </row>
    <row r="1469" spans="1:11" x14ac:dyDescent="0.3">
      <c r="A1469">
        <v>20243</v>
      </c>
      <c r="B1469">
        <v>1</v>
      </c>
      <c r="C1469" t="s">
        <v>253</v>
      </c>
      <c r="D1469" t="s">
        <v>34</v>
      </c>
      <c r="E1469" t="s">
        <v>428</v>
      </c>
      <c r="G1469" t="s">
        <v>255</v>
      </c>
      <c r="H1469" t="s">
        <v>214</v>
      </c>
      <c r="J1469">
        <v>6</v>
      </c>
      <c r="K1469">
        <v>6</v>
      </c>
    </row>
    <row r="1470" spans="1:11" x14ac:dyDescent="0.3">
      <c r="A1470">
        <v>20243</v>
      </c>
      <c r="B1470">
        <v>1</v>
      </c>
      <c r="C1470" t="s">
        <v>253</v>
      </c>
      <c r="D1470" t="s">
        <v>34</v>
      </c>
      <c r="E1470" t="s">
        <v>428</v>
      </c>
      <c r="G1470" t="s">
        <v>255</v>
      </c>
      <c r="H1470" t="s">
        <v>214</v>
      </c>
      <c r="J1470">
        <v>7</v>
      </c>
      <c r="K1470">
        <v>5</v>
      </c>
    </row>
    <row r="1471" spans="1:11" x14ac:dyDescent="0.3">
      <c r="A1471">
        <v>20243</v>
      </c>
      <c r="B1471">
        <v>1</v>
      </c>
      <c r="C1471" t="s">
        <v>253</v>
      </c>
      <c r="D1471" t="s">
        <v>34</v>
      </c>
      <c r="E1471" t="s">
        <v>428</v>
      </c>
      <c r="G1471" t="s">
        <v>255</v>
      </c>
      <c r="H1471" t="s">
        <v>214</v>
      </c>
      <c r="J1471">
        <v>8</v>
      </c>
      <c r="K1471">
        <v>1</v>
      </c>
    </row>
    <row r="1472" spans="1:11" x14ac:dyDescent="0.3">
      <c r="A1472">
        <v>20243</v>
      </c>
      <c r="B1472">
        <v>1</v>
      </c>
      <c r="C1472" t="s">
        <v>253</v>
      </c>
      <c r="D1472" t="s">
        <v>36</v>
      </c>
      <c r="E1472" t="s">
        <v>35</v>
      </c>
      <c r="G1472" t="s">
        <v>252</v>
      </c>
      <c r="H1472" t="s">
        <v>480</v>
      </c>
      <c r="J1472">
        <v>0</v>
      </c>
      <c r="K1472">
        <v>30</v>
      </c>
    </row>
    <row r="1473" spans="1:11" x14ac:dyDescent="0.3">
      <c r="A1473">
        <v>20243</v>
      </c>
      <c r="B1473">
        <v>1</v>
      </c>
      <c r="C1473" t="s">
        <v>253</v>
      </c>
      <c r="D1473" t="s">
        <v>36</v>
      </c>
      <c r="E1473" t="s">
        <v>35</v>
      </c>
      <c r="G1473" t="s">
        <v>252</v>
      </c>
      <c r="H1473" t="s">
        <v>480</v>
      </c>
      <c r="J1473">
        <v>1</v>
      </c>
      <c r="K1473">
        <v>165</v>
      </c>
    </row>
    <row r="1474" spans="1:11" x14ac:dyDescent="0.3">
      <c r="A1474">
        <v>20243</v>
      </c>
      <c r="B1474">
        <v>1</v>
      </c>
      <c r="C1474" t="s">
        <v>253</v>
      </c>
      <c r="D1474" t="s">
        <v>36</v>
      </c>
      <c r="E1474" t="s">
        <v>35</v>
      </c>
      <c r="G1474" t="s">
        <v>252</v>
      </c>
      <c r="H1474" t="s">
        <v>480</v>
      </c>
      <c r="J1474">
        <v>2</v>
      </c>
      <c r="K1474">
        <v>162</v>
      </c>
    </row>
    <row r="1475" spans="1:11" x14ac:dyDescent="0.3">
      <c r="A1475">
        <v>20243</v>
      </c>
      <c r="B1475">
        <v>1</v>
      </c>
      <c r="C1475" t="s">
        <v>253</v>
      </c>
      <c r="D1475" t="s">
        <v>36</v>
      </c>
      <c r="E1475" t="s">
        <v>35</v>
      </c>
      <c r="G1475" t="s">
        <v>252</v>
      </c>
      <c r="H1475" t="s">
        <v>480</v>
      </c>
      <c r="J1475">
        <v>3</v>
      </c>
      <c r="K1475">
        <v>134</v>
      </c>
    </row>
    <row r="1476" spans="1:11" x14ac:dyDescent="0.3">
      <c r="A1476">
        <v>20243</v>
      </c>
      <c r="B1476">
        <v>1</v>
      </c>
      <c r="C1476" t="s">
        <v>253</v>
      </c>
      <c r="D1476" t="s">
        <v>36</v>
      </c>
      <c r="E1476" t="s">
        <v>35</v>
      </c>
      <c r="G1476" t="s">
        <v>252</v>
      </c>
      <c r="H1476" t="s">
        <v>480</v>
      </c>
      <c r="J1476">
        <v>4</v>
      </c>
      <c r="K1476">
        <v>110</v>
      </c>
    </row>
    <row r="1477" spans="1:11" x14ac:dyDescent="0.3">
      <c r="A1477">
        <v>20243</v>
      </c>
      <c r="B1477">
        <v>1</v>
      </c>
      <c r="C1477" t="s">
        <v>253</v>
      </c>
      <c r="D1477" t="s">
        <v>36</v>
      </c>
      <c r="E1477" t="s">
        <v>35</v>
      </c>
      <c r="G1477" t="s">
        <v>252</v>
      </c>
      <c r="H1477" t="s">
        <v>480</v>
      </c>
      <c r="J1477">
        <v>5</v>
      </c>
      <c r="K1477">
        <v>42</v>
      </c>
    </row>
    <row r="1478" spans="1:11" x14ac:dyDescent="0.3">
      <c r="A1478">
        <v>20243</v>
      </c>
      <c r="B1478">
        <v>1</v>
      </c>
      <c r="C1478" t="s">
        <v>253</v>
      </c>
      <c r="D1478" t="s">
        <v>36</v>
      </c>
      <c r="E1478" t="s">
        <v>35</v>
      </c>
      <c r="G1478" t="s">
        <v>252</v>
      </c>
      <c r="H1478" t="s">
        <v>480</v>
      </c>
      <c r="J1478">
        <v>6</v>
      </c>
      <c r="K1478">
        <v>13</v>
      </c>
    </row>
    <row r="1479" spans="1:11" x14ac:dyDescent="0.3">
      <c r="A1479">
        <v>20243</v>
      </c>
      <c r="B1479">
        <v>1</v>
      </c>
      <c r="C1479" t="s">
        <v>253</v>
      </c>
      <c r="D1479" t="s">
        <v>36</v>
      </c>
      <c r="E1479" t="s">
        <v>35</v>
      </c>
      <c r="G1479" t="s">
        <v>252</v>
      </c>
      <c r="H1479" t="s">
        <v>480</v>
      </c>
      <c r="J1479">
        <v>7</v>
      </c>
      <c r="K1479">
        <v>4</v>
      </c>
    </row>
    <row r="1480" spans="1:11" x14ac:dyDescent="0.3">
      <c r="A1480">
        <v>20243</v>
      </c>
      <c r="B1480">
        <v>1</v>
      </c>
      <c r="C1480" t="s">
        <v>253</v>
      </c>
      <c r="D1480" t="s">
        <v>36</v>
      </c>
      <c r="E1480" t="s">
        <v>35</v>
      </c>
      <c r="G1480" t="s">
        <v>481</v>
      </c>
      <c r="H1480" t="s">
        <v>482</v>
      </c>
      <c r="J1480">
        <v>0</v>
      </c>
      <c r="K1480">
        <v>38</v>
      </c>
    </row>
    <row r="1481" spans="1:11" x14ac:dyDescent="0.3">
      <c r="A1481">
        <v>20243</v>
      </c>
      <c r="B1481">
        <v>1</v>
      </c>
      <c r="C1481" t="s">
        <v>253</v>
      </c>
      <c r="D1481" t="s">
        <v>36</v>
      </c>
      <c r="E1481" t="s">
        <v>35</v>
      </c>
      <c r="G1481" t="s">
        <v>481</v>
      </c>
      <c r="H1481" t="s">
        <v>482</v>
      </c>
      <c r="J1481">
        <v>1</v>
      </c>
      <c r="K1481">
        <v>364</v>
      </c>
    </row>
    <row r="1482" spans="1:11" x14ac:dyDescent="0.3">
      <c r="A1482">
        <v>20243</v>
      </c>
      <c r="B1482">
        <v>1</v>
      </c>
      <c r="C1482" t="s">
        <v>253</v>
      </c>
      <c r="D1482" t="s">
        <v>36</v>
      </c>
      <c r="E1482" t="s">
        <v>35</v>
      </c>
      <c r="G1482" t="s">
        <v>481</v>
      </c>
      <c r="H1482" t="s">
        <v>482</v>
      </c>
      <c r="J1482">
        <v>2</v>
      </c>
      <c r="K1482">
        <v>146</v>
      </c>
    </row>
    <row r="1483" spans="1:11" x14ac:dyDescent="0.3">
      <c r="A1483">
        <v>20243</v>
      </c>
      <c r="B1483">
        <v>1</v>
      </c>
      <c r="C1483" t="s">
        <v>253</v>
      </c>
      <c r="D1483" t="s">
        <v>36</v>
      </c>
      <c r="E1483" t="s">
        <v>35</v>
      </c>
      <c r="G1483" t="s">
        <v>481</v>
      </c>
      <c r="H1483" t="s">
        <v>482</v>
      </c>
      <c r="J1483">
        <v>3</v>
      </c>
      <c r="K1483">
        <v>95</v>
      </c>
    </row>
    <row r="1484" spans="1:11" x14ac:dyDescent="0.3">
      <c r="A1484">
        <v>20243</v>
      </c>
      <c r="B1484">
        <v>1</v>
      </c>
      <c r="C1484" t="s">
        <v>253</v>
      </c>
      <c r="D1484" t="s">
        <v>36</v>
      </c>
      <c r="E1484" t="s">
        <v>35</v>
      </c>
      <c r="G1484" t="s">
        <v>481</v>
      </c>
      <c r="H1484" t="s">
        <v>482</v>
      </c>
      <c r="J1484">
        <v>4</v>
      </c>
      <c r="K1484">
        <v>51</v>
      </c>
    </row>
    <row r="1485" spans="1:11" x14ac:dyDescent="0.3">
      <c r="A1485">
        <v>20243</v>
      </c>
      <c r="B1485">
        <v>1</v>
      </c>
      <c r="C1485" t="s">
        <v>253</v>
      </c>
      <c r="D1485" t="s">
        <v>36</v>
      </c>
      <c r="E1485" t="s">
        <v>35</v>
      </c>
      <c r="G1485" t="s">
        <v>481</v>
      </c>
      <c r="H1485" t="s">
        <v>482</v>
      </c>
      <c r="J1485">
        <v>5</v>
      </c>
      <c r="K1485">
        <v>6</v>
      </c>
    </row>
    <row r="1486" spans="1:11" x14ac:dyDescent="0.3">
      <c r="A1486">
        <v>20243</v>
      </c>
      <c r="B1486">
        <v>1</v>
      </c>
      <c r="C1486" t="s">
        <v>253</v>
      </c>
      <c r="D1486" t="s">
        <v>36</v>
      </c>
      <c r="E1486" t="s">
        <v>35</v>
      </c>
      <c r="G1486" t="s">
        <v>481</v>
      </c>
      <c r="H1486" t="s">
        <v>482</v>
      </c>
      <c r="J1486">
        <v>6</v>
      </c>
      <c r="K1486">
        <v>3</v>
      </c>
    </row>
    <row r="1487" spans="1:11" x14ac:dyDescent="0.3">
      <c r="A1487">
        <v>20243</v>
      </c>
      <c r="B1487">
        <v>1</v>
      </c>
      <c r="C1487" t="s">
        <v>253</v>
      </c>
      <c r="D1487" t="s">
        <v>36</v>
      </c>
      <c r="E1487" t="s">
        <v>35</v>
      </c>
      <c r="G1487" t="s">
        <v>484</v>
      </c>
      <c r="H1487" t="s">
        <v>485</v>
      </c>
      <c r="J1487">
        <v>0</v>
      </c>
      <c r="K1487">
        <v>197</v>
      </c>
    </row>
    <row r="1488" spans="1:11" x14ac:dyDescent="0.3">
      <c r="A1488">
        <v>20243</v>
      </c>
      <c r="B1488">
        <v>1</v>
      </c>
      <c r="C1488" t="s">
        <v>253</v>
      </c>
      <c r="D1488" t="s">
        <v>36</v>
      </c>
      <c r="E1488" t="s">
        <v>35</v>
      </c>
      <c r="G1488" t="s">
        <v>484</v>
      </c>
      <c r="H1488" t="s">
        <v>485</v>
      </c>
      <c r="J1488">
        <v>1</v>
      </c>
      <c r="K1488">
        <v>790</v>
      </c>
    </row>
    <row r="1489" spans="1:11" x14ac:dyDescent="0.3">
      <c r="A1489">
        <v>20243</v>
      </c>
      <c r="B1489">
        <v>1</v>
      </c>
      <c r="C1489" t="s">
        <v>253</v>
      </c>
      <c r="D1489" t="s">
        <v>36</v>
      </c>
      <c r="E1489" t="s">
        <v>35</v>
      </c>
      <c r="G1489" t="s">
        <v>484</v>
      </c>
      <c r="H1489" t="s">
        <v>485</v>
      </c>
      <c r="J1489">
        <v>2</v>
      </c>
      <c r="K1489">
        <v>230</v>
      </c>
    </row>
    <row r="1490" spans="1:11" x14ac:dyDescent="0.3">
      <c r="A1490">
        <v>20243</v>
      </c>
      <c r="B1490">
        <v>1</v>
      </c>
      <c r="C1490" t="s">
        <v>253</v>
      </c>
      <c r="D1490" t="s">
        <v>36</v>
      </c>
      <c r="E1490" t="s">
        <v>35</v>
      </c>
      <c r="G1490" t="s">
        <v>484</v>
      </c>
      <c r="H1490" t="s">
        <v>485</v>
      </c>
      <c r="J1490">
        <v>3</v>
      </c>
      <c r="K1490">
        <v>93</v>
      </c>
    </row>
    <row r="1491" spans="1:11" x14ac:dyDescent="0.3">
      <c r="A1491">
        <v>20243</v>
      </c>
      <c r="B1491">
        <v>1</v>
      </c>
      <c r="C1491" t="s">
        <v>253</v>
      </c>
      <c r="D1491" t="s">
        <v>36</v>
      </c>
      <c r="E1491" t="s">
        <v>35</v>
      </c>
      <c r="G1491" t="s">
        <v>484</v>
      </c>
      <c r="H1491" t="s">
        <v>485</v>
      </c>
      <c r="J1491">
        <v>4</v>
      </c>
      <c r="K1491">
        <v>77</v>
      </c>
    </row>
    <row r="1492" spans="1:11" x14ac:dyDescent="0.3">
      <c r="A1492">
        <v>20243</v>
      </c>
      <c r="B1492">
        <v>1</v>
      </c>
      <c r="C1492" t="s">
        <v>253</v>
      </c>
      <c r="D1492" t="s">
        <v>36</v>
      </c>
      <c r="E1492" t="s">
        <v>35</v>
      </c>
      <c r="G1492" t="s">
        <v>484</v>
      </c>
      <c r="H1492" t="s">
        <v>485</v>
      </c>
      <c r="J1492">
        <v>5</v>
      </c>
      <c r="K1492">
        <v>58</v>
      </c>
    </row>
    <row r="1493" spans="1:11" x14ac:dyDescent="0.3">
      <c r="A1493">
        <v>20243</v>
      </c>
      <c r="B1493">
        <v>1</v>
      </c>
      <c r="C1493" t="s">
        <v>253</v>
      </c>
      <c r="D1493" t="s">
        <v>36</v>
      </c>
      <c r="E1493" t="s">
        <v>35</v>
      </c>
      <c r="G1493" t="s">
        <v>484</v>
      </c>
      <c r="H1493" t="s">
        <v>485</v>
      </c>
      <c r="J1493">
        <v>6</v>
      </c>
      <c r="K1493">
        <v>35</v>
      </c>
    </row>
    <row r="1494" spans="1:11" x14ac:dyDescent="0.3">
      <c r="A1494">
        <v>20243</v>
      </c>
      <c r="B1494">
        <v>1</v>
      </c>
      <c r="C1494" t="s">
        <v>253</v>
      </c>
      <c r="D1494" t="s">
        <v>36</v>
      </c>
      <c r="E1494" t="s">
        <v>35</v>
      </c>
      <c r="G1494" t="s">
        <v>484</v>
      </c>
      <c r="H1494" t="s">
        <v>485</v>
      </c>
      <c r="J1494">
        <v>7</v>
      </c>
      <c r="K1494">
        <v>29</v>
      </c>
    </row>
    <row r="1495" spans="1:11" x14ac:dyDescent="0.3">
      <c r="A1495">
        <v>20243</v>
      </c>
      <c r="B1495">
        <v>1</v>
      </c>
      <c r="C1495" t="s">
        <v>253</v>
      </c>
      <c r="D1495" t="s">
        <v>36</v>
      </c>
      <c r="E1495" t="s">
        <v>35</v>
      </c>
      <c r="G1495" t="s">
        <v>484</v>
      </c>
      <c r="H1495" t="s">
        <v>485</v>
      </c>
      <c r="J1495">
        <v>8</v>
      </c>
      <c r="K1495">
        <v>6</v>
      </c>
    </row>
    <row r="1496" spans="1:11" x14ac:dyDescent="0.3">
      <c r="A1496">
        <v>20243</v>
      </c>
      <c r="B1496">
        <v>1</v>
      </c>
      <c r="C1496" t="s">
        <v>253</v>
      </c>
      <c r="D1496" t="s">
        <v>36</v>
      </c>
      <c r="E1496" t="s">
        <v>35</v>
      </c>
      <c r="G1496" t="s">
        <v>484</v>
      </c>
      <c r="H1496" t="s">
        <v>485</v>
      </c>
      <c r="J1496">
        <v>9</v>
      </c>
      <c r="K1496">
        <v>16</v>
      </c>
    </row>
    <row r="1497" spans="1:11" x14ac:dyDescent="0.3">
      <c r="A1497">
        <v>20243</v>
      </c>
      <c r="B1497">
        <v>1</v>
      </c>
      <c r="C1497" t="s">
        <v>253</v>
      </c>
      <c r="D1497" t="s">
        <v>38</v>
      </c>
      <c r="E1497" t="s">
        <v>429</v>
      </c>
      <c r="G1497" t="s">
        <v>208</v>
      </c>
      <c r="H1497" t="s">
        <v>487</v>
      </c>
      <c r="J1497">
        <v>0</v>
      </c>
      <c r="K1497">
        <v>15</v>
      </c>
    </row>
    <row r="1498" spans="1:11" x14ac:dyDescent="0.3">
      <c r="A1498">
        <v>20243</v>
      </c>
      <c r="B1498">
        <v>1</v>
      </c>
      <c r="C1498" t="s">
        <v>253</v>
      </c>
      <c r="D1498" t="s">
        <v>38</v>
      </c>
      <c r="E1498" t="s">
        <v>429</v>
      </c>
      <c r="G1498" t="s">
        <v>208</v>
      </c>
      <c r="H1498" t="s">
        <v>487</v>
      </c>
      <c r="J1498">
        <v>1</v>
      </c>
      <c r="K1498">
        <v>74</v>
      </c>
    </row>
    <row r="1499" spans="1:11" x14ac:dyDescent="0.3">
      <c r="A1499">
        <v>20243</v>
      </c>
      <c r="B1499">
        <v>1</v>
      </c>
      <c r="C1499" t="s">
        <v>253</v>
      </c>
      <c r="D1499" t="s">
        <v>38</v>
      </c>
      <c r="E1499" t="s">
        <v>429</v>
      </c>
      <c r="G1499" t="s">
        <v>208</v>
      </c>
      <c r="H1499" t="s">
        <v>487</v>
      </c>
      <c r="J1499">
        <v>2</v>
      </c>
      <c r="K1499">
        <v>1</v>
      </c>
    </row>
    <row r="1500" spans="1:11" x14ac:dyDescent="0.3">
      <c r="A1500">
        <v>20243</v>
      </c>
      <c r="B1500">
        <v>1</v>
      </c>
      <c r="C1500" t="s">
        <v>253</v>
      </c>
      <c r="D1500" t="s">
        <v>430</v>
      </c>
      <c r="E1500" t="s">
        <v>431</v>
      </c>
      <c r="G1500" t="s">
        <v>488</v>
      </c>
      <c r="H1500" t="s">
        <v>431</v>
      </c>
      <c r="J1500">
        <v>1</v>
      </c>
      <c r="K1500">
        <v>1</v>
      </c>
    </row>
    <row r="1501" spans="1:11" x14ac:dyDescent="0.3">
      <c r="A1501">
        <v>20243</v>
      </c>
      <c r="B1501">
        <v>2</v>
      </c>
      <c r="C1501" t="s">
        <v>414</v>
      </c>
      <c r="D1501" t="s">
        <v>6</v>
      </c>
      <c r="E1501" t="s">
        <v>7</v>
      </c>
      <c r="G1501" t="s">
        <v>251</v>
      </c>
      <c r="H1501" t="s">
        <v>7</v>
      </c>
      <c r="J1501">
        <v>4</v>
      </c>
      <c r="K1501">
        <v>1</v>
      </c>
    </row>
    <row r="1502" spans="1:11" x14ac:dyDescent="0.3">
      <c r="A1502">
        <v>20243</v>
      </c>
      <c r="B1502">
        <v>2</v>
      </c>
      <c r="C1502" t="s">
        <v>414</v>
      </c>
      <c r="D1502" t="s">
        <v>8</v>
      </c>
      <c r="E1502" t="s">
        <v>9</v>
      </c>
      <c r="G1502" t="s">
        <v>250</v>
      </c>
      <c r="H1502" t="s">
        <v>249</v>
      </c>
      <c r="J1502">
        <v>2</v>
      </c>
      <c r="K1502">
        <v>1</v>
      </c>
    </row>
    <row r="1503" spans="1:11" x14ac:dyDescent="0.3">
      <c r="A1503">
        <v>20243</v>
      </c>
      <c r="B1503">
        <v>2</v>
      </c>
      <c r="C1503" t="s">
        <v>414</v>
      </c>
      <c r="D1503" t="s">
        <v>8</v>
      </c>
      <c r="E1503" t="s">
        <v>9</v>
      </c>
      <c r="G1503" t="s">
        <v>250</v>
      </c>
      <c r="H1503" t="s">
        <v>249</v>
      </c>
      <c r="J1503">
        <v>4</v>
      </c>
      <c r="K1503">
        <v>4</v>
      </c>
    </row>
    <row r="1504" spans="1:11" x14ac:dyDescent="0.3">
      <c r="A1504">
        <v>20243</v>
      </c>
      <c r="B1504">
        <v>2</v>
      </c>
      <c r="C1504" t="s">
        <v>414</v>
      </c>
      <c r="D1504" t="s">
        <v>8</v>
      </c>
      <c r="E1504" t="s">
        <v>9</v>
      </c>
      <c r="G1504" t="s">
        <v>250</v>
      </c>
      <c r="H1504" t="s">
        <v>249</v>
      </c>
      <c r="J1504">
        <v>7</v>
      </c>
      <c r="K1504">
        <v>2</v>
      </c>
    </row>
    <row r="1505" spans="1:11" x14ac:dyDescent="0.3">
      <c r="A1505">
        <v>20243</v>
      </c>
      <c r="B1505">
        <v>2</v>
      </c>
      <c r="C1505" t="s">
        <v>414</v>
      </c>
      <c r="D1505" t="s">
        <v>8</v>
      </c>
      <c r="E1505" t="s">
        <v>9</v>
      </c>
      <c r="G1505" t="s">
        <v>250</v>
      </c>
      <c r="H1505" t="s">
        <v>249</v>
      </c>
      <c r="J1505">
        <v>8</v>
      </c>
      <c r="K1505">
        <v>1</v>
      </c>
    </row>
    <row r="1506" spans="1:11" x14ac:dyDescent="0.3">
      <c r="A1506">
        <v>20243</v>
      </c>
      <c r="B1506">
        <v>2</v>
      </c>
      <c r="C1506" t="s">
        <v>414</v>
      </c>
      <c r="D1506" t="s">
        <v>8</v>
      </c>
      <c r="E1506" t="s">
        <v>9</v>
      </c>
      <c r="G1506" t="s">
        <v>250</v>
      </c>
      <c r="H1506" t="s">
        <v>249</v>
      </c>
      <c r="J1506">
        <v>9</v>
      </c>
      <c r="K1506">
        <v>2</v>
      </c>
    </row>
    <row r="1507" spans="1:11" x14ac:dyDescent="0.3">
      <c r="A1507">
        <v>20243</v>
      </c>
      <c r="B1507">
        <v>2</v>
      </c>
      <c r="C1507" t="s">
        <v>414</v>
      </c>
      <c r="D1507" t="s">
        <v>8</v>
      </c>
      <c r="E1507" t="s">
        <v>9</v>
      </c>
      <c r="G1507" t="s">
        <v>248</v>
      </c>
      <c r="H1507" t="s">
        <v>447</v>
      </c>
      <c r="J1507">
        <v>4</v>
      </c>
      <c r="K1507">
        <v>3</v>
      </c>
    </row>
    <row r="1508" spans="1:11" x14ac:dyDescent="0.3">
      <c r="A1508">
        <v>20243</v>
      </c>
      <c r="B1508">
        <v>2</v>
      </c>
      <c r="C1508" t="s">
        <v>414</v>
      </c>
      <c r="D1508" t="s">
        <v>8</v>
      </c>
      <c r="E1508" t="s">
        <v>9</v>
      </c>
      <c r="G1508" t="s">
        <v>248</v>
      </c>
      <c r="H1508" t="s">
        <v>447</v>
      </c>
      <c r="J1508">
        <v>5</v>
      </c>
      <c r="K1508">
        <v>4</v>
      </c>
    </row>
    <row r="1509" spans="1:11" x14ac:dyDescent="0.3">
      <c r="A1509">
        <v>20243</v>
      </c>
      <c r="B1509">
        <v>2</v>
      </c>
      <c r="C1509" t="s">
        <v>414</v>
      </c>
      <c r="D1509" t="s">
        <v>8</v>
      </c>
      <c r="E1509" t="s">
        <v>9</v>
      </c>
      <c r="G1509" t="s">
        <v>248</v>
      </c>
      <c r="H1509" t="s">
        <v>447</v>
      </c>
      <c r="J1509">
        <v>6</v>
      </c>
      <c r="K1509">
        <v>4</v>
      </c>
    </row>
    <row r="1510" spans="1:11" x14ac:dyDescent="0.3">
      <c r="A1510">
        <v>20243</v>
      </c>
      <c r="B1510">
        <v>2</v>
      </c>
      <c r="C1510" t="s">
        <v>414</v>
      </c>
      <c r="D1510" t="s">
        <v>8</v>
      </c>
      <c r="E1510" t="s">
        <v>9</v>
      </c>
      <c r="G1510" t="s">
        <v>248</v>
      </c>
      <c r="H1510" t="s">
        <v>447</v>
      </c>
      <c r="J1510">
        <v>7</v>
      </c>
      <c r="K1510">
        <v>3</v>
      </c>
    </row>
    <row r="1511" spans="1:11" x14ac:dyDescent="0.3">
      <c r="A1511">
        <v>20243</v>
      </c>
      <c r="B1511">
        <v>2</v>
      </c>
      <c r="C1511" t="s">
        <v>414</v>
      </c>
      <c r="D1511" t="s">
        <v>8</v>
      </c>
      <c r="E1511" t="s">
        <v>9</v>
      </c>
      <c r="G1511" t="s">
        <v>248</v>
      </c>
      <c r="H1511" t="s">
        <v>447</v>
      </c>
      <c r="J1511">
        <v>9</v>
      </c>
      <c r="K1511">
        <v>1</v>
      </c>
    </row>
    <row r="1512" spans="1:11" x14ac:dyDescent="0.3">
      <c r="A1512">
        <v>20243</v>
      </c>
      <c r="B1512">
        <v>2</v>
      </c>
      <c r="C1512" t="s">
        <v>414</v>
      </c>
      <c r="D1512" t="s">
        <v>13</v>
      </c>
      <c r="E1512" t="s">
        <v>14</v>
      </c>
      <c r="G1512" t="s">
        <v>246</v>
      </c>
      <c r="H1512" t="s">
        <v>245</v>
      </c>
      <c r="J1512">
        <v>9</v>
      </c>
      <c r="K1512">
        <v>2</v>
      </c>
    </row>
    <row r="1513" spans="1:11" x14ac:dyDescent="0.3">
      <c r="A1513">
        <v>20243</v>
      </c>
      <c r="B1513">
        <v>2</v>
      </c>
      <c r="C1513" t="s">
        <v>414</v>
      </c>
      <c r="D1513" t="s">
        <v>13</v>
      </c>
      <c r="E1513" t="s">
        <v>14</v>
      </c>
      <c r="G1513" t="s">
        <v>242</v>
      </c>
      <c r="H1513" t="s">
        <v>450</v>
      </c>
      <c r="J1513">
        <v>9</v>
      </c>
      <c r="K1513">
        <v>1</v>
      </c>
    </row>
    <row r="1514" spans="1:11" x14ac:dyDescent="0.3">
      <c r="A1514">
        <v>20243</v>
      </c>
      <c r="B1514">
        <v>2</v>
      </c>
      <c r="C1514" t="s">
        <v>414</v>
      </c>
      <c r="D1514" t="s">
        <v>15</v>
      </c>
      <c r="E1514" t="s">
        <v>16</v>
      </c>
      <c r="G1514" t="s">
        <v>240</v>
      </c>
      <c r="H1514" t="s">
        <v>16</v>
      </c>
      <c r="J1514">
        <v>1</v>
      </c>
      <c r="K1514">
        <v>1</v>
      </c>
    </row>
    <row r="1515" spans="1:11" x14ac:dyDescent="0.3">
      <c r="A1515">
        <v>20243</v>
      </c>
      <c r="B1515">
        <v>2</v>
      </c>
      <c r="C1515" t="s">
        <v>414</v>
      </c>
      <c r="D1515" t="s">
        <v>15</v>
      </c>
      <c r="E1515" t="s">
        <v>16</v>
      </c>
      <c r="G1515" t="s">
        <v>240</v>
      </c>
      <c r="H1515" t="s">
        <v>16</v>
      </c>
      <c r="J1515">
        <v>2</v>
      </c>
      <c r="K1515">
        <v>4</v>
      </c>
    </row>
    <row r="1516" spans="1:11" x14ac:dyDescent="0.3">
      <c r="A1516">
        <v>20243</v>
      </c>
      <c r="B1516">
        <v>2</v>
      </c>
      <c r="C1516" t="s">
        <v>414</v>
      </c>
      <c r="D1516" t="s">
        <v>15</v>
      </c>
      <c r="E1516" t="s">
        <v>16</v>
      </c>
      <c r="G1516" t="s">
        <v>240</v>
      </c>
      <c r="H1516" t="s">
        <v>16</v>
      </c>
      <c r="J1516">
        <v>3</v>
      </c>
      <c r="K1516">
        <v>1</v>
      </c>
    </row>
    <row r="1517" spans="1:11" x14ac:dyDescent="0.3">
      <c r="A1517">
        <v>20243</v>
      </c>
      <c r="B1517">
        <v>2</v>
      </c>
      <c r="C1517" t="s">
        <v>414</v>
      </c>
      <c r="D1517" t="s">
        <v>15</v>
      </c>
      <c r="E1517" t="s">
        <v>16</v>
      </c>
      <c r="G1517" t="s">
        <v>240</v>
      </c>
      <c r="H1517" t="s">
        <v>16</v>
      </c>
      <c r="J1517">
        <v>7</v>
      </c>
      <c r="K1517">
        <v>1</v>
      </c>
    </row>
    <row r="1518" spans="1:11" x14ac:dyDescent="0.3">
      <c r="A1518">
        <v>20243</v>
      </c>
      <c r="B1518">
        <v>2</v>
      </c>
      <c r="C1518" t="s">
        <v>414</v>
      </c>
      <c r="D1518" t="s">
        <v>18</v>
      </c>
      <c r="E1518" t="s">
        <v>425</v>
      </c>
      <c r="G1518" t="s">
        <v>236</v>
      </c>
      <c r="H1518" t="s">
        <v>268</v>
      </c>
      <c r="J1518">
        <v>5</v>
      </c>
      <c r="K1518">
        <v>1</v>
      </c>
    </row>
    <row r="1519" spans="1:11" x14ac:dyDescent="0.3">
      <c r="A1519">
        <v>20243</v>
      </c>
      <c r="B1519">
        <v>2</v>
      </c>
      <c r="C1519" t="s">
        <v>414</v>
      </c>
      <c r="D1519" t="s">
        <v>18</v>
      </c>
      <c r="E1519" t="s">
        <v>425</v>
      </c>
      <c r="G1519" t="s">
        <v>453</v>
      </c>
      <c r="H1519" t="s">
        <v>454</v>
      </c>
      <c r="J1519">
        <v>7</v>
      </c>
      <c r="K1519">
        <v>1</v>
      </c>
    </row>
    <row r="1520" spans="1:11" x14ac:dyDescent="0.3">
      <c r="A1520">
        <v>20243</v>
      </c>
      <c r="B1520">
        <v>2</v>
      </c>
      <c r="C1520" t="s">
        <v>414</v>
      </c>
      <c r="D1520" t="s">
        <v>20</v>
      </c>
      <c r="E1520" t="s">
        <v>19</v>
      </c>
      <c r="G1520" t="s">
        <v>235</v>
      </c>
      <c r="H1520" t="s">
        <v>19</v>
      </c>
      <c r="J1520">
        <v>4</v>
      </c>
      <c r="K1520">
        <v>1</v>
      </c>
    </row>
    <row r="1521" spans="1:11" x14ac:dyDescent="0.3">
      <c r="A1521">
        <v>20243</v>
      </c>
      <c r="B1521">
        <v>2</v>
      </c>
      <c r="C1521" t="s">
        <v>414</v>
      </c>
      <c r="D1521" t="s">
        <v>20</v>
      </c>
      <c r="E1521" t="s">
        <v>19</v>
      </c>
      <c r="G1521" t="s">
        <v>235</v>
      </c>
      <c r="H1521" t="s">
        <v>19</v>
      </c>
      <c r="J1521">
        <v>6</v>
      </c>
      <c r="K1521">
        <v>2</v>
      </c>
    </row>
    <row r="1522" spans="1:11" x14ac:dyDescent="0.3">
      <c r="A1522">
        <v>20243</v>
      </c>
      <c r="B1522">
        <v>2</v>
      </c>
      <c r="C1522" t="s">
        <v>414</v>
      </c>
      <c r="D1522" t="s">
        <v>20</v>
      </c>
      <c r="E1522" t="s">
        <v>19</v>
      </c>
      <c r="G1522" t="s">
        <v>235</v>
      </c>
      <c r="H1522" t="s">
        <v>19</v>
      </c>
      <c r="J1522">
        <v>7</v>
      </c>
      <c r="K1522">
        <v>1</v>
      </c>
    </row>
    <row r="1523" spans="1:11" x14ac:dyDescent="0.3">
      <c r="A1523">
        <v>20243</v>
      </c>
      <c r="B1523">
        <v>2</v>
      </c>
      <c r="C1523" t="s">
        <v>414</v>
      </c>
      <c r="D1523" t="s">
        <v>22</v>
      </c>
      <c r="E1523" t="s">
        <v>21</v>
      </c>
      <c r="G1523" t="s">
        <v>265</v>
      </c>
      <c r="H1523" t="s">
        <v>21</v>
      </c>
      <c r="J1523">
        <v>1</v>
      </c>
      <c r="K1523">
        <v>1</v>
      </c>
    </row>
    <row r="1524" spans="1:11" x14ac:dyDescent="0.3">
      <c r="A1524">
        <v>20243</v>
      </c>
      <c r="B1524">
        <v>2</v>
      </c>
      <c r="C1524" t="s">
        <v>414</v>
      </c>
      <c r="D1524" t="s">
        <v>22</v>
      </c>
      <c r="E1524" t="s">
        <v>21</v>
      </c>
      <c r="G1524" t="s">
        <v>265</v>
      </c>
      <c r="H1524" t="s">
        <v>21</v>
      </c>
      <c r="J1524">
        <v>4</v>
      </c>
      <c r="K1524">
        <v>1</v>
      </c>
    </row>
    <row r="1525" spans="1:11" x14ac:dyDescent="0.3">
      <c r="A1525">
        <v>20243</v>
      </c>
      <c r="B1525">
        <v>2</v>
      </c>
      <c r="C1525" t="s">
        <v>414</v>
      </c>
      <c r="D1525" t="s">
        <v>22</v>
      </c>
      <c r="E1525" t="s">
        <v>21</v>
      </c>
      <c r="G1525" t="s">
        <v>265</v>
      </c>
      <c r="H1525" t="s">
        <v>21</v>
      </c>
      <c r="J1525">
        <v>5</v>
      </c>
      <c r="K1525">
        <v>1</v>
      </c>
    </row>
    <row r="1526" spans="1:11" x14ac:dyDescent="0.3">
      <c r="A1526">
        <v>20243</v>
      </c>
      <c r="B1526">
        <v>2</v>
      </c>
      <c r="C1526" t="s">
        <v>414</v>
      </c>
      <c r="D1526" t="s">
        <v>22</v>
      </c>
      <c r="E1526" t="s">
        <v>21</v>
      </c>
      <c r="G1526" t="s">
        <v>265</v>
      </c>
      <c r="H1526" t="s">
        <v>21</v>
      </c>
      <c r="J1526">
        <v>7</v>
      </c>
      <c r="K1526">
        <v>2</v>
      </c>
    </row>
    <row r="1527" spans="1:11" x14ac:dyDescent="0.3">
      <c r="A1527">
        <v>20243</v>
      </c>
      <c r="B1527">
        <v>2</v>
      </c>
      <c r="C1527" t="s">
        <v>414</v>
      </c>
      <c r="D1527" t="s">
        <v>24</v>
      </c>
      <c r="E1527" t="s">
        <v>426</v>
      </c>
      <c r="G1527" t="s">
        <v>259</v>
      </c>
      <c r="H1527" t="s">
        <v>264</v>
      </c>
      <c r="J1527">
        <v>4</v>
      </c>
      <c r="K1527">
        <v>1</v>
      </c>
    </row>
    <row r="1528" spans="1:11" x14ac:dyDescent="0.3">
      <c r="A1528">
        <v>20243</v>
      </c>
      <c r="B1528">
        <v>2</v>
      </c>
      <c r="C1528" t="s">
        <v>414</v>
      </c>
      <c r="D1528" t="s">
        <v>24</v>
      </c>
      <c r="E1528" t="s">
        <v>426</v>
      </c>
      <c r="G1528" t="s">
        <v>257</v>
      </c>
      <c r="H1528" t="s">
        <v>456</v>
      </c>
      <c r="J1528">
        <v>5</v>
      </c>
      <c r="K1528">
        <v>1</v>
      </c>
    </row>
    <row r="1529" spans="1:11" x14ac:dyDescent="0.3">
      <c r="A1529">
        <v>20243</v>
      </c>
      <c r="B1529">
        <v>2</v>
      </c>
      <c r="C1529" t="s">
        <v>414</v>
      </c>
      <c r="D1529" t="s">
        <v>24</v>
      </c>
      <c r="E1529" t="s">
        <v>426</v>
      </c>
      <c r="G1529" t="s">
        <v>257</v>
      </c>
      <c r="H1529" t="s">
        <v>456</v>
      </c>
      <c r="J1529">
        <v>6</v>
      </c>
      <c r="K1529">
        <v>1</v>
      </c>
    </row>
    <row r="1530" spans="1:11" x14ac:dyDescent="0.3">
      <c r="A1530">
        <v>20243</v>
      </c>
      <c r="B1530">
        <v>2</v>
      </c>
      <c r="C1530" t="s">
        <v>414</v>
      </c>
      <c r="D1530" t="s">
        <v>24</v>
      </c>
      <c r="E1530" t="s">
        <v>426</v>
      </c>
      <c r="G1530" t="s">
        <v>257</v>
      </c>
      <c r="H1530" t="s">
        <v>456</v>
      </c>
      <c r="J1530">
        <v>8</v>
      </c>
      <c r="K1530">
        <v>1</v>
      </c>
    </row>
    <row r="1531" spans="1:11" x14ac:dyDescent="0.3">
      <c r="A1531">
        <v>20243</v>
      </c>
      <c r="B1531">
        <v>2</v>
      </c>
      <c r="C1531" t="s">
        <v>414</v>
      </c>
      <c r="D1531" t="s">
        <v>24</v>
      </c>
      <c r="E1531" t="s">
        <v>426</v>
      </c>
      <c r="G1531" t="s">
        <v>457</v>
      </c>
      <c r="H1531" t="s">
        <v>233</v>
      </c>
      <c r="J1531">
        <v>2</v>
      </c>
      <c r="K1531">
        <v>2</v>
      </c>
    </row>
    <row r="1532" spans="1:11" x14ac:dyDescent="0.3">
      <c r="A1532">
        <v>20243</v>
      </c>
      <c r="B1532">
        <v>2</v>
      </c>
      <c r="C1532" t="s">
        <v>414</v>
      </c>
      <c r="D1532" t="s">
        <v>24</v>
      </c>
      <c r="E1532" t="s">
        <v>426</v>
      </c>
      <c r="G1532" t="s">
        <v>457</v>
      </c>
      <c r="H1532" t="s">
        <v>233</v>
      </c>
      <c r="J1532">
        <v>6</v>
      </c>
      <c r="K1532">
        <v>3</v>
      </c>
    </row>
    <row r="1533" spans="1:11" x14ac:dyDescent="0.3">
      <c r="A1533">
        <v>20243</v>
      </c>
      <c r="B1533">
        <v>2</v>
      </c>
      <c r="C1533" t="s">
        <v>414</v>
      </c>
      <c r="D1533" t="s">
        <v>24</v>
      </c>
      <c r="E1533" t="s">
        <v>426</v>
      </c>
      <c r="G1533" t="s">
        <v>457</v>
      </c>
      <c r="H1533" t="s">
        <v>233</v>
      </c>
      <c r="J1533">
        <v>7</v>
      </c>
      <c r="K1533">
        <v>3</v>
      </c>
    </row>
    <row r="1534" spans="1:11" x14ac:dyDescent="0.3">
      <c r="A1534">
        <v>20243</v>
      </c>
      <c r="B1534">
        <v>2</v>
      </c>
      <c r="C1534" t="s">
        <v>414</v>
      </c>
      <c r="D1534" t="s">
        <v>24</v>
      </c>
      <c r="E1534" t="s">
        <v>426</v>
      </c>
      <c r="G1534" t="s">
        <v>457</v>
      </c>
      <c r="H1534" t="s">
        <v>233</v>
      </c>
      <c r="J1534">
        <v>8</v>
      </c>
      <c r="K1534">
        <v>2</v>
      </c>
    </row>
    <row r="1535" spans="1:11" x14ac:dyDescent="0.3">
      <c r="A1535">
        <v>20243</v>
      </c>
      <c r="B1535">
        <v>2</v>
      </c>
      <c r="C1535" t="s">
        <v>414</v>
      </c>
      <c r="D1535" t="s">
        <v>24</v>
      </c>
      <c r="E1535" t="s">
        <v>426</v>
      </c>
      <c r="G1535" t="s">
        <v>462</v>
      </c>
      <c r="H1535" t="s">
        <v>463</v>
      </c>
      <c r="J1535">
        <v>6</v>
      </c>
      <c r="K1535">
        <v>2</v>
      </c>
    </row>
    <row r="1536" spans="1:11" x14ac:dyDescent="0.3">
      <c r="A1536">
        <v>20243</v>
      </c>
      <c r="B1536">
        <v>2</v>
      </c>
      <c r="C1536" t="s">
        <v>414</v>
      </c>
      <c r="D1536" t="s">
        <v>26</v>
      </c>
      <c r="E1536" t="s">
        <v>228</v>
      </c>
      <c r="G1536" t="s">
        <v>466</v>
      </c>
      <c r="H1536" t="s">
        <v>467</v>
      </c>
      <c r="J1536">
        <v>4</v>
      </c>
      <c r="K1536">
        <v>1</v>
      </c>
    </row>
    <row r="1537" spans="1:11" x14ac:dyDescent="0.3">
      <c r="A1537">
        <v>20243</v>
      </c>
      <c r="B1537">
        <v>2</v>
      </c>
      <c r="C1537" t="s">
        <v>414</v>
      </c>
      <c r="D1537" t="s">
        <v>26</v>
      </c>
      <c r="E1537" t="s">
        <v>228</v>
      </c>
      <c r="G1537" t="s">
        <v>466</v>
      </c>
      <c r="H1537" t="s">
        <v>467</v>
      </c>
      <c r="J1537">
        <v>9</v>
      </c>
      <c r="K1537">
        <v>1</v>
      </c>
    </row>
    <row r="1538" spans="1:11" x14ac:dyDescent="0.3">
      <c r="A1538">
        <v>20243</v>
      </c>
      <c r="B1538">
        <v>2</v>
      </c>
      <c r="C1538" t="s">
        <v>414</v>
      </c>
      <c r="D1538" t="s">
        <v>26</v>
      </c>
      <c r="E1538" t="s">
        <v>228</v>
      </c>
      <c r="G1538" t="s">
        <v>468</v>
      </c>
      <c r="H1538" t="s">
        <v>469</v>
      </c>
      <c r="J1538">
        <v>5</v>
      </c>
      <c r="K1538">
        <v>1</v>
      </c>
    </row>
    <row r="1539" spans="1:11" x14ac:dyDescent="0.3">
      <c r="A1539">
        <v>20243</v>
      </c>
      <c r="B1539">
        <v>2</v>
      </c>
      <c r="C1539" t="s">
        <v>414</v>
      </c>
      <c r="D1539" t="s">
        <v>26</v>
      </c>
      <c r="E1539" t="s">
        <v>228</v>
      </c>
      <c r="G1539" t="s">
        <v>471</v>
      </c>
      <c r="H1539" t="s">
        <v>472</v>
      </c>
      <c r="J1539">
        <v>5</v>
      </c>
      <c r="K1539">
        <v>2</v>
      </c>
    </row>
    <row r="1540" spans="1:11" x14ac:dyDescent="0.3">
      <c r="A1540">
        <v>20243</v>
      </c>
      <c r="B1540">
        <v>2</v>
      </c>
      <c r="C1540" t="s">
        <v>414</v>
      </c>
      <c r="D1540" t="s">
        <v>26</v>
      </c>
      <c r="E1540" t="s">
        <v>228</v>
      </c>
      <c r="G1540" t="s">
        <v>471</v>
      </c>
      <c r="H1540" t="s">
        <v>472</v>
      </c>
      <c r="J1540">
        <v>7</v>
      </c>
      <c r="K1540">
        <v>1</v>
      </c>
    </row>
    <row r="1541" spans="1:11" x14ac:dyDescent="0.3">
      <c r="A1541">
        <v>20243</v>
      </c>
      <c r="B1541">
        <v>2</v>
      </c>
      <c r="C1541" t="s">
        <v>414</v>
      </c>
      <c r="D1541" t="s">
        <v>28</v>
      </c>
      <c r="E1541" t="s">
        <v>27</v>
      </c>
      <c r="G1541" t="s">
        <v>224</v>
      </c>
      <c r="H1541" t="s">
        <v>27</v>
      </c>
      <c r="J1541">
        <v>1</v>
      </c>
      <c r="K1541">
        <v>1</v>
      </c>
    </row>
    <row r="1542" spans="1:11" x14ac:dyDescent="0.3">
      <c r="A1542">
        <v>20243</v>
      </c>
      <c r="B1542">
        <v>2</v>
      </c>
      <c r="C1542" t="s">
        <v>414</v>
      </c>
      <c r="D1542" t="s">
        <v>28</v>
      </c>
      <c r="E1542" t="s">
        <v>27</v>
      </c>
      <c r="G1542" t="s">
        <v>224</v>
      </c>
      <c r="H1542" t="s">
        <v>27</v>
      </c>
      <c r="J1542">
        <v>2</v>
      </c>
      <c r="K1542">
        <v>3</v>
      </c>
    </row>
    <row r="1543" spans="1:11" x14ac:dyDescent="0.3">
      <c r="A1543">
        <v>20243</v>
      </c>
      <c r="B1543">
        <v>2</v>
      </c>
      <c r="C1543" t="s">
        <v>414</v>
      </c>
      <c r="D1543" t="s">
        <v>28</v>
      </c>
      <c r="E1543" t="s">
        <v>27</v>
      </c>
      <c r="G1543" t="s">
        <v>224</v>
      </c>
      <c r="H1543" t="s">
        <v>27</v>
      </c>
      <c r="J1543">
        <v>3</v>
      </c>
      <c r="K1543">
        <v>25</v>
      </c>
    </row>
    <row r="1544" spans="1:11" x14ac:dyDescent="0.3">
      <c r="A1544">
        <v>20243</v>
      </c>
      <c r="B1544">
        <v>2</v>
      </c>
      <c r="C1544" t="s">
        <v>414</v>
      </c>
      <c r="D1544" t="s">
        <v>28</v>
      </c>
      <c r="E1544" t="s">
        <v>27</v>
      </c>
      <c r="G1544" t="s">
        <v>224</v>
      </c>
      <c r="H1544" t="s">
        <v>27</v>
      </c>
      <c r="J1544">
        <v>4</v>
      </c>
      <c r="K1544">
        <v>97</v>
      </c>
    </row>
    <row r="1545" spans="1:11" x14ac:dyDescent="0.3">
      <c r="A1545">
        <v>20243</v>
      </c>
      <c r="B1545">
        <v>2</v>
      </c>
      <c r="C1545" t="s">
        <v>414</v>
      </c>
      <c r="D1545" t="s">
        <v>28</v>
      </c>
      <c r="E1545" t="s">
        <v>27</v>
      </c>
      <c r="G1545" t="s">
        <v>224</v>
      </c>
      <c r="H1545" t="s">
        <v>27</v>
      </c>
      <c r="J1545">
        <v>5</v>
      </c>
      <c r="K1545">
        <v>241</v>
      </c>
    </row>
    <row r="1546" spans="1:11" x14ac:dyDescent="0.3">
      <c r="A1546">
        <v>20243</v>
      </c>
      <c r="B1546">
        <v>2</v>
      </c>
      <c r="C1546" t="s">
        <v>414</v>
      </c>
      <c r="D1546" t="s">
        <v>28</v>
      </c>
      <c r="E1546" t="s">
        <v>27</v>
      </c>
      <c r="G1546" t="s">
        <v>224</v>
      </c>
      <c r="H1546" t="s">
        <v>27</v>
      </c>
      <c r="J1546">
        <v>6</v>
      </c>
      <c r="K1546">
        <v>341</v>
      </c>
    </row>
    <row r="1547" spans="1:11" x14ac:dyDescent="0.3">
      <c r="A1547">
        <v>20243</v>
      </c>
      <c r="B1547">
        <v>2</v>
      </c>
      <c r="C1547" t="s">
        <v>414</v>
      </c>
      <c r="D1547" t="s">
        <v>28</v>
      </c>
      <c r="E1547" t="s">
        <v>27</v>
      </c>
      <c r="G1547" t="s">
        <v>224</v>
      </c>
      <c r="H1547" t="s">
        <v>27</v>
      </c>
      <c r="J1547">
        <v>7</v>
      </c>
      <c r="K1547">
        <v>209</v>
      </c>
    </row>
    <row r="1548" spans="1:11" x14ac:dyDescent="0.3">
      <c r="A1548">
        <v>20243</v>
      </c>
      <c r="B1548">
        <v>2</v>
      </c>
      <c r="C1548" t="s">
        <v>414</v>
      </c>
      <c r="D1548" t="s">
        <v>28</v>
      </c>
      <c r="E1548" t="s">
        <v>27</v>
      </c>
      <c r="G1548" t="s">
        <v>224</v>
      </c>
      <c r="H1548" t="s">
        <v>27</v>
      </c>
      <c r="J1548">
        <v>8</v>
      </c>
      <c r="K1548">
        <v>49</v>
      </c>
    </row>
    <row r="1549" spans="1:11" x14ac:dyDescent="0.3">
      <c r="A1549">
        <v>20243</v>
      </c>
      <c r="B1549">
        <v>2</v>
      </c>
      <c r="C1549" t="s">
        <v>414</v>
      </c>
      <c r="D1549" t="s">
        <v>28</v>
      </c>
      <c r="E1549" t="s">
        <v>27</v>
      </c>
      <c r="G1549" t="s">
        <v>224</v>
      </c>
      <c r="H1549" t="s">
        <v>27</v>
      </c>
      <c r="J1549">
        <v>9</v>
      </c>
      <c r="K1549">
        <v>45</v>
      </c>
    </row>
    <row r="1550" spans="1:11" x14ac:dyDescent="0.3">
      <c r="A1550">
        <v>20243</v>
      </c>
      <c r="B1550">
        <v>2</v>
      </c>
      <c r="C1550" t="s">
        <v>414</v>
      </c>
      <c r="D1550" t="s">
        <v>30</v>
      </c>
      <c r="E1550" t="s">
        <v>29</v>
      </c>
      <c r="G1550" t="s">
        <v>223</v>
      </c>
      <c r="H1550" t="s">
        <v>29</v>
      </c>
      <c r="J1550">
        <v>0</v>
      </c>
      <c r="K1550">
        <v>1</v>
      </c>
    </row>
    <row r="1551" spans="1:11" x14ac:dyDescent="0.3">
      <c r="A1551">
        <v>20243</v>
      </c>
      <c r="B1551">
        <v>2</v>
      </c>
      <c r="C1551" t="s">
        <v>414</v>
      </c>
      <c r="D1551" t="s">
        <v>30</v>
      </c>
      <c r="E1551" t="s">
        <v>29</v>
      </c>
      <c r="G1551" t="s">
        <v>223</v>
      </c>
      <c r="H1551" t="s">
        <v>29</v>
      </c>
      <c r="J1551">
        <v>1</v>
      </c>
      <c r="K1551">
        <v>12</v>
      </c>
    </row>
    <row r="1552" spans="1:11" x14ac:dyDescent="0.3">
      <c r="A1552">
        <v>20243</v>
      </c>
      <c r="B1552">
        <v>2</v>
      </c>
      <c r="C1552" t="s">
        <v>414</v>
      </c>
      <c r="D1552" t="s">
        <v>30</v>
      </c>
      <c r="E1552" t="s">
        <v>29</v>
      </c>
      <c r="G1552" t="s">
        <v>223</v>
      </c>
      <c r="H1552" t="s">
        <v>29</v>
      </c>
      <c r="J1552">
        <v>2</v>
      </c>
      <c r="K1552">
        <v>35</v>
      </c>
    </row>
    <row r="1553" spans="1:11" x14ac:dyDescent="0.3">
      <c r="A1553">
        <v>20243</v>
      </c>
      <c r="B1553">
        <v>2</v>
      </c>
      <c r="C1553" t="s">
        <v>414</v>
      </c>
      <c r="D1553" t="s">
        <v>30</v>
      </c>
      <c r="E1553" t="s">
        <v>29</v>
      </c>
      <c r="G1553" t="s">
        <v>223</v>
      </c>
      <c r="H1553" t="s">
        <v>29</v>
      </c>
      <c r="J1553">
        <v>3</v>
      </c>
      <c r="K1553">
        <v>64</v>
      </c>
    </row>
    <row r="1554" spans="1:11" x14ac:dyDescent="0.3">
      <c r="A1554">
        <v>20243</v>
      </c>
      <c r="B1554">
        <v>2</v>
      </c>
      <c r="C1554" t="s">
        <v>414</v>
      </c>
      <c r="D1554" t="s">
        <v>30</v>
      </c>
      <c r="E1554" t="s">
        <v>29</v>
      </c>
      <c r="G1554" t="s">
        <v>223</v>
      </c>
      <c r="H1554" t="s">
        <v>29</v>
      </c>
      <c r="J1554">
        <v>4</v>
      </c>
      <c r="K1554">
        <v>88</v>
      </c>
    </row>
    <row r="1555" spans="1:11" x14ac:dyDescent="0.3">
      <c r="A1555">
        <v>20243</v>
      </c>
      <c r="B1555">
        <v>2</v>
      </c>
      <c r="C1555" t="s">
        <v>414</v>
      </c>
      <c r="D1555" t="s">
        <v>30</v>
      </c>
      <c r="E1555" t="s">
        <v>29</v>
      </c>
      <c r="G1555" t="s">
        <v>223</v>
      </c>
      <c r="H1555" t="s">
        <v>29</v>
      </c>
      <c r="J1555">
        <v>5</v>
      </c>
      <c r="K1555">
        <v>36</v>
      </c>
    </row>
    <row r="1556" spans="1:11" x14ac:dyDescent="0.3">
      <c r="A1556">
        <v>20243</v>
      </c>
      <c r="B1556">
        <v>2</v>
      </c>
      <c r="C1556" t="s">
        <v>414</v>
      </c>
      <c r="D1556" t="s">
        <v>30</v>
      </c>
      <c r="E1556" t="s">
        <v>29</v>
      </c>
      <c r="G1556" t="s">
        <v>223</v>
      </c>
      <c r="H1556" t="s">
        <v>29</v>
      </c>
      <c r="J1556">
        <v>6</v>
      </c>
      <c r="K1556">
        <v>18</v>
      </c>
    </row>
    <row r="1557" spans="1:11" x14ac:dyDescent="0.3">
      <c r="A1557">
        <v>20243</v>
      </c>
      <c r="B1557">
        <v>2</v>
      </c>
      <c r="C1557" t="s">
        <v>414</v>
      </c>
      <c r="D1557" t="s">
        <v>30</v>
      </c>
      <c r="E1557" t="s">
        <v>29</v>
      </c>
      <c r="G1557" t="s">
        <v>223</v>
      </c>
      <c r="H1557" t="s">
        <v>29</v>
      </c>
      <c r="J1557">
        <v>7</v>
      </c>
      <c r="K1557">
        <v>14</v>
      </c>
    </row>
    <row r="1558" spans="1:11" x14ac:dyDescent="0.3">
      <c r="A1558">
        <v>20243</v>
      </c>
      <c r="B1558">
        <v>2</v>
      </c>
      <c r="C1558" t="s">
        <v>414</v>
      </c>
      <c r="D1558" t="s">
        <v>30</v>
      </c>
      <c r="E1558" t="s">
        <v>29</v>
      </c>
      <c r="G1558" t="s">
        <v>223</v>
      </c>
      <c r="H1558" t="s">
        <v>29</v>
      </c>
      <c r="J1558">
        <v>8</v>
      </c>
      <c r="K1558">
        <v>6</v>
      </c>
    </row>
    <row r="1559" spans="1:11" x14ac:dyDescent="0.3">
      <c r="A1559">
        <v>20243</v>
      </c>
      <c r="B1559">
        <v>2</v>
      </c>
      <c r="C1559" t="s">
        <v>414</v>
      </c>
      <c r="D1559" t="s">
        <v>30</v>
      </c>
      <c r="E1559" t="s">
        <v>29</v>
      </c>
      <c r="G1559" t="s">
        <v>223</v>
      </c>
      <c r="H1559" t="s">
        <v>29</v>
      </c>
      <c r="J1559">
        <v>9</v>
      </c>
      <c r="K1559">
        <v>10</v>
      </c>
    </row>
    <row r="1560" spans="1:11" x14ac:dyDescent="0.3">
      <c r="A1560">
        <v>20243</v>
      </c>
      <c r="B1560">
        <v>2</v>
      </c>
      <c r="C1560" t="s">
        <v>414</v>
      </c>
      <c r="D1560" t="s">
        <v>32</v>
      </c>
      <c r="E1560" t="s">
        <v>31</v>
      </c>
      <c r="G1560" t="s">
        <v>217</v>
      </c>
      <c r="H1560" t="s">
        <v>222</v>
      </c>
      <c r="J1560">
        <v>7</v>
      </c>
      <c r="K1560">
        <v>2</v>
      </c>
    </row>
    <row r="1561" spans="1:11" x14ac:dyDescent="0.3">
      <c r="A1561">
        <v>20243</v>
      </c>
      <c r="B1561">
        <v>2</v>
      </c>
      <c r="C1561" t="s">
        <v>414</v>
      </c>
      <c r="D1561" t="s">
        <v>32</v>
      </c>
      <c r="E1561" t="s">
        <v>31</v>
      </c>
      <c r="G1561" t="s">
        <v>217</v>
      </c>
      <c r="H1561" t="s">
        <v>222</v>
      </c>
      <c r="J1561">
        <v>8</v>
      </c>
      <c r="K1561">
        <v>4</v>
      </c>
    </row>
    <row r="1562" spans="1:11" x14ac:dyDescent="0.3">
      <c r="A1562">
        <v>20243</v>
      </c>
      <c r="B1562">
        <v>2</v>
      </c>
      <c r="C1562" t="s">
        <v>414</v>
      </c>
      <c r="D1562" t="s">
        <v>32</v>
      </c>
      <c r="E1562" t="s">
        <v>31</v>
      </c>
      <c r="G1562" t="s">
        <v>217</v>
      </c>
      <c r="H1562" t="s">
        <v>222</v>
      </c>
      <c r="J1562">
        <v>9</v>
      </c>
      <c r="K1562">
        <v>21</v>
      </c>
    </row>
    <row r="1563" spans="1:11" x14ac:dyDescent="0.3">
      <c r="A1563">
        <v>20243</v>
      </c>
      <c r="B1563">
        <v>2</v>
      </c>
      <c r="C1563" t="s">
        <v>414</v>
      </c>
      <c r="D1563" t="s">
        <v>32</v>
      </c>
      <c r="E1563" t="s">
        <v>31</v>
      </c>
      <c r="G1563" t="s">
        <v>474</v>
      </c>
      <c r="H1563" t="s">
        <v>475</v>
      </c>
      <c r="J1563">
        <v>3</v>
      </c>
      <c r="K1563">
        <v>2</v>
      </c>
    </row>
    <row r="1564" spans="1:11" x14ac:dyDescent="0.3">
      <c r="A1564">
        <v>20243</v>
      </c>
      <c r="B1564">
        <v>2</v>
      </c>
      <c r="C1564" t="s">
        <v>414</v>
      </c>
      <c r="D1564" t="s">
        <v>32</v>
      </c>
      <c r="E1564" t="s">
        <v>31</v>
      </c>
      <c r="G1564" t="s">
        <v>474</v>
      </c>
      <c r="H1564" t="s">
        <v>475</v>
      </c>
      <c r="J1564">
        <v>4</v>
      </c>
      <c r="K1564">
        <v>1</v>
      </c>
    </row>
    <row r="1565" spans="1:11" x14ac:dyDescent="0.3">
      <c r="A1565">
        <v>20243</v>
      </c>
      <c r="B1565">
        <v>2</v>
      </c>
      <c r="C1565" t="s">
        <v>414</v>
      </c>
      <c r="D1565" t="s">
        <v>32</v>
      </c>
      <c r="E1565" t="s">
        <v>31</v>
      </c>
      <c r="G1565" t="s">
        <v>474</v>
      </c>
      <c r="H1565" t="s">
        <v>475</v>
      </c>
      <c r="J1565">
        <v>5</v>
      </c>
      <c r="K1565">
        <v>8</v>
      </c>
    </row>
    <row r="1566" spans="1:11" x14ac:dyDescent="0.3">
      <c r="A1566">
        <v>20243</v>
      </c>
      <c r="B1566">
        <v>2</v>
      </c>
      <c r="C1566" t="s">
        <v>414</v>
      </c>
      <c r="D1566" t="s">
        <v>32</v>
      </c>
      <c r="E1566" t="s">
        <v>31</v>
      </c>
      <c r="G1566" t="s">
        <v>474</v>
      </c>
      <c r="H1566" t="s">
        <v>475</v>
      </c>
      <c r="J1566">
        <v>6</v>
      </c>
      <c r="K1566">
        <v>10</v>
      </c>
    </row>
    <row r="1567" spans="1:11" x14ac:dyDescent="0.3">
      <c r="A1567">
        <v>20243</v>
      </c>
      <c r="B1567">
        <v>2</v>
      </c>
      <c r="C1567" t="s">
        <v>414</v>
      </c>
      <c r="D1567" t="s">
        <v>32</v>
      </c>
      <c r="E1567" t="s">
        <v>31</v>
      </c>
      <c r="G1567" t="s">
        <v>474</v>
      </c>
      <c r="H1567" t="s">
        <v>475</v>
      </c>
      <c r="J1567">
        <v>7</v>
      </c>
      <c r="K1567">
        <v>18</v>
      </c>
    </row>
    <row r="1568" spans="1:11" x14ac:dyDescent="0.3">
      <c r="A1568">
        <v>20243</v>
      </c>
      <c r="B1568">
        <v>2</v>
      </c>
      <c r="C1568" t="s">
        <v>414</v>
      </c>
      <c r="D1568" t="s">
        <v>32</v>
      </c>
      <c r="E1568" t="s">
        <v>31</v>
      </c>
      <c r="G1568" t="s">
        <v>474</v>
      </c>
      <c r="H1568" t="s">
        <v>475</v>
      </c>
      <c r="J1568">
        <v>8</v>
      </c>
      <c r="K1568">
        <v>9</v>
      </c>
    </row>
    <row r="1569" spans="1:11" x14ac:dyDescent="0.3">
      <c r="A1569">
        <v>20243</v>
      </c>
      <c r="B1569">
        <v>2</v>
      </c>
      <c r="C1569" t="s">
        <v>414</v>
      </c>
      <c r="D1569" t="s">
        <v>32</v>
      </c>
      <c r="E1569" t="s">
        <v>31</v>
      </c>
      <c r="G1569" t="s">
        <v>474</v>
      </c>
      <c r="H1569" t="s">
        <v>475</v>
      </c>
      <c r="J1569">
        <v>9</v>
      </c>
      <c r="K1569">
        <v>3</v>
      </c>
    </row>
    <row r="1570" spans="1:11" x14ac:dyDescent="0.3">
      <c r="A1570">
        <v>20243</v>
      </c>
      <c r="B1570">
        <v>2</v>
      </c>
      <c r="C1570" t="s">
        <v>414</v>
      </c>
      <c r="D1570" t="s">
        <v>32</v>
      </c>
      <c r="E1570" t="s">
        <v>31</v>
      </c>
      <c r="G1570" t="s">
        <v>477</v>
      </c>
      <c r="H1570" t="s">
        <v>478</v>
      </c>
      <c r="J1570">
        <v>4</v>
      </c>
      <c r="K1570">
        <v>2</v>
      </c>
    </row>
    <row r="1571" spans="1:11" x14ac:dyDescent="0.3">
      <c r="A1571">
        <v>20243</v>
      </c>
      <c r="B1571">
        <v>2</v>
      </c>
      <c r="C1571" t="s">
        <v>414</v>
      </c>
      <c r="D1571" t="s">
        <v>32</v>
      </c>
      <c r="E1571" t="s">
        <v>31</v>
      </c>
      <c r="G1571" t="s">
        <v>477</v>
      </c>
      <c r="H1571" t="s">
        <v>478</v>
      </c>
      <c r="J1571">
        <v>5</v>
      </c>
      <c r="K1571">
        <v>1</v>
      </c>
    </row>
    <row r="1572" spans="1:11" x14ac:dyDescent="0.3">
      <c r="A1572">
        <v>20243</v>
      </c>
      <c r="B1572">
        <v>2</v>
      </c>
      <c r="C1572" t="s">
        <v>414</v>
      </c>
      <c r="D1572" t="s">
        <v>32</v>
      </c>
      <c r="E1572" t="s">
        <v>31</v>
      </c>
      <c r="G1572" t="s">
        <v>477</v>
      </c>
      <c r="H1572" t="s">
        <v>478</v>
      </c>
      <c r="J1572">
        <v>6</v>
      </c>
      <c r="K1572">
        <v>2</v>
      </c>
    </row>
    <row r="1573" spans="1:11" x14ac:dyDescent="0.3">
      <c r="A1573">
        <v>20243</v>
      </c>
      <c r="B1573">
        <v>2</v>
      </c>
      <c r="C1573" t="s">
        <v>414</v>
      </c>
      <c r="D1573" t="s">
        <v>32</v>
      </c>
      <c r="E1573" t="s">
        <v>31</v>
      </c>
      <c r="G1573" t="s">
        <v>477</v>
      </c>
      <c r="H1573" t="s">
        <v>478</v>
      </c>
      <c r="J1573">
        <v>7</v>
      </c>
      <c r="K1573">
        <v>3</v>
      </c>
    </row>
    <row r="1574" spans="1:11" x14ac:dyDescent="0.3">
      <c r="A1574">
        <v>20243</v>
      </c>
      <c r="B1574">
        <v>2</v>
      </c>
      <c r="C1574" t="s">
        <v>414</v>
      </c>
      <c r="D1574" t="s">
        <v>32</v>
      </c>
      <c r="E1574" t="s">
        <v>31</v>
      </c>
      <c r="G1574" t="s">
        <v>477</v>
      </c>
      <c r="H1574" t="s">
        <v>478</v>
      </c>
      <c r="J1574">
        <v>8</v>
      </c>
      <c r="K1574">
        <v>1</v>
      </c>
    </row>
    <row r="1575" spans="1:11" x14ac:dyDescent="0.3">
      <c r="A1575">
        <v>20243</v>
      </c>
      <c r="B1575">
        <v>2</v>
      </c>
      <c r="C1575" t="s">
        <v>414</v>
      </c>
      <c r="D1575" t="s">
        <v>34</v>
      </c>
      <c r="E1575" t="s">
        <v>428</v>
      </c>
      <c r="G1575" t="s">
        <v>213</v>
      </c>
      <c r="H1575" t="s">
        <v>216</v>
      </c>
      <c r="J1575">
        <v>1</v>
      </c>
      <c r="K1575">
        <v>1</v>
      </c>
    </row>
    <row r="1576" spans="1:11" x14ac:dyDescent="0.3">
      <c r="A1576">
        <v>20243</v>
      </c>
      <c r="B1576">
        <v>2</v>
      </c>
      <c r="C1576" t="s">
        <v>414</v>
      </c>
      <c r="D1576" t="s">
        <v>34</v>
      </c>
      <c r="E1576" t="s">
        <v>428</v>
      </c>
      <c r="G1576" t="s">
        <v>213</v>
      </c>
      <c r="H1576" t="s">
        <v>216</v>
      </c>
      <c r="J1576">
        <v>2</v>
      </c>
      <c r="K1576">
        <v>2</v>
      </c>
    </row>
    <row r="1577" spans="1:11" x14ac:dyDescent="0.3">
      <c r="A1577">
        <v>20243</v>
      </c>
      <c r="B1577">
        <v>2</v>
      </c>
      <c r="C1577" t="s">
        <v>414</v>
      </c>
      <c r="D1577" t="s">
        <v>34</v>
      </c>
      <c r="E1577" t="s">
        <v>428</v>
      </c>
      <c r="G1577" t="s">
        <v>213</v>
      </c>
      <c r="H1577" t="s">
        <v>216</v>
      </c>
      <c r="J1577">
        <v>3</v>
      </c>
      <c r="K1577">
        <v>2</v>
      </c>
    </row>
    <row r="1578" spans="1:11" x14ac:dyDescent="0.3">
      <c r="A1578">
        <v>20243</v>
      </c>
      <c r="B1578">
        <v>2</v>
      </c>
      <c r="C1578" t="s">
        <v>414</v>
      </c>
      <c r="D1578" t="s">
        <v>34</v>
      </c>
      <c r="E1578" t="s">
        <v>428</v>
      </c>
      <c r="G1578" t="s">
        <v>213</v>
      </c>
      <c r="H1578" t="s">
        <v>216</v>
      </c>
      <c r="J1578">
        <v>4</v>
      </c>
      <c r="K1578">
        <v>2</v>
      </c>
    </row>
    <row r="1579" spans="1:11" x14ac:dyDescent="0.3">
      <c r="A1579">
        <v>20243</v>
      </c>
      <c r="B1579">
        <v>2</v>
      </c>
      <c r="C1579" t="s">
        <v>414</v>
      </c>
      <c r="D1579" t="s">
        <v>34</v>
      </c>
      <c r="E1579" t="s">
        <v>428</v>
      </c>
      <c r="G1579" t="s">
        <v>213</v>
      </c>
      <c r="H1579" t="s">
        <v>216</v>
      </c>
      <c r="J1579">
        <v>5</v>
      </c>
      <c r="K1579">
        <v>5</v>
      </c>
    </row>
    <row r="1580" spans="1:11" x14ac:dyDescent="0.3">
      <c r="A1580">
        <v>20243</v>
      </c>
      <c r="B1580">
        <v>2</v>
      </c>
      <c r="C1580" t="s">
        <v>414</v>
      </c>
      <c r="D1580" t="s">
        <v>34</v>
      </c>
      <c r="E1580" t="s">
        <v>428</v>
      </c>
      <c r="G1580" t="s">
        <v>213</v>
      </c>
      <c r="H1580" t="s">
        <v>216</v>
      </c>
      <c r="J1580">
        <v>6</v>
      </c>
      <c r="K1580">
        <v>4</v>
      </c>
    </row>
    <row r="1581" spans="1:11" x14ac:dyDescent="0.3">
      <c r="A1581">
        <v>20243</v>
      </c>
      <c r="B1581">
        <v>2</v>
      </c>
      <c r="C1581" t="s">
        <v>414</v>
      </c>
      <c r="D1581" t="s">
        <v>34</v>
      </c>
      <c r="E1581" t="s">
        <v>428</v>
      </c>
      <c r="G1581" t="s">
        <v>213</v>
      </c>
      <c r="H1581" t="s">
        <v>216</v>
      </c>
      <c r="J1581">
        <v>7</v>
      </c>
      <c r="K1581">
        <v>6</v>
      </c>
    </row>
    <row r="1582" spans="1:11" x14ac:dyDescent="0.3">
      <c r="A1582">
        <v>20243</v>
      </c>
      <c r="B1582">
        <v>2</v>
      </c>
      <c r="C1582" t="s">
        <v>414</v>
      </c>
      <c r="D1582" t="s">
        <v>34</v>
      </c>
      <c r="E1582" t="s">
        <v>428</v>
      </c>
      <c r="G1582" t="s">
        <v>213</v>
      </c>
      <c r="H1582" t="s">
        <v>216</v>
      </c>
      <c r="J1582">
        <v>8</v>
      </c>
      <c r="K1582">
        <v>1</v>
      </c>
    </row>
    <row r="1583" spans="1:11" x14ac:dyDescent="0.3">
      <c r="A1583">
        <v>20243</v>
      </c>
      <c r="B1583">
        <v>2</v>
      </c>
      <c r="C1583" t="s">
        <v>414</v>
      </c>
      <c r="D1583" t="s">
        <v>34</v>
      </c>
      <c r="E1583" t="s">
        <v>428</v>
      </c>
      <c r="G1583" t="s">
        <v>255</v>
      </c>
      <c r="H1583" t="s">
        <v>214</v>
      </c>
      <c r="J1583">
        <v>1</v>
      </c>
      <c r="K1583">
        <v>17</v>
      </c>
    </row>
    <row r="1584" spans="1:11" x14ac:dyDescent="0.3">
      <c r="A1584">
        <v>20243</v>
      </c>
      <c r="B1584">
        <v>2</v>
      </c>
      <c r="C1584" t="s">
        <v>414</v>
      </c>
      <c r="D1584" t="s">
        <v>34</v>
      </c>
      <c r="E1584" t="s">
        <v>428</v>
      </c>
      <c r="G1584" t="s">
        <v>255</v>
      </c>
      <c r="H1584" t="s">
        <v>214</v>
      </c>
      <c r="J1584">
        <v>2</v>
      </c>
      <c r="K1584">
        <v>14</v>
      </c>
    </row>
    <row r="1585" spans="1:11" x14ac:dyDescent="0.3">
      <c r="A1585">
        <v>20243</v>
      </c>
      <c r="B1585">
        <v>2</v>
      </c>
      <c r="C1585" t="s">
        <v>414</v>
      </c>
      <c r="D1585" t="s">
        <v>34</v>
      </c>
      <c r="E1585" t="s">
        <v>428</v>
      </c>
      <c r="G1585" t="s">
        <v>255</v>
      </c>
      <c r="H1585" t="s">
        <v>214</v>
      </c>
      <c r="J1585">
        <v>3</v>
      </c>
      <c r="K1585">
        <v>23</v>
      </c>
    </row>
    <row r="1586" spans="1:11" x14ac:dyDescent="0.3">
      <c r="A1586">
        <v>20243</v>
      </c>
      <c r="B1586">
        <v>2</v>
      </c>
      <c r="C1586" t="s">
        <v>414</v>
      </c>
      <c r="D1586" t="s">
        <v>34</v>
      </c>
      <c r="E1586" t="s">
        <v>428</v>
      </c>
      <c r="G1586" t="s">
        <v>255</v>
      </c>
      <c r="H1586" t="s">
        <v>214</v>
      </c>
      <c r="J1586">
        <v>4</v>
      </c>
      <c r="K1586">
        <v>11</v>
      </c>
    </row>
    <row r="1587" spans="1:11" x14ac:dyDescent="0.3">
      <c r="A1587">
        <v>20243</v>
      </c>
      <c r="B1587">
        <v>2</v>
      </c>
      <c r="C1587" t="s">
        <v>414</v>
      </c>
      <c r="D1587" t="s">
        <v>34</v>
      </c>
      <c r="E1587" t="s">
        <v>428</v>
      </c>
      <c r="G1587" t="s">
        <v>255</v>
      </c>
      <c r="H1587" t="s">
        <v>214</v>
      </c>
      <c r="J1587">
        <v>5</v>
      </c>
      <c r="K1587">
        <v>1</v>
      </c>
    </row>
    <row r="1588" spans="1:11" x14ac:dyDescent="0.3">
      <c r="A1588">
        <v>20243</v>
      </c>
      <c r="B1588">
        <v>2</v>
      </c>
      <c r="C1588" t="s">
        <v>414</v>
      </c>
      <c r="D1588" t="s">
        <v>34</v>
      </c>
      <c r="E1588" t="s">
        <v>428</v>
      </c>
      <c r="G1588" t="s">
        <v>255</v>
      </c>
      <c r="H1588" t="s">
        <v>214</v>
      </c>
      <c r="J1588">
        <v>6</v>
      </c>
      <c r="K1588">
        <v>2</v>
      </c>
    </row>
    <row r="1589" spans="1:11" x14ac:dyDescent="0.3">
      <c r="A1589">
        <v>20243</v>
      </c>
      <c r="B1589">
        <v>2</v>
      </c>
      <c r="C1589" t="s">
        <v>414</v>
      </c>
      <c r="D1589" t="s">
        <v>36</v>
      </c>
      <c r="E1589" t="s">
        <v>35</v>
      </c>
      <c r="G1589" t="s">
        <v>252</v>
      </c>
      <c r="H1589" t="s">
        <v>480</v>
      </c>
      <c r="J1589">
        <v>1</v>
      </c>
      <c r="K1589">
        <v>2</v>
      </c>
    </row>
    <row r="1590" spans="1:11" x14ac:dyDescent="0.3">
      <c r="A1590">
        <v>20243</v>
      </c>
      <c r="B1590">
        <v>2</v>
      </c>
      <c r="C1590" t="s">
        <v>414</v>
      </c>
      <c r="D1590" t="s">
        <v>36</v>
      </c>
      <c r="E1590" t="s">
        <v>35</v>
      </c>
      <c r="G1590" t="s">
        <v>252</v>
      </c>
      <c r="H1590" t="s">
        <v>480</v>
      </c>
      <c r="J1590">
        <v>2</v>
      </c>
      <c r="K1590">
        <v>3</v>
      </c>
    </row>
    <row r="1591" spans="1:11" x14ac:dyDescent="0.3">
      <c r="A1591">
        <v>20243</v>
      </c>
      <c r="B1591">
        <v>2</v>
      </c>
      <c r="C1591" t="s">
        <v>414</v>
      </c>
      <c r="D1591" t="s">
        <v>36</v>
      </c>
      <c r="E1591" t="s">
        <v>35</v>
      </c>
      <c r="G1591" t="s">
        <v>252</v>
      </c>
      <c r="H1591" t="s">
        <v>480</v>
      </c>
      <c r="J1591">
        <v>5</v>
      </c>
      <c r="K1591">
        <v>2</v>
      </c>
    </row>
    <row r="1592" spans="1:11" x14ac:dyDescent="0.3">
      <c r="A1592">
        <v>20243</v>
      </c>
      <c r="B1592">
        <v>2</v>
      </c>
      <c r="C1592" t="s">
        <v>414</v>
      </c>
      <c r="D1592" t="s">
        <v>36</v>
      </c>
      <c r="E1592" t="s">
        <v>35</v>
      </c>
      <c r="G1592" t="s">
        <v>484</v>
      </c>
      <c r="H1592" t="s">
        <v>485</v>
      </c>
      <c r="J1592">
        <v>2</v>
      </c>
      <c r="K1592">
        <v>1</v>
      </c>
    </row>
    <row r="1593" spans="1:11" x14ac:dyDescent="0.3">
      <c r="A1593">
        <v>20243</v>
      </c>
      <c r="B1593">
        <v>2</v>
      </c>
      <c r="C1593" t="s">
        <v>414</v>
      </c>
      <c r="D1593" t="s">
        <v>36</v>
      </c>
      <c r="E1593" t="s">
        <v>35</v>
      </c>
      <c r="G1593" t="s">
        <v>484</v>
      </c>
      <c r="H1593" t="s">
        <v>485</v>
      </c>
      <c r="J1593">
        <v>4</v>
      </c>
      <c r="K1593">
        <v>3</v>
      </c>
    </row>
    <row r="1594" spans="1:11" x14ac:dyDescent="0.3">
      <c r="A1594">
        <v>20243</v>
      </c>
      <c r="B1594">
        <v>2</v>
      </c>
      <c r="C1594" t="s">
        <v>414</v>
      </c>
      <c r="D1594" t="s">
        <v>430</v>
      </c>
      <c r="E1594" t="s">
        <v>431</v>
      </c>
      <c r="G1594" t="s">
        <v>488</v>
      </c>
      <c r="H1594" t="s">
        <v>431</v>
      </c>
      <c r="J1594">
        <v>1</v>
      </c>
      <c r="K1594">
        <v>1</v>
      </c>
    </row>
    <row r="1595" spans="1:11" x14ac:dyDescent="0.3">
      <c r="A1595">
        <v>20243</v>
      </c>
      <c r="B1595">
        <v>2</v>
      </c>
      <c r="C1595" t="s">
        <v>414</v>
      </c>
      <c r="D1595" t="s">
        <v>430</v>
      </c>
      <c r="E1595" t="s">
        <v>431</v>
      </c>
      <c r="G1595" t="s">
        <v>488</v>
      </c>
      <c r="H1595" t="s">
        <v>431</v>
      </c>
      <c r="J1595">
        <v>3</v>
      </c>
      <c r="K1595">
        <v>1</v>
      </c>
    </row>
    <row r="1596" spans="1:11" x14ac:dyDescent="0.3">
      <c r="A1596">
        <v>20243</v>
      </c>
      <c r="B1596">
        <v>2</v>
      </c>
      <c r="C1596" t="s">
        <v>414</v>
      </c>
      <c r="D1596" t="s">
        <v>430</v>
      </c>
      <c r="E1596" t="s">
        <v>431</v>
      </c>
      <c r="G1596" t="s">
        <v>488</v>
      </c>
      <c r="H1596" t="s">
        <v>431</v>
      </c>
      <c r="J1596">
        <v>4</v>
      </c>
      <c r="K1596">
        <v>2</v>
      </c>
    </row>
    <row r="1597" spans="1:11" x14ac:dyDescent="0.3">
      <c r="A1597">
        <v>20243</v>
      </c>
      <c r="B1597">
        <v>2</v>
      </c>
      <c r="C1597" t="s">
        <v>414</v>
      </c>
      <c r="D1597" t="s">
        <v>430</v>
      </c>
      <c r="E1597" t="s">
        <v>431</v>
      </c>
      <c r="G1597" t="s">
        <v>488</v>
      </c>
      <c r="H1597" t="s">
        <v>431</v>
      </c>
      <c r="J1597">
        <v>6</v>
      </c>
      <c r="K1597">
        <v>1</v>
      </c>
    </row>
    <row r="1598" spans="1:11" x14ac:dyDescent="0.3">
      <c r="A1598">
        <v>20244</v>
      </c>
      <c r="B1598">
        <v>1</v>
      </c>
      <c r="C1598" t="s">
        <v>253</v>
      </c>
      <c r="D1598" t="s">
        <v>0</v>
      </c>
      <c r="E1598" t="s">
        <v>1</v>
      </c>
      <c r="G1598" t="s">
        <v>323</v>
      </c>
      <c r="H1598" t="s">
        <v>322</v>
      </c>
      <c r="J1598">
        <v>0</v>
      </c>
      <c r="K1598">
        <v>66</v>
      </c>
    </row>
    <row r="1599" spans="1:11" x14ac:dyDescent="0.3">
      <c r="A1599">
        <v>20244</v>
      </c>
      <c r="B1599">
        <v>1</v>
      </c>
      <c r="C1599" t="s">
        <v>253</v>
      </c>
      <c r="D1599" t="s">
        <v>0</v>
      </c>
      <c r="E1599" t="s">
        <v>1</v>
      </c>
      <c r="G1599" t="s">
        <v>323</v>
      </c>
      <c r="H1599" t="s">
        <v>322</v>
      </c>
      <c r="J1599">
        <v>1</v>
      </c>
      <c r="K1599">
        <v>353</v>
      </c>
    </row>
    <row r="1600" spans="1:11" x14ac:dyDescent="0.3">
      <c r="A1600">
        <v>20244</v>
      </c>
      <c r="B1600">
        <v>1</v>
      </c>
      <c r="C1600" t="s">
        <v>253</v>
      </c>
      <c r="D1600" t="s">
        <v>0</v>
      </c>
      <c r="E1600" t="s">
        <v>1</v>
      </c>
      <c r="G1600" t="s">
        <v>323</v>
      </c>
      <c r="H1600" t="s">
        <v>322</v>
      </c>
      <c r="J1600">
        <v>2</v>
      </c>
      <c r="K1600">
        <v>93</v>
      </c>
    </row>
    <row r="1601" spans="1:11" x14ac:dyDescent="0.3">
      <c r="A1601">
        <v>20244</v>
      </c>
      <c r="B1601">
        <v>1</v>
      </c>
      <c r="C1601" t="s">
        <v>253</v>
      </c>
      <c r="D1601" t="s">
        <v>0</v>
      </c>
      <c r="E1601" t="s">
        <v>1</v>
      </c>
      <c r="G1601" t="s">
        <v>323</v>
      </c>
      <c r="H1601" t="s">
        <v>322</v>
      </c>
      <c r="J1601">
        <v>3</v>
      </c>
      <c r="K1601">
        <v>55</v>
      </c>
    </row>
    <row r="1602" spans="1:11" x14ac:dyDescent="0.3">
      <c r="A1602">
        <v>20244</v>
      </c>
      <c r="B1602">
        <v>1</v>
      </c>
      <c r="C1602" t="s">
        <v>253</v>
      </c>
      <c r="D1602" t="s">
        <v>0</v>
      </c>
      <c r="E1602" t="s">
        <v>1</v>
      </c>
      <c r="G1602" t="s">
        <v>323</v>
      </c>
      <c r="H1602" t="s">
        <v>322</v>
      </c>
      <c r="J1602">
        <v>4</v>
      </c>
      <c r="K1602">
        <v>31</v>
      </c>
    </row>
    <row r="1603" spans="1:11" x14ac:dyDescent="0.3">
      <c r="A1603">
        <v>20244</v>
      </c>
      <c r="B1603">
        <v>1</v>
      </c>
      <c r="C1603" t="s">
        <v>253</v>
      </c>
      <c r="D1603" t="s">
        <v>0</v>
      </c>
      <c r="E1603" t="s">
        <v>1</v>
      </c>
      <c r="G1603" t="s">
        <v>323</v>
      </c>
      <c r="H1603" t="s">
        <v>322</v>
      </c>
      <c r="J1603">
        <v>5</v>
      </c>
      <c r="K1603">
        <v>9</v>
      </c>
    </row>
    <row r="1604" spans="1:11" x14ac:dyDescent="0.3">
      <c r="A1604">
        <v>20244</v>
      </c>
      <c r="B1604">
        <v>1</v>
      </c>
      <c r="C1604" t="s">
        <v>253</v>
      </c>
      <c r="D1604" t="s">
        <v>0</v>
      </c>
      <c r="E1604" t="s">
        <v>1</v>
      </c>
      <c r="G1604" t="s">
        <v>323</v>
      </c>
      <c r="H1604" t="s">
        <v>322</v>
      </c>
      <c r="J1604">
        <v>7</v>
      </c>
      <c r="K1604">
        <v>1</v>
      </c>
    </row>
    <row r="1605" spans="1:11" x14ac:dyDescent="0.3">
      <c r="A1605">
        <v>20244</v>
      </c>
      <c r="B1605">
        <v>1</v>
      </c>
      <c r="C1605" t="s">
        <v>253</v>
      </c>
      <c r="D1605" t="s">
        <v>0</v>
      </c>
      <c r="E1605" t="s">
        <v>1</v>
      </c>
      <c r="G1605" t="s">
        <v>321</v>
      </c>
      <c r="H1605" t="s">
        <v>320</v>
      </c>
      <c r="J1605">
        <v>0</v>
      </c>
      <c r="K1605">
        <v>4</v>
      </c>
    </row>
    <row r="1606" spans="1:11" x14ac:dyDescent="0.3">
      <c r="A1606">
        <v>20244</v>
      </c>
      <c r="B1606">
        <v>1</v>
      </c>
      <c r="C1606" t="s">
        <v>253</v>
      </c>
      <c r="D1606" t="s">
        <v>0</v>
      </c>
      <c r="E1606" t="s">
        <v>1</v>
      </c>
      <c r="G1606" t="s">
        <v>321</v>
      </c>
      <c r="H1606" t="s">
        <v>320</v>
      </c>
      <c r="J1606">
        <v>1</v>
      </c>
      <c r="K1606">
        <v>11</v>
      </c>
    </row>
    <row r="1607" spans="1:11" x14ac:dyDescent="0.3">
      <c r="A1607">
        <v>20244</v>
      </c>
      <c r="B1607">
        <v>1</v>
      </c>
      <c r="C1607" t="s">
        <v>253</v>
      </c>
      <c r="D1607" t="s">
        <v>0</v>
      </c>
      <c r="E1607" t="s">
        <v>1</v>
      </c>
      <c r="G1607" t="s">
        <v>321</v>
      </c>
      <c r="H1607" t="s">
        <v>320</v>
      </c>
      <c r="J1607">
        <v>2</v>
      </c>
      <c r="K1607">
        <v>3</v>
      </c>
    </row>
    <row r="1608" spans="1:11" x14ac:dyDescent="0.3">
      <c r="A1608">
        <v>20244</v>
      </c>
      <c r="B1608">
        <v>1</v>
      </c>
      <c r="C1608" t="s">
        <v>253</v>
      </c>
      <c r="D1608" t="s">
        <v>0</v>
      </c>
      <c r="E1608" t="s">
        <v>1</v>
      </c>
      <c r="G1608" t="s">
        <v>321</v>
      </c>
      <c r="H1608" t="s">
        <v>320</v>
      </c>
      <c r="J1608">
        <v>3</v>
      </c>
      <c r="K1608">
        <v>2</v>
      </c>
    </row>
    <row r="1609" spans="1:11" x14ac:dyDescent="0.3">
      <c r="A1609">
        <v>20244</v>
      </c>
      <c r="B1609">
        <v>1</v>
      </c>
      <c r="C1609" t="s">
        <v>253</v>
      </c>
      <c r="D1609" t="s">
        <v>0</v>
      </c>
      <c r="E1609" t="s">
        <v>1</v>
      </c>
      <c r="G1609" t="s">
        <v>321</v>
      </c>
      <c r="H1609" t="s">
        <v>320</v>
      </c>
      <c r="J1609">
        <v>4</v>
      </c>
      <c r="K1609">
        <v>1</v>
      </c>
    </row>
    <row r="1610" spans="1:11" x14ac:dyDescent="0.3">
      <c r="A1610">
        <v>20244</v>
      </c>
      <c r="B1610">
        <v>1</v>
      </c>
      <c r="C1610" t="s">
        <v>253</v>
      </c>
      <c r="D1610" t="s">
        <v>0</v>
      </c>
      <c r="E1610" t="s">
        <v>1</v>
      </c>
      <c r="G1610" t="s">
        <v>319</v>
      </c>
      <c r="H1610" t="s">
        <v>318</v>
      </c>
      <c r="J1610">
        <v>1</v>
      </c>
      <c r="K1610">
        <v>3</v>
      </c>
    </row>
    <row r="1611" spans="1:11" x14ac:dyDescent="0.3">
      <c r="A1611">
        <v>20244</v>
      </c>
      <c r="B1611">
        <v>1</v>
      </c>
      <c r="C1611" t="s">
        <v>253</v>
      </c>
      <c r="D1611" t="s">
        <v>0</v>
      </c>
      <c r="E1611" t="s">
        <v>1</v>
      </c>
      <c r="G1611" t="s">
        <v>319</v>
      </c>
      <c r="H1611" t="s">
        <v>318</v>
      </c>
      <c r="J1611">
        <v>3</v>
      </c>
      <c r="K1611">
        <v>4</v>
      </c>
    </row>
    <row r="1612" spans="1:11" x14ac:dyDescent="0.3">
      <c r="A1612">
        <v>20244</v>
      </c>
      <c r="B1612">
        <v>1</v>
      </c>
      <c r="C1612" t="s">
        <v>253</v>
      </c>
      <c r="D1612" t="s">
        <v>2</v>
      </c>
      <c r="E1612" t="s">
        <v>3</v>
      </c>
      <c r="G1612" t="s">
        <v>317</v>
      </c>
      <c r="H1612" t="s">
        <v>3</v>
      </c>
      <c r="J1612">
        <v>1</v>
      </c>
      <c r="K1612">
        <v>2</v>
      </c>
    </row>
    <row r="1613" spans="1:11" x14ac:dyDescent="0.3">
      <c r="A1613">
        <v>20244</v>
      </c>
      <c r="B1613">
        <v>1</v>
      </c>
      <c r="C1613" t="s">
        <v>253</v>
      </c>
      <c r="D1613" t="s">
        <v>2</v>
      </c>
      <c r="E1613" t="s">
        <v>3</v>
      </c>
      <c r="G1613" t="s">
        <v>317</v>
      </c>
      <c r="H1613" t="s">
        <v>3</v>
      </c>
      <c r="J1613">
        <v>2</v>
      </c>
      <c r="K1613">
        <v>2</v>
      </c>
    </row>
    <row r="1614" spans="1:11" x14ac:dyDescent="0.3">
      <c r="A1614">
        <v>20244</v>
      </c>
      <c r="B1614">
        <v>1</v>
      </c>
      <c r="C1614" t="s">
        <v>253</v>
      </c>
      <c r="D1614" t="s">
        <v>2</v>
      </c>
      <c r="E1614" t="s">
        <v>3</v>
      </c>
      <c r="G1614" t="s">
        <v>317</v>
      </c>
      <c r="H1614" t="s">
        <v>3</v>
      </c>
      <c r="J1614">
        <v>4</v>
      </c>
      <c r="K1614">
        <v>2</v>
      </c>
    </row>
    <row r="1615" spans="1:11" x14ac:dyDescent="0.3">
      <c r="A1615">
        <v>20244</v>
      </c>
      <c r="B1615">
        <v>1</v>
      </c>
      <c r="C1615" t="s">
        <v>253</v>
      </c>
      <c r="D1615" t="s">
        <v>4</v>
      </c>
      <c r="E1615" t="s">
        <v>5</v>
      </c>
      <c r="G1615" t="s">
        <v>316</v>
      </c>
      <c r="H1615" t="s">
        <v>315</v>
      </c>
      <c r="J1615">
        <v>0</v>
      </c>
      <c r="K1615">
        <v>66</v>
      </c>
    </row>
    <row r="1616" spans="1:11" x14ac:dyDescent="0.3">
      <c r="A1616">
        <v>20244</v>
      </c>
      <c r="B1616">
        <v>1</v>
      </c>
      <c r="C1616" t="s">
        <v>253</v>
      </c>
      <c r="D1616" t="s">
        <v>4</v>
      </c>
      <c r="E1616" t="s">
        <v>5</v>
      </c>
      <c r="G1616" t="s">
        <v>316</v>
      </c>
      <c r="H1616" t="s">
        <v>315</v>
      </c>
      <c r="J1616">
        <v>1</v>
      </c>
      <c r="K1616">
        <v>612</v>
      </c>
    </row>
    <row r="1617" spans="1:11" x14ac:dyDescent="0.3">
      <c r="A1617">
        <v>20244</v>
      </c>
      <c r="B1617">
        <v>1</v>
      </c>
      <c r="C1617" t="s">
        <v>253</v>
      </c>
      <c r="D1617" t="s">
        <v>4</v>
      </c>
      <c r="E1617" t="s">
        <v>5</v>
      </c>
      <c r="G1617" t="s">
        <v>316</v>
      </c>
      <c r="H1617" t="s">
        <v>315</v>
      </c>
      <c r="J1617">
        <v>2</v>
      </c>
      <c r="K1617">
        <v>406</v>
      </c>
    </row>
    <row r="1618" spans="1:11" x14ac:dyDescent="0.3">
      <c r="A1618">
        <v>20244</v>
      </c>
      <c r="B1618">
        <v>1</v>
      </c>
      <c r="C1618" t="s">
        <v>253</v>
      </c>
      <c r="D1618" t="s">
        <v>4</v>
      </c>
      <c r="E1618" t="s">
        <v>5</v>
      </c>
      <c r="G1618" t="s">
        <v>316</v>
      </c>
      <c r="H1618" t="s">
        <v>315</v>
      </c>
      <c r="J1618">
        <v>3</v>
      </c>
      <c r="K1618">
        <v>291</v>
      </c>
    </row>
    <row r="1619" spans="1:11" x14ac:dyDescent="0.3">
      <c r="A1619">
        <v>20244</v>
      </c>
      <c r="B1619">
        <v>1</v>
      </c>
      <c r="C1619" t="s">
        <v>253</v>
      </c>
      <c r="D1619" t="s">
        <v>4</v>
      </c>
      <c r="E1619" t="s">
        <v>5</v>
      </c>
      <c r="G1619" t="s">
        <v>316</v>
      </c>
      <c r="H1619" t="s">
        <v>315</v>
      </c>
      <c r="J1619">
        <v>4</v>
      </c>
      <c r="K1619">
        <v>159</v>
      </c>
    </row>
    <row r="1620" spans="1:11" x14ac:dyDescent="0.3">
      <c r="A1620">
        <v>20244</v>
      </c>
      <c r="B1620">
        <v>1</v>
      </c>
      <c r="C1620" t="s">
        <v>253</v>
      </c>
      <c r="D1620" t="s">
        <v>4</v>
      </c>
      <c r="E1620" t="s">
        <v>5</v>
      </c>
      <c r="G1620" t="s">
        <v>316</v>
      </c>
      <c r="H1620" t="s">
        <v>315</v>
      </c>
      <c r="J1620">
        <v>5</v>
      </c>
      <c r="K1620">
        <v>51</v>
      </c>
    </row>
    <row r="1621" spans="1:11" x14ac:dyDescent="0.3">
      <c r="A1621">
        <v>20244</v>
      </c>
      <c r="B1621">
        <v>1</v>
      </c>
      <c r="C1621" t="s">
        <v>253</v>
      </c>
      <c r="D1621" t="s">
        <v>4</v>
      </c>
      <c r="E1621" t="s">
        <v>5</v>
      </c>
      <c r="G1621" t="s">
        <v>316</v>
      </c>
      <c r="H1621" t="s">
        <v>315</v>
      </c>
      <c r="J1621">
        <v>6</v>
      </c>
      <c r="K1621">
        <v>11</v>
      </c>
    </row>
    <row r="1622" spans="1:11" x14ac:dyDescent="0.3">
      <c r="A1622">
        <v>20244</v>
      </c>
      <c r="B1622">
        <v>1</v>
      </c>
      <c r="C1622" t="s">
        <v>253</v>
      </c>
      <c r="D1622" t="s">
        <v>4</v>
      </c>
      <c r="E1622" t="s">
        <v>5</v>
      </c>
      <c r="G1622" t="s">
        <v>316</v>
      </c>
      <c r="H1622" t="s">
        <v>315</v>
      </c>
      <c r="J1622">
        <v>7</v>
      </c>
      <c r="K1622">
        <v>3</v>
      </c>
    </row>
    <row r="1623" spans="1:11" x14ac:dyDescent="0.3">
      <c r="A1623">
        <v>20244</v>
      </c>
      <c r="B1623">
        <v>1</v>
      </c>
      <c r="C1623" t="s">
        <v>253</v>
      </c>
      <c r="D1623" t="s">
        <v>4</v>
      </c>
      <c r="E1623" t="s">
        <v>5</v>
      </c>
      <c r="G1623" t="s">
        <v>316</v>
      </c>
      <c r="H1623" t="s">
        <v>315</v>
      </c>
      <c r="J1623">
        <v>8</v>
      </c>
      <c r="K1623">
        <v>1</v>
      </c>
    </row>
    <row r="1624" spans="1:11" x14ac:dyDescent="0.3">
      <c r="A1624">
        <v>20244</v>
      </c>
      <c r="B1624">
        <v>1</v>
      </c>
      <c r="C1624" t="s">
        <v>253</v>
      </c>
      <c r="D1624" t="s">
        <v>4</v>
      </c>
      <c r="E1624" t="s">
        <v>5</v>
      </c>
      <c r="G1624" t="s">
        <v>314</v>
      </c>
      <c r="H1624" t="s">
        <v>313</v>
      </c>
      <c r="J1624">
        <v>0</v>
      </c>
      <c r="K1624">
        <v>3</v>
      </c>
    </row>
    <row r="1625" spans="1:11" x14ac:dyDescent="0.3">
      <c r="A1625">
        <v>20244</v>
      </c>
      <c r="B1625">
        <v>1</v>
      </c>
      <c r="C1625" t="s">
        <v>253</v>
      </c>
      <c r="D1625" t="s">
        <v>4</v>
      </c>
      <c r="E1625" t="s">
        <v>5</v>
      </c>
      <c r="G1625" t="s">
        <v>314</v>
      </c>
      <c r="H1625" t="s">
        <v>313</v>
      </c>
      <c r="J1625">
        <v>1</v>
      </c>
      <c r="K1625">
        <v>20</v>
      </c>
    </row>
    <row r="1626" spans="1:11" x14ac:dyDescent="0.3">
      <c r="A1626">
        <v>20244</v>
      </c>
      <c r="B1626">
        <v>1</v>
      </c>
      <c r="C1626" t="s">
        <v>253</v>
      </c>
      <c r="D1626" t="s">
        <v>4</v>
      </c>
      <c r="E1626" t="s">
        <v>5</v>
      </c>
      <c r="G1626" t="s">
        <v>314</v>
      </c>
      <c r="H1626" t="s">
        <v>313</v>
      </c>
      <c r="J1626">
        <v>2</v>
      </c>
      <c r="K1626">
        <v>11</v>
      </c>
    </row>
    <row r="1627" spans="1:11" x14ac:dyDescent="0.3">
      <c r="A1627">
        <v>20244</v>
      </c>
      <c r="B1627">
        <v>1</v>
      </c>
      <c r="C1627" t="s">
        <v>253</v>
      </c>
      <c r="D1627" t="s">
        <v>4</v>
      </c>
      <c r="E1627" t="s">
        <v>5</v>
      </c>
      <c r="G1627" t="s">
        <v>314</v>
      </c>
      <c r="H1627" t="s">
        <v>313</v>
      </c>
      <c r="J1627">
        <v>3</v>
      </c>
      <c r="K1627">
        <v>15</v>
      </c>
    </row>
    <row r="1628" spans="1:11" x14ac:dyDescent="0.3">
      <c r="A1628">
        <v>20244</v>
      </c>
      <c r="B1628">
        <v>1</v>
      </c>
      <c r="C1628" t="s">
        <v>253</v>
      </c>
      <c r="D1628" t="s">
        <v>4</v>
      </c>
      <c r="E1628" t="s">
        <v>5</v>
      </c>
      <c r="G1628" t="s">
        <v>314</v>
      </c>
      <c r="H1628" t="s">
        <v>313</v>
      </c>
      <c r="J1628">
        <v>4</v>
      </c>
      <c r="K1628">
        <v>7</v>
      </c>
    </row>
    <row r="1629" spans="1:11" x14ac:dyDescent="0.3">
      <c r="A1629">
        <v>20244</v>
      </c>
      <c r="B1629">
        <v>1</v>
      </c>
      <c r="C1629" t="s">
        <v>253</v>
      </c>
      <c r="D1629" t="s">
        <v>4</v>
      </c>
      <c r="E1629" t="s">
        <v>5</v>
      </c>
      <c r="G1629" t="s">
        <v>314</v>
      </c>
      <c r="H1629" t="s">
        <v>313</v>
      </c>
      <c r="J1629">
        <v>5</v>
      </c>
      <c r="K1629">
        <v>3</v>
      </c>
    </row>
    <row r="1630" spans="1:11" x14ac:dyDescent="0.3">
      <c r="A1630">
        <v>20244</v>
      </c>
      <c r="B1630">
        <v>1</v>
      </c>
      <c r="C1630" t="s">
        <v>253</v>
      </c>
      <c r="D1630" t="s">
        <v>4</v>
      </c>
      <c r="E1630" t="s">
        <v>5</v>
      </c>
      <c r="G1630" t="s">
        <v>314</v>
      </c>
      <c r="H1630" t="s">
        <v>313</v>
      </c>
      <c r="J1630">
        <v>6</v>
      </c>
      <c r="K1630">
        <v>2</v>
      </c>
    </row>
    <row r="1631" spans="1:11" x14ac:dyDescent="0.3">
      <c r="A1631">
        <v>20244</v>
      </c>
      <c r="B1631">
        <v>1</v>
      </c>
      <c r="C1631" t="s">
        <v>253</v>
      </c>
      <c r="D1631" t="s">
        <v>4</v>
      </c>
      <c r="E1631" t="s">
        <v>5</v>
      </c>
      <c r="G1631" t="s">
        <v>314</v>
      </c>
      <c r="H1631" t="s">
        <v>313</v>
      </c>
      <c r="J1631">
        <v>7</v>
      </c>
      <c r="K1631">
        <v>2</v>
      </c>
    </row>
    <row r="1632" spans="1:11" x14ac:dyDescent="0.3">
      <c r="A1632">
        <v>20244</v>
      </c>
      <c r="B1632">
        <v>1</v>
      </c>
      <c r="C1632" t="s">
        <v>253</v>
      </c>
      <c r="D1632" t="s">
        <v>4</v>
      </c>
      <c r="E1632" t="s">
        <v>5</v>
      </c>
      <c r="G1632" t="s">
        <v>312</v>
      </c>
      <c r="H1632" t="s">
        <v>311</v>
      </c>
      <c r="J1632">
        <v>0</v>
      </c>
      <c r="K1632">
        <v>3</v>
      </c>
    </row>
    <row r="1633" spans="1:11" x14ac:dyDescent="0.3">
      <c r="A1633">
        <v>20244</v>
      </c>
      <c r="B1633">
        <v>1</v>
      </c>
      <c r="C1633" t="s">
        <v>253</v>
      </c>
      <c r="D1633" t="s">
        <v>4</v>
      </c>
      <c r="E1633" t="s">
        <v>5</v>
      </c>
      <c r="G1633" t="s">
        <v>312</v>
      </c>
      <c r="H1633" t="s">
        <v>311</v>
      </c>
      <c r="J1633">
        <v>1</v>
      </c>
      <c r="K1633">
        <v>9</v>
      </c>
    </row>
    <row r="1634" spans="1:11" x14ac:dyDescent="0.3">
      <c r="A1634">
        <v>20244</v>
      </c>
      <c r="B1634">
        <v>1</v>
      </c>
      <c r="C1634" t="s">
        <v>253</v>
      </c>
      <c r="D1634" t="s">
        <v>4</v>
      </c>
      <c r="E1634" t="s">
        <v>5</v>
      </c>
      <c r="G1634" t="s">
        <v>312</v>
      </c>
      <c r="H1634" t="s">
        <v>311</v>
      </c>
      <c r="J1634">
        <v>2</v>
      </c>
      <c r="K1634">
        <v>13</v>
      </c>
    </row>
    <row r="1635" spans="1:11" x14ac:dyDescent="0.3">
      <c r="A1635">
        <v>20244</v>
      </c>
      <c r="B1635">
        <v>1</v>
      </c>
      <c r="C1635" t="s">
        <v>253</v>
      </c>
      <c r="D1635" t="s">
        <v>4</v>
      </c>
      <c r="E1635" t="s">
        <v>5</v>
      </c>
      <c r="G1635" t="s">
        <v>312</v>
      </c>
      <c r="H1635" t="s">
        <v>311</v>
      </c>
      <c r="J1635">
        <v>3</v>
      </c>
      <c r="K1635">
        <v>13</v>
      </c>
    </row>
    <row r="1636" spans="1:11" x14ac:dyDescent="0.3">
      <c r="A1636">
        <v>20244</v>
      </c>
      <c r="B1636">
        <v>1</v>
      </c>
      <c r="C1636" t="s">
        <v>253</v>
      </c>
      <c r="D1636" t="s">
        <v>4</v>
      </c>
      <c r="E1636" t="s">
        <v>5</v>
      </c>
      <c r="G1636" t="s">
        <v>312</v>
      </c>
      <c r="H1636" t="s">
        <v>311</v>
      </c>
      <c r="J1636">
        <v>4</v>
      </c>
      <c r="K1636">
        <v>10</v>
      </c>
    </row>
    <row r="1637" spans="1:11" x14ac:dyDescent="0.3">
      <c r="A1637">
        <v>20244</v>
      </c>
      <c r="B1637">
        <v>1</v>
      </c>
      <c r="C1637" t="s">
        <v>253</v>
      </c>
      <c r="D1637" t="s">
        <v>4</v>
      </c>
      <c r="E1637" t="s">
        <v>5</v>
      </c>
      <c r="G1637" t="s">
        <v>312</v>
      </c>
      <c r="H1637" t="s">
        <v>311</v>
      </c>
      <c r="J1637">
        <v>5</v>
      </c>
      <c r="K1637">
        <v>3</v>
      </c>
    </row>
    <row r="1638" spans="1:11" x14ac:dyDescent="0.3">
      <c r="A1638">
        <v>20244</v>
      </c>
      <c r="B1638">
        <v>1</v>
      </c>
      <c r="C1638" t="s">
        <v>253</v>
      </c>
      <c r="D1638" t="s">
        <v>4</v>
      </c>
      <c r="E1638" t="s">
        <v>5</v>
      </c>
      <c r="G1638" t="s">
        <v>312</v>
      </c>
      <c r="H1638" t="s">
        <v>311</v>
      </c>
      <c r="J1638">
        <v>6</v>
      </c>
      <c r="K1638">
        <v>1</v>
      </c>
    </row>
    <row r="1639" spans="1:11" x14ac:dyDescent="0.3">
      <c r="A1639">
        <v>20244</v>
      </c>
      <c r="B1639">
        <v>1</v>
      </c>
      <c r="C1639" t="s">
        <v>253</v>
      </c>
      <c r="D1639" t="s">
        <v>4</v>
      </c>
      <c r="E1639" t="s">
        <v>5</v>
      </c>
      <c r="G1639" t="s">
        <v>310</v>
      </c>
      <c r="H1639" t="s">
        <v>309</v>
      </c>
      <c r="J1639">
        <v>1</v>
      </c>
      <c r="K1639">
        <v>3</v>
      </c>
    </row>
    <row r="1640" spans="1:11" x14ac:dyDescent="0.3">
      <c r="A1640">
        <v>20244</v>
      </c>
      <c r="B1640">
        <v>1</v>
      </c>
      <c r="C1640" t="s">
        <v>253</v>
      </c>
      <c r="D1640" t="s">
        <v>4</v>
      </c>
      <c r="E1640" t="s">
        <v>5</v>
      </c>
      <c r="G1640" t="s">
        <v>310</v>
      </c>
      <c r="H1640" t="s">
        <v>309</v>
      </c>
      <c r="J1640">
        <v>2</v>
      </c>
      <c r="K1640">
        <v>5</v>
      </c>
    </row>
    <row r="1641" spans="1:11" x14ac:dyDescent="0.3">
      <c r="A1641">
        <v>20244</v>
      </c>
      <c r="B1641">
        <v>1</v>
      </c>
      <c r="C1641" t="s">
        <v>253</v>
      </c>
      <c r="D1641" t="s">
        <v>4</v>
      </c>
      <c r="E1641" t="s">
        <v>5</v>
      </c>
      <c r="G1641" t="s">
        <v>310</v>
      </c>
      <c r="H1641" t="s">
        <v>309</v>
      </c>
      <c r="J1641">
        <v>3</v>
      </c>
      <c r="K1641">
        <v>3</v>
      </c>
    </row>
    <row r="1642" spans="1:11" x14ac:dyDescent="0.3">
      <c r="A1642">
        <v>20244</v>
      </c>
      <c r="B1642">
        <v>1</v>
      </c>
      <c r="C1642" t="s">
        <v>253</v>
      </c>
      <c r="D1642" t="s">
        <v>4</v>
      </c>
      <c r="E1642" t="s">
        <v>5</v>
      </c>
      <c r="G1642" t="s">
        <v>310</v>
      </c>
      <c r="H1642" t="s">
        <v>309</v>
      </c>
      <c r="J1642">
        <v>4</v>
      </c>
      <c r="K1642">
        <v>8</v>
      </c>
    </row>
    <row r="1643" spans="1:11" x14ac:dyDescent="0.3">
      <c r="A1643">
        <v>20244</v>
      </c>
      <c r="B1643">
        <v>1</v>
      </c>
      <c r="C1643" t="s">
        <v>253</v>
      </c>
      <c r="D1643" t="s">
        <v>4</v>
      </c>
      <c r="E1643" t="s">
        <v>5</v>
      </c>
      <c r="G1643" t="s">
        <v>310</v>
      </c>
      <c r="H1643" t="s">
        <v>309</v>
      </c>
      <c r="J1643">
        <v>5</v>
      </c>
      <c r="K1643">
        <v>2</v>
      </c>
    </row>
    <row r="1644" spans="1:11" x14ac:dyDescent="0.3">
      <c r="A1644">
        <v>20244</v>
      </c>
      <c r="B1644">
        <v>1</v>
      </c>
      <c r="C1644" t="s">
        <v>253</v>
      </c>
      <c r="D1644" t="s">
        <v>4</v>
      </c>
      <c r="E1644" t="s">
        <v>5</v>
      </c>
      <c r="G1644" t="s">
        <v>310</v>
      </c>
      <c r="H1644" t="s">
        <v>309</v>
      </c>
      <c r="J1644">
        <v>6</v>
      </c>
      <c r="K1644">
        <v>1</v>
      </c>
    </row>
    <row r="1645" spans="1:11" x14ac:dyDescent="0.3">
      <c r="A1645">
        <v>20244</v>
      </c>
      <c r="B1645">
        <v>1</v>
      </c>
      <c r="C1645" t="s">
        <v>253</v>
      </c>
      <c r="D1645" t="s">
        <v>4</v>
      </c>
      <c r="E1645" t="s">
        <v>5</v>
      </c>
      <c r="G1645" t="s">
        <v>308</v>
      </c>
      <c r="H1645" t="s">
        <v>443</v>
      </c>
      <c r="J1645">
        <v>0</v>
      </c>
      <c r="K1645">
        <v>3</v>
      </c>
    </row>
    <row r="1646" spans="1:11" x14ac:dyDescent="0.3">
      <c r="A1646">
        <v>20244</v>
      </c>
      <c r="B1646">
        <v>1</v>
      </c>
      <c r="C1646" t="s">
        <v>253</v>
      </c>
      <c r="D1646" t="s">
        <v>4</v>
      </c>
      <c r="E1646" t="s">
        <v>5</v>
      </c>
      <c r="G1646" t="s">
        <v>308</v>
      </c>
      <c r="H1646" t="s">
        <v>443</v>
      </c>
      <c r="J1646">
        <v>1</v>
      </c>
      <c r="K1646">
        <v>17</v>
      </c>
    </row>
    <row r="1647" spans="1:11" x14ac:dyDescent="0.3">
      <c r="A1647">
        <v>20244</v>
      </c>
      <c r="B1647">
        <v>1</v>
      </c>
      <c r="C1647" t="s">
        <v>253</v>
      </c>
      <c r="D1647" t="s">
        <v>4</v>
      </c>
      <c r="E1647" t="s">
        <v>5</v>
      </c>
      <c r="G1647" t="s">
        <v>308</v>
      </c>
      <c r="H1647" t="s">
        <v>443</v>
      </c>
      <c r="J1647">
        <v>2</v>
      </c>
      <c r="K1647">
        <v>11</v>
      </c>
    </row>
    <row r="1648" spans="1:11" x14ac:dyDescent="0.3">
      <c r="A1648">
        <v>20244</v>
      </c>
      <c r="B1648">
        <v>1</v>
      </c>
      <c r="C1648" t="s">
        <v>253</v>
      </c>
      <c r="D1648" t="s">
        <v>4</v>
      </c>
      <c r="E1648" t="s">
        <v>5</v>
      </c>
      <c r="G1648" t="s">
        <v>308</v>
      </c>
      <c r="H1648" t="s">
        <v>443</v>
      </c>
      <c r="J1648">
        <v>3</v>
      </c>
      <c r="K1648">
        <v>13</v>
      </c>
    </row>
    <row r="1649" spans="1:11" x14ac:dyDescent="0.3">
      <c r="A1649">
        <v>20244</v>
      </c>
      <c r="B1649">
        <v>1</v>
      </c>
      <c r="C1649" t="s">
        <v>253</v>
      </c>
      <c r="D1649" t="s">
        <v>4</v>
      </c>
      <c r="E1649" t="s">
        <v>5</v>
      </c>
      <c r="G1649" t="s">
        <v>308</v>
      </c>
      <c r="H1649" t="s">
        <v>443</v>
      </c>
      <c r="J1649">
        <v>4</v>
      </c>
      <c r="K1649">
        <v>10</v>
      </c>
    </row>
    <row r="1650" spans="1:11" x14ac:dyDescent="0.3">
      <c r="A1650">
        <v>20244</v>
      </c>
      <c r="B1650">
        <v>1</v>
      </c>
      <c r="C1650" t="s">
        <v>253</v>
      </c>
      <c r="D1650" t="s">
        <v>4</v>
      </c>
      <c r="E1650" t="s">
        <v>5</v>
      </c>
      <c r="G1650" t="s">
        <v>308</v>
      </c>
      <c r="H1650" t="s">
        <v>443</v>
      </c>
      <c r="J1650">
        <v>5</v>
      </c>
      <c r="K1650">
        <v>4</v>
      </c>
    </row>
    <row r="1651" spans="1:11" x14ac:dyDescent="0.3">
      <c r="A1651">
        <v>20244</v>
      </c>
      <c r="B1651">
        <v>1</v>
      </c>
      <c r="C1651" t="s">
        <v>253</v>
      </c>
      <c r="D1651" t="s">
        <v>4</v>
      </c>
      <c r="E1651" t="s">
        <v>5</v>
      </c>
      <c r="G1651" t="s">
        <v>308</v>
      </c>
      <c r="H1651" t="s">
        <v>443</v>
      </c>
      <c r="J1651">
        <v>6</v>
      </c>
      <c r="K1651">
        <v>2</v>
      </c>
    </row>
    <row r="1652" spans="1:11" x14ac:dyDescent="0.3">
      <c r="A1652">
        <v>20244</v>
      </c>
      <c r="B1652">
        <v>1</v>
      </c>
      <c r="C1652" t="s">
        <v>253</v>
      </c>
      <c r="D1652" t="s">
        <v>4</v>
      </c>
      <c r="E1652" t="s">
        <v>5</v>
      </c>
      <c r="G1652" t="s">
        <v>304</v>
      </c>
      <c r="H1652" t="s">
        <v>303</v>
      </c>
      <c r="J1652">
        <v>1</v>
      </c>
      <c r="K1652">
        <v>9</v>
      </c>
    </row>
    <row r="1653" spans="1:11" x14ac:dyDescent="0.3">
      <c r="A1653">
        <v>20244</v>
      </c>
      <c r="B1653">
        <v>1</v>
      </c>
      <c r="C1653" t="s">
        <v>253</v>
      </c>
      <c r="D1653" t="s">
        <v>4</v>
      </c>
      <c r="E1653" t="s">
        <v>5</v>
      </c>
      <c r="G1653" t="s">
        <v>304</v>
      </c>
      <c r="H1653" t="s">
        <v>303</v>
      </c>
      <c r="J1653">
        <v>2</v>
      </c>
      <c r="K1653">
        <v>5</v>
      </c>
    </row>
    <row r="1654" spans="1:11" x14ac:dyDescent="0.3">
      <c r="A1654">
        <v>20244</v>
      </c>
      <c r="B1654">
        <v>1</v>
      </c>
      <c r="C1654" t="s">
        <v>253</v>
      </c>
      <c r="D1654" t="s">
        <v>4</v>
      </c>
      <c r="E1654" t="s">
        <v>5</v>
      </c>
      <c r="G1654" t="s">
        <v>304</v>
      </c>
      <c r="H1654" t="s">
        <v>303</v>
      </c>
      <c r="J1654">
        <v>3</v>
      </c>
      <c r="K1654">
        <v>4</v>
      </c>
    </row>
    <row r="1655" spans="1:11" x14ac:dyDescent="0.3">
      <c r="A1655">
        <v>20244</v>
      </c>
      <c r="B1655">
        <v>1</v>
      </c>
      <c r="C1655" t="s">
        <v>253</v>
      </c>
      <c r="D1655" t="s">
        <v>4</v>
      </c>
      <c r="E1655" t="s">
        <v>5</v>
      </c>
      <c r="G1655" t="s">
        <v>304</v>
      </c>
      <c r="H1655" t="s">
        <v>303</v>
      </c>
      <c r="J1655">
        <v>4</v>
      </c>
      <c r="K1655">
        <v>11</v>
      </c>
    </row>
    <row r="1656" spans="1:11" x14ac:dyDescent="0.3">
      <c r="A1656">
        <v>20244</v>
      </c>
      <c r="B1656">
        <v>1</v>
      </c>
      <c r="C1656" t="s">
        <v>253</v>
      </c>
      <c r="D1656" t="s">
        <v>4</v>
      </c>
      <c r="E1656" t="s">
        <v>5</v>
      </c>
      <c r="G1656" t="s">
        <v>304</v>
      </c>
      <c r="H1656" t="s">
        <v>303</v>
      </c>
      <c r="J1656">
        <v>5</v>
      </c>
      <c r="K1656">
        <v>2</v>
      </c>
    </row>
    <row r="1657" spans="1:11" x14ac:dyDescent="0.3">
      <c r="A1657">
        <v>20244</v>
      </c>
      <c r="B1657">
        <v>1</v>
      </c>
      <c r="C1657" t="s">
        <v>253</v>
      </c>
      <c r="D1657" t="s">
        <v>4</v>
      </c>
      <c r="E1657" t="s">
        <v>5</v>
      </c>
      <c r="G1657" t="s">
        <v>304</v>
      </c>
      <c r="H1657" t="s">
        <v>303</v>
      </c>
      <c r="J1657">
        <v>6</v>
      </c>
      <c r="K1657">
        <v>3</v>
      </c>
    </row>
    <row r="1658" spans="1:11" x14ac:dyDescent="0.3">
      <c r="A1658">
        <v>20244</v>
      </c>
      <c r="B1658">
        <v>1</v>
      </c>
      <c r="C1658" t="s">
        <v>253</v>
      </c>
      <c r="D1658" t="s">
        <v>4</v>
      </c>
      <c r="E1658" t="s">
        <v>5</v>
      </c>
      <c r="G1658" t="s">
        <v>302</v>
      </c>
      <c r="H1658" t="s">
        <v>301</v>
      </c>
      <c r="J1658">
        <v>0</v>
      </c>
      <c r="K1658">
        <v>1</v>
      </c>
    </row>
    <row r="1659" spans="1:11" x14ac:dyDescent="0.3">
      <c r="A1659">
        <v>20244</v>
      </c>
      <c r="B1659">
        <v>1</v>
      </c>
      <c r="C1659" t="s">
        <v>253</v>
      </c>
      <c r="D1659" t="s">
        <v>4</v>
      </c>
      <c r="E1659" t="s">
        <v>5</v>
      </c>
      <c r="G1659" t="s">
        <v>302</v>
      </c>
      <c r="H1659" t="s">
        <v>301</v>
      </c>
      <c r="J1659">
        <v>1</v>
      </c>
      <c r="K1659">
        <v>1</v>
      </c>
    </row>
    <row r="1660" spans="1:11" x14ac:dyDescent="0.3">
      <c r="A1660">
        <v>20244</v>
      </c>
      <c r="B1660">
        <v>1</v>
      </c>
      <c r="C1660" t="s">
        <v>253</v>
      </c>
      <c r="D1660" t="s">
        <v>4</v>
      </c>
      <c r="E1660" t="s">
        <v>5</v>
      </c>
      <c r="G1660" t="s">
        <v>302</v>
      </c>
      <c r="H1660" t="s">
        <v>301</v>
      </c>
      <c r="J1660">
        <v>3</v>
      </c>
      <c r="K1660">
        <v>2</v>
      </c>
    </row>
    <row r="1661" spans="1:11" x14ac:dyDescent="0.3">
      <c r="A1661">
        <v>20244</v>
      </c>
      <c r="B1661">
        <v>1</v>
      </c>
      <c r="C1661" t="s">
        <v>253</v>
      </c>
      <c r="D1661" t="s">
        <v>4</v>
      </c>
      <c r="E1661" t="s">
        <v>5</v>
      </c>
      <c r="G1661" t="s">
        <v>302</v>
      </c>
      <c r="H1661" t="s">
        <v>301</v>
      </c>
      <c r="J1661">
        <v>4</v>
      </c>
      <c r="K1661">
        <v>1</v>
      </c>
    </row>
    <row r="1662" spans="1:11" x14ac:dyDescent="0.3">
      <c r="A1662">
        <v>20244</v>
      </c>
      <c r="B1662">
        <v>1</v>
      </c>
      <c r="C1662" t="s">
        <v>253</v>
      </c>
      <c r="D1662" t="s">
        <v>4</v>
      </c>
      <c r="E1662" t="s">
        <v>5</v>
      </c>
      <c r="G1662" t="s">
        <v>302</v>
      </c>
      <c r="H1662" t="s">
        <v>301</v>
      </c>
      <c r="J1662">
        <v>5</v>
      </c>
      <c r="K1662">
        <v>2</v>
      </c>
    </row>
    <row r="1663" spans="1:11" x14ac:dyDescent="0.3">
      <c r="A1663">
        <v>20244</v>
      </c>
      <c r="B1663">
        <v>1</v>
      </c>
      <c r="C1663" t="s">
        <v>253</v>
      </c>
      <c r="D1663" t="s">
        <v>4</v>
      </c>
      <c r="E1663" t="s">
        <v>5</v>
      </c>
      <c r="G1663" t="s">
        <v>302</v>
      </c>
      <c r="H1663" t="s">
        <v>301</v>
      </c>
      <c r="J1663">
        <v>6</v>
      </c>
      <c r="K1663">
        <v>1</v>
      </c>
    </row>
    <row r="1664" spans="1:11" x14ac:dyDescent="0.3">
      <c r="A1664">
        <v>20244</v>
      </c>
      <c r="B1664">
        <v>1</v>
      </c>
      <c r="C1664" t="s">
        <v>253</v>
      </c>
      <c r="D1664" t="s">
        <v>4</v>
      </c>
      <c r="E1664" t="s">
        <v>5</v>
      </c>
      <c r="G1664" t="s">
        <v>302</v>
      </c>
      <c r="H1664" t="s">
        <v>301</v>
      </c>
      <c r="J1664">
        <v>7</v>
      </c>
      <c r="K1664">
        <v>1</v>
      </c>
    </row>
    <row r="1665" spans="1:11" x14ac:dyDescent="0.3">
      <c r="A1665">
        <v>20244</v>
      </c>
      <c r="B1665">
        <v>1</v>
      </c>
      <c r="C1665" t="s">
        <v>253</v>
      </c>
      <c r="D1665" t="s">
        <v>4</v>
      </c>
      <c r="E1665" t="s">
        <v>5</v>
      </c>
      <c r="G1665" t="s">
        <v>300</v>
      </c>
      <c r="H1665" t="s">
        <v>299</v>
      </c>
      <c r="J1665">
        <v>1</v>
      </c>
      <c r="K1665">
        <v>4</v>
      </c>
    </row>
    <row r="1666" spans="1:11" x14ac:dyDescent="0.3">
      <c r="A1666">
        <v>20244</v>
      </c>
      <c r="B1666">
        <v>1</v>
      </c>
      <c r="C1666" t="s">
        <v>253</v>
      </c>
      <c r="D1666" t="s">
        <v>4</v>
      </c>
      <c r="E1666" t="s">
        <v>5</v>
      </c>
      <c r="G1666" t="s">
        <v>300</v>
      </c>
      <c r="H1666" t="s">
        <v>299</v>
      </c>
      <c r="J1666">
        <v>2</v>
      </c>
      <c r="K1666">
        <v>8</v>
      </c>
    </row>
    <row r="1667" spans="1:11" x14ac:dyDescent="0.3">
      <c r="A1667">
        <v>20244</v>
      </c>
      <c r="B1667">
        <v>1</v>
      </c>
      <c r="C1667" t="s">
        <v>253</v>
      </c>
      <c r="D1667" t="s">
        <v>4</v>
      </c>
      <c r="E1667" t="s">
        <v>5</v>
      </c>
      <c r="G1667" t="s">
        <v>300</v>
      </c>
      <c r="H1667" t="s">
        <v>299</v>
      </c>
      <c r="J1667">
        <v>3</v>
      </c>
      <c r="K1667">
        <v>2</v>
      </c>
    </row>
    <row r="1668" spans="1:11" x14ac:dyDescent="0.3">
      <c r="A1668">
        <v>20244</v>
      </c>
      <c r="B1668">
        <v>1</v>
      </c>
      <c r="C1668" t="s">
        <v>253</v>
      </c>
      <c r="D1668" t="s">
        <v>4</v>
      </c>
      <c r="E1668" t="s">
        <v>5</v>
      </c>
      <c r="G1668" t="s">
        <v>300</v>
      </c>
      <c r="H1668" t="s">
        <v>299</v>
      </c>
      <c r="J1668">
        <v>4</v>
      </c>
      <c r="K1668">
        <v>9</v>
      </c>
    </row>
    <row r="1669" spans="1:11" x14ac:dyDescent="0.3">
      <c r="A1669">
        <v>20244</v>
      </c>
      <c r="B1669">
        <v>1</v>
      </c>
      <c r="C1669" t="s">
        <v>253</v>
      </c>
      <c r="D1669" t="s">
        <v>4</v>
      </c>
      <c r="E1669" t="s">
        <v>5</v>
      </c>
      <c r="G1669" t="s">
        <v>300</v>
      </c>
      <c r="H1669" t="s">
        <v>299</v>
      </c>
      <c r="J1669">
        <v>5</v>
      </c>
      <c r="K1669">
        <v>3</v>
      </c>
    </row>
    <row r="1670" spans="1:11" x14ac:dyDescent="0.3">
      <c r="A1670">
        <v>20244</v>
      </c>
      <c r="B1670">
        <v>1</v>
      </c>
      <c r="C1670" t="s">
        <v>253</v>
      </c>
      <c r="D1670" t="s">
        <v>4</v>
      </c>
      <c r="E1670" t="s">
        <v>5</v>
      </c>
      <c r="G1670" t="s">
        <v>300</v>
      </c>
      <c r="H1670" t="s">
        <v>299</v>
      </c>
      <c r="J1670">
        <v>6</v>
      </c>
      <c r="K1670">
        <v>2</v>
      </c>
    </row>
    <row r="1671" spans="1:11" x14ac:dyDescent="0.3">
      <c r="A1671">
        <v>20244</v>
      </c>
      <c r="B1671">
        <v>1</v>
      </c>
      <c r="C1671" t="s">
        <v>253</v>
      </c>
      <c r="D1671" t="s">
        <v>4</v>
      </c>
      <c r="E1671" t="s">
        <v>5</v>
      </c>
      <c r="G1671" t="s">
        <v>300</v>
      </c>
      <c r="H1671" t="s">
        <v>299</v>
      </c>
      <c r="J1671">
        <v>7</v>
      </c>
      <c r="K1671">
        <v>1</v>
      </c>
    </row>
    <row r="1672" spans="1:11" x14ac:dyDescent="0.3">
      <c r="A1672">
        <v>20244</v>
      </c>
      <c r="B1672">
        <v>1</v>
      </c>
      <c r="C1672" t="s">
        <v>253</v>
      </c>
      <c r="D1672" t="s">
        <v>4</v>
      </c>
      <c r="E1672" t="s">
        <v>5</v>
      </c>
      <c r="G1672" t="s">
        <v>298</v>
      </c>
      <c r="H1672" t="s">
        <v>297</v>
      </c>
      <c r="J1672">
        <v>0</v>
      </c>
      <c r="K1672">
        <v>1</v>
      </c>
    </row>
    <row r="1673" spans="1:11" x14ac:dyDescent="0.3">
      <c r="A1673">
        <v>20244</v>
      </c>
      <c r="B1673">
        <v>1</v>
      </c>
      <c r="C1673" t="s">
        <v>253</v>
      </c>
      <c r="D1673" t="s">
        <v>4</v>
      </c>
      <c r="E1673" t="s">
        <v>5</v>
      </c>
      <c r="G1673" t="s">
        <v>298</v>
      </c>
      <c r="H1673" t="s">
        <v>297</v>
      </c>
      <c r="J1673">
        <v>1</v>
      </c>
      <c r="K1673">
        <v>15</v>
      </c>
    </row>
    <row r="1674" spans="1:11" x14ac:dyDescent="0.3">
      <c r="A1674">
        <v>20244</v>
      </c>
      <c r="B1674">
        <v>1</v>
      </c>
      <c r="C1674" t="s">
        <v>253</v>
      </c>
      <c r="D1674" t="s">
        <v>4</v>
      </c>
      <c r="E1674" t="s">
        <v>5</v>
      </c>
      <c r="G1674" t="s">
        <v>298</v>
      </c>
      <c r="H1674" t="s">
        <v>297</v>
      </c>
      <c r="J1674">
        <v>2</v>
      </c>
      <c r="K1674">
        <v>9</v>
      </c>
    </row>
    <row r="1675" spans="1:11" x14ac:dyDescent="0.3">
      <c r="A1675">
        <v>20244</v>
      </c>
      <c r="B1675">
        <v>1</v>
      </c>
      <c r="C1675" t="s">
        <v>253</v>
      </c>
      <c r="D1675" t="s">
        <v>4</v>
      </c>
      <c r="E1675" t="s">
        <v>5</v>
      </c>
      <c r="G1675" t="s">
        <v>298</v>
      </c>
      <c r="H1675" t="s">
        <v>297</v>
      </c>
      <c r="J1675">
        <v>3</v>
      </c>
      <c r="K1675">
        <v>12</v>
      </c>
    </row>
    <row r="1676" spans="1:11" x14ac:dyDescent="0.3">
      <c r="A1676">
        <v>20244</v>
      </c>
      <c r="B1676">
        <v>1</v>
      </c>
      <c r="C1676" t="s">
        <v>253</v>
      </c>
      <c r="D1676" t="s">
        <v>4</v>
      </c>
      <c r="E1676" t="s">
        <v>5</v>
      </c>
      <c r="G1676" t="s">
        <v>298</v>
      </c>
      <c r="H1676" t="s">
        <v>297</v>
      </c>
      <c r="J1676">
        <v>4</v>
      </c>
      <c r="K1676">
        <v>15</v>
      </c>
    </row>
    <row r="1677" spans="1:11" x14ac:dyDescent="0.3">
      <c r="A1677">
        <v>20244</v>
      </c>
      <c r="B1677">
        <v>1</v>
      </c>
      <c r="C1677" t="s">
        <v>253</v>
      </c>
      <c r="D1677" t="s">
        <v>4</v>
      </c>
      <c r="E1677" t="s">
        <v>5</v>
      </c>
      <c r="G1677" t="s">
        <v>298</v>
      </c>
      <c r="H1677" t="s">
        <v>297</v>
      </c>
      <c r="J1677">
        <v>5</v>
      </c>
      <c r="K1677">
        <v>3</v>
      </c>
    </row>
    <row r="1678" spans="1:11" x14ac:dyDescent="0.3">
      <c r="A1678">
        <v>20244</v>
      </c>
      <c r="B1678">
        <v>1</v>
      </c>
      <c r="C1678" t="s">
        <v>253</v>
      </c>
      <c r="D1678" t="s">
        <v>4</v>
      </c>
      <c r="E1678" t="s">
        <v>5</v>
      </c>
      <c r="G1678" t="s">
        <v>298</v>
      </c>
      <c r="H1678" t="s">
        <v>297</v>
      </c>
      <c r="J1678">
        <v>6</v>
      </c>
      <c r="K1678">
        <v>5</v>
      </c>
    </row>
    <row r="1679" spans="1:11" x14ac:dyDescent="0.3">
      <c r="A1679">
        <v>20244</v>
      </c>
      <c r="B1679">
        <v>1</v>
      </c>
      <c r="C1679" t="s">
        <v>253</v>
      </c>
      <c r="D1679" t="s">
        <v>4</v>
      </c>
      <c r="E1679" t="s">
        <v>5</v>
      </c>
      <c r="G1679" t="s">
        <v>298</v>
      </c>
      <c r="H1679" t="s">
        <v>297</v>
      </c>
      <c r="J1679">
        <v>8</v>
      </c>
      <c r="K1679">
        <v>1</v>
      </c>
    </row>
    <row r="1680" spans="1:11" x14ac:dyDescent="0.3">
      <c r="A1680">
        <v>20244</v>
      </c>
      <c r="B1680">
        <v>1</v>
      </c>
      <c r="C1680" t="s">
        <v>253</v>
      </c>
      <c r="D1680" t="s">
        <v>4</v>
      </c>
      <c r="E1680" t="s">
        <v>5</v>
      </c>
      <c r="G1680" t="s">
        <v>298</v>
      </c>
      <c r="H1680" t="s">
        <v>297</v>
      </c>
      <c r="J1680">
        <v>9</v>
      </c>
      <c r="K1680">
        <v>2</v>
      </c>
    </row>
    <row r="1681" spans="1:11" x14ac:dyDescent="0.3">
      <c r="A1681">
        <v>20244</v>
      </c>
      <c r="B1681">
        <v>1</v>
      </c>
      <c r="C1681" t="s">
        <v>253</v>
      </c>
      <c r="D1681" t="s">
        <v>4</v>
      </c>
      <c r="E1681" t="s">
        <v>5</v>
      </c>
      <c r="G1681" t="s">
        <v>296</v>
      </c>
      <c r="H1681" t="s">
        <v>295</v>
      </c>
      <c r="J1681">
        <v>3</v>
      </c>
      <c r="K1681">
        <v>1</v>
      </c>
    </row>
    <row r="1682" spans="1:11" x14ac:dyDescent="0.3">
      <c r="A1682">
        <v>20244</v>
      </c>
      <c r="B1682">
        <v>1</v>
      </c>
      <c r="C1682" t="s">
        <v>253</v>
      </c>
      <c r="D1682" t="s">
        <v>4</v>
      </c>
      <c r="E1682" t="s">
        <v>5</v>
      </c>
      <c r="G1682" t="s">
        <v>296</v>
      </c>
      <c r="H1682" t="s">
        <v>295</v>
      </c>
      <c r="J1682">
        <v>6</v>
      </c>
      <c r="K1682">
        <v>2</v>
      </c>
    </row>
    <row r="1683" spans="1:11" x14ac:dyDescent="0.3">
      <c r="A1683">
        <v>20244</v>
      </c>
      <c r="B1683">
        <v>1</v>
      </c>
      <c r="C1683" t="s">
        <v>253</v>
      </c>
      <c r="D1683" t="s">
        <v>4</v>
      </c>
      <c r="E1683" t="s">
        <v>5</v>
      </c>
      <c r="G1683" t="s">
        <v>296</v>
      </c>
      <c r="H1683" t="s">
        <v>295</v>
      </c>
      <c r="J1683">
        <v>7</v>
      </c>
      <c r="K1683">
        <v>1</v>
      </c>
    </row>
    <row r="1684" spans="1:11" x14ac:dyDescent="0.3">
      <c r="A1684">
        <v>20244</v>
      </c>
      <c r="B1684">
        <v>1</v>
      </c>
      <c r="C1684" t="s">
        <v>253</v>
      </c>
      <c r="D1684" t="s">
        <v>4</v>
      </c>
      <c r="E1684" t="s">
        <v>5</v>
      </c>
      <c r="G1684" t="s">
        <v>296</v>
      </c>
      <c r="H1684" t="s">
        <v>295</v>
      </c>
      <c r="J1684">
        <v>9</v>
      </c>
      <c r="K1684">
        <v>1</v>
      </c>
    </row>
    <row r="1685" spans="1:11" x14ac:dyDescent="0.3">
      <c r="A1685">
        <v>20244</v>
      </c>
      <c r="B1685">
        <v>1</v>
      </c>
      <c r="C1685" t="s">
        <v>253</v>
      </c>
      <c r="D1685" t="s">
        <v>4</v>
      </c>
      <c r="E1685" t="s">
        <v>5</v>
      </c>
      <c r="G1685" t="s">
        <v>294</v>
      </c>
      <c r="H1685" t="s">
        <v>293</v>
      </c>
      <c r="J1685">
        <v>0</v>
      </c>
      <c r="K1685">
        <v>15</v>
      </c>
    </row>
    <row r="1686" spans="1:11" x14ac:dyDescent="0.3">
      <c r="A1686">
        <v>20244</v>
      </c>
      <c r="B1686">
        <v>1</v>
      </c>
      <c r="C1686" t="s">
        <v>253</v>
      </c>
      <c r="D1686" t="s">
        <v>4</v>
      </c>
      <c r="E1686" t="s">
        <v>5</v>
      </c>
      <c r="G1686" t="s">
        <v>294</v>
      </c>
      <c r="H1686" t="s">
        <v>293</v>
      </c>
      <c r="J1686">
        <v>1</v>
      </c>
      <c r="K1686">
        <v>102</v>
      </c>
    </row>
    <row r="1687" spans="1:11" x14ac:dyDescent="0.3">
      <c r="A1687">
        <v>20244</v>
      </c>
      <c r="B1687">
        <v>1</v>
      </c>
      <c r="C1687" t="s">
        <v>253</v>
      </c>
      <c r="D1687" t="s">
        <v>4</v>
      </c>
      <c r="E1687" t="s">
        <v>5</v>
      </c>
      <c r="G1687" t="s">
        <v>294</v>
      </c>
      <c r="H1687" t="s">
        <v>293</v>
      </c>
      <c r="J1687">
        <v>2</v>
      </c>
      <c r="K1687">
        <v>69</v>
      </c>
    </row>
    <row r="1688" spans="1:11" x14ac:dyDescent="0.3">
      <c r="A1688">
        <v>20244</v>
      </c>
      <c r="B1688">
        <v>1</v>
      </c>
      <c r="C1688" t="s">
        <v>253</v>
      </c>
      <c r="D1688" t="s">
        <v>4</v>
      </c>
      <c r="E1688" t="s">
        <v>5</v>
      </c>
      <c r="G1688" t="s">
        <v>294</v>
      </c>
      <c r="H1688" t="s">
        <v>293</v>
      </c>
      <c r="J1688">
        <v>3</v>
      </c>
      <c r="K1688">
        <v>82</v>
      </c>
    </row>
    <row r="1689" spans="1:11" x14ac:dyDescent="0.3">
      <c r="A1689">
        <v>20244</v>
      </c>
      <c r="B1689">
        <v>1</v>
      </c>
      <c r="C1689" t="s">
        <v>253</v>
      </c>
      <c r="D1689" t="s">
        <v>4</v>
      </c>
      <c r="E1689" t="s">
        <v>5</v>
      </c>
      <c r="G1689" t="s">
        <v>294</v>
      </c>
      <c r="H1689" t="s">
        <v>293</v>
      </c>
      <c r="J1689">
        <v>4</v>
      </c>
      <c r="K1689">
        <v>66</v>
      </c>
    </row>
    <row r="1690" spans="1:11" x14ac:dyDescent="0.3">
      <c r="A1690">
        <v>20244</v>
      </c>
      <c r="B1690">
        <v>1</v>
      </c>
      <c r="C1690" t="s">
        <v>253</v>
      </c>
      <c r="D1690" t="s">
        <v>4</v>
      </c>
      <c r="E1690" t="s">
        <v>5</v>
      </c>
      <c r="G1690" t="s">
        <v>294</v>
      </c>
      <c r="H1690" t="s">
        <v>293</v>
      </c>
      <c r="J1690">
        <v>5</v>
      </c>
      <c r="K1690">
        <v>12</v>
      </c>
    </row>
    <row r="1691" spans="1:11" x14ac:dyDescent="0.3">
      <c r="A1691">
        <v>20244</v>
      </c>
      <c r="B1691">
        <v>1</v>
      </c>
      <c r="C1691" t="s">
        <v>253</v>
      </c>
      <c r="D1691" t="s">
        <v>4</v>
      </c>
      <c r="E1691" t="s">
        <v>5</v>
      </c>
      <c r="G1691" t="s">
        <v>294</v>
      </c>
      <c r="H1691" t="s">
        <v>293</v>
      </c>
      <c r="J1691">
        <v>6</v>
      </c>
      <c r="K1691">
        <v>4</v>
      </c>
    </row>
    <row r="1692" spans="1:11" x14ac:dyDescent="0.3">
      <c r="A1692">
        <v>20244</v>
      </c>
      <c r="B1692">
        <v>1</v>
      </c>
      <c r="C1692" t="s">
        <v>253</v>
      </c>
      <c r="D1692" t="s">
        <v>4</v>
      </c>
      <c r="E1692" t="s">
        <v>5</v>
      </c>
      <c r="G1692" t="s">
        <v>294</v>
      </c>
      <c r="H1692" t="s">
        <v>293</v>
      </c>
      <c r="J1692">
        <v>7</v>
      </c>
      <c r="K1692">
        <v>2</v>
      </c>
    </row>
    <row r="1693" spans="1:11" x14ac:dyDescent="0.3">
      <c r="A1693">
        <v>20244</v>
      </c>
      <c r="B1693">
        <v>1</v>
      </c>
      <c r="C1693" t="s">
        <v>253</v>
      </c>
      <c r="D1693" t="s">
        <v>4</v>
      </c>
      <c r="E1693" t="s">
        <v>5</v>
      </c>
      <c r="G1693" t="s">
        <v>292</v>
      </c>
      <c r="H1693" t="s">
        <v>291</v>
      </c>
      <c r="J1693">
        <v>0</v>
      </c>
      <c r="K1693">
        <v>3</v>
      </c>
    </row>
    <row r="1694" spans="1:11" x14ac:dyDescent="0.3">
      <c r="A1694">
        <v>20244</v>
      </c>
      <c r="B1694">
        <v>1</v>
      </c>
      <c r="C1694" t="s">
        <v>253</v>
      </c>
      <c r="D1694" t="s">
        <v>4</v>
      </c>
      <c r="E1694" t="s">
        <v>5</v>
      </c>
      <c r="G1694" t="s">
        <v>292</v>
      </c>
      <c r="H1694" t="s">
        <v>291</v>
      </c>
      <c r="J1694">
        <v>1</v>
      </c>
      <c r="K1694">
        <v>6</v>
      </c>
    </row>
    <row r="1695" spans="1:11" x14ac:dyDescent="0.3">
      <c r="A1695">
        <v>20244</v>
      </c>
      <c r="B1695">
        <v>1</v>
      </c>
      <c r="C1695" t="s">
        <v>253</v>
      </c>
      <c r="D1695" t="s">
        <v>4</v>
      </c>
      <c r="E1695" t="s">
        <v>5</v>
      </c>
      <c r="G1695" t="s">
        <v>292</v>
      </c>
      <c r="H1695" t="s">
        <v>291</v>
      </c>
      <c r="J1695">
        <v>2</v>
      </c>
      <c r="K1695">
        <v>3</v>
      </c>
    </row>
    <row r="1696" spans="1:11" x14ac:dyDescent="0.3">
      <c r="A1696">
        <v>20244</v>
      </c>
      <c r="B1696">
        <v>1</v>
      </c>
      <c r="C1696" t="s">
        <v>253</v>
      </c>
      <c r="D1696" t="s">
        <v>4</v>
      </c>
      <c r="E1696" t="s">
        <v>5</v>
      </c>
      <c r="G1696" t="s">
        <v>292</v>
      </c>
      <c r="H1696" t="s">
        <v>291</v>
      </c>
      <c r="J1696">
        <v>3</v>
      </c>
      <c r="K1696">
        <v>2</v>
      </c>
    </row>
    <row r="1697" spans="1:11" x14ac:dyDescent="0.3">
      <c r="A1697">
        <v>20244</v>
      </c>
      <c r="B1697">
        <v>1</v>
      </c>
      <c r="C1697" t="s">
        <v>253</v>
      </c>
      <c r="D1697" t="s">
        <v>4</v>
      </c>
      <c r="E1697" t="s">
        <v>5</v>
      </c>
      <c r="G1697" t="s">
        <v>292</v>
      </c>
      <c r="H1697" t="s">
        <v>291</v>
      </c>
      <c r="J1697">
        <v>4</v>
      </c>
      <c r="K1697">
        <v>4</v>
      </c>
    </row>
    <row r="1698" spans="1:11" x14ac:dyDescent="0.3">
      <c r="A1698">
        <v>20244</v>
      </c>
      <c r="B1698">
        <v>1</v>
      </c>
      <c r="C1698" t="s">
        <v>253</v>
      </c>
      <c r="D1698" t="s">
        <v>4</v>
      </c>
      <c r="E1698" t="s">
        <v>5</v>
      </c>
      <c r="G1698" t="s">
        <v>292</v>
      </c>
      <c r="H1698" t="s">
        <v>291</v>
      </c>
      <c r="J1698">
        <v>5</v>
      </c>
      <c r="K1698">
        <v>1</v>
      </c>
    </row>
    <row r="1699" spans="1:11" x14ac:dyDescent="0.3">
      <c r="A1699">
        <v>20244</v>
      </c>
      <c r="B1699">
        <v>1</v>
      </c>
      <c r="C1699" t="s">
        <v>253</v>
      </c>
      <c r="D1699" t="s">
        <v>4</v>
      </c>
      <c r="E1699" t="s">
        <v>5</v>
      </c>
      <c r="G1699" t="s">
        <v>292</v>
      </c>
      <c r="H1699" t="s">
        <v>291</v>
      </c>
      <c r="J1699">
        <v>6</v>
      </c>
      <c r="K1699">
        <v>2</v>
      </c>
    </row>
    <row r="1700" spans="1:11" x14ac:dyDescent="0.3">
      <c r="A1700">
        <v>20244</v>
      </c>
      <c r="B1700">
        <v>1</v>
      </c>
      <c r="C1700" t="s">
        <v>253</v>
      </c>
      <c r="D1700" t="s">
        <v>4</v>
      </c>
      <c r="E1700" t="s">
        <v>5</v>
      </c>
      <c r="G1700" t="s">
        <v>290</v>
      </c>
      <c r="H1700" t="s">
        <v>289</v>
      </c>
      <c r="J1700">
        <v>0</v>
      </c>
      <c r="K1700">
        <v>1</v>
      </c>
    </row>
    <row r="1701" spans="1:11" x14ac:dyDescent="0.3">
      <c r="A1701">
        <v>20244</v>
      </c>
      <c r="B1701">
        <v>1</v>
      </c>
      <c r="C1701" t="s">
        <v>253</v>
      </c>
      <c r="D1701" t="s">
        <v>4</v>
      </c>
      <c r="E1701" t="s">
        <v>5</v>
      </c>
      <c r="G1701" t="s">
        <v>290</v>
      </c>
      <c r="H1701" t="s">
        <v>289</v>
      </c>
      <c r="J1701">
        <v>1</v>
      </c>
      <c r="K1701">
        <v>1</v>
      </c>
    </row>
    <row r="1702" spans="1:11" x14ac:dyDescent="0.3">
      <c r="A1702">
        <v>20244</v>
      </c>
      <c r="B1702">
        <v>1</v>
      </c>
      <c r="C1702" t="s">
        <v>253</v>
      </c>
      <c r="D1702" t="s">
        <v>4</v>
      </c>
      <c r="E1702" t="s">
        <v>5</v>
      </c>
      <c r="G1702" t="s">
        <v>290</v>
      </c>
      <c r="H1702" t="s">
        <v>289</v>
      </c>
      <c r="J1702">
        <v>2</v>
      </c>
      <c r="K1702">
        <v>4</v>
      </c>
    </row>
    <row r="1703" spans="1:11" x14ac:dyDescent="0.3">
      <c r="A1703">
        <v>20244</v>
      </c>
      <c r="B1703">
        <v>1</v>
      </c>
      <c r="C1703" t="s">
        <v>253</v>
      </c>
      <c r="D1703" t="s">
        <v>4</v>
      </c>
      <c r="E1703" t="s">
        <v>5</v>
      </c>
      <c r="G1703" t="s">
        <v>290</v>
      </c>
      <c r="H1703" t="s">
        <v>289</v>
      </c>
      <c r="J1703">
        <v>3</v>
      </c>
      <c r="K1703">
        <v>5</v>
      </c>
    </row>
    <row r="1704" spans="1:11" x14ac:dyDescent="0.3">
      <c r="A1704">
        <v>20244</v>
      </c>
      <c r="B1704">
        <v>1</v>
      </c>
      <c r="C1704" t="s">
        <v>253</v>
      </c>
      <c r="D1704" t="s">
        <v>4</v>
      </c>
      <c r="E1704" t="s">
        <v>5</v>
      </c>
      <c r="G1704" t="s">
        <v>290</v>
      </c>
      <c r="H1704" t="s">
        <v>289</v>
      </c>
      <c r="J1704">
        <v>4</v>
      </c>
      <c r="K1704">
        <v>6</v>
      </c>
    </row>
    <row r="1705" spans="1:11" x14ac:dyDescent="0.3">
      <c r="A1705">
        <v>20244</v>
      </c>
      <c r="B1705">
        <v>1</v>
      </c>
      <c r="C1705" t="s">
        <v>253</v>
      </c>
      <c r="D1705" t="s">
        <v>4</v>
      </c>
      <c r="E1705" t="s">
        <v>5</v>
      </c>
      <c r="G1705" t="s">
        <v>290</v>
      </c>
      <c r="H1705" t="s">
        <v>289</v>
      </c>
      <c r="J1705">
        <v>5</v>
      </c>
      <c r="K1705">
        <v>3</v>
      </c>
    </row>
    <row r="1706" spans="1:11" x14ac:dyDescent="0.3">
      <c r="A1706">
        <v>20244</v>
      </c>
      <c r="B1706">
        <v>1</v>
      </c>
      <c r="C1706" t="s">
        <v>253</v>
      </c>
      <c r="D1706" t="s">
        <v>4</v>
      </c>
      <c r="E1706" t="s">
        <v>5</v>
      </c>
      <c r="G1706" t="s">
        <v>288</v>
      </c>
      <c r="H1706" t="s">
        <v>287</v>
      </c>
      <c r="J1706">
        <v>0</v>
      </c>
      <c r="K1706">
        <v>3</v>
      </c>
    </row>
    <row r="1707" spans="1:11" x14ac:dyDescent="0.3">
      <c r="A1707">
        <v>20244</v>
      </c>
      <c r="B1707">
        <v>1</v>
      </c>
      <c r="C1707" t="s">
        <v>253</v>
      </c>
      <c r="D1707" t="s">
        <v>4</v>
      </c>
      <c r="E1707" t="s">
        <v>5</v>
      </c>
      <c r="G1707" t="s">
        <v>288</v>
      </c>
      <c r="H1707" t="s">
        <v>287</v>
      </c>
      <c r="J1707">
        <v>1</v>
      </c>
      <c r="K1707">
        <v>13</v>
      </c>
    </row>
    <row r="1708" spans="1:11" x14ac:dyDescent="0.3">
      <c r="A1708">
        <v>20244</v>
      </c>
      <c r="B1708">
        <v>1</v>
      </c>
      <c r="C1708" t="s">
        <v>253</v>
      </c>
      <c r="D1708" t="s">
        <v>4</v>
      </c>
      <c r="E1708" t="s">
        <v>5</v>
      </c>
      <c r="G1708" t="s">
        <v>288</v>
      </c>
      <c r="H1708" t="s">
        <v>287</v>
      </c>
      <c r="J1708">
        <v>2</v>
      </c>
      <c r="K1708">
        <v>20</v>
      </c>
    </row>
    <row r="1709" spans="1:11" x14ac:dyDescent="0.3">
      <c r="A1709">
        <v>20244</v>
      </c>
      <c r="B1709">
        <v>1</v>
      </c>
      <c r="C1709" t="s">
        <v>253</v>
      </c>
      <c r="D1709" t="s">
        <v>4</v>
      </c>
      <c r="E1709" t="s">
        <v>5</v>
      </c>
      <c r="G1709" t="s">
        <v>288</v>
      </c>
      <c r="H1709" t="s">
        <v>287</v>
      </c>
      <c r="J1709">
        <v>3</v>
      </c>
      <c r="K1709">
        <v>20</v>
      </c>
    </row>
    <row r="1710" spans="1:11" x14ac:dyDescent="0.3">
      <c r="A1710">
        <v>20244</v>
      </c>
      <c r="B1710">
        <v>1</v>
      </c>
      <c r="C1710" t="s">
        <v>253</v>
      </c>
      <c r="D1710" t="s">
        <v>4</v>
      </c>
      <c r="E1710" t="s">
        <v>5</v>
      </c>
      <c r="G1710" t="s">
        <v>288</v>
      </c>
      <c r="H1710" t="s">
        <v>287</v>
      </c>
      <c r="J1710">
        <v>4</v>
      </c>
      <c r="K1710">
        <v>29</v>
      </c>
    </row>
    <row r="1711" spans="1:11" x14ac:dyDescent="0.3">
      <c r="A1711">
        <v>20244</v>
      </c>
      <c r="B1711">
        <v>1</v>
      </c>
      <c r="C1711" t="s">
        <v>253</v>
      </c>
      <c r="D1711" t="s">
        <v>4</v>
      </c>
      <c r="E1711" t="s">
        <v>5</v>
      </c>
      <c r="G1711" t="s">
        <v>288</v>
      </c>
      <c r="H1711" t="s">
        <v>287</v>
      </c>
      <c r="J1711">
        <v>5</v>
      </c>
      <c r="K1711">
        <v>5</v>
      </c>
    </row>
    <row r="1712" spans="1:11" x14ac:dyDescent="0.3">
      <c r="A1712">
        <v>20244</v>
      </c>
      <c r="B1712">
        <v>1</v>
      </c>
      <c r="C1712" t="s">
        <v>253</v>
      </c>
      <c r="D1712" t="s">
        <v>4</v>
      </c>
      <c r="E1712" t="s">
        <v>5</v>
      </c>
      <c r="G1712" t="s">
        <v>288</v>
      </c>
      <c r="H1712" t="s">
        <v>287</v>
      </c>
      <c r="J1712">
        <v>6</v>
      </c>
      <c r="K1712">
        <v>6</v>
      </c>
    </row>
    <row r="1713" spans="1:11" x14ac:dyDescent="0.3">
      <c r="A1713">
        <v>20244</v>
      </c>
      <c r="B1713">
        <v>1</v>
      </c>
      <c r="C1713" t="s">
        <v>253</v>
      </c>
      <c r="D1713" t="s">
        <v>4</v>
      </c>
      <c r="E1713" t="s">
        <v>5</v>
      </c>
      <c r="G1713" t="s">
        <v>288</v>
      </c>
      <c r="H1713" t="s">
        <v>287</v>
      </c>
      <c r="J1713">
        <v>7</v>
      </c>
      <c r="K1713">
        <v>2</v>
      </c>
    </row>
    <row r="1714" spans="1:11" x14ac:dyDescent="0.3">
      <c r="A1714">
        <v>20244</v>
      </c>
      <c r="B1714">
        <v>1</v>
      </c>
      <c r="C1714" t="s">
        <v>253</v>
      </c>
      <c r="D1714" t="s">
        <v>4</v>
      </c>
      <c r="E1714" t="s">
        <v>5</v>
      </c>
      <c r="G1714" t="s">
        <v>288</v>
      </c>
      <c r="H1714" t="s">
        <v>287</v>
      </c>
      <c r="J1714">
        <v>8</v>
      </c>
      <c r="K1714">
        <v>1</v>
      </c>
    </row>
    <row r="1715" spans="1:11" x14ac:dyDescent="0.3">
      <c r="A1715">
        <v>20244</v>
      </c>
      <c r="B1715">
        <v>1</v>
      </c>
      <c r="C1715" t="s">
        <v>253</v>
      </c>
      <c r="D1715" t="s">
        <v>4</v>
      </c>
      <c r="E1715" t="s">
        <v>5</v>
      </c>
      <c r="G1715" t="s">
        <v>286</v>
      </c>
      <c r="H1715" t="s">
        <v>444</v>
      </c>
      <c r="J1715">
        <v>0</v>
      </c>
      <c r="K1715">
        <v>2</v>
      </c>
    </row>
    <row r="1716" spans="1:11" x14ac:dyDescent="0.3">
      <c r="A1716">
        <v>20244</v>
      </c>
      <c r="B1716">
        <v>1</v>
      </c>
      <c r="C1716" t="s">
        <v>253</v>
      </c>
      <c r="D1716" t="s">
        <v>4</v>
      </c>
      <c r="E1716" t="s">
        <v>5</v>
      </c>
      <c r="G1716" t="s">
        <v>286</v>
      </c>
      <c r="H1716" t="s">
        <v>444</v>
      </c>
      <c r="J1716">
        <v>1</v>
      </c>
      <c r="K1716">
        <v>5</v>
      </c>
    </row>
    <row r="1717" spans="1:11" x14ac:dyDescent="0.3">
      <c r="A1717">
        <v>20244</v>
      </c>
      <c r="B1717">
        <v>1</v>
      </c>
      <c r="C1717" t="s">
        <v>253</v>
      </c>
      <c r="D1717" t="s">
        <v>4</v>
      </c>
      <c r="E1717" t="s">
        <v>5</v>
      </c>
      <c r="G1717" t="s">
        <v>286</v>
      </c>
      <c r="H1717" t="s">
        <v>444</v>
      </c>
      <c r="J1717">
        <v>2</v>
      </c>
      <c r="K1717">
        <v>5</v>
      </c>
    </row>
    <row r="1718" spans="1:11" x14ac:dyDescent="0.3">
      <c r="A1718">
        <v>20244</v>
      </c>
      <c r="B1718">
        <v>1</v>
      </c>
      <c r="C1718" t="s">
        <v>253</v>
      </c>
      <c r="D1718" t="s">
        <v>4</v>
      </c>
      <c r="E1718" t="s">
        <v>5</v>
      </c>
      <c r="G1718" t="s">
        <v>286</v>
      </c>
      <c r="H1718" t="s">
        <v>444</v>
      </c>
      <c r="J1718">
        <v>3</v>
      </c>
      <c r="K1718">
        <v>4</v>
      </c>
    </row>
    <row r="1719" spans="1:11" x14ac:dyDescent="0.3">
      <c r="A1719">
        <v>20244</v>
      </c>
      <c r="B1719">
        <v>1</v>
      </c>
      <c r="C1719" t="s">
        <v>253</v>
      </c>
      <c r="D1719" t="s">
        <v>4</v>
      </c>
      <c r="E1719" t="s">
        <v>5</v>
      </c>
      <c r="G1719" t="s">
        <v>286</v>
      </c>
      <c r="H1719" t="s">
        <v>444</v>
      </c>
      <c r="J1719">
        <v>4</v>
      </c>
      <c r="K1719">
        <v>8</v>
      </c>
    </row>
    <row r="1720" spans="1:11" x14ac:dyDescent="0.3">
      <c r="A1720">
        <v>20244</v>
      </c>
      <c r="B1720">
        <v>1</v>
      </c>
      <c r="C1720" t="s">
        <v>253</v>
      </c>
      <c r="D1720" t="s">
        <v>4</v>
      </c>
      <c r="E1720" t="s">
        <v>5</v>
      </c>
      <c r="G1720" t="s">
        <v>286</v>
      </c>
      <c r="H1720" t="s">
        <v>444</v>
      </c>
      <c r="J1720">
        <v>5</v>
      </c>
      <c r="K1720">
        <v>3</v>
      </c>
    </row>
    <row r="1721" spans="1:11" x14ac:dyDescent="0.3">
      <c r="A1721">
        <v>20244</v>
      </c>
      <c r="B1721">
        <v>1</v>
      </c>
      <c r="C1721" t="s">
        <v>253</v>
      </c>
      <c r="D1721" t="s">
        <v>4</v>
      </c>
      <c r="E1721" t="s">
        <v>5</v>
      </c>
      <c r="G1721" t="s">
        <v>284</v>
      </c>
      <c r="H1721" t="s">
        <v>445</v>
      </c>
      <c r="J1721">
        <v>1</v>
      </c>
      <c r="K1721">
        <v>2</v>
      </c>
    </row>
    <row r="1722" spans="1:11" x14ac:dyDescent="0.3">
      <c r="A1722">
        <v>20244</v>
      </c>
      <c r="B1722">
        <v>1</v>
      </c>
      <c r="C1722" t="s">
        <v>253</v>
      </c>
      <c r="D1722" t="s">
        <v>4</v>
      </c>
      <c r="E1722" t="s">
        <v>5</v>
      </c>
      <c r="G1722" t="s">
        <v>284</v>
      </c>
      <c r="H1722" t="s">
        <v>445</v>
      </c>
      <c r="J1722">
        <v>2</v>
      </c>
      <c r="K1722">
        <v>2</v>
      </c>
    </row>
    <row r="1723" spans="1:11" x14ac:dyDescent="0.3">
      <c r="A1723">
        <v>20244</v>
      </c>
      <c r="B1723">
        <v>1</v>
      </c>
      <c r="C1723" t="s">
        <v>253</v>
      </c>
      <c r="D1723" t="s">
        <v>4</v>
      </c>
      <c r="E1723" t="s">
        <v>5</v>
      </c>
      <c r="G1723" t="s">
        <v>284</v>
      </c>
      <c r="H1723" t="s">
        <v>445</v>
      </c>
      <c r="J1723">
        <v>4</v>
      </c>
      <c r="K1723">
        <v>1</v>
      </c>
    </row>
    <row r="1724" spans="1:11" x14ac:dyDescent="0.3">
      <c r="A1724">
        <v>20244</v>
      </c>
      <c r="B1724">
        <v>1</v>
      </c>
      <c r="C1724" t="s">
        <v>253</v>
      </c>
      <c r="D1724" t="s">
        <v>4</v>
      </c>
      <c r="E1724" t="s">
        <v>5</v>
      </c>
      <c r="G1724" t="s">
        <v>284</v>
      </c>
      <c r="H1724" t="s">
        <v>445</v>
      </c>
      <c r="J1724">
        <v>5</v>
      </c>
      <c r="K1724">
        <v>2</v>
      </c>
    </row>
    <row r="1725" spans="1:11" x14ac:dyDescent="0.3">
      <c r="A1725">
        <v>20244</v>
      </c>
      <c r="B1725">
        <v>1</v>
      </c>
      <c r="C1725" t="s">
        <v>253</v>
      </c>
      <c r="D1725" t="s">
        <v>4</v>
      </c>
      <c r="E1725" t="s">
        <v>5</v>
      </c>
      <c r="G1725" t="s">
        <v>282</v>
      </c>
      <c r="H1725" t="s">
        <v>281</v>
      </c>
      <c r="J1725">
        <v>0</v>
      </c>
      <c r="K1725">
        <v>4</v>
      </c>
    </row>
    <row r="1726" spans="1:11" x14ac:dyDescent="0.3">
      <c r="A1726">
        <v>20244</v>
      </c>
      <c r="B1726">
        <v>1</v>
      </c>
      <c r="C1726" t="s">
        <v>253</v>
      </c>
      <c r="D1726" t="s">
        <v>4</v>
      </c>
      <c r="E1726" t="s">
        <v>5</v>
      </c>
      <c r="G1726" t="s">
        <v>282</v>
      </c>
      <c r="H1726" t="s">
        <v>281</v>
      </c>
      <c r="J1726">
        <v>1</v>
      </c>
      <c r="K1726">
        <v>44</v>
      </c>
    </row>
    <row r="1727" spans="1:11" x14ac:dyDescent="0.3">
      <c r="A1727">
        <v>20244</v>
      </c>
      <c r="B1727">
        <v>1</v>
      </c>
      <c r="C1727" t="s">
        <v>253</v>
      </c>
      <c r="D1727" t="s">
        <v>4</v>
      </c>
      <c r="E1727" t="s">
        <v>5</v>
      </c>
      <c r="G1727" t="s">
        <v>282</v>
      </c>
      <c r="H1727" t="s">
        <v>281</v>
      </c>
      <c r="J1727">
        <v>2</v>
      </c>
      <c r="K1727">
        <v>27</v>
      </c>
    </row>
    <row r="1728" spans="1:11" x14ac:dyDescent="0.3">
      <c r="A1728">
        <v>20244</v>
      </c>
      <c r="B1728">
        <v>1</v>
      </c>
      <c r="C1728" t="s">
        <v>253</v>
      </c>
      <c r="D1728" t="s">
        <v>4</v>
      </c>
      <c r="E1728" t="s">
        <v>5</v>
      </c>
      <c r="G1728" t="s">
        <v>282</v>
      </c>
      <c r="H1728" t="s">
        <v>281</v>
      </c>
      <c r="J1728">
        <v>3</v>
      </c>
      <c r="K1728">
        <v>25</v>
      </c>
    </row>
    <row r="1729" spans="1:11" x14ac:dyDescent="0.3">
      <c r="A1729">
        <v>20244</v>
      </c>
      <c r="B1729">
        <v>1</v>
      </c>
      <c r="C1729" t="s">
        <v>253</v>
      </c>
      <c r="D1729" t="s">
        <v>4</v>
      </c>
      <c r="E1729" t="s">
        <v>5</v>
      </c>
      <c r="G1729" t="s">
        <v>282</v>
      </c>
      <c r="H1729" t="s">
        <v>281</v>
      </c>
      <c r="J1729">
        <v>4</v>
      </c>
      <c r="K1729">
        <v>19</v>
      </c>
    </row>
    <row r="1730" spans="1:11" x14ac:dyDescent="0.3">
      <c r="A1730">
        <v>20244</v>
      </c>
      <c r="B1730">
        <v>1</v>
      </c>
      <c r="C1730" t="s">
        <v>253</v>
      </c>
      <c r="D1730" t="s">
        <v>4</v>
      </c>
      <c r="E1730" t="s">
        <v>5</v>
      </c>
      <c r="G1730" t="s">
        <v>282</v>
      </c>
      <c r="H1730" t="s">
        <v>281</v>
      </c>
      <c r="J1730">
        <v>5</v>
      </c>
      <c r="K1730">
        <v>5</v>
      </c>
    </row>
    <row r="1731" spans="1:11" x14ac:dyDescent="0.3">
      <c r="A1731">
        <v>20244</v>
      </c>
      <c r="B1731">
        <v>1</v>
      </c>
      <c r="C1731" t="s">
        <v>253</v>
      </c>
      <c r="D1731" t="s">
        <v>4</v>
      </c>
      <c r="E1731" t="s">
        <v>5</v>
      </c>
      <c r="G1731" t="s">
        <v>282</v>
      </c>
      <c r="H1731" t="s">
        <v>281</v>
      </c>
      <c r="J1731">
        <v>6</v>
      </c>
      <c r="K1731">
        <v>2</v>
      </c>
    </row>
    <row r="1732" spans="1:11" x14ac:dyDescent="0.3">
      <c r="A1732">
        <v>20244</v>
      </c>
      <c r="B1732">
        <v>1</v>
      </c>
      <c r="C1732" t="s">
        <v>253</v>
      </c>
      <c r="D1732" t="s">
        <v>4</v>
      </c>
      <c r="E1732" t="s">
        <v>5</v>
      </c>
      <c r="G1732" t="s">
        <v>282</v>
      </c>
      <c r="H1732" t="s">
        <v>281</v>
      </c>
      <c r="J1732">
        <v>8</v>
      </c>
      <c r="K1732">
        <v>1</v>
      </c>
    </row>
    <row r="1733" spans="1:11" x14ac:dyDescent="0.3">
      <c r="A1733">
        <v>20244</v>
      </c>
      <c r="B1733">
        <v>1</v>
      </c>
      <c r="C1733" t="s">
        <v>253</v>
      </c>
      <c r="D1733" t="s">
        <v>4</v>
      </c>
      <c r="E1733" t="s">
        <v>5</v>
      </c>
      <c r="G1733" t="s">
        <v>280</v>
      </c>
      <c r="H1733" t="s">
        <v>446</v>
      </c>
      <c r="J1733">
        <v>0</v>
      </c>
      <c r="K1733">
        <v>9</v>
      </c>
    </row>
    <row r="1734" spans="1:11" x14ac:dyDescent="0.3">
      <c r="A1734">
        <v>20244</v>
      </c>
      <c r="B1734">
        <v>1</v>
      </c>
      <c r="C1734" t="s">
        <v>253</v>
      </c>
      <c r="D1734" t="s">
        <v>4</v>
      </c>
      <c r="E1734" t="s">
        <v>5</v>
      </c>
      <c r="G1734" t="s">
        <v>280</v>
      </c>
      <c r="H1734" t="s">
        <v>446</v>
      </c>
      <c r="J1734">
        <v>1</v>
      </c>
      <c r="K1734">
        <v>38</v>
      </c>
    </row>
    <row r="1735" spans="1:11" x14ac:dyDescent="0.3">
      <c r="A1735">
        <v>20244</v>
      </c>
      <c r="B1735">
        <v>1</v>
      </c>
      <c r="C1735" t="s">
        <v>253</v>
      </c>
      <c r="D1735" t="s">
        <v>4</v>
      </c>
      <c r="E1735" t="s">
        <v>5</v>
      </c>
      <c r="G1735" t="s">
        <v>280</v>
      </c>
      <c r="H1735" t="s">
        <v>446</v>
      </c>
      <c r="J1735">
        <v>2</v>
      </c>
      <c r="K1735">
        <v>28</v>
      </c>
    </row>
    <row r="1736" spans="1:11" x14ac:dyDescent="0.3">
      <c r="A1736">
        <v>20244</v>
      </c>
      <c r="B1736">
        <v>1</v>
      </c>
      <c r="C1736" t="s">
        <v>253</v>
      </c>
      <c r="D1736" t="s">
        <v>4</v>
      </c>
      <c r="E1736" t="s">
        <v>5</v>
      </c>
      <c r="G1736" t="s">
        <v>280</v>
      </c>
      <c r="H1736" t="s">
        <v>446</v>
      </c>
      <c r="J1736">
        <v>3</v>
      </c>
      <c r="K1736">
        <v>18</v>
      </c>
    </row>
    <row r="1737" spans="1:11" x14ac:dyDescent="0.3">
      <c r="A1737">
        <v>20244</v>
      </c>
      <c r="B1737">
        <v>1</v>
      </c>
      <c r="C1737" t="s">
        <v>253</v>
      </c>
      <c r="D1737" t="s">
        <v>4</v>
      </c>
      <c r="E1737" t="s">
        <v>5</v>
      </c>
      <c r="G1737" t="s">
        <v>280</v>
      </c>
      <c r="H1737" t="s">
        <v>446</v>
      </c>
      <c r="J1737">
        <v>4</v>
      </c>
      <c r="K1737">
        <v>10</v>
      </c>
    </row>
    <row r="1738" spans="1:11" x14ac:dyDescent="0.3">
      <c r="A1738">
        <v>20244</v>
      </c>
      <c r="B1738">
        <v>1</v>
      </c>
      <c r="C1738" t="s">
        <v>253</v>
      </c>
      <c r="D1738" t="s">
        <v>4</v>
      </c>
      <c r="E1738" t="s">
        <v>5</v>
      </c>
      <c r="G1738" t="s">
        <v>280</v>
      </c>
      <c r="H1738" t="s">
        <v>446</v>
      </c>
      <c r="J1738">
        <v>5</v>
      </c>
      <c r="K1738">
        <v>2</v>
      </c>
    </row>
    <row r="1739" spans="1:11" x14ac:dyDescent="0.3">
      <c r="A1739">
        <v>20244</v>
      </c>
      <c r="B1739">
        <v>1</v>
      </c>
      <c r="C1739" t="s">
        <v>253</v>
      </c>
      <c r="D1739" t="s">
        <v>4</v>
      </c>
      <c r="E1739" t="s">
        <v>5</v>
      </c>
      <c r="G1739" t="s">
        <v>280</v>
      </c>
      <c r="H1739" t="s">
        <v>446</v>
      </c>
      <c r="J1739">
        <v>6</v>
      </c>
      <c r="K1739">
        <v>2</v>
      </c>
    </row>
    <row r="1740" spans="1:11" x14ac:dyDescent="0.3">
      <c r="A1740">
        <v>20244</v>
      </c>
      <c r="B1740">
        <v>1</v>
      </c>
      <c r="C1740" t="s">
        <v>253</v>
      </c>
      <c r="D1740" t="s">
        <v>4</v>
      </c>
      <c r="E1740" t="s">
        <v>5</v>
      </c>
      <c r="G1740" t="s">
        <v>280</v>
      </c>
      <c r="H1740" t="s">
        <v>446</v>
      </c>
      <c r="J1740">
        <v>7</v>
      </c>
      <c r="K1740">
        <v>1</v>
      </c>
    </row>
    <row r="1741" spans="1:11" x14ac:dyDescent="0.3">
      <c r="A1741">
        <v>20244</v>
      </c>
      <c r="B1741">
        <v>1</v>
      </c>
      <c r="C1741" t="s">
        <v>253</v>
      </c>
      <c r="D1741" t="s">
        <v>6</v>
      </c>
      <c r="E1741" t="s">
        <v>7</v>
      </c>
      <c r="G1741" t="s">
        <v>251</v>
      </c>
      <c r="H1741" t="s">
        <v>7</v>
      </c>
      <c r="J1741">
        <v>0</v>
      </c>
      <c r="K1741">
        <v>1</v>
      </c>
    </row>
    <row r="1742" spans="1:11" x14ac:dyDescent="0.3">
      <c r="A1742">
        <v>20244</v>
      </c>
      <c r="B1742">
        <v>1</v>
      </c>
      <c r="C1742" t="s">
        <v>253</v>
      </c>
      <c r="D1742" t="s">
        <v>6</v>
      </c>
      <c r="E1742" t="s">
        <v>7</v>
      </c>
      <c r="G1742" t="s">
        <v>251</v>
      </c>
      <c r="H1742" t="s">
        <v>7</v>
      </c>
      <c r="J1742">
        <v>1</v>
      </c>
      <c r="K1742">
        <v>1</v>
      </c>
    </row>
    <row r="1743" spans="1:11" x14ac:dyDescent="0.3">
      <c r="A1743">
        <v>20244</v>
      </c>
      <c r="B1743">
        <v>1</v>
      </c>
      <c r="C1743" t="s">
        <v>253</v>
      </c>
      <c r="D1743" t="s">
        <v>6</v>
      </c>
      <c r="E1743" t="s">
        <v>7</v>
      </c>
      <c r="G1743" t="s">
        <v>251</v>
      </c>
      <c r="H1743" t="s">
        <v>7</v>
      </c>
      <c r="J1743">
        <v>2</v>
      </c>
      <c r="K1743">
        <v>2</v>
      </c>
    </row>
    <row r="1744" spans="1:11" x14ac:dyDescent="0.3">
      <c r="A1744">
        <v>20244</v>
      </c>
      <c r="B1744">
        <v>1</v>
      </c>
      <c r="C1744" t="s">
        <v>253</v>
      </c>
      <c r="D1744" t="s">
        <v>6</v>
      </c>
      <c r="E1744" t="s">
        <v>7</v>
      </c>
      <c r="G1744" t="s">
        <v>251</v>
      </c>
      <c r="H1744" t="s">
        <v>7</v>
      </c>
      <c r="J1744">
        <v>3</v>
      </c>
      <c r="K1744">
        <v>2</v>
      </c>
    </row>
    <row r="1745" spans="1:11" x14ac:dyDescent="0.3">
      <c r="A1745">
        <v>20244</v>
      </c>
      <c r="B1745">
        <v>1</v>
      </c>
      <c r="C1745" t="s">
        <v>253</v>
      </c>
      <c r="D1745" t="s">
        <v>6</v>
      </c>
      <c r="E1745" t="s">
        <v>7</v>
      </c>
      <c r="G1745" t="s">
        <v>251</v>
      </c>
      <c r="H1745" t="s">
        <v>7</v>
      </c>
      <c r="J1745">
        <v>4</v>
      </c>
      <c r="K1745">
        <v>4</v>
      </c>
    </row>
    <row r="1746" spans="1:11" x14ac:dyDescent="0.3">
      <c r="A1746">
        <v>20244</v>
      </c>
      <c r="B1746">
        <v>1</v>
      </c>
      <c r="C1746" t="s">
        <v>253</v>
      </c>
      <c r="D1746" t="s">
        <v>6</v>
      </c>
      <c r="E1746" t="s">
        <v>7</v>
      </c>
      <c r="G1746" t="s">
        <v>251</v>
      </c>
      <c r="H1746" t="s">
        <v>7</v>
      </c>
      <c r="J1746">
        <v>6</v>
      </c>
      <c r="K1746">
        <v>1</v>
      </c>
    </row>
    <row r="1747" spans="1:11" x14ac:dyDescent="0.3">
      <c r="A1747">
        <v>20244</v>
      </c>
      <c r="B1747">
        <v>1</v>
      </c>
      <c r="C1747" t="s">
        <v>253</v>
      </c>
      <c r="D1747" t="s">
        <v>8</v>
      </c>
      <c r="E1747" t="s">
        <v>9</v>
      </c>
      <c r="G1747" t="s">
        <v>250</v>
      </c>
      <c r="H1747" t="s">
        <v>249</v>
      </c>
      <c r="J1747">
        <v>0</v>
      </c>
      <c r="K1747">
        <v>1</v>
      </c>
    </row>
    <row r="1748" spans="1:11" x14ac:dyDescent="0.3">
      <c r="A1748">
        <v>20244</v>
      </c>
      <c r="B1748">
        <v>1</v>
      </c>
      <c r="C1748" t="s">
        <v>253</v>
      </c>
      <c r="D1748" t="s">
        <v>8</v>
      </c>
      <c r="E1748" t="s">
        <v>9</v>
      </c>
      <c r="G1748" t="s">
        <v>248</v>
      </c>
      <c r="H1748" t="s">
        <v>447</v>
      </c>
      <c r="J1748">
        <v>0</v>
      </c>
      <c r="K1748">
        <v>2</v>
      </c>
    </row>
    <row r="1749" spans="1:11" x14ac:dyDescent="0.3">
      <c r="A1749">
        <v>20244</v>
      </c>
      <c r="B1749">
        <v>1</v>
      </c>
      <c r="C1749" t="s">
        <v>253</v>
      </c>
      <c r="D1749" t="s">
        <v>8</v>
      </c>
      <c r="E1749" t="s">
        <v>9</v>
      </c>
      <c r="G1749" t="s">
        <v>248</v>
      </c>
      <c r="H1749" t="s">
        <v>447</v>
      </c>
      <c r="J1749">
        <v>1</v>
      </c>
      <c r="K1749">
        <v>22</v>
      </c>
    </row>
    <row r="1750" spans="1:11" x14ac:dyDescent="0.3">
      <c r="A1750">
        <v>20244</v>
      </c>
      <c r="B1750">
        <v>1</v>
      </c>
      <c r="C1750" t="s">
        <v>253</v>
      </c>
      <c r="D1750" t="s">
        <v>8</v>
      </c>
      <c r="E1750" t="s">
        <v>9</v>
      </c>
      <c r="G1750" t="s">
        <v>248</v>
      </c>
      <c r="H1750" t="s">
        <v>447</v>
      </c>
      <c r="J1750">
        <v>2</v>
      </c>
      <c r="K1750">
        <v>11</v>
      </c>
    </row>
    <row r="1751" spans="1:11" x14ac:dyDescent="0.3">
      <c r="A1751">
        <v>20244</v>
      </c>
      <c r="B1751">
        <v>1</v>
      </c>
      <c r="C1751" t="s">
        <v>253</v>
      </c>
      <c r="D1751" t="s">
        <v>8</v>
      </c>
      <c r="E1751" t="s">
        <v>9</v>
      </c>
      <c r="G1751" t="s">
        <v>248</v>
      </c>
      <c r="H1751" t="s">
        <v>447</v>
      </c>
      <c r="J1751">
        <v>3</v>
      </c>
      <c r="K1751">
        <v>10</v>
      </c>
    </row>
    <row r="1752" spans="1:11" x14ac:dyDescent="0.3">
      <c r="A1752">
        <v>20244</v>
      </c>
      <c r="B1752">
        <v>1</v>
      </c>
      <c r="C1752" t="s">
        <v>253</v>
      </c>
      <c r="D1752" t="s">
        <v>8</v>
      </c>
      <c r="E1752" t="s">
        <v>9</v>
      </c>
      <c r="G1752" t="s">
        <v>248</v>
      </c>
      <c r="H1752" t="s">
        <v>447</v>
      </c>
      <c r="J1752">
        <v>4</v>
      </c>
      <c r="K1752">
        <v>16</v>
      </c>
    </row>
    <row r="1753" spans="1:11" x14ac:dyDescent="0.3">
      <c r="A1753">
        <v>20244</v>
      </c>
      <c r="B1753">
        <v>1</v>
      </c>
      <c r="C1753" t="s">
        <v>253</v>
      </c>
      <c r="D1753" t="s">
        <v>8</v>
      </c>
      <c r="E1753" t="s">
        <v>9</v>
      </c>
      <c r="G1753" t="s">
        <v>248</v>
      </c>
      <c r="H1753" t="s">
        <v>447</v>
      </c>
      <c r="J1753">
        <v>5</v>
      </c>
      <c r="K1753">
        <v>6</v>
      </c>
    </row>
    <row r="1754" spans="1:11" x14ac:dyDescent="0.3">
      <c r="A1754">
        <v>20244</v>
      </c>
      <c r="B1754">
        <v>1</v>
      </c>
      <c r="C1754" t="s">
        <v>253</v>
      </c>
      <c r="D1754" t="s">
        <v>8</v>
      </c>
      <c r="E1754" t="s">
        <v>9</v>
      </c>
      <c r="G1754" t="s">
        <v>248</v>
      </c>
      <c r="H1754" t="s">
        <v>447</v>
      </c>
      <c r="J1754">
        <v>6</v>
      </c>
      <c r="K1754">
        <v>3</v>
      </c>
    </row>
    <row r="1755" spans="1:11" x14ac:dyDescent="0.3">
      <c r="A1755">
        <v>20244</v>
      </c>
      <c r="B1755">
        <v>1</v>
      </c>
      <c r="C1755" t="s">
        <v>253</v>
      </c>
      <c r="D1755" t="s">
        <v>10</v>
      </c>
      <c r="E1755" t="s">
        <v>81</v>
      </c>
      <c r="G1755" t="s">
        <v>278</v>
      </c>
      <c r="H1755" t="s">
        <v>81</v>
      </c>
      <c r="J1755">
        <v>0</v>
      </c>
      <c r="K1755">
        <v>265</v>
      </c>
    </row>
    <row r="1756" spans="1:11" x14ac:dyDescent="0.3">
      <c r="A1756">
        <v>20244</v>
      </c>
      <c r="B1756">
        <v>1</v>
      </c>
      <c r="C1756" t="s">
        <v>253</v>
      </c>
      <c r="D1756" t="s">
        <v>10</v>
      </c>
      <c r="E1756" t="s">
        <v>81</v>
      </c>
      <c r="G1756" t="s">
        <v>278</v>
      </c>
      <c r="H1756" t="s">
        <v>81</v>
      </c>
      <c r="J1756">
        <v>1</v>
      </c>
      <c r="K1756">
        <v>920</v>
      </c>
    </row>
    <row r="1757" spans="1:11" x14ac:dyDescent="0.3">
      <c r="A1757">
        <v>20244</v>
      </c>
      <c r="B1757">
        <v>1</v>
      </c>
      <c r="C1757" t="s">
        <v>253</v>
      </c>
      <c r="D1757" t="s">
        <v>10</v>
      </c>
      <c r="E1757" t="s">
        <v>81</v>
      </c>
      <c r="G1757" t="s">
        <v>278</v>
      </c>
      <c r="H1757" t="s">
        <v>81</v>
      </c>
      <c r="J1757">
        <v>2</v>
      </c>
      <c r="K1757">
        <v>418</v>
      </c>
    </row>
    <row r="1758" spans="1:11" x14ac:dyDescent="0.3">
      <c r="A1758">
        <v>20244</v>
      </c>
      <c r="B1758">
        <v>1</v>
      </c>
      <c r="C1758" t="s">
        <v>253</v>
      </c>
      <c r="D1758" t="s">
        <v>10</v>
      </c>
      <c r="E1758" t="s">
        <v>81</v>
      </c>
      <c r="G1758" t="s">
        <v>278</v>
      </c>
      <c r="H1758" t="s">
        <v>81</v>
      </c>
      <c r="J1758">
        <v>3</v>
      </c>
      <c r="K1758">
        <v>351</v>
      </c>
    </row>
    <row r="1759" spans="1:11" x14ac:dyDescent="0.3">
      <c r="A1759">
        <v>20244</v>
      </c>
      <c r="B1759">
        <v>1</v>
      </c>
      <c r="C1759" t="s">
        <v>253</v>
      </c>
      <c r="D1759" t="s">
        <v>10</v>
      </c>
      <c r="E1759" t="s">
        <v>81</v>
      </c>
      <c r="G1759" t="s">
        <v>278</v>
      </c>
      <c r="H1759" t="s">
        <v>81</v>
      </c>
      <c r="J1759">
        <v>4</v>
      </c>
      <c r="K1759">
        <v>246</v>
      </c>
    </row>
    <row r="1760" spans="1:11" x14ac:dyDescent="0.3">
      <c r="A1760">
        <v>20244</v>
      </c>
      <c r="B1760">
        <v>1</v>
      </c>
      <c r="C1760" t="s">
        <v>253</v>
      </c>
      <c r="D1760" t="s">
        <v>10</v>
      </c>
      <c r="E1760" t="s">
        <v>81</v>
      </c>
      <c r="G1760" t="s">
        <v>278</v>
      </c>
      <c r="H1760" t="s">
        <v>81</v>
      </c>
      <c r="J1760">
        <v>5</v>
      </c>
      <c r="K1760">
        <v>78</v>
      </c>
    </row>
    <row r="1761" spans="1:11" x14ac:dyDescent="0.3">
      <c r="A1761">
        <v>20244</v>
      </c>
      <c r="B1761">
        <v>1</v>
      </c>
      <c r="C1761" t="s">
        <v>253</v>
      </c>
      <c r="D1761" t="s">
        <v>10</v>
      </c>
      <c r="E1761" t="s">
        <v>81</v>
      </c>
      <c r="G1761" t="s">
        <v>278</v>
      </c>
      <c r="H1761" t="s">
        <v>81</v>
      </c>
      <c r="J1761">
        <v>6</v>
      </c>
      <c r="K1761">
        <v>51</v>
      </c>
    </row>
    <row r="1762" spans="1:11" x14ac:dyDescent="0.3">
      <c r="A1762">
        <v>20244</v>
      </c>
      <c r="B1762">
        <v>1</v>
      </c>
      <c r="C1762" t="s">
        <v>253</v>
      </c>
      <c r="D1762" t="s">
        <v>10</v>
      </c>
      <c r="E1762" t="s">
        <v>81</v>
      </c>
      <c r="G1762" t="s">
        <v>278</v>
      </c>
      <c r="H1762" t="s">
        <v>81</v>
      </c>
      <c r="J1762">
        <v>7</v>
      </c>
      <c r="K1762">
        <v>15</v>
      </c>
    </row>
    <row r="1763" spans="1:11" x14ac:dyDescent="0.3">
      <c r="A1763">
        <v>20244</v>
      </c>
      <c r="B1763">
        <v>1</v>
      </c>
      <c r="C1763" t="s">
        <v>253</v>
      </c>
      <c r="D1763" t="s">
        <v>10</v>
      </c>
      <c r="E1763" t="s">
        <v>81</v>
      </c>
      <c r="G1763" t="s">
        <v>278</v>
      </c>
      <c r="H1763" t="s">
        <v>81</v>
      </c>
      <c r="J1763">
        <v>8</v>
      </c>
      <c r="K1763">
        <v>3</v>
      </c>
    </row>
    <row r="1764" spans="1:11" x14ac:dyDescent="0.3">
      <c r="A1764">
        <v>20244</v>
      </c>
      <c r="B1764">
        <v>1</v>
      </c>
      <c r="C1764" t="s">
        <v>253</v>
      </c>
      <c r="D1764" t="s">
        <v>10</v>
      </c>
      <c r="E1764" t="s">
        <v>81</v>
      </c>
      <c r="G1764" t="s">
        <v>278</v>
      </c>
      <c r="H1764" t="s">
        <v>81</v>
      </c>
      <c r="J1764">
        <v>9</v>
      </c>
      <c r="K1764">
        <v>1</v>
      </c>
    </row>
    <row r="1765" spans="1:11" x14ac:dyDescent="0.3">
      <c r="A1765">
        <v>20244</v>
      </c>
      <c r="B1765">
        <v>1</v>
      </c>
      <c r="C1765" t="s">
        <v>253</v>
      </c>
      <c r="D1765" t="s">
        <v>11</v>
      </c>
      <c r="E1765" t="s">
        <v>423</v>
      </c>
      <c r="G1765" t="s">
        <v>277</v>
      </c>
      <c r="H1765" t="s">
        <v>448</v>
      </c>
      <c r="J1765">
        <v>0</v>
      </c>
      <c r="K1765">
        <v>59</v>
      </c>
    </row>
    <row r="1766" spans="1:11" x14ac:dyDescent="0.3">
      <c r="A1766">
        <v>20244</v>
      </c>
      <c r="B1766">
        <v>1</v>
      </c>
      <c r="C1766" t="s">
        <v>253</v>
      </c>
      <c r="D1766" t="s">
        <v>11</v>
      </c>
      <c r="E1766" t="s">
        <v>423</v>
      </c>
      <c r="G1766" t="s">
        <v>277</v>
      </c>
      <c r="H1766" t="s">
        <v>448</v>
      </c>
      <c r="J1766">
        <v>1</v>
      </c>
      <c r="K1766">
        <v>425</v>
      </c>
    </row>
    <row r="1767" spans="1:11" x14ac:dyDescent="0.3">
      <c r="A1767">
        <v>20244</v>
      </c>
      <c r="B1767">
        <v>1</v>
      </c>
      <c r="C1767" t="s">
        <v>253</v>
      </c>
      <c r="D1767" t="s">
        <v>11</v>
      </c>
      <c r="E1767" t="s">
        <v>423</v>
      </c>
      <c r="G1767" t="s">
        <v>277</v>
      </c>
      <c r="H1767" t="s">
        <v>448</v>
      </c>
      <c r="J1767">
        <v>2</v>
      </c>
      <c r="K1767">
        <v>310</v>
      </c>
    </row>
    <row r="1768" spans="1:11" x14ac:dyDescent="0.3">
      <c r="A1768">
        <v>20244</v>
      </c>
      <c r="B1768">
        <v>1</v>
      </c>
      <c r="C1768" t="s">
        <v>253</v>
      </c>
      <c r="D1768" t="s">
        <v>11</v>
      </c>
      <c r="E1768" t="s">
        <v>423</v>
      </c>
      <c r="G1768" t="s">
        <v>277</v>
      </c>
      <c r="H1768" t="s">
        <v>448</v>
      </c>
      <c r="J1768">
        <v>3</v>
      </c>
      <c r="K1768">
        <v>314</v>
      </c>
    </row>
    <row r="1769" spans="1:11" x14ac:dyDescent="0.3">
      <c r="A1769">
        <v>20244</v>
      </c>
      <c r="B1769">
        <v>1</v>
      </c>
      <c r="C1769" t="s">
        <v>253</v>
      </c>
      <c r="D1769" t="s">
        <v>11</v>
      </c>
      <c r="E1769" t="s">
        <v>423</v>
      </c>
      <c r="G1769" t="s">
        <v>277</v>
      </c>
      <c r="H1769" t="s">
        <v>448</v>
      </c>
      <c r="J1769">
        <v>4</v>
      </c>
      <c r="K1769">
        <v>243</v>
      </c>
    </row>
    <row r="1770" spans="1:11" x14ac:dyDescent="0.3">
      <c r="A1770">
        <v>20244</v>
      </c>
      <c r="B1770">
        <v>1</v>
      </c>
      <c r="C1770" t="s">
        <v>253</v>
      </c>
      <c r="D1770" t="s">
        <v>11</v>
      </c>
      <c r="E1770" t="s">
        <v>423</v>
      </c>
      <c r="G1770" t="s">
        <v>277</v>
      </c>
      <c r="H1770" t="s">
        <v>448</v>
      </c>
      <c r="J1770">
        <v>5</v>
      </c>
      <c r="K1770">
        <v>80</v>
      </c>
    </row>
    <row r="1771" spans="1:11" x14ac:dyDescent="0.3">
      <c r="A1771">
        <v>20244</v>
      </c>
      <c r="B1771">
        <v>1</v>
      </c>
      <c r="C1771" t="s">
        <v>253</v>
      </c>
      <c r="D1771" t="s">
        <v>11</v>
      </c>
      <c r="E1771" t="s">
        <v>423</v>
      </c>
      <c r="G1771" t="s">
        <v>277</v>
      </c>
      <c r="H1771" t="s">
        <v>448</v>
      </c>
      <c r="J1771">
        <v>6</v>
      </c>
      <c r="K1771">
        <v>33</v>
      </c>
    </row>
    <row r="1772" spans="1:11" x14ac:dyDescent="0.3">
      <c r="A1772">
        <v>20244</v>
      </c>
      <c r="B1772">
        <v>1</v>
      </c>
      <c r="C1772" t="s">
        <v>253</v>
      </c>
      <c r="D1772" t="s">
        <v>11</v>
      </c>
      <c r="E1772" t="s">
        <v>423</v>
      </c>
      <c r="G1772" t="s">
        <v>277</v>
      </c>
      <c r="H1772" t="s">
        <v>448</v>
      </c>
      <c r="J1772">
        <v>7</v>
      </c>
      <c r="K1772">
        <v>7</v>
      </c>
    </row>
    <row r="1773" spans="1:11" x14ac:dyDescent="0.3">
      <c r="A1773">
        <v>20244</v>
      </c>
      <c r="B1773">
        <v>1</v>
      </c>
      <c r="C1773" t="s">
        <v>253</v>
      </c>
      <c r="D1773" t="s">
        <v>11</v>
      </c>
      <c r="E1773" t="s">
        <v>423</v>
      </c>
      <c r="G1773" t="s">
        <v>277</v>
      </c>
      <c r="H1773" t="s">
        <v>448</v>
      </c>
      <c r="J1773">
        <v>8</v>
      </c>
      <c r="K1773">
        <v>3</v>
      </c>
    </row>
    <row r="1774" spans="1:11" x14ac:dyDescent="0.3">
      <c r="A1774">
        <v>20244</v>
      </c>
      <c r="B1774">
        <v>1</v>
      </c>
      <c r="C1774" t="s">
        <v>253</v>
      </c>
      <c r="D1774" t="s">
        <v>11</v>
      </c>
      <c r="E1774" t="s">
        <v>423</v>
      </c>
      <c r="G1774" t="s">
        <v>275</v>
      </c>
      <c r="H1774" t="s">
        <v>449</v>
      </c>
      <c r="J1774">
        <v>0</v>
      </c>
      <c r="K1774">
        <v>456</v>
      </c>
    </row>
    <row r="1775" spans="1:11" x14ac:dyDescent="0.3">
      <c r="A1775">
        <v>20244</v>
      </c>
      <c r="B1775">
        <v>1</v>
      </c>
      <c r="C1775" t="s">
        <v>253</v>
      </c>
      <c r="D1775" t="s">
        <v>11</v>
      </c>
      <c r="E1775" t="s">
        <v>423</v>
      </c>
      <c r="G1775" t="s">
        <v>275</v>
      </c>
      <c r="H1775" t="s">
        <v>449</v>
      </c>
      <c r="J1775">
        <v>1</v>
      </c>
      <c r="K1775">
        <v>3394</v>
      </c>
    </row>
    <row r="1776" spans="1:11" x14ac:dyDescent="0.3">
      <c r="A1776">
        <v>20244</v>
      </c>
      <c r="B1776">
        <v>1</v>
      </c>
      <c r="C1776" t="s">
        <v>253</v>
      </c>
      <c r="D1776" t="s">
        <v>11</v>
      </c>
      <c r="E1776" t="s">
        <v>423</v>
      </c>
      <c r="G1776" t="s">
        <v>275</v>
      </c>
      <c r="H1776" t="s">
        <v>449</v>
      </c>
      <c r="J1776">
        <v>2</v>
      </c>
      <c r="K1776">
        <v>1916</v>
      </c>
    </row>
    <row r="1777" spans="1:11" x14ac:dyDescent="0.3">
      <c r="A1777">
        <v>20244</v>
      </c>
      <c r="B1777">
        <v>1</v>
      </c>
      <c r="C1777" t="s">
        <v>253</v>
      </c>
      <c r="D1777" t="s">
        <v>11</v>
      </c>
      <c r="E1777" t="s">
        <v>423</v>
      </c>
      <c r="G1777" t="s">
        <v>275</v>
      </c>
      <c r="H1777" t="s">
        <v>449</v>
      </c>
      <c r="J1777">
        <v>3</v>
      </c>
      <c r="K1777">
        <v>1105</v>
      </c>
    </row>
    <row r="1778" spans="1:11" x14ac:dyDescent="0.3">
      <c r="A1778">
        <v>20244</v>
      </c>
      <c r="B1778">
        <v>1</v>
      </c>
      <c r="C1778" t="s">
        <v>253</v>
      </c>
      <c r="D1778" t="s">
        <v>11</v>
      </c>
      <c r="E1778" t="s">
        <v>423</v>
      </c>
      <c r="G1778" t="s">
        <v>275</v>
      </c>
      <c r="H1778" t="s">
        <v>449</v>
      </c>
      <c r="J1778">
        <v>4</v>
      </c>
      <c r="K1778">
        <v>690</v>
      </c>
    </row>
    <row r="1779" spans="1:11" x14ac:dyDescent="0.3">
      <c r="A1779">
        <v>20244</v>
      </c>
      <c r="B1779">
        <v>1</v>
      </c>
      <c r="C1779" t="s">
        <v>253</v>
      </c>
      <c r="D1779" t="s">
        <v>11</v>
      </c>
      <c r="E1779" t="s">
        <v>423</v>
      </c>
      <c r="G1779" t="s">
        <v>275</v>
      </c>
      <c r="H1779" t="s">
        <v>449</v>
      </c>
      <c r="J1779">
        <v>5</v>
      </c>
      <c r="K1779">
        <v>183</v>
      </c>
    </row>
    <row r="1780" spans="1:11" x14ac:dyDescent="0.3">
      <c r="A1780">
        <v>20244</v>
      </c>
      <c r="B1780">
        <v>1</v>
      </c>
      <c r="C1780" t="s">
        <v>253</v>
      </c>
      <c r="D1780" t="s">
        <v>11</v>
      </c>
      <c r="E1780" t="s">
        <v>423</v>
      </c>
      <c r="G1780" t="s">
        <v>275</v>
      </c>
      <c r="H1780" t="s">
        <v>449</v>
      </c>
      <c r="J1780">
        <v>6</v>
      </c>
      <c r="K1780">
        <v>47</v>
      </c>
    </row>
    <row r="1781" spans="1:11" x14ac:dyDescent="0.3">
      <c r="A1781">
        <v>20244</v>
      </c>
      <c r="B1781">
        <v>1</v>
      </c>
      <c r="C1781" t="s">
        <v>253</v>
      </c>
      <c r="D1781" t="s">
        <v>11</v>
      </c>
      <c r="E1781" t="s">
        <v>423</v>
      </c>
      <c r="G1781" t="s">
        <v>275</v>
      </c>
      <c r="H1781" t="s">
        <v>449</v>
      </c>
      <c r="J1781">
        <v>7</v>
      </c>
      <c r="K1781">
        <v>38</v>
      </c>
    </row>
    <row r="1782" spans="1:11" x14ac:dyDescent="0.3">
      <c r="A1782">
        <v>20244</v>
      </c>
      <c r="B1782">
        <v>1</v>
      </c>
      <c r="C1782" t="s">
        <v>253</v>
      </c>
      <c r="D1782" t="s">
        <v>11</v>
      </c>
      <c r="E1782" t="s">
        <v>423</v>
      </c>
      <c r="G1782" t="s">
        <v>275</v>
      </c>
      <c r="H1782" t="s">
        <v>449</v>
      </c>
      <c r="J1782">
        <v>8</v>
      </c>
      <c r="K1782">
        <v>9</v>
      </c>
    </row>
    <row r="1783" spans="1:11" x14ac:dyDescent="0.3">
      <c r="A1783">
        <v>20244</v>
      </c>
      <c r="B1783">
        <v>1</v>
      </c>
      <c r="C1783" t="s">
        <v>253</v>
      </c>
      <c r="D1783" t="s">
        <v>11</v>
      </c>
      <c r="E1783" t="s">
        <v>423</v>
      </c>
      <c r="G1783" t="s">
        <v>275</v>
      </c>
      <c r="H1783" t="s">
        <v>449</v>
      </c>
      <c r="J1783">
        <v>9</v>
      </c>
      <c r="K1783">
        <v>23</v>
      </c>
    </row>
    <row r="1784" spans="1:11" x14ac:dyDescent="0.3">
      <c r="A1784">
        <v>20244</v>
      </c>
      <c r="B1784">
        <v>1</v>
      </c>
      <c r="C1784" t="s">
        <v>253</v>
      </c>
      <c r="D1784" t="s">
        <v>13</v>
      </c>
      <c r="E1784" t="s">
        <v>14</v>
      </c>
      <c r="G1784" t="s">
        <v>246</v>
      </c>
      <c r="H1784" t="s">
        <v>245</v>
      </c>
      <c r="J1784">
        <v>0</v>
      </c>
      <c r="K1784">
        <v>29</v>
      </c>
    </row>
    <row r="1785" spans="1:11" x14ac:dyDescent="0.3">
      <c r="A1785">
        <v>20244</v>
      </c>
      <c r="B1785">
        <v>1</v>
      </c>
      <c r="C1785" t="s">
        <v>253</v>
      </c>
      <c r="D1785" t="s">
        <v>13</v>
      </c>
      <c r="E1785" t="s">
        <v>14</v>
      </c>
      <c r="G1785" t="s">
        <v>246</v>
      </c>
      <c r="H1785" t="s">
        <v>245</v>
      </c>
      <c r="J1785">
        <v>1</v>
      </c>
      <c r="K1785">
        <v>147</v>
      </c>
    </row>
    <row r="1786" spans="1:11" x14ac:dyDescent="0.3">
      <c r="A1786">
        <v>20244</v>
      </c>
      <c r="B1786">
        <v>1</v>
      </c>
      <c r="C1786" t="s">
        <v>253</v>
      </c>
      <c r="D1786" t="s">
        <v>13</v>
      </c>
      <c r="E1786" t="s">
        <v>14</v>
      </c>
      <c r="G1786" t="s">
        <v>246</v>
      </c>
      <c r="H1786" t="s">
        <v>245</v>
      </c>
      <c r="J1786">
        <v>2</v>
      </c>
      <c r="K1786">
        <v>113</v>
      </c>
    </row>
    <row r="1787" spans="1:11" x14ac:dyDescent="0.3">
      <c r="A1787">
        <v>20244</v>
      </c>
      <c r="B1787">
        <v>1</v>
      </c>
      <c r="C1787" t="s">
        <v>253</v>
      </c>
      <c r="D1787" t="s">
        <v>13</v>
      </c>
      <c r="E1787" t="s">
        <v>14</v>
      </c>
      <c r="G1787" t="s">
        <v>246</v>
      </c>
      <c r="H1787" t="s">
        <v>245</v>
      </c>
      <c r="J1787">
        <v>3</v>
      </c>
      <c r="K1787">
        <v>94</v>
      </c>
    </row>
    <row r="1788" spans="1:11" x14ac:dyDescent="0.3">
      <c r="A1788">
        <v>20244</v>
      </c>
      <c r="B1788">
        <v>1</v>
      </c>
      <c r="C1788" t="s">
        <v>253</v>
      </c>
      <c r="D1788" t="s">
        <v>13</v>
      </c>
      <c r="E1788" t="s">
        <v>14</v>
      </c>
      <c r="G1788" t="s">
        <v>246</v>
      </c>
      <c r="H1788" t="s">
        <v>245</v>
      </c>
      <c r="J1788">
        <v>4</v>
      </c>
      <c r="K1788">
        <v>111</v>
      </c>
    </row>
    <row r="1789" spans="1:11" x14ac:dyDescent="0.3">
      <c r="A1789">
        <v>20244</v>
      </c>
      <c r="B1789">
        <v>1</v>
      </c>
      <c r="C1789" t="s">
        <v>253</v>
      </c>
      <c r="D1789" t="s">
        <v>13</v>
      </c>
      <c r="E1789" t="s">
        <v>14</v>
      </c>
      <c r="G1789" t="s">
        <v>246</v>
      </c>
      <c r="H1789" t="s">
        <v>245</v>
      </c>
      <c r="J1789">
        <v>5</v>
      </c>
      <c r="K1789">
        <v>33</v>
      </c>
    </row>
    <row r="1790" spans="1:11" x14ac:dyDescent="0.3">
      <c r="A1790">
        <v>20244</v>
      </c>
      <c r="B1790">
        <v>1</v>
      </c>
      <c r="C1790" t="s">
        <v>253</v>
      </c>
      <c r="D1790" t="s">
        <v>13</v>
      </c>
      <c r="E1790" t="s">
        <v>14</v>
      </c>
      <c r="G1790" t="s">
        <v>246</v>
      </c>
      <c r="H1790" t="s">
        <v>245</v>
      </c>
      <c r="J1790">
        <v>6</v>
      </c>
      <c r="K1790">
        <v>17</v>
      </c>
    </row>
    <row r="1791" spans="1:11" x14ac:dyDescent="0.3">
      <c r="A1791">
        <v>20244</v>
      </c>
      <c r="B1791">
        <v>1</v>
      </c>
      <c r="C1791" t="s">
        <v>253</v>
      </c>
      <c r="D1791" t="s">
        <v>13</v>
      </c>
      <c r="E1791" t="s">
        <v>14</v>
      </c>
      <c r="G1791" t="s">
        <v>246</v>
      </c>
      <c r="H1791" t="s">
        <v>245</v>
      </c>
      <c r="J1791">
        <v>7</v>
      </c>
      <c r="K1791">
        <v>6</v>
      </c>
    </row>
    <row r="1792" spans="1:11" x14ac:dyDescent="0.3">
      <c r="A1792">
        <v>20244</v>
      </c>
      <c r="B1792">
        <v>1</v>
      </c>
      <c r="C1792" t="s">
        <v>253</v>
      </c>
      <c r="D1792" t="s">
        <v>13</v>
      </c>
      <c r="E1792" t="s">
        <v>14</v>
      </c>
      <c r="G1792" t="s">
        <v>246</v>
      </c>
      <c r="H1792" t="s">
        <v>245</v>
      </c>
      <c r="J1792">
        <v>8</v>
      </c>
      <c r="K1792">
        <v>1</v>
      </c>
    </row>
    <row r="1793" spans="1:11" x14ac:dyDescent="0.3">
      <c r="A1793">
        <v>20244</v>
      </c>
      <c r="B1793">
        <v>1</v>
      </c>
      <c r="C1793" t="s">
        <v>253</v>
      </c>
      <c r="D1793" t="s">
        <v>13</v>
      </c>
      <c r="E1793" t="s">
        <v>14</v>
      </c>
      <c r="G1793" t="s">
        <v>244</v>
      </c>
      <c r="H1793" t="s">
        <v>243</v>
      </c>
      <c r="J1793">
        <v>0</v>
      </c>
      <c r="K1793">
        <v>4</v>
      </c>
    </row>
    <row r="1794" spans="1:11" x14ac:dyDescent="0.3">
      <c r="A1794">
        <v>20244</v>
      </c>
      <c r="B1794">
        <v>1</v>
      </c>
      <c r="C1794" t="s">
        <v>253</v>
      </c>
      <c r="D1794" t="s">
        <v>13</v>
      </c>
      <c r="E1794" t="s">
        <v>14</v>
      </c>
      <c r="G1794" t="s">
        <v>244</v>
      </c>
      <c r="H1794" t="s">
        <v>243</v>
      </c>
      <c r="J1794">
        <v>1</v>
      </c>
      <c r="K1794">
        <v>30</v>
      </c>
    </row>
    <row r="1795" spans="1:11" x14ac:dyDescent="0.3">
      <c r="A1795">
        <v>20244</v>
      </c>
      <c r="B1795">
        <v>1</v>
      </c>
      <c r="C1795" t="s">
        <v>253</v>
      </c>
      <c r="D1795" t="s">
        <v>13</v>
      </c>
      <c r="E1795" t="s">
        <v>14</v>
      </c>
      <c r="G1795" t="s">
        <v>244</v>
      </c>
      <c r="H1795" t="s">
        <v>243</v>
      </c>
      <c r="J1795">
        <v>2</v>
      </c>
      <c r="K1795">
        <v>28</v>
      </c>
    </row>
    <row r="1796" spans="1:11" x14ac:dyDescent="0.3">
      <c r="A1796">
        <v>20244</v>
      </c>
      <c r="B1796">
        <v>1</v>
      </c>
      <c r="C1796" t="s">
        <v>253</v>
      </c>
      <c r="D1796" t="s">
        <v>13</v>
      </c>
      <c r="E1796" t="s">
        <v>14</v>
      </c>
      <c r="G1796" t="s">
        <v>244</v>
      </c>
      <c r="H1796" t="s">
        <v>243</v>
      </c>
      <c r="J1796">
        <v>3</v>
      </c>
      <c r="K1796">
        <v>32</v>
      </c>
    </row>
    <row r="1797" spans="1:11" x14ac:dyDescent="0.3">
      <c r="A1797">
        <v>20244</v>
      </c>
      <c r="B1797">
        <v>1</v>
      </c>
      <c r="C1797" t="s">
        <v>253</v>
      </c>
      <c r="D1797" t="s">
        <v>13</v>
      </c>
      <c r="E1797" t="s">
        <v>14</v>
      </c>
      <c r="G1797" t="s">
        <v>244</v>
      </c>
      <c r="H1797" t="s">
        <v>243</v>
      </c>
      <c r="J1797">
        <v>4</v>
      </c>
      <c r="K1797">
        <v>33</v>
      </c>
    </row>
    <row r="1798" spans="1:11" x14ac:dyDescent="0.3">
      <c r="A1798">
        <v>20244</v>
      </c>
      <c r="B1798">
        <v>1</v>
      </c>
      <c r="C1798" t="s">
        <v>253</v>
      </c>
      <c r="D1798" t="s">
        <v>13</v>
      </c>
      <c r="E1798" t="s">
        <v>14</v>
      </c>
      <c r="G1798" t="s">
        <v>244</v>
      </c>
      <c r="H1798" t="s">
        <v>243</v>
      </c>
      <c r="J1798">
        <v>5</v>
      </c>
      <c r="K1798">
        <v>12</v>
      </c>
    </row>
    <row r="1799" spans="1:11" x14ac:dyDescent="0.3">
      <c r="A1799">
        <v>20244</v>
      </c>
      <c r="B1799">
        <v>1</v>
      </c>
      <c r="C1799" t="s">
        <v>253</v>
      </c>
      <c r="D1799" t="s">
        <v>13</v>
      </c>
      <c r="E1799" t="s">
        <v>14</v>
      </c>
      <c r="G1799" t="s">
        <v>244</v>
      </c>
      <c r="H1799" t="s">
        <v>243</v>
      </c>
      <c r="J1799">
        <v>6</v>
      </c>
      <c r="K1799">
        <v>8</v>
      </c>
    </row>
    <row r="1800" spans="1:11" x14ac:dyDescent="0.3">
      <c r="A1800">
        <v>20244</v>
      </c>
      <c r="B1800">
        <v>1</v>
      </c>
      <c r="C1800" t="s">
        <v>253</v>
      </c>
      <c r="D1800" t="s">
        <v>13</v>
      </c>
      <c r="E1800" t="s">
        <v>14</v>
      </c>
      <c r="G1800" t="s">
        <v>244</v>
      </c>
      <c r="H1800" t="s">
        <v>243</v>
      </c>
      <c r="J1800">
        <v>7</v>
      </c>
      <c r="K1800">
        <v>11</v>
      </c>
    </row>
    <row r="1801" spans="1:11" x14ac:dyDescent="0.3">
      <c r="A1801">
        <v>20244</v>
      </c>
      <c r="B1801">
        <v>1</v>
      </c>
      <c r="C1801" t="s">
        <v>253</v>
      </c>
      <c r="D1801" t="s">
        <v>13</v>
      </c>
      <c r="E1801" t="s">
        <v>14</v>
      </c>
      <c r="G1801" t="s">
        <v>244</v>
      </c>
      <c r="H1801" t="s">
        <v>243</v>
      </c>
      <c r="J1801">
        <v>8</v>
      </c>
      <c r="K1801">
        <v>3</v>
      </c>
    </row>
    <row r="1802" spans="1:11" x14ac:dyDescent="0.3">
      <c r="A1802">
        <v>20244</v>
      </c>
      <c r="B1802">
        <v>1</v>
      </c>
      <c r="C1802" t="s">
        <v>253</v>
      </c>
      <c r="D1802" t="s">
        <v>13</v>
      </c>
      <c r="E1802" t="s">
        <v>14</v>
      </c>
      <c r="G1802" t="s">
        <v>242</v>
      </c>
      <c r="H1802" t="s">
        <v>450</v>
      </c>
      <c r="J1802">
        <v>0</v>
      </c>
      <c r="K1802">
        <v>8</v>
      </c>
    </row>
    <row r="1803" spans="1:11" x14ac:dyDescent="0.3">
      <c r="A1803">
        <v>20244</v>
      </c>
      <c r="B1803">
        <v>1</v>
      </c>
      <c r="C1803" t="s">
        <v>253</v>
      </c>
      <c r="D1803" t="s">
        <v>13</v>
      </c>
      <c r="E1803" t="s">
        <v>14</v>
      </c>
      <c r="G1803" t="s">
        <v>242</v>
      </c>
      <c r="H1803" t="s">
        <v>450</v>
      </c>
      <c r="J1803">
        <v>1</v>
      </c>
      <c r="K1803">
        <v>13</v>
      </c>
    </row>
    <row r="1804" spans="1:11" x14ac:dyDescent="0.3">
      <c r="A1804">
        <v>20244</v>
      </c>
      <c r="B1804">
        <v>1</v>
      </c>
      <c r="C1804" t="s">
        <v>253</v>
      </c>
      <c r="D1804" t="s">
        <v>13</v>
      </c>
      <c r="E1804" t="s">
        <v>14</v>
      </c>
      <c r="G1804" t="s">
        <v>242</v>
      </c>
      <c r="H1804" t="s">
        <v>450</v>
      </c>
      <c r="J1804">
        <v>2</v>
      </c>
      <c r="K1804">
        <v>14</v>
      </c>
    </row>
    <row r="1805" spans="1:11" x14ac:dyDescent="0.3">
      <c r="A1805">
        <v>20244</v>
      </c>
      <c r="B1805">
        <v>1</v>
      </c>
      <c r="C1805" t="s">
        <v>253</v>
      </c>
      <c r="D1805" t="s">
        <v>13</v>
      </c>
      <c r="E1805" t="s">
        <v>14</v>
      </c>
      <c r="G1805" t="s">
        <v>242</v>
      </c>
      <c r="H1805" t="s">
        <v>450</v>
      </c>
      <c r="J1805">
        <v>3</v>
      </c>
      <c r="K1805">
        <v>13</v>
      </c>
    </row>
    <row r="1806" spans="1:11" x14ac:dyDescent="0.3">
      <c r="A1806">
        <v>20244</v>
      </c>
      <c r="B1806">
        <v>1</v>
      </c>
      <c r="C1806" t="s">
        <v>253</v>
      </c>
      <c r="D1806" t="s">
        <v>13</v>
      </c>
      <c r="E1806" t="s">
        <v>14</v>
      </c>
      <c r="G1806" t="s">
        <v>242</v>
      </c>
      <c r="H1806" t="s">
        <v>450</v>
      </c>
      <c r="J1806">
        <v>4</v>
      </c>
      <c r="K1806">
        <v>11</v>
      </c>
    </row>
    <row r="1807" spans="1:11" x14ac:dyDescent="0.3">
      <c r="A1807">
        <v>20244</v>
      </c>
      <c r="B1807">
        <v>1</v>
      </c>
      <c r="C1807" t="s">
        <v>253</v>
      </c>
      <c r="D1807" t="s">
        <v>13</v>
      </c>
      <c r="E1807" t="s">
        <v>14</v>
      </c>
      <c r="G1807" t="s">
        <v>242</v>
      </c>
      <c r="H1807" t="s">
        <v>450</v>
      </c>
      <c r="J1807">
        <v>5</v>
      </c>
      <c r="K1807">
        <v>2</v>
      </c>
    </row>
    <row r="1808" spans="1:11" x14ac:dyDescent="0.3">
      <c r="A1808">
        <v>20244</v>
      </c>
      <c r="B1808">
        <v>1</v>
      </c>
      <c r="C1808" t="s">
        <v>253</v>
      </c>
      <c r="D1808" t="s">
        <v>13</v>
      </c>
      <c r="E1808" t="s">
        <v>14</v>
      </c>
      <c r="G1808" t="s">
        <v>242</v>
      </c>
      <c r="H1808" t="s">
        <v>450</v>
      </c>
      <c r="J1808">
        <v>6</v>
      </c>
      <c r="K1808">
        <v>2</v>
      </c>
    </row>
    <row r="1809" spans="1:11" x14ac:dyDescent="0.3">
      <c r="A1809">
        <v>20244</v>
      </c>
      <c r="B1809">
        <v>1</v>
      </c>
      <c r="C1809" t="s">
        <v>253</v>
      </c>
      <c r="D1809" t="s">
        <v>13</v>
      </c>
      <c r="E1809" t="s">
        <v>14</v>
      </c>
      <c r="G1809" t="s">
        <v>242</v>
      </c>
      <c r="H1809" t="s">
        <v>450</v>
      </c>
      <c r="J1809">
        <v>7</v>
      </c>
      <c r="K1809">
        <v>1</v>
      </c>
    </row>
    <row r="1810" spans="1:11" x14ac:dyDescent="0.3">
      <c r="A1810">
        <v>20244</v>
      </c>
      <c r="B1810">
        <v>1</v>
      </c>
      <c r="C1810" t="s">
        <v>253</v>
      </c>
      <c r="D1810" t="s">
        <v>15</v>
      </c>
      <c r="E1810" t="s">
        <v>16</v>
      </c>
      <c r="G1810" t="s">
        <v>240</v>
      </c>
      <c r="H1810" t="s">
        <v>16</v>
      </c>
      <c r="J1810">
        <v>0</v>
      </c>
      <c r="K1810">
        <v>1036</v>
      </c>
    </row>
    <row r="1811" spans="1:11" x14ac:dyDescent="0.3">
      <c r="A1811">
        <v>20244</v>
      </c>
      <c r="B1811">
        <v>1</v>
      </c>
      <c r="C1811" t="s">
        <v>253</v>
      </c>
      <c r="D1811" t="s">
        <v>15</v>
      </c>
      <c r="E1811" t="s">
        <v>16</v>
      </c>
      <c r="G1811" t="s">
        <v>240</v>
      </c>
      <c r="H1811" t="s">
        <v>16</v>
      </c>
      <c r="J1811">
        <v>1</v>
      </c>
      <c r="K1811">
        <v>7600</v>
      </c>
    </row>
    <row r="1812" spans="1:11" x14ac:dyDescent="0.3">
      <c r="A1812">
        <v>20244</v>
      </c>
      <c r="B1812">
        <v>1</v>
      </c>
      <c r="C1812" t="s">
        <v>253</v>
      </c>
      <c r="D1812" t="s">
        <v>15</v>
      </c>
      <c r="E1812" t="s">
        <v>16</v>
      </c>
      <c r="G1812" t="s">
        <v>240</v>
      </c>
      <c r="H1812" t="s">
        <v>16</v>
      </c>
      <c r="J1812">
        <v>2</v>
      </c>
      <c r="K1812">
        <v>3533</v>
      </c>
    </row>
    <row r="1813" spans="1:11" x14ac:dyDescent="0.3">
      <c r="A1813">
        <v>20244</v>
      </c>
      <c r="B1813">
        <v>1</v>
      </c>
      <c r="C1813" t="s">
        <v>253</v>
      </c>
      <c r="D1813" t="s">
        <v>15</v>
      </c>
      <c r="E1813" t="s">
        <v>16</v>
      </c>
      <c r="G1813" t="s">
        <v>240</v>
      </c>
      <c r="H1813" t="s">
        <v>16</v>
      </c>
      <c r="J1813">
        <v>3</v>
      </c>
      <c r="K1813">
        <v>1898</v>
      </c>
    </row>
    <row r="1814" spans="1:11" x14ac:dyDescent="0.3">
      <c r="A1814">
        <v>20244</v>
      </c>
      <c r="B1814">
        <v>1</v>
      </c>
      <c r="C1814" t="s">
        <v>253</v>
      </c>
      <c r="D1814" t="s">
        <v>15</v>
      </c>
      <c r="E1814" t="s">
        <v>16</v>
      </c>
      <c r="G1814" t="s">
        <v>240</v>
      </c>
      <c r="H1814" t="s">
        <v>16</v>
      </c>
      <c r="J1814">
        <v>4</v>
      </c>
      <c r="K1814">
        <v>773</v>
      </c>
    </row>
    <row r="1815" spans="1:11" x14ac:dyDescent="0.3">
      <c r="A1815">
        <v>20244</v>
      </c>
      <c r="B1815">
        <v>1</v>
      </c>
      <c r="C1815" t="s">
        <v>253</v>
      </c>
      <c r="D1815" t="s">
        <v>15</v>
      </c>
      <c r="E1815" t="s">
        <v>16</v>
      </c>
      <c r="G1815" t="s">
        <v>240</v>
      </c>
      <c r="H1815" t="s">
        <v>16</v>
      </c>
      <c r="J1815">
        <v>5</v>
      </c>
      <c r="K1815">
        <v>99</v>
      </c>
    </row>
    <row r="1816" spans="1:11" x14ac:dyDescent="0.3">
      <c r="A1816">
        <v>20244</v>
      </c>
      <c r="B1816">
        <v>1</v>
      </c>
      <c r="C1816" t="s">
        <v>253</v>
      </c>
      <c r="D1816" t="s">
        <v>15</v>
      </c>
      <c r="E1816" t="s">
        <v>16</v>
      </c>
      <c r="G1816" t="s">
        <v>240</v>
      </c>
      <c r="H1816" t="s">
        <v>16</v>
      </c>
      <c r="J1816">
        <v>6</v>
      </c>
      <c r="K1816">
        <v>39</v>
      </c>
    </row>
    <row r="1817" spans="1:11" x14ac:dyDescent="0.3">
      <c r="A1817">
        <v>20244</v>
      </c>
      <c r="B1817">
        <v>1</v>
      </c>
      <c r="C1817" t="s">
        <v>253</v>
      </c>
      <c r="D1817" t="s">
        <v>15</v>
      </c>
      <c r="E1817" t="s">
        <v>16</v>
      </c>
      <c r="G1817" t="s">
        <v>240</v>
      </c>
      <c r="H1817" t="s">
        <v>16</v>
      </c>
      <c r="J1817">
        <v>7</v>
      </c>
      <c r="K1817">
        <v>10</v>
      </c>
    </row>
    <row r="1818" spans="1:11" x14ac:dyDescent="0.3">
      <c r="A1818">
        <v>20244</v>
      </c>
      <c r="B1818">
        <v>1</v>
      </c>
      <c r="C1818" t="s">
        <v>253</v>
      </c>
      <c r="D1818" t="s">
        <v>15</v>
      </c>
      <c r="E1818" t="s">
        <v>16</v>
      </c>
      <c r="G1818" t="s">
        <v>240</v>
      </c>
      <c r="H1818" t="s">
        <v>16</v>
      </c>
      <c r="J1818">
        <v>8</v>
      </c>
      <c r="K1818">
        <v>4</v>
      </c>
    </row>
    <row r="1819" spans="1:11" x14ac:dyDescent="0.3">
      <c r="A1819">
        <v>20244</v>
      </c>
      <c r="B1819">
        <v>1</v>
      </c>
      <c r="C1819" t="s">
        <v>253</v>
      </c>
      <c r="D1819" t="s">
        <v>15</v>
      </c>
      <c r="E1819" t="s">
        <v>16</v>
      </c>
      <c r="G1819" t="s">
        <v>240</v>
      </c>
      <c r="H1819" t="s">
        <v>16</v>
      </c>
      <c r="J1819">
        <v>9</v>
      </c>
      <c r="K1819">
        <v>2</v>
      </c>
    </row>
    <row r="1820" spans="1:11" x14ac:dyDescent="0.3">
      <c r="A1820">
        <v>20244</v>
      </c>
      <c r="B1820">
        <v>1</v>
      </c>
      <c r="C1820" t="s">
        <v>253</v>
      </c>
      <c r="D1820" t="s">
        <v>17</v>
      </c>
      <c r="E1820" t="s">
        <v>424</v>
      </c>
      <c r="G1820" t="s">
        <v>271</v>
      </c>
      <c r="H1820" t="s">
        <v>451</v>
      </c>
      <c r="J1820">
        <v>0</v>
      </c>
      <c r="K1820">
        <v>6</v>
      </c>
    </row>
    <row r="1821" spans="1:11" x14ac:dyDescent="0.3">
      <c r="A1821">
        <v>20244</v>
      </c>
      <c r="B1821">
        <v>1</v>
      </c>
      <c r="C1821" t="s">
        <v>253</v>
      </c>
      <c r="D1821" t="s">
        <v>17</v>
      </c>
      <c r="E1821" t="s">
        <v>424</v>
      </c>
      <c r="G1821" t="s">
        <v>271</v>
      </c>
      <c r="H1821" t="s">
        <v>451</v>
      </c>
      <c r="J1821">
        <v>1</v>
      </c>
      <c r="K1821">
        <v>13</v>
      </c>
    </row>
    <row r="1822" spans="1:11" x14ac:dyDescent="0.3">
      <c r="A1822">
        <v>20244</v>
      </c>
      <c r="B1822">
        <v>1</v>
      </c>
      <c r="C1822" t="s">
        <v>253</v>
      </c>
      <c r="D1822" t="s">
        <v>17</v>
      </c>
      <c r="E1822" t="s">
        <v>424</v>
      </c>
      <c r="G1822" t="s">
        <v>271</v>
      </c>
      <c r="H1822" t="s">
        <v>451</v>
      </c>
      <c r="J1822">
        <v>2</v>
      </c>
      <c r="K1822">
        <v>5</v>
      </c>
    </row>
    <row r="1823" spans="1:11" x14ac:dyDescent="0.3">
      <c r="A1823">
        <v>20244</v>
      </c>
      <c r="B1823">
        <v>1</v>
      </c>
      <c r="C1823" t="s">
        <v>253</v>
      </c>
      <c r="D1823" t="s">
        <v>17</v>
      </c>
      <c r="E1823" t="s">
        <v>424</v>
      </c>
      <c r="G1823" t="s">
        <v>271</v>
      </c>
      <c r="H1823" t="s">
        <v>451</v>
      </c>
      <c r="J1823">
        <v>3</v>
      </c>
      <c r="K1823">
        <v>9</v>
      </c>
    </row>
    <row r="1824" spans="1:11" x14ac:dyDescent="0.3">
      <c r="A1824">
        <v>20244</v>
      </c>
      <c r="B1824">
        <v>1</v>
      </c>
      <c r="C1824" t="s">
        <v>253</v>
      </c>
      <c r="D1824" t="s">
        <v>17</v>
      </c>
      <c r="E1824" t="s">
        <v>424</v>
      </c>
      <c r="G1824" t="s">
        <v>271</v>
      </c>
      <c r="H1824" t="s">
        <v>451</v>
      </c>
      <c r="J1824">
        <v>4</v>
      </c>
      <c r="K1824">
        <v>4</v>
      </c>
    </row>
    <row r="1825" spans="1:11" x14ac:dyDescent="0.3">
      <c r="A1825">
        <v>20244</v>
      </c>
      <c r="B1825">
        <v>1</v>
      </c>
      <c r="C1825" t="s">
        <v>253</v>
      </c>
      <c r="D1825" t="s">
        <v>17</v>
      </c>
      <c r="E1825" t="s">
        <v>424</v>
      </c>
      <c r="G1825" t="s">
        <v>271</v>
      </c>
      <c r="H1825" t="s">
        <v>451</v>
      </c>
      <c r="J1825">
        <v>5</v>
      </c>
      <c r="K1825">
        <v>2</v>
      </c>
    </row>
    <row r="1826" spans="1:11" x14ac:dyDescent="0.3">
      <c r="A1826">
        <v>20244</v>
      </c>
      <c r="B1826">
        <v>1</v>
      </c>
      <c r="C1826" t="s">
        <v>253</v>
      </c>
      <c r="D1826" t="s">
        <v>17</v>
      </c>
      <c r="E1826" t="s">
        <v>424</v>
      </c>
      <c r="G1826" t="s">
        <v>271</v>
      </c>
      <c r="H1826" t="s">
        <v>451</v>
      </c>
      <c r="J1826">
        <v>6</v>
      </c>
      <c r="K1826">
        <v>4</v>
      </c>
    </row>
    <row r="1827" spans="1:11" x14ac:dyDescent="0.3">
      <c r="A1827">
        <v>20244</v>
      </c>
      <c r="B1827">
        <v>1</v>
      </c>
      <c r="C1827" t="s">
        <v>253</v>
      </c>
      <c r="D1827" t="s">
        <v>17</v>
      </c>
      <c r="E1827" t="s">
        <v>424</v>
      </c>
      <c r="G1827" t="s">
        <v>238</v>
      </c>
      <c r="H1827" t="s">
        <v>452</v>
      </c>
      <c r="J1827">
        <v>0</v>
      </c>
      <c r="K1827">
        <v>14</v>
      </c>
    </row>
    <row r="1828" spans="1:11" x14ac:dyDescent="0.3">
      <c r="A1828">
        <v>20244</v>
      </c>
      <c r="B1828">
        <v>1</v>
      </c>
      <c r="C1828" t="s">
        <v>253</v>
      </c>
      <c r="D1828" t="s">
        <v>17</v>
      </c>
      <c r="E1828" t="s">
        <v>424</v>
      </c>
      <c r="G1828" t="s">
        <v>238</v>
      </c>
      <c r="H1828" t="s">
        <v>452</v>
      </c>
      <c r="J1828">
        <v>1</v>
      </c>
      <c r="K1828">
        <v>47</v>
      </c>
    </row>
    <row r="1829" spans="1:11" x14ac:dyDescent="0.3">
      <c r="A1829">
        <v>20244</v>
      </c>
      <c r="B1829">
        <v>1</v>
      </c>
      <c r="C1829" t="s">
        <v>253</v>
      </c>
      <c r="D1829" t="s">
        <v>17</v>
      </c>
      <c r="E1829" t="s">
        <v>424</v>
      </c>
      <c r="G1829" t="s">
        <v>238</v>
      </c>
      <c r="H1829" t="s">
        <v>452</v>
      </c>
      <c r="J1829">
        <v>2</v>
      </c>
      <c r="K1829">
        <v>37</v>
      </c>
    </row>
    <row r="1830" spans="1:11" x14ac:dyDescent="0.3">
      <c r="A1830">
        <v>20244</v>
      </c>
      <c r="B1830">
        <v>1</v>
      </c>
      <c r="C1830" t="s">
        <v>253</v>
      </c>
      <c r="D1830" t="s">
        <v>17</v>
      </c>
      <c r="E1830" t="s">
        <v>424</v>
      </c>
      <c r="G1830" t="s">
        <v>238</v>
      </c>
      <c r="H1830" t="s">
        <v>452</v>
      </c>
      <c r="J1830">
        <v>3</v>
      </c>
      <c r="K1830">
        <v>11</v>
      </c>
    </row>
    <row r="1831" spans="1:11" x14ac:dyDescent="0.3">
      <c r="A1831">
        <v>20244</v>
      </c>
      <c r="B1831">
        <v>1</v>
      </c>
      <c r="C1831" t="s">
        <v>253</v>
      </c>
      <c r="D1831" t="s">
        <v>17</v>
      </c>
      <c r="E1831" t="s">
        <v>424</v>
      </c>
      <c r="G1831" t="s">
        <v>238</v>
      </c>
      <c r="H1831" t="s">
        <v>452</v>
      </c>
      <c r="J1831">
        <v>4</v>
      </c>
      <c r="K1831">
        <v>13</v>
      </c>
    </row>
    <row r="1832" spans="1:11" x14ac:dyDescent="0.3">
      <c r="A1832">
        <v>20244</v>
      </c>
      <c r="B1832">
        <v>1</v>
      </c>
      <c r="C1832" t="s">
        <v>253</v>
      </c>
      <c r="D1832" t="s">
        <v>17</v>
      </c>
      <c r="E1832" t="s">
        <v>424</v>
      </c>
      <c r="G1832" t="s">
        <v>238</v>
      </c>
      <c r="H1832" t="s">
        <v>452</v>
      </c>
      <c r="J1832">
        <v>5</v>
      </c>
      <c r="K1832">
        <v>3</v>
      </c>
    </row>
    <row r="1833" spans="1:11" x14ac:dyDescent="0.3">
      <c r="A1833">
        <v>20244</v>
      </c>
      <c r="B1833">
        <v>1</v>
      </c>
      <c r="C1833" t="s">
        <v>253</v>
      </c>
      <c r="D1833" t="s">
        <v>17</v>
      </c>
      <c r="E1833" t="s">
        <v>424</v>
      </c>
      <c r="G1833" t="s">
        <v>238</v>
      </c>
      <c r="H1833" t="s">
        <v>452</v>
      </c>
      <c r="J1833">
        <v>6</v>
      </c>
      <c r="K1833">
        <v>2</v>
      </c>
    </row>
    <row r="1834" spans="1:11" x14ac:dyDescent="0.3">
      <c r="A1834">
        <v>20244</v>
      </c>
      <c r="B1834">
        <v>1</v>
      </c>
      <c r="C1834" t="s">
        <v>253</v>
      </c>
      <c r="D1834" t="s">
        <v>17</v>
      </c>
      <c r="E1834" t="s">
        <v>424</v>
      </c>
      <c r="G1834" t="s">
        <v>238</v>
      </c>
      <c r="H1834" t="s">
        <v>452</v>
      </c>
      <c r="J1834">
        <v>7</v>
      </c>
      <c r="K1834">
        <v>1</v>
      </c>
    </row>
    <row r="1835" spans="1:11" x14ac:dyDescent="0.3">
      <c r="A1835">
        <v>20244</v>
      </c>
      <c r="B1835">
        <v>1</v>
      </c>
      <c r="C1835" t="s">
        <v>253</v>
      </c>
      <c r="D1835" t="s">
        <v>18</v>
      </c>
      <c r="E1835" t="s">
        <v>425</v>
      </c>
      <c r="G1835" t="s">
        <v>236</v>
      </c>
      <c r="H1835" t="s">
        <v>268</v>
      </c>
      <c r="J1835">
        <v>0</v>
      </c>
      <c r="K1835">
        <v>1</v>
      </c>
    </row>
    <row r="1836" spans="1:11" x14ac:dyDescent="0.3">
      <c r="A1836">
        <v>20244</v>
      </c>
      <c r="B1836">
        <v>1</v>
      </c>
      <c r="C1836" t="s">
        <v>253</v>
      </c>
      <c r="D1836" t="s">
        <v>18</v>
      </c>
      <c r="E1836" t="s">
        <v>425</v>
      </c>
      <c r="G1836" t="s">
        <v>236</v>
      </c>
      <c r="H1836" t="s">
        <v>268</v>
      </c>
      <c r="J1836">
        <v>1</v>
      </c>
      <c r="K1836">
        <v>3</v>
      </c>
    </row>
    <row r="1837" spans="1:11" x14ac:dyDescent="0.3">
      <c r="A1837">
        <v>20244</v>
      </c>
      <c r="B1837">
        <v>1</v>
      </c>
      <c r="C1837" t="s">
        <v>253</v>
      </c>
      <c r="D1837" t="s">
        <v>18</v>
      </c>
      <c r="E1837" t="s">
        <v>425</v>
      </c>
      <c r="G1837" t="s">
        <v>236</v>
      </c>
      <c r="H1837" t="s">
        <v>268</v>
      </c>
      <c r="J1837">
        <v>2</v>
      </c>
      <c r="K1837">
        <v>1</v>
      </c>
    </row>
    <row r="1838" spans="1:11" x14ac:dyDescent="0.3">
      <c r="A1838">
        <v>20244</v>
      </c>
      <c r="B1838">
        <v>1</v>
      </c>
      <c r="C1838" t="s">
        <v>253</v>
      </c>
      <c r="D1838" t="s">
        <v>18</v>
      </c>
      <c r="E1838" t="s">
        <v>425</v>
      </c>
      <c r="G1838" t="s">
        <v>236</v>
      </c>
      <c r="H1838" t="s">
        <v>268</v>
      </c>
      <c r="J1838">
        <v>3</v>
      </c>
      <c r="K1838">
        <v>3</v>
      </c>
    </row>
    <row r="1839" spans="1:11" x14ac:dyDescent="0.3">
      <c r="A1839">
        <v>20244</v>
      </c>
      <c r="B1839">
        <v>1</v>
      </c>
      <c r="C1839" t="s">
        <v>253</v>
      </c>
      <c r="D1839" t="s">
        <v>18</v>
      </c>
      <c r="E1839" t="s">
        <v>425</v>
      </c>
      <c r="G1839" t="s">
        <v>236</v>
      </c>
      <c r="H1839" t="s">
        <v>268</v>
      </c>
      <c r="J1839">
        <v>4</v>
      </c>
      <c r="K1839">
        <v>2</v>
      </c>
    </row>
    <row r="1840" spans="1:11" x14ac:dyDescent="0.3">
      <c r="A1840">
        <v>20244</v>
      </c>
      <c r="B1840">
        <v>1</v>
      </c>
      <c r="C1840" t="s">
        <v>253</v>
      </c>
      <c r="D1840" t="s">
        <v>18</v>
      </c>
      <c r="E1840" t="s">
        <v>425</v>
      </c>
      <c r="G1840" t="s">
        <v>236</v>
      </c>
      <c r="H1840" t="s">
        <v>268</v>
      </c>
      <c r="J1840">
        <v>7</v>
      </c>
      <c r="K1840">
        <v>1</v>
      </c>
    </row>
    <row r="1841" spans="1:11" x14ac:dyDescent="0.3">
      <c r="A1841">
        <v>20244</v>
      </c>
      <c r="B1841">
        <v>1</v>
      </c>
      <c r="C1841" t="s">
        <v>253</v>
      </c>
      <c r="D1841" t="s">
        <v>18</v>
      </c>
      <c r="E1841" t="s">
        <v>425</v>
      </c>
      <c r="G1841" t="s">
        <v>453</v>
      </c>
      <c r="H1841" t="s">
        <v>454</v>
      </c>
      <c r="J1841">
        <v>0</v>
      </c>
      <c r="K1841">
        <v>117</v>
      </c>
    </row>
    <row r="1842" spans="1:11" x14ac:dyDescent="0.3">
      <c r="A1842">
        <v>20244</v>
      </c>
      <c r="B1842">
        <v>1</v>
      </c>
      <c r="C1842" t="s">
        <v>253</v>
      </c>
      <c r="D1842" t="s">
        <v>18</v>
      </c>
      <c r="E1842" t="s">
        <v>425</v>
      </c>
      <c r="G1842" t="s">
        <v>453</v>
      </c>
      <c r="H1842" t="s">
        <v>454</v>
      </c>
      <c r="J1842">
        <v>1</v>
      </c>
      <c r="K1842">
        <v>158</v>
      </c>
    </row>
    <row r="1843" spans="1:11" x14ac:dyDescent="0.3">
      <c r="A1843">
        <v>20244</v>
      </c>
      <c r="B1843">
        <v>1</v>
      </c>
      <c r="C1843" t="s">
        <v>253</v>
      </c>
      <c r="D1843" t="s">
        <v>18</v>
      </c>
      <c r="E1843" t="s">
        <v>425</v>
      </c>
      <c r="G1843" t="s">
        <v>453</v>
      </c>
      <c r="H1843" t="s">
        <v>454</v>
      </c>
      <c r="J1843">
        <v>2</v>
      </c>
      <c r="K1843">
        <v>77</v>
      </c>
    </row>
    <row r="1844" spans="1:11" x14ac:dyDescent="0.3">
      <c r="A1844">
        <v>20244</v>
      </c>
      <c r="B1844">
        <v>1</v>
      </c>
      <c r="C1844" t="s">
        <v>253</v>
      </c>
      <c r="D1844" t="s">
        <v>18</v>
      </c>
      <c r="E1844" t="s">
        <v>425</v>
      </c>
      <c r="G1844" t="s">
        <v>453</v>
      </c>
      <c r="H1844" t="s">
        <v>454</v>
      </c>
      <c r="J1844">
        <v>3</v>
      </c>
      <c r="K1844">
        <v>61</v>
      </c>
    </row>
    <row r="1845" spans="1:11" x14ac:dyDescent="0.3">
      <c r="A1845">
        <v>20244</v>
      </c>
      <c r="B1845">
        <v>1</v>
      </c>
      <c r="C1845" t="s">
        <v>253</v>
      </c>
      <c r="D1845" t="s">
        <v>18</v>
      </c>
      <c r="E1845" t="s">
        <v>425</v>
      </c>
      <c r="G1845" t="s">
        <v>453</v>
      </c>
      <c r="H1845" t="s">
        <v>454</v>
      </c>
      <c r="J1845">
        <v>4</v>
      </c>
      <c r="K1845">
        <v>58</v>
      </c>
    </row>
    <row r="1846" spans="1:11" x14ac:dyDescent="0.3">
      <c r="A1846">
        <v>20244</v>
      </c>
      <c r="B1846">
        <v>1</v>
      </c>
      <c r="C1846" t="s">
        <v>253</v>
      </c>
      <c r="D1846" t="s">
        <v>18</v>
      </c>
      <c r="E1846" t="s">
        <v>425</v>
      </c>
      <c r="G1846" t="s">
        <v>453</v>
      </c>
      <c r="H1846" t="s">
        <v>454</v>
      </c>
      <c r="J1846">
        <v>5</v>
      </c>
      <c r="K1846">
        <v>16</v>
      </c>
    </row>
    <row r="1847" spans="1:11" x14ac:dyDescent="0.3">
      <c r="A1847">
        <v>20244</v>
      </c>
      <c r="B1847">
        <v>1</v>
      </c>
      <c r="C1847" t="s">
        <v>253</v>
      </c>
      <c r="D1847" t="s">
        <v>18</v>
      </c>
      <c r="E1847" t="s">
        <v>425</v>
      </c>
      <c r="G1847" t="s">
        <v>453</v>
      </c>
      <c r="H1847" t="s">
        <v>454</v>
      </c>
      <c r="J1847">
        <v>6</v>
      </c>
      <c r="K1847">
        <v>14</v>
      </c>
    </row>
    <row r="1848" spans="1:11" x14ac:dyDescent="0.3">
      <c r="A1848">
        <v>20244</v>
      </c>
      <c r="B1848">
        <v>1</v>
      </c>
      <c r="C1848" t="s">
        <v>253</v>
      </c>
      <c r="D1848" t="s">
        <v>18</v>
      </c>
      <c r="E1848" t="s">
        <v>425</v>
      </c>
      <c r="G1848" t="s">
        <v>453</v>
      </c>
      <c r="H1848" t="s">
        <v>454</v>
      </c>
      <c r="J1848">
        <v>7</v>
      </c>
      <c r="K1848">
        <v>5</v>
      </c>
    </row>
    <row r="1849" spans="1:11" x14ac:dyDescent="0.3">
      <c r="A1849">
        <v>20244</v>
      </c>
      <c r="B1849">
        <v>1</v>
      </c>
      <c r="C1849" t="s">
        <v>253</v>
      </c>
      <c r="D1849" t="s">
        <v>18</v>
      </c>
      <c r="E1849" t="s">
        <v>425</v>
      </c>
      <c r="G1849" t="s">
        <v>453</v>
      </c>
      <c r="H1849" t="s">
        <v>454</v>
      </c>
      <c r="J1849">
        <v>8</v>
      </c>
      <c r="K1849">
        <v>1</v>
      </c>
    </row>
    <row r="1850" spans="1:11" x14ac:dyDescent="0.3">
      <c r="A1850">
        <v>20244</v>
      </c>
      <c r="B1850">
        <v>1</v>
      </c>
      <c r="C1850" t="s">
        <v>253</v>
      </c>
      <c r="D1850" t="s">
        <v>18</v>
      </c>
      <c r="E1850" t="s">
        <v>425</v>
      </c>
      <c r="G1850" t="s">
        <v>453</v>
      </c>
      <c r="H1850" t="s">
        <v>454</v>
      </c>
      <c r="J1850">
        <v>9</v>
      </c>
      <c r="K1850">
        <v>1</v>
      </c>
    </row>
    <row r="1851" spans="1:11" x14ac:dyDescent="0.3">
      <c r="A1851">
        <v>20244</v>
      </c>
      <c r="B1851">
        <v>1</v>
      </c>
      <c r="C1851" t="s">
        <v>253</v>
      </c>
      <c r="D1851" t="s">
        <v>20</v>
      </c>
      <c r="E1851" t="s">
        <v>19</v>
      </c>
      <c r="G1851" t="s">
        <v>235</v>
      </c>
      <c r="H1851" t="s">
        <v>19</v>
      </c>
      <c r="J1851">
        <v>0</v>
      </c>
      <c r="K1851">
        <v>29</v>
      </c>
    </row>
    <row r="1852" spans="1:11" x14ac:dyDescent="0.3">
      <c r="A1852">
        <v>20244</v>
      </c>
      <c r="B1852">
        <v>1</v>
      </c>
      <c r="C1852" t="s">
        <v>253</v>
      </c>
      <c r="D1852" t="s">
        <v>20</v>
      </c>
      <c r="E1852" t="s">
        <v>19</v>
      </c>
      <c r="G1852" t="s">
        <v>235</v>
      </c>
      <c r="H1852" t="s">
        <v>19</v>
      </c>
      <c r="J1852">
        <v>1</v>
      </c>
      <c r="K1852">
        <v>167</v>
      </c>
    </row>
    <row r="1853" spans="1:11" x14ac:dyDescent="0.3">
      <c r="A1853">
        <v>20244</v>
      </c>
      <c r="B1853">
        <v>1</v>
      </c>
      <c r="C1853" t="s">
        <v>253</v>
      </c>
      <c r="D1853" t="s">
        <v>20</v>
      </c>
      <c r="E1853" t="s">
        <v>19</v>
      </c>
      <c r="G1853" t="s">
        <v>235</v>
      </c>
      <c r="H1853" t="s">
        <v>19</v>
      </c>
      <c r="J1853">
        <v>2</v>
      </c>
      <c r="K1853">
        <v>76</v>
      </c>
    </row>
    <row r="1854" spans="1:11" x14ac:dyDescent="0.3">
      <c r="A1854">
        <v>20244</v>
      </c>
      <c r="B1854">
        <v>1</v>
      </c>
      <c r="C1854" t="s">
        <v>253</v>
      </c>
      <c r="D1854" t="s">
        <v>20</v>
      </c>
      <c r="E1854" t="s">
        <v>19</v>
      </c>
      <c r="G1854" t="s">
        <v>235</v>
      </c>
      <c r="H1854" t="s">
        <v>19</v>
      </c>
      <c r="J1854">
        <v>3</v>
      </c>
      <c r="K1854">
        <v>32</v>
      </c>
    </row>
    <row r="1855" spans="1:11" x14ac:dyDescent="0.3">
      <c r="A1855">
        <v>20244</v>
      </c>
      <c r="B1855">
        <v>1</v>
      </c>
      <c r="C1855" t="s">
        <v>253</v>
      </c>
      <c r="D1855" t="s">
        <v>20</v>
      </c>
      <c r="E1855" t="s">
        <v>19</v>
      </c>
      <c r="G1855" t="s">
        <v>235</v>
      </c>
      <c r="H1855" t="s">
        <v>19</v>
      </c>
      <c r="J1855">
        <v>4</v>
      </c>
      <c r="K1855">
        <v>35</v>
      </c>
    </row>
    <row r="1856" spans="1:11" x14ac:dyDescent="0.3">
      <c r="A1856">
        <v>20244</v>
      </c>
      <c r="B1856">
        <v>1</v>
      </c>
      <c r="C1856" t="s">
        <v>253</v>
      </c>
      <c r="D1856" t="s">
        <v>20</v>
      </c>
      <c r="E1856" t="s">
        <v>19</v>
      </c>
      <c r="G1856" t="s">
        <v>235</v>
      </c>
      <c r="H1856" t="s">
        <v>19</v>
      </c>
      <c r="J1856">
        <v>5</v>
      </c>
      <c r="K1856">
        <v>23</v>
      </c>
    </row>
    <row r="1857" spans="1:11" x14ac:dyDescent="0.3">
      <c r="A1857">
        <v>20244</v>
      </c>
      <c r="B1857">
        <v>1</v>
      </c>
      <c r="C1857" t="s">
        <v>253</v>
      </c>
      <c r="D1857" t="s">
        <v>20</v>
      </c>
      <c r="E1857" t="s">
        <v>19</v>
      </c>
      <c r="G1857" t="s">
        <v>235</v>
      </c>
      <c r="H1857" t="s">
        <v>19</v>
      </c>
      <c r="J1857">
        <v>6</v>
      </c>
      <c r="K1857">
        <v>19</v>
      </c>
    </row>
    <row r="1858" spans="1:11" x14ac:dyDescent="0.3">
      <c r="A1858">
        <v>20244</v>
      </c>
      <c r="B1858">
        <v>1</v>
      </c>
      <c r="C1858" t="s">
        <v>253</v>
      </c>
      <c r="D1858" t="s">
        <v>20</v>
      </c>
      <c r="E1858" t="s">
        <v>19</v>
      </c>
      <c r="G1858" t="s">
        <v>235</v>
      </c>
      <c r="H1858" t="s">
        <v>19</v>
      </c>
      <c r="J1858">
        <v>7</v>
      </c>
      <c r="K1858">
        <v>9</v>
      </c>
    </row>
    <row r="1859" spans="1:11" x14ac:dyDescent="0.3">
      <c r="A1859">
        <v>20244</v>
      </c>
      <c r="B1859">
        <v>1</v>
      </c>
      <c r="C1859" t="s">
        <v>253</v>
      </c>
      <c r="D1859" t="s">
        <v>20</v>
      </c>
      <c r="E1859" t="s">
        <v>19</v>
      </c>
      <c r="G1859" t="s">
        <v>235</v>
      </c>
      <c r="H1859" t="s">
        <v>19</v>
      </c>
      <c r="J1859">
        <v>8</v>
      </c>
      <c r="K1859">
        <v>1</v>
      </c>
    </row>
    <row r="1860" spans="1:11" x14ac:dyDescent="0.3">
      <c r="A1860">
        <v>20244</v>
      </c>
      <c r="B1860">
        <v>1</v>
      </c>
      <c r="C1860" t="s">
        <v>253</v>
      </c>
      <c r="D1860" t="s">
        <v>20</v>
      </c>
      <c r="E1860" t="s">
        <v>19</v>
      </c>
      <c r="G1860" t="s">
        <v>235</v>
      </c>
      <c r="H1860" t="s">
        <v>19</v>
      </c>
      <c r="J1860">
        <v>9</v>
      </c>
      <c r="K1860">
        <v>1</v>
      </c>
    </row>
    <row r="1861" spans="1:11" x14ac:dyDescent="0.3">
      <c r="A1861">
        <v>20244</v>
      </c>
      <c r="B1861">
        <v>1</v>
      </c>
      <c r="C1861" t="s">
        <v>253</v>
      </c>
      <c r="D1861" t="s">
        <v>22</v>
      </c>
      <c r="E1861" t="s">
        <v>21</v>
      </c>
      <c r="G1861" t="s">
        <v>265</v>
      </c>
      <c r="H1861" t="s">
        <v>21</v>
      </c>
      <c r="J1861">
        <v>0</v>
      </c>
      <c r="K1861">
        <v>52</v>
      </c>
    </row>
    <row r="1862" spans="1:11" x14ac:dyDescent="0.3">
      <c r="A1862">
        <v>20244</v>
      </c>
      <c r="B1862">
        <v>1</v>
      </c>
      <c r="C1862" t="s">
        <v>253</v>
      </c>
      <c r="D1862" t="s">
        <v>22</v>
      </c>
      <c r="E1862" t="s">
        <v>21</v>
      </c>
      <c r="G1862" t="s">
        <v>265</v>
      </c>
      <c r="H1862" t="s">
        <v>21</v>
      </c>
      <c r="J1862">
        <v>1</v>
      </c>
      <c r="K1862">
        <v>193</v>
      </c>
    </row>
    <row r="1863" spans="1:11" x14ac:dyDescent="0.3">
      <c r="A1863">
        <v>20244</v>
      </c>
      <c r="B1863">
        <v>1</v>
      </c>
      <c r="C1863" t="s">
        <v>253</v>
      </c>
      <c r="D1863" t="s">
        <v>22</v>
      </c>
      <c r="E1863" t="s">
        <v>21</v>
      </c>
      <c r="G1863" t="s">
        <v>265</v>
      </c>
      <c r="H1863" t="s">
        <v>21</v>
      </c>
      <c r="J1863">
        <v>2</v>
      </c>
      <c r="K1863">
        <v>79</v>
      </c>
    </row>
    <row r="1864" spans="1:11" x14ac:dyDescent="0.3">
      <c r="A1864">
        <v>20244</v>
      </c>
      <c r="B1864">
        <v>1</v>
      </c>
      <c r="C1864" t="s">
        <v>253</v>
      </c>
      <c r="D1864" t="s">
        <v>22</v>
      </c>
      <c r="E1864" t="s">
        <v>21</v>
      </c>
      <c r="G1864" t="s">
        <v>265</v>
      </c>
      <c r="H1864" t="s">
        <v>21</v>
      </c>
      <c r="J1864">
        <v>3</v>
      </c>
      <c r="K1864">
        <v>47</v>
      </c>
    </row>
    <row r="1865" spans="1:11" x14ac:dyDescent="0.3">
      <c r="A1865">
        <v>20244</v>
      </c>
      <c r="B1865">
        <v>1</v>
      </c>
      <c r="C1865" t="s">
        <v>253</v>
      </c>
      <c r="D1865" t="s">
        <v>22</v>
      </c>
      <c r="E1865" t="s">
        <v>21</v>
      </c>
      <c r="G1865" t="s">
        <v>265</v>
      </c>
      <c r="H1865" t="s">
        <v>21</v>
      </c>
      <c r="J1865">
        <v>4</v>
      </c>
      <c r="K1865">
        <v>40</v>
      </c>
    </row>
    <row r="1866" spans="1:11" x14ac:dyDescent="0.3">
      <c r="A1866">
        <v>20244</v>
      </c>
      <c r="B1866">
        <v>1</v>
      </c>
      <c r="C1866" t="s">
        <v>253</v>
      </c>
      <c r="D1866" t="s">
        <v>22</v>
      </c>
      <c r="E1866" t="s">
        <v>21</v>
      </c>
      <c r="G1866" t="s">
        <v>265</v>
      </c>
      <c r="H1866" t="s">
        <v>21</v>
      </c>
      <c r="J1866">
        <v>5</v>
      </c>
      <c r="K1866">
        <v>19</v>
      </c>
    </row>
    <row r="1867" spans="1:11" x14ac:dyDescent="0.3">
      <c r="A1867">
        <v>20244</v>
      </c>
      <c r="B1867">
        <v>1</v>
      </c>
      <c r="C1867" t="s">
        <v>253</v>
      </c>
      <c r="D1867" t="s">
        <v>22</v>
      </c>
      <c r="E1867" t="s">
        <v>21</v>
      </c>
      <c r="G1867" t="s">
        <v>265</v>
      </c>
      <c r="H1867" t="s">
        <v>21</v>
      </c>
      <c r="J1867">
        <v>6</v>
      </c>
      <c r="K1867">
        <v>9</v>
      </c>
    </row>
    <row r="1868" spans="1:11" x14ac:dyDescent="0.3">
      <c r="A1868">
        <v>20244</v>
      </c>
      <c r="B1868">
        <v>1</v>
      </c>
      <c r="C1868" t="s">
        <v>253</v>
      </c>
      <c r="D1868" t="s">
        <v>22</v>
      </c>
      <c r="E1868" t="s">
        <v>21</v>
      </c>
      <c r="G1868" t="s">
        <v>265</v>
      </c>
      <c r="H1868" t="s">
        <v>21</v>
      </c>
      <c r="J1868">
        <v>7</v>
      </c>
      <c r="K1868">
        <v>2</v>
      </c>
    </row>
    <row r="1869" spans="1:11" x14ac:dyDescent="0.3">
      <c r="A1869">
        <v>20244</v>
      </c>
      <c r="B1869">
        <v>1</v>
      </c>
      <c r="C1869" t="s">
        <v>253</v>
      </c>
      <c r="D1869" t="s">
        <v>24</v>
      </c>
      <c r="E1869" t="s">
        <v>426</v>
      </c>
      <c r="G1869" t="s">
        <v>259</v>
      </c>
      <c r="H1869" t="s">
        <v>264</v>
      </c>
      <c r="J1869">
        <v>0</v>
      </c>
      <c r="K1869">
        <v>220</v>
      </c>
    </row>
    <row r="1870" spans="1:11" x14ac:dyDescent="0.3">
      <c r="A1870">
        <v>20244</v>
      </c>
      <c r="B1870">
        <v>1</v>
      </c>
      <c r="C1870" t="s">
        <v>253</v>
      </c>
      <c r="D1870" t="s">
        <v>24</v>
      </c>
      <c r="E1870" t="s">
        <v>426</v>
      </c>
      <c r="G1870" t="s">
        <v>259</v>
      </c>
      <c r="H1870" t="s">
        <v>264</v>
      </c>
      <c r="J1870">
        <v>1</v>
      </c>
      <c r="K1870">
        <v>605</v>
      </c>
    </row>
    <row r="1871" spans="1:11" x14ac:dyDescent="0.3">
      <c r="A1871">
        <v>20244</v>
      </c>
      <c r="B1871">
        <v>1</v>
      </c>
      <c r="C1871" t="s">
        <v>253</v>
      </c>
      <c r="D1871" t="s">
        <v>24</v>
      </c>
      <c r="E1871" t="s">
        <v>426</v>
      </c>
      <c r="G1871" t="s">
        <v>259</v>
      </c>
      <c r="H1871" t="s">
        <v>264</v>
      </c>
      <c r="J1871">
        <v>2</v>
      </c>
      <c r="K1871">
        <v>263</v>
      </c>
    </row>
    <row r="1872" spans="1:11" x14ac:dyDescent="0.3">
      <c r="A1872">
        <v>20244</v>
      </c>
      <c r="B1872">
        <v>1</v>
      </c>
      <c r="C1872" t="s">
        <v>253</v>
      </c>
      <c r="D1872" t="s">
        <v>24</v>
      </c>
      <c r="E1872" t="s">
        <v>426</v>
      </c>
      <c r="G1872" t="s">
        <v>259</v>
      </c>
      <c r="H1872" t="s">
        <v>264</v>
      </c>
      <c r="J1872">
        <v>3</v>
      </c>
      <c r="K1872">
        <v>143</v>
      </c>
    </row>
    <row r="1873" spans="1:11" x14ac:dyDescent="0.3">
      <c r="A1873">
        <v>20244</v>
      </c>
      <c r="B1873">
        <v>1</v>
      </c>
      <c r="C1873" t="s">
        <v>253</v>
      </c>
      <c r="D1873" t="s">
        <v>24</v>
      </c>
      <c r="E1873" t="s">
        <v>426</v>
      </c>
      <c r="G1873" t="s">
        <v>259</v>
      </c>
      <c r="H1873" t="s">
        <v>264</v>
      </c>
      <c r="J1873">
        <v>4</v>
      </c>
      <c r="K1873">
        <v>75</v>
      </c>
    </row>
    <row r="1874" spans="1:11" x14ac:dyDescent="0.3">
      <c r="A1874">
        <v>20244</v>
      </c>
      <c r="B1874">
        <v>1</v>
      </c>
      <c r="C1874" t="s">
        <v>253</v>
      </c>
      <c r="D1874" t="s">
        <v>24</v>
      </c>
      <c r="E1874" t="s">
        <v>426</v>
      </c>
      <c r="G1874" t="s">
        <v>259</v>
      </c>
      <c r="H1874" t="s">
        <v>264</v>
      </c>
      <c r="J1874">
        <v>5</v>
      </c>
      <c r="K1874">
        <v>21</v>
      </c>
    </row>
    <row r="1875" spans="1:11" x14ac:dyDescent="0.3">
      <c r="A1875">
        <v>20244</v>
      </c>
      <c r="B1875">
        <v>1</v>
      </c>
      <c r="C1875" t="s">
        <v>253</v>
      </c>
      <c r="D1875" t="s">
        <v>24</v>
      </c>
      <c r="E1875" t="s">
        <v>426</v>
      </c>
      <c r="G1875" t="s">
        <v>259</v>
      </c>
      <c r="H1875" t="s">
        <v>264</v>
      </c>
      <c r="J1875">
        <v>6</v>
      </c>
      <c r="K1875">
        <v>10</v>
      </c>
    </row>
    <row r="1876" spans="1:11" x14ac:dyDescent="0.3">
      <c r="A1876">
        <v>20244</v>
      </c>
      <c r="B1876">
        <v>1</v>
      </c>
      <c r="C1876" t="s">
        <v>253</v>
      </c>
      <c r="D1876" t="s">
        <v>24</v>
      </c>
      <c r="E1876" t="s">
        <v>426</v>
      </c>
      <c r="G1876" t="s">
        <v>259</v>
      </c>
      <c r="H1876" t="s">
        <v>264</v>
      </c>
      <c r="J1876">
        <v>7</v>
      </c>
      <c r="K1876">
        <v>7</v>
      </c>
    </row>
    <row r="1877" spans="1:11" x14ac:dyDescent="0.3">
      <c r="A1877">
        <v>20244</v>
      </c>
      <c r="B1877">
        <v>1</v>
      </c>
      <c r="C1877" t="s">
        <v>253</v>
      </c>
      <c r="D1877" t="s">
        <v>24</v>
      </c>
      <c r="E1877" t="s">
        <v>426</v>
      </c>
      <c r="G1877" t="s">
        <v>259</v>
      </c>
      <c r="H1877" t="s">
        <v>264</v>
      </c>
      <c r="J1877">
        <v>8</v>
      </c>
      <c r="K1877">
        <v>1</v>
      </c>
    </row>
    <row r="1878" spans="1:11" x14ac:dyDescent="0.3">
      <c r="A1878">
        <v>20244</v>
      </c>
      <c r="B1878">
        <v>1</v>
      </c>
      <c r="C1878" t="s">
        <v>253</v>
      </c>
      <c r="D1878" t="s">
        <v>24</v>
      </c>
      <c r="E1878" t="s">
        <v>426</v>
      </c>
      <c r="G1878" t="s">
        <v>259</v>
      </c>
      <c r="H1878" t="s">
        <v>264</v>
      </c>
      <c r="J1878">
        <v>9</v>
      </c>
      <c r="K1878">
        <v>1</v>
      </c>
    </row>
    <row r="1879" spans="1:11" x14ac:dyDescent="0.3">
      <c r="A1879">
        <v>20244</v>
      </c>
      <c r="B1879">
        <v>1</v>
      </c>
      <c r="C1879" t="s">
        <v>253</v>
      </c>
      <c r="D1879" t="s">
        <v>24</v>
      </c>
      <c r="E1879" t="s">
        <v>426</v>
      </c>
      <c r="G1879" t="s">
        <v>257</v>
      </c>
      <c r="H1879" t="s">
        <v>456</v>
      </c>
      <c r="J1879">
        <v>0</v>
      </c>
      <c r="K1879">
        <v>68</v>
      </c>
    </row>
    <row r="1880" spans="1:11" x14ac:dyDescent="0.3">
      <c r="A1880">
        <v>20244</v>
      </c>
      <c r="B1880">
        <v>1</v>
      </c>
      <c r="C1880" t="s">
        <v>253</v>
      </c>
      <c r="D1880" t="s">
        <v>24</v>
      </c>
      <c r="E1880" t="s">
        <v>426</v>
      </c>
      <c r="G1880" t="s">
        <v>257</v>
      </c>
      <c r="H1880" t="s">
        <v>456</v>
      </c>
      <c r="J1880">
        <v>1</v>
      </c>
      <c r="K1880">
        <v>148</v>
      </c>
    </row>
    <row r="1881" spans="1:11" x14ac:dyDescent="0.3">
      <c r="A1881">
        <v>20244</v>
      </c>
      <c r="B1881">
        <v>1</v>
      </c>
      <c r="C1881" t="s">
        <v>253</v>
      </c>
      <c r="D1881" t="s">
        <v>24</v>
      </c>
      <c r="E1881" t="s">
        <v>426</v>
      </c>
      <c r="G1881" t="s">
        <v>257</v>
      </c>
      <c r="H1881" t="s">
        <v>456</v>
      </c>
      <c r="J1881">
        <v>2</v>
      </c>
      <c r="K1881">
        <v>72</v>
      </c>
    </row>
    <row r="1882" spans="1:11" x14ac:dyDescent="0.3">
      <c r="A1882">
        <v>20244</v>
      </c>
      <c r="B1882">
        <v>1</v>
      </c>
      <c r="C1882" t="s">
        <v>253</v>
      </c>
      <c r="D1882" t="s">
        <v>24</v>
      </c>
      <c r="E1882" t="s">
        <v>426</v>
      </c>
      <c r="G1882" t="s">
        <v>257</v>
      </c>
      <c r="H1882" t="s">
        <v>456</v>
      </c>
      <c r="J1882">
        <v>3</v>
      </c>
      <c r="K1882">
        <v>43</v>
      </c>
    </row>
    <row r="1883" spans="1:11" x14ac:dyDescent="0.3">
      <c r="A1883">
        <v>20244</v>
      </c>
      <c r="B1883">
        <v>1</v>
      </c>
      <c r="C1883" t="s">
        <v>253</v>
      </c>
      <c r="D1883" t="s">
        <v>24</v>
      </c>
      <c r="E1883" t="s">
        <v>426</v>
      </c>
      <c r="G1883" t="s">
        <v>257</v>
      </c>
      <c r="H1883" t="s">
        <v>456</v>
      </c>
      <c r="J1883">
        <v>4</v>
      </c>
      <c r="K1883">
        <v>37</v>
      </c>
    </row>
    <row r="1884" spans="1:11" x14ac:dyDescent="0.3">
      <c r="A1884">
        <v>20244</v>
      </c>
      <c r="B1884">
        <v>1</v>
      </c>
      <c r="C1884" t="s">
        <v>253</v>
      </c>
      <c r="D1884" t="s">
        <v>24</v>
      </c>
      <c r="E1884" t="s">
        <v>426</v>
      </c>
      <c r="G1884" t="s">
        <v>257</v>
      </c>
      <c r="H1884" t="s">
        <v>456</v>
      </c>
      <c r="J1884">
        <v>5</v>
      </c>
      <c r="K1884">
        <v>20</v>
      </c>
    </row>
    <row r="1885" spans="1:11" x14ac:dyDescent="0.3">
      <c r="A1885">
        <v>20244</v>
      </c>
      <c r="B1885">
        <v>1</v>
      </c>
      <c r="C1885" t="s">
        <v>253</v>
      </c>
      <c r="D1885" t="s">
        <v>24</v>
      </c>
      <c r="E1885" t="s">
        <v>426</v>
      </c>
      <c r="G1885" t="s">
        <v>257</v>
      </c>
      <c r="H1885" t="s">
        <v>456</v>
      </c>
      <c r="J1885">
        <v>6</v>
      </c>
      <c r="K1885">
        <v>15</v>
      </c>
    </row>
    <row r="1886" spans="1:11" x14ac:dyDescent="0.3">
      <c r="A1886">
        <v>20244</v>
      </c>
      <c r="B1886">
        <v>1</v>
      </c>
      <c r="C1886" t="s">
        <v>253</v>
      </c>
      <c r="D1886" t="s">
        <v>24</v>
      </c>
      <c r="E1886" t="s">
        <v>426</v>
      </c>
      <c r="G1886" t="s">
        <v>257</v>
      </c>
      <c r="H1886" t="s">
        <v>456</v>
      </c>
      <c r="J1886">
        <v>7</v>
      </c>
      <c r="K1886">
        <v>6</v>
      </c>
    </row>
    <row r="1887" spans="1:11" x14ac:dyDescent="0.3">
      <c r="A1887">
        <v>20244</v>
      </c>
      <c r="B1887">
        <v>1</v>
      </c>
      <c r="C1887" t="s">
        <v>253</v>
      </c>
      <c r="D1887" t="s">
        <v>24</v>
      </c>
      <c r="E1887" t="s">
        <v>426</v>
      </c>
      <c r="G1887" t="s">
        <v>457</v>
      </c>
      <c r="H1887" t="s">
        <v>233</v>
      </c>
      <c r="J1887">
        <v>0</v>
      </c>
      <c r="K1887">
        <v>2</v>
      </c>
    </row>
    <row r="1888" spans="1:11" x14ac:dyDescent="0.3">
      <c r="A1888">
        <v>20244</v>
      </c>
      <c r="B1888">
        <v>1</v>
      </c>
      <c r="C1888" t="s">
        <v>253</v>
      </c>
      <c r="D1888" t="s">
        <v>24</v>
      </c>
      <c r="E1888" t="s">
        <v>426</v>
      </c>
      <c r="G1888" t="s">
        <v>457</v>
      </c>
      <c r="H1888" t="s">
        <v>233</v>
      </c>
      <c r="J1888">
        <v>1</v>
      </c>
      <c r="K1888">
        <v>7</v>
      </c>
    </row>
    <row r="1889" spans="1:11" x14ac:dyDescent="0.3">
      <c r="A1889">
        <v>20244</v>
      </c>
      <c r="B1889">
        <v>1</v>
      </c>
      <c r="C1889" t="s">
        <v>253</v>
      </c>
      <c r="D1889" t="s">
        <v>24</v>
      </c>
      <c r="E1889" t="s">
        <v>426</v>
      </c>
      <c r="G1889" t="s">
        <v>457</v>
      </c>
      <c r="H1889" t="s">
        <v>233</v>
      </c>
      <c r="J1889">
        <v>2</v>
      </c>
      <c r="K1889">
        <v>10</v>
      </c>
    </row>
    <row r="1890" spans="1:11" x14ac:dyDescent="0.3">
      <c r="A1890">
        <v>20244</v>
      </c>
      <c r="B1890">
        <v>1</v>
      </c>
      <c r="C1890" t="s">
        <v>253</v>
      </c>
      <c r="D1890" t="s">
        <v>24</v>
      </c>
      <c r="E1890" t="s">
        <v>426</v>
      </c>
      <c r="G1890" t="s">
        <v>457</v>
      </c>
      <c r="H1890" t="s">
        <v>233</v>
      </c>
      <c r="J1890">
        <v>3</v>
      </c>
      <c r="K1890">
        <v>6</v>
      </c>
    </row>
    <row r="1891" spans="1:11" x14ac:dyDescent="0.3">
      <c r="A1891">
        <v>20244</v>
      </c>
      <c r="B1891">
        <v>1</v>
      </c>
      <c r="C1891" t="s">
        <v>253</v>
      </c>
      <c r="D1891" t="s">
        <v>24</v>
      </c>
      <c r="E1891" t="s">
        <v>426</v>
      </c>
      <c r="G1891" t="s">
        <v>457</v>
      </c>
      <c r="H1891" t="s">
        <v>233</v>
      </c>
      <c r="J1891">
        <v>4</v>
      </c>
      <c r="K1891">
        <v>9</v>
      </c>
    </row>
    <row r="1892" spans="1:11" x14ac:dyDescent="0.3">
      <c r="A1892">
        <v>20244</v>
      </c>
      <c r="B1892">
        <v>1</v>
      </c>
      <c r="C1892" t="s">
        <v>253</v>
      </c>
      <c r="D1892" t="s">
        <v>24</v>
      </c>
      <c r="E1892" t="s">
        <v>426</v>
      </c>
      <c r="G1892" t="s">
        <v>457</v>
      </c>
      <c r="H1892" t="s">
        <v>233</v>
      </c>
      <c r="J1892">
        <v>5</v>
      </c>
      <c r="K1892">
        <v>5</v>
      </c>
    </row>
    <row r="1893" spans="1:11" x14ac:dyDescent="0.3">
      <c r="A1893">
        <v>20244</v>
      </c>
      <c r="B1893">
        <v>1</v>
      </c>
      <c r="C1893" t="s">
        <v>253</v>
      </c>
      <c r="D1893" t="s">
        <v>24</v>
      </c>
      <c r="E1893" t="s">
        <v>426</v>
      </c>
      <c r="G1893" t="s">
        <v>457</v>
      </c>
      <c r="H1893" t="s">
        <v>233</v>
      </c>
      <c r="J1893">
        <v>6</v>
      </c>
      <c r="K1893">
        <v>6</v>
      </c>
    </row>
    <row r="1894" spans="1:11" x14ac:dyDescent="0.3">
      <c r="A1894">
        <v>20244</v>
      </c>
      <c r="B1894">
        <v>1</v>
      </c>
      <c r="C1894" t="s">
        <v>253</v>
      </c>
      <c r="D1894" t="s">
        <v>24</v>
      </c>
      <c r="E1894" t="s">
        <v>426</v>
      </c>
      <c r="G1894" t="s">
        <v>457</v>
      </c>
      <c r="H1894" t="s">
        <v>233</v>
      </c>
      <c r="J1894">
        <v>7</v>
      </c>
      <c r="K1894">
        <v>1</v>
      </c>
    </row>
    <row r="1895" spans="1:11" x14ac:dyDescent="0.3">
      <c r="A1895">
        <v>20244</v>
      </c>
      <c r="B1895">
        <v>1</v>
      </c>
      <c r="C1895" t="s">
        <v>253</v>
      </c>
      <c r="D1895" t="s">
        <v>24</v>
      </c>
      <c r="E1895" t="s">
        <v>426</v>
      </c>
      <c r="G1895" t="s">
        <v>459</v>
      </c>
      <c r="H1895" t="s">
        <v>460</v>
      </c>
      <c r="J1895">
        <v>0</v>
      </c>
      <c r="K1895">
        <v>35</v>
      </c>
    </row>
    <row r="1896" spans="1:11" x14ac:dyDescent="0.3">
      <c r="A1896">
        <v>20244</v>
      </c>
      <c r="B1896">
        <v>1</v>
      </c>
      <c r="C1896" t="s">
        <v>253</v>
      </c>
      <c r="D1896" t="s">
        <v>24</v>
      </c>
      <c r="E1896" t="s">
        <v>426</v>
      </c>
      <c r="G1896" t="s">
        <v>459</v>
      </c>
      <c r="H1896" t="s">
        <v>460</v>
      </c>
      <c r="J1896">
        <v>1</v>
      </c>
      <c r="K1896">
        <v>90</v>
      </c>
    </row>
    <row r="1897" spans="1:11" x14ac:dyDescent="0.3">
      <c r="A1897">
        <v>20244</v>
      </c>
      <c r="B1897">
        <v>1</v>
      </c>
      <c r="C1897" t="s">
        <v>253</v>
      </c>
      <c r="D1897" t="s">
        <v>24</v>
      </c>
      <c r="E1897" t="s">
        <v>426</v>
      </c>
      <c r="G1897" t="s">
        <v>459</v>
      </c>
      <c r="H1897" t="s">
        <v>460</v>
      </c>
      <c r="J1897">
        <v>2</v>
      </c>
      <c r="K1897">
        <v>27</v>
      </c>
    </row>
    <row r="1898" spans="1:11" x14ac:dyDescent="0.3">
      <c r="A1898">
        <v>20244</v>
      </c>
      <c r="B1898">
        <v>1</v>
      </c>
      <c r="C1898" t="s">
        <v>253</v>
      </c>
      <c r="D1898" t="s">
        <v>24</v>
      </c>
      <c r="E1898" t="s">
        <v>426</v>
      </c>
      <c r="G1898" t="s">
        <v>459</v>
      </c>
      <c r="H1898" t="s">
        <v>460</v>
      </c>
      <c r="J1898">
        <v>3</v>
      </c>
      <c r="K1898">
        <v>31</v>
      </c>
    </row>
    <row r="1899" spans="1:11" x14ac:dyDescent="0.3">
      <c r="A1899">
        <v>20244</v>
      </c>
      <c r="B1899">
        <v>1</v>
      </c>
      <c r="C1899" t="s">
        <v>253</v>
      </c>
      <c r="D1899" t="s">
        <v>24</v>
      </c>
      <c r="E1899" t="s">
        <v>426</v>
      </c>
      <c r="G1899" t="s">
        <v>459</v>
      </c>
      <c r="H1899" t="s">
        <v>460</v>
      </c>
      <c r="J1899">
        <v>4</v>
      </c>
      <c r="K1899">
        <v>20</v>
      </c>
    </row>
    <row r="1900" spans="1:11" x14ac:dyDescent="0.3">
      <c r="A1900">
        <v>20244</v>
      </c>
      <c r="B1900">
        <v>1</v>
      </c>
      <c r="C1900" t="s">
        <v>253</v>
      </c>
      <c r="D1900" t="s">
        <v>24</v>
      </c>
      <c r="E1900" t="s">
        <v>426</v>
      </c>
      <c r="G1900" t="s">
        <v>459</v>
      </c>
      <c r="H1900" t="s">
        <v>460</v>
      </c>
      <c r="J1900">
        <v>5</v>
      </c>
      <c r="K1900">
        <v>8</v>
      </c>
    </row>
    <row r="1901" spans="1:11" x14ac:dyDescent="0.3">
      <c r="A1901">
        <v>20244</v>
      </c>
      <c r="B1901">
        <v>1</v>
      </c>
      <c r="C1901" t="s">
        <v>253</v>
      </c>
      <c r="D1901" t="s">
        <v>24</v>
      </c>
      <c r="E1901" t="s">
        <v>426</v>
      </c>
      <c r="G1901" t="s">
        <v>459</v>
      </c>
      <c r="H1901" t="s">
        <v>460</v>
      </c>
      <c r="J1901">
        <v>6</v>
      </c>
      <c r="K1901">
        <v>5</v>
      </c>
    </row>
    <row r="1902" spans="1:11" x14ac:dyDescent="0.3">
      <c r="A1902">
        <v>20244</v>
      </c>
      <c r="B1902">
        <v>1</v>
      </c>
      <c r="C1902" t="s">
        <v>253</v>
      </c>
      <c r="D1902" t="s">
        <v>24</v>
      </c>
      <c r="E1902" t="s">
        <v>426</v>
      </c>
      <c r="G1902" t="s">
        <v>459</v>
      </c>
      <c r="H1902" t="s">
        <v>460</v>
      </c>
      <c r="J1902">
        <v>7</v>
      </c>
      <c r="K1902">
        <v>2</v>
      </c>
    </row>
    <row r="1903" spans="1:11" x14ac:dyDescent="0.3">
      <c r="A1903">
        <v>20244</v>
      </c>
      <c r="B1903">
        <v>1</v>
      </c>
      <c r="C1903" t="s">
        <v>253</v>
      </c>
      <c r="D1903" t="s">
        <v>24</v>
      </c>
      <c r="E1903" t="s">
        <v>426</v>
      </c>
      <c r="G1903" t="s">
        <v>462</v>
      </c>
      <c r="H1903" t="s">
        <v>463</v>
      </c>
      <c r="J1903">
        <v>0</v>
      </c>
      <c r="K1903">
        <v>38</v>
      </c>
    </row>
    <row r="1904" spans="1:11" x14ac:dyDescent="0.3">
      <c r="A1904">
        <v>20244</v>
      </c>
      <c r="B1904">
        <v>1</v>
      </c>
      <c r="C1904" t="s">
        <v>253</v>
      </c>
      <c r="D1904" t="s">
        <v>24</v>
      </c>
      <c r="E1904" t="s">
        <v>426</v>
      </c>
      <c r="G1904" t="s">
        <v>462</v>
      </c>
      <c r="H1904" t="s">
        <v>463</v>
      </c>
      <c r="J1904">
        <v>1</v>
      </c>
      <c r="K1904">
        <v>106</v>
      </c>
    </row>
    <row r="1905" spans="1:11" x14ac:dyDescent="0.3">
      <c r="A1905">
        <v>20244</v>
      </c>
      <c r="B1905">
        <v>1</v>
      </c>
      <c r="C1905" t="s">
        <v>253</v>
      </c>
      <c r="D1905" t="s">
        <v>24</v>
      </c>
      <c r="E1905" t="s">
        <v>426</v>
      </c>
      <c r="G1905" t="s">
        <v>462</v>
      </c>
      <c r="H1905" t="s">
        <v>463</v>
      </c>
      <c r="J1905">
        <v>2</v>
      </c>
      <c r="K1905">
        <v>26</v>
      </c>
    </row>
    <row r="1906" spans="1:11" x14ac:dyDescent="0.3">
      <c r="A1906">
        <v>20244</v>
      </c>
      <c r="B1906">
        <v>1</v>
      </c>
      <c r="C1906" t="s">
        <v>253</v>
      </c>
      <c r="D1906" t="s">
        <v>24</v>
      </c>
      <c r="E1906" t="s">
        <v>426</v>
      </c>
      <c r="G1906" t="s">
        <v>462</v>
      </c>
      <c r="H1906" t="s">
        <v>463</v>
      </c>
      <c r="J1906">
        <v>3</v>
      </c>
      <c r="K1906">
        <v>22</v>
      </c>
    </row>
    <row r="1907" spans="1:11" x14ac:dyDescent="0.3">
      <c r="A1907">
        <v>20244</v>
      </c>
      <c r="B1907">
        <v>1</v>
      </c>
      <c r="C1907" t="s">
        <v>253</v>
      </c>
      <c r="D1907" t="s">
        <v>24</v>
      </c>
      <c r="E1907" t="s">
        <v>426</v>
      </c>
      <c r="G1907" t="s">
        <v>462</v>
      </c>
      <c r="H1907" t="s">
        <v>463</v>
      </c>
      <c r="J1907">
        <v>4</v>
      </c>
      <c r="K1907">
        <v>9</v>
      </c>
    </row>
    <row r="1908" spans="1:11" x14ac:dyDescent="0.3">
      <c r="A1908">
        <v>20244</v>
      </c>
      <c r="B1908">
        <v>1</v>
      </c>
      <c r="C1908" t="s">
        <v>253</v>
      </c>
      <c r="D1908" t="s">
        <v>24</v>
      </c>
      <c r="E1908" t="s">
        <v>426</v>
      </c>
      <c r="G1908" t="s">
        <v>462</v>
      </c>
      <c r="H1908" t="s">
        <v>463</v>
      </c>
      <c r="J1908">
        <v>5</v>
      </c>
      <c r="K1908">
        <v>3</v>
      </c>
    </row>
    <row r="1909" spans="1:11" x14ac:dyDescent="0.3">
      <c r="A1909">
        <v>20244</v>
      </c>
      <c r="B1909">
        <v>1</v>
      </c>
      <c r="C1909" t="s">
        <v>253</v>
      </c>
      <c r="D1909" t="s">
        <v>24</v>
      </c>
      <c r="E1909" t="s">
        <v>426</v>
      </c>
      <c r="G1909" t="s">
        <v>462</v>
      </c>
      <c r="H1909" t="s">
        <v>463</v>
      </c>
      <c r="J1909">
        <v>6</v>
      </c>
      <c r="K1909">
        <v>4</v>
      </c>
    </row>
    <row r="1910" spans="1:11" x14ac:dyDescent="0.3">
      <c r="A1910">
        <v>20244</v>
      </c>
      <c r="B1910">
        <v>1</v>
      </c>
      <c r="C1910" t="s">
        <v>253</v>
      </c>
      <c r="D1910" t="s">
        <v>26</v>
      </c>
      <c r="E1910" t="s">
        <v>228</v>
      </c>
      <c r="G1910" t="s">
        <v>225</v>
      </c>
      <c r="H1910" t="s">
        <v>465</v>
      </c>
      <c r="J1910">
        <v>0</v>
      </c>
      <c r="K1910">
        <v>6</v>
      </c>
    </row>
    <row r="1911" spans="1:11" x14ac:dyDescent="0.3">
      <c r="A1911">
        <v>20244</v>
      </c>
      <c r="B1911">
        <v>1</v>
      </c>
      <c r="C1911" t="s">
        <v>253</v>
      </c>
      <c r="D1911" t="s">
        <v>26</v>
      </c>
      <c r="E1911" t="s">
        <v>228</v>
      </c>
      <c r="G1911" t="s">
        <v>225</v>
      </c>
      <c r="H1911" t="s">
        <v>465</v>
      </c>
      <c r="J1911">
        <v>1</v>
      </c>
      <c r="K1911">
        <v>48</v>
      </c>
    </row>
    <row r="1912" spans="1:11" x14ac:dyDescent="0.3">
      <c r="A1912">
        <v>20244</v>
      </c>
      <c r="B1912">
        <v>1</v>
      </c>
      <c r="C1912" t="s">
        <v>253</v>
      </c>
      <c r="D1912" t="s">
        <v>26</v>
      </c>
      <c r="E1912" t="s">
        <v>228</v>
      </c>
      <c r="G1912" t="s">
        <v>225</v>
      </c>
      <c r="H1912" t="s">
        <v>465</v>
      </c>
      <c r="J1912">
        <v>2</v>
      </c>
      <c r="K1912">
        <v>28</v>
      </c>
    </row>
    <row r="1913" spans="1:11" x14ac:dyDescent="0.3">
      <c r="A1913">
        <v>20244</v>
      </c>
      <c r="B1913">
        <v>1</v>
      </c>
      <c r="C1913" t="s">
        <v>253</v>
      </c>
      <c r="D1913" t="s">
        <v>26</v>
      </c>
      <c r="E1913" t="s">
        <v>228</v>
      </c>
      <c r="G1913" t="s">
        <v>225</v>
      </c>
      <c r="H1913" t="s">
        <v>465</v>
      </c>
      <c r="J1913">
        <v>3</v>
      </c>
      <c r="K1913">
        <v>16</v>
      </c>
    </row>
    <row r="1914" spans="1:11" x14ac:dyDescent="0.3">
      <c r="A1914">
        <v>20244</v>
      </c>
      <c r="B1914">
        <v>1</v>
      </c>
      <c r="C1914" t="s">
        <v>253</v>
      </c>
      <c r="D1914" t="s">
        <v>26</v>
      </c>
      <c r="E1914" t="s">
        <v>228</v>
      </c>
      <c r="G1914" t="s">
        <v>225</v>
      </c>
      <c r="H1914" t="s">
        <v>465</v>
      </c>
      <c r="J1914">
        <v>4</v>
      </c>
      <c r="K1914">
        <v>23</v>
      </c>
    </row>
    <row r="1915" spans="1:11" x14ac:dyDescent="0.3">
      <c r="A1915">
        <v>20244</v>
      </c>
      <c r="B1915">
        <v>1</v>
      </c>
      <c r="C1915" t="s">
        <v>253</v>
      </c>
      <c r="D1915" t="s">
        <v>26</v>
      </c>
      <c r="E1915" t="s">
        <v>228</v>
      </c>
      <c r="G1915" t="s">
        <v>225</v>
      </c>
      <c r="H1915" t="s">
        <v>465</v>
      </c>
      <c r="J1915">
        <v>5</v>
      </c>
      <c r="K1915">
        <v>13</v>
      </c>
    </row>
    <row r="1916" spans="1:11" x14ac:dyDescent="0.3">
      <c r="A1916">
        <v>20244</v>
      </c>
      <c r="B1916">
        <v>1</v>
      </c>
      <c r="C1916" t="s">
        <v>253</v>
      </c>
      <c r="D1916" t="s">
        <v>26</v>
      </c>
      <c r="E1916" t="s">
        <v>228</v>
      </c>
      <c r="G1916" t="s">
        <v>225</v>
      </c>
      <c r="H1916" t="s">
        <v>465</v>
      </c>
      <c r="J1916">
        <v>7</v>
      </c>
      <c r="K1916">
        <v>1</v>
      </c>
    </row>
    <row r="1917" spans="1:11" x14ac:dyDescent="0.3">
      <c r="A1917">
        <v>20244</v>
      </c>
      <c r="B1917">
        <v>1</v>
      </c>
      <c r="C1917" t="s">
        <v>253</v>
      </c>
      <c r="D1917" t="s">
        <v>26</v>
      </c>
      <c r="E1917" t="s">
        <v>228</v>
      </c>
      <c r="G1917" t="s">
        <v>466</v>
      </c>
      <c r="H1917" t="s">
        <v>467</v>
      </c>
      <c r="J1917">
        <v>0</v>
      </c>
      <c r="K1917">
        <v>6</v>
      </c>
    </row>
    <row r="1918" spans="1:11" x14ac:dyDescent="0.3">
      <c r="A1918">
        <v>20244</v>
      </c>
      <c r="B1918">
        <v>1</v>
      </c>
      <c r="C1918" t="s">
        <v>253</v>
      </c>
      <c r="D1918" t="s">
        <v>26</v>
      </c>
      <c r="E1918" t="s">
        <v>228</v>
      </c>
      <c r="G1918" t="s">
        <v>466</v>
      </c>
      <c r="H1918" t="s">
        <v>467</v>
      </c>
      <c r="J1918">
        <v>1</v>
      </c>
      <c r="K1918">
        <v>31</v>
      </c>
    </row>
    <row r="1919" spans="1:11" x14ac:dyDescent="0.3">
      <c r="A1919">
        <v>20244</v>
      </c>
      <c r="B1919">
        <v>1</v>
      </c>
      <c r="C1919" t="s">
        <v>253</v>
      </c>
      <c r="D1919" t="s">
        <v>26</v>
      </c>
      <c r="E1919" t="s">
        <v>228</v>
      </c>
      <c r="G1919" t="s">
        <v>466</v>
      </c>
      <c r="H1919" t="s">
        <v>467</v>
      </c>
      <c r="J1919">
        <v>2</v>
      </c>
      <c r="K1919">
        <v>17</v>
      </c>
    </row>
    <row r="1920" spans="1:11" x14ac:dyDescent="0.3">
      <c r="A1920">
        <v>20244</v>
      </c>
      <c r="B1920">
        <v>1</v>
      </c>
      <c r="C1920" t="s">
        <v>253</v>
      </c>
      <c r="D1920" t="s">
        <v>26</v>
      </c>
      <c r="E1920" t="s">
        <v>228</v>
      </c>
      <c r="G1920" t="s">
        <v>466</v>
      </c>
      <c r="H1920" t="s">
        <v>467</v>
      </c>
      <c r="J1920">
        <v>3</v>
      </c>
      <c r="K1920">
        <v>33</v>
      </c>
    </row>
    <row r="1921" spans="1:11" x14ac:dyDescent="0.3">
      <c r="A1921">
        <v>20244</v>
      </c>
      <c r="B1921">
        <v>1</v>
      </c>
      <c r="C1921" t="s">
        <v>253</v>
      </c>
      <c r="D1921" t="s">
        <v>26</v>
      </c>
      <c r="E1921" t="s">
        <v>228</v>
      </c>
      <c r="G1921" t="s">
        <v>466</v>
      </c>
      <c r="H1921" t="s">
        <v>467</v>
      </c>
      <c r="J1921">
        <v>4</v>
      </c>
      <c r="K1921">
        <v>56</v>
      </c>
    </row>
    <row r="1922" spans="1:11" x14ac:dyDescent="0.3">
      <c r="A1922">
        <v>20244</v>
      </c>
      <c r="B1922">
        <v>1</v>
      </c>
      <c r="C1922" t="s">
        <v>253</v>
      </c>
      <c r="D1922" t="s">
        <v>26</v>
      </c>
      <c r="E1922" t="s">
        <v>228</v>
      </c>
      <c r="G1922" t="s">
        <v>466</v>
      </c>
      <c r="H1922" t="s">
        <v>467</v>
      </c>
      <c r="J1922">
        <v>5</v>
      </c>
      <c r="K1922">
        <v>36</v>
      </c>
    </row>
    <row r="1923" spans="1:11" x14ac:dyDescent="0.3">
      <c r="A1923">
        <v>20244</v>
      </c>
      <c r="B1923">
        <v>1</v>
      </c>
      <c r="C1923" t="s">
        <v>253</v>
      </c>
      <c r="D1923" t="s">
        <v>26</v>
      </c>
      <c r="E1923" t="s">
        <v>228</v>
      </c>
      <c r="G1923" t="s">
        <v>466</v>
      </c>
      <c r="H1923" t="s">
        <v>467</v>
      </c>
      <c r="J1923">
        <v>6</v>
      </c>
      <c r="K1923">
        <v>33</v>
      </c>
    </row>
    <row r="1924" spans="1:11" x14ac:dyDescent="0.3">
      <c r="A1924">
        <v>20244</v>
      </c>
      <c r="B1924">
        <v>1</v>
      </c>
      <c r="C1924" t="s">
        <v>253</v>
      </c>
      <c r="D1924" t="s">
        <v>26</v>
      </c>
      <c r="E1924" t="s">
        <v>228</v>
      </c>
      <c r="G1924" t="s">
        <v>466</v>
      </c>
      <c r="H1924" t="s">
        <v>467</v>
      </c>
      <c r="J1924">
        <v>7</v>
      </c>
      <c r="K1924">
        <v>28</v>
      </c>
    </row>
    <row r="1925" spans="1:11" x14ac:dyDescent="0.3">
      <c r="A1925">
        <v>20244</v>
      </c>
      <c r="B1925">
        <v>1</v>
      </c>
      <c r="C1925" t="s">
        <v>253</v>
      </c>
      <c r="D1925" t="s">
        <v>26</v>
      </c>
      <c r="E1925" t="s">
        <v>228</v>
      </c>
      <c r="G1925" t="s">
        <v>466</v>
      </c>
      <c r="H1925" t="s">
        <v>467</v>
      </c>
      <c r="J1925">
        <v>8</v>
      </c>
      <c r="K1925">
        <v>16</v>
      </c>
    </row>
    <row r="1926" spans="1:11" x14ac:dyDescent="0.3">
      <c r="A1926">
        <v>20244</v>
      </c>
      <c r="B1926">
        <v>1</v>
      </c>
      <c r="C1926" t="s">
        <v>253</v>
      </c>
      <c r="D1926" t="s">
        <v>26</v>
      </c>
      <c r="E1926" t="s">
        <v>228</v>
      </c>
      <c r="G1926" t="s">
        <v>466</v>
      </c>
      <c r="H1926" t="s">
        <v>467</v>
      </c>
      <c r="J1926">
        <v>9</v>
      </c>
      <c r="K1926">
        <v>27</v>
      </c>
    </row>
    <row r="1927" spans="1:11" x14ac:dyDescent="0.3">
      <c r="A1927">
        <v>20244</v>
      </c>
      <c r="B1927">
        <v>1</v>
      </c>
      <c r="C1927" t="s">
        <v>253</v>
      </c>
      <c r="D1927" t="s">
        <v>26</v>
      </c>
      <c r="E1927" t="s">
        <v>228</v>
      </c>
      <c r="G1927" t="s">
        <v>468</v>
      </c>
      <c r="H1927" t="s">
        <v>469</v>
      </c>
      <c r="J1927">
        <v>0</v>
      </c>
      <c r="K1927">
        <v>5</v>
      </c>
    </row>
    <row r="1928" spans="1:11" x14ac:dyDescent="0.3">
      <c r="A1928">
        <v>20244</v>
      </c>
      <c r="B1928">
        <v>1</v>
      </c>
      <c r="C1928" t="s">
        <v>253</v>
      </c>
      <c r="D1928" t="s">
        <v>26</v>
      </c>
      <c r="E1928" t="s">
        <v>228</v>
      </c>
      <c r="G1928" t="s">
        <v>468</v>
      </c>
      <c r="H1928" t="s">
        <v>469</v>
      </c>
      <c r="J1928">
        <v>1</v>
      </c>
      <c r="K1928">
        <v>29</v>
      </c>
    </row>
    <row r="1929" spans="1:11" x14ac:dyDescent="0.3">
      <c r="A1929">
        <v>20244</v>
      </c>
      <c r="B1929">
        <v>1</v>
      </c>
      <c r="C1929" t="s">
        <v>253</v>
      </c>
      <c r="D1929" t="s">
        <v>26</v>
      </c>
      <c r="E1929" t="s">
        <v>228</v>
      </c>
      <c r="G1929" t="s">
        <v>468</v>
      </c>
      <c r="H1929" t="s">
        <v>469</v>
      </c>
      <c r="J1929">
        <v>2</v>
      </c>
      <c r="K1929">
        <v>12</v>
      </c>
    </row>
    <row r="1930" spans="1:11" x14ac:dyDescent="0.3">
      <c r="A1930">
        <v>20244</v>
      </c>
      <c r="B1930">
        <v>1</v>
      </c>
      <c r="C1930" t="s">
        <v>253</v>
      </c>
      <c r="D1930" t="s">
        <v>26</v>
      </c>
      <c r="E1930" t="s">
        <v>228</v>
      </c>
      <c r="G1930" t="s">
        <v>468</v>
      </c>
      <c r="H1930" t="s">
        <v>469</v>
      </c>
      <c r="J1930">
        <v>3</v>
      </c>
      <c r="K1930">
        <v>6</v>
      </c>
    </row>
    <row r="1931" spans="1:11" x14ac:dyDescent="0.3">
      <c r="A1931">
        <v>20244</v>
      </c>
      <c r="B1931">
        <v>1</v>
      </c>
      <c r="C1931" t="s">
        <v>253</v>
      </c>
      <c r="D1931" t="s">
        <v>26</v>
      </c>
      <c r="E1931" t="s">
        <v>228</v>
      </c>
      <c r="G1931" t="s">
        <v>468</v>
      </c>
      <c r="H1931" t="s">
        <v>469</v>
      </c>
      <c r="J1931">
        <v>4</v>
      </c>
      <c r="K1931">
        <v>4</v>
      </c>
    </row>
    <row r="1932" spans="1:11" x14ac:dyDescent="0.3">
      <c r="A1932">
        <v>20244</v>
      </c>
      <c r="B1932">
        <v>1</v>
      </c>
      <c r="C1932" t="s">
        <v>253</v>
      </c>
      <c r="D1932" t="s">
        <v>26</v>
      </c>
      <c r="E1932" t="s">
        <v>228</v>
      </c>
      <c r="G1932" t="s">
        <v>468</v>
      </c>
      <c r="H1932" t="s">
        <v>469</v>
      </c>
      <c r="J1932">
        <v>5</v>
      </c>
      <c r="K1932">
        <v>3</v>
      </c>
    </row>
    <row r="1933" spans="1:11" x14ac:dyDescent="0.3">
      <c r="A1933">
        <v>20244</v>
      </c>
      <c r="B1933">
        <v>1</v>
      </c>
      <c r="C1933" t="s">
        <v>253</v>
      </c>
      <c r="D1933" t="s">
        <v>26</v>
      </c>
      <c r="E1933" t="s">
        <v>228</v>
      </c>
      <c r="G1933" t="s">
        <v>468</v>
      </c>
      <c r="H1933" t="s">
        <v>469</v>
      </c>
      <c r="J1933">
        <v>6</v>
      </c>
      <c r="K1933">
        <v>4</v>
      </c>
    </row>
    <row r="1934" spans="1:11" x14ac:dyDescent="0.3">
      <c r="A1934">
        <v>20244</v>
      </c>
      <c r="B1934">
        <v>1</v>
      </c>
      <c r="C1934" t="s">
        <v>253</v>
      </c>
      <c r="D1934" t="s">
        <v>26</v>
      </c>
      <c r="E1934" t="s">
        <v>228</v>
      </c>
      <c r="G1934" t="s">
        <v>471</v>
      </c>
      <c r="H1934" t="s">
        <v>472</v>
      </c>
      <c r="J1934">
        <v>0</v>
      </c>
      <c r="K1934">
        <v>127</v>
      </c>
    </row>
    <row r="1935" spans="1:11" x14ac:dyDescent="0.3">
      <c r="A1935">
        <v>20244</v>
      </c>
      <c r="B1935">
        <v>1</v>
      </c>
      <c r="C1935" t="s">
        <v>253</v>
      </c>
      <c r="D1935" t="s">
        <v>26</v>
      </c>
      <c r="E1935" t="s">
        <v>228</v>
      </c>
      <c r="G1935" t="s">
        <v>471</v>
      </c>
      <c r="H1935" t="s">
        <v>472</v>
      </c>
      <c r="J1935">
        <v>1</v>
      </c>
      <c r="K1935">
        <v>543</v>
      </c>
    </row>
    <row r="1936" spans="1:11" x14ac:dyDescent="0.3">
      <c r="A1936">
        <v>20244</v>
      </c>
      <c r="B1936">
        <v>1</v>
      </c>
      <c r="C1936" t="s">
        <v>253</v>
      </c>
      <c r="D1936" t="s">
        <v>26</v>
      </c>
      <c r="E1936" t="s">
        <v>228</v>
      </c>
      <c r="G1936" t="s">
        <v>471</v>
      </c>
      <c r="H1936" t="s">
        <v>472</v>
      </c>
      <c r="J1936">
        <v>2</v>
      </c>
      <c r="K1936">
        <v>200</v>
      </c>
    </row>
    <row r="1937" spans="1:11" x14ac:dyDescent="0.3">
      <c r="A1937">
        <v>20244</v>
      </c>
      <c r="B1937">
        <v>1</v>
      </c>
      <c r="C1937" t="s">
        <v>253</v>
      </c>
      <c r="D1937" t="s">
        <v>26</v>
      </c>
      <c r="E1937" t="s">
        <v>228</v>
      </c>
      <c r="G1937" t="s">
        <v>471</v>
      </c>
      <c r="H1937" t="s">
        <v>472</v>
      </c>
      <c r="J1937">
        <v>3</v>
      </c>
      <c r="K1937">
        <v>164</v>
      </c>
    </row>
    <row r="1938" spans="1:11" x14ac:dyDescent="0.3">
      <c r="A1938">
        <v>20244</v>
      </c>
      <c r="B1938">
        <v>1</v>
      </c>
      <c r="C1938" t="s">
        <v>253</v>
      </c>
      <c r="D1938" t="s">
        <v>26</v>
      </c>
      <c r="E1938" t="s">
        <v>228</v>
      </c>
      <c r="G1938" t="s">
        <v>471</v>
      </c>
      <c r="H1938" t="s">
        <v>472</v>
      </c>
      <c r="J1938">
        <v>4</v>
      </c>
      <c r="K1938">
        <v>128</v>
      </c>
    </row>
    <row r="1939" spans="1:11" x14ac:dyDescent="0.3">
      <c r="A1939">
        <v>20244</v>
      </c>
      <c r="B1939">
        <v>1</v>
      </c>
      <c r="C1939" t="s">
        <v>253</v>
      </c>
      <c r="D1939" t="s">
        <v>26</v>
      </c>
      <c r="E1939" t="s">
        <v>228</v>
      </c>
      <c r="G1939" t="s">
        <v>471</v>
      </c>
      <c r="H1939" t="s">
        <v>472</v>
      </c>
      <c r="J1939">
        <v>5</v>
      </c>
      <c r="K1939">
        <v>54</v>
      </c>
    </row>
    <row r="1940" spans="1:11" x14ac:dyDescent="0.3">
      <c r="A1940">
        <v>20244</v>
      </c>
      <c r="B1940">
        <v>1</v>
      </c>
      <c r="C1940" t="s">
        <v>253</v>
      </c>
      <c r="D1940" t="s">
        <v>26</v>
      </c>
      <c r="E1940" t="s">
        <v>228</v>
      </c>
      <c r="G1940" t="s">
        <v>471</v>
      </c>
      <c r="H1940" t="s">
        <v>472</v>
      </c>
      <c r="J1940">
        <v>6</v>
      </c>
      <c r="K1940">
        <v>16</v>
      </c>
    </row>
    <row r="1941" spans="1:11" x14ac:dyDescent="0.3">
      <c r="A1941">
        <v>20244</v>
      </c>
      <c r="B1941">
        <v>1</v>
      </c>
      <c r="C1941" t="s">
        <v>253</v>
      </c>
      <c r="D1941" t="s">
        <v>26</v>
      </c>
      <c r="E1941" t="s">
        <v>228</v>
      </c>
      <c r="G1941" t="s">
        <v>471</v>
      </c>
      <c r="H1941" t="s">
        <v>472</v>
      </c>
      <c r="J1941">
        <v>7</v>
      </c>
      <c r="K1941">
        <v>13</v>
      </c>
    </row>
    <row r="1942" spans="1:11" x14ac:dyDescent="0.3">
      <c r="A1942">
        <v>20244</v>
      </c>
      <c r="B1942">
        <v>1</v>
      </c>
      <c r="C1942" t="s">
        <v>253</v>
      </c>
      <c r="D1942" t="s">
        <v>26</v>
      </c>
      <c r="E1942" t="s">
        <v>228</v>
      </c>
      <c r="G1942" t="s">
        <v>471</v>
      </c>
      <c r="H1942" t="s">
        <v>472</v>
      </c>
      <c r="J1942">
        <v>8</v>
      </c>
      <c r="K1942">
        <v>2</v>
      </c>
    </row>
    <row r="1943" spans="1:11" x14ac:dyDescent="0.3">
      <c r="A1943">
        <v>20244</v>
      </c>
      <c r="B1943">
        <v>1</v>
      </c>
      <c r="C1943" t="s">
        <v>253</v>
      </c>
      <c r="D1943" t="s">
        <v>26</v>
      </c>
      <c r="E1943" t="s">
        <v>228</v>
      </c>
      <c r="G1943" t="s">
        <v>471</v>
      </c>
      <c r="H1943" t="s">
        <v>472</v>
      </c>
      <c r="J1943">
        <v>9</v>
      </c>
      <c r="K1943">
        <v>12</v>
      </c>
    </row>
    <row r="1944" spans="1:11" x14ac:dyDescent="0.3">
      <c r="A1944">
        <v>20244</v>
      </c>
      <c r="B1944">
        <v>1</v>
      </c>
      <c r="C1944" t="s">
        <v>253</v>
      </c>
      <c r="D1944" t="s">
        <v>28</v>
      </c>
      <c r="E1944" t="s">
        <v>27</v>
      </c>
      <c r="G1944" t="s">
        <v>224</v>
      </c>
      <c r="H1944" t="s">
        <v>27</v>
      </c>
      <c r="J1944">
        <v>1</v>
      </c>
      <c r="K1944">
        <v>2</v>
      </c>
    </row>
    <row r="1945" spans="1:11" x14ac:dyDescent="0.3">
      <c r="A1945">
        <v>20244</v>
      </c>
      <c r="B1945">
        <v>1</v>
      </c>
      <c r="C1945" t="s">
        <v>253</v>
      </c>
      <c r="D1945" t="s">
        <v>28</v>
      </c>
      <c r="E1945" t="s">
        <v>27</v>
      </c>
      <c r="G1945" t="s">
        <v>224</v>
      </c>
      <c r="H1945" t="s">
        <v>27</v>
      </c>
      <c r="J1945">
        <v>3</v>
      </c>
      <c r="K1945">
        <v>2</v>
      </c>
    </row>
    <row r="1946" spans="1:11" x14ac:dyDescent="0.3">
      <c r="A1946">
        <v>20244</v>
      </c>
      <c r="B1946">
        <v>1</v>
      </c>
      <c r="C1946" t="s">
        <v>253</v>
      </c>
      <c r="D1946" t="s">
        <v>28</v>
      </c>
      <c r="E1946" t="s">
        <v>27</v>
      </c>
      <c r="G1946" t="s">
        <v>224</v>
      </c>
      <c r="H1946" t="s">
        <v>27</v>
      </c>
      <c r="J1946">
        <v>4</v>
      </c>
      <c r="K1946">
        <v>3</v>
      </c>
    </row>
    <row r="1947" spans="1:11" x14ac:dyDescent="0.3">
      <c r="A1947">
        <v>20244</v>
      </c>
      <c r="B1947">
        <v>1</v>
      </c>
      <c r="C1947" t="s">
        <v>253</v>
      </c>
      <c r="D1947" t="s">
        <v>28</v>
      </c>
      <c r="E1947" t="s">
        <v>27</v>
      </c>
      <c r="G1947" t="s">
        <v>224</v>
      </c>
      <c r="H1947" t="s">
        <v>27</v>
      </c>
      <c r="J1947">
        <v>5</v>
      </c>
      <c r="K1947">
        <v>6</v>
      </c>
    </row>
    <row r="1948" spans="1:11" x14ac:dyDescent="0.3">
      <c r="A1948">
        <v>20244</v>
      </c>
      <c r="B1948">
        <v>1</v>
      </c>
      <c r="C1948" t="s">
        <v>253</v>
      </c>
      <c r="D1948" t="s">
        <v>28</v>
      </c>
      <c r="E1948" t="s">
        <v>27</v>
      </c>
      <c r="G1948" t="s">
        <v>224</v>
      </c>
      <c r="H1948" t="s">
        <v>27</v>
      </c>
      <c r="J1948">
        <v>6</v>
      </c>
      <c r="K1948">
        <v>5</v>
      </c>
    </row>
    <row r="1949" spans="1:11" x14ac:dyDescent="0.3">
      <c r="A1949">
        <v>20244</v>
      </c>
      <c r="B1949">
        <v>1</v>
      </c>
      <c r="C1949" t="s">
        <v>253</v>
      </c>
      <c r="D1949" t="s">
        <v>28</v>
      </c>
      <c r="E1949" t="s">
        <v>27</v>
      </c>
      <c r="G1949" t="s">
        <v>224</v>
      </c>
      <c r="H1949" t="s">
        <v>27</v>
      </c>
      <c r="J1949">
        <v>7</v>
      </c>
      <c r="K1949">
        <v>3</v>
      </c>
    </row>
    <row r="1950" spans="1:11" x14ac:dyDescent="0.3">
      <c r="A1950">
        <v>20244</v>
      </c>
      <c r="B1950">
        <v>1</v>
      </c>
      <c r="C1950" t="s">
        <v>253</v>
      </c>
      <c r="D1950" t="s">
        <v>28</v>
      </c>
      <c r="E1950" t="s">
        <v>27</v>
      </c>
      <c r="G1950" t="s">
        <v>224</v>
      </c>
      <c r="H1950" t="s">
        <v>27</v>
      </c>
      <c r="J1950">
        <v>8</v>
      </c>
      <c r="K1950">
        <v>2</v>
      </c>
    </row>
    <row r="1951" spans="1:11" x14ac:dyDescent="0.3">
      <c r="A1951">
        <v>20244</v>
      </c>
      <c r="B1951">
        <v>1</v>
      </c>
      <c r="C1951" t="s">
        <v>253</v>
      </c>
      <c r="D1951" t="s">
        <v>28</v>
      </c>
      <c r="E1951" t="s">
        <v>27</v>
      </c>
      <c r="G1951" t="s">
        <v>224</v>
      </c>
      <c r="H1951" t="s">
        <v>27</v>
      </c>
      <c r="J1951">
        <v>9</v>
      </c>
      <c r="K1951">
        <v>2</v>
      </c>
    </row>
    <row r="1952" spans="1:11" x14ac:dyDescent="0.3">
      <c r="A1952">
        <v>20244</v>
      </c>
      <c r="B1952">
        <v>1</v>
      </c>
      <c r="C1952" t="s">
        <v>253</v>
      </c>
      <c r="D1952" t="s">
        <v>30</v>
      </c>
      <c r="E1952" t="s">
        <v>29</v>
      </c>
      <c r="G1952" t="s">
        <v>223</v>
      </c>
      <c r="H1952" t="s">
        <v>29</v>
      </c>
      <c r="J1952">
        <v>0</v>
      </c>
      <c r="K1952">
        <v>56</v>
      </c>
    </row>
    <row r="1953" spans="1:11" x14ac:dyDescent="0.3">
      <c r="A1953">
        <v>20244</v>
      </c>
      <c r="B1953">
        <v>1</v>
      </c>
      <c r="C1953" t="s">
        <v>253</v>
      </c>
      <c r="D1953" t="s">
        <v>30</v>
      </c>
      <c r="E1953" t="s">
        <v>29</v>
      </c>
      <c r="G1953" t="s">
        <v>223</v>
      </c>
      <c r="H1953" t="s">
        <v>29</v>
      </c>
      <c r="J1953">
        <v>1</v>
      </c>
      <c r="K1953">
        <v>135</v>
      </c>
    </row>
    <row r="1954" spans="1:11" x14ac:dyDescent="0.3">
      <c r="A1954">
        <v>20244</v>
      </c>
      <c r="B1954">
        <v>1</v>
      </c>
      <c r="C1954" t="s">
        <v>253</v>
      </c>
      <c r="D1954" t="s">
        <v>30</v>
      </c>
      <c r="E1954" t="s">
        <v>29</v>
      </c>
      <c r="G1954" t="s">
        <v>223</v>
      </c>
      <c r="H1954" t="s">
        <v>29</v>
      </c>
      <c r="J1954">
        <v>2</v>
      </c>
      <c r="K1954">
        <v>62</v>
      </c>
    </row>
    <row r="1955" spans="1:11" x14ac:dyDescent="0.3">
      <c r="A1955">
        <v>20244</v>
      </c>
      <c r="B1955">
        <v>1</v>
      </c>
      <c r="C1955" t="s">
        <v>253</v>
      </c>
      <c r="D1955" t="s">
        <v>30</v>
      </c>
      <c r="E1955" t="s">
        <v>29</v>
      </c>
      <c r="G1955" t="s">
        <v>223</v>
      </c>
      <c r="H1955" t="s">
        <v>29</v>
      </c>
      <c r="J1955">
        <v>3</v>
      </c>
      <c r="K1955">
        <v>56</v>
      </c>
    </row>
    <row r="1956" spans="1:11" x14ac:dyDescent="0.3">
      <c r="A1956">
        <v>20244</v>
      </c>
      <c r="B1956">
        <v>1</v>
      </c>
      <c r="C1956" t="s">
        <v>253</v>
      </c>
      <c r="D1956" t="s">
        <v>30</v>
      </c>
      <c r="E1956" t="s">
        <v>29</v>
      </c>
      <c r="G1956" t="s">
        <v>223</v>
      </c>
      <c r="H1956" t="s">
        <v>29</v>
      </c>
      <c r="J1956">
        <v>4</v>
      </c>
      <c r="K1956">
        <v>35</v>
      </c>
    </row>
    <row r="1957" spans="1:11" x14ac:dyDescent="0.3">
      <c r="A1957">
        <v>20244</v>
      </c>
      <c r="B1957">
        <v>1</v>
      </c>
      <c r="C1957" t="s">
        <v>253</v>
      </c>
      <c r="D1957" t="s">
        <v>30</v>
      </c>
      <c r="E1957" t="s">
        <v>29</v>
      </c>
      <c r="G1957" t="s">
        <v>223</v>
      </c>
      <c r="H1957" t="s">
        <v>29</v>
      </c>
      <c r="J1957">
        <v>5</v>
      </c>
      <c r="K1957">
        <v>9</v>
      </c>
    </row>
    <row r="1958" spans="1:11" x14ac:dyDescent="0.3">
      <c r="A1958">
        <v>20244</v>
      </c>
      <c r="B1958">
        <v>1</v>
      </c>
      <c r="C1958" t="s">
        <v>253</v>
      </c>
      <c r="D1958" t="s">
        <v>30</v>
      </c>
      <c r="E1958" t="s">
        <v>29</v>
      </c>
      <c r="G1958" t="s">
        <v>223</v>
      </c>
      <c r="H1958" t="s">
        <v>29</v>
      </c>
      <c r="J1958">
        <v>6</v>
      </c>
      <c r="K1958">
        <v>2</v>
      </c>
    </row>
    <row r="1959" spans="1:11" x14ac:dyDescent="0.3">
      <c r="A1959">
        <v>20244</v>
      </c>
      <c r="B1959">
        <v>1</v>
      </c>
      <c r="C1959" t="s">
        <v>253</v>
      </c>
      <c r="D1959" t="s">
        <v>30</v>
      </c>
      <c r="E1959" t="s">
        <v>29</v>
      </c>
      <c r="G1959" t="s">
        <v>223</v>
      </c>
      <c r="H1959" t="s">
        <v>29</v>
      </c>
      <c r="J1959">
        <v>7</v>
      </c>
      <c r="K1959">
        <v>4</v>
      </c>
    </row>
    <row r="1960" spans="1:11" x14ac:dyDescent="0.3">
      <c r="A1960">
        <v>20244</v>
      </c>
      <c r="B1960">
        <v>1</v>
      </c>
      <c r="C1960" t="s">
        <v>253</v>
      </c>
      <c r="D1960" t="s">
        <v>30</v>
      </c>
      <c r="E1960" t="s">
        <v>29</v>
      </c>
      <c r="G1960" t="s">
        <v>223</v>
      </c>
      <c r="H1960" t="s">
        <v>29</v>
      </c>
      <c r="J1960">
        <v>9</v>
      </c>
      <c r="K1960">
        <v>1</v>
      </c>
    </row>
    <row r="1961" spans="1:11" x14ac:dyDescent="0.3">
      <c r="A1961">
        <v>20244</v>
      </c>
      <c r="B1961">
        <v>1</v>
      </c>
      <c r="C1961" t="s">
        <v>253</v>
      </c>
      <c r="D1961" t="s">
        <v>32</v>
      </c>
      <c r="E1961" t="s">
        <v>31</v>
      </c>
      <c r="G1961" t="s">
        <v>217</v>
      </c>
      <c r="H1961" t="s">
        <v>222</v>
      </c>
      <c r="J1961">
        <v>0</v>
      </c>
      <c r="K1961">
        <v>204</v>
      </c>
    </row>
    <row r="1962" spans="1:11" x14ac:dyDescent="0.3">
      <c r="A1962">
        <v>20244</v>
      </c>
      <c r="B1962">
        <v>1</v>
      </c>
      <c r="C1962" t="s">
        <v>253</v>
      </c>
      <c r="D1962" t="s">
        <v>32</v>
      </c>
      <c r="E1962" t="s">
        <v>31</v>
      </c>
      <c r="G1962" t="s">
        <v>217</v>
      </c>
      <c r="H1962" t="s">
        <v>222</v>
      </c>
      <c r="J1962">
        <v>1</v>
      </c>
      <c r="K1962">
        <v>539</v>
      </c>
    </row>
    <row r="1963" spans="1:11" x14ac:dyDescent="0.3">
      <c r="A1963">
        <v>20244</v>
      </c>
      <c r="B1963">
        <v>1</v>
      </c>
      <c r="C1963" t="s">
        <v>253</v>
      </c>
      <c r="D1963" t="s">
        <v>32</v>
      </c>
      <c r="E1963" t="s">
        <v>31</v>
      </c>
      <c r="G1963" t="s">
        <v>217</v>
      </c>
      <c r="H1963" t="s">
        <v>222</v>
      </c>
      <c r="J1963">
        <v>2</v>
      </c>
      <c r="K1963">
        <v>166</v>
      </c>
    </row>
    <row r="1964" spans="1:11" x14ac:dyDescent="0.3">
      <c r="A1964">
        <v>20244</v>
      </c>
      <c r="B1964">
        <v>1</v>
      </c>
      <c r="C1964" t="s">
        <v>253</v>
      </c>
      <c r="D1964" t="s">
        <v>32</v>
      </c>
      <c r="E1964" t="s">
        <v>31</v>
      </c>
      <c r="G1964" t="s">
        <v>217</v>
      </c>
      <c r="H1964" t="s">
        <v>222</v>
      </c>
      <c r="J1964">
        <v>3</v>
      </c>
      <c r="K1964">
        <v>146</v>
      </c>
    </row>
    <row r="1965" spans="1:11" x14ac:dyDescent="0.3">
      <c r="A1965">
        <v>20244</v>
      </c>
      <c r="B1965">
        <v>1</v>
      </c>
      <c r="C1965" t="s">
        <v>253</v>
      </c>
      <c r="D1965" t="s">
        <v>32</v>
      </c>
      <c r="E1965" t="s">
        <v>31</v>
      </c>
      <c r="G1965" t="s">
        <v>217</v>
      </c>
      <c r="H1965" t="s">
        <v>222</v>
      </c>
      <c r="J1965">
        <v>4</v>
      </c>
      <c r="K1965">
        <v>70</v>
      </c>
    </row>
    <row r="1966" spans="1:11" x14ac:dyDescent="0.3">
      <c r="A1966">
        <v>20244</v>
      </c>
      <c r="B1966">
        <v>1</v>
      </c>
      <c r="C1966" t="s">
        <v>253</v>
      </c>
      <c r="D1966" t="s">
        <v>32</v>
      </c>
      <c r="E1966" t="s">
        <v>31</v>
      </c>
      <c r="G1966" t="s">
        <v>217</v>
      </c>
      <c r="H1966" t="s">
        <v>222</v>
      </c>
      <c r="J1966">
        <v>5</v>
      </c>
      <c r="K1966">
        <v>20</v>
      </c>
    </row>
    <row r="1967" spans="1:11" x14ac:dyDescent="0.3">
      <c r="A1967">
        <v>20244</v>
      </c>
      <c r="B1967">
        <v>1</v>
      </c>
      <c r="C1967" t="s">
        <v>253</v>
      </c>
      <c r="D1967" t="s">
        <v>32</v>
      </c>
      <c r="E1967" t="s">
        <v>31</v>
      </c>
      <c r="G1967" t="s">
        <v>217</v>
      </c>
      <c r="H1967" t="s">
        <v>222</v>
      </c>
      <c r="J1967">
        <v>6</v>
      </c>
      <c r="K1967">
        <v>16</v>
      </c>
    </row>
    <row r="1968" spans="1:11" x14ac:dyDescent="0.3">
      <c r="A1968">
        <v>20244</v>
      </c>
      <c r="B1968">
        <v>1</v>
      </c>
      <c r="C1968" t="s">
        <v>253</v>
      </c>
      <c r="D1968" t="s">
        <v>32</v>
      </c>
      <c r="E1968" t="s">
        <v>31</v>
      </c>
      <c r="G1968" t="s">
        <v>217</v>
      </c>
      <c r="H1968" t="s">
        <v>222</v>
      </c>
      <c r="J1968">
        <v>7</v>
      </c>
      <c r="K1968">
        <v>19</v>
      </c>
    </row>
    <row r="1969" spans="1:11" x14ac:dyDescent="0.3">
      <c r="A1969">
        <v>20244</v>
      </c>
      <c r="B1969">
        <v>1</v>
      </c>
      <c r="C1969" t="s">
        <v>253</v>
      </c>
      <c r="D1969" t="s">
        <v>32</v>
      </c>
      <c r="E1969" t="s">
        <v>31</v>
      </c>
      <c r="G1969" t="s">
        <v>217</v>
      </c>
      <c r="H1969" t="s">
        <v>222</v>
      </c>
      <c r="J1969">
        <v>8</v>
      </c>
      <c r="K1969">
        <v>34</v>
      </c>
    </row>
    <row r="1970" spans="1:11" x14ac:dyDescent="0.3">
      <c r="A1970">
        <v>20244</v>
      </c>
      <c r="B1970">
        <v>1</v>
      </c>
      <c r="C1970" t="s">
        <v>253</v>
      </c>
      <c r="D1970" t="s">
        <v>32</v>
      </c>
      <c r="E1970" t="s">
        <v>31</v>
      </c>
      <c r="G1970" t="s">
        <v>217</v>
      </c>
      <c r="H1970" t="s">
        <v>222</v>
      </c>
      <c r="J1970">
        <v>9</v>
      </c>
      <c r="K1970">
        <v>48</v>
      </c>
    </row>
    <row r="1971" spans="1:11" x14ac:dyDescent="0.3">
      <c r="A1971">
        <v>20244</v>
      </c>
      <c r="B1971">
        <v>1</v>
      </c>
      <c r="C1971" t="s">
        <v>253</v>
      </c>
      <c r="D1971" t="s">
        <v>32</v>
      </c>
      <c r="E1971" t="s">
        <v>31</v>
      </c>
      <c r="G1971" t="s">
        <v>474</v>
      </c>
      <c r="H1971" t="s">
        <v>475</v>
      </c>
      <c r="J1971">
        <v>1</v>
      </c>
      <c r="K1971">
        <v>29</v>
      </c>
    </row>
    <row r="1972" spans="1:11" x14ac:dyDescent="0.3">
      <c r="A1972">
        <v>20244</v>
      </c>
      <c r="B1972">
        <v>1</v>
      </c>
      <c r="C1972" t="s">
        <v>253</v>
      </c>
      <c r="D1972" t="s">
        <v>32</v>
      </c>
      <c r="E1972" t="s">
        <v>31</v>
      </c>
      <c r="G1972" t="s">
        <v>474</v>
      </c>
      <c r="H1972" t="s">
        <v>475</v>
      </c>
      <c r="J1972">
        <v>2</v>
      </c>
      <c r="K1972">
        <v>23</v>
      </c>
    </row>
    <row r="1973" spans="1:11" x14ac:dyDescent="0.3">
      <c r="A1973">
        <v>20244</v>
      </c>
      <c r="B1973">
        <v>1</v>
      </c>
      <c r="C1973" t="s">
        <v>253</v>
      </c>
      <c r="D1973" t="s">
        <v>32</v>
      </c>
      <c r="E1973" t="s">
        <v>31</v>
      </c>
      <c r="G1973" t="s">
        <v>474</v>
      </c>
      <c r="H1973" t="s">
        <v>475</v>
      </c>
      <c r="J1973">
        <v>3</v>
      </c>
      <c r="K1973">
        <v>69</v>
      </c>
    </row>
    <row r="1974" spans="1:11" x14ac:dyDescent="0.3">
      <c r="A1974">
        <v>20244</v>
      </c>
      <c r="B1974">
        <v>1</v>
      </c>
      <c r="C1974" t="s">
        <v>253</v>
      </c>
      <c r="D1974" t="s">
        <v>32</v>
      </c>
      <c r="E1974" t="s">
        <v>31</v>
      </c>
      <c r="G1974" t="s">
        <v>474</v>
      </c>
      <c r="H1974" t="s">
        <v>475</v>
      </c>
      <c r="J1974">
        <v>4</v>
      </c>
      <c r="K1974">
        <v>241</v>
      </c>
    </row>
    <row r="1975" spans="1:11" x14ac:dyDescent="0.3">
      <c r="A1975">
        <v>20244</v>
      </c>
      <c r="B1975">
        <v>1</v>
      </c>
      <c r="C1975" t="s">
        <v>253</v>
      </c>
      <c r="D1975" t="s">
        <v>32</v>
      </c>
      <c r="E1975" t="s">
        <v>31</v>
      </c>
      <c r="G1975" t="s">
        <v>474</v>
      </c>
      <c r="H1975" t="s">
        <v>475</v>
      </c>
      <c r="J1975">
        <v>5</v>
      </c>
      <c r="K1975">
        <v>341</v>
      </c>
    </row>
    <row r="1976" spans="1:11" x14ac:dyDescent="0.3">
      <c r="A1976">
        <v>20244</v>
      </c>
      <c r="B1976">
        <v>1</v>
      </c>
      <c r="C1976" t="s">
        <v>253</v>
      </c>
      <c r="D1976" t="s">
        <v>32</v>
      </c>
      <c r="E1976" t="s">
        <v>31</v>
      </c>
      <c r="G1976" t="s">
        <v>474</v>
      </c>
      <c r="H1976" t="s">
        <v>475</v>
      </c>
      <c r="J1976">
        <v>6</v>
      </c>
      <c r="K1976">
        <v>216</v>
      </c>
    </row>
    <row r="1977" spans="1:11" x14ac:dyDescent="0.3">
      <c r="A1977">
        <v>20244</v>
      </c>
      <c r="B1977">
        <v>1</v>
      </c>
      <c r="C1977" t="s">
        <v>253</v>
      </c>
      <c r="D1977" t="s">
        <v>32</v>
      </c>
      <c r="E1977" t="s">
        <v>31</v>
      </c>
      <c r="G1977" t="s">
        <v>474</v>
      </c>
      <c r="H1977" t="s">
        <v>475</v>
      </c>
      <c r="J1977">
        <v>7</v>
      </c>
      <c r="K1977">
        <v>91</v>
      </c>
    </row>
    <row r="1978" spans="1:11" x14ac:dyDescent="0.3">
      <c r="A1978">
        <v>20244</v>
      </c>
      <c r="B1978">
        <v>1</v>
      </c>
      <c r="C1978" t="s">
        <v>253</v>
      </c>
      <c r="D1978" t="s">
        <v>32</v>
      </c>
      <c r="E1978" t="s">
        <v>31</v>
      </c>
      <c r="G1978" t="s">
        <v>474</v>
      </c>
      <c r="H1978" t="s">
        <v>475</v>
      </c>
      <c r="J1978">
        <v>8</v>
      </c>
      <c r="K1978">
        <v>31</v>
      </c>
    </row>
    <row r="1979" spans="1:11" x14ac:dyDescent="0.3">
      <c r="A1979">
        <v>20244</v>
      </c>
      <c r="B1979">
        <v>1</v>
      </c>
      <c r="C1979" t="s">
        <v>253</v>
      </c>
      <c r="D1979" t="s">
        <v>32</v>
      </c>
      <c r="E1979" t="s">
        <v>31</v>
      </c>
      <c r="G1979" t="s">
        <v>474</v>
      </c>
      <c r="H1979" t="s">
        <v>475</v>
      </c>
      <c r="J1979">
        <v>9</v>
      </c>
      <c r="K1979">
        <v>13</v>
      </c>
    </row>
    <row r="1980" spans="1:11" x14ac:dyDescent="0.3">
      <c r="A1980">
        <v>20244</v>
      </c>
      <c r="B1980">
        <v>1</v>
      </c>
      <c r="C1980" t="s">
        <v>253</v>
      </c>
      <c r="D1980" t="s">
        <v>32</v>
      </c>
      <c r="E1980" t="s">
        <v>31</v>
      </c>
      <c r="G1980" t="s">
        <v>477</v>
      </c>
      <c r="H1980" t="s">
        <v>478</v>
      </c>
      <c r="J1980">
        <v>0</v>
      </c>
      <c r="K1980">
        <v>10</v>
      </c>
    </row>
    <row r="1981" spans="1:11" x14ac:dyDescent="0.3">
      <c r="A1981">
        <v>20244</v>
      </c>
      <c r="B1981">
        <v>1</v>
      </c>
      <c r="C1981" t="s">
        <v>253</v>
      </c>
      <c r="D1981" t="s">
        <v>32</v>
      </c>
      <c r="E1981" t="s">
        <v>31</v>
      </c>
      <c r="G1981" t="s">
        <v>477</v>
      </c>
      <c r="H1981" t="s">
        <v>478</v>
      </c>
      <c r="J1981">
        <v>1</v>
      </c>
      <c r="K1981">
        <v>102</v>
      </c>
    </row>
    <row r="1982" spans="1:11" x14ac:dyDescent="0.3">
      <c r="A1982">
        <v>20244</v>
      </c>
      <c r="B1982">
        <v>1</v>
      </c>
      <c r="C1982" t="s">
        <v>253</v>
      </c>
      <c r="D1982" t="s">
        <v>32</v>
      </c>
      <c r="E1982" t="s">
        <v>31</v>
      </c>
      <c r="G1982" t="s">
        <v>477</v>
      </c>
      <c r="H1982" t="s">
        <v>478</v>
      </c>
      <c r="J1982">
        <v>2</v>
      </c>
      <c r="K1982">
        <v>118</v>
      </c>
    </row>
    <row r="1983" spans="1:11" x14ac:dyDescent="0.3">
      <c r="A1983">
        <v>20244</v>
      </c>
      <c r="B1983">
        <v>1</v>
      </c>
      <c r="C1983" t="s">
        <v>253</v>
      </c>
      <c r="D1983" t="s">
        <v>32</v>
      </c>
      <c r="E1983" t="s">
        <v>31</v>
      </c>
      <c r="G1983" t="s">
        <v>477</v>
      </c>
      <c r="H1983" t="s">
        <v>478</v>
      </c>
      <c r="J1983">
        <v>3</v>
      </c>
      <c r="K1983">
        <v>127</v>
      </c>
    </row>
    <row r="1984" spans="1:11" x14ac:dyDescent="0.3">
      <c r="A1984">
        <v>20244</v>
      </c>
      <c r="B1984">
        <v>1</v>
      </c>
      <c r="C1984" t="s">
        <v>253</v>
      </c>
      <c r="D1984" t="s">
        <v>32</v>
      </c>
      <c r="E1984" t="s">
        <v>31</v>
      </c>
      <c r="G1984" t="s">
        <v>477</v>
      </c>
      <c r="H1984" t="s">
        <v>478</v>
      </c>
      <c r="J1984">
        <v>4</v>
      </c>
      <c r="K1984">
        <v>113</v>
      </c>
    </row>
    <row r="1985" spans="1:11" x14ac:dyDescent="0.3">
      <c r="A1985">
        <v>20244</v>
      </c>
      <c r="B1985">
        <v>1</v>
      </c>
      <c r="C1985" t="s">
        <v>253</v>
      </c>
      <c r="D1985" t="s">
        <v>32</v>
      </c>
      <c r="E1985" t="s">
        <v>31</v>
      </c>
      <c r="G1985" t="s">
        <v>477</v>
      </c>
      <c r="H1985" t="s">
        <v>478</v>
      </c>
      <c r="J1985">
        <v>5</v>
      </c>
      <c r="K1985">
        <v>45</v>
      </c>
    </row>
    <row r="1986" spans="1:11" x14ac:dyDescent="0.3">
      <c r="A1986">
        <v>20244</v>
      </c>
      <c r="B1986">
        <v>1</v>
      </c>
      <c r="C1986" t="s">
        <v>253</v>
      </c>
      <c r="D1986" t="s">
        <v>32</v>
      </c>
      <c r="E1986" t="s">
        <v>31</v>
      </c>
      <c r="G1986" t="s">
        <v>477</v>
      </c>
      <c r="H1986" t="s">
        <v>478</v>
      </c>
      <c r="J1986">
        <v>6</v>
      </c>
      <c r="K1986">
        <v>38</v>
      </c>
    </row>
    <row r="1987" spans="1:11" x14ac:dyDescent="0.3">
      <c r="A1987">
        <v>20244</v>
      </c>
      <c r="B1987">
        <v>1</v>
      </c>
      <c r="C1987" t="s">
        <v>253</v>
      </c>
      <c r="D1987" t="s">
        <v>32</v>
      </c>
      <c r="E1987" t="s">
        <v>31</v>
      </c>
      <c r="G1987" t="s">
        <v>477</v>
      </c>
      <c r="H1987" t="s">
        <v>478</v>
      </c>
      <c r="J1987">
        <v>7</v>
      </c>
      <c r="K1987">
        <v>30</v>
      </c>
    </row>
    <row r="1988" spans="1:11" x14ac:dyDescent="0.3">
      <c r="A1988">
        <v>20244</v>
      </c>
      <c r="B1988">
        <v>1</v>
      </c>
      <c r="C1988" t="s">
        <v>253</v>
      </c>
      <c r="D1988" t="s">
        <v>32</v>
      </c>
      <c r="E1988" t="s">
        <v>31</v>
      </c>
      <c r="G1988" t="s">
        <v>477</v>
      </c>
      <c r="H1988" t="s">
        <v>478</v>
      </c>
      <c r="J1988">
        <v>8</v>
      </c>
      <c r="K1988">
        <v>14</v>
      </c>
    </row>
    <row r="1989" spans="1:11" x14ac:dyDescent="0.3">
      <c r="A1989">
        <v>20244</v>
      </c>
      <c r="B1989">
        <v>1</v>
      </c>
      <c r="C1989" t="s">
        <v>253</v>
      </c>
      <c r="D1989" t="s">
        <v>32</v>
      </c>
      <c r="E1989" t="s">
        <v>31</v>
      </c>
      <c r="G1989" t="s">
        <v>477</v>
      </c>
      <c r="H1989" t="s">
        <v>478</v>
      </c>
      <c r="J1989">
        <v>9</v>
      </c>
      <c r="K1989">
        <v>9</v>
      </c>
    </row>
    <row r="1990" spans="1:11" x14ac:dyDescent="0.3">
      <c r="A1990">
        <v>20244</v>
      </c>
      <c r="B1990">
        <v>1</v>
      </c>
      <c r="C1990" t="s">
        <v>253</v>
      </c>
      <c r="D1990" t="s">
        <v>34</v>
      </c>
      <c r="E1990" t="s">
        <v>428</v>
      </c>
      <c r="G1990" t="s">
        <v>213</v>
      </c>
      <c r="H1990" t="s">
        <v>216</v>
      </c>
      <c r="J1990">
        <v>0</v>
      </c>
      <c r="K1990">
        <v>22</v>
      </c>
    </row>
    <row r="1991" spans="1:11" x14ac:dyDescent="0.3">
      <c r="A1991">
        <v>20244</v>
      </c>
      <c r="B1991">
        <v>1</v>
      </c>
      <c r="C1991" t="s">
        <v>253</v>
      </c>
      <c r="D1991" t="s">
        <v>34</v>
      </c>
      <c r="E1991" t="s">
        <v>428</v>
      </c>
      <c r="G1991" t="s">
        <v>213</v>
      </c>
      <c r="H1991" t="s">
        <v>216</v>
      </c>
      <c r="J1991">
        <v>1</v>
      </c>
      <c r="K1991">
        <v>157</v>
      </c>
    </row>
    <row r="1992" spans="1:11" x14ac:dyDescent="0.3">
      <c r="A1992">
        <v>20244</v>
      </c>
      <c r="B1992">
        <v>1</v>
      </c>
      <c r="C1992" t="s">
        <v>253</v>
      </c>
      <c r="D1992" t="s">
        <v>34</v>
      </c>
      <c r="E1992" t="s">
        <v>428</v>
      </c>
      <c r="G1992" t="s">
        <v>213</v>
      </c>
      <c r="H1992" t="s">
        <v>216</v>
      </c>
      <c r="J1992">
        <v>2</v>
      </c>
      <c r="K1992">
        <v>103</v>
      </c>
    </row>
    <row r="1993" spans="1:11" x14ac:dyDescent="0.3">
      <c r="A1993">
        <v>20244</v>
      </c>
      <c r="B1993">
        <v>1</v>
      </c>
      <c r="C1993" t="s">
        <v>253</v>
      </c>
      <c r="D1993" t="s">
        <v>34</v>
      </c>
      <c r="E1993" t="s">
        <v>428</v>
      </c>
      <c r="G1993" t="s">
        <v>213</v>
      </c>
      <c r="H1993" t="s">
        <v>216</v>
      </c>
      <c r="J1993">
        <v>3</v>
      </c>
      <c r="K1993">
        <v>84</v>
      </c>
    </row>
    <row r="1994" spans="1:11" x14ac:dyDescent="0.3">
      <c r="A1994">
        <v>20244</v>
      </c>
      <c r="B1994">
        <v>1</v>
      </c>
      <c r="C1994" t="s">
        <v>253</v>
      </c>
      <c r="D1994" t="s">
        <v>34</v>
      </c>
      <c r="E1994" t="s">
        <v>428</v>
      </c>
      <c r="G1994" t="s">
        <v>213</v>
      </c>
      <c r="H1994" t="s">
        <v>216</v>
      </c>
      <c r="J1994">
        <v>4</v>
      </c>
      <c r="K1994">
        <v>68</v>
      </c>
    </row>
    <row r="1995" spans="1:11" x14ac:dyDescent="0.3">
      <c r="A1995">
        <v>20244</v>
      </c>
      <c r="B1995">
        <v>1</v>
      </c>
      <c r="C1995" t="s">
        <v>253</v>
      </c>
      <c r="D1995" t="s">
        <v>34</v>
      </c>
      <c r="E1995" t="s">
        <v>428</v>
      </c>
      <c r="G1995" t="s">
        <v>213</v>
      </c>
      <c r="H1995" t="s">
        <v>216</v>
      </c>
      <c r="J1995">
        <v>5</v>
      </c>
      <c r="K1995">
        <v>21</v>
      </c>
    </row>
    <row r="1996" spans="1:11" x14ac:dyDescent="0.3">
      <c r="A1996">
        <v>20244</v>
      </c>
      <c r="B1996">
        <v>1</v>
      </c>
      <c r="C1996" t="s">
        <v>253</v>
      </c>
      <c r="D1996" t="s">
        <v>34</v>
      </c>
      <c r="E1996" t="s">
        <v>428</v>
      </c>
      <c r="G1996" t="s">
        <v>213</v>
      </c>
      <c r="H1996" t="s">
        <v>216</v>
      </c>
      <c r="J1996">
        <v>6</v>
      </c>
      <c r="K1996">
        <v>7</v>
      </c>
    </row>
    <row r="1997" spans="1:11" x14ac:dyDescent="0.3">
      <c r="A1997">
        <v>20244</v>
      </c>
      <c r="B1997">
        <v>1</v>
      </c>
      <c r="C1997" t="s">
        <v>253</v>
      </c>
      <c r="D1997" t="s">
        <v>34</v>
      </c>
      <c r="E1997" t="s">
        <v>428</v>
      </c>
      <c r="G1997" t="s">
        <v>213</v>
      </c>
      <c r="H1997" t="s">
        <v>216</v>
      </c>
      <c r="J1997">
        <v>7</v>
      </c>
      <c r="K1997">
        <v>2</v>
      </c>
    </row>
    <row r="1998" spans="1:11" x14ac:dyDescent="0.3">
      <c r="A1998">
        <v>20244</v>
      </c>
      <c r="B1998">
        <v>1</v>
      </c>
      <c r="C1998" t="s">
        <v>253</v>
      </c>
      <c r="D1998" t="s">
        <v>34</v>
      </c>
      <c r="E1998" t="s">
        <v>428</v>
      </c>
      <c r="G1998" t="s">
        <v>213</v>
      </c>
      <c r="H1998" t="s">
        <v>216</v>
      </c>
      <c r="J1998">
        <v>8</v>
      </c>
      <c r="K1998">
        <v>1</v>
      </c>
    </row>
    <row r="1999" spans="1:11" x14ac:dyDescent="0.3">
      <c r="A1999">
        <v>20244</v>
      </c>
      <c r="B1999">
        <v>1</v>
      </c>
      <c r="C1999" t="s">
        <v>253</v>
      </c>
      <c r="D1999" t="s">
        <v>34</v>
      </c>
      <c r="E1999" t="s">
        <v>428</v>
      </c>
      <c r="G1999" t="s">
        <v>213</v>
      </c>
      <c r="H1999" t="s">
        <v>216</v>
      </c>
      <c r="J1999">
        <v>9</v>
      </c>
      <c r="K1999">
        <v>1</v>
      </c>
    </row>
    <row r="2000" spans="1:11" x14ac:dyDescent="0.3">
      <c r="A2000">
        <v>20244</v>
      </c>
      <c r="B2000">
        <v>1</v>
      </c>
      <c r="C2000" t="s">
        <v>253</v>
      </c>
      <c r="D2000" t="s">
        <v>34</v>
      </c>
      <c r="E2000" t="s">
        <v>428</v>
      </c>
      <c r="G2000" t="s">
        <v>255</v>
      </c>
      <c r="H2000" t="s">
        <v>214</v>
      </c>
      <c r="J2000">
        <v>0</v>
      </c>
      <c r="K2000">
        <v>98</v>
      </c>
    </row>
    <row r="2001" spans="1:11" x14ac:dyDescent="0.3">
      <c r="A2001">
        <v>20244</v>
      </c>
      <c r="B2001">
        <v>1</v>
      </c>
      <c r="C2001" t="s">
        <v>253</v>
      </c>
      <c r="D2001" t="s">
        <v>34</v>
      </c>
      <c r="E2001" t="s">
        <v>428</v>
      </c>
      <c r="G2001" t="s">
        <v>255</v>
      </c>
      <c r="H2001" t="s">
        <v>214</v>
      </c>
      <c r="J2001">
        <v>1</v>
      </c>
      <c r="K2001">
        <v>446</v>
      </c>
    </row>
    <row r="2002" spans="1:11" x14ac:dyDescent="0.3">
      <c r="A2002">
        <v>20244</v>
      </c>
      <c r="B2002">
        <v>1</v>
      </c>
      <c r="C2002" t="s">
        <v>253</v>
      </c>
      <c r="D2002" t="s">
        <v>34</v>
      </c>
      <c r="E2002" t="s">
        <v>428</v>
      </c>
      <c r="G2002" t="s">
        <v>255</v>
      </c>
      <c r="H2002" t="s">
        <v>214</v>
      </c>
      <c r="J2002">
        <v>2</v>
      </c>
      <c r="K2002">
        <v>211</v>
      </c>
    </row>
    <row r="2003" spans="1:11" x14ac:dyDescent="0.3">
      <c r="A2003">
        <v>20244</v>
      </c>
      <c r="B2003">
        <v>1</v>
      </c>
      <c r="C2003" t="s">
        <v>253</v>
      </c>
      <c r="D2003" t="s">
        <v>34</v>
      </c>
      <c r="E2003" t="s">
        <v>428</v>
      </c>
      <c r="G2003" t="s">
        <v>255</v>
      </c>
      <c r="H2003" t="s">
        <v>214</v>
      </c>
      <c r="J2003">
        <v>3</v>
      </c>
      <c r="K2003">
        <v>150</v>
      </c>
    </row>
    <row r="2004" spans="1:11" x14ac:dyDescent="0.3">
      <c r="A2004">
        <v>20244</v>
      </c>
      <c r="B2004">
        <v>1</v>
      </c>
      <c r="C2004" t="s">
        <v>253</v>
      </c>
      <c r="D2004" t="s">
        <v>34</v>
      </c>
      <c r="E2004" t="s">
        <v>428</v>
      </c>
      <c r="G2004" t="s">
        <v>255</v>
      </c>
      <c r="H2004" t="s">
        <v>214</v>
      </c>
      <c r="J2004">
        <v>4</v>
      </c>
      <c r="K2004">
        <v>97</v>
      </c>
    </row>
    <row r="2005" spans="1:11" x14ac:dyDescent="0.3">
      <c r="A2005">
        <v>20244</v>
      </c>
      <c r="B2005">
        <v>1</v>
      </c>
      <c r="C2005" t="s">
        <v>253</v>
      </c>
      <c r="D2005" t="s">
        <v>34</v>
      </c>
      <c r="E2005" t="s">
        <v>428</v>
      </c>
      <c r="G2005" t="s">
        <v>255</v>
      </c>
      <c r="H2005" t="s">
        <v>214</v>
      </c>
      <c r="J2005">
        <v>5</v>
      </c>
      <c r="K2005">
        <v>22</v>
      </c>
    </row>
    <row r="2006" spans="1:11" x14ac:dyDescent="0.3">
      <c r="A2006">
        <v>20244</v>
      </c>
      <c r="B2006">
        <v>1</v>
      </c>
      <c r="C2006" t="s">
        <v>253</v>
      </c>
      <c r="D2006" t="s">
        <v>34</v>
      </c>
      <c r="E2006" t="s">
        <v>428</v>
      </c>
      <c r="G2006" t="s">
        <v>255</v>
      </c>
      <c r="H2006" t="s">
        <v>214</v>
      </c>
      <c r="J2006">
        <v>6</v>
      </c>
      <c r="K2006">
        <v>3</v>
      </c>
    </row>
    <row r="2007" spans="1:11" x14ac:dyDescent="0.3">
      <c r="A2007">
        <v>20244</v>
      </c>
      <c r="B2007">
        <v>1</v>
      </c>
      <c r="C2007" t="s">
        <v>253</v>
      </c>
      <c r="D2007" t="s">
        <v>34</v>
      </c>
      <c r="E2007" t="s">
        <v>428</v>
      </c>
      <c r="G2007" t="s">
        <v>255</v>
      </c>
      <c r="H2007" t="s">
        <v>214</v>
      </c>
      <c r="J2007">
        <v>7</v>
      </c>
      <c r="K2007">
        <v>3</v>
      </c>
    </row>
    <row r="2008" spans="1:11" x14ac:dyDescent="0.3">
      <c r="A2008">
        <v>20244</v>
      </c>
      <c r="B2008">
        <v>1</v>
      </c>
      <c r="C2008" t="s">
        <v>253</v>
      </c>
      <c r="D2008" t="s">
        <v>34</v>
      </c>
      <c r="E2008" t="s">
        <v>428</v>
      </c>
      <c r="G2008" t="s">
        <v>255</v>
      </c>
      <c r="H2008" t="s">
        <v>214</v>
      </c>
      <c r="J2008">
        <v>8</v>
      </c>
      <c r="K2008">
        <v>1</v>
      </c>
    </row>
    <row r="2009" spans="1:11" x14ac:dyDescent="0.3">
      <c r="A2009">
        <v>20244</v>
      </c>
      <c r="B2009">
        <v>1</v>
      </c>
      <c r="C2009" t="s">
        <v>253</v>
      </c>
      <c r="D2009" t="s">
        <v>36</v>
      </c>
      <c r="E2009" t="s">
        <v>35</v>
      </c>
      <c r="G2009" t="s">
        <v>252</v>
      </c>
      <c r="H2009" t="s">
        <v>480</v>
      </c>
      <c r="J2009">
        <v>0</v>
      </c>
      <c r="K2009">
        <v>27</v>
      </c>
    </row>
    <row r="2010" spans="1:11" x14ac:dyDescent="0.3">
      <c r="A2010">
        <v>20244</v>
      </c>
      <c r="B2010">
        <v>1</v>
      </c>
      <c r="C2010" t="s">
        <v>253</v>
      </c>
      <c r="D2010" t="s">
        <v>36</v>
      </c>
      <c r="E2010" t="s">
        <v>35</v>
      </c>
      <c r="G2010" t="s">
        <v>252</v>
      </c>
      <c r="H2010" t="s">
        <v>480</v>
      </c>
      <c r="J2010">
        <v>1</v>
      </c>
      <c r="K2010">
        <v>104</v>
      </c>
    </row>
    <row r="2011" spans="1:11" x14ac:dyDescent="0.3">
      <c r="A2011">
        <v>20244</v>
      </c>
      <c r="B2011">
        <v>1</v>
      </c>
      <c r="C2011" t="s">
        <v>253</v>
      </c>
      <c r="D2011" t="s">
        <v>36</v>
      </c>
      <c r="E2011" t="s">
        <v>35</v>
      </c>
      <c r="G2011" t="s">
        <v>252</v>
      </c>
      <c r="H2011" t="s">
        <v>480</v>
      </c>
      <c r="J2011">
        <v>2</v>
      </c>
      <c r="K2011">
        <v>95</v>
      </c>
    </row>
    <row r="2012" spans="1:11" x14ac:dyDescent="0.3">
      <c r="A2012">
        <v>20244</v>
      </c>
      <c r="B2012">
        <v>1</v>
      </c>
      <c r="C2012" t="s">
        <v>253</v>
      </c>
      <c r="D2012" t="s">
        <v>36</v>
      </c>
      <c r="E2012" t="s">
        <v>35</v>
      </c>
      <c r="G2012" t="s">
        <v>252</v>
      </c>
      <c r="H2012" t="s">
        <v>480</v>
      </c>
      <c r="J2012">
        <v>3</v>
      </c>
      <c r="K2012">
        <v>80</v>
      </c>
    </row>
    <row r="2013" spans="1:11" x14ac:dyDescent="0.3">
      <c r="A2013">
        <v>20244</v>
      </c>
      <c r="B2013">
        <v>1</v>
      </c>
      <c r="C2013" t="s">
        <v>253</v>
      </c>
      <c r="D2013" t="s">
        <v>36</v>
      </c>
      <c r="E2013" t="s">
        <v>35</v>
      </c>
      <c r="G2013" t="s">
        <v>252</v>
      </c>
      <c r="H2013" t="s">
        <v>480</v>
      </c>
      <c r="J2013">
        <v>4</v>
      </c>
      <c r="K2013">
        <v>75</v>
      </c>
    </row>
    <row r="2014" spans="1:11" x14ac:dyDescent="0.3">
      <c r="A2014">
        <v>20244</v>
      </c>
      <c r="B2014">
        <v>1</v>
      </c>
      <c r="C2014" t="s">
        <v>253</v>
      </c>
      <c r="D2014" t="s">
        <v>36</v>
      </c>
      <c r="E2014" t="s">
        <v>35</v>
      </c>
      <c r="G2014" t="s">
        <v>252</v>
      </c>
      <c r="H2014" t="s">
        <v>480</v>
      </c>
      <c r="J2014">
        <v>5</v>
      </c>
      <c r="K2014">
        <v>24</v>
      </c>
    </row>
    <row r="2015" spans="1:11" x14ac:dyDescent="0.3">
      <c r="A2015">
        <v>20244</v>
      </c>
      <c r="B2015">
        <v>1</v>
      </c>
      <c r="C2015" t="s">
        <v>253</v>
      </c>
      <c r="D2015" t="s">
        <v>36</v>
      </c>
      <c r="E2015" t="s">
        <v>35</v>
      </c>
      <c r="G2015" t="s">
        <v>252</v>
      </c>
      <c r="H2015" t="s">
        <v>480</v>
      </c>
      <c r="J2015">
        <v>6</v>
      </c>
      <c r="K2015">
        <v>9</v>
      </c>
    </row>
    <row r="2016" spans="1:11" x14ac:dyDescent="0.3">
      <c r="A2016">
        <v>20244</v>
      </c>
      <c r="B2016">
        <v>1</v>
      </c>
      <c r="C2016" t="s">
        <v>253</v>
      </c>
      <c r="D2016" t="s">
        <v>36</v>
      </c>
      <c r="E2016" t="s">
        <v>35</v>
      </c>
      <c r="G2016" t="s">
        <v>252</v>
      </c>
      <c r="H2016" t="s">
        <v>480</v>
      </c>
      <c r="J2016">
        <v>7</v>
      </c>
      <c r="K2016">
        <v>1</v>
      </c>
    </row>
    <row r="2017" spans="1:11" x14ac:dyDescent="0.3">
      <c r="A2017">
        <v>20244</v>
      </c>
      <c r="B2017">
        <v>1</v>
      </c>
      <c r="C2017" t="s">
        <v>253</v>
      </c>
      <c r="D2017" t="s">
        <v>36</v>
      </c>
      <c r="E2017" t="s">
        <v>35</v>
      </c>
      <c r="G2017" t="s">
        <v>481</v>
      </c>
      <c r="H2017" t="s">
        <v>482</v>
      </c>
      <c r="J2017">
        <v>0</v>
      </c>
      <c r="K2017">
        <v>22</v>
      </c>
    </row>
    <row r="2018" spans="1:11" x14ac:dyDescent="0.3">
      <c r="A2018">
        <v>20244</v>
      </c>
      <c r="B2018">
        <v>1</v>
      </c>
      <c r="C2018" t="s">
        <v>253</v>
      </c>
      <c r="D2018" t="s">
        <v>36</v>
      </c>
      <c r="E2018" t="s">
        <v>35</v>
      </c>
      <c r="G2018" t="s">
        <v>481</v>
      </c>
      <c r="H2018" t="s">
        <v>482</v>
      </c>
      <c r="J2018">
        <v>1</v>
      </c>
      <c r="K2018">
        <v>212</v>
      </c>
    </row>
    <row r="2019" spans="1:11" x14ac:dyDescent="0.3">
      <c r="A2019">
        <v>20244</v>
      </c>
      <c r="B2019">
        <v>1</v>
      </c>
      <c r="C2019" t="s">
        <v>253</v>
      </c>
      <c r="D2019" t="s">
        <v>36</v>
      </c>
      <c r="E2019" t="s">
        <v>35</v>
      </c>
      <c r="G2019" t="s">
        <v>481</v>
      </c>
      <c r="H2019" t="s">
        <v>482</v>
      </c>
      <c r="J2019">
        <v>2</v>
      </c>
      <c r="K2019">
        <v>83</v>
      </c>
    </row>
    <row r="2020" spans="1:11" x14ac:dyDescent="0.3">
      <c r="A2020">
        <v>20244</v>
      </c>
      <c r="B2020">
        <v>1</v>
      </c>
      <c r="C2020" t="s">
        <v>253</v>
      </c>
      <c r="D2020" t="s">
        <v>36</v>
      </c>
      <c r="E2020" t="s">
        <v>35</v>
      </c>
      <c r="G2020" t="s">
        <v>481</v>
      </c>
      <c r="H2020" t="s">
        <v>482</v>
      </c>
      <c r="J2020">
        <v>3</v>
      </c>
      <c r="K2020">
        <v>50</v>
      </c>
    </row>
    <row r="2021" spans="1:11" x14ac:dyDescent="0.3">
      <c r="A2021">
        <v>20244</v>
      </c>
      <c r="B2021">
        <v>1</v>
      </c>
      <c r="C2021" t="s">
        <v>253</v>
      </c>
      <c r="D2021" t="s">
        <v>36</v>
      </c>
      <c r="E2021" t="s">
        <v>35</v>
      </c>
      <c r="G2021" t="s">
        <v>481</v>
      </c>
      <c r="H2021" t="s">
        <v>482</v>
      </c>
      <c r="J2021">
        <v>4</v>
      </c>
      <c r="K2021">
        <v>36</v>
      </c>
    </row>
    <row r="2022" spans="1:11" x14ac:dyDescent="0.3">
      <c r="A2022">
        <v>20244</v>
      </c>
      <c r="B2022">
        <v>1</v>
      </c>
      <c r="C2022" t="s">
        <v>253</v>
      </c>
      <c r="D2022" t="s">
        <v>36</v>
      </c>
      <c r="E2022" t="s">
        <v>35</v>
      </c>
      <c r="G2022" t="s">
        <v>481</v>
      </c>
      <c r="H2022" t="s">
        <v>482</v>
      </c>
      <c r="J2022">
        <v>5</v>
      </c>
      <c r="K2022">
        <v>3</v>
      </c>
    </row>
    <row r="2023" spans="1:11" x14ac:dyDescent="0.3">
      <c r="A2023">
        <v>20244</v>
      </c>
      <c r="B2023">
        <v>1</v>
      </c>
      <c r="C2023" t="s">
        <v>253</v>
      </c>
      <c r="D2023" t="s">
        <v>36</v>
      </c>
      <c r="E2023" t="s">
        <v>35</v>
      </c>
      <c r="G2023" t="s">
        <v>481</v>
      </c>
      <c r="H2023" t="s">
        <v>482</v>
      </c>
      <c r="J2023">
        <v>6</v>
      </c>
      <c r="K2023">
        <v>2</v>
      </c>
    </row>
    <row r="2024" spans="1:11" x14ac:dyDescent="0.3">
      <c r="A2024">
        <v>20244</v>
      </c>
      <c r="B2024">
        <v>1</v>
      </c>
      <c r="C2024" t="s">
        <v>253</v>
      </c>
      <c r="D2024" t="s">
        <v>36</v>
      </c>
      <c r="E2024" t="s">
        <v>35</v>
      </c>
      <c r="G2024" t="s">
        <v>481</v>
      </c>
      <c r="H2024" t="s">
        <v>482</v>
      </c>
      <c r="J2024">
        <v>7</v>
      </c>
      <c r="K2024">
        <v>2</v>
      </c>
    </row>
    <row r="2025" spans="1:11" x14ac:dyDescent="0.3">
      <c r="A2025">
        <v>20244</v>
      </c>
      <c r="B2025">
        <v>1</v>
      </c>
      <c r="C2025" t="s">
        <v>253</v>
      </c>
      <c r="D2025" t="s">
        <v>36</v>
      </c>
      <c r="E2025" t="s">
        <v>35</v>
      </c>
      <c r="G2025" t="s">
        <v>484</v>
      </c>
      <c r="H2025" t="s">
        <v>485</v>
      </c>
      <c r="J2025">
        <v>0</v>
      </c>
      <c r="K2025">
        <v>152</v>
      </c>
    </row>
    <row r="2026" spans="1:11" x14ac:dyDescent="0.3">
      <c r="A2026">
        <v>20244</v>
      </c>
      <c r="B2026">
        <v>1</v>
      </c>
      <c r="C2026" t="s">
        <v>253</v>
      </c>
      <c r="D2026" t="s">
        <v>36</v>
      </c>
      <c r="E2026" t="s">
        <v>35</v>
      </c>
      <c r="G2026" t="s">
        <v>484</v>
      </c>
      <c r="H2026" t="s">
        <v>485</v>
      </c>
      <c r="J2026">
        <v>1</v>
      </c>
      <c r="K2026">
        <v>507</v>
      </c>
    </row>
    <row r="2027" spans="1:11" x14ac:dyDescent="0.3">
      <c r="A2027">
        <v>20244</v>
      </c>
      <c r="B2027">
        <v>1</v>
      </c>
      <c r="C2027" t="s">
        <v>253</v>
      </c>
      <c r="D2027" t="s">
        <v>36</v>
      </c>
      <c r="E2027" t="s">
        <v>35</v>
      </c>
      <c r="G2027" t="s">
        <v>484</v>
      </c>
      <c r="H2027" t="s">
        <v>485</v>
      </c>
      <c r="J2027">
        <v>2</v>
      </c>
      <c r="K2027">
        <v>147</v>
      </c>
    </row>
    <row r="2028" spans="1:11" x14ac:dyDescent="0.3">
      <c r="A2028">
        <v>20244</v>
      </c>
      <c r="B2028">
        <v>1</v>
      </c>
      <c r="C2028" t="s">
        <v>253</v>
      </c>
      <c r="D2028" t="s">
        <v>36</v>
      </c>
      <c r="E2028" t="s">
        <v>35</v>
      </c>
      <c r="G2028" t="s">
        <v>484</v>
      </c>
      <c r="H2028" t="s">
        <v>485</v>
      </c>
      <c r="J2028">
        <v>3</v>
      </c>
      <c r="K2028">
        <v>69</v>
      </c>
    </row>
    <row r="2029" spans="1:11" x14ac:dyDescent="0.3">
      <c r="A2029">
        <v>20244</v>
      </c>
      <c r="B2029">
        <v>1</v>
      </c>
      <c r="C2029" t="s">
        <v>253</v>
      </c>
      <c r="D2029" t="s">
        <v>36</v>
      </c>
      <c r="E2029" t="s">
        <v>35</v>
      </c>
      <c r="G2029" t="s">
        <v>484</v>
      </c>
      <c r="H2029" t="s">
        <v>485</v>
      </c>
      <c r="J2029">
        <v>4</v>
      </c>
      <c r="K2029">
        <v>70</v>
      </c>
    </row>
    <row r="2030" spans="1:11" x14ac:dyDescent="0.3">
      <c r="A2030">
        <v>20244</v>
      </c>
      <c r="B2030">
        <v>1</v>
      </c>
      <c r="C2030" t="s">
        <v>253</v>
      </c>
      <c r="D2030" t="s">
        <v>36</v>
      </c>
      <c r="E2030" t="s">
        <v>35</v>
      </c>
      <c r="G2030" t="s">
        <v>484</v>
      </c>
      <c r="H2030" t="s">
        <v>485</v>
      </c>
      <c r="J2030">
        <v>5</v>
      </c>
      <c r="K2030">
        <v>29</v>
      </c>
    </row>
    <row r="2031" spans="1:11" x14ac:dyDescent="0.3">
      <c r="A2031">
        <v>20244</v>
      </c>
      <c r="B2031">
        <v>1</v>
      </c>
      <c r="C2031" t="s">
        <v>253</v>
      </c>
      <c r="D2031" t="s">
        <v>36</v>
      </c>
      <c r="E2031" t="s">
        <v>35</v>
      </c>
      <c r="G2031" t="s">
        <v>484</v>
      </c>
      <c r="H2031" t="s">
        <v>485</v>
      </c>
      <c r="J2031">
        <v>6</v>
      </c>
      <c r="K2031">
        <v>24</v>
      </c>
    </row>
    <row r="2032" spans="1:11" x14ac:dyDescent="0.3">
      <c r="A2032">
        <v>20244</v>
      </c>
      <c r="B2032">
        <v>1</v>
      </c>
      <c r="C2032" t="s">
        <v>253</v>
      </c>
      <c r="D2032" t="s">
        <v>36</v>
      </c>
      <c r="E2032" t="s">
        <v>35</v>
      </c>
      <c r="G2032" t="s">
        <v>484</v>
      </c>
      <c r="H2032" t="s">
        <v>485</v>
      </c>
      <c r="J2032">
        <v>7</v>
      </c>
      <c r="K2032">
        <v>16</v>
      </c>
    </row>
    <row r="2033" spans="1:11" x14ac:dyDescent="0.3">
      <c r="A2033">
        <v>20244</v>
      </c>
      <c r="B2033">
        <v>1</v>
      </c>
      <c r="C2033" t="s">
        <v>253</v>
      </c>
      <c r="D2033" t="s">
        <v>36</v>
      </c>
      <c r="E2033" t="s">
        <v>35</v>
      </c>
      <c r="G2033" t="s">
        <v>484</v>
      </c>
      <c r="H2033" t="s">
        <v>485</v>
      </c>
      <c r="J2033">
        <v>8</v>
      </c>
      <c r="K2033">
        <v>5</v>
      </c>
    </row>
    <row r="2034" spans="1:11" x14ac:dyDescent="0.3">
      <c r="A2034">
        <v>20244</v>
      </c>
      <c r="B2034">
        <v>1</v>
      </c>
      <c r="C2034" t="s">
        <v>253</v>
      </c>
      <c r="D2034" t="s">
        <v>36</v>
      </c>
      <c r="E2034" t="s">
        <v>35</v>
      </c>
      <c r="G2034" t="s">
        <v>484</v>
      </c>
      <c r="H2034" t="s">
        <v>485</v>
      </c>
      <c r="J2034">
        <v>9</v>
      </c>
      <c r="K2034">
        <v>10</v>
      </c>
    </row>
    <row r="2035" spans="1:11" x14ac:dyDescent="0.3">
      <c r="A2035">
        <v>20244</v>
      </c>
      <c r="B2035">
        <v>1</v>
      </c>
      <c r="C2035" t="s">
        <v>253</v>
      </c>
      <c r="D2035" t="s">
        <v>38</v>
      </c>
      <c r="E2035" t="s">
        <v>429</v>
      </c>
      <c r="G2035" t="s">
        <v>208</v>
      </c>
      <c r="H2035" t="s">
        <v>487</v>
      </c>
      <c r="J2035">
        <v>0</v>
      </c>
      <c r="K2035">
        <v>12</v>
      </c>
    </row>
    <row r="2036" spans="1:11" x14ac:dyDescent="0.3">
      <c r="A2036">
        <v>20244</v>
      </c>
      <c r="B2036">
        <v>1</v>
      </c>
      <c r="C2036" t="s">
        <v>253</v>
      </c>
      <c r="D2036" t="s">
        <v>38</v>
      </c>
      <c r="E2036" t="s">
        <v>429</v>
      </c>
      <c r="G2036" t="s">
        <v>208</v>
      </c>
      <c r="H2036" t="s">
        <v>487</v>
      </c>
      <c r="J2036">
        <v>1</v>
      </c>
      <c r="K2036">
        <v>53</v>
      </c>
    </row>
    <row r="2037" spans="1:11" x14ac:dyDescent="0.3">
      <c r="A2037">
        <v>20244</v>
      </c>
      <c r="B2037">
        <v>2</v>
      </c>
      <c r="C2037" t="s">
        <v>414</v>
      </c>
      <c r="D2037" t="s">
        <v>8</v>
      </c>
      <c r="E2037" t="s">
        <v>9</v>
      </c>
      <c r="G2037" t="s">
        <v>250</v>
      </c>
      <c r="H2037" t="s">
        <v>249</v>
      </c>
      <c r="J2037">
        <v>7</v>
      </c>
      <c r="K2037">
        <v>1</v>
      </c>
    </row>
    <row r="2038" spans="1:11" x14ac:dyDescent="0.3">
      <c r="A2038">
        <v>20244</v>
      </c>
      <c r="B2038">
        <v>2</v>
      </c>
      <c r="C2038" t="s">
        <v>414</v>
      </c>
      <c r="D2038" t="s">
        <v>8</v>
      </c>
      <c r="E2038" t="s">
        <v>9</v>
      </c>
      <c r="G2038" t="s">
        <v>248</v>
      </c>
      <c r="H2038" t="s">
        <v>447</v>
      </c>
      <c r="J2038">
        <v>4</v>
      </c>
      <c r="K2038">
        <v>1</v>
      </c>
    </row>
    <row r="2039" spans="1:11" x14ac:dyDescent="0.3">
      <c r="A2039">
        <v>20244</v>
      </c>
      <c r="B2039">
        <v>2</v>
      </c>
      <c r="C2039" t="s">
        <v>414</v>
      </c>
      <c r="D2039" t="s">
        <v>8</v>
      </c>
      <c r="E2039" t="s">
        <v>9</v>
      </c>
      <c r="G2039" t="s">
        <v>248</v>
      </c>
      <c r="H2039" t="s">
        <v>447</v>
      </c>
      <c r="J2039">
        <v>5</v>
      </c>
      <c r="K2039">
        <v>5</v>
      </c>
    </row>
    <row r="2040" spans="1:11" x14ac:dyDescent="0.3">
      <c r="A2040">
        <v>20244</v>
      </c>
      <c r="B2040">
        <v>2</v>
      </c>
      <c r="C2040" t="s">
        <v>414</v>
      </c>
      <c r="D2040" t="s">
        <v>8</v>
      </c>
      <c r="E2040" t="s">
        <v>9</v>
      </c>
      <c r="G2040" t="s">
        <v>248</v>
      </c>
      <c r="H2040" t="s">
        <v>447</v>
      </c>
      <c r="J2040">
        <v>6</v>
      </c>
      <c r="K2040">
        <v>4</v>
      </c>
    </row>
    <row r="2041" spans="1:11" x14ac:dyDescent="0.3">
      <c r="A2041">
        <v>20244</v>
      </c>
      <c r="B2041">
        <v>2</v>
      </c>
      <c r="C2041" t="s">
        <v>414</v>
      </c>
      <c r="D2041" t="s">
        <v>8</v>
      </c>
      <c r="E2041" t="s">
        <v>9</v>
      </c>
      <c r="G2041" t="s">
        <v>248</v>
      </c>
      <c r="H2041" t="s">
        <v>447</v>
      </c>
      <c r="J2041">
        <v>7</v>
      </c>
      <c r="K2041">
        <v>2</v>
      </c>
    </row>
    <row r="2042" spans="1:11" x14ac:dyDescent="0.3">
      <c r="A2042">
        <v>20244</v>
      </c>
      <c r="B2042">
        <v>2</v>
      </c>
      <c r="C2042" t="s">
        <v>414</v>
      </c>
      <c r="D2042" t="s">
        <v>8</v>
      </c>
      <c r="E2042" t="s">
        <v>9</v>
      </c>
      <c r="G2042" t="s">
        <v>248</v>
      </c>
      <c r="H2042" t="s">
        <v>447</v>
      </c>
      <c r="J2042">
        <v>9</v>
      </c>
      <c r="K2042">
        <v>1</v>
      </c>
    </row>
    <row r="2043" spans="1:11" x14ac:dyDescent="0.3">
      <c r="A2043">
        <v>20244</v>
      </c>
      <c r="B2043">
        <v>2</v>
      </c>
      <c r="C2043" t="s">
        <v>414</v>
      </c>
      <c r="D2043" t="s">
        <v>13</v>
      </c>
      <c r="E2043" t="s">
        <v>14</v>
      </c>
      <c r="G2043" t="s">
        <v>246</v>
      </c>
      <c r="H2043" t="s">
        <v>245</v>
      </c>
      <c r="J2043">
        <v>9</v>
      </c>
      <c r="K2043">
        <v>1</v>
      </c>
    </row>
    <row r="2044" spans="1:11" x14ac:dyDescent="0.3">
      <c r="A2044">
        <v>20244</v>
      </c>
      <c r="B2044">
        <v>2</v>
      </c>
      <c r="C2044" t="s">
        <v>414</v>
      </c>
      <c r="D2044" t="s">
        <v>13</v>
      </c>
      <c r="E2044" t="s">
        <v>14</v>
      </c>
      <c r="G2044" t="s">
        <v>242</v>
      </c>
      <c r="H2044" t="s">
        <v>450</v>
      </c>
      <c r="J2044">
        <v>9</v>
      </c>
      <c r="K2044">
        <v>1</v>
      </c>
    </row>
    <row r="2045" spans="1:11" x14ac:dyDescent="0.3">
      <c r="A2045">
        <v>20244</v>
      </c>
      <c r="B2045">
        <v>2</v>
      </c>
      <c r="C2045" t="s">
        <v>414</v>
      </c>
      <c r="D2045" t="s">
        <v>15</v>
      </c>
      <c r="E2045" t="s">
        <v>16</v>
      </c>
      <c r="G2045" t="s">
        <v>240</v>
      </c>
      <c r="H2045" t="s">
        <v>16</v>
      </c>
      <c r="J2045">
        <v>1</v>
      </c>
      <c r="K2045">
        <v>1</v>
      </c>
    </row>
    <row r="2046" spans="1:11" x14ac:dyDescent="0.3">
      <c r="A2046">
        <v>20244</v>
      </c>
      <c r="B2046">
        <v>2</v>
      </c>
      <c r="C2046" t="s">
        <v>414</v>
      </c>
      <c r="D2046" t="s">
        <v>15</v>
      </c>
      <c r="E2046" t="s">
        <v>16</v>
      </c>
      <c r="G2046" t="s">
        <v>240</v>
      </c>
      <c r="H2046" t="s">
        <v>16</v>
      </c>
      <c r="J2046">
        <v>2</v>
      </c>
      <c r="K2046">
        <v>1</v>
      </c>
    </row>
    <row r="2047" spans="1:11" x14ac:dyDescent="0.3">
      <c r="A2047">
        <v>20244</v>
      </c>
      <c r="B2047">
        <v>2</v>
      </c>
      <c r="C2047" t="s">
        <v>414</v>
      </c>
      <c r="D2047" t="s">
        <v>15</v>
      </c>
      <c r="E2047" t="s">
        <v>16</v>
      </c>
      <c r="G2047" t="s">
        <v>240</v>
      </c>
      <c r="H2047" t="s">
        <v>16</v>
      </c>
      <c r="J2047">
        <v>3</v>
      </c>
      <c r="K2047">
        <v>1</v>
      </c>
    </row>
    <row r="2048" spans="1:11" x14ac:dyDescent="0.3">
      <c r="A2048">
        <v>20244</v>
      </c>
      <c r="B2048">
        <v>2</v>
      </c>
      <c r="C2048" t="s">
        <v>414</v>
      </c>
      <c r="D2048" t="s">
        <v>15</v>
      </c>
      <c r="E2048" t="s">
        <v>16</v>
      </c>
      <c r="G2048" t="s">
        <v>240</v>
      </c>
      <c r="H2048" t="s">
        <v>16</v>
      </c>
      <c r="J2048">
        <v>7</v>
      </c>
      <c r="K2048">
        <v>1</v>
      </c>
    </row>
    <row r="2049" spans="1:11" x14ac:dyDescent="0.3">
      <c r="A2049">
        <v>20244</v>
      </c>
      <c r="B2049">
        <v>2</v>
      </c>
      <c r="C2049" t="s">
        <v>414</v>
      </c>
      <c r="D2049" t="s">
        <v>18</v>
      </c>
      <c r="E2049" t="s">
        <v>425</v>
      </c>
      <c r="G2049" t="s">
        <v>453</v>
      </c>
      <c r="H2049" t="s">
        <v>454</v>
      </c>
      <c r="J2049">
        <v>5</v>
      </c>
      <c r="K2049">
        <v>1</v>
      </c>
    </row>
    <row r="2050" spans="1:11" x14ac:dyDescent="0.3">
      <c r="A2050">
        <v>20244</v>
      </c>
      <c r="B2050">
        <v>2</v>
      </c>
      <c r="C2050" t="s">
        <v>414</v>
      </c>
      <c r="D2050" t="s">
        <v>22</v>
      </c>
      <c r="E2050" t="s">
        <v>21</v>
      </c>
      <c r="G2050" t="s">
        <v>265</v>
      </c>
      <c r="H2050" t="s">
        <v>21</v>
      </c>
      <c r="J2050">
        <v>4</v>
      </c>
      <c r="K2050">
        <v>1</v>
      </c>
    </row>
    <row r="2051" spans="1:11" x14ac:dyDescent="0.3">
      <c r="A2051">
        <v>20244</v>
      </c>
      <c r="B2051">
        <v>2</v>
      </c>
      <c r="C2051" t="s">
        <v>414</v>
      </c>
      <c r="D2051" t="s">
        <v>24</v>
      </c>
      <c r="E2051" t="s">
        <v>426</v>
      </c>
      <c r="G2051" t="s">
        <v>457</v>
      </c>
      <c r="H2051" t="s">
        <v>233</v>
      </c>
      <c r="J2051">
        <v>6</v>
      </c>
      <c r="K2051">
        <v>1</v>
      </c>
    </row>
    <row r="2052" spans="1:11" x14ac:dyDescent="0.3">
      <c r="A2052">
        <v>20244</v>
      </c>
      <c r="B2052">
        <v>2</v>
      </c>
      <c r="C2052" t="s">
        <v>414</v>
      </c>
      <c r="D2052" t="s">
        <v>24</v>
      </c>
      <c r="E2052" t="s">
        <v>426</v>
      </c>
      <c r="G2052" t="s">
        <v>457</v>
      </c>
      <c r="H2052" t="s">
        <v>233</v>
      </c>
      <c r="J2052">
        <v>7</v>
      </c>
      <c r="K2052">
        <v>2</v>
      </c>
    </row>
    <row r="2053" spans="1:11" x14ac:dyDescent="0.3">
      <c r="A2053">
        <v>20244</v>
      </c>
      <c r="B2053">
        <v>2</v>
      </c>
      <c r="C2053" t="s">
        <v>414</v>
      </c>
      <c r="D2053" t="s">
        <v>24</v>
      </c>
      <c r="E2053" t="s">
        <v>426</v>
      </c>
      <c r="G2053" t="s">
        <v>457</v>
      </c>
      <c r="H2053" t="s">
        <v>233</v>
      </c>
      <c r="J2053">
        <v>9</v>
      </c>
      <c r="K2053">
        <v>1</v>
      </c>
    </row>
    <row r="2054" spans="1:11" x14ac:dyDescent="0.3">
      <c r="A2054">
        <v>20244</v>
      </c>
      <c r="B2054">
        <v>2</v>
      </c>
      <c r="C2054" t="s">
        <v>414</v>
      </c>
      <c r="D2054" t="s">
        <v>26</v>
      </c>
      <c r="E2054" t="s">
        <v>228</v>
      </c>
      <c r="G2054" t="s">
        <v>225</v>
      </c>
      <c r="H2054" t="s">
        <v>465</v>
      </c>
      <c r="J2054">
        <v>1</v>
      </c>
      <c r="K2054">
        <v>1</v>
      </c>
    </row>
    <row r="2055" spans="1:11" x14ac:dyDescent="0.3">
      <c r="A2055">
        <v>20244</v>
      </c>
      <c r="B2055">
        <v>2</v>
      </c>
      <c r="C2055" t="s">
        <v>414</v>
      </c>
      <c r="D2055" t="s">
        <v>26</v>
      </c>
      <c r="E2055" t="s">
        <v>228</v>
      </c>
      <c r="G2055" t="s">
        <v>471</v>
      </c>
      <c r="H2055" t="s">
        <v>472</v>
      </c>
      <c r="J2055">
        <v>5</v>
      </c>
      <c r="K2055">
        <v>1</v>
      </c>
    </row>
    <row r="2056" spans="1:11" x14ac:dyDescent="0.3">
      <c r="A2056">
        <v>20244</v>
      </c>
      <c r="B2056">
        <v>2</v>
      </c>
      <c r="C2056" t="s">
        <v>414</v>
      </c>
      <c r="D2056" t="s">
        <v>26</v>
      </c>
      <c r="E2056" t="s">
        <v>228</v>
      </c>
      <c r="G2056" t="s">
        <v>471</v>
      </c>
      <c r="H2056" t="s">
        <v>472</v>
      </c>
      <c r="J2056">
        <v>7</v>
      </c>
      <c r="K2056">
        <v>1</v>
      </c>
    </row>
    <row r="2057" spans="1:11" x14ac:dyDescent="0.3">
      <c r="A2057">
        <v>20244</v>
      </c>
      <c r="B2057">
        <v>2</v>
      </c>
      <c r="C2057" t="s">
        <v>414</v>
      </c>
      <c r="D2057" t="s">
        <v>28</v>
      </c>
      <c r="E2057" t="s">
        <v>27</v>
      </c>
      <c r="G2057" t="s">
        <v>224</v>
      </c>
      <c r="H2057" t="s">
        <v>27</v>
      </c>
      <c r="J2057">
        <v>1</v>
      </c>
      <c r="K2057">
        <v>2</v>
      </c>
    </row>
    <row r="2058" spans="1:11" x14ac:dyDescent="0.3">
      <c r="A2058">
        <v>20244</v>
      </c>
      <c r="B2058">
        <v>2</v>
      </c>
      <c r="C2058" t="s">
        <v>414</v>
      </c>
      <c r="D2058" t="s">
        <v>28</v>
      </c>
      <c r="E2058" t="s">
        <v>27</v>
      </c>
      <c r="G2058" t="s">
        <v>224</v>
      </c>
      <c r="H2058" t="s">
        <v>27</v>
      </c>
      <c r="J2058">
        <v>2</v>
      </c>
      <c r="K2058">
        <v>2</v>
      </c>
    </row>
    <row r="2059" spans="1:11" x14ac:dyDescent="0.3">
      <c r="A2059">
        <v>20244</v>
      </c>
      <c r="B2059">
        <v>2</v>
      </c>
      <c r="C2059" t="s">
        <v>414</v>
      </c>
      <c r="D2059" t="s">
        <v>28</v>
      </c>
      <c r="E2059" t="s">
        <v>27</v>
      </c>
      <c r="G2059" t="s">
        <v>224</v>
      </c>
      <c r="H2059" t="s">
        <v>27</v>
      </c>
      <c r="J2059">
        <v>3</v>
      </c>
      <c r="K2059">
        <v>5</v>
      </c>
    </row>
    <row r="2060" spans="1:11" x14ac:dyDescent="0.3">
      <c r="A2060">
        <v>20244</v>
      </c>
      <c r="B2060">
        <v>2</v>
      </c>
      <c r="C2060" t="s">
        <v>414</v>
      </c>
      <c r="D2060" t="s">
        <v>28</v>
      </c>
      <c r="E2060" t="s">
        <v>27</v>
      </c>
      <c r="G2060" t="s">
        <v>224</v>
      </c>
      <c r="H2060" t="s">
        <v>27</v>
      </c>
      <c r="J2060">
        <v>4</v>
      </c>
      <c r="K2060">
        <v>27</v>
      </c>
    </row>
    <row r="2061" spans="1:11" x14ac:dyDescent="0.3">
      <c r="A2061">
        <v>20244</v>
      </c>
      <c r="B2061">
        <v>2</v>
      </c>
      <c r="C2061" t="s">
        <v>414</v>
      </c>
      <c r="D2061" t="s">
        <v>28</v>
      </c>
      <c r="E2061" t="s">
        <v>27</v>
      </c>
      <c r="G2061" t="s">
        <v>224</v>
      </c>
      <c r="H2061" t="s">
        <v>27</v>
      </c>
      <c r="J2061">
        <v>5</v>
      </c>
      <c r="K2061">
        <v>124</v>
      </c>
    </row>
    <row r="2062" spans="1:11" x14ac:dyDescent="0.3">
      <c r="A2062">
        <v>20244</v>
      </c>
      <c r="B2062">
        <v>2</v>
      </c>
      <c r="C2062" t="s">
        <v>414</v>
      </c>
      <c r="D2062" t="s">
        <v>28</v>
      </c>
      <c r="E2062" t="s">
        <v>27</v>
      </c>
      <c r="G2062" t="s">
        <v>224</v>
      </c>
      <c r="H2062" t="s">
        <v>27</v>
      </c>
      <c r="J2062">
        <v>6</v>
      </c>
      <c r="K2062">
        <v>234</v>
      </c>
    </row>
    <row r="2063" spans="1:11" x14ac:dyDescent="0.3">
      <c r="A2063">
        <v>20244</v>
      </c>
      <c r="B2063">
        <v>2</v>
      </c>
      <c r="C2063" t="s">
        <v>414</v>
      </c>
      <c r="D2063" t="s">
        <v>28</v>
      </c>
      <c r="E2063" t="s">
        <v>27</v>
      </c>
      <c r="G2063" t="s">
        <v>224</v>
      </c>
      <c r="H2063" t="s">
        <v>27</v>
      </c>
      <c r="J2063">
        <v>7</v>
      </c>
      <c r="K2063">
        <v>153</v>
      </c>
    </row>
    <row r="2064" spans="1:11" x14ac:dyDescent="0.3">
      <c r="A2064">
        <v>20244</v>
      </c>
      <c r="B2064">
        <v>2</v>
      </c>
      <c r="C2064" t="s">
        <v>414</v>
      </c>
      <c r="D2064" t="s">
        <v>28</v>
      </c>
      <c r="E2064" t="s">
        <v>27</v>
      </c>
      <c r="G2064" t="s">
        <v>224</v>
      </c>
      <c r="H2064" t="s">
        <v>27</v>
      </c>
      <c r="J2064">
        <v>8</v>
      </c>
      <c r="K2064">
        <v>40</v>
      </c>
    </row>
    <row r="2065" spans="1:11" x14ac:dyDescent="0.3">
      <c r="A2065">
        <v>20244</v>
      </c>
      <c r="B2065">
        <v>2</v>
      </c>
      <c r="C2065" t="s">
        <v>414</v>
      </c>
      <c r="D2065" t="s">
        <v>28</v>
      </c>
      <c r="E2065" t="s">
        <v>27</v>
      </c>
      <c r="G2065" t="s">
        <v>224</v>
      </c>
      <c r="H2065" t="s">
        <v>27</v>
      </c>
      <c r="J2065">
        <v>9</v>
      </c>
      <c r="K2065">
        <v>34</v>
      </c>
    </row>
    <row r="2066" spans="1:11" x14ac:dyDescent="0.3">
      <c r="A2066">
        <v>20244</v>
      </c>
      <c r="B2066">
        <v>2</v>
      </c>
      <c r="C2066" t="s">
        <v>414</v>
      </c>
      <c r="D2066" t="s">
        <v>30</v>
      </c>
      <c r="E2066" t="s">
        <v>29</v>
      </c>
      <c r="G2066" t="s">
        <v>223</v>
      </c>
      <c r="H2066" t="s">
        <v>29</v>
      </c>
      <c r="J2066">
        <v>0</v>
      </c>
      <c r="K2066">
        <v>1</v>
      </c>
    </row>
    <row r="2067" spans="1:11" x14ac:dyDescent="0.3">
      <c r="A2067">
        <v>20244</v>
      </c>
      <c r="B2067">
        <v>2</v>
      </c>
      <c r="C2067" t="s">
        <v>414</v>
      </c>
      <c r="D2067" t="s">
        <v>30</v>
      </c>
      <c r="E2067" t="s">
        <v>29</v>
      </c>
      <c r="G2067" t="s">
        <v>223</v>
      </c>
      <c r="H2067" t="s">
        <v>29</v>
      </c>
      <c r="J2067">
        <v>1</v>
      </c>
      <c r="K2067">
        <v>7</v>
      </c>
    </row>
    <row r="2068" spans="1:11" x14ac:dyDescent="0.3">
      <c r="A2068">
        <v>20244</v>
      </c>
      <c r="B2068">
        <v>2</v>
      </c>
      <c r="C2068" t="s">
        <v>414</v>
      </c>
      <c r="D2068" t="s">
        <v>30</v>
      </c>
      <c r="E2068" t="s">
        <v>29</v>
      </c>
      <c r="G2068" t="s">
        <v>223</v>
      </c>
      <c r="H2068" t="s">
        <v>29</v>
      </c>
      <c r="J2068">
        <v>2</v>
      </c>
      <c r="K2068">
        <v>15</v>
      </c>
    </row>
    <row r="2069" spans="1:11" x14ac:dyDescent="0.3">
      <c r="A2069">
        <v>20244</v>
      </c>
      <c r="B2069">
        <v>2</v>
      </c>
      <c r="C2069" t="s">
        <v>414</v>
      </c>
      <c r="D2069" t="s">
        <v>30</v>
      </c>
      <c r="E2069" t="s">
        <v>29</v>
      </c>
      <c r="G2069" t="s">
        <v>223</v>
      </c>
      <c r="H2069" t="s">
        <v>29</v>
      </c>
      <c r="J2069">
        <v>3</v>
      </c>
      <c r="K2069">
        <v>25</v>
      </c>
    </row>
    <row r="2070" spans="1:11" x14ac:dyDescent="0.3">
      <c r="A2070">
        <v>20244</v>
      </c>
      <c r="B2070">
        <v>2</v>
      </c>
      <c r="C2070" t="s">
        <v>414</v>
      </c>
      <c r="D2070" t="s">
        <v>30</v>
      </c>
      <c r="E2070" t="s">
        <v>29</v>
      </c>
      <c r="G2070" t="s">
        <v>223</v>
      </c>
      <c r="H2070" t="s">
        <v>29</v>
      </c>
      <c r="J2070">
        <v>4</v>
      </c>
      <c r="K2070">
        <v>36</v>
      </c>
    </row>
    <row r="2071" spans="1:11" x14ac:dyDescent="0.3">
      <c r="A2071">
        <v>20244</v>
      </c>
      <c r="B2071">
        <v>2</v>
      </c>
      <c r="C2071" t="s">
        <v>414</v>
      </c>
      <c r="D2071" t="s">
        <v>30</v>
      </c>
      <c r="E2071" t="s">
        <v>29</v>
      </c>
      <c r="G2071" t="s">
        <v>223</v>
      </c>
      <c r="H2071" t="s">
        <v>29</v>
      </c>
      <c r="J2071">
        <v>5</v>
      </c>
      <c r="K2071">
        <v>20</v>
      </c>
    </row>
    <row r="2072" spans="1:11" x14ac:dyDescent="0.3">
      <c r="A2072">
        <v>20244</v>
      </c>
      <c r="B2072">
        <v>2</v>
      </c>
      <c r="C2072" t="s">
        <v>414</v>
      </c>
      <c r="D2072" t="s">
        <v>30</v>
      </c>
      <c r="E2072" t="s">
        <v>29</v>
      </c>
      <c r="G2072" t="s">
        <v>223</v>
      </c>
      <c r="H2072" t="s">
        <v>29</v>
      </c>
      <c r="J2072">
        <v>6</v>
      </c>
      <c r="K2072">
        <v>12</v>
      </c>
    </row>
    <row r="2073" spans="1:11" x14ac:dyDescent="0.3">
      <c r="A2073">
        <v>20244</v>
      </c>
      <c r="B2073">
        <v>2</v>
      </c>
      <c r="C2073" t="s">
        <v>414</v>
      </c>
      <c r="D2073" t="s">
        <v>30</v>
      </c>
      <c r="E2073" t="s">
        <v>29</v>
      </c>
      <c r="G2073" t="s">
        <v>223</v>
      </c>
      <c r="H2073" t="s">
        <v>29</v>
      </c>
      <c r="J2073">
        <v>7</v>
      </c>
      <c r="K2073">
        <v>12</v>
      </c>
    </row>
    <row r="2074" spans="1:11" x14ac:dyDescent="0.3">
      <c r="A2074">
        <v>20244</v>
      </c>
      <c r="B2074">
        <v>2</v>
      </c>
      <c r="C2074" t="s">
        <v>414</v>
      </c>
      <c r="D2074" t="s">
        <v>30</v>
      </c>
      <c r="E2074" t="s">
        <v>29</v>
      </c>
      <c r="G2074" t="s">
        <v>223</v>
      </c>
      <c r="H2074" t="s">
        <v>29</v>
      </c>
      <c r="J2074">
        <v>8</v>
      </c>
      <c r="K2074">
        <v>4</v>
      </c>
    </row>
    <row r="2075" spans="1:11" x14ac:dyDescent="0.3">
      <c r="A2075">
        <v>20244</v>
      </c>
      <c r="B2075">
        <v>2</v>
      </c>
      <c r="C2075" t="s">
        <v>414</v>
      </c>
      <c r="D2075" t="s">
        <v>30</v>
      </c>
      <c r="E2075" t="s">
        <v>29</v>
      </c>
      <c r="G2075" t="s">
        <v>223</v>
      </c>
      <c r="H2075" t="s">
        <v>29</v>
      </c>
      <c r="J2075">
        <v>9</v>
      </c>
      <c r="K2075">
        <v>8</v>
      </c>
    </row>
    <row r="2076" spans="1:11" x14ac:dyDescent="0.3">
      <c r="A2076">
        <v>20244</v>
      </c>
      <c r="B2076">
        <v>2</v>
      </c>
      <c r="C2076" t="s">
        <v>414</v>
      </c>
      <c r="D2076" t="s">
        <v>32</v>
      </c>
      <c r="E2076" t="s">
        <v>31</v>
      </c>
      <c r="G2076" t="s">
        <v>217</v>
      </c>
      <c r="H2076" t="s">
        <v>222</v>
      </c>
      <c r="J2076">
        <v>7</v>
      </c>
      <c r="K2076">
        <v>1</v>
      </c>
    </row>
    <row r="2077" spans="1:11" x14ac:dyDescent="0.3">
      <c r="A2077">
        <v>20244</v>
      </c>
      <c r="B2077">
        <v>2</v>
      </c>
      <c r="C2077" t="s">
        <v>414</v>
      </c>
      <c r="D2077" t="s">
        <v>32</v>
      </c>
      <c r="E2077" t="s">
        <v>31</v>
      </c>
      <c r="G2077" t="s">
        <v>217</v>
      </c>
      <c r="H2077" t="s">
        <v>222</v>
      </c>
      <c r="J2077">
        <v>8</v>
      </c>
      <c r="K2077">
        <v>2</v>
      </c>
    </row>
    <row r="2078" spans="1:11" x14ac:dyDescent="0.3">
      <c r="A2078">
        <v>20244</v>
      </c>
      <c r="B2078">
        <v>2</v>
      </c>
      <c r="C2078" t="s">
        <v>414</v>
      </c>
      <c r="D2078" t="s">
        <v>32</v>
      </c>
      <c r="E2078" t="s">
        <v>31</v>
      </c>
      <c r="G2078" t="s">
        <v>217</v>
      </c>
      <c r="H2078" t="s">
        <v>222</v>
      </c>
      <c r="J2078">
        <v>9</v>
      </c>
      <c r="K2078">
        <v>18</v>
      </c>
    </row>
    <row r="2079" spans="1:11" x14ac:dyDescent="0.3">
      <c r="A2079">
        <v>20244</v>
      </c>
      <c r="B2079">
        <v>2</v>
      </c>
      <c r="C2079" t="s">
        <v>414</v>
      </c>
      <c r="D2079" t="s">
        <v>32</v>
      </c>
      <c r="E2079" t="s">
        <v>31</v>
      </c>
      <c r="G2079" t="s">
        <v>474</v>
      </c>
      <c r="H2079" t="s">
        <v>475</v>
      </c>
      <c r="J2079">
        <v>3</v>
      </c>
      <c r="K2079">
        <v>1</v>
      </c>
    </row>
    <row r="2080" spans="1:11" x14ac:dyDescent="0.3">
      <c r="A2080">
        <v>20244</v>
      </c>
      <c r="B2080">
        <v>2</v>
      </c>
      <c r="C2080" t="s">
        <v>414</v>
      </c>
      <c r="D2080" t="s">
        <v>32</v>
      </c>
      <c r="E2080" t="s">
        <v>31</v>
      </c>
      <c r="G2080" t="s">
        <v>474</v>
      </c>
      <c r="H2080" t="s">
        <v>475</v>
      </c>
      <c r="J2080">
        <v>4</v>
      </c>
      <c r="K2080">
        <v>1</v>
      </c>
    </row>
    <row r="2081" spans="1:11" x14ac:dyDescent="0.3">
      <c r="A2081">
        <v>20244</v>
      </c>
      <c r="B2081">
        <v>2</v>
      </c>
      <c r="C2081" t="s">
        <v>414</v>
      </c>
      <c r="D2081" t="s">
        <v>32</v>
      </c>
      <c r="E2081" t="s">
        <v>31</v>
      </c>
      <c r="G2081" t="s">
        <v>474</v>
      </c>
      <c r="H2081" t="s">
        <v>475</v>
      </c>
      <c r="J2081">
        <v>5</v>
      </c>
      <c r="K2081">
        <v>5</v>
      </c>
    </row>
    <row r="2082" spans="1:11" x14ac:dyDescent="0.3">
      <c r="A2082">
        <v>20244</v>
      </c>
      <c r="B2082">
        <v>2</v>
      </c>
      <c r="C2082" t="s">
        <v>414</v>
      </c>
      <c r="D2082" t="s">
        <v>32</v>
      </c>
      <c r="E2082" t="s">
        <v>31</v>
      </c>
      <c r="G2082" t="s">
        <v>474</v>
      </c>
      <c r="H2082" t="s">
        <v>475</v>
      </c>
      <c r="J2082">
        <v>6</v>
      </c>
      <c r="K2082">
        <v>9</v>
      </c>
    </row>
    <row r="2083" spans="1:11" x14ac:dyDescent="0.3">
      <c r="A2083">
        <v>20244</v>
      </c>
      <c r="B2083">
        <v>2</v>
      </c>
      <c r="C2083" t="s">
        <v>414</v>
      </c>
      <c r="D2083" t="s">
        <v>32</v>
      </c>
      <c r="E2083" t="s">
        <v>31</v>
      </c>
      <c r="G2083" t="s">
        <v>474</v>
      </c>
      <c r="H2083" t="s">
        <v>475</v>
      </c>
      <c r="J2083">
        <v>7</v>
      </c>
      <c r="K2083">
        <v>19</v>
      </c>
    </row>
    <row r="2084" spans="1:11" x14ac:dyDescent="0.3">
      <c r="A2084">
        <v>20244</v>
      </c>
      <c r="B2084">
        <v>2</v>
      </c>
      <c r="C2084" t="s">
        <v>414</v>
      </c>
      <c r="D2084" t="s">
        <v>32</v>
      </c>
      <c r="E2084" t="s">
        <v>31</v>
      </c>
      <c r="G2084" t="s">
        <v>474</v>
      </c>
      <c r="H2084" t="s">
        <v>475</v>
      </c>
      <c r="J2084">
        <v>8</v>
      </c>
      <c r="K2084">
        <v>9</v>
      </c>
    </row>
    <row r="2085" spans="1:11" x14ac:dyDescent="0.3">
      <c r="A2085">
        <v>20244</v>
      </c>
      <c r="B2085">
        <v>2</v>
      </c>
      <c r="C2085" t="s">
        <v>414</v>
      </c>
      <c r="D2085" t="s">
        <v>32</v>
      </c>
      <c r="E2085" t="s">
        <v>31</v>
      </c>
      <c r="G2085" t="s">
        <v>474</v>
      </c>
      <c r="H2085" t="s">
        <v>475</v>
      </c>
      <c r="J2085">
        <v>9</v>
      </c>
      <c r="K2085">
        <v>3</v>
      </c>
    </row>
    <row r="2086" spans="1:11" x14ac:dyDescent="0.3">
      <c r="A2086">
        <v>20244</v>
      </c>
      <c r="B2086">
        <v>2</v>
      </c>
      <c r="C2086" t="s">
        <v>414</v>
      </c>
      <c r="D2086" t="s">
        <v>32</v>
      </c>
      <c r="E2086" t="s">
        <v>31</v>
      </c>
      <c r="G2086" t="s">
        <v>477</v>
      </c>
      <c r="H2086" t="s">
        <v>478</v>
      </c>
      <c r="J2086">
        <v>4</v>
      </c>
      <c r="K2086">
        <v>1</v>
      </c>
    </row>
    <row r="2087" spans="1:11" x14ac:dyDescent="0.3">
      <c r="A2087">
        <v>20244</v>
      </c>
      <c r="B2087">
        <v>2</v>
      </c>
      <c r="C2087" t="s">
        <v>414</v>
      </c>
      <c r="D2087" t="s">
        <v>32</v>
      </c>
      <c r="E2087" t="s">
        <v>31</v>
      </c>
      <c r="G2087" t="s">
        <v>477</v>
      </c>
      <c r="H2087" t="s">
        <v>478</v>
      </c>
      <c r="J2087">
        <v>5</v>
      </c>
      <c r="K2087">
        <v>1</v>
      </c>
    </row>
    <row r="2088" spans="1:11" x14ac:dyDescent="0.3">
      <c r="A2088">
        <v>20244</v>
      </c>
      <c r="B2088">
        <v>2</v>
      </c>
      <c r="C2088" t="s">
        <v>414</v>
      </c>
      <c r="D2088" t="s">
        <v>32</v>
      </c>
      <c r="E2088" t="s">
        <v>31</v>
      </c>
      <c r="G2088" t="s">
        <v>477</v>
      </c>
      <c r="H2088" t="s">
        <v>478</v>
      </c>
      <c r="J2088">
        <v>7</v>
      </c>
      <c r="K2088">
        <v>3</v>
      </c>
    </row>
    <row r="2089" spans="1:11" x14ac:dyDescent="0.3">
      <c r="A2089">
        <v>20244</v>
      </c>
      <c r="B2089">
        <v>2</v>
      </c>
      <c r="C2089" t="s">
        <v>414</v>
      </c>
      <c r="D2089" t="s">
        <v>32</v>
      </c>
      <c r="E2089" t="s">
        <v>31</v>
      </c>
      <c r="G2089" t="s">
        <v>477</v>
      </c>
      <c r="H2089" t="s">
        <v>478</v>
      </c>
      <c r="J2089">
        <v>8</v>
      </c>
      <c r="K2089">
        <v>1</v>
      </c>
    </row>
    <row r="2090" spans="1:11" x14ac:dyDescent="0.3">
      <c r="A2090">
        <v>20244</v>
      </c>
      <c r="B2090">
        <v>2</v>
      </c>
      <c r="C2090" t="s">
        <v>414</v>
      </c>
      <c r="D2090" t="s">
        <v>34</v>
      </c>
      <c r="E2090" t="s">
        <v>428</v>
      </c>
      <c r="G2090" t="s">
        <v>213</v>
      </c>
      <c r="H2090" t="s">
        <v>216</v>
      </c>
      <c r="J2090">
        <v>2</v>
      </c>
      <c r="K2090">
        <v>2</v>
      </c>
    </row>
    <row r="2091" spans="1:11" x14ac:dyDescent="0.3">
      <c r="A2091">
        <v>20244</v>
      </c>
      <c r="B2091">
        <v>2</v>
      </c>
      <c r="C2091" t="s">
        <v>414</v>
      </c>
      <c r="D2091" t="s">
        <v>34</v>
      </c>
      <c r="E2091" t="s">
        <v>428</v>
      </c>
      <c r="G2091" t="s">
        <v>213</v>
      </c>
      <c r="H2091" t="s">
        <v>216</v>
      </c>
      <c r="J2091">
        <v>4</v>
      </c>
      <c r="K2091">
        <v>3</v>
      </c>
    </row>
    <row r="2092" spans="1:11" x14ac:dyDescent="0.3">
      <c r="A2092">
        <v>20244</v>
      </c>
      <c r="B2092">
        <v>2</v>
      </c>
      <c r="C2092" t="s">
        <v>414</v>
      </c>
      <c r="D2092" t="s">
        <v>34</v>
      </c>
      <c r="E2092" t="s">
        <v>428</v>
      </c>
      <c r="G2092" t="s">
        <v>213</v>
      </c>
      <c r="H2092" t="s">
        <v>216</v>
      </c>
      <c r="J2092">
        <v>5</v>
      </c>
      <c r="K2092">
        <v>2</v>
      </c>
    </row>
    <row r="2093" spans="1:11" x14ac:dyDescent="0.3">
      <c r="A2093">
        <v>20244</v>
      </c>
      <c r="B2093">
        <v>2</v>
      </c>
      <c r="C2093" t="s">
        <v>414</v>
      </c>
      <c r="D2093" t="s">
        <v>34</v>
      </c>
      <c r="E2093" t="s">
        <v>428</v>
      </c>
      <c r="G2093" t="s">
        <v>213</v>
      </c>
      <c r="H2093" t="s">
        <v>216</v>
      </c>
      <c r="J2093">
        <v>6</v>
      </c>
      <c r="K2093">
        <v>3</v>
      </c>
    </row>
    <row r="2094" spans="1:11" x14ac:dyDescent="0.3">
      <c r="A2094">
        <v>20244</v>
      </c>
      <c r="B2094">
        <v>2</v>
      </c>
      <c r="C2094" t="s">
        <v>414</v>
      </c>
      <c r="D2094" t="s">
        <v>34</v>
      </c>
      <c r="E2094" t="s">
        <v>428</v>
      </c>
      <c r="G2094" t="s">
        <v>213</v>
      </c>
      <c r="H2094" t="s">
        <v>216</v>
      </c>
      <c r="J2094">
        <v>7</v>
      </c>
      <c r="K2094">
        <v>6</v>
      </c>
    </row>
    <row r="2095" spans="1:11" x14ac:dyDescent="0.3">
      <c r="A2095">
        <v>20244</v>
      </c>
      <c r="B2095">
        <v>2</v>
      </c>
      <c r="C2095" t="s">
        <v>414</v>
      </c>
      <c r="D2095" t="s">
        <v>34</v>
      </c>
      <c r="E2095" t="s">
        <v>428</v>
      </c>
      <c r="G2095" t="s">
        <v>255</v>
      </c>
      <c r="H2095" t="s">
        <v>214</v>
      </c>
      <c r="J2095">
        <v>1</v>
      </c>
      <c r="K2095">
        <v>11</v>
      </c>
    </row>
    <row r="2096" spans="1:11" x14ac:dyDescent="0.3">
      <c r="A2096">
        <v>20244</v>
      </c>
      <c r="B2096">
        <v>2</v>
      </c>
      <c r="C2096" t="s">
        <v>414</v>
      </c>
      <c r="D2096" t="s">
        <v>34</v>
      </c>
      <c r="E2096" t="s">
        <v>428</v>
      </c>
      <c r="G2096" t="s">
        <v>255</v>
      </c>
      <c r="H2096" t="s">
        <v>214</v>
      </c>
      <c r="J2096">
        <v>2</v>
      </c>
      <c r="K2096">
        <v>13</v>
      </c>
    </row>
    <row r="2097" spans="1:11" x14ac:dyDescent="0.3">
      <c r="A2097">
        <v>20244</v>
      </c>
      <c r="B2097">
        <v>2</v>
      </c>
      <c r="C2097" t="s">
        <v>414</v>
      </c>
      <c r="D2097" t="s">
        <v>34</v>
      </c>
      <c r="E2097" t="s">
        <v>428</v>
      </c>
      <c r="G2097" t="s">
        <v>255</v>
      </c>
      <c r="H2097" t="s">
        <v>214</v>
      </c>
      <c r="J2097">
        <v>3</v>
      </c>
      <c r="K2097">
        <v>19</v>
      </c>
    </row>
    <row r="2098" spans="1:11" x14ac:dyDescent="0.3">
      <c r="A2098">
        <v>20244</v>
      </c>
      <c r="B2098">
        <v>2</v>
      </c>
      <c r="C2098" t="s">
        <v>414</v>
      </c>
      <c r="D2098" t="s">
        <v>34</v>
      </c>
      <c r="E2098" t="s">
        <v>428</v>
      </c>
      <c r="G2098" t="s">
        <v>255</v>
      </c>
      <c r="H2098" t="s">
        <v>214</v>
      </c>
      <c r="J2098">
        <v>4</v>
      </c>
      <c r="K2098">
        <v>10</v>
      </c>
    </row>
    <row r="2099" spans="1:11" x14ac:dyDescent="0.3">
      <c r="A2099">
        <v>20244</v>
      </c>
      <c r="B2099">
        <v>2</v>
      </c>
      <c r="C2099" t="s">
        <v>414</v>
      </c>
      <c r="D2099" t="s">
        <v>34</v>
      </c>
      <c r="E2099" t="s">
        <v>428</v>
      </c>
      <c r="G2099" t="s">
        <v>255</v>
      </c>
      <c r="H2099" t="s">
        <v>214</v>
      </c>
      <c r="J2099">
        <v>5</v>
      </c>
      <c r="K2099">
        <v>2</v>
      </c>
    </row>
    <row r="2100" spans="1:11" x14ac:dyDescent="0.3">
      <c r="A2100">
        <v>20244</v>
      </c>
      <c r="B2100">
        <v>2</v>
      </c>
      <c r="C2100" t="s">
        <v>414</v>
      </c>
      <c r="D2100" t="s">
        <v>34</v>
      </c>
      <c r="E2100" t="s">
        <v>428</v>
      </c>
      <c r="G2100" t="s">
        <v>255</v>
      </c>
      <c r="H2100" t="s">
        <v>214</v>
      </c>
      <c r="J2100">
        <v>6</v>
      </c>
      <c r="K2100">
        <v>1</v>
      </c>
    </row>
    <row r="2101" spans="1:11" x14ac:dyDescent="0.3">
      <c r="A2101">
        <v>20244</v>
      </c>
      <c r="B2101">
        <v>2</v>
      </c>
      <c r="C2101" t="s">
        <v>414</v>
      </c>
      <c r="D2101" t="s">
        <v>36</v>
      </c>
      <c r="E2101" t="s">
        <v>35</v>
      </c>
      <c r="G2101" t="s">
        <v>252</v>
      </c>
      <c r="H2101" t="s">
        <v>480</v>
      </c>
      <c r="J2101">
        <v>1</v>
      </c>
      <c r="K2101">
        <v>2</v>
      </c>
    </row>
    <row r="2102" spans="1:11" x14ac:dyDescent="0.3">
      <c r="A2102">
        <v>20244</v>
      </c>
      <c r="B2102">
        <v>2</v>
      </c>
      <c r="C2102" t="s">
        <v>414</v>
      </c>
      <c r="D2102" t="s">
        <v>36</v>
      </c>
      <c r="E2102" t="s">
        <v>35</v>
      </c>
      <c r="G2102" t="s">
        <v>252</v>
      </c>
      <c r="H2102" t="s">
        <v>480</v>
      </c>
      <c r="J2102">
        <v>2</v>
      </c>
      <c r="K2102">
        <v>1</v>
      </c>
    </row>
    <row r="2103" spans="1:11" x14ac:dyDescent="0.3">
      <c r="A2103">
        <v>20244</v>
      </c>
      <c r="B2103">
        <v>2</v>
      </c>
      <c r="C2103" t="s">
        <v>414</v>
      </c>
      <c r="D2103" t="s">
        <v>36</v>
      </c>
      <c r="E2103" t="s">
        <v>35</v>
      </c>
      <c r="G2103" t="s">
        <v>252</v>
      </c>
      <c r="H2103" t="s">
        <v>480</v>
      </c>
      <c r="J2103">
        <v>3</v>
      </c>
      <c r="K2103">
        <v>1</v>
      </c>
    </row>
    <row r="2104" spans="1:11" x14ac:dyDescent="0.3">
      <c r="A2104">
        <v>20244</v>
      </c>
      <c r="B2104">
        <v>2</v>
      </c>
      <c r="C2104" t="s">
        <v>414</v>
      </c>
      <c r="D2104" t="s">
        <v>36</v>
      </c>
      <c r="E2104" t="s">
        <v>35</v>
      </c>
      <c r="G2104" t="s">
        <v>252</v>
      </c>
      <c r="H2104" t="s">
        <v>480</v>
      </c>
      <c r="J2104">
        <v>5</v>
      </c>
      <c r="K2104">
        <v>1</v>
      </c>
    </row>
    <row r="2105" spans="1:11" x14ac:dyDescent="0.3">
      <c r="A2105">
        <v>20244</v>
      </c>
      <c r="B2105">
        <v>2</v>
      </c>
      <c r="C2105" t="s">
        <v>414</v>
      </c>
      <c r="D2105" t="s">
        <v>36</v>
      </c>
      <c r="E2105" t="s">
        <v>35</v>
      </c>
      <c r="G2105" t="s">
        <v>484</v>
      </c>
      <c r="H2105" t="s">
        <v>485</v>
      </c>
      <c r="J2105">
        <v>4</v>
      </c>
      <c r="K2105">
        <v>2</v>
      </c>
    </row>
    <row r="2106" spans="1:11" x14ac:dyDescent="0.3">
      <c r="A2106">
        <v>20244</v>
      </c>
      <c r="B2106">
        <v>2</v>
      </c>
      <c r="C2106" t="s">
        <v>414</v>
      </c>
      <c r="D2106" t="s">
        <v>430</v>
      </c>
      <c r="E2106" t="s">
        <v>431</v>
      </c>
      <c r="G2106" t="s">
        <v>488</v>
      </c>
      <c r="H2106" t="s">
        <v>431</v>
      </c>
      <c r="J2106">
        <v>1</v>
      </c>
      <c r="K2106">
        <v>2</v>
      </c>
    </row>
    <row r="2107" spans="1:11" x14ac:dyDescent="0.3">
      <c r="A2107">
        <v>20244</v>
      </c>
      <c r="B2107">
        <v>2</v>
      </c>
      <c r="C2107" t="s">
        <v>414</v>
      </c>
      <c r="D2107" t="s">
        <v>430</v>
      </c>
      <c r="E2107" t="s">
        <v>431</v>
      </c>
      <c r="G2107" t="s">
        <v>488</v>
      </c>
      <c r="H2107" t="s">
        <v>431</v>
      </c>
      <c r="J2107">
        <v>3</v>
      </c>
      <c r="K2107">
        <v>1</v>
      </c>
    </row>
    <row r="2108" spans="1:11" x14ac:dyDescent="0.3">
      <c r="A2108">
        <v>20244</v>
      </c>
      <c r="B2108">
        <v>2</v>
      </c>
      <c r="C2108" t="s">
        <v>414</v>
      </c>
      <c r="D2108" t="s">
        <v>430</v>
      </c>
      <c r="E2108" t="s">
        <v>431</v>
      </c>
      <c r="G2108" t="s">
        <v>488</v>
      </c>
      <c r="H2108" t="s">
        <v>431</v>
      </c>
      <c r="J2108">
        <v>5</v>
      </c>
      <c r="K2108">
        <v>1</v>
      </c>
    </row>
    <row r="2109" spans="1:11" x14ac:dyDescent="0.3">
      <c r="A2109">
        <v>20244</v>
      </c>
      <c r="B2109">
        <v>2</v>
      </c>
      <c r="C2109" t="s">
        <v>414</v>
      </c>
      <c r="D2109" t="s">
        <v>430</v>
      </c>
      <c r="E2109" t="s">
        <v>431</v>
      </c>
      <c r="G2109" t="s">
        <v>488</v>
      </c>
      <c r="H2109" t="s">
        <v>431</v>
      </c>
      <c r="J2109">
        <v>6</v>
      </c>
      <c r="K2109">
        <v>1</v>
      </c>
    </row>
    <row r="2110" spans="1:11" x14ac:dyDescent="0.3">
      <c r="A2110">
        <v>20251</v>
      </c>
      <c r="B2110">
        <v>1</v>
      </c>
      <c r="C2110" t="s">
        <v>253</v>
      </c>
      <c r="D2110" t="s">
        <v>0</v>
      </c>
      <c r="E2110" t="s">
        <v>1</v>
      </c>
      <c r="G2110" t="s">
        <v>323</v>
      </c>
      <c r="H2110" t="s">
        <v>322</v>
      </c>
      <c r="J2110">
        <v>0</v>
      </c>
      <c r="K2110">
        <v>67</v>
      </c>
    </row>
    <row r="2111" spans="1:11" x14ac:dyDescent="0.3">
      <c r="A2111">
        <v>20251</v>
      </c>
      <c r="B2111">
        <v>1</v>
      </c>
      <c r="C2111" t="s">
        <v>253</v>
      </c>
      <c r="D2111" t="s">
        <v>0</v>
      </c>
      <c r="E2111" t="s">
        <v>1</v>
      </c>
      <c r="G2111" t="s">
        <v>323</v>
      </c>
      <c r="H2111" t="s">
        <v>322</v>
      </c>
      <c r="J2111">
        <v>1</v>
      </c>
      <c r="K2111">
        <v>288</v>
      </c>
    </row>
    <row r="2112" spans="1:11" x14ac:dyDescent="0.3">
      <c r="A2112">
        <v>20251</v>
      </c>
      <c r="B2112">
        <v>1</v>
      </c>
      <c r="C2112" t="s">
        <v>253</v>
      </c>
      <c r="D2112" t="s">
        <v>0</v>
      </c>
      <c r="E2112" t="s">
        <v>1</v>
      </c>
      <c r="G2112" t="s">
        <v>323</v>
      </c>
      <c r="H2112" t="s">
        <v>322</v>
      </c>
      <c r="J2112">
        <v>2</v>
      </c>
      <c r="K2112">
        <v>93</v>
      </c>
    </row>
    <row r="2113" spans="1:11" x14ac:dyDescent="0.3">
      <c r="A2113">
        <v>20251</v>
      </c>
      <c r="B2113">
        <v>1</v>
      </c>
      <c r="C2113" t="s">
        <v>253</v>
      </c>
      <c r="D2113" t="s">
        <v>0</v>
      </c>
      <c r="E2113" t="s">
        <v>1</v>
      </c>
      <c r="G2113" t="s">
        <v>323</v>
      </c>
      <c r="H2113" t="s">
        <v>322</v>
      </c>
      <c r="J2113">
        <v>3</v>
      </c>
      <c r="K2113">
        <v>60</v>
      </c>
    </row>
    <row r="2114" spans="1:11" x14ac:dyDescent="0.3">
      <c r="A2114">
        <v>20251</v>
      </c>
      <c r="B2114">
        <v>1</v>
      </c>
      <c r="C2114" t="s">
        <v>253</v>
      </c>
      <c r="D2114" t="s">
        <v>0</v>
      </c>
      <c r="E2114" t="s">
        <v>1</v>
      </c>
      <c r="G2114" t="s">
        <v>323</v>
      </c>
      <c r="H2114" t="s">
        <v>322</v>
      </c>
      <c r="J2114">
        <v>4</v>
      </c>
      <c r="K2114">
        <v>42</v>
      </c>
    </row>
    <row r="2115" spans="1:11" x14ac:dyDescent="0.3">
      <c r="A2115">
        <v>20251</v>
      </c>
      <c r="B2115">
        <v>1</v>
      </c>
      <c r="C2115" t="s">
        <v>253</v>
      </c>
      <c r="D2115" t="s">
        <v>0</v>
      </c>
      <c r="E2115" t="s">
        <v>1</v>
      </c>
      <c r="G2115" t="s">
        <v>323</v>
      </c>
      <c r="H2115" t="s">
        <v>322</v>
      </c>
      <c r="J2115">
        <v>5</v>
      </c>
      <c r="K2115">
        <v>7</v>
      </c>
    </row>
    <row r="2116" spans="1:11" x14ac:dyDescent="0.3">
      <c r="A2116">
        <v>20251</v>
      </c>
      <c r="B2116">
        <v>1</v>
      </c>
      <c r="C2116" t="s">
        <v>253</v>
      </c>
      <c r="D2116" t="s">
        <v>0</v>
      </c>
      <c r="E2116" t="s">
        <v>1</v>
      </c>
      <c r="G2116" t="s">
        <v>323</v>
      </c>
      <c r="H2116" t="s">
        <v>322</v>
      </c>
      <c r="J2116">
        <v>6</v>
      </c>
      <c r="K2116">
        <v>2</v>
      </c>
    </row>
    <row r="2117" spans="1:11" x14ac:dyDescent="0.3">
      <c r="A2117">
        <v>20251</v>
      </c>
      <c r="B2117">
        <v>1</v>
      </c>
      <c r="C2117" t="s">
        <v>253</v>
      </c>
      <c r="D2117" t="s">
        <v>0</v>
      </c>
      <c r="E2117" t="s">
        <v>1</v>
      </c>
      <c r="G2117" t="s">
        <v>323</v>
      </c>
      <c r="H2117" t="s">
        <v>322</v>
      </c>
      <c r="J2117">
        <v>7</v>
      </c>
      <c r="K2117">
        <v>1</v>
      </c>
    </row>
    <row r="2118" spans="1:11" x14ac:dyDescent="0.3">
      <c r="A2118">
        <v>20251</v>
      </c>
      <c r="B2118">
        <v>1</v>
      </c>
      <c r="C2118" t="s">
        <v>253</v>
      </c>
      <c r="D2118" t="s">
        <v>0</v>
      </c>
      <c r="E2118" t="s">
        <v>1</v>
      </c>
      <c r="G2118" t="s">
        <v>321</v>
      </c>
      <c r="H2118" t="s">
        <v>320</v>
      </c>
      <c r="J2118">
        <v>0</v>
      </c>
      <c r="K2118">
        <v>6</v>
      </c>
    </row>
    <row r="2119" spans="1:11" x14ac:dyDescent="0.3">
      <c r="A2119">
        <v>20251</v>
      </c>
      <c r="B2119">
        <v>1</v>
      </c>
      <c r="C2119" t="s">
        <v>253</v>
      </c>
      <c r="D2119" t="s">
        <v>0</v>
      </c>
      <c r="E2119" t="s">
        <v>1</v>
      </c>
      <c r="G2119" t="s">
        <v>321</v>
      </c>
      <c r="H2119" t="s">
        <v>320</v>
      </c>
      <c r="J2119">
        <v>1</v>
      </c>
      <c r="K2119">
        <v>9</v>
      </c>
    </row>
    <row r="2120" spans="1:11" x14ac:dyDescent="0.3">
      <c r="A2120">
        <v>20251</v>
      </c>
      <c r="B2120">
        <v>1</v>
      </c>
      <c r="C2120" t="s">
        <v>253</v>
      </c>
      <c r="D2120" t="s">
        <v>0</v>
      </c>
      <c r="E2120" t="s">
        <v>1</v>
      </c>
      <c r="G2120" t="s">
        <v>321</v>
      </c>
      <c r="H2120" t="s">
        <v>320</v>
      </c>
      <c r="J2120">
        <v>2</v>
      </c>
      <c r="K2120">
        <v>4</v>
      </c>
    </row>
    <row r="2121" spans="1:11" x14ac:dyDescent="0.3">
      <c r="A2121">
        <v>20251</v>
      </c>
      <c r="B2121">
        <v>1</v>
      </c>
      <c r="C2121" t="s">
        <v>253</v>
      </c>
      <c r="D2121" t="s">
        <v>0</v>
      </c>
      <c r="E2121" t="s">
        <v>1</v>
      </c>
      <c r="G2121" t="s">
        <v>321</v>
      </c>
      <c r="H2121" t="s">
        <v>320</v>
      </c>
      <c r="J2121">
        <v>3</v>
      </c>
      <c r="K2121">
        <v>2</v>
      </c>
    </row>
    <row r="2122" spans="1:11" x14ac:dyDescent="0.3">
      <c r="A2122">
        <v>20251</v>
      </c>
      <c r="B2122">
        <v>1</v>
      </c>
      <c r="C2122" t="s">
        <v>253</v>
      </c>
      <c r="D2122" t="s">
        <v>0</v>
      </c>
      <c r="E2122" t="s">
        <v>1</v>
      </c>
      <c r="G2122" t="s">
        <v>321</v>
      </c>
      <c r="H2122" t="s">
        <v>320</v>
      </c>
      <c r="J2122">
        <v>4</v>
      </c>
      <c r="K2122">
        <v>1</v>
      </c>
    </row>
    <row r="2123" spans="1:11" x14ac:dyDescent="0.3">
      <c r="A2123">
        <v>20251</v>
      </c>
      <c r="B2123">
        <v>1</v>
      </c>
      <c r="C2123" t="s">
        <v>253</v>
      </c>
      <c r="D2123" t="s">
        <v>0</v>
      </c>
      <c r="E2123" t="s">
        <v>1</v>
      </c>
      <c r="G2123" t="s">
        <v>321</v>
      </c>
      <c r="H2123" t="s">
        <v>320</v>
      </c>
      <c r="J2123">
        <v>5</v>
      </c>
      <c r="K2123">
        <v>1</v>
      </c>
    </row>
    <row r="2124" spans="1:11" x14ac:dyDescent="0.3">
      <c r="A2124">
        <v>20251</v>
      </c>
      <c r="B2124">
        <v>1</v>
      </c>
      <c r="C2124" t="s">
        <v>253</v>
      </c>
      <c r="D2124" t="s">
        <v>0</v>
      </c>
      <c r="E2124" t="s">
        <v>1</v>
      </c>
      <c r="G2124" t="s">
        <v>319</v>
      </c>
      <c r="H2124" t="s">
        <v>318</v>
      </c>
      <c r="J2124">
        <v>1</v>
      </c>
      <c r="K2124">
        <v>3</v>
      </c>
    </row>
    <row r="2125" spans="1:11" x14ac:dyDescent="0.3">
      <c r="A2125">
        <v>20251</v>
      </c>
      <c r="B2125">
        <v>1</v>
      </c>
      <c r="C2125" t="s">
        <v>253</v>
      </c>
      <c r="D2125" t="s">
        <v>0</v>
      </c>
      <c r="E2125" t="s">
        <v>1</v>
      </c>
      <c r="G2125" t="s">
        <v>319</v>
      </c>
      <c r="H2125" t="s">
        <v>318</v>
      </c>
      <c r="J2125">
        <v>3</v>
      </c>
      <c r="K2125">
        <v>3</v>
      </c>
    </row>
    <row r="2126" spans="1:11" x14ac:dyDescent="0.3">
      <c r="A2126">
        <v>20251</v>
      </c>
      <c r="B2126">
        <v>1</v>
      </c>
      <c r="C2126" t="s">
        <v>253</v>
      </c>
      <c r="D2126" t="s">
        <v>2</v>
      </c>
      <c r="E2126" t="s">
        <v>3</v>
      </c>
      <c r="G2126" t="s">
        <v>317</v>
      </c>
      <c r="H2126" t="s">
        <v>3</v>
      </c>
      <c r="J2126">
        <v>1</v>
      </c>
      <c r="K2126">
        <v>2</v>
      </c>
    </row>
    <row r="2127" spans="1:11" x14ac:dyDescent="0.3">
      <c r="A2127">
        <v>20251</v>
      </c>
      <c r="B2127">
        <v>1</v>
      </c>
      <c r="C2127" t="s">
        <v>253</v>
      </c>
      <c r="D2127" t="s">
        <v>4</v>
      </c>
      <c r="E2127" t="s">
        <v>5</v>
      </c>
      <c r="G2127" t="s">
        <v>316</v>
      </c>
      <c r="H2127" t="s">
        <v>315</v>
      </c>
      <c r="J2127">
        <v>0</v>
      </c>
      <c r="K2127">
        <v>66</v>
      </c>
    </row>
    <row r="2128" spans="1:11" x14ac:dyDescent="0.3">
      <c r="A2128">
        <v>20251</v>
      </c>
      <c r="B2128">
        <v>1</v>
      </c>
      <c r="C2128" t="s">
        <v>253</v>
      </c>
      <c r="D2128" t="s">
        <v>4</v>
      </c>
      <c r="E2128" t="s">
        <v>5</v>
      </c>
      <c r="G2128" t="s">
        <v>316</v>
      </c>
      <c r="H2128" t="s">
        <v>315</v>
      </c>
      <c r="J2128">
        <v>1</v>
      </c>
      <c r="K2128">
        <v>573</v>
      </c>
    </row>
    <row r="2129" spans="1:11" x14ac:dyDescent="0.3">
      <c r="A2129">
        <v>20251</v>
      </c>
      <c r="B2129">
        <v>1</v>
      </c>
      <c r="C2129" t="s">
        <v>253</v>
      </c>
      <c r="D2129" t="s">
        <v>4</v>
      </c>
      <c r="E2129" t="s">
        <v>5</v>
      </c>
      <c r="G2129" t="s">
        <v>316</v>
      </c>
      <c r="H2129" t="s">
        <v>315</v>
      </c>
      <c r="J2129">
        <v>2</v>
      </c>
      <c r="K2129">
        <v>420</v>
      </c>
    </row>
    <row r="2130" spans="1:11" x14ac:dyDescent="0.3">
      <c r="A2130">
        <v>20251</v>
      </c>
      <c r="B2130">
        <v>1</v>
      </c>
      <c r="C2130" t="s">
        <v>253</v>
      </c>
      <c r="D2130" t="s">
        <v>4</v>
      </c>
      <c r="E2130" t="s">
        <v>5</v>
      </c>
      <c r="G2130" t="s">
        <v>316</v>
      </c>
      <c r="H2130" t="s">
        <v>315</v>
      </c>
      <c r="J2130">
        <v>3</v>
      </c>
      <c r="K2130">
        <v>296</v>
      </c>
    </row>
    <row r="2131" spans="1:11" x14ac:dyDescent="0.3">
      <c r="A2131">
        <v>20251</v>
      </c>
      <c r="B2131">
        <v>1</v>
      </c>
      <c r="C2131" t="s">
        <v>253</v>
      </c>
      <c r="D2131" t="s">
        <v>4</v>
      </c>
      <c r="E2131" t="s">
        <v>5</v>
      </c>
      <c r="G2131" t="s">
        <v>316</v>
      </c>
      <c r="H2131" t="s">
        <v>315</v>
      </c>
      <c r="J2131">
        <v>4</v>
      </c>
      <c r="K2131">
        <v>145</v>
      </c>
    </row>
    <row r="2132" spans="1:11" x14ac:dyDescent="0.3">
      <c r="A2132">
        <v>20251</v>
      </c>
      <c r="B2132">
        <v>1</v>
      </c>
      <c r="C2132" t="s">
        <v>253</v>
      </c>
      <c r="D2132" t="s">
        <v>4</v>
      </c>
      <c r="E2132" t="s">
        <v>5</v>
      </c>
      <c r="G2132" t="s">
        <v>316</v>
      </c>
      <c r="H2132" t="s">
        <v>315</v>
      </c>
      <c r="J2132">
        <v>5</v>
      </c>
      <c r="K2132">
        <v>52</v>
      </c>
    </row>
    <row r="2133" spans="1:11" x14ac:dyDescent="0.3">
      <c r="A2133">
        <v>20251</v>
      </c>
      <c r="B2133">
        <v>1</v>
      </c>
      <c r="C2133" t="s">
        <v>253</v>
      </c>
      <c r="D2133" t="s">
        <v>4</v>
      </c>
      <c r="E2133" t="s">
        <v>5</v>
      </c>
      <c r="G2133" t="s">
        <v>316</v>
      </c>
      <c r="H2133" t="s">
        <v>315</v>
      </c>
      <c r="J2133">
        <v>6</v>
      </c>
      <c r="K2133">
        <v>10</v>
      </c>
    </row>
    <row r="2134" spans="1:11" x14ac:dyDescent="0.3">
      <c r="A2134">
        <v>20251</v>
      </c>
      <c r="B2134">
        <v>1</v>
      </c>
      <c r="C2134" t="s">
        <v>253</v>
      </c>
      <c r="D2134" t="s">
        <v>4</v>
      </c>
      <c r="E2134" t="s">
        <v>5</v>
      </c>
      <c r="G2134" t="s">
        <v>316</v>
      </c>
      <c r="H2134" t="s">
        <v>315</v>
      </c>
      <c r="J2134">
        <v>7</v>
      </c>
      <c r="K2134">
        <v>4</v>
      </c>
    </row>
    <row r="2135" spans="1:11" x14ac:dyDescent="0.3">
      <c r="A2135">
        <v>20251</v>
      </c>
      <c r="B2135">
        <v>1</v>
      </c>
      <c r="C2135" t="s">
        <v>253</v>
      </c>
      <c r="D2135" t="s">
        <v>4</v>
      </c>
      <c r="E2135" t="s">
        <v>5</v>
      </c>
      <c r="G2135" t="s">
        <v>316</v>
      </c>
      <c r="H2135" t="s">
        <v>315</v>
      </c>
      <c r="J2135">
        <v>8</v>
      </c>
      <c r="K2135">
        <v>1</v>
      </c>
    </row>
    <row r="2136" spans="1:11" x14ac:dyDescent="0.3">
      <c r="A2136">
        <v>20251</v>
      </c>
      <c r="B2136">
        <v>1</v>
      </c>
      <c r="C2136" t="s">
        <v>253</v>
      </c>
      <c r="D2136" t="s">
        <v>4</v>
      </c>
      <c r="E2136" t="s">
        <v>5</v>
      </c>
      <c r="G2136" t="s">
        <v>314</v>
      </c>
      <c r="H2136" t="s">
        <v>313</v>
      </c>
      <c r="J2136">
        <v>0</v>
      </c>
      <c r="K2136">
        <v>2</v>
      </c>
    </row>
    <row r="2137" spans="1:11" x14ac:dyDescent="0.3">
      <c r="A2137">
        <v>20251</v>
      </c>
      <c r="B2137">
        <v>1</v>
      </c>
      <c r="C2137" t="s">
        <v>253</v>
      </c>
      <c r="D2137" t="s">
        <v>4</v>
      </c>
      <c r="E2137" t="s">
        <v>5</v>
      </c>
      <c r="G2137" t="s">
        <v>314</v>
      </c>
      <c r="H2137" t="s">
        <v>313</v>
      </c>
      <c r="J2137">
        <v>1</v>
      </c>
      <c r="K2137">
        <v>14</v>
      </c>
    </row>
    <row r="2138" spans="1:11" x14ac:dyDescent="0.3">
      <c r="A2138">
        <v>20251</v>
      </c>
      <c r="B2138">
        <v>1</v>
      </c>
      <c r="C2138" t="s">
        <v>253</v>
      </c>
      <c r="D2138" t="s">
        <v>4</v>
      </c>
      <c r="E2138" t="s">
        <v>5</v>
      </c>
      <c r="G2138" t="s">
        <v>314</v>
      </c>
      <c r="H2138" t="s">
        <v>313</v>
      </c>
      <c r="J2138">
        <v>2</v>
      </c>
      <c r="K2138">
        <v>12</v>
      </c>
    </row>
    <row r="2139" spans="1:11" x14ac:dyDescent="0.3">
      <c r="A2139">
        <v>20251</v>
      </c>
      <c r="B2139">
        <v>1</v>
      </c>
      <c r="C2139" t="s">
        <v>253</v>
      </c>
      <c r="D2139" t="s">
        <v>4</v>
      </c>
      <c r="E2139" t="s">
        <v>5</v>
      </c>
      <c r="G2139" t="s">
        <v>314</v>
      </c>
      <c r="H2139" t="s">
        <v>313</v>
      </c>
      <c r="J2139">
        <v>3</v>
      </c>
      <c r="K2139">
        <v>13</v>
      </c>
    </row>
    <row r="2140" spans="1:11" x14ac:dyDescent="0.3">
      <c r="A2140">
        <v>20251</v>
      </c>
      <c r="B2140">
        <v>1</v>
      </c>
      <c r="C2140" t="s">
        <v>253</v>
      </c>
      <c r="D2140" t="s">
        <v>4</v>
      </c>
      <c r="E2140" t="s">
        <v>5</v>
      </c>
      <c r="G2140" t="s">
        <v>314</v>
      </c>
      <c r="H2140" t="s">
        <v>313</v>
      </c>
      <c r="J2140">
        <v>4</v>
      </c>
      <c r="K2140">
        <v>6</v>
      </c>
    </row>
    <row r="2141" spans="1:11" x14ac:dyDescent="0.3">
      <c r="A2141">
        <v>20251</v>
      </c>
      <c r="B2141">
        <v>1</v>
      </c>
      <c r="C2141" t="s">
        <v>253</v>
      </c>
      <c r="D2141" t="s">
        <v>4</v>
      </c>
      <c r="E2141" t="s">
        <v>5</v>
      </c>
      <c r="G2141" t="s">
        <v>314</v>
      </c>
      <c r="H2141" t="s">
        <v>313</v>
      </c>
      <c r="J2141">
        <v>5</v>
      </c>
      <c r="K2141">
        <v>3</v>
      </c>
    </row>
    <row r="2142" spans="1:11" x14ac:dyDescent="0.3">
      <c r="A2142">
        <v>20251</v>
      </c>
      <c r="B2142">
        <v>1</v>
      </c>
      <c r="C2142" t="s">
        <v>253</v>
      </c>
      <c r="D2142" t="s">
        <v>4</v>
      </c>
      <c r="E2142" t="s">
        <v>5</v>
      </c>
      <c r="G2142" t="s">
        <v>314</v>
      </c>
      <c r="H2142" t="s">
        <v>313</v>
      </c>
      <c r="J2142">
        <v>6</v>
      </c>
      <c r="K2142">
        <v>2</v>
      </c>
    </row>
    <row r="2143" spans="1:11" x14ac:dyDescent="0.3">
      <c r="A2143">
        <v>20251</v>
      </c>
      <c r="B2143">
        <v>1</v>
      </c>
      <c r="C2143" t="s">
        <v>253</v>
      </c>
      <c r="D2143" t="s">
        <v>4</v>
      </c>
      <c r="E2143" t="s">
        <v>5</v>
      </c>
      <c r="G2143" t="s">
        <v>314</v>
      </c>
      <c r="H2143" t="s">
        <v>313</v>
      </c>
      <c r="J2143">
        <v>7</v>
      </c>
      <c r="K2143">
        <v>1</v>
      </c>
    </row>
    <row r="2144" spans="1:11" x14ac:dyDescent="0.3">
      <c r="A2144">
        <v>20251</v>
      </c>
      <c r="B2144">
        <v>1</v>
      </c>
      <c r="C2144" t="s">
        <v>253</v>
      </c>
      <c r="D2144" t="s">
        <v>4</v>
      </c>
      <c r="E2144" t="s">
        <v>5</v>
      </c>
      <c r="G2144" t="s">
        <v>312</v>
      </c>
      <c r="H2144" t="s">
        <v>311</v>
      </c>
      <c r="J2144">
        <v>1</v>
      </c>
      <c r="K2144">
        <v>11</v>
      </c>
    </row>
    <row r="2145" spans="1:11" x14ac:dyDescent="0.3">
      <c r="A2145">
        <v>20251</v>
      </c>
      <c r="B2145">
        <v>1</v>
      </c>
      <c r="C2145" t="s">
        <v>253</v>
      </c>
      <c r="D2145" t="s">
        <v>4</v>
      </c>
      <c r="E2145" t="s">
        <v>5</v>
      </c>
      <c r="G2145" t="s">
        <v>312</v>
      </c>
      <c r="H2145" t="s">
        <v>311</v>
      </c>
      <c r="J2145">
        <v>2</v>
      </c>
      <c r="K2145">
        <v>18</v>
      </c>
    </row>
    <row r="2146" spans="1:11" x14ac:dyDescent="0.3">
      <c r="A2146">
        <v>20251</v>
      </c>
      <c r="B2146">
        <v>1</v>
      </c>
      <c r="C2146" t="s">
        <v>253</v>
      </c>
      <c r="D2146" t="s">
        <v>4</v>
      </c>
      <c r="E2146" t="s">
        <v>5</v>
      </c>
      <c r="G2146" t="s">
        <v>312</v>
      </c>
      <c r="H2146" t="s">
        <v>311</v>
      </c>
      <c r="J2146">
        <v>3</v>
      </c>
      <c r="K2146">
        <v>6</v>
      </c>
    </row>
    <row r="2147" spans="1:11" x14ac:dyDescent="0.3">
      <c r="A2147">
        <v>20251</v>
      </c>
      <c r="B2147">
        <v>1</v>
      </c>
      <c r="C2147" t="s">
        <v>253</v>
      </c>
      <c r="D2147" t="s">
        <v>4</v>
      </c>
      <c r="E2147" t="s">
        <v>5</v>
      </c>
      <c r="G2147" t="s">
        <v>312</v>
      </c>
      <c r="H2147" t="s">
        <v>311</v>
      </c>
      <c r="J2147">
        <v>4</v>
      </c>
      <c r="K2147">
        <v>15</v>
      </c>
    </row>
    <row r="2148" spans="1:11" x14ac:dyDescent="0.3">
      <c r="A2148">
        <v>20251</v>
      </c>
      <c r="B2148">
        <v>1</v>
      </c>
      <c r="C2148" t="s">
        <v>253</v>
      </c>
      <c r="D2148" t="s">
        <v>4</v>
      </c>
      <c r="E2148" t="s">
        <v>5</v>
      </c>
      <c r="G2148" t="s">
        <v>312</v>
      </c>
      <c r="H2148" t="s">
        <v>311</v>
      </c>
      <c r="J2148">
        <v>5</v>
      </c>
      <c r="K2148">
        <v>2</v>
      </c>
    </row>
    <row r="2149" spans="1:11" x14ac:dyDescent="0.3">
      <c r="A2149">
        <v>20251</v>
      </c>
      <c r="B2149">
        <v>1</v>
      </c>
      <c r="C2149" t="s">
        <v>253</v>
      </c>
      <c r="D2149" t="s">
        <v>4</v>
      </c>
      <c r="E2149" t="s">
        <v>5</v>
      </c>
      <c r="G2149" t="s">
        <v>312</v>
      </c>
      <c r="H2149" t="s">
        <v>311</v>
      </c>
      <c r="J2149">
        <v>6</v>
      </c>
      <c r="K2149">
        <v>1</v>
      </c>
    </row>
    <row r="2150" spans="1:11" x14ac:dyDescent="0.3">
      <c r="A2150">
        <v>20251</v>
      </c>
      <c r="B2150">
        <v>1</v>
      </c>
      <c r="C2150" t="s">
        <v>253</v>
      </c>
      <c r="D2150" t="s">
        <v>4</v>
      </c>
      <c r="E2150" t="s">
        <v>5</v>
      </c>
      <c r="G2150" t="s">
        <v>310</v>
      </c>
      <c r="H2150" t="s">
        <v>309</v>
      </c>
      <c r="J2150">
        <v>0</v>
      </c>
      <c r="K2150">
        <v>1</v>
      </c>
    </row>
    <row r="2151" spans="1:11" x14ac:dyDescent="0.3">
      <c r="A2151">
        <v>20251</v>
      </c>
      <c r="B2151">
        <v>1</v>
      </c>
      <c r="C2151" t="s">
        <v>253</v>
      </c>
      <c r="D2151" t="s">
        <v>4</v>
      </c>
      <c r="E2151" t="s">
        <v>5</v>
      </c>
      <c r="G2151" t="s">
        <v>310</v>
      </c>
      <c r="H2151" t="s">
        <v>309</v>
      </c>
      <c r="J2151">
        <v>1</v>
      </c>
      <c r="K2151">
        <v>1</v>
      </c>
    </row>
    <row r="2152" spans="1:11" x14ac:dyDescent="0.3">
      <c r="A2152">
        <v>20251</v>
      </c>
      <c r="B2152">
        <v>1</v>
      </c>
      <c r="C2152" t="s">
        <v>253</v>
      </c>
      <c r="D2152" t="s">
        <v>4</v>
      </c>
      <c r="E2152" t="s">
        <v>5</v>
      </c>
      <c r="G2152" t="s">
        <v>310</v>
      </c>
      <c r="H2152" t="s">
        <v>309</v>
      </c>
      <c r="J2152">
        <v>2</v>
      </c>
      <c r="K2152">
        <v>5</v>
      </c>
    </row>
    <row r="2153" spans="1:11" x14ac:dyDescent="0.3">
      <c r="A2153">
        <v>20251</v>
      </c>
      <c r="B2153">
        <v>1</v>
      </c>
      <c r="C2153" t="s">
        <v>253</v>
      </c>
      <c r="D2153" t="s">
        <v>4</v>
      </c>
      <c r="E2153" t="s">
        <v>5</v>
      </c>
      <c r="G2153" t="s">
        <v>310</v>
      </c>
      <c r="H2153" t="s">
        <v>309</v>
      </c>
      <c r="J2153">
        <v>3</v>
      </c>
      <c r="K2153">
        <v>2</v>
      </c>
    </row>
    <row r="2154" spans="1:11" x14ac:dyDescent="0.3">
      <c r="A2154">
        <v>20251</v>
      </c>
      <c r="B2154">
        <v>1</v>
      </c>
      <c r="C2154" t="s">
        <v>253</v>
      </c>
      <c r="D2154" t="s">
        <v>4</v>
      </c>
      <c r="E2154" t="s">
        <v>5</v>
      </c>
      <c r="G2154" t="s">
        <v>310</v>
      </c>
      <c r="H2154" t="s">
        <v>309</v>
      </c>
      <c r="J2154">
        <v>4</v>
      </c>
      <c r="K2154">
        <v>8</v>
      </c>
    </row>
    <row r="2155" spans="1:11" x14ac:dyDescent="0.3">
      <c r="A2155">
        <v>20251</v>
      </c>
      <c r="B2155">
        <v>1</v>
      </c>
      <c r="C2155" t="s">
        <v>253</v>
      </c>
      <c r="D2155" t="s">
        <v>4</v>
      </c>
      <c r="E2155" t="s">
        <v>5</v>
      </c>
      <c r="G2155" t="s">
        <v>310</v>
      </c>
      <c r="H2155" t="s">
        <v>309</v>
      </c>
      <c r="J2155">
        <v>5</v>
      </c>
      <c r="K2155">
        <v>1</v>
      </c>
    </row>
    <row r="2156" spans="1:11" x14ac:dyDescent="0.3">
      <c r="A2156">
        <v>20251</v>
      </c>
      <c r="B2156">
        <v>1</v>
      </c>
      <c r="C2156" t="s">
        <v>253</v>
      </c>
      <c r="D2156" t="s">
        <v>4</v>
      </c>
      <c r="E2156" t="s">
        <v>5</v>
      </c>
      <c r="G2156" t="s">
        <v>310</v>
      </c>
      <c r="H2156" t="s">
        <v>309</v>
      </c>
      <c r="J2156">
        <v>6</v>
      </c>
      <c r="K2156">
        <v>2</v>
      </c>
    </row>
    <row r="2157" spans="1:11" x14ac:dyDescent="0.3">
      <c r="A2157">
        <v>20251</v>
      </c>
      <c r="B2157">
        <v>1</v>
      </c>
      <c r="C2157" t="s">
        <v>253</v>
      </c>
      <c r="D2157" t="s">
        <v>4</v>
      </c>
      <c r="E2157" t="s">
        <v>5</v>
      </c>
      <c r="G2157" t="s">
        <v>308</v>
      </c>
      <c r="H2157" t="s">
        <v>443</v>
      </c>
      <c r="J2157">
        <v>0</v>
      </c>
      <c r="K2157">
        <v>3</v>
      </c>
    </row>
    <row r="2158" spans="1:11" x14ac:dyDescent="0.3">
      <c r="A2158">
        <v>20251</v>
      </c>
      <c r="B2158">
        <v>1</v>
      </c>
      <c r="C2158" t="s">
        <v>253</v>
      </c>
      <c r="D2158" t="s">
        <v>4</v>
      </c>
      <c r="E2158" t="s">
        <v>5</v>
      </c>
      <c r="G2158" t="s">
        <v>308</v>
      </c>
      <c r="H2158" t="s">
        <v>443</v>
      </c>
      <c r="J2158">
        <v>1</v>
      </c>
      <c r="K2158">
        <v>16</v>
      </c>
    </row>
    <row r="2159" spans="1:11" x14ac:dyDescent="0.3">
      <c r="A2159">
        <v>20251</v>
      </c>
      <c r="B2159">
        <v>1</v>
      </c>
      <c r="C2159" t="s">
        <v>253</v>
      </c>
      <c r="D2159" t="s">
        <v>4</v>
      </c>
      <c r="E2159" t="s">
        <v>5</v>
      </c>
      <c r="G2159" t="s">
        <v>308</v>
      </c>
      <c r="H2159" t="s">
        <v>443</v>
      </c>
      <c r="J2159">
        <v>2</v>
      </c>
      <c r="K2159">
        <v>11</v>
      </c>
    </row>
    <row r="2160" spans="1:11" x14ac:dyDescent="0.3">
      <c r="A2160">
        <v>20251</v>
      </c>
      <c r="B2160">
        <v>1</v>
      </c>
      <c r="C2160" t="s">
        <v>253</v>
      </c>
      <c r="D2160" t="s">
        <v>4</v>
      </c>
      <c r="E2160" t="s">
        <v>5</v>
      </c>
      <c r="G2160" t="s">
        <v>308</v>
      </c>
      <c r="H2160" t="s">
        <v>443</v>
      </c>
      <c r="J2160">
        <v>3</v>
      </c>
      <c r="K2160">
        <v>12</v>
      </c>
    </row>
    <row r="2161" spans="1:11" x14ac:dyDescent="0.3">
      <c r="A2161">
        <v>20251</v>
      </c>
      <c r="B2161">
        <v>1</v>
      </c>
      <c r="C2161" t="s">
        <v>253</v>
      </c>
      <c r="D2161" t="s">
        <v>4</v>
      </c>
      <c r="E2161" t="s">
        <v>5</v>
      </c>
      <c r="G2161" t="s">
        <v>308</v>
      </c>
      <c r="H2161" t="s">
        <v>443</v>
      </c>
      <c r="J2161">
        <v>4</v>
      </c>
      <c r="K2161">
        <v>7</v>
      </c>
    </row>
    <row r="2162" spans="1:11" x14ac:dyDescent="0.3">
      <c r="A2162">
        <v>20251</v>
      </c>
      <c r="B2162">
        <v>1</v>
      </c>
      <c r="C2162" t="s">
        <v>253</v>
      </c>
      <c r="D2162" t="s">
        <v>4</v>
      </c>
      <c r="E2162" t="s">
        <v>5</v>
      </c>
      <c r="G2162" t="s">
        <v>308</v>
      </c>
      <c r="H2162" t="s">
        <v>443</v>
      </c>
      <c r="J2162">
        <v>5</v>
      </c>
      <c r="K2162">
        <v>4</v>
      </c>
    </row>
    <row r="2163" spans="1:11" x14ac:dyDescent="0.3">
      <c r="A2163">
        <v>20251</v>
      </c>
      <c r="B2163">
        <v>1</v>
      </c>
      <c r="C2163" t="s">
        <v>253</v>
      </c>
      <c r="D2163" t="s">
        <v>4</v>
      </c>
      <c r="E2163" t="s">
        <v>5</v>
      </c>
      <c r="G2163" t="s">
        <v>308</v>
      </c>
      <c r="H2163" t="s">
        <v>443</v>
      </c>
      <c r="J2163">
        <v>6</v>
      </c>
      <c r="K2163">
        <v>3</v>
      </c>
    </row>
    <row r="2164" spans="1:11" x14ac:dyDescent="0.3">
      <c r="A2164">
        <v>20251</v>
      </c>
      <c r="B2164">
        <v>1</v>
      </c>
      <c r="C2164" t="s">
        <v>253</v>
      </c>
      <c r="D2164" t="s">
        <v>4</v>
      </c>
      <c r="E2164" t="s">
        <v>5</v>
      </c>
      <c r="G2164" t="s">
        <v>304</v>
      </c>
      <c r="H2164" t="s">
        <v>303</v>
      </c>
      <c r="J2164">
        <v>1</v>
      </c>
      <c r="K2164">
        <v>9</v>
      </c>
    </row>
    <row r="2165" spans="1:11" x14ac:dyDescent="0.3">
      <c r="A2165">
        <v>20251</v>
      </c>
      <c r="B2165">
        <v>1</v>
      </c>
      <c r="C2165" t="s">
        <v>253</v>
      </c>
      <c r="D2165" t="s">
        <v>4</v>
      </c>
      <c r="E2165" t="s">
        <v>5</v>
      </c>
      <c r="G2165" t="s">
        <v>304</v>
      </c>
      <c r="H2165" t="s">
        <v>303</v>
      </c>
      <c r="J2165">
        <v>2</v>
      </c>
      <c r="K2165">
        <v>9</v>
      </c>
    </row>
    <row r="2166" spans="1:11" x14ac:dyDescent="0.3">
      <c r="A2166">
        <v>20251</v>
      </c>
      <c r="B2166">
        <v>1</v>
      </c>
      <c r="C2166" t="s">
        <v>253</v>
      </c>
      <c r="D2166" t="s">
        <v>4</v>
      </c>
      <c r="E2166" t="s">
        <v>5</v>
      </c>
      <c r="G2166" t="s">
        <v>304</v>
      </c>
      <c r="H2166" t="s">
        <v>303</v>
      </c>
      <c r="J2166">
        <v>3</v>
      </c>
      <c r="K2166">
        <v>3</v>
      </c>
    </row>
    <row r="2167" spans="1:11" x14ac:dyDescent="0.3">
      <c r="A2167">
        <v>20251</v>
      </c>
      <c r="B2167">
        <v>1</v>
      </c>
      <c r="C2167" t="s">
        <v>253</v>
      </c>
      <c r="D2167" t="s">
        <v>4</v>
      </c>
      <c r="E2167" t="s">
        <v>5</v>
      </c>
      <c r="G2167" t="s">
        <v>304</v>
      </c>
      <c r="H2167" t="s">
        <v>303</v>
      </c>
      <c r="J2167">
        <v>4</v>
      </c>
      <c r="K2167">
        <v>13</v>
      </c>
    </row>
    <row r="2168" spans="1:11" x14ac:dyDescent="0.3">
      <c r="A2168">
        <v>20251</v>
      </c>
      <c r="B2168">
        <v>1</v>
      </c>
      <c r="C2168" t="s">
        <v>253</v>
      </c>
      <c r="D2168" t="s">
        <v>4</v>
      </c>
      <c r="E2168" t="s">
        <v>5</v>
      </c>
      <c r="G2168" t="s">
        <v>304</v>
      </c>
      <c r="H2168" t="s">
        <v>303</v>
      </c>
      <c r="J2168">
        <v>5</v>
      </c>
      <c r="K2168">
        <v>2</v>
      </c>
    </row>
    <row r="2169" spans="1:11" x14ac:dyDescent="0.3">
      <c r="A2169">
        <v>20251</v>
      </c>
      <c r="B2169">
        <v>1</v>
      </c>
      <c r="C2169" t="s">
        <v>253</v>
      </c>
      <c r="D2169" t="s">
        <v>4</v>
      </c>
      <c r="E2169" t="s">
        <v>5</v>
      </c>
      <c r="G2169" t="s">
        <v>304</v>
      </c>
      <c r="H2169" t="s">
        <v>303</v>
      </c>
      <c r="J2169">
        <v>6</v>
      </c>
      <c r="K2169">
        <v>3</v>
      </c>
    </row>
    <row r="2170" spans="1:11" x14ac:dyDescent="0.3">
      <c r="A2170">
        <v>20251</v>
      </c>
      <c r="B2170">
        <v>1</v>
      </c>
      <c r="C2170" t="s">
        <v>253</v>
      </c>
      <c r="D2170" t="s">
        <v>4</v>
      </c>
      <c r="E2170" t="s">
        <v>5</v>
      </c>
      <c r="G2170" t="s">
        <v>302</v>
      </c>
      <c r="H2170" t="s">
        <v>301</v>
      </c>
      <c r="J2170">
        <v>0</v>
      </c>
      <c r="K2170">
        <v>1</v>
      </c>
    </row>
    <row r="2171" spans="1:11" x14ac:dyDescent="0.3">
      <c r="A2171">
        <v>20251</v>
      </c>
      <c r="B2171">
        <v>1</v>
      </c>
      <c r="C2171" t="s">
        <v>253</v>
      </c>
      <c r="D2171" t="s">
        <v>4</v>
      </c>
      <c r="E2171" t="s">
        <v>5</v>
      </c>
      <c r="G2171" t="s">
        <v>302</v>
      </c>
      <c r="H2171" t="s">
        <v>301</v>
      </c>
      <c r="J2171">
        <v>1</v>
      </c>
      <c r="K2171">
        <v>1</v>
      </c>
    </row>
    <row r="2172" spans="1:11" x14ac:dyDescent="0.3">
      <c r="A2172">
        <v>20251</v>
      </c>
      <c r="B2172">
        <v>1</v>
      </c>
      <c r="C2172" t="s">
        <v>253</v>
      </c>
      <c r="D2172" t="s">
        <v>4</v>
      </c>
      <c r="E2172" t="s">
        <v>5</v>
      </c>
      <c r="G2172" t="s">
        <v>302</v>
      </c>
      <c r="H2172" t="s">
        <v>301</v>
      </c>
      <c r="J2172">
        <v>3</v>
      </c>
      <c r="K2172">
        <v>1</v>
      </c>
    </row>
    <row r="2173" spans="1:11" x14ac:dyDescent="0.3">
      <c r="A2173">
        <v>20251</v>
      </c>
      <c r="B2173">
        <v>1</v>
      </c>
      <c r="C2173" t="s">
        <v>253</v>
      </c>
      <c r="D2173" t="s">
        <v>4</v>
      </c>
      <c r="E2173" t="s">
        <v>5</v>
      </c>
      <c r="G2173" t="s">
        <v>302</v>
      </c>
      <c r="H2173" t="s">
        <v>301</v>
      </c>
      <c r="J2173">
        <v>4</v>
      </c>
      <c r="K2173">
        <v>3</v>
      </c>
    </row>
    <row r="2174" spans="1:11" x14ac:dyDescent="0.3">
      <c r="A2174">
        <v>20251</v>
      </c>
      <c r="B2174">
        <v>1</v>
      </c>
      <c r="C2174" t="s">
        <v>253</v>
      </c>
      <c r="D2174" t="s">
        <v>4</v>
      </c>
      <c r="E2174" t="s">
        <v>5</v>
      </c>
      <c r="G2174" t="s">
        <v>302</v>
      </c>
      <c r="H2174" t="s">
        <v>301</v>
      </c>
      <c r="J2174">
        <v>5</v>
      </c>
      <c r="K2174">
        <v>3</v>
      </c>
    </row>
    <row r="2175" spans="1:11" x14ac:dyDescent="0.3">
      <c r="A2175">
        <v>20251</v>
      </c>
      <c r="B2175">
        <v>1</v>
      </c>
      <c r="C2175" t="s">
        <v>253</v>
      </c>
      <c r="D2175" t="s">
        <v>4</v>
      </c>
      <c r="E2175" t="s">
        <v>5</v>
      </c>
      <c r="G2175" t="s">
        <v>302</v>
      </c>
      <c r="H2175" t="s">
        <v>301</v>
      </c>
      <c r="J2175">
        <v>6</v>
      </c>
      <c r="K2175">
        <v>1</v>
      </c>
    </row>
    <row r="2176" spans="1:11" x14ac:dyDescent="0.3">
      <c r="A2176">
        <v>20251</v>
      </c>
      <c r="B2176">
        <v>1</v>
      </c>
      <c r="C2176" t="s">
        <v>253</v>
      </c>
      <c r="D2176" t="s">
        <v>4</v>
      </c>
      <c r="E2176" t="s">
        <v>5</v>
      </c>
      <c r="G2176" t="s">
        <v>302</v>
      </c>
      <c r="H2176" t="s">
        <v>301</v>
      </c>
      <c r="J2176">
        <v>7</v>
      </c>
      <c r="K2176">
        <v>2</v>
      </c>
    </row>
    <row r="2177" spans="1:11" x14ac:dyDescent="0.3">
      <c r="A2177">
        <v>20251</v>
      </c>
      <c r="B2177">
        <v>1</v>
      </c>
      <c r="C2177" t="s">
        <v>253</v>
      </c>
      <c r="D2177" t="s">
        <v>4</v>
      </c>
      <c r="E2177" t="s">
        <v>5</v>
      </c>
      <c r="G2177" t="s">
        <v>300</v>
      </c>
      <c r="H2177" t="s">
        <v>299</v>
      </c>
      <c r="J2177">
        <v>1</v>
      </c>
      <c r="K2177">
        <v>2</v>
      </c>
    </row>
    <row r="2178" spans="1:11" x14ac:dyDescent="0.3">
      <c r="A2178">
        <v>20251</v>
      </c>
      <c r="B2178">
        <v>1</v>
      </c>
      <c r="C2178" t="s">
        <v>253</v>
      </c>
      <c r="D2178" t="s">
        <v>4</v>
      </c>
      <c r="E2178" t="s">
        <v>5</v>
      </c>
      <c r="G2178" t="s">
        <v>300</v>
      </c>
      <c r="H2178" t="s">
        <v>299</v>
      </c>
      <c r="J2178">
        <v>2</v>
      </c>
      <c r="K2178">
        <v>12</v>
      </c>
    </row>
    <row r="2179" spans="1:11" x14ac:dyDescent="0.3">
      <c r="A2179">
        <v>20251</v>
      </c>
      <c r="B2179">
        <v>1</v>
      </c>
      <c r="C2179" t="s">
        <v>253</v>
      </c>
      <c r="D2179" t="s">
        <v>4</v>
      </c>
      <c r="E2179" t="s">
        <v>5</v>
      </c>
      <c r="G2179" t="s">
        <v>300</v>
      </c>
      <c r="H2179" t="s">
        <v>299</v>
      </c>
      <c r="J2179">
        <v>3</v>
      </c>
      <c r="K2179">
        <v>8</v>
      </c>
    </row>
    <row r="2180" spans="1:11" x14ac:dyDescent="0.3">
      <c r="A2180">
        <v>20251</v>
      </c>
      <c r="B2180">
        <v>1</v>
      </c>
      <c r="C2180" t="s">
        <v>253</v>
      </c>
      <c r="D2180" t="s">
        <v>4</v>
      </c>
      <c r="E2180" t="s">
        <v>5</v>
      </c>
      <c r="G2180" t="s">
        <v>300</v>
      </c>
      <c r="H2180" t="s">
        <v>299</v>
      </c>
      <c r="J2180">
        <v>4</v>
      </c>
      <c r="K2180">
        <v>11</v>
      </c>
    </row>
    <row r="2181" spans="1:11" x14ac:dyDescent="0.3">
      <c r="A2181">
        <v>20251</v>
      </c>
      <c r="B2181">
        <v>1</v>
      </c>
      <c r="C2181" t="s">
        <v>253</v>
      </c>
      <c r="D2181" t="s">
        <v>4</v>
      </c>
      <c r="E2181" t="s">
        <v>5</v>
      </c>
      <c r="G2181" t="s">
        <v>300</v>
      </c>
      <c r="H2181" t="s">
        <v>299</v>
      </c>
      <c r="J2181">
        <v>5</v>
      </c>
      <c r="K2181">
        <v>5</v>
      </c>
    </row>
    <row r="2182" spans="1:11" x14ac:dyDescent="0.3">
      <c r="A2182">
        <v>20251</v>
      </c>
      <c r="B2182">
        <v>1</v>
      </c>
      <c r="C2182" t="s">
        <v>253</v>
      </c>
      <c r="D2182" t="s">
        <v>4</v>
      </c>
      <c r="E2182" t="s">
        <v>5</v>
      </c>
      <c r="G2182" t="s">
        <v>300</v>
      </c>
      <c r="H2182" t="s">
        <v>299</v>
      </c>
      <c r="J2182">
        <v>6</v>
      </c>
      <c r="K2182">
        <v>3</v>
      </c>
    </row>
    <row r="2183" spans="1:11" x14ac:dyDescent="0.3">
      <c r="A2183">
        <v>20251</v>
      </c>
      <c r="B2183">
        <v>1</v>
      </c>
      <c r="C2183" t="s">
        <v>253</v>
      </c>
      <c r="D2183" t="s">
        <v>4</v>
      </c>
      <c r="E2183" t="s">
        <v>5</v>
      </c>
      <c r="G2183" t="s">
        <v>300</v>
      </c>
      <c r="H2183" t="s">
        <v>299</v>
      </c>
      <c r="J2183">
        <v>7</v>
      </c>
      <c r="K2183">
        <v>1</v>
      </c>
    </row>
    <row r="2184" spans="1:11" x14ac:dyDescent="0.3">
      <c r="A2184">
        <v>20251</v>
      </c>
      <c r="B2184">
        <v>1</v>
      </c>
      <c r="C2184" t="s">
        <v>253</v>
      </c>
      <c r="D2184" t="s">
        <v>4</v>
      </c>
      <c r="E2184" t="s">
        <v>5</v>
      </c>
      <c r="G2184" t="s">
        <v>298</v>
      </c>
      <c r="H2184" t="s">
        <v>297</v>
      </c>
      <c r="J2184">
        <v>0</v>
      </c>
      <c r="K2184">
        <v>2</v>
      </c>
    </row>
    <row r="2185" spans="1:11" x14ac:dyDescent="0.3">
      <c r="A2185">
        <v>20251</v>
      </c>
      <c r="B2185">
        <v>1</v>
      </c>
      <c r="C2185" t="s">
        <v>253</v>
      </c>
      <c r="D2185" t="s">
        <v>4</v>
      </c>
      <c r="E2185" t="s">
        <v>5</v>
      </c>
      <c r="G2185" t="s">
        <v>298</v>
      </c>
      <c r="H2185" t="s">
        <v>297</v>
      </c>
      <c r="J2185">
        <v>1</v>
      </c>
      <c r="K2185">
        <v>19</v>
      </c>
    </row>
    <row r="2186" spans="1:11" x14ac:dyDescent="0.3">
      <c r="A2186">
        <v>20251</v>
      </c>
      <c r="B2186">
        <v>1</v>
      </c>
      <c r="C2186" t="s">
        <v>253</v>
      </c>
      <c r="D2186" t="s">
        <v>4</v>
      </c>
      <c r="E2186" t="s">
        <v>5</v>
      </c>
      <c r="G2186" t="s">
        <v>298</v>
      </c>
      <c r="H2186" t="s">
        <v>297</v>
      </c>
      <c r="J2186">
        <v>2</v>
      </c>
      <c r="K2186">
        <v>7</v>
      </c>
    </row>
    <row r="2187" spans="1:11" x14ac:dyDescent="0.3">
      <c r="A2187">
        <v>20251</v>
      </c>
      <c r="B2187">
        <v>1</v>
      </c>
      <c r="C2187" t="s">
        <v>253</v>
      </c>
      <c r="D2187" t="s">
        <v>4</v>
      </c>
      <c r="E2187" t="s">
        <v>5</v>
      </c>
      <c r="G2187" t="s">
        <v>298</v>
      </c>
      <c r="H2187" t="s">
        <v>297</v>
      </c>
      <c r="J2187">
        <v>3</v>
      </c>
      <c r="K2187">
        <v>11</v>
      </c>
    </row>
    <row r="2188" spans="1:11" x14ac:dyDescent="0.3">
      <c r="A2188">
        <v>20251</v>
      </c>
      <c r="B2188">
        <v>1</v>
      </c>
      <c r="C2188" t="s">
        <v>253</v>
      </c>
      <c r="D2188" t="s">
        <v>4</v>
      </c>
      <c r="E2188" t="s">
        <v>5</v>
      </c>
      <c r="G2188" t="s">
        <v>298</v>
      </c>
      <c r="H2188" t="s">
        <v>297</v>
      </c>
      <c r="J2188">
        <v>4</v>
      </c>
      <c r="K2188">
        <v>15</v>
      </c>
    </row>
    <row r="2189" spans="1:11" x14ac:dyDescent="0.3">
      <c r="A2189">
        <v>20251</v>
      </c>
      <c r="B2189">
        <v>1</v>
      </c>
      <c r="C2189" t="s">
        <v>253</v>
      </c>
      <c r="D2189" t="s">
        <v>4</v>
      </c>
      <c r="E2189" t="s">
        <v>5</v>
      </c>
      <c r="G2189" t="s">
        <v>298</v>
      </c>
      <c r="H2189" t="s">
        <v>297</v>
      </c>
      <c r="J2189">
        <v>5</v>
      </c>
      <c r="K2189">
        <v>4</v>
      </c>
    </row>
    <row r="2190" spans="1:11" x14ac:dyDescent="0.3">
      <c r="A2190">
        <v>20251</v>
      </c>
      <c r="B2190">
        <v>1</v>
      </c>
      <c r="C2190" t="s">
        <v>253</v>
      </c>
      <c r="D2190" t="s">
        <v>4</v>
      </c>
      <c r="E2190" t="s">
        <v>5</v>
      </c>
      <c r="G2190" t="s">
        <v>298</v>
      </c>
      <c r="H2190" t="s">
        <v>297</v>
      </c>
      <c r="J2190">
        <v>6</v>
      </c>
      <c r="K2190">
        <v>4</v>
      </c>
    </row>
    <row r="2191" spans="1:11" x14ac:dyDescent="0.3">
      <c r="A2191">
        <v>20251</v>
      </c>
      <c r="B2191">
        <v>1</v>
      </c>
      <c r="C2191" t="s">
        <v>253</v>
      </c>
      <c r="D2191" t="s">
        <v>4</v>
      </c>
      <c r="E2191" t="s">
        <v>5</v>
      </c>
      <c r="G2191" t="s">
        <v>298</v>
      </c>
      <c r="H2191" t="s">
        <v>297</v>
      </c>
      <c r="J2191">
        <v>7</v>
      </c>
      <c r="K2191">
        <v>1</v>
      </c>
    </row>
    <row r="2192" spans="1:11" x14ac:dyDescent="0.3">
      <c r="A2192">
        <v>20251</v>
      </c>
      <c r="B2192">
        <v>1</v>
      </c>
      <c r="C2192" t="s">
        <v>253</v>
      </c>
      <c r="D2192" t="s">
        <v>4</v>
      </c>
      <c r="E2192" t="s">
        <v>5</v>
      </c>
      <c r="G2192" t="s">
        <v>298</v>
      </c>
      <c r="H2192" t="s">
        <v>297</v>
      </c>
      <c r="J2192">
        <v>8</v>
      </c>
      <c r="K2192">
        <v>1</v>
      </c>
    </row>
    <row r="2193" spans="1:11" x14ac:dyDescent="0.3">
      <c r="A2193">
        <v>20251</v>
      </c>
      <c r="B2193">
        <v>1</v>
      </c>
      <c r="C2193" t="s">
        <v>253</v>
      </c>
      <c r="D2193" t="s">
        <v>4</v>
      </c>
      <c r="E2193" t="s">
        <v>5</v>
      </c>
      <c r="G2193" t="s">
        <v>298</v>
      </c>
      <c r="H2193" t="s">
        <v>297</v>
      </c>
      <c r="J2193">
        <v>9</v>
      </c>
      <c r="K2193">
        <v>2</v>
      </c>
    </row>
    <row r="2194" spans="1:11" x14ac:dyDescent="0.3">
      <c r="A2194">
        <v>20251</v>
      </c>
      <c r="B2194">
        <v>1</v>
      </c>
      <c r="C2194" t="s">
        <v>253</v>
      </c>
      <c r="D2194" t="s">
        <v>4</v>
      </c>
      <c r="E2194" t="s">
        <v>5</v>
      </c>
      <c r="G2194" t="s">
        <v>296</v>
      </c>
      <c r="H2194" t="s">
        <v>295</v>
      </c>
      <c r="J2194">
        <v>3</v>
      </c>
      <c r="K2194">
        <v>1</v>
      </c>
    </row>
    <row r="2195" spans="1:11" x14ac:dyDescent="0.3">
      <c r="A2195">
        <v>20251</v>
      </c>
      <c r="B2195">
        <v>1</v>
      </c>
      <c r="C2195" t="s">
        <v>253</v>
      </c>
      <c r="D2195" t="s">
        <v>4</v>
      </c>
      <c r="E2195" t="s">
        <v>5</v>
      </c>
      <c r="G2195" t="s">
        <v>296</v>
      </c>
      <c r="H2195" t="s">
        <v>295</v>
      </c>
      <c r="J2195">
        <v>4</v>
      </c>
      <c r="K2195">
        <v>1</v>
      </c>
    </row>
    <row r="2196" spans="1:11" x14ac:dyDescent="0.3">
      <c r="A2196">
        <v>20251</v>
      </c>
      <c r="B2196">
        <v>1</v>
      </c>
      <c r="C2196" t="s">
        <v>253</v>
      </c>
      <c r="D2196" t="s">
        <v>4</v>
      </c>
      <c r="E2196" t="s">
        <v>5</v>
      </c>
      <c r="G2196" t="s">
        <v>296</v>
      </c>
      <c r="H2196" t="s">
        <v>295</v>
      </c>
      <c r="J2196">
        <v>6</v>
      </c>
      <c r="K2196">
        <v>1</v>
      </c>
    </row>
    <row r="2197" spans="1:11" x14ac:dyDescent="0.3">
      <c r="A2197">
        <v>20251</v>
      </c>
      <c r="B2197">
        <v>1</v>
      </c>
      <c r="C2197" t="s">
        <v>253</v>
      </c>
      <c r="D2197" t="s">
        <v>4</v>
      </c>
      <c r="E2197" t="s">
        <v>5</v>
      </c>
      <c r="G2197" t="s">
        <v>296</v>
      </c>
      <c r="H2197" t="s">
        <v>295</v>
      </c>
      <c r="J2197">
        <v>7</v>
      </c>
      <c r="K2197">
        <v>1</v>
      </c>
    </row>
    <row r="2198" spans="1:11" x14ac:dyDescent="0.3">
      <c r="A2198">
        <v>20251</v>
      </c>
      <c r="B2198">
        <v>1</v>
      </c>
      <c r="C2198" t="s">
        <v>253</v>
      </c>
      <c r="D2198" t="s">
        <v>4</v>
      </c>
      <c r="E2198" t="s">
        <v>5</v>
      </c>
      <c r="G2198" t="s">
        <v>296</v>
      </c>
      <c r="H2198" t="s">
        <v>295</v>
      </c>
      <c r="J2198">
        <v>8</v>
      </c>
      <c r="K2198">
        <v>1</v>
      </c>
    </row>
    <row r="2199" spans="1:11" x14ac:dyDescent="0.3">
      <c r="A2199">
        <v>20251</v>
      </c>
      <c r="B2199">
        <v>1</v>
      </c>
      <c r="C2199" t="s">
        <v>253</v>
      </c>
      <c r="D2199" t="s">
        <v>4</v>
      </c>
      <c r="E2199" t="s">
        <v>5</v>
      </c>
      <c r="G2199" t="s">
        <v>294</v>
      </c>
      <c r="H2199" t="s">
        <v>293</v>
      </c>
      <c r="J2199">
        <v>0</v>
      </c>
      <c r="K2199">
        <v>12</v>
      </c>
    </row>
    <row r="2200" spans="1:11" x14ac:dyDescent="0.3">
      <c r="A2200">
        <v>20251</v>
      </c>
      <c r="B2200">
        <v>1</v>
      </c>
      <c r="C2200" t="s">
        <v>253</v>
      </c>
      <c r="D2200" t="s">
        <v>4</v>
      </c>
      <c r="E2200" t="s">
        <v>5</v>
      </c>
      <c r="G2200" t="s">
        <v>294</v>
      </c>
      <c r="H2200" t="s">
        <v>293</v>
      </c>
      <c r="J2200">
        <v>1</v>
      </c>
      <c r="K2200">
        <v>97</v>
      </c>
    </row>
    <row r="2201" spans="1:11" x14ac:dyDescent="0.3">
      <c r="A2201">
        <v>20251</v>
      </c>
      <c r="B2201">
        <v>1</v>
      </c>
      <c r="C2201" t="s">
        <v>253</v>
      </c>
      <c r="D2201" t="s">
        <v>4</v>
      </c>
      <c r="E2201" t="s">
        <v>5</v>
      </c>
      <c r="G2201" t="s">
        <v>294</v>
      </c>
      <c r="H2201" t="s">
        <v>293</v>
      </c>
      <c r="J2201">
        <v>2</v>
      </c>
      <c r="K2201">
        <v>79</v>
      </c>
    </row>
    <row r="2202" spans="1:11" x14ac:dyDescent="0.3">
      <c r="A2202">
        <v>20251</v>
      </c>
      <c r="B2202">
        <v>1</v>
      </c>
      <c r="C2202" t="s">
        <v>253</v>
      </c>
      <c r="D2202" t="s">
        <v>4</v>
      </c>
      <c r="E2202" t="s">
        <v>5</v>
      </c>
      <c r="G2202" t="s">
        <v>294</v>
      </c>
      <c r="H2202" t="s">
        <v>293</v>
      </c>
      <c r="J2202">
        <v>3</v>
      </c>
      <c r="K2202">
        <v>84</v>
      </c>
    </row>
    <row r="2203" spans="1:11" x14ac:dyDescent="0.3">
      <c r="A2203">
        <v>20251</v>
      </c>
      <c r="B2203">
        <v>1</v>
      </c>
      <c r="C2203" t="s">
        <v>253</v>
      </c>
      <c r="D2203" t="s">
        <v>4</v>
      </c>
      <c r="E2203" t="s">
        <v>5</v>
      </c>
      <c r="G2203" t="s">
        <v>294</v>
      </c>
      <c r="H2203" t="s">
        <v>293</v>
      </c>
      <c r="J2203">
        <v>4</v>
      </c>
      <c r="K2203">
        <v>75</v>
      </c>
    </row>
    <row r="2204" spans="1:11" x14ac:dyDescent="0.3">
      <c r="A2204">
        <v>20251</v>
      </c>
      <c r="B2204">
        <v>1</v>
      </c>
      <c r="C2204" t="s">
        <v>253</v>
      </c>
      <c r="D2204" t="s">
        <v>4</v>
      </c>
      <c r="E2204" t="s">
        <v>5</v>
      </c>
      <c r="G2204" t="s">
        <v>294</v>
      </c>
      <c r="H2204" t="s">
        <v>293</v>
      </c>
      <c r="J2204">
        <v>5</v>
      </c>
      <c r="K2204">
        <v>11</v>
      </c>
    </row>
    <row r="2205" spans="1:11" x14ac:dyDescent="0.3">
      <c r="A2205">
        <v>20251</v>
      </c>
      <c r="B2205">
        <v>1</v>
      </c>
      <c r="C2205" t="s">
        <v>253</v>
      </c>
      <c r="D2205" t="s">
        <v>4</v>
      </c>
      <c r="E2205" t="s">
        <v>5</v>
      </c>
      <c r="G2205" t="s">
        <v>294</v>
      </c>
      <c r="H2205" t="s">
        <v>293</v>
      </c>
      <c r="J2205">
        <v>6</v>
      </c>
      <c r="K2205">
        <v>6</v>
      </c>
    </row>
    <row r="2206" spans="1:11" x14ac:dyDescent="0.3">
      <c r="A2206">
        <v>20251</v>
      </c>
      <c r="B2206">
        <v>1</v>
      </c>
      <c r="C2206" t="s">
        <v>253</v>
      </c>
      <c r="D2206" t="s">
        <v>4</v>
      </c>
      <c r="E2206" t="s">
        <v>5</v>
      </c>
      <c r="G2206" t="s">
        <v>294</v>
      </c>
      <c r="H2206" t="s">
        <v>293</v>
      </c>
      <c r="J2206">
        <v>7</v>
      </c>
      <c r="K2206">
        <v>2</v>
      </c>
    </row>
    <row r="2207" spans="1:11" x14ac:dyDescent="0.3">
      <c r="A2207">
        <v>20251</v>
      </c>
      <c r="B2207">
        <v>1</v>
      </c>
      <c r="C2207" t="s">
        <v>253</v>
      </c>
      <c r="D2207" t="s">
        <v>4</v>
      </c>
      <c r="E2207" t="s">
        <v>5</v>
      </c>
      <c r="G2207" t="s">
        <v>292</v>
      </c>
      <c r="H2207" t="s">
        <v>291</v>
      </c>
      <c r="J2207">
        <v>0</v>
      </c>
      <c r="K2207">
        <v>3</v>
      </c>
    </row>
    <row r="2208" spans="1:11" x14ac:dyDescent="0.3">
      <c r="A2208">
        <v>20251</v>
      </c>
      <c r="B2208">
        <v>1</v>
      </c>
      <c r="C2208" t="s">
        <v>253</v>
      </c>
      <c r="D2208" t="s">
        <v>4</v>
      </c>
      <c r="E2208" t="s">
        <v>5</v>
      </c>
      <c r="G2208" t="s">
        <v>292</v>
      </c>
      <c r="H2208" t="s">
        <v>291</v>
      </c>
      <c r="J2208">
        <v>1</v>
      </c>
      <c r="K2208">
        <v>5</v>
      </c>
    </row>
    <row r="2209" spans="1:11" x14ac:dyDescent="0.3">
      <c r="A2209">
        <v>20251</v>
      </c>
      <c r="B2209">
        <v>1</v>
      </c>
      <c r="C2209" t="s">
        <v>253</v>
      </c>
      <c r="D2209" t="s">
        <v>4</v>
      </c>
      <c r="E2209" t="s">
        <v>5</v>
      </c>
      <c r="G2209" t="s">
        <v>292</v>
      </c>
      <c r="H2209" t="s">
        <v>291</v>
      </c>
      <c r="J2209">
        <v>2</v>
      </c>
      <c r="K2209">
        <v>3</v>
      </c>
    </row>
    <row r="2210" spans="1:11" x14ac:dyDescent="0.3">
      <c r="A2210">
        <v>20251</v>
      </c>
      <c r="B2210">
        <v>1</v>
      </c>
      <c r="C2210" t="s">
        <v>253</v>
      </c>
      <c r="D2210" t="s">
        <v>4</v>
      </c>
      <c r="E2210" t="s">
        <v>5</v>
      </c>
      <c r="G2210" t="s">
        <v>292</v>
      </c>
      <c r="H2210" t="s">
        <v>291</v>
      </c>
      <c r="J2210">
        <v>3</v>
      </c>
      <c r="K2210">
        <v>2</v>
      </c>
    </row>
    <row r="2211" spans="1:11" x14ac:dyDescent="0.3">
      <c r="A2211">
        <v>20251</v>
      </c>
      <c r="B2211">
        <v>1</v>
      </c>
      <c r="C2211" t="s">
        <v>253</v>
      </c>
      <c r="D2211" t="s">
        <v>4</v>
      </c>
      <c r="E2211" t="s">
        <v>5</v>
      </c>
      <c r="G2211" t="s">
        <v>292</v>
      </c>
      <c r="H2211" t="s">
        <v>291</v>
      </c>
      <c r="J2211">
        <v>4</v>
      </c>
      <c r="K2211">
        <v>6</v>
      </c>
    </row>
    <row r="2212" spans="1:11" x14ac:dyDescent="0.3">
      <c r="A2212">
        <v>20251</v>
      </c>
      <c r="B2212">
        <v>1</v>
      </c>
      <c r="C2212" t="s">
        <v>253</v>
      </c>
      <c r="D2212" t="s">
        <v>4</v>
      </c>
      <c r="E2212" t="s">
        <v>5</v>
      </c>
      <c r="G2212" t="s">
        <v>292</v>
      </c>
      <c r="H2212" t="s">
        <v>291</v>
      </c>
      <c r="J2212">
        <v>6</v>
      </c>
      <c r="K2212">
        <v>2</v>
      </c>
    </row>
    <row r="2213" spans="1:11" x14ac:dyDescent="0.3">
      <c r="A2213">
        <v>20251</v>
      </c>
      <c r="B2213">
        <v>1</v>
      </c>
      <c r="C2213" t="s">
        <v>253</v>
      </c>
      <c r="D2213" t="s">
        <v>4</v>
      </c>
      <c r="E2213" t="s">
        <v>5</v>
      </c>
      <c r="G2213" t="s">
        <v>290</v>
      </c>
      <c r="H2213" t="s">
        <v>289</v>
      </c>
      <c r="J2213">
        <v>0</v>
      </c>
      <c r="K2213">
        <v>1</v>
      </c>
    </row>
    <row r="2214" spans="1:11" x14ac:dyDescent="0.3">
      <c r="A2214">
        <v>20251</v>
      </c>
      <c r="B2214">
        <v>1</v>
      </c>
      <c r="C2214" t="s">
        <v>253</v>
      </c>
      <c r="D2214" t="s">
        <v>4</v>
      </c>
      <c r="E2214" t="s">
        <v>5</v>
      </c>
      <c r="G2214" t="s">
        <v>290</v>
      </c>
      <c r="H2214" t="s">
        <v>289</v>
      </c>
      <c r="J2214">
        <v>1</v>
      </c>
      <c r="K2214">
        <v>3</v>
      </c>
    </row>
    <row r="2215" spans="1:11" x14ac:dyDescent="0.3">
      <c r="A2215">
        <v>20251</v>
      </c>
      <c r="B2215">
        <v>1</v>
      </c>
      <c r="C2215" t="s">
        <v>253</v>
      </c>
      <c r="D2215" t="s">
        <v>4</v>
      </c>
      <c r="E2215" t="s">
        <v>5</v>
      </c>
      <c r="G2215" t="s">
        <v>290</v>
      </c>
      <c r="H2215" t="s">
        <v>289</v>
      </c>
      <c r="J2215">
        <v>2</v>
      </c>
      <c r="K2215">
        <v>4</v>
      </c>
    </row>
    <row r="2216" spans="1:11" x14ac:dyDescent="0.3">
      <c r="A2216">
        <v>20251</v>
      </c>
      <c r="B2216">
        <v>1</v>
      </c>
      <c r="C2216" t="s">
        <v>253</v>
      </c>
      <c r="D2216" t="s">
        <v>4</v>
      </c>
      <c r="E2216" t="s">
        <v>5</v>
      </c>
      <c r="G2216" t="s">
        <v>290</v>
      </c>
      <c r="H2216" t="s">
        <v>289</v>
      </c>
      <c r="J2216">
        <v>3</v>
      </c>
      <c r="K2216">
        <v>5</v>
      </c>
    </row>
    <row r="2217" spans="1:11" x14ac:dyDescent="0.3">
      <c r="A2217">
        <v>20251</v>
      </c>
      <c r="B2217">
        <v>1</v>
      </c>
      <c r="C2217" t="s">
        <v>253</v>
      </c>
      <c r="D2217" t="s">
        <v>4</v>
      </c>
      <c r="E2217" t="s">
        <v>5</v>
      </c>
      <c r="G2217" t="s">
        <v>290</v>
      </c>
      <c r="H2217" t="s">
        <v>289</v>
      </c>
      <c r="J2217">
        <v>4</v>
      </c>
      <c r="K2217">
        <v>7</v>
      </c>
    </row>
    <row r="2218" spans="1:11" x14ac:dyDescent="0.3">
      <c r="A2218">
        <v>20251</v>
      </c>
      <c r="B2218">
        <v>1</v>
      </c>
      <c r="C2218" t="s">
        <v>253</v>
      </c>
      <c r="D2218" t="s">
        <v>4</v>
      </c>
      <c r="E2218" t="s">
        <v>5</v>
      </c>
      <c r="G2218" t="s">
        <v>290</v>
      </c>
      <c r="H2218" t="s">
        <v>289</v>
      </c>
      <c r="J2218">
        <v>5</v>
      </c>
      <c r="K2218">
        <v>2</v>
      </c>
    </row>
    <row r="2219" spans="1:11" x14ac:dyDescent="0.3">
      <c r="A2219">
        <v>20251</v>
      </c>
      <c r="B2219">
        <v>1</v>
      </c>
      <c r="C2219" t="s">
        <v>253</v>
      </c>
      <c r="D2219" t="s">
        <v>4</v>
      </c>
      <c r="E2219" t="s">
        <v>5</v>
      </c>
      <c r="G2219" t="s">
        <v>288</v>
      </c>
      <c r="H2219" t="s">
        <v>287</v>
      </c>
      <c r="J2219">
        <v>0</v>
      </c>
      <c r="K2219">
        <v>3</v>
      </c>
    </row>
    <row r="2220" spans="1:11" x14ac:dyDescent="0.3">
      <c r="A2220">
        <v>20251</v>
      </c>
      <c r="B2220">
        <v>1</v>
      </c>
      <c r="C2220" t="s">
        <v>253</v>
      </c>
      <c r="D2220" t="s">
        <v>4</v>
      </c>
      <c r="E2220" t="s">
        <v>5</v>
      </c>
      <c r="G2220" t="s">
        <v>288</v>
      </c>
      <c r="H2220" t="s">
        <v>287</v>
      </c>
      <c r="J2220">
        <v>1</v>
      </c>
      <c r="K2220">
        <v>19</v>
      </c>
    </row>
    <row r="2221" spans="1:11" x14ac:dyDescent="0.3">
      <c r="A2221">
        <v>20251</v>
      </c>
      <c r="B2221">
        <v>1</v>
      </c>
      <c r="C2221" t="s">
        <v>253</v>
      </c>
      <c r="D2221" t="s">
        <v>4</v>
      </c>
      <c r="E2221" t="s">
        <v>5</v>
      </c>
      <c r="G2221" t="s">
        <v>288</v>
      </c>
      <c r="H2221" t="s">
        <v>287</v>
      </c>
      <c r="J2221">
        <v>2</v>
      </c>
      <c r="K2221">
        <v>22</v>
      </c>
    </row>
    <row r="2222" spans="1:11" x14ac:dyDescent="0.3">
      <c r="A2222">
        <v>20251</v>
      </c>
      <c r="B2222">
        <v>1</v>
      </c>
      <c r="C2222" t="s">
        <v>253</v>
      </c>
      <c r="D2222" t="s">
        <v>4</v>
      </c>
      <c r="E2222" t="s">
        <v>5</v>
      </c>
      <c r="G2222" t="s">
        <v>288</v>
      </c>
      <c r="H2222" t="s">
        <v>287</v>
      </c>
      <c r="J2222">
        <v>3</v>
      </c>
      <c r="K2222">
        <v>17</v>
      </c>
    </row>
    <row r="2223" spans="1:11" x14ac:dyDescent="0.3">
      <c r="A2223">
        <v>20251</v>
      </c>
      <c r="B2223">
        <v>1</v>
      </c>
      <c r="C2223" t="s">
        <v>253</v>
      </c>
      <c r="D2223" t="s">
        <v>4</v>
      </c>
      <c r="E2223" t="s">
        <v>5</v>
      </c>
      <c r="G2223" t="s">
        <v>288</v>
      </c>
      <c r="H2223" t="s">
        <v>287</v>
      </c>
      <c r="J2223">
        <v>4</v>
      </c>
      <c r="K2223">
        <v>30</v>
      </c>
    </row>
    <row r="2224" spans="1:11" x14ac:dyDescent="0.3">
      <c r="A2224">
        <v>20251</v>
      </c>
      <c r="B2224">
        <v>1</v>
      </c>
      <c r="C2224" t="s">
        <v>253</v>
      </c>
      <c r="D2224" t="s">
        <v>4</v>
      </c>
      <c r="E2224" t="s">
        <v>5</v>
      </c>
      <c r="G2224" t="s">
        <v>288</v>
      </c>
      <c r="H2224" t="s">
        <v>287</v>
      </c>
      <c r="J2224">
        <v>5</v>
      </c>
      <c r="K2224">
        <v>9</v>
      </c>
    </row>
    <row r="2225" spans="1:11" x14ac:dyDescent="0.3">
      <c r="A2225">
        <v>20251</v>
      </c>
      <c r="B2225">
        <v>1</v>
      </c>
      <c r="C2225" t="s">
        <v>253</v>
      </c>
      <c r="D2225" t="s">
        <v>4</v>
      </c>
      <c r="E2225" t="s">
        <v>5</v>
      </c>
      <c r="G2225" t="s">
        <v>288</v>
      </c>
      <c r="H2225" t="s">
        <v>287</v>
      </c>
      <c r="J2225">
        <v>6</v>
      </c>
      <c r="K2225">
        <v>7</v>
      </c>
    </row>
    <row r="2226" spans="1:11" x14ac:dyDescent="0.3">
      <c r="A2226">
        <v>20251</v>
      </c>
      <c r="B2226">
        <v>1</v>
      </c>
      <c r="C2226" t="s">
        <v>253</v>
      </c>
      <c r="D2226" t="s">
        <v>4</v>
      </c>
      <c r="E2226" t="s">
        <v>5</v>
      </c>
      <c r="G2226" t="s">
        <v>288</v>
      </c>
      <c r="H2226" t="s">
        <v>287</v>
      </c>
      <c r="J2226">
        <v>7</v>
      </c>
      <c r="K2226">
        <v>2</v>
      </c>
    </row>
    <row r="2227" spans="1:11" x14ac:dyDescent="0.3">
      <c r="A2227">
        <v>20251</v>
      </c>
      <c r="B2227">
        <v>1</v>
      </c>
      <c r="C2227" t="s">
        <v>253</v>
      </c>
      <c r="D2227" t="s">
        <v>4</v>
      </c>
      <c r="E2227" t="s">
        <v>5</v>
      </c>
      <c r="G2227" t="s">
        <v>288</v>
      </c>
      <c r="H2227" t="s">
        <v>287</v>
      </c>
      <c r="J2227">
        <v>8</v>
      </c>
      <c r="K2227">
        <v>1</v>
      </c>
    </row>
    <row r="2228" spans="1:11" x14ac:dyDescent="0.3">
      <c r="A2228">
        <v>20251</v>
      </c>
      <c r="B2228">
        <v>1</v>
      </c>
      <c r="C2228" t="s">
        <v>253</v>
      </c>
      <c r="D2228" t="s">
        <v>4</v>
      </c>
      <c r="E2228" t="s">
        <v>5</v>
      </c>
      <c r="G2228" t="s">
        <v>286</v>
      </c>
      <c r="H2228" t="s">
        <v>444</v>
      </c>
      <c r="J2228">
        <v>1</v>
      </c>
      <c r="K2228">
        <v>7</v>
      </c>
    </row>
    <row r="2229" spans="1:11" x14ac:dyDescent="0.3">
      <c r="A2229">
        <v>20251</v>
      </c>
      <c r="B2229">
        <v>1</v>
      </c>
      <c r="C2229" t="s">
        <v>253</v>
      </c>
      <c r="D2229" t="s">
        <v>4</v>
      </c>
      <c r="E2229" t="s">
        <v>5</v>
      </c>
      <c r="G2229" t="s">
        <v>286</v>
      </c>
      <c r="H2229" t="s">
        <v>444</v>
      </c>
      <c r="J2229">
        <v>2</v>
      </c>
      <c r="K2229">
        <v>6</v>
      </c>
    </row>
    <row r="2230" spans="1:11" x14ac:dyDescent="0.3">
      <c r="A2230">
        <v>20251</v>
      </c>
      <c r="B2230">
        <v>1</v>
      </c>
      <c r="C2230" t="s">
        <v>253</v>
      </c>
      <c r="D2230" t="s">
        <v>4</v>
      </c>
      <c r="E2230" t="s">
        <v>5</v>
      </c>
      <c r="G2230" t="s">
        <v>286</v>
      </c>
      <c r="H2230" t="s">
        <v>444</v>
      </c>
      <c r="J2230">
        <v>3</v>
      </c>
      <c r="K2230">
        <v>5</v>
      </c>
    </row>
    <row r="2231" spans="1:11" x14ac:dyDescent="0.3">
      <c r="A2231">
        <v>20251</v>
      </c>
      <c r="B2231">
        <v>1</v>
      </c>
      <c r="C2231" t="s">
        <v>253</v>
      </c>
      <c r="D2231" t="s">
        <v>4</v>
      </c>
      <c r="E2231" t="s">
        <v>5</v>
      </c>
      <c r="G2231" t="s">
        <v>286</v>
      </c>
      <c r="H2231" t="s">
        <v>444</v>
      </c>
      <c r="J2231">
        <v>4</v>
      </c>
      <c r="K2231">
        <v>5</v>
      </c>
    </row>
    <row r="2232" spans="1:11" x14ac:dyDescent="0.3">
      <c r="A2232">
        <v>20251</v>
      </c>
      <c r="B2232">
        <v>1</v>
      </c>
      <c r="C2232" t="s">
        <v>253</v>
      </c>
      <c r="D2232" t="s">
        <v>4</v>
      </c>
      <c r="E2232" t="s">
        <v>5</v>
      </c>
      <c r="G2232" t="s">
        <v>286</v>
      </c>
      <c r="H2232" t="s">
        <v>444</v>
      </c>
      <c r="J2232">
        <v>5</v>
      </c>
      <c r="K2232">
        <v>2</v>
      </c>
    </row>
    <row r="2233" spans="1:11" x14ac:dyDescent="0.3">
      <c r="A2233">
        <v>20251</v>
      </c>
      <c r="B2233">
        <v>1</v>
      </c>
      <c r="C2233" t="s">
        <v>253</v>
      </c>
      <c r="D2233" t="s">
        <v>4</v>
      </c>
      <c r="E2233" t="s">
        <v>5</v>
      </c>
      <c r="G2233" t="s">
        <v>284</v>
      </c>
      <c r="H2233" t="s">
        <v>445</v>
      </c>
      <c r="J2233">
        <v>1</v>
      </c>
      <c r="K2233">
        <v>2</v>
      </c>
    </row>
    <row r="2234" spans="1:11" x14ac:dyDescent="0.3">
      <c r="A2234">
        <v>20251</v>
      </c>
      <c r="B2234">
        <v>1</v>
      </c>
      <c r="C2234" t="s">
        <v>253</v>
      </c>
      <c r="D2234" t="s">
        <v>4</v>
      </c>
      <c r="E2234" t="s">
        <v>5</v>
      </c>
      <c r="G2234" t="s">
        <v>284</v>
      </c>
      <c r="H2234" t="s">
        <v>445</v>
      </c>
      <c r="J2234">
        <v>2</v>
      </c>
      <c r="K2234">
        <v>1</v>
      </c>
    </row>
    <row r="2235" spans="1:11" x14ac:dyDescent="0.3">
      <c r="A2235">
        <v>20251</v>
      </c>
      <c r="B2235">
        <v>1</v>
      </c>
      <c r="C2235" t="s">
        <v>253</v>
      </c>
      <c r="D2235" t="s">
        <v>4</v>
      </c>
      <c r="E2235" t="s">
        <v>5</v>
      </c>
      <c r="G2235" t="s">
        <v>284</v>
      </c>
      <c r="H2235" t="s">
        <v>445</v>
      </c>
      <c r="J2235">
        <v>4</v>
      </c>
      <c r="K2235">
        <v>1</v>
      </c>
    </row>
    <row r="2236" spans="1:11" x14ac:dyDescent="0.3">
      <c r="A2236">
        <v>20251</v>
      </c>
      <c r="B2236">
        <v>1</v>
      </c>
      <c r="C2236" t="s">
        <v>253</v>
      </c>
      <c r="D2236" t="s">
        <v>4</v>
      </c>
      <c r="E2236" t="s">
        <v>5</v>
      </c>
      <c r="G2236" t="s">
        <v>284</v>
      </c>
      <c r="H2236" t="s">
        <v>445</v>
      </c>
      <c r="J2236">
        <v>5</v>
      </c>
      <c r="K2236">
        <v>2</v>
      </c>
    </row>
    <row r="2237" spans="1:11" x14ac:dyDescent="0.3">
      <c r="A2237">
        <v>20251</v>
      </c>
      <c r="B2237">
        <v>1</v>
      </c>
      <c r="C2237" t="s">
        <v>253</v>
      </c>
      <c r="D2237" t="s">
        <v>4</v>
      </c>
      <c r="E2237" t="s">
        <v>5</v>
      </c>
      <c r="G2237" t="s">
        <v>282</v>
      </c>
      <c r="H2237" t="s">
        <v>281</v>
      </c>
      <c r="J2237">
        <v>0</v>
      </c>
      <c r="K2237">
        <v>6</v>
      </c>
    </row>
    <row r="2238" spans="1:11" x14ac:dyDescent="0.3">
      <c r="A2238">
        <v>20251</v>
      </c>
      <c r="B2238">
        <v>1</v>
      </c>
      <c r="C2238" t="s">
        <v>253</v>
      </c>
      <c r="D2238" t="s">
        <v>4</v>
      </c>
      <c r="E2238" t="s">
        <v>5</v>
      </c>
      <c r="G2238" t="s">
        <v>282</v>
      </c>
      <c r="H2238" t="s">
        <v>281</v>
      </c>
      <c r="J2238">
        <v>1</v>
      </c>
      <c r="K2238">
        <v>37</v>
      </c>
    </row>
    <row r="2239" spans="1:11" x14ac:dyDescent="0.3">
      <c r="A2239">
        <v>20251</v>
      </c>
      <c r="B2239">
        <v>1</v>
      </c>
      <c r="C2239" t="s">
        <v>253</v>
      </c>
      <c r="D2239" t="s">
        <v>4</v>
      </c>
      <c r="E2239" t="s">
        <v>5</v>
      </c>
      <c r="G2239" t="s">
        <v>282</v>
      </c>
      <c r="H2239" t="s">
        <v>281</v>
      </c>
      <c r="J2239">
        <v>2</v>
      </c>
      <c r="K2239">
        <v>27</v>
      </c>
    </row>
    <row r="2240" spans="1:11" x14ac:dyDescent="0.3">
      <c r="A2240">
        <v>20251</v>
      </c>
      <c r="B2240">
        <v>1</v>
      </c>
      <c r="C2240" t="s">
        <v>253</v>
      </c>
      <c r="D2240" t="s">
        <v>4</v>
      </c>
      <c r="E2240" t="s">
        <v>5</v>
      </c>
      <c r="G2240" t="s">
        <v>282</v>
      </c>
      <c r="H2240" t="s">
        <v>281</v>
      </c>
      <c r="J2240">
        <v>3</v>
      </c>
      <c r="K2240">
        <v>22</v>
      </c>
    </row>
    <row r="2241" spans="1:11" x14ac:dyDescent="0.3">
      <c r="A2241">
        <v>20251</v>
      </c>
      <c r="B2241">
        <v>1</v>
      </c>
      <c r="C2241" t="s">
        <v>253</v>
      </c>
      <c r="D2241" t="s">
        <v>4</v>
      </c>
      <c r="E2241" t="s">
        <v>5</v>
      </c>
      <c r="G2241" t="s">
        <v>282</v>
      </c>
      <c r="H2241" t="s">
        <v>281</v>
      </c>
      <c r="J2241">
        <v>4</v>
      </c>
      <c r="K2241">
        <v>21</v>
      </c>
    </row>
    <row r="2242" spans="1:11" x14ac:dyDescent="0.3">
      <c r="A2242">
        <v>20251</v>
      </c>
      <c r="B2242">
        <v>1</v>
      </c>
      <c r="C2242" t="s">
        <v>253</v>
      </c>
      <c r="D2242" t="s">
        <v>4</v>
      </c>
      <c r="E2242" t="s">
        <v>5</v>
      </c>
      <c r="G2242" t="s">
        <v>282</v>
      </c>
      <c r="H2242" t="s">
        <v>281</v>
      </c>
      <c r="J2242">
        <v>5</v>
      </c>
      <c r="K2242">
        <v>6</v>
      </c>
    </row>
    <row r="2243" spans="1:11" x14ac:dyDescent="0.3">
      <c r="A2243">
        <v>20251</v>
      </c>
      <c r="B2243">
        <v>1</v>
      </c>
      <c r="C2243" t="s">
        <v>253</v>
      </c>
      <c r="D2243" t="s">
        <v>4</v>
      </c>
      <c r="E2243" t="s">
        <v>5</v>
      </c>
      <c r="G2243" t="s">
        <v>282</v>
      </c>
      <c r="H2243" t="s">
        <v>281</v>
      </c>
      <c r="J2243">
        <v>6</v>
      </c>
      <c r="K2243">
        <v>3</v>
      </c>
    </row>
    <row r="2244" spans="1:11" x14ac:dyDescent="0.3">
      <c r="A2244">
        <v>20251</v>
      </c>
      <c r="B2244">
        <v>1</v>
      </c>
      <c r="C2244" t="s">
        <v>253</v>
      </c>
      <c r="D2244" t="s">
        <v>4</v>
      </c>
      <c r="E2244" t="s">
        <v>5</v>
      </c>
      <c r="G2244" t="s">
        <v>282</v>
      </c>
      <c r="H2244" t="s">
        <v>281</v>
      </c>
      <c r="J2244">
        <v>8</v>
      </c>
      <c r="K2244">
        <v>1</v>
      </c>
    </row>
    <row r="2245" spans="1:11" x14ac:dyDescent="0.3">
      <c r="A2245">
        <v>20251</v>
      </c>
      <c r="B2245">
        <v>1</v>
      </c>
      <c r="C2245" t="s">
        <v>253</v>
      </c>
      <c r="D2245" t="s">
        <v>4</v>
      </c>
      <c r="E2245" t="s">
        <v>5</v>
      </c>
      <c r="G2245" t="s">
        <v>280</v>
      </c>
      <c r="H2245" t="s">
        <v>446</v>
      </c>
      <c r="J2245">
        <v>0</v>
      </c>
      <c r="K2245">
        <v>11</v>
      </c>
    </row>
    <row r="2246" spans="1:11" x14ac:dyDescent="0.3">
      <c r="A2246">
        <v>20251</v>
      </c>
      <c r="B2246">
        <v>1</v>
      </c>
      <c r="C2246" t="s">
        <v>253</v>
      </c>
      <c r="D2246" t="s">
        <v>4</v>
      </c>
      <c r="E2246" t="s">
        <v>5</v>
      </c>
      <c r="G2246" t="s">
        <v>280</v>
      </c>
      <c r="H2246" t="s">
        <v>446</v>
      </c>
      <c r="J2246">
        <v>1</v>
      </c>
      <c r="K2246">
        <v>42</v>
      </c>
    </row>
    <row r="2247" spans="1:11" x14ac:dyDescent="0.3">
      <c r="A2247">
        <v>20251</v>
      </c>
      <c r="B2247">
        <v>1</v>
      </c>
      <c r="C2247" t="s">
        <v>253</v>
      </c>
      <c r="D2247" t="s">
        <v>4</v>
      </c>
      <c r="E2247" t="s">
        <v>5</v>
      </c>
      <c r="G2247" t="s">
        <v>280</v>
      </c>
      <c r="H2247" t="s">
        <v>446</v>
      </c>
      <c r="J2247">
        <v>2</v>
      </c>
      <c r="K2247">
        <v>27</v>
      </c>
    </row>
    <row r="2248" spans="1:11" x14ac:dyDescent="0.3">
      <c r="A2248">
        <v>20251</v>
      </c>
      <c r="B2248">
        <v>1</v>
      </c>
      <c r="C2248" t="s">
        <v>253</v>
      </c>
      <c r="D2248" t="s">
        <v>4</v>
      </c>
      <c r="E2248" t="s">
        <v>5</v>
      </c>
      <c r="G2248" t="s">
        <v>280</v>
      </c>
      <c r="H2248" t="s">
        <v>446</v>
      </c>
      <c r="J2248">
        <v>3</v>
      </c>
      <c r="K2248">
        <v>19</v>
      </c>
    </row>
    <row r="2249" spans="1:11" x14ac:dyDescent="0.3">
      <c r="A2249">
        <v>20251</v>
      </c>
      <c r="B2249">
        <v>1</v>
      </c>
      <c r="C2249" t="s">
        <v>253</v>
      </c>
      <c r="D2249" t="s">
        <v>4</v>
      </c>
      <c r="E2249" t="s">
        <v>5</v>
      </c>
      <c r="G2249" t="s">
        <v>280</v>
      </c>
      <c r="H2249" t="s">
        <v>446</v>
      </c>
      <c r="J2249">
        <v>4</v>
      </c>
      <c r="K2249">
        <v>11</v>
      </c>
    </row>
    <row r="2250" spans="1:11" x14ac:dyDescent="0.3">
      <c r="A2250">
        <v>20251</v>
      </c>
      <c r="B2250">
        <v>1</v>
      </c>
      <c r="C2250" t="s">
        <v>253</v>
      </c>
      <c r="D2250" t="s">
        <v>4</v>
      </c>
      <c r="E2250" t="s">
        <v>5</v>
      </c>
      <c r="G2250" t="s">
        <v>280</v>
      </c>
      <c r="H2250" t="s">
        <v>446</v>
      </c>
      <c r="J2250">
        <v>5</v>
      </c>
      <c r="K2250">
        <v>2</v>
      </c>
    </row>
    <row r="2251" spans="1:11" x14ac:dyDescent="0.3">
      <c r="A2251">
        <v>20251</v>
      </c>
      <c r="B2251">
        <v>1</v>
      </c>
      <c r="C2251" t="s">
        <v>253</v>
      </c>
      <c r="D2251" t="s">
        <v>4</v>
      </c>
      <c r="E2251" t="s">
        <v>5</v>
      </c>
      <c r="G2251" t="s">
        <v>280</v>
      </c>
      <c r="H2251" t="s">
        <v>446</v>
      </c>
      <c r="J2251">
        <v>6</v>
      </c>
      <c r="K2251">
        <v>2</v>
      </c>
    </row>
    <row r="2252" spans="1:11" x14ac:dyDescent="0.3">
      <c r="A2252">
        <v>20251</v>
      </c>
      <c r="B2252">
        <v>1</v>
      </c>
      <c r="C2252" t="s">
        <v>253</v>
      </c>
      <c r="D2252" t="s">
        <v>4</v>
      </c>
      <c r="E2252" t="s">
        <v>5</v>
      </c>
      <c r="G2252" t="s">
        <v>280</v>
      </c>
      <c r="H2252" t="s">
        <v>446</v>
      </c>
      <c r="J2252">
        <v>7</v>
      </c>
      <c r="K2252">
        <v>1</v>
      </c>
    </row>
    <row r="2253" spans="1:11" x14ac:dyDescent="0.3">
      <c r="A2253">
        <v>20251</v>
      </c>
      <c r="B2253">
        <v>1</v>
      </c>
      <c r="C2253" t="s">
        <v>253</v>
      </c>
      <c r="D2253" t="s">
        <v>6</v>
      </c>
      <c r="E2253" t="s">
        <v>7</v>
      </c>
      <c r="G2253" t="s">
        <v>251</v>
      </c>
      <c r="H2253" t="s">
        <v>7</v>
      </c>
      <c r="J2253">
        <v>1</v>
      </c>
      <c r="K2253">
        <v>1</v>
      </c>
    </row>
    <row r="2254" spans="1:11" x14ac:dyDescent="0.3">
      <c r="A2254">
        <v>20251</v>
      </c>
      <c r="B2254">
        <v>1</v>
      </c>
      <c r="C2254" t="s">
        <v>253</v>
      </c>
      <c r="D2254" t="s">
        <v>6</v>
      </c>
      <c r="E2254" t="s">
        <v>7</v>
      </c>
      <c r="G2254" t="s">
        <v>251</v>
      </c>
      <c r="H2254" t="s">
        <v>7</v>
      </c>
      <c r="J2254">
        <v>2</v>
      </c>
      <c r="K2254">
        <v>2</v>
      </c>
    </row>
    <row r="2255" spans="1:11" x14ac:dyDescent="0.3">
      <c r="A2255">
        <v>20251</v>
      </c>
      <c r="B2255">
        <v>1</v>
      </c>
      <c r="C2255" t="s">
        <v>253</v>
      </c>
      <c r="D2255" t="s">
        <v>6</v>
      </c>
      <c r="E2255" t="s">
        <v>7</v>
      </c>
      <c r="G2255" t="s">
        <v>251</v>
      </c>
      <c r="H2255" t="s">
        <v>7</v>
      </c>
      <c r="J2255">
        <v>3</v>
      </c>
      <c r="K2255">
        <v>2</v>
      </c>
    </row>
    <row r="2256" spans="1:11" x14ac:dyDescent="0.3">
      <c r="A2256">
        <v>20251</v>
      </c>
      <c r="B2256">
        <v>1</v>
      </c>
      <c r="C2256" t="s">
        <v>253</v>
      </c>
      <c r="D2256" t="s">
        <v>6</v>
      </c>
      <c r="E2256" t="s">
        <v>7</v>
      </c>
      <c r="G2256" t="s">
        <v>251</v>
      </c>
      <c r="H2256" t="s">
        <v>7</v>
      </c>
      <c r="J2256">
        <v>4</v>
      </c>
      <c r="K2256">
        <v>4</v>
      </c>
    </row>
    <row r="2257" spans="1:11" x14ac:dyDescent="0.3">
      <c r="A2257">
        <v>20251</v>
      </c>
      <c r="B2257">
        <v>1</v>
      </c>
      <c r="C2257" t="s">
        <v>253</v>
      </c>
      <c r="D2257" t="s">
        <v>6</v>
      </c>
      <c r="E2257" t="s">
        <v>7</v>
      </c>
      <c r="G2257" t="s">
        <v>251</v>
      </c>
      <c r="H2257" t="s">
        <v>7</v>
      </c>
      <c r="J2257">
        <v>5</v>
      </c>
      <c r="K2257">
        <v>2</v>
      </c>
    </row>
    <row r="2258" spans="1:11" x14ac:dyDescent="0.3">
      <c r="A2258">
        <v>20251</v>
      </c>
      <c r="B2258">
        <v>1</v>
      </c>
      <c r="C2258" t="s">
        <v>253</v>
      </c>
      <c r="D2258" t="s">
        <v>6</v>
      </c>
      <c r="E2258" t="s">
        <v>7</v>
      </c>
      <c r="G2258" t="s">
        <v>251</v>
      </c>
      <c r="H2258" t="s">
        <v>7</v>
      </c>
      <c r="J2258">
        <v>6</v>
      </c>
      <c r="K2258">
        <v>1</v>
      </c>
    </row>
    <row r="2259" spans="1:11" x14ac:dyDescent="0.3">
      <c r="A2259">
        <v>20251</v>
      </c>
      <c r="B2259">
        <v>1</v>
      </c>
      <c r="C2259" t="s">
        <v>253</v>
      </c>
      <c r="D2259" t="s">
        <v>8</v>
      </c>
      <c r="E2259" t="s">
        <v>9</v>
      </c>
      <c r="G2259" t="s">
        <v>250</v>
      </c>
      <c r="H2259" t="s">
        <v>249</v>
      </c>
      <c r="J2259">
        <v>0</v>
      </c>
      <c r="K2259">
        <v>1</v>
      </c>
    </row>
    <row r="2260" spans="1:11" x14ac:dyDescent="0.3">
      <c r="A2260">
        <v>20251</v>
      </c>
      <c r="B2260">
        <v>1</v>
      </c>
      <c r="C2260" t="s">
        <v>253</v>
      </c>
      <c r="D2260" t="s">
        <v>8</v>
      </c>
      <c r="E2260" t="s">
        <v>9</v>
      </c>
      <c r="G2260" t="s">
        <v>248</v>
      </c>
      <c r="H2260" t="s">
        <v>447</v>
      </c>
      <c r="J2260">
        <v>0</v>
      </c>
      <c r="K2260">
        <v>3</v>
      </c>
    </row>
    <row r="2261" spans="1:11" x14ac:dyDescent="0.3">
      <c r="A2261">
        <v>20251</v>
      </c>
      <c r="B2261">
        <v>1</v>
      </c>
      <c r="C2261" t="s">
        <v>253</v>
      </c>
      <c r="D2261" t="s">
        <v>8</v>
      </c>
      <c r="E2261" t="s">
        <v>9</v>
      </c>
      <c r="G2261" t="s">
        <v>248</v>
      </c>
      <c r="H2261" t="s">
        <v>447</v>
      </c>
      <c r="J2261">
        <v>1</v>
      </c>
      <c r="K2261">
        <v>15</v>
      </c>
    </row>
    <row r="2262" spans="1:11" x14ac:dyDescent="0.3">
      <c r="A2262">
        <v>20251</v>
      </c>
      <c r="B2262">
        <v>1</v>
      </c>
      <c r="C2262" t="s">
        <v>253</v>
      </c>
      <c r="D2262" t="s">
        <v>8</v>
      </c>
      <c r="E2262" t="s">
        <v>9</v>
      </c>
      <c r="G2262" t="s">
        <v>248</v>
      </c>
      <c r="H2262" t="s">
        <v>447</v>
      </c>
      <c r="J2262">
        <v>2</v>
      </c>
      <c r="K2262">
        <v>18</v>
      </c>
    </row>
    <row r="2263" spans="1:11" x14ac:dyDescent="0.3">
      <c r="A2263">
        <v>20251</v>
      </c>
      <c r="B2263">
        <v>1</v>
      </c>
      <c r="C2263" t="s">
        <v>253</v>
      </c>
      <c r="D2263" t="s">
        <v>8</v>
      </c>
      <c r="E2263" t="s">
        <v>9</v>
      </c>
      <c r="G2263" t="s">
        <v>248</v>
      </c>
      <c r="H2263" t="s">
        <v>447</v>
      </c>
      <c r="J2263">
        <v>3</v>
      </c>
      <c r="K2263">
        <v>11</v>
      </c>
    </row>
    <row r="2264" spans="1:11" x14ac:dyDescent="0.3">
      <c r="A2264">
        <v>20251</v>
      </c>
      <c r="B2264">
        <v>1</v>
      </c>
      <c r="C2264" t="s">
        <v>253</v>
      </c>
      <c r="D2264" t="s">
        <v>8</v>
      </c>
      <c r="E2264" t="s">
        <v>9</v>
      </c>
      <c r="G2264" t="s">
        <v>248</v>
      </c>
      <c r="H2264" t="s">
        <v>447</v>
      </c>
      <c r="J2264">
        <v>4</v>
      </c>
      <c r="K2264">
        <v>17</v>
      </c>
    </row>
    <row r="2265" spans="1:11" x14ac:dyDescent="0.3">
      <c r="A2265">
        <v>20251</v>
      </c>
      <c r="B2265">
        <v>1</v>
      </c>
      <c r="C2265" t="s">
        <v>253</v>
      </c>
      <c r="D2265" t="s">
        <v>8</v>
      </c>
      <c r="E2265" t="s">
        <v>9</v>
      </c>
      <c r="G2265" t="s">
        <v>248</v>
      </c>
      <c r="H2265" t="s">
        <v>447</v>
      </c>
      <c r="J2265">
        <v>5</v>
      </c>
      <c r="K2265">
        <v>7</v>
      </c>
    </row>
    <row r="2266" spans="1:11" x14ac:dyDescent="0.3">
      <c r="A2266">
        <v>20251</v>
      </c>
      <c r="B2266">
        <v>1</v>
      </c>
      <c r="C2266" t="s">
        <v>253</v>
      </c>
      <c r="D2266" t="s">
        <v>8</v>
      </c>
      <c r="E2266" t="s">
        <v>9</v>
      </c>
      <c r="G2266" t="s">
        <v>248</v>
      </c>
      <c r="H2266" t="s">
        <v>447</v>
      </c>
      <c r="J2266">
        <v>6</v>
      </c>
      <c r="K2266">
        <v>3</v>
      </c>
    </row>
    <row r="2267" spans="1:11" x14ac:dyDescent="0.3">
      <c r="A2267">
        <v>20251</v>
      </c>
      <c r="B2267">
        <v>1</v>
      </c>
      <c r="C2267" t="s">
        <v>253</v>
      </c>
      <c r="D2267" t="s">
        <v>10</v>
      </c>
      <c r="E2267" t="s">
        <v>81</v>
      </c>
      <c r="G2267" t="s">
        <v>278</v>
      </c>
      <c r="H2267" t="s">
        <v>81</v>
      </c>
      <c r="J2267">
        <v>0</v>
      </c>
      <c r="K2267">
        <v>280</v>
      </c>
    </row>
    <row r="2268" spans="1:11" x14ac:dyDescent="0.3">
      <c r="A2268">
        <v>20251</v>
      </c>
      <c r="B2268">
        <v>1</v>
      </c>
      <c r="C2268" t="s">
        <v>253</v>
      </c>
      <c r="D2268" t="s">
        <v>10</v>
      </c>
      <c r="E2268" t="s">
        <v>81</v>
      </c>
      <c r="G2268" t="s">
        <v>278</v>
      </c>
      <c r="H2268" t="s">
        <v>81</v>
      </c>
      <c r="J2268">
        <v>1</v>
      </c>
      <c r="K2268">
        <v>991</v>
      </c>
    </row>
    <row r="2269" spans="1:11" x14ac:dyDescent="0.3">
      <c r="A2269">
        <v>20251</v>
      </c>
      <c r="B2269">
        <v>1</v>
      </c>
      <c r="C2269" t="s">
        <v>253</v>
      </c>
      <c r="D2269" t="s">
        <v>10</v>
      </c>
      <c r="E2269" t="s">
        <v>81</v>
      </c>
      <c r="G2269" t="s">
        <v>278</v>
      </c>
      <c r="H2269" t="s">
        <v>81</v>
      </c>
      <c r="J2269">
        <v>2</v>
      </c>
      <c r="K2269">
        <v>484</v>
      </c>
    </row>
    <row r="2270" spans="1:11" x14ac:dyDescent="0.3">
      <c r="A2270">
        <v>20251</v>
      </c>
      <c r="B2270">
        <v>1</v>
      </c>
      <c r="C2270" t="s">
        <v>253</v>
      </c>
      <c r="D2270" t="s">
        <v>10</v>
      </c>
      <c r="E2270" t="s">
        <v>81</v>
      </c>
      <c r="G2270" t="s">
        <v>278</v>
      </c>
      <c r="H2270" t="s">
        <v>81</v>
      </c>
      <c r="J2270">
        <v>3</v>
      </c>
      <c r="K2270">
        <v>366</v>
      </c>
    </row>
    <row r="2271" spans="1:11" x14ac:dyDescent="0.3">
      <c r="A2271">
        <v>20251</v>
      </c>
      <c r="B2271">
        <v>1</v>
      </c>
      <c r="C2271" t="s">
        <v>253</v>
      </c>
      <c r="D2271" t="s">
        <v>10</v>
      </c>
      <c r="E2271" t="s">
        <v>81</v>
      </c>
      <c r="G2271" t="s">
        <v>278</v>
      </c>
      <c r="H2271" t="s">
        <v>81</v>
      </c>
      <c r="J2271">
        <v>4</v>
      </c>
      <c r="K2271">
        <v>290</v>
      </c>
    </row>
    <row r="2272" spans="1:11" x14ac:dyDescent="0.3">
      <c r="A2272">
        <v>20251</v>
      </c>
      <c r="B2272">
        <v>1</v>
      </c>
      <c r="C2272" t="s">
        <v>253</v>
      </c>
      <c r="D2272" t="s">
        <v>10</v>
      </c>
      <c r="E2272" t="s">
        <v>81</v>
      </c>
      <c r="G2272" t="s">
        <v>278</v>
      </c>
      <c r="H2272" t="s">
        <v>81</v>
      </c>
      <c r="J2272">
        <v>5</v>
      </c>
      <c r="K2272">
        <v>83</v>
      </c>
    </row>
    <row r="2273" spans="1:11" x14ac:dyDescent="0.3">
      <c r="A2273">
        <v>20251</v>
      </c>
      <c r="B2273">
        <v>1</v>
      </c>
      <c r="C2273" t="s">
        <v>253</v>
      </c>
      <c r="D2273" t="s">
        <v>10</v>
      </c>
      <c r="E2273" t="s">
        <v>81</v>
      </c>
      <c r="G2273" t="s">
        <v>278</v>
      </c>
      <c r="H2273" t="s">
        <v>81</v>
      </c>
      <c r="J2273">
        <v>6</v>
      </c>
      <c r="K2273">
        <v>46</v>
      </c>
    </row>
    <row r="2274" spans="1:11" x14ac:dyDescent="0.3">
      <c r="A2274">
        <v>20251</v>
      </c>
      <c r="B2274">
        <v>1</v>
      </c>
      <c r="C2274" t="s">
        <v>253</v>
      </c>
      <c r="D2274" t="s">
        <v>10</v>
      </c>
      <c r="E2274" t="s">
        <v>81</v>
      </c>
      <c r="G2274" t="s">
        <v>278</v>
      </c>
      <c r="H2274" t="s">
        <v>81</v>
      </c>
      <c r="J2274">
        <v>7</v>
      </c>
      <c r="K2274">
        <v>14</v>
      </c>
    </row>
    <row r="2275" spans="1:11" x14ac:dyDescent="0.3">
      <c r="A2275">
        <v>20251</v>
      </c>
      <c r="B2275">
        <v>1</v>
      </c>
      <c r="C2275" t="s">
        <v>253</v>
      </c>
      <c r="D2275" t="s">
        <v>10</v>
      </c>
      <c r="E2275" t="s">
        <v>81</v>
      </c>
      <c r="G2275" t="s">
        <v>278</v>
      </c>
      <c r="H2275" t="s">
        <v>81</v>
      </c>
      <c r="J2275">
        <v>8</v>
      </c>
      <c r="K2275">
        <v>4</v>
      </c>
    </row>
    <row r="2276" spans="1:11" x14ac:dyDescent="0.3">
      <c r="A2276">
        <v>20251</v>
      </c>
      <c r="B2276">
        <v>1</v>
      </c>
      <c r="C2276" t="s">
        <v>253</v>
      </c>
      <c r="D2276" t="s">
        <v>10</v>
      </c>
      <c r="E2276" t="s">
        <v>81</v>
      </c>
      <c r="G2276" t="s">
        <v>278</v>
      </c>
      <c r="H2276" t="s">
        <v>81</v>
      </c>
      <c r="J2276">
        <v>9</v>
      </c>
      <c r="K2276">
        <v>1</v>
      </c>
    </row>
    <row r="2277" spans="1:11" x14ac:dyDescent="0.3">
      <c r="A2277">
        <v>20251</v>
      </c>
      <c r="B2277">
        <v>1</v>
      </c>
      <c r="C2277" t="s">
        <v>253</v>
      </c>
      <c r="D2277" t="s">
        <v>11</v>
      </c>
      <c r="E2277" t="s">
        <v>423</v>
      </c>
      <c r="G2277" t="s">
        <v>277</v>
      </c>
      <c r="H2277" t="s">
        <v>448</v>
      </c>
      <c r="J2277">
        <v>0</v>
      </c>
      <c r="K2277">
        <v>65</v>
      </c>
    </row>
    <row r="2278" spans="1:11" x14ac:dyDescent="0.3">
      <c r="A2278">
        <v>20251</v>
      </c>
      <c r="B2278">
        <v>1</v>
      </c>
      <c r="C2278" t="s">
        <v>253</v>
      </c>
      <c r="D2278" t="s">
        <v>11</v>
      </c>
      <c r="E2278" t="s">
        <v>423</v>
      </c>
      <c r="G2278" t="s">
        <v>277</v>
      </c>
      <c r="H2278" t="s">
        <v>448</v>
      </c>
      <c r="J2278">
        <v>1</v>
      </c>
      <c r="K2278">
        <v>398</v>
      </c>
    </row>
    <row r="2279" spans="1:11" x14ac:dyDescent="0.3">
      <c r="A2279">
        <v>20251</v>
      </c>
      <c r="B2279">
        <v>1</v>
      </c>
      <c r="C2279" t="s">
        <v>253</v>
      </c>
      <c r="D2279" t="s">
        <v>11</v>
      </c>
      <c r="E2279" t="s">
        <v>423</v>
      </c>
      <c r="G2279" t="s">
        <v>277</v>
      </c>
      <c r="H2279" t="s">
        <v>448</v>
      </c>
      <c r="J2279">
        <v>2</v>
      </c>
      <c r="K2279">
        <v>322</v>
      </c>
    </row>
    <row r="2280" spans="1:11" x14ac:dyDescent="0.3">
      <c r="A2280">
        <v>20251</v>
      </c>
      <c r="B2280">
        <v>1</v>
      </c>
      <c r="C2280" t="s">
        <v>253</v>
      </c>
      <c r="D2280" t="s">
        <v>11</v>
      </c>
      <c r="E2280" t="s">
        <v>423</v>
      </c>
      <c r="G2280" t="s">
        <v>277</v>
      </c>
      <c r="H2280" t="s">
        <v>448</v>
      </c>
      <c r="J2280">
        <v>3</v>
      </c>
      <c r="K2280">
        <v>315</v>
      </c>
    </row>
    <row r="2281" spans="1:11" x14ac:dyDescent="0.3">
      <c r="A2281">
        <v>20251</v>
      </c>
      <c r="B2281">
        <v>1</v>
      </c>
      <c r="C2281" t="s">
        <v>253</v>
      </c>
      <c r="D2281" t="s">
        <v>11</v>
      </c>
      <c r="E2281" t="s">
        <v>423</v>
      </c>
      <c r="G2281" t="s">
        <v>277</v>
      </c>
      <c r="H2281" t="s">
        <v>448</v>
      </c>
      <c r="J2281">
        <v>4</v>
      </c>
      <c r="K2281">
        <v>254</v>
      </c>
    </row>
    <row r="2282" spans="1:11" x14ac:dyDescent="0.3">
      <c r="A2282">
        <v>20251</v>
      </c>
      <c r="B2282">
        <v>1</v>
      </c>
      <c r="C2282" t="s">
        <v>253</v>
      </c>
      <c r="D2282" t="s">
        <v>11</v>
      </c>
      <c r="E2282" t="s">
        <v>423</v>
      </c>
      <c r="G2282" t="s">
        <v>277</v>
      </c>
      <c r="H2282" t="s">
        <v>448</v>
      </c>
      <c r="J2282">
        <v>5</v>
      </c>
      <c r="K2282">
        <v>80</v>
      </c>
    </row>
    <row r="2283" spans="1:11" x14ac:dyDescent="0.3">
      <c r="A2283">
        <v>20251</v>
      </c>
      <c r="B2283">
        <v>1</v>
      </c>
      <c r="C2283" t="s">
        <v>253</v>
      </c>
      <c r="D2283" t="s">
        <v>11</v>
      </c>
      <c r="E2283" t="s">
        <v>423</v>
      </c>
      <c r="G2283" t="s">
        <v>277</v>
      </c>
      <c r="H2283" t="s">
        <v>448</v>
      </c>
      <c r="J2283">
        <v>6</v>
      </c>
      <c r="K2283">
        <v>31</v>
      </c>
    </row>
    <row r="2284" spans="1:11" x14ac:dyDescent="0.3">
      <c r="A2284">
        <v>20251</v>
      </c>
      <c r="B2284">
        <v>1</v>
      </c>
      <c r="C2284" t="s">
        <v>253</v>
      </c>
      <c r="D2284" t="s">
        <v>11</v>
      </c>
      <c r="E2284" t="s">
        <v>423</v>
      </c>
      <c r="G2284" t="s">
        <v>277</v>
      </c>
      <c r="H2284" t="s">
        <v>448</v>
      </c>
      <c r="J2284">
        <v>7</v>
      </c>
      <c r="K2284">
        <v>11</v>
      </c>
    </row>
    <row r="2285" spans="1:11" x14ac:dyDescent="0.3">
      <c r="A2285">
        <v>20251</v>
      </c>
      <c r="B2285">
        <v>1</v>
      </c>
      <c r="C2285" t="s">
        <v>253</v>
      </c>
      <c r="D2285" t="s">
        <v>11</v>
      </c>
      <c r="E2285" t="s">
        <v>423</v>
      </c>
      <c r="G2285" t="s">
        <v>277</v>
      </c>
      <c r="H2285" t="s">
        <v>448</v>
      </c>
      <c r="J2285">
        <v>8</v>
      </c>
      <c r="K2285">
        <v>3</v>
      </c>
    </row>
    <row r="2286" spans="1:11" x14ac:dyDescent="0.3">
      <c r="A2286">
        <v>20251</v>
      </c>
      <c r="B2286">
        <v>1</v>
      </c>
      <c r="C2286" t="s">
        <v>253</v>
      </c>
      <c r="D2286" t="s">
        <v>11</v>
      </c>
      <c r="E2286" t="s">
        <v>423</v>
      </c>
      <c r="G2286" t="s">
        <v>275</v>
      </c>
      <c r="H2286" t="s">
        <v>449</v>
      </c>
      <c r="J2286">
        <v>0</v>
      </c>
      <c r="K2286">
        <v>455</v>
      </c>
    </row>
    <row r="2287" spans="1:11" x14ac:dyDescent="0.3">
      <c r="A2287">
        <v>20251</v>
      </c>
      <c r="B2287">
        <v>1</v>
      </c>
      <c r="C2287" t="s">
        <v>253</v>
      </c>
      <c r="D2287" t="s">
        <v>11</v>
      </c>
      <c r="E2287" t="s">
        <v>423</v>
      </c>
      <c r="G2287" t="s">
        <v>275</v>
      </c>
      <c r="H2287" t="s">
        <v>449</v>
      </c>
      <c r="J2287">
        <v>1</v>
      </c>
      <c r="K2287">
        <v>3316</v>
      </c>
    </row>
    <row r="2288" spans="1:11" x14ac:dyDescent="0.3">
      <c r="A2288">
        <v>20251</v>
      </c>
      <c r="B2288">
        <v>1</v>
      </c>
      <c r="C2288" t="s">
        <v>253</v>
      </c>
      <c r="D2288" t="s">
        <v>11</v>
      </c>
      <c r="E2288" t="s">
        <v>423</v>
      </c>
      <c r="G2288" t="s">
        <v>275</v>
      </c>
      <c r="H2288" t="s">
        <v>449</v>
      </c>
      <c r="J2288">
        <v>2</v>
      </c>
      <c r="K2288">
        <v>1844</v>
      </c>
    </row>
    <row r="2289" spans="1:11" x14ac:dyDescent="0.3">
      <c r="A2289">
        <v>20251</v>
      </c>
      <c r="B2289">
        <v>1</v>
      </c>
      <c r="C2289" t="s">
        <v>253</v>
      </c>
      <c r="D2289" t="s">
        <v>11</v>
      </c>
      <c r="E2289" t="s">
        <v>423</v>
      </c>
      <c r="G2289" t="s">
        <v>275</v>
      </c>
      <c r="H2289" t="s">
        <v>449</v>
      </c>
      <c r="J2289">
        <v>3</v>
      </c>
      <c r="K2289">
        <v>1114</v>
      </c>
    </row>
    <row r="2290" spans="1:11" x14ac:dyDescent="0.3">
      <c r="A2290">
        <v>20251</v>
      </c>
      <c r="B2290">
        <v>1</v>
      </c>
      <c r="C2290" t="s">
        <v>253</v>
      </c>
      <c r="D2290" t="s">
        <v>11</v>
      </c>
      <c r="E2290" t="s">
        <v>423</v>
      </c>
      <c r="G2290" t="s">
        <v>275</v>
      </c>
      <c r="H2290" t="s">
        <v>449</v>
      </c>
      <c r="J2290">
        <v>4</v>
      </c>
      <c r="K2290">
        <v>678</v>
      </c>
    </row>
    <row r="2291" spans="1:11" x14ac:dyDescent="0.3">
      <c r="A2291">
        <v>20251</v>
      </c>
      <c r="B2291">
        <v>1</v>
      </c>
      <c r="C2291" t="s">
        <v>253</v>
      </c>
      <c r="D2291" t="s">
        <v>11</v>
      </c>
      <c r="E2291" t="s">
        <v>423</v>
      </c>
      <c r="G2291" t="s">
        <v>275</v>
      </c>
      <c r="H2291" t="s">
        <v>449</v>
      </c>
      <c r="J2291">
        <v>5</v>
      </c>
      <c r="K2291">
        <v>194</v>
      </c>
    </row>
    <row r="2292" spans="1:11" x14ac:dyDescent="0.3">
      <c r="A2292">
        <v>20251</v>
      </c>
      <c r="B2292">
        <v>1</v>
      </c>
      <c r="C2292" t="s">
        <v>253</v>
      </c>
      <c r="D2292" t="s">
        <v>11</v>
      </c>
      <c r="E2292" t="s">
        <v>423</v>
      </c>
      <c r="G2292" t="s">
        <v>275</v>
      </c>
      <c r="H2292" t="s">
        <v>449</v>
      </c>
      <c r="J2292">
        <v>6</v>
      </c>
      <c r="K2292">
        <v>47</v>
      </c>
    </row>
    <row r="2293" spans="1:11" x14ac:dyDescent="0.3">
      <c r="A2293">
        <v>20251</v>
      </c>
      <c r="B2293">
        <v>1</v>
      </c>
      <c r="C2293" t="s">
        <v>253</v>
      </c>
      <c r="D2293" t="s">
        <v>11</v>
      </c>
      <c r="E2293" t="s">
        <v>423</v>
      </c>
      <c r="G2293" t="s">
        <v>275</v>
      </c>
      <c r="H2293" t="s">
        <v>449</v>
      </c>
      <c r="J2293">
        <v>7</v>
      </c>
      <c r="K2293">
        <v>33</v>
      </c>
    </row>
    <row r="2294" spans="1:11" x14ac:dyDescent="0.3">
      <c r="A2294">
        <v>20251</v>
      </c>
      <c r="B2294">
        <v>1</v>
      </c>
      <c r="C2294" t="s">
        <v>253</v>
      </c>
      <c r="D2294" t="s">
        <v>11</v>
      </c>
      <c r="E2294" t="s">
        <v>423</v>
      </c>
      <c r="G2294" t="s">
        <v>275</v>
      </c>
      <c r="H2294" t="s">
        <v>449</v>
      </c>
      <c r="J2294">
        <v>8</v>
      </c>
      <c r="K2294">
        <v>11</v>
      </c>
    </row>
    <row r="2295" spans="1:11" x14ac:dyDescent="0.3">
      <c r="A2295">
        <v>20251</v>
      </c>
      <c r="B2295">
        <v>1</v>
      </c>
      <c r="C2295" t="s">
        <v>253</v>
      </c>
      <c r="D2295" t="s">
        <v>11</v>
      </c>
      <c r="E2295" t="s">
        <v>423</v>
      </c>
      <c r="G2295" t="s">
        <v>275</v>
      </c>
      <c r="H2295" t="s">
        <v>449</v>
      </c>
      <c r="J2295">
        <v>9</v>
      </c>
      <c r="K2295">
        <v>23</v>
      </c>
    </row>
    <row r="2296" spans="1:11" x14ac:dyDescent="0.3">
      <c r="A2296">
        <v>20251</v>
      </c>
      <c r="B2296">
        <v>1</v>
      </c>
      <c r="C2296" t="s">
        <v>253</v>
      </c>
      <c r="D2296" t="s">
        <v>13</v>
      </c>
      <c r="E2296" t="s">
        <v>14</v>
      </c>
      <c r="G2296" t="s">
        <v>246</v>
      </c>
      <c r="H2296" t="s">
        <v>245</v>
      </c>
      <c r="J2296">
        <v>0</v>
      </c>
      <c r="K2296">
        <v>31</v>
      </c>
    </row>
    <row r="2297" spans="1:11" x14ac:dyDescent="0.3">
      <c r="A2297">
        <v>20251</v>
      </c>
      <c r="B2297">
        <v>1</v>
      </c>
      <c r="C2297" t="s">
        <v>253</v>
      </c>
      <c r="D2297" t="s">
        <v>13</v>
      </c>
      <c r="E2297" t="s">
        <v>14</v>
      </c>
      <c r="G2297" t="s">
        <v>246</v>
      </c>
      <c r="H2297" t="s">
        <v>245</v>
      </c>
      <c r="J2297">
        <v>1</v>
      </c>
      <c r="K2297">
        <v>133</v>
      </c>
    </row>
    <row r="2298" spans="1:11" x14ac:dyDescent="0.3">
      <c r="A2298">
        <v>20251</v>
      </c>
      <c r="B2298">
        <v>1</v>
      </c>
      <c r="C2298" t="s">
        <v>253</v>
      </c>
      <c r="D2298" t="s">
        <v>13</v>
      </c>
      <c r="E2298" t="s">
        <v>14</v>
      </c>
      <c r="G2298" t="s">
        <v>246</v>
      </c>
      <c r="H2298" t="s">
        <v>245</v>
      </c>
      <c r="J2298">
        <v>2</v>
      </c>
      <c r="K2298">
        <v>99</v>
      </c>
    </row>
    <row r="2299" spans="1:11" x14ac:dyDescent="0.3">
      <c r="A2299">
        <v>20251</v>
      </c>
      <c r="B2299">
        <v>1</v>
      </c>
      <c r="C2299" t="s">
        <v>253</v>
      </c>
      <c r="D2299" t="s">
        <v>13</v>
      </c>
      <c r="E2299" t="s">
        <v>14</v>
      </c>
      <c r="G2299" t="s">
        <v>246</v>
      </c>
      <c r="H2299" t="s">
        <v>245</v>
      </c>
      <c r="J2299">
        <v>3</v>
      </c>
      <c r="K2299">
        <v>99</v>
      </c>
    </row>
    <row r="2300" spans="1:11" x14ac:dyDescent="0.3">
      <c r="A2300">
        <v>20251</v>
      </c>
      <c r="B2300">
        <v>1</v>
      </c>
      <c r="C2300" t="s">
        <v>253</v>
      </c>
      <c r="D2300" t="s">
        <v>13</v>
      </c>
      <c r="E2300" t="s">
        <v>14</v>
      </c>
      <c r="G2300" t="s">
        <v>246</v>
      </c>
      <c r="H2300" t="s">
        <v>245</v>
      </c>
      <c r="J2300">
        <v>4</v>
      </c>
      <c r="K2300">
        <v>121</v>
      </c>
    </row>
    <row r="2301" spans="1:11" x14ac:dyDescent="0.3">
      <c r="A2301">
        <v>20251</v>
      </c>
      <c r="B2301">
        <v>1</v>
      </c>
      <c r="C2301" t="s">
        <v>253</v>
      </c>
      <c r="D2301" t="s">
        <v>13</v>
      </c>
      <c r="E2301" t="s">
        <v>14</v>
      </c>
      <c r="G2301" t="s">
        <v>246</v>
      </c>
      <c r="H2301" t="s">
        <v>245</v>
      </c>
      <c r="J2301">
        <v>5</v>
      </c>
      <c r="K2301">
        <v>35</v>
      </c>
    </row>
    <row r="2302" spans="1:11" x14ac:dyDescent="0.3">
      <c r="A2302">
        <v>20251</v>
      </c>
      <c r="B2302">
        <v>1</v>
      </c>
      <c r="C2302" t="s">
        <v>253</v>
      </c>
      <c r="D2302" t="s">
        <v>13</v>
      </c>
      <c r="E2302" t="s">
        <v>14</v>
      </c>
      <c r="G2302" t="s">
        <v>246</v>
      </c>
      <c r="H2302" t="s">
        <v>245</v>
      </c>
      <c r="J2302">
        <v>6</v>
      </c>
      <c r="K2302">
        <v>18</v>
      </c>
    </row>
    <row r="2303" spans="1:11" x14ac:dyDescent="0.3">
      <c r="A2303">
        <v>20251</v>
      </c>
      <c r="B2303">
        <v>1</v>
      </c>
      <c r="C2303" t="s">
        <v>253</v>
      </c>
      <c r="D2303" t="s">
        <v>13</v>
      </c>
      <c r="E2303" t="s">
        <v>14</v>
      </c>
      <c r="G2303" t="s">
        <v>246</v>
      </c>
      <c r="H2303" t="s">
        <v>245</v>
      </c>
      <c r="J2303">
        <v>7</v>
      </c>
      <c r="K2303">
        <v>6</v>
      </c>
    </row>
    <row r="2304" spans="1:11" x14ac:dyDescent="0.3">
      <c r="A2304">
        <v>20251</v>
      </c>
      <c r="B2304">
        <v>1</v>
      </c>
      <c r="C2304" t="s">
        <v>253</v>
      </c>
      <c r="D2304" t="s">
        <v>13</v>
      </c>
      <c r="E2304" t="s">
        <v>14</v>
      </c>
      <c r="G2304" t="s">
        <v>246</v>
      </c>
      <c r="H2304" t="s">
        <v>245</v>
      </c>
      <c r="J2304">
        <v>8</v>
      </c>
      <c r="K2304">
        <v>1</v>
      </c>
    </row>
    <row r="2305" spans="1:11" x14ac:dyDescent="0.3">
      <c r="A2305">
        <v>20251</v>
      </c>
      <c r="B2305">
        <v>1</v>
      </c>
      <c r="C2305" t="s">
        <v>253</v>
      </c>
      <c r="D2305" t="s">
        <v>13</v>
      </c>
      <c r="E2305" t="s">
        <v>14</v>
      </c>
      <c r="G2305" t="s">
        <v>246</v>
      </c>
      <c r="H2305" t="s">
        <v>245</v>
      </c>
      <c r="J2305">
        <v>9</v>
      </c>
      <c r="K2305">
        <v>1</v>
      </c>
    </row>
    <row r="2306" spans="1:11" x14ac:dyDescent="0.3">
      <c r="A2306">
        <v>20251</v>
      </c>
      <c r="B2306">
        <v>1</v>
      </c>
      <c r="C2306" t="s">
        <v>253</v>
      </c>
      <c r="D2306" t="s">
        <v>13</v>
      </c>
      <c r="E2306" t="s">
        <v>14</v>
      </c>
      <c r="G2306" t="s">
        <v>244</v>
      </c>
      <c r="H2306" t="s">
        <v>243</v>
      </c>
      <c r="J2306">
        <v>0</v>
      </c>
      <c r="K2306">
        <v>5</v>
      </c>
    </row>
    <row r="2307" spans="1:11" x14ac:dyDescent="0.3">
      <c r="A2307">
        <v>20251</v>
      </c>
      <c r="B2307">
        <v>1</v>
      </c>
      <c r="C2307" t="s">
        <v>253</v>
      </c>
      <c r="D2307" t="s">
        <v>13</v>
      </c>
      <c r="E2307" t="s">
        <v>14</v>
      </c>
      <c r="G2307" t="s">
        <v>244</v>
      </c>
      <c r="H2307" t="s">
        <v>243</v>
      </c>
      <c r="J2307">
        <v>1</v>
      </c>
      <c r="K2307">
        <v>30</v>
      </c>
    </row>
    <row r="2308" spans="1:11" x14ac:dyDescent="0.3">
      <c r="A2308">
        <v>20251</v>
      </c>
      <c r="B2308">
        <v>1</v>
      </c>
      <c r="C2308" t="s">
        <v>253</v>
      </c>
      <c r="D2308" t="s">
        <v>13</v>
      </c>
      <c r="E2308" t="s">
        <v>14</v>
      </c>
      <c r="G2308" t="s">
        <v>244</v>
      </c>
      <c r="H2308" t="s">
        <v>243</v>
      </c>
      <c r="J2308">
        <v>2</v>
      </c>
      <c r="K2308">
        <v>25</v>
      </c>
    </row>
    <row r="2309" spans="1:11" x14ac:dyDescent="0.3">
      <c r="A2309">
        <v>20251</v>
      </c>
      <c r="B2309">
        <v>1</v>
      </c>
      <c r="C2309" t="s">
        <v>253</v>
      </c>
      <c r="D2309" t="s">
        <v>13</v>
      </c>
      <c r="E2309" t="s">
        <v>14</v>
      </c>
      <c r="G2309" t="s">
        <v>244</v>
      </c>
      <c r="H2309" t="s">
        <v>243</v>
      </c>
      <c r="J2309">
        <v>3</v>
      </c>
      <c r="K2309">
        <v>30</v>
      </c>
    </row>
    <row r="2310" spans="1:11" x14ac:dyDescent="0.3">
      <c r="A2310">
        <v>20251</v>
      </c>
      <c r="B2310">
        <v>1</v>
      </c>
      <c r="C2310" t="s">
        <v>253</v>
      </c>
      <c r="D2310" t="s">
        <v>13</v>
      </c>
      <c r="E2310" t="s">
        <v>14</v>
      </c>
      <c r="G2310" t="s">
        <v>244</v>
      </c>
      <c r="H2310" t="s">
        <v>243</v>
      </c>
      <c r="J2310">
        <v>4</v>
      </c>
      <c r="K2310">
        <v>32</v>
      </c>
    </row>
    <row r="2311" spans="1:11" x14ac:dyDescent="0.3">
      <c r="A2311">
        <v>20251</v>
      </c>
      <c r="B2311">
        <v>1</v>
      </c>
      <c r="C2311" t="s">
        <v>253</v>
      </c>
      <c r="D2311" t="s">
        <v>13</v>
      </c>
      <c r="E2311" t="s">
        <v>14</v>
      </c>
      <c r="G2311" t="s">
        <v>244</v>
      </c>
      <c r="H2311" t="s">
        <v>243</v>
      </c>
      <c r="J2311">
        <v>5</v>
      </c>
      <c r="K2311">
        <v>10</v>
      </c>
    </row>
    <row r="2312" spans="1:11" x14ac:dyDescent="0.3">
      <c r="A2312">
        <v>20251</v>
      </c>
      <c r="B2312">
        <v>1</v>
      </c>
      <c r="C2312" t="s">
        <v>253</v>
      </c>
      <c r="D2312" t="s">
        <v>13</v>
      </c>
      <c r="E2312" t="s">
        <v>14</v>
      </c>
      <c r="G2312" t="s">
        <v>244</v>
      </c>
      <c r="H2312" t="s">
        <v>243</v>
      </c>
      <c r="J2312">
        <v>6</v>
      </c>
      <c r="K2312">
        <v>8</v>
      </c>
    </row>
    <row r="2313" spans="1:11" x14ac:dyDescent="0.3">
      <c r="A2313">
        <v>20251</v>
      </c>
      <c r="B2313">
        <v>1</v>
      </c>
      <c r="C2313" t="s">
        <v>253</v>
      </c>
      <c r="D2313" t="s">
        <v>13</v>
      </c>
      <c r="E2313" t="s">
        <v>14</v>
      </c>
      <c r="G2313" t="s">
        <v>244</v>
      </c>
      <c r="H2313" t="s">
        <v>243</v>
      </c>
      <c r="J2313">
        <v>7</v>
      </c>
      <c r="K2313">
        <v>10</v>
      </c>
    </row>
    <row r="2314" spans="1:11" x14ac:dyDescent="0.3">
      <c r="A2314">
        <v>20251</v>
      </c>
      <c r="B2314">
        <v>1</v>
      </c>
      <c r="C2314" t="s">
        <v>253</v>
      </c>
      <c r="D2314" t="s">
        <v>13</v>
      </c>
      <c r="E2314" t="s">
        <v>14</v>
      </c>
      <c r="G2314" t="s">
        <v>244</v>
      </c>
      <c r="H2314" t="s">
        <v>243</v>
      </c>
      <c r="J2314">
        <v>8</v>
      </c>
      <c r="K2314">
        <v>3</v>
      </c>
    </row>
    <row r="2315" spans="1:11" x14ac:dyDescent="0.3">
      <c r="A2315">
        <v>20251</v>
      </c>
      <c r="B2315">
        <v>1</v>
      </c>
      <c r="C2315" t="s">
        <v>253</v>
      </c>
      <c r="D2315" t="s">
        <v>13</v>
      </c>
      <c r="E2315" t="s">
        <v>14</v>
      </c>
      <c r="G2315" t="s">
        <v>242</v>
      </c>
      <c r="H2315" t="s">
        <v>450</v>
      </c>
      <c r="J2315">
        <v>0</v>
      </c>
      <c r="K2315">
        <v>8</v>
      </c>
    </row>
    <row r="2316" spans="1:11" x14ac:dyDescent="0.3">
      <c r="A2316">
        <v>20251</v>
      </c>
      <c r="B2316">
        <v>1</v>
      </c>
      <c r="C2316" t="s">
        <v>253</v>
      </c>
      <c r="D2316" t="s">
        <v>13</v>
      </c>
      <c r="E2316" t="s">
        <v>14</v>
      </c>
      <c r="G2316" t="s">
        <v>242</v>
      </c>
      <c r="H2316" t="s">
        <v>450</v>
      </c>
      <c r="J2316">
        <v>1</v>
      </c>
      <c r="K2316">
        <v>17</v>
      </c>
    </row>
    <row r="2317" spans="1:11" x14ac:dyDescent="0.3">
      <c r="A2317">
        <v>20251</v>
      </c>
      <c r="B2317">
        <v>1</v>
      </c>
      <c r="C2317" t="s">
        <v>253</v>
      </c>
      <c r="D2317" t="s">
        <v>13</v>
      </c>
      <c r="E2317" t="s">
        <v>14</v>
      </c>
      <c r="G2317" t="s">
        <v>242</v>
      </c>
      <c r="H2317" t="s">
        <v>450</v>
      </c>
      <c r="J2317">
        <v>2</v>
      </c>
      <c r="K2317">
        <v>14</v>
      </c>
    </row>
    <row r="2318" spans="1:11" x14ac:dyDescent="0.3">
      <c r="A2318">
        <v>20251</v>
      </c>
      <c r="B2318">
        <v>1</v>
      </c>
      <c r="C2318" t="s">
        <v>253</v>
      </c>
      <c r="D2318" t="s">
        <v>13</v>
      </c>
      <c r="E2318" t="s">
        <v>14</v>
      </c>
      <c r="G2318" t="s">
        <v>242</v>
      </c>
      <c r="H2318" t="s">
        <v>450</v>
      </c>
      <c r="J2318">
        <v>3</v>
      </c>
      <c r="K2318">
        <v>17</v>
      </c>
    </row>
    <row r="2319" spans="1:11" x14ac:dyDescent="0.3">
      <c r="A2319">
        <v>20251</v>
      </c>
      <c r="B2319">
        <v>1</v>
      </c>
      <c r="C2319" t="s">
        <v>253</v>
      </c>
      <c r="D2319" t="s">
        <v>13</v>
      </c>
      <c r="E2319" t="s">
        <v>14</v>
      </c>
      <c r="G2319" t="s">
        <v>242</v>
      </c>
      <c r="H2319" t="s">
        <v>450</v>
      </c>
      <c r="J2319">
        <v>4</v>
      </c>
      <c r="K2319">
        <v>7</v>
      </c>
    </row>
    <row r="2320" spans="1:11" x14ac:dyDescent="0.3">
      <c r="A2320">
        <v>20251</v>
      </c>
      <c r="B2320">
        <v>1</v>
      </c>
      <c r="C2320" t="s">
        <v>253</v>
      </c>
      <c r="D2320" t="s">
        <v>13</v>
      </c>
      <c r="E2320" t="s">
        <v>14</v>
      </c>
      <c r="G2320" t="s">
        <v>242</v>
      </c>
      <c r="H2320" t="s">
        <v>450</v>
      </c>
      <c r="J2320">
        <v>5</v>
      </c>
      <c r="K2320">
        <v>4</v>
      </c>
    </row>
    <row r="2321" spans="1:11" x14ac:dyDescent="0.3">
      <c r="A2321">
        <v>20251</v>
      </c>
      <c r="B2321">
        <v>1</v>
      </c>
      <c r="C2321" t="s">
        <v>253</v>
      </c>
      <c r="D2321" t="s">
        <v>13</v>
      </c>
      <c r="E2321" t="s">
        <v>14</v>
      </c>
      <c r="G2321" t="s">
        <v>242</v>
      </c>
      <c r="H2321" t="s">
        <v>450</v>
      </c>
      <c r="J2321">
        <v>7</v>
      </c>
      <c r="K2321">
        <v>1</v>
      </c>
    </row>
    <row r="2322" spans="1:11" x14ac:dyDescent="0.3">
      <c r="A2322">
        <v>20251</v>
      </c>
      <c r="B2322">
        <v>1</v>
      </c>
      <c r="C2322" t="s">
        <v>253</v>
      </c>
      <c r="D2322" t="s">
        <v>15</v>
      </c>
      <c r="E2322" t="s">
        <v>16</v>
      </c>
      <c r="G2322" t="s">
        <v>240</v>
      </c>
      <c r="H2322" t="s">
        <v>16</v>
      </c>
      <c r="J2322">
        <v>0</v>
      </c>
      <c r="K2322">
        <v>1072</v>
      </c>
    </row>
    <row r="2323" spans="1:11" x14ac:dyDescent="0.3">
      <c r="A2323">
        <v>20251</v>
      </c>
      <c r="B2323">
        <v>1</v>
      </c>
      <c r="C2323" t="s">
        <v>253</v>
      </c>
      <c r="D2323" t="s">
        <v>15</v>
      </c>
      <c r="E2323" t="s">
        <v>16</v>
      </c>
      <c r="G2323" t="s">
        <v>240</v>
      </c>
      <c r="H2323" t="s">
        <v>16</v>
      </c>
      <c r="J2323">
        <v>1</v>
      </c>
      <c r="K2323">
        <v>7075</v>
      </c>
    </row>
    <row r="2324" spans="1:11" x14ac:dyDescent="0.3">
      <c r="A2324">
        <v>20251</v>
      </c>
      <c r="B2324">
        <v>1</v>
      </c>
      <c r="C2324" t="s">
        <v>253</v>
      </c>
      <c r="D2324" t="s">
        <v>15</v>
      </c>
      <c r="E2324" t="s">
        <v>16</v>
      </c>
      <c r="G2324" t="s">
        <v>240</v>
      </c>
      <c r="H2324" t="s">
        <v>16</v>
      </c>
      <c r="J2324">
        <v>2</v>
      </c>
      <c r="K2324">
        <v>3799</v>
      </c>
    </row>
    <row r="2325" spans="1:11" x14ac:dyDescent="0.3">
      <c r="A2325">
        <v>20251</v>
      </c>
      <c r="B2325">
        <v>1</v>
      </c>
      <c r="C2325" t="s">
        <v>253</v>
      </c>
      <c r="D2325" t="s">
        <v>15</v>
      </c>
      <c r="E2325" t="s">
        <v>16</v>
      </c>
      <c r="G2325" t="s">
        <v>240</v>
      </c>
      <c r="H2325" t="s">
        <v>16</v>
      </c>
      <c r="J2325">
        <v>3</v>
      </c>
      <c r="K2325">
        <v>2094</v>
      </c>
    </row>
    <row r="2326" spans="1:11" x14ac:dyDescent="0.3">
      <c r="A2326">
        <v>20251</v>
      </c>
      <c r="B2326">
        <v>1</v>
      </c>
      <c r="C2326" t="s">
        <v>253</v>
      </c>
      <c r="D2326" t="s">
        <v>15</v>
      </c>
      <c r="E2326" t="s">
        <v>16</v>
      </c>
      <c r="G2326" t="s">
        <v>240</v>
      </c>
      <c r="H2326" t="s">
        <v>16</v>
      </c>
      <c r="J2326">
        <v>4</v>
      </c>
      <c r="K2326">
        <v>728</v>
      </c>
    </row>
    <row r="2327" spans="1:11" x14ac:dyDescent="0.3">
      <c r="A2327">
        <v>20251</v>
      </c>
      <c r="B2327">
        <v>1</v>
      </c>
      <c r="C2327" t="s">
        <v>253</v>
      </c>
      <c r="D2327" t="s">
        <v>15</v>
      </c>
      <c r="E2327" t="s">
        <v>16</v>
      </c>
      <c r="G2327" t="s">
        <v>240</v>
      </c>
      <c r="H2327" t="s">
        <v>16</v>
      </c>
      <c r="J2327">
        <v>5</v>
      </c>
      <c r="K2327">
        <v>101</v>
      </c>
    </row>
    <row r="2328" spans="1:11" x14ac:dyDescent="0.3">
      <c r="A2328">
        <v>20251</v>
      </c>
      <c r="B2328">
        <v>1</v>
      </c>
      <c r="C2328" t="s">
        <v>253</v>
      </c>
      <c r="D2328" t="s">
        <v>15</v>
      </c>
      <c r="E2328" t="s">
        <v>16</v>
      </c>
      <c r="G2328" t="s">
        <v>240</v>
      </c>
      <c r="H2328" t="s">
        <v>16</v>
      </c>
      <c r="J2328">
        <v>6</v>
      </c>
      <c r="K2328">
        <v>37</v>
      </c>
    </row>
    <row r="2329" spans="1:11" x14ac:dyDescent="0.3">
      <c r="A2329">
        <v>20251</v>
      </c>
      <c r="B2329">
        <v>1</v>
      </c>
      <c r="C2329" t="s">
        <v>253</v>
      </c>
      <c r="D2329" t="s">
        <v>15</v>
      </c>
      <c r="E2329" t="s">
        <v>16</v>
      </c>
      <c r="G2329" t="s">
        <v>240</v>
      </c>
      <c r="H2329" t="s">
        <v>16</v>
      </c>
      <c r="J2329">
        <v>7</v>
      </c>
      <c r="K2329">
        <v>10</v>
      </c>
    </row>
    <row r="2330" spans="1:11" x14ac:dyDescent="0.3">
      <c r="A2330">
        <v>20251</v>
      </c>
      <c r="B2330">
        <v>1</v>
      </c>
      <c r="C2330" t="s">
        <v>253</v>
      </c>
      <c r="D2330" t="s">
        <v>15</v>
      </c>
      <c r="E2330" t="s">
        <v>16</v>
      </c>
      <c r="G2330" t="s">
        <v>240</v>
      </c>
      <c r="H2330" t="s">
        <v>16</v>
      </c>
      <c r="J2330">
        <v>8</v>
      </c>
      <c r="K2330">
        <v>3</v>
      </c>
    </row>
    <row r="2331" spans="1:11" x14ac:dyDescent="0.3">
      <c r="A2331">
        <v>20251</v>
      </c>
      <c r="B2331">
        <v>1</v>
      </c>
      <c r="C2331" t="s">
        <v>253</v>
      </c>
      <c r="D2331" t="s">
        <v>15</v>
      </c>
      <c r="E2331" t="s">
        <v>16</v>
      </c>
      <c r="G2331" t="s">
        <v>240</v>
      </c>
      <c r="H2331" t="s">
        <v>16</v>
      </c>
      <c r="J2331">
        <v>9</v>
      </c>
      <c r="K2331">
        <v>2</v>
      </c>
    </row>
    <row r="2332" spans="1:11" x14ac:dyDescent="0.3">
      <c r="A2332">
        <v>20251</v>
      </c>
      <c r="B2332">
        <v>1</v>
      </c>
      <c r="C2332" t="s">
        <v>253</v>
      </c>
      <c r="D2332" t="s">
        <v>17</v>
      </c>
      <c r="E2332" t="s">
        <v>424</v>
      </c>
      <c r="G2332" t="s">
        <v>271</v>
      </c>
      <c r="H2332" t="s">
        <v>451</v>
      </c>
      <c r="J2332">
        <v>0</v>
      </c>
      <c r="K2332">
        <v>7</v>
      </c>
    </row>
    <row r="2333" spans="1:11" x14ac:dyDescent="0.3">
      <c r="A2333">
        <v>20251</v>
      </c>
      <c r="B2333">
        <v>1</v>
      </c>
      <c r="C2333" t="s">
        <v>253</v>
      </c>
      <c r="D2333" t="s">
        <v>17</v>
      </c>
      <c r="E2333" t="s">
        <v>424</v>
      </c>
      <c r="G2333" t="s">
        <v>271</v>
      </c>
      <c r="H2333" t="s">
        <v>451</v>
      </c>
      <c r="J2333">
        <v>1</v>
      </c>
      <c r="K2333">
        <v>19</v>
      </c>
    </row>
    <row r="2334" spans="1:11" x14ac:dyDescent="0.3">
      <c r="A2334">
        <v>20251</v>
      </c>
      <c r="B2334">
        <v>1</v>
      </c>
      <c r="C2334" t="s">
        <v>253</v>
      </c>
      <c r="D2334" t="s">
        <v>17</v>
      </c>
      <c r="E2334" t="s">
        <v>424</v>
      </c>
      <c r="G2334" t="s">
        <v>271</v>
      </c>
      <c r="H2334" t="s">
        <v>451</v>
      </c>
      <c r="J2334">
        <v>2</v>
      </c>
      <c r="K2334">
        <v>5</v>
      </c>
    </row>
    <row r="2335" spans="1:11" x14ac:dyDescent="0.3">
      <c r="A2335">
        <v>20251</v>
      </c>
      <c r="B2335">
        <v>1</v>
      </c>
      <c r="C2335" t="s">
        <v>253</v>
      </c>
      <c r="D2335" t="s">
        <v>17</v>
      </c>
      <c r="E2335" t="s">
        <v>424</v>
      </c>
      <c r="G2335" t="s">
        <v>271</v>
      </c>
      <c r="H2335" t="s">
        <v>451</v>
      </c>
      <c r="J2335">
        <v>3</v>
      </c>
      <c r="K2335">
        <v>6</v>
      </c>
    </row>
    <row r="2336" spans="1:11" x14ac:dyDescent="0.3">
      <c r="A2336">
        <v>20251</v>
      </c>
      <c r="B2336">
        <v>1</v>
      </c>
      <c r="C2336" t="s">
        <v>253</v>
      </c>
      <c r="D2336" t="s">
        <v>17</v>
      </c>
      <c r="E2336" t="s">
        <v>424</v>
      </c>
      <c r="G2336" t="s">
        <v>271</v>
      </c>
      <c r="H2336" t="s">
        <v>451</v>
      </c>
      <c r="J2336">
        <v>4</v>
      </c>
      <c r="K2336">
        <v>5</v>
      </c>
    </row>
    <row r="2337" spans="1:11" x14ac:dyDescent="0.3">
      <c r="A2337">
        <v>20251</v>
      </c>
      <c r="B2337">
        <v>1</v>
      </c>
      <c r="C2337" t="s">
        <v>253</v>
      </c>
      <c r="D2337" t="s">
        <v>17</v>
      </c>
      <c r="E2337" t="s">
        <v>424</v>
      </c>
      <c r="G2337" t="s">
        <v>271</v>
      </c>
      <c r="H2337" t="s">
        <v>451</v>
      </c>
      <c r="J2337">
        <v>5</v>
      </c>
      <c r="K2337">
        <v>2</v>
      </c>
    </row>
    <row r="2338" spans="1:11" x14ac:dyDescent="0.3">
      <c r="A2338">
        <v>20251</v>
      </c>
      <c r="B2338">
        <v>1</v>
      </c>
      <c r="C2338" t="s">
        <v>253</v>
      </c>
      <c r="D2338" t="s">
        <v>17</v>
      </c>
      <c r="E2338" t="s">
        <v>424</v>
      </c>
      <c r="G2338" t="s">
        <v>271</v>
      </c>
      <c r="H2338" t="s">
        <v>451</v>
      </c>
      <c r="J2338">
        <v>6</v>
      </c>
      <c r="K2338">
        <v>4</v>
      </c>
    </row>
    <row r="2339" spans="1:11" x14ac:dyDescent="0.3">
      <c r="A2339">
        <v>20251</v>
      </c>
      <c r="B2339">
        <v>1</v>
      </c>
      <c r="C2339" t="s">
        <v>253</v>
      </c>
      <c r="D2339" t="s">
        <v>17</v>
      </c>
      <c r="E2339" t="s">
        <v>424</v>
      </c>
      <c r="G2339" t="s">
        <v>238</v>
      </c>
      <c r="H2339" t="s">
        <v>452</v>
      </c>
      <c r="J2339">
        <v>0</v>
      </c>
      <c r="K2339">
        <v>11</v>
      </c>
    </row>
    <row r="2340" spans="1:11" x14ac:dyDescent="0.3">
      <c r="A2340">
        <v>20251</v>
      </c>
      <c r="B2340">
        <v>1</v>
      </c>
      <c r="C2340" t="s">
        <v>253</v>
      </c>
      <c r="D2340" t="s">
        <v>17</v>
      </c>
      <c r="E2340" t="s">
        <v>424</v>
      </c>
      <c r="G2340" t="s">
        <v>238</v>
      </c>
      <c r="H2340" t="s">
        <v>452</v>
      </c>
      <c r="J2340">
        <v>1</v>
      </c>
      <c r="K2340">
        <v>36</v>
      </c>
    </row>
    <row r="2341" spans="1:11" x14ac:dyDescent="0.3">
      <c r="A2341">
        <v>20251</v>
      </c>
      <c r="B2341">
        <v>1</v>
      </c>
      <c r="C2341" t="s">
        <v>253</v>
      </c>
      <c r="D2341" t="s">
        <v>17</v>
      </c>
      <c r="E2341" t="s">
        <v>424</v>
      </c>
      <c r="G2341" t="s">
        <v>238</v>
      </c>
      <c r="H2341" t="s">
        <v>452</v>
      </c>
      <c r="J2341">
        <v>2</v>
      </c>
      <c r="K2341">
        <v>26</v>
      </c>
    </row>
    <row r="2342" spans="1:11" x14ac:dyDescent="0.3">
      <c r="A2342">
        <v>20251</v>
      </c>
      <c r="B2342">
        <v>1</v>
      </c>
      <c r="C2342" t="s">
        <v>253</v>
      </c>
      <c r="D2342" t="s">
        <v>17</v>
      </c>
      <c r="E2342" t="s">
        <v>424</v>
      </c>
      <c r="G2342" t="s">
        <v>238</v>
      </c>
      <c r="H2342" t="s">
        <v>452</v>
      </c>
      <c r="J2342">
        <v>3</v>
      </c>
      <c r="K2342">
        <v>18</v>
      </c>
    </row>
    <row r="2343" spans="1:11" x14ac:dyDescent="0.3">
      <c r="A2343">
        <v>20251</v>
      </c>
      <c r="B2343">
        <v>1</v>
      </c>
      <c r="C2343" t="s">
        <v>253</v>
      </c>
      <c r="D2343" t="s">
        <v>17</v>
      </c>
      <c r="E2343" t="s">
        <v>424</v>
      </c>
      <c r="G2343" t="s">
        <v>238</v>
      </c>
      <c r="H2343" t="s">
        <v>452</v>
      </c>
      <c r="J2343">
        <v>4</v>
      </c>
      <c r="K2343">
        <v>14</v>
      </c>
    </row>
    <row r="2344" spans="1:11" x14ac:dyDescent="0.3">
      <c r="A2344">
        <v>20251</v>
      </c>
      <c r="B2344">
        <v>1</v>
      </c>
      <c r="C2344" t="s">
        <v>253</v>
      </c>
      <c r="D2344" t="s">
        <v>17</v>
      </c>
      <c r="E2344" t="s">
        <v>424</v>
      </c>
      <c r="G2344" t="s">
        <v>238</v>
      </c>
      <c r="H2344" t="s">
        <v>452</v>
      </c>
      <c r="J2344">
        <v>5</v>
      </c>
      <c r="K2344">
        <v>7</v>
      </c>
    </row>
    <row r="2345" spans="1:11" x14ac:dyDescent="0.3">
      <c r="A2345">
        <v>20251</v>
      </c>
      <c r="B2345">
        <v>1</v>
      </c>
      <c r="C2345" t="s">
        <v>253</v>
      </c>
      <c r="D2345" t="s">
        <v>17</v>
      </c>
      <c r="E2345" t="s">
        <v>424</v>
      </c>
      <c r="G2345" t="s">
        <v>238</v>
      </c>
      <c r="H2345" t="s">
        <v>452</v>
      </c>
      <c r="J2345">
        <v>6</v>
      </c>
      <c r="K2345">
        <v>2</v>
      </c>
    </row>
    <row r="2346" spans="1:11" x14ac:dyDescent="0.3">
      <c r="A2346">
        <v>20251</v>
      </c>
      <c r="B2346">
        <v>1</v>
      </c>
      <c r="C2346" t="s">
        <v>253</v>
      </c>
      <c r="D2346" t="s">
        <v>17</v>
      </c>
      <c r="E2346" t="s">
        <v>424</v>
      </c>
      <c r="G2346" t="s">
        <v>238</v>
      </c>
      <c r="H2346" t="s">
        <v>452</v>
      </c>
      <c r="J2346">
        <v>7</v>
      </c>
      <c r="K2346">
        <v>1</v>
      </c>
    </row>
    <row r="2347" spans="1:11" x14ac:dyDescent="0.3">
      <c r="A2347">
        <v>20251</v>
      </c>
      <c r="B2347">
        <v>1</v>
      </c>
      <c r="C2347" t="s">
        <v>253</v>
      </c>
      <c r="D2347" t="s">
        <v>18</v>
      </c>
      <c r="E2347" t="s">
        <v>425</v>
      </c>
      <c r="G2347" t="s">
        <v>236</v>
      </c>
      <c r="H2347" t="s">
        <v>268</v>
      </c>
      <c r="J2347">
        <v>0</v>
      </c>
      <c r="K2347">
        <v>1</v>
      </c>
    </row>
    <row r="2348" spans="1:11" x14ac:dyDescent="0.3">
      <c r="A2348">
        <v>20251</v>
      </c>
      <c r="B2348">
        <v>1</v>
      </c>
      <c r="C2348" t="s">
        <v>253</v>
      </c>
      <c r="D2348" t="s">
        <v>18</v>
      </c>
      <c r="E2348" t="s">
        <v>425</v>
      </c>
      <c r="G2348" t="s">
        <v>236</v>
      </c>
      <c r="H2348" t="s">
        <v>268</v>
      </c>
      <c r="J2348">
        <v>1</v>
      </c>
      <c r="K2348">
        <v>3</v>
      </c>
    </row>
    <row r="2349" spans="1:11" x14ac:dyDescent="0.3">
      <c r="A2349">
        <v>20251</v>
      </c>
      <c r="B2349">
        <v>1</v>
      </c>
      <c r="C2349" t="s">
        <v>253</v>
      </c>
      <c r="D2349" t="s">
        <v>18</v>
      </c>
      <c r="E2349" t="s">
        <v>425</v>
      </c>
      <c r="G2349" t="s">
        <v>236</v>
      </c>
      <c r="H2349" t="s">
        <v>268</v>
      </c>
      <c r="J2349">
        <v>2</v>
      </c>
      <c r="K2349">
        <v>3</v>
      </c>
    </row>
    <row r="2350" spans="1:11" x14ac:dyDescent="0.3">
      <c r="A2350">
        <v>20251</v>
      </c>
      <c r="B2350">
        <v>1</v>
      </c>
      <c r="C2350" t="s">
        <v>253</v>
      </c>
      <c r="D2350" t="s">
        <v>18</v>
      </c>
      <c r="E2350" t="s">
        <v>425</v>
      </c>
      <c r="G2350" t="s">
        <v>236</v>
      </c>
      <c r="H2350" t="s">
        <v>268</v>
      </c>
      <c r="J2350">
        <v>3</v>
      </c>
      <c r="K2350">
        <v>3</v>
      </c>
    </row>
    <row r="2351" spans="1:11" x14ac:dyDescent="0.3">
      <c r="A2351">
        <v>20251</v>
      </c>
      <c r="B2351">
        <v>1</v>
      </c>
      <c r="C2351" t="s">
        <v>253</v>
      </c>
      <c r="D2351" t="s">
        <v>18</v>
      </c>
      <c r="E2351" t="s">
        <v>425</v>
      </c>
      <c r="G2351" t="s">
        <v>236</v>
      </c>
      <c r="H2351" t="s">
        <v>268</v>
      </c>
      <c r="J2351">
        <v>4</v>
      </c>
      <c r="K2351">
        <v>4</v>
      </c>
    </row>
    <row r="2352" spans="1:11" x14ac:dyDescent="0.3">
      <c r="A2352">
        <v>20251</v>
      </c>
      <c r="B2352">
        <v>1</v>
      </c>
      <c r="C2352" t="s">
        <v>253</v>
      </c>
      <c r="D2352" t="s">
        <v>18</v>
      </c>
      <c r="E2352" t="s">
        <v>425</v>
      </c>
      <c r="G2352" t="s">
        <v>453</v>
      </c>
      <c r="H2352" t="s">
        <v>454</v>
      </c>
      <c r="J2352">
        <v>0</v>
      </c>
      <c r="K2352">
        <v>113</v>
      </c>
    </row>
    <row r="2353" spans="1:11" x14ac:dyDescent="0.3">
      <c r="A2353">
        <v>20251</v>
      </c>
      <c r="B2353">
        <v>1</v>
      </c>
      <c r="C2353" t="s">
        <v>253</v>
      </c>
      <c r="D2353" t="s">
        <v>18</v>
      </c>
      <c r="E2353" t="s">
        <v>425</v>
      </c>
      <c r="G2353" t="s">
        <v>453</v>
      </c>
      <c r="H2353" t="s">
        <v>454</v>
      </c>
      <c r="J2353">
        <v>1</v>
      </c>
      <c r="K2353">
        <v>159</v>
      </c>
    </row>
    <row r="2354" spans="1:11" x14ac:dyDescent="0.3">
      <c r="A2354">
        <v>20251</v>
      </c>
      <c r="B2354">
        <v>1</v>
      </c>
      <c r="C2354" t="s">
        <v>253</v>
      </c>
      <c r="D2354" t="s">
        <v>18</v>
      </c>
      <c r="E2354" t="s">
        <v>425</v>
      </c>
      <c r="G2354" t="s">
        <v>453</v>
      </c>
      <c r="H2354" t="s">
        <v>454</v>
      </c>
      <c r="J2354">
        <v>2</v>
      </c>
      <c r="K2354">
        <v>83</v>
      </c>
    </row>
    <row r="2355" spans="1:11" x14ac:dyDescent="0.3">
      <c r="A2355">
        <v>20251</v>
      </c>
      <c r="B2355">
        <v>1</v>
      </c>
      <c r="C2355" t="s">
        <v>253</v>
      </c>
      <c r="D2355" t="s">
        <v>18</v>
      </c>
      <c r="E2355" t="s">
        <v>425</v>
      </c>
      <c r="G2355" t="s">
        <v>453</v>
      </c>
      <c r="H2355" t="s">
        <v>454</v>
      </c>
      <c r="J2355">
        <v>3</v>
      </c>
      <c r="K2355">
        <v>73</v>
      </c>
    </row>
    <row r="2356" spans="1:11" x14ac:dyDescent="0.3">
      <c r="A2356">
        <v>20251</v>
      </c>
      <c r="B2356">
        <v>1</v>
      </c>
      <c r="C2356" t="s">
        <v>253</v>
      </c>
      <c r="D2356" t="s">
        <v>18</v>
      </c>
      <c r="E2356" t="s">
        <v>425</v>
      </c>
      <c r="G2356" t="s">
        <v>453</v>
      </c>
      <c r="H2356" t="s">
        <v>454</v>
      </c>
      <c r="J2356">
        <v>4</v>
      </c>
      <c r="K2356">
        <v>53</v>
      </c>
    </row>
    <row r="2357" spans="1:11" x14ac:dyDescent="0.3">
      <c r="A2357">
        <v>20251</v>
      </c>
      <c r="B2357">
        <v>1</v>
      </c>
      <c r="C2357" t="s">
        <v>253</v>
      </c>
      <c r="D2357" t="s">
        <v>18</v>
      </c>
      <c r="E2357" t="s">
        <v>425</v>
      </c>
      <c r="G2357" t="s">
        <v>453</v>
      </c>
      <c r="H2357" t="s">
        <v>454</v>
      </c>
      <c r="J2357">
        <v>5</v>
      </c>
      <c r="K2357">
        <v>17</v>
      </c>
    </row>
    <row r="2358" spans="1:11" x14ac:dyDescent="0.3">
      <c r="A2358">
        <v>20251</v>
      </c>
      <c r="B2358">
        <v>1</v>
      </c>
      <c r="C2358" t="s">
        <v>253</v>
      </c>
      <c r="D2358" t="s">
        <v>18</v>
      </c>
      <c r="E2358" t="s">
        <v>425</v>
      </c>
      <c r="G2358" t="s">
        <v>453</v>
      </c>
      <c r="H2358" t="s">
        <v>454</v>
      </c>
      <c r="J2358">
        <v>6</v>
      </c>
      <c r="K2358">
        <v>13</v>
      </c>
    </row>
    <row r="2359" spans="1:11" x14ac:dyDescent="0.3">
      <c r="A2359">
        <v>20251</v>
      </c>
      <c r="B2359">
        <v>1</v>
      </c>
      <c r="C2359" t="s">
        <v>253</v>
      </c>
      <c r="D2359" t="s">
        <v>18</v>
      </c>
      <c r="E2359" t="s">
        <v>425</v>
      </c>
      <c r="G2359" t="s">
        <v>453</v>
      </c>
      <c r="H2359" t="s">
        <v>454</v>
      </c>
      <c r="J2359">
        <v>7</v>
      </c>
      <c r="K2359">
        <v>6</v>
      </c>
    </row>
    <row r="2360" spans="1:11" x14ac:dyDescent="0.3">
      <c r="A2360">
        <v>20251</v>
      </c>
      <c r="B2360">
        <v>1</v>
      </c>
      <c r="C2360" t="s">
        <v>253</v>
      </c>
      <c r="D2360" t="s">
        <v>18</v>
      </c>
      <c r="E2360" t="s">
        <v>425</v>
      </c>
      <c r="G2360" t="s">
        <v>453</v>
      </c>
      <c r="H2360" t="s">
        <v>454</v>
      </c>
      <c r="J2360">
        <v>8</v>
      </c>
      <c r="K2360">
        <v>2</v>
      </c>
    </row>
    <row r="2361" spans="1:11" x14ac:dyDescent="0.3">
      <c r="A2361">
        <v>20251</v>
      </c>
      <c r="B2361">
        <v>1</v>
      </c>
      <c r="C2361" t="s">
        <v>253</v>
      </c>
      <c r="D2361" t="s">
        <v>18</v>
      </c>
      <c r="E2361" t="s">
        <v>425</v>
      </c>
      <c r="G2361" t="s">
        <v>453</v>
      </c>
      <c r="H2361" t="s">
        <v>454</v>
      </c>
      <c r="J2361">
        <v>9</v>
      </c>
      <c r="K2361">
        <v>1</v>
      </c>
    </row>
    <row r="2362" spans="1:11" x14ac:dyDescent="0.3">
      <c r="A2362">
        <v>20251</v>
      </c>
      <c r="B2362">
        <v>1</v>
      </c>
      <c r="C2362" t="s">
        <v>253</v>
      </c>
      <c r="D2362" t="s">
        <v>20</v>
      </c>
      <c r="E2362" t="s">
        <v>19</v>
      </c>
      <c r="G2362" t="s">
        <v>235</v>
      </c>
      <c r="H2362" t="s">
        <v>19</v>
      </c>
      <c r="J2362">
        <v>0</v>
      </c>
      <c r="K2362">
        <v>29</v>
      </c>
    </row>
    <row r="2363" spans="1:11" x14ac:dyDescent="0.3">
      <c r="A2363">
        <v>20251</v>
      </c>
      <c r="B2363">
        <v>1</v>
      </c>
      <c r="C2363" t="s">
        <v>253</v>
      </c>
      <c r="D2363" t="s">
        <v>20</v>
      </c>
      <c r="E2363" t="s">
        <v>19</v>
      </c>
      <c r="G2363" t="s">
        <v>235</v>
      </c>
      <c r="H2363" t="s">
        <v>19</v>
      </c>
      <c r="J2363">
        <v>1</v>
      </c>
      <c r="K2363">
        <v>175</v>
      </c>
    </row>
    <row r="2364" spans="1:11" x14ac:dyDescent="0.3">
      <c r="A2364">
        <v>20251</v>
      </c>
      <c r="B2364">
        <v>1</v>
      </c>
      <c r="C2364" t="s">
        <v>253</v>
      </c>
      <c r="D2364" t="s">
        <v>20</v>
      </c>
      <c r="E2364" t="s">
        <v>19</v>
      </c>
      <c r="G2364" t="s">
        <v>235</v>
      </c>
      <c r="H2364" t="s">
        <v>19</v>
      </c>
      <c r="J2364">
        <v>2</v>
      </c>
      <c r="K2364">
        <v>87</v>
      </c>
    </row>
    <row r="2365" spans="1:11" x14ac:dyDescent="0.3">
      <c r="A2365">
        <v>20251</v>
      </c>
      <c r="B2365">
        <v>1</v>
      </c>
      <c r="C2365" t="s">
        <v>253</v>
      </c>
      <c r="D2365" t="s">
        <v>20</v>
      </c>
      <c r="E2365" t="s">
        <v>19</v>
      </c>
      <c r="G2365" t="s">
        <v>235</v>
      </c>
      <c r="H2365" t="s">
        <v>19</v>
      </c>
      <c r="J2365">
        <v>3</v>
      </c>
      <c r="K2365">
        <v>49</v>
      </c>
    </row>
    <row r="2366" spans="1:11" x14ac:dyDescent="0.3">
      <c r="A2366">
        <v>20251</v>
      </c>
      <c r="B2366">
        <v>1</v>
      </c>
      <c r="C2366" t="s">
        <v>253</v>
      </c>
      <c r="D2366" t="s">
        <v>20</v>
      </c>
      <c r="E2366" t="s">
        <v>19</v>
      </c>
      <c r="G2366" t="s">
        <v>235</v>
      </c>
      <c r="H2366" t="s">
        <v>19</v>
      </c>
      <c r="J2366">
        <v>4</v>
      </c>
      <c r="K2366">
        <v>38</v>
      </c>
    </row>
    <row r="2367" spans="1:11" x14ac:dyDescent="0.3">
      <c r="A2367">
        <v>20251</v>
      </c>
      <c r="B2367">
        <v>1</v>
      </c>
      <c r="C2367" t="s">
        <v>253</v>
      </c>
      <c r="D2367" t="s">
        <v>20</v>
      </c>
      <c r="E2367" t="s">
        <v>19</v>
      </c>
      <c r="G2367" t="s">
        <v>235</v>
      </c>
      <c r="H2367" t="s">
        <v>19</v>
      </c>
      <c r="J2367">
        <v>5</v>
      </c>
      <c r="K2367">
        <v>32</v>
      </c>
    </row>
    <row r="2368" spans="1:11" x14ac:dyDescent="0.3">
      <c r="A2368">
        <v>20251</v>
      </c>
      <c r="B2368">
        <v>1</v>
      </c>
      <c r="C2368" t="s">
        <v>253</v>
      </c>
      <c r="D2368" t="s">
        <v>20</v>
      </c>
      <c r="E2368" t="s">
        <v>19</v>
      </c>
      <c r="G2368" t="s">
        <v>235</v>
      </c>
      <c r="H2368" t="s">
        <v>19</v>
      </c>
      <c r="J2368">
        <v>6</v>
      </c>
      <c r="K2368">
        <v>19</v>
      </c>
    </row>
    <row r="2369" spans="1:11" x14ac:dyDescent="0.3">
      <c r="A2369">
        <v>20251</v>
      </c>
      <c r="B2369">
        <v>1</v>
      </c>
      <c r="C2369" t="s">
        <v>253</v>
      </c>
      <c r="D2369" t="s">
        <v>20</v>
      </c>
      <c r="E2369" t="s">
        <v>19</v>
      </c>
      <c r="G2369" t="s">
        <v>235</v>
      </c>
      <c r="H2369" t="s">
        <v>19</v>
      </c>
      <c r="J2369">
        <v>7</v>
      </c>
      <c r="K2369">
        <v>9</v>
      </c>
    </row>
    <row r="2370" spans="1:11" x14ac:dyDescent="0.3">
      <c r="A2370">
        <v>20251</v>
      </c>
      <c r="B2370">
        <v>1</v>
      </c>
      <c r="C2370" t="s">
        <v>253</v>
      </c>
      <c r="D2370" t="s">
        <v>20</v>
      </c>
      <c r="E2370" t="s">
        <v>19</v>
      </c>
      <c r="G2370" t="s">
        <v>235</v>
      </c>
      <c r="H2370" t="s">
        <v>19</v>
      </c>
      <c r="J2370">
        <v>8</v>
      </c>
      <c r="K2370">
        <v>1</v>
      </c>
    </row>
    <row r="2371" spans="1:11" x14ac:dyDescent="0.3">
      <c r="A2371">
        <v>20251</v>
      </c>
      <c r="B2371">
        <v>1</v>
      </c>
      <c r="C2371" t="s">
        <v>253</v>
      </c>
      <c r="D2371" t="s">
        <v>20</v>
      </c>
      <c r="E2371" t="s">
        <v>19</v>
      </c>
      <c r="G2371" t="s">
        <v>235</v>
      </c>
      <c r="H2371" t="s">
        <v>19</v>
      </c>
      <c r="J2371">
        <v>9</v>
      </c>
      <c r="K2371">
        <v>1</v>
      </c>
    </row>
    <row r="2372" spans="1:11" x14ac:dyDescent="0.3">
      <c r="A2372">
        <v>20251</v>
      </c>
      <c r="B2372">
        <v>1</v>
      </c>
      <c r="C2372" t="s">
        <v>253</v>
      </c>
      <c r="D2372" t="s">
        <v>22</v>
      </c>
      <c r="E2372" t="s">
        <v>21</v>
      </c>
      <c r="G2372" t="s">
        <v>265</v>
      </c>
      <c r="H2372" t="s">
        <v>21</v>
      </c>
      <c r="J2372">
        <v>0</v>
      </c>
      <c r="K2372">
        <v>59</v>
      </c>
    </row>
    <row r="2373" spans="1:11" x14ac:dyDescent="0.3">
      <c r="A2373">
        <v>20251</v>
      </c>
      <c r="B2373">
        <v>1</v>
      </c>
      <c r="C2373" t="s">
        <v>253</v>
      </c>
      <c r="D2373" t="s">
        <v>22</v>
      </c>
      <c r="E2373" t="s">
        <v>21</v>
      </c>
      <c r="G2373" t="s">
        <v>265</v>
      </c>
      <c r="H2373" t="s">
        <v>21</v>
      </c>
      <c r="J2373">
        <v>1</v>
      </c>
      <c r="K2373">
        <v>212</v>
      </c>
    </row>
    <row r="2374" spans="1:11" x14ac:dyDescent="0.3">
      <c r="A2374">
        <v>20251</v>
      </c>
      <c r="B2374">
        <v>1</v>
      </c>
      <c r="C2374" t="s">
        <v>253</v>
      </c>
      <c r="D2374" t="s">
        <v>22</v>
      </c>
      <c r="E2374" t="s">
        <v>21</v>
      </c>
      <c r="G2374" t="s">
        <v>265</v>
      </c>
      <c r="H2374" t="s">
        <v>21</v>
      </c>
      <c r="J2374">
        <v>2</v>
      </c>
      <c r="K2374">
        <v>79</v>
      </c>
    </row>
    <row r="2375" spans="1:11" x14ac:dyDescent="0.3">
      <c r="A2375">
        <v>20251</v>
      </c>
      <c r="B2375">
        <v>1</v>
      </c>
      <c r="C2375" t="s">
        <v>253</v>
      </c>
      <c r="D2375" t="s">
        <v>22</v>
      </c>
      <c r="E2375" t="s">
        <v>21</v>
      </c>
      <c r="G2375" t="s">
        <v>265</v>
      </c>
      <c r="H2375" t="s">
        <v>21</v>
      </c>
      <c r="J2375">
        <v>3</v>
      </c>
      <c r="K2375">
        <v>41</v>
      </c>
    </row>
    <row r="2376" spans="1:11" x14ac:dyDescent="0.3">
      <c r="A2376">
        <v>20251</v>
      </c>
      <c r="B2376">
        <v>1</v>
      </c>
      <c r="C2376" t="s">
        <v>253</v>
      </c>
      <c r="D2376" t="s">
        <v>22</v>
      </c>
      <c r="E2376" t="s">
        <v>21</v>
      </c>
      <c r="G2376" t="s">
        <v>265</v>
      </c>
      <c r="H2376" t="s">
        <v>21</v>
      </c>
      <c r="J2376">
        <v>4</v>
      </c>
      <c r="K2376">
        <v>38</v>
      </c>
    </row>
    <row r="2377" spans="1:11" x14ac:dyDescent="0.3">
      <c r="A2377">
        <v>20251</v>
      </c>
      <c r="B2377">
        <v>1</v>
      </c>
      <c r="C2377" t="s">
        <v>253</v>
      </c>
      <c r="D2377" t="s">
        <v>22</v>
      </c>
      <c r="E2377" t="s">
        <v>21</v>
      </c>
      <c r="G2377" t="s">
        <v>265</v>
      </c>
      <c r="H2377" t="s">
        <v>21</v>
      </c>
      <c r="J2377">
        <v>5</v>
      </c>
      <c r="K2377">
        <v>17</v>
      </c>
    </row>
    <row r="2378" spans="1:11" x14ac:dyDescent="0.3">
      <c r="A2378">
        <v>20251</v>
      </c>
      <c r="B2378">
        <v>1</v>
      </c>
      <c r="C2378" t="s">
        <v>253</v>
      </c>
      <c r="D2378" t="s">
        <v>22</v>
      </c>
      <c r="E2378" t="s">
        <v>21</v>
      </c>
      <c r="G2378" t="s">
        <v>265</v>
      </c>
      <c r="H2378" t="s">
        <v>21</v>
      </c>
      <c r="J2378">
        <v>6</v>
      </c>
      <c r="K2378">
        <v>9</v>
      </c>
    </row>
    <row r="2379" spans="1:11" x14ac:dyDescent="0.3">
      <c r="A2379">
        <v>20251</v>
      </c>
      <c r="B2379">
        <v>1</v>
      </c>
      <c r="C2379" t="s">
        <v>253</v>
      </c>
      <c r="D2379" t="s">
        <v>22</v>
      </c>
      <c r="E2379" t="s">
        <v>21</v>
      </c>
      <c r="G2379" t="s">
        <v>265</v>
      </c>
      <c r="H2379" t="s">
        <v>21</v>
      </c>
      <c r="J2379">
        <v>7</v>
      </c>
      <c r="K2379">
        <v>2</v>
      </c>
    </row>
    <row r="2380" spans="1:11" x14ac:dyDescent="0.3">
      <c r="A2380">
        <v>20251</v>
      </c>
      <c r="B2380">
        <v>1</v>
      </c>
      <c r="C2380" t="s">
        <v>253</v>
      </c>
      <c r="D2380" t="s">
        <v>24</v>
      </c>
      <c r="E2380" t="s">
        <v>426</v>
      </c>
      <c r="G2380" t="s">
        <v>259</v>
      </c>
      <c r="H2380" t="s">
        <v>264</v>
      </c>
      <c r="J2380">
        <v>0</v>
      </c>
      <c r="K2380">
        <v>214</v>
      </c>
    </row>
    <row r="2381" spans="1:11" x14ac:dyDescent="0.3">
      <c r="A2381">
        <v>20251</v>
      </c>
      <c r="B2381">
        <v>1</v>
      </c>
      <c r="C2381" t="s">
        <v>253</v>
      </c>
      <c r="D2381" t="s">
        <v>24</v>
      </c>
      <c r="E2381" t="s">
        <v>426</v>
      </c>
      <c r="G2381" t="s">
        <v>259</v>
      </c>
      <c r="H2381" t="s">
        <v>264</v>
      </c>
      <c r="J2381">
        <v>1</v>
      </c>
      <c r="K2381">
        <v>621</v>
      </c>
    </row>
    <row r="2382" spans="1:11" x14ac:dyDescent="0.3">
      <c r="A2382">
        <v>20251</v>
      </c>
      <c r="B2382">
        <v>1</v>
      </c>
      <c r="C2382" t="s">
        <v>253</v>
      </c>
      <c r="D2382" t="s">
        <v>24</v>
      </c>
      <c r="E2382" t="s">
        <v>426</v>
      </c>
      <c r="G2382" t="s">
        <v>259</v>
      </c>
      <c r="H2382" t="s">
        <v>264</v>
      </c>
      <c r="J2382">
        <v>2</v>
      </c>
      <c r="K2382">
        <v>260</v>
      </c>
    </row>
    <row r="2383" spans="1:11" x14ac:dyDescent="0.3">
      <c r="A2383">
        <v>20251</v>
      </c>
      <c r="B2383">
        <v>1</v>
      </c>
      <c r="C2383" t="s">
        <v>253</v>
      </c>
      <c r="D2383" t="s">
        <v>24</v>
      </c>
      <c r="E2383" t="s">
        <v>426</v>
      </c>
      <c r="G2383" t="s">
        <v>259</v>
      </c>
      <c r="H2383" t="s">
        <v>264</v>
      </c>
      <c r="J2383">
        <v>3</v>
      </c>
      <c r="K2383">
        <v>148</v>
      </c>
    </row>
    <row r="2384" spans="1:11" x14ac:dyDescent="0.3">
      <c r="A2384">
        <v>20251</v>
      </c>
      <c r="B2384">
        <v>1</v>
      </c>
      <c r="C2384" t="s">
        <v>253</v>
      </c>
      <c r="D2384" t="s">
        <v>24</v>
      </c>
      <c r="E2384" t="s">
        <v>426</v>
      </c>
      <c r="G2384" t="s">
        <v>259</v>
      </c>
      <c r="H2384" t="s">
        <v>264</v>
      </c>
      <c r="J2384">
        <v>4</v>
      </c>
      <c r="K2384">
        <v>89</v>
      </c>
    </row>
    <row r="2385" spans="1:11" x14ac:dyDescent="0.3">
      <c r="A2385">
        <v>20251</v>
      </c>
      <c r="B2385">
        <v>1</v>
      </c>
      <c r="C2385" t="s">
        <v>253</v>
      </c>
      <c r="D2385" t="s">
        <v>24</v>
      </c>
      <c r="E2385" t="s">
        <v>426</v>
      </c>
      <c r="G2385" t="s">
        <v>259</v>
      </c>
      <c r="H2385" t="s">
        <v>264</v>
      </c>
      <c r="J2385">
        <v>5</v>
      </c>
      <c r="K2385">
        <v>21</v>
      </c>
    </row>
    <row r="2386" spans="1:11" x14ac:dyDescent="0.3">
      <c r="A2386">
        <v>20251</v>
      </c>
      <c r="B2386">
        <v>1</v>
      </c>
      <c r="C2386" t="s">
        <v>253</v>
      </c>
      <c r="D2386" t="s">
        <v>24</v>
      </c>
      <c r="E2386" t="s">
        <v>426</v>
      </c>
      <c r="G2386" t="s">
        <v>259</v>
      </c>
      <c r="H2386" t="s">
        <v>264</v>
      </c>
      <c r="J2386">
        <v>6</v>
      </c>
      <c r="K2386">
        <v>13</v>
      </c>
    </row>
    <row r="2387" spans="1:11" x14ac:dyDescent="0.3">
      <c r="A2387">
        <v>20251</v>
      </c>
      <c r="B2387">
        <v>1</v>
      </c>
      <c r="C2387" t="s">
        <v>253</v>
      </c>
      <c r="D2387" t="s">
        <v>24</v>
      </c>
      <c r="E2387" t="s">
        <v>426</v>
      </c>
      <c r="G2387" t="s">
        <v>259</v>
      </c>
      <c r="H2387" t="s">
        <v>264</v>
      </c>
      <c r="J2387">
        <v>7</v>
      </c>
      <c r="K2387">
        <v>7</v>
      </c>
    </row>
    <row r="2388" spans="1:11" x14ac:dyDescent="0.3">
      <c r="A2388">
        <v>20251</v>
      </c>
      <c r="B2388">
        <v>1</v>
      </c>
      <c r="C2388" t="s">
        <v>253</v>
      </c>
      <c r="D2388" t="s">
        <v>24</v>
      </c>
      <c r="E2388" t="s">
        <v>426</v>
      </c>
      <c r="G2388" t="s">
        <v>259</v>
      </c>
      <c r="H2388" t="s">
        <v>264</v>
      </c>
      <c r="J2388">
        <v>8</v>
      </c>
      <c r="K2388">
        <v>1</v>
      </c>
    </row>
    <row r="2389" spans="1:11" x14ac:dyDescent="0.3">
      <c r="A2389">
        <v>20251</v>
      </c>
      <c r="B2389">
        <v>1</v>
      </c>
      <c r="C2389" t="s">
        <v>253</v>
      </c>
      <c r="D2389" t="s">
        <v>24</v>
      </c>
      <c r="E2389" t="s">
        <v>426</v>
      </c>
      <c r="G2389" t="s">
        <v>259</v>
      </c>
      <c r="H2389" t="s">
        <v>264</v>
      </c>
      <c r="J2389">
        <v>9</v>
      </c>
      <c r="K2389">
        <v>1</v>
      </c>
    </row>
    <row r="2390" spans="1:11" x14ac:dyDescent="0.3">
      <c r="A2390">
        <v>20251</v>
      </c>
      <c r="B2390">
        <v>1</v>
      </c>
      <c r="C2390" t="s">
        <v>253</v>
      </c>
      <c r="D2390" t="s">
        <v>24</v>
      </c>
      <c r="E2390" t="s">
        <v>426</v>
      </c>
      <c r="G2390" t="s">
        <v>257</v>
      </c>
      <c r="H2390" t="s">
        <v>456</v>
      </c>
      <c r="J2390">
        <v>0</v>
      </c>
      <c r="K2390">
        <v>71</v>
      </c>
    </row>
    <row r="2391" spans="1:11" x14ac:dyDescent="0.3">
      <c r="A2391">
        <v>20251</v>
      </c>
      <c r="B2391">
        <v>1</v>
      </c>
      <c r="C2391" t="s">
        <v>253</v>
      </c>
      <c r="D2391" t="s">
        <v>24</v>
      </c>
      <c r="E2391" t="s">
        <v>426</v>
      </c>
      <c r="G2391" t="s">
        <v>257</v>
      </c>
      <c r="H2391" t="s">
        <v>456</v>
      </c>
      <c r="J2391">
        <v>1</v>
      </c>
      <c r="K2391">
        <v>152</v>
      </c>
    </row>
    <row r="2392" spans="1:11" x14ac:dyDescent="0.3">
      <c r="A2392">
        <v>20251</v>
      </c>
      <c r="B2392">
        <v>1</v>
      </c>
      <c r="C2392" t="s">
        <v>253</v>
      </c>
      <c r="D2392" t="s">
        <v>24</v>
      </c>
      <c r="E2392" t="s">
        <v>426</v>
      </c>
      <c r="G2392" t="s">
        <v>257</v>
      </c>
      <c r="H2392" t="s">
        <v>456</v>
      </c>
      <c r="J2392">
        <v>2</v>
      </c>
      <c r="K2392">
        <v>74</v>
      </c>
    </row>
    <row r="2393" spans="1:11" x14ac:dyDescent="0.3">
      <c r="A2393">
        <v>20251</v>
      </c>
      <c r="B2393">
        <v>1</v>
      </c>
      <c r="C2393" t="s">
        <v>253</v>
      </c>
      <c r="D2393" t="s">
        <v>24</v>
      </c>
      <c r="E2393" t="s">
        <v>426</v>
      </c>
      <c r="G2393" t="s">
        <v>257</v>
      </c>
      <c r="H2393" t="s">
        <v>456</v>
      </c>
      <c r="J2393">
        <v>3</v>
      </c>
      <c r="K2393">
        <v>47</v>
      </c>
    </row>
    <row r="2394" spans="1:11" x14ac:dyDescent="0.3">
      <c r="A2394">
        <v>20251</v>
      </c>
      <c r="B2394">
        <v>1</v>
      </c>
      <c r="C2394" t="s">
        <v>253</v>
      </c>
      <c r="D2394" t="s">
        <v>24</v>
      </c>
      <c r="E2394" t="s">
        <v>426</v>
      </c>
      <c r="G2394" t="s">
        <v>257</v>
      </c>
      <c r="H2394" t="s">
        <v>456</v>
      </c>
      <c r="J2394">
        <v>4</v>
      </c>
      <c r="K2394">
        <v>44</v>
      </c>
    </row>
    <row r="2395" spans="1:11" x14ac:dyDescent="0.3">
      <c r="A2395">
        <v>20251</v>
      </c>
      <c r="B2395">
        <v>1</v>
      </c>
      <c r="C2395" t="s">
        <v>253</v>
      </c>
      <c r="D2395" t="s">
        <v>24</v>
      </c>
      <c r="E2395" t="s">
        <v>426</v>
      </c>
      <c r="G2395" t="s">
        <v>257</v>
      </c>
      <c r="H2395" t="s">
        <v>456</v>
      </c>
      <c r="J2395">
        <v>5</v>
      </c>
      <c r="K2395">
        <v>18</v>
      </c>
    </row>
    <row r="2396" spans="1:11" x14ac:dyDescent="0.3">
      <c r="A2396">
        <v>20251</v>
      </c>
      <c r="B2396">
        <v>1</v>
      </c>
      <c r="C2396" t="s">
        <v>253</v>
      </c>
      <c r="D2396" t="s">
        <v>24</v>
      </c>
      <c r="E2396" t="s">
        <v>426</v>
      </c>
      <c r="G2396" t="s">
        <v>257</v>
      </c>
      <c r="H2396" t="s">
        <v>456</v>
      </c>
      <c r="J2396">
        <v>6</v>
      </c>
      <c r="K2396">
        <v>14</v>
      </c>
    </row>
    <row r="2397" spans="1:11" x14ac:dyDescent="0.3">
      <c r="A2397">
        <v>20251</v>
      </c>
      <c r="B2397">
        <v>1</v>
      </c>
      <c r="C2397" t="s">
        <v>253</v>
      </c>
      <c r="D2397" t="s">
        <v>24</v>
      </c>
      <c r="E2397" t="s">
        <v>426</v>
      </c>
      <c r="G2397" t="s">
        <v>257</v>
      </c>
      <c r="H2397" t="s">
        <v>456</v>
      </c>
      <c r="J2397">
        <v>7</v>
      </c>
      <c r="K2397">
        <v>9</v>
      </c>
    </row>
    <row r="2398" spans="1:11" x14ac:dyDescent="0.3">
      <c r="A2398">
        <v>20251</v>
      </c>
      <c r="B2398">
        <v>1</v>
      </c>
      <c r="C2398" t="s">
        <v>253</v>
      </c>
      <c r="D2398" t="s">
        <v>24</v>
      </c>
      <c r="E2398" t="s">
        <v>426</v>
      </c>
      <c r="G2398" t="s">
        <v>457</v>
      </c>
      <c r="H2398" t="s">
        <v>233</v>
      </c>
      <c r="J2398">
        <v>0</v>
      </c>
      <c r="K2398">
        <v>3</v>
      </c>
    </row>
    <row r="2399" spans="1:11" x14ac:dyDescent="0.3">
      <c r="A2399">
        <v>20251</v>
      </c>
      <c r="B2399">
        <v>1</v>
      </c>
      <c r="C2399" t="s">
        <v>253</v>
      </c>
      <c r="D2399" t="s">
        <v>24</v>
      </c>
      <c r="E2399" t="s">
        <v>426</v>
      </c>
      <c r="G2399" t="s">
        <v>457</v>
      </c>
      <c r="H2399" t="s">
        <v>233</v>
      </c>
      <c r="J2399">
        <v>1</v>
      </c>
      <c r="K2399">
        <v>9</v>
      </c>
    </row>
    <row r="2400" spans="1:11" x14ac:dyDescent="0.3">
      <c r="A2400">
        <v>20251</v>
      </c>
      <c r="B2400">
        <v>1</v>
      </c>
      <c r="C2400" t="s">
        <v>253</v>
      </c>
      <c r="D2400" t="s">
        <v>24</v>
      </c>
      <c r="E2400" t="s">
        <v>426</v>
      </c>
      <c r="G2400" t="s">
        <v>457</v>
      </c>
      <c r="H2400" t="s">
        <v>233</v>
      </c>
      <c r="J2400">
        <v>2</v>
      </c>
      <c r="K2400">
        <v>11</v>
      </c>
    </row>
    <row r="2401" spans="1:11" x14ac:dyDescent="0.3">
      <c r="A2401">
        <v>20251</v>
      </c>
      <c r="B2401">
        <v>1</v>
      </c>
      <c r="C2401" t="s">
        <v>253</v>
      </c>
      <c r="D2401" t="s">
        <v>24</v>
      </c>
      <c r="E2401" t="s">
        <v>426</v>
      </c>
      <c r="G2401" t="s">
        <v>457</v>
      </c>
      <c r="H2401" t="s">
        <v>233</v>
      </c>
      <c r="J2401">
        <v>3</v>
      </c>
      <c r="K2401">
        <v>5</v>
      </c>
    </row>
    <row r="2402" spans="1:11" x14ac:dyDescent="0.3">
      <c r="A2402">
        <v>20251</v>
      </c>
      <c r="B2402">
        <v>1</v>
      </c>
      <c r="C2402" t="s">
        <v>253</v>
      </c>
      <c r="D2402" t="s">
        <v>24</v>
      </c>
      <c r="E2402" t="s">
        <v>426</v>
      </c>
      <c r="G2402" t="s">
        <v>457</v>
      </c>
      <c r="H2402" t="s">
        <v>233</v>
      </c>
      <c r="J2402">
        <v>4</v>
      </c>
      <c r="K2402">
        <v>10</v>
      </c>
    </row>
    <row r="2403" spans="1:11" x14ac:dyDescent="0.3">
      <c r="A2403">
        <v>20251</v>
      </c>
      <c r="B2403">
        <v>1</v>
      </c>
      <c r="C2403" t="s">
        <v>253</v>
      </c>
      <c r="D2403" t="s">
        <v>24</v>
      </c>
      <c r="E2403" t="s">
        <v>426</v>
      </c>
      <c r="G2403" t="s">
        <v>457</v>
      </c>
      <c r="H2403" t="s">
        <v>233</v>
      </c>
      <c r="J2403">
        <v>5</v>
      </c>
      <c r="K2403">
        <v>3</v>
      </c>
    </row>
    <row r="2404" spans="1:11" x14ac:dyDescent="0.3">
      <c r="A2404">
        <v>20251</v>
      </c>
      <c r="B2404">
        <v>1</v>
      </c>
      <c r="C2404" t="s">
        <v>253</v>
      </c>
      <c r="D2404" t="s">
        <v>24</v>
      </c>
      <c r="E2404" t="s">
        <v>426</v>
      </c>
      <c r="G2404" t="s">
        <v>457</v>
      </c>
      <c r="H2404" t="s">
        <v>233</v>
      </c>
      <c r="J2404">
        <v>6</v>
      </c>
      <c r="K2404">
        <v>4</v>
      </c>
    </row>
    <row r="2405" spans="1:11" x14ac:dyDescent="0.3">
      <c r="A2405">
        <v>20251</v>
      </c>
      <c r="B2405">
        <v>1</v>
      </c>
      <c r="C2405" t="s">
        <v>253</v>
      </c>
      <c r="D2405" t="s">
        <v>24</v>
      </c>
      <c r="E2405" t="s">
        <v>426</v>
      </c>
      <c r="G2405" t="s">
        <v>457</v>
      </c>
      <c r="H2405" t="s">
        <v>233</v>
      </c>
      <c r="J2405">
        <v>7</v>
      </c>
      <c r="K2405">
        <v>2</v>
      </c>
    </row>
    <row r="2406" spans="1:11" x14ac:dyDescent="0.3">
      <c r="A2406">
        <v>20251</v>
      </c>
      <c r="B2406">
        <v>1</v>
      </c>
      <c r="C2406" t="s">
        <v>253</v>
      </c>
      <c r="D2406" t="s">
        <v>24</v>
      </c>
      <c r="E2406" t="s">
        <v>426</v>
      </c>
      <c r="G2406" t="s">
        <v>457</v>
      </c>
      <c r="H2406" t="s">
        <v>233</v>
      </c>
      <c r="J2406">
        <v>8</v>
      </c>
      <c r="K2406">
        <v>1</v>
      </c>
    </row>
    <row r="2407" spans="1:11" x14ac:dyDescent="0.3">
      <c r="A2407">
        <v>20251</v>
      </c>
      <c r="B2407">
        <v>1</v>
      </c>
      <c r="C2407" t="s">
        <v>253</v>
      </c>
      <c r="D2407" t="s">
        <v>24</v>
      </c>
      <c r="E2407" t="s">
        <v>426</v>
      </c>
      <c r="G2407" t="s">
        <v>459</v>
      </c>
      <c r="H2407" t="s">
        <v>460</v>
      </c>
      <c r="J2407">
        <v>0</v>
      </c>
      <c r="K2407">
        <v>33</v>
      </c>
    </row>
    <row r="2408" spans="1:11" x14ac:dyDescent="0.3">
      <c r="A2408">
        <v>20251</v>
      </c>
      <c r="B2408">
        <v>1</v>
      </c>
      <c r="C2408" t="s">
        <v>253</v>
      </c>
      <c r="D2408" t="s">
        <v>24</v>
      </c>
      <c r="E2408" t="s">
        <v>426</v>
      </c>
      <c r="G2408" t="s">
        <v>459</v>
      </c>
      <c r="H2408" t="s">
        <v>460</v>
      </c>
      <c r="J2408">
        <v>1</v>
      </c>
      <c r="K2408">
        <v>74</v>
      </c>
    </row>
    <row r="2409" spans="1:11" x14ac:dyDescent="0.3">
      <c r="A2409">
        <v>20251</v>
      </c>
      <c r="B2409">
        <v>1</v>
      </c>
      <c r="C2409" t="s">
        <v>253</v>
      </c>
      <c r="D2409" t="s">
        <v>24</v>
      </c>
      <c r="E2409" t="s">
        <v>426</v>
      </c>
      <c r="G2409" t="s">
        <v>459</v>
      </c>
      <c r="H2409" t="s">
        <v>460</v>
      </c>
      <c r="J2409">
        <v>2</v>
      </c>
      <c r="K2409">
        <v>34</v>
      </c>
    </row>
    <row r="2410" spans="1:11" x14ac:dyDescent="0.3">
      <c r="A2410">
        <v>20251</v>
      </c>
      <c r="B2410">
        <v>1</v>
      </c>
      <c r="C2410" t="s">
        <v>253</v>
      </c>
      <c r="D2410" t="s">
        <v>24</v>
      </c>
      <c r="E2410" t="s">
        <v>426</v>
      </c>
      <c r="G2410" t="s">
        <v>459</v>
      </c>
      <c r="H2410" t="s">
        <v>460</v>
      </c>
      <c r="J2410">
        <v>3</v>
      </c>
      <c r="K2410">
        <v>21</v>
      </c>
    </row>
    <row r="2411" spans="1:11" x14ac:dyDescent="0.3">
      <c r="A2411">
        <v>20251</v>
      </c>
      <c r="B2411">
        <v>1</v>
      </c>
      <c r="C2411" t="s">
        <v>253</v>
      </c>
      <c r="D2411" t="s">
        <v>24</v>
      </c>
      <c r="E2411" t="s">
        <v>426</v>
      </c>
      <c r="G2411" t="s">
        <v>459</v>
      </c>
      <c r="H2411" t="s">
        <v>460</v>
      </c>
      <c r="J2411">
        <v>4</v>
      </c>
      <c r="K2411">
        <v>23</v>
      </c>
    </row>
    <row r="2412" spans="1:11" x14ac:dyDescent="0.3">
      <c r="A2412">
        <v>20251</v>
      </c>
      <c r="B2412">
        <v>1</v>
      </c>
      <c r="C2412" t="s">
        <v>253</v>
      </c>
      <c r="D2412" t="s">
        <v>24</v>
      </c>
      <c r="E2412" t="s">
        <v>426</v>
      </c>
      <c r="G2412" t="s">
        <v>459</v>
      </c>
      <c r="H2412" t="s">
        <v>460</v>
      </c>
      <c r="J2412">
        <v>5</v>
      </c>
      <c r="K2412">
        <v>8</v>
      </c>
    </row>
    <row r="2413" spans="1:11" x14ac:dyDescent="0.3">
      <c r="A2413">
        <v>20251</v>
      </c>
      <c r="B2413">
        <v>1</v>
      </c>
      <c r="C2413" t="s">
        <v>253</v>
      </c>
      <c r="D2413" t="s">
        <v>24</v>
      </c>
      <c r="E2413" t="s">
        <v>426</v>
      </c>
      <c r="G2413" t="s">
        <v>459</v>
      </c>
      <c r="H2413" t="s">
        <v>460</v>
      </c>
      <c r="J2413">
        <v>6</v>
      </c>
      <c r="K2413">
        <v>4</v>
      </c>
    </row>
    <row r="2414" spans="1:11" x14ac:dyDescent="0.3">
      <c r="A2414">
        <v>20251</v>
      </c>
      <c r="B2414">
        <v>1</v>
      </c>
      <c r="C2414" t="s">
        <v>253</v>
      </c>
      <c r="D2414" t="s">
        <v>24</v>
      </c>
      <c r="E2414" t="s">
        <v>426</v>
      </c>
      <c r="G2414" t="s">
        <v>459</v>
      </c>
      <c r="H2414" t="s">
        <v>460</v>
      </c>
      <c r="J2414">
        <v>7</v>
      </c>
      <c r="K2414">
        <v>3</v>
      </c>
    </row>
    <row r="2415" spans="1:11" x14ac:dyDescent="0.3">
      <c r="A2415">
        <v>20251</v>
      </c>
      <c r="B2415">
        <v>1</v>
      </c>
      <c r="C2415" t="s">
        <v>253</v>
      </c>
      <c r="D2415" t="s">
        <v>24</v>
      </c>
      <c r="E2415" t="s">
        <v>426</v>
      </c>
      <c r="G2415" t="s">
        <v>462</v>
      </c>
      <c r="H2415" t="s">
        <v>463</v>
      </c>
      <c r="J2415">
        <v>0</v>
      </c>
      <c r="K2415">
        <v>43</v>
      </c>
    </row>
    <row r="2416" spans="1:11" x14ac:dyDescent="0.3">
      <c r="A2416">
        <v>20251</v>
      </c>
      <c r="B2416">
        <v>1</v>
      </c>
      <c r="C2416" t="s">
        <v>253</v>
      </c>
      <c r="D2416" t="s">
        <v>24</v>
      </c>
      <c r="E2416" t="s">
        <v>426</v>
      </c>
      <c r="G2416" t="s">
        <v>462</v>
      </c>
      <c r="H2416" t="s">
        <v>463</v>
      </c>
      <c r="J2416">
        <v>1</v>
      </c>
      <c r="K2416">
        <v>115</v>
      </c>
    </row>
    <row r="2417" spans="1:11" x14ac:dyDescent="0.3">
      <c r="A2417">
        <v>20251</v>
      </c>
      <c r="B2417">
        <v>1</v>
      </c>
      <c r="C2417" t="s">
        <v>253</v>
      </c>
      <c r="D2417" t="s">
        <v>24</v>
      </c>
      <c r="E2417" t="s">
        <v>426</v>
      </c>
      <c r="G2417" t="s">
        <v>462</v>
      </c>
      <c r="H2417" t="s">
        <v>463</v>
      </c>
      <c r="J2417">
        <v>2</v>
      </c>
      <c r="K2417">
        <v>26</v>
      </c>
    </row>
    <row r="2418" spans="1:11" x14ac:dyDescent="0.3">
      <c r="A2418">
        <v>20251</v>
      </c>
      <c r="B2418">
        <v>1</v>
      </c>
      <c r="C2418" t="s">
        <v>253</v>
      </c>
      <c r="D2418" t="s">
        <v>24</v>
      </c>
      <c r="E2418" t="s">
        <v>426</v>
      </c>
      <c r="G2418" t="s">
        <v>462</v>
      </c>
      <c r="H2418" t="s">
        <v>463</v>
      </c>
      <c r="J2418">
        <v>3</v>
      </c>
      <c r="K2418">
        <v>18</v>
      </c>
    </row>
    <row r="2419" spans="1:11" x14ac:dyDescent="0.3">
      <c r="A2419">
        <v>20251</v>
      </c>
      <c r="B2419">
        <v>1</v>
      </c>
      <c r="C2419" t="s">
        <v>253</v>
      </c>
      <c r="D2419" t="s">
        <v>24</v>
      </c>
      <c r="E2419" t="s">
        <v>426</v>
      </c>
      <c r="G2419" t="s">
        <v>462</v>
      </c>
      <c r="H2419" t="s">
        <v>463</v>
      </c>
      <c r="J2419">
        <v>4</v>
      </c>
      <c r="K2419">
        <v>8</v>
      </c>
    </row>
    <row r="2420" spans="1:11" x14ac:dyDescent="0.3">
      <c r="A2420">
        <v>20251</v>
      </c>
      <c r="B2420">
        <v>1</v>
      </c>
      <c r="C2420" t="s">
        <v>253</v>
      </c>
      <c r="D2420" t="s">
        <v>24</v>
      </c>
      <c r="E2420" t="s">
        <v>426</v>
      </c>
      <c r="G2420" t="s">
        <v>462</v>
      </c>
      <c r="H2420" t="s">
        <v>463</v>
      </c>
      <c r="J2420">
        <v>5</v>
      </c>
      <c r="K2420">
        <v>2</v>
      </c>
    </row>
    <row r="2421" spans="1:11" x14ac:dyDescent="0.3">
      <c r="A2421">
        <v>20251</v>
      </c>
      <c r="B2421">
        <v>1</v>
      </c>
      <c r="C2421" t="s">
        <v>253</v>
      </c>
      <c r="D2421" t="s">
        <v>24</v>
      </c>
      <c r="E2421" t="s">
        <v>426</v>
      </c>
      <c r="G2421" t="s">
        <v>462</v>
      </c>
      <c r="H2421" t="s">
        <v>463</v>
      </c>
      <c r="J2421">
        <v>6</v>
      </c>
      <c r="K2421">
        <v>3</v>
      </c>
    </row>
    <row r="2422" spans="1:11" x14ac:dyDescent="0.3">
      <c r="A2422">
        <v>20251</v>
      </c>
      <c r="B2422">
        <v>1</v>
      </c>
      <c r="C2422" t="s">
        <v>253</v>
      </c>
      <c r="D2422" t="s">
        <v>26</v>
      </c>
      <c r="E2422" t="s">
        <v>228</v>
      </c>
      <c r="G2422" t="s">
        <v>225</v>
      </c>
      <c r="H2422" t="s">
        <v>465</v>
      </c>
      <c r="J2422">
        <v>0</v>
      </c>
      <c r="K2422">
        <v>9</v>
      </c>
    </row>
    <row r="2423" spans="1:11" x14ac:dyDescent="0.3">
      <c r="A2423">
        <v>20251</v>
      </c>
      <c r="B2423">
        <v>1</v>
      </c>
      <c r="C2423" t="s">
        <v>253</v>
      </c>
      <c r="D2423" t="s">
        <v>26</v>
      </c>
      <c r="E2423" t="s">
        <v>228</v>
      </c>
      <c r="G2423" t="s">
        <v>225</v>
      </c>
      <c r="H2423" t="s">
        <v>465</v>
      </c>
      <c r="J2423">
        <v>1</v>
      </c>
      <c r="K2423">
        <v>47</v>
      </c>
    </row>
    <row r="2424" spans="1:11" x14ac:dyDescent="0.3">
      <c r="A2424">
        <v>20251</v>
      </c>
      <c r="B2424">
        <v>1</v>
      </c>
      <c r="C2424" t="s">
        <v>253</v>
      </c>
      <c r="D2424" t="s">
        <v>26</v>
      </c>
      <c r="E2424" t="s">
        <v>228</v>
      </c>
      <c r="G2424" t="s">
        <v>225</v>
      </c>
      <c r="H2424" t="s">
        <v>465</v>
      </c>
      <c r="J2424">
        <v>2</v>
      </c>
      <c r="K2424">
        <v>26</v>
      </c>
    </row>
    <row r="2425" spans="1:11" x14ac:dyDescent="0.3">
      <c r="A2425">
        <v>20251</v>
      </c>
      <c r="B2425">
        <v>1</v>
      </c>
      <c r="C2425" t="s">
        <v>253</v>
      </c>
      <c r="D2425" t="s">
        <v>26</v>
      </c>
      <c r="E2425" t="s">
        <v>228</v>
      </c>
      <c r="G2425" t="s">
        <v>225</v>
      </c>
      <c r="H2425" t="s">
        <v>465</v>
      </c>
      <c r="J2425">
        <v>3</v>
      </c>
      <c r="K2425">
        <v>13</v>
      </c>
    </row>
    <row r="2426" spans="1:11" x14ac:dyDescent="0.3">
      <c r="A2426">
        <v>20251</v>
      </c>
      <c r="B2426">
        <v>1</v>
      </c>
      <c r="C2426" t="s">
        <v>253</v>
      </c>
      <c r="D2426" t="s">
        <v>26</v>
      </c>
      <c r="E2426" t="s">
        <v>228</v>
      </c>
      <c r="G2426" t="s">
        <v>225</v>
      </c>
      <c r="H2426" t="s">
        <v>465</v>
      </c>
      <c r="J2426">
        <v>4</v>
      </c>
      <c r="K2426">
        <v>23</v>
      </c>
    </row>
    <row r="2427" spans="1:11" x14ac:dyDescent="0.3">
      <c r="A2427">
        <v>20251</v>
      </c>
      <c r="B2427">
        <v>1</v>
      </c>
      <c r="C2427" t="s">
        <v>253</v>
      </c>
      <c r="D2427" t="s">
        <v>26</v>
      </c>
      <c r="E2427" t="s">
        <v>228</v>
      </c>
      <c r="G2427" t="s">
        <v>225</v>
      </c>
      <c r="H2427" t="s">
        <v>465</v>
      </c>
      <c r="J2427">
        <v>5</v>
      </c>
      <c r="K2427">
        <v>11</v>
      </c>
    </row>
    <row r="2428" spans="1:11" x14ac:dyDescent="0.3">
      <c r="A2428">
        <v>20251</v>
      </c>
      <c r="B2428">
        <v>1</v>
      </c>
      <c r="C2428" t="s">
        <v>253</v>
      </c>
      <c r="D2428" t="s">
        <v>26</v>
      </c>
      <c r="E2428" t="s">
        <v>228</v>
      </c>
      <c r="G2428" t="s">
        <v>225</v>
      </c>
      <c r="H2428" t="s">
        <v>465</v>
      </c>
      <c r="J2428">
        <v>7</v>
      </c>
      <c r="K2428">
        <v>1</v>
      </c>
    </row>
    <row r="2429" spans="1:11" x14ac:dyDescent="0.3">
      <c r="A2429">
        <v>20251</v>
      </c>
      <c r="B2429">
        <v>1</v>
      </c>
      <c r="C2429" t="s">
        <v>253</v>
      </c>
      <c r="D2429" t="s">
        <v>26</v>
      </c>
      <c r="E2429" t="s">
        <v>228</v>
      </c>
      <c r="G2429" t="s">
        <v>466</v>
      </c>
      <c r="H2429" t="s">
        <v>467</v>
      </c>
      <c r="J2429">
        <v>0</v>
      </c>
      <c r="K2429">
        <v>8</v>
      </c>
    </row>
    <row r="2430" spans="1:11" x14ac:dyDescent="0.3">
      <c r="A2430">
        <v>20251</v>
      </c>
      <c r="B2430">
        <v>1</v>
      </c>
      <c r="C2430" t="s">
        <v>253</v>
      </c>
      <c r="D2430" t="s">
        <v>26</v>
      </c>
      <c r="E2430" t="s">
        <v>228</v>
      </c>
      <c r="G2430" t="s">
        <v>466</v>
      </c>
      <c r="H2430" t="s">
        <v>467</v>
      </c>
      <c r="J2430">
        <v>1</v>
      </c>
      <c r="K2430">
        <v>33</v>
      </c>
    </row>
    <row r="2431" spans="1:11" x14ac:dyDescent="0.3">
      <c r="A2431">
        <v>20251</v>
      </c>
      <c r="B2431">
        <v>1</v>
      </c>
      <c r="C2431" t="s">
        <v>253</v>
      </c>
      <c r="D2431" t="s">
        <v>26</v>
      </c>
      <c r="E2431" t="s">
        <v>228</v>
      </c>
      <c r="G2431" t="s">
        <v>466</v>
      </c>
      <c r="H2431" t="s">
        <v>467</v>
      </c>
      <c r="J2431">
        <v>2</v>
      </c>
      <c r="K2431">
        <v>24</v>
      </c>
    </row>
    <row r="2432" spans="1:11" x14ac:dyDescent="0.3">
      <c r="A2432">
        <v>20251</v>
      </c>
      <c r="B2432">
        <v>1</v>
      </c>
      <c r="C2432" t="s">
        <v>253</v>
      </c>
      <c r="D2432" t="s">
        <v>26</v>
      </c>
      <c r="E2432" t="s">
        <v>228</v>
      </c>
      <c r="G2432" t="s">
        <v>466</v>
      </c>
      <c r="H2432" t="s">
        <v>467</v>
      </c>
      <c r="J2432">
        <v>3</v>
      </c>
      <c r="K2432">
        <v>22</v>
      </c>
    </row>
    <row r="2433" spans="1:11" x14ac:dyDescent="0.3">
      <c r="A2433">
        <v>20251</v>
      </c>
      <c r="B2433">
        <v>1</v>
      </c>
      <c r="C2433" t="s">
        <v>253</v>
      </c>
      <c r="D2433" t="s">
        <v>26</v>
      </c>
      <c r="E2433" t="s">
        <v>228</v>
      </c>
      <c r="G2433" t="s">
        <v>466</v>
      </c>
      <c r="H2433" t="s">
        <v>467</v>
      </c>
      <c r="J2433">
        <v>4</v>
      </c>
      <c r="K2433">
        <v>49</v>
      </c>
    </row>
    <row r="2434" spans="1:11" x14ac:dyDescent="0.3">
      <c r="A2434">
        <v>20251</v>
      </c>
      <c r="B2434">
        <v>1</v>
      </c>
      <c r="C2434" t="s">
        <v>253</v>
      </c>
      <c r="D2434" t="s">
        <v>26</v>
      </c>
      <c r="E2434" t="s">
        <v>228</v>
      </c>
      <c r="G2434" t="s">
        <v>466</v>
      </c>
      <c r="H2434" t="s">
        <v>467</v>
      </c>
      <c r="J2434">
        <v>5</v>
      </c>
      <c r="K2434">
        <v>45</v>
      </c>
    </row>
    <row r="2435" spans="1:11" x14ac:dyDescent="0.3">
      <c r="A2435">
        <v>20251</v>
      </c>
      <c r="B2435">
        <v>1</v>
      </c>
      <c r="C2435" t="s">
        <v>253</v>
      </c>
      <c r="D2435" t="s">
        <v>26</v>
      </c>
      <c r="E2435" t="s">
        <v>228</v>
      </c>
      <c r="G2435" t="s">
        <v>466</v>
      </c>
      <c r="H2435" t="s">
        <v>467</v>
      </c>
      <c r="J2435">
        <v>6</v>
      </c>
      <c r="K2435">
        <v>29</v>
      </c>
    </row>
    <row r="2436" spans="1:11" x14ac:dyDescent="0.3">
      <c r="A2436">
        <v>20251</v>
      </c>
      <c r="B2436">
        <v>1</v>
      </c>
      <c r="C2436" t="s">
        <v>253</v>
      </c>
      <c r="D2436" t="s">
        <v>26</v>
      </c>
      <c r="E2436" t="s">
        <v>228</v>
      </c>
      <c r="G2436" t="s">
        <v>466</v>
      </c>
      <c r="H2436" t="s">
        <v>467</v>
      </c>
      <c r="J2436">
        <v>7</v>
      </c>
      <c r="K2436">
        <v>34</v>
      </c>
    </row>
    <row r="2437" spans="1:11" x14ac:dyDescent="0.3">
      <c r="A2437">
        <v>20251</v>
      </c>
      <c r="B2437">
        <v>1</v>
      </c>
      <c r="C2437" t="s">
        <v>253</v>
      </c>
      <c r="D2437" t="s">
        <v>26</v>
      </c>
      <c r="E2437" t="s">
        <v>228</v>
      </c>
      <c r="G2437" t="s">
        <v>466</v>
      </c>
      <c r="H2437" t="s">
        <v>467</v>
      </c>
      <c r="J2437">
        <v>8</v>
      </c>
      <c r="K2437">
        <v>15</v>
      </c>
    </row>
    <row r="2438" spans="1:11" x14ac:dyDescent="0.3">
      <c r="A2438">
        <v>20251</v>
      </c>
      <c r="B2438">
        <v>1</v>
      </c>
      <c r="C2438" t="s">
        <v>253</v>
      </c>
      <c r="D2438" t="s">
        <v>26</v>
      </c>
      <c r="E2438" t="s">
        <v>228</v>
      </c>
      <c r="G2438" t="s">
        <v>466</v>
      </c>
      <c r="H2438" t="s">
        <v>467</v>
      </c>
      <c r="J2438">
        <v>9</v>
      </c>
      <c r="K2438">
        <v>28</v>
      </c>
    </row>
    <row r="2439" spans="1:11" x14ac:dyDescent="0.3">
      <c r="A2439">
        <v>20251</v>
      </c>
      <c r="B2439">
        <v>1</v>
      </c>
      <c r="C2439" t="s">
        <v>253</v>
      </c>
      <c r="D2439" t="s">
        <v>26</v>
      </c>
      <c r="E2439" t="s">
        <v>228</v>
      </c>
      <c r="G2439" t="s">
        <v>468</v>
      </c>
      <c r="H2439" t="s">
        <v>469</v>
      </c>
      <c r="J2439">
        <v>0</v>
      </c>
      <c r="K2439">
        <v>5</v>
      </c>
    </row>
    <row r="2440" spans="1:11" x14ac:dyDescent="0.3">
      <c r="A2440">
        <v>20251</v>
      </c>
      <c r="B2440">
        <v>1</v>
      </c>
      <c r="C2440" t="s">
        <v>253</v>
      </c>
      <c r="D2440" t="s">
        <v>26</v>
      </c>
      <c r="E2440" t="s">
        <v>228</v>
      </c>
      <c r="G2440" t="s">
        <v>468</v>
      </c>
      <c r="H2440" t="s">
        <v>469</v>
      </c>
      <c r="J2440">
        <v>1</v>
      </c>
      <c r="K2440">
        <v>29</v>
      </c>
    </row>
    <row r="2441" spans="1:11" x14ac:dyDescent="0.3">
      <c r="A2441">
        <v>20251</v>
      </c>
      <c r="B2441">
        <v>1</v>
      </c>
      <c r="C2441" t="s">
        <v>253</v>
      </c>
      <c r="D2441" t="s">
        <v>26</v>
      </c>
      <c r="E2441" t="s">
        <v>228</v>
      </c>
      <c r="G2441" t="s">
        <v>468</v>
      </c>
      <c r="H2441" t="s">
        <v>469</v>
      </c>
      <c r="J2441">
        <v>2</v>
      </c>
      <c r="K2441">
        <v>13</v>
      </c>
    </row>
    <row r="2442" spans="1:11" x14ac:dyDescent="0.3">
      <c r="A2442">
        <v>20251</v>
      </c>
      <c r="B2442">
        <v>1</v>
      </c>
      <c r="C2442" t="s">
        <v>253</v>
      </c>
      <c r="D2442" t="s">
        <v>26</v>
      </c>
      <c r="E2442" t="s">
        <v>228</v>
      </c>
      <c r="G2442" t="s">
        <v>468</v>
      </c>
      <c r="H2442" t="s">
        <v>469</v>
      </c>
      <c r="J2442">
        <v>3</v>
      </c>
      <c r="K2442">
        <v>6</v>
      </c>
    </row>
    <row r="2443" spans="1:11" x14ac:dyDescent="0.3">
      <c r="A2443">
        <v>20251</v>
      </c>
      <c r="B2443">
        <v>1</v>
      </c>
      <c r="C2443" t="s">
        <v>253</v>
      </c>
      <c r="D2443" t="s">
        <v>26</v>
      </c>
      <c r="E2443" t="s">
        <v>228</v>
      </c>
      <c r="G2443" t="s">
        <v>468</v>
      </c>
      <c r="H2443" t="s">
        <v>469</v>
      </c>
      <c r="J2443">
        <v>4</v>
      </c>
      <c r="K2443">
        <v>4</v>
      </c>
    </row>
    <row r="2444" spans="1:11" x14ac:dyDescent="0.3">
      <c r="A2444">
        <v>20251</v>
      </c>
      <c r="B2444">
        <v>1</v>
      </c>
      <c r="C2444" t="s">
        <v>253</v>
      </c>
      <c r="D2444" t="s">
        <v>26</v>
      </c>
      <c r="E2444" t="s">
        <v>228</v>
      </c>
      <c r="G2444" t="s">
        <v>468</v>
      </c>
      <c r="H2444" t="s">
        <v>469</v>
      </c>
      <c r="J2444">
        <v>5</v>
      </c>
      <c r="K2444">
        <v>3</v>
      </c>
    </row>
    <row r="2445" spans="1:11" x14ac:dyDescent="0.3">
      <c r="A2445">
        <v>20251</v>
      </c>
      <c r="B2445">
        <v>1</v>
      </c>
      <c r="C2445" t="s">
        <v>253</v>
      </c>
      <c r="D2445" t="s">
        <v>26</v>
      </c>
      <c r="E2445" t="s">
        <v>228</v>
      </c>
      <c r="G2445" t="s">
        <v>468</v>
      </c>
      <c r="H2445" t="s">
        <v>469</v>
      </c>
      <c r="J2445">
        <v>6</v>
      </c>
      <c r="K2445">
        <v>3</v>
      </c>
    </row>
    <row r="2446" spans="1:11" x14ac:dyDescent="0.3">
      <c r="A2446">
        <v>20251</v>
      </c>
      <c r="B2446">
        <v>1</v>
      </c>
      <c r="C2446" t="s">
        <v>253</v>
      </c>
      <c r="D2446" t="s">
        <v>26</v>
      </c>
      <c r="E2446" t="s">
        <v>228</v>
      </c>
      <c r="G2446" t="s">
        <v>468</v>
      </c>
      <c r="H2446" t="s">
        <v>469</v>
      </c>
      <c r="J2446">
        <v>7</v>
      </c>
      <c r="K2446">
        <v>1</v>
      </c>
    </row>
    <row r="2447" spans="1:11" x14ac:dyDescent="0.3">
      <c r="A2447">
        <v>20251</v>
      </c>
      <c r="B2447">
        <v>1</v>
      </c>
      <c r="C2447" t="s">
        <v>253</v>
      </c>
      <c r="D2447" t="s">
        <v>26</v>
      </c>
      <c r="E2447" t="s">
        <v>228</v>
      </c>
      <c r="G2447" t="s">
        <v>471</v>
      </c>
      <c r="H2447" t="s">
        <v>472</v>
      </c>
      <c r="J2447">
        <v>0</v>
      </c>
      <c r="K2447">
        <v>122</v>
      </c>
    </row>
    <row r="2448" spans="1:11" x14ac:dyDescent="0.3">
      <c r="A2448">
        <v>20251</v>
      </c>
      <c r="B2448">
        <v>1</v>
      </c>
      <c r="C2448" t="s">
        <v>253</v>
      </c>
      <c r="D2448" t="s">
        <v>26</v>
      </c>
      <c r="E2448" t="s">
        <v>228</v>
      </c>
      <c r="G2448" t="s">
        <v>471</v>
      </c>
      <c r="H2448" t="s">
        <v>472</v>
      </c>
      <c r="J2448">
        <v>1</v>
      </c>
      <c r="K2448">
        <v>553</v>
      </c>
    </row>
    <row r="2449" spans="1:11" x14ac:dyDescent="0.3">
      <c r="A2449">
        <v>20251</v>
      </c>
      <c r="B2449">
        <v>1</v>
      </c>
      <c r="C2449" t="s">
        <v>253</v>
      </c>
      <c r="D2449" t="s">
        <v>26</v>
      </c>
      <c r="E2449" t="s">
        <v>228</v>
      </c>
      <c r="G2449" t="s">
        <v>471</v>
      </c>
      <c r="H2449" t="s">
        <v>472</v>
      </c>
      <c r="J2449">
        <v>2</v>
      </c>
      <c r="K2449">
        <v>208</v>
      </c>
    </row>
    <row r="2450" spans="1:11" x14ac:dyDescent="0.3">
      <c r="A2450">
        <v>20251</v>
      </c>
      <c r="B2450">
        <v>1</v>
      </c>
      <c r="C2450" t="s">
        <v>253</v>
      </c>
      <c r="D2450" t="s">
        <v>26</v>
      </c>
      <c r="E2450" t="s">
        <v>228</v>
      </c>
      <c r="G2450" t="s">
        <v>471</v>
      </c>
      <c r="H2450" t="s">
        <v>472</v>
      </c>
      <c r="J2450">
        <v>3</v>
      </c>
      <c r="K2450">
        <v>147</v>
      </c>
    </row>
    <row r="2451" spans="1:11" x14ac:dyDescent="0.3">
      <c r="A2451">
        <v>20251</v>
      </c>
      <c r="B2451">
        <v>1</v>
      </c>
      <c r="C2451" t="s">
        <v>253</v>
      </c>
      <c r="D2451" t="s">
        <v>26</v>
      </c>
      <c r="E2451" t="s">
        <v>228</v>
      </c>
      <c r="G2451" t="s">
        <v>471</v>
      </c>
      <c r="H2451" t="s">
        <v>472</v>
      </c>
      <c r="J2451">
        <v>4</v>
      </c>
      <c r="K2451">
        <v>129</v>
      </c>
    </row>
    <row r="2452" spans="1:11" x14ac:dyDescent="0.3">
      <c r="A2452">
        <v>20251</v>
      </c>
      <c r="B2452">
        <v>1</v>
      </c>
      <c r="C2452" t="s">
        <v>253</v>
      </c>
      <c r="D2452" t="s">
        <v>26</v>
      </c>
      <c r="E2452" t="s">
        <v>228</v>
      </c>
      <c r="G2452" t="s">
        <v>471</v>
      </c>
      <c r="H2452" t="s">
        <v>472</v>
      </c>
      <c r="J2452">
        <v>5</v>
      </c>
      <c r="K2452">
        <v>47</v>
      </c>
    </row>
    <row r="2453" spans="1:11" x14ac:dyDescent="0.3">
      <c r="A2453">
        <v>20251</v>
      </c>
      <c r="B2453">
        <v>1</v>
      </c>
      <c r="C2453" t="s">
        <v>253</v>
      </c>
      <c r="D2453" t="s">
        <v>26</v>
      </c>
      <c r="E2453" t="s">
        <v>228</v>
      </c>
      <c r="G2453" t="s">
        <v>471</v>
      </c>
      <c r="H2453" t="s">
        <v>472</v>
      </c>
      <c r="J2453">
        <v>6</v>
      </c>
      <c r="K2453">
        <v>15</v>
      </c>
    </row>
    <row r="2454" spans="1:11" x14ac:dyDescent="0.3">
      <c r="A2454">
        <v>20251</v>
      </c>
      <c r="B2454">
        <v>1</v>
      </c>
      <c r="C2454" t="s">
        <v>253</v>
      </c>
      <c r="D2454" t="s">
        <v>26</v>
      </c>
      <c r="E2454" t="s">
        <v>228</v>
      </c>
      <c r="G2454" t="s">
        <v>471</v>
      </c>
      <c r="H2454" t="s">
        <v>472</v>
      </c>
      <c r="J2454">
        <v>7</v>
      </c>
      <c r="K2454">
        <v>13</v>
      </c>
    </row>
    <row r="2455" spans="1:11" x14ac:dyDescent="0.3">
      <c r="A2455">
        <v>20251</v>
      </c>
      <c r="B2455">
        <v>1</v>
      </c>
      <c r="C2455" t="s">
        <v>253</v>
      </c>
      <c r="D2455" t="s">
        <v>26</v>
      </c>
      <c r="E2455" t="s">
        <v>228</v>
      </c>
      <c r="G2455" t="s">
        <v>471</v>
      </c>
      <c r="H2455" t="s">
        <v>472</v>
      </c>
      <c r="J2455">
        <v>8</v>
      </c>
      <c r="K2455">
        <v>5</v>
      </c>
    </row>
    <row r="2456" spans="1:11" x14ac:dyDescent="0.3">
      <c r="A2456">
        <v>20251</v>
      </c>
      <c r="B2456">
        <v>1</v>
      </c>
      <c r="C2456" t="s">
        <v>253</v>
      </c>
      <c r="D2456" t="s">
        <v>26</v>
      </c>
      <c r="E2456" t="s">
        <v>228</v>
      </c>
      <c r="G2456" t="s">
        <v>471</v>
      </c>
      <c r="H2456" t="s">
        <v>472</v>
      </c>
      <c r="J2456">
        <v>9</v>
      </c>
      <c r="K2456">
        <v>11</v>
      </c>
    </row>
    <row r="2457" spans="1:11" x14ac:dyDescent="0.3">
      <c r="A2457">
        <v>20251</v>
      </c>
      <c r="B2457">
        <v>1</v>
      </c>
      <c r="C2457" t="s">
        <v>253</v>
      </c>
      <c r="D2457" t="s">
        <v>28</v>
      </c>
      <c r="E2457" t="s">
        <v>27</v>
      </c>
      <c r="G2457" t="s">
        <v>224</v>
      </c>
      <c r="H2457" t="s">
        <v>27</v>
      </c>
      <c r="J2457">
        <v>1</v>
      </c>
      <c r="K2457">
        <v>2</v>
      </c>
    </row>
    <row r="2458" spans="1:11" x14ac:dyDescent="0.3">
      <c r="A2458">
        <v>20251</v>
      </c>
      <c r="B2458">
        <v>1</v>
      </c>
      <c r="C2458" t="s">
        <v>253</v>
      </c>
      <c r="D2458" t="s">
        <v>28</v>
      </c>
      <c r="E2458" t="s">
        <v>27</v>
      </c>
      <c r="G2458" t="s">
        <v>224</v>
      </c>
      <c r="H2458" t="s">
        <v>27</v>
      </c>
      <c r="J2458">
        <v>2</v>
      </c>
      <c r="K2458">
        <v>1</v>
      </c>
    </row>
    <row r="2459" spans="1:11" x14ac:dyDescent="0.3">
      <c r="A2459">
        <v>20251</v>
      </c>
      <c r="B2459">
        <v>1</v>
      </c>
      <c r="C2459" t="s">
        <v>253</v>
      </c>
      <c r="D2459" t="s">
        <v>28</v>
      </c>
      <c r="E2459" t="s">
        <v>27</v>
      </c>
      <c r="G2459" t="s">
        <v>224</v>
      </c>
      <c r="H2459" t="s">
        <v>27</v>
      </c>
      <c r="J2459">
        <v>3</v>
      </c>
      <c r="K2459">
        <v>2</v>
      </c>
    </row>
    <row r="2460" spans="1:11" x14ac:dyDescent="0.3">
      <c r="A2460">
        <v>20251</v>
      </c>
      <c r="B2460">
        <v>1</v>
      </c>
      <c r="C2460" t="s">
        <v>253</v>
      </c>
      <c r="D2460" t="s">
        <v>28</v>
      </c>
      <c r="E2460" t="s">
        <v>27</v>
      </c>
      <c r="G2460" t="s">
        <v>224</v>
      </c>
      <c r="H2460" t="s">
        <v>27</v>
      </c>
      <c r="J2460">
        <v>4</v>
      </c>
      <c r="K2460">
        <v>2</v>
      </c>
    </row>
    <row r="2461" spans="1:11" x14ac:dyDescent="0.3">
      <c r="A2461">
        <v>20251</v>
      </c>
      <c r="B2461">
        <v>1</v>
      </c>
      <c r="C2461" t="s">
        <v>253</v>
      </c>
      <c r="D2461" t="s">
        <v>28</v>
      </c>
      <c r="E2461" t="s">
        <v>27</v>
      </c>
      <c r="G2461" t="s">
        <v>224</v>
      </c>
      <c r="H2461" t="s">
        <v>27</v>
      </c>
      <c r="J2461">
        <v>5</v>
      </c>
      <c r="K2461">
        <v>5</v>
      </c>
    </row>
    <row r="2462" spans="1:11" x14ac:dyDescent="0.3">
      <c r="A2462">
        <v>20251</v>
      </c>
      <c r="B2462">
        <v>1</v>
      </c>
      <c r="C2462" t="s">
        <v>253</v>
      </c>
      <c r="D2462" t="s">
        <v>28</v>
      </c>
      <c r="E2462" t="s">
        <v>27</v>
      </c>
      <c r="G2462" t="s">
        <v>224</v>
      </c>
      <c r="H2462" t="s">
        <v>27</v>
      </c>
      <c r="J2462">
        <v>6</v>
      </c>
      <c r="K2462">
        <v>5</v>
      </c>
    </row>
    <row r="2463" spans="1:11" x14ac:dyDescent="0.3">
      <c r="A2463">
        <v>20251</v>
      </c>
      <c r="B2463">
        <v>1</v>
      </c>
      <c r="C2463" t="s">
        <v>253</v>
      </c>
      <c r="D2463" t="s">
        <v>28</v>
      </c>
      <c r="E2463" t="s">
        <v>27</v>
      </c>
      <c r="G2463" t="s">
        <v>224</v>
      </c>
      <c r="H2463" t="s">
        <v>27</v>
      </c>
      <c r="J2463">
        <v>7</v>
      </c>
      <c r="K2463">
        <v>4</v>
      </c>
    </row>
    <row r="2464" spans="1:11" x14ac:dyDescent="0.3">
      <c r="A2464">
        <v>20251</v>
      </c>
      <c r="B2464">
        <v>1</v>
      </c>
      <c r="C2464" t="s">
        <v>253</v>
      </c>
      <c r="D2464" t="s">
        <v>28</v>
      </c>
      <c r="E2464" t="s">
        <v>27</v>
      </c>
      <c r="G2464" t="s">
        <v>224</v>
      </c>
      <c r="H2464" t="s">
        <v>27</v>
      </c>
      <c r="J2464">
        <v>8</v>
      </c>
      <c r="K2464">
        <v>2</v>
      </c>
    </row>
    <row r="2465" spans="1:11" x14ac:dyDescent="0.3">
      <c r="A2465">
        <v>20251</v>
      </c>
      <c r="B2465">
        <v>1</v>
      </c>
      <c r="C2465" t="s">
        <v>253</v>
      </c>
      <c r="D2465" t="s">
        <v>28</v>
      </c>
      <c r="E2465" t="s">
        <v>27</v>
      </c>
      <c r="G2465" t="s">
        <v>224</v>
      </c>
      <c r="H2465" t="s">
        <v>27</v>
      </c>
      <c r="J2465">
        <v>9</v>
      </c>
      <c r="K2465">
        <v>2</v>
      </c>
    </row>
    <row r="2466" spans="1:11" x14ac:dyDescent="0.3">
      <c r="A2466">
        <v>20251</v>
      </c>
      <c r="B2466">
        <v>1</v>
      </c>
      <c r="C2466" t="s">
        <v>253</v>
      </c>
      <c r="D2466" t="s">
        <v>30</v>
      </c>
      <c r="E2466" t="s">
        <v>29</v>
      </c>
      <c r="G2466" t="s">
        <v>223</v>
      </c>
      <c r="H2466" t="s">
        <v>29</v>
      </c>
      <c r="J2466">
        <v>0</v>
      </c>
      <c r="K2466">
        <v>49</v>
      </c>
    </row>
    <row r="2467" spans="1:11" x14ac:dyDescent="0.3">
      <c r="A2467">
        <v>20251</v>
      </c>
      <c r="B2467">
        <v>1</v>
      </c>
      <c r="C2467" t="s">
        <v>253</v>
      </c>
      <c r="D2467" t="s">
        <v>30</v>
      </c>
      <c r="E2467" t="s">
        <v>29</v>
      </c>
      <c r="G2467" t="s">
        <v>223</v>
      </c>
      <c r="H2467" t="s">
        <v>29</v>
      </c>
      <c r="J2467">
        <v>1</v>
      </c>
      <c r="K2467">
        <v>128</v>
      </c>
    </row>
    <row r="2468" spans="1:11" x14ac:dyDescent="0.3">
      <c r="A2468">
        <v>20251</v>
      </c>
      <c r="B2468">
        <v>1</v>
      </c>
      <c r="C2468" t="s">
        <v>253</v>
      </c>
      <c r="D2468" t="s">
        <v>30</v>
      </c>
      <c r="E2468" t="s">
        <v>29</v>
      </c>
      <c r="G2468" t="s">
        <v>223</v>
      </c>
      <c r="H2468" t="s">
        <v>29</v>
      </c>
      <c r="J2468">
        <v>2</v>
      </c>
      <c r="K2468">
        <v>65</v>
      </c>
    </row>
    <row r="2469" spans="1:11" x14ac:dyDescent="0.3">
      <c r="A2469">
        <v>20251</v>
      </c>
      <c r="B2469">
        <v>1</v>
      </c>
      <c r="C2469" t="s">
        <v>253</v>
      </c>
      <c r="D2469" t="s">
        <v>30</v>
      </c>
      <c r="E2469" t="s">
        <v>29</v>
      </c>
      <c r="G2469" t="s">
        <v>223</v>
      </c>
      <c r="H2469" t="s">
        <v>29</v>
      </c>
      <c r="J2469">
        <v>3</v>
      </c>
      <c r="K2469">
        <v>55</v>
      </c>
    </row>
    <row r="2470" spans="1:11" x14ac:dyDescent="0.3">
      <c r="A2470">
        <v>20251</v>
      </c>
      <c r="B2470">
        <v>1</v>
      </c>
      <c r="C2470" t="s">
        <v>253</v>
      </c>
      <c r="D2470" t="s">
        <v>30</v>
      </c>
      <c r="E2470" t="s">
        <v>29</v>
      </c>
      <c r="G2470" t="s">
        <v>223</v>
      </c>
      <c r="H2470" t="s">
        <v>29</v>
      </c>
      <c r="J2470">
        <v>4</v>
      </c>
      <c r="K2470">
        <v>29</v>
      </c>
    </row>
    <row r="2471" spans="1:11" x14ac:dyDescent="0.3">
      <c r="A2471">
        <v>20251</v>
      </c>
      <c r="B2471">
        <v>1</v>
      </c>
      <c r="C2471" t="s">
        <v>253</v>
      </c>
      <c r="D2471" t="s">
        <v>30</v>
      </c>
      <c r="E2471" t="s">
        <v>29</v>
      </c>
      <c r="G2471" t="s">
        <v>223</v>
      </c>
      <c r="H2471" t="s">
        <v>29</v>
      </c>
      <c r="J2471">
        <v>5</v>
      </c>
      <c r="K2471">
        <v>8</v>
      </c>
    </row>
    <row r="2472" spans="1:11" x14ac:dyDescent="0.3">
      <c r="A2472">
        <v>20251</v>
      </c>
      <c r="B2472">
        <v>1</v>
      </c>
      <c r="C2472" t="s">
        <v>253</v>
      </c>
      <c r="D2472" t="s">
        <v>30</v>
      </c>
      <c r="E2472" t="s">
        <v>29</v>
      </c>
      <c r="G2472" t="s">
        <v>223</v>
      </c>
      <c r="H2472" t="s">
        <v>29</v>
      </c>
      <c r="J2472">
        <v>6</v>
      </c>
      <c r="K2472">
        <v>5</v>
      </c>
    </row>
    <row r="2473" spans="1:11" x14ac:dyDescent="0.3">
      <c r="A2473">
        <v>20251</v>
      </c>
      <c r="B2473">
        <v>1</v>
      </c>
      <c r="C2473" t="s">
        <v>253</v>
      </c>
      <c r="D2473" t="s">
        <v>30</v>
      </c>
      <c r="E2473" t="s">
        <v>29</v>
      </c>
      <c r="G2473" t="s">
        <v>223</v>
      </c>
      <c r="H2473" t="s">
        <v>29</v>
      </c>
      <c r="J2473">
        <v>7</v>
      </c>
      <c r="K2473">
        <v>4</v>
      </c>
    </row>
    <row r="2474" spans="1:11" x14ac:dyDescent="0.3">
      <c r="A2474">
        <v>20251</v>
      </c>
      <c r="B2474">
        <v>1</v>
      </c>
      <c r="C2474" t="s">
        <v>253</v>
      </c>
      <c r="D2474" t="s">
        <v>30</v>
      </c>
      <c r="E2474" t="s">
        <v>29</v>
      </c>
      <c r="G2474" t="s">
        <v>223</v>
      </c>
      <c r="H2474" t="s">
        <v>29</v>
      </c>
      <c r="J2474">
        <v>8</v>
      </c>
      <c r="K2474">
        <v>1</v>
      </c>
    </row>
    <row r="2475" spans="1:11" x14ac:dyDescent="0.3">
      <c r="A2475">
        <v>20251</v>
      </c>
      <c r="B2475">
        <v>1</v>
      </c>
      <c r="C2475" t="s">
        <v>253</v>
      </c>
      <c r="D2475" t="s">
        <v>30</v>
      </c>
      <c r="E2475" t="s">
        <v>29</v>
      </c>
      <c r="G2475" t="s">
        <v>223</v>
      </c>
      <c r="H2475" t="s">
        <v>29</v>
      </c>
      <c r="J2475">
        <v>9</v>
      </c>
      <c r="K2475">
        <v>1</v>
      </c>
    </row>
    <row r="2476" spans="1:11" x14ac:dyDescent="0.3">
      <c r="A2476">
        <v>20251</v>
      </c>
      <c r="B2476">
        <v>1</v>
      </c>
      <c r="C2476" t="s">
        <v>253</v>
      </c>
      <c r="D2476" t="s">
        <v>32</v>
      </c>
      <c r="E2476" t="s">
        <v>31</v>
      </c>
      <c r="G2476" t="s">
        <v>217</v>
      </c>
      <c r="H2476" t="s">
        <v>222</v>
      </c>
      <c r="J2476">
        <v>0</v>
      </c>
      <c r="K2476">
        <v>208</v>
      </c>
    </row>
    <row r="2477" spans="1:11" x14ac:dyDescent="0.3">
      <c r="A2477">
        <v>20251</v>
      </c>
      <c r="B2477">
        <v>1</v>
      </c>
      <c r="C2477" t="s">
        <v>253</v>
      </c>
      <c r="D2477" t="s">
        <v>32</v>
      </c>
      <c r="E2477" t="s">
        <v>31</v>
      </c>
      <c r="G2477" t="s">
        <v>217</v>
      </c>
      <c r="H2477" t="s">
        <v>222</v>
      </c>
      <c r="J2477">
        <v>1</v>
      </c>
      <c r="K2477">
        <v>534</v>
      </c>
    </row>
    <row r="2478" spans="1:11" x14ac:dyDescent="0.3">
      <c r="A2478">
        <v>20251</v>
      </c>
      <c r="B2478">
        <v>1</v>
      </c>
      <c r="C2478" t="s">
        <v>253</v>
      </c>
      <c r="D2478" t="s">
        <v>32</v>
      </c>
      <c r="E2478" t="s">
        <v>31</v>
      </c>
      <c r="G2478" t="s">
        <v>217</v>
      </c>
      <c r="H2478" t="s">
        <v>222</v>
      </c>
      <c r="J2478">
        <v>2</v>
      </c>
      <c r="K2478">
        <v>169</v>
      </c>
    </row>
    <row r="2479" spans="1:11" x14ac:dyDescent="0.3">
      <c r="A2479">
        <v>20251</v>
      </c>
      <c r="B2479">
        <v>1</v>
      </c>
      <c r="C2479" t="s">
        <v>253</v>
      </c>
      <c r="D2479" t="s">
        <v>32</v>
      </c>
      <c r="E2479" t="s">
        <v>31</v>
      </c>
      <c r="G2479" t="s">
        <v>217</v>
      </c>
      <c r="H2479" t="s">
        <v>222</v>
      </c>
      <c r="J2479">
        <v>3</v>
      </c>
      <c r="K2479">
        <v>135</v>
      </c>
    </row>
    <row r="2480" spans="1:11" x14ac:dyDescent="0.3">
      <c r="A2480">
        <v>20251</v>
      </c>
      <c r="B2480">
        <v>1</v>
      </c>
      <c r="C2480" t="s">
        <v>253</v>
      </c>
      <c r="D2480" t="s">
        <v>32</v>
      </c>
      <c r="E2480" t="s">
        <v>31</v>
      </c>
      <c r="G2480" t="s">
        <v>217</v>
      </c>
      <c r="H2480" t="s">
        <v>222</v>
      </c>
      <c r="J2480">
        <v>4</v>
      </c>
      <c r="K2480">
        <v>68</v>
      </c>
    </row>
    <row r="2481" spans="1:11" x14ac:dyDescent="0.3">
      <c r="A2481">
        <v>20251</v>
      </c>
      <c r="B2481">
        <v>1</v>
      </c>
      <c r="C2481" t="s">
        <v>253</v>
      </c>
      <c r="D2481" t="s">
        <v>32</v>
      </c>
      <c r="E2481" t="s">
        <v>31</v>
      </c>
      <c r="G2481" t="s">
        <v>217</v>
      </c>
      <c r="H2481" t="s">
        <v>222</v>
      </c>
      <c r="J2481">
        <v>5</v>
      </c>
      <c r="K2481">
        <v>18</v>
      </c>
    </row>
    <row r="2482" spans="1:11" x14ac:dyDescent="0.3">
      <c r="A2482">
        <v>20251</v>
      </c>
      <c r="B2482">
        <v>1</v>
      </c>
      <c r="C2482" t="s">
        <v>253</v>
      </c>
      <c r="D2482" t="s">
        <v>32</v>
      </c>
      <c r="E2482" t="s">
        <v>31</v>
      </c>
      <c r="G2482" t="s">
        <v>217</v>
      </c>
      <c r="H2482" t="s">
        <v>222</v>
      </c>
      <c r="J2482">
        <v>6</v>
      </c>
      <c r="K2482">
        <v>16</v>
      </c>
    </row>
    <row r="2483" spans="1:11" x14ac:dyDescent="0.3">
      <c r="A2483">
        <v>20251</v>
      </c>
      <c r="B2483">
        <v>1</v>
      </c>
      <c r="C2483" t="s">
        <v>253</v>
      </c>
      <c r="D2483" t="s">
        <v>32</v>
      </c>
      <c r="E2483" t="s">
        <v>31</v>
      </c>
      <c r="G2483" t="s">
        <v>217</v>
      </c>
      <c r="H2483" t="s">
        <v>222</v>
      </c>
      <c r="J2483">
        <v>7</v>
      </c>
      <c r="K2483">
        <v>20</v>
      </c>
    </row>
    <row r="2484" spans="1:11" x14ac:dyDescent="0.3">
      <c r="A2484">
        <v>20251</v>
      </c>
      <c r="B2484">
        <v>1</v>
      </c>
      <c r="C2484" t="s">
        <v>253</v>
      </c>
      <c r="D2484" t="s">
        <v>32</v>
      </c>
      <c r="E2484" t="s">
        <v>31</v>
      </c>
      <c r="G2484" t="s">
        <v>217</v>
      </c>
      <c r="H2484" t="s">
        <v>222</v>
      </c>
      <c r="J2484">
        <v>8</v>
      </c>
      <c r="K2484">
        <v>32</v>
      </c>
    </row>
    <row r="2485" spans="1:11" x14ac:dyDescent="0.3">
      <c r="A2485">
        <v>20251</v>
      </c>
      <c r="B2485">
        <v>1</v>
      </c>
      <c r="C2485" t="s">
        <v>253</v>
      </c>
      <c r="D2485" t="s">
        <v>32</v>
      </c>
      <c r="E2485" t="s">
        <v>31</v>
      </c>
      <c r="G2485" t="s">
        <v>217</v>
      </c>
      <c r="H2485" t="s">
        <v>222</v>
      </c>
      <c r="J2485">
        <v>9</v>
      </c>
      <c r="K2485">
        <v>50</v>
      </c>
    </row>
    <row r="2486" spans="1:11" x14ac:dyDescent="0.3">
      <c r="A2486">
        <v>20251</v>
      </c>
      <c r="B2486">
        <v>1</v>
      </c>
      <c r="C2486" t="s">
        <v>253</v>
      </c>
      <c r="D2486" t="s">
        <v>32</v>
      </c>
      <c r="E2486" t="s">
        <v>31</v>
      </c>
      <c r="G2486" t="s">
        <v>474</v>
      </c>
      <c r="H2486" t="s">
        <v>475</v>
      </c>
      <c r="J2486">
        <v>0</v>
      </c>
      <c r="K2486">
        <v>2</v>
      </c>
    </row>
    <row r="2487" spans="1:11" x14ac:dyDescent="0.3">
      <c r="A2487">
        <v>20251</v>
      </c>
      <c r="B2487">
        <v>1</v>
      </c>
      <c r="C2487" t="s">
        <v>253</v>
      </c>
      <c r="D2487" t="s">
        <v>32</v>
      </c>
      <c r="E2487" t="s">
        <v>31</v>
      </c>
      <c r="G2487" t="s">
        <v>474</v>
      </c>
      <c r="H2487" t="s">
        <v>475</v>
      </c>
      <c r="J2487">
        <v>1</v>
      </c>
      <c r="K2487">
        <v>22</v>
      </c>
    </row>
    <row r="2488" spans="1:11" x14ac:dyDescent="0.3">
      <c r="A2488">
        <v>20251</v>
      </c>
      <c r="B2488">
        <v>1</v>
      </c>
      <c r="C2488" t="s">
        <v>253</v>
      </c>
      <c r="D2488" t="s">
        <v>32</v>
      </c>
      <c r="E2488" t="s">
        <v>31</v>
      </c>
      <c r="G2488" t="s">
        <v>474</v>
      </c>
      <c r="H2488" t="s">
        <v>475</v>
      </c>
      <c r="J2488">
        <v>2</v>
      </c>
      <c r="K2488">
        <v>23</v>
      </c>
    </row>
    <row r="2489" spans="1:11" x14ac:dyDescent="0.3">
      <c r="A2489">
        <v>20251</v>
      </c>
      <c r="B2489">
        <v>1</v>
      </c>
      <c r="C2489" t="s">
        <v>253</v>
      </c>
      <c r="D2489" t="s">
        <v>32</v>
      </c>
      <c r="E2489" t="s">
        <v>31</v>
      </c>
      <c r="G2489" t="s">
        <v>474</v>
      </c>
      <c r="H2489" t="s">
        <v>475</v>
      </c>
      <c r="J2489">
        <v>3</v>
      </c>
      <c r="K2489">
        <v>65</v>
      </c>
    </row>
    <row r="2490" spans="1:11" x14ac:dyDescent="0.3">
      <c r="A2490">
        <v>20251</v>
      </c>
      <c r="B2490">
        <v>1</v>
      </c>
      <c r="C2490" t="s">
        <v>253</v>
      </c>
      <c r="D2490" t="s">
        <v>32</v>
      </c>
      <c r="E2490" t="s">
        <v>31</v>
      </c>
      <c r="G2490" t="s">
        <v>474</v>
      </c>
      <c r="H2490" t="s">
        <v>475</v>
      </c>
      <c r="J2490">
        <v>4</v>
      </c>
      <c r="K2490">
        <v>235</v>
      </c>
    </row>
    <row r="2491" spans="1:11" x14ac:dyDescent="0.3">
      <c r="A2491">
        <v>20251</v>
      </c>
      <c r="B2491">
        <v>1</v>
      </c>
      <c r="C2491" t="s">
        <v>253</v>
      </c>
      <c r="D2491" t="s">
        <v>32</v>
      </c>
      <c r="E2491" t="s">
        <v>31</v>
      </c>
      <c r="G2491" t="s">
        <v>474</v>
      </c>
      <c r="H2491" t="s">
        <v>475</v>
      </c>
      <c r="J2491">
        <v>5</v>
      </c>
      <c r="K2491">
        <v>329</v>
      </c>
    </row>
    <row r="2492" spans="1:11" x14ac:dyDescent="0.3">
      <c r="A2492">
        <v>20251</v>
      </c>
      <c r="B2492">
        <v>1</v>
      </c>
      <c r="C2492" t="s">
        <v>253</v>
      </c>
      <c r="D2492" t="s">
        <v>32</v>
      </c>
      <c r="E2492" t="s">
        <v>31</v>
      </c>
      <c r="G2492" t="s">
        <v>474</v>
      </c>
      <c r="H2492" t="s">
        <v>475</v>
      </c>
      <c r="J2492">
        <v>6</v>
      </c>
      <c r="K2492">
        <v>205</v>
      </c>
    </row>
    <row r="2493" spans="1:11" x14ac:dyDescent="0.3">
      <c r="A2493">
        <v>20251</v>
      </c>
      <c r="B2493">
        <v>1</v>
      </c>
      <c r="C2493" t="s">
        <v>253</v>
      </c>
      <c r="D2493" t="s">
        <v>32</v>
      </c>
      <c r="E2493" t="s">
        <v>31</v>
      </c>
      <c r="G2493" t="s">
        <v>474</v>
      </c>
      <c r="H2493" t="s">
        <v>475</v>
      </c>
      <c r="J2493">
        <v>7</v>
      </c>
      <c r="K2493">
        <v>93</v>
      </c>
    </row>
    <row r="2494" spans="1:11" x14ac:dyDescent="0.3">
      <c r="A2494">
        <v>20251</v>
      </c>
      <c r="B2494">
        <v>1</v>
      </c>
      <c r="C2494" t="s">
        <v>253</v>
      </c>
      <c r="D2494" t="s">
        <v>32</v>
      </c>
      <c r="E2494" t="s">
        <v>31</v>
      </c>
      <c r="G2494" t="s">
        <v>474</v>
      </c>
      <c r="H2494" t="s">
        <v>475</v>
      </c>
      <c r="J2494">
        <v>8</v>
      </c>
      <c r="K2494">
        <v>29</v>
      </c>
    </row>
    <row r="2495" spans="1:11" x14ac:dyDescent="0.3">
      <c r="A2495">
        <v>20251</v>
      </c>
      <c r="B2495">
        <v>1</v>
      </c>
      <c r="C2495" t="s">
        <v>253</v>
      </c>
      <c r="D2495" t="s">
        <v>32</v>
      </c>
      <c r="E2495" t="s">
        <v>31</v>
      </c>
      <c r="G2495" t="s">
        <v>474</v>
      </c>
      <c r="H2495" t="s">
        <v>475</v>
      </c>
      <c r="J2495">
        <v>9</v>
      </c>
      <c r="K2495">
        <v>15</v>
      </c>
    </row>
    <row r="2496" spans="1:11" x14ac:dyDescent="0.3">
      <c r="A2496">
        <v>20251</v>
      </c>
      <c r="B2496">
        <v>1</v>
      </c>
      <c r="C2496" t="s">
        <v>253</v>
      </c>
      <c r="D2496" t="s">
        <v>32</v>
      </c>
      <c r="E2496" t="s">
        <v>31</v>
      </c>
      <c r="G2496" t="s">
        <v>477</v>
      </c>
      <c r="H2496" t="s">
        <v>478</v>
      </c>
      <c r="J2496">
        <v>0</v>
      </c>
      <c r="K2496">
        <v>7</v>
      </c>
    </row>
    <row r="2497" spans="1:11" x14ac:dyDescent="0.3">
      <c r="A2497">
        <v>20251</v>
      </c>
      <c r="B2497">
        <v>1</v>
      </c>
      <c r="C2497" t="s">
        <v>253</v>
      </c>
      <c r="D2497" t="s">
        <v>32</v>
      </c>
      <c r="E2497" t="s">
        <v>31</v>
      </c>
      <c r="G2497" t="s">
        <v>477</v>
      </c>
      <c r="H2497" t="s">
        <v>478</v>
      </c>
      <c r="J2497">
        <v>1</v>
      </c>
      <c r="K2497">
        <v>98</v>
      </c>
    </row>
    <row r="2498" spans="1:11" x14ac:dyDescent="0.3">
      <c r="A2498">
        <v>20251</v>
      </c>
      <c r="B2498">
        <v>1</v>
      </c>
      <c r="C2498" t="s">
        <v>253</v>
      </c>
      <c r="D2498" t="s">
        <v>32</v>
      </c>
      <c r="E2498" t="s">
        <v>31</v>
      </c>
      <c r="G2498" t="s">
        <v>477</v>
      </c>
      <c r="H2498" t="s">
        <v>478</v>
      </c>
      <c r="J2498">
        <v>2</v>
      </c>
      <c r="K2498">
        <v>130</v>
      </c>
    </row>
    <row r="2499" spans="1:11" x14ac:dyDescent="0.3">
      <c r="A2499">
        <v>20251</v>
      </c>
      <c r="B2499">
        <v>1</v>
      </c>
      <c r="C2499" t="s">
        <v>253</v>
      </c>
      <c r="D2499" t="s">
        <v>32</v>
      </c>
      <c r="E2499" t="s">
        <v>31</v>
      </c>
      <c r="G2499" t="s">
        <v>477</v>
      </c>
      <c r="H2499" t="s">
        <v>478</v>
      </c>
      <c r="J2499">
        <v>3</v>
      </c>
      <c r="K2499">
        <v>116</v>
      </c>
    </row>
    <row r="2500" spans="1:11" x14ac:dyDescent="0.3">
      <c r="A2500">
        <v>20251</v>
      </c>
      <c r="B2500">
        <v>1</v>
      </c>
      <c r="C2500" t="s">
        <v>253</v>
      </c>
      <c r="D2500" t="s">
        <v>32</v>
      </c>
      <c r="E2500" t="s">
        <v>31</v>
      </c>
      <c r="G2500" t="s">
        <v>477</v>
      </c>
      <c r="H2500" t="s">
        <v>478</v>
      </c>
      <c r="J2500">
        <v>4</v>
      </c>
      <c r="K2500">
        <v>105</v>
      </c>
    </row>
    <row r="2501" spans="1:11" x14ac:dyDescent="0.3">
      <c r="A2501">
        <v>20251</v>
      </c>
      <c r="B2501">
        <v>1</v>
      </c>
      <c r="C2501" t="s">
        <v>253</v>
      </c>
      <c r="D2501" t="s">
        <v>32</v>
      </c>
      <c r="E2501" t="s">
        <v>31</v>
      </c>
      <c r="G2501" t="s">
        <v>477</v>
      </c>
      <c r="H2501" t="s">
        <v>478</v>
      </c>
      <c r="J2501">
        <v>5</v>
      </c>
      <c r="K2501">
        <v>51</v>
      </c>
    </row>
    <row r="2502" spans="1:11" x14ac:dyDescent="0.3">
      <c r="A2502">
        <v>20251</v>
      </c>
      <c r="B2502">
        <v>1</v>
      </c>
      <c r="C2502" t="s">
        <v>253</v>
      </c>
      <c r="D2502" t="s">
        <v>32</v>
      </c>
      <c r="E2502" t="s">
        <v>31</v>
      </c>
      <c r="G2502" t="s">
        <v>477</v>
      </c>
      <c r="H2502" t="s">
        <v>478</v>
      </c>
      <c r="J2502">
        <v>6</v>
      </c>
      <c r="K2502">
        <v>35</v>
      </c>
    </row>
    <row r="2503" spans="1:11" x14ac:dyDescent="0.3">
      <c r="A2503">
        <v>20251</v>
      </c>
      <c r="B2503">
        <v>1</v>
      </c>
      <c r="C2503" t="s">
        <v>253</v>
      </c>
      <c r="D2503" t="s">
        <v>32</v>
      </c>
      <c r="E2503" t="s">
        <v>31</v>
      </c>
      <c r="G2503" t="s">
        <v>477</v>
      </c>
      <c r="H2503" t="s">
        <v>478</v>
      </c>
      <c r="J2503">
        <v>7</v>
      </c>
      <c r="K2503">
        <v>35</v>
      </c>
    </row>
    <row r="2504" spans="1:11" x14ac:dyDescent="0.3">
      <c r="A2504">
        <v>20251</v>
      </c>
      <c r="B2504">
        <v>1</v>
      </c>
      <c r="C2504" t="s">
        <v>253</v>
      </c>
      <c r="D2504" t="s">
        <v>32</v>
      </c>
      <c r="E2504" t="s">
        <v>31</v>
      </c>
      <c r="G2504" t="s">
        <v>477</v>
      </c>
      <c r="H2504" t="s">
        <v>478</v>
      </c>
      <c r="J2504">
        <v>8</v>
      </c>
      <c r="K2504">
        <v>16</v>
      </c>
    </row>
    <row r="2505" spans="1:11" x14ac:dyDescent="0.3">
      <c r="A2505">
        <v>20251</v>
      </c>
      <c r="B2505">
        <v>1</v>
      </c>
      <c r="C2505" t="s">
        <v>253</v>
      </c>
      <c r="D2505" t="s">
        <v>32</v>
      </c>
      <c r="E2505" t="s">
        <v>31</v>
      </c>
      <c r="G2505" t="s">
        <v>477</v>
      </c>
      <c r="H2505" t="s">
        <v>478</v>
      </c>
      <c r="J2505">
        <v>9</v>
      </c>
      <c r="K2505">
        <v>10</v>
      </c>
    </row>
    <row r="2506" spans="1:11" x14ac:dyDescent="0.3">
      <c r="A2506">
        <v>20251</v>
      </c>
      <c r="B2506">
        <v>1</v>
      </c>
      <c r="C2506" t="s">
        <v>253</v>
      </c>
      <c r="D2506" t="s">
        <v>34</v>
      </c>
      <c r="E2506" t="s">
        <v>428</v>
      </c>
      <c r="G2506" t="s">
        <v>213</v>
      </c>
      <c r="H2506" t="s">
        <v>216</v>
      </c>
      <c r="J2506">
        <v>0</v>
      </c>
      <c r="K2506">
        <v>22</v>
      </c>
    </row>
    <row r="2507" spans="1:11" x14ac:dyDescent="0.3">
      <c r="A2507">
        <v>20251</v>
      </c>
      <c r="B2507">
        <v>1</v>
      </c>
      <c r="C2507" t="s">
        <v>253</v>
      </c>
      <c r="D2507" t="s">
        <v>34</v>
      </c>
      <c r="E2507" t="s">
        <v>428</v>
      </c>
      <c r="G2507" t="s">
        <v>213</v>
      </c>
      <c r="H2507" t="s">
        <v>216</v>
      </c>
      <c r="J2507">
        <v>1</v>
      </c>
      <c r="K2507">
        <v>135</v>
      </c>
    </row>
    <row r="2508" spans="1:11" x14ac:dyDescent="0.3">
      <c r="A2508">
        <v>20251</v>
      </c>
      <c r="B2508">
        <v>1</v>
      </c>
      <c r="C2508" t="s">
        <v>253</v>
      </c>
      <c r="D2508" t="s">
        <v>34</v>
      </c>
      <c r="E2508" t="s">
        <v>428</v>
      </c>
      <c r="G2508" t="s">
        <v>213</v>
      </c>
      <c r="H2508" t="s">
        <v>216</v>
      </c>
      <c r="J2508">
        <v>2</v>
      </c>
      <c r="K2508">
        <v>112</v>
      </c>
    </row>
    <row r="2509" spans="1:11" x14ac:dyDescent="0.3">
      <c r="A2509">
        <v>20251</v>
      </c>
      <c r="B2509">
        <v>1</v>
      </c>
      <c r="C2509" t="s">
        <v>253</v>
      </c>
      <c r="D2509" t="s">
        <v>34</v>
      </c>
      <c r="E2509" t="s">
        <v>428</v>
      </c>
      <c r="G2509" t="s">
        <v>213</v>
      </c>
      <c r="H2509" t="s">
        <v>216</v>
      </c>
      <c r="J2509">
        <v>3</v>
      </c>
      <c r="K2509">
        <v>87</v>
      </c>
    </row>
    <row r="2510" spans="1:11" x14ac:dyDescent="0.3">
      <c r="A2510">
        <v>20251</v>
      </c>
      <c r="B2510">
        <v>1</v>
      </c>
      <c r="C2510" t="s">
        <v>253</v>
      </c>
      <c r="D2510" t="s">
        <v>34</v>
      </c>
      <c r="E2510" t="s">
        <v>428</v>
      </c>
      <c r="G2510" t="s">
        <v>213</v>
      </c>
      <c r="H2510" t="s">
        <v>216</v>
      </c>
      <c r="J2510">
        <v>4</v>
      </c>
      <c r="K2510">
        <v>75</v>
      </c>
    </row>
    <row r="2511" spans="1:11" x14ac:dyDescent="0.3">
      <c r="A2511">
        <v>20251</v>
      </c>
      <c r="B2511">
        <v>1</v>
      </c>
      <c r="C2511" t="s">
        <v>253</v>
      </c>
      <c r="D2511" t="s">
        <v>34</v>
      </c>
      <c r="E2511" t="s">
        <v>428</v>
      </c>
      <c r="G2511" t="s">
        <v>213</v>
      </c>
      <c r="H2511" t="s">
        <v>216</v>
      </c>
      <c r="J2511">
        <v>5</v>
      </c>
      <c r="K2511">
        <v>17</v>
      </c>
    </row>
    <row r="2512" spans="1:11" x14ac:dyDescent="0.3">
      <c r="A2512">
        <v>20251</v>
      </c>
      <c r="B2512">
        <v>1</v>
      </c>
      <c r="C2512" t="s">
        <v>253</v>
      </c>
      <c r="D2512" t="s">
        <v>34</v>
      </c>
      <c r="E2512" t="s">
        <v>428</v>
      </c>
      <c r="G2512" t="s">
        <v>213</v>
      </c>
      <c r="H2512" t="s">
        <v>216</v>
      </c>
      <c r="J2512">
        <v>6</v>
      </c>
      <c r="K2512">
        <v>9</v>
      </c>
    </row>
    <row r="2513" spans="1:11" x14ac:dyDescent="0.3">
      <c r="A2513">
        <v>20251</v>
      </c>
      <c r="B2513">
        <v>1</v>
      </c>
      <c r="C2513" t="s">
        <v>253</v>
      </c>
      <c r="D2513" t="s">
        <v>34</v>
      </c>
      <c r="E2513" t="s">
        <v>428</v>
      </c>
      <c r="G2513" t="s">
        <v>213</v>
      </c>
      <c r="H2513" t="s">
        <v>216</v>
      </c>
      <c r="J2513">
        <v>7</v>
      </c>
      <c r="K2513">
        <v>2</v>
      </c>
    </row>
    <row r="2514" spans="1:11" x14ac:dyDescent="0.3">
      <c r="A2514">
        <v>20251</v>
      </c>
      <c r="B2514">
        <v>1</v>
      </c>
      <c r="C2514" t="s">
        <v>253</v>
      </c>
      <c r="D2514" t="s">
        <v>34</v>
      </c>
      <c r="E2514" t="s">
        <v>428</v>
      </c>
      <c r="G2514" t="s">
        <v>213</v>
      </c>
      <c r="H2514" t="s">
        <v>216</v>
      </c>
      <c r="J2514">
        <v>9</v>
      </c>
      <c r="K2514">
        <v>1</v>
      </c>
    </row>
    <row r="2515" spans="1:11" x14ac:dyDescent="0.3">
      <c r="A2515">
        <v>20251</v>
      </c>
      <c r="B2515">
        <v>1</v>
      </c>
      <c r="C2515" t="s">
        <v>253</v>
      </c>
      <c r="D2515" t="s">
        <v>34</v>
      </c>
      <c r="E2515" t="s">
        <v>428</v>
      </c>
      <c r="G2515" t="s">
        <v>255</v>
      </c>
      <c r="H2515" t="s">
        <v>214</v>
      </c>
      <c r="J2515">
        <v>0</v>
      </c>
      <c r="K2515">
        <v>98</v>
      </c>
    </row>
    <row r="2516" spans="1:11" x14ac:dyDescent="0.3">
      <c r="A2516">
        <v>20251</v>
      </c>
      <c r="B2516">
        <v>1</v>
      </c>
      <c r="C2516" t="s">
        <v>253</v>
      </c>
      <c r="D2516" t="s">
        <v>34</v>
      </c>
      <c r="E2516" t="s">
        <v>428</v>
      </c>
      <c r="G2516" t="s">
        <v>255</v>
      </c>
      <c r="H2516" t="s">
        <v>214</v>
      </c>
      <c r="J2516">
        <v>1</v>
      </c>
      <c r="K2516">
        <v>421</v>
      </c>
    </row>
    <row r="2517" spans="1:11" x14ac:dyDescent="0.3">
      <c r="A2517">
        <v>20251</v>
      </c>
      <c r="B2517">
        <v>1</v>
      </c>
      <c r="C2517" t="s">
        <v>253</v>
      </c>
      <c r="D2517" t="s">
        <v>34</v>
      </c>
      <c r="E2517" t="s">
        <v>428</v>
      </c>
      <c r="G2517" t="s">
        <v>255</v>
      </c>
      <c r="H2517" t="s">
        <v>214</v>
      </c>
      <c r="J2517">
        <v>2</v>
      </c>
      <c r="K2517">
        <v>206</v>
      </c>
    </row>
    <row r="2518" spans="1:11" x14ac:dyDescent="0.3">
      <c r="A2518">
        <v>20251</v>
      </c>
      <c r="B2518">
        <v>1</v>
      </c>
      <c r="C2518" t="s">
        <v>253</v>
      </c>
      <c r="D2518" t="s">
        <v>34</v>
      </c>
      <c r="E2518" t="s">
        <v>428</v>
      </c>
      <c r="G2518" t="s">
        <v>255</v>
      </c>
      <c r="H2518" t="s">
        <v>214</v>
      </c>
      <c r="J2518">
        <v>3</v>
      </c>
      <c r="K2518">
        <v>156</v>
      </c>
    </row>
    <row r="2519" spans="1:11" x14ac:dyDescent="0.3">
      <c r="A2519">
        <v>20251</v>
      </c>
      <c r="B2519">
        <v>1</v>
      </c>
      <c r="C2519" t="s">
        <v>253</v>
      </c>
      <c r="D2519" t="s">
        <v>34</v>
      </c>
      <c r="E2519" t="s">
        <v>428</v>
      </c>
      <c r="G2519" t="s">
        <v>255</v>
      </c>
      <c r="H2519" t="s">
        <v>214</v>
      </c>
      <c r="J2519">
        <v>4</v>
      </c>
      <c r="K2519">
        <v>101</v>
      </c>
    </row>
    <row r="2520" spans="1:11" x14ac:dyDescent="0.3">
      <c r="A2520">
        <v>20251</v>
      </c>
      <c r="B2520">
        <v>1</v>
      </c>
      <c r="C2520" t="s">
        <v>253</v>
      </c>
      <c r="D2520" t="s">
        <v>34</v>
      </c>
      <c r="E2520" t="s">
        <v>428</v>
      </c>
      <c r="G2520" t="s">
        <v>255</v>
      </c>
      <c r="H2520" t="s">
        <v>214</v>
      </c>
      <c r="J2520">
        <v>5</v>
      </c>
      <c r="K2520">
        <v>16</v>
      </c>
    </row>
    <row r="2521" spans="1:11" x14ac:dyDescent="0.3">
      <c r="A2521">
        <v>20251</v>
      </c>
      <c r="B2521">
        <v>1</v>
      </c>
      <c r="C2521" t="s">
        <v>253</v>
      </c>
      <c r="D2521" t="s">
        <v>34</v>
      </c>
      <c r="E2521" t="s">
        <v>428</v>
      </c>
      <c r="G2521" t="s">
        <v>255</v>
      </c>
      <c r="H2521" t="s">
        <v>214</v>
      </c>
      <c r="J2521">
        <v>6</v>
      </c>
      <c r="K2521">
        <v>4</v>
      </c>
    </row>
    <row r="2522" spans="1:11" x14ac:dyDescent="0.3">
      <c r="A2522">
        <v>20251</v>
      </c>
      <c r="B2522">
        <v>1</v>
      </c>
      <c r="C2522" t="s">
        <v>253</v>
      </c>
      <c r="D2522" t="s">
        <v>34</v>
      </c>
      <c r="E2522" t="s">
        <v>428</v>
      </c>
      <c r="G2522" t="s">
        <v>255</v>
      </c>
      <c r="H2522" t="s">
        <v>214</v>
      </c>
      <c r="J2522">
        <v>7</v>
      </c>
      <c r="K2522">
        <v>3</v>
      </c>
    </row>
    <row r="2523" spans="1:11" x14ac:dyDescent="0.3">
      <c r="A2523">
        <v>20251</v>
      </c>
      <c r="B2523">
        <v>1</v>
      </c>
      <c r="C2523" t="s">
        <v>253</v>
      </c>
      <c r="D2523" t="s">
        <v>34</v>
      </c>
      <c r="E2523" t="s">
        <v>428</v>
      </c>
      <c r="G2523" t="s">
        <v>255</v>
      </c>
      <c r="H2523" t="s">
        <v>214</v>
      </c>
      <c r="J2523">
        <v>8</v>
      </c>
      <c r="K2523">
        <v>1</v>
      </c>
    </row>
    <row r="2524" spans="1:11" x14ac:dyDescent="0.3">
      <c r="A2524">
        <v>20251</v>
      </c>
      <c r="B2524">
        <v>1</v>
      </c>
      <c r="C2524" t="s">
        <v>253</v>
      </c>
      <c r="D2524" t="s">
        <v>36</v>
      </c>
      <c r="E2524" t="s">
        <v>35</v>
      </c>
      <c r="G2524" t="s">
        <v>252</v>
      </c>
      <c r="H2524" t="s">
        <v>480</v>
      </c>
      <c r="J2524">
        <v>0</v>
      </c>
      <c r="K2524">
        <v>22</v>
      </c>
    </row>
    <row r="2525" spans="1:11" x14ac:dyDescent="0.3">
      <c r="A2525">
        <v>20251</v>
      </c>
      <c r="B2525">
        <v>1</v>
      </c>
      <c r="C2525" t="s">
        <v>253</v>
      </c>
      <c r="D2525" t="s">
        <v>36</v>
      </c>
      <c r="E2525" t="s">
        <v>35</v>
      </c>
      <c r="G2525" t="s">
        <v>252</v>
      </c>
      <c r="H2525" t="s">
        <v>480</v>
      </c>
      <c r="J2525">
        <v>1</v>
      </c>
      <c r="K2525">
        <v>111</v>
      </c>
    </row>
    <row r="2526" spans="1:11" x14ac:dyDescent="0.3">
      <c r="A2526">
        <v>20251</v>
      </c>
      <c r="B2526">
        <v>1</v>
      </c>
      <c r="C2526" t="s">
        <v>253</v>
      </c>
      <c r="D2526" t="s">
        <v>36</v>
      </c>
      <c r="E2526" t="s">
        <v>35</v>
      </c>
      <c r="G2526" t="s">
        <v>252</v>
      </c>
      <c r="H2526" t="s">
        <v>480</v>
      </c>
      <c r="J2526">
        <v>2</v>
      </c>
      <c r="K2526">
        <v>82</v>
      </c>
    </row>
    <row r="2527" spans="1:11" x14ac:dyDescent="0.3">
      <c r="A2527">
        <v>20251</v>
      </c>
      <c r="B2527">
        <v>1</v>
      </c>
      <c r="C2527" t="s">
        <v>253</v>
      </c>
      <c r="D2527" t="s">
        <v>36</v>
      </c>
      <c r="E2527" t="s">
        <v>35</v>
      </c>
      <c r="G2527" t="s">
        <v>252</v>
      </c>
      <c r="H2527" t="s">
        <v>480</v>
      </c>
      <c r="J2527">
        <v>3</v>
      </c>
      <c r="K2527">
        <v>84</v>
      </c>
    </row>
    <row r="2528" spans="1:11" x14ac:dyDescent="0.3">
      <c r="A2528">
        <v>20251</v>
      </c>
      <c r="B2528">
        <v>1</v>
      </c>
      <c r="C2528" t="s">
        <v>253</v>
      </c>
      <c r="D2528" t="s">
        <v>36</v>
      </c>
      <c r="E2528" t="s">
        <v>35</v>
      </c>
      <c r="G2528" t="s">
        <v>252</v>
      </c>
      <c r="H2528" t="s">
        <v>480</v>
      </c>
      <c r="J2528">
        <v>4</v>
      </c>
      <c r="K2528">
        <v>72</v>
      </c>
    </row>
    <row r="2529" spans="1:11" x14ac:dyDescent="0.3">
      <c r="A2529">
        <v>20251</v>
      </c>
      <c r="B2529">
        <v>1</v>
      </c>
      <c r="C2529" t="s">
        <v>253</v>
      </c>
      <c r="D2529" t="s">
        <v>36</v>
      </c>
      <c r="E2529" t="s">
        <v>35</v>
      </c>
      <c r="G2529" t="s">
        <v>252</v>
      </c>
      <c r="H2529" t="s">
        <v>480</v>
      </c>
      <c r="J2529">
        <v>5</v>
      </c>
      <c r="K2529">
        <v>24</v>
      </c>
    </row>
    <row r="2530" spans="1:11" x14ac:dyDescent="0.3">
      <c r="A2530">
        <v>20251</v>
      </c>
      <c r="B2530">
        <v>1</v>
      </c>
      <c r="C2530" t="s">
        <v>253</v>
      </c>
      <c r="D2530" t="s">
        <v>36</v>
      </c>
      <c r="E2530" t="s">
        <v>35</v>
      </c>
      <c r="G2530" t="s">
        <v>252</v>
      </c>
      <c r="H2530" t="s">
        <v>480</v>
      </c>
      <c r="J2530">
        <v>6</v>
      </c>
      <c r="K2530">
        <v>8</v>
      </c>
    </row>
    <row r="2531" spans="1:11" x14ac:dyDescent="0.3">
      <c r="A2531">
        <v>20251</v>
      </c>
      <c r="B2531">
        <v>1</v>
      </c>
      <c r="C2531" t="s">
        <v>253</v>
      </c>
      <c r="D2531" t="s">
        <v>36</v>
      </c>
      <c r="E2531" t="s">
        <v>35</v>
      </c>
      <c r="G2531" t="s">
        <v>252</v>
      </c>
      <c r="H2531" t="s">
        <v>480</v>
      </c>
      <c r="J2531">
        <v>7</v>
      </c>
      <c r="K2531">
        <v>1</v>
      </c>
    </row>
    <row r="2532" spans="1:11" x14ac:dyDescent="0.3">
      <c r="A2532">
        <v>20251</v>
      </c>
      <c r="B2532">
        <v>1</v>
      </c>
      <c r="C2532" t="s">
        <v>253</v>
      </c>
      <c r="D2532" t="s">
        <v>36</v>
      </c>
      <c r="E2532" t="s">
        <v>35</v>
      </c>
      <c r="G2532" t="s">
        <v>481</v>
      </c>
      <c r="H2532" t="s">
        <v>482</v>
      </c>
      <c r="J2532">
        <v>0</v>
      </c>
      <c r="K2532">
        <v>25</v>
      </c>
    </row>
    <row r="2533" spans="1:11" x14ac:dyDescent="0.3">
      <c r="A2533">
        <v>20251</v>
      </c>
      <c r="B2533">
        <v>1</v>
      </c>
      <c r="C2533" t="s">
        <v>253</v>
      </c>
      <c r="D2533" t="s">
        <v>36</v>
      </c>
      <c r="E2533" t="s">
        <v>35</v>
      </c>
      <c r="G2533" t="s">
        <v>481</v>
      </c>
      <c r="H2533" t="s">
        <v>482</v>
      </c>
      <c r="J2533">
        <v>1</v>
      </c>
      <c r="K2533">
        <v>215</v>
      </c>
    </row>
    <row r="2534" spans="1:11" x14ac:dyDescent="0.3">
      <c r="A2534">
        <v>20251</v>
      </c>
      <c r="B2534">
        <v>1</v>
      </c>
      <c r="C2534" t="s">
        <v>253</v>
      </c>
      <c r="D2534" t="s">
        <v>36</v>
      </c>
      <c r="E2534" t="s">
        <v>35</v>
      </c>
      <c r="G2534" t="s">
        <v>481</v>
      </c>
      <c r="H2534" t="s">
        <v>482</v>
      </c>
      <c r="J2534">
        <v>2</v>
      </c>
      <c r="K2534">
        <v>96</v>
      </c>
    </row>
    <row r="2535" spans="1:11" x14ac:dyDescent="0.3">
      <c r="A2535">
        <v>20251</v>
      </c>
      <c r="B2535">
        <v>1</v>
      </c>
      <c r="C2535" t="s">
        <v>253</v>
      </c>
      <c r="D2535" t="s">
        <v>36</v>
      </c>
      <c r="E2535" t="s">
        <v>35</v>
      </c>
      <c r="G2535" t="s">
        <v>481</v>
      </c>
      <c r="H2535" t="s">
        <v>482</v>
      </c>
      <c r="J2535">
        <v>3</v>
      </c>
      <c r="K2535">
        <v>59</v>
      </c>
    </row>
    <row r="2536" spans="1:11" x14ac:dyDescent="0.3">
      <c r="A2536">
        <v>20251</v>
      </c>
      <c r="B2536">
        <v>1</v>
      </c>
      <c r="C2536" t="s">
        <v>253</v>
      </c>
      <c r="D2536" t="s">
        <v>36</v>
      </c>
      <c r="E2536" t="s">
        <v>35</v>
      </c>
      <c r="G2536" t="s">
        <v>481</v>
      </c>
      <c r="H2536" t="s">
        <v>482</v>
      </c>
      <c r="J2536">
        <v>4</v>
      </c>
      <c r="K2536">
        <v>39</v>
      </c>
    </row>
    <row r="2537" spans="1:11" x14ac:dyDescent="0.3">
      <c r="A2537">
        <v>20251</v>
      </c>
      <c r="B2537">
        <v>1</v>
      </c>
      <c r="C2537" t="s">
        <v>253</v>
      </c>
      <c r="D2537" t="s">
        <v>36</v>
      </c>
      <c r="E2537" t="s">
        <v>35</v>
      </c>
      <c r="G2537" t="s">
        <v>481</v>
      </c>
      <c r="H2537" t="s">
        <v>482</v>
      </c>
      <c r="J2537">
        <v>5</v>
      </c>
      <c r="K2537">
        <v>3</v>
      </c>
    </row>
    <row r="2538" spans="1:11" x14ac:dyDescent="0.3">
      <c r="A2538">
        <v>20251</v>
      </c>
      <c r="B2538">
        <v>1</v>
      </c>
      <c r="C2538" t="s">
        <v>253</v>
      </c>
      <c r="D2538" t="s">
        <v>36</v>
      </c>
      <c r="E2538" t="s">
        <v>35</v>
      </c>
      <c r="G2538" t="s">
        <v>481</v>
      </c>
      <c r="H2538" t="s">
        <v>482</v>
      </c>
      <c r="J2538">
        <v>6</v>
      </c>
      <c r="K2538">
        <v>3</v>
      </c>
    </row>
    <row r="2539" spans="1:11" x14ac:dyDescent="0.3">
      <c r="A2539">
        <v>20251</v>
      </c>
      <c r="B2539">
        <v>1</v>
      </c>
      <c r="C2539" t="s">
        <v>253</v>
      </c>
      <c r="D2539" t="s">
        <v>36</v>
      </c>
      <c r="E2539" t="s">
        <v>35</v>
      </c>
      <c r="G2539" t="s">
        <v>484</v>
      </c>
      <c r="H2539" t="s">
        <v>485</v>
      </c>
      <c r="J2539">
        <v>0</v>
      </c>
      <c r="K2539">
        <v>162</v>
      </c>
    </row>
    <row r="2540" spans="1:11" x14ac:dyDescent="0.3">
      <c r="A2540">
        <v>20251</v>
      </c>
      <c r="B2540">
        <v>1</v>
      </c>
      <c r="C2540" t="s">
        <v>253</v>
      </c>
      <c r="D2540" t="s">
        <v>36</v>
      </c>
      <c r="E2540" t="s">
        <v>35</v>
      </c>
      <c r="G2540" t="s">
        <v>484</v>
      </c>
      <c r="H2540" t="s">
        <v>485</v>
      </c>
      <c r="J2540">
        <v>1</v>
      </c>
      <c r="K2540">
        <v>495</v>
      </c>
    </row>
    <row r="2541" spans="1:11" x14ac:dyDescent="0.3">
      <c r="A2541">
        <v>20251</v>
      </c>
      <c r="B2541">
        <v>1</v>
      </c>
      <c r="C2541" t="s">
        <v>253</v>
      </c>
      <c r="D2541" t="s">
        <v>36</v>
      </c>
      <c r="E2541" t="s">
        <v>35</v>
      </c>
      <c r="G2541" t="s">
        <v>484</v>
      </c>
      <c r="H2541" t="s">
        <v>485</v>
      </c>
      <c r="J2541">
        <v>2</v>
      </c>
      <c r="K2541">
        <v>134</v>
      </c>
    </row>
    <row r="2542" spans="1:11" x14ac:dyDescent="0.3">
      <c r="A2542">
        <v>20251</v>
      </c>
      <c r="B2542">
        <v>1</v>
      </c>
      <c r="C2542" t="s">
        <v>253</v>
      </c>
      <c r="D2542" t="s">
        <v>36</v>
      </c>
      <c r="E2542" t="s">
        <v>35</v>
      </c>
      <c r="G2542" t="s">
        <v>484</v>
      </c>
      <c r="H2542" t="s">
        <v>485</v>
      </c>
      <c r="J2542">
        <v>3</v>
      </c>
      <c r="K2542">
        <v>65</v>
      </c>
    </row>
    <row r="2543" spans="1:11" x14ac:dyDescent="0.3">
      <c r="A2543">
        <v>20251</v>
      </c>
      <c r="B2543">
        <v>1</v>
      </c>
      <c r="C2543" t="s">
        <v>253</v>
      </c>
      <c r="D2543" t="s">
        <v>36</v>
      </c>
      <c r="E2543" t="s">
        <v>35</v>
      </c>
      <c r="G2543" t="s">
        <v>484</v>
      </c>
      <c r="H2543" t="s">
        <v>485</v>
      </c>
      <c r="J2543">
        <v>4</v>
      </c>
      <c r="K2543">
        <v>58</v>
      </c>
    </row>
    <row r="2544" spans="1:11" x14ac:dyDescent="0.3">
      <c r="A2544">
        <v>20251</v>
      </c>
      <c r="B2544">
        <v>1</v>
      </c>
      <c r="C2544" t="s">
        <v>253</v>
      </c>
      <c r="D2544" t="s">
        <v>36</v>
      </c>
      <c r="E2544" t="s">
        <v>35</v>
      </c>
      <c r="G2544" t="s">
        <v>484</v>
      </c>
      <c r="H2544" t="s">
        <v>485</v>
      </c>
      <c r="J2544">
        <v>5</v>
      </c>
      <c r="K2544">
        <v>39</v>
      </c>
    </row>
    <row r="2545" spans="1:11" x14ac:dyDescent="0.3">
      <c r="A2545">
        <v>20251</v>
      </c>
      <c r="B2545">
        <v>1</v>
      </c>
      <c r="C2545" t="s">
        <v>253</v>
      </c>
      <c r="D2545" t="s">
        <v>36</v>
      </c>
      <c r="E2545" t="s">
        <v>35</v>
      </c>
      <c r="G2545" t="s">
        <v>484</v>
      </c>
      <c r="H2545" t="s">
        <v>485</v>
      </c>
      <c r="J2545">
        <v>6</v>
      </c>
      <c r="K2545">
        <v>18</v>
      </c>
    </row>
    <row r="2546" spans="1:11" x14ac:dyDescent="0.3">
      <c r="A2546">
        <v>20251</v>
      </c>
      <c r="B2546">
        <v>1</v>
      </c>
      <c r="C2546" t="s">
        <v>253</v>
      </c>
      <c r="D2546" t="s">
        <v>36</v>
      </c>
      <c r="E2546" t="s">
        <v>35</v>
      </c>
      <c r="G2546" t="s">
        <v>484</v>
      </c>
      <c r="H2546" t="s">
        <v>485</v>
      </c>
      <c r="J2546">
        <v>7</v>
      </c>
      <c r="K2546">
        <v>18</v>
      </c>
    </row>
    <row r="2547" spans="1:11" x14ac:dyDescent="0.3">
      <c r="A2547">
        <v>20251</v>
      </c>
      <c r="B2547">
        <v>1</v>
      </c>
      <c r="C2547" t="s">
        <v>253</v>
      </c>
      <c r="D2547" t="s">
        <v>36</v>
      </c>
      <c r="E2547" t="s">
        <v>35</v>
      </c>
      <c r="G2547" t="s">
        <v>484</v>
      </c>
      <c r="H2547" t="s">
        <v>485</v>
      </c>
      <c r="J2547">
        <v>8</v>
      </c>
      <c r="K2547">
        <v>4</v>
      </c>
    </row>
    <row r="2548" spans="1:11" x14ac:dyDescent="0.3">
      <c r="A2548">
        <v>20251</v>
      </c>
      <c r="B2548">
        <v>1</v>
      </c>
      <c r="C2548" t="s">
        <v>253</v>
      </c>
      <c r="D2548" t="s">
        <v>36</v>
      </c>
      <c r="E2548" t="s">
        <v>35</v>
      </c>
      <c r="G2548" t="s">
        <v>484</v>
      </c>
      <c r="H2548" t="s">
        <v>485</v>
      </c>
      <c r="J2548">
        <v>9</v>
      </c>
      <c r="K2548">
        <v>11</v>
      </c>
    </row>
    <row r="2549" spans="1:11" x14ac:dyDescent="0.3">
      <c r="A2549">
        <v>20251</v>
      </c>
      <c r="B2549">
        <v>1</v>
      </c>
      <c r="C2549" t="s">
        <v>253</v>
      </c>
      <c r="D2549" t="s">
        <v>38</v>
      </c>
      <c r="E2549" t="s">
        <v>429</v>
      </c>
      <c r="G2549" t="s">
        <v>208</v>
      </c>
      <c r="H2549" t="s">
        <v>487</v>
      </c>
      <c r="J2549">
        <v>0</v>
      </c>
      <c r="K2549">
        <v>15</v>
      </c>
    </row>
    <row r="2550" spans="1:11" x14ac:dyDescent="0.3">
      <c r="A2550">
        <v>20251</v>
      </c>
      <c r="B2550">
        <v>1</v>
      </c>
      <c r="C2550" t="s">
        <v>253</v>
      </c>
      <c r="D2550" t="s">
        <v>38</v>
      </c>
      <c r="E2550" t="s">
        <v>429</v>
      </c>
      <c r="G2550" t="s">
        <v>208</v>
      </c>
      <c r="H2550" t="s">
        <v>487</v>
      </c>
      <c r="J2550">
        <v>1</v>
      </c>
      <c r="K2550">
        <v>46</v>
      </c>
    </row>
    <row r="2551" spans="1:11" x14ac:dyDescent="0.3">
      <c r="A2551">
        <v>20251</v>
      </c>
      <c r="B2551">
        <v>2</v>
      </c>
      <c r="C2551" t="s">
        <v>414</v>
      </c>
      <c r="D2551" t="s">
        <v>6</v>
      </c>
      <c r="E2551" t="s">
        <v>7</v>
      </c>
      <c r="G2551" t="s">
        <v>251</v>
      </c>
      <c r="H2551" t="s">
        <v>7</v>
      </c>
      <c r="J2551">
        <v>4</v>
      </c>
      <c r="K2551">
        <v>1</v>
      </c>
    </row>
    <row r="2552" spans="1:11" x14ac:dyDescent="0.3">
      <c r="A2552">
        <v>20251</v>
      </c>
      <c r="B2552">
        <v>2</v>
      </c>
      <c r="C2552" t="s">
        <v>414</v>
      </c>
      <c r="D2552" t="s">
        <v>8</v>
      </c>
      <c r="E2552" t="s">
        <v>9</v>
      </c>
      <c r="G2552" t="s">
        <v>248</v>
      </c>
      <c r="H2552" t="s">
        <v>447</v>
      </c>
      <c r="J2552">
        <v>4</v>
      </c>
      <c r="K2552">
        <v>2</v>
      </c>
    </row>
    <row r="2553" spans="1:11" x14ac:dyDescent="0.3">
      <c r="A2553">
        <v>20251</v>
      </c>
      <c r="B2553">
        <v>2</v>
      </c>
      <c r="C2553" t="s">
        <v>414</v>
      </c>
      <c r="D2553" t="s">
        <v>8</v>
      </c>
      <c r="E2553" t="s">
        <v>9</v>
      </c>
      <c r="G2553" t="s">
        <v>248</v>
      </c>
      <c r="H2553" t="s">
        <v>447</v>
      </c>
      <c r="J2553">
        <v>5</v>
      </c>
      <c r="K2553">
        <v>3</v>
      </c>
    </row>
    <row r="2554" spans="1:11" x14ac:dyDescent="0.3">
      <c r="A2554">
        <v>20251</v>
      </c>
      <c r="B2554">
        <v>2</v>
      </c>
      <c r="C2554" t="s">
        <v>414</v>
      </c>
      <c r="D2554" t="s">
        <v>8</v>
      </c>
      <c r="E2554" t="s">
        <v>9</v>
      </c>
      <c r="G2554" t="s">
        <v>248</v>
      </c>
      <c r="H2554" t="s">
        <v>447</v>
      </c>
      <c r="J2554">
        <v>6</v>
      </c>
      <c r="K2554">
        <v>4</v>
      </c>
    </row>
    <row r="2555" spans="1:11" x14ac:dyDescent="0.3">
      <c r="A2555">
        <v>20251</v>
      </c>
      <c r="B2555">
        <v>2</v>
      </c>
      <c r="C2555" t="s">
        <v>414</v>
      </c>
      <c r="D2555" t="s">
        <v>8</v>
      </c>
      <c r="E2555" t="s">
        <v>9</v>
      </c>
      <c r="G2555" t="s">
        <v>248</v>
      </c>
      <c r="H2555" t="s">
        <v>447</v>
      </c>
      <c r="J2555">
        <v>7</v>
      </c>
      <c r="K2555">
        <v>1</v>
      </c>
    </row>
    <row r="2556" spans="1:11" x14ac:dyDescent="0.3">
      <c r="A2556">
        <v>20251</v>
      </c>
      <c r="B2556">
        <v>2</v>
      </c>
      <c r="C2556" t="s">
        <v>414</v>
      </c>
      <c r="D2556" t="s">
        <v>13</v>
      </c>
      <c r="E2556" t="s">
        <v>14</v>
      </c>
      <c r="G2556" t="s">
        <v>246</v>
      </c>
      <c r="H2556" t="s">
        <v>245</v>
      </c>
      <c r="J2556">
        <v>9</v>
      </c>
      <c r="K2556">
        <v>1</v>
      </c>
    </row>
    <row r="2557" spans="1:11" x14ac:dyDescent="0.3">
      <c r="A2557">
        <v>20251</v>
      </c>
      <c r="B2557">
        <v>2</v>
      </c>
      <c r="C2557" t="s">
        <v>414</v>
      </c>
      <c r="D2557" t="s">
        <v>13</v>
      </c>
      <c r="E2557" t="s">
        <v>14</v>
      </c>
      <c r="G2557" t="s">
        <v>242</v>
      </c>
      <c r="H2557" t="s">
        <v>450</v>
      </c>
      <c r="J2557">
        <v>9</v>
      </c>
      <c r="K2557">
        <v>1</v>
      </c>
    </row>
    <row r="2558" spans="1:11" x14ac:dyDescent="0.3">
      <c r="A2558">
        <v>20251</v>
      </c>
      <c r="B2558">
        <v>2</v>
      </c>
      <c r="C2558" t="s">
        <v>414</v>
      </c>
      <c r="D2558" t="s">
        <v>15</v>
      </c>
      <c r="E2558" t="s">
        <v>16</v>
      </c>
      <c r="G2558" t="s">
        <v>240</v>
      </c>
      <c r="H2558" t="s">
        <v>16</v>
      </c>
      <c r="J2558">
        <v>1</v>
      </c>
      <c r="K2558">
        <v>1</v>
      </c>
    </row>
    <row r="2559" spans="1:11" x14ac:dyDescent="0.3">
      <c r="A2559">
        <v>20251</v>
      </c>
      <c r="B2559">
        <v>2</v>
      </c>
      <c r="C2559" t="s">
        <v>414</v>
      </c>
      <c r="D2559" t="s">
        <v>15</v>
      </c>
      <c r="E2559" t="s">
        <v>16</v>
      </c>
      <c r="G2559" t="s">
        <v>240</v>
      </c>
      <c r="H2559" t="s">
        <v>16</v>
      </c>
      <c r="J2559">
        <v>2</v>
      </c>
      <c r="K2559">
        <v>1</v>
      </c>
    </row>
    <row r="2560" spans="1:11" x14ac:dyDescent="0.3">
      <c r="A2560">
        <v>20251</v>
      </c>
      <c r="B2560">
        <v>2</v>
      </c>
      <c r="C2560" t="s">
        <v>414</v>
      </c>
      <c r="D2560" t="s">
        <v>15</v>
      </c>
      <c r="E2560" t="s">
        <v>16</v>
      </c>
      <c r="G2560" t="s">
        <v>240</v>
      </c>
      <c r="H2560" t="s">
        <v>16</v>
      </c>
      <c r="J2560">
        <v>3</v>
      </c>
      <c r="K2560">
        <v>1</v>
      </c>
    </row>
    <row r="2561" spans="1:11" x14ac:dyDescent="0.3">
      <c r="A2561">
        <v>20251</v>
      </c>
      <c r="B2561">
        <v>2</v>
      </c>
      <c r="C2561" t="s">
        <v>414</v>
      </c>
      <c r="D2561" t="s">
        <v>15</v>
      </c>
      <c r="E2561" t="s">
        <v>16</v>
      </c>
      <c r="G2561" t="s">
        <v>240</v>
      </c>
      <c r="H2561" t="s">
        <v>16</v>
      </c>
      <c r="J2561">
        <v>7</v>
      </c>
      <c r="K2561">
        <v>1</v>
      </c>
    </row>
    <row r="2562" spans="1:11" x14ac:dyDescent="0.3">
      <c r="A2562">
        <v>20251</v>
      </c>
      <c r="B2562">
        <v>2</v>
      </c>
      <c r="C2562" t="s">
        <v>414</v>
      </c>
      <c r="D2562" t="s">
        <v>20</v>
      </c>
      <c r="E2562" t="s">
        <v>19</v>
      </c>
      <c r="G2562" t="s">
        <v>235</v>
      </c>
      <c r="H2562" t="s">
        <v>19</v>
      </c>
      <c r="J2562">
        <v>7</v>
      </c>
      <c r="K2562">
        <v>1</v>
      </c>
    </row>
    <row r="2563" spans="1:11" x14ac:dyDescent="0.3">
      <c r="A2563">
        <v>20251</v>
      </c>
      <c r="B2563">
        <v>2</v>
      </c>
      <c r="C2563" t="s">
        <v>414</v>
      </c>
      <c r="D2563" t="s">
        <v>22</v>
      </c>
      <c r="E2563" t="s">
        <v>21</v>
      </c>
      <c r="G2563" t="s">
        <v>265</v>
      </c>
      <c r="H2563" t="s">
        <v>21</v>
      </c>
      <c r="J2563">
        <v>4</v>
      </c>
      <c r="K2563">
        <v>1</v>
      </c>
    </row>
    <row r="2564" spans="1:11" x14ac:dyDescent="0.3">
      <c r="A2564">
        <v>20251</v>
      </c>
      <c r="B2564">
        <v>2</v>
      </c>
      <c r="C2564" t="s">
        <v>414</v>
      </c>
      <c r="D2564" t="s">
        <v>22</v>
      </c>
      <c r="E2564" t="s">
        <v>21</v>
      </c>
      <c r="G2564" t="s">
        <v>265</v>
      </c>
      <c r="H2564" t="s">
        <v>21</v>
      </c>
      <c r="J2564">
        <v>6</v>
      </c>
      <c r="K2564">
        <v>1</v>
      </c>
    </row>
    <row r="2565" spans="1:11" x14ac:dyDescent="0.3">
      <c r="A2565">
        <v>20251</v>
      </c>
      <c r="B2565">
        <v>2</v>
      </c>
      <c r="C2565" t="s">
        <v>414</v>
      </c>
      <c r="D2565" t="s">
        <v>24</v>
      </c>
      <c r="E2565" t="s">
        <v>426</v>
      </c>
      <c r="G2565" t="s">
        <v>457</v>
      </c>
      <c r="H2565" t="s">
        <v>233</v>
      </c>
      <c r="J2565">
        <v>6</v>
      </c>
      <c r="K2565">
        <v>2</v>
      </c>
    </row>
    <row r="2566" spans="1:11" x14ac:dyDescent="0.3">
      <c r="A2566">
        <v>20251</v>
      </c>
      <c r="B2566">
        <v>2</v>
      </c>
      <c r="C2566" t="s">
        <v>414</v>
      </c>
      <c r="D2566" t="s">
        <v>24</v>
      </c>
      <c r="E2566" t="s">
        <v>426</v>
      </c>
      <c r="G2566" t="s">
        <v>457</v>
      </c>
      <c r="H2566" t="s">
        <v>233</v>
      </c>
      <c r="J2566">
        <v>7</v>
      </c>
      <c r="K2566">
        <v>2</v>
      </c>
    </row>
    <row r="2567" spans="1:11" x14ac:dyDescent="0.3">
      <c r="A2567">
        <v>20251</v>
      </c>
      <c r="B2567">
        <v>2</v>
      </c>
      <c r="C2567" t="s">
        <v>414</v>
      </c>
      <c r="D2567" t="s">
        <v>24</v>
      </c>
      <c r="E2567" t="s">
        <v>426</v>
      </c>
      <c r="G2567" t="s">
        <v>457</v>
      </c>
      <c r="H2567" t="s">
        <v>233</v>
      </c>
      <c r="J2567">
        <v>9</v>
      </c>
      <c r="K2567">
        <v>1</v>
      </c>
    </row>
    <row r="2568" spans="1:11" x14ac:dyDescent="0.3">
      <c r="A2568">
        <v>20251</v>
      </c>
      <c r="B2568">
        <v>2</v>
      </c>
      <c r="C2568" t="s">
        <v>414</v>
      </c>
      <c r="D2568" t="s">
        <v>26</v>
      </c>
      <c r="E2568" t="s">
        <v>228</v>
      </c>
      <c r="G2568" t="s">
        <v>471</v>
      </c>
      <c r="H2568" t="s">
        <v>472</v>
      </c>
      <c r="J2568">
        <v>5</v>
      </c>
      <c r="K2568">
        <v>1</v>
      </c>
    </row>
    <row r="2569" spans="1:11" x14ac:dyDescent="0.3">
      <c r="A2569">
        <v>20251</v>
      </c>
      <c r="B2569">
        <v>2</v>
      </c>
      <c r="C2569" t="s">
        <v>414</v>
      </c>
      <c r="D2569" t="s">
        <v>26</v>
      </c>
      <c r="E2569" t="s">
        <v>228</v>
      </c>
      <c r="G2569" t="s">
        <v>471</v>
      </c>
      <c r="H2569" t="s">
        <v>472</v>
      </c>
      <c r="J2569">
        <v>7</v>
      </c>
      <c r="K2569">
        <v>1</v>
      </c>
    </row>
    <row r="2570" spans="1:11" x14ac:dyDescent="0.3">
      <c r="A2570">
        <v>20251</v>
      </c>
      <c r="B2570">
        <v>2</v>
      </c>
      <c r="C2570" t="s">
        <v>414</v>
      </c>
      <c r="D2570" t="s">
        <v>28</v>
      </c>
      <c r="E2570" t="s">
        <v>27</v>
      </c>
      <c r="G2570" t="s">
        <v>224</v>
      </c>
      <c r="H2570" t="s">
        <v>27</v>
      </c>
      <c r="J2570">
        <v>2</v>
      </c>
      <c r="K2570">
        <v>2</v>
      </c>
    </row>
    <row r="2571" spans="1:11" x14ac:dyDescent="0.3">
      <c r="A2571">
        <v>20251</v>
      </c>
      <c r="B2571">
        <v>2</v>
      </c>
      <c r="C2571" t="s">
        <v>414</v>
      </c>
      <c r="D2571" t="s">
        <v>28</v>
      </c>
      <c r="E2571" t="s">
        <v>27</v>
      </c>
      <c r="G2571" t="s">
        <v>224</v>
      </c>
      <c r="H2571" t="s">
        <v>27</v>
      </c>
      <c r="J2571">
        <v>4</v>
      </c>
      <c r="K2571">
        <v>26</v>
      </c>
    </row>
    <row r="2572" spans="1:11" x14ac:dyDescent="0.3">
      <c r="A2572">
        <v>20251</v>
      </c>
      <c r="B2572">
        <v>2</v>
      </c>
      <c r="C2572" t="s">
        <v>414</v>
      </c>
      <c r="D2572" t="s">
        <v>28</v>
      </c>
      <c r="E2572" t="s">
        <v>27</v>
      </c>
      <c r="G2572" t="s">
        <v>224</v>
      </c>
      <c r="H2572" t="s">
        <v>27</v>
      </c>
      <c r="J2572">
        <v>5</v>
      </c>
      <c r="K2572">
        <v>98</v>
      </c>
    </row>
    <row r="2573" spans="1:11" x14ac:dyDescent="0.3">
      <c r="A2573">
        <v>20251</v>
      </c>
      <c r="B2573">
        <v>2</v>
      </c>
      <c r="C2573" t="s">
        <v>414</v>
      </c>
      <c r="D2573" t="s">
        <v>28</v>
      </c>
      <c r="E2573" t="s">
        <v>27</v>
      </c>
      <c r="G2573" t="s">
        <v>224</v>
      </c>
      <c r="H2573" t="s">
        <v>27</v>
      </c>
      <c r="J2573">
        <v>6</v>
      </c>
      <c r="K2573">
        <v>215</v>
      </c>
    </row>
    <row r="2574" spans="1:11" x14ac:dyDescent="0.3">
      <c r="A2574">
        <v>20251</v>
      </c>
      <c r="B2574">
        <v>2</v>
      </c>
      <c r="C2574" t="s">
        <v>414</v>
      </c>
      <c r="D2574" t="s">
        <v>28</v>
      </c>
      <c r="E2574" t="s">
        <v>27</v>
      </c>
      <c r="G2574" t="s">
        <v>224</v>
      </c>
      <c r="H2574" t="s">
        <v>27</v>
      </c>
      <c r="J2574">
        <v>7</v>
      </c>
      <c r="K2574">
        <v>157</v>
      </c>
    </row>
    <row r="2575" spans="1:11" x14ac:dyDescent="0.3">
      <c r="A2575">
        <v>20251</v>
      </c>
      <c r="B2575">
        <v>2</v>
      </c>
      <c r="C2575" t="s">
        <v>414</v>
      </c>
      <c r="D2575" t="s">
        <v>28</v>
      </c>
      <c r="E2575" t="s">
        <v>27</v>
      </c>
      <c r="G2575" t="s">
        <v>224</v>
      </c>
      <c r="H2575" t="s">
        <v>27</v>
      </c>
      <c r="J2575">
        <v>8</v>
      </c>
      <c r="K2575">
        <v>37</v>
      </c>
    </row>
    <row r="2576" spans="1:11" x14ac:dyDescent="0.3">
      <c r="A2576">
        <v>20251</v>
      </c>
      <c r="B2576">
        <v>2</v>
      </c>
      <c r="C2576" t="s">
        <v>414</v>
      </c>
      <c r="D2576" t="s">
        <v>28</v>
      </c>
      <c r="E2576" t="s">
        <v>27</v>
      </c>
      <c r="G2576" t="s">
        <v>224</v>
      </c>
      <c r="H2576" t="s">
        <v>27</v>
      </c>
      <c r="J2576">
        <v>9</v>
      </c>
      <c r="K2576">
        <v>34</v>
      </c>
    </row>
    <row r="2577" spans="1:11" x14ac:dyDescent="0.3">
      <c r="A2577">
        <v>20251</v>
      </c>
      <c r="B2577">
        <v>2</v>
      </c>
      <c r="C2577" t="s">
        <v>414</v>
      </c>
      <c r="D2577" t="s">
        <v>30</v>
      </c>
      <c r="E2577" t="s">
        <v>29</v>
      </c>
      <c r="G2577" t="s">
        <v>223</v>
      </c>
      <c r="H2577" t="s">
        <v>29</v>
      </c>
      <c r="J2577">
        <v>0</v>
      </c>
      <c r="K2577">
        <v>2</v>
      </c>
    </row>
    <row r="2578" spans="1:11" x14ac:dyDescent="0.3">
      <c r="A2578">
        <v>20251</v>
      </c>
      <c r="B2578">
        <v>2</v>
      </c>
      <c r="C2578" t="s">
        <v>414</v>
      </c>
      <c r="D2578" t="s">
        <v>30</v>
      </c>
      <c r="E2578" t="s">
        <v>29</v>
      </c>
      <c r="G2578" t="s">
        <v>223</v>
      </c>
      <c r="H2578" t="s">
        <v>29</v>
      </c>
      <c r="J2578">
        <v>1</v>
      </c>
      <c r="K2578">
        <v>5</v>
      </c>
    </row>
    <row r="2579" spans="1:11" x14ac:dyDescent="0.3">
      <c r="A2579">
        <v>20251</v>
      </c>
      <c r="B2579">
        <v>2</v>
      </c>
      <c r="C2579" t="s">
        <v>414</v>
      </c>
      <c r="D2579" t="s">
        <v>30</v>
      </c>
      <c r="E2579" t="s">
        <v>29</v>
      </c>
      <c r="G2579" t="s">
        <v>223</v>
      </c>
      <c r="H2579" t="s">
        <v>29</v>
      </c>
      <c r="J2579">
        <v>2</v>
      </c>
      <c r="K2579">
        <v>18</v>
      </c>
    </row>
    <row r="2580" spans="1:11" x14ac:dyDescent="0.3">
      <c r="A2580">
        <v>20251</v>
      </c>
      <c r="B2580">
        <v>2</v>
      </c>
      <c r="C2580" t="s">
        <v>414</v>
      </c>
      <c r="D2580" t="s">
        <v>30</v>
      </c>
      <c r="E2580" t="s">
        <v>29</v>
      </c>
      <c r="G2580" t="s">
        <v>223</v>
      </c>
      <c r="H2580" t="s">
        <v>29</v>
      </c>
      <c r="J2580">
        <v>3</v>
      </c>
      <c r="K2580">
        <v>19</v>
      </c>
    </row>
    <row r="2581" spans="1:11" x14ac:dyDescent="0.3">
      <c r="A2581">
        <v>20251</v>
      </c>
      <c r="B2581">
        <v>2</v>
      </c>
      <c r="C2581" t="s">
        <v>414</v>
      </c>
      <c r="D2581" t="s">
        <v>30</v>
      </c>
      <c r="E2581" t="s">
        <v>29</v>
      </c>
      <c r="G2581" t="s">
        <v>223</v>
      </c>
      <c r="H2581" t="s">
        <v>29</v>
      </c>
      <c r="J2581">
        <v>4</v>
      </c>
      <c r="K2581">
        <v>40</v>
      </c>
    </row>
    <row r="2582" spans="1:11" x14ac:dyDescent="0.3">
      <c r="A2582">
        <v>20251</v>
      </c>
      <c r="B2582">
        <v>2</v>
      </c>
      <c r="C2582" t="s">
        <v>414</v>
      </c>
      <c r="D2582" t="s">
        <v>30</v>
      </c>
      <c r="E2582" t="s">
        <v>29</v>
      </c>
      <c r="G2582" t="s">
        <v>223</v>
      </c>
      <c r="H2582" t="s">
        <v>29</v>
      </c>
      <c r="J2582">
        <v>5</v>
      </c>
      <c r="K2582">
        <v>14</v>
      </c>
    </row>
    <row r="2583" spans="1:11" x14ac:dyDescent="0.3">
      <c r="A2583">
        <v>20251</v>
      </c>
      <c r="B2583">
        <v>2</v>
      </c>
      <c r="C2583" t="s">
        <v>414</v>
      </c>
      <c r="D2583" t="s">
        <v>30</v>
      </c>
      <c r="E2583" t="s">
        <v>29</v>
      </c>
      <c r="G2583" t="s">
        <v>223</v>
      </c>
      <c r="H2583" t="s">
        <v>29</v>
      </c>
      <c r="J2583">
        <v>6</v>
      </c>
      <c r="K2583">
        <v>15</v>
      </c>
    </row>
    <row r="2584" spans="1:11" x14ac:dyDescent="0.3">
      <c r="A2584">
        <v>20251</v>
      </c>
      <c r="B2584">
        <v>2</v>
      </c>
      <c r="C2584" t="s">
        <v>414</v>
      </c>
      <c r="D2584" t="s">
        <v>30</v>
      </c>
      <c r="E2584" t="s">
        <v>29</v>
      </c>
      <c r="G2584" t="s">
        <v>223</v>
      </c>
      <c r="H2584" t="s">
        <v>29</v>
      </c>
      <c r="J2584">
        <v>7</v>
      </c>
      <c r="K2584">
        <v>17</v>
      </c>
    </row>
    <row r="2585" spans="1:11" x14ac:dyDescent="0.3">
      <c r="A2585">
        <v>20251</v>
      </c>
      <c r="B2585">
        <v>2</v>
      </c>
      <c r="C2585" t="s">
        <v>414</v>
      </c>
      <c r="D2585" t="s">
        <v>30</v>
      </c>
      <c r="E2585" t="s">
        <v>29</v>
      </c>
      <c r="G2585" t="s">
        <v>223</v>
      </c>
      <c r="H2585" t="s">
        <v>29</v>
      </c>
      <c r="J2585">
        <v>8</v>
      </c>
      <c r="K2585">
        <v>3</v>
      </c>
    </row>
    <row r="2586" spans="1:11" x14ac:dyDescent="0.3">
      <c r="A2586">
        <v>20251</v>
      </c>
      <c r="B2586">
        <v>2</v>
      </c>
      <c r="C2586" t="s">
        <v>414</v>
      </c>
      <c r="D2586" t="s">
        <v>30</v>
      </c>
      <c r="E2586" t="s">
        <v>29</v>
      </c>
      <c r="G2586" t="s">
        <v>223</v>
      </c>
      <c r="H2586" t="s">
        <v>29</v>
      </c>
      <c r="J2586">
        <v>9</v>
      </c>
      <c r="K2586">
        <v>8</v>
      </c>
    </row>
    <row r="2587" spans="1:11" x14ac:dyDescent="0.3">
      <c r="A2587">
        <v>20251</v>
      </c>
      <c r="B2587">
        <v>2</v>
      </c>
      <c r="C2587" t="s">
        <v>414</v>
      </c>
      <c r="D2587" t="s">
        <v>32</v>
      </c>
      <c r="E2587" t="s">
        <v>31</v>
      </c>
      <c r="G2587" t="s">
        <v>217</v>
      </c>
      <c r="H2587" t="s">
        <v>222</v>
      </c>
      <c r="J2587">
        <v>7</v>
      </c>
      <c r="K2587">
        <v>1</v>
      </c>
    </row>
    <row r="2588" spans="1:11" x14ac:dyDescent="0.3">
      <c r="A2588">
        <v>20251</v>
      </c>
      <c r="B2588">
        <v>2</v>
      </c>
      <c r="C2588" t="s">
        <v>414</v>
      </c>
      <c r="D2588" t="s">
        <v>32</v>
      </c>
      <c r="E2588" t="s">
        <v>31</v>
      </c>
      <c r="G2588" t="s">
        <v>217</v>
      </c>
      <c r="H2588" t="s">
        <v>222</v>
      </c>
      <c r="J2588">
        <v>8</v>
      </c>
      <c r="K2588">
        <v>3</v>
      </c>
    </row>
    <row r="2589" spans="1:11" x14ac:dyDescent="0.3">
      <c r="A2589">
        <v>20251</v>
      </c>
      <c r="B2589">
        <v>2</v>
      </c>
      <c r="C2589" t="s">
        <v>414</v>
      </c>
      <c r="D2589" t="s">
        <v>32</v>
      </c>
      <c r="E2589" t="s">
        <v>31</v>
      </c>
      <c r="G2589" t="s">
        <v>217</v>
      </c>
      <c r="H2589" t="s">
        <v>222</v>
      </c>
      <c r="J2589">
        <v>9</v>
      </c>
      <c r="K2589">
        <v>18</v>
      </c>
    </row>
    <row r="2590" spans="1:11" x14ac:dyDescent="0.3">
      <c r="A2590">
        <v>20251</v>
      </c>
      <c r="B2590">
        <v>2</v>
      </c>
      <c r="C2590" t="s">
        <v>414</v>
      </c>
      <c r="D2590" t="s">
        <v>32</v>
      </c>
      <c r="E2590" t="s">
        <v>31</v>
      </c>
      <c r="G2590" t="s">
        <v>474</v>
      </c>
      <c r="H2590" t="s">
        <v>475</v>
      </c>
      <c r="J2590">
        <v>3</v>
      </c>
      <c r="K2590">
        <v>1</v>
      </c>
    </row>
    <row r="2591" spans="1:11" x14ac:dyDescent="0.3">
      <c r="A2591">
        <v>20251</v>
      </c>
      <c r="B2591">
        <v>2</v>
      </c>
      <c r="C2591" t="s">
        <v>414</v>
      </c>
      <c r="D2591" t="s">
        <v>32</v>
      </c>
      <c r="E2591" t="s">
        <v>31</v>
      </c>
      <c r="G2591" t="s">
        <v>474</v>
      </c>
      <c r="H2591" t="s">
        <v>475</v>
      </c>
      <c r="J2591">
        <v>4</v>
      </c>
      <c r="K2591">
        <v>1</v>
      </c>
    </row>
    <row r="2592" spans="1:11" x14ac:dyDescent="0.3">
      <c r="A2592">
        <v>20251</v>
      </c>
      <c r="B2592">
        <v>2</v>
      </c>
      <c r="C2592" t="s">
        <v>414</v>
      </c>
      <c r="D2592" t="s">
        <v>32</v>
      </c>
      <c r="E2592" t="s">
        <v>31</v>
      </c>
      <c r="G2592" t="s">
        <v>474</v>
      </c>
      <c r="H2592" t="s">
        <v>475</v>
      </c>
      <c r="J2592">
        <v>5</v>
      </c>
      <c r="K2592">
        <v>5</v>
      </c>
    </row>
    <row r="2593" spans="1:11" x14ac:dyDescent="0.3">
      <c r="A2593">
        <v>20251</v>
      </c>
      <c r="B2593">
        <v>2</v>
      </c>
      <c r="C2593" t="s">
        <v>414</v>
      </c>
      <c r="D2593" t="s">
        <v>32</v>
      </c>
      <c r="E2593" t="s">
        <v>31</v>
      </c>
      <c r="G2593" t="s">
        <v>474</v>
      </c>
      <c r="H2593" t="s">
        <v>475</v>
      </c>
      <c r="J2593">
        <v>6</v>
      </c>
      <c r="K2593">
        <v>10</v>
      </c>
    </row>
    <row r="2594" spans="1:11" x14ac:dyDescent="0.3">
      <c r="A2594">
        <v>20251</v>
      </c>
      <c r="B2594">
        <v>2</v>
      </c>
      <c r="C2594" t="s">
        <v>414</v>
      </c>
      <c r="D2594" t="s">
        <v>32</v>
      </c>
      <c r="E2594" t="s">
        <v>31</v>
      </c>
      <c r="G2594" t="s">
        <v>474</v>
      </c>
      <c r="H2594" t="s">
        <v>475</v>
      </c>
      <c r="J2594">
        <v>7</v>
      </c>
      <c r="K2594">
        <v>17</v>
      </c>
    </row>
    <row r="2595" spans="1:11" x14ac:dyDescent="0.3">
      <c r="A2595">
        <v>20251</v>
      </c>
      <c r="B2595">
        <v>2</v>
      </c>
      <c r="C2595" t="s">
        <v>414</v>
      </c>
      <c r="D2595" t="s">
        <v>32</v>
      </c>
      <c r="E2595" t="s">
        <v>31</v>
      </c>
      <c r="G2595" t="s">
        <v>474</v>
      </c>
      <c r="H2595" t="s">
        <v>475</v>
      </c>
      <c r="J2595">
        <v>8</v>
      </c>
      <c r="K2595">
        <v>8</v>
      </c>
    </row>
    <row r="2596" spans="1:11" x14ac:dyDescent="0.3">
      <c r="A2596">
        <v>20251</v>
      </c>
      <c r="B2596">
        <v>2</v>
      </c>
      <c r="C2596" t="s">
        <v>414</v>
      </c>
      <c r="D2596" t="s">
        <v>32</v>
      </c>
      <c r="E2596" t="s">
        <v>31</v>
      </c>
      <c r="G2596" t="s">
        <v>474</v>
      </c>
      <c r="H2596" t="s">
        <v>475</v>
      </c>
      <c r="J2596">
        <v>9</v>
      </c>
      <c r="K2596">
        <v>4</v>
      </c>
    </row>
    <row r="2597" spans="1:11" x14ac:dyDescent="0.3">
      <c r="A2597">
        <v>20251</v>
      </c>
      <c r="B2597">
        <v>2</v>
      </c>
      <c r="C2597" t="s">
        <v>414</v>
      </c>
      <c r="D2597" t="s">
        <v>32</v>
      </c>
      <c r="E2597" t="s">
        <v>31</v>
      </c>
      <c r="G2597" t="s">
        <v>477</v>
      </c>
      <c r="H2597" t="s">
        <v>478</v>
      </c>
      <c r="J2597">
        <v>4</v>
      </c>
      <c r="K2597">
        <v>1</v>
      </c>
    </row>
    <row r="2598" spans="1:11" x14ac:dyDescent="0.3">
      <c r="A2598">
        <v>20251</v>
      </c>
      <c r="B2598">
        <v>2</v>
      </c>
      <c r="C2598" t="s">
        <v>414</v>
      </c>
      <c r="D2598" t="s">
        <v>32</v>
      </c>
      <c r="E2598" t="s">
        <v>31</v>
      </c>
      <c r="G2598" t="s">
        <v>477</v>
      </c>
      <c r="H2598" t="s">
        <v>478</v>
      </c>
      <c r="J2598">
        <v>5</v>
      </c>
      <c r="K2598">
        <v>1</v>
      </c>
    </row>
    <row r="2599" spans="1:11" x14ac:dyDescent="0.3">
      <c r="A2599">
        <v>20251</v>
      </c>
      <c r="B2599">
        <v>2</v>
      </c>
      <c r="C2599" t="s">
        <v>414</v>
      </c>
      <c r="D2599" t="s">
        <v>32</v>
      </c>
      <c r="E2599" t="s">
        <v>31</v>
      </c>
      <c r="G2599" t="s">
        <v>477</v>
      </c>
      <c r="H2599" t="s">
        <v>478</v>
      </c>
      <c r="J2599">
        <v>6</v>
      </c>
      <c r="K2599">
        <v>2</v>
      </c>
    </row>
    <row r="2600" spans="1:11" x14ac:dyDescent="0.3">
      <c r="A2600">
        <v>20251</v>
      </c>
      <c r="B2600">
        <v>2</v>
      </c>
      <c r="C2600" t="s">
        <v>414</v>
      </c>
      <c r="D2600" t="s">
        <v>32</v>
      </c>
      <c r="E2600" t="s">
        <v>31</v>
      </c>
      <c r="G2600" t="s">
        <v>477</v>
      </c>
      <c r="H2600" t="s">
        <v>478</v>
      </c>
      <c r="J2600">
        <v>7</v>
      </c>
      <c r="K2600">
        <v>3</v>
      </c>
    </row>
    <row r="2601" spans="1:11" x14ac:dyDescent="0.3">
      <c r="A2601">
        <v>20251</v>
      </c>
      <c r="B2601">
        <v>2</v>
      </c>
      <c r="C2601" t="s">
        <v>414</v>
      </c>
      <c r="D2601" t="s">
        <v>34</v>
      </c>
      <c r="E2601" t="s">
        <v>428</v>
      </c>
      <c r="G2601" t="s">
        <v>213</v>
      </c>
      <c r="H2601" t="s">
        <v>216</v>
      </c>
      <c r="J2601">
        <v>2</v>
      </c>
      <c r="K2601">
        <v>2</v>
      </c>
    </row>
    <row r="2602" spans="1:11" x14ac:dyDescent="0.3">
      <c r="A2602">
        <v>20251</v>
      </c>
      <c r="B2602">
        <v>2</v>
      </c>
      <c r="C2602" t="s">
        <v>414</v>
      </c>
      <c r="D2602" t="s">
        <v>34</v>
      </c>
      <c r="E2602" t="s">
        <v>428</v>
      </c>
      <c r="G2602" t="s">
        <v>213</v>
      </c>
      <c r="H2602" t="s">
        <v>216</v>
      </c>
      <c r="J2602">
        <v>3</v>
      </c>
      <c r="K2602">
        <v>4</v>
      </c>
    </row>
    <row r="2603" spans="1:11" x14ac:dyDescent="0.3">
      <c r="A2603">
        <v>20251</v>
      </c>
      <c r="B2603">
        <v>2</v>
      </c>
      <c r="C2603" t="s">
        <v>414</v>
      </c>
      <c r="D2603" t="s">
        <v>34</v>
      </c>
      <c r="E2603" t="s">
        <v>428</v>
      </c>
      <c r="G2603" t="s">
        <v>213</v>
      </c>
      <c r="H2603" t="s">
        <v>216</v>
      </c>
      <c r="J2603">
        <v>5</v>
      </c>
      <c r="K2603">
        <v>2</v>
      </c>
    </row>
    <row r="2604" spans="1:11" x14ac:dyDescent="0.3">
      <c r="A2604">
        <v>20251</v>
      </c>
      <c r="B2604">
        <v>2</v>
      </c>
      <c r="C2604" t="s">
        <v>414</v>
      </c>
      <c r="D2604" t="s">
        <v>34</v>
      </c>
      <c r="E2604" t="s">
        <v>428</v>
      </c>
      <c r="G2604" t="s">
        <v>213</v>
      </c>
      <c r="H2604" t="s">
        <v>216</v>
      </c>
      <c r="J2604">
        <v>6</v>
      </c>
      <c r="K2604">
        <v>2</v>
      </c>
    </row>
    <row r="2605" spans="1:11" x14ac:dyDescent="0.3">
      <c r="A2605">
        <v>20251</v>
      </c>
      <c r="B2605">
        <v>2</v>
      </c>
      <c r="C2605" t="s">
        <v>414</v>
      </c>
      <c r="D2605" t="s">
        <v>34</v>
      </c>
      <c r="E2605" t="s">
        <v>428</v>
      </c>
      <c r="G2605" t="s">
        <v>213</v>
      </c>
      <c r="H2605" t="s">
        <v>216</v>
      </c>
      <c r="J2605">
        <v>7</v>
      </c>
      <c r="K2605">
        <v>4</v>
      </c>
    </row>
    <row r="2606" spans="1:11" x14ac:dyDescent="0.3">
      <c r="A2606">
        <v>20251</v>
      </c>
      <c r="B2606">
        <v>2</v>
      </c>
      <c r="C2606" t="s">
        <v>414</v>
      </c>
      <c r="D2606" t="s">
        <v>34</v>
      </c>
      <c r="E2606" t="s">
        <v>428</v>
      </c>
      <c r="G2606" t="s">
        <v>213</v>
      </c>
      <c r="H2606" t="s">
        <v>216</v>
      </c>
      <c r="J2606">
        <v>8</v>
      </c>
      <c r="K2606">
        <v>1</v>
      </c>
    </row>
    <row r="2607" spans="1:11" x14ac:dyDescent="0.3">
      <c r="A2607">
        <v>20251</v>
      </c>
      <c r="B2607">
        <v>2</v>
      </c>
      <c r="C2607" t="s">
        <v>414</v>
      </c>
      <c r="D2607" t="s">
        <v>34</v>
      </c>
      <c r="E2607" t="s">
        <v>428</v>
      </c>
      <c r="G2607" t="s">
        <v>255</v>
      </c>
      <c r="H2607" t="s">
        <v>214</v>
      </c>
      <c r="J2607">
        <v>1</v>
      </c>
      <c r="K2607">
        <v>13</v>
      </c>
    </row>
    <row r="2608" spans="1:11" x14ac:dyDescent="0.3">
      <c r="A2608">
        <v>20251</v>
      </c>
      <c r="B2608">
        <v>2</v>
      </c>
      <c r="C2608" t="s">
        <v>414</v>
      </c>
      <c r="D2608" t="s">
        <v>34</v>
      </c>
      <c r="E2608" t="s">
        <v>428</v>
      </c>
      <c r="G2608" t="s">
        <v>255</v>
      </c>
      <c r="H2608" t="s">
        <v>214</v>
      </c>
      <c r="J2608">
        <v>2</v>
      </c>
      <c r="K2608">
        <v>15</v>
      </c>
    </row>
    <row r="2609" spans="1:11" x14ac:dyDescent="0.3">
      <c r="A2609">
        <v>20251</v>
      </c>
      <c r="B2609">
        <v>2</v>
      </c>
      <c r="C2609" t="s">
        <v>414</v>
      </c>
      <c r="D2609" t="s">
        <v>34</v>
      </c>
      <c r="E2609" t="s">
        <v>428</v>
      </c>
      <c r="G2609" t="s">
        <v>255</v>
      </c>
      <c r="H2609" t="s">
        <v>214</v>
      </c>
      <c r="J2609">
        <v>3</v>
      </c>
      <c r="K2609">
        <v>17</v>
      </c>
    </row>
    <row r="2610" spans="1:11" x14ac:dyDescent="0.3">
      <c r="A2610">
        <v>20251</v>
      </c>
      <c r="B2610">
        <v>2</v>
      </c>
      <c r="C2610" t="s">
        <v>414</v>
      </c>
      <c r="D2610" t="s">
        <v>34</v>
      </c>
      <c r="E2610" t="s">
        <v>428</v>
      </c>
      <c r="G2610" t="s">
        <v>255</v>
      </c>
      <c r="H2610" t="s">
        <v>214</v>
      </c>
      <c r="J2610">
        <v>4</v>
      </c>
      <c r="K2610">
        <v>10</v>
      </c>
    </row>
    <row r="2611" spans="1:11" x14ac:dyDescent="0.3">
      <c r="A2611">
        <v>20251</v>
      </c>
      <c r="B2611">
        <v>2</v>
      </c>
      <c r="C2611" t="s">
        <v>414</v>
      </c>
      <c r="D2611" t="s">
        <v>34</v>
      </c>
      <c r="E2611" t="s">
        <v>428</v>
      </c>
      <c r="G2611" t="s">
        <v>255</v>
      </c>
      <c r="H2611" t="s">
        <v>214</v>
      </c>
      <c r="J2611">
        <v>5</v>
      </c>
      <c r="K2611">
        <v>2</v>
      </c>
    </row>
    <row r="2612" spans="1:11" x14ac:dyDescent="0.3">
      <c r="A2612">
        <v>20251</v>
      </c>
      <c r="B2612">
        <v>2</v>
      </c>
      <c r="C2612" t="s">
        <v>414</v>
      </c>
      <c r="D2612" t="s">
        <v>34</v>
      </c>
      <c r="E2612" t="s">
        <v>428</v>
      </c>
      <c r="G2612" t="s">
        <v>255</v>
      </c>
      <c r="H2612" t="s">
        <v>214</v>
      </c>
      <c r="J2612">
        <v>6</v>
      </c>
      <c r="K2612">
        <v>1</v>
      </c>
    </row>
    <row r="2613" spans="1:11" x14ac:dyDescent="0.3">
      <c r="A2613">
        <v>20251</v>
      </c>
      <c r="B2613">
        <v>2</v>
      </c>
      <c r="C2613" t="s">
        <v>414</v>
      </c>
      <c r="D2613" t="s">
        <v>36</v>
      </c>
      <c r="E2613" t="s">
        <v>35</v>
      </c>
      <c r="G2613" t="s">
        <v>252</v>
      </c>
      <c r="H2613" t="s">
        <v>480</v>
      </c>
      <c r="J2613">
        <v>1</v>
      </c>
      <c r="K2613">
        <v>1</v>
      </c>
    </row>
    <row r="2614" spans="1:11" x14ac:dyDescent="0.3">
      <c r="A2614">
        <v>20251</v>
      </c>
      <c r="B2614">
        <v>2</v>
      </c>
      <c r="C2614" t="s">
        <v>414</v>
      </c>
      <c r="D2614" t="s">
        <v>36</v>
      </c>
      <c r="E2614" t="s">
        <v>35</v>
      </c>
      <c r="G2614" t="s">
        <v>252</v>
      </c>
      <c r="H2614" t="s">
        <v>480</v>
      </c>
      <c r="J2614">
        <v>2</v>
      </c>
      <c r="K2614">
        <v>2</v>
      </c>
    </row>
    <row r="2615" spans="1:11" x14ac:dyDescent="0.3">
      <c r="A2615">
        <v>20251</v>
      </c>
      <c r="B2615">
        <v>2</v>
      </c>
      <c r="C2615" t="s">
        <v>414</v>
      </c>
      <c r="D2615" t="s">
        <v>36</v>
      </c>
      <c r="E2615" t="s">
        <v>35</v>
      </c>
      <c r="G2615" t="s">
        <v>252</v>
      </c>
      <c r="H2615" t="s">
        <v>480</v>
      </c>
      <c r="J2615">
        <v>3</v>
      </c>
      <c r="K2615">
        <v>1</v>
      </c>
    </row>
    <row r="2616" spans="1:11" x14ac:dyDescent="0.3">
      <c r="A2616">
        <v>20251</v>
      </c>
      <c r="B2616">
        <v>2</v>
      </c>
      <c r="C2616" t="s">
        <v>414</v>
      </c>
      <c r="D2616" t="s">
        <v>36</v>
      </c>
      <c r="E2616" t="s">
        <v>35</v>
      </c>
      <c r="G2616" t="s">
        <v>252</v>
      </c>
      <c r="H2616" t="s">
        <v>480</v>
      </c>
      <c r="J2616">
        <v>5</v>
      </c>
      <c r="K2616">
        <v>1</v>
      </c>
    </row>
    <row r="2617" spans="1:11" x14ac:dyDescent="0.3">
      <c r="A2617">
        <v>20251</v>
      </c>
      <c r="B2617">
        <v>2</v>
      </c>
      <c r="C2617" t="s">
        <v>414</v>
      </c>
      <c r="D2617" t="s">
        <v>36</v>
      </c>
      <c r="E2617" t="s">
        <v>35</v>
      </c>
      <c r="G2617" t="s">
        <v>484</v>
      </c>
      <c r="H2617" t="s">
        <v>485</v>
      </c>
      <c r="J2617">
        <v>4</v>
      </c>
      <c r="K2617">
        <v>2</v>
      </c>
    </row>
    <row r="2618" spans="1:11" x14ac:dyDescent="0.3">
      <c r="A2618">
        <v>20251</v>
      </c>
      <c r="B2618">
        <v>2</v>
      </c>
      <c r="C2618" t="s">
        <v>414</v>
      </c>
      <c r="D2618" t="s">
        <v>430</v>
      </c>
      <c r="E2618" t="s">
        <v>431</v>
      </c>
      <c r="G2618" t="s">
        <v>488</v>
      </c>
      <c r="H2618" t="s">
        <v>431</v>
      </c>
      <c r="J2618">
        <v>1</v>
      </c>
      <c r="K2618">
        <v>1</v>
      </c>
    </row>
    <row r="2619" spans="1:11" x14ac:dyDescent="0.3">
      <c r="A2619">
        <v>20251</v>
      </c>
      <c r="B2619">
        <v>2</v>
      </c>
      <c r="C2619" t="s">
        <v>414</v>
      </c>
      <c r="D2619" t="s">
        <v>430</v>
      </c>
      <c r="E2619" t="s">
        <v>431</v>
      </c>
      <c r="G2619" t="s">
        <v>488</v>
      </c>
      <c r="H2619" t="s">
        <v>431</v>
      </c>
      <c r="J2619">
        <v>5</v>
      </c>
      <c r="K2619">
        <v>1</v>
      </c>
    </row>
    <row r="2620" spans="1:11" x14ac:dyDescent="0.3">
      <c r="A2620">
        <v>20251</v>
      </c>
      <c r="B2620">
        <v>2</v>
      </c>
      <c r="C2620" t="s">
        <v>414</v>
      </c>
      <c r="D2620" t="s">
        <v>430</v>
      </c>
      <c r="E2620" t="s">
        <v>431</v>
      </c>
      <c r="G2620" t="s">
        <v>488</v>
      </c>
      <c r="H2620" t="s">
        <v>431</v>
      </c>
      <c r="J2620">
        <v>6</v>
      </c>
      <c r="K2620">
        <v>1</v>
      </c>
    </row>
    <row r="2621" spans="1:11" x14ac:dyDescent="0.3">
      <c r="A2621">
        <v>20252</v>
      </c>
      <c r="B2621">
        <v>1</v>
      </c>
      <c r="C2621" t="s">
        <v>253</v>
      </c>
      <c r="D2621" t="s">
        <v>0</v>
      </c>
      <c r="E2621" t="s">
        <v>1</v>
      </c>
      <c r="F2621" t="s">
        <v>324</v>
      </c>
      <c r="G2621" t="s">
        <v>323</v>
      </c>
      <c r="H2621" t="s">
        <v>322</v>
      </c>
      <c r="I2621" t="s">
        <v>346</v>
      </c>
      <c r="J2621">
        <v>0</v>
      </c>
      <c r="K2621">
        <v>93</v>
      </c>
    </row>
    <row r="2622" spans="1:11" x14ac:dyDescent="0.3">
      <c r="A2622">
        <v>20252</v>
      </c>
      <c r="B2622">
        <v>1</v>
      </c>
      <c r="C2622" t="s">
        <v>253</v>
      </c>
      <c r="D2622" t="s">
        <v>0</v>
      </c>
      <c r="E2622" t="s">
        <v>1</v>
      </c>
      <c r="F2622" t="s">
        <v>324</v>
      </c>
      <c r="G2622" t="s">
        <v>323</v>
      </c>
      <c r="H2622" t="s">
        <v>322</v>
      </c>
      <c r="I2622" t="s">
        <v>346</v>
      </c>
      <c r="J2622">
        <v>1</v>
      </c>
      <c r="K2622">
        <v>394</v>
      </c>
    </row>
    <row r="2623" spans="1:11" x14ac:dyDescent="0.3">
      <c r="A2623">
        <v>20252</v>
      </c>
      <c r="B2623">
        <v>1</v>
      </c>
      <c r="C2623" t="s">
        <v>253</v>
      </c>
      <c r="D2623" t="s">
        <v>0</v>
      </c>
      <c r="E2623" t="s">
        <v>1</v>
      </c>
      <c r="F2623" t="s">
        <v>324</v>
      </c>
      <c r="G2623" t="s">
        <v>323</v>
      </c>
      <c r="H2623" t="s">
        <v>322</v>
      </c>
      <c r="I2623" t="s">
        <v>346</v>
      </c>
      <c r="J2623">
        <v>2</v>
      </c>
      <c r="K2623">
        <v>143</v>
      </c>
    </row>
    <row r="2624" spans="1:11" x14ac:dyDescent="0.3">
      <c r="A2624">
        <v>20252</v>
      </c>
      <c r="B2624">
        <v>1</v>
      </c>
      <c r="C2624" t="s">
        <v>253</v>
      </c>
      <c r="D2624" t="s">
        <v>0</v>
      </c>
      <c r="E2624" t="s">
        <v>1</v>
      </c>
      <c r="F2624" t="s">
        <v>324</v>
      </c>
      <c r="G2624" t="s">
        <v>323</v>
      </c>
      <c r="H2624" t="s">
        <v>322</v>
      </c>
      <c r="I2624" t="s">
        <v>346</v>
      </c>
      <c r="J2624">
        <v>3</v>
      </c>
      <c r="K2624">
        <v>95</v>
      </c>
    </row>
    <row r="2625" spans="1:11" x14ac:dyDescent="0.3">
      <c r="A2625">
        <v>20252</v>
      </c>
      <c r="B2625">
        <v>1</v>
      </c>
      <c r="C2625" t="s">
        <v>253</v>
      </c>
      <c r="D2625" t="s">
        <v>0</v>
      </c>
      <c r="E2625" t="s">
        <v>1</v>
      </c>
      <c r="F2625" t="s">
        <v>324</v>
      </c>
      <c r="G2625" t="s">
        <v>323</v>
      </c>
      <c r="H2625" t="s">
        <v>322</v>
      </c>
      <c r="I2625" t="s">
        <v>346</v>
      </c>
      <c r="J2625">
        <v>4</v>
      </c>
      <c r="K2625">
        <v>73</v>
      </c>
    </row>
    <row r="2626" spans="1:11" x14ac:dyDescent="0.3">
      <c r="A2626">
        <v>20252</v>
      </c>
      <c r="B2626">
        <v>1</v>
      </c>
      <c r="C2626" t="s">
        <v>253</v>
      </c>
      <c r="D2626" t="s">
        <v>0</v>
      </c>
      <c r="E2626" t="s">
        <v>1</v>
      </c>
      <c r="F2626" t="s">
        <v>324</v>
      </c>
      <c r="G2626" t="s">
        <v>323</v>
      </c>
      <c r="H2626" t="s">
        <v>322</v>
      </c>
      <c r="I2626" t="s">
        <v>346</v>
      </c>
      <c r="J2626">
        <v>5</v>
      </c>
      <c r="K2626">
        <v>10</v>
      </c>
    </row>
    <row r="2627" spans="1:11" x14ac:dyDescent="0.3">
      <c r="A2627">
        <v>20252</v>
      </c>
      <c r="B2627">
        <v>1</v>
      </c>
      <c r="C2627" t="s">
        <v>253</v>
      </c>
      <c r="D2627" t="s">
        <v>0</v>
      </c>
      <c r="E2627" t="s">
        <v>1</v>
      </c>
      <c r="F2627" t="s">
        <v>324</v>
      </c>
      <c r="G2627" t="s">
        <v>323</v>
      </c>
      <c r="H2627" t="s">
        <v>322</v>
      </c>
      <c r="I2627" t="s">
        <v>346</v>
      </c>
      <c r="J2627">
        <v>6</v>
      </c>
      <c r="K2627">
        <v>2</v>
      </c>
    </row>
    <row r="2628" spans="1:11" x14ac:dyDescent="0.3">
      <c r="A2628">
        <v>20252</v>
      </c>
      <c r="B2628">
        <v>1</v>
      </c>
      <c r="C2628" t="s">
        <v>253</v>
      </c>
      <c r="D2628" t="s">
        <v>0</v>
      </c>
      <c r="E2628" t="s">
        <v>1</v>
      </c>
      <c r="F2628" t="s">
        <v>324</v>
      </c>
      <c r="G2628" t="s">
        <v>323</v>
      </c>
      <c r="H2628" t="s">
        <v>322</v>
      </c>
      <c r="I2628" t="s">
        <v>346</v>
      </c>
      <c r="J2628">
        <v>7</v>
      </c>
      <c r="K2628">
        <v>1</v>
      </c>
    </row>
    <row r="2629" spans="1:11" x14ac:dyDescent="0.3">
      <c r="A2629">
        <v>20252</v>
      </c>
      <c r="B2629">
        <v>1</v>
      </c>
      <c r="C2629" t="s">
        <v>253</v>
      </c>
      <c r="D2629" t="s">
        <v>0</v>
      </c>
      <c r="E2629" t="s">
        <v>1</v>
      </c>
      <c r="F2629" t="s">
        <v>324</v>
      </c>
      <c r="G2629" t="s">
        <v>323</v>
      </c>
      <c r="H2629" t="s">
        <v>322</v>
      </c>
      <c r="I2629" t="s">
        <v>346</v>
      </c>
      <c r="J2629">
        <v>8</v>
      </c>
      <c r="K2629">
        <v>1</v>
      </c>
    </row>
    <row r="2630" spans="1:11" x14ac:dyDescent="0.3">
      <c r="A2630">
        <v>20252</v>
      </c>
      <c r="B2630">
        <v>1</v>
      </c>
      <c r="C2630" t="s">
        <v>253</v>
      </c>
      <c r="D2630" t="s">
        <v>0</v>
      </c>
      <c r="E2630" t="s">
        <v>1</v>
      </c>
      <c r="F2630" t="s">
        <v>324</v>
      </c>
      <c r="G2630" t="s">
        <v>321</v>
      </c>
      <c r="H2630" t="s">
        <v>320</v>
      </c>
      <c r="I2630" t="s">
        <v>347</v>
      </c>
      <c r="J2630">
        <v>0</v>
      </c>
      <c r="K2630">
        <v>6</v>
      </c>
    </row>
    <row r="2631" spans="1:11" x14ac:dyDescent="0.3">
      <c r="A2631">
        <v>20252</v>
      </c>
      <c r="B2631">
        <v>1</v>
      </c>
      <c r="C2631" t="s">
        <v>253</v>
      </c>
      <c r="D2631" t="s">
        <v>0</v>
      </c>
      <c r="E2631" t="s">
        <v>1</v>
      </c>
      <c r="F2631" t="s">
        <v>324</v>
      </c>
      <c r="G2631" t="s">
        <v>321</v>
      </c>
      <c r="H2631" t="s">
        <v>320</v>
      </c>
      <c r="I2631" t="s">
        <v>347</v>
      </c>
      <c r="J2631">
        <v>1</v>
      </c>
      <c r="K2631">
        <v>13</v>
      </c>
    </row>
    <row r="2632" spans="1:11" x14ac:dyDescent="0.3">
      <c r="A2632">
        <v>20252</v>
      </c>
      <c r="B2632">
        <v>1</v>
      </c>
      <c r="C2632" t="s">
        <v>253</v>
      </c>
      <c r="D2632" t="s">
        <v>0</v>
      </c>
      <c r="E2632" t="s">
        <v>1</v>
      </c>
      <c r="F2632" t="s">
        <v>324</v>
      </c>
      <c r="G2632" t="s">
        <v>321</v>
      </c>
      <c r="H2632" t="s">
        <v>320</v>
      </c>
      <c r="I2632" t="s">
        <v>347</v>
      </c>
      <c r="J2632">
        <v>2</v>
      </c>
      <c r="K2632">
        <v>5</v>
      </c>
    </row>
    <row r="2633" spans="1:11" x14ac:dyDescent="0.3">
      <c r="A2633">
        <v>20252</v>
      </c>
      <c r="B2633">
        <v>1</v>
      </c>
      <c r="C2633" t="s">
        <v>253</v>
      </c>
      <c r="D2633" t="s">
        <v>0</v>
      </c>
      <c r="E2633" t="s">
        <v>1</v>
      </c>
      <c r="F2633" t="s">
        <v>324</v>
      </c>
      <c r="G2633" t="s">
        <v>321</v>
      </c>
      <c r="H2633" t="s">
        <v>320</v>
      </c>
      <c r="I2633" t="s">
        <v>347</v>
      </c>
      <c r="J2633">
        <v>3</v>
      </c>
      <c r="K2633">
        <v>1</v>
      </c>
    </row>
    <row r="2634" spans="1:11" x14ac:dyDescent="0.3">
      <c r="A2634">
        <v>20252</v>
      </c>
      <c r="B2634">
        <v>1</v>
      </c>
      <c r="C2634" t="s">
        <v>253</v>
      </c>
      <c r="D2634" t="s">
        <v>0</v>
      </c>
      <c r="E2634" t="s">
        <v>1</v>
      </c>
      <c r="F2634" t="s">
        <v>324</v>
      </c>
      <c r="G2634" t="s">
        <v>321</v>
      </c>
      <c r="H2634" t="s">
        <v>320</v>
      </c>
      <c r="I2634" t="s">
        <v>347</v>
      </c>
      <c r="J2634">
        <v>4</v>
      </c>
      <c r="K2634">
        <v>2</v>
      </c>
    </row>
    <row r="2635" spans="1:11" x14ac:dyDescent="0.3">
      <c r="A2635">
        <v>20252</v>
      </c>
      <c r="B2635">
        <v>1</v>
      </c>
      <c r="C2635" t="s">
        <v>253</v>
      </c>
      <c r="D2635" t="s">
        <v>0</v>
      </c>
      <c r="E2635" t="s">
        <v>1</v>
      </c>
      <c r="F2635" t="s">
        <v>324</v>
      </c>
      <c r="G2635" t="s">
        <v>319</v>
      </c>
      <c r="H2635" t="s">
        <v>318</v>
      </c>
      <c r="I2635" t="s">
        <v>348</v>
      </c>
      <c r="J2635">
        <v>1</v>
      </c>
      <c r="K2635">
        <v>1</v>
      </c>
    </row>
    <row r="2636" spans="1:11" x14ac:dyDescent="0.3">
      <c r="A2636">
        <v>20252</v>
      </c>
      <c r="B2636">
        <v>1</v>
      </c>
      <c r="C2636" t="s">
        <v>253</v>
      </c>
      <c r="D2636" t="s">
        <v>0</v>
      </c>
      <c r="E2636" t="s">
        <v>1</v>
      </c>
      <c r="F2636" t="s">
        <v>324</v>
      </c>
      <c r="G2636" t="s">
        <v>319</v>
      </c>
      <c r="H2636" t="s">
        <v>318</v>
      </c>
      <c r="I2636" t="s">
        <v>348</v>
      </c>
      <c r="J2636">
        <v>3</v>
      </c>
      <c r="K2636">
        <v>3</v>
      </c>
    </row>
    <row r="2637" spans="1:11" x14ac:dyDescent="0.3">
      <c r="A2637">
        <v>20252</v>
      </c>
      <c r="B2637">
        <v>1</v>
      </c>
      <c r="C2637" t="s">
        <v>253</v>
      </c>
      <c r="D2637" t="s">
        <v>2</v>
      </c>
      <c r="E2637" t="s">
        <v>3</v>
      </c>
      <c r="F2637" t="s">
        <v>325</v>
      </c>
      <c r="G2637" t="s">
        <v>317</v>
      </c>
      <c r="H2637" t="s">
        <v>3</v>
      </c>
      <c r="I2637" t="s">
        <v>325</v>
      </c>
      <c r="J2637">
        <v>1</v>
      </c>
      <c r="K2637">
        <v>2</v>
      </c>
    </row>
    <row r="2638" spans="1:11" x14ac:dyDescent="0.3">
      <c r="A2638">
        <v>20252</v>
      </c>
      <c r="B2638">
        <v>1</v>
      </c>
      <c r="C2638" t="s">
        <v>253</v>
      </c>
      <c r="D2638" t="s">
        <v>2</v>
      </c>
      <c r="E2638" t="s">
        <v>3</v>
      </c>
      <c r="F2638" t="s">
        <v>325</v>
      </c>
      <c r="G2638" t="s">
        <v>317</v>
      </c>
      <c r="H2638" t="s">
        <v>3</v>
      </c>
      <c r="I2638" t="s">
        <v>325</v>
      </c>
      <c r="J2638">
        <v>3</v>
      </c>
      <c r="K2638">
        <v>1</v>
      </c>
    </row>
    <row r="2639" spans="1:11" x14ac:dyDescent="0.3">
      <c r="A2639">
        <v>20252</v>
      </c>
      <c r="B2639">
        <v>1</v>
      </c>
      <c r="C2639" t="s">
        <v>253</v>
      </c>
      <c r="D2639" t="s">
        <v>2</v>
      </c>
      <c r="E2639" t="s">
        <v>3</v>
      </c>
      <c r="F2639" t="s">
        <v>325</v>
      </c>
      <c r="G2639" t="s">
        <v>317</v>
      </c>
      <c r="H2639" t="s">
        <v>3</v>
      </c>
      <c r="I2639" t="s">
        <v>325</v>
      </c>
      <c r="J2639">
        <v>4</v>
      </c>
      <c r="K2639">
        <v>1</v>
      </c>
    </row>
    <row r="2640" spans="1:11" x14ac:dyDescent="0.3">
      <c r="A2640">
        <v>20252</v>
      </c>
      <c r="B2640">
        <v>1</v>
      </c>
      <c r="C2640" t="s">
        <v>253</v>
      </c>
      <c r="D2640" t="s">
        <v>4</v>
      </c>
      <c r="E2640" t="s">
        <v>5</v>
      </c>
      <c r="F2640" t="s">
        <v>326</v>
      </c>
      <c r="G2640" t="s">
        <v>316</v>
      </c>
      <c r="H2640" t="s">
        <v>315</v>
      </c>
      <c r="I2640" t="s">
        <v>349</v>
      </c>
      <c r="J2640">
        <v>0</v>
      </c>
      <c r="K2640">
        <v>78</v>
      </c>
    </row>
    <row r="2641" spans="1:11" x14ac:dyDescent="0.3">
      <c r="A2641">
        <v>20252</v>
      </c>
      <c r="B2641">
        <v>1</v>
      </c>
      <c r="C2641" t="s">
        <v>253</v>
      </c>
      <c r="D2641" t="s">
        <v>4</v>
      </c>
      <c r="E2641" t="s">
        <v>5</v>
      </c>
      <c r="F2641" t="s">
        <v>326</v>
      </c>
      <c r="G2641" t="s">
        <v>316</v>
      </c>
      <c r="H2641" t="s">
        <v>315</v>
      </c>
      <c r="I2641" t="s">
        <v>349</v>
      </c>
      <c r="J2641">
        <v>1</v>
      </c>
      <c r="K2641">
        <v>642</v>
      </c>
    </row>
    <row r="2642" spans="1:11" x14ac:dyDescent="0.3">
      <c r="A2642">
        <v>20252</v>
      </c>
      <c r="B2642">
        <v>1</v>
      </c>
      <c r="C2642" t="s">
        <v>253</v>
      </c>
      <c r="D2642" t="s">
        <v>4</v>
      </c>
      <c r="E2642" t="s">
        <v>5</v>
      </c>
      <c r="F2642" t="s">
        <v>326</v>
      </c>
      <c r="G2642" t="s">
        <v>316</v>
      </c>
      <c r="H2642" t="s">
        <v>315</v>
      </c>
      <c r="I2642" t="s">
        <v>349</v>
      </c>
      <c r="J2642">
        <v>2</v>
      </c>
      <c r="K2642">
        <v>418</v>
      </c>
    </row>
    <row r="2643" spans="1:11" x14ac:dyDescent="0.3">
      <c r="A2643">
        <v>20252</v>
      </c>
      <c r="B2643">
        <v>1</v>
      </c>
      <c r="C2643" t="s">
        <v>253</v>
      </c>
      <c r="D2643" t="s">
        <v>4</v>
      </c>
      <c r="E2643" t="s">
        <v>5</v>
      </c>
      <c r="F2643" t="s">
        <v>326</v>
      </c>
      <c r="G2643" t="s">
        <v>316</v>
      </c>
      <c r="H2643" t="s">
        <v>315</v>
      </c>
      <c r="I2643" t="s">
        <v>349</v>
      </c>
      <c r="J2643">
        <v>3</v>
      </c>
      <c r="K2643">
        <v>295</v>
      </c>
    </row>
    <row r="2644" spans="1:11" x14ac:dyDescent="0.3">
      <c r="A2644">
        <v>20252</v>
      </c>
      <c r="B2644">
        <v>1</v>
      </c>
      <c r="C2644" t="s">
        <v>253</v>
      </c>
      <c r="D2644" t="s">
        <v>4</v>
      </c>
      <c r="E2644" t="s">
        <v>5</v>
      </c>
      <c r="F2644" t="s">
        <v>326</v>
      </c>
      <c r="G2644" t="s">
        <v>316</v>
      </c>
      <c r="H2644" t="s">
        <v>315</v>
      </c>
      <c r="I2644" t="s">
        <v>349</v>
      </c>
      <c r="J2644">
        <v>4</v>
      </c>
      <c r="K2644">
        <v>159</v>
      </c>
    </row>
    <row r="2645" spans="1:11" x14ac:dyDescent="0.3">
      <c r="A2645">
        <v>20252</v>
      </c>
      <c r="B2645">
        <v>1</v>
      </c>
      <c r="C2645" t="s">
        <v>253</v>
      </c>
      <c r="D2645" t="s">
        <v>4</v>
      </c>
      <c r="E2645" t="s">
        <v>5</v>
      </c>
      <c r="F2645" t="s">
        <v>326</v>
      </c>
      <c r="G2645" t="s">
        <v>316</v>
      </c>
      <c r="H2645" t="s">
        <v>315</v>
      </c>
      <c r="I2645" t="s">
        <v>349</v>
      </c>
      <c r="J2645">
        <v>5</v>
      </c>
      <c r="K2645">
        <v>61</v>
      </c>
    </row>
    <row r="2646" spans="1:11" x14ac:dyDescent="0.3">
      <c r="A2646">
        <v>20252</v>
      </c>
      <c r="B2646">
        <v>1</v>
      </c>
      <c r="C2646" t="s">
        <v>253</v>
      </c>
      <c r="D2646" t="s">
        <v>4</v>
      </c>
      <c r="E2646" t="s">
        <v>5</v>
      </c>
      <c r="F2646" t="s">
        <v>326</v>
      </c>
      <c r="G2646" t="s">
        <v>316</v>
      </c>
      <c r="H2646" t="s">
        <v>315</v>
      </c>
      <c r="I2646" t="s">
        <v>349</v>
      </c>
      <c r="J2646">
        <v>6</v>
      </c>
      <c r="K2646">
        <v>14</v>
      </c>
    </row>
    <row r="2647" spans="1:11" x14ac:dyDescent="0.3">
      <c r="A2647">
        <v>20252</v>
      </c>
      <c r="B2647">
        <v>1</v>
      </c>
      <c r="C2647" t="s">
        <v>253</v>
      </c>
      <c r="D2647" t="s">
        <v>4</v>
      </c>
      <c r="E2647" t="s">
        <v>5</v>
      </c>
      <c r="F2647" t="s">
        <v>326</v>
      </c>
      <c r="G2647" t="s">
        <v>316</v>
      </c>
      <c r="H2647" t="s">
        <v>315</v>
      </c>
      <c r="I2647" t="s">
        <v>349</v>
      </c>
      <c r="J2647">
        <v>7</v>
      </c>
      <c r="K2647">
        <v>6</v>
      </c>
    </row>
    <row r="2648" spans="1:11" x14ac:dyDescent="0.3">
      <c r="A2648">
        <v>20252</v>
      </c>
      <c r="B2648">
        <v>1</v>
      </c>
      <c r="C2648" t="s">
        <v>253</v>
      </c>
      <c r="D2648" t="s">
        <v>4</v>
      </c>
      <c r="E2648" t="s">
        <v>5</v>
      </c>
      <c r="F2648" t="s">
        <v>326</v>
      </c>
      <c r="G2648" t="s">
        <v>316</v>
      </c>
      <c r="H2648" t="s">
        <v>315</v>
      </c>
      <c r="I2648" t="s">
        <v>349</v>
      </c>
      <c r="J2648">
        <v>8</v>
      </c>
      <c r="K2648">
        <v>1</v>
      </c>
    </row>
    <row r="2649" spans="1:11" x14ac:dyDescent="0.3">
      <c r="A2649">
        <v>20252</v>
      </c>
      <c r="B2649">
        <v>1</v>
      </c>
      <c r="C2649" t="s">
        <v>253</v>
      </c>
      <c r="D2649" t="s">
        <v>4</v>
      </c>
      <c r="E2649" t="s">
        <v>5</v>
      </c>
      <c r="F2649" t="s">
        <v>326</v>
      </c>
      <c r="G2649" t="s">
        <v>314</v>
      </c>
      <c r="H2649" t="s">
        <v>313</v>
      </c>
      <c r="I2649" t="s">
        <v>350</v>
      </c>
      <c r="J2649">
        <v>0</v>
      </c>
      <c r="K2649">
        <v>1</v>
      </c>
    </row>
    <row r="2650" spans="1:11" x14ac:dyDescent="0.3">
      <c r="A2650">
        <v>20252</v>
      </c>
      <c r="B2650">
        <v>1</v>
      </c>
      <c r="C2650" t="s">
        <v>253</v>
      </c>
      <c r="D2650" t="s">
        <v>4</v>
      </c>
      <c r="E2650" t="s">
        <v>5</v>
      </c>
      <c r="F2650" t="s">
        <v>326</v>
      </c>
      <c r="G2650" t="s">
        <v>314</v>
      </c>
      <c r="H2650" t="s">
        <v>313</v>
      </c>
      <c r="I2650" t="s">
        <v>350</v>
      </c>
      <c r="J2650">
        <v>1</v>
      </c>
      <c r="K2650">
        <v>23</v>
      </c>
    </row>
    <row r="2651" spans="1:11" x14ac:dyDescent="0.3">
      <c r="A2651">
        <v>20252</v>
      </c>
      <c r="B2651">
        <v>1</v>
      </c>
      <c r="C2651" t="s">
        <v>253</v>
      </c>
      <c r="D2651" t="s">
        <v>4</v>
      </c>
      <c r="E2651" t="s">
        <v>5</v>
      </c>
      <c r="F2651" t="s">
        <v>326</v>
      </c>
      <c r="G2651" t="s">
        <v>314</v>
      </c>
      <c r="H2651" t="s">
        <v>313</v>
      </c>
      <c r="I2651" t="s">
        <v>350</v>
      </c>
      <c r="J2651">
        <v>2</v>
      </c>
      <c r="K2651">
        <v>13</v>
      </c>
    </row>
    <row r="2652" spans="1:11" x14ac:dyDescent="0.3">
      <c r="A2652">
        <v>20252</v>
      </c>
      <c r="B2652">
        <v>1</v>
      </c>
      <c r="C2652" t="s">
        <v>253</v>
      </c>
      <c r="D2652" t="s">
        <v>4</v>
      </c>
      <c r="E2652" t="s">
        <v>5</v>
      </c>
      <c r="F2652" t="s">
        <v>326</v>
      </c>
      <c r="G2652" t="s">
        <v>314</v>
      </c>
      <c r="H2652" t="s">
        <v>313</v>
      </c>
      <c r="I2652" t="s">
        <v>350</v>
      </c>
      <c r="J2652">
        <v>3</v>
      </c>
      <c r="K2652">
        <v>10</v>
      </c>
    </row>
    <row r="2653" spans="1:11" x14ac:dyDescent="0.3">
      <c r="A2653">
        <v>20252</v>
      </c>
      <c r="B2653">
        <v>1</v>
      </c>
      <c r="C2653" t="s">
        <v>253</v>
      </c>
      <c r="D2653" t="s">
        <v>4</v>
      </c>
      <c r="E2653" t="s">
        <v>5</v>
      </c>
      <c r="F2653" t="s">
        <v>326</v>
      </c>
      <c r="G2653" t="s">
        <v>314</v>
      </c>
      <c r="H2653" t="s">
        <v>313</v>
      </c>
      <c r="I2653" t="s">
        <v>350</v>
      </c>
      <c r="J2653">
        <v>4</v>
      </c>
      <c r="K2653">
        <v>11</v>
      </c>
    </row>
    <row r="2654" spans="1:11" x14ac:dyDescent="0.3">
      <c r="A2654">
        <v>20252</v>
      </c>
      <c r="B2654">
        <v>1</v>
      </c>
      <c r="C2654" t="s">
        <v>253</v>
      </c>
      <c r="D2654" t="s">
        <v>4</v>
      </c>
      <c r="E2654" t="s">
        <v>5</v>
      </c>
      <c r="F2654" t="s">
        <v>326</v>
      </c>
      <c r="G2654" t="s">
        <v>314</v>
      </c>
      <c r="H2654" t="s">
        <v>313</v>
      </c>
      <c r="I2654" t="s">
        <v>350</v>
      </c>
      <c r="J2654">
        <v>5</v>
      </c>
      <c r="K2654">
        <v>4</v>
      </c>
    </row>
    <row r="2655" spans="1:11" x14ac:dyDescent="0.3">
      <c r="A2655">
        <v>20252</v>
      </c>
      <c r="B2655">
        <v>1</v>
      </c>
      <c r="C2655" t="s">
        <v>253</v>
      </c>
      <c r="D2655" t="s">
        <v>4</v>
      </c>
      <c r="E2655" t="s">
        <v>5</v>
      </c>
      <c r="F2655" t="s">
        <v>326</v>
      </c>
      <c r="G2655" t="s">
        <v>314</v>
      </c>
      <c r="H2655" t="s">
        <v>313</v>
      </c>
      <c r="I2655" t="s">
        <v>350</v>
      </c>
      <c r="J2655">
        <v>6</v>
      </c>
      <c r="K2655">
        <v>2</v>
      </c>
    </row>
    <row r="2656" spans="1:11" x14ac:dyDescent="0.3">
      <c r="A2656">
        <v>20252</v>
      </c>
      <c r="B2656">
        <v>1</v>
      </c>
      <c r="C2656" t="s">
        <v>253</v>
      </c>
      <c r="D2656" t="s">
        <v>4</v>
      </c>
      <c r="E2656" t="s">
        <v>5</v>
      </c>
      <c r="F2656" t="s">
        <v>326</v>
      </c>
      <c r="G2656" t="s">
        <v>314</v>
      </c>
      <c r="H2656" t="s">
        <v>313</v>
      </c>
      <c r="I2656" t="s">
        <v>350</v>
      </c>
      <c r="J2656">
        <v>7</v>
      </c>
      <c r="K2656">
        <v>1</v>
      </c>
    </row>
    <row r="2657" spans="1:11" x14ac:dyDescent="0.3">
      <c r="A2657">
        <v>20252</v>
      </c>
      <c r="B2657">
        <v>1</v>
      </c>
      <c r="C2657" t="s">
        <v>253</v>
      </c>
      <c r="D2657" t="s">
        <v>4</v>
      </c>
      <c r="E2657" t="s">
        <v>5</v>
      </c>
      <c r="F2657" t="s">
        <v>326</v>
      </c>
      <c r="G2657" t="s">
        <v>312</v>
      </c>
      <c r="H2657" t="s">
        <v>311</v>
      </c>
      <c r="I2657" t="s">
        <v>351</v>
      </c>
      <c r="J2657">
        <v>0</v>
      </c>
      <c r="K2657">
        <v>1</v>
      </c>
    </row>
    <row r="2658" spans="1:11" x14ac:dyDescent="0.3">
      <c r="A2658">
        <v>20252</v>
      </c>
      <c r="B2658">
        <v>1</v>
      </c>
      <c r="C2658" t="s">
        <v>253</v>
      </c>
      <c r="D2658" t="s">
        <v>4</v>
      </c>
      <c r="E2658" t="s">
        <v>5</v>
      </c>
      <c r="F2658" t="s">
        <v>326</v>
      </c>
      <c r="G2658" t="s">
        <v>312</v>
      </c>
      <c r="H2658" t="s">
        <v>311</v>
      </c>
      <c r="I2658" t="s">
        <v>351</v>
      </c>
      <c r="J2658">
        <v>1</v>
      </c>
      <c r="K2658">
        <v>13</v>
      </c>
    </row>
    <row r="2659" spans="1:11" x14ac:dyDescent="0.3">
      <c r="A2659">
        <v>20252</v>
      </c>
      <c r="B2659">
        <v>1</v>
      </c>
      <c r="C2659" t="s">
        <v>253</v>
      </c>
      <c r="D2659" t="s">
        <v>4</v>
      </c>
      <c r="E2659" t="s">
        <v>5</v>
      </c>
      <c r="F2659" t="s">
        <v>326</v>
      </c>
      <c r="G2659" t="s">
        <v>312</v>
      </c>
      <c r="H2659" t="s">
        <v>311</v>
      </c>
      <c r="I2659" t="s">
        <v>351</v>
      </c>
      <c r="J2659">
        <v>2</v>
      </c>
      <c r="K2659">
        <v>19</v>
      </c>
    </row>
    <row r="2660" spans="1:11" x14ac:dyDescent="0.3">
      <c r="A2660">
        <v>20252</v>
      </c>
      <c r="B2660">
        <v>1</v>
      </c>
      <c r="C2660" t="s">
        <v>253</v>
      </c>
      <c r="D2660" t="s">
        <v>4</v>
      </c>
      <c r="E2660" t="s">
        <v>5</v>
      </c>
      <c r="F2660" t="s">
        <v>326</v>
      </c>
      <c r="G2660" t="s">
        <v>312</v>
      </c>
      <c r="H2660" t="s">
        <v>311</v>
      </c>
      <c r="I2660" t="s">
        <v>351</v>
      </c>
      <c r="J2660">
        <v>3</v>
      </c>
      <c r="K2660">
        <v>10</v>
      </c>
    </row>
    <row r="2661" spans="1:11" x14ac:dyDescent="0.3">
      <c r="A2661">
        <v>20252</v>
      </c>
      <c r="B2661">
        <v>1</v>
      </c>
      <c r="C2661" t="s">
        <v>253</v>
      </c>
      <c r="D2661" t="s">
        <v>4</v>
      </c>
      <c r="E2661" t="s">
        <v>5</v>
      </c>
      <c r="F2661" t="s">
        <v>326</v>
      </c>
      <c r="G2661" t="s">
        <v>312</v>
      </c>
      <c r="H2661" t="s">
        <v>311</v>
      </c>
      <c r="I2661" t="s">
        <v>351</v>
      </c>
      <c r="J2661">
        <v>4</v>
      </c>
      <c r="K2661">
        <v>20</v>
      </c>
    </row>
    <row r="2662" spans="1:11" x14ac:dyDescent="0.3">
      <c r="A2662">
        <v>20252</v>
      </c>
      <c r="B2662">
        <v>1</v>
      </c>
      <c r="C2662" t="s">
        <v>253</v>
      </c>
      <c r="D2662" t="s">
        <v>4</v>
      </c>
      <c r="E2662" t="s">
        <v>5</v>
      </c>
      <c r="F2662" t="s">
        <v>326</v>
      </c>
      <c r="G2662" t="s">
        <v>312</v>
      </c>
      <c r="H2662" t="s">
        <v>311</v>
      </c>
      <c r="I2662" t="s">
        <v>351</v>
      </c>
      <c r="J2662">
        <v>5</v>
      </c>
      <c r="K2662">
        <v>5</v>
      </c>
    </row>
    <row r="2663" spans="1:11" x14ac:dyDescent="0.3">
      <c r="A2663">
        <v>20252</v>
      </c>
      <c r="B2663">
        <v>1</v>
      </c>
      <c r="C2663" t="s">
        <v>253</v>
      </c>
      <c r="D2663" t="s">
        <v>4</v>
      </c>
      <c r="E2663" t="s">
        <v>5</v>
      </c>
      <c r="F2663" t="s">
        <v>326</v>
      </c>
      <c r="G2663" t="s">
        <v>312</v>
      </c>
      <c r="H2663" t="s">
        <v>311</v>
      </c>
      <c r="I2663" t="s">
        <v>351</v>
      </c>
      <c r="J2663">
        <v>6</v>
      </c>
      <c r="K2663">
        <v>1</v>
      </c>
    </row>
    <row r="2664" spans="1:11" x14ac:dyDescent="0.3">
      <c r="A2664">
        <v>20252</v>
      </c>
      <c r="B2664">
        <v>1</v>
      </c>
      <c r="C2664" t="s">
        <v>253</v>
      </c>
      <c r="D2664" t="s">
        <v>4</v>
      </c>
      <c r="E2664" t="s">
        <v>5</v>
      </c>
      <c r="F2664" t="s">
        <v>326</v>
      </c>
      <c r="G2664" t="s">
        <v>310</v>
      </c>
      <c r="H2664" t="s">
        <v>309</v>
      </c>
      <c r="I2664" t="s">
        <v>352</v>
      </c>
      <c r="J2664">
        <v>0</v>
      </c>
      <c r="K2664">
        <v>1</v>
      </c>
    </row>
    <row r="2665" spans="1:11" x14ac:dyDescent="0.3">
      <c r="A2665">
        <v>20252</v>
      </c>
      <c r="B2665">
        <v>1</v>
      </c>
      <c r="C2665" t="s">
        <v>253</v>
      </c>
      <c r="D2665" t="s">
        <v>4</v>
      </c>
      <c r="E2665" t="s">
        <v>5</v>
      </c>
      <c r="F2665" t="s">
        <v>326</v>
      </c>
      <c r="G2665" t="s">
        <v>310</v>
      </c>
      <c r="H2665" t="s">
        <v>309</v>
      </c>
      <c r="I2665" t="s">
        <v>352</v>
      </c>
      <c r="J2665">
        <v>1</v>
      </c>
      <c r="K2665">
        <v>5</v>
      </c>
    </row>
    <row r="2666" spans="1:11" x14ac:dyDescent="0.3">
      <c r="A2666">
        <v>20252</v>
      </c>
      <c r="B2666">
        <v>1</v>
      </c>
      <c r="C2666" t="s">
        <v>253</v>
      </c>
      <c r="D2666" t="s">
        <v>4</v>
      </c>
      <c r="E2666" t="s">
        <v>5</v>
      </c>
      <c r="F2666" t="s">
        <v>326</v>
      </c>
      <c r="G2666" t="s">
        <v>310</v>
      </c>
      <c r="H2666" t="s">
        <v>309</v>
      </c>
      <c r="I2666" t="s">
        <v>352</v>
      </c>
      <c r="J2666">
        <v>2</v>
      </c>
      <c r="K2666">
        <v>6</v>
      </c>
    </row>
    <row r="2667" spans="1:11" x14ac:dyDescent="0.3">
      <c r="A2667">
        <v>20252</v>
      </c>
      <c r="B2667">
        <v>1</v>
      </c>
      <c r="C2667" t="s">
        <v>253</v>
      </c>
      <c r="D2667" t="s">
        <v>4</v>
      </c>
      <c r="E2667" t="s">
        <v>5</v>
      </c>
      <c r="F2667" t="s">
        <v>326</v>
      </c>
      <c r="G2667" t="s">
        <v>310</v>
      </c>
      <c r="H2667" t="s">
        <v>309</v>
      </c>
      <c r="I2667" t="s">
        <v>352</v>
      </c>
      <c r="J2667">
        <v>3</v>
      </c>
      <c r="K2667">
        <v>4</v>
      </c>
    </row>
    <row r="2668" spans="1:11" x14ac:dyDescent="0.3">
      <c r="A2668">
        <v>20252</v>
      </c>
      <c r="B2668">
        <v>1</v>
      </c>
      <c r="C2668" t="s">
        <v>253</v>
      </c>
      <c r="D2668" t="s">
        <v>4</v>
      </c>
      <c r="E2668" t="s">
        <v>5</v>
      </c>
      <c r="F2668" t="s">
        <v>326</v>
      </c>
      <c r="G2668" t="s">
        <v>310</v>
      </c>
      <c r="H2668" t="s">
        <v>309</v>
      </c>
      <c r="I2668" t="s">
        <v>352</v>
      </c>
      <c r="J2668">
        <v>4</v>
      </c>
      <c r="K2668">
        <v>12</v>
      </c>
    </row>
    <row r="2669" spans="1:11" x14ac:dyDescent="0.3">
      <c r="A2669">
        <v>20252</v>
      </c>
      <c r="B2669">
        <v>1</v>
      </c>
      <c r="C2669" t="s">
        <v>253</v>
      </c>
      <c r="D2669" t="s">
        <v>4</v>
      </c>
      <c r="E2669" t="s">
        <v>5</v>
      </c>
      <c r="F2669" t="s">
        <v>326</v>
      </c>
      <c r="G2669" t="s">
        <v>310</v>
      </c>
      <c r="H2669" t="s">
        <v>309</v>
      </c>
      <c r="I2669" t="s">
        <v>352</v>
      </c>
      <c r="J2669">
        <v>5</v>
      </c>
      <c r="K2669">
        <v>4</v>
      </c>
    </row>
    <row r="2670" spans="1:11" x14ac:dyDescent="0.3">
      <c r="A2670">
        <v>20252</v>
      </c>
      <c r="B2670">
        <v>1</v>
      </c>
      <c r="C2670" t="s">
        <v>253</v>
      </c>
      <c r="D2670" t="s">
        <v>4</v>
      </c>
      <c r="E2670" t="s">
        <v>5</v>
      </c>
      <c r="F2670" t="s">
        <v>326</v>
      </c>
      <c r="G2670" t="s">
        <v>310</v>
      </c>
      <c r="H2670" t="s">
        <v>309</v>
      </c>
      <c r="I2670" t="s">
        <v>352</v>
      </c>
      <c r="J2670">
        <v>6</v>
      </c>
      <c r="K2670">
        <v>1</v>
      </c>
    </row>
    <row r="2671" spans="1:11" x14ac:dyDescent="0.3">
      <c r="A2671">
        <v>20252</v>
      </c>
      <c r="B2671">
        <v>1</v>
      </c>
      <c r="C2671" t="s">
        <v>253</v>
      </c>
      <c r="D2671" t="s">
        <v>4</v>
      </c>
      <c r="E2671" t="s">
        <v>5</v>
      </c>
      <c r="F2671" t="s">
        <v>326</v>
      </c>
      <c r="G2671" t="s">
        <v>308</v>
      </c>
      <c r="H2671" t="s">
        <v>443</v>
      </c>
      <c r="I2671" t="s">
        <v>353</v>
      </c>
      <c r="J2671">
        <v>0</v>
      </c>
      <c r="K2671">
        <v>3</v>
      </c>
    </row>
    <row r="2672" spans="1:11" x14ac:dyDescent="0.3">
      <c r="A2672">
        <v>20252</v>
      </c>
      <c r="B2672">
        <v>1</v>
      </c>
      <c r="C2672" t="s">
        <v>253</v>
      </c>
      <c r="D2672" t="s">
        <v>4</v>
      </c>
      <c r="E2672" t="s">
        <v>5</v>
      </c>
      <c r="F2672" t="s">
        <v>326</v>
      </c>
      <c r="G2672" t="s">
        <v>308</v>
      </c>
      <c r="H2672" t="s">
        <v>443</v>
      </c>
      <c r="I2672" t="s">
        <v>353</v>
      </c>
      <c r="J2672">
        <v>1</v>
      </c>
      <c r="K2672">
        <v>18</v>
      </c>
    </row>
    <row r="2673" spans="1:11" x14ac:dyDescent="0.3">
      <c r="A2673">
        <v>20252</v>
      </c>
      <c r="B2673">
        <v>1</v>
      </c>
      <c r="C2673" t="s">
        <v>253</v>
      </c>
      <c r="D2673" t="s">
        <v>4</v>
      </c>
      <c r="E2673" t="s">
        <v>5</v>
      </c>
      <c r="F2673" t="s">
        <v>326</v>
      </c>
      <c r="G2673" t="s">
        <v>308</v>
      </c>
      <c r="H2673" t="s">
        <v>443</v>
      </c>
      <c r="I2673" t="s">
        <v>353</v>
      </c>
      <c r="J2673">
        <v>2</v>
      </c>
      <c r="K2673">
        <v>13</v>
      </c>
    </row>
    <row r="2674" spans="1:11" x14ac:dyDescent="0.3">
      <c r="A2674">
        <v>20252</v>
      </c>
      <c r="B2674">
        <v>1</v>
      </c>
      <c r="C2674" t="s">
        <v>253</v>
      </c>
      <c r="D2674" t="s">
        <v>4</v>
      </c>
      <c r="E2674" t="s">
        <v>5</v>
      </c>
      <c r="F2674" t="s">
        <v>326</v>
      </c>
      <c r="G2674" t="s">
        <v>308</v>
      </c>
      <c r="H2674" t="s">
        <v>443</v>
      </c>
      <c r="I2674" t="s">
        <v>353</v>
      </c>
      <c r="J2674">
        <v>3</v>
      </c>
      <c r="K2674">
        <v>14</v>
      </c>
    </row>
    <row r="2675" spans="1:11" x14ac:dyDescent="0.3">
      <c r="A2675">
        <v>20252</v>
      </c>
      <c r="B2675">
        <v>1</v>
      </c>
      <c r="C2675" t="s">
        <v>253</v>
      </c>
      <c r="D2675" t="s">
        <v>4</v>
      </c>
      <c r="E2675" t="s">
        <v>5</v>
      </c>
      <c r="F2675" t="s">
        <v>326</v>
      </c>
      <c r="G2675" t="s">
        <v>308</v>
      </c>
      <c r="H2675" t="s">
        <v>443</v>
      </c>
      <c r="I2675" t="s">
        <v>353</v>
      </c>
      <c r="J2675">
        <v>4</v>
      </c>
      <c r="K2675">
        <v>10</v>
      </c>
    </row>
    <row r="2676" spans="1:11" x14ac:dyDescent="0.3">
      <c r="A2676">
        <v>20252</v>
      </c>
      <c r="B2676">
        <v>1</v>
      </c>
      <c r="C2676" t="s">
        <v>253</v>
      </c>
      <c r="D2676" t="s">
        <v>4</v>
      </c>
      <c r="E2676" t="s">
        <v>5</v>
      </c>
      <c r="F2676" t="s">
        <v>326</v>
      </c>
      <c r="G2676" t="s">
        <v>308</v>
      </c>
      <c r="H2676" t="s">
        <v>443</v>
      </c>
      <c r="I2676" t="s">
        <v>353</v>
      </c>
      <c r="J2676">
        <v>5</v>
      </c>
      <c r="K2676">
        <v>5</v>
      </c>
    </row>
    <row r="2677" spans="1:11" x14ac:dyDescent="0.3">
      <c r="A2677">
        <v>20252</v>
      </c>
      <c r="B2677">
        <v>1</v>
      </c>
      <c r="C2677" t="s">
        <v>253</v>
      </c>
      <c r="D2677" t="s">
        <v>4</v>
      </c>
      <c r="E2677" t="s">
        <v>5</v>
      </c>
      <c r="F2677" t="s">
        <v>326</v>
      </c>
      <c r="G2677" t="s">
        <v>308</v>
      </c>
      <c r="H2677" t="s">
        <v>443</v>
      </c>
      <c r="I2677" t="s">
        <v>353</v>
      </c>
      <c r="J2677">
        <v>6</v>
      </c>
      <c r="K2677">
        <v>3</v>
      </c>
    </row>
    <row r="2678" spans="1:11" x14ac:dyDescent="0.3">
      <c r="A2678">
        <v>20252</v>
      </c>
      <c r="B2678">
        <v>1</v>
      </c>
      <c r="C2678" t="s">
        <v>253</v>
      </c>
      <c r="D2678" t="s">
        <v>4</v>
      </c>
      <c r="E2678" t="s">
        <v>5</v>
      </c>
      <c r="F2678" t="s">
        <v>326</v>
      </c>
      <c r="G2678" t="s">
        <v>306</v>
      </c>
      <c r="H2678" t="s">
        <v>305</v>
      </c>
      <c r="I2678" t="s">
        <v>398</v>
      </c>
      <c r="J2678">
        <v>5</v>
      </c>
      <c r="K2678">
        <v>1</v>
      </c>
    </row>
    <row r="2679" spans="1:11" x14ac:dyDescent="0.3">
      <c r="A2679">
        <v>20252</v>
      </c>
      <c r="B2679">
        <v>1</v>
      </c>
      <c r="C2679" t="s">
        <v>253</v>
      </c>
      <c r="D2679" t="s">
        <v>4</v>
      </c>
      <c r="E2679" t="s">
        <v>5</v>
      </c>
      <c r="F2679" t="s">
        <v>326</v>
      </c>
      <c r="G2679" t="s">
        <v>304</v>
      </c>
      <c r="H2679" t="s">
        <v>303</v>
      </c>
      <c r="I2679" t="s">
        <v>354</v>
      </c>
      <c r="J2679">
        <v>1</v>
      </c>
      <c r="K2679">
        <v>6</v>
      </c>
    </row>
    <row r="2680" spans="1:11" x14ac:dyDescent="0.3">
      <c r="A2680">
        <v>20252</v>
      </c>
      <c r="B2680">
        <v>1</v>
      </c>
      <c r="C2680" t="s">
        <v>253</v>
      </c>
      <c r="D2680" t="s">
        <v>4</v>
      </c>
      <c r="E2680" t="s">
        <v>5</v>
      </c>
      <c r="F2680" t="s">
        <v>326</v>
      </c>
      <c r="G2680" t="s">
        <v>304</v>
      </c>
      <c r="H2680" t="s">
        <v>303</v>
      </c>
      <c r="I2680" t="s">
        <v>354</v>
      </c>
      <c r="J2680">
        <v>2</v>
      </c>
      <c r="K2680">
        <v>12</v>
      </c>
    </row>
    <row r="2681" spans="1:11" x14ac:dyDescent="0.3">
      <c r="A2681">
        <v>20252</v>
      </c>
      <c r="B2681">
        <v>1</v>
      </c>
      <c r="C2681" t="s">
        <v>253</v>
      </c>
      <c r="D2681" t="s">
        <v>4</v>
      </c>
      <c r="E2681" t="s">
        <v>5</v>
      </c>
      <c r="F2681" t="s">
        <v>326</v>
      </c>
      <c r="G2681" t="s">
        <v>304</v>
      </c>
      <c r="H2681" t="s">
        <v>303</v>
      </c>
      <c r="I2681" t="s">
        <v>354</v>
      </c>
      <c r="J2681">
        <v>3</v>
      </c>
      <c r="K2681">
        <v>7</v>
      </c>
    </row>
    <row r="2682" spans="1:11" x14ac:dyDescent="0.3">
      <c r="A2682">
        <v>20252</v>
      </c>
      <c r="B2682">
        <v>1</v>
      </c>
      <c r="C2682" t="s">
        <v>253</v>
      </c>
      <c r="D2682" t="s">
        <v>4</v>
      </c>
      <c r="E2682" t="s">
        <v>5</v>
      </c>
      <c r="F2682" t="s">
        <v>326</v>
      </c>
      <c r="G2682" t="s">
        <v>304</v>
      </c>
      <c r="H2682" t="s">
        <v>303</v>
      </c>
      <c r="I2682" t="s">
        <v>354</v>
      </c>
      <c r="J2682">
        <v>4</v>
      </c>
      <c r="K2682">
        <v>17</v>
      </c>
    </row>
    <row r="2683" spans="1:11" x14ac:dyDescent="0.3">
      <c r="A2683">
        <v>20252</v>
      </c>
      <c r="B2683">
        <v>1</v>
      </c>
      <c r="C2683" t="s">
        <v>253</v>
      </c>
      <c r="D2683" t="s">
        <v>4</v>
      </c>
      <c r="E2683" t="s">
        <v>5</v>
      </c>
      <c r="F2683" t="s">
        <v>326</v>
      </c>
      <c r="G2683" t="s">
        <v>304</v>
      </c>
      <c r="H2683" t="s">
        <v>303</v>
      </c>
      <c r="I2683" t="s">
        <v>354</v>
      </c>
      <c r="J2683">
        <v>5</v>
      </c>
      <c r="K2683">
        <v>3</v>
      </c>
    </row>
    <row r="2684" spans="1:11" x14ac:dyDescent="0.3">
      <c r="A2684">
        <v>20252</v>
      </c>
      <c r="B2684">
        <v>1</v>
      </c>
      <c r="C2684" t="s">
        <v>253</v>
      </c>
      <c r="D2684" t="s">
        <v>4</v>
      </c>
      <c r="E2684" t="s">
        <v>5</v>
      </c>
      <c r="F2684" t="s">
        <v>326</v>
      </c>
      <c r="G2684" t="s">
        <v>304</v>
      </c>
      <c r="H2684" t="s">
        <v>303</v>
      </c>
      <c r="I2684" t="s">
        <v>354</v>
      </c>
      <c r="J2684">
        <v>6</v>
      </c>
      <c r="K2684">
        <v>7</v>
      </c>
    </row>
    <row r="2685" spans="1:11" x14ac:dyDescent="0.3">
      <c r="A2685">
        <v>20252</v>
      </c>
      <c r="B2685">
        <v>1</v>
      </c>
      <c r="C2685" t="s">
        <v>253</v>
      </c>
      <c r="D2685" t="s">
        <v>4</v>
      </c>
      <c r="E2685" t="s">
        <v>5</v>
      </c>
      <c r="F2685" t="s">
        <v>326</v>
      </c>
      <c r="G2685" t="s">
        <v>302</v>
      </c>
      <c r="H2685" t="s">
        <v>301</v>
      </c>
      <c r="I2685" t="s">
        <v>355</v>
      </c>
      <c r="J2685">
        <v>0</v>
      </c>
      <c r="K2685">
        <v>1</v>
      </c>
    </row>
    <row r="2686" spans="1:11" x14ac:dyDescent="0.3">
      <c r="A2686">
        <v>20252</v>
      </c>
      <c r="B2686">
        <v>1</v>
      </c>
      <c r="C2686" t="s">
        <v>253</v>
      </c>
      <c r="D2686" t="s">
        <v>4</v>
      </c>
      <c r="E2686" t="s">
        <v>5</v>
      </c>
      <c r="F2686" t="s">
        <v>326</v>
      </c>
      <c r="G2686" t="s">
        <v>302</v>
      </c>
      <c r="H2686" t="s">
        <v>301</v>
      </c>
      <c r="I2686" t="s">
        <v>355</v>
      </c>
      <c r="J2686">
        <v>1</v>
      </c>
      <c r="K2686">
        <v>1</v>
      </c>
    </row>
    <row r="2687" spans="1:11" x14ac:dyDescent="0.3">
      <c r="A2687">
        <v>20252</v>
      </c>
      <c r="B2687">
        <v>1</v>
      </c>
      <c r="C2687" t="s">
        <v>253</v>
      </c>
      <c r="D2687" t="s">
        <v>4</v>
      </c>
      <c r="E2687" t="s">
        <v>5</v>
      </c>
      <c r="F2687" t="s">
        <v>326</v>
      </c>
      <c r="G2687" t="s">
        <v>302</v>
      </c>
      <c r="H2687" t="s">
        <v>301</v>
      </c>
      <c r="I2687" t="s">
        <v>355</v>
      </c>
      <c r="J2687">
        <v>3</v>
      </c>
      <c r="K2687">
        <v>4</v>
      </c>
    </row>
    <row r="2688" spans="1:11" x14ac:dyDescent="0.3">
      <c r="A2688">
        <v>20252</v>
      </c>
      <c r="B2688">
        <v>1</v>
      </c>
      <c r="C2688" t="s">
        <v>253</v>
      </c>
      <c r="D2688" t="s">
        <v>4</v>
      </c>
      <c r="E2688" t="s">
        <v>5</v>
      </c>
      <c r="F2688" t="s">
        <v>326</v>
      </c>
      <c r="G2688" t="s">
        <v>302</v>
      </c>
      <c r="H2688" t="s">
        <v>301</v>
      </c>
      <c r="I2688" t="s">
        <v>355</v>
      </c>
      <c r="J2688">
        <v>4</v>
      </c>
      <c r="K2688">
        <v>3</v>
      </c>
    </row>
    <row r="2689" spans="1:11" x14ac:dyDescent="0.3">
      <c r="A2689">
        <v>20252</v>
      </c>
      <c r="B2689">
        <v>1</v>
      </c>
      <c r="C2689" t="s">
        <v>253</v>
      </c>
      <c r="D2689" t="s">
        <v>4</v>
      </c>
      <c r="E2689" t="s">
        <v>5</v>
      </c>
      <c r="F2689" t="s">
        <v>326</v>
      </c>
      <c r="G2689" t="s">
        <v>302</v>
      </c>
      <c r="H2689" t="s">
        <v>301</v>
      </c>
      <c r="I2689" t="s">
        <v>355</v>
      </c>
      <c r="J2689">
        <v>5</v>
      </c>
      <c r="K2689">
        <v>2</v>
      </c>
    </row>
    <row r="2690" spans="1:11" x14ac:dyDescent="0.3">
      <c r="A2690">
        <v>20252</v>
      </c>
      <c r="B2690">
        <v>1</v>
      </c>
      <c r="C2690" t="s">
        <v>253</v>
      </c>
      <c r="D2690" t="s">
        <v>4</v>
      </c>
      <c r="E2690" t="s">
        <v>5</v>
      </c>
      <c r="F2690" t="s">
        <v>326</v>
      </c>
      <c r="G2690" t="s">
        <v>302</v>
      </c>
      <c r="H2690" t="s">
        <v>301</v>
      </c>
      <c r="I2690" t="s">
        <v>355</v>
      </c>
      <c r="J2690">
        <v>6</v>
      </c>
      <c r="K2690">
        <v>1</v>
      </c>
    </row>
    <row r="2691" spans="1:11" x14ac:dyDescent="0.3">
      <c r="A2691">
        <v>20252</v>
      </c>
      <c r="B2691">
        <v>1</v>
      </c>
      <c r="C2691" t="s">
        <v>253</v>
      </c>
      <c r="D2691" t="s">
        <v>4</v>
      </c>
      <c r="E2691" t="s">
        <v>5</v>
      </c>
      <c r="F2691" t="s">
        <v>326</v>
      </c>
      <c r="G2691" t="s">
        <v>302</v>
      </c>
      <c r="H2691" t="s">
        <v>301</v>
      </c>
      <c r="I2691" t="s">
        <v>355</v>
      </c>
      <c r="J2691">
        <v>7</v>
      </c>
      <c r="K2691">
        <v>3</v>
      </c>
    </row>
    <row r="2692" spans="1:11" x14ac:dyDescent="0.3">
      <c r="A2692">
        <v>20252</v>
      </c>
      <c r="B2692">
        <v>1</v>
      </c>
      <c r="C2692" t="s">
        <v>253</v>
      </c>
      <c r="D2692" t="s">
        <v>4</v>
      </c>
      <c r="E2692" t="s">
        <v>5</v>
      </c>
      <c r="F2692" t="s">
        <v>326</v>
      </c>
      <c r="G2692" t="s">
        <v>300</v>
      </c>
      <c r="H2692" t="s">
        <v>299</v>
      </c>
      <c r="I2692" t="s">
        <v>356</v>
      </c>
      <c r="J2692">
        <v>0</v>
      </c>
      <c r="K2692">
        <v>1</v>
      </c>
    </row>
    <row r="2693" spans="1:11" x14ac:dyDescent="0.3">
      <c r="A2693">
        <v>20252</v>
      </c>
      <c r="B2693">
        <v>1</v>
      </c>
      <c r="C2693" t="s">
        <v>253</v>
      </c>
      <c r="D2693" t="s">
        <v>4</v>
      </c>
      <c r="E2693" t="s">
        <v>5</v>
      </c>
      <c r="F2693" t="s">
        <v>326</v>
      </c>
      <c r="G2693" t="s">
        <v>300</v>
      </c>
      <c r="H2693" t="s">
        <v>299</v>
      </c>
      <c r="I2693" t="s">
        <v>356</v>
      </c>
      <c r="J2693">
        <v>1</v>
      </c>
      <c r="K2693">
        <v>4</v>
      </c>
    </row>
    <row r="2694" spans="1:11" x14ac:dyDescent="0.3">
      <c r="A2694">
        <v>20252</v>
      </c>
      <c r="B2694">
        <v>1</v>
      </c>
      <c r="C2694" t="s">
        <v>253</v>
      </c>
      <c r="D2694" t="s">
        <v>4</v>
      </c>
      <c r="E2694" t="s">
        <v>5</v>
      </c>
      <c r="F2694" t="s">
        <v>326</v>
      </c>
      <c r="G2694" t="s">
        <v>300</v>
      </c>
      <c r="H2694" t="s">
        <v>299</v>
      </c>
      <c r="I2694" t="s">
        <v>356</v>
      </c>
      <c r="J2694">
        <v>2</v>
      </c>
      <c r="K2694">
        <v>13</v>
      </c>
    </row>
    <row r="2695" spans="1:11" x14ac:dyDescent="0.3">
      <c r="A2695">
        <v>20252</v>
      </c>
      <c r="B2695">
        <v>1</v>
      </c>
      <c r="C2695" t="s">
        <v>253</v>
      </c>
      <c r="D2695" t="s">
        <v>4</v>
      </c>
      <c r="E2695" t="s">
        <v>5</v>
      </c>
      <c r="F2695" t="s">
        <v>326</v>
      </c>
      <c r="G2695" t="s">
        <v>300</v>
      </c>
      <c r="H2695" t="s">
        <v>299</v>
      </c>
      <c r="I2695" t="s">
        <v>356</v>
      </c>
      <c r="J2695">
        <v>3</v>
      </c>
      <c r="K2695">
        <v>13</v>
      </c>
    </row>
    <row r="2696" spans="1:11" x14ac:dyDescent="0.3">
      <c r="A2696">
        <v>20252</v>
      </c>
      <c r="B2696">
        <v>1</v>
      </c>
      <c r="C2696" t="s">
        <v>253</v>
      </c>
      <c r="D2696" t="s">
        <v>4</v>
      </c>
      <c r="E2696" t="s">
        <v>5</v>
      </c>
      <c r="F2696" t="s">
        <v>326</v>
      </c>
      <c r="G2696" t="s">
        <v>300</v>
      </c>
      <c r="H2696" t="s">
        <v>299</v>
      </c>
      <c r="I2696" t="s">
        <v>356</v>
      </c>
      <c r="J2696">
        <v>4</v>
      </c>
      <c r="K2696">
        <v>14</v>
      </c>
    </row>
    <row r="2697" spans="1:11" x14ac:dyDescent="0.3">
      <c r="A2697">
        <v>20252</v>
      </c>
      <c r="B2697">
        <v>1</v>
      </c>
      <c r="C2697" t="s">
        <v>253</v>
      </c>
      <c r="D2697" t="s">
        <v>4</v>
      </c>
      <c r="E2697" t="s">
        <v>5</v>
      </c>
      <c r="F2697" t="s">
        <v>326</v>
      </c>
      <c r="G2697" t="s">
        <v>300</v>
      </c>
      <c r="H2697" t="s">
        <v>299</v>
      </c>
      <c r="I2697" t="s">
        <v>356</v>
      </c>
      <c r="J2697">
        <v>5</v>
      </c>
      <c r="K2697">
        <v>7</v>
      </c>
    </row>
    <row r="2698" spans="1:11" x14ac:dyDescent="0.3">
      <c r="A2698">
        <v>20252</v>
      </c>
      <c r="B2698">
        <v>1</v>
      </c>
      <c r="C2698" t="s">
        <v>253</v>
      </c>
      <c r="D2698" t="s">
        <v>4</v>
      </c>
      <c r="E2698" t="s">
        <v>5</v>
      </c>
      <c r="F2698" t="s">
        <v>326</v>
      </c>
      <c r="G2698" t="s">
        <v>300</v>
      </c>
      <c r="H2698" t="s">
        <v>299</v>
      </c>
      <c r="I2698" t="s">
        <v>356</v>
      </c>
      <c r="J2698">
        <v>6</v>
      </c>
      <c r="K2698">
        <v>2</v>
      </c>
    </row>
    <row r="2699" spans="1:11" x14ac:dyDescent="0.3">
      <c r="A2699">
        <v>20252</v>
      </c>
      <c r="B2699">
        <v>1</v>
      </c>
      <c r="C2699" t="s">
        <v>253</v>
      </c>
      <c r="D2699" t="s">
        <v>4</v>
      </c>
      <c r="E2699" t="s">
        <v>5</v>
      </c>
      <c r="F2699" t="s">
        <v>326</v>
      </c>
      <c r="G2699" t="s">
        <v>300</v>
      </c>
      <c r="H2699" t="s">
        <v>299</v>
      </c>
      <c r="I2699" t="s">
        <v>356</v>
      </c>
      <c r="J2699">
        <v>7</v>
      </c>
      <c r="K2699">
        <v>2</v>
      </c>
    </row>
    <row r="2700" spans="1:11" x14ac:dyDescent="0.3">
      <c r="A2700">
        <v>20252</v>
      </c>
      <c r="B2700">
        <v>1</v>
      </c>
      <c r="C2700" t="s">
        <v>253</v>
      </c>
      <c r="D2700" t="s">
        <v>4</v>
      </c>
      <c r="E2700" t="s">
        <v>5</v>
      </c>
      <c r="F2700" t="s">
        <v>326</v>
      </c>
      <c r="G2700" t="s">
        <v>298</v>
      </c>
      <c r="H2700" t="s">
        <v>297</v>
      </c>
      <c r="I2700" t="s">
        <v>357</v>
      </c>
      <c r="J2700">
        <v>0</v>
      </c>
      <c r="K2700">
        <v>1</v>
      </c>
    </row>
    <row r="2701" spans="1:11" x14ac:dyDescent="0.3">
      <c r="A2701">
        <v>20252</v>
      </c>
      <c r="B2701">
        <v>1</v>
      </c>
      <c r="C2701" t="s">
        <v>253</v>
      </c>
      <c r="D2701" t="s">
        <v>4</v>
      </c>
      <c r="E2701" t="s">
        <v>5</v>
      </c>
      <c r="F2701" t="s">
        <v>326</v>
      </c>
      <c r="G2701" t="s">
        <v>298</v>
      </c>
      <c r="H2701" t="s">
        <v>297</v>
      </c>
      <c r="I2701" t="s">
        <v>357</v>
      </c>
      <c r="J2701">
        <v>1</v>
      </c>
      <c r="K2701">
        <v>19</v>
      </c>
    </row>
    <row r="2702" spans="1:11" x14ac:dyDescent="0.3">
      <c r="A2702">
        <v>20252</v>
      </c>
      <c r="B2702">
        <v>1</v>
      </c>
      <c r="C2702" t="s">
        <v>253</v>
      </c>
      <c r="D2702" t="s">
        <v>4</v>
      </c>
      <c r="E2702" t="s">
        <v>5</v>
      </c>
      <c r="F2702" t="s">
        <v>326</v>
      </c>
      <c r="G2702" t="s">
        <v>298</v>
      </c>
      <c r="H2702" t="s">
        <v>297</v>
      </c>
      <c r="I2702" t="s">
        <v>357</v>
      </c>
      <c r="J2702">
        <v>2</v>
      </c>
      <c r="K2702">
        <v>8</v>
      </c>
    </row>
    <row r="2703" spans="1:11" x14ac:dyDescent="0.3">
      <c r="A2703">
        <v>20252</v>
      </c>
      <c r="B2703">
        <v>1</v>
      </c>
      <c r="C2703" t="s">
        <v>253</v>
      </c>
      <c r="D2703" t="s">
        <v>4</v>
      </c>
      <c r="E2703" t="s">
        <v>5</v>
      </c>
      <c r="F2703" t="s">
        <v>326</v>
      </c>
      <c r="G2703" t="s">
        <v>298</v>
      </c>
      <c r="H2703" t="s">
        <v>297</v>
      </c>
      <c r="I2703" t="s">
        <v>357</v>
      </c>
      <c r="J2703">
        <v>3</v>
      </c>
      <c r="K2703">
        <v>13</v>
      </c>
    </row>
    <row r="2704" spans="1:11" x14ac:dyDescent="0.3">
      <c r="A2704">
        <v>20252</v>
      </c>
      <c r="B2704">
        <v>1</v>
      </c>
      <c r="C2704" t="s">
        <v>253</v>
      </c>
      <c r="D2704" t="s">
        <v>4</v>
      </c>
      <c r="E2704" t="s">
        <v>5</v>
      </c>
      <c r="F2704" t="s">
        <v>326</v>
      </c>
      <c r="G2704" t="s">
        <v>298</v>
      </c>
      <c r="H2704" t="s">
        <v>297</v>
      </c>
      <c r="I2704" t="s">
        <v>357</v>
      </c>
      <c r="J2704">
        <v>4</v>
      </c>
      <c r="K2704">
        <v>14</v>
      </c>
    </row>
    <row r="2705" spans="1:11" x14ac:dyDescent="0.3">
      <c r="A2705">
        <v>20252</v>
      </c>
      <c r="B2705">
        <v>1</v>
      </c>
      <c r="C2705" t="s">
        <v>253</v>
      </c>
      <c r="D2705" t="s">
        <v>4</v>
      </c>
      <c r="E2705" t="s">
        <v>5</v>
      </c>
      <c r="F2705" t="s">
        <v>326</v>
      </c>
      <c r="G2705" t="s">
        <v>298</v>
      </c>
      <c r="H2705" t="s">
        <v>297</v>
      </c>
      <c r="I2705" t="s">
        <v>357</v>
      </c>
      <c r="J2705">
        <v>5</v>
      </c>
      <c r="K2705">
        <v>5</v>
      </c>
    </row>
    <row r="2706" spans="1:11" x14ac:dyDescent="0.3">
      <c r="A2706">
        <v>20252</v>
      </c>
      <c r="B2706">
        <v>1</v>
      </c>
      <c r="C2706" t="s">
        <v>253</v>
      </c>
      <c r="D2706" t="s">
        <v>4</v>
      </c>
      <c r="E2706" t="s">
        <v>5</v>
      </c>
      <c r="F2706" t="s">
        <v>326</v>
      </c>
      <c r="G2706" t="s">
        <v>298</v>
      </c>
      <c r="H2706" t="s">
        <v>297</v>
      </c>
      <c r="I2706" t="s">
        <v>357</v>
      </c>
      <c r="J2706">
        <v>6</v>
      </c>
      <c r="K2706">
        <v>3</v>
      </c>
    </row>
    <row r="2707" spans="1:11" x14ac:dyDescent="0.3">
      <c r="A2707">
        <v>20252</v>
      </c>
      <c r="B2707">
        <v>1</v>
      </c>
      <c r="C2707" t="s">
        <v>253</v>
      </c>
      <c r="D2707" t="s">
        <v>4</v>
      </c>
      <c r="E2707" t="s">
        <v>5</v>
      </c>
      <c r="F2707" t="s">
        <v>326</v>
      </c>
      <c r="G2707" t="s">
        <v>298</v>
      </c>
      <c r="H2707" t="s">
        <v>297</v>
      </c>
      <c r="I2707" t="s">
        <v>357</v>
      </c>
      <c r="J2707">
        <v>7</v>
      </c>
      <c r="K2707">
        <v>2</v>
      </c>
    </row>
    <row r="2708" spans="1:11" x14ac:dyDescent="0.3">
      <c r="A2708">
        <v>20252</v>
      </c>
      <c r="B2708">
        <v>1</v>
      </c>
      <c r="C2708" t="s">
        <v>253</v>
      </c>
      <c r="D2708" t="s">
        <v>4</v>
      </c>
      <c r="E2708" t="s">
        <v>5</v>
      </c>
      <c r="F2708" t="s">
        <v>326</v>
      </c>
      <c r="G2708" t="s">
        <v>298</v>
      </c>
      <c r="H2708" t="s">
        <v>297</v>
      </c>
      <c r="I2708" t="s">
        <v>357</v>
      </c>
      <c r="J2708">
        <v>8</v>
      </c>
      <c r="K2708">
        <v>1</v>
      </c>
    </row>
    <row r="2709" spans="1:11" x14ac:dyDescent="0.3">
      <c r="A2709">
        <v>20252</v>
      </c>
      <c r="B2709">
        <v>1</v>
      </c>
      <c r="C2709" t="s">
        <v>253</v>
      </c>
      <c r="D2709" t="s">
        <v>4</v>
      </c>
      <c r="E2709" t="s">
        <v>5</v>
      </c>
      <c r="F2709" t="s">
        <v>326</v>
      </c>
      <c r="G2709" t="s">
        <v>298</v>
      </c>
      <c r="H2709" t="s">
        <v>297</v>
      </c>
      <c r="I2709" t="s">
        <v>357</v>
      </c>
      <c r="J2709">
        <v>9</v>
      </c>
      <c r="K2709">
        <v>2</v>
      </c>
    </row>
    <row r="2710" spans="1:11" x14ac:dyDescent="0.3">
      <c r="A2710">
        <v>20252</v>
      </c>
      <c r="B2710">
        <v>1</v>
      </c>
      <c r="C2710" t="s">
        <v>253</v>
      </c>
      <c r="D2710" t="s">
        <v>4</v>
      </c>
      <c r="E2710" t="s">
        <v>5</v>
      </c>
      <c r="F2710" t="s">
        <v>326</v>
      </c>
      <c r="G2710" t="s">
        <v>296</v>
      </c>
      <c r="H2710" t="s">
        <v>295</v>
      </c>
      <c r="I2710" t="s">
        <v>358</v>
      </c>
      <c r="J2710">
        <v>1</v>
      </c>
      <c r="K2710">
        <v>1</v>
      </c>
    </row>
    <row r="2711" spans="1:11" x14ac:dyDescent="0.3">
      <c r="A2711">
        <v>20252</v>
      </c>
      <c r="B2711">
        <v>1</v>
      </c>
      <c r="C2711" t="s">
        <v>253</v>
      </c>
      <c r="D2711" t="s">
        <v>4</v>
      </c>
      <c r="E2711" t="s">
        <v>5</v>
      </c>
      <c r="F2711" t="s">
        <v>326</v>
      </c>
      <c r="G2711" t="s">
        <v>296</v>
      </c>
      <c r="H2711" t="s">
        <v>295</v>
      </c>
      <c r="I2711" t="s">
        <v>358</v>
      </c>
      <c r="J2711">
        <v>3</v>
      </c>
      <c r="K2711">
        <v>3</v>
      </c>
    </row>
    <row r="2712" spans="1:11" x14ac:dyDescent="0.3">
      <c r="A2712">
        <v>20252</v>
      </c>
      <c r="B2712">
        <v>1</v>
      </c>
      <c r="C2712" t="s">
        <v>253</v>
      </c>
      <c r="D2712" t="s">
        <v>4</v>
      </c>
      <c r="E2712" t="s">
        <v>5</v>
      </c>
      <c r="F2712" t="s">
        <v>326</v>
      </c>
      <c r="G2712" t="s">
        <v>296</v>
      </c>
      <c r="H2712" t="s">
        <v>295</v>
      </c>
      <c r="I2712" t="s">
        <v>358</v>
      </c>
      <c r="J2712">
        <v>4</v>
      </c>
      <c r="K2712">
        <v>2</v>
      </c>
    </row>
    <row r="2713" spans="1:11" x14ac:dyDescent="0.3">
      <c r="A2713">
        <v>20252</v>
      </c>
      <c r="B2713">
        <v>1</v>
      </c>
      <c r="C2713" t="s">
        <v>253</v>
      </c>
      <c r="D2713" t="s">
        <v>4</v>
      </c>
      <c r="E2713" t="s">
        <v>5</v>
      </c>
      <c r="F2713" t="s">
        <v>326</v>
      </c>
      <c r="G2713" t="s">
        <v>296</v>
      </c>
      <c r="H2713" t="s">
        <v>295</v>
      </c>
      <c r="I2713" t="s">
        <v>358</v>
      </c>
      <c r="J2713">
        <v>5</v>
      </c>
      <c r="K2713">
        <v>1</v>
      </c>
    </row>
    <row r="2714" spans="1:11" x14ac:dyDescent="0.3">
      <c r="A2714">
        <v>20252</v>
      </c>
      <c r="B2714">
        <v>1</v>
      </c>
      <c r="C2714" t="s">
        <v>253</v>
      </c>
      <c r="D2714" t="s">
        <v>4</v>
      </c>
      <c r="E2714" t="s">
        <v>5</v>
      </c>
      <c r="F2714" t="s">
        <v>326</v>
      </c>
      <c r="G2714" t="s">
        <v>296</v>
      </c>
      <c r="H2714" t="s">
        <v>295</v>
      </c>
      <c r="I2714" t="s">
        <v>358</v>
      </c>
      <c r="J2714">
        <v>6</v>
      </c>
      <c r="K2714">
        <v>2</v>
      </c>
    </row>
    <row r="2715" spans="1:11" x14ac:dyDescent="0.3">
      <c r="A2715">
        <v>20252</v>
      </c>
      <c r="B2715">
        <v>1</v>
      </c>
      <c r="C2715" t="s">
        <v>253</v>
      </c>
      <c r="D2715" t="s">
        <v>4</v>
      </c>
      <c r="E2715" t="s">
        <v>5</v>
      </c>
      <c r="F2715" t="s">
        <v>326</v>
      </c>
      <c r="G2715" t="s">
        <v>296</v>
      </c>
      <c r="H2715" t="s">
        <v>295</v>
      </c>
      <c r="I2715" t="s">
        <v>358</v>
      </c>
      <c r="J2715">
        <v>7</v>
      </c>
      <c r="K2715">
        <v>1</v>
      </c>
    </row>
    <row r="2716" spans="1:11" x14ac:dyDescent="0.3">
      <c r="A2716">
        <v>20252</v>
      </c>
      <c r="B2716">
        <v>1</v>
      </c>
      <c r="C2716" t="s">
        <v>253</v>
      </c>
      <c r="D2716" t="s">
        <v>4</v>
      </c>
      <c r="E2716" t="s">
        <v>5</v>
      </c>
      <c r="F2716" t="s">
        <v>326</v>
      </c>
      <c r="G2716" t="s">
        <v>296</v>
      </c>
      <c r="H2716" t="s">
        <v>295</v>
      </c>
      <c r="I2716" t="s">
        <v>358</v>
      </c>
      <c r="J2716">
        <v>8</v>
      </c>
      <c r="K2716">
        <v>1</v>
      </c>
    </row>
    <row r="2717" spans="1:11" x14ac:dyDescent="0.3">
      <c r="A2717">
        <v>20252</v>
      </c>
      <c r="B2717">
        <v>1</v>
      </c>
      <c r="C2717" t="s">
        <v>253</v>
      </c>
      <c r="D2717" t="s">
        <v>4</v>
      </c>
      <c r="E2717" t="s">
        <v>5</v>
      </c>
      <c r="F2717" t="s">
        <v>326</v>
      </c>
      <c r="G2717" t="s">
        <v>296</v>
      </c>
      <c r="H2717" t="s">
        <v>295</v>
      </c>
      <c r="I2717" t="s">
        <v>358</v>
      </c>
      <c r="J2717">
        <v>9</v>
      </c>
      <c r="K2717">
        <v>1</v>
      </c>
    </row>
    <row r="2718" spans="1:11" x14ac:dyDescent="0.3">
      <c r="A2718">
        <v>20252</v>
      </c>
      <c r="B2718">
        <v>1</v>
      </c>
      <c r="C2718" t="s">
        <v>253</v>
      </c>
      <c r="D2718" t="s">
        <v>4</v>
      </c>
      <c r="E2718" t="s">
        <v>5</v>
      </c>
      <c r="F2718" t="s">
        <v>326</v>
      </c>
      <c r="G2718" t="s">
        <v>294</v>
      </c>
      <c r="H2718" t="s">
        <v>293</v>
      </c>
      <c r="I2718" t="s">
        <v>359</v>
      </c>
      <c r="J2718">
        <v>0</v>
      </c>
      <c r="K2718">
        <v>13</v>
      </c>
    </row>
    <row r="2719" spans="1:11" x14ac:dyDescent="0.3">
      <c r="A2719">
        <v>20252</v>
      </c>
      <c r="B2719">
        <v>1</v>
      </c>
      <c r="C2719" t="s">
        <v>253</v>
      </c>
      <c r="D2719" t="s">
        <v>4</v>
      </c>
      <c r="E2719" t="s">
        <v>5</v>
      </c>
      <c r="F2719" t="s">
        <v>326</v>
      </c>
      <c r="G2719" t="s">
        <v>294</v>
      </c>
      <c r="H2719" t="s">
        <v>293</v>
      </c>
      <c r="I2719" t="s">
        <v>359</v>
      </c>
      <c r="J2719">
        <v>1</v>
      </c>
      <c r="K2719">
        <v>138</v>
      </c>
    </row>
    <row r="2720" spans="1:11" x14ac:dyDescent="0.3">
      <c r="A2720">
        <v>20252</v>
      </c>
      <c r="B2720">
        <v>1</v>
      </c>
      <c r="C2720" t="s">
        <v>253</v>
      </c>
      <c r="D2720" t="s">
        <v>4</v>
      </c>
      <c r="E2720" t="s">
        <v>5</v>
      </c>
      <c r="F2720" t="s">
        <v>326</v>
      </c>
      <c r="G2720" t="s">
        <v>294</v>
      </c>
      <c r="H2720" t="s">
        <v>293</v>
      </c>
      <c r="I2720" t="s">
        <v>359</v>
      </c>
      <c r="J2720">
        <v>2</v>
      </c>
      <c r="K2720">
        <v>102</v>
      </c>
    </row>
    <row r="2721" spans="1:11" x14ac:dyDescent="0.3">
      <c r="A2721">
        <v>20252</v>
      </c>
      <c r="B2721">
        <v>1</v>
      </c>
      <c r="C2721" t="s">
        <v>253</v>
      </c>
      <c r="D2721" t="s">
        <v>4</v>
      </c>
      <c r="E2721" t="s">
        <v>5</v>
      </c>
      <c r="F2721" t="s">
        <v>326</v>
      </c>
      <c r="G2721" t="s">
        <v>294</v>
      </c>
      <c r="H2721" t="s">
        <v>293</v>
      </c>
      <c r="I2721" t="s">
        <v>359</v>
      </c>
      <c r="J2721">
        <v>3</v>
      </c>
      <c r="K2721">
        <v>121</v>
      </c>
    </row>
    <row r="2722" spans="1:11" x14ac:dyDescent="0.3">
      <c r="A2722">
        <v>20252</v>
      </c>
      <c r="B2722">
        <v>1</v>
      </c>
      <c r="C2722" t="s">
        <v>253</v>
      </c>
      <c r="D2722" t="s">
        <v>4</v>
      </c>
      <c r="E2722" t="s">
        <v>5</v>
      </c>
      <c r="F2722" t="s">
        <v>326</v>
      </c>
      <c r="G2722" t="s">
        <v>294</v>
      </c>
      <c r="H2722" t="s">
        <v>293</v>
      </c>
      <c r="I2722" t="s">
        <v>359</v>
      </c>
      <c r="J2722">
        <v>4</v>
      </c>
      <c r="K2722">
        <v>94</v>
      </c>
    </row>
    <row r="2723" spans="1:11" x14ac:dyDescent="0.3">
      <c r="A2723">
        <v>20252</v>
      </c>
      <c r="B2723">
        <v>1</v>
      </c>
      <c r="C2723" t="s">
        <v>253</v>
      </c>
      <c r="D2723" t="s">
        <v>4</v>
      </c>
      <c r="E2723" t="s">
        <v>5</v>
      </c>
      <c r="F2723" t="s">
        <v>326</v>
      </c>
      <c r="G2723" t="s">
        <v>294</v>
      </c>
      <c r="H2723" t="s">
        <v>293</v>
      </c>
      <c r="I2723" t="s">
        <v>359</v>
      </c>
      <c r="J2723">
        <v>5</v>
      </c>
      <c r="K2723">
        <v>19</v>
      </c>
    </row>
    <row r="2724" spans="1:11" x14ac:dyDescent="0.3">
      <c r="A2724">
        <v>20252</v>
      </c>
      <c r="B2724">
        <v>1</v>
      </c>
      <c r="C2724" t="s">
        <v>253</v>
      </c>
      <c r="D2724" t="s">
        <v>4</v>
      </c>
      <c r="E2724" t="s">
        <v>5</v>
      </c>
      <c r="F2724" t="s">
        <v>326</v>
      </c>
      <c r="G2724" t="s">
        <v>294</v>
      </c>
      <c r="H2724" t="s">
        <v>293</v>
      </c>
      <c r="I2724" t="s">
        <v>359</v>
      </c>
      <c r="J2724">
        <v>6</v>
      </c>
      <c r="K2724">
        <v>8</v>
      </c>
    </row>
    <row r="2725" spans="1:11" x14ac:dyDescent="0.3">
      <c r="A2725">
        <v>20252</v>
      </c>
      <c r="B2725">
        <v>1</v>
      </c>
      <c r="C2725" t="s">
        <v>253</v>
      </c>
      <c r="D2725" t="s">
        <v>4</v>
      </c>
      <c r="E2725" t="s">
        <v>5</v>
      </c>
      <c r="F2725" t="s">
        <v>326</v>
      </c>
      <c r="G2725" t="s">
        <v>294</v>
      </c>
      <c r="H2725" t="s">
        <v>293</v>
      </c>
      <c r="I2725" t="s">
        <v>359</v>
      </c>
      <c r="J2725">
        <v>7</v>
      </c>
      <c r="K2725">
        <v>2</v>
      </c>
    </row>
    <row r="2726" spans="1:11" x14ac:dyDescent="0.3">
      <c r="A2726">
        <v>20252</v>
      </c>
      <c r="B2726">
        <v>1</v>
      </c>
      <c r="C2726" t="s">
        <v>253</v>
      </c>
      <c r="D2726" t="s">
        <v>4</v>
      </c>
      <c r="E2726" t="s">
        <v>5</v>
      </c>
      <c r="F2726" t="s">
        <v>326</v>
      </c>
      <c r="G2726" t="s">
        <v>292</v>
      </c>
      <c r="H2726" t="s">
        <v>291</v>
      </c>
      <c r="I2726" t="s">
        <v>360</v>
      </c>
      <c r="J2726">
        <v>0</v>
      </c>
      <c r="K2726">
        <v>2</v>
      </c>
    </row>
    <row r="2727" spans="1:11" x14ac:dyDescent="0.3">
      <c r="A2727">
        <v>20252</v>
      </c>
      <c r="B2727">
        <v>1</v>
      </c>
      <c r="C2727" t="s">
        <v>253</v>
      </c>
      <c r="D2727" t="s">
        <v>4</v>
      </c>
      <c r="E2727" t="s">
        <v>5</v>
      </c>
      <c r="F2727" t="s">
        <v>326</v>
      </c>
      <c r="G2727" t="s">
        <v>292</v>
      </c>
      <c r="H2727" t="s">
        <v>291</v>
      </c>
      <c r="I2727" t="s">
        <v>360</v>
      </c>
      <c r="J2727">
        <v>1</v>
      </c>
      <c r="K2727">
        <v>7</v>
      </c>
    </row>
    <row r="2728" spans="1:11" x14ac:dyDescent="0.3">
      <c r="A2728">
        <v>20252</v>
      </c>
      <c r="B2728">
        <v>1</v>
      </c>
      <c r="C2728" t="s">
        <v>253</v>
      </c>
      <c r="D2728" t="s">
        <v>4</v>
      </c>
      <c r="E2728" t="s">
        <v>5</v>
      </c>
      <c r="F2728" t="s">
        <v>326</v>
      </c>
      <c r="G2728" t="s">
        <v>292</v>
      </c>
      <c r="H2728" t="s">
        <v>291</v>
      </c>
      <c r="I2728" t="s">
        <v>360</v>
      </c>
      <c r="J2728">
        <v>2</v>
      </c>
      <c r="K2728">
        <v>6</v>
      </c>
    </row>
    <row r="2729" spans="1:11" x14ac:dyDescent="0.3">
      <c r="A2729">
        <v>20252</v>
      </c>
      <c r="B2729">
        <v>1</v>
      </c>
      <c r="C2729" t="s">
        <v>253</v>
      </c>
      <c r="D2729" t="s">
        <v>4</v>
      </c>
      <c r="E2729" t="s">
        <v>5</v>
      </c>
      <c r="F2729" t="s">
        <v>326</v>
      </c>
      <c r="G2729" t="s">
        <v>292</v>
      </c>
      <c r="H2729" t="s">
        <v>291</v>
      </c>
      <c r="I2729" t="s">
        <v>360</v>
      </c>
      <c r="J2729">
        <v>3</v>
      </c>
      <c r="K2729">
        <v>2</v>
      </c>
    </row>
    <row r="2730" spans="1:11" x14ac:dyDescent="0.3">
      <c r="A2730">
        <v>20252</v>
      </c>
      <c r="B2730">
        <v>1</v>
      </c>
      <c r="C2730" t="s">
        <v>253</v>
      </c>
      <c r="D2730" t="s">
        <v>4</v>
      </c>
      <c r="E2730" t="s">
        <v>5</v>
      </c>
      <c r="F2730" t="s">
        <v>326</v>
      </c>
      <c r="G2730" t="s">
        <v>292</v>
      </c>
      <c r="H2730" t="s">
        <v>291</v>
      </c>
      <c r="I2730" t="s">
        <v>360</v>
      </c>
      <c r="J2730">
        <v>4</v>
      </c>
      <c r="K2730">
        <v>6</v>
      </c>
    </row>
    <row r="2731" spans="1:11" x14ac:dyDescent="0.3">
      <c r="A2731">
        <v>20252</v>
      </c>
      <c r="B2731">
        <v>1</v>
      </c>
      <c r="C2731" t="s">
        <v>253</v>
      </c>
      <c r="D2731" t="s">
        <v>4</v>
      </c>
      <c r="E2731" t="s">
        <v>5</v>
      </c>
      <c r="F2731" t="s">
        <v>326</v>
      </c>
      <c r="G2731" t="s">
        <v>292</v>
      </c>
      <c r="H2731" t="s">
        <v>291</v>
      </c>
      <c r="I2731" t="s">
        <v>360</v>
      </c>
      <c r="J2731">
        <v>5</v>
      </c>
      <c r="K2731">
        <v>3</v>
      </c>
    </row>
    <row r="2732" spans="1:11" x14ac:dyDescent="0.3">
      <c r="A2732">
        <v>20252</v>
      </c>
      <c r="B2732">
        <v>1</v>
      </c>
      <c r="C2732" t="s">
        <v>253</v>
      </c>
      <c r="D2732" t="s">
        <v>4</v>
      </c>
      <c r="E2732" t="s">
        <v>5</v>
      </c>
      <c r="F2732" t="s">
        <v>326</v>
      </c>
      <c r="G2732" t="s">
        <v>292</v>
      </c>
      <c r="H2732" t="s">
        <v>291</v>
      </c>
      <c r="I2732" t="s">
        <v>360</v>
      </c>
      <c r="J2732">
        <v>6</v>
      </c>
      <c r="K2732">
        <v>2</v>
      </c>
    </row>
    <row r="2733" spans="1:11" x14ac:dyDescent="0.3">
      <c r="A2733">
        <v>20252</v>
      </c>
      <c r="B2733">
        <v>1</v>
      </c>
      <c r="C2733" t="s">
        <v>253</v>
      </c>
      <c r="D2733" t="s">
        <v>4</v>
      </c>
      <c r="E2733" t="s">
        <v>5</v>
      </c>
      <c r="F2733" t="s">
        <v>326</v>
      </c>
      <c r="G2733" t="s">
        <v>290</v>
      </c>
      <c r="H2733" t="s">
        <v>289</v>
      </c>
      <c r="I2733" t="s">
        <v>361</v>
      </c>
      <c r="J2733">
        <v>1</v>
      </c>
      <c r="K2733">
        <v>5</v>
      </c>
    </row>
    <row r="2734" spans="1:11" x14ac:dyDescent="0.3">
      <c r="A2734">
        <v>20252</v>
      </c>
      <c r="B2734">
        <v>1</v>
      </c>
      <c r="C2734" t="s">
        <v>253</v>
      </c>
      <c r="D2734" t="s">
        <v>4</v>
      </c>
      <c r="E2734" t="s">
        <v>5</v>
      </c>
      <c r="F2734" t="s">
        <v>326</v>
      </c>
      <c r="G2734" t="s">
        <v>290</v>
      </c>
      <c r="H2734" t="s">
        <v>289</v>
      </c>
      <c r="I2734" t="s">
        <v>361</v>
      </c>
      <c r="J2734">
        <v>2</v>
      </c>
      <c r="K2734">
        <v>6</v>
      </c>
    </row>
    <row r="2735" spans="1:11" x14ac:dyDescent="0.3">
      <c r="A2735">
        <v>20252</v>
      </c>
      <c r="B2735">
        <v>1</v>
      </c>
      <c r="C2735" t="s">
        <v>253</v>
      </c>
      <c r="D2735" t="s">
        <v>4</v>
      </c>
      <c r="E2735" t="s">
        <v>5</v>
      </c>
      <c r="F2735" t="s">
        <v>326</v>
      </c>
      <c r="G2735" t="s">
        <v>290</v>
      </c>
      <c r="H2735" t="s">
        <v>289</v>
      </c>
      <c r="I2735" t="s">
        <v>361</v>
      </c>
      <c r="J2735">
        <v>3</v>
      </c>
      <c r="K2735">
        <v>5</v>
      </c>
    </row>
    <row r="2736" spans="1:11" x14ac:dyDescent="0.3">
      <c r="A2736">
        <v>20252</v>
      </c>
      <c r="B2736">
        <v>1</v>
      </c>
      <c r="C2736" t="s">
        <v>253</v>
      </c>
      <c r="D2736" t="s">
        <v>4</v>
      </c>
      <c r="E2736" t="s">
        <v>5</v>
      </c>
      <c r="F2736" t="s">
        <v>326</v>
      </c>
      <c r="G2736" t="s">
        <v>290</v>
      </c>
      <c r="H2736" t="s">
        <v>289</v>
      </c>
      <c r="I2736" t="s">
        <v>361</v>
      </c>
      <c r="J2736">
        <v>4</v>
      </c>
      <c r="K2736">
        <v>9</v>
      </c>
    </row>
    <row r="2737" spans="1:11" x14ac:dyDescent="0.3">
      <c r="A2737">
        <v>20252</v>
      </c>
      <c r="B2737">
        <v>1</v>
      </c>
      <c r="C2737" t="s">
        <v>253</v>
      </c>
      <c r="D2737" t="s">
        <v>4</v>
      </c>
      <c r="E2737" t="s">
        <v>5</v>
      </c>
      <c r="F2737" t="s">
        <v>326</v>
      </c>
      <c r="G2737" t="s">
        <v>290</v>
      </c>
      <c r="H2737" t="s">
        <v>289</v>
      </c>
      <c r="I2737" t="s">
        <v>361</v>
      </c>
      <c r="J2737">
        <v>5</v>
      </c>
      <c r="K2737">
        <v>4</v>
      </c>
    </row>
    <row r="2738" spans="1:11" x14ac:dyDescent="0.3">
      <c r="A2738">
        <v>20252</v>
      </c>
      <c r="B2738">
        <v>1</v>
      </c>
      <c r="C2738" t="s">
        <v>253</v>
      </c>
      <c r="D2738" t="s">
        <v>4</v>
      </c>
      <c r="E2738" t="s">
        <v>5</v>
      </c>
      <c r="F2738" t="s">
        <v>326</v>
      </c>
      <c r="G2738" t="s">
        <v>290</v>
      </c>
      <c r="H2738" t="s">
        <v>289</v>
      </c>
      <c r="I2738" t="s">
        <v>361</v>
      </c>
      <c r="J2738">
        <v>7</v>
      </c>
      <c r="K2738">
        <v>1</v>
      </c>
    </row>
    <row r="2739" spans="1:11" x14ac:dyDescent="0.3">
      <c r="A2739">
        <v>20252</v>
      </c>
      <c r="B2739">
        <v>1</v>
      </c>
      <c r="C2739" t="s">
        <v>253</v>
      </c>
      <c r="D2739" t="s">
        <v>4</v>
      </c>
      <c r="E2739" t="s">
        <v>5</v>
      </c>
      <c r="F2739" t="s">
        <v>326</v>
      </c>
      <c r="G2739" t="s">
        <v>288</v>
      </c>
      <c r="H2739" t="s">
        <v>287</v>
      </c>
      <c r="I2739" t="s">
        <v>362</v>
      </c>
      <c r="J2739">
        <v>0</v>
      </c>
      <c r="K2739">
        <v>4</v>
      </c>
    </row>
    <row r="2740" spans="1:11" x14ac:dyDescent="0.3">
      <c r="A2740">
        <v>20252</v>
      </c>
      <c r="B2740">
        <v>1</v>
      </c>
      <c r="C2740" t="s">
        <v>253</v>
      </c>
      <c r="D2740" t="s">
        <v>4</v>
      </c>
      <c r="E2740" t="s">
        <v>5</v>
      </c>
      <c r="F2740" t="s">
        <v>326</v>
      </c>
      <c r="G2740" t="s">
        <v>288</v>
      </c>
      <c r="H2740" t="s">
        <v>287</v>
      </c>
      <c r="I2740" t="s">
        <v>362</v>
      </c>
      <c r="J2740">
        <v>1</v>
      </c>
      <c r="K2740">
        <v>21</v>
      </c>
    </row>
    <row r="2741" spans="1:11" x14ac:dyDescent="0.3">
      <c r="A2741">
        <v>20252</v>
      </c>
      <c r="B2741">
        <v>1</v>
      </c>
      <c r="C2741" t="s">
        <v>253</v>
      </c>
      <c r="D2741" t="s">
        <v>4</v>
      </c>
      <c r="E2741" t="s">
        <v>5</v>
      </c>
      <c r="F2741" t="s">
        <v>326</v>
      </c>
      <c r="G2741" t="s">
        <v>288</v>
      </c>
      <c r="H2741" t="s">
        <v>287</v>
      </c>
      <c r="I2741" t="s">
        <v>362</v>
      </c>
      <c r="J2741">
        <v>2</v>
      </c>
      <c r="K2741">
        <v>26</v>
      </c>
    </row>
    <row r="2742" spans="1:11" x14ac:dyDescent="0.3">
      <c r="A2742">
        <v>20252</v>
      </c>
      <c r="B2742">
        <v>1</v>
      </c>
      <c r="C2742" t="s">
        <v>253</v>
      </c>
      <c r="D2742" t="s">
        <v>4</v>
      </c>
      <c r="E2742" t="s">
        <v>5</v>
      </c>
      <c r="F2742" t="s">
        <v>326</v>
      </c>
      <c r="G2742" t="s">
        <v>288</v>
      </c>
      <c r="H2742" t="s">
        <v>287</v>
      </c>
      <c r="I2742" t="s">
        <v>362</v>
      </c>
      <c r="J2742">
        <v>3</v>
      </c>
      <c r="K2742">
        <v>27</v>
      </c>
    </row>
    <row r="2743" spans="1:11" x14ac:dyDescent="0.3">
      <c r="A2743">
        <v>20252</v>
      </c>
      <c r="B2743">
        <v>1</v>
      </c>
      <c r="C2743" t="s">
        <v>253</v>
      </c>
      <c r="D2743" t="s">
        <v>4</v>
      </c>
      <c r="E2743" t="s">
        <v>5</v>
      </c>
      <c r="F2743" t="s">
        <v>326</v>
      </c>
      <c r="G2743" t="s">
        <v>288</v>
      </c>
      <c r="H2743" t="s">
        <v>287</v>
      </c>
      <c r="I2743" t="s">
        <v>362</v>
      </c>
      <c r="J2743">
        <v>4</v>
      </c>
      <c r="K2743">
        <v>41</v>
      </c>
    </row>
    <row r="2744" spans="1:11" x14ac:dyDescent="0.3">
      <c r="A2744">
        <v>20252</v>
      </c>
      <c r="B2744">
        <v>1</v>
      </c>
      <c r="C2744" t="s">
        <v>253</v>
      </c>
      <c r="D2744" t="s">
        <v>4</v>
      </c>
      <c r="E2744" t="s">
        <v>5</v>
      </c>
      <c r="F2744" t="s">
        <v>326</v>
      </c>
      <c r="G2744" t="s">
        <v>288</v>
      </c>
      <c r="H2744" t="s">
        <v>287</v>
      </c>
      <c r="I2744" t="s">
        <v>362</v>
      </c>
      <c r="J2744">
        <v>5</v>
      </c>
      <c r="K2744">
        <v>12</v>
      </c>
    </row>
    <row r="2745" spans="1:11" x14ac:dyDescent="0.3">
      <c r="A2745">
        <v>20252</v>
      </c>
      <c r="B2745">
        <v>1</v>
      </c>
      <c r="C2745" t="s">
        <v>253</v>
      </c>
      <c r="D2745" t="s">
        <v>4</v>
      </c>
      <c r="E2745" t="s">
        <v>5</v>
      </c>
      <c r="F2745" t="s">
        <v>326</v>
      </c>
      <c r="G2745" t="s">
        <v>288</v>
      </c>
      <c r="H2745" t="s">
        <v>287</v>
      </c>
      <c r="I2745" t="s">
        <v>362</v>
      </c>
      <c r="J2745">
        <v>6</v>
      </c>
      <c r="K2745">
        <v>9</v>
      </c>
    </row>
    <row r="2746" spans="1:11" x14ac:dyDescent="0.3">
      <c r="A2746">
        <v>20252</v>
      </c>
      <c r="B2746">
        <v>1</v>
      </c>
      <c r="C2746" t="s">
        <v>253</v>
      </c>
      <c r="D2746" t="s">
        <v>4</v>
      </c>
      <c r="E2746" t="s">
        <v>5</v>
      </c>
      <c r="F2746" t="s">
        <v>326</v>
      </c>
      <c r="G2746" t="s">
        <v>288</v>
      </c>
      <c r="H2746" t="s">
        <v>287</v>
      </c>
      <c r="I2746" t="s">
        <v>362</v>
      </c>
      <c r="J2746">
        <v>7</v>
      </c>
      <c r="K2746">
        <v>3</v>
      </c>
    </row>
    <row r="2747" spans="1:11" x14ac:dyDescent="0.3">
      <c r="A2747">
        <v>20252</v>
      </c>
      <c r="B2747">
        <v>1</v>
      </c>
      <c r="C2747" t="s">
        <v>253</v>
      </c>
      <c r="D2747" t="s">
        <v>4</v>
      </c>
      <c r="E2747" t="s">
        <v>5</v>
      </c>
      <c r="F2747" t="s">
        <v>326</v>
      </c>
      <c r="G2747" t="s">
        <v>286</v>
      </c>
      <c r="H2747" t="s">
        <v>444</v>
      </c>
      <c r="I2747" t="s">
        <v>363</v>
      </c>
      <c r="J2747">
        <v>0</v>
      </c>
      <c r="K2747">
        <v>1</v>
      </c>
    </row>
    <row r="2748" spans="1:11" x14ac:dyDescent="0.3">
      <c r="A2748">
        <v>20252</v>
      </c>
      <c r="B2748">
        <v>1</v>
      </c>
      <c r="C2748" t="s">
        <v>253</v>
      </c>
      <c r="D2748" t="s">
        <v>4</v>
      </c>
      <c r="E2748" t="s">
        <v>5</v>
      </c>
      <c r="F2748" t="s">
        <v>326</v>
      </c>
      <c r="G2748" t="s">
        <v>286</v>
      </c>
      <c r="H2748" t="s">
        <v>444</v>
      </c>
      <c r="I2748" t="s">
        <v>363</v>
      </c>
      <c r="J2748">
        <v>1</v>
      </c>
      <c r="K2748">
        <v>7</v>
      </c>
    </row>
    <row r="2749" spans="1:11" x14ac:dyDescent="0.3">
      <c r="A2749">
        <v>20252</v>
      </c>
      <c r="B2749">
        <v>1</v>
      </c>
      <c r="C2749" t="s">
        <v>253</v>
      </c>
      <c r="D2749" t="s">
        <v>4</v>
      </c>
      <c r="E2749" t="s">
        <v>5</v>
      </c>
      <c r="F2749" t="s">
        <v>326</v>
      </c>
      <c r="G2749" t="s">
        <v>286</v>
      </c>
      <c r="H2749" t="s">
        <v>444</v>
      </c>
      <c r="I2749" t="s">
        <v>363</v>
      </c>
      <c r="J2749">
        <v>2</v>
      </c>
      <c r="K2749">
        <v>6</v>
      </c>
    </row>
    <row r="2750" spans="1:11" x14ac:dyDescent="0.3">
      <c r="A2750">
        <v>20252</v>
      </c>
      <c r="B2750">
        <v>1</v>
      </c>
      <c r="C2750" t="s">
        <v>253</v>
      </c>
      <c r="D2750" t="s">
        <v>4</v>
      </c>
      <c r="E2750" t="s">
        <v>5</v>
      </c>
      <c r="F2750" t="s">
        <v>326</v>
      </c>
      <c r="G2750" t="s">
        <v>286</v>
      </c>
      <c r="H2750" t="s">
        <v>444</v>
      </c>
      <c r="I2750" t="s">
        <v>363</v>
      </c>
      <c r="J2750">
        <v>3</v>
      </c>
      <c r="K2750">
        <v>9</v>
      </c>
    </row>
    <row r="2751" spans="1:11" x14ac:dyDescent="0.3">
      <c r="A2751">
        <v>20252</v>
      </c>
      <c r="B2751">
        <v>1</v>
      </c>
      <c r="C2751" t="s">
        <v>253</v>
      </c>
      <c r="D2751" t="s">
        <v>4</v>
      </c>
      <c r="E2751" t="s">
        <v>5</v>
      </c>
      <c r="F2751" t="s">
        <v>326</v>
      </c>
      <c r="G2751" t="s">
        <v>286</v>
      </c>
      <c r="H2751" t="s">
        <v>444</v>
      </c>
      <c r="I2751" t="s">
        <v>363</v>
      </c>
      <c r="J2751">
        <v>4</v>
      </c>
      <c r="K2751">
        <v>8</v>
      </c>
    </row>
    <row r="2752" spans="1:11" x14ac:dyDescent="0.3">
      <c r="A2752">
        <v>20252</v>
      </c>
      <c r="B2752">
        <v>1</v>
      </c>
      <c r="C2752" t="s">
        <v>253</v>
      </c>
      <c r="D2752" t="s">
        <v>4</v>
      </c>
      <c r="E2752" t="s">
        <v>5</v>
      </c>
      <c r="F2752" t="s">
        <v>326</v>
      </c>
      <c r="G2752" t="s">
        <v>286</v>
      </c>
      <c r="H2752" t="s">
        <v>444</v>
      </c>
      <c r="I2752" t="s">
        <v>363</v>
      </c>
      <c r="J2752">
        <v>5</v>
      </c>
      <c r="K2752">
        <v>3</v>
      </c>
    </row>
    <row r="2753" spans="1:11" x14ac:dyDescent="0.3">
      <c r="A2753">
        <v>20252</v>
      </c>
      <c r="B2753">
        <v>1</v>
      </c>
      <c r="C2753" t="s">
        <v>253</v>
      </c>
      <c r="D2753" t="s">
        <v>4</v>
      </c>
      <c r="E2753" t="s">
        <v>5</v>
      </c>
      <c r="F2753" t="s">
        <v>326</v>
      </c>
      <c r="G2753" t="s">
        <v>284</v>
      </c>
      <c r="H2753" t="s">
        <v>445</v>
      </c>
      <c r="I2753" t="s">
        <v>364</v>
      </c>
      <c r="J2753">
        <v>1</v>
      </c>
      <c r="K2753">
        <v>5</v>
      </c>
    </row>
    <row r="2754" spans="1:11" x14ac:dyDescent="0.3">
      <c r="A2754">
        <v>20252</v>
      </c>
      <c r="B2754">
        <v>1</v>
      </c>
      <c r="C2754" t="s">
        <v>253</v>
      </c>
      <c r="D2754" t="s">
        <v>4</v>
      </c>
      <c r="E2754" t="s">
        <v>5</v>
      </c>
      <c r="F2754" t="s">
        <v>326</v>
      </c>
      <c r="G2754" t="s">
        <v>284</v>
      </c>
      <c r="H2754" t="s">
        <v>445</v>
      </c>
      <c r="I2754" t="s">
        <v>364</v>
      </c>
      <c r="J2754">
        <v>2</v>
      </c>
      <c r="K2754">
        <v>3</v>
      </c>
    </row>
    <row r="2755" spans="1:11" x14ac:dyDescent="0.3">
      <c r="A2755">
        <v>20252</v>
      </c>
      <c r="B2755">
        <v>1</v>
      </c>
      <c r="C2755" t="s">
        <v>253</v>
      </c>
      <c r="D2755" t="s">
        <v>4</v>
      </c>
      <c r="E2755" t="s">
        <v>5</v>
      </c>
      <c r="F2755" t="s">
        <v>326</v>
      </c>
      <c r="G2755" t="s">
        <v>284</v>
      </c>
      <c r="H2755" t="s">
        <v>445</v>
      </c>
      <c r="I2755" t="s">
        <v>364</v>
      </c>
      <c r="J2755">
        <v>3</v>
      </c>
      <c r="K2755">
        <v>1</v>
      </c>
    </row>
    <row r="2756" spans="1:11" x14ac:dyDescent="0.3">
      <c r="A2756">
        <v>20252</v>
      </c>
      <c r="B2756">
        <v>1</v>
      </c>
      <c r="C2756" t="s">
        <v>253</v>
      </c>
      <c r="D2756" t="s">
        <v>4</v>
      </c>
      <c r="E2756" t="s">
        <v>5</v>
      </c>
      <c r="F2756" t="s">
        <v>326</v>
      </c>
      <c r="G2756" t="s">
        <v>284</v>
      </c>
      <c r="H2756" t="s">
        <v>445</v>
      </c>
      <c r="I2756" t="s">
        <v>364</v>
      </c>
      <c r="J2756">
        <v>4</v>
      </c>
      <c r="K2756">
        <v>2</v>
      </c>
    </row>
    <row r="2757" spans="1:11" x14ac:dyDescent="0.3">
      <c r="A2757">
        <v>20252</v>
      </c>
      <c r="B2757">
        <v>1</v>
      </c>
      <c r="C2757" t="s">
        <v>253</v>
      </c>
      <c r="D2757" t="s">
        <v>4</v>
      </c>
      <c r="E2757" t="s">
        <v>5</v>
      </c>
      <c r="F2757" t="s">
        <v>326</v>
      </c>
      <c r="G2757" t="s">
        <v>284</v>
      </c>
      <c r="H2757" t="s">
        <v>445</v>
      </c>
      <c r="I2757" t="s">
        <v>364</v>
      </c>
      <c r="J2757">
        <v>5</v>
      </c>
      <c r="K2757">
        <v>2</v>
      </c>
    </row>
    <row r="2758" spans="1:11" x14ac:dyDescent="0.3">
      <c r="A2758">
        <v>20252</v>
      </c>
      <c r="B2758">
        <v>1</v>
      </c>
      <c r="C2758" t="s">
        <v>253</v>
      </c>
      <c r="D2758" t="s">
        <v>4</v>
      </c>
      <c r="E2758" t="s">
        <v>5</v>
      </c>
      <c r="F2758" t="s">
        <v>326</v>
      </c>
      <c r="G2758" t="s">
        <v>282</v>
      </c>
      <c r="H2758" t="s">
        <v>281</v>
      </c>
      <c r="I2758" t="s">
        <v>365</v>
      </c>
      <c r="J2758">
        <v>0</v>
      </c>
      <c r="K2758">
        <v>5</v>
      </c>
    </row>
    <row r="2759" spans="1:11" x14ac:dyDescent="0.3">
      <c r="A2759">
        <v>20252</v>
      </c>
      <c r="B2759">
        <v>1</v>
      </c>
      <c r="C2759" t="s">
        <v>253</v>
      </c>
      <c r="D2759" t="s">
        <v>4</v>
      </c>
      <c r="E2759" t="s">
        <v>5</v>
      </c>
      <c r="F2759" t="s">
        <v>326</v>
      </c>
      <c r="G2759" t="s">
        <v>282</v>
      </c>
      <c r="H2759" t="s">
        <v>281</v>
      </c>
      <c r="I2759" t="s">
        <v>365</v>
      </c>
      <c r="J2759">
        <v>1</v>
      </c>
      <c r="K2759">
        <v>49</v>
      </c>
    </row>
    <row r="2760" spans="1:11" x14ac:dyDescent="0.3">
      <c r="A2760">
        <v>20252</v>
      </c>
      <c r="B2760">
        <v>1</v>
      </c>
      <c r="C2760" t="s">
        <v>253</v>
      </c>
      <c r="D2760" t="s">
        <v>4</v>
      </c>
      <c r="E2760" t="s">
        <v>5</v>
      </c>
      <c r="F2760" t="s">
        <v>326</v>
      </c>
      <c r="G2760" t="s">
        <v>282</v>
      </c>
      <c r="H2760" t="s">
        <v>281</v>
      </c>
      <c r="I2760" t="s">
        <v>365</v>
      </c>
      <c r="J2760">
        <v>2</v>
      </c>
      <c r="K2760">
        <v>37</v>
      </c>
    </row>
    <row r="2761" spans="1:11" x14ac:dyDescent="0.3">
      <c r="A2761">
        <v>20252</v>
      </c>
      <c r="B2761">
        <v>1</v>
      </c>
      <c r="C2761" t="s">
        <v>253</v>
      </c>
      <c r="D2761" t="s">
        <v>4</v>
      </c>
      <c r="E2761" t="s">
        <v>5</v>
      </c>
      <c r="F2761" t="s">
        <v>326</v>
      </c>
      <c r="G2761" t="s">
        <v>282</v>
      </c>
      <c r="H2761" t="s">
        <v>281</v>
      </c>
      <c r="I2761" t="s">
        <v>365</v>
      </c>
      <c r="J2761">
        <v>3</v>
      </c>
      <c r="K2761">
        <v>31</v>
      </c>
    </row>
    <row r="2762" spans="1:11" x14ac:dyDescent="0.3">
      <c r="A2762">
        <v>20252</v>
      </c>
      <c r="B2762">
        <v>1</v>
      </c>
      <c r="C2762" t="s">
        <v>253</v>
      </c>
      <c r="D2762" t="s">
        <v>4</v>
      </c>
      <c r="E2762" t="s">
        <v>5</v>
      </c>
      <c r="F2762" t="s">
        <v>326</v>
      </c>
      <c r="G2762" t="s">
        <v>282</v>
      </c>
      <c r="H2762" t="s">
        <v>281</v>
      </c>
      <c r="I2762" t="s">
        <v>365</v>
      </c>
      <c r="J2762">
        <v>4</v>
      </c>
      <c r="K2762">
        <v>26</v>
      </c>
    </row>
    <row r="2763" spans="1:11" x14ac:dyDescent="0.3">
      <c r="A2763">
        <v>20252</v>
      </c>
      <c r="B2763">
        <v>1</v>
      </c>
      <c r="C2763" t="s">
        <v>253</v>
      </c>
      <c r="D2763" t="s">
        <v>4</v>
      </c>
      <c r="E2763" t="s">
        <v>5</v>
      </c>
      <c r="F2763" t="s">
        <v>326</v>
      </c>
      <c r="G2763" t="s">
        <v>282</v>
      </c>
      <c r="H2763" t="s">
        <v>281</v>
      </c>
      <c r="I2763" t="s">
        <v>365</v>
      </c>
      <c r="J2763">
        <v>5</v>
      </c>
      <c r="K2763">
        <v>9</v>
      </c>
    </row>
    <row r="2764" spans="1:11" x14ac:dyDescent="0.3">
      <c r="A2764">
        <v>20252</v>
      </c>
      <c r="B2764">
        <v>1</v>
      </c>
      <c r="C2764" t="s">
        <v>253</v>
      </c>
      <c r="D2764" t="s">
        <v>4</v>
      </c>
      <c r="E2764" t="s">
        <v>5</v>
      </c>
      <c r="F2764" t="s">
        <v>326</v>
      </c>
      <c r="G2764" t="s">
        <v>282</v>
      </c>
      <c r="H2764" t="s">
        <v>281</v>
      </c>
      <c r="I2764" t="s">
        <v>365</v>
      </c>
      <c r="J2764">
        <v>6</v>
      </c>
      <c r="K2764">
        <v>3</v>
      </c>
    </row>
    <row r="2765" spans="1:11" x14ac:dyDescent="0.3">
      <c r="A2765">
        <v>20252</v>
      </c>
      <c r="B2765">
        <v>1</v>
      </c>
      <c r="C2765" t="s">
        <v>253</v>
      </c>
      <c r="D2765" t="s">
        <v>4</v>
      </c>
      <c r="E2765" t="s">
        <v>5</v>
      </c>
      <c r="F2765" t="s">
        <v>326</v>
      </c>
      <c r="G2765" t="s">
        <v>282</v>
      </c>
      <c r="H2765" t="s">
        <v>281</v>
      </c>
      <c r="I2765" t="s">
        <v>365</v>
      </c>
      <c r="J2765">
        <v>8</v>
      </c>
      <c r="K2765">
        <v>1</v>
      </c>
    </row>
    <row r="2766" spans="1:11" x14ac:dyDescent="0.3">
      <c r="A2766">
        <v>20252</v>
      </c>
      <c r="B2766">
        <v>1</v>
      </c>
      <c r="C2766" t="s">
        <v>253</v>
      </c>
      <c r="D2766" t="s">
        <v>4</v>
      </c>
      <c r="E2766" t="s">
        <v>5</v>
      </c>
      <c r="F2766" t="s">
        <v>326</v>
      </c>
      <c r="G2766" t="s">
        <v>280</v>
      </c>
      <c r="H2766" t="s">
        <v>446</v>
      </c>
      <c r="I2766" t="s">
        <v>366</v>
      </c>
      <c r="J2766">
        <v>0</v>
      </c>
      <c r="K2766">
        <v>12</v>
      </c>
    </row>
    <row r="2767" spans="1:11" x14ac:dyDescent="0.3">
      <c r="A2767">
        <v>20252</v>
      </c>
      <c r="B2767">
        <v>1</v>
      </c>
      <c r="C2767" t="s">
        <v>253</v>
      </c>
      <c r="D2767" t="s">
        <v>4</v>
      </c>
      <c r="E2767" t="s">
        <v>5</v>
      </c>
      <c r="F2767" t="s">
        <v>326</v>
      </c>
      <c r="G2767" t="s">
        <v>280</v>
      </c>
      <c r="H2767" t="s">
        <v>446</v>
      </c>
      <c r="I2767" t="s">
        <v>366</v>
      </c>
      <c r="J2767">
        <v>1</v>
      </c>
      <c r="K2767">
        <v>52</v>
      </c>
    </row>
    <row r="2768" spans="1:11" x14ac:dyDescent="0.3">
      <c r="A2768">
        <v>20252</v>
      </c>
      <c r="B2768">
        <v>1</v>
      </c>
      <c r="C2768" t="s">
        <v>253</v>
      </c>
      <c r="D2768" t="s">
        <v>4</v>
      </c>
      <c r="E2768" t="s">
        <v>5</v>
      </c>
      <c r="F2768" t="s">
        <v>326</v>
      </c>
      <c r="G2768" t="s">
        <v>280</v>
      </c>
      <c r="H2768" t="s">
        <v>446</v>
      </c>
      <c r="I2768" t="s">
        <v>366</v>
      </c>
      <c r="J2768">
        <v>2</v>
      </c>
      <c r="K2768">
        <v>36</v>
      </c>
    </row>
    <row r="2769" spans="1:11" x14ac:dyDescent="0.3">
      <c r="A2769">
        <v>20252</v>
      </c>
      <c r="B2769">
        <v>1</v>
      </c>
      <c r="C2769" t="s">
        <v>253</v>
      </c>
      <c r="D2769" t="s">
        <v>4</v>
      </c>
      <c r="E2769" t="s">
        <v>5</v>
      </c>
      <c r="F2769" t="s">
        <v>326</v>
      </c>
      <c r="G2769" t="s">
        <v>280</v>
      </c>
      <c r="H2769" t="s">
        <v>446</v>
      </c>
      <c r="I2769" t="s">
        <v>366</v>
      </c>
      <c r="J2769">
        <v>3</v>
      </c>
      <c r="K2769">
        <v>25</v>
      </c>
    </row>
    <row r="2770" spans="1:11" x14ac:dyDescent="0.3">
      <c r="A2770">
        <v>20252</v>
      </c>
      <c r="B2770">
        <v>1</v>
      </c>
      <c r="C2770" t="s">
        <v>253</v>
      </c>
      <c r="D2770" t="s">
        <v>4</v>
      </c>
      <c r="E2770" t="s">
        <v>5</v>
      </c>
      <c r="F2770" t="s">
        <v>326</v>
      </c>
      <c r="G2770" t="s">
        <v>280</v>
      </c>
      <c r="H2770" t="s">
        <v>446</v>
      </c>
      <c r="I2770" t="s">
        <v>366</v>
      </c>
      <c r="J2770">
        <v>4</v>
      </c>
      <c r="K2770">
        <v>14</v>
      </c>
    </row>
    <row r="2771" spans="1:11" x14ac:dyDescent="0.3">
      <c r="A2771">
        <v>20252</v>
      </c>
      <c r="B2771">
        <v>1</v>
      </c>
      <c r="C2771" t="s">
        <v>253</v>
      </c>
      <c r="D2771" t="s">
        <v>4</v>
      </c>
      <c r="E2771" t="s">
        <v>5</v>
      </c>
      <c r="F2771" t="s">
        <v>326</v>
      </c>
      <c r="G2771" t="s">
        <v>280</v>
      </c>
      <c r="H2771" t="s">
        <v>446</v>
      </c>
      <c r="I2771" t="s">
        <v>366</v>
      </c>
      <c r="J2771">
        <v>5</v>
      </c>
      <c r="K2771">
        <v>3</v>
      </c>
    </row>
    <row r="2772" spans="1:11" x14ac:dyDescent="0.3">
      <c r="A2772">
        <v>20252</v>
      </c>
      <c r="B2772">
        <v>1</v>
      </c>
      <c r="C2772" t="s">
        <v>253</v>
      </c>
      <c r="D2772" t="s">
        <v>4</v>
      </c>
      <c r="E2772" t="s">
        <v>5</v>
      </c>
      <c r="F2772" t="s">
        <v>326</v>
      </c>
      <c r="G2772" t="s">
        <v>280</v>
      </c>
      <c r="H2772" t="s">
        <v>446</v>
      </c>
      <c r="I2772" t="s">
        <v>366</v>
      </c>
      <c r="J2772">
        <v>6</v>
      </c>
      <c r="K2772">
        <v>2</v>
      </c>
    </row>
    <row r="2773" spans="1:11" x14ac:dyDescent="0.3">
      <c r="A2773">
        <v>20252</v>
      </c>
      <c r="B2773">
        <v>1</v>
      </c>
      <c r="C2773" t="s">
        <v>253</v>
      </c>
      <c r="D2773" t="s">
        <v>4</v>
      </c>
      <c r="E2773" t="s">
        <v>5</v>
      </c>
      <c r="F2773" t="s">
        <v>326</v>
      </c>
      <c r="G2773" t="s">
        <v>280</v>
      </c>
      <c r="H2773" t="s">
        <v>446</v>
      </c>
      <c r="I2773" t="s">
        <v>366</v>
      </c>
      <c r="J2773">
        <v>7</v>
      </c>
      <c r="K2773">
        <v>1</v>
      </c>
    </row>
    <row r="2774" spans="1:11" x14ac:dyDescent="0.3">
      <c r="A2774">
        <v>20252</v>
      </c>
      <c r="B2774">
        <v>1</v>
      </c>
      <c r="C2774" t="s">
        <v>253</v>
      </c>
      <c r="D2774" t="s">
        <v>6</v>
      </c>
      <c r="E2774" t="s">
        <v>7</v>
      </c>
      <c r="F2774" t="s">
        <v>327</v>
      </c>
      <c r="G2774" t="s">
        <v>251</v>
      </c>
      <c r="H2774" t="s">
        <v>7</v>
      </c>
      <c r="I2774" t="s">
        <v>327</v>
      </c>
      <c r="J2774">
        <v>0</v>
      </c>
      <c r="K2774">
        <v>2</v>
      </c>
    </row>
    <row r="2775" spans="1:11" x14ac:dyDescent="0.3">
      <c r="A2775">
        <v>20252</v>
      </c>
      <c r="B2775">
        <v>1</v>
      </c>
      <c r="C2775" t="s">
        <v>253</v>
      </c>
      <c r="D2775" t="s">
        <v>6</v>
      </c>
      <c r="E2775" t="s">
        <v>7</v>
      </c>
      <c r="F2775" t="s">
        <v>327</v>
      </c>
      <c r="G2775" t="s">
        <v>251</v>
      </c>
      <c r="H2775" t="s">
        <v>7</v>
      </c>
      <c r="I2775" t="s">
        <v>327</v>
      </c>
      <c r="J2775">
        <v>2</v>
      </c>
      <c r="K2775">
        <v>2</v>
      </c>
    </row>
    <row r="2776" spans="1:11" x14ac:dyDescent="0.3">
      <c r="A2776">
        <v>20252</v>
      </c>
      <c r="B2776">
        <v>1</v>
      </c>
      <c r="C2776" t="s">
        <v>253</v>
      </c>
      <c r="D2776" t="s">
        <v>6</v>
      </c>
      <c r="E2776" t="s">
        <v>7</v>
      </c>
      <c r="F2776" t="s">
        <v>327</v>
      </c>
      <c r="G2776" t="s">
        <v>251</v>
      </c>
      <c r="H2776" t="s">
        <v>7</v>
      </c>
      <c r="I2776" t="s">
        <v>327</v>
      </c>
      <c r="J2776">
        <v>3</v>
      </c>
      <c r="K2776">
        <v>2</v>
      </c>
    </row>
    <row r="2777" spans="1:11" x14ac:dyDescent="0.3">
      <c r="A2777">
        <v>20252</v>
      </c>
      <c r="B2777">
        <v>1</v>
      </c>
      <c r="C2777" t="s">
        <v>253</v>
      </c>
      <c r="D2777" t="s">
        <v>6</v>
      </c>
      <c r="E2777" t="s">
        <v>7</v>
      </c>
      <c r="F2777" t="s">
        <v>327</v>
      </c>
      <c r="G2777" t="s">
        <v>251</v>
      </c>
      <c r="H2777" t="s">
        <v>7</v>
      </c>
      <c r="I2777" t="s">
        <v>327</v>
      </c>
      <c r="J2777">
        <v>4</v>
      </c>
      <c r="K2777">
        <v>3</v>
      </c>
    </row>
    <row r="2778" spans="1:11" x14ac:dyDescent="0.3">
      <c r="A2778">
        <v>20252</v>
      </c>
      <c r="B2778">
        <v>1</v>
      </c>
      <c r="C2778" t="s">
        <v>253</v>
      </c>
      <c r="D2778" t="s">
        <v>6</v>
      </c>
      <c r="E2778" t="s">
        <v>7</v>
      </c>
      <c r="F2778" t="s">
        <v>327</v>
      </c>
      <c r="G2778" t="s">
        <v>251</v>
      </c>
      <c r="H2778" t="s">
        <v>7</v>
      </c>
      <c r="I2778" t="s">
        <v>327</v>
      </c>
      <c r="J2778">
        <v>5</v>
      </c>
      <c r="K2778">
        <v>1</v>
      </c>
    </row>
    <row r="2779" spans="1:11" x14ac:dyDescent="0.3">
      <c r="A2779">
        <v>20252</v>
      </c>
      <c r="B2779">
        <v>1</v>
      </c>
      <c r="C2779" t="s">
        <v>253</v>
      </c>
      <c r="D2779" t="s">
        <v>6</v>
      </c>
      <c r="E2779" t="s">
        <v>7</v>
      </c>
      <c r="F2779" t="s">
        <v>327</v>
      </c>
      <c r="G2779" t="s">
        <v>251</v>
      </c>
      <c r="H2779" t="s">
        <v>7</v>
      </c>
      <c r="I2779" t="s">
        <v>327</v>
      </c>
      <c r="J2779">
        <v>6</v>
      </c>
      <c r="K2779">
        <v>1</v>
      </c>
    </row>
    <row r="2780" spans="1:11" x14ac:dyDescent="0.3">
      <c r="A2780">
        <v>20252</v>
      </c>
      <c r="B2780">
        <v>1</v>
      </c>
      <c r="C2780" t="s">
        <v>253</v>
      </c>
      <c r="D2780" t="s">
        <v>8</v>
      </c>
      <c r="E2780" t="s">
        <v>9</v>
      </c>
      <c r="F2780" t="s">
        <v>328</v>
      </c>
      <c r="G2780" t="s">
        <v>250</v>
      </c>
      <c r="H2780" t="s">
        <v>249</v>
      </c>
      <c r="I2780" t="s">
        <v>397</v>
      </c>
      <c r="J2780">
        <v>0</v>
      </c>
      <c r="K2780">
        <v>1</v>
      </c>
    </row>
    <row r="2781" spans="1:11" x14ac:dyDescent="0.3">
      <c r="A2781">
        <v>20252</v>
      </c>
      <c r="B2781">
        <v>1</v>
      </c>
      <c r="C2781" t="s">
        <v>253</v>
      </c>
      <c r="D2781" t="s">
        <v>8</v>
      </c>
      <c r="E2781" t="s">
        <v>9</v>
      </c>
      <c r="F2781" t="s">
        <v>328</v>
      </c>
      <c r="G2781" t="s">
        <v>248</v>
      </c>
      <c r="H2781" t="s">
        <v>447</v>
      </c>
      <c r="I2781" t="s">
        <v>367</v>
      </c>
      <c r="J2781">
        <v>0</v>
      </c>
      <c r="K2781">
        <v>2</v>
      </c>
    </row>
    <row r="2782" spans="1:11" x14ac:dyDescent="0.3">
      <c r="A2782">
        <v>20252</v>
      </c>
      <c r="B2782">
        <v>1</v>
      </c>
      <c r="C2782" t="s">
        <v>253</v>
      </c>
      <c r="D2782" t="s">
        <v>8</v>
      </c>
      <c r="E2782" t="s">
        <v>9</v>
      </c>
      <c r="F2782" t="s">
        <v>328</v>
      </c>
      <c r="G2782" t="s">
        <v>248</v>
      </c>
      <c r="H2782" t="s">
        <v>447</v>
      </c>
      <c r="I2782" t="s">
        <v>367</v>
      </c>
      <c r="J2782">
        <v>1</v>
      </c>
      <c r="K2782">
        <v>25</v>
      </c>
    </row>
    <row r="2783" spans="1:11" x14ac:dyDescent="0.3">
      <c r="A2783">
        <v>20252</v>
      </c>
      <c r="B2783">
        <v>1</v>
      </c>
      <c r="C2783" t="s">
        <v>253</v>
      </c>
      <c r="D2783" t="s">
        <v>8</v>
      </c>
      <c r="E2783" t="s">
        <v>9</v>
      </c>
      <c r="F2783" t="s">
        <v>328</v>
      </c>
      <c r="G2783" t="s">
        <v>248</v>
      </c>
      <c r="H2783" t="s">
        <v>447</v>
      </c>
      <c r="I2783" t="s">
        <v>367</v>
      </c>
      <c r="J2783">
        <v>2</v>
      </c>
      <c r="K2783">
        <v>20</v>
      </c>
    </row>
    <row r="2784" spans="1:11" x14ac:dyDescent="0.3">
      <c r="A2784">
        <v>20252</v>
      </c>
      <c r="B2784">
        <v>1</v>
      </c>
      <c r="C2784" t="s">
        <v>253</v>
      </c>
      <c r="D2784" t="s">
        <v>8</v>
      </c>
      <c r="E2784" t="s">
        <v>9</v>
      </c>
      <c r="F2784" t="s">
        <v>328</v>
      </c>
      <c r="G2784" t="s">
        <v>248</v>
      </c>
      <c r="H2784" t="s">
        <v>447</v>
      </c>
      <c r="I2784" t="s">
        <v>367</v>
      </c>
      <c r="J2784">
        <v>3</v>
      </c>
      <c r="K2784">
        <v>12</v>
      </c>
    </row>
    <row r="2785" spans="1:11" x14ac:dyDescent="0.3">
      <c r="A2785">
        <v>20252</v>
      </c>
      <c r="B2785">
        <v>1</v>
      </c>
      <c r="C2785" t="s">
        <v>253</v>
      </c>
      <c r="D2785" t="s">
        <v>8</v>
      </c>
      <c r="E2785" t="s">
        <v>9</v>
      </c>
      <c r="F2785" t="s">
        <v>328</v>
      </c>
      <c r="G2785" t="s">
        <v>248</v>
      </c>
      <c r="H2785" t="s">
        <v>447</v>
      </c>
      <c r="I2785" t="s">
        <v>367</v>
      </c>
      <c r="J2785">
        <v>4</v>
      </c>
      <c r="K2785">
        <v>20</v>
      </c>
    </row>
    <row r="2786" spans="1:11" x14ac:dyDescent="0.3">
      <c r="A2786">
        <v>20252</v>
      </c>
      <c r="B2786">
        <v>1</v>
      </c>
      <c r="C2786" t="s">
        <v>253</v>
      </c>
      <c r="D2786" t="s">
        <v>8</v>
      </c>
      <c r="E2786" t="s">
        <v>9</v>
      </c>
      <c r="F2786" t="s">
        <v>328</v>
      </c>
      <c r="G2786" t="s">
        <v>248</v>
      </c>
      <c r="H2786" t="s">
        <v>447</v>
      </c>
      <c r="I2786" t="s">
        <v>367</v>
      </c>
      <c r="J2786">
        <v>5</v>
      </c>
      <c r="K2786">
        <v>8</v>
      </c>
    </row>
    <row r="2787" spans="1:11" x14ac:dyDescent="0.3">
      <c r="A2787">
        <v>20252</v>
      </c>
      <c r="B2787">
        <v>1</v>
      </c>
      <c r="C2787" t="s">
        <v>253</v>
      </c>
      <c r="D2787" t="s">
        <v>8</v>
      </c>
      <c r="E2787" t="s">
        <v>9</v>
      </c>
      <c r="F2787" t="s">
        <v>328</v>
      </c>
      <c r="G2787" t="s">
        <v>248</v>
      </c>
      <c r="H2787" t="s">
        <v>447</v>
      </c>
      <c r="I2787" t="s">
        <v>367</v>
      </c>
      <c r="J2787">
        <v>6</v>
      </c>
      <c r="K2787">
        <v>3</v>
      </c>
    </row>
    <row r="2788" spans="1:11" x14ac:dyDescent="0.3">
      <c r="A2788">
        <v>20252</v>
      </c>
      <c r="B2788">
        <v>1</v>
      </c>
      <c r="C2788" t="s">
        <v>253</v>
      </c>
      <c r="D2788" t="s">
        <v>10</v>
      </c>
      <c r="E2788" t="s">
        <v>81</v>
      </c>
      <c r="F2788" t="s">
        <v>329</v>
      </c>
      <c r="G2788" t="s">
        <v>278</v>
      </c>
      <c r="H2788" t="s">
        <v>81</v>
      </c>
      <c r="I2788" t="s">
        <v>329</v>
      </c>
      <c r="J2788">
        <v>0</v>
      </c>
      <c r="K2788">
        <v>390</v>
      </c>
    </row>
    <row r="2789" spans="1:11" x14ac:dyDescent="0.3">
      <c r="A2789">
        <v>20252</v>
      </c>
      <c r="B2789">
        <v>1</v>
      </c>
      <c r="C2789" t="s">
        <v>253</v>
      </c>
      <c r="D2789" t="s">
        <v>10</v>
      </c>
      <c r="E2789" t="s">
        <v>81</v>
      </c>
      <c r="F2789" t="s">
        <v>329</v>
      </c>
      <c r="G2789" t="s">
        <v>278</v>
      </c>
      <c r="H2789" t="s">
        <v>81</v>
      </c>
      <c r="I2789" t="s">
        <v>329</v>
      </c>
      <c r="J2789">
        <v>1</v>
      </c>
      <c r="K2789">
        <v>1495</v>
      </c>
    </row>
    <row r="2790" spans="1:11" x14ac:dyDescent="0.3">
      <c r="A2790">
        <v>20252</v>
      </c>
      <c r="B2790">
        <v>1</v>
      </c>
      <c r="C2790" t="s">
        <v>253</v>
      </c>
      <c r="D2790" t="s">
        <v>10</v>
      </c>
      <c r="E2790" t="s">
        <v>81</v>
      </c>
      <c r="F2790" t="s">
        <v>329</v>
      </c>
      <c r="G2790" t="s">
        <v>278</v>
      </c>
      <c r="H2790" t="s">
        <v>81</v>
      </c>
      <c r="I2790" t="s">
        <v>329</v>
      </c>
      <c r="J2790">
        <v>2</v>
      </c>
      <c r="K2790">
        <v>669</v>
      </c>
    </row>
    <row r="2791" spans="1:11" x14ac:dyDescent="0.3">
      <c r="A2791">
        <v>20252</v>
      </c>
      <c r="B2791">
        <v>1</v>
      </c>
      <c r="C2791" t="s">
        <v>253</v>
      </c>
      <c r="D2791" t="s">
        <v>10</v>
      </c>
      <c r="E2791" t="s">
        <v>81</v>
      </c>
      <c r="F2791" t="s">
        <v>329</v>
      </c>
      <c r="G2791" t="s">
        <v>278</v>
      </c>
      <c r="H2791" t="s">
        <v>81</v>
      </c>
      <c r="I2791" t="s">
        <v>329</v>
      </c>
      <c r="J2791">
        <v>3</v>
      </c>
      <c r="K2791">
        <v>556</v>
      </c>
    </row>
    <row r="2792" spans="1:11" x14ac:dyDescent="0.3">
      <c r="A2792">
        <v>20252</v>
      </c>
      <c r="B2792">
        <v>1</v>
      </c>
      <c r="C2792" t="s">
        <v>253</v>
      </c>
      <c r="D2792" t="s">
        <v>10</v>
      </c>
      <c r="E2792" t="s">
        <v>81</v>
      </c>
      <c r="F2792" t="s">
        <v>329</v>
      </c>
      <c r="G2792" t="s">
        <v>278</v>
      </c>
      <c r="H2792" t="s">
        <v>81</v>
      </c>
      <c r="I2792" t="s">
        <v>329</v>
      </c>
      <c r="J2792">
        <v>4</v>
      </c>
      <c r="K2792">
        <v>422</v>
      </c>
    </row>
    <row r="2793" spans="1:11" x14ac:dyDescent="0.3">
      <c r="A2793">
        <v>20252</v>
      </c>
      <c r="B2793">
        <v>1</v>
      </c>
      <c r="C2793" t="s">
        <v>253</v>
      </c>
      <c r="D2793" t="s">
        <v>10</v>
      </c>
      <c r="E2793" t="s">
        <v>81</v>
      </c>
      <c r="F2793" t="s">
        <v>329</v>
      </c>
      <c r="G2793" t="s">
        <v>278</v>
      </c>
      <c r="H2793" t="s">
        <v>81</v>
      </c>
      <c r="I2793" t="s">
        <v>329</v>
      </c>
      <c r="J2793">
        <v>5</v>
      </c>
      <c r="K2793">
        <v>121</v>
      </c>
    </row>
    <row r="2794" spans="1:11" x14ac:dyDescent="0.3">
      <c r="A2794">
        <v>20252</v>
      </c>
      <c r="B2794">
        <v>1</v>
      </c>
      <c r="C2794" t="s">
        <v>253</v>
      </c>
      <c r="D2794" t="s">
        <v>10</v>
      </c>
      <c r="E2794" t="s">
        <v>81</v>
      </c>
      <c r="F2794" t="s">
        <v>329</v>
      </c>
      <c r="G2794" t="s">
        <v>278</v>
      </c>
      <c r="H2794" t="s">
        <v>81</v>
      </c>
      <c r="I2794" t="s">
        <v>329</v>
      </c>
      <c r="J2794">
        <v>6</v>
      </c>
      <c r="K2794">
        <v>68</v>
      </c>
    </row>
    <row r="2795" spans="1:11" x14ac:dyDescent="0.3">
      <c r="A2795">
        <v>20252</v>
      </c>
      <c r="B2795">
        <v>1</v>
      </c>
      <c r="C2795" t="s">
        <v>253</v>
      </c>
      <c r="D2795" t="s">
        <v>10</v>
      </c>
      <c r="E2795" t="s">
        <v>81</v>
      </c>
      <c r="F2795" t="s">
        <v>329</v>
      </c>
      <c r="G2795" t="s">
        <v>278</v>
      </c>
      <c r="H2795" t="s">
        <v>81</v>
      </c>
      <c r="I2795" t="s">
        <v>329</v>
      </c>
      <c r="J2795">
        <v>7</v>
      </c>
      <c r="K2795">
        <v>25</v>
      </c>
    </row>
    <row r="2796" spans="1:11" x14ac:dyDescent="0.3">
      <c r="A2796">
        <v>20252</v>
      </c>
      <c r="B2796">
        <v>1</v>
      </c>
      <c r="C2796" t="s">
        <v>253</v>
      </c>
      <c r="D2796" t="s">
        <v>10</v>
      </c>
      <c r="E2796" t="s">
        <v>81</v>
      </c>
      <c r="F2796" t="s">
        <v>329</v>
      </c>
      <c r="G2796" t="s">
        <v>278</v>
      </c>
      <c r="H2796" t="s">
        <v>81</v>
      </c>
      <c r="I2796" t="s">
        <v>329</v>
      </c>
      <c r="J2796">
        <v>8</v>
      </c>
      <c r="K2796">
        <v>5</v>
      </c>
    </row>
    <row r="2797" spans="1:11" x14ac:dyDescent="0.3">
      <c r="A2797">
        <v>20252</v>
      </c>
      <c r="B2797">
        <v>1</v>
      </c>
      <c r="C2797" t="s">
        <v>253</v>
      </c>
      <c r="D2797" t="s">
        <v>10</v>
      </c>
      <c r="E2797" t="s">
        <v>81</v>
      </c>
      <c r="F2797" t="s">
        <v>329</v>
      </c>
      <c r="G2797" t="s">
        <v>278</v>
      </c>
      <c r="H2797" t="s">
        <v>81</v>
      </c>
      <c r="I2797" t="s">
        <v>329</v>
      </c>
      <c r="J2797">
        <v>9</v>
      </c>
      <c r="K2797">
        <v>1</v>
      </c>
    </row>
    <row r="2798" spans="1:11" x14ac:dyDescent="0.3">
      <c r="A2798">
        <v>20252</v>
      </c>
      <c r="B2798">
        <v>1</v>
      </c>
      <c r="C2798" t="s">
        <v>253</v>
      </c>
      <c r="D2798" t="s">
        <v>11</v>
      </c>
      <c r="E2798" t="s">
        <v>423</v>
      </c>
      <c r="F2798" t="s">
        <v>330</v>
      </c>
      <c r="G2798" t="s">
        <v>277</v>
      </c>
      <c r="H2798" t="s">
        <v>448</v>
      </c>
      <c r="I2798" t="s">
        <v>368</v>
      </c>
      <c r="J2798">
        <v>0</v>
      </c>
      <c r="K2798">
        <v>69</v>
      </c>
    </row>
    <row r="2799" spans="1:11" x14ac:dyDescent="0.3">
      <c r="A2799">
        <v>20252</v>
      </c>
      <c r="B2799">
        <v>1</v>
      </c>
      <c r="C2799" t="s">
        <v>253</v>
      </c>
      <c r="D2799" t="s">
        <v>11</v>
      </c>
      <c r="E2799" t="s">
        <v>423</v>
      </c>
      <c r="F2799" t="s">
        <v>330</v>
      </c>
      <c r="G2799" t="s">
        <v>277</v>
      </c>
      <c r="H2799" t="s">
        <v>448</v>
      </c>
      <c r="I2799" t="s">
        <v>368</v>
      </c>
      <c r="J2799">
        <v>1</v>
      </c>
      <c r="K2799">
        <v>474</v>
      </c>
    </row>
    <row r="2800" spans="1:11" x14ac:dyDescent="0.3">
      <c r="A2800">
        <v>20252</v>
      </c>
      <c r="B2800">
        <v>1</v>
      </c>
      <c r="C2800" t="s">
        <v>253</v>
      </c>
      <c r="D2800" t="s">
        <v>11</v>
      </c>
      <c r="E2800" t="s">
        <v>423</v>
      </c>
      <c r="F2800" t="s">
        <v>330</v>
      </c>
      <c r="G2800" t="s">
        <v>277</v>
      </c>
      <c r="H2800" t="s">
        <v>448</v>
      </c>
      <c r="I2800" t="s">
        <v>368</v>
      </c>
      <c r="J2800">
        <v>2</v>
      </c>
      <c r="K2800">
        <v>378</v>
      </c>
    </row>
    <row r="2801" spans="1:11" x14ac:dyDescent="0.3">
      <c r="A2801">
        <v>20252</v>
      </c>
      <c r="B2801">
        <v>1</v>
      </c>
      <c r="C2801" t="s">
        <v>253</v>
      </c>
      <c r="D2801" t="s">
        <v>11</v>
      </c>
      <c r="E2801" t="s">
        <v>423</v>
      </c>
      <c r="F2801" t="s">
        <v>330</v>
      </c>
      <c r="G2801" t="s">
        <v>277</v>
      </c>
      <c r="H2801" t="s">
        <v>448</v>
      </c>
      <c r="I2801" t="s">
        <v>368</v>
      </c>
      <c r="J2801">
        <v>3</v>
      </c>
      <c r="K2801">
        <v>409</v>
      </c>
    </row>
    <row r="2802" spans="1:11" x14ac:dyDescent="0.3">
      <c r="A2802">
        <v>20252</v>
      </c>
      <c r="B2802">
        <v>1</v>
      </c>
      <c r="C2802" t="s">
        <v>253</v>
      </c>
      <c r="D2802" t="s">
        <v>11</v>
      </c>
      <c r="E2802" t="s">
        <v>423</v>
      </c>
      <c r="F2802" t="s">
        <v>330</v>
      </c>
      <c r="G2802" t="s">
        <v>277</v>
      </c>
      <c r="H2802" t="s">
        <v>448</v>
      </c>
      <c r="I2802" t="s">
        <v>368</v>
      </c>
      <c r="J2802">
        <v>4</v>
      </c>
      <c r="K2802">
        <v>354</v>
      </c>
    </row>
    <row r="2803" spans="1:11" x14ac:dyDescent="0.3">
      <c r="A2803">
        <v>20252</v>
      </c>
      <c r="B2803">
        <v>1</v>
      </c>
      <c r="C2803" t="s">
        <v>253</v>
      </c>
      <c r="D2803" t="s">
        <v>11</v>
      </c>
      <c r="E2803" t="s">
        <v>423</v>
      </c>
      <c r="F2803" t="s">
        <v>330</v>
      </c>
      <c r="G2803" t="s">
        <v>277</v>
      </c>
      <c r="H2803" t="s">
        <v>448</v>
      </c>
      <c r="I2803" t="s">
        <v>368</v>
      </c>
      <c r="J2803">
        <v>5</v>
      </c>
      <c r="K2803">
        <v>95</v>
      </c>
    </row>
    <row r="2804" spans="1:11" x14ac:dyDescent="0.3">
      <c r="A2804">
        <v>20252</v>
      </c>
      <c r="B2804">
        <v>1</v>
      </c>
      <c r="C2804" t="s">
        <v>253</v>
      </c>
      <c r="D2804" t="s">
        <v>11</v>
      </c>
      <c r="E2804" t="s">
        <v>423</v>
      </c>
      <c r="F2804" t="s">
        <v>330</v>
      </c>
      <c r="G2804" t="s">
        <v>277</v>
      </c>
      <c r="H2804" t="s">
        <v>448</v>
      </c>
      <c r="I2804" t="s">
        <v>368</v>
      </c>
      <c r="J2804">
        <v>6</v>
      </c>
      <c r="K2804">
        <v>37</v>
      </c>
    </row>
    <row r="2805" spans="1:11" x14ac:dyDescent="0.3">
      <c r="A2805">
        <v>20252</v>
      </c>
      <c r="B2805">
        <v>1</v>
      </c>
      <c r="C2805" t="s">
        <v>253</v>
      </c>
      <c r="D2805" t="s">
        <v>11</v>
      </c>
      <c r="E2805" t="s">
        <v>423</v>
      </c>
      <c r="F2805" t="s">
        <v>330</v>
      </c>
      <c r="G2805" t="s">
        <v>277</v>
      </c>
      <c r="H2805" t="s">
        <v>448</v>
      </c>
      <c r="I2805" t="s">
        <v>368</v>
      </c>
      <c r="J2805">
        <v>7</v>
      </c>
      <c r="K2805">
        <v>13</v>
      </c>
    </row>
    <row r="2806" spans="1:11" x14ac:dyDescent="0.3">
      <c r="A2806">
        <v>20252</v>
      </c>
      <c r="B2806">
        <v>1</v>
      </c>
      <c r="C2806" t="s">
        <v>253</v>
      </c>
      <c r="D2806" t="s">
        <v>11</v>
      </c>
      <c r="E2806" t="s">
        <v>423</v>
      </c>
      <c r="F2806" t="s">
        <v>330</v>
      </c>
      <c r="G2806" t="s">
        <v>277</v>
      </c>
      <c r="H2806" t="s">
        <v>448</v>
      </c>
      <c r="I2806" t="s">
        <v>368</v>
      </c>
      <c r="J2806">
        <v>8</v>
      </c>
      <c r="K2806">
        <v>3</v>
      </c>
    </row>
    <row r="2807" spans="1:11" x14ac:dyDescent="0.3">
      <c r="A2807">
        <v>20252</v>
      </c>
      <c r="B2807">
        <v>1</v>
      </c>
      <c r="C2807" t="s">
        <v>253</v>
      </c>
      <c r="D2807" t="s">
        <v>11</v>
      </c>
      <c r="E2807" t="s">
        <v>423</v>
      </c>
      <c r="F2807" t="s">
        <v>330</v>
      </c>
      <c r="G2807" t="s">
        <v>275</v>
      </c>
      <c r="H2807" t="s">
        <v>449</v>
      </c>
      <c r="I2807" t="s">
        <v>369</v>
      </c>
      <c r="J2807">
        <v>0</v>
      </c>
      <c r="K2807">
        <v>525</v>
      </c>
    </row>
    <row r="2808" spans="1:11" x14ac:dyDescent="0.3">
      <c r="A2808">
        <v>20252</v>
      </c>
      <c r="B2808">
        <v>1</v>
      </c>
      <c r="C2808" t="s">
        <v>253</v>
      </c>
      <c r="D2808" t="s">
        <v>11</v>
      </c>
      <c r="E2808" t="s">
        <v>423</v>
      </c>
      <c r="F2808" t="s">
        <v>330</v>
      </c>
      <c r="G2808" t="s">
        <v>275</v>
      </c>
      <c r="H2808" t="s">
        <v>449</v>
      </c>
      <c r="I2808" t="s">
        <v>369</v>
      </c>
      <c r="J2808">
        <v>1</v>
      </c>
      <c r="K2808">
        <v>3743</v>
      </c>
    </row>
    <row r="2809" spans="1:11" x14ac:dyDescent="0.3">
      <c r="A2809">
        <v>20252</v>
      </c>
      <c r="B2809">
        <v>1</v>
      </c>
      <c r="C2809" t="s">
        <v>253</v>
      </c>
      <c r="D2809" t="s">
        <v>11</v>
      </c>
      <c r="E2809" t="s">
        <v>423</v>
      </c>
      <c r="F2809" t="s">
        <v>330</v>
      </c>
      <c r="G2809" t="s">
        <v>275</v>
      </c>
      <c r="H2809" t="s">
        <v>449</v>
      </c>
      <c r="I2809" t="s">
        <v>369</v>
      </c>
      <c r="J2809">
        <v>2</v>
      </c>
      <c r="K2809">
        <v>2056</v>
      </c>
    </row>
    <row r="2810" spans="1:11" x14ac:dyDescent="0.3">
      <c r="A2810">
        <v>20252</v>
      </c>
      <c r="B2810">
        <v>1</v>
      </c>
      <c r="C2810" t="s">
        <v>253</v>
      </c>
      <c r="D2810" t="s">
        <v>11</v>
      </c>
      <c r="E2810" t="s">
        <v>423</v>
      </c>
      <c r="F2810" t="s">
        <v>330</v>
      </c>
      <c r="G2810" t="s">
        <v>275</v>
      </c>
      <c r="H2810" t="s">
        <v>449</v>
      </c>
      <c r="I2810" t="s">
        <v>369</v>
      </c>
      <c r="J2810">
        <v>3</v>
      </c>
      <c r="K2810">
        <v>1161</v>
      </c>
    </row>
    <row r="2811" spans="1:11" x14ac:dyDescent="0.3">
      <c r="A2811">
        <v>20252</v>
      </c>
      <c r="B2811">
        <v>1</v>
      </c>
      <c r="C2811" t="s">
        <v>253</v>
      </c>
      <c r="D2811" t="s">
        <v>11</v>
      </c>
      <c r="E2811" t="s">
        <v>423</v>
      </c>
      <c r="F2811" t="s">
        <v>330</v>
      </c>
      <c r="G2811" t="s">
        <v>275</v>
      </c>
      <c r="H2811" t="s">
        <v>449</v>
      </c>
      <c r="I2811" t="s">
        <v>369</v>
      </c>
      <c r="J2811">
        <v>4</v>
      </c>
      <c r="K2811">
        <v>754</v>
      </c>
    </row>
    <row r="2812" spans="1:11" x14ac:dyDescent="0.3">
      <c r="A2812">
        <v>20252</v>
      </c>
      <c r="B2812">
        <v>1</v>
      </c>
      <c r="C2812" t="s">
        <v>253</v>
      </c>
      <c r="D2812" t="s">
        <v>11</v>
      </c>
      <c r="E2812" t="s">
        <v>423</v>
      </c>
      <c r="F2812" t="s">
        <v>330</v>
      </c>
      <c r="G2812" t="s">
        <v>275</v>
      </c>
      <c r="H2812" t="s">
        <v>449</v>
      </c>
      <c r="I2812" t="s">
        <v>369</v>
      </c>
      <c r="J2812">
        <v>5</v>
      </c>
      <c r="K2812">
        <v>188</v>
      </c>
    </row>
    <row r="2813" spans="1:11" x14ac:dyDescent="0.3">
      <c r="A2813">
        <v>20252</v>
      </c>
      <c r="B2813">
        <v>1</v>
      </c>
      <c r="C2813" t="s">
        <v>253</v>
      </c>
      <c r="D2813" t="s">
        <v>11</v>
      </c>
      <c r="E2813" t="s">
        <v>423</v>
      </c>
      <c r="F2813" t="s">
        <v>330</v>
      </c>
      <c r="G2813" t="s">
        <v>275</v>
      </c>
      <c r="H2813" t="s">
        <v>449</v>
      </c>
      <c r="I2813" t="s">
        <v>369</v>
      </c>
      <c r="J2813">
        <v>6</v>
      </c>
      <c r="K2813">
        <v>47</v>
      </c>
    </row>
    <row r="2814" spans="1:11" x14ac:dyDescent="0.3">
      <c r="A2814">
        <v>20252</v>
      </c>
      <c r="B2814">
        <v>1</v>
      </c>
      <c r="C2814" t="s">
        <v>253</v>
      </c>
      <c r="D2814" t="s">
        <v>11</v>
      </c>
      <c r="E2814" t="s">
        <v>423</v>
      </c>
      <c r="F2814" t="s">
        <v>330</v>
      </c>
      <c r="G2814" t="s">
        <v>275</v>
      </c>
      <c r="H2814" t="s">
        <v>449</v>
      </c>
      <c r="I2814" t="s">
        <v>369</v>
      </c>
      <c r="J2814">
        <v>7</v>
      </c>
      <c r="K2814">
        <v>33</v>
      </c>
    </row>
    <row r="2815" spans="1:11" x14ac:dyDescent="0.3">
      <c r="A2815">
        <v>20252</v>
      </c>
      <c r="B2815">
        <v>1</v>
      </c>
      <c r="C2815" t="s">
        <v>253</v>
      </c>
      <c r="D2815" t="s">
        <v>11</v>
      </c>
      <c r="E2815" t="s">
        <v>423</v>
      </c>
      <c r="F2815" t="s">
        <v>330</v>
      </c>
      <c r="G2815" t="s">
        <v>275</v>
      </c>
      <c r="H2815" t="s">
        <v>449</v>
      </c>
      <c r="I2815" t="s">
        <v>369</v>
      </c>
      <c r="J2815">
        <v>8</v>
      </c>
      <c r="K2815">
        <v>10</v>
      </c>
    </row>
    <row r="2816" spans="1:11" x14ac:dyDescent="0.3">
      <c r="A2816">
        <v>20252</v>
      </c>
      <c r="B2816">
        <v>1</v>
      </c>
      <c r="C2816" t="s">
        <v>253</v>
      </c>
      <c r="D2816" t="s">
        <v>11</v>
      </c>
      <c r="E2816" t="s">
        <v>423</v>
      </c>
      <c r="F2816" t="s">
        <v>330</v>
      </c>
      <c r="G2816" t="s">
        <v>275</v>
      </c>
      <c r="H2816" t="s">
        <v>449</v>
      </c>
      <c r="I2816" t="s">
        <v>369</v>
      </c>
      <c r="J2816">
        <v>9</v>
      </c>
      <c r="K2816">
        <v>23</v>
      </c>
    </row>
    <row r="2817" spans="1:11" x14ac:dyDescent="0.3">
      <c r="A2817">
        <v>20252</v>
      </c>
      <c r="B2817">
        <v>1</v>
      </c>
      <c r="C2817" t="s">
        <v>253</v>
      </c>
      <c r="D2817" t="s">
        <v>13</v>
      </c>
      <c r="E2817" t="s">
        <v>14</v>
      </c>
      <c r="F2817" t="s">
        <v>331</v>
      </c>
      <c r="G2817" t="s">
        <v>246</v>
      </c>
      <c r="H2817" t="s">
        <v>245</v>
      </c>
      <c r="I2817" t="s">
        <v>371</v>
      </c>
      <c r="J2817">
        <v>0</v>
      </c>
      <c r="K2817">
        <v>43</v>
      </c>
    </row>
    <row r="2818" spans="1:11" x14ac:dyDescent="0.3">
      <c r="A2818">
        <v>20252</v>
      </c>
      <c r="B2818">
        <v>1</v>
      </c>
      <c r="C2818" t="s">
        <v>253</v>
      </c>
      <c r="D2818" t="s">
        <v>13</v>
      </c>
      <c r="E2818" t="s">
        <v>14</v>
      </c>
      <c r="F2818" t="s">
        <v>331</v>
      </c>
      <c r="G2818" t="s">
        <v>246</v>
      </c>
      <c r="H2818" t="s">
        <v>245</v>
      </c>
      <c r="I2818" t="s">
        <v>371</v>
      </c>
      <c r="J2818">
        <v>1</v>
      </c>
      <c r="K2818">
        <v>171</v>
      </c>
    </row>
    <row r="2819" spans="1:11" x14ac:dyDescent="0.3">
      <c r="A2819">
        <v>20252</v>
      </c>
      <c r="B2819">
        <v>1</v>
      </c>
      <c r="C2819" t="s">
        <v>253</v>
      </c>
      <c r="D2819" t="s">
        <v>13</v>
      </c>
      <c r="E2819" t="s">
        <v>14</v>
      </c>
      <c r="F2819" t="s">
        <v>331</v>
      </c>
      <c r="G2819" t="s">
        <v>246</v>
      </c>
      <c r="H2819" t="s">
        <v>245</v>
      </c>
      <c r="I2819" t="s">
        <v>371</v>
      </c>
      <c r="J2819">
        <v>2</v>
      </c>
      <c r="K2819">
        <v>122</v>
      </c>
    </row>
    <row r="2820" spans="1:11" x14ac:dyDescent="0.3">
      <c r="A2820">
        <v>20252</v>
      </c>
      <c r="B2820">
        <v>1</v>
      </c>
      <c r="C2820" t="s">
        <v>253</v>
      </c>
      <c r="D2820" t="s">
        <v>13</v>
      </c>
      <c r="E2820" t="s">
        <v>14</v>
      </c>
      <c r="F2820" t="s">
        <v>331</v>
      </c>
      <c r="G2820" t="s">
        <v>246</v>
      </c>
      <c r="H2820" t="s">
        <v>245</v>
      </c>
      <c r="I2820" t="s">
        <v>371</v>
      </c>
      <c r="J2820">
        <v>3</v>
      </c>
      <c r="K2820">
        <v>119</v>
      </c>
    </row>
    <row r="2821" spans="1:11" x14ac:dyDescent="0.3">
      <c r="A2821">
        <v>20252</v>
      </c>
      <c r="B2821">
        <v>1</v>
      </c>
      <c r="C2821" t="s">
        <v>253</v>
      </c>
      <c r="D2821" t="s">
        <v>13</v>
      </c>
      <c r="E2821" t="s">
        <v>14</v>
      </c>
      <c r="F2821" t="s">
        <v>331</v>
      </c>
      <c r="G2821" t="s">
        <v>246</v>
      </c>
      <c r="H2821" t="s">
        <v>245</v>
      </c>
      <c r="I2821" t="s">
        <v>371</v>
      </c>
      <c r="J2821">
        <v>4</v>
      </c>
      <c r="K2821">
        <v>142</v>
      </c>
    </row>
    <row r="2822" spans="1:11" x14ac:dyDescent="0.3">
      <c r="A2822">
        <v>20252</v>
      </c>
      <c r="B2822">
        <v>1</v>
      </c>
      <c r="C2822" t="s">
        <v>253</v>
      </c>
      <c r="D2822" t="s">
        <v>13</v>
      </c>
      <c r="E2822" t="s">
        <v>14</v>
      </c>
      <c r="F2822" t="s">
        <v>331</v>
      </c>
      <c r="G2822" t="s">
        <v>246</v>
      </c>
      <c r="H2822" t="s">
        <v>245</v>
      </c>
      <c r="I2822" t="s">
        <v>371</v>
      </c>
      <c r="J2822">
        <v>5</v>
      </c>
      <c r="K2822">
        <v>51</v>
      </c>
    </row>
    <row r="2823" spans="1:11" x14ac:dyDescent="0.3">
      <c r="A2823">
        <v>20252</v>
      </c>
      <c r="B2823">
        <v>1</v>
      </c>
      <c r="C2823" t="s">
        <v>253</v>
      </c>
      <c r="D2823" t="s">
        <v>13</v>
      </c>
      <c r="E2823" t="s">
        <v>14</v>
      </c>
      <c r="F2823" t="s">
        <v>331</v>
      </c>
      <c r="G2823" t="s">
        <v>246</v>
      </c>
      <c r="H2823" t="s">
        <v>245</v>
      </c>
      <c r="I2823" t="s">
        <v>371</v>
      </c>
      <c r="J2823">
        <v>6</v>
      </c>
      <c r="K2823">
        <v>32</v>
      </c>
    </row>
    <row r="2824" spans="1:11" x14ac:dyDescent="0.3">
      <c r="A2824">
        <v>20252</v>
      </c>
      <c r="B2824">
        <v>1</v>
      </c>
      <c r="C2824" t="s">
        <v>253</v>
      </c>
      <c r="D2824" t="s">
        <v>13</v>
      </c>
      <c r="E2824" t="s">
        <v>14</v>
      </c>
      <c r="F2824" t="s">
        <v>331</v>
      </c>
      <c r="G2824" t="s">
        <v>246</v>
      </c>
      <c r="H2824" t="s">
        <v>245</v>
      </c>
      <c r="I2824" t="s">
        <v>371</v>
      </c>
      <c r="J2824">
        <v>7</v>
      </c>
      <c r="K2824">
        <v>5</v>
      </c>
    </row>
    <row r="2825" spans="1:11" x14ac:dyDescent="0.3">
      <c r="A2825">
        <v>20252</v>
      </c>
      <c r="B2825">
        <v>1</v>
      </c>
      <c r="C2825" t="s">
        <v>253</v>
      </c>
      <c r="D2825" t="s">
        <v>13</v>
      </c>
      <c r="E2825" t="s">
        <v>14</v>
      </c>
      <c r="F2825" t="s">
        <v>331</v>
      </c>
      <c r="G2825" t="s">
        <v>246</v>
      </c>
      <c r="H2825" t="s">
        <v>245</v>
      </c>
      <c r="I2825" t="s">
        <v>371</v>
      </c>
      <c r="J2825">
        <v>8</v>
      </c>
      <c r="K2825">
        <v>1</v>
      </c>
    </row>
    <row r="2826" spans="1:11" x14ac:dyDescent="0.3">
      <c r="A2826">
        <v>20252</v>
      </c>
      <c r="B2826">
        <v>1</v>
      </c>
      <c r="C2826" t="s">
        <v>253</v>
      </c>
      <c r="D2826" t="s">
        <v>13</v>
      </c>
      <c r="E2826" t="s">
        <v>14</v>
      </c>
      <c r="F2826" t="s">
        <v>331</v>
      </c>
      <c r="G2826" t="s">
        <v>246</v>
      </c>
      <c r="H2826" t="s">
        <v>245</v>
      </c>
      <c r="I2826" t="s">
        <v>371</v>
      </c>
      <c r="J2826">
        <v>9</v>
      </c>
      <c r="K2826">
        <v>2</v>
      </c>
    </row>
    <row r="2827" spans="1:11" x14ac:dyDescent="0.3">
      <c r="A2827">
        <v>20252</v>
      </c>
      <c r="B2827">
        <v>1</v>
      </c>
      <c r="C2827" t="s">
        <v>253</v>
      </c>
      <c r="D2827" t="s">
        <v>13</v>
      </c>
      <c r="E2827" t="s">
        <v>14</v>
      </c>
      <c r="F2827" t="s">
        <v>331</v>
      </c>
      <c r="G2827" t="s">
        <v>244</v>
      </c>
      <c r="H2827" t="s">
        <v>243</v>
      </c>
      <c r="I2827" t="s">
        <v>372</v>
      </c>
      <c r="J2827">
        <v>0</v>
      </c>
      <c r="K2827">
        <v>7</v>
      </c>
    </row>
    <row r="2828" spans="1:11" x14ac:dyDescent="0.3">
      <c r="A2828">
        <v>20252</v>
      </c>
      <c r="B2828">
        <v>1</v>
      </c>
      <c r="C2828" t="s">
        <v>253</v>
      </c>
      <c r="D2828" t="s">
        <v>13</v>
      </c>
      <c r="E2828" t="s">
        <v>14</v>
      </c>
      <c r="F2828" t="s">
        <v>331</v>
      </c>
      <c r="G2828" t="s">
        <v>244</v>
      </c>
      <c r="H2828" t="s">
        <v>243</v>
      </c>
      <c r="I2828" t="s">
        <v>372</v>
      </c>
      <c r="J2828">
        <v>1</v>
      </c>
      <c r="K2828">
        <v>38</v>
      </c>
    </row>
    <row r="2829" spans="1:11" x14ac:dyDescent="0.3">
      <c r="A2829">
        <v>20252</v>
      </c>
      <c r="B2829">
        <v>1</v>
      </c>
      <c r="C2829" t="s">
        <v>253</v>
      </c>
      <c r="D2829" t="s">
        <v>13</v>
      </c>
      <c r="E2829" t="s">
        <v>14</v>
      </c>
      <c r="F2829" t="s">
        <v>331</v>
      </c>
      <c r="G2829" t="s">
        <v>244</v>
      </c>
      <c r="H2829" t="s">
        <v>243</v>
      </c>
      <c r="I2829" t="s">
        <v>372</v>
      </c>
      <c r="J2829">
        <v>2</v>
      </c>
      <c r="K2829">
        <v>32</v>
      </c>
    </row>
    <row r="2830" spans="1:11" x14ac:dyDescent="0.3">
      <c r="A2830">
        <v>20252</v>
      </c>
      <c r="B2830">
        <v>1</v>
      </c>
      <c r="C2830" t="s">
        <v>253</v>
      </c>
      <c r="D2830" t="s">
        <v>13</v>
      </c>
      <c r="E2830" t="s">
        <v>14</v>
      </c>
      <c r="F2830" t="s">
        <v>331</v>
      </c>
      <c r="G2830" t="s">
        <v>244</v>
      </c>
      <c r="H2830" t="s">
        <v>243</v>
      </c>
      <c r="I2830" t="s">
        <v>372</v>
      </c>
      <c r="J2830">
        <v>3</v>
      </c>
      <c r="K2830">
        <v>34</v>
      </c>
    </row>
    <row r="2831" spans="1:11" x14ac:dyDescent="0.3">
      <c r="A2831">
        <v>20252</v>
      </c>
      <c r="B2831">
        <v>1</v>
      </c>
      <c r="C2831" t="s">
        <v>253</v>
      </c>
      <c r="D2831" t="s">
        <v>13</v>
      </c>
      <c r="E2831" t="s">
        <v>14</v>
      </c>
      <c r="F2831" t="s">
        <v>331</v>
      </c>
      <c r="G2831" t="s">
        <v>244</v>
      </c>
      <c r="H2831" t="s">
        <v>243</v>
      </c>
      <c r="I2831" t="s">
        <v>372</v>
      </c>
      <c r="J2831">
        <v>4</v>
      </c>
      <c r="K2831">
        <v>48</v>
      </c>
    </row>
    <row r="2832" spans="1:11" x14ac:dyDescent="0.3">
      <c r="A2832">
        <v>20252</v>
      </c>
      <c r="B2832">
        <v>1</v>
      </c>
      <c r="C2832" t="s">
        <v>253</v>
      </c>
      <c r="D2832" t="s">
        <v>13</v>
      </c>
      <c r="E2832" t="s">
        <v>14</v>
      </c>
      <c r="F2832" t="s">
        <v>331</v>
      </c>
      <c r="G2832" t="s">
        <v>244</v>
      </c>
      <c r="H2832" t="s">
        <v>243</v>
      </c>
      <c r="I2832" t="s">
        <v>372</v>
      </c>
      <c r="J2832">
        <v>5</v>
      </c>
      <c r="K2832">
        <v>17</v>
      </c>
    </row>
    <row r="2833" spans="1:11" x14ac:dyDescent="0.3">
      <c r="A2833">
        <v>20252</v>
      </c>
      <c r="B2833">
        <v>1</v>
      </c>
      <c r="C2833" t="s">
        <v>253</v>
      </c>
      <c r="D2833" t="s">
        <v>13</v>
      </c>
      <c r="E2833" t="s">
        <v>14</v>
      </c>
      <c r="F2833" t="s">
        <v>331</v>
      </c>
      <c r="G2833" t="s">
        <v>244</v>
      </c>
      <c r="H2833" t="s">
        <v>243</v>
      </c>
      <c r="I2833" t="s">
        <v>372</v>
      </c>
      <c r="J2833">
        <v>6</v>
      </c>
      <c r="K2833">
        <v>11</v>
      </c>
    </row>
    <row r="2834" spans="1:11" x14ac:dyDescent="0.3">
      <c r="A2834">
        <v>20252</v>
      </c>
      <c r="B2834">
        <v>1</v>
      </c>
      <c r="C2834" t="s">
        <v>253</v>
      </c>
      <c r="D2834" t="s">
        <v>13</v>
      </c>
      <c r="E2834" t="s">
        <v>14</v>
      </c>
      <c r="F2834" t="s">
        <v>331</v>
      </c>
      <c r="G2834" t="s">
        <v>244</v>
      </c>
      <c r="H2834" t="s">
        <v>243</v>
      </c>
      <c r="I2834" t="s">
        <v>372</v>
      </c>
      <c r="J2834">
        <v>7</v>
      </c>
      <c r="K2834">
        <v>11</v>
      </c>
    </row>
    <row r="2835" spans="1:11" x14ac:dyDescent="0.3">
      <c r="A2835">
        <v>20252</v>
      </c>
      <c r="B2835">
        <v>1</v>
      </c>
      <c r="C2835" t="s">
        <v>253</v>
      </c>
      <c r="D2835" t="s">
        <v>13</v>
      </c>
      <c r="E2835" t="s">
        <v>14</v>
      </c>
      <c r="F2835" t="s">
        <v>331</v>
      </c>
      <c r="G2835" t="s">
        <v>244</v>
      </c>
      <c r="H2835" t="s">
        <v>243</v>
      </c>
      <c r="I2835" t="s">
        <v>372</v>
      </c>
      <c r="J2835">
        <v>8</v>
      </c>
      <c r="K2835">
        <v>3</v>
      </c>
    </row>
    <row r="2836" spans="1:11" x14ac:dyDescent="0.3">
      <c r="A2836">
        <v>20252</v>
      </c>
      <c r="B2836">
        <v>1</v>
      </c>
      <c r="C2836" t="s">
        <v>253</v>
      </c>
      <c r="D2836" t="s">
        <v>13</v>
      </c>
      <c r="E2836" t="s">
        <v>14</v>
      </c>
      <c r="F2836" t="s">
        <v>331</v>
      </c>
      <c r="G2836" t="s">
        <v>242</v>
      </c>
      <c r="H2836" t="s">
        <v>450</v>
      </c>
      <c r="I2836" t="s">
        <v>373</v>
      </c>
      <c r="J2836">
        <v>0</v>
      </c>
      <c r="K2836">
        <v>10</v>
      </c>
    </row>
    <row r="2837" spans="1:11" x14ac:dyDescent="0.3">
      <c r="A2837">
        <v>20252</v>
      </c>
      <c r="B2837">
        <v>1</v>
      </c>
      <c r="C2837" t="s">
        <v>253</v>
      </c>
      <c r="D2837" t="s">
        <v>13</v>
      </c>
      <c r="E2837" t="s">
        <v>14</v>
      </c>
      <c r="F2837" t="s">
        <v>331</v>
      </c>
      <c r="G2837" t="s">
        <v>242</v>
      </c>
      <c r="H2837" t="s">
        <v>450</v>
      </c>
      <c r="I2837" t="s">
        <v>373</v>
      </c>
      <c r="J2837">
        <v>1</v>
      </c>
      <c r="K2837">
        <v>27</v>
      </c>
    </row>
    <row r="2838" spans="1:11" x14ac:dyDescent="0.3">
      <c r="A2838">
        <v>20252</v>
      </c>
      <c r="B2838">
        <v>1</v>
      </c>
      <c r="C2838" t="s">
        <v>253</v>
      </c>
      <c r="D2838" t="s">
        <v>13</v>
      </c>
      <c r="E2838" t="s">
        <v>14</v>
      </c>
      <c r="F2838" t="s">
        <v>331</v>
      </c>
      <c r="G2838" t="s">
        <v>242</v>
      </c>
      <c r="H2838" t="s">
        <v>450</v>
      </c>
      <c r="I2838" t="s">
        <v>373</v>
      </c>
      <c r="J2838">
        <v>2</v>
      </c>
      <c r="K2838">
        <v>14</v>
      </c>
    </row>
    <row r="2839" spans="1:11" x14ac:dyDescent="0.3">
      <c r="A2839">
        <v>20252</v>
      </c>
      <c r="B2839">
        <v>1</v>
      </c>
      <c r="C2839" t="s">
        <v>253</v>
      </c>
      <c r="D2839" t="s">
        <v>13</v>
      </c>
      <c r="E2839" t="s">
        <v>14</v>
      </c>
      <c r="F2839" t="s">
        <v>331</v>
      </c>
      <c r="G2839" t="s">
        <v>242</v>
      </c>
      <c r="H2839" t="s">
        <v>450</v>
      </c>
      <c r="I2839" t="s">
        <v>373</v>
      </c>
      <c r="J2839">
        <v>3</v>
      </c>
      <c r="K2839">
        <v>22</v>
      </c>
    </row>
    <row r="2840" spans="1:11" x14ac:dyDescent="0.3">
      <c r="A2840">
        <v>20252</v>
      </c>
      <c r="B2840">
        <v>1</v>
      </c>
      <c r="C2840" t="s">
        <v>253</v>
      </c>
      <c r="D2840" t="s">
        <v>13</v>
      </c>
      <c r="E2840" t="s">
        <v>14</v>
      </c>
      <c r="F2840" t="s">
        <v>331</v>
      </c>
      <c r="G2840" t="s">
        <v>242</v>
      </c>
      <c r="H2840" t="s">
        <v>450</v>
      </c>
      <c r="I2840" t="s">
        <v>373</v>
      </c>
      <c r="J2840">
        <v>4</v>
      </c>
      <c r="K2840">
        <v>10</v>
      </c>
    </row>
    <row r="2841" spans="1:11" x14ac:dyDescent="0.3">
      <c r="A2841">
        <v>20252</v>
      </c>
      <c r="B2841">
        <v>1</v>
      </c>
      <c r="C2841" t="s">
        <v>253</v>
      </c>
      <c r="D2841" t="s">
        <v>13</v>
      </c>
      <c r="E2841" t="s">
        <v>14</v>
      </c>
      <c r="F2841" t="s">
        <v>331</v>
      </c>
      <c r="G2841" t="s">
        <v>242</v>
      </c>
      <c r="H2841" t="s">
        <v>450</v>
      </c>
      <c r="I2841" t="s">
        <v>373</v>
      </c>
      <c r="J2841">
        <v>5</v>
      </c>
      <c r="K2841">
        <v>4</v>
      </c>
    </row>
    <row r="2842" spans="1:11" x14ac:dyDescent="0.3">
      <c r="A2842">
        <v>20252</v>
      </c>
      <c r="B2842">
        <v>1</v>
      </c>
      <c r="C2842" t="s">
        <v>253</v>
      </c>
      <c r="D2842" t="s">
        <v>13</v>
      </c>
      <c r="E2842" t="s">
        <v>14</v>
      </c>
      <c r="F2842" t="s">
        <v>331</v>
      </c>
      <c r="G2842" t="s">
        <v>242</v>
      </c>
      <c r="H2842" t="s">
        <v>450</v>
      </c>
      <c r="I2842" t="s">
        <v>373</v>
      </c>
      <c r="J2842">
        <v>6</v>
      </c>
      <c r="K2842">
        <v>1</v>
      </c>
    </row>
    <row r="2843" spans="1:11" x14ac:dyDescent="0.3">
      <c r="A2843">
        <v>20252</v>
      </c>
      <c r="B2843">
        <v>1</v>
      </c>
      <c r="C2843" t="s">
        <v>253</v>
      </c>
      <c r="D2843" t="s">
        <v>13</v>
      </c>
      <c r="E2843" t="s">
        <v>14</v>
      </c>
      <c r="F2843" t="s">
        <v>331</v>
      </c>
      <c r="G2843" t="s">
        <v>242</v>
      </c>
      <c r="H2843" t="s">
        <v>450</v>
      </c>
      <c r="I2843" t="s">
        <v>373</v>
      </c>
      <c r="J2843">
        <v>7</v>
      </c>
      <c r="K2843">
        <v>1</v>
      </c>
    </row>
    <row r="2844" spans="1:11" x14ac:dyDescent="0.3">
      <c r="A2844">
        <v>20252</v>
      </c>
      <c r="B2844">
        <v>1</v>
      </c>
      <c r="C2844" t="s">
        <v>253</v>
      </c>
      <c r="D2844" t="s">
        <v>15</v>
      </c>
      <c r="E2844" t="s">
        <v>16</v>
      </c>
      <c r="F2844" t="s">
        <v>332</v>
      </c>
      <c r="G2844" t="s">
        <v>240</v>
      </c>
      <c r="H2844" t="s">
        <v>16</v>
      </c>
      <c r="I2844" t="s">
        <v>332</v>
      </c>
      <c r="J2844">
        <v>0</v>
      </c>
      <c r="K2844">
        <v>1131</v>
      </c>
    </row>
    <row r="2845" spans="1:11" x14ac:dyDescent="0.3">
      <c r="A2845">
        <v>20252</v>
      </c>
      <c r="B2845">
        <v>1</v>
      </c>
      <c r="C2845" t="s">
        <v>253</v>
      </c>
      <c r="D2845" t="s">
        <v>15</v>
      </c>
      <c r="E2845" t="s">
        <v>16</v>
      </c>
      <c r="F2845" t="s">
        <v>332</v>
      </c>
      <c r="G2845" t="s">
        <v>240</v>
      </c>
      <c r="H2845" t="s">
        <v>16</v>
      </c>
      <c r="I2845" t="s">
        <v>332</v>
      </c>
      <c r="J2845">
        <v>1</v>
      </c>
      <c r="K2845">
        <v>7588</v>
      </c>
    </row>
    <row r="2846" spans="1:11" x14ac:dyDescent="0.3">
      <c r="A2846">
        <v>20252</v>
      </c>
      <c r="B2846">
        <v>1</v>
      </c>
      <c r="C2846" t="s">
        <v>253</v>
      </c>
      <c r="D2846" t="s">
        <v>15</v>
      </c>
      <c r="E2846" t="s">
        <v>16</v>
      </c>
      <c r="F2846" t="s">
        <v>332</v>
      </c>
      <c r="G2846" t="s">
        <v>240</v>
      </c>
      <c r="H2846" t="s">
        <v>16</v>
      </c>
      <c r="I2846" t="s">
        <v>332</v>
      </c>
      <c r="J2846">
        <v>2</v>
      </c>
      <c r="K2846">
        <v>4016</v>
      </c>
    </row>
    <row r="2847" spans="1:11" x14ac:dyDescent="0.3">
      <c r="A2847">
        <v>20252</v>
      </c>
      <c r="B2847">
        <v>1</v>
      </c>
      <c r="C2847" t="s">
        <v>253</v>
      </c>
      <c r="D2847" t="s">
        <v>15</v>
      </c>
      <c r="E2847" t="s">
        <v>16</v>
      </c>
      <c r="F2847" t="s">
        <v>332</v>
      </c>
      <c r="G2847" t="s">
        <v>240</v>
      </c>
      <c r="H2847" t="s">
        <v>16</v>
      </c>
      <c r="I2847" t="s">
        <v>332</v>
      </c>
      <c r="J2847">
        <v>3</v>
      </c>
      <c r="K2847">
        <v>2220</v>
      </c>
    </row>
    <row r="2848" spans="1:11" x14ac:dyDescent="0.3">
      <c r="A2848">
        <v>20252</v>
      </c>
      <c r="B2848">
        <v>1</v>
      </c>
      <c r="C2848" t="s">
        <v>253</v>
      </c>
      <c r="D2848" t="s">
        <v>15</v>
      </c>
      <c r="E2848" t="s">
        <v>16</v>
      </c>
      <c r="F2848" t="s">
        <v>332</v>
      </c>
      <c r="G2848" t="s">
        <v>240</v>
      </c>
      <c r="H2848" t="s">
        <v>16</v>
      </c>
      <c r="I2848" t="s">
        <v>332</v>
      </c>
      <c r="J2848">
        <v>4</v>
      </c>
      <c r="K2848">
        <v>808</v>
      </c>
    </row>
    <row r="2849" spans="1:11" x14ac:dyDescent="0.3">
      <c r="A2849">
        <v>20252</v>
      </c>
      <c r="B2849">
        <v>1</v>
      </c>
      <c r="C2849" t="s">
        <v>253</v>
      </c>
      <c r="D2849" t="s">
        <v>15</v>
      </c>
      <c r="E2849" t="s">
        <v>16</v>
      </c>
      <c r="F2849" t="s">
        <v>332</v>
      </c>
      <c r="G2849" t="s">
        <v>240</v>
      </c>
      <c r="H2849" t="s">
        <v>16</v>
      </c>
      <c r="I2849" t="s">
        <v>332</v>
      </c>
      <c r="J2849">
        <v>5</v>
      </c>
      <c r="K2849">
        <v>117</v>
      </c>
    </row>
    <row r="2850" spans="1:11" x14ac:dyDescent="0.3">
      <c r="A2850">
        <v>20252</v>
      </c>
      <c r="B2850">
        <v>1</v>
      </c>
      <c r="C2850" t="s">
        <v>253</v>
      </c>
      <c r="D2850" t="s">
        <v>15</v>
      </c>
      <c r="E2850" t="s">
        <v>16</v>
      </c>
      <c r="F2850" t="s">
        <v>332</v>
      </c>
      <c r="G2850" t="s">
        <v>240</v>
      </c>
      <c r="H2850" t="s">
        <v>16</v>
      </c>
      <c r="I2850" t="s">
        <v>332</v>
      </c>
      <c r="J2850">
        <v>6</v>
      </c>
      <c r="K2850">
        <v>37</v>
      </c>
    </row>
    <row r="2851" spans="1:11" x14ac:dyDescent="0.3">
      <c r="A2851">
        <v>20252</v>
      </c>
      <c r="B2851">
        <v>1</v>
      </c>
      <c r="C2851" t="s">
        <v>253</v>
      </c>
      <c r="D2851" t="s">
        <v>15</v>
      </c>
      <c r="E2851" t="s">
        <v>16</v>
      </c>
      <c r="F2851" t="s">
        <v>332</v>
      </c>
      <c r="G2851" t="s">
        <v>240</v>
      </c>
      <c r="H2851" t="s">
        <v>16</v>
      </c>
      <c r="I2851" t="s">
        <v>332</v>
      </c>
      <c r="J2851">
        <v>7</v>
      </c>
      <c r="K2851">
        <v>12</v>
      </c>
    </row>
    <row r="2852" spans="1:11" x14ac:dyDescent="0.3">
      <c r="A2852">
        <v>20252</v>
      </c>
      <c r="B2852">
        <v>1</v>
      </c>
      <c r="C2852" t="s">
        <v>253</v>
      </c>
      <c r="D2852" t="s">
        <v>15</v>
      </c>
      <c r="E2852" t="s">
        <v>16</v>
      </c>
      <c r="F2852" t="s">
        <v>332</v>
      </c>
      <c r="G2852" t="s">
        <v>240</v>
      </c>
      <c r="H2852" t="s">
        <v>16</v>
      </c>
      <c r="I2852" t="s">
        <v>332</v>
      </c>
      <c r="J2852">
        <v>8</v>
      </c>
      <c r="K2852">
        <v>3</v>
      </c>
    </row>
    <row r="2853" spans="1:11" x14ac:dyDescent="0.3">
      <c r="A2853">
        <v>20252</v>
      </c>
      <c r="B2853">
        <v>1</v>
      </c>
      <c r="C2853" t="s">
        <v>253</v>
      </c>
      <c r="D2853" t="s">
        <v>15</v>
      </c>
      <c r="E2853" t="s">
        <v>16</v>
      </c>
      <c r="F2853" t="s">
        <v>332</v>
      </c>
      <c r="G2853" t="s">
        <v>240</v>
      </c>
      <c r="H2853" t="s">
        <v>16</v>
      </c>
      <c r="I2853" t="s">
        <v>332</v>
      </c>
      <c r="J2853">
        <v>9</v>
      </c>
      <c r="K2853">
        <v>2</v>
      </c>
    </row>
    <row r="2854" spans="1:11" x14ac:dyDescent="0.3">
      <c r="A2854">
        <v>20252</v>
      </c>
      <c r="B2854">
        <v>1</v>
      </c>
      <c r="C2854" t="s">
        <v>253</v>
      </c>
      <c r="D2854" t="s">
        <v>17</v>
      </c>
      <c r="E2854" t="s">
        <v>424</v>
      </c>
      <c r="F2854" t="s">
        <v>333</v>
      </c>
      <c r="G2854" t="s">
        <v>271</v>
      </c>
      <c r="H2854" t="s">
        <v>451</v>
      </c>
      <c r="I2854" t="s">
        <v>374</v>
      </c>
      <c r="J2854">
        <v>0</v>
      </c>
      <c r="K2854">
        <v>5</v>
      </c>
    </row>
    <row r="2855" spans="1:11" x14ac:dyDescent="0.3">
      <c r="A2855">
        <v>20252</v>
      </c>
      <c r="B2855">
        <v>1</v>
      </c>
      <c r="C2855" t="s">
        <v>253</v>
      </c>
      <c r="D2855" t="s">
        <v>17</v>
      </c>
      <c r="E2855" t="s">
        <v>424</v>
      </c>
      <c r="F2855" t="s">
        <v>333</v>
      </c>
      <c r="G2855" t="s">
        <v>271</v>
      </c>
      <c r="H2855" t="s">
        <v>451</v>
      </c>
      <c r="I2855" t="s">
        <v>374</v>
      </c>
      <c r="J2855">
        <v>1</v>
      </c>
      <c r="K2855">
        <v>15</v>
      </c>
    </row>
    <row r="2856" spans="1:11" x14ac:dyDescent="0.3">
      <c r="A2856">
        <v>20252</v>
      </c>
      <c r="B2856">
        <v>1</v>
      </c>
      <c r="C2856" t="s">
        <v>253</v>
      </c>
      <c r="D2856" t="s">
        <v>17</v>
      </c>
      <c r="E2856" t="s">
        <v>424</v>
      </c>
      <c r="F2856" t="s">
        <v>333</v>
      </c>
      <c r="G2856" t="s">
        <v>271</v>
      </c>
      <c r="H2856" t="s">
        <v>451</v>
      </c>
      <c r="I2856" t="s">
        <v>374</v>
      </c>
      <c r="J2856">
        <v>2</v>
      </c>
      <c r="K2856">
        <v>5</v>
      </c>
    </row>
    <row r="2857" spans="1:11" x14ac:dyDescent="0.3">
      <c r="A2857">
        <v>20252</v>
      </c>
      <c r="B2857">
        <v>1</v>
      </c>
      <c r="C2857" t="s">
        <v>253</v>
      </c>
      <c r="D2857" t="s">
        <v>17</v>
      </c>
      <c r="E2857" t="s">
        <v>424</v>
      </c>
      <c r="F2857" t="s">
        <v>333</v>
      </c>
      <c r="G2857" t="s">
        <v>271</v>
      </c>
      <c r="H2857" t="s">
        <v>451</v>
      </c>
      <c r="I2857" t="s">
        <v>374</v>
      </c>
      <c r="J2857">
        <v>3</v>
      </c>
      <c r="K2857">
        <v>8</v>
      </c>
    </row>
    <row r="2858" spans="1:11" x14ac:dyDescent="0.3">
      <c r="A2858">
        <v>20252</v>
      </c>
      <c r="B2858">
        <v>1</v>
      </c>
      <c r="C2858" t="s">
        <v>253</v>
      </c>
      <c r="D2858" t="s">
        <v>17</v>
      </c>
      <c r="E2858" t="s">
        <v>424</v>
      </c>
      <c r="F2858" t="s">
        <v>333</v>
      </c>
      <c r="G2858" t="s">
        <v>271</v>
      </c>
      <c r="H2858" t="s">
        <v>451</v>
      </c>
      <c r="I2858" t="s">
        <v>374</v>
      </c>
      <c r="J2858">
        <v>4</v>
      </c>
      <c r="K2858">
        <v>1</v>
      </c>
    </row>
    <row r="2859" spans="1:11" x14ac:dyDescent="0.3">
      <c r="A2859">
        <v>20252</v>
      </c>
      <c r="B2859">
        <v>1</v>
      </c>
      <c r="C2859" t="s">
        <v>253</v>
      </c>
      <c r="D2859" t="s">
        <v>17</v>
      </c>
      <c r="E2859" t="s">
        <v>424</v>
      </c>
      <c r="F2859" t="s">
        <v>333</v>
      </c>
      <c r="G2859" t="s">
        <v>271</v>
      </c>
      <c r="H2859" t="s">
        <v>451</v>
      </c>
      <c r="I2859" t="s">
        <v>374</v>
      </c>
      <c r="J2859">
        <v>5</v>
      </c>
      <c r="K2859">
        <v>2</v>
      </c>
    </row>
    <row r="2860" spans="1:11" x14ac:dyDescent="0.3">
      <c r="A2860">
        <v>20252</v>
      </c>
      <c r="B2860">
        <v>1</v>
      </c>
      <c r="C2860" t="s">
        <v>253</v>
      </c>
      <c r="D2860" t="s">
        <v>17</v>
      </c>
      <c r="E2860" t="s">
        <v>424</v>
      </c>
      <c r="F2860" t="s">
        <v>333</v>
      </c>
      <c r="G2860" t="s">
        <v>271</v>
      </c>
      <c r="H2860" t="s">
        <v>451</v>
      </c>
      <c r="I2860" t="s">
        <v>374</v>
      </c>
      <c r="J2860">
        <v>6</v>
      </c>
      <c r="K2860">
        <v>4</v>
      </c>
    </row>
    <row r="2861" spans="1:11" x14ac:dyDescent="0.3">
      <c r="A2861">
        <v>20252</v>
      </c>
      <c r="B2861">
        <v>1</v>
      </c>
      <c r="C2861" t="s">
        <v>253</v>
      </c>
      <c r="D2861" t="s">
        <v>17</v>
      </c>
      <c r="E2861" t="s">
        <v>424</v>
      </c>
      <c r="F2861" t="s">
        <v>333</v>
      </c>
      <c r="G2861" t="s">
        <v>271</v>
      </c>
      <c r="H2861" t="s">
        <v>451</v>
      </c>
      <c r="I2861" t="s">
        <v>374</v>
      </c>
      <c r="J2861">
        <v>7</v>
      </c>
      <c r="K2861">
        <v>2</v>
      </c>
    </row>
    <row r="2862" spans="1:11" x14ac:dyDescent="0.3">
      <c r="A2862">
        <v>20252</v>
      </c>
      <c r="B2862">
        <v>1</v>
      </c>
      <c r="C2862" t="s">
        <v>253</v>
      </c>
      <c r="D2862" t="s">
        <v>17</v>
      </c>
      <c r="E2862" t="s">
        <v>424</v>
      </c>
      <c r="F2862" t="s">
        <v>333</v>
      </c>
      <c r="G2862" t="s">
        <v>238</v>
      </c>
      <c r="H2862" t="s">
        <v>452</v>
      </c>
      <c r="I2862" t="s">
        <v>375</v>
      </c>
      <c r="J2862">
        <v>0</v>
      </c>
      <c r="K2862">
        <v>11</v>
      </c>
    </row>
    <row r="2863" spans="1:11" x14ac:dyDescent="0.3">
      <c r="A2863">
        <v>20252</v>
      </c>
      <c r="B2863">
        <v>1</v>
      </c>
      <c r="C2863" t="s">
        <v>253</v>
      </c>
      <c r="D2863" t="s">
        <v>17</v>
      </c>
      <c r="E2863" t="s">
        <v>424</v>
      </c>
      <c r="F2863" t="s">
        <v>333</v>
      </c>
      <c r="G2863" t="s">
        <v>238</v>
      </c>
      <c r="H2863" t="s">
        <v>452</v>
      </c>
      <c r="I2863" t="s">
        <v>375</v>
      </c>
      <c r="J2863">
        <v>1</v>
      </c>
      <c r="K2863">
        <v>49</v>
      </c>
    </row>
    <row r="2864" spans="1:11" x14ac:dyDescent="0.3">
      <c r="A2864">
        <v>20252</v>
      </c>
      <c r="B2864">
        <v>1</v>
      </c>
      <c r="C2864" t="s">
        <v>253</v>
      </c>
      <c r="D2864" t="s">
        <v>17</v>
      </c>
      <c r="E2864" t="s">
        <v>424</v>
      </c>
      <c r="F2864" t="s">
        <v>333</v>
      </c>
      <c r="G2864" t="s">
        <v>238</v>
      </c>
      <c r="H2864" t="s">
        <v>452</v>
      </c>
      <c r="I2864" t="s">
        <v>375</v>
      </c>
      <c r="J2864">
        <v>2</v>
      </c>
      <c r="K2864">
        <v>33</v>
      </c>
    </row>
    <row r="2865" spans="1:11" x14ac:dyDescent="0.3">
      <c r="A2865">
        <v>20252</v>
      </c>
      <c r="B2865">
        <v>1</v>
      </c>
      <c r="C2865" t="s">
        <v>253</v>
      </c>
      <c r="D2865" t="s">
        <v>17</v>
      </c>
      <c r="E2865" t="s">
        <v>424</v>
      </c>
      <c r="F2865" t="s">
        <v>333</v>
      </c>
      <c r="G2865" t="s">
        <v>238</v>
      </c>
      <c r="H2865" t="s">
        <v>452</v>
      </c>
      <c r="I2865" t="s">
        <v>375</v>
      </c>
      <c r="J2865">
        <v>3</v>
      </c>
      <c r="K2865">
        <v>24</v>
      </c>
    </row>
    <row r="2866" spans="1:11" x14ac:dyDescent="0.3">
      <c r="A2866">
        <v>20252</v>
      </c>
      <c r="B2866">
        <v>1</v>
      </c>
      <c r="C2866" t="s">
        <v>253</v>
      </c>
      <c r="D2866" t="s">
        <v>17</v>
      </c>
      <c r="E2866" t="s">
        <v>424</v>
      </c>
      <c r="F2866" t="s">
        <v>333</v>
      </c>
      <c r="G2866" t="s">
        <v>238</v>
      </c>
      <c r="H2866" t="s">
        <v>452</v>
      </c>
      <c r="I2866" t="s">
        <v>375</v>
      </c>
      <c r="J2866">
        <v>4</v>
      </c>
      <c r="K2866">
        <v>18</v>
      </c>
    </row>
    <row r="2867" spans="1:11" x14ac:dyDescent="0.3">
      <c r="A2867">
        <v>20252</v>
      </c>
      <c r="B2867">
        <v>1</v>
      </c>
      <c r="C2867" t="s">
        <v>253</v>
      </c>
      <c r="D2867" t="s">
        <v>17</v>
      </c>
      <c r="E2867" t="s">
        <v>424</v>
      </c>
      <c r="F2867" t="s">
        <v>333</v>
      </c>
      <c r="G2867" t="s">
        <v>238</v>
      </c>
      <c r="H2867" t="s">
        <v>452</v>
      </c>
      <c r="I2867" t="s">
        <v>375</v>
      </c>
      <c r="J2867">
        <v>5</v>
      </c>
      <c r="K2867">
        <v>7</v>
      </c>
    </row>
    <row r="2868" spans="1:11" x14ac:dyDescent="0.3">
      <c r="A2868">
        <v>20252</v>
      </c>
      <c r="B2868">
        <v>1</v>
      </c>
      <c r="C2868" t="s">
        <v>253</v>
      </c>
      <c r="D2868" t="s">
        <v>17</v>
      </c>
      <c r="E2868" t="s">
        <v>424</v>
      </c>
      <c r="F2868" t="s">
        <v>333</v>
      </c>
      <c r="G2868" t="s">
        <v>238</v>
      </c>
      <c r="H2868" t="s">
        <v>452</v>
      </c>
      <c r="I2868" t="s">
        <v>375</v>
      </c>
      <c r="J2868">
        <v>6</v>
      </c>
      <c r="K2868">
        <v>2</v>
      </c>
    </row>
    <row r="2869" spans="1:11" x14ac:dyDescent="0.3">
      <c r="A2869">
        <v>20252</v>
      </c>
      <c r="B2869">
        <v>1</v>
      </c>
      <c r="C2869" t="s">
        <v>253</v>
      </c>
      <c r="D2869" t="s">
        <v>17</v>
      </c>
      <c r="E2869" t="s">
        <v>424</v>
      </c>
      <c r="F2869" t="s">
        <v>333</v>
      </c>
      <c r="G2869" t="s">
        <v>238</v>
      </c>
      <c r="H2869" t="s">
        <v>452</v>
      </c>
      <c r="I2869" t="s">
        <v>375</v>
      </c>
      <c r="J2869">
        <v>7</v>
      </c>
      <c r="K2869">
        <v>1</v>
      </c>
    </row>
    <row r="2870" spans="1:11" x14ac:dyDescent="0.3">
      <c r="A2870">
        <v>20252</v>
      </c>
      <c r="B2870">
        <v>1</v>
      </c>
      <c r="C2870" t="s">
        <v>253</v>
      </c>
      <c r="D2870" t="s">
        <v>18</v>
      </c>
      <c r="E2870" t="s">
        <v>425</v>
      </c>
      <c r="F2870" t="s">
        <v>334</v>
      </c>
      <c r="G2870" t="s">
        <v>236</v>
      </c>
      <c r="H2870" t="s">
        <v>268</v>
      </c>
      <c r="I2870" t="s">
        <v>378</v>
      </c>
      <c r="J2870">
        <v>0</v>
      </c>
      <c r="K2870">
        <v>1</v>
      </c>
    </row>
    <row r="2871" spans="1:11" x14ac:dyDescent="0.3">
      <c r="A2871">
        <v>20252</v>
      </c>
      <c r="B2871">
        <v>1</v>
      </c>
      <c r="C2871" t="s">
        <v>253</v>
      </c>
      <c r="D2871" t="s">
        <v>18</v>
      </c>
      <c r="E2871" t="s">
        <v>425</v>
      </c>
      <c r="F2871" t="s">
        <v>334</v>
      </c>
      <c r="G2871" t="s">
        <v>236</v>
      </c>
      <c r="H2871" t="s">
        <v>268</v>
      </c>
      <c r="I2871" t="s">
        <v>378</v>
      </c>
      <c r="J2871">
        <v>1</v>
      </c>
      <c r="K2871">
        <v>3</v>
      </c>
    </row>
    <row r="2872" spans="1:11" x14ac:dyDescent="0.3">
      <c r="A2872">
        <v>20252</v>
      </c>
      <c r="B2872">
        <v>1</v>
      </c>
      <c r="C2872" t="s">
        <v>253</v>
      </c>
      <c r="D2872" t="s">
        <v>18</v>
      </c>
      <c r="E2872" t="s">
        <v>425</v>
      </c>
      <c r="F2872" t="s">
        <v>334</v>
      </c>
      <c r="G2872" t="s">
        <v>236</v>
      </c>
      <c r="H2872" t="s">
        <v>268</v>
      </c>
      <c r="I2872" t="s">
        <v>378</v>
      </c>
      <c r="J2872">
        <v>2</v>
      </c>
      <c r="K2872">
        <v>5</v>
      </c>
    </row>
    <row r="2873" spans="1:11" x14ac:dyDescent="0.3">
      <c r="A2873">
        <v>20252</v>
      </c>
      <c r="B2873">
        <v>1</v>
      </c>
      <c r="C2873" t="s">
        <v>253</v>
      </c>
      <c r="D2873" t="s">
        <v>18</v>
      </c>
      <c r="E2873" t="s">
        <v>425</v>
      </c>
      <c r="F2873" t="s">
        <v>334</v>
      </c>
      <c r="G2873" t="s">
        <v>236</v>
      </c>
      <c r="H2873" t="s">
        <v>268</v>
      </c>
      <c r="I2873" t="s">
        <v>378</v>
      </c>
      <c r="J2873">
        <v>3</v>
      </c>
      <c r="K2873">
        <v>5</v>
      </c>
    </row>
    <row r="2874" spans="1:11" x14ac:dyDescent="0.3">
      <c r="A2874">
        <v>20252</v>
      </c>
      <c r="B2874">
        <v>1</v>
      </c>
      <c r="C2874" t="s">
        <v>253</v>
      </c>
      <c r="D2874" t="s">
        <v>18</v>
      </c>
      <c r="E2874" t="s">
        <v>425</v>
      </c>
      <c r="F2874" t="s">
        <v>334</v>
      </c>
      <c r="G2874" t="s">
        <v>236</v>
      </c>
      <c r="H2874" t="s">
        <v>268</v>
      </c>
      <c r="I2874" t="s">
        <v>378</v>
      </c>
      <c r="J2874">
        <v>4</v>
      </c>
      <c r="K2874">
        <v>6</v>
      </c>
    </row>
    <row r="2875" spans="1:11" x14ac:dyDescent="0.3">
      <c r="A2875">
        <v>20252</v>
      </c>
      <c r="B2875">
        <v>1</v>
      </c>
      <c r="C2875" t="s">
        <v>253</v>
      </c>
      <c r="D2875" t="s">
        <v>18</v>
      </c>
      <c r="E2875" t="s">
        <v>425</v>
      </c>
      <c r="F2875" t="s">
        <v>334</v>
      </c>
      <c r="G2875" t="s">
        <v>453</v>
      </c>
      <c r="H2875" t="s">
        <v>454</v>
      </c>
      <c r="I2875" t="s">
        <v>455</v>
      </c>
      <c r="J2875">
        <v>0</v>
      </c>
      <c r="K2875">
        <v>134</v>
      </c>
    </row>
    <row r="2876" spans="1:11" x14ac:dyDescent="0.3">
      <c r="A2876">
        <v>20252</v>
      </c>
      <c r="B2876">
        <v>1</v>
      </c>
      <c r="C2876" t="s">
        <v>253</v>
      </c>
      <c r="D2876" t="s">
        <v>18</v>
      </c>
      <c r="E2876" t="s">
        <v>425</v>
      </c>
      <c r="F2876" t="s">
        <v>334</v>
      </c>
      <c r="G2876" t="s">
        <v>453</v>
      </c>
      <c r="H2876" t="s">
        <v>454</v>
      </c>
      <c r="I2876" t="s">
        <v>455</v>
      </c>
      <c r="J2876">
        <v>1</v>
      </c>
      <c r="K2876">
        <v>194</v>
      </c>
    </row>
    <row r="2877" spans="1:11" x14ac:dyDescent="0.3">
      <c r="A2877">
        <v>20252</v>
      </c>
      <c r="B2877">
        <v>1</v>
      </c>
      <c r="C2877" t="s">
        <v>253</v>
      </c>
      <c r="D2877" t="s">
        <v>18</v>
      </c>
      <c r="E2877" t="s">
        <v>425</v>
      </c>
      <c r="F2877" t="s">
        <v>334</v>
      </c>
      <c r="G2877" t="s">
        <v>453</v>
      </c>
      <c r="H2877" t="s">
        <v>454</v>
      </c>
      <c r="I2877" t="s">
        <v>455</v>
      </c>
      <c r="J2877">
        <v>2</v>
      </c>
      <c r="K2877">
        <v>97</v>
      </c>
    </row>
    <row r="2878" spans="1:11" x14ac:dyDescent="0.3">
      <c r="A2878">
        <v>20252</v>
      </c>
      <c r="B2878">
        <v>1</v>
      </c>
      <c r="C2878" t="s">
        <v>253</v>
      </c>
      <c r="D2878" t="s">
        <v>18</v>
      </c>
      <c r="E2878" t="s">
        <v>425</v>
      </c>
      <c r="F2878" t="s">
        <v>334</v>
      </c>
      <c r="G2878" t="s">
        <v>453</v>
      </c>
      <c r="H2878" t="s">
        <v>454</v>
      </c>
      <c r="I2878" t="s">
        <v>455</v>
      </c>
      <c r="J2878">
        <v>3</v>
      </c>
      <c r="K2878">
        <v>95</v>
      </c>
    </row>
    <row r="2879" spans="1:11" x14ac:dyDescent="0.3">
      <c r="A2879">
        <v>20252</v>
      </c>
      <c r="B2879">
        <v>1</v>
      </c>
      <c r="C2879" t="s">
        <v>253</v>
      </c>
      <c r="D2879" t="s">
        <v>18</v>
      </c>
      <c r="E2879" t="s">
        <v>425</v>
      </c>
      <c r="F2879" t="s">
        <v>334</v>
      </c>
      <c r="G2879" t="s">
        <v>453</v>
      </c>
      <c r="H2879" t="s">
        <v>454</v>
      </c>
      <c r="I2879" t="s">
        <v>455</v>
      </c>
      <c r="J2879">
        <v>4</v>
      </c>
      <c r="K2879">
        <v>74</v>
      </c>
    </row>
    <row r="2880" spans="1:11" x14ac:dyDescent="0.3">
      <c r="A2880">
        <v>20252</v>
      </c>
      <c r="B2880">
        <v>1</v>
      </c>
      <c r="C2880" t="s">
        <v>253</v>
      </c>
      <c r="D2880" t="s">
        <v>18</v>
      </c>
      <c r="E2880" t="s">
        <v>425</v>
      </c>
      <c r="F2880" t="s">
        <v>334</v>
      </c>
      <c r="G2880" t="s">
        <v>453</v>
      </c>
      <c r="H2880" t="s">
        <v>454</v>
      </c>
      <c r="I2880" t="s">
        <v>455</v>
      </c>
      <c r="J2880">
        <v>5</v>
      </c>
      <c r="K2880">
        <v>21</v>
      </c>
    </row>
    <row r="2881" spans="1:11" x14ac:dyDescent="0.3">
      <c r="A2881">
        <v>20252</v>
      </c>
      <c r="B2881">
        <v>1</v>
      </c>
      <c r="C2881" t="s">
        <v>253</v>
      </c>
      <c r="D2881" t="s">
        <v>18</v>
      </c>
      <c r="E2881" t="s">
        <v>425</v>
      </c>
      <c r="F2881" t="s">
        <v>334</v>
      </c>
      <c r="G2881" t="s">
        <v>453</v>
      </c>
      <c r="H2881" t="s">
        <v>454</v>
      </c>
      <c r="I2881" t="s">
        <v>455</v>
      </c>
      <c r="J2881">
        <v>6</v>
      </c>
      <c r="K2881">
        <v>21</v>
      </c>
    </row>
    <row r="2882" spans="1:11" x14ac:dyDescent="0.3">
      <c r="A2882">
        <v>20252</v>
      </c>
      <c r="B2882">
        <v>1</v>
      </c>
      <c r="C2882" t="s">
        <v>253</v>
      </c>
      <c r="D2882" t="s">
        <v>18</v>
      </c>
      <c r="E2882" t="s">
        <v>425</v>
      </c>
      <c r="F2882" t="s">
        <v>334</v>
      </c>
      <c r="G2882" t="s">
        <v>453</v>
      </c>
      <c r="H2882" t="s">
        <v>454</v>
      </c>
      <c r="I2882" t="s">
        <v>455</v>
      </c>
      <c r="J2882">
        <v>7</v>
      </c>
      <c r="K2882">
        <v>12</v>
      </c>
    </row>
    <row r="2883" spans="1:11" x14ac:dyDescent="0.3">
      <c r="A2883">
        <v>20252</v>
      </c>
      <c r="B2883">
        <v>1</v>
      </c>
      <c r="C2883" t="s">
        <v>253</v>
      </c>
      <c r="D2883" t="s">
        <v>18</v>
      </c>
      <c r="E2883" t="s">
        <v>425</v>
      </c>
      <c r="F2883" t="s">
        <v>334</v>
      </c>
      <c r="G2883" t="s">
        <v>453</v>
      </c>
      <c r="H2883" t="s">
        <v>454</v>
      </c>
      <c r="I2883" t="s">
        <v>455</v>
      </c>
      <c r="J2883">
        <v>8</v>
      </c>
      <c r="K2883">
        <v>3</v>
      </c>
    </row>
    <row r="2884" spans="1:11" x14ac:dyDescent="0.3">
      <c r="A2884">
        <v>20252</v>
      </c>
      <c r="B2884">
        <v>1</v>
      </c>
      <c r="C2884" t="s">
        <v>253</v>
      </c>
      <c r="D2884" t="s">
        <v>18</v>
      </c>
      <c r="E2884" t="s">
        <v>425</v>
      </c>
      <c r="F2884" t="s">
        <v>334</v>
      </c>
      <c r="G2884" t="s">
        <v>453</v>
      </c>
      <c r="H2884" t="s">
        <v>454</v>
      </c>
      <c r="I2884" t="s">
        <v>455</v>
      </c>
      <c r="J2884">
        <v>9</v>
      </c>
      <c r="K2884">
        <v>1</v>
      </c>
    </row>
    <row r="2885" spans="1:11" x14ac:dyDescent="0.3">
      <c r="A2885">
        <v>20252</v>
      </c>
      <c r="B2885">
        <v>1</v>
      </c>
      <c r="C2885" t="s">
        <v>253</v>
      </c>
      <c r="D2885" t="s">
        <v>20</v>
      </c>
      <c r="E2885" t="s">
        <v>19</v>
      </c>
      <c r="F2885" t="s">
        <v>335</v>
      </c>
      <c r="G2885" t="s">
        <v>235</v>
      </c>
      <c r="H2885" t="s">
        <v>19</v>
      </c>
      <c r="I2885" t="s">
        <v>335</v>
      </c>
      <c r="J2885">
        <v>0</v>
      </c>
      <c r="K2885">
        <v>38</v>
      </c>
    </row>
    <row r="2886" spans="1:11" x14ac:dyDescent="0.3">
      <c r="A2886">
        <v>20252</v>
      </c>
      <c r="B2886">
        <v>1</v>
      </c>
      <c r="C2886" t="s">
        <v>253</v>
      </c>
      <c r="D2886" t="s">
        <v>20</v>
      </c>
      <c r="E2886" t="s">
        <v>19</v>
      </c>
      <c r="F2886" t="s">
        <v>335</v>
      </c>
      <c r="G2886" t="s">
        <v>235</v>
      </c>
      <c r="H2886" t="s">
        <v>19</v>
      </c>
      <c r="I2886" t="s">
        <v>335</v>
      </c>
      <c r="J2886">
        <v>1</v>
      </c>
      <c r="K2886">
        <v>208</v>
      </c>
    </row>
    <row r="2887" spans="1:11" x14ac:dyDescent="0.3">
      <c r="A2887">
        <v>20252</v>
      </c>
      <c r="B2887">
        <v>1</v>
      </c>
      <c r="C2887" t="s">
        <v>253</v>
      </c>
      <c r="D2887" t="s">
        <v>20</v>
      </c>
      <c r="E2887" t="s">
        <v>19</v>
      </c>
      <c r="F2887" t="s">
        <v>335</v>
      </c>
      <c r="G2887" t="s">
        <v>235</v>
      </c>
      <c r="H2887" t="s">
        <v>19</v>
      </c>
      <c r="I2887" t="s">
        <v>335</v>
      </c>
      <c r="J2887">
        <v>2</v>
      </c>
      <c r="K2887">
        <v>124</v>
      </c>
    </row>
    <row r="2888" spans="1:11" x14ac:dyDescent="0.3">
      <c r="A2888">
        <v>20252</v>
      </c>
      <c r="B2888">
        <v>1</v>
      </c>
      <c r="C2888" t="s">
        <v>253</v>
      </c>
      <c r="D2888" t="s">
        <v>20</v>
      </c>
      <c r="E2888" t="s">
        <v>19</v>
      </c>
      <c r="F2888" t="s">
        <v>335</v>
      </c>
      <c r="G2888" t="s">
        <v>235</v>
      </c>
      <c r="H2888" t="s">
        <v>19</v>
      </c>
      <c r="I2888" t="s">
        <v>335</v>
      </c>
      <c r="J2888">
        <v>3</v>
      </c>
      <c r="K2888">
        <v>69</v>
      </c>
    </row>
    <row r="2889" spans="1:11" x14ac:dyDescent="0.3">
      <c r="A2889">
        <v>20252</v>
      </c>
      <c r="B2889">
        <v>1</v>
      </c>
      <c r="C2889" t="s">
        <v>253</v>
      </c>
      <c r="D2889" t="s">
        <v>20</v>
      </c>
      <c r="E2889" t="s">
        <v>19</v>
      </c>
      <c r="F2889" t="s">
        <v>335</v>
      </c>
      <c r="G2889" t="s">
        <v>235</v>
      </c>
      <c r="H2889" t="s">
        <v>19</v>
      </c>
      <c r="I2889" t="s">
        <v>335</v>
      </c>
      <c r="J2889">
        <v>4</v>
      </c>
      <c r="K2889">
        <v>48</v>
      </c>
    </row>
    <row r="2890" spans="1:11" x14ac:dyDescent="0.3">
      <c r="A2890">
        <v>20252</v>
      </c>
      <c r="B2890">
        <v>1</v>
      </c>
      <c r="C2890" t="s">
        <v>253</v>
      </c>
      <c r="D2890" t="s">
        <v>20</v>
      </c>
      <c r="E2890" t="s">
        <v>19</v>
      </c>
      <c r="F2890" t="s">
        <v>335</v>
      </c>
      <c r="G2890" t="s">
        <v>235</v>
      </c>
      <c r="H2890" t="s">
        <v>19</v>
      </c>
      <c r="I2890" t="s">
        <v>335</v>
      </c>
      <c r="J2890">
        <v>5</v>
      </c>
      <c r="K2890">
        <v>31</v>
      </c>
    </row>
    <row r="2891" spans="1:11" x14ac:dyDescent="0.3">
      <c r="A2891">
        <v>20252</v>
      </c>
      <c r="B2891">
        <v>1</v>
      </c>
      <c r="C2891" t="s">
        <v>253</v>
      </c>
      <c r="D2891" t="s">
        <v>20</v>
      </c>
      <c r="E2891" t="s">
        <v>19</v>
      </c>
      <c r="F2891" t="s">
        <v>335</v>
      </c>
      <c r="G2891" t="s">
        <v>235</v>
      </c>
      <c r="H2891" t="s">
        <v>19</v>
      </c>
      <c r="I2891" t="s">
        <v>335</v>
      </c>
      <c r="J2891">
        <v>6</v>
      </c>
      <c r="K2891">
        <v>26</v>
      </c>
    </row>
    <row r="2892" spans="1:11" x14ac:dyDescent="0.3">
      <c r="A2892">
        <v>20252</v>
      </c>
      <c r="B2892">
        <v>1</v>
      </c>
      <c r="C2892" t="s">
        <v>253</v>
      </c>
      <c r="D2892" t="s">
        <v>20</v>
      </c>
      <c r="E2892" t="s">
        <v>19</v>
      </c>
      <c r="F2892" t="s">
        <v>335</v>
      </c>
      <c r="G2892" t="s">
        <v>235</v>
      </c>
      <c r="H2892" t="s">
        <v>19</v>
      </c>
      <c r="I2892" t="s">
        <v>335</v>
      </c>
      <c r="J2892">
        <v>7</v>
      </c>
      <c r="K2892">
        <v>14</v>
      </c>
    </row>
    <row r="2893" spans="1:11" x14ac:dyDescent="0.3">
      <c r="A2893">
        <v>20252</v>
      </c>
      <c r="B2893">
        <v>1</v>
      </c>
      <c r="C2893" t="s">
        <v>253</v>
      </c>
      <c r="D2893" t="s">
        <v>20</v>
      </c>
      <c r="E2893" t="s">
        <v>19</v>
      </c>
      <c r="F2893" t="s">
        <v>335</v>
      </c>
      <c r="G2893" t="s">
        <v>235</v>
      </c>
      <c r="H2893" t="s">
        <v>19</v>
      </c>
      <c r="I2893" t="s">
        <v>335</v>
      </c>
      <c r="J2893">
        <v>8</v>
      </c>
      <c r="K2893">
        <v>1</v>
      </c>
    </row>
    <row r="2894" spans="1:11" x14ac:dyDescent="0.3">
      <c r="A2894">
        <v>20252</v>
      </c>
      <c r="B2894">
        <v>1</v>
      </c>
      <c r="C2894" t="s">
        <v>253</v>
      </c>
      <c r="D2894" t="s">
        <v>20</v>
      </c>
      <c r="E2894" t="s">
        <v>19</v>
      </c>
      <c r="F2894" t="s">
        <v>335</v>
      </c>
      <c r="G2894" t="s">
        <v>235</v>
      </c>
      <c r="H2894" t="s">
        <v>19</v>
      </c>
      <c r="I2894" t="s">
        <v>335</v>
      </c>
      <c r="J2894">
        <v>9</v>
      </c>
      <c r="K2894">
        <v>1</v>
      </c>
    </row>
    <row r="2895" spans="1:11" x14ac:dyDescent="0.3">
      <c r="A2895">
        <v>20252</v>
      </c>
      <c r="B2895">
        <v>1</v>
      </c>
      <c r="C2895" t="s">
        <v>253</v>
      </c>
      <c r="D2895" t="s">
        <v>22</v>
      </c>
      <c r="E2895" t="s">
        <v>21</v>
      </c>
      <c r="F2895" t="s">
        <v>336</v>
      </c>
      <c r="G2895" t="s">
        <v>265</v>
      </c>
      <c r="H2895" t="s">
        <v>21</v>
      </c>
      <c r="I2895" t="s">
        <v>379</v>
      </c>
      <c r="J2895">
        <v>0</v>
      </c>
      <c r="K2895">
        <v>71</v>
      </c>
    </row>
    <row r="2896" spans="1:11" x14ac:dyDescent="0.3">
      <c r="A2896">
        <v>20252</v>
      </c>
      <c r="B2896">
        <v>1</v>
      </c>
      <c r="C2896" t="s">
        <v>253</v>
      </c>
      <c r="D2896" t="s">
        <v>22</v>
      </c>
      <c r="E2896" t="s">
        <v>21</v>
      </c>
      <c r="F2896" t="s">
        <v>336</v>
      </c>
      <c r="G2896" t="s">
        <v>265</v>
      </c>
      <c r="H2896" t="s">
        <v>21</v>
      </c>
      <c r="I2896" t="s">
        <v>379</v>
      </c>
      <c r="J2896">
        <v>1</v>
      </c>
      <c r="K2896">
        <v>251</v>
      </c>
    </row>
    <row r="2897" spans="1:11" x14ac:dyDescent="0.3">
      <c r="A2897">
        <v>20252</v>
      </c>
      <c r="B2897">
        <v>1</v>
      </c>
      <c r="C2897" t="s">
        <v>253</v>
      </c>
      <c r="D2897" t="s">
        <v>22</v>
      </c>
      <c r="E2897" t="s">
        <v>21</v>
      </c>
      <c r="F2897" t="s">
        <v>336</v>
      </c>
      <c r="G2897" t="s">
        <v>265</v>
      </c>
      <c r="H2897" t="s">
        <v>21</v>
      </c>
      <c r="I2897" t="s">
        <v>379</v>
      </c>
      <c r="J2897">
        <v>2</v>
      </c>
      <c r="K2897">
        <v>108</v>
      </c>
    </row>
    <row r="2898" spans="1:11" x14ac:dyDescent="0.3">
      <c r="A2898">
        <v>20252</v>
      </c>
      <c r="B2898">
        <v>1</v>
      </c>
      <c r="C2898" t="s">
        <v>253</v>
      </c>
      <c r="D2898" t="s">
        <v>22</v>
      </c>
      <c r="E2898" t="s">
        <v>21</v>
      </c>
      <c r="F2898" t="s">
        <v>336</v>
      </c>
      <c r="G2898" t="s">
        <v>265</v>
      </c>
      <c r="H2898" t="s">
        <v>21</v>
      </c>
      <c r="I2898" t="s">
        <v>379</v>
      </c>
      <c r="J2898">
        <v>3</v>
      </c>
      <c r="K2898">
        <v>60</v>
      </c>
    </row>
    <row r="2899" spans="1:11" x14ac:dyDescent="0.3">
      <c r="A2899">
        <v>20252</v>
      </c>
      <c r="B2899">
        <v>1</v>
      </c>
      <c r="C2899" t="s">
        <v>253</v>
      </c>
      <c r="D2899" t="s">
        <v>22</v>
      </c>
      <c r="E2899" t="s">
        <v>21</v>
      </c>
      <c r="F2899" t="s">
        <v>336</v>
      </c>
      <c r="G2899" t="s">
        <v>265</v>
      </c>
      <c r="H2899" t="s">
        <v>21</v>
      </c>
      <c r="I2899" t="s">
        <v>379</v>
      </c>
      <c r="J2899">
        <v>4</v>
      </c>
      <c r="K2899">
        <v>52</v>
      </c>
    </row>
    <row r="2900" spans="1:11" x14ac:dyDescent="0.3">
      <c r="A2900">
        <v>20252</v>
      </c>
      <c r="B2900">
        <v>1</v>
      </c>
      <c r="C2900" t="s">
        <v>253</v>
      </c>
      <c r="D2900" t="s">
        <v>22</v>
      </c>
      <c r="E2900" t="s">
        <v>21</v>
      </c>
      <c r="F2900" t="s">
        <v>336</v>
      </c>
      <c r="G2900" t="s">
        <v>265</v>
      </c>
      <c r="H2900" t="s">
        <v>21</v>
      </c>
      <c r="I2900" t="s">
        <v>379</v>
      </c>
      <c r="J2900">
        <v>5</v>
      </c>
      <c r="K2900">
        <v>19</v>
      </c>
    </row>
    <row r="2901" spans="1:11" x14ac:dyDescent="0.3">
      <c r="A2901">
        <v>20252</v>
      </c>
      <c r="B2901">
        <v>1</v>
      </c>
      <c r="C2901" t="s">
        <v>253</v>
      </c>
      <c r="D2901" t="s">
        <v>22</v>
      </c>
      <c r="E2901" t="s">
        <v>21</v>
      </c>
      <c r="F2901" t="s">
        <v>336</v>
      </c>
      <c r="G2901" t="s">
        <v>265</v>
      </c>
      <c r="H2901" t="s">
        <v>21</v>
      </c>
      <c r="I2901" t="s">
        <v>379</v>
      </c>
      <c r="J2901">
        <v>6</v>
      </c>
      <c r="K2901">
        <v>10</v>
      </c>
    </row>
    <row r="2902" spans="1:11" x14ac:dyDescent="0.3">
      <c r="A2902">
        <v>20252</v>
      </c>
      <c r="B2902">
        <v>1</v>
      </c>
      <c r="C2902" t="s">
        <v>253</v>
      </c>
      <c r="D2902" t="s">
        <v>22</v>
      </c>
      <c r="E2902" t="s">
        <v>21</v>
      </c>
      <c r="F2902" t="s">
        <v>336</v>
      </c>
      <c r="G2902" t="s">
        <v>265</v>
      </c>
      <c r="H2902" t="s">
        <v>21</v>
      </c>
      <c r="I2902" t="s">
        <v>379</v>
      </c>
      <c r="J2902">
        <v>7</v>
      </c>
      <c r="K2902">
        <v>2</v>
      </c>
    </row>
    <row r="2903" spans="1:11" x14ac:dyDescent="0.3">
      <c r="A2903">
        <v>20252</v>
      </c>
      <c r="B2903">
        <v>1</v>
      </c>
      <c r="C2903" t="s">
        <v>253</v>
      </c>
      <c r="D2903" t="s">
        <v>24</v>
      </c>
      <c r="E2903" t="s">
        <v>426</v>
      </c>
      <c r="F2903" t="s">
        <v>384</v>
      </c>
      <c r="G2903" t="s">
        <v>259</v>
      </c>
      <c r="H2903" t="s">
        <v>264</v>
      </c>
      <c r="I2903" t="s">
        <v>385</v>
      </c>
      <c r="J2903">
        <v>0</v>
      </c>
      <c r="K2903">
        <v>256</v>
      </c>
    </row>
    <row r="2904" spans="1:11" x14ac:dyDescent="0.3">
      <c r="A2904">
        <v>20252</v>
      </c>
      <c r="B2904">
        <v>1</v>
      </c>
      <c r="C2904" t="s">
        <v>253</v>
      </c>
      <c r="D2904" t="s">
        <v>24</v>
      </c>
      <c r="E2904" t="s">
        <v>426</v>
      </c>
      <c r="F2904" t="s">
        <v>384</v>
      </c>
      <c r="G2904" t="s">
        <v>259</v>
      </c>
      <c r="H2904" t="s">
        <v>264</v>
      </c>
      <c r="I2904" t="s">
        <v>385</v>
      </c>
      <c r="J2904">
        <v>1</v>
      </c>
      <c r="K2904">
        <v>787</v>
      </c>
    </row>
    <row r="2905" spans="1:11" x14ac:dyDescent="0.3">
      <c r="A2905">
        <v>20252</v>
      </c>
      <c r="B2905">
        <v>1</v>
      </c>
      <c r="C2905" t="s">
        <v>253</v>
      </c>
      <c r="D2905" t="s">
        <v>24</v>
      </c>
      <c r="E2905" t="s">
        <v>426</v>
      </c>
      <c r="F2905" t="s">
        <v>384</v>
      </c>
      <c r="G2905" t="s">
        <v>259</v>
      </c>
      <c r="H2905" t="s">
        <v>264</v>
      </c>
      <c r="I2905" t="s">
        <v>385</v>
      </c>
      <c r="J2905">
        <v>2</v>
      </c>
      <c r="K2905">
        <v>375</v>
      </c>
    </row>
    <row r="2906" spans="1:11" x14ac:dyDescent="0.3">
      <c r="A2906">
        <v>20252</v>
      </c>
      <c r="B2906">
        <v>1</v>
      </c>
      <c r="C2906" t="s">
        <v>253</v>
      </c>
      <c r="D2906" t="s">
        <v>24</v>
      </c>
      <c r="E2906" t="s">
        <v>426</v>
      </c>
      <c r="F2906" t="s">
        <v>384</v>
      </c>
      <c r="G2906" t="s">
        <v>259</v>
      </c>
      <c r="H2906" t="s">
        <v>264</v>
      </c>
      <c r="I2906" t="s">
        <v>385</v>
      </c>
      <c r="J2906">
        <v>3</v>
      </c>
      <c r="K2906">
        <v>247</v>
      </c>
    </row>
    <row r="2907" spans="1:11" x14ac:dyDescent="0.3">
      <c r="A2907">
        <v>20252</v>
      </c>
      <c r="B2907">
        <v>1</v>
      </c>
      <c r="C2907" t="s">
        <v>253</v>
      </c>
      <c r="D2907" t="s">
        <v>24</v>
      </c>
      <c r="E2907" t="s">
        <v>426</v>
      </c>
      <c r="F2907" t="s">
        <v>384</v>
      </c>
      <c r="G2907" t="s">
        <v>259</v>
      </c>
      <c r="H2907" t="s">
        <v>264</v>
      </c>
      <c r="I2907" t="s">
        <v>385</v>
      </c>
      <c r="J2907">
        <v>4</v>
      </c>
      <c r="K2907">
        <v>128</v>
      </c>
    </row>
    <row r="2908" spans="1:11" x14ac:dyDescent="0.3">
      <c r="A2908">
        <v>20252</v>
      </c>
      <c r="B2908">
        <v>1</v>
      </c>
      <c r="C2908" t="s">
        <v>253</v>
      </c>
      <c r="D2908" t="s">
        <v>24</v>
      </c>
      <c r="E2908" t="s">
        <v>426</v>
      </c>
      <c r="F2908" t="s">
        <v>384</v>
      </c>
      <c r="G2908" t="s">
        <v>259</v>
      </c>
      <c r="H2908" t="s">
        <v>264</v>
      </c>
      <c r="I2908" t="s">
        <v>385</v>
      </c>
      <c r="J2908">
        <v>5</v>
      </c>
      <c r="K2908">
        <v>30</v>
      </c>
    </row>
    <row r="2909" spans="1:11" x14ac:dyDescent="0.3">
      <c r="A2909">
        <v>20252</v>
      </c>
      <c r="B2909">
        <v>1</v>
      </c>
      <c r="C2909" t="s">
        <v>253</v>
      </c>
      <c r="D2909" t="s">
        <v>24</v>
      </c>
      <c r="E2909" t="s">
        <v>426</v>
      </c>
      <c r="F2909" t="s">
        <v>384</v>
      </c>
      <c r="G2909" t="s">
        <v>259</v>
      </c>
      <c r="H2909" t="s">
        <v>264</v>
      </c>
      <c r="I2909" t="s">
        <v>385</v>
      </c>
      <c r="J2909">
        <v>6</v>
      </c>
      <c r="K2909">
        <v>14</v>
      </c>
    </row>
    <row r="2910" spans="1:11" x14ac:dyDescent="0.3">
      <c r="A2910">
        <v>20252</v>
      </c>
      <c r="B2910">
        <v>1</v>
      </c>
      <c r="C2910" t="s">
        <v>253</v>
      </c>
      <c r="D2910" t="s">
        <v>24</v>
      </c>
      <c r="E2910" t="s">
        <v>426</v>
      </c>
      <c r="F2910" t="s">
        <v>384</v>
      </c>
      <c r="G2910" t="s">
        <v>259</v>
      </c>
      <c r="H2910" t="s">
        <v>264</v>
      </c>
      <c r="I2910" t="s">
        <v>385</v>
      </c>
      <c r="J2910">
        <v>7</v>
      </c>
      <c r="K2910">
        <v>8</v>
      </c>
    </row>
    <row r="2911" spans="1:11" x14ac:dyDescent="0.3">
      <c r="A2911">
        <v>20252</v>
      </c>
      <c r="B2911">
        <v>1</v>
      </c>
      <c r="C2911" t="s">
        <v>253</v>
      </c>
      <c r="D2911" t="s">
        <v>24</v>
      </c>
      <c r="E2911" t="s">
        <v>426</v>
      </c>
      <c r="F2911" t="s">
        <v>384</v>
      </c>
      <c r="G2911" t="s">
        <v>259</v>
      </c>
      <c r="H2911" t="s">
        <v>264</v>
      </c>
      <c r="I2911" t="s">
        <v>385</v>
      </c>
      <c r="J2911">
        <v>8</v>
      </c>
      <c r="K2911">
        <v>1</v>
      </c>
    </row>
    <row r="2912" spans="1:11" x14ac:dyDescent="0.3">
      <c r="A2912">
        <v>20252</v>
      </c>
      <c r="B2912">
        <v>1</v>
      </c>
      <c r="C2912" t="s">
        <v>253</v>
      </c>
      <c r="D2912" t="s">
        <v>24</v>
      </c>
      <c r="E2912" t="s">
        <v>426</v>
      </c>
      <c r="F2912" t="s">
        <v>384</v>
      </c>
      <c r="G2912" t="s">
        <v>259</v>
      </c>
      <c r="H2912" t="s">
        <v>264</v>
      </c>
      <c r="I2912" t="s">
        <v>385</v>
      </c>
      <c r="J2912">
        <v>9</v>
      </c>
      <c r="K2912">
        <v>1</v>
      </c>
    </row>
    <row r="2913" spans="1:11" x14ac:dyDescent="0.3">
      <c r="A2913">
        <v>20252</v>
      </c>
      <c r="B2913">
        <v>1</v>
      </c>
      <c r="C2913" t="s">
        <v>253</v>
      </c>
      <c r="D2913" t="s">
        <v>24</v>
      </c>
      <c r="E2913" t="s">
        <v>426</v>
      </c>
      <c r="F2913" t="s">
        <v>384</v>
      </c>
      <c r="G2913" t="s">
        <v>257</v>
      </c>
      <c r="H2913" t="s">
        <v>456</v>
      </c>
      <c r="I2913" t="s">
        <v>386</v>
      </c>
      <c r="J2913">
        <v>0</v>
      </c>
      <c r="K2913">
        <v>85</v>
      </c>
    </row>
    <row r="2914" spans="1:11" x14ac:dyDescent="0.3">
      <c r="A2914">
        <v>20252</v>
      </c>
      <c r="B2914">
        <v>1</v>
      </c>
      <c r="C2914" t="s">
        <v>253</v>
      </c>
      <c r="D2914" t="s">
        <v>24</v>
      </c>
      <c r="E2914" t="s">
        <v>426</v>
      </c>
      <c r="F2914" t="s">
        <v>384</v>
      </c>
      <c r="G2914" t="s">
        <v>257</v>
      </c>
      <c r="H2914" t="s">
        <v>456</v>
      </c>
      <c r="I2914" t="s">
        <v>386</v>
      </c>
      <c r="J2914">
        <v>1</v>
      </c>
      <c r="K2914">
        <v>182</v>
      </c>
    </row>
    <row r="2915" spans="1:11" x14ac:dyDescent="0.3">
      <c r="A2915">
        <v>20252</v>
      </c>
      <c r="B2915">
        <v>1</v>
      </c>
      <c r="C2915" t="s">
        <v>253</v>
      </c>
      <c r="D2915" t="s">
        <v>24</v>
      </c>
      <c r="E2915" t="s">
        <v>426</v>
      </c>
      <c r="F2915" t="s">
        <v>384</v>
      </c>
      <c r="G2915" t="s">
        <v>257</v>
      </c>
      <c r="H2915" t="s">
        <v>456</v>
      </c>
      <c r="I2915" t="s">
        <v>386</v>
      </c>
      <c r="J2915">
        <v>2</v>
      </c>
      <c r="K2915">
        <v>88</v>
      </c>
    </row>
    <row r="2916" spans="1:11" x14ac:dyDescent="0.3">
      <c r="A2916">
        <v>20252</v>
      </c>
      <c r="B2916">
        <v>1</v>
      </c>
      <c r="C2916" t="s">
        <v>253</v>
      </c>
      <c r="D2916" t="s">
        <v>24</v>
      </c>
      <c r="E2916" t="s">
        <v>426</v>
      </c>
      <c r="F2916" t="s">
        <v>384</v>
      </c>
      <c r="G2916" t="s">
        <v>257</v>
      </c>
      <c r="H2916" t="s">
        <v>456</v>
      </c>
      <c r="I2916" t="s">
        <v>386</v>
      </c>
      <c r="J2916">
        <v>3</v>
      </c>
      <c r="K2916">
        <v>60</v>
      </c>
    </row>
    <row r="2917" spans="1:11" x14ac:dyDescent="0.3">
      <c r="A2917">
        <v>20252</v>
      </c>
      <c r="B2917">
        <v>1</v>
      </c>
      <c r="C2917" t="s">
        <v>253</v>
      </c>
      <c r="D2917" t="s">
        <v>24</v>
      </c>
      <c r="E2917" t="s">
        <v>426</v>
      </c>
      <c r="F2917" t="s">
        <v>384</v>
      </c>
      <c r="G2917" t="s">
        <v>257</v>
      </c>
      <c r="H2917" t="s">
        <v>456</v>
      </c>
      <c r="I2917" t="s">
        <v>386</v>
      </c>
      <c r="J2917">
        <v>4</v>
      </c>
      <c r="K2917">
        <v>52</v>
      </c>
    </row>
    <row r="2918" spans="1:11" x14ac:dyDescent="0.3">
      <c r="A2918">
        <v>20252</v>
      </c>
      <c r="B2918">
        <v>1</v>
      </c>
      <c r="C2918" t="s">
        <v>253</v>
      </c>
      <c r="D2918" t="s">
        <v>24</v>
      </c>
      <c r="E2918" t="s">
        <v>426</v>
      </c>
      <c r="F2918" t="s">
        <v>384</v>
      </c>
      <c r="G2918" t="s">
        <v>257</v>
      </c>
      <c r="H2918" t="s">
        <v>456</v>
      </c>
      <c r="I2918" t="s">
        <v>386</v>
      </c>
      <c r="J2918">
        <v>5</v>
      </c>
      <c r="K2918">
        <v>25</v>
      </c>
    </row>
    <row r="2919" spans="1:11" x14ac:dyDescent="0.3">
      <c r="A2919">
        <v>20252</v>
      </c>
      <c r="B2919">
        <v>1</v>
      </c>
      <c r="C2919" t="s">
        <v>253</v>
      </c>
      <c r="D2919" t="s">
        <v>24</v>
      </c>
      <c r="E2919" t="s">
        <v>426</v>
      </c>
      <c r="F2919" t="s">
        <v>384</v>
      </c>
      <c r="G2919" t="s">
        <v>257</v>
      </c>
      <c r="H2919" t="s">
        <v>456</v>
      </c>
      <c r="I2919" t="s">
        <v>386</v>
      </c>
      <c r="J2919">
        <v>6</v>
      </c>
      <c r="K2919">
        <v>17</v>
      </c>
    </row>
    <row r="2920" spans="1:11" x14ac:dyDescent="0.3">
      <c r="A2920">
        <v>20252</v>
      </c>
      <c r="B2920">
        <v>1</v>
      </c>
      <c r="C2920" t="s">
        <v>253</v>
      </c>
      <c r="D2920" t="s">
        <v>24</v>
      </c>
      <c r="E2920" t="s">
        <v>426</v>
      </c>
      <c r="F2920" t="s">
        <v>384</v>
      </c>
      <c r="G2920" t="s">
        <v>257</v>
      </c>
      <c r="H2920" t="s">
        <v>456</v>
      </c>
      <c r="I2920" t="s">
        <v>386</v>
      </c>
      <c r="J2920">
        <v>7</v>
      </c>
      <c r="K2920">
        <v>13</v>
      </c>
    </row>
    <row r="2921" spans="1:11" x14ac:dyDescent="0.3">
      <c r="A2921">
        <v>20252</v>
      </c>
      <c r="B2921">
        <v>1</v>
      </c>
      <c r="C2921" t="s">
        <v>253</v>
      </c>
      <c r="D2921" t="s">
        <v>24</v>
      </c>
      <c r="E2921" t="s">
        <v>426</v>
      </c>
      <c r="F2921" t="s">
        <v>384</v>
      </c>
      <c r="G2921" t="s">
        <v>257</v>
      </c>
      <c r="H2921" t="s">
        <v>456</v>
      </c>
      <c r="I2921" t="s">
        <v>386</v>
      </c>
      <c r="J2921">
        <v>8</v>
      </c>
      <c r="K2921">
        <v>1</v>
      </c>
    </row>
    <row r="2922" spans="1:11" x14ac:dyDescent="0.3">
      <c r="A2922">
        <v>20252</v>
      </c>
      <c r="B2922">
        <v>1</v>
      </c>
      <c r="C2922" t="s">
        <v>253</v>
      </c>
      <c r="D2922" t="s">
        <v>24</v>
      </c>
      <c r="E2922" t="s">
        <v>426</v>
      </c>
      <c r="F2922" t="s">
        <v>384</v>
      </c>
      <c r="G2922" t="s">
        <v>457</v>
      </c>
      <c r="H2922" t="s">
        <v>233</v>
      </c>
      <c r="I2922" t="s">
        <v>458</v>
      </c>
      <c r="J2922">
        <v>0</v>
      </c>
      <c r="K2922">
        <v>4</v>
      </c>
    </row>
    <row r="2923" spans="1:11" x14ac:dyDescent="0.3">
      <c r="A2923">
        <v>20252</v>
      </c>
      <c r="B2923">
        <v>1</v>
      </c>
      <c r="C2923" t="s">
        <v>253</v>
      </c>
      <c r="D2923" t="s">
        <v>24</v>
      </c>
      <c r="E2923" t="s">
        <v>426</v>
      </c>
      <c r="F2923" t="s">
        <v>384</v>
      </c>
      <c r="G2923" t="s">
        <v>457</v>
      </c>
      <c r="H2923" t="s">
        <v>233</v>
      </c>
      <c r="I2923" t="s">
        <v>458</v>
      </c>
      <c r="J2923">
        <v>1</v>
      </c>
      <c r="K2923">
        <v>10</v>
      </c>
    </row>
    <row r="2924" spans="1:11" x14ac:dyDescent="0.3">
      <c r="A2924">
        <v>20252</v>
      </c>
      <c r="B2924">
        <v>1</v>
      </c>
      <c r="C2924" t="s">
        <v>253</v>
      </c>
      <c r="D2924" t="s">
        <v>24</v>
      </c>
      <c r="E2924" t="s">
        <v>426</v>
      </c>
      <c r="F2924" t="s">
        <v>384</v>
      </c>
      <c r="G2924" t="s">
        <v>457</v>
      </c>
      <c r="H2924" t="s">
        <v>233</v>
      </c>
      <c r="I2924" t="s">
        <v>458</v>
      </c>
      <c r="J2924">
        <v>2</v>
      </c>
      <c r="K2924">
        <v>13</v>
      </c>
    </row>
    <row r="2925" spans="1:11" x14ac:dyDescent="0.3">
      <c r="A2925">
        <v>20252</v>
      </c>
      <c r="B2925">
        <v>1</v>
      </c>
      <c r="C2925" t="s">
        <v>253</v>
      </c>
      <c r="D2925" t="s">
        <v>24</v>
      </c>
      <c r="E2925" t="s">
        <v>426</v>
      </c>
      <c r="F2925" t="s">
        <v>384</v>
      </c>
      <c r="G2925" t="s">
        <v>457</v>
      </c>
      <c r="H2925" t="s">
        <v>233</v>
      </c>
      <c r="I2925" t="s">
        <v>458</v>
      </c>
      <c r="J2925">
        <v>3</v>
      </c>
      <c r="K2925">
        <v>15</v>
      </c>
    </row>
    <row r="2926" spans="1:11" x14ac:dyDescent="0.3">
      <c r="A2926">
        <v>20252</v>
      </c>
      <c r="B2926">
        <v>1</v>
      </c>
      <c r="C2926" t="s">
        <v>253</v>
      </c>
      <c r="D2926" t="s">
        <v>24</v>
      </c>
      <c r="E2926" t="s">
        <v>426</v>
      </c>
      <c r="F2926" t="s">
        <v>384</v>
      </c>
      <c r="G2926" t="s">
        <v>457</v>
      </c>
      <c r="H2926" t="s">
        <v>233</v>
      </c>
      <c r="I2926" t="s">
        <v>458</v>
      </c>
      <c r="J2926">
        <v>4</v>
      </c>
      <c r="K2926">
        <v>12</v>
      </c>
    </row>
    <row r="2927" spans="1:11" x14ac:dyDescent="0.3">
      <c r="A2927">
        <v>20252</v>
      </c>
      <c r="B2927">
        <v>1</v>
      </c>
      <c r="C2927" t="s">
        <v>253</v>
      </c>
      <c r="D2927" t="s">
        <v>24</v>
      </c>
      <c r="E2927" t="s">
        <v>426</v>
      </c>
      <c r="F2927" t="s">
        <v>384</v>
      </c>
      <c r="G2927" t="s">
        <v>457</v>
      </c>
      <c r="H2927" t="s">
        <v>233</v>
      </c>
      <c r="I2927" t="s">
        <v>458</v>
      </c>
      <c r="J2927">
        <v>5</v>
      </c>
      <c r="K2927">
        <v>6</v>
      </c>
    </row>
    <row r="2928" spans="1:11" x14ac:dyDescent="0.3">
      <c r="A2928">
        <v>20252</v>
      </c>
      <c r="B2928">
        <v>1</v>
      </c>
      <c r="C2928" t="s">
        <v>253</v>
      </c>
      <c r="D2928" t="s">
        <v>24</v>
      </c>
      <c r="E2928" t="s">
        <v>426</v>
      </c>
      <c r="F2928" t="s">
        <v>384</v>
      </c>
      <c r="G2928" t="s">
        <v>457</v>
      </c>
      <c r="H2928" t="s">
        <v>233</v>
      </c>
      <c r="I2928" t="s">
        <v>458</v>
      </c>
      <c r="J2928">
        <v>6</v>
      </c>
      <c r="K2928">
        <v>5</v>
      </c>
    </row>
    <row r="2929" spans="1:11" x14ac:dyDescent="0.3">
      <c r="A2929">
        <v>20252</v>
      </c>
      <c r="B2929">
        <v>1</v>
      </c>
      <c r="C2929" t="s">
        <v>253</v>
      </c>
      <c r="D2929" t="s">
        <v>24</v>
      </c>
      <c r="E2929" t="s">
        <v>426</v>
      </c>
      <c r="F2929" t="s">
        <v>384</v>
      </c>
      <c r="G2929" t="s">
        <v>457</v>
      </c>
      <c r="H2929" t="s">
        <v>233</v>
      </c>
      <c r="I2929" t="s">
        <v>458</v>
      </c>
      <c r="J2929">
        <v>7</v>
      </c>
      <c r="K2929">
        <v>4</v>
      </c>
    </row>
    <row r="2930" spans="1:11" x14ac:dyDescent="0.3">
      <c r="A2930">
        <v>20252</v>
      </c>
      <c r="B2930">
        <v>1</v>
      </c>
      <c r="C2930" t="s">
        <v>253</v>
      </c>
      <c r="D2930" t="s">
        <v>24</v>
      </c>
      <c r="E2930" t="s">
        <v>426</v>
      </c>
      <c r="F2930" t="s">
        <v>384</v>
      </c>
      <c r="G2930" t="s">
        <v>459</v>
      </c>
      <c r="H2930" t="s">
        <v>460</v>
      </c>
      <c r="I2930" t="s">
        <v>461</v>
      </c>
      <c r="J2930">
        <v>0</v>
      </c>
      <c r="K2930">
        <v>38</v>
      </c>
    </row>
    <row r="2931" spans="1:11" x14ac:dyDescent="0.3">
      <c r="A2931">
        <v>20252</v>
      </c>
      <c r="B2931">
        <v>1</v>
      </c>
      <c r="C2931" t="s">
        <v>253</v>
      </c>
      <c r="D2931" t="s">
        <v>24</v>
      </c>
      <c r="E2931" t="s">
        <v>426</v>
      </c>
      <c r="F2931" t="s">
        <v>384</v>
      </c>
      <c r="G2931" t="s">
        <v>459</v>
      </c>
      <c r="H2931" t="s">
        <v>460</v>
      </c>
      <c r="I2931" t="s">
        <v>461</v>
      </c>
      <c r="J2931">
        <v>1</v>
      </c>
      <c r="K2931">
        <v>91</v>
      </c>
    </row>
    <row r="2932" spans="1:11" x14ac:dyDescent="0.3">
      <c r="A2932">
        <v>20252</v>
      </c>
      <c r="B2932">
        <v>1</v>
      </c>
      <c r="C2932" t="s">
        <v>253</v>
      </c>
      <c r="D2932" t="s">
        <v>24</v>
      </c>
      <c r="E2932" t="s">
        <v>426</v>
      </c>
      <c r="F2932" t="s">
        <v>384</v>
      </c>
      <c r="G2932" t="s">
        <v>459</v>
      </c>
      <c r="H2932" t="s">
        <v>460</v>
      </c>
      <c r="I2932" t="s">
        <v>461</v>
      </c>
      <c r="J2932">
        <v>2</v>
      </c>
      <c r="K2932">
        <v>40</v>
      </c>
    </row>
    <row r="2933" spans="1:11" x14ac:dyDescent="0.3">
      <c r="A2933">
        <v>20252</v>
      </c>
      <c r="B2933">
        <v>1</v>
      </c>
      <c r="C2933" t="s">
        <v>253</v>
      </c>
      <c r="D2933" t="s">
        <v>24</v>
      </c>
      <c r="E2933" t="s">
        <v>426</v>
      </c>
      <c r="F2933" t="s">
        <v>384</v>
      </c>
      <c r="G2933" t="s">
        <v>459</v>
      </c>
      <c r="H2933" t="s">
        <v>460</v>
      </c>
      <c r="I2933" t="s">
        <v>461</v>
      </c>
      <c r="J2933">
        <v>3</v>
      </c>
      <c r="K2933">
        <v>40</v>
      </c>
    </row>
    <row r="2934" spans="1:11" x14ac:dyDescent="0.3">
      <c r="A2934">
        <v>20252</v>
      </c>
      <c r="B2934">
        <v>1</v>
      </c>
      <c r="C2934" t="s">
        <v>253</v>
      </c>
      <c r="D2934" t="s">
        <v>24</v>
      </c>
      <c r="E2934" t="s">
        <v>426</v>
      </c>
      <c r="F2934" t="s">
        <v>384</v>
      </c>
      <c r="G2934" t="s">
        <v>459</v>
      </c>
      <c r="H2934" t="s">
        <v>460</v>
      </c>
      <c r="I2934" t="s">
        <v>461</v>
      </c>
      <c r="J2934">
        <v>4</v>
      </c>
      <c r="K2934">
        <v>28</v>
      </c>
    </row>
    <row r="2935" spans="1:11" x14ac:dyDescent="0.3">
      <c r="A2935">
        <v>20252</v>
      </c>
      <c r="B2935">
        <v>1</v>
      </c>
      <c r="C2935" t="s">
        <v>253</v>
      </c>
      <c r="D2935" t="s">
        <v>24</v>
      </c>
      <c r="E2935" t="s">
        <v>426</v>
      </c>
      <c r="F2935" t="s">
        <v>384</v>
      </c>
      <c r="G2935" t="s">
        <v>459</v>
      </c>
      <c r="H2935" t="s">
        <v>460</v>
      </c>
      <c r="I2935" t="s">
        <v>461</v>
      </c>
      <c r="J2935">
        <v>5</v>
      </c>
      <c r="K2935">
        <v>14</v>
      </c>
    </row>
    <row r="2936" spans="1:11" x14ac:dyDescent="0.3">
      <c r="A2936">
        <v>20252</v>
      </c>
      <c r="B2936">
        <v>1</v>
      </c>
      <c r="C2936" t="s">
        <v>253</v>
      </c>
      <c r="D2936" t="s">
        <v>24</v>
      </c>
      <c r="E2936" t="s">
        <v>426</v>
      </c>
      <c r="F2936" t="s">
        <v>384</v>
      </c>
      <c r="G2936" t="s">
        <v>459</v>
      </c>
      <c r="H2936" t="s">
        <v>460</v>
      </c>
      <c r="I2936" t="s">
        <v>461</v>
      </c>
      <c r="J2936">
        <v>6</v>
      </c>
      <c r="K2936">
        <v>6</v>
      </c>
    </row>
    <row r="2937" spans="1:11" x14ac:dyDescent="0.3">
      <c r="A2937">
        <v>20252</v>
      </c>
      <c r="B2937">
        <v>1</v>
      </c>
      <c r="C2937" t="s">
        <v>253</v>
      </c>
      <c r="D2937" t="s">
        <v>24</v>
      </c>
      <c r="E2937" t="s">
        <v>426</v>
      </c>
      <c r="F2937" t="s">
        <v>384</v>
      </c>
      <c r="G2937" t="s">
        <v>459</v>
      </c>
      <c r="H2937" t="s">
        <v>460</v>
      </c>
      <c r="I2937" t="s">
        <v>461</v>
      </c>
      <c r="J2937">
        <v>7</v>
      </c>
      <c r="K2937">
        <v>3</v>
      </c>
    </row>
    <row r="2938" spans="1:11" x14ac:dyDescent="0.3">
      <c r="A2938">
        <v>20252</v>
      </c>
      <c r="B2938">
        <v>1</v>
      </c>
      <c r="C2938" t="s">
        <v>253</v>
      </c>
      <c r="D2938" t="s">
        <v>24</v>
      </c>
      <c r="E2938" t="s">
        <v>426</v>
      </c>
      <c r="F2938" t="s">
        <v>384</v>
      </c>
      <c r="G2938" t="s">
        <v>462</v>
      </c>
      <c r="H2938" t="s">
        <v>463</v>
      </c>
      <c r="I2938" t="s">
        <v>464</v>
      </c>
      <c r="J2938">
        <v>0</v>
      </c>
      <c r="K2938">
        <v>51</v>
      </c>
    </row>
    <row r="2939" spans="1:11" x14ac:dyDescent="0.3">
      <c r="A2939">
        <v>20252</v>
      </c>
      <c r="B2939">
        <v>1</v>
      </c>
      <c r="C2939" t="s">
        <v>253</v>
      </c>
      <c r="D2939" t="s">
        <v>24</v>
      </c>
      <c r="E2939" t="s">
        <v>426</v>
      </c>
      <c r="F2939" t="s">
        <v>384</v>
      </c>
      <c r="G2939" t="s">
        <v>462</v>
      </c>
      <c r="H2939" t="s">
        <v>463</v>
      </c>
      <c r="I2939" t="s">
        <v>464</v>
      </c>
      <c r="J2939">
        <v>1</v>
      </c>
      <c r="K2939">
        <v>148</v>
      </c>
    </row>
    <row r="2940" spans="1:11" x14ac:dyDescent="0.3">
      <c r="A2940">
        <v>20252</v>
      </c>
      <c r="B2940">
        <v>1</v>
      </c>
      <c r="C2940" t="s">
        <v>253</v>
      </c>
      <c r="D2940" t="s">
        <v>24</v>
      </c>
      <c r="E2940" t="s">
        <v>426</v>
      </c>
      <c r="F2940" t="s">
        <v>384</v>
      </c>
      <c r="G2940" t="s">
        <v>462</v>
      </c>
      <c r="H2940" t="s">
        <v>463</v>
      </c>
      <c r="I2940" t="s">
        <v>464</v>
      </c>
      <c r="J2940">
        <v>2</v>
      </c>
      <c r="K2940">
        <v>33</v>
      </c>
    </row>
    <row r="2941" spans="1:11" x14ac:dyDescent="0.3">
      <c r="A2941">
        <v>20252</v>
      </c>
      <c r="B2941">
        <v>1</v>
      </c>
      <c r="C2941" t="s">
        <v>253</v>
      </c>
      <c r="D2941" t="s">
        <v>24</v>
      </c>
      <c r="E2941" t="s">
        <v>426</v>
      </c>
      <c r="F2941" t="s">
        <v>384</v>
      </c>
      <c r="G2941" t="s">
        <v>462</v>
      </c>
      <c r="H2941" t="s">
        <v>463</v>
      </c>
      <c r="I2941" t="s">
        <v>464</v>
      </c>
      <c r="J2941">
        <v>3</v>
      </c>
      <c r="K2941">
        <v>19</v>
      </c>
    </row>
    <row r="2942" spans="1:11" x14ac:dyDescent="0.3">
      <c r="A2942">
        <v>20252</v>
      </c>
      <c r="B2942">
        <v>1</v>
      </c>
      <c r="C2942" t="s">
        <v>253</v>
      </c>
      <c r="D2942" t="s">
        <v>24</v>
      </c>
      <c r="E2942" t="s">
        <v>426</v>
      </c>
      <c r="F2942" t="s">
        <v>384</v>
      </c>
      <c r="G2942" t="s">
        <v>462</v>
      </c>
      <c r="H2942" t="s">
        <v>463</v>
      </c>
      <c r="I2942" t="s">
        <v>464</v>
      </c>
      <c r="J2942">
        <v>4</v>
      </c>
      <c r="K2942">
        <v>15</v>
      </c>
    </row>
    <row r="2943" spans="1:11" x14ac:dyDescent="0.3">
      <c r="A2943">
        <v>20252</v>
      </c>
      <c r="B2943">
        <v>1</v>
      </c>
      <c r="C2943" t="s">
        <v>253</v>
      </c>
      <c r="D2943" t="s">
        <v>24</v>
      </c>
      <c r="E2943" t="s">
        <v>426</v>
      </c>
      <c r="F2943" t="s">
        <v>384</v>
      </c>
      <c r="G2943" t="s">
        <v>462</v>
      </c>
      <c r="H2943" t="s">
        <v>463</v>
      </c>
      <c r="I2943" t="s">
        <v>464</v>
      </c>
      <c r="J2943">
        <v>5</v>
      </c>
      <c r="K2943">
        <v>2</v>
      </c>
    </row>
    <row r="2944" spans="1:11" x14ac:dyDescent="0.3">
      <c r="A2944">
        <v>20252</v>
      </c>
      <c r="B2944">
        <v>1</v>
      </c>
      <c r="C2944" t="s">
        <v>253</v>
      </c>
      <c r="D2944" t="s">
        <v>24</v>
      </c>
      <c r="E2944" t="s">
        <v>426</v>
      </c>
      <c r="F2944" t="s">
        <v>384</v>
      </c>
      <c r="G2944" t="s">
        <v>462</v>
      </c>
      <c r="H2944" t="s">
        <v>463</v>
      </c>
      <c r="I2944" t="s">
        <v>464</v>
      </c>
      <c r="J2944">
        <v>6</v>
      </c>
      <c r="K2944">
        <v>4</v>
      </c>
    </row>
    <row r="2945" spans="1:11" x14ac:dyDescent="0.3">
      <c r="A2945">
        <v>20252</v>
      </c>
      <c r="B2945">
        <v>1</v>
      </c>
      <c r="C2945" t="s">
        <v>253</v>
      </c>
      <c r="D2945" t="s">
        <v>26</v>
      </c>
      <c r="E2945" t="s">
        <v>228</v>
      </c>
      <c r="F2945" t="s">
        <v>339</v>
      </c>
      <c r="G2945" t="s">
        <v>225</v>
      </c>
      <c r="H2945" t="s">
        <v>465</v>
      </c>
      <c r="I2945" t="s">
        <v>339</v>
      </c>
      <c r="J2945">
        <v>0</v>
      </c>
      <c r="K2945">
        <v>16</v>
      </c>
    </row>
    <row r="2946" spans="1:11" x14ac:dyDescent="0.3">
      <c r="A2946">
        <v>20252</v>
      </c>
      <c r="B2946">
        <v>1</v>
      </c>
      <c r="C2946" t="s">
        <v>253</v>
      </c>
      <c r="D2946" t="s">
        <v>26</v>
      </c>
      <c r="E2946" t="s">
        <v>228</v>
      </c>
      <c r="F2946" t="s">
        <v>339</v>
      </c>
      <c r="G2946" t="s">
        <v>225</v>
      </c>
      <c r="H2946" t="s">
        <v>465</v>
      </c>
      <c r="I2946" t="s">
        <v>339</v>
      </c>
      <c r="J2946">
        <v>1</v>
      </c>
      <c r="K2946">
        <v>60</v>
      </c>
    </row>
    <row r="2947" spans="1:11" x14ac:dyDescent="0.3">
      <c r="A2947">
        <v>20252</v>
      </c>
      <c r="B2947">
        <v>1</v>
      </c>
      <c r="C2947" t="s">
        <v>253</v>
      </c>
      <c r="D2947" t="s">
        <v>26</v>
      </c>
      <c r="E2947" t="s">
        <v>228</v>
      </c>
      <c r="F2947" t="s">
        <v>339</v>
      </c>
      <c r="G2947" t="s">
        <v>225</v>
      </c>
      <c r="H2947" t="s">
        <v>465</v>
      </c>
      <c r="I2947" t="s">
        <v>339</v>
      </c>
      <c r="J2947">
        <v>2</v>
      </c>
      <c r="K2947">
        <v>38</v>
      </c>
    </row>
    <row r="2948" spans="1:11" x14ac:dyDescent="0.3">
      <c r="A2948">
        <v>20252</v>
      </c>
      <c r="B2948">
        <v>1</v>
      </c>
      <c r="C2948" t="s">
        <v>253</v>
      </c>
      <c r="D2948" t="s">
        <v>26</v>
      </c>
      <c r="E2948" t="s">
        <v>228</v>
      </c>
      <c r="F2948" t="s">
        <v>339</v>
      </c>
      <c r="G2948" t="s">
        <v>225</v>
      </c>
      <c r="H2948" t="s">
        <v>465</v>
      </c>
      <c r="I2948" t="s">
        <v>339</v>
      </c>
      <c r="J2948">
        <v>3</v>
      </c>
      <c r="K2948">
        <v>33</v>
      </c>
    </row>
    <row r="2949" spans="1:11" x14ac:dyDescent="0.3">
      <c r="A2949">
        <v>20252</v>
      </c>
      <c r="B2949">
        <v>1</v>
      </c>
      <c r="C2949" t="s">
        <v>253</v>
      </c>
      <c r="D2949" t="s">
        <v>26</v>
      </c>
      <c r="E2949" t="s">
        <v>228</v>
      </c>
      <c r="F2949" t="s">
        <v>339</v>
      </c>
      <c r="G2949" t="s">
        <v>225</v>
      </c>
      <c r="H2949" t="s">
        <v>465</v>
      </c>
      <c r="I2949" t="s">
        <v>339</v>
      </c>
      <c r="J2949">
        <v>4</v>
      </c>
      <c r="K2949">
        <v>26</v>
      </c>
    </row>
    <row r="2950" spans="1:11" x14ac:dyDescent="0.3">
      <c r="A2950">
        <v>20252</v>
      </c>
      <c r="B2950">
        <v>1</v>
      </c>
      <c r="C2950" t="s">
        <v>253</v>
      </c>
      <c r="D2950" t="s">
        <v>26</v>
      </c>
      <c r="E2950" t="s">
        <v>228</v>
      </c>
      <c r="F2950" t="s">
        <v>339</v>
      </c>
      <c r="G2950" t="s">
        <v>225</v>
      </c>
      <c r="H2950" t="s">
        <v>465</v>
      </c>
      <c r="I2950" t="s">
        <v>339</v>
      </c>
      <c r="J2950">
        <v>5</v>
      </c>
      <c r="K2950">
        <v>13</v>
      </c>
    </row>
    <row r="2951" spans="1:11" x14ac:dyDescent="0.3">
      <c r="A2951">
        <v>20252</v>
      </c>
      <c r="B2951">
        <v>1</v>
      </c>
      <c r="C2951" t="s">
        <v>253</v>
      </c>
      <c r="D2951" t="s">
        <v>26</v>
      </c>
      <c r="E2951" t="s">
        <v>228</v>
      </c>
      <c r="F2951" t="s">
        <v>339</v>
      </c>
      <c r="G2951" t="s">
        <v>225</v>
      </c>
      <c r="H2951" t="s">
        <v>465</v>
      </c>
      <c r="I2951" t="s">
        <v>339</v>
      </c>
      <c r="J2951">
        <v>6</v>
      </c>
      <c r="K2951">
        <v>1</v>
      </c>
    </row>
    <row r="2952" spans="1:11" x14ac:dyDescent="0.3">
      <c r="A2952">
        <v>20252</v>
      </c>
      <c r="B2952">
        <v>1</v>
      </c>
      <c r="C2952" t="s">
        <v>253</v>
      </c>
      <c r="D2952" t="s">
        <v>26</v>
      </c>
      <c r="E2952" t="s">
        <v>228</v>
      </c>
      <c r="F2952" t="s">
        <v>339</v>
      </c>
      <c r="G2952" t="s">
        <v>225</v>
      </c>
      <c r="H2952" t="s">
        <v>465</v>
      </c>
      <c r="I2952" t="s">
        <v>339</v>
      </c>
      <c r="J2952">
        <v>7</v>
      </c>
      <c r="K2952">
        <v>1</v>
      </c>
    </row>
    <row r="2953" spans="1:11" x14ac:dyDescent="0.3">
      <c r="A2953">
        <v>20252</v>
      </c>
      <c r="B2953">
        <v>1</v>
      </c>
      <c r="C2953" t="s">
        <v>253</v>
      </c>
      <c r="D2953" t="s">
        <v>26</v>
      </c>
      <c r="E2953" t="s">
        <v>228</v>
      </c>
      <c r="F2953" t="s">
        <v>339</v>
      </c>
      <c r="G2953" t="s">
        <v>466</v>
      </c>
      <c r="H2953" t="s">
        <v>467</v>
      </c>
      <c r="I2953" t="s">
        <v>386</v>
      </c>
      <c r="J2953">
        <v>0</v>
      </c>
      <c r="K2953">
        <v>8</v>
      </c>
    </row>
    <row r="2954" spans="1:11" x14ac:dyDescent="0.3">
      <c r="A2954">
        <v>20252</v>
      </c>
      <c r="B2954">
        <v>1</v>
      </c>
      <c r="C2954" t="s">
        <v>253</v>
      </c>
      <c r="D2954" t="s">
        <v>26</v>
      </c>
      <c r="E2954" t="s">
        <v>228</v>
      </c>
      <c r="F2954" t="s">
        <v>339</v>
      </c>
      <c r="G2954" t="s">
        <v>466</v>
      </c>
      <c r="H2954" t="s">
        <v>467</v>
      </c>
      <c r="I2954" t="s">
        <v>386</v>
      </c>
      <c r="J2954">
        <v>1</v>
      </c>
      <c r="K2954">
        <v>34</v>
      </c>
    </row>
    <row r="2955" spans="1:11" x14ac:dyDescent="0.3">
      <c r="A2955">
        <v>20252</v>
      </c>
      <c r="B2955">
        <v>1</v>
      </c>
      <c r="C2955" t="s">
        <v>253</v>
      </c>
      <c r="D2955" t="s">
        <v>26</v>
      </c>
      <c r="E2955" t="s">
        <v>228</v>
      </c>
      <c r="F2955" t="s">
        <v>339</v>
      </c>
      <c r="G2955" t="s">
        <v>466</v>
      </c>
      <c r="H2955" t="s">
        <v>467</v>
      </c>
      <c r="I2955" t="s">
        <v>386</v>
      </c>
      <c r="J2955">
        <v>2</v>
      </c>
      <c r="K2955">
        <v>24</v>
      </c>
    </row>
    <row r="2956" spans="1:11" x14ac:dyDescent="0.3">
      <c r="A2956">
        <v>20252</v>
      </c>
      <c r="B2956">
        <v>1</v>
      </c>
      <c r="C2956" t="s">
        <v>253</v>
      </c>
      <c r="D2956" t="s">
        <v>26</v>
      </c>
      <c r="E2956" t="s">
        <v>228</v>
      </c>
      <c r="F2956" t="s">
        <v>339</v>
      </c>
      <c r="G2956" t="s">
        <v>466</v>
      </c>
      <c r="H2956" t="s">
        <v>467</v>
      </c>
      <c r="I2956" t="s">
        <v>386</v>
      </c>
      <c r="J2956">
        <v>3</v>
      </c>
      <c r="K2956">
        <v>29</v>
      </c>
    </row>
    <row r="2957" spans="1:11" x14ac:dyDescent="0.3">
      <c r="A2957">
        <v>20252</v>
      </c>
      <c r="B2957">
        <v>1</v>
      </c>
      <c r="C2957" t="s">
        <v>253</v>
      </c>
      <c r="D2957" t="s">
        <v>26</v>
      </c>
      <c r="E2957" t="s">
        <v>228</v>
      </c>
      <c r="F2957" t="s">
        <v>339</v>
      </c>
      <c r="G2957" t="s">
        <v>466</v>
      </c>
      <c r="H2957" t="s">
        <v>467</v>
      </c>
      <c r="I2957" t="s">
        <v>386</v>
      </c>
      <c r="J2957">
        <v>4</v>
      </c>
      <c r="K2957">
        <v>50</v>
      </c>
    </row>
    <row r="2958" spans="1:11" x14ac:dyDescent="0.3">
      <c r="A2958">
        <v>20252</v>
      </c>
      <c r="B2958">
        <v>1</v>
      </c>
      <c r="C2958" t="s">
        <v>253</v>
      </c>
      <c r="D2958" t="s">
        <v>26</v>
      </c>
      <c r="E2958" t="s">
        <v>228</v>
      </c>
      <c r="F2958" t="s">
        <v>339</v>
      </c>
      <c r="G2958" t="s">
        <v>466</v>
      </c>
      <c r="H2958" t="s">
        <v>467</v>
      </c>
      <c r="I2958" t="s">
        <v>386</v>
      </c>
      <c r="J2958">
        <v>5</v>
      </c>
      <c r="K2958">
        <v>52</v>
      </c>
    </row>
    <row r="2959" spans="1:11" x14ac:dyDescent="0.3">
      <c r="A2959">
        <v>20252</v>
      </c>
      <c r="B2959">
        <v>1</v>
      </c>
      <c r="C2959" t="s">
        <v>253</v>
      </c>
      <c r="D2959" t="s">
        <v>26</v>
      </c>
      <c r="E2959" t="s">
        <v>228</v>
      </c>
      <c r="F2959" t="s">
        <v>339</v>
      </c>
      <c r="G2959" t="s">
        <v>466</v>
      </c>
      <c r="H2959" t="s">
        <v>467</v>
      </c>
      <c r="I2959" t="s">
        <v>386</v>
      </c>
      <c r="J2959">
        <v>6</v>
      </c>
      <c r="K2959">
        <v>31</v>
      </c>
    </row>
    <row r="2960" spans="1:11" x14ac:dyDescent="0.3">
      <c r="A2960">
        <v>20252</v>
      </c>
      <c r="B2960">
        <v>1</v>
      </c>
      <c r="C2960" t="s">
        <v>253</v>
      </c>
      <c r="D2960" t="s">
        <v>26</v>
      </c>
      <c r="E2960" t="s">
        <v>228</v>
      </c>
      <c r="F2960" t="s">
        <v>339</v>
      </c>
      <c r="G2960" t="s">
        <v>466</v>
      </c>
      <c r="H2960" t="s">
        <v>467</v>
      </c>
      <c r="I2960" t="s">
        <v>386</v>
      </c>
      <c r="J2960">
        <v>7</v>
      </c>
      <c r="K2960">
        <v>35</v>
      </c>
    </row>
    <row r="2961" spans="1:11" x14ac:dyDescent="0.3">
      <c r="A2961">
        <v>20252</v>
      </c>
      <c r="B2961">
        <v>1</v>
      </c>
      <c r="C2961" t="s">
        <v>253</v>
      </c>
      <c r="D2961" t="s">
        <v>26</v>
      </c>
      <c r="E2961" t="s">
        <v>228</v>
      </c>
      <c r="F2961" t="s">
        <v>339</v>
      </c>
      <c r="G2961" t="s">
        <v>466</v>
      </c>
      <c r="H2961" t="s">
        <v>467</v>
      </c>
      <c r="I2961" t="s">
        <v>386</v>
      </c>
      <c r="J2961">
        <v>8</v>
      </c>
      <c r="K2961">
        <v>16</v>
      </c>
    </row>
    <row r="2962" spans="1:11" x14ac:dyDescent="0.3">
      <c r="A2962">
        <v>20252</v>
      </c>
      <c r="B2962">
        <v>1</v>
      </c>
      <c r="C2962" t="s">
        <v>253</v>
      </c>
      <c r="D2962" t="s">
        <v>26</v>
      </c>
      <c r="E2962" t="s">
        <v>228</v>
      </c>
      <c r="F2962" t="s">
        <v>339</v>
      </c>
      <c r="G2962" t="s">
        <v>466</v>
      </c>
      <c r="H2962" t="s">
        <v>467</v>
      </c>
      <c r="I2962" t="s">
        <v>386</v>
      </c>
      <c r="J2962">
        <v>9</v>
      </c>
      <c r="K2962">
        <v>31</v>
      </c>
    </row>
    <row r="2963" spans="1:11" x14ac:dyDescent="0.3">
      <c r="A2963">
        <v>20252</v>
      </c>
      <c r="B2963">
        <v>1</v>
      </c>
      <c r="C2963" t="s">
        <v>253</v>
      </c>
      <c r="D2963" t="s">
        <v>26</v>
      </c>
      <c r="E2963" t="s">
        <v>228</v>
      </c>
      <c r="F2963" t="s">
        <v>339</v>
      </c>
      <c r="G2963" t="s">
        <v>468</v>
      </c>
      <c r="H2963" t="s">
        <v>469</v>
      </c>
      <c r="I2963" t="s">
        <v>470</v>
      </c>
      <c r="J2963">
        <v>0</v>
      </c>
      <c r="K2963">
        <v>6</v>
      </c>
    </row>
    <row r="2964" spans="1:11" x14ac:dyDescent="0.3">
      <c r="A2964">
        <v>20252</v>
      </c>
      <c r="B2964">
        <v>1</v>
      </c>
      <c r="C2964" t="s">
        <v>253</v>
      </c>
      <c r="D2964" t="s">
        <v>26</v>
      </c>
      <c r="E2964" t="s">
        <v>228</v>
      </c>
      <c r="F2964" t="s">
        <v>339</v>
      </c>
      <c r="G2964" t="s">
        <v>468</v>
      </c>
      <c r="H2964" t="s">
        <v>469</v>
      </c>
      <c r="I2964" t="s">
        <v>470</v>
      </c>
      <c r="J2964">
        <v>1</v>
      </c>
      <c r="K2964">
        <v>38</v>
      </c>
    </row>
    <row r="2965" spans="1:11" x14ac:dyDescent="0.3">
      <c r="A2965">
        <v>20252</v>
      </c>
      <c r="B2965">
        <v>1</v>
      </c>
      <c r="C2965" t="s">
        <v>253</v>
      </c>
      <c r="D2965" t="s">
        <v>26</v>
      </c>
      <c r="E2965" t="s">
        <v>228</v>
      </c>
      <c r="F2965" t="s">
        <v>339</v>
      </c>
      <c r="G2965" t="s">
        <v>468</v>
      </c>
      <c r="H2965" t="s">
        <v>469</v>
      </c>
      <c r="I2965" t="s">
        <v>470</v>
      </c>
      <c r="J2965">
        <v>2</v>
      </c>
      <c r="K2965">
        <v>16</v>
      </c>
    </row>
    <row r="2966" spans="1:11" x14ac:dyDescent="0.3">
      <c r="A2966">
        <v>20252</v>
      </c>
      <c r="B2966">
        <v>1</v>
      </c>
      <c r="C2966" t="s">
        <v>253</v>
      </c>
      <c r="D2966" t="s">
        <v>26</v>
      </c>
      <c r="E2966" t="s">
        <v>228</v>
      </c>
      <c r="F2966" t="s">
        <v>339</v>
      </c>
      <c r="G2966" t="s">
        <v>468</v>
      </c>
      <c r="H2966" t="s">
        <v>469</v>
      </c>
      <c r="I2966" t="s">
        <v>470</v>
      </c>
      <c r="J2966">
        <v>3</v>
      </c>
      <c r="K2966">
        <v>6</v>
      </c>
    </row>
    <row r="2967" spans="1:11" x14ac:dyDescent="0.3">
      <c r="A2967">
        <v>20252</v>
      </c>
      <c r="B2967">
        <v>1</v>
      </c>
      <c r="C2967" t="s">
        <v>253</v>
      </c>
      <c r="D2967" t="s">
        <v>26</v>
      </c>
      <c r="E2967" t="s">
        <v>228</v>
      </c>
      <c r="F2967" t="s">
        <v>339</v>
      </c>
      <c r="G2967" t="s">
        <v>468</v>
      </c>
      <c r="H2967" t="s">
        <v>469</v>
      </c>
      <c r="I2967" t="s">
        <v>470</v>
      </c>
      <c r="J2967">
        <v>4</v>
      </c>
      <c r="K2967">
        <v>10</v>
      </c>
    </row>
    <row r="2968" spans="1:11" x14ac:dyDescent="0.3">
      <c r="A2968">
        <v>20252</v>
      </c>
      <c r="B2968">
        <v>1</v>
      </c>
      <c r="C2968" t="s">
        <v>253</v>
      </c>
      <c r="D2968" t="s">
        <v>26</v>
      </c>
      <c r="E2968" t="s">
        <v>228</v>
      </c>
      <c r="F2968" t="s">
        <v>339</v>
      </c>
      <c r="G2968" t="s">
        <v>468</v>
      </c>
      <c r="H2968" t="s">
        <v>469</v>
      </c>
      <c r="I2968" t="s">
        <v>470</v>
      </c>
      <c r="J2968">
        <v>5</v>
      </c>
      <c r="K2968">
        <v>2</v>
      </c>
    </row>
    <row r="2969" spans="1:11" x14ac:dyDescent="0.3">
      <c r="A2969">
        <v>20252</v>
      </c>
      <c r="B2969">
        <v>1</v>
      </c>
      <c r="C2969" t="s">
        <v>253</v>
      </c>
      <c r="D2969" t="s">
        <v>26</v>
      </c>
      <c r="E2969" t="s">
        <v>228</v>
      </c>
      <c r="F2969" t="s">
        <v>339</v>
      </c>
      <c r="G2969" t="s">
        <v>468</v>
      </c>
      <c r="H2969" t="s">
        <v>469</v>
      </c>
      <c r="I2969" t="s">
        <v>470</v>
      </c>
      <c r="J2969">
        <v>6</v>
      </c>
      <c r="K2969">
        <v>5</v>
      </c>
    </row>
    <row r="2970" spans="1:11" x14ac:dyDescent="0.3">
      <c r="A2970">
        <v>20252</v>
      </c>
      <c r="B2970">
        <v>1</v>
      </c>
      <c r="C2970" t="s">
        <v>253</v>
      </c>
      <c r="D2970" t="s">
        <v>26</v>
      </c>
      <c r="E2970" t="s">
        <v>228</v>
      </c>
      <c r="F2970" t="s">
        <v>339</v>
      </c>
      <c r="G2970" t="s">
        <v>468</v>
      </c>
      <c r="H2970" t="s">
        <v>469</v>
      </c>
      <c r="I2970" t="s">
        <v>470</v>
      </c>
      <c r="J2970">
        <v>7</v>
      </c>
      <c r="K2970">
        <v>1</v>
      </c>
    </row>
    <row r="2971" spans="1:11" x14ac:dyDescent="0.3">
      <c r="A2971">
        <v>20252</v>
      </c>
      <c r="B2971">
        <v>1</v>
      </c>
      <c r="C2971" t="s">
        <v>253</v>
      </c>
      <c r="D2971" t="s">
        <v>26</v>
      </c>
      <c r="E2971" t="s">
        <v>228</v>
      </c>
      <c r="F2971" t="s">
        <v>339</v>
      </c>
      <c r="G2971" t="s">
        <v>471</v>
      </c>
      <c r="H2971" t="s">
        <v>472</v>
      </c>
      <c r="I2971" t="s">
        <v>473</v>
      </c>
      <c r="J2971">
        <v>0</v>
      </c>
      <c r="K2971">
        <v>157</v>
      </c>
    </row>
    <row r="2972" spans="1:11" x14ac:dyDescent="0.3">
      <c r="A2972">
        <v>20252</v>
      </c>
      <c r="B2972">
        <v>1</v>
      </c>
      <c r="C2972" t="s">
        <v>253</v>
      </c>
      <c r="D2972" t="s">
        <v>26</v>
      </c>
      <c r="E2972" t="s">
        <v>228</v>
      </c>
      <c r="F2972" t="s">
        <v>339</v>
      </c>
      <c r="G2972" t="s">
        <v>471</v>
      </c>
      <c r="H2972" t="s">
        <v>472</v>
      </c>
      <c r="I2972" t="s">
        <v>473</v>
      </c>
      <c r="J2972">
        <v>1</v>
      </c>
      <c r="K2972">
        <v>726</v>
      </c>
    </row>
    <row r="2973" spans="1:11" x14ac:dyDescent="0.3">
      <c r="A2973">
        <v>20252</v>
      </c>
      <c r="B2973">
        <v>1</v>
      </c>
      <c r="C2973" t="s">
        <v>253</v>
      </c>
      <c r="D2973" t="s">
        <v>26</v>
      </c>
      <c r="E2973" t="s">
        <v>228</v>
      </c>
      <c r="F2973" t="s">
        <v>339</v>
      </c>
      <c r="G2973" t="s">
        <v>471</v>
      </c>
      <c r="H2973" t="s">
        <v>472</v>
      </c>
      <c r="I2973" t="s">
        <v>473</v>
      </c>
      <c r="J2973">
        <v>2</v>
      </c>
      <c r="K2973">
        <v>290</v>
      </c>
    </row>
    <row r="2974" spans="1:11" x14ac:dyDescent="0.3">
      <c r="A2974">
        <v>20252</v>
      </c>
      <c r="B2974">
        <v>1</v>
      </c>
      <c r="C2974" t="s">
        <v>253</v>
      </c>
      <c r="D2974" t="s">
        <v>26</v>
      </c>
      <c r="E2974" t="s">
        <v>228</v>
      </c>
      <c r="F2974" t="s">
        <v>339</v>
      </c>
      <c r="G2974" t="s">
        <v>471</v>
      </c>
      <c r="H2974" t="s">
        <v>472</v>
      </c>
      <c r="I2974" t="s">
        <v>473</v>
      </c>
      <c r="J2974">
        <v>3</v>
      </c>
      <c r="K2974">
        <v>207</v>
      </c>
    </row>
    <row r="2975" spans="1:11" x14ac:dyDescent="0.3">
      <c r="A2975">
        <v>20252</v>
      </c>
      <c r="B2975">
        <v>1</v>
      </c>
      <c r="C2975" t="s">
        <v>253</v>
      </c>
      <c r="D2975" t="s">
        <v>26</v>
      </c>
      <c r="E2975" t="s">
        <v>228</v>
      </c>
      <c r="F2975" t="s">
        <v>339</v>
      </c>
      <c r="G2975" t="s">
        <v>471</v>
      </c>
      <c r="H2975" t="s">
        <v>472</v>
      </c>
      <c r="I2975" t="s">
        <v>473</v>
      </c>
      <c r="J2975">
        <v>4</v>
      </c>
      <c r="K2975">
        <v>154</v>
      </c>
    </row>
    <row r="2976" spans="1:11" x14ac:dyDescent="0.3">
      <c r="A2976">
        <v>20252</v>
      </c>
      <c r="B2976">
        <v>1</v>
      </c>
      <c r="C2976" t="s">
        <v>253</v>
      </c>
      <c r="D2976" t="s">
        <v>26</v>
      </c>
      <c r="E2976" t="s">
        <v>228</v>
      </c>
      <c r="F2976" t="s">
        <v>339</v>
      </c>
      <c r="G2976" t="s">
        <v>471</v>
      </c>
      <c r="H2976" t="s">
        <v>472</v>
      </c>
      <c r="I2976" t="s">
        <v>473</v>
      </c>
      <c r="J2976">
        <v>5</v>
      </c>
      <c r="K2976">
        <v>51</v>
      </c>
    </row>
    <row r="2977" spans="1:11" x14ac:dyDescent="0.3">
      <c r="A2977">
        <v>20252</v>
      </c>
      <c r="B2977">
        <v>1</v>
      </c>
      <c r="C2977" t="s">
        <v>253</v>
      </c>
      <c r="D2977" t="s">
        <v>26</v>
      </c>
      <c r="E2977" t="s">
        <v>228</v>
      </c>
      <c r="F2977" t="s">
        <v>339</v>
      </c>
      <c r="G2977" t="s">
        <v>471</v>
      </c>
      <c r="H2977" t="s">
        <v>472</v>
      </c>
      <c r="I2977" t="s">
        <v>473</v>
      </c>
      <c r="J2977">
        <v>6</v>
      </c>
      <c r="K2977">
        <v>21</v>
      </c>
    </row>
    <row r="2978" spans="1:11" x14ac:dyDescent="0.3">
      <c r="A2978">
        <v>20252</v>
      </c>
      <c r="B2978">
        <v>1</v>
      </c>
      <c r="C2978" t="s">
        <v>253</v>
      </c>
      <c r="D2978" t="s">
        <v>26</v>
      </c>
      <c r="E2978" t="s">
        <v>228</v>
      </c>
      <c r="F2978" t="s">
        <v>339</v>
      </c>
      <c r="G2978" t="s">
        <v>471</v>
      </c>
      <c r="H2978" t="s">
        <v>472</v>
      </c>
      <c r="I2978" t="s">
        <v>473</v>
      </c>
      <c r="J2978">
        <v>7</v>
      </c>
      <c r="K2978">
        <v>11</v>
      </c>
    </row>
    <row r="2979" spans="1:11" x14ac:dyDescent="0.3">
      <c r="A2979">
        <v>20252</v>
      </c>
      <c r="B2979">
        <v>1</v>
      </c>
      <c r="C2979" t="s">
        <v>253</v>
      </c>
      <c r="D2979" t="s">
        <v>26</v>
      </c>
      <c r="E2979" t="s">
        <v>228</v>
      </c>
      <c r="F2979" t="s">
        <v>339</v>
      </c>
      <c r="G2979" t="s">
        <v>471</v>
      </c>
      <c r="H2979" t="s">
        <v>472</v>
      </c>
      <c r="I2979" t="s">
        <v>473</v>
      </c>
      <c r="J2979">
        <v>8</v>
      </c>
      <c r="K2979">
        <v>5</v>
      </c>
    </row>
    <row r="2980" spans="1:11" x14ac:dyDescent="0.3">
      <c r="A2980">
        <v>20252</v>
      </c>
      <c r="B2980">
        <v>1</v>
      </c>
      <c r="C2980" t="s">
        <v>253</v>
      </c>
      <c r="D2980" t="s">
        <v>26</v>
      </c>
      <c r="E2980" t="s">
        <v>228</v>
      </c>
      <c r="F2980" t="s">
        <v>339</v>
      </c>
      <c r="G2980" t="s">
        <v>471</v>
      </c>
      <c r="H2980" t="s">
        <v>472</v>
      </c>
      <c r="I2980" t="s">
        <v>473</v>
      </c>
      <c r="J2980">
        <v>9</v>
      </c>
      <c r="K2980">
        <v>11</v>
      </c>
    </row>
    <row r="2981" spans="1:11" x14ac:dyDescent="0.3">
      <c r="A2981">
        <v>20252</v>
      </c>
      <c r="B2981">
        <v>1</v>
      </c>
      <c r="C2981" t="s">
        <v>253</v>
      </c>
      <c r="D2981" t="s">
        <v>28</v>
      </c>
      <c r="E2981" t="s">
        <v>27</v>
      </c>
      <c r="F2981" t="s">
        <v>340</v>
      </c>
      <c r="G2981" t="s">
        <v>224</v>
      </c>
      <c r="H2981" t="s">
        <v>27</v>
      </c>
      <c r="I2981" t="s">
        <v>340</v>
      </c>
      <c r="J2981">
        <v>1</v>
      </c>
      <c r="K2981">
        <v>2</v>
      </c>
    </row>
    <row r="2982" spans="1:11" x14ac:dyDescent="0.3">
      <c r="A2982">
        <v>20252</v>
      </c>
      <c r="B2982">
        <v>1</v>
      </c>
      <c r="C2982" t="s">
        <v>253</v>
      </c>
      <c r="D2982" t="s">
        <v>28</v>
      </c>
      <c r="E2982" t="s">
        <v>27</v>
      </c>
      <c r="F2982" t="s">
        <v>340</v>
      </c>
      <c r="G2982" t="s">
        <v>224</v>
      </c>
      <c r="H2982" t="s">
        <v>27</v>
      </c>
      <c r="I2982" t="s">
        <v>340</v>
      </c>
      <c r="J2982">
        <v>3</v>
      </c>
      <c r="K2982">
        <v>2</v>
      </c>
    </row>
    <row r="2983" spans="1:11" x14ac:dyDescent="0.3">
      <c r="A2983">
        <v>20252</v>
      </c>
      <c r="B2983">
        <v>1</v>
      </c>
      <c r="C2983" t="s">
        <v>253</v>
      </c>
      <c r="D2983" t="s">
        <v>28</v>
      </c>
      <c r="E2983" t="s">
        <v>27</v>
      </c>
      <c r="F2983" t="s">
        <v>340</v>
      </c>
      <c r="G2983" t="s">
        <v>224</v>
      </c>
      <c r="H2983" t="s">
        <v>27</v>
      </c>
      <c r="I2983" t="s">
        <v>340</v>
      </c>
      <c r="J2983">
        <v>4</v>
      </c>
      <c r="K2983">
        <v>3</v>
      </c>
    </row>
    <row r="2984" spans="1:11" x14ac:dyDescent="0.3">
      <c r="A2984">
        <v>20252</v>
      </c>
      <c r="B2984">
        <v>1</v>
      </c>
      <c r="C2984" t="s">
        <v>253</v>
      </c>
      <c r="D2984" t="s">
        <v>28</v>
      </c>
      <c r="E2984" t="s">
        <v>27</v>
      </c>
      <c r="F2984" t="s">
        <v>340</v>
      </c>
      <c r="G2984" t="s">
        <v>224</v>
      </c>
      <c r="H2984" t="s">
        <v>27</v>
      </c>
      <c r="I2984" t="s">
        <v>340</v>
      </c>
      <c r="J2984">
        <v>5</v>
      </c>
      <c r="K2984">
        <v>5</v>
      </c>
    </row>
    <row r="2985" spans="1:11" x14ac:dyDescent="0.3">
      <c r="A2985">
        <v>20252</v>
      </c>
      <c r="B2985">
        <v>1</v>
      </c>
      <c r="C2985" t="s">
        <v>253</v>
      </c>
      <c r="D2985" t="s">
        <v>28</v>
      </c>
      <c r="E2985" t="s">
        <v>27</v>
      </c>
      <c r="F2985" t="s">
        <v>340</v>
      </c>
      <c r="G2985" t="s">
        <v>224</v>
      </c>
      <c r="H2985" t="s">
        <v>27</v>
      </c>
      <c r="I2985" t="s">
        <v>340</v>
      </c>
      <c r="J2985">
        <v>6</v>
      </c>
      <c r="K2985">
        <v>4</v>
      </c>
    </row>
    <row r="2986" spans="1:11" x14ac:dyDescent="0.3">
      <c r="A2986">
        <v>20252</v>
      </c>
      <c r="B2986">
        <v>1</v>
      </c>
      <c r="C2986" t="s">
        <v>253</v>
      </c>
      <c r="D2986" t="s">
        <v>28</v>
      </c>
      <c r="E2986" t="s">
        <v>27</v>
      </c>
      <c r="F2986" t="s">
        <v>340</v>
      </c>
      <c r="G2986" t="s">
        <v>224</v>
      </c>
      <c r="H2986" t="s">
        <v>27</v>
      </c>
      <c r="I2986" t="s">
        <v>340</v>
      </c>
      <c r="J2986">
        <v>7</v>
      </c>
      <c r="K2986">
        <v>6</v>
      </c>
    </row>
    <row r="2987" spans="1:11" x14ac:dyDescent="0.3">
      <c r="A2987">
        <v>20252</v>
      </c>
      <c r="B2987">
        <v>1</v>
      </c>
      <c r="C2987" t="s">
        <v>253</v>
      </c>
      <c r="D2987" t="s">
        <v>28</v>
      </c>
      <c r="E2987" t="s">
        <v>27</v>
      </c>
      <c r="F2987" t="s">
        <v>340</v>
      </c>
      <c r="G2987" t="s">
        <v>224</v>
      </c>
      <c r="H2987" t="s">
        <v>27</v>
      </c>
      <c r="I2987" t="s">
        <v>340</v>
      </c>
      <c r="J2987">
        <v>8</v>
      </c>
      <c r="K2987">
        <v>2</v>
      </c>
    </row>
    <row r="2988" spans="1:11" x14ac:dyDescent="0.3">
      <c r="A2988">
        <v>20252</v>
      </c>
      <c r="B2988">
        <v>1</v>
      </c>
      <c r="C2988" t="s">
        <v>253</v>
      </c>
      <c r="D2988" t="s">
        <v>28</v>
      </c>
      <c r="E2988" t="s">
        <v>27</v>
      </c>
      <c r="F2988" t="s">
        <v>340</v>
      </c>
      <c r="G2988" t="s">
        <v>224</v>
      </c>
      <c r="H2988" t="s">
        <v>27</v>
      </c>
      <c r="I2988" t="s">
        <v>340</v>
      </c>
      <c r="J2988">
        <v>9</v>
      </c>
      <c r="K2988">
        <v>3</v>
      </c>
    </row>
    <row r="2989" spans="1:11" x14ac:dyDescent="0.3">
      <c r="A2989">
        <v>20252</v>
      </c>
      <c r="B2989">
        <v>1</v>
      </c>
      <c r="C2989" t="s">
        <v>253</v>
      </c>
      <c r="D2989" t="s">
        <v>30</v>
      </c>
      <c r="E2989" t="s">
        <v>29</v>
      </c>
      <c r="F2989" t="s">
        <v>341</v>
      </c>
      <c r="G2989" t="s">
        <v>223</v>
      </c>
      <c r="H2989" t="s">
        <v>29</v>
      </c>
      <c r="I2989" t="s">
        <v>389</v>
      </c>
      <c r="J2989">
        <v>0</v>
      </c>
      <c r="K2989">
        <v>57</v>
      </c>
    </row>
    <row r="2990" spans="1:11" x14ac:dyDescent="0.3">
      <c r="A2990">
        <v>20252</v>
      </c>
      <c r="B2990">
        <v>1</v>
      </c>
      <c r="C2990" t="s">
        <v>253</v>
      </c>
      <c r="D2990" t="s">
        <v>30</v>
      </c>
      <c r="E2990" t="s">
        <v>29</v>
      </c>
      <c r="F2990" t="s">
        <v>341</v>
      </c>
      <c r="G2990" t="s">
        <v>223</v>
      </c>
      <c r="H2990" t="s">
        <v>29</v>
      </c>
      <c r="I2990" t="s">
        <v>389</v>
      </c>
      <c r="J2990">
        <v>1</v>
      </c>
      <c r="K2990">
        <v>157</v>
      </c>
    </row>
    <row r="2991" spans="1:11" x14ac:dyDescent="0.3">
      <c r="A2991">
        <v>20252</v>
      </c>
      <c r="B2991">
        <v>1</v>
      </c>
      <c r="C2991" t="s">
        <v>253</v>
      </c>
      <c r="D2991" t="s">
        <v>30</v>
      </c>
      <c r="E2991" t="s">
        <v>29</v>
      </c>
      <c r="F2991" t="s">
        <v>341</v>
      </c>
      <c r="G2991" t="s">
        <v>223</v>
      </c>
      <c r="H2991" t="s">
        <v>29</v>
      </c>
      <c r="I2991" t="s">
        <v>389</v>
      </c>
      <c r="J2991">
        <v>2</v>
      </c>
      <c r="K2991">
        <v>63</v>
      </c>
    </row>
    <row r="2992" spans="1:11" x14ac:dyDescent="0.3">
      <c r="A2992">
        <v>20252</v>
      </c>
      <c r="B2992">
        <v>1</v>
      </c>
      <c r="C2992" t="s">
        <v>253</v>
      </c>
      <c r="D2992" t="s">
        <v>30</v>
      </c>
      <c r="E2992" t="s">
        <v>29</v>
      </c>
      <c r="F2992" t="s">
        <v>341</v>
      </c>
      <c r="G2992" t="s">
        <v>223</v>
      </c>
      <c r="H2992" t="s">
        <v>29</v>
      </c>
      <c r="I2992" t="s">
        <v>389</v>
      </c>
      <c r="J2992">
        <v>3</v>
      </c>
      <c r="K2992">
        <v>55</v>
      </c>
    </row>
    <row r="2993" spans="1:11" x14ac:dyDescent="0.3">
      <c r="A2993">
        <v>20252</v>
      </c>
      <c r="B2993">
        <v>1</v>
      </c>
      <c r="C2993" t="s">
        <v>253</v>
      </c>
      <c r="D2993" t="s">
        <v>30</v>
      </c>
      <c r="E2993" t="s">
        <v>29</v>
      </c>
      <c r="F2993" t="s">
        <v>341</v>
      </c>
      <c r="G2993" t="s">
        <v>223</v>
      </c>
      <c r="H2993" t="s">
        <v>29</v>
      </c>
      <c r="I2993" t="s">
        <v>389</v>
      </c>
      <c r="J2993">
        <v>4</v>
      </c>
      <c r="K2993">
        <v>31</v>
      </c>
    </row>
    <row r="2994" spans="1:11" x14ac:dyDescent="0.3">
      <c r="A2994">
        <v>20252</v>
      </c>
      <c r="B2994">
        <v>1</v>
      </c>
      <c r="C2994" t="s">
        <v>253</v>
      </c>
      <c r="D2994" t="s">
        <v>30</v>
      </c>
      <c r="E2994" t="s">
        <v>29</v>
      </c>
      <c r="F2994" t="s">
        <v>341</v>
      </c>
      <c r="G2994" t="s">
        <v>223</v>
      </c>
      <c r="H2994" t="s">
        <v>29</v>
      </c>
      <c r="I2994" t="s">
        <v>389</v>
      </c>
      <c r="J2994">
        <v>5</v>
      </c>
      <c r="K2994">
        <v>11</v>
      </c>
    </row>
    <row r="2995" spans="1:11" x14ac:dyDescent="0.3">
      <c r="A2995">
        <v>20252</v>
      </c>
      <c r="B2995">
        <v>1</v>
      </c>
      <c r="C2995" t="s">
        <v>253</v>
      </c>
      <c r="D2995" t="s">
        <v>30</v>
      </c>
      <c r="E2995" t="s">
        <v>29</v>
      </c>
      <c r="F2995" t="s">
        <v>341</v>
      </c>
      <c r="G2995" t="s">
        <v>223</v>
      </c>
      <c r="H2995" t="s">
        <v>29</v>
      </c>
      <c r="I2995" t="s">
        <v>389</v>
      </c>
      <c r="J2995">
        <v>6</v>
      </c>
      <c r="K2995">
        <v>8</v>
      </c>
    </row>
    <row r="2996" spans="1:11" x14ac:dyDescent="0.3">
      <c r="A2996">
        <v>20252</v>
      </c>
      <c r="B2996">
        <v>1</v>
      </c>
      <c r="C2996" t="s">
        <v>253</v>
      </c>
      <c r="D2996" t="s">
        <v>30</v>
      </c>
      <c r="E2996" t="s">
        <v>29</v>
      </c>
      <c r="F2996" t="s">
        <v>341</v>
      </c>
      <c r="G2996" t="s">
        <v>223</v>
      </c>
      <c r="H2996" t="s">
        <v>29</v>
      </c>
      <c r="I2996" t="s">
        <v>389</v>
      </c>
      <c r="J2996">
        <v>7</v>
      </c>
      <c r="K2996">
        <v>2</v>
      </c>
    </row>
    <row r="2997" spans="1:11" x14ac:dyDescent="0.3">
      <c r="A2997">
        <v>20252</v>
      </c>
      <c r="B2997">
        <v>1</v>
      </c>
      <c r="C2997" t="s">
        <v>253</v>
      </c>
      <c r="D2997" t="s">
        <v>30</v>
      </c>
      <c r="E2997" t="s">
        <v>29</v>
      </c>
      <c r="F2997" t="s">
        <v>341</v>
      </c>
      <c r="G2997" t="s">
        <v>223</v>
      </c>
      <c r="H2997" t="s">
        <v>29</v>
      </c>
      <c r="I2997" t="s">
        <v>389</v>
      </c>
      <c r="J2997">
        <v>8</v>
      </c>
      <c r="K2997">
        <v>1</v>
      </c>
    </row>
    <row r="2998" spans="1:11" x14ac:dyDescent="0.3">
      <c r="A2998">
        <v>20252</v>
      </c>
      <c r="B2998">
        <v>1</v>
      </c>
      <c r="C2998" t="s">
        <v>253</v>
      </c>
      <c r="D2998" t="s">
        <v>30</v>
      </c>
      <c r="E2998" t="s">
        <v>29</v>
      </c>
      <c r="F2998" t="s">
        <v>341</v>
      </c>
      <c r="G2998" t="s">
        <v>223</v>
      </c>
      <c r="H2998" t="s">
        <v>29</v>
      </c>
      <c r="I2998" t="s">
        <v>389</v>
      </c>
      <c r="J2998">
        <v>9</v>
      </c>
      <c r="K2998">
        <v>1</v>
      </c>
    </row>
    <row r="2999" spans="1:11" x14ac:dyDescent="0.3">
      <c r="A2999">
        <v>20252</v>
      </c>
      <c r="B2999">
        <v>1</v>
      </c>
      <c r="C2999" t="s">
        <v>253</v>
      </c>
      <c r="D2999" t="s">
        <v>32</v>
      </c>
      <c r="E2999" t="s">
        <v>31</v>
      </c>
      <c r="F2999" t="s">
        <v>342</v>
      </c>
      <c r="G2999" t="s">
        <v>217</v>
      </c>
      <c r="H2999" t="s">
        <v>222</v>
      </c>
      <c r="I2999" t="s">
        <v>392</v>
      </c>
      <c r="J2999">
        <v>0</v>
      </c>
      <c r="K2999">
        <v>241</v>
      </c>
    </row>
    <row r="3000" spans="1:11" x14ac:dyDescent="0.3">
      <c r="A3000">
        <v>20252</v>
      </c>
      <c r="B3000">
        <v>1</v>
      </c>
      <c r="C3000" t="s">
        <v>253</v>
      </c>
      <c r="D3000" t="s">
        <v>32</v>
      </c>
      <c r="E3000" t="s">
        <v>31</v>
      </c>
      <c r="F3000" t="s">
        <v>342</v>
      </c>
      <c r="G3000" t="s">
        <v>217</v>
      </c>
      <c r="H3000" t="s">
        <v>222</v>
      </c>
      <c r="I3000" t="s">
        <v>392</v>
      </c>
      <c r="J3000">
        <v>1</v>
      </c>
      <c r="K3000">
        <v>664</v>
      </c>
    </row>
    <row r="3001" spans="1:11" x14ac:dyDescent="0.3">
      <c r="A3001">
        <v>20252</v>
      </c>
      <c r="B3001">
        <v>1</v>
      </c>
      <c r="C3001" t="s">
        <v>253</v>
      </c>
      <c r="D3001" t="s">
        <v>32</v>
      </c>
      <c r="E3001" t="s">
        <v>31</v>
      </c>
      <c r="F3001" t="s">
        <v>342</v>
      </c>
      <c r="G3001" t="s">
        <v>217</v>
      </c>
      <c r="H3001" t="s">
        <v>222</v>
      </c>
      <c r="I3001" t="s">
        <v>392</v>
      </c>
      <c r="J3001">
        <v>2</v>
      </c>
      <c r="K3001">
        <v>203</v>
      </c>
    </row>
    <row r="3002" spans="1:11" x14ac:dyDescent="0.3">
      <c r="A3002">
        <v>20252</v>
      </c>
      <c r="B3002">
        <v>1</v>
      </c>
      <c r="C3002" t="s">
        <v>253</v>
      </c>
      <c r="D3002" t="s">
        <v>32</v>
      </c>
      <c r="E3002" t="s">
        <v>31</v>
      </c>
      <c r="F3002" t="s">
        <v>342</v>
      </c>
      <c r="G3002" t="s">
        <v>217</v>
      </c>
      <c r="H3002" t="s">
        <v>222</v>
      </c>
      <c r="I3002" t="s">
        <v>392</v>
      </c>
      <c r="J3002">
        <v>3</v>
      </c>
      <c r="K3002">
        <v>151</v>
      </c>
    </row>
    <row r="3003" spans="1:11" x14ac:dyDescent="0.3">
      <c r="A3003">
        <v>20252</v>
      </c>
      <c r="B3003">
        <v>1</v>
      </c>
      <c r="C3003" t="s">
        <v>253</v>
      </c>
      <c r="D3003" t="s">
        <v>32</v>
      </c>
      <c r="E3003" t="s">
        <v>31</v>
      </c>
      <c r="F3003" t="s">
        <v>342</v>
      </c>
      <c r="G3003" t="s">
        <v>217</v>
      </c>
      <c r="H3003" t="s">
        <v>222</v>
      </c>
      <c r="I3003" t="s">
        <v>392</v>
      </c>
      <c r="J3003">
        <v>4</v>
      </c>
      <c r="K3003">
        <v>87</v>
      </c>
    </row>
    <row r="3004" spans="1:11" x14ac:dyDescent="0.3">
      <c r="A3004">
        <v>20252</v>
      </c>
      <c r="B3004">
        <v>1</v>
      </c>
      <c r="C3004" t="s">
        <v>253</v>
      </c>
      <c r="D3004" t="s">
        <v>32</v>
      </c>
      <c r="E3004" t="s">
        <v>31</v>
      </c>
      <c r="F3004" t="s">
        <v>342</v>
      </c>
      <c r="G3004" t="s">
        <v>217</v>
      </c>
      <c r="H3004" t="s">
        <v>222</v>
      </c>
      <c r="I3004" t="s">
        <v>392</v>
      </c>
      <c r="J3004">
        <v>5</v>
      </c>
      <c r="K3004">
        <v>31</v>
      </c>
    </row>
    <row r="3005" spans="1:11" x14ac:dyDescent="0.3">
      <c r="A3005">
        <v>20252</v>
      </c>
      <c r="B3005">
        <v>1</v>
      </c>
      <c r="C3005" t="s">
        <v>253</v>
      </c>
      <c r="D3005" t="s">
        <v>32</v>
      </c>
      <c r="E3005" t="s">
        <v>31</v>
      </c>
      <c r="F3005" t="s">
        <v>342</v>
      </c>
      <c r="G3005" t="s">
        <v>217</v>
      </c>
      <c r="H3005" t="s">
        <v>222</v>
      </c>
      <c r="I3005" t="s">
        <v>392</v>
      </c>
      <c r="J3005">
        <v>6</v>
      </c>
      <c r="K3005">
        <v>18</v>
      </c>
    </row>
    <row r="3006" spans="1:11" x14ac:dyDescent="0.3">
      <c r="A3006">
        <v>20252</v>
      </c>
      <c r="B3006">
        <v>1</v>
      </c>
      <c r="C3006" t="s">
        <v>253</v>
      </c>
      <c r="D3006" t="s">
        <v>32</v>
      </c>
      <c r="E3006" t="s">
        <v>31</v>
      </c>
      <c r="F3006" t="s">
        <v>342</v>
      </c>
      <c r="G3006" t="s">
        <v>217</v>
      </c>
      <c r="H3006" t="s">
        <v>222</v>
      </c>
      <c r="I3006" t="s">
        <v>392</v>
      </c>
      <c r="J3006">
        <v>7</v>
      </c>
      <c r="K3006">
        <v>21</v>
      </c>
    </row>
    <row r="3007" spans="1:11" x14ac:dyDescent="0.3">
      <c r="A3007">
        <v>20252</v>
      </c>
      <c r="B3007">
        <v>1</v>
      </c>
      <c r="C3007" t="s">
        <v>253</v>
      </c>
      <c r="D3007" t="s">
        <v>32</v>
      </c>
      <c r="E3007" t="s">
        <v>31</v>
      </c>
      <c r="F3007" t="s">
        <v>342</v>
      </c>
      <c r="G3007" t="s">
        <v>217</v>
      </c>
      <c r="H3007" t="s">
        <v>222</v>
      </c>
      <c r="I3007" t="s">
        <v>392</v>
      </c>
      <c r="J3007">
        <v>8</v>
      </c>
      <c r="K3007">
        <v>32</v>
      </c>
    </row>
    <row r="3008" spans="1:11" x14ac:dyDescent="0.3">
      <c r="A3008">
        <v>20252</v>
      </c>
      <c r="B3008">
        <v>1</v>
      </c>
      <c r="C3008" t="s">
        <v>253</v>
      </c>
      <c r="D3008" t="s">
        <v>32</v>
      </c>
      <c r="E3008" t="s">
        <v>31</v>
      </c>
      <c r="F3008" t="s">
        <v>342</v>
      </c>
      <c r="G3008" t="s">
        <v>217</v>
      </c>
      <c r="H3008" t="s">
        <v>222</v>
      </c>
      <c r="I3008" t="s">
        <v>392</v>
      </c>
      <c r="J3008">
        <v>9</v>
      </c>
      <c r="K3008">
        <v>50</v>
      </c>
    </row>
    <row r="3009" spans="1:11" x14ac:dyDescent="0.3">
      <c r="A3009">
        <v>20252</v>
      </c>
      <c r="B3009">
        <v>1</v>
      </c>
      <c r="C3009" t="s">
        <v>253</v>
      </c>
      <c r="D3009" t="s">
        <v>32</v>
      </c>
      <c r="E3009" t="s">
        <v>31</v>
      </c>
      <c r="F3009" t="s">
        <v>342</v>
      </c>
      <c r="G3009" t="s">
        <v>474</v>
      </c>
      <c r="H3009" t="s">
        <v>475</v>
      </c>
      <c r="I3009" t="s">
        <v>476</v>
      </c>
      <c r="J3009">
        <v>0</v>
      </c>
      <c r="K3009">
        <v>1</v>
      </c>
    </row>
    <row r="3010" spans="1:11" x14ac:dyDescent="0.3">
      <c r="A3010">
        <v>20252</v>
      </c>
      <c r="B3010">
        <v>1</v>
      </c>
      <c r="C3010" t="s">
        <v>253</v>
      </c>
      <c r="D3010" t="s">
        <v>32</v>
      </c>
      <c r="E3010" t="s">
        <v>31</v>
      </c>
      <c r="F3010" t="s">
        <v>342</v>
      </c>
      <c r="G3010" t="s">
        <v>474</v>
      </c>
      <c r="H3010" t="s">
        <v>475</v>
      </c>
      <c r="I3010" t="s">
        <v>476</v>
      </c>
      <c r="J3010">
        <v>1</v>
      </c>
      <c r="K3010">
        <v>30</v>
      </c>
    </row>
    <row r="3011" spans="1:11" x14ac:dyDescent="0.3">
      <c r="A3011">
        <v>20252</v>
      </c>
      <c r="B3011">
        <v>1</v>
      </c>
      <c r="C3011" t="s">
        <v>253</v>
      </c>
      <c r="D3011" t="s">
        <v>32</v>
      </c>
      <c r="E3011" t="s">
        <v>31</v>
      </c>
      <c r="F3011" t="s">
        <v>342</v>
      </c>
      <c r="G3011" t="s">
        <v>474</v>
      </c>
      <c r="H3011" t="s">
        <v>475</v>
      </c>
      <c r="I3011" t="s">
        <v>476</v>
      </c>
      <c r="J3011">
        <v>2</v>
      </c>
      <c r="K3011">
        <v>22</v>
      </c>
    </row>
    <row r="3012" spans="1:11" x14ac:dyDescent="0.3">
      <c r="A3012">
        <v>20252</v>
      </c>
      <c r="B3012">
        <v>1</v>
      </c>
      <c r="C3012" t="s">
        <v>253</v>
      </c>
      <c r="D3012" t="s">
        <v>32</v>
      </c>
      <c r="E3012" t="s">
        <v>31</v>
      </c>
      <c r="F3012" t="s">
        <v>342</v>
      </c>
      <c r="G3012" t="s">
        <v>474</v>
      </c>
      <c r="H3012" t="s">
        <v>475</v>
      </c>
      <c r="I3012" t="s">
        <v>476</v>
      </c>
      <c r="J3012">
        <v>3</v>
      </c>
      <c r="K3012">
        <v>70</v>
      </c>
    </row>
    <row r="3013" spans="1:11" x14ac:dyDescent="0.3">
      <c r="A3013">
        <v>20252</v>
      </c>
      <c r="B3013">
        <v>1</v>
      </c>
      <c r="C3013" t="s">
        <v>253</v>
      </c>
      <c r="D3013" t="s">
        <v>32</v>
      </c>
      <c r="E3013" t="s">
        <v>31</v>
      </c>
      <c r="F3013" t="s">
        <v>342</v>
      </c>
      <c r="G3013" t="s">
        <v>474</v>
      </c>
      <c r="H3013" t="s">
        <v>475</v>
      </c>
      <c r="I3013" t="s">
        <v>476</v>
      </c>
      <c r="J3013">
        <v>4</v>
      </c>
      <c r="K3013">
        <v>266</v>
      </c>
    </row>
    <row r="3014" spans="1:11" x14ac:dyDescent="0.3">
      <c r="A3014">
        <v>20252</v>
      </c>
      <c r="B3014">
        <v>1</v>
      </c>
      <c r="C3014" t="s">
        <v>253</v>
      </c>
      <c r="D3014" t="s">
        <v>32</v>
      </c>
      <c r="E3014" t="s">
        <v>31</v>
      </c>
      <c r="F3014" t="s">
        <v>342</v>
      </c>
      <c r="G3014" t="s">
        <v>474</v>
      </c>
      <c r="H3014" t="s">
        <v>475</v>
      </c>
      <c r="I3014" t="s">
        <v>476</v>
      </c>
      <c r="J3014">
        <v>5</v>
      </c>
      <c r="K3014">
        <v>349</v>
      </c>
    </row>
    <row r="3015" spans="1:11" x14ac:dyDescent="0.3">
      <c r="A3015">
        <v>20252</v>
      </c>
      <c r="B3015">
        <v>1</v>
      </c>
      <c r="C3015" t="s">
        <v>253</v>
      </c>
      <c r="D3015" t="s">
        <v>32</v>
      </c>
      <c r="E3015" t="s">
        <v>31</v>
      </c>
      <c r="F3015" t="s">
        <v>342</v>
      </c>
      <c r="G3015" t="s">
        <v>474</v>
      </c>
      <c r="H3015" t="s">
        <v>475</v>
      </c>
      <c r="I3015" t="s">
        <v>476</v>
      </c>
      <c r="J3015">
        <v>6</v>
      </c>
      <c r="K3015">
        <v>212</v>
      </c>
    </row>
    <row r="3016" spans="1:11" x14ac:dyDescent="0.3">
      <c r="A3016">
        <v>20252</v>
      </c>
      <c r="B3016">
        <v>1</v>
      </c>
      <c r="C3016" t="s">
        <v>253</v>
      </c>
      <c r="D3016" t="s">
        <v>32</v>
      </c>
      <c r="E3016" t="s">
        <v>31</v>
      </c>
      <c r="F3016" t="s">
        <v>342</v>
      </c>
      <c r="G3016" t="s">
        <v>474</v>
      </c>
      <c r="H3016" t="s">
        <v>475</v>
      </c>
      <c r="I3016" t="s">
        <v>476</v>
      </c>
      <c r="J3016">
        <v>7</v>
      </c>
      <c r="K3016">
        <v>95</v>
      </c>
    </row>
    <row r="3017" spans="1:11" x14ac:dyDescent="0.3">
      <c r="A3017">
        <v>20252</v>
      </c>
      <c r="B3017">
        <v>1</v>
      </c>
      <c r="C3017" t="s">
        <v>253</v>
      </c>
      <c r="D3017" t="s">
        <v>32</v>
      </c>
      <c r="E3017" t="s">
        <v>31</v>
      </c>
      <c r="F3017" t="s">
        <v>342</v>
      </c>
      <c r="G3017" t="s">
        <v>474</v>
      </c>
      <c r="H3017" t="s">
        <v>475</v>
      </c>
      <c r="I3017" t="s">
        <v>476</v>
      </c>
      <c r="J3017">
        <v>8</v>
      </c>
      <c r="K3017">
        <v>27</v>
      </c>
    </row>
    <row r="3018" spans="1:11" x14ac:dyDescent="0.3">
      <c r="A3018">
        <v>20252</v>
      </c>
      <c r="B3018">
        <v>1</v>
      </c>
      <c r="C3018" t="s">
        <v>253</v>
      </c>
      <c r="D3018" t="s">
        <v>32</v>
      </c>
      <c r="E3018" t="s">
        <v>31</v>
      </c>
      <c r="F3018" t="s">
        <v>342</v>
      </c>
      <c r="G3018" t="s">
        <v>474</v>
      </c>
      <c r="H3018" t="s">
        <v>475</v>
      </c>
      <c r="I3018" t="s">
        <v>476</v>
      </c>
      <c r="J3018">
        <v>9</v>
      </c>
      <c r="K3018">
        <v>15</v>
      </c>
    </row>
    <row r="3019" spans="1:11" x14ac:dyDescent="0.3">
      <c r="A3019">
        <v>20252</v>
      </c>
      <c r="B3019">
        <v>1</v>
      </c>
      <c r="C3019" t="s">
        <v>253</v>
      </c>
      <c r="D3019" t="s">
        <v>32</v>
      </c>
      <c r="E3019" t="s">
        <v>31</v>
      </c>
      <c r="F3019" t="s">
        <v>342</v>
      </c>
      <c r="G3019" t="s">
        <v>477</v>
      </c>
      <c r="H3019" t="s">
        <v>478</v>
      </c>
      <c r="I3019" t="s">
        <v>479</v>
      </c>
      <c r="J3019">
        <v>0</v>
      </c>
      <c r="K3019">
        <v>8</v>
      </c>
    </row>
    <row r="3020" spans="1:11" x14ac:dyDescent="0.3">
      <c r="A3020">
        <v>20252</v>
      </c>
      <c r="B3020">
        <v>1</v>
      </c>
      <c r="C3020" t="s">
        <v>253</v>
      </c>
      <c r="D3020" t="s">
        <v>32</v>
      </c>
      <c r="E3020" t="s">
        <v>31</v>
      </c>
      <c r="F3020" t="s">
        <v>342</v>
      </c>
      <c r="G3020" t="s">
        <v>477</v>
      </c>
      <c r="H3020" t="s">
        <v>478</v>
      </c>
      <c r="I3020" t="s">
        <v>479</v>
      </c>
      <c r="J3020">
        <v>1</v>
      </c>
      <c r="K3020">
        <v>128</v>
      </c>
    </row>
    <row r="3021" spans="1:11" x14ac:dyDescent="0.3">
      <c r="A3021">
        <v>20252</v>
      </c>
      <c r="B3021">
        <v>1</v>
      </c>
      <c r="C3021" t="s">
        <v>253</v>
      </c>
      <c r="D3021" t="s">
        <v>32</v>
      </c>
      <c r="E3021" t="s">
        <v>31</v>
      </c>
      <c r="F3021" t="s">
        <v>342</v>
      </c>
      <c r="G3021" t="s">
        <v>477</v>
      </c>
      <c r="H3021" t="s">
        <v>478</v>
      </c>
      <c r="I3021" t="s">
        <v>479</v>
      </c>
      <c r="J3021">
        <v>2</v>
      </c>
      <c r="K3021">
        <v>145</v>
      </c>
    </row>
    <row r="3022" spans="1:11" x14ac:dyDescent="0.3">
      <c r="A3022">
        <v>20252</v>
      </c>
      <c r="B3022">
        <v>1</v>
      </c>
      <c r="C3022" t="s">
        <v>253</v>
      </c>
      <c r="D3022" t="s">
        <v>32</v>
      </c>
      <c r="E3022" t="s">
        <v>31</v>
      </c>
      <c r="F3022" t="s">
        <v>342</v>
      </c>
      <c r="G3022" t="s">
        <v>477</v>
      </c>
      <c r="H3022" t="s">
        <v>478</v>
      </c>
      <c r="I3022" t="s">
        <v>479</v>
      </c>
      <c r="J3022">
        <v>3</v>
      </c>
      <c r="K3022">
        <v>145</v>
      </c>
    </row>
    <row r="3023" spans="1:11" x14ac:dyDescent="0.3">
      <c r="A3023">
        <v>20252</v>
      </c>
      <c r="B3023">
        <v>1</v>
      </c>
      <c r="C3023" t="s">
        <v>253</v>
      </c>
      <c r="D3023" t="s">
        <v>32</v>
      </c>
      <c r="E3023" t="s">
        <v>31</v>
      </c>
      <c r="F3023" t="s">
        <v>342</v>
      </c>
      <c r="G3023" t="s">
        <v>477</v>
      </c>
      <c r="H3023" t="s">
        <v>478</v>
      </c>
      <c r="I3023" t="s">
        <v>479</v>
      </c>
      <c r="J3023">
        <v>4</v>
      </c>
      <c r="K3023">
        <v>142</v>
      </c>
    </row>
    <row r="3024" spans="1:11" x14ac:dyDescent="0.3">
      <c r="A3024">
        <v>20252</v>
      </c>
      <c r="B3024">
        <v>1</v>
      </c>
      <c r="C3024" t="s">
        <v>253</v>
      </c>
      <c r="D3024" t="s">
        <v>32</v>
      </c>
      <c r="E3024" t="s">
        <v>31</v>
      </c>
      <c r="F3024" t="s">
        <v>342</v>
      </c>
      <c r="G3024" t="s">
        <v>477</v>
      </c>
      <c r="H3024" t="s">
        <v>478</v>
      </c>
      <c r="I3024" t="s">
        <v>479</v>
      </c>
      <c r="J3024">
        <v>5</v>
      </c>
      <c r="K3024">
        <v>65</v>
      </c>
    </row>
    <row r="3025" spans="1:11" x14ac:dyDescent="0.3">
      <c r="A3025">
        <v>20252</v>
      </c>
      <c r="B3025">
        <v>1</v>
      </c>
      <c r="C3025" t="s">
        <v>253</v>
      </c>
      <c r="D3025" t="s">
        <v>32</v>
      </c>
      <c r="E3025" t="s">
        <v>31</v>
      </c>
      <c r="F3025" t="s">
        <v>342</v>
      </c>
      <c r="G3025" t="s">
        <v>477</v>
      </c>
      <c r="H3025" t="s">
        <v>478</v>
      </c>
      <c r="I3025" t="s">
        <v>479</v>
      </c>
      <c r="J3025">
        <v>6</v>
      </c>
      <c r="K3025">
        <v>45</v>
      </c>
    </row>
    <row r="3026" spans="1:11" x14ac:dyDescent="0.3">
      <c r="A3026">
        <v>20252</v>
      </c>
      <c r="B3026">
        <v>1</v>
      </c>
      <c r="C3026" t="s">
        <v>253</v>
      </c>
      <c r="D3026" t="s">
        <v>32</v>
      </c>
      <c r="E3026" t="s">
        <v>31</v>
      </c>
      <c r="F3026" t="s">
        <v>342</v>
      </c>
      <c r="G3026" t="s">
        <v>477</v>
      </c>
      <c r="H3026" t="s">
        <v>478</v>
      </c>
      <c r="I3026" t="s">
        <v>479</v>
      </c>
      <c r="J3026">
        <v>7</v>
      </c>
      <c r="K3026">
        <v>37</v>
      </c>
    </row>
    <row r="3027" spans="1:11" x14ac:dyDescent="0.3">
      <c r="A3027">
        <v>20252</v>
      </c>
      <c r="B3027">
        <v>1</v>
      </c>
      <c r="C3027" t="s">
        <v>253</v>
      </c>
      <c r="D3027" t="s">
        <v>32</v>
      </c>
      <c r="E3027" t="s">
        <v>31</v>
      </c>
      <c r="F3027" t="s">
        <v>342</v>
      </c>
      <c r="G3027" t="s">
        <v>477</v>
      </c>
      <c r="H3027" t="s">
        <v>478</v>
      </c>
      <c r="I3027" t="s">
        <v>479</v>
      </c>
      <c r="J3027">
        <v>8</v>
      </c>
      <c r="K3027">
        <v>19</v>
      </c>
    </row>
    <row r="3028" spans="1:11" x14ac:dyDescent="0.3">
      <c r="A3028">
        <v>20252</v>
      </c>
      <c r="B3028">
        <v>1</v>
      </c>
      <c r="C3028" t="s">
        <v>253</v>
      </c>
      <c r="D3028" t="s">
        <v>32</v>
      </c>
      <c r="E3028" t="s">
        <v>31</v>
      </c>
      <c r="F3028" t="s">
        <v>342</v>
      </c>
      <c r="G3028" t="s">
        <v>477</v>
      </c>
      <c r="H3028" t="s">
        <v>478</v>
      </c>
      <c r="I3028" t="s">
        <v>479</v>
      </c>
      <c r="J3028">
        <v>9</v>
      </c>
      <c r="K3028">
        <v>11</v>
      </c>
    </row>
    <row r="3029" spans="1:11" x14ac:dyDescent="0.3">
      <c r="A3029">
        <v>20252</v>
      </c>
      <c r="B3029">
        <v>1</v>
      </c>
      <c r="C3029" t="s">
        <v>253</v>
      </c>
      <c r="D3029" t="s">
        <v>34</v>
      </c>
      <c r="E3029" t="s">
        <v>428</v>
      </c>
      <c r="F3029" t="s">
        <v>343</v>
      </c>
      <c r="G3029" t="s">
        <v>213</v>
      </c>
      <c r="H3029" t="s">
        <v>216</v>
      </c>
      <c r="I3029" t="s">
        <v>394</v>
      </c>
      <c r="J3029">
        <v>0</v>
      </c>
      <c r="K3029">
        <v>29</v>
      </c>
    </row>
    <row r="3030" spans="1:11" x14ac:dyDescent="0.3">
      <c r="A3030">
        <v>20252</v>
      </c>
      <c r="B3030">
        <v>1</v>
      </c>
      <c r="C3030" t="s">
        <v>253</v>
      </c>
      <c r="D3030" t="s">
        <v>34</v>
      </c>
      <c r="E3030" t="s">
        <v>428</v>
      </c>
      <c r="F3030" t="s">
        <v>343</v>
      </c>
      <c r="G3030" t="s">
        <v>213</v>
      </c>
      <c r="H3030" t="s">
        <v>216</v>
      </c>
      <c r="I3030" t="s">
        <v>394</v>
      </c>
      <c r="J3030">
        <v>1</v>
      </c>
      <c r="K3030">
        <v>172</v>
      </c>
    </row>
    <row r="3031" spans="1:11" x14ac:dyDescent="0.3">
      <c r="A3031">
        <v>20252</v>
      </c>
      <c r="B3031">
        <v>1</v>
      </c>
      <c r="C3031" t="s">
        <v>253</v>
      </c>
      <c r="D3031" t="s">
        <v>34</v>
      </c>
      <c r="E3031" t="s">
        <v>428</v>
      </c>
      <c r="F3031" t="s">
        <v>343</v>
      </c>
      <c r="G3031" t="s">
        <v>213</v>
      </c>
      <c r="H3031" t="s">
        <v>216</v>
      </c>
      <c r="I3031" t="s">
        <v>394</v>
      </c>
      <c r="J3031">
        <v>2</v>
      </c>
      <c r="K3031">
        <v>118</v>
      </c>
    </row>
    <row r="3032" spans="1:11" x14ac:dyDescent="0.3">
      <c r="A3032">
        <v>20252</v>
      </c>
      <c r="B3032">
        <v>1</v>
      </c>
      <c r="C3032" t="s">
        <v>253</v>
      </c>
      <c r="D3032" t="s">
        <v>34</v>
      </c>
      <c r="E3032" t="s">
        <v>428</v>
      </c>
      <c r="F3032" t="s">
        <v>343</v>
      </c>
      <c r="G3032" t="s">
        <v>213</v>
      </c>
      <c r="H3032" t="s">
        <v>216</v>
      </c>
      <c r="I3032" t="s">
        <v>394</v>
      </c>
      <c r="J3032">
        <v>3</v>
      </c>
      <c r="K3032">
        <v>105</v>
      </c>
    </row>
    <row r="3033" spans="1:11" x14ac:dyDescent="0.3">
      <c r="A3033">
        <v>20252</v>
      </c>
      <c r="B3033">
        <v>1</v>
      </c>
      <c r="C3033" t="s">
        <v>253</v>
      </c>
      <c r="D3033" t="s">
        <v>34</v>
      </c>
      <c r="E3033" t="s">
        <v>428</v>
      </c>
      <c r="F3033" t="s">
        <v>343</v>
      </c>
      <c r="G3033" t="s">
        <v>213</v>
      </c>
      <c r="H3033" t="s">
        <v>216</v>
      </c>
      <c r="I3033" t="s">
        <v>394</v>
      </c>
      <c r="J3033">
        <v>4</v>
      </c>
      <c r="K3033">
        <v>86</v>
      </c>
    </row>
    <row r="3034" spans="1:11" x14ac:dyDescent="0.3">
      <c r="A3034">
        <v>20252</v>
      </c>
      <c r="B3034">
        <v>1</v>
      </c>
      <c r="C3034" t="s">
        <v>253</v>
      </c>
      <c r="D3034" t="s">
        <v>34</v>
      </c>
      <c r="E3034" t="s">
        <v>428</v>
      </c>
      <c r="F3034" t="s">
        <v>343</v>
      </c>
      <c r="G3034" t="s">
        <v>213</v>
      </c>
      <c r="H3034" t="s">
        <v>216</v>
      </c>
      <c r="I3034" t="s">
        <v>394</v>
      </c>
      <c r="J3034">
        <v>5</v>
      </c>
      <c r="K3034">
        <v>20</v>
      </c>
    </row>
    <row r="3035" spans="1:11" x14ac:dyDescent="0.3">
      <c r="A3035">
        <v>20252</v>
      </c>
      <c r="B3035">
        <v>1</v>
      </c>
      <c r="C3035" t="s">
        <v>253</v>
      </c>
      <c r="D3035" t="s">
        <v>34</v>
      </c>
      <c r="E3035" t="s">
        <v>428</v>
      </c>
      <c r="F3035" t="s">
        <v>343</v>
      </c>
      <c r="G3035" t="s">
        <v>213</v>
      </c>
      <c r="H3035" t="s">
        <v>216</v>
      </c>
      <c r="I3035" t="s">
        <v>394</v>
      </c>
      <c r="J3035">
        <v>6</v>
      </c>
      <c r="K3035">
        <v>10</v>
      </c>
    </row>
    <row r="3036" spans="1:11" x14ac:dyDescent="0.3">
      <c r="A3036">
        <v>20252</v>
      </c>
      <c r="B3036">
        <v>1</v>
      </c>
      <c r="C3036" t="s">
        <v>253</v>
      </c>
      <c r="D3036" t="s">
        <v>34</v>
      </c>
      <c r="E3036" t="s">
        <v>428</v>
      </c>
      <c r="F3036" t="s">
        <v>343</v>
      </c>
      <c r="G3036" t="s">
        <v>213</v>
      </c>
      <c r="H3036" t="s">
        <v>216</v>
      </c>
      <c r="I3036" t="s">
        <v>394</v>
      </c>
      <c r="J3036">
        <v>7</v>
      </c>
      <c r="K3036">
        <v>1</v>
      </c>
    </row>
    <row r="3037" spans="1:11" x14ac:dyDescent="0.3">
      <c r="A3037">
        <v>20252</v>
      </c>
      <c r="B3037">
        <v>1</v>
      </c>
      <c r="C3037" t="s">
        <v>253</v>
      </c>
      <c r="D3037" t="s">
        <v>34</v>
      </c>
      <c r="E3037" t="s">
        <v>428</v>
      </c>
      <c r="F3037" t="s">
        <v>343</v>
      </c>
      <c r="G3037" t="s">
        <v>213</v>
      </c>
      <c r="H3037" t="s">
        <v>216</v>
      </c>
      <c r="I3037" t="s">
        <v>394</v>
      </c>
      <c r="J3037">
        <v>8</v>
      </c>
      <c r="K3037">
        <v>1</v>
      </c>
    </row>
    <row r="3038" spans="1:11" x14ac:dyDescent="0.3">
      <c r="A3038">
        <v>20252</v>
      </c>
      <c r="B3038">
        <v>1</v>
      </c>
      <c r="C3038" t="s">
        <v>253</v>
      </c>
      <c r="D3038" t="s">
        <v>34</v>
      </c>
      <c r="E3038" t="s">
        <v>428</v>
      </c>
      <c r="F3038" t="s">
        <v>343</v>
      </c>
      <c r="G3038" t="s">
        <v>213</v>
      </c>
      <c r="H3038" t="s">
        <v>216</v>
      </c>
      <c r="I3038" t="s">
        <v>394</v>
      </c>
      <c r="J3038">
        <v>9</v>
      </c>
      <c r="K3038">
        <v>1</v>
      </c>
    </row>
    <row r="3039" spans="1:11" x14ac:dyDescent="0.3">
      <c r="A3039">
        <v>20252</v>
      </c>
      <c r="B3039">
        <v>1</v>
      </c>
      <c r="C3039" t="s">
        <v>253</v>
      </c>
      <c r="D3039" t="s">
        <v>34</v>
      </c>
      <c r="E3039" t="s">
        <v>428</v>
      </c>
      <c r="F3039" t="s">
        <v>343</v>
      </c>
      <c r="G3039" t="s">
        <v>255</v>
      </c>
      <c r="H3039" t="s">
        <v>214</v>
      </c>
      <c r="I3039" t="s">
        <v>395</v>
      </c>
      <c r="J3039">
        <v>0</v>
      </c>
      <c r="K3039">
        <v>118</v>
      </c>
    </row>
    <row r="3040" spans="1:11" x14ac:dyDescent="0.3">
      <c r="A3040">
        <v>20252</v>
      </c>
      <c r="B3040">
        <v>1</v>
      </c>
      <c r="C3040" t="s">
        <v>253</v>
      </c>
      <c r="D3040" t="s">
        <v>34</v>
      </c>
      <c r="E3040" t="s">
        <v>428</v>
      </c>
      <c r="F3040" t="s">
        <v>343</v>
      </c>
      <c r="G3040" t="s">
        <v>255</v>
      </c>
      <c r="H3040" t="s">
        <v>214</v>
      </c>
      <c r="I3040" t="s">
        <v>395</v>
      </c>
      <c r="J3040">
        <v>1</v>
      </c>
      <c r="K3040">
        <v>480</v>
      </c>
    </row>
    <row r="3041" spans="1:11" x14ac:dyDescent="0.3">
      <c r="A3041">
        <v>20252</v>
      </c>
      <c r="B3041">
        <v>1</v>
      </c>
      <c r="C3041" t="s">
        <v>253</v>
      </c>
      <c r="D3041" t="s">
        <v>34</v>
      </c>
      <c r="E3041" t="s">
        <v>428</v>
      </c>
      <c r="F3041" t="s">
        <v>343</v>
      </c>
      <c r="G3041" t="s">
        <v>255</v>
      </c>
      <c r="H3041" t="s">
        <v>214</v>
      </c>
      <c r="I3041" t="s">
        <v>395</v>
      </c>
      <c r="J3041">
        <v>2</v>
      </c>
      <c r="K3041">
        <v>224</v>
      </c>
    </row>
    <row r="3042" spans="1:11" x14ac:dyDescent="0.3">
      <c r="A3042">
        <v>20252</v>
      </c>
      <c r="B3042">
        <v>1</v>
      </c>
      <c r="C3042" t="s">
        <v>253</v>
      </c>
      <c r="D3042" t="s">
        <v>34</v>
      </c>
      <c r="E3042" t="s">
        <v>428</v>
      </c>
      <c r="F3042" t="s">
        <v>343</v>
      </c>
      <c r="G3042" t="s">
        <v>255</v>
      </c>
      <c r="H3042" t="s">
        <v>214</v>
      </c>
      <c r="I3042" t="s">
        <v>395</v>
      </c>
      <c r="J3042">
        <v>3</v>
      </c>
      <c r="K3042">
        <v>163</v>
      </c>
    </row>
    <row r="3043" spans="1:11" x14ac:dyDescent="0.3">
      <c r="A3043">
        <v>20252</v>
      </c>
      <c r="B3043">
        <v>1</v>
      </c>
      <c r="C3043" t="s">
        <v>253</v>
      </c>
      <c r="D3043" t="s">
        <v>34</v>
      </c>
      <c r="E3043" t="s">
        <v>428</v>
      </c>
      <c r="F3043" t="s">
        <v>343</v>
      </c>
      <c r="G3043" t="s">
        <v>255</v>
      </c>
      <c r="H3043" t="s">
        <v>214</v>
      </c>
      <c r="I3043" t="s">
        <v>395</v>
      </c>
      <c r="J3043">
        <v>4</v>
      </c>
      <c r="K3043">
        <v>115</v>
      </c>
    </row>
    <row r="3044" spans="1:11" x14ac:dyDescent="0.3">
      <c r="A3044">
        <v>20252</v>
      </c>
      <c r="B3044">
        <v>1</v>
      </c>
      <c r="C3044" t="s">
        <v>253</v>
      </c>
      <c r="D3044" t="s">
        <v>34</v>
      </c>
      <c r="E3044" t="s">
        <v>428</v>
      </c>
      <c r="F3044" t="s">
        <v>343</v>
      </c>
      <c r="G3044" t="s">
        <v>255</v>
      </c>
      <c r="H3044" t="s">
        <v>214</v>
      </c>
      <c r="I3044" t="s">
        <v>395</v>
      </c>
      <c r="J3044">
        <v>5</v>
      </c>
      <c r="K3044">
        <v>17</v>
      </c>
    </row>
    <row r="3045" spans="1:11" x14ac:dyDescent="0.3">
      <c r="A3045">
        <v>20252</v>
      </c>
      <c r="B3045">
        <v>1</v>
      </c>
      <c r="C3045" t="s">
        <v>253</v>
      </c>
      <c r="D3045" t="s">
        <v>34</v>
      </c>
      <c r="E3045" t="s">
        <v>428</v>
      </c>
      <c r="F3045" t="s">
        <v>343</v>
      </c>
      <c r="G3045" t="s">
        <v>255</v>
      </c>
      <c r="H3045" t="s">
        <v>214</v>
      </c>
      <c r="I3045" t="s">
        <v>395</v>
      </c>
      <c r="J3045">
        <v>6</v>
      </c>
      <c r="K3045">
        <v>9</v>
      </c>
    </row>
    <row r="3046" spans="1:11" x14ac:dyDescent="0.3">
      <c r="A3046">
        <v>20252</v>
      </c>
      <c r="B3046">
        <v>1</v>
      </c>
      <c r="C3046" t="s">
        <v>253</v>
      </c>
      <c r="D3046" t="s">
        <v>34</v>
      </c>
      <c r="E3046" t="s">
        <v>428</v>
      </c>
      <c r="F3046" t="s">
        <v>343</v>
      </c>
      <c r="G3046" t="s">
        <v>255</v>
      </c>
      <c r="H3046" t="s">
        <v>214</v>
      </c>
      <c r="I3046" t="s">
        <v>395</v>
      </c>
      <c r="J3046">
        <v>7</v>
      </c>
      <c r="K3046">
        <v>2</v>
      </c>
    </row>
    <row r="3047" spans="1:11" x14ac:dyDescent="0.3">
      <c r="A3047">
        <v>20252</v>
      </c>
      <c r="B3047">
        <v>1</v>
      </c>
      <c r="C3047" t="s">
        <v>253</v>
      </c>
      <c r="D3047" t="s">
        <v>34</v>
      </c>
      <c r="E3047" t="s">
        <v>428</v>
      </c>
      <c r="F3047" t="s">
        <v>343</v>
      </c>
      <c r="G3047" t="s">
        <v>255</v>
      </c>
      <c r="H3047" t="s">
        <v>214</v>
      </c>
      <c r="I3047" t="s">
        <v>395</v>
      </c>
      <c r="J3047">
        <v>8</v>
      </c>
      <c r="K3047">
        <v>2</v>
      </c>
    </row>
    <row r="3048" spans="1:11" x14ac:dyDescent="0.3">
      <c r="A3048">
        <v>20252</v>
      </c>
      <c r="B3048">
        <v>1</v>
      </c>
      <c r="C3048" t="s">
        <v>253</v>
      </c>
      <c r="D3048" t="s">
        <v>36</v>
      </c>
      <c r="E3048" t="s">
        <v>35</v>
      </c>
      <c r="F3048" t="s">
        <v>344</v>
      </c>
      <c r="G3048" t="s">
        <v>252</v>
      </c>
      <c r="H3048" t="s">
        <v>480</v>
      </c>
      <c r="I3048" t="s">
        <v>344</v>
      </c>
      <c r="J3048">
        <v>0</v>
      </c>
      <c r="K3048">
        <v>23</v>
      </c>
    </row>
    <row r="3049" spans="1:11" x14ac:dyDescent="0.3">
      <c r="A3049">
        <v>20252</v>
      </c>
      <c r="B3049">
        <v>1</v>
      </c>
      <c r="C3049" t="s">
        <v>253</v>
      </c>
      <c r="D3049" t="s">
        <v>36</v>
      </c>
      <c r="E3049" t="s">
        <v>35</v>
      </c>
      <c r="F3049" t="s">
        <v>344</v>
      </c>
      <c r="G3049" t="s">
        <v>252</v>
      </c>
      <c r="H3049" t="s">
        <v>480</v>
      </c>
      <c r="I3049" t="s">
        <v>344</v>
      </c>
      <c r="J3049">
        <v>1</v>
      </c>
      <c r="K3049">
        <v>134</v>
      </c>
    </row>
    <row r="3050" spans="1:11" x14ac:dyDescent="0.3">
      <c r="A3050">
        <v>20252</v>
      </c>
      <c r="B3050">
        <v>1</v>
      </c>
      <c r="C3050" t="s">
        <v>253</v>
      </c>
      <c r="D3050" t="s">
        <v>36</v>
      </c>
      <c r="E3050" t="s">
        <v>35</v>
      </c>
      <c r="F3050" t="s">
        <v>344</v>
      </c>
      <c r="G3050" t="s">
        <v>252</v>
      </c>
      <c r="H3050" t="s">
        <v>480</v>
      </c>
      <c r="I3050" t="s">
        <v>344</v>
      </c>
      <c r="J3050">
        <v>2</v>
      </c>
      <c r="K3050">
        <v>112</v>
      </c>
    </row>
    <row r="3051" spans="1:11" x14ac:dyDescent="0.3">
      <c r="A3051">
        <v>20252</v>
      </c>
      <c r="B3051">
        <v>1</v>
      </c>
      <c r="C3051" t="s">
        <v>253</v>
      </c>
      <c r="D3051" t="s">
        <v>36</v>
      </c>
      <c r="E3051" t="s">
        <v>35</v>
      </c>
      <c r="F3051" t="s">
        <v>344</v>
      </c>
      <c r="G3051" t="s">
        <v>252</v>
      </c>
      <c r="H3051" t="s">
        <v>480</v>
      </c>
      <c r="I3051" t="s">
        <v>344</v>
      </c>
      <c r="J3051">
        <v>3</v>
      </c>
      <c r="K3051">
        <v>94</v>
      </c>
    </row>
    <row r="3052" spans="1:11" x14ac:dyDescent="0.3">
      <c r="A3052">
        <v>20252</v>
      </c>
      <c r="B3052">
        <v>1</v>
      </c>
      <c r="C3052" t="s">
        <v>253</v>
      </c>
      <c r="D3052" t="s">
        <v>36</v>
      </c>
      <c r="E3052" t="s">
        <v>35</v>
      </c>
      <c r="F3052" t="s">
        <v>344</v>
      </c>
      <c r="G3052" t="s">
        <v>252</v>
      </c>
      <c r="H3052" t="s">
        <v>480</v>
      </c>
      <c r="I3052" t="s">
        <v>344</v>
      </c>
      <c r="J3052">
        <v>4</v>
      </c>
      <c r="K3052">
        <v>84</v>
      </c>
    </row>
    <row r="3053" spans="1:11" x14ac:dyDescent="0.3">
      <c r="A3053">
        <v>20252</v>
      </c>
      <c r="B3053">
        <v>1</v>
      </c>
      <c r="C3053" t="s">
        <v>253</v>
      </c>
      <c r="D3053" t="s">
        <v>36</v>
      </c>
      <c r="E3053" t="s">
        <v>35</v>
      </c>
      <c r="F3053" t="s">
        <v>344</v>
      </c>
      <c r="G3053" t="s">
        <v>252</v>
      </c>
      <c r="H3053" t="s">
        <v>480</v>
      </c>
      <c r="I3053" t="s">
        <v>344</v>
      </c>
      <c r="J3053">
        <v>5</v>
      </c>
      <c r="K3053">
        <v>28</v>
      </c>
    </row>
    <row r="3054" spans="1:11" x14ac:dyDescent="0.3">
      <c r="A3054">
        <v>20252</v>
      </c>
      <c r="B3054">
        <v>1</v>
      </c>
      <c r="C3054" t="s">
        <v>253</v>
      </c>
      <c r="D3054" t="s">
        <v>36</v>
      </c>
      <c r="E3054" t="s">
        <v>35</v>
      </c>
      <c r="F3054" t="s">
        <v>344</v>
      </c>
      <c r="G3054" t="s">
        <v>252</v>
      </c>
      <c r="H3054" t="s">
        <v>480</v>
      </c>
      <c r="I3054" t="s">
        <v>344</v>
      </c>
      <c r="J3054">
        <v>6</v>
      </c>
      <c r="K3054">
        <v>12</v>
      </c>
    </row>
    <row r="3055" spans="1:11" x14ac:dyDescent="0.3">
      <c r="A3055">
        <v>20252</v>
      </c>
      <c r="B3055">
        <v>1</v>
      </c>
      <c r="C3055" t="s">
        <v>253</v>
      </c>
      <c r="D3055" t="s">
        <v>36</v>
      </c>
      <c r="E3055" t="s">
        <v>35</v>
      </c>
      <c r="F3055" t="s">
        <v>344</v>
      </c>
      <c r="G3055" t="s">
        <v>252</v>
      </c>
      <c r="H3055" t="s">
        <v>480</v>
      </c>
      <c r="I3055" t="s">
        <v>344</v>
      </c>
      <c r="J3055">
        <v>7</v>
      </c>
      <c r="K3055">
        <v>2</v>
      </c>
    </row>
    <row r="3056" spans="1:11" x14ac:dyDescent="0.3">
      <c r="A3056">
        <v>20252</v>
      </c>
      <c r="B3056">
        <v>1</v>
      </c>
      <c r="C3056" t="s">
        <v>253</v>
      </c>
      <c r="D3056" t="s">
        <v>36</v>
      </c>
      <c r="E3056" t="s">
        <v>35</v>
      </c>
      <c r="F3056" t="s">
        <v>344</v>
      </c>
      <c r="G3056" t="s">
        <v>481</v>
      </c>
      <c r="H3056" t="s">
        <v>482</v>
      </c>
      <c r="I3056" t="s">
        <v>483</v>
      </c>
      <c r="J3056">
        <v>0</v>
      </c>
      <c r="K3056">
        <v>44</v>
      </c>
    </row>
    <row r="3057" spans="1:11" x14ac:dyDescent="0.3">
      <c r="A3057">
        <v>20252</v>
      </c>
      <c r="B3057">
        <v>1</v>
      </c>
      <c r="C3057" t="s">
        <v>253</v>
      </c>
      <c r="D3057" t="s">
        <v>36</v>
      </c>
      <c r="E3057" t="s">
        <v>35</v>
      </c>
      <c r="F3057" t="s">
        <v>344</v>
      </c>
      <c r="G3057" t="s">
        <v>481</v>
      </c>
      <c r="H3057" t="s">
        <v>482</v>
      </c>
      <c r="I3057" t="s">
        <v>483</v>
      </c>
      <c r="J3057">
        <v>1</v>
      </c>
      <c r="K3057">
        <v>265</v>
      </c>
    </row>
    <row r="3058" spans="1:11" x14ac:dyDescent="0.3">
      <c r="A3058">
        <v>20252</v>
      </c>
      <c r="B3058">
        <v>1</v>
      </c>
      <c r="C3058" t="s">
        <v>253</v>
      </c>
      <c r="D3058" t="s">
        <v>36</v>
      </c>
      <c r="E3058" t="s">
        <v>35</v>
      </c>
      <c r="F3058" t="s">
        <v>344</v>
      </c>
      <c r="G3058" t="s">
        <v>481</v>
      </c>
      <c r="H3058" t="s">
        <v>482</v>
      </c>
      <c r="I3058" t="s">
        <v>483</v>
      </c>
      <c r="J3058">
        <v>2</v>
      </c>
      <c r="K3058">
        <v>124</v>
      </c>
    </row>
    <row r="3059" spans="1:11" x14ac:dyDescent="0.3">
      <c r="A3059">
        <v>20252</v>
      </c>
      <c r="B3059">
        <v>1</v>
      </c>
      <c r="C3059" t="s">
        <v>253</v>
      </c>
      <c r="D3059" t="s">
        <v>36</v>
      </c>
      <c r="E3059" t="s">
        <v>35</v>
      </c>
      <c r="F3059" t="s">
        <v>344</v>
      </c>
      <c r="G3059" t="s">
        <v>481</v>
      </c>
      <c r="H3059" t="s">
        <v>482</v>
      </c>
      <c r="I3059" t="s">
        <v>483</v>
      </c>
      <c r="J3059">
        <v>3</v>
      </c>
      <c r="K3059">
        <v>73</v>
      </c>
    </row>
    <row r="3060" spans="1:11" x14ac:dyDescent="0.3">
      <c r="A3060">
        <v>20252</v>
      </c>
      <c r="B3060">
        <v>1</v>
      </c>
      <c r="C3060" t="s">
        <v>253</v>
      </c>
      <c r="D3060" t="s">
        <v>36</v>
      </c>
      <c r="E3060" t="s">
        <v>35</v>
      </c>
      <c r="F3060" t="s">
        <v>344</v>
      </c>
      <c r="G3060" t="s">
        <v>481</v>
      </c>
      <c r="H3060" t="s">
        <v>482</v>
      </c>
      <c r="I3060" t="s">
        <v>483</v>
      </c>
      <c r="J3060">
        <v>4</v>
      </c>
      <c r="K3060">
        <v>40</v>
      </c>
    </row>
    <row r="3061" spans="1:11" x14ac:dyDescent="0.3">
      <c r="A3061">
        <v>20252</v>
      </c>
      <c r="B3061">
        <v>1</v>
      </c>
      <c r="C3061" t="s">
        <v>253</v>
      </c>
      <c r="D3061" t="s">
        <v>36</v>
      </c>
      <c r="E3061" t="s">
        <v>35</v>
      </c>
      <c r="F3061" t="s">
        <v>344</v>
      </c>
      <c r="G3061" t="s">
        <v>481</v>
      </c>
      <c r="H3061" t="s">
        <v>482</v>
      </c>
      <c r="I3061" t="s">
        <v>483</v>
      </c>
      <c r="J3061">
        <v>5</v>
      </c>
      <c r="K3061">
        <v>3</v>
      </c>
    </row>
    <row r="3062" spans="1:11" x14ac:dyDescent="0.3">
      <c r="A3062">
        <v>20252</v>
      </c>
      <c r="B3062">
        <v>1</v>
      </c>
      <c r="C3062" t="s">
        <v>253</v>
      </c>
      <c r="D3062" t="s">
        <v>36</v>
      </c>
      <c r="E3062" t="s">
        <v>35</v>
      </c>
      <c r="F3062" t="s">
        <v>344</v>
      </c>
      <c r="G3062" t="s">
        <v>481</v>
      </c>
      <c r="H3062" t="s">
        <v>482</v>
      </c>
      <c r="I3062" t="s">
        <v>483</v>
      </c>
      <c r="J3062">
        <v>6</v>
      </c>
      <c r="K3062">
        <v>3</v>
      </c>
    </row>
    <row r="3063" spans="1:11" x14ac:dyDescent="0.3">
      <c r="A3063">
        <v>20252</v>
      </c>
      <c r="B3063">
        <v>1</v>
      </c>
      <c r="C3063" t="s">
        <v>253</v>
      </c>
      <c r="D3063" t="s">
        <v>36</v>
      </c>
      <c r="E3063" t="s">
        <v>35</v>
      </c>
      <c r="F3063" t="s">
        <v>344</v>
      </c>
      <c r="G3063" t="s">
        <v>481</v>
      </c>
      <c r="H3063" t="s">
        <v>482</v>
      </c>
      <c r="I3063" t="s">
        <v>483</v>
      </c>
      <c r="J3063">
        <v>7</v>
      </c>
      <c r="K3063">
        <v>1</v>
      </c>
    </row>
    <row r="3064" spans="1:11" x14ac:dyDescent="0.3">
      <c r="A3064">
        <v>20252</v>
      </c>
      <c r="B3064">
        <v>1</v>
      </c>
      <c r="C3064" t="s">
        <v>253</v>
      </c>
      <c r="D3064" t="s">
        <v>36</v>
      </c>
      <c r="E3064" t="s">
        <v>35</v>
      </c>
      <c r="F3064" t="s">
        <v>344</v>
      </c>
      <c r="G3064" t="s">
        <v>484</v>
      </c>
      <c r="H3064" t="s">
        <v>485</v>
      </c>
      <c r="I3064" t="s">
        <v>486</v>
      </c>
      <c r="J3064">
        <v>0</v>
      </c>
      <c r="K3064">
        <v>179</v>
      </c>
    </row>
    <row r="3065" spans="1:11" x14ac:dyDescent="0.3">
      <c r="A3065">
        <v>20252</v>
      </c>
      <c r="B3065">
        <v>1</v>
      </c>
      <c r="C3065" t="s">
        <v>253</v>
      </c>
      <c r="D3065" t="s">
        <v>36</v>
      </c>
      <c r="E3065" t="s">
        <v>35</v>
      </c>
      <c r="F3065" t="s">
        <v>344</v>
      </c>
      <c r="G3065" t="s">
        <v>484</v>
      </c>
      <c r="H3065" t="s">
        <v>485</v>
      </c>
      <c r="I3065" t="s">
        <v>486</v>
      </c>
      <c r="J3065">
        <v>1</v>
      </c>
      <c r="K3065">
        <v>612</v>
      </c>
    </row>
    <row r="3066" spans="1:11" x14ac:dyDescent="0.3">
      <c r="A3066">
        <v>20252</v>
      </c>
      <c r="B3066">
        <v>1</v>
      </c>
      <c r="C3066" t="s">
        <v>253</v>
      </c>
      <c r="D3066" t="s">
        <v>36</v>
      </c>
      <c r="E3066" t="s">
        <v>35</v>
      </c>
      <c r="F3066" t="s">
        <v>344</v>
      </c>
      <c r="G3066" t="s">
        <v>484</v>
      </c>
      <c r="H3066" t="s">
        <v>485</v>
      </c>
      <c r="I3066" t="s">
        <v>486</v>
      </c>
      <c r="J3066">
        <v>2</v>
      </c>
      <c r="K3066">
        <v>164</v>
      </c>
    </row>
    <row r="3067" spans="1:11" x14ac:dyDescent="0.3">
      <c r="A3067">
        <v>20252</v>
      </c>
      <c r="B3067">
        <v>1</v>
      </c>
      <c r="C3067" t="s">
        <v>253</v>
      </c>
      <c r="D3067" t="s">
        <v>36</v>
      </c>
      <c r="E3067" t="s">
        <v>35</v>
      </c>
      <c r="F3067" t="s">
        <v>344</v>
      </c>
      <c r="G3067" t="s">
        <v>484</v>
      </c>
      <c r="H3067" t="s">
        <v>485</v>
      </c>
      <c r="I3067" t="s">
        <v>486</v>
      </c>
      <c r="J3067">
        <v>3</v>
      </c>
      <c r="K3067">
        <v>73</v>
      </c>
    </row>
    <row r="3068" spans="1:11" x14ac:dyDescent="0.3">
      <c r="A3068">
        <v>20252</v>
      </c>
      <c r="B3068">
        <v>1</v>
      </c>
      <c r="C3068" t="s">
        <v>253</v>
      </c>
      <c r="D3068" t="s">
        <v>36</v>
      </c>
      <c r="E3068" t="s">
        <v>35</v>
      </c>
      <c r="F3068" t="s">
        <v>344</v>
      </c>
      <c r="G3068" t="s">
        <v>484</v>
      </c>
      <c r="H3068" t="s">
        <v>485</v>
      </c>
      <c r="I3068" t="s">
        <v>486</v>
      </c>
      <c r="J3068">
        <v>4</v>
      </c>
      <c r="K3068">
        <v>60</v>
      </c>
    </row>
    <row r="3069" spans="1:11" x14ac:dyDescent="0.3">
      <c r="A3069">
        <v>20252</v>
      </c>
      <c r="B3069">
        <v>1</v>
      </c>
      <c r="C3069" t="s">
        <v>253</v>
      </c>
      <c r="D3069" t="s">
        <v>36</v>
      </c>
      <c r="E3069" t="s">
        <v>35</v>
      </c>
      <c r="F3069" t="s">
        <v>344</v>
      </c>
      <c r="G3069" t="s">
        <v>484</v>
      </c>
      <c r="H3069" t="s">
        <v>485</v>
      </c>
      <c r="I3069" t="s">
        <v>486</v>
      </c>
      <c r="J3069">
        <v>5</v>
      </c>
      <c r="K3069">
        <v>41</v>
      </c>
    </row>
    <row r="3070" spans="1:11" x14ac:dyDescent="0.3">
      <c r="A3070">
        <v>20252</v>
      </c>
      <c r="B3070">
        <v>1</v>
      </c>
      <c r="C3070" t="s">
        <v>253</v>
      </c>
      <c r="D3070" t="s">
        <v>36</v>
      </c>
      <c r="E3070" t="s">
        <v>35</v>
      </c>
      <c r="F3070" t="s">
        <v>344</v>
      </c>
      <c r="G3070" t="s">
        <v>484</v>
      </c>
      <c r="H3070" t="s">
        <v>485</v>
      </c>
      <c r="I3070" t="s">
        <v>486</v>
      </c>
      <c r="J3070">
        <v>6</v>
      </c>
      <c r="K3070">
        <v>24</v>
      </c>
    </row>
    <row r="3071" spans="1:11" x14ac:dyDescent="0.3">
      <c r="A3071">
        <v>20252</v>
      </c>
      <c r="B3071">
        <v>1</v>
      </c>
      <c r="C3071" t="s">
        <v>253</v>
      </c>
      <c r="D3071" t="s">
        <v>36</v>
      </c>
      <c r="E3071" t="s">
        <v>35</v>
      </c>
      <c r="F3071" t="s">
        <v>344</v>
      </c>
      <c r="G3071" t="s">
        <v>484</v>
      </c>
      <c r="H3071" t="s">
        <v>485</v>
      </c>
      <c r="I3071" t="s">
        <v>486</v>
      </c>
      <c r="J3071">
        <v>7</v>
      </c>
      <c r="K3071">
        <v>23</v>
      </c>
    </row>
    <row r="3072" spans="1:11" x14ac:dyDescent="0.3">
      <c r="A3072">
        <v>20252</v>
      </c>
      <c r="B3072">
        <v>1</v>
      </c>
      <c r="C3072" t="s">
        <v>253</v>
      </c>
      <c r="D3072" t="s">
        <v>36</v>
      </c>
      <c r="E3072" t="s">
        <v>35</v>
      </c>
      <c r="F3072" t="s">
        <v>344</v>
      </c>
      <c r="G3072" t="s">
        <v>484</v>
      </c>
      <c r="H3072" t="s">
        <v>485</v>
      </c>
      <c r="I3072" t="s">
        <v>486</v>
      </c>
      <c r="J3072">
        <v>8</v>
      </c>
      <c r="K3072">
        <v>6</v>
      </c>
    </row>
    <row r="3073" spans="1:11" x14ac:dyDescent="0.3">
      <c r="A3073">
        <v>20252</v>
      </c>
      <c r="B3073">
        <v>1</v>
      </c>
      <c r="C3073" t="s">
        <v>253</v>
      </c>
      <c r="D3073" t="s">
        <v>36</v>
      </c>
      <c r="E3073" t="s">
        <v>35</v>
      </c>
      <c r="F3073" t="s">
        <v>344</v>
      </c>
      <c r="G3073" t="s">
        <v>484</v>
      </c>
      <c r="H3073" t="s">
        <v>485</v>
      </c>
      <c r="I3073" t="s">
        <v>486</v>
      </c>
      <c r="J3073">
        <v>9</v>
      </c>
      <c r="K3073">
        <v>11</v>
      </c>
    </row>
    <row r="3074" spans="1:11" x14ac:dyDescent="0.3">
      <c r="A3074">
        <v>20252</v>
      </c>
      <c r="B3074">
        <v>1</v>
      </c>
      <c r="C3074" t="s">
        <v>253</v>
      </c>
      <c r="D3074" t="s">
        <v>38</v>
      </c>
      <c r="E3074" t="s">
        <v>429</v>
      </c>
      <c r="F3074" t="s">
        <v>441</v>
      </c>
      <c r="G3074" t="s">
        <v>208</v>
      </c>
      <c r="H3074" t="s">
        <v>487</v>
      </c>
      <c r="I3074" t="s">
        <v>345</v>
      </c>
      <c r="J3074">
        <v>0</v>
      </c>
      <c r="K3074">
        <v>14</v>
      </c>
    </row>
    <row r="3075" spans="1:11" x14ac:dyDescent="0.3">
      <c r="A3075">
        <v>20252</v>
      </c>
      <c r="B3075">
        <v>1</v>
      </c>
      <c r="C3075" t="s">
        <v>253</v>
      </c>
      <c r="D3075" t="s">
        <v>38</v>
      </c>
      <c r="E3075" t="s">
        <v>429</v>
      </c>
      <c r="F3075" t="s">
        <v>441</v>
      </c>
      <c r="G3075" t="s">
        <v>208</v>
      </c>
      <c r="H3075" t="s">
        <v>487</v>
      </c>
      <c r="I3075" t="s">
        <v>345</v>
      </c>
      <c r="J3075">
        <v>1</v>
      </c>
      <c r="K3075">
        <v>55</v>
      </c>
    </row>
    <row r="3076" spans="1:11" x14ac:dyDescent="0.3">
      <c r="A3076">
        <v>20252</v>
      </c>
      <c r="B3076">
        <v>1</v>
      </c>
      <c r="C3076" t="s">
        <v>253</v>
      </c>
      <c r="D3076" t="s">
        <v>38</v>
      </c>
      <c r="E3076" t="s">
        <v>429</v>
      </c>
      <c r="F3076" t="s">
        <v>441</v>
      </c>
      <c r="G3076" t="s">
        <v>208</v>
      </c>
      <c r="H3076" t="s">
        <v>487</v>
      </c>
      <c r="I3076" t="s">
        <v>345</v>
      </c>
      <c r="J3076">
        <v>2</v>
      </c>
      <c r="K3076">
        <v>2</v>
      </c>
    </row>
    <row r="3077" spans="1:11" x14ac:dyDescent="0.3">
      <c r="A3077">
        <v>20252</v>
      </c>
      <c r="B3077">
        <v>1</v>
      </c>
      <c r="C3077" t="s">
        <v>253</v>
      </c>
      <c r="D3077" t="s">
        <v>430</v>
      </c>
      <c r="E3077" t="s">
        <v>431</v>
      </c>
      <c r="F3077" t="s">
        <v>345</v>
      </c>
      <c r="G3077" t="s">
        <v>488</v>
      </c>
      <c r="H3077" t="s">
        <v>431</v>
      </c>
      <c r="I3077" t="s">
        <v>345</v>
      </c>
      <c r="J3077">
        <v>1</v>
      </c>
      <c r="K3077">
        <v>1</v>
      </c>
    </row>
    <row r="3078" spans="1:11" x14ac:dyDescent="0.3">
      <c r="A3078">
        <v>20252</v>
      </c>
      <c r="B3078">
        <v>2</v>
      </c>
      <c r="C3078" t="s">
        <v>414</v>
      </c>
      <c r="D3078" t="s">
        <v>6</v>
      </c>
      <c r="E3078" t="s">
        <v>7</v>
      </c>
      <c r="F3078" t="s">
        <v>327</v>
      </c>
      <c r="G3078" t="s">
        <v>251</v>
      </c>
      <c r="H3078" t="s">
        <v>7</v>
      </c>
      <c r="I3078" t="s">
        <v>327</v>
      </c>
      <c r="J3078">
        <v>4</v>
      </c>
      <c r="K3078">
        <v>1</v>
      </c>
    </row>
    <row r="3079" spans="1:11" x14ac:dyDescent="0.3">
      <c r="A3079">
        <v>20252</v>
      </c>
      <c r="B3079">
        <v>2</v>
      </c>
      <c r="C3079" t="s">
        <v>414</v>
      </c>
      <c r="D3079" t="s">
        <v>8</v>
      </c>
      <c r="E3079" t="s">
        <v>9</v>
      </c>
      <c r="F3079" t="s">
        <v>328</v>
      </c>
      <c r="G3079" t="s">
        <v>250</v>
      </c>
      <c r="H3079" t="s">
        <v>249</v>
      </c>
      <c r="I3079" t="s">
        <v>397</v>
      </c>
      <c r="J3079">
        <v>4</v>
      </c>
      <c r="K3079">
        <v>2</v>
      </c>
    </row>
    <row r="3080" spans="1:11" x14ac:dyDescent="0.3">
      <c r="A3080">
        <v>20252</v>
      </c>
      <c r="B3080">
        <v>2</v>
      </c>
      <c r="C3080" t="s">
        <v>414</v>
      </c>
      <c r="D3080" t="s">
        <v>8</v>
      </c>
      <c r="E3080" t="s">
        <v>9</v>
      </c>
      <c r="F3080" t="s">
        <v>328</v>
      </c>
      <c r="G3080" t="s">
        <v>250</v>
      </c>
      <c r="H3080" t="s">
        <v>249</v>
      </c>
      <c r="I3080" t="s">
        <v>397</v>
      </c>
      <c r="J3080">
        <v>7</v>
      </c>
      <c r="K3080">
        <v>1</v>
      </c>
    </row>
    <row r="3081" spans="1:11" x14ac:dyDescent="0.3">
      <c r="A3081">
        <v>20252</v>
      </c>
      <c r="B3081">
        <v>2</v>
      </c>
      <c r="C3081" t="s">
        <v>414</v>
      </c>
      <c r="D3081" t="s">
        <v>8</v>
      </c>
      <c r="E3081" t="s">
        <v>9</v>
      </c>
      <c r="F3081" t="s">
        <v>328</v>
      </c>
      <c r="G3081" t="s">
        <v>248</v>
      </c>
      <c r="H3081" t="s">
        <v>447</v>
      </c>
      <c r="I3081" t="s">
        <v>367</v>
      </c>
      <c r="J3081">
        <v>4</v>
      </c>
      <c r="K3081">
        <v>3</v>
      </c>
    </row>
    <row r="3082" spans="1:11" x14ac:dyDescent="0.3">
      <c r="A3082">
        <v>20252</v>
      </c>
      <c r="B3082">
        <v>2</v>
      </c>
      <c r="C3082" t="s">
        <v>414</v>
      </c>
      <c r="D3082" t="s">
        <v>8</v>
      </c>
      <c r="E3082" t="s">
        <v>9</v>
      </c>
      <c r="F3082" t="s">
        <v>328</v>
      </c>
      <c r="G3082" t="s">
        <v>248</v>
      </c>
      <c r="H3082" t="s">
        <v>447</v>
      </c>
      <c r="I3082" t="s">
        <v>367</v>
      </c>
      <c r="J3082">
        <v>5</v>
      </c>
      <c r="K3082">
        <v>4</v>
      </c>
    </row>
    <row r="3083" spans="1:11" x14ac:dyDescent="0.3">
      <c r="A3083">
        <v>20252</v>
      </c>
      <c r="B3083">
        <v>2</v>
      </c>
      <c r="C3083" t="s">
        <v>414</v>
      </c>
      <c r="D3083" t="s">
        <v>8</v>
      </c>
      <c r="E3083" t="s">
        <v>9</v>
      </c>
      <c r="F3083" t="s">
        <v>328</v>
      </c>
      <c r="G3083" t="s">
        <v>248</v>
      </c>
      <c r="H3083" t="s">
        <v>447</v>
      </c>
      <c r="I3083" t="s">
        <v>367</v>
      </c>
      <c r="J3083">
        <v>6</v>
      </c>
      <c r="K3083">
        <v>4</v>
      </c>
    </row>
    <row r="3084" spans="1:11" x14ac:dyDescent="0.3">
      <c r="A3084">
        <v>20252</v>
      </c>
      <c r="B3084">
        <v>2</v>
      </c>
      <c r="C3084" t="s">
        <v>414</v>
      </c>
      <c r="D3084" t="s">
        <v>8</v>
      </c>
      <c r="E3084" t="s">
        <v>9</v>
      </c>
      <c r="F3084" t="s">
        <v>328</v>
      </c>
      <c r="G3084" t="s">
        <v>248</v>
      </c>
      <c r="H3084" t="s">
        <v>447</v>
      </c>
      <c r="I3084" t="s">
        <v>367</v>
      </c>
      <c r="J3084">
        <v>7</v>
      </c>
      <c r="K3084">
        <v>2</v>
      </c>
    </row>
    <row r="3085" spans="1:11" x14ac:dyDescent="0.3">
      <c r="A3085">
        <v>20252</v>
      </c>
      <c r="B3085">
        <v>2</v>
      </c>
      <c r="C3085" t="s">
        <v>414</v>
      </c>
      <c r="D3085" t="s">
        <v>8</v>
      </c>
      <c r="E3085" t="s">
        <v>9</v>
      </c>
      <c r="F3085" t="s">
        <v>328</v>
      </c>
      <c r="G3085" t="s">
        <v>248</v>
      </c>
      <c r="H3085" t="s">
        <v>447</v>
      </c>
      <c r="I3085" t="s">
        <v>367</v>
      </c>
      <c r="J3085">
        <v>9</v>
      </c>
      <c r="K3085">
        <v>1</v>
      </c>
    </row>
    <row r="3086" spans="1:11" x14ac:dyDescent="0.3">
      <c r="A3086">
        <v>20252</v>
      </c>
      <c r="B3086">
        <v>2</v>
      </c>
      <c r="C3086" t="s">
        <v>414</v>
      </c>
      <c r="D3086" t="s">
        <v>13</v>
      </c>
      <c r="E3086" t="s">
        <v>14</v>
      </c>
      <c r="F3086" t="s">
        <v>331</v>
      </c>
      <c r="G3086" t="s">
        <v>246</v>
      </c>
      <c r="H3086" t="s">
        <v>245</v>
      </c>
      <c r="I3086" t="s">
        <v>371</v>
      </c>
      <c r="J3086">
        <v>2</v>
      </c>
      <c r="K3086">
        <v>1</v>
      </c>
    </row>
    <row r="3087" spans="1:11" x14ac:dyDescent="0.3">
      <c r="A3087">
        <v>20252</v>
      </c>
      <c r="B3087">
        <v>2</v>
      </c>
      <c r="C3087" t="s">
        <v>414</v>
      </c>
      <c r="D3087" t="s">
        <v>13</v>
      </c>
      <c r="E3087" t="s">
        <v>14</v>
      </c>
      <c r="F3087" t="s">
        <v>331</v>
      </c>
      <c r="G3087" t="s">
        <v>246</v>
      </c>
      <c r="H3087" t="s">
        <v>245</v>
      </c>
      <c r="I3087" t="s">
        <v>371</v>
      </c>
      <c r="J3087">
        <v>9</v>
      </c>
      <c r="K3087">
        <v>2</v>
      </c>
    </row>
    <row r="3088" spans="1:11" x14ac:dyDescent="0.3">
      <c r="A3088">
        <v>20252</v>
      </c>
      <c r="B3088">
        <v>2</v>
      </c>
      <c r="C3088" t="s">
        <v>414</v>
      </c>
      <c r="D3088" t="s">
        <v>13</v>
      </c>
      <c r="E3088" t="s">
        <v>14</v>
      </c>
      <c r="F3088" t="s">
        <v>331</v>
      </c>
      <c r="G3088" t="s">
        <v>242</v>
      </c>
      <c r="H3088" t="s">
        <v>450</v>
      </c>
      <c r="I3088" t="s">
        <v>373</v>
      </c>
      <c r="J3088">
        <v>9</v>
      </c>
      <c r="K3088">
        <v>1</v>
      </c>
    </row>
    <row r="3089" spans="1:11" x14ac:dyDescent="0.3">
      <c r="A3089">
        <v>20252</v>
      </c>
      <c r="B3089">
        <v>2</v>
      </c>
      <c r="C3089" t="s">
        <v>414</v>
      </c>
      <c r="D3089" t="s">
        <v>15</v>
      </c>
      <c r="E3089" t="s">
        <v>16</v>
      </c>
      <c r="F3089" t="s">
        <v>332</v>
      </c>
      <c r="G3089" t="s">
        <v>240</v>
      </c>
      <c r="H3089" t="s">
        <v>16</v>
      </c>
      <c r="I3089" t="s">
        <v>332</v>
      </c>
      <c r="J3089">
        <v>1</v>
      </c>
      <c r="K3089">
        <v>1</v>
      </c>
    </row>
    <row r="3090" spans="1:11" x14ac:dyDescent="0.3">
      <c r="A3090">
        <v>20252</v>
      </c>
      <c r="B3090">
        <v>2</v>
      </c>
      <c r="C3090" t="s">
        <v>414</v>
      </c>
      <c r="D3090" t="s">
        <v>15</v>
      </c>
      <c r="E3090" t="s">
        <v>16</v>
      </c>
      <c r="F3090" t="s">
        <v>332</v>
      </c>
      <c r="G3090" t="s">
        <v>240</v>
      </c>
      <c r="H3090" t="s">
        <v>16</v>
      </c>
      <c r="I3090" t="s">
        <v>332</v>
      </c>
      <c r="J3090">
        <v>2</v>
      </c>
      <c r="K3090">
        <v>3</v>
      </c>
    </row>
    <row r="3091" spans="1:11" x14ac:dyDescent="0.3">
      <c r="A3091">
        <v>20252</v>
      </c>
      <c r="B3091">
        <v>2</v>
      </c>
      <c r="C3091" t="s">
        <v>414</v>
      </c>
      <c r="D3091" t="s">
        <v>15</v>
      </c>
      <c r="E3091" t="s">
        <v>16</v>
      </c>
      <c r="F3091" t="s">
        <v>332</v>
      </c>
      <c r="G3091" t="s">
        <v>240</v>
      </c>
      <c r="H3091" t="s">
        <v>16</v>
      </c>
      <c r="I3091" t="s">
        <v>332</v>
      </c>
      <c r="J3091">
        <v>3</v>
      </c>
      <c r="K3091">
        <v>1</v>
      </c>
    </row>
    <row r="3092" spans="1:11" x14ac:dyDescent="0.3">
      <c r="A3092">
        <v>20252</v>
      </c>
      <c r="B3092">
        <v>2</v>
      </c>
      <c r="C3092" t="s">
        <v>414</v>
      </c>
      <c r="D3092" t="s">
        <v>15</v>
      </c>
      <c r="E3092" t="s">
        <v>16</v>
      </c>
      <c r="F3092" t="s">
        <v>332</v>
      </c>
      <c r="G3092" t="s">
        <v>240</v>
      </c>
      <c r="H3092" t="s">
        <v>16</v>
      </c>
      <c r="I3092" t="s">
        <v>332</v>
      </c>
      <c r="J3092">
        <v>7</v>
      </c>
      <c r="K3092">
        <v>1</v>
      </c>
    </row>
    <row r="3093" spans="1:11" x14ac:dyDescent="0.3">
      <c r="A3093">
        <v>20252</v>
      </c>
      <c r="B3093">
        <v>2</v>
      </c>
      <c r="C3093" t="s">
        <v>414</v>
      </c>
      <c r="D3093" t="s">
        <v>20</v>
      </c>
      <c r="E3093" t="s">
        <v>19</v>
      </c>
      <c r="F3093" t="s">
        <v>335</v>
      </c>
      <c r="G3093" t="s">
        <v>235</v>
      </c>
      <c r="H3093" t="s">
        <v>19</v>
      </c>
      <c r="I3093" t="s">
        <v>335</v>
      </c>
      <c r="J3093">
        <v>3</v>
      </c>
      <c r="K3093">
        <v>1</v>
      </c>
    </row>
    <row r="3094" spans="1:11" x14ac:dyDescent="0.3">
      <c r="A3094">
        <v>20252</v>
      </c>
      <c r="B3094">
        <v>2</v>
      </c>
      <c r="C3094" t="s">
        <v>414</v>
      </c>
      <c r="D3094" t="s">
        <v>20</v>
      </c>
      <c r="E3094" t="s">
        <v>19</v>
      </c>
      <c r="F3094" t="s">
        <v>335</v>
      </c>
      <c r="G3094" t="s">
        <v>235</v>
      </c>
      <c r="H3094" t="s">
        <v>19</v>
      </c>
      <c r="I3094" t="s">
        <v>335</v>
      </c>
      <c r="J3094">
        <v>6</v>
      </c>
      <c r="K3094">
        <v>2</v>
      </c>
    </row>
    <row r="3095" spans="1:11" x14ac:dyDescent="0.3">
      <c r="A3095">
        <v>20252</v>
      </c>
      <c r="B3095">
        <v>2</v>
      </c>
      <c r="C3095" t="s">
        <v>414</v>
      </c>
      <c r="D3095" t="s">
        <v>20</v>
      </c>
      <c r="E3095" t="s">
        <v>19</v>
      </c>
      <c r="F3095" t="s">
        <v>335</v>
      </c>
      <c r="G3095" t="s">
        <v>235</v>
      </c>
      <c r="H3095" t="s">
        <v>19</v>
      </c>
      <c r="I3095" t="s">
        <v>335</v>
      </c>
      <c r="J3095">
        <v>7</v>
      </c>
      <c r="K3095">
        <v>1</v>
      </c>
    </row>
    <row r="3096" spans="1:11" x14ac:dyDescent="0.3">
      <c r="A3096">
        <v>20252</v>
      </c>
      <c r="B3096">
        <v>2</v>
      </c>
      <c r="C3096" t="s">
        <v>414</v>
      </c>
      <c r="D3096" t="s">
        <v>22</v>
      </c>
      <c r="E3096" t="s">
        <v>21</v>
      </c>
      <c r="F3096" t="s">
        <v>336</v>
      </c>
      <c r="G3096" t="s">
        <v>265</v>
      </c>
      <c r="H3096" t="s">
        <v>21</v>
      </c>
      <c r="I3096" t="s">
        <v>379</v>
      </c>
      <c r="J3096">
        <v>6</v>
      </c>
      <c r="K3096">
        <v>1</v>
      </c>
    </row>
    <row r="3097" spans="1:11" x14ac:dyDescent="0.3">
      <c r="A3097">
        <v>20252</v>
      </c>
      <c r="B3097">
        <v>2</v>
      </c>
      <c r="C3097" t="s">
        <v>414</v>
      </c>
      <c r="D3097" t="s">
        <v>24</v>
      </c>
      <c r="E3097" t="s">
        <v>426</v>
      </c>
      <c r="F3097" t="s">
        <v>384</v>
      </c>
      <c r="G3097" t="s">
        <v>457</v>
      </c>
      <c r="H3097" t="s">
        <v>233</v>
      </c>
      <c r="I3097" t="s">
        <v>458</v>
      </c>
      <c r="J3097">
        <v>6</v>
      </c>
      <c r="K3097">
        <v>3</v>
      </c>
    </row>
    <row r="3098" spans="1:11" x14ac:dyDescent="0.3">
      <c r="A3098">
        <v>20252</v>
      </c>
      <c r="B3098">
        <v>2</v>
      </c>
      <c r="C3098" t="s">
        <v>414</v>
      </c>
      <c r="D3098" t="s">
        <v>24</v>
      </c>
      <c r="E3098" t="s">
        <v>426</v>
      </c>
      <c r="F3098" t="s">
        <v>384</v>
      </c>
      <c r="G3098" t="s">
        <v>457</v>
      </c>
      <c r="H3098" t="s">
        <v>233</v>
      </c>
      <c r="I3098" t="s">
        <v>458</v>
      </c>
      <c r="J3098">
        <v>7</v>
      </c>
      <c r="K3098">
        <v>2</v>
      </c>
    </row>
    <row r="3099" spans="1:11" x14ac:dyDescent="0.3">
      <c r="A3099">
        <v>20252</v>
      </c>
      <c r="B3099">
        <v>2</v>
      </c>
      <c r="C3099" t="s">
        <v>414</v>
      </c>
      <c r="D3099" t="s">
        <v>24</v>
      </c>
      <c r="E3099" t="s">
        <v>426</v>
      </c>
      <c r="F3099" t="s">
        <v>384</v>
      </c>
      <c r="G3099" t="s">
        <v>457</v>
      </c>
      <c r="H3099" t="s">
        <v>233</v>
      </c>
      <c r="I3099" t="s">
        <v>458</v>
      </c>
      <c r="J3099">
        <v>8</v>
      </c>
      <c r="K3099">
        <v>1</v>
      </c>
    </row>
    <row r="3100" spans="1:11" x14ac:dyDescent="0.3">
      <c r="A3100">
        <v>20252</v>
      </c>
      <c r="B3100">
        <v>2</v>
      </c>
      <c r="C3100" t="s">
        <v>414</v>
      </c>
      <c r="D3100" t="s">
        <v>24</v>
      </c>
      <c r="E3100" t="s">
        <v>426</v>
      </c>
      <c r="F3100" t="s">
        <v>384</v>
      </c>
      <c r="G3100" t="s">
        <v>457</v>
      </c>
      <c r="H3100" t="s">
        <v>233</v>
      </c>
      <c r="I3100" t="s">
        <v>458</v>
      </c>
      <c r="J3100">
        <v>9</v>
      </c>
      <c r="K3100">
        <v>2</v>
      </c>
    </row>
    <row r="3101" spans="1:11" x14ac:dyDescent="0.3">
      <c r="A3101">
        <v>20252</v>
      </c>
      <c r="B3101">
        <v>2</v>
      </c>
      <c r="C3101" t="s">
        <v>414</v>
      </c>
      <c r="D3101" t="s">
        <v>26</v>
      </c>
      <c r="E3101" t="s">
        <v>228</v>
      </c>
      <c r="F3101" t="s">
        <v>339</v>
      </c>
      <c r="G3101" t="s">
        <v>471</v>
      </c>
      <c r="H3101" t="s">
        <v>472</v>
      </c>
      <c r="I3101" t="s">
        <v>473</v>
      </c>
      <c r="J3101">
        <v>5</v>
      </c>
      <c r="K3101">
        <v>2</v>
      </c>
    </row>
    <row r="3102" spans="1:11" x14ac:dyDescent="0.3">
      <c r="A3102">
        <v>20252</v>
      </c>
      <c r="B3102">
        <v>2</v>
      </c>
      <c r="C3102" t="s">
        <v>414</v>
      </c>
      <c r="D3102" t="s">
        <v>26</v>
      </c>
      <c r="E3102" t="s">
        <v>228</v>
      </c>
      <c r="F3102" t="s">
        <v>339</v>
      </c>
      <c r="G3102" t="s">
        <v>471</v>
      </c>
      <c r="H3102" t="s">
        <v>472</v>
      </c>
      <c r="I3102" t="s">
        <v>473</v>
      </c>
      <c r="J3102">
        <v>7</v>
      </c>
      <c r="K3102">
        <v>1</v>
      </c>
    </row>
    <row r="3103" spans="1:11" x14ac:dyDescent="0.3">
      <c r="A3103">
        <v>20252</v>
      </c>
      <c r="B3103">
        <v>2</v>
      </c>
      <c r="C3103" t="s">
        <v>414</v>
      </c>
      <c r="D3103" t="s">
        <v>28</v>
      </c>
      <c r="E3103" t="s">
        <v>27</v>
      </c>
      <c r="F3103" t="s">
        <v>340</v>
      </c>
      <c r="G3103" t="s">
        <v>224</v>
      </c>
      <c r="H3103" t="s">
        <v>27</v>
      </c>
      <c r="I3103" t="s">
        <v>340</v>
      </c>
      <c r="J3103">
        <v>1</v>
      </c>
      <c r="K3103">
        <v>1</v>
      </c>
    </row>
    <row r="3104" spans="1:11" x14ac:dyDescent="0.3">
      <c r="A3104">
        <v>20252</v>
      </c>
      <c r="B3104">
        <v>2</v>
      </c>
      <c r="C3104" t="s">
        <v>414</v>
      </c>
      <c r="D3104" t="s">
        <v>28</v>
      </c>
      <c r="E3104" t="s">
        <v>27</v>
      </c>
      <c r="F3104" t="s">
        <v>340</v>
      </c>
      <c r="G3104" t="s">
        <v>224</v>
      </c>
      <c r="H3104" t="s">
        <v>27</v>
      </c>
      <c r="I3104" t="s">
        <v>340</v>
      </c>
      <c r="J3104">
        <v>2</v>
      </c>
      <c r="K3104">
        <v>2</v>
      </c>
    </row>
    <row r="3105" spans="1:11" x14ac:dyDescent="0.3">
      <c r="A3105">
        <v>20252</v>
      </c>
      <c r="B3105">
        <v>2</v>
      </c>
      <c r="C3105" t="s">
        <v>414</v>
      </c>
      <c r="D3105" t="s">
        <v>28</v>
      </c>
      <c r="E3105" t="s">
        <v>27</v>
      </c>
      <c r="F3105" t="s">
        <v>340</v>
      </c>
      <c r="G3105" t="s">
        <v>224</v>
      </c>
      <c r="H3105" t="s">
        <v>27</v>
      </c>
      <c r="I3105" t="s">
        <v>340</v>
      </c>
      <c r="J3105">
        <v>3</v>
      </c>
      <c r="K3105">
        <v>6</v>
      </c>
    </row>
    <row r="3106" spans="1:11" x14ac:dyDescent="0.3">
      <c r="A3106">
        <v>20252</v>
      </c>
      <c r="B3106">
        <v>2</v>
      </c>
      <c r="C3106" t="s">
        <v>414</v>
      </c>
      <c r="D3106" t="s">
        <v>28</v>
      </c>
      <c r="E3106" t="s">
        <v>27</v>
      </c>
      <c r="F3106" t="s">
        <v>340</v>
      </c>
      <c r="G3106" t="s">
        <v>224</v>
      </c>
      <c r="H3106" t="s">
        <v>27</v>
      </c>
      <c r="I3106" t="s">
        <v>340</v>
      </c>
      <c r="J3106">
        <v>4</v>
      </c>
      <c r="K3106">
        <v>38</v>
      </c>
    </row>
    <row r="3107" spans="1:11" x14ac:dyDescent="0.3">
      <c r="A3107">
        <v>20252</v>
      </c>
      <c r="B3107">
        <v>2</v>
      </c>
      <c r="C3107" t="s">
        <v>414</v>
      </c>
      <c r="D3107" t="s">
        <v>28</v>
      </c>
      <c r="E3107" t="s">
        <v>27</v>
      </c>
      <c r="F3107" t="s">
        <v>340</v>
      </c>
      <c r="G3107" t="s">
        <v>224</v>
      </c>
      <c r="H3107" t="s">
        <v>27</v>
      </c>
      <c r="I3107" t="s">
        <v>340</v>
      </c>
      <c r="J3107">
        <v>5</v>
      </c>
      <c r="K3107">
        <v>138</v>
      </c>
    </row>
    <row r="3108" spans="1:11" x14ac:dyDescent="0.3">
      <c r="A3108">
        <v>20252</v>
      </c>
      <c r="B3108">
        <v>2</v>
      </c>
      <c r="C3108" t="s">
        <v>414</v>
      </c>
      <c r="D3108" t="s">
        <v>28</v>
      </c>
      <c r="E3108" t="s">
        <v>27</v>
      </c>
      <c r="F3108" t="s">
        <v>340</v>
      </c>
      <c r="G3108" t="s">
        <v>224</v>
      </c>
      <c r="H3108" t="s">
        <v>27</v>
      </c>
      <c r="I3108" t="s">
        <v>340</v>
      </c>
      <c r="J3108">
        <v>6</v>
      </c>
      <c r="K3108">
        <v>240</v>
      </c>
    </row>
    <row r="3109" spans="1:11" x14ac:dyDescent="0.3">
      <c r="A3109">
        <v>20252</v>
      </c>
      <c r="B3109">
        <v>2</v>
      </c>
      <c r="C3109" t="s">
        <v>414</v>
      </c>
      <c r="D3109" t="s">
        <v>28</v>
      </c>
      <c r="E3109" t="s">
        <v>27</v>
      </c>
      <c r="F3109" t="s">
        <v>340</v>
      </c>
      <c r="G3109" t="s">
        <v>224</v>
      </c>
      <c r="H3109" t="s">
        <v>27</v>
      </c>
      <c r="I3109" t="s">
        <v>340</v>
      </c>
      <c r="J3109">
        <v>7</v>
      </c>
      <c r="K3109">
        <v>169</v>
      </c>
    </row>
    <row r="3110" spans="1:11" x14ac:dyDescent="0.3">
      <c r="A3110">
        <v>20252</v>
      </c>
      <c r="B3110">
        <v>2</v>
      </c>
      <c r="C3110" t="s">
        <v>414</v>
      </c>
      <c r="D3110" t="s">
        <v>28</v>
      </c>
      <c r="E3110" t="s">
        <v>27</v>
      </c>
      <c r="F3110" t="s">
        <v>340</v>
      </c>
      <c r="G3110" t="s">
        <v>224</v>
      </c>
      <c r="H3110" t="s">
        <v>27</v>
      </c>
      <c r="I3110" t="s">
        <v>340</v>
      </c>
      <c r="J3110">
        <v>8</v>
      </c>
      <c r="K3110">
        <v>40</v>
      </c>
    </row>
    <row r="3111" spans="1:11" x14ac:dyDescent="0.3">
      <c r="A3111">
        <v>20252</v>
      </c>
      <c r="B3111">
        <v>2</v>
      </c>
      <c r="C3111" t="s">
        <v>414</v>
      </c>
      <c r="D3111" t="s">
        <v>28</v>
      </c>
      <c r="E3111" t="s">
        <v>27</v>
      </c>
      <c r="F3111" t="s">
        <v>340</v>
      </c>
      <c r="G3111" t="s">
        <v>224</v>
      </c>
      <c r="H3111" t="s">
        <v>27</v>
      </c>
      <c r="I3111" t="s">
        <v>340</v>
      </c>
      <c r="J3111">
        <v>9</v>
      </c>
      <c r="K3111">
        <v>37</v>
      </c>
    </row>
    <row r="3112" spans="1:11" x14ac:dyDescent="0.3">
      <c r="A3112">
        <v>20252</v>
      </c>
      <c r="B3112">
        <v>2</v>
      </c>
      <c r="C3112" t="s">
        <v>414</v>
      </c>
      <c r="D3112" t="s">
        <v>30</v>
      </c>
      <c r="E3112" t="s">
        <v>29</v>
      </c>
      <c r="F3112" t="s">
        <v>341</v>
      </c>
      <c r="G3112" t="s">
        <v>223</v>
      </c>
      <c r="H3112" t="s">
        <v>29</v>
      </c>
      <c r="I3112" t="s">
        <v>389</v>
      </c>
      <c r="J3112">
        <v>0</v>
      </c>
      <c r="K3112">
        <v>1</v>
      </c>
    </row>
    <row r="3113" spans="1:11" x14ac:dyDescent="0.3">
      <c r="A3113">
        <v>20252</v>
      </c>
      <c r="B3113">
        <v>2</v>
      </c>
      <c r="C3113" t="s">
        <v>414</v>
      </c>
      <c r="D3113" t="s">
        <v>30</v>
      </c>
      <c r="E3113" t="s">
        <v>29</v>
      </c>
      <c r="F3113" t="s">
        <v>341</v>
      </c>
      <c r="G3113" t="s">
        <v>223</v>
      </c>
      <c r="H3113" t="s">
        <v>29</v>
      </c>
      <c r="I3113" t="s">
        <v>389</v>
      </c>
      <c r="J3113">
        <v>1</v>
      </c>
      <c r="K3113">
        <v>10</v>
      </c>
    </row>
    <row r="3114" spans="1:11" x14ac:dyDescent="0.3">
      <c r="A3114">
        <v>20252</v>
      </c>
      <c r="B3114">
        <v>2</v>
      </c>
      <c r="C3114" t="s">
        <v>414</v>
      </c>
      <c r="D3114" t="s">
        <v>30</v>
      </c>
      <c r="E3114" t="s">
        <v>29</v>
      </c>
      <c r="F3114" t="s">
        <v>341</v>
      </c>
      <c r="G3114" t="s">
        <v>223</v>
      </c>
      <c r="H3114" t="s">
        <v>29</v>
      </c>
      <c r="I3114" t="s">
        <v>389</v>
      </c>
      <c r="J3114">
        <v>2</v>
      </c>
      <c r="K3114">
        <v>21</v>
      </c>
    </row>
    <row r="3115" spans="1:11" x14ac:dyDescent="0.3">
      <c r="A3115">
        <v>20252</v>
      </c>
      <c r="B3115">
        <v>2</v>
      </c>
      <c r="C3115" t="s">
        <v>414</v>
      </c>
      <c r="D3115" t="s">
        <v>30</v>
      </c>
      <c r="E3115" t="s">
        <v>29</v>
      </c>
      <c r="F3115" t="s">
        <v>341</v>
      </c>
      <c r="G3115" t="s">
        <v>223</v>
      </c>
      <c r="H3115" t="s">
        <v>29</v>
      </c>
      <c r="I3115" t="s">
        <v>389</v>
      </c>
      <c r="J3115">
        <v>3</v>
      </c>
      <c r="K3115">
        <v>39</v>
      </c>
    </row>
    <row r="3116" spans="1:11" x14ac:dyDescent="0.3">
      <c r="A3116">
        <v>20252</v>
      </c>
      <c r="B3116">
        <v>2</v>
      </c>
      <c r="C3116" t="s">
        <v>414</v>
      </c>
      <c r="D3116" t="s">
        <v>30</v>
      </c>
      <c r="E3116" t="s">
        <v>29</v>
      </c>
      <c r="F3116" t="s">
        <v>341</v>
      </c>
      <c r="G3116" t="s">
        <v>223</v>
      </c>
      <c r="H3116" t="s">
        <v>29</v>
      </c>
      <c r="I3116" t="s">
        <v>389</v>
      </c>
      <c r="J3116">
        <v>4</v>
      </c>
      <c r="K3116">
        <v>50</v>
      </c>
    </row>
    <row r="3117" spans="1:11" x14ac:dyDescent="0.3">
      <c r="A3117">
        <v>20252</v>
      </c>
      <c r="B3117">
        <v>2</v>
      </c>
      <c r="C3117" t="s">
        <v>414</v>
      </c>
      <c r="D3117" t="s">
        <v>30</v>
      </c>
      <c r="E3117" t="s">
        <v>29</v>
      </c>
      <c r="F3117" t="s">
        <v>341</v>
      </c>
      <c r="G3117" t="s">
        <v>223</v>
      </c>
      <c r="H3117" t="s">
        <v>29</v>
      </c>
      <c r="I3117" t="s">
        <v>389</v>
      </c>
      <c r="J3117">
        <v>5</v>
      </c>
      <c r="K3117">
        <v>27</v>
      </c>
    </row>
    <row r="3118" spans="1:11" x14ac:dyDescent="0.3">
      <c r="A3118">
        <v>20252</v>
      </c>
      <c r="B3118">
        <v>2</v>
      </c>
      <c r="C3118" t="s">
        <v>414</v>
      </c>
      <c r="D3118" t="s">
        <v>30</v>
      </c>
      <c r="E3118" t="s">
        <v>29</v>
      </c>
      <c r="F3118" t="s">
        <v>341</v>
      </c>
      <c r="G3118" t="s">
        <v>223</v>
      </c>
      <c r="H3118" t="s">
        <v>29</v>
      </c>
      <c r="I3118" t="s">
        <v>389</v>
      </c>
      <c r="J3118">
        <v>6</v>
      </c>
      <c r="K3118">
        <v>18</v>
      </c>
    </row>
    <row r="3119" spans="1:11" x14ac:dyDescent="0.3">
      <c r="A3119">
        <v>20252</v>
      </c>
      <c r="B3119">
        <v>2</v>
      </c>
      <c r="C3119" t="s">
        <v>414</v>
      </c>
      <c r="D3119" t="s">
        <v>30</v>
      </c>
      <c r="E3119" t="s">
        <v>29</v>
      </c>
      <c r="F3119" t="s">
        <v>341</v>
      </c>
      <c r="G3119" t="s">
        <v>223</v>
      </c>
      <c r="H3119" t="s">
        <v>29</v>
      </c>
      <c r="I3119" t="s">
        <v>389</v>
      </c>
      <c r="J3119">
        <v>7</v>
      </c>
      <c r="K3119">
        <v>19</v>
      </c>
    </row>
    <row r="3120" spans="1:11" x14ac:dyDescent="0.3">
      <c r="A3120">
        <v>20252</v>
      </c>
      <c r="B3120">
        <v>2</v>
      </c>
      <c r="C3120" t="s">
        <v>414</v>
      </c>
      <c r="D3120" t="s">
        <v>30</v>
      </c>
      <c r="E3120" t="s">
        <v>29</v>
      </c>
      <c r="F3120" t="s">
        <v>341</v>
      </c>
      <c r="G3120" t="s">
        <v>223</v>
      </c>
      <c r="H3120" t="s">
        <v>29</v>
      </c>
      <c r="I3120" t="s">
        <v>389</v>
      </c>
      <c r="J3120">
        <v>8</v>
      </c>
      <c r="K3120">
        <v>6</v>
      </c>
    </row>
    <row r="3121" spans="1:11" x14ac:dyDescent="0.3">
      <c r="A3121">
        <v>20252</v>
      </c>
      <c r="B3121">
        <v>2</v>
      </c>
      <c r="C3121" t="s">
        <v>414</v>
      </c>
      <c r="D3121" t="s">
        <v>30</v>
      </c>
      <c r="E3121" t="s">
        <v>29</v>
      </c>
      <c r="F3121" t="s">
        <v>341</v>
      </c>
      <c r="G3121" t="s">
        <v>223</v>
      </c>
      <c r="H3121" t="s">
        <v>29</v>
      </c>
      <c r="I3121" t="s">
        <v>389</v>
      </c>
      <c r="J3121">
        <v>9</v>
      </c>
      <c r="K3121">
        <v>8</v>
      </c>
    </row>
    <row r="3122" spans="1:11" x14ac:dyDescent="0.3">
      <c r="A3122">
        <v>20252</v>
      </c>
      <c r="B3122">
        <v>2</v>
      </c>
      <c r="C3122" t="s">
        <v>414</v>
      </c>
      <c r="D3122" t="s">
        <v>32</v>
      </c>
      <c r="E3122" t="s">
        <v>31</v>
      </c>
      <c r="F3122" t="s">
        <v>342</v>
      </c>
      <c r="G3122" t="s">
        <v>217</v>
      </c>
      <c r="H3122" t="s">
        <v>222</v>
      </c>
      <c r="I3122" t="s">
        <v>392</v>
      </c>
      <c r="J3122">
        <v>7</v>
      </c>
      <c r="K3122">
        <v>1</v>
      </c>
    </row>
    <row r="3123" spans="1:11" x14ac:dyDescent="0.3">
      <c r="A3123">
        <v>20252</v>
      </c>
      <c r="B3123">
        <v>2</v>
      </c>
      <c r="C3123" t="s">
        <v>414</v>
      </c>
      <c r="D3123" t="s">
        <v>32</v>
      </c>
      <c r="E3123" t="s">
        <v>31</v>
      </c>
      <c r="F3123" t="s">
        <v>342</v>
      </c>
      <c r="G3123" t="s">
        <v>217</v>
      </c>
      <c r="H3123" t="s">
        <v>222</v>
      </c>
      <c r="I3123" t="s">
        <v>392</v>
      </c>
      <c r="J3123">
        <v>8</v>
      </c>
      <c r="K3123">
        <v>4</v>
      </c>
    </row>
    <row r="3124" spans="1:11" x14ac:dyDescent="0.3">
      <c r="A3124">
        <v>20252</v>
      </c>
      <c r="B3124">
        <v>2</v>
      </c>
      <c r="C3124" t="s">
        <v>414</v>
      </c>
      <c r="D3124" t="s">
        <v>32</v>
      </c>
      <c r="E3124" t="s">
        <v>31</v>
      </c>
      <c r="F3124" t="s">
        <v>342</v>
      </c>
      <c r="G3124" t="s">
        <v>217</v>
      </c>
      <c r="H3124" t="s">
        <v>222</v>
      </c>
      <c r="I3124" t="s">
        <v>392</v>
      </c>
      <c r="J3124">
        <v>9</v>
      </c>
      <c r="K3124">
        <v>18</v>
      </c>
    </row>
    <row r="3125" spans="1:11" x14ac:dyDescent="0.3">
      <c r="A3125">
        <v>20252</v>
      </c>
      <c r="B3125">
        <v>2</v>
      </c>
      <c r="C3125" t="s">
        <v>414</v>
      </c>
      <c r="D3125" t="s">
        <v>32</v>
      </c>
      <c r="E3125" t="s">
        <v>31</v>
      </c>
      <c r="F3125" t="s">
        <v>342</v>
      </c>
      <c r="G3125" t="s">
        <v>474</v>
      </c>
      <c r="H3125" t="s">
        <v>475</v>
      </c>
      <c r="I3125" t="s">
        <v>476</v>
      </c>
      <c r="J3125">
        <v>3</v>
      </c>
      <c r="K3125">
        <v>2</v>
      </c>
    </row>
    <row r="3126" spans="1:11" x14ac:dyDescent="0.3">
      <c r="A3126">
        <v>20252</v>
      </c>
      <c r="B3126">
        <v>2</v>
      </c>
      <c r="C3126" t="s">
        <v>414</v>
      </c>
      <c r="D3126" t="s">
        <v>32</v>
      </c>
      <c r="E3126" t="s">
        <v>31</v>
      </c>
      <c r="F3126" t="s">
        <v>342</v>
      </c>
      <c r="G3126" t="s">
        <v>474</v>
      </c>
      <c r="H3126" t="s">
        <v>475</v>
      </c>
      <c r="I3126" t="s">
        <v>476</v>
      </c>
      <c r="J3126">
        <v>4</v>
      </c>
      <c r="K3126">
        <v>1</v>
      </c>
    </row>
    <row r="3127" spans="1:11" x14ac:dyDescent="0.3">
      <c r="A3127">
        <v>20252</v>
      </c>
      <c r="B3127">
        <v>2</v>
      </c>
      <c r="C3127" t="s">
        <v>414</v>
      </c>
      <c r="D3127" t="s">
        <v>32</v>
      </c>
      <c r="E3127" t="s">
        <v>31</v>
      </c>
      <c r="F3127" t="s">
        <v>342</v>
      </c>
      <c r="G3127" t="s">
        <v>474</v>
      </c>
      <c r="H3127" t="s">
        <v>475</v>
      </c>
      <c r="I3127" t="s">
        <v>476</v>
      </c>
      <c r="J3127">
        <v>5</v>
      </c>
      <c r="K3127">
        <v>6</v>
      </c>
    </row>
    <row r="3128" spans="1:11" x14ac:dyDescent="0.3">
      <c r="A3128">
        <v>20252</v>
      </c>
      <c r="B3128">
        <v>2</v>
      </c>
      <c r="C3128" t="s">
        <v>414</v>
      </c>
      <c r="D3128" t="s">
        <v>32</v>
      </c>
      <c r="E3128" t="s">
        <v>31</v>
      </c>
      <c r="F3128" t="s">
        <v>342</v>
      </c>
      <c r="G3128" t="s">
        <v>474</v>
      </c>
      <c r="H3128" t="s">
        <v>475</v>
      </c>
      <c r="I3128" t="s">
        <v>476</v>
      </c>
      <c r="J3128">
        <v>6</v>
      </c>
      <c r="K3128">
        <v>11</v>
      </c>
    </row>
    <row r="3129" spans="1:11" x14ac:dyDescent="0.3">
      <c r="A3129">
        <v>20252</v>
      </c>
      <c r="B3129">
        <v>2</v>
      </c>
      <c r="C3129" t="s">
        <v>414</v>
      </c>
      <c r="D3129" t="s">
        <v>32</v>
      </c>
      <c r="E3129" t="s">
        <v>31</v>
      </c>
      <c r="F3129" t="s">
        <v>342</v>
      </c>
      <c r="G3129" t="s">
        <v>474</v>
      </c>
      <c r="H3129" t="s">
        <v>475</v>
      </c>
      <c r="I3129" t="s">
        <v>476</v>
      </c>
      <c r="J3129">
        <v>7</v>
      </c>
      <c r="K3129">
        <v>17</v>
      </c>
    </row>
    <row r="3130" spans="1:11" x14ac:dyDescent="0.3">
      <c r="A3130">
        <v>20252</v>
      </c>
      <c r="B3130">
        <v>2</v>
      </c>
      <c r="C3130" t="s">
        <v>414</v>
      </c>
      <c r="D3130" t="s">
        <v>32</v>
      </c>
      <c r="E3130" t="s">
        <v>31</v>
      </c>
      <c r="F3130" t="s">
        <v>342</v>
      </c>
      <c r="G3130" t="s">
        <v>474</v>
      </c>
      <c r="H3130" t="s">
        <v>475</v>
      </c>
      <c r="I3130" t="s">
        <v>476</v>
      </c>
      <c r="J3130">
        <v>8</v>
      </c>
      <c r="K3130">
        <v>8</v>
      </c>
    </row>
    <row r="3131" spans="1:11" x14ac:dyDescent="0.3">
      <c r="A3131">
        <v>20252</v>
      </c>
      <c r="B3131">
        <v>2</v>
      </c>
      <c r="C3131" t="s">
        <v>414</v>
      </c>
      <c r="D3131" t="s">
        <v>32</v>
      </c>
      <c r="E3131" t="s">
        <v>31</v>
      </c>
      <c r="F3131" t="s">
        <v>342</v>
      </c>
      <c r="G3131" t="s">
        <v>474</v>
      </c>
      <c r="H3131" t="s">
        <v>475</v>
      </c>
      <c r="I3131" t="s">
        <v>476</v>
      </c>
      <c r="J3131">
        <v>9</v>
      </c>
      <c r="K3131">
        <v>4</v>
      </c>
    </row>
    <row r="3132" spans="1:11" x14ac:dyDescent="0.3">
      <c r="A3132">
        <v>20252</v>
      </c>
      <c r="B3132">
        <v>2</v>
      </c>
      <c r="C3132" t="s">
        <v>414</v>
      </c>
      <c r="D3132" t="s">
        <v>32</v>
      </c>
      <c r="E3132" t="s">
        <v>31</v>
      </c>
      <c r="F3132" t="s">
        <v>342</v>
      </c>
      <c r="G3132" t="s">
        <v>477</v>
      </c>
      <c r="H3132" t="s">
        <v>478</v>
      </c>
      <c r="I3132" t="s">
        <v>479</v>
      </c>
      <c r="J3132">
        <v>4</v>
      </c>
      <c r="K3132">
        <v>1</v>
      </c>
    </row>
    <row r="3133" spans="1:11" x14ac:dyDescent="0.3">
      <c r="A3133">
        <v>20252</v>
      </c>
      <c r="B3133">
        <v>2</v>
      </c>
      <c r="C3133" t="s">
        <v>414</v>
      </c>
      <c r="D3133" t="s">
        <v>32</v>
      </c>
      <c r="E3133" t="s">
        <v>31</v>
      </c>
      <c r="F3133" t="s">
        <v>342</v>
      </c>
      <c r="G3133" t="s">
        <v>477</v>
      </c>
      <c r="H3133" t="s">
        <v>478</v>
      </c>
      <c r="I3133" t="s">
        <v>479</v>
      </c>
      <c r="J3133">
        <v>5</v>
      </c>
      <c r="K3133">
        <v>1</v>
      </c>
    </row>
    <row r="3134" spans="1:11" x14ac:dyDescent="0.3">
      <c r="A3134">
        <v>20252</v>
      </c>
      <c r="B3134">
        <v>2</v>
      </c>
      <c r="C3134" t="s">
        <v>414</v>
      </c>
      <c r="D3134" t="s">
        <v>32</v>
      </c>
      <c r="E3134" t="s">
        <v>31</v>
      </c>
      <c r="F3134" t="s">
        <v>342</v>
      </c>
      <c r="G3134" t="s">
        <v>477</v>
      </c>
      <c r="H3134" t="s">
        <v>478</v>
      </c>
      <c r="I3134" t="s">
        <v>479</v>
      </c>
      <c r="J3134">
        <v>6</v>
      </c>
      <c r="K3134">
        <v>1</v>
      </c>
    </row>
    <row r="3135" spans="1:11" x14ac:dyDescent="0.3">
      <c r="A3135">
        <v>20252</v>
      </c>
      <c r="B3135">
        <v>2</v>
      </c>
      <c r="C3135" t="s">
        <v>414</v>
      </c>
      <c r="D3135" t="s">
        <v>32</v>
      </c>
      <c r="E3135" t="s">
        <v>31</v>
      </c>
      <c r="F3135" t="s">
        <v>342</v>
      </c>
      <c r="G3135" t="s">
        <v>477</v>
      </c>
      <c r="H3135" t="s">
        <v>478</v>
      </c>
      <c r="I3135" t="s">
        <v>479</v>
      </c>
      <c r="J3135">
        <v>7</v>
      </c>
      <c r="K3135">
        <v>3</v>
      </c>
    </row>
    <row r="3136" spans="1:11" x14ac:dyDescent="0.3">
      <c r="A3136">
        <v>20252</v>
      </c>
      <c r="B3136">
        <v>2</v>
      </c>
      <c r="C3136" t="s">
        <v>414</v>
      </c>
      <c r="D3136" t="s">
        <v>32</v>
      </c>
      <c r="E3136" t="s">
        <v>31</v>
      </c>
      <c r="F3136" t="s">
        <v>342</v>
      </c>
      <c r="G3136" t="s">
        <v>477</v>
      </c>
      <c r="H3136" t="s">
        <v>478</v>
      </c>
      <c r="I3136" t="s">
        <v>479</v>
      </c>
      <c r="J3136">
        <v>8</v>
      </c>
      <c r="K3136">
        <v>1</v>
      </c>
    </row>
    <row r="3137" spans="1:11" x14ac:dyDescent="0.3">
      <c r="A3137">
        <v>20252</v>
      </c>
      <c r="B3137">
        <v>2</v>
      </c>
      <c r="C3137" t="s">
        <v>414</v>
      </c>
      <c r="D3137" t="s">
        <v>34</v>
      </c>
      <c r="E3137" t="s">
        <v>428</v>
      </c>
      <c r="F3137" t="s">
        <v>343</v>
      </c>
      <c r="G3137" t="s">
        <v>213</v>
      </c>
      <c r="H3137" t="s">
        <v>216</v>
      </c>
      <c r="I3137" t="s">
        <v>394</v>
      </c>
      <c r="J3137">
        <v>1</v>
      </c>
      <c r="K3137">
        <v>1</v>
      </c>
    </row>
    <row r="3138" spans="1:11" x14ac:dyDescent="0.3">
      <c r="A3138">
        <v>20252</v>
      </c>
      <c r="B3138">
        <v>2</v>
      </c>
      <c r="C3138" t="s">
        <v>414</v>
      </c>
      <c r="D3138" t="s">
        <v>34</v>
      </c>
      <c r="E3138" t="s">
        <v>428</v>
      </c>
      <c r="F3138" t="s">
        <v>343</v>
      </c>
      <c r="G3138" t="s">
        <v>213</v>
      </c>
      <c r="H3138" t="s">
        <v>216</v>
      </c>
      <c r="I3138" t="s">
        <v>394</v>
      </c>
      <c r="J3138">
        <v>2</v>
      </c>
      <c r="K3138">
        <v>3</v>
      </c>
    </row>
    <row r="3139" spans="1:11" x14ac:dyDescent="0.3">
      <c r="A3139">
        <v>20252</v>
      </c>
      <c r="B3139">
        <v>2</v>
      </c>
      <c r="C3139" t="s">
        <v>414</v>
      </c>
      <c r="D3139" t="s">
        <v>34</v>
      </c>
      <c r="E3139" t="s">
        <v>428</v>
      </c>
      <c r="F3139" t="s">
        <v>343</v>
      </c>
      <c r="G3139" t="s">
        <v>213</v>
      </c>
      <c r="H3139" t="s">
        <v>216</v>
      </c>
      <c r="I3139" t="s">
        <v>394</v>
      </c>
      <c r="J3139">
        <v>3</v>
      </c>
      <c r="K3139">
        <v>1</v>
      </c>
    </row>
    <row r="3140" spans="1:11" x14ac:dyDescent="0.3">
      <c r="A3140">
        <v>20252</v>
      </c>
      <c r="B3140">
        <v>2</v>
      </c>
      <c r="C3140" t="s">
        <v>414</v>
      </c>
      <c r="D3140" t="s">
        <v>34</v>
      </c>
      <c r="E3140" t="s">
        <v>428</v>
      </c>
      <c r="F3140" t="s">
        <v>343</v>
      </c>
      <c r="G3140" t="s">
        <v>213</v>
      </c>
      <c r="H3140" t="s">
        <v>216</v>
      </c>
      <c r="I3140" t="s">
        <v>394</v>
      </c>
      <c r="J3140">
        <v>4</v>
      </c>
      <c r="K3140">
        <v>2</v>
      </c>
    </row>
    <row r="3141" spans="1:11" x14ac:dyDescent="0.3">
      <c r="A3141">
        <v>20252</v>
      </c>
      <c r="B3141">
        <v>2</v>
      </c>
      <c r="C3141" t="s">
        <v>414</v>
      </c>
      <c r="D3141" t="s">
        <v>34</v>
      </c>
      <c r="E3141" t="s">
        <v>428</v>
      </c>
      <c r="F3141" t="s">
        <v>343</v>
      </c>
      <c r="G3141" t="s">
        <v>213</v>
      </c>
      <c r="H3141" t="s">
        <v>216</v>
      </c>
      <c r="I3141" t="s">
        <v>394</v>
      </c>
      <c r="J3141">
        <v>5</v>
      </c>
      <c r="K3141">
        <v>2</v>
      </c>
    </row>
    <row r="3142" spans="1:11" x14ac:dyDescent="0.3">
      <c r="A3142">
        <v>20252</v>
      </c>
      <c r="B3142">
        <v>2</v>
      </c>
      <c r="C3142" t="s">
        <v>414</v>
      </c>
      <c r="D3142" t="s">
        <v>34</v>
      </c>
      <c r="E3142" t="s">
        <v>428</v>
      </c>
      <c r="F3142" t="s">
        <v>343</v>
      </c>
      <c r="G3142" t="s">
        <v>213</v>
      </c>
      <c r="H3142" t="s">
        <v>216</v>
      </c>
      <c r="I3142" t="s">
        <v>394</v>
      </c>
      <c r="J3142">
        <v>6</v>
      </c>
      <c r="K3142">
        <v>2</v>
      </c>
    </row>
    <row r="3143" spans="1:11" x14ac:dyDescent="0.3">
      <c r="A3143">
        <v>20252</v>
      </c>
      <c r="B3143">
        <v>2</v>
      </c>
      <c r="C3143" t="s">
        <v>414</v>
      </c>
      <c r="D3143" t="s">
        <v>34</v>
      </c>
      <c r="E3143" t="s">
        <v>428</v>
      </c>
      <c r="F3143" t="s">
        <v>343</v>
      </c>
      <c r="G3143" t="s">
        <v>213</v>
      </c>
      <c r="H3143" t="s">
        <v>216</v>
      </c>
      <c r="I3143" t="s">
        <v>394</v>
      </c>
      <c r="J3143">
        <v>7</v>
      </c>
      <c r="K3143">
        <v>7</v>
      </c>
    </row>
    <row r="3144" spans="1:11" x14ac:dyDescent="0.3">
      <c r="A3144">
        <v>20252</v>
      </c>
      <c r="B3144">
        <v>2</v>
      </c>
      <c r="C3144" t="s">
        <v>414</v>
      </c>
      <c r="D3144" t="s">
        <v>34</v>
      </c>
      <c r="E3144" t="s">
        <v>428</v>
      </c>
      <c r="F3144" t="s">
        <v>343</v>
      </c>
      <c r="G3144" t="s">
        <v>255</v>
      </c>
      <c r="H3144" t="s">
        <v>214</v>
      </c>
      <c r="I3144" t="s">
        <v>395</v>
      </c>
      <c r="J3144">
        <v>1</v>
      </c>
      <c r="K3144">
        <v>13</v>
      </c>
    </row>
    <row r="3145" spans="1:11" x14ac:dyDescent="0.3">
      <c r="A3145">
        <v>20252</v>
      </c>
      <c r="B3145">
        <v>2</v>
      </c>
      <c r="C3145" t="s">
        <v>414</v>
      </c>
      <c r="D3145" t="s">
        <v>34</v>
      </c>
      <c r="E3145" t="s">
        <v>428</v>
      </c>
      <c r="F3145" t="s">
        <v>343</v>
      </c>
      <c r="G3145" t="s">
        <v>255</v>
      </c>
      <c r="H3145" t="s">
        <v>214</v>
      </c>
      <c r="I3145" t="s">
        <v>395</v>
      </c>
      <c r="J3145">
        <v>2</v>
      </c>
      <c r="K3145">
        <v>17</v>
      </c>
    </row>
    <row r="3146" spans="1:11" x14ac:dyDescent="0.3">
      <c r="A3146">
        <v>20252</v>
      </c>
      <c r="B3146">
        <v>2</v>
      </c>
      <c r="C3146" t="s">
        <v>414</v>
      </c>
      <c r="D3146" t="s">
        <v>34</v>
      </c>
      <c r="E3146" t="s">
        <v>428</v>
      </c>
      <c r="F3146" t="s">
        <v>343</v>
      </c>
      <c r="G3146" t="s">
        <v>255</v>
      </c>
      <c r="H3146" t="s">
        <v>214</v>
      </c>
      <c r="I3146" t="s">
        <v>395</v>
      </c>
      <c r="J3146">
        <v>3</v>
      </c>
      <c r="K3146">
        <v>18</v>
      </c>
    </row>
    <row r="3147" spans="1:11" x14ac:dyDescent="0.3">
      <c r="A3147">
        <v>20252</v>
      </c>
      <c r="B3147">
        <v>2</v>
      </c>
      <c r="C3147" t="s">
        <v>414</v>
      </c>
      <c r="D3147" t="s">
        <v>34</v>
      </c>
      <c r="E3147" t="s">
        <v>428</v>
      </c>
      <c r="F3147" t="s">
        <v>343</v>
      </c>
      <c r="G3147" t="s">
        <v>255</v>
      </c>
      <c r="H3147" t="s">
        <v>214</v>
      </c>
      <c r="I3147" t="s">
        <v>395</v>
      </c>
      <c r="J3147">
        <v>4</v>
      </c>
      <c r="K3147">
        <v>11</v>
      </c>
    </row>
    <row r="3148" spans="1:11" x14ac:dyDescent="0.3">
      <c r="A3148">
        <v>20252</v>
      </c>
      <c r="B3148">
        <v>2</v>
      </c>
      <c r="C3148" t="s">
        <v>414</v>
      </c>
      <c r="D3148" t="s">
        <v>34</v>
      </c>
      <c r="E3148" t="s">
        <v>428</v>
      </c>
      <c r="F3148" t="s">
        <v>343</v>
      </c>
      <c r="G3148" t="s">
        <v>255</v>
      </c>
      <c r="H3148" t="s">
        <v>214</v>
      </c>
      <c r="I3148" t="s">
        <v>395</v>
      </c>
      <c r="J3148">
        <v>5</v>
      </c>
      <c r="K3148">
        <v>2</v>
      </c>
    </row>
    <row r="3149" spans="1:11" x14ac:dyDescent="0.3">
      <c r="A3149">
        <v>20252</v>
      </c>
      <c r="B3149">
        <v>2</v>
      </c>
      <c r="C3149" t="s">
        <v>414</v>
      </c>
      <c r="D3149" t="s">
        <v>34</v>
      </c>
      <c r="E3149" t="s">
        <v>428</v>
      </c>
      <c r="F3149" t="s">
        <v>343</v>
      </c>
      <c r="G3149" t="s">
        <v>255</v>
      </c>
      <c r="H3149" t="s">
        <v>214</v>
      </c>
      <c r="I3149" t="s">
        <v>395</v>
      </c>
      <c r="J3149">
        <v>6</v>
      </c>
      <c r="K3149">
        <v>2</v>
      </c>
    </row>
    <row r="3150" spans="1:11" x14ac:dyDescent="0.3">
      <c r="A3150">
        <v>20252</v>
      </c>
      <c r="B3150">
        <v>2</v>
      </c>
      <c r="C3150" t="s">
        <v>414</v>
      </c>
      <c r="D3150" t="s">
        <v>36</v>
      </c>
      <c r="E3150" t="s">
        <v>35</v>
      </c>
      <c r="F3150" t="s">
        <v>344</v>
      </c>
      <c r="G3150" t="s">
        <v>252</v>
      </c>
      <c r="H3150" t="s">
        <v>480</v>
      </c>
      <c r="I3150" t="s">
        <v>344</v>
      </c>
      <c r="J3150">
        <v>2</v>
      </c>
      <c r="K3150">
        <v>2</v>
      </c>
    </row>
    <row r="3151" spans="1:11" x14ac:dyDescent="0.3">
      <c r="A3151">
        <v>20252</v>
      </c>
      <c r="B3151">
        <v>2</v>
      </c>
      <c r="C3151" t="s">
        <v>414</v>
      </c>
      <c r="D3151" t="s">
        <v>36</v>
      </c>
      <c r="E3151" t="s">
        <v>35</v>
      </c>
      <c r="F3151" t="s">
        <v>344</v>
      </c>
      <c r="G3151" t="s">
        <v>252</v>
      </c>
      <c r="H3151" t="s">
        <v>480</v>
      </c>
      <c r="I3151" t="s">
        <v>344</v>
      </c>
      <c r="J3151">
        <v>3</v>
      </c>
      <c r="K3151">
        <v>1</v>
      </c>
    </row>
    <row r="3152" spans="1:11" x14ac:dyDescent="0.3">
      <c r="A3152">
        <v>20252</v>
      </c>
      <c r="B3152">
        <v>2</v>
      </c>
      <c r="C3152" t="s">
        <v>414</v>
      </c>
      <c r="D3152" t="s">
        <v>36</v>
      </c>
      <c r="E3152" t="s">
        <v>35</v>
      </c>
      <c r="F3152" t="s">
        <v>344</v>
      </c>
      <c r="G3152" t="s">
        <v>252</v>
      </c>
      <c r="H3152" t="s">
        <v>480</v>
      </c>
      <c r="I3152" t="s">
        <v>344</v>
      </c>
      <c r="J3152">
        <v>5</v>
      </c>
      <c r="K3152">
        <v>1</v>
      </c>
    </row>
    <row r="3153" spans="1:11" x14ac:dyDescent="0.3">
      <c r="A3153">
        <v>20252</v>
      </c>
      <c r="B3153">
        <v>2</v>
      </c>
      <c r="C3153" t="s">
        <v>414</v>
      </c>
      <c r="D3153" t="s">
        <v>36</v>
      </c>
      <c r="E3153" t="s">
        <v>35</v>
      </c>
      <c r="F3153" t="s">
        <v>344</v>
      </c>
      <c r="G3153" t="s">
        <v>484</v>
      </c>
      <c r="H3153" t="s">
        <v>485</v>
      </c>
      <c r="I3153" t="s">
        <v>486</v>
      </c>
      <c r="J3153">
        <v>4</v>
      </c>
      <c r="K3153">
        <v>2</v>
      </c>
    </row>
    <row r="3154" spans="1:11" x14ac:dyDescent="0.3">
      <c r="A3154">
        <v>20252</v>
      </c>
      <c r="B3154">
        <v>2</v>
      </c>
      <c r="C3154" t="s">
        <v>414</v>
      </c>
      <c r="D3154" t="s">
        <v>430</v>
      </c>
      <c r="E3154" t="s">
        <v>431</v>
      </c>
      <c r="F3154" t="s">
        <v>345</v>
      </c>
      <c r="G3154" t="s">
        <v>488</v>
      </c>
      <c r="H3154" t="s">
        <v>431</v>
      </c>
      <c r="I3154" t="s">
        <v>345</v>
      </c>
      <c r="J3154">
        <v>1</v>
      </c>
      <c r="K3154">
        <v>1</v>
      </c>
    </row>
    <row r="3155" spans="1:11" x14ac:dyDescent="0.3">
      <c r="A3155">
        <v>20252</v>
      </c>
      <c r="B3155">
        <v>2</v>
      </c>
      <c r="C3155" t="s">
        <v>414</v>
      </c>
      <c r="D3155" t="s">
        <v>430</v>
      </c>
      <c r="E3155" t="s">
        <v>431</v>
      </c>
      <c r="F3155" t="s">
        <v>345</v>
      </c>
      <c r="G3155" t="s">
        <v>488</v>
      </c>
      <c r="H3155" t="s">
        <v>431</v>
      </c>
      <c r="I3155" t="s">
        <v>345</v>
      </c>
      <c r="J3155">
        <v>3</v>
      </c>
      <c r="K3155">
        <v>1</v>
      </c>
    </row>
    <row r="3156" spans="1:11" x14ac:dyDescent="0.3">
      <c r="A3156">
        <v>20252</v>
      </c>
      <c r="B3156">
        <v>2</v>
      </c>
      <c r="C3156" t="s">
        <v>414</v>
      </c>
      <c r="D3156" t="s">
        <v>430</v>
      </c>
      <c r="E3156" t="s">
        <v>431</v>
      </c>
      <c r="F3156" t="s">
        <v>345</v>
      </c>
      <c r="G3156" t="s">
        <v>488</v>
      </c>
      <c r="H3156" t="s">
        <v>431</v>
      </c>
      <c r="I3156" t="s">
        <v>345</v>
      </c>
      <c r="J3156">
        <v>4</v>
      </c>
      <c r="K3156">
        <v>1</v>
      </c>
    </row>
    <row r="3157" spans="1:11" x14ac:dyDescent="0.3">
      <c r="A3157">
        <v>20252</v>
      </c>
      <c r="B3157">
        <v>2</v>
      </c>
      <c r="C3157" t="s">
        <v>414</v>
      </c>
      <c r="D3157" t="s">
        <v>430</v>
      </c>
      <c r="E3157" t="s">
        <v>431</v>
      </c>
      <c r="F3157" t="s">
        <v>345</v>
      </c>
      <c r="G3157" t="s">
        <v>488</v>
      </c>
      <c r="H3157" t="s">
        <v>431</v>
      </c>
      <c r="I3157" t="s">
        <v>345</v>
      </c>
      <c r="J3157">
        <v>5</v>
      </c>
      <c r="K3157">
        <v>2</v>
      </c>
    </row>
    <row r="3158" spans="1:11" x14ac:dyDescent="0.3">
      <c r="A3158">
        <v>20253</v>
      </c>
      <c r="B3158">
        <v>1</v>
      </c>
      <c r="C3158" t="s">
        <v>253</v>
      </c>
      <c r="D3158" t="s">
        <v>0</v>
      </c>
      <c r="E3158" t="s">
        <v>1</v>
      </c>
      <c r="F3158" t="s">
        <v>324</v>
      </c>
      <c r="G3158" t="s">
        <v>323</v>
      </c>
      <c r="H3158" t="s">
        <v>322</v>
      </c>
      <c r="I3158" t="s">
        <v>346</v>
      </c>
      <c r="J3158">
        <v>0</v>
      </c>
      <c r="K3158">
        <v>142</v>
      </c>
    </row>
    <row r="3159" spans="1:11" x14ac:dyDescent="0.3">
      <c r="A3159">
        <v>20253</v>
      </c>
      <c r="B3159">
        <v>1</v>
      </c>
      <c r="C3159" t="s">
        <v>253</v>
      </c>
      <c r="D3159" t="s">
        <v>0</v>
      </c>
      <c r="E3159" t="s">
        <v>1</v>
      </c>
      <c r="F3159" t="s">
        <v>324</v>
      </c>
      <c r="G3159" t="s">
        <v>323</v>
      </c>
      <c r="H3159" t="s">
        <v>322</v>
      </c>
      <c r="I3159" t="s">
        <v>346</v>
      </c>
      <c r="J3159">
        <v>1</v>
      </c>
      <c r="K3159">
        <v>596</v>
      </c>
    </row>
    <row r="3160" spans="1:11" x14ac:dyDescent="0.3">
      <c r="A3160">
        <v>20253</v>
      </c>
      <c r="B3160">
        <v>1</v>
      </c>
      <c r="C3160" t="s">
        <v>253</v>
      </c>
      <c r="D3160" t="s">
        <v>0</v>
      </c>
      <c r="E3160" t="s">
        <v>1</v>
      </c>
      <c r="F3160" t="s">
        <v>324</v>
      </c>
      <c r="G3160" t="s">
        <v>323</v>
      </c>
      <c r="H3160" t="s">
        <v>322</v>
      </c>
      <c r="I3160" t="s">
        <v>346</v>
      </c>
      <c r="J3160">
        <v>2</v>
      </c>
      <c r="K3160">
        <v>191</v>
      </c>
    </row>
    <row r="3161" spans="1:11" x14ac:dyDescent="0.3">
      <c r="A3161">
        <v>20253</v>
      </c>
      <c r="B3161">
        <v>1</v>
      </c>
      <c r="C3161" t="s">
        <v>253</v>
      </c>
      <c r="D3161" t="s">
        <v>0</v>
      </c>
      <c r="E3161" t="s">
        <v>1</v>
      </c>
      <c r="F3161" t="s">
        <v>324</v>
      </c>
      <c r="G3161" t="s">
        <v>323</v>
      </c>
      <c r="H3161" t="s">
        <v>322</v>
      </c>
      <c r="I3161" t="s">
        <v>346</v>
      </c>
      <c r="J3161">
        <v>3</v>
      </c>
      <c r="K3161">
        <v>115</v>
      </c>
    </row>
    <row r="3162" spans="1:11" x14ac:dyDescent="0.3">
      <c r="A3162">
        <v>20253</v>
      </c>
      <c r="B3162">
        <v>1</v>
      </c>
      <c r="C3162" t="s">
        <v>253</v>
      </c>
      <c r="D3162" t="s">
        <v>0</v>
      </c>
      <c r="E3162" t="s">
        <v>1</v>
      </c>
      <c r="F3162" t="s">
        <v>324</v>
      </c>
      <c r="G3162" t="s">
        <v>323</v>
      </c>
      <c r="H3162" t="s">
        <v>322</v>
      </c>
      <c r="I3162" t="s">
        <v>346</v>
      </c>
      <c r="J3162">
        <v>4</v>
      </c>
      <c r="K3162">
        <v>80</v>
      </c>
    </row>
    <row r="3163" spans="1:11" x14ac:dyDescent="0.3">
      <c r="A3163">
        <v>20253</v>
      </c>
      <c r="B3163">
        <v>1</v>
      </c>
      <c r="C3163" t="s">
        <v>253</v>
      </c>
      <c r="D3163" t="s">
        <v>0</v>
      </c>
      <c r="E3163" t="s">
        <v>1</v>
      </c>
      <c r="F3163" t="s">
        <v>324</v>
      </c>
      <c r="G3163" t="s">
        <v>323</v>
      </c>
      <c r="H3163" t="s">
        <v>322</v>
      </c>
      <c r="I3163" t="s">
        <v>346</v>
      </c>
      <c r="J3163">
        <v>5</v>
      </c>
      <c r="K3163">
        <v>20</v>
      </c>
    </row>
    <row r="3164" spans="1:11" x14ac:dyDescent="0.3">
      <c r="A3164">
        <v>20253</v>
      </c>
      <c r="B3164">
        <v>1</v>
      </c>
      <c r="C3164" t="s">
        <v>253</v>
      </c>
      <c r="D3164" t="s">
        <v>0</v>
      </c>
      <c r="E3164" t="s">
        <v>1</v>
      </c>
      <c r="F3164" t="s">
        <v>324</v>
      </c>
      <c r="G3164" t="s">
        <v>323</v>
      </c>
      <c r="H3164" t="s">
        <v>322</v>
      </c>
      <c r="I3164" t="s">
        <v>346</v>
      </c>
      <c r="J3164">
        <v>6</v>
      </c>
      <c r="K3164">
        <v>5</v>
      </c>
    </row>
    <row r="3165" spans="1:11" x14ac:dyDescent="0.3">
      <c r="A3165">
        <v>20253</v>
      </c>
      <c r="B3165">
        <v>1</v>
      </c>
      <c r="C3165" t="s">
        <v>253</v>
      </c>
      <c r="D3165" t="s">
        <v>0</v>
      </c>
      <c r="E3165" t="s">
        <v>1</v>
      </c>
      <c r="F3165" t="s">
        <v>324</v>
      </c>
      <c r="G3165" t="s">
        <v>323</v>
      </c>
      <c r="H3165" t="s">
        <v>322</v>
      </c>
      <c r="I3165" t="s">
        <v>346</v>
      </c>
      <c r="J3165">
        <v>7</v>
      </c>
      <c r="K3165">
        <v>2</v>
      </c>
    </row>
    <row r="3166" spans="1:11" x14ac:dyDescent="0.3">
      <c r="A3166">
        <v>20253</v>
      </c>
      <c r="B3166">
        <v>1</v>
      </c>
      <c r="C3166" t="s">
        <v>253</v>
      </c>
      <c r="D3166" t="s">
        <v>0</v>
      </c>
      <c r="E3166" t="s">
        <v>1</v>
      </c>
      <c r="F3166" t="s">
        <v>324</v>
      </c>
      <c r="G3166" t="s">
        <v>323</v>
      </c>
      <c r="H3166" t="s">
        <v>322</v>
      </c>
      <c r="I3166" t="s">
        <v>346</v>
      </c>
      <c r="J3166">
        <v>8</v>
      </c>
      <c r="K3166">
        <v>1</v>
      </c>
    </row>
    <row r="3167" spans="1:11" x14ac:dyDescent="0.3">
      <c r="A3167">
        <v>20253</v>
      </c>
      <c r="B3167">
        <v>1</v>
      </c>
      <c r="C3167" t="s">
        <v>253</v>
      </c>
      <c r="D3167" t="s">
        <v>0</v>
      </c>
      <c r="E3167" t="s">
        <v>1</v>
      </c>
      <c r="F3167" t="s">
        <v>324</v>
      </c>
      <c r="G3167" t="s">
        <v>321</v>
      </c>
      <c r="H3167" t="s">
        <v>320</v>
      </c>
      <c r="I3167" t="s">
        <v>347</v>
      </c>
      <c r="J3167">
        <v>0</v>
      </c>
      <c r="K3167">
        <v>10</v>
      </c>
    </row>
    <row r="3168" spans="1:11" x14ac:dyDescent="0.3">
      <c r="A3168">
        <v>20253</v>
      </c>
      <c r="B3168">
        <v>1</v>
      </c>
      <c r="C3168" t="s">
        <v>253</v>
      </c>
      <c r="D3168" t="s">
        <v>0</v>
      </c>
      <c r="E3168" t="s">
        <v>1</v>
      </c>
      <c r="F3168" t="s">
        <v>324</v>
      </c>
      <c r="G3168" t="s">
        <v>321</v>
      </c>
      <c r="H3168" t="s">
        <v>320</v>
      </c>
      <c r="I3168" t="s">
        <v>347</v>
      </c>
      <c r="J3168">
        <v>1</v>
      </c>
      <c r="K3168">
        <v>24</v>
      </c>
    </row>
    <row r="3169" spans="1:11" x14ac:dyDescent="0.3">
      <c r="A3169">
        <v>20253</v>
      </c>
      <c r="B3169">
        <v>1</v>
      </c>
      <c r="C3169" t="s">
        <v>253</v>
      </c>
      <c r="D3169" t="s">
        <v>0</v>
      </c>
      <c r="E3169" t="s">
        <v>1</v>
      </c>
      <c r="F3169" t="s">
        <v>324</v>
      </c>
      <c r="G3169" t="s">
        <v>321</v>
      </c>
      <c r="H3169" t="s">
        <v>320</v>
      </c>
      <c r="I3169" t="s">
        <v>347</v>
      </c>
      <c r="J3169">
        <v>2</v>
      </c>
      <c r="K3169">
        <v>6</v>
      </c>
    </row>
    <row r="3170" spans="1:11" x14ac:dyDescent="0.3">
      <c r="A3170">
        <v>20253</v>
      </c>
      <c r="B3170">
        <v>1</v>
      </c>
      <c r="C3170" t="s">
        <v>253</v>
      </c>
      <c r="D3170" t="s">
        <v>0</v>
      </c>
      <c r="E3170" t="s">
        <v>1</v>
      </c>
      <c r="F3170" t="s">
        <v>324</v>
      </c>
      <c r="G3170" t="s">
        <v>321</v>
      </c>
      <c r="H3170" t="s">
        <v>320</v>
      </c>
      <c r="I3170" t="s">
        <v>347</v>
      </c>
      <c r="J3170">
        <v>3</v>
      </c>
      <c r="K3170">
        <v>6</v>
      </c>
    </row>
    <row r="3171" spans="1:11" x14ac:dyDescent="0.3">
      <c r="A3171">
        <v>20253</v>
      </c>
      <c r="B3171">
        <v>1</v>
      </c>
      <c r="C3171" t="s">
        <v>253</v>
      </c>
      <c r="D3171" t="s">
        <v>0</v>
      </c>
      <c r="E3171" t="s">
        <v>1</v>
      </c>
      <c r="F3171" t="s">
        <v>324</v>
      </c>
      <c r="G3171" t="s">
        <v>321</v>
      </c>
      <c r="H3171" t="s">
        <v>320</v>
      </c>
      <c r="I3171" t="s">
        <v>347</v>
      </c>
      <c r="J3171">
        <v>4</v>
      </c>
      <c r="K3171">
        <v>2</v>
      </c>
    </row>
    <row r="3172" spans="1:11" x14ac:dyDescent="0.3">
      <c r="A3172">
        <v>20253</v>
      </c>
      <c r="B3172">
        <v>1</v>
      </c>
      <c r="C3172" t="s">
        <v>253</v>
      </c>
      <c r="D3172" t="s">
        <v>0</v>
      </c>
      <c r="E3172" t="s">
        <v>1</v>
      </c>
      <c r="F3172" t="s">
        <v>324</v>
      </c>
      <c r="G3172" t="s">
        <v>319</v>
      </c>
      <c r="H3172" t="s">
        <v>318</v>
      </c>
      <c r="I3172" t="s">
        <v>348</v>
      </c>
      <c r="J3172">
        <v>1</v>
      </c>
      <c r="K3172">
        <v>3</v>
      </c>
    </row>
    <row r="3173" spans="1:11" x14ac:dyDescent="0.3">
      <c r="A3173">
        <v>20253</v>
      </c>
      <c r="B3173">
        <v>1</v>
      </c>
      <c r="C3173" t="s">
        <v>253</v>
      </c>
      <c r="D3173" t="s">
        <v>0</v>
      </c>
      <c r="E3173" t="s">
        <v>1</v>
      </c>
      <c r="F3173" t="s">
        <v>324</v>
      </c>
      <c r="G3173" t="s">
        <v>319</v>
      </c>
      <c r="H3173" t="s">
        <v>318</v>
      </c>
      <c r="I3173" t="s">
        <v>348</v>
      </c>
      <c r="J3173">
        <v>2</v>
      </c>
      <c r="K3173">
        <v>1</v>
      </c>
    </row>
    <row r="3174" spans="1:11" x14ac:dyDescent="0.3">
      <c r="A3174">
        <v>20253</v>
      </c>
      <c r="B3174">
        <v>1</v>
      </c>
      <c r="C3174" t="s">
        <v>253</v>
      </c>
      <c r="D3174" t="s">
        <v>0</v>
      </c>
      <c r="E3174" t="s">
        <v>1</v>
      </c>
      <c r="F3174" t="s">
        <v>324</v>
      </c>
      <c r="G3174" t="s">
        <v>319</v>
      </c>
      <c r="H3174" t="s">
        <v>318</v>
      </c>
      <c r="I3174" t="s">
        <v>348</v>
      </c>
      <c r="J3174">
        <v>3</v>
      </c>
      <c r="K3174">
        <v>3</v>
      </c>
    </row>
    <row r="3175" spans="1:11" x14ac:dyDescent="0.3">
      <c r="A3175">
        <v>20253</v>
      </c>
      <c r="B3175">
        <v>1</v>
      </c>
      <c r="C3175" t="s">
        <v>253</v>
      </c>
      <c r="D3175" t="s">
        <v>2</v>
      </c>
      <c r="E3175" t="s">
        <v>3</v>
      </c>
      <c r="F3175" t="s">
        <v>325</v>
      </c>
      <c r="G3175" t="s">
        <v>317</v>
      </c>
      <c r="H3175" t="s">
        <v>3</v>
      </c>
      <c r="I3175" t="s">
        <v>325</v>
      </c>
      <c r="J3175">
        <v>1</v>
      </c>
      <c r="K3175">
        <v>2</v>
      </c>
    </row>
    <row r="3176" spans="1:11" x14ac:dyDescent="0.3">
      <c r="A3176">
        <v>20253</v>
      </c>
      <c r="B3176">
        <v>1</v>
      </c>
      <c r="C3176" t="s">
        <v>253</v>
      </c>
      <c r="D3176" t="s">
        <v>2</v>
      </c>
      <c r="E3176" t="s">
        <v>3</v>
      </c>
      <c r="F3176" t="s">
        <v>325</v>
      </c>
      <c r="G3176" t="s">
        <v>317</v>
      </c>
      <c r="H3176" t="s">
        <v>3</v>
      </c>
      <c r="I3176" t="s">
        <v>325</v>
      </c>
      <c r="J3176">
        <v>2</v>
      </c>
      <c r="K3176">
        <v>4</v>
      </c>
    </row>
    <row r="3177" spans="1:11" x14ac:dyDescent="0.3">
      <c r="A3177">
        <v>20253</v>
      </c>
      <c r="B3177">
        <v>1</v>
      </c>
      <c r="C3177" t="s">
        <v>253</v>
      </c>
      <c r="D3177" t="s">
        <v>2</v>
      </c>
      <c r="E3177" t="s">
        <v>3</v>
      </c>
      <c r="F3177" t="s">
        <v>325</v>
      </c>
      <c r="G3177" t="s">
        <v>317</v>
      </c>
      <c r="H3177" t="s">
        <v>3</v>
      </c>
      <c r="I3177" t="s">
        <v>325</v>
      </c>
      <c r="J3177">
        <v>3</v>
      </c>
      <c r="K3177">
        <v>1</v>
      </c>
    </row>
    <row r="3178" spans="1:11" x14ac:dyDescent="0.3">
      <c r="A3178">
        <v>20253</v>
      </c>
      <c r="B3178">
        <v>1</v>
      </c>
      <c r="C3178" t="s">
        <v>253</v>
      </c>
      <c r="D3178" t="s">
        <v>2</v>
      </c>
      <c r="E3178" t="s">
        <v>3</v>
      </c>
      <c r="F3178" t="s">
        <v>325</v>
      </c>
      <c r="G3178" t="s">
        <v>317</v>
      </c>
      <c r="H3178" t="s">
        <v>3</v>
      </c>
      <c r="I3178" t="s">
        <v>325</v>
      </c>
      <c r="J3178">
        <v>4</v>
      </c>
      <c r="K3178">
        <v>1</v>
      </c>
    </row>
    <row r="3179" spans="1:11" x14ac:dyDescent="0.3">
      <c r="A3179">
        <v>20253</v>
      </c>
      <c r="B3179">
        <v>1</v>
      </c>
      <c r="C3179" t="s">
        <v>253</v>
      </c>
      <c r="D3179" t="s">
        <v>4</v>
      </c>
      <c r="E3179" t="s">
        <v>5</v>
      </c>
      <c r="F3179" t="s">
        <v>326</v>
      </c>
      <c r="G3179" t="s">
        <v>316</v>
      </c>
      <c r="H3179" t="s">
        <v>315</v>
      </c>
      <c r="I3179" t="s">
        <v>349</v>
      </c>
      <c r="J3179">
        <v>0</v>
      </c>
      <c r="K3179">
        <v>76</v>
      </c>
    </row>
    <row r="3180" spans="1:11" x14ac:dyDescent="0.3">
      <c r="A3180">
        <v>20253</v>
      </c>
      <c r="B3180">
        <v>1</v>
      </c>
      <c r="C3180" t="s">
        <v>253</v>
      </c>
      <c r="D3180" t="s">
        <v>4</v>
      </c>
      <c r="E3180" t="s">
        <v>5</v>
      </c>
      <c r="F3180" t="s">
        <v>326</v>
      </c>
      <c r="G3180" t="s">
        <v>316</v>
      </c>
      <c r="H3180" t="s">
        <v>315</v>
      </c>
      <c r="I3180" t="s">
        <v>349</v>
      </c>
      <c r="J3180">
        <v>1</v>
      </c>
      <c r="K3180">
        <v>649</v>
      </c>
    </row>
    <row r="3181" spans="1:11" x14ac:dyDescent="0.3">
      <c r="A3181">
        <v>20253</v>
      </c>
      <c r="B3181">
        <v>1</v>
      </c>
      <c r="C3181" t="s">
        <v>253</v>
      </c>
      <c r="D3181" t="s">
        <v>4</v>
      </c>
      <c r="E3181" t="s">
        <v>5</v>
      </c>
      <c r="F3181" t="s">
        <v>326</v>
      </c>
      <c r="G3181" t="s">
        <v>316</v>
      </c>
      <c r="H3181" t="s">
        <v>315</v>
      </c>
      <c r="I3181" t="s">
        <v>349</v>
      </c>
      <c r="J3181">
        <v>2</v>
      </c>
      <c r="K3181">
        <v>454</v>
      </c>
    </row>
    <row r="3182" spans="1:11" x14ac:dyDescent="0.3">
      <c r="A3182">
        <v>20253</v>
      </c>
      <c r="B3182">
        <v>1</v>
      </c>
      <c r="C3182" t="s">
        <v>253</v>
      </c>
      <c r="D3182" t="s">
        <v>4</v>
      </c>
      <c r="E3182" t="s">
        <v>5</v>
      </c>
      <c r="F3182" t="s">
        <v>326</v>
      </c>
      <c r="G3182" t="s">
        <v>316</v>
      </c>
      <c r="H3182" t="s">
        <v>315</v>
      </c>
      <c r="I3182" t="s">
        <v>349</v>
      </c>
      <c r="J3182">
        <v>3</v>
      </c>
      <c r="K3182">
        <v>302</v>
      </c>
    </row>
    <row r="3183" spans="1:11" x14ac:dyDescent="0.3">
      <c r="A3183">
        <v>20253</v>
      </c>
      <c r="B3183">
        <v>1</v>
      </c>
      <c r="C3183" t="s">
        <v>253</v>
      </c>
      <c r="D3183" t="s">
        <v>4</v>
      </c>
      <c r="E3183" t="s">
        <v>5</v>
      </c>
      <c r="F3183" t="s">
        <v>326</v>
      </c>
      <c r="G3183" t="s">
        <v>316</v>
      </c>
      <c r="H3183" t="s">
        <v>315</v>
      </c>
      <c r="I3183" t="s">
        <v>349</v>
      </c>
      <c r="J3183">
        <v>4</v>
      </c>
      <c r="K3183">
        <v>190</v>
      </c>
    </row>
    <row r="3184" spans="1:11" x14ac:dyDescent="0.3">
      <c r="A3184">
        <v>20253</v>
      </c>
      <c r="B3184">
        <v>1</v>
      </c>
      <c r="C3184" t="s">
        <v>253</v>
      </c>
      <c r="D3184" t="s">
        <v>4</v>
      </c>
      <c r="E3184" t="s">
        <v>5</v>
      </c>
      <c r="F3184" t="s">
        <v>326</v>
      </c>
      <c r="G3184" t="s">
        <v>316</v>
      </c>
      <c r="H3184" t="s">
        <v>315</v>
      </c>
      <c r="I3184" t="s">
        <v>349</v>
      </c>
      <c r="J3184">
        <v>5</v>
      </c>
      <c r="K3184">
        <v>62</v>
      </c>
    </row>
    <row r="3185" spans="1:11" x14ac:dyDescent="0.3">
      <c r="A3185">
        <v>20253</v>
      </c>
      <c r="B3185">
        <v>1</v>
      </c>
      <c r="C3185" t="s">
        <v>253</v>
      </c>
      <c r="D3185" t="s">
        <v>4</v>
      </c>
      <c r="E3185" t="s">
        <v>5</v>
      </c>
      <c r="F3185" t="s">
        <v>326</v>
      </c>
      <c r="G3185" t="s">
        <v>316</v>
      </c>
      <c r="H3185" t="s">
        <v>315</v>
      </c>
      <c r="I3185" t="s">
        <v>349</v>
      </c>
      <c r="J3185">
        <v>6</v>
      </c>
      <c r="K3185">
        <v>22</v>
      </c>
    </row>
    <row r="3186" spans="1:11" x14ac:dyDescent="0.3">
      <c r="A3186">
        <v>20253</v>
      </c>
      <c r="B3186">
        <v>1</v>
      </c>
      <c r="C3186" t="s">
        <v>253</v>
      </c>
      <c r="D3186" t="s">
        <v>4</v>
      </c>
      <c r="E3186" t="s">
        <v>5</v>
      </c>
      <c r="F3186" t="s">
        <v>326</v>
      </c>
      <c r="G3186" t="s">
        <v>316</v>
      </c>
      <c r="H3186" t="s">
        <v>315</v>
      </c>
      <c r="I3186" t="s">
        <v>349</v>
      </c>
      <c r="J3186">
        <v>7</v>
      </c>
      <c r="K3186">
        <v>9</v>
      </c>
    </row>
    <row r="3187" spans="1:11" x14ac:dyDescent="0.3">
      <c r="A3187">
        <v>20253</v>
      </c>
      <c r="B3187">
        <v>1</v>
      </c>
      <c r="C3187" t="s">
        <v>253</v>
      </c>
      <c r="D3187" t="s">
        <v>4</v>
      </c>
      <c r="E3187" t="s">
        <v>5</v>
      </c>
      <c r="F3187" t="s">
        <v>326</v>
      </c>
      <c r="G3187" t="s">
        <v>316</v>
      </c>
      <c r="H3187" t="s">
        <v>315</v>
      </c>
      <c r="I3187" t="s">
        <v>349</v>
      </c>
      <c r="J3187">
        <v>8</v>
      </c>
      <c r="K3187">
        <v>1</v>
      </c>
    </row>
    <row r="3188" spans="1:11" x14ac:dyDescent="0.3">
      <c r="A3188">
        <v>20253</v>
      </c>
      <c r="B3188">
        <v>1</v>
      </c>
      <c r="C3188" t="s">
        <v>253</v>
      </c>
      <c r="D3188" t="s">
        <v>4</v>
      </c>
      <c r="E3188" t="s">
        <v>5</v>
      </c>
      <c r="F3188" t="s">
        <v>326</v>
      </c>
      <c r="G3188" t="s">
        <v>314</v>
      </c>
      <c r="H3188" t="s">
        <v>313</v>
      </c>
      <c r="I3188" t="s">
        <v>350</v>
      </c>
      <c r="J3188">
        <v>0</v>
      </c>
      <c r="K3188">
        <v>1</v>
      </c>
    </row>
    <row r="3189" spans="1:11" x14ac:dyDescent="0.3">
      <c r="A3189">
        <v>20253</v>
      </c>
      <c r="B3189">
        <v>1</v>
      </c>
      <c r="C3189" t="s">
        <v>253</v>
      </c>
      <c r="D3189" t="s">
        <v>4</v>
      </c>
      <c r="E3189" t="s">
        <v>5</v>
      </c>
      <c r="F3189" t="s">
        <v>326</v>
      </c>
      <c r="G3189" t="s">
        <v>314</v>
      </c>
      <c r="H3189" t="s">
        <v>313</v>
      </c>
      <c r="I3189" t="s">
        <v>350</v>
      </c>
      <c r="J3189">
        <v>1</v>
      </c>
      <c r="K3189">
        <v>35</v>
      </c>
    </row>
    <row r="3190" spans="1:11" x14ac:dyDescent="0.3">
      <c r="A3190">
        <v>20253</v>
      </c>
      <c r="B3190">
        <v>1</v>
      </c>
      <c r="C3190" t="s">
        <v>253</v>
      </c>
      <c r="D3190" t="s">
        <v>4</v>
      </c>
      <c r="E3190" t="s">
        <v>5</v>
      </c>
      <c r="F3190" t="s">
        <v>326</v>
      </c>
      <c r="G3190" t="s">
        <v>314</v>
      </c>
      <c r="H3190" t="s">
        <v>313</v>
      </c>
      <c r="I3190" t="s">
        <v>350</v>
      </c>
      <c r="J3190">
        <v>2</v>
      </c>
      <c r="K3190">
        <v>25</v>
      </c>
    </row>
    <row r="3191" spans="1:11" x14ac:dyDescent="0.3">
      <c r="A3191">
        <v>20253</v>
      </c>
      <c r="B3191">
        <v>1</v>
      </c>
      <c r="C3191" t="s">
        <v>253</v>
      </c>
      <c r="D3191" t="s">
        <v>4</v>
      </c>
      <c r="E3191" t="s">
        <v>5</v>
      </c>
      <c r="F3191" t="s">
        <v>326</v>
      </c>
      <c r="G3191" t="s">
        <v>314</v>
      </c>
      <c r="H3191" t="s">
        <v>313</v>
      </c>
      <c r="I3191" t="s">
        <v>350</v>
      </c>
      <c r="J3191">
        <v>3</v>
      </c>
      <c r="K3191">
        <v>20</v>
      </c>
    </row>
    <row r="3192" spans="1:11" x14ac:dyDescent="0.3">
      <c r="A3192">
        <v>20253</v>
      </c>
      <c r="B3192">
        <v>1</v>
      </c>
      <c r="C3192" t="s">
        <v>253</v>
      </c>
      <c r="D3192" t="s">
        <v>4</v>
      </c>
      <c r="E3192" t="s">
        <v>5</v>
      </c>
      <c r="F3192" t="s">
        <v>326</v>
      </c>
      <c r="G3192" t="s">
        <v>314</v>
      </c>
      <c r="H3192" t="s">
        <v>313</v>
      </c>
      <c r="I3192" t="s">
        <v>350</v>
      </c>
      <c r="J3192">
        <v>4</v>
      </c>
      <c r="K3192">
        <v>14</v>
      </c>
    </row>
    <row r="3193" spans="1:11" x14ac:dyDescent="0.3">
      <c r="A3193">
        <v>20253</v>
      </c>
      <c r="B3193">
        <v>1</v>
      </c>
      <c r="C3193" t="s">
        <v>253</v>
      </c>
      <c r="D3193" t="s">
        <v>4</v>
      </c>
      <c r="E3193" t="s">
        <v>5</v>
      </c>
      <c r="F3193" t="s">
        <v>326</v>
      </c>
      <c r="G3193" t="s">
        <v>314</v>
      </c>
      <c r="H3193" t="s">
        <v>313</v>
      </c>
      <c r="I3193" t="s">
        <v>350</v>
      </c>
      <c r="J3193">
        <v>5</v>
      </c>
      <c r="K3193">
        <v>7</v>
      </c>
    </row>
    <row r="3194" spans="1:11" x14ac:dyDescent="0.3">
      <c r="A3194">
        <v>20253</v>
      </c>
      <c r="B3194">
        <v>1</v>
      </c>
      <c r="C3194" t="s">
        <v>253</v>
      </c>
      <c r="D3194" t="s">
        <v>4</v>
      </c>
      <c r="E3194" t="s">
        <v>5</v>
      </c>
      <c r="F3194" t="s">
        <v>326</v>
      </c>
      <c r="G3194" t="s">
        <v>314</v>
      </c>
      <c r="H3194" t="s">
        <v>313</v>
      </c>
      <c r="I3194" t="s">
        <v>350</v>
      </c>
      <c r="J3194">
        <v>6</v>
      </c>
      <c r="K3194">
        <v>1</v>
      </c>
    </row>
    <row r="3195" spans="1:11" x14ac:dyDescent="0.3">
      <c r="A3195">
        <v>20253</v>
      </c>
      <c r="B3195">
        <v>1</v>
      </c>
      <c r="C3195" t="s">
        <v>253</v>
      </c>
      <c r="D3195" t="s">
        <v>4</v>
      </c>
      <c r="E3195" t="s">
        <v>5</v>
      </c>
      <c r="F3195" t="s">
        <v>326</v>
      </c>
      <c r="G3195" t="s">
        <v>314</v>
      </c>
      <c r="H3195" t="s">
        <v>313</v>
      </c>
      <c r="I3195" t="s">
        <v>350</v>
      </c>
      <c r="J3195">
        <v>7</v>
      </c>
      <c r="K3195">
        <v>2</v>
      </c>
    </row>
    <row r="3196" spans="1:11" x14ac:dyDescent="0.3">
      <c r="A3196">
        <v>20253</v>
      </c>
      <c r="B3196">
        <v>1</v>
      </c>
      <c r="C3196" t="s">
        <v>253</v>
      </c>
      <c r="D3196" t="s">
        <v>4</v>
      </c>
      <c r="E3196" t="s">
        <v>5</v>
      </c>
      <c r="F3196" t="s">
        <v>326</v>
      </c>
      <c r="G3196" t="s">
        <v>312</v>
      </c>
      <c r="H3196" t="s">
        <v>311</v>
      </c>
      <c r="I3196" t="s">
        <v>351</v>
      </c>
      <c r="J3196">
        <v>0</v>
      </c>
      <c r="K3196">
        <v>3</v>
      </c>
    </row>
    <row r="3197" spans="1:11" x14ac:dyDescent="0.3">
      <c r="A3197">
        <v>20253</v>
      </c>
      <c r="B3197">
        <v>1</v>
      </c>
      <c r="C3197" t="s">
        <v>253</v>
      </c>
      <c r="D3197" t="s">
        <v>4</v>
      </c>
      <c r="E3197" t="s">
        <v>5</v>
      </c>
      <c r="F3197" t="s">
        <v>326</v>
      </c>
      <c r="G3197" t="s">
        <v>312</v>
      </c>
      <c r="H3197" t="s">
        <v>311</v>
      </c>
      <c r="I3197" t="s">
        <v>351</v>
      </c>
      <c r="J3197">
        <v>1</v>
      </c>
      <c r="K3197">
        <v>19</v>
      </c>
    </row>
    <row r="3198" spans="1:11" x14ac:dyDescent="0.3">
      <c r="A3198">
        <v>20253</v>
      </c>
      <c r="B3198">
        <v>1</v>
      </c>
      <c r="C3198" t="s">
        <v>253</v>
      </c>
      <c r="D3198" t="s">
        <v>4</v>
      </c>
      <c r="E3198" t="s">
        <v>5</v>
      </c>
      <c r="F3198" t="s">
        <v>326</v>
      </c>
      <c r="G3198" t="s">
        <v>312</v>
      </c>
      <c r="H3198" t="s">
        <v>311</v>
      </c>
      <c r="I3198" t="s">
        <v>351</v>
      </c>
      <c r="J3198">
        <v>2</v>
      </c>
      <c r="K3198">
        <v>22</v>
      </c>
    </row>
    <row r="3199" spans="1:11" x14ac:dyDescent="0.3">
      <c r="A3199">
        <v>20253</v>
      </c>
      <c r="B3199">
        <v>1</v>
      </c>
      <c r="C3199" t="s">
        <v>253</v>
      </c>
      <c r="D3199" t="s">
        <v>4</v>
      </c>
      <c r="E3199" t="s">
        <v>5</v>
      </c>
      <c r="F3199" t="s">
        <v>326</v>
      </c>
      <c r="G3199" t="s">
        <v>312</v>
      </c>
      <c r="H3199" t="s">
        <v>311</v>
      </c>
      <c r="I3199" t="s">
        <v>351</v>
      </c>
      <c r="J3199">
        <v>3</v>
      </c>
      <c r="K3199">
        <v>18</v>
      </c>
    </row>
    <row r="3200" spans="1:11" x14ac:dyDescent="0.3">
      <c r="A3200">
        <v>20253</v>
      </c>
      <c r="B3200">
        <v>1</v>
      </c>
      <c r="C3200" t="s">
        <v>253</v>
      </c>
      <c r="D3200" t="s">
        <v>4</v>
      </c>
      <c r="E3200" t="s">
        <v>5</v>
      </c>
      <c r="F3200" t="s">
        <v>326</v>
      </c>
      <c r="G3200" t="s">
        <v>312</v>
      </c>
      <c r="H3200" t="s">
        <v>311</v>
      </c>
      <c r="I3200" t="s">
        <v>351</v>
      </c>
      <c r="J3200">
        <v>4</v>
      </c>
      <c r="K3200">
        <v>23</v>
      </c>
    </row>
    <row r="3201" spans="1:11" x14ac:dyDescent="0.3">
      <c r="A3201">
        <v>20253</v>
      </c>
      <c r="B3201">
        <v>1</v>
      </c>
      <c r="C3201" t="s">
        <v>253</v>
      </c>
      <c r="D3201" t="s">
        <v>4</v>
      </c>
      <c r="E3201" t="s">
        <v>5</v>
      </c>
      <c r="F3201" t="s">
        <v>326</v>
      </c>
      <c r="G3201" t="s">
        <v>312</v>
      </c>
      <c r="H3201" t="s">
        <v>311</v>
      </c>
      <c r="I3201" t="s">
        <v>351</v>
      </c>
      <c r="J3201">
        <v>5</v>
      </c>
      <c r="K3201">
        <v>6</v>
      </c>
    </row>
    <row r="3202" spans="1:11" x14ac:dyDescent="0.3">
      <c r="A3202">
        <v>20253</v>
      </c>
      <c r="B3202">
        <v>1</v>
      </c>
      <c r="C3202" t="s">
        <v>253</v>
      </c>
      <c r="D3202" t="s">
        <v>4</v>
      </c>
      <c r="E3202" t="s">
        <v>5</v>
      </c>
      <c r="F3202" t="s">
        <v>326</v>
      </c>
      <c r="G3202" t="s">
        <v>312</v>
      </c>
      <c r="H3202" t="s">
        <v>311</v>
      </c>
      <c r="I3202" t="s">
        <v>351</v>
      </c>
      <c r="J3202">
        <v>6</v>
      </c>
      <c r="K3202">
        <v>1</v>
      </c>
    </row>
    <row r="3203" spans="1:11" x14ac:dyDescent="0.3">
      <c r="A3203">
        <v>20253</v>
      </c>
      <c r="B3203">
        <v>1</v>
      </c>
      <c r="C3203" t="s">
        <v>253</v>
      </c>
      <c r="D3203" t="s">
        <v>4</v>
      </c>
      <c r="E3203" t="s">
        <v>5</v>
      </c>
      <c r="F3203" t="s">
        <v>326</v>
      </c>
      <c r="G3203" t="s">
        <v>310</v>
      </c>
      <c r="H3203" t="s">
        <v>309</v>
      </c>
      <c r="I3203" t="s">
        <v>352</v>
      </c>
      <c r="J3203">
        <v>0</v>
      </c>
      <c r="K3203">
        <v>1</v>
      </c>
    </row>
    <row r="3204" spans="1:11" x14ac:dyDescent="0.3">
      <c r="A3204">
        <v>20253</v>
      </c>
      <c r="B3204">
        <v>1</v>
      </c>
      <c r="C3204" t="s">
        <v>253</v>
      </c>
      <c r="D3204" t="s">
        <v>4</v>
      </c>
      <c r="E3204" t="s">
        <v>5</v>
      </c>
      <c r="F3204" t="s">
        <v>326</v>
      </c>
      <c r="G3204" t="s">
        <v>310</v>
      </c>
      <c r="H3204" t="s">
        <v>309</v>
      </c>
      <c r="I3204" t="s">
        <v>352</v>
      </c>
      <c r="J3204">
        <v>1</v>
      </c>
      <c r="K3204">
        <v>6</v>
      </c>
    </row>
    <row r="3205" spans="1:11" x14ac:dyDescent="0.3">
      <c r="A3205">
        <v>20253</v>
      </c>
      <c r="B3205">
        <v>1</v>
      </c>
      <c r="C3205" t="s">
        <v>253</v>
      </c>
      <c r="D3205" t="s">
        <v>4</v>
      </c>
      <c r="E3205" t="s">
        <v>5</v>
      </c>
      <c r="F3205" t="s">
        <v>326</v>
      </c>
      <c r="G3205" t="s">
        <v>310</v>
      </c>
      <c r="H3205" t="s">
        <v>309</v>
      </c>
      <c r="I3205" t="s">
        <v>352</v>
      </c>
      <c r="J3205">
        <v>2</v>
      </c>
      <c r="K3205">
        <v>9</v>
      </c>
    </row>
    <row r="3206" spans="1:11" x14ac:dyDescent="0.3">
      <c r="A3206">
        <v>20253</v>
      </c>
      <c r="B3206">
        <v>1</v>
      </c>
      <c r="C3206" t="s">
        <v>253</v>
      </c>
      <c r="D3206" t="s">
        <v>4</v>
      </c>
      <c r="E3206" t="s">
        <v>5</v>
      </c>
      <c r="F3206" t="s">
        <v>326</v>
      </c>
      <c r="G3206" t="s">
        <v>310</v>
      </c>
      <c r="H3206" t="s">
        <v>309</v>
      </c>
      <c r="I3206" t="s">
        <v>352</v>
      </c>
      <c r="J3206">
        <v>3</v>
      </c>
      <c r="K3206">
        <v>5</v>
      </c>
    </row>
    <row r="3207" spans="1:11" x14ac:dyDescent="0.3">
      <c r="A3207">
        <v>20253</v>
      </c>
      <c r="B3207">
        <v>1</v>
      </c>
      <c r="C3207" t="s">
        <v>253</v>
      </c>
      <c r="D3207" t="s">
        <v>4</v>
      </c>
      <c r="E3207" t="s">
        <v>5</v>
      </c>
      <c r="F3207" t="s">
        <v>326</v>
      </c>
      <c r="G3207" t="s">
        <v>310</v>
      </c>
      <c r="H3207" t="s">
        <v>309</v>
      </c>
      <c r="I3207" t="s">
        <v>352</v>
      </c>
      <c r="J3207">
        <v>4</v>
      </c>
      <c r="K3207">
        <v>15</v>
      </c>
    </row>
    <row r="3208" spans="1:11" x14ac:dyDescent="0.3">
      <c r="A3208">
        <v>20253</v>
      </c>
      <c r="B3208">
        <v>1</v>
      </c>
      <c r="C3208" t="s">
        <v>253</v>
      </c>
      <c r="D3208" t="s">
        <v>4</v>
      </c>
      <c r="E3208" t="s">
        <v>5</v>
      </c>
      <c r="F3208" t="s">
        <v>326</v>
      </c>
      <c r="G3208" t="s">
        <v>310</v>
      </c>
      <c r="H3208" t="s">
        <v>309</v>
      </c>
      <c r="I3208" t="s">
        <v>352</v>
      </c>
      <c r="J3208">
        <v>5</v>
      </c>
      <c r="K3208">
        <v>4</v>
      </c>
    </row>
    <row r="3209" spans="1:11" x14ac:dyDescent="0.3">
      <c r="A3209">
        <v>20253</v>
      </c>
      <c r="B3209">
        <v>1</v>
      </c>
      <c r="C3209" t="s">
        <v>253</v>
      </c>
      <c r="D3209" t="s">
        <v>4</v>
      </c>
      <c r="E3209" t="s">
        <v>5</v>
      </c>
      <c r="F3209" t="s">
        <v>326</v>
      </c>
      <c r="G3209" t="s">
        <v>310</v>
      </c>
      <c r="H3209" t="s">
        <v>309</v>
      </c>
      <c r="I3209" t="s">
        <v>352</v>
      </c>
      <c r="J3209">
        <v>6</v>
      </c>
      <c r="K3209">
        <v>3</v>
      </c>
    </row>
    <row r="3210" spans="1:11" x14ac:dyDescent="0.3">
      <c r="A3210">
        <v>20253</v>
      </c>
      <c r="B3210">
        <v>1</v>
      </c>
      <c r="C3210" t="s">
        <v>253</v>
      </c>
      <c r="D3210" t="s">
        <v>4</v>
      </c>
      <c r="E3210" t="s">
        <v>5</v>
      </c>
      <c r="F3210" t="s">
        <v>326</v>
      </c>
      <c r="G3210" t="s">
        <v>308</v>
      </c>
      <c r="H3210" t="s">
        <v>443</v>
      </c>
      <c r="I3210" t="s">
        <v>353</v>
      </c>
      <c r="J3210">
        <v>0</v>
      </c>
      <c r="K3210">
        <v>6</v>
      </c>
    </row>
    <row r="3211" spans="1:11" x14ac:dyDescent="0.3">
      <c r="A3211">
        <v>20253</v>
      </c>
      <c r="B3211">
        <v>1</v>
      </c>
      <c r="C3211" t="s">
        <v>253</v>
      </c>
      <c r="D3211" t="s">
        <v>4</v>
      </c>
      <c r="E3211" t="s">
        <v>5</v>
      </c>
      <c r="F3211" t="s">
        <v>326</v>
      </c>
      <c r="G3211" t="s">
        <v>308</v>
      </c>
      <c r="H3211" t="s">
        <v>443</v>
      </c>
      <c r="I3211" t="s">
        <v>353</v>
      </c>
      <c r="J3211">
        <v>1</v>
      </c>
      <c r="K3211">
        <v>25</v>
      </c>
    </row>
    <row r="3212" spans="1:11" x14ac:dyDescent="0.3">
      <c r="A3212">
        <v>20253</v>
      </c>
      <c r="B3212">
        <v>1</v>
      </c>
      <c r="C3212" t="s">
        <v>253</v>
      </c>
      <c r="D3212" t="s">
        <v>4</v>
      </c>
      <c r="E3212" t="s">
        <v>5</v>
      </c>
      <c r="F3212" t="s">
        <v>326</v>
      </c>
      <c r="G3212" t="s">
        <v>308</v>
      </c>
      <c r="H3212" t="s">
        <v>443</v>
      </c>
      <c r="I3212" t="s">
        <v>353</v>
      </c>
      <c r="J3212">
        <v>2</v>
      </c>
      <c r="K3212">
        <v>20</v>
      </c>
    </row>
    <row r="3213" spans="1:11" x14ac:dyDescent="0.3">
      <c r="A3213">
        <v>20253</v>
      </c>
      <c r="B3213">
        <v>1</v>
      </c>
      <c r="C3213" t="s">
        <v>253</v>
      </c>
      <c r="D3213" t="s">
        <v>4</v>
      </c>
      <c r="E3213" t="s">
        <v>5</v>
      </c>
      <c r="F3213" t="s">
        <v>326</v>
      </c>
      <c r="G3213" t="s">
        <v>308</v>
      </c>
      <c r="H3213" t="s">
        <v>443</v>
      </c>
      <c r="I3213" t="s">
        <v>353</v>
      </c>
      <c r="J3213">
        <v>3</v>
      </c>
      <c r="K3213">
        <v>20</v>
      </c>
    </row>
    <row r="3214" spans="1:11" x14ac:dyDescent="0.3">
      <c r="A3214">
        <v>20253</v>
      </c>
      <c r="B3214">
        <v>1</v>
      </c>
      <c r="C3214" t="s">
        <v>253</v>
      </c>
      <c r="D3214" t="s">
        <v>4</v>
      </c>
      <c r="E3214" t="s">
        <v>5</v>
      </c>
      <c r="F3214" t="s">
        <v>326</v>
      </c>
      <c r="G3214" t="s">
        <v>308</v>
      </c>
      <c r="H3214" t="s">
        <v>443</v>
      </c>
      <c r="I3214" t="s">
        <v>353</v>
      </c>
      <c r="J3214">
        <v>4</v>
      </c>
      <c r="K3214">
        <v>11</v>
      </c>
    </row>
    <row r="3215" spans="1:11" x14ac:dyDescent="0.3">
      <c r="A3215">
        <v>20253</v>
      </c>
      <c r="B3215">
        <v>1</v>
      </c>
      <c r="C3215" t="s">
        <v>253</v>
      </c>
      <c r="D3215" t="s">
        <v>4</v>
      </c>
      <c r="E3215" t="s">
        <v>5</v>
      </c>
      <c r="F3215" t="s">
        <v>326</v>
      </c>
      <c r="G3215" t="s">
        <v>308</v>
      </c>
      <c r="H3215" t="s">
        <v>443</v>
      </c>
      <c r="I3215" t="s">
        <v>353</v>
      </c>
      <c r="J3215">
        <v>5</v>
      </c>
      <c r="K3215">
        <v>9</v>
      </c>
    </row>
    <row r="3216" spans="1:11" x14ac:dyDescent="0.3">
      <c r="A3216">
        <v>20253</v>
      </c>
      <c r="B3216">
        <v>1</v>
      </c>
      <c r="C3216" t="s">
        <v>253</v>
      </c>
      <c r="D3216" t="s">
        <v>4</v>
      </c>
      <c r="E3216" t="s">
        <v>5</v>
      </c>
      <c r="F3216" t="s">
        <v>326</v>
      </c>
      <c r="G3216" t="s">
        <v>308</v>
      </c>
      <c r="H3216" t="s">
        <v>443</v>
      </c>
      <c r="I3216" t="s">
        <v>353</v>
      </c>
      <c r="J3216">
        <v>6</v>
      </c>
      <c r="K3216">
        <v>4</v>
      </c>
    </row>
    <row r="3217" spans="1:11" x14ac:dyDescent="0.3">
      <c r="A3217">
        <v>20253</v>
      </c>
      <c r="B3217">
        <v>1</v>
      </c>
      <c r="C3217" t="s">
        <v>253</v>
      </c>
      <c r="D3217" t="s">
        <v>4</v>
      </c>
      <c r="E3217" t="s">
        <v>5</v>
      </c>
      <c r="F3217" t="s">
        <v>326</v>
      </c>
      <c r="G3217" t="s">
        <v>308</v>
      </c>
      <c r="H3217" t="s">
        <v>443</v>
      </c>
      <c r="I3217" t="s">
        <v>353</v>
      </c>
      <c r="J3217">
        <v>7</v>
      </c>
      <c r="K3217">
        <v>1</v>
      </c>
    </row>
    <row r="3218" spans="1:11" x14ac:dyDescent="0.3">
      <c r="A3218">
        <v>20253</v>
      </c>
      <c r="B3218">
        <v>1</v>
      </c>
      <c r="C3218" t="s">
        <v>253</v>
      </c>
      <c r="D3218" t="s">
        <v>4</v>
      </c>
      <c r="E3218" t="s">
        <v>5</v>
      </c>
      <c r="F3218" t="s">
        <v>326</v>
      </c>
      <c r="G3218" t="s">
        <v>306</v>
      </c>
      <c r="H3218" t="s">
        <v>305</v>
      </c>
      <c r="I3218" t="s">
        <v>398</v>
      </c>
      <c r="J3218">
        <v>5</v>
      </c>
      <c r="K3218">
        <v>1</v>
      </c>
    </row>
    <row r="3219" spans="1:11" x14ac:dyDescent="0.3">
      <c r="A3219">
        <v>20253</v>
      </c>
      <c r="B3219">
        <v>1</v>
      </c>
      <c r="C3219" t="s">
        <v>253</v>
      </c>
      <c r="D3219" t="s">
        <v>4</v>
      </c>
      <c r="E3219" t="s">
        <v>5</v>
      </c>
      <c r="F3219" t="s">
        <v>326</v>
      </c>
      <c r="G3219" t="s">
        <v>304</v>
      </c>
      <c r="H3219" t="s">
        <v>303</v>
      </c>
      <c r="I3219" t="s">
        <v>354</v>
      </c>
      <c r="J3219">
        <v>1</v>
      </c>
      <c r="K3219">
        <v>17</v>
      </c>
    </row>
    <row r="3220" spans="1:11" x14ac:dyDescent="0.3">
      <c r="A3220">
        <v>20253</v>
      </c>
      <c r="B3220">
        <v>1</v>
      </c>
      <c r="C3220" t="s">
        <v>253</v>
      </c>
      <c r="D3220" t="s">
        <v>4</v>
      </c>
      <c r="E3220" t="s">
        <v>5</v>
      </c>
      <c r="F3220" t="s">
        <v>326</v>
      </c>
      <c r="G3220" t="s">
        <v>304</v>
      </c>
      <c r="H3220" t="s">
        <v>303</v>
      </c>
      <c r="I3220" t="s">
        <v>354</v>
      </c>
      <c r="J3220">
        <v>2</v>
      </c>
      <c r="K3220">
        <v>12</v>
      </c>
    </row>
    <row r="3221" spans="1:11" x14ac:dyDescent="0.3">
      <c r="A3221">
        <v>20253</v>
      </c>
      <c r="B3221">
        <v>1</v>
      </c>
      <c r="C3221" t="s">
        <v>253</v>
      </c>
      <c r="D3221" t="s">
        <v>4</v>
      </c>
      <c r="E3221" t="s">
        <v>5</v>
      </c>
      <c r="F3221" t="s">
        <v>326</v>
      </c>
      <c r="G3221" t="s">
        <v>304</v>
      </c>
      <c r="H3221" t="s">
        <v>303</v>
      </c>
      <c r="I3221" t="s">
        <v>354</v>
      </c>
      <c r="J3221">
        <v>3</v>
      </c>
      <c r="K3221">
        <v>11</v>
      </c>
    </row>
    <row r="3222" spans="1:11" x14ac:dyDescent="0.3">
      <c r="A3222">
        <v>20253</v>
      </c>
      <c r="B3222">
        <v>1</v>
      </c>
      <c r="C3222" t="s">
        <v>253</v>
      </c>
      <c r="D3222" t="s">
        <v>4</v>
      </c>
      <c r="E3222" t="s">
        <v>5</v>
      </c>
      <c r="F3222" t="s">
        <v>326</v>
      </c>
      <c r="G3222" t="s">
        <v>304</v>
      </c>
      <c r="H3222" t="s">
        <v>303</v>
      </c>
      <c r="I3222" t="s">
        <v>354</v>
      </c>
      <c r="J3222">
        <v>4</v>
      </c>
      <c r="K3222">
        <v>24</v>
      </c>
    </row>
    <row r="3223" spans="1:11" x14ac:dyDescent="0.3">
      <c r="A3223">
        <v>20253</v>
      </c>
      <c r="B3223">
        <v>1</v>
      </c>
      <c r="C3223" t="s">
        <v>253</v>
      </c>
      <c r="D3223" t="s">
        <v>4</v>
      </c>
      <c r="E3223" t="s">
        <v>5</v>
      </c>
      <c r="F3223" t="s">
        <v>326</v>
      </c>
      <c r="G3223" t="s">
        <v>304</v>
      </c>
      <c r="H3223" t="s">
        <v>303</v>
      </c>
      <c r="I3223" t="s">
        <v>354</v>
      </c>
      <c r="J3223">
        <v>5</v>
      </c>
      <c r="K3223">
        <v>5</v>
      </c>
    </row>
    <row r="3224" spans="1:11" x14ac:dyDescent="0.3">
      <c r="A3224">
        <v>20253</v>
      </c>
      <c r="B3224">
        <v>1</v>
      </c>
      <c r="C3224" t="s">
        <v>253</v>
      </c>
      <c r="D3224" t="s">
        <v>4</v>
      </c>
      <c r="E3224" t="s">
        <v>5</v>
      </c>
      <c r="F3224" t="s">
        <v>326</v>
      </c>
      <c r="G3224" t="s">
        <v>304</v>
      </c>
      <c r="H3224" t="s">
        <v>303</v>
      </c>
      <c r="I3224" t="s">
        <v>354</v>
      </c>
      <c r="J3224">
        <v>6</v>
      </c>
      <c r="K3224">
        <v>8</v>
      </c>
    </row>
    <row r="3225" spans="1:11" x14ac:dyDescent="0.3">
      <c r="A3225">
        <v>20253</v>
      </c>
      <c r="B3225">
        <v>1</v>
      </c>
      <c r="C3225" t="s">
        <v>253</v>
      </c>
      <c r="D3225" t="s">
        <v>4</v>
      </c>
      <c r="E3225" t="s">
        <v>5</v>
      </c>
      <c r="F3225" t="s">
        <v>326</v>
      </c>
      <c r="G3225" t="s">
        <v>304</v>
      </c>
      <c r="H3225" t="s">
        <v>303</v>
      </c>
      <c r="I3225" t="s">
        <v>354</v>
      </c>
      <c r="J3225">
        <v>8</v>
      </c>
      <c r="K3225">
        <v>1</v>
      </c>
    </row>
    <row r="3226" spans="1:11" x14ac:dyDescent="0.3">
      <c r="A3226">
        <v>20253</v>
      </c>
      <c r="B3226">
        <v>1</v>
      </c>
      <c r="C3226" t="s">
        <v>253</v>
      </c>
      <c r="D3226" t="s">
        <v>4</v>
      </c>
      <c r="E3226" t="s">
        <v>5</v>
      </c>
      <c r="F3226" t="s">
        <v>326</v>
      </c>
      <c r="G3226" t="s">
        <v>302</v>
      </c>
      <c r="H3226" t="s">
        <v>301</v>
      </c>
      <c r="I3226" t="s">
        <v>355</v>
      </c>
      <c r="J3226">
        <v>0</v>
      </c>
      <c r="K3226">
        <v>1</v>
      </c>
    </row>
    <row r="3227" spans="1:11" x14ac:dyDescent="0.3">
      <c r="A3227">
        <v>20253</v>
      </c>
      <c r="B3227">
        <v>1</v>
      </c>
      <c r="C3227" t="s">
        <v>253</v>
      </c>
      <c r="D3227" t="s">
        <v>4</v>
      </c>
      <c r="E3227" t="s">
        <v>5</v>
      </c>
      <c r="F3227" t="s">
        <v>326</v>
      </c>
      <c r="G3227" t="s">
        <v>302</v>
      </c>
      <c r="H3227" t="s">
        <v>301</v>
      </c>
      <c r="I3227" t="s">
        <v>355</v>
      </c>
      <c r="J3227">
        <v>2</v>
      </c>
      <c r="K3227">
        <v>3</v>
      </c>
    </row>
    <row r="3228" spans="1:11" x14ac:dyDescent="0.3">
      <c r="A3228">
        <v>20253</v>
      </c>
      <c r="B3228">
        <v>1</v>
      </c>
      <c r="C3228" t="s">
        <v>253</v>
      </c>
      <c r="D3228" t="s">
        <v>4</v>
      </c>
      <c r="E3228" t="s">
        <v>5</v>
      </c>
      <c r="F3228" t="s">
        <v>326</v>
      </c>
      <c r="G3228" t="s">
        <v>302</v>
      </c>
      <c r="H3228" t="s">
        <v>301</v>
      </c>
      <c r="I3228" t="s">
        <v>355</v>
      </c>
      <c r="J3228">
        <v>3</v>
      </c>
      <c r="K3228">
        <v>3</v>
      </c>
    </row>
    <row r="3229" spans="1:11" x14ac:dyDescent="0.3">
      <c r="A3229">
        <v>20253</v>
      </c>
      <c r="B3229">
        <v>1</v>
      </c>
      <c r="C3229" t="s">
        <v>253</v>
      </c>
      <c r="D3229" t="s">
        <v>4</v>
      </c>
      <c r="E3229" t="s">
        <v>5</v>
      </c>
      <c r="F3229" t="s">
        <v>326</v>
      </c>
      <c r="G3229" t="s">
        <v>302</v>
      </c>
      <c r="H3229" t="s">
        <v>301</v>
      </c>
      <c r="I3229" t="s">
        <v>355</v>
      </c>
      <c r="J3229">
        <v>4</v>
      </c>
      <c r="K3229">
        <v>4</v>
      </c>
    </row>
    <row r="3230" spans="1:11" x14ac:dyDescent="0.3">
      <c r="A3230">
        <v>20253</v>
      </c>
      <c r="B3230">
        <v>1</v>
      </c>
      <c r="C3230" t="s">
        <v>253</v>
      </c>
      <c r="D3230" t="s">
        <v>4</v>
      </c>
      <c r="E3230" t="s">
        <v>5</v>
      </c>
      <c r="F3230" t="s">
        <v>326</v>
      </c>
      <c r="G3230" t="s">
        <v>302</v>
      </c>
      <c r="H3230" t="s">
        <v>301</v>
      </c>
      <c r="I3230" t="s">
        <v>355</v>
      </c>
      <c r="J3230">
        <v>5</v>
      </c>
      <c r="K3230">
        <v>3</v>
      </c>
    </row>
    <row r="3231" spans="1:11" x14ac:dyDescent="0.3">
      <c r="A3231">
        <v>20253</v>
      </c>
      <c r="B3231">
        <v>1</v>
      </c>
      <c r="C3231" t="s">
        <v>253</v>
      </c>
      <c r="D3231" t="s">
        <v>4</v>
      </c>
      <c r="E3231" t="s">
        <v>5</v>
      </c>
      <c r="F3231" t="s">
        <v>326</v>
      </c>
      <c r="G3231" t="s">
        <v>302</v>
      </c>
      <c r="H3231" t="s">
        <v>301</v>
      </c>
      <c r="I3231" t="s">
        <v>355</v>
      </c>
      <c r="J3231">
        <v>6</v>
      </c>
      <c r="K3231">
        <v>1</v>
      </c>
    </row>
    <row r="3232" spans="1:11" x14ac:dyDescent="0.3">
      <c r="A3232">
        <v>20253</v>
      </c>
      <c r="B3232">
        <v>1</v>
      </c>
      <c r="C3232" t="s">
        <v>253</v>
      </c>
      <c r="D3232" t="s">
        <v>4</v>
      </c>
      <c r="E3232" t="s">
        <v>5</v>
      </c>
      <c r="F3232" t="s">
        <v>326</v>
      </c>
      <c r="G3232" t="s">
        <v>302</v>
      </c>
      <c r="H3232" t="s">
        <v>301</v>
      </c>
      <c r="I3232" t="s">
        <v>355</v>
      </c>
      <c r="J3232">
        <v>7</v>
      </c>
      <c r="K3232">
        <v>3</v>
      </c>
    </row>
    <row r="3233" spans="1:11" x14ac:dyDescent="0.3">
      <c r="A3233">
        <v>20253</v>
      </c>
      <c r="B3233">
        <v>1</v>
      </c>
      <c r="C3233" t="s">
        <v>253</v>
      </c>
      <c r="D3233" t="s">
        <v>4</v>
      </c>
      <c r="E3233" t="s">
        <v>5</v>
      </c>
      <c r="F3233" t="s">
        <v>326</v>
      </c>
      <c r="G3233" t="s">
        <v>300</v>
      </c>
      <c r="H3233" t="s">
        <v>299</v>
      </c>
      <c r="I3233" t="s">
        <v>356</v>
      </c>
      <c r="J3233">
        <v>0</v>
      </c>
      <c r="K3233">
        <v>2</v>
      </c>
    </row>
    <row r="3234" spans="1:11" x14ac:dyDescent="0.3">
      <c r="A3234">
        <v>20253</v>
      </c>
      <c r="B3234">
        <v>1</v>
      </c>
      <c r="C3234" t="s">
        <v>253</v>
      </c>
      <c r="D3234" t="s">
        <v>4</v>
      </c>
      <c r="E3234" t="s">
        <v>5</v>
      </c>
      <c r="F3234" t="s">
        <v>326</v>
      </c>
      <c r="G3234" t="s">
        <v>300</v>
      </c>
      <c r="H3234" t="s">
        <v>299</v>
      </c>
      <c r="I3234" t="s">
        <v>356</v>
      </c>
      <c r="J3234">
        <v>1</v>
      </c>
      <c r="K3234">
        <v>13</v>
      </c>
    </row>
    <row r="3235" spans="1:11" x14ac:dyDescent="0.3">
      <c r="A3235">
        <v>20253</v>
      </c>
      <c r="B3235">
        <v>1</v>
      </c>
      <c r="C3235" t="s">
        <v>253</v>
      </c>
      <c r="D3235" t="s">
        <v>4</v>
      </c>
      <c r="E3235" t="s">
        <v>5</v>
      </c>
      <c r="F3235" t="s">
        <v>326</v>
      </c>
      <c r="G3235" t="s">
        <v>300</v>
      </c>
      <c r="H3235" t="s">
        <v>299</v>
      </c>
      <c r="I3235" t="s">
        <v>356</v>
      </c>
      <c r="J3235">
        <v>2</v>
      </c>
      <c r="K3235">
        <v>14</v>
      </c>
    </row>
    <row r="3236" spans="1:11" x14ac:dyDescent="0.3">
      <c r="A3236">
        <v>20253</v>
      </c>
      <c r="B3236">
        <v>1</v>
      </c>
      <c r="C3236" t="s">
        <v>253</v>
      </c>
      <c r="D3236" t="s">
        <v>4</v>
      </c>
      <c r="E3236" t="s">
        <v>5</v>
      </c>
      <c r="F3236" t="s">
        <v>326</v>
      </c>
      <c r="G3236" t="s">
        <v>300</v>
      </c>
      <c r="H3236" t="s">
        <v>299</v>
      </c>
      <c r="I3236" t="s">
        <v>356</v>
      </c>
      <c r="J3236">
        <v>3</v>
      </c>
      <c r="K3236">
        <v>19</v>
      </c>
    </row>
    <row r="3237" spans="1:11" x14ac:dyDescent="0.3">
      <c r="A3237">
        <v>20253</v>
      </c>
      <c r="B3237">
        <v>1</v>
      </c>
      <c r="C3237" t="s">
        <v>253</v>
      </c>
      <c r="D3237" t="s">
        <v>4</v>
      </c>
      <c r="E3237" t="s">
        <v>5</v>
      </c>
      <c r="F3237" t="s">
        <v>326</v>
      </c>
      <c r="G3237" t="s">
        <v>300</v>
      </c>
      <c r="H3237" t="s">
        <v>299</v>
      </c>
      <c r="I3237" t="s">
        <v>356</v>
      </c>
      <c r="J3237">
        <v>4</v>
      </c>
      <c r="K3237">
        <v>28</v>
      </c>
    </row>
    <row r="3238" spans="1:11" x14ac:dyDescent="0.3">
      <c r="A3238">
        <v>20253</v>
      </c>
      <c r="B3238">
        <v>1</v>
      </c>
      <c r="C3238" t="s">
        <v>253</v>
      </c>
      <c r="D3238" t="s">
        <v>4</v>
      </c>
      <c r="E3238" t="s">
        <v>5</v>
      </c>
      <c r="F3238" t="s">
        <v>326</v>
      </c>
      <c r="G3238" t="s">
        <v>300</v>
      </c>
      <c r="H3238" t="s">
        <v>299</v>
      </c>
      <c r="I3238" t="s">
        <v>356</v>
      </c>
      <c r="J3238">
        <v>5</v>
      </c>
      <c r="K3238">
        <v>13</v>
      </c>
    </row>
    <row r="3239" spans="1:11" x14ac:dyDescent="0.3">
      <c r="A3239">
        <v>20253</v>
      </c>
      <c r="B3239">
        <v>1</v>
      </c>
      <c r="C3239" t="s">
        <v>253</v>
      </c>
      <c r="D3239" t="s">
        <v>4</v>
      </c>
      <c r="E3239" t="s">
        <v>5</v>
      </c>
      <c r="F3239" t="s">
        <v>326</v>
      </c>
      <c r="G3239" t="s">
        <v>300</v>
      </c>
      <c r="H3239" t="s">
        <v>299</v>
      </c>
      <c r="I3239" t="s">
        <v>356</v>
      </c>
      <c r="J3239">
        <v>6</v>
      </c>
      <c r="K3239">
        <v>1</v>
      </c>
    </row>
    <row r="3240" spans="1:11" x14ac:dyDescent="0.3">
      <c r="A3240">
        <v>20253</v>
      </c>
      <c r="B3240">
        <v>1</v>
      </c>
      <c r="C3240" t="s">
        <v>253</v>
      </c>
      <c r="D3240" t="s">
        <v>4</v>
      </c>
      <c r="E3240" t="s">
        <v>5</v>
      </c>
      <c r="F3240" t="s">
        <v>326</v>
      </c>
      <c r="G3240" t="s">
        <v>300</v>
      </c>
      <c r="H3240" t="s">
        <v>299</v>
      </c>
      <c r="I3240" t="s">
        <v>356</v>
      </c>
      <c r="J3240">
        <v>7</v>
      </c>
      <c r="K3240">
        <v>1</v>
      </c>
    </row>
    <row r="3241" spans="1:11" x14ac:dyDescent="0.3">
      <c r="A3241">
        <v>20253</v>
      </c>
      <c r="B3241">
        <v>1</v>
      </c>
      <c r="C3241" t="s">
        <v>253</v>
      </c>
      <c r="D3241" t="s">
        <v>4</v>
      </c>
      <c r="E3241" t="s">
        <v>5</v>
      </c>
      <c r="F3241" t="s">
        <v>326</v>
      </c>
      <c r="G3241" t="s">
        <v>298</v>
      </c>
      <c r="H3241" t="s">
        <v>297</v>
      </c>
      <c r="I3241" t="s">
        <v>357</v>
      </c>
      <c r="J3241">
        <v>0</v>
      </c>
      <c r="K3241">
        <v>4</v>
      </c>
    </row>
    <row r="3242" spans="1:11" x14ac:dyDescent="0.3">
      <c r="A3242">
        <v>20253</v>
      </c>
      <c r="B3242">
        <v>1</v>
      </c>
      <c r="C3242" t="s">
        <v>253</v>
      </c>
      <c r="D3242" t="s">
        <v>4</v>
      </c>
      <c r="E3242" t="s">
        <v>5</v>
      </c>
      <c r="F3242" t="s">
        <v>326</v>
      </c>
      <c r="G3242" t="s">
        <v>298</v>
      </c>
      <c r="H3242" t="s">
        <v>297</v>
      </c>
      <c r="I3242" t="s">
        <v>357</v>
      </c>
      <c r="J3242">
        <v>1</v>
      </c>
      <c r="K3242">
        <v>27</v>
      </c>
    </row>
    <row r="3243" spans="1:11" x14ac:dyDescent="0.3">
      <c r="A3243">
        <v>20253</v>
      </c>
      <c r="B3243">
        <v>1</v>
      </c>
      <c r="C3243" t="s">
        <v>253</v>
      </c>
      <c r="D3243" t="s">
        <v>4</v>
      </c>
      <c r="E3243" t="s">
        <v>5</v>
      </c>
      <c r="F3243" t="s">
        <v>326</v>
      </c>
      <c r="G3243" t="s">
        <v>298</v>
      </c>
      <c r="H3243" t="s">
        <v>297</v>
      </c>
      <c r="I3243" t="s">
        <v>357</v>
      </c>
      <c r="J3243">
        <v>2</v>
      </c>
      <c r="K3243">
        <v>19</v>
      </c>
    </row>
    <row r="3244" spans="1:11" x14ac:dyDescent="0.3">
      <c r="A3244">
        <v>20253</v>
      </c>
      <c r="B3244">
        <v>1</v>
      </c>
      <c r="C3244" t="s">
        <v>253</v>
      </c>
      <c r="D3244" t="s">
        <v>4</v>
      </c>
      <c r="E3244" t="s">
        <v>5</v>
      </c>
      <c r="F3244" t="s">
        <v>326</v>
      </c>
      <c r="G3244" t="s">
        <v>298</v>
      </c>
      <c r="H3244" t="s">
        <v>297</v>
      </c>
      <c r="I3244" t="s">
        <v>357</v>
      </c>
      <c r="J3244">
        <v>3</v>
      </c>
      <c r="K3244">
        <v>17</v>
      </c>
    </row>
    <row r="3245" spans="1:11" x14ac:dyDescent="0.3">
      <c r="A3245">
        <v>20253</v>
      </c>
      <c r="B3245">
        <v>1</v>
      </c>
      <c r="C3245" t="s">
        <v>253</v>
      </c>
      <c r="D3245" t="s">
        <v>4</v>
      </c>
      <c r="E3245" t="s">
        <v>5</v>
      </c>
      <c r="F3245" t="s">
        <v>326</v>
      </c>
      <c r="G3245" t="s">
        <v>298</v>
      </c>
      <c r="H3245" t="s">
        <v>297</v>
      </c>
      <c r="I3245" t="s">
        <v>357</v>
      </c>
      <c r="J3245">
        <v>4</v>
      </c>
      <c r="K3245">
        <v>26</v>
      </c>
    </row>
    <row r="3246" spans="1:11" x14ac:dyDescent="0.3">
      <c r="A3246">
        <v>20253</v>
      </c>
      <c r="B3246">
        <v>1</v>
      </c>
      <c r="C3246" t="s">
        <v>253</v>
      </c>
      <c r="D3246" t="s">
        <v>4</v>
      </c>
      <c r="E3246" t="s">
        <v>5</v>
      </c>
      <c r="F3246" t="s">
        <v>326</v>
      </c>
      <c r="G3246" t="s">
        <v>298</v>
      </c>
      <c r="H3246" t="s">
        <v>297</v>
      </c>
      <c r="I3246" t="s">
        <v>357</v>
      </c>
      <c r="J3246">
        <v>5</v>
      </c>
      <c r="K3246">
        <v>7</v>
      </c>
    </row>
    <row r="3247" spans="1:11" x14ac:dyDescent="0.3">
      <c r="A3247">
        <v>20253</v>
      </c>
      <c r="B3247">
        <v>1</v>
      </c>
      <c r="C3247" t="s">
        <v>253</v>
      </c>
      <c r="D3247" t="s">
        <v>4</v>
      </c>
      <c r="E3247" t="s">
        <v>5</v>
      </c>
      <c r="F3247" t="s">
        <v>326</v>
      </c>
      <c r="G3247" t="s">
        <v>298</v>
      </c>
      <c r="H3247" t="s">
        <v>297</v>
      </c>
      <c r="I3247" t="s">
        <v>357</v>
      </c>
      <c r="J3247">
        <v>6</v>
      </c>
      <c r="K3247">
        <v>5</v>
      </c>
    </row>
    <row r="3248" spans="1:11" x14ac:dyDescent="0.3">
      <c r="A3248">
        <v>20253</v>
      </c>
      <c r="B3248">
        <v>1</v>
      </c>
      <c r="C3248" t="s">
        <v>253</v>
      </c>
      <c r="D3248" t="s">
        <v>4</v>
      </c>
      <c r="E3248" t="s">
        <v>5</v>
      </c>
      <c r="F3248" t="s">
        <v>326</v>
      </c>
      <c r="G3248" t="s">
        <v>298</v>
      </c>
      <c r="H3248" t="s">
        <v>297</v>
      </c>
      <c r="I3248" t="s">
        <v>357</v>
      </c>
      <c r="J3248">
        <v>7</v>
      </c>
      <c r="K3248">
        <v>2</v>
      </c>
    </row>
    <row r="3249" spans="1:11" x14ac:dyDescent="0.3">
      <c r="A3249">
        <v>20253</v>
      </c>
      <c r="B3249">
        <v>1</v>
      </c>
      <c r="C3249" t="s">
        <v>253</v>
      </c>
      <c r="D3249" t="s">
        <v>4</v>
      </c>
      <c r="E3249" t="s">
        <v>5</v>
      </c>
      <c r="F3249" t="s">
        <v>326</v>
      </c>
      <c r="G3249" t="s">
        <v>298</v>
      </c>
      <c r="H3249" t="s">
        <v>297</v>
      </c>
      <c r="I3249" t="s">
        <v>357</v>
      </c>
      <c r="J3249">
        <v>8</v>
      </c>
      <c r="K3249">
        <v>1</v>
      </c>
    </row>
    <row r="3250" spans="1:11" x14ac:dyDescent="0.3">
      <c r="A3250">
        <v>20253</v>
      </c>
      <c r="B3250">
        <v>1</v>
      </c>
      <c r="C3250" t="s">
        <v>253</v>
      </c>
      <c r="D3250" t="s">
        <v>4</v>
      </c>
      <c r="E3250" t="s">
        <v>5</v>
      </c>
      <c r="F3250" t="s">
        <v>326</v>
      </c>
      <c r="G3250" t="s">
        <v>298</v>
      </c>
      <c r="H3250" t="s">
        <v>297</v>
      </c>
      <c r="I3250" t="s">
        <v>357</v>
      </c>
      <c r="J3250">
        <v>9</v>
      </c>
      <c r="K3250">
        <v>2</v>
      </c>
    </row>
    <row r="3251" spans="1:11" x14ac:dyDescent="0.3">
      <c r="A3251">
        <v>20253</v>
      </c>
      <c r="B3251">
        <v>1</v>
      </c>
      <c r="C3251" t="s">
        <v>253</v>
      </c>
      <c r="D3251" t="s">
        <v>4</v>
      </c>
      <c r="E3251" t="s">
        <v>5</v>
      </c>
      <c r="F3251" t="s">
        <v>326</v>
      </c>
      <c r="G3251" t="s">
        <v>296</v>
      </c>
      <c r="H3251" t="s">
        <v>295</v>
      </c>
      <c r="I3251" t="s">
        <v>358</v>
      </c>
      <c r="J3251">
        <v>1</v>
      </c>
      <c r="K3251">
        <v>2</v>
      </c>
    </row>
    <row r="3252" spans="1:11" x14ac:dyDescent="0.3">
      <c r="A3252">
        <v>20253</v>
      </c>
      <c r="B3252">
        <v>1</v>
      </c>
      <c r="C3252" t="s">
        <v>253</v>
      </c>
      <c r="D3252" t="s">
        <v>4</v>
      </c>
      <c r="E3252" t="s">
        <v>5</v>
      </c>
      <c r="F3252" t="s">
        <v>326</v>
      </c>
      <c r="G3252" t="s">
        <v>296</v>
      </c>
      <c r="H3252" t="s">
        <v>295</v>
      </c>
      <c r="I3252" t="s">
        <v>358</v>
      </c>
      <c r="J3252">
        <v>2</v>
      </c>
      <c r="K3252">
        <v>1</v>
      </c>
    </row>
    <row r="3253" spans="1:11" x14ac:dyDescent="0.3">
      <c r="A3253">
        <v>20253</v>
      </c>
      <c r="B3253">
        <v>1</v>
      </c>
      <c r="C3253" t="s">
        <v>253</v>
      </c>
      <c r="D3253" t="s">
        <v>4</v>
      </c>
      <c r="E3253" t="s">
        <v>5</v>
      </c>
      <c r="F3253" t="s">
        <v>326</v>
      </c>
      <c r="G3253" t="s">
        <v>296</v>
      </c>
      <c r="H3253" t="s">
        <v>295</v>
      </c>
      <c r="I3253" t="s">
        <v>358</v>
      </c>
      <c r="J3253">
        <v>3</v>
      </c>
      <c r="K3253">
        <v>5</v>
      </c>
    </row>
    <row r="3254" spans="1:11" x14ac:dyDescent="0.3">
      <c r="A3254">
        <v>20253</v>
      </c>
      <c r="B3254">
        <v>1</v>
      </c>
      <c r="C3254" t="s">
        <v>253</v>
      </c>
      <c r="D3254" t="s">
        <v>4</v>
      </c>
      <c r="E3254" t="s">
        <v>5</v>
      </c>
      <c r="F3254" t="s">
        <v>326</v>
      </c>
      <c r="G3254" t="s">
        <v>296</v>
      </c>
      <c r="H3254" t="s">
        <v>295</v>
      </c>
      <c r="I3254" t="s">
        <v>358</v>
      </c>
      <c r="J3254">
        <v>4</v>
      </c>
      <c r="K3254">
        <v>2</v>
      </c>
    </row>
    <row r="3255" spans="1:11" x14ac:dyDescent="0.3">
      <c r="A3255">
        <v>20253</v>
      </c>
      <c r="B3255">
        <v>1</v>
      </c>
      <c r="C3255" t="s">
        <v>253</v>
      </c>
      <c r="D3255" t="s">
        <v>4</v>
      </c>
      <c r="E3255" t="s">
        <v>5</v>
      </c>
      <c r="F3255" t="s">
        <v>326</v>
      </c>
      <c r="G3255" t="s">
        <v>296</v>
      </c>
      <c r="H3255" t="s">
        <v>295</v>
      </c>
      <c r="I3255" t="s">
        <v>358</v>
      </c>
      <c r="J3255">
        <v>5</v>
      </c>
      <c r="K3255">
        <v>2</v>
      </c>
    </row>
    <row r="3256" spans="1:11" x14ac:dyDescent="0.3">
      <c r="A3256">
        <v>20253</v>
      </c>
      <c r="B3256">
        <v>1</v>
      </c>
      <c r="C3256" t="s">
        <v>253</v>
      </c>
      <c r="D3256" t="s">
        <v>4</v>
      </c>
      <c r="E3256" t="s">
        <v>5</v>
      </c>
      <c r="F3256" t="s">
        <v>326</v>
      </c>
      <c r="G3256" t="s">
        <v>296</v>
      </c>
      <c r="H3256" t="s">
        <v>295</v>
      </c>
      <c r="I3256" t="s">
        <v>358</v>
      </c>
      <c r="J3256">
        <v>6</v>
      </c>
      <c r="K3256">
        <v>4</v>
      </c>
    </row>
    <row r="3257" spans="1:11" x14ac:dyDescent="0.3">
      <c r="A3257">
        <v>20253</v>
      </c>
      <c r="B3257">
        <v>1</v>
      </c>
      <c r="C3257" t="s">
        <v>253</v>
      </c>
      <c r="D3257" t="s">
        <v>4</v>
      </c>
      <c r="E3257" t="s">
        <v>5</v>
      </c>
      <c r="F3257" t="s">
        <v>326</v>
      </c>
      <c r="G3257" t="s">
        <v>296</v>
      </c>
      <c r="H3257" t="s">
        <v>295</v>
      </c>
      <c r="I3257" t="s">
        <v>358</v>
      </c>
      <c r="J3257">
        <v>7</v>
      </c>
      <c r="K3257">
        <v>1</v>
      </c>
    </row>
    <row r="3258" spans="1:11" x14ac:dyDescent="0.3">
      <c r="A3258">
        <v>20253</v>
      </c>
      <c r="B3258">
        <v>1</v>
      </c>
      <c r="C3258" t="s">
        <v>253</v>
      </c>
      <c r="D3258" t="s">
        <v>4</v>
      </c>
      <c r="E3258" t="s">
        <v>5</v>
      </c>
      <c r="F3258" t="s">
        <v>326</v>
      </c>
      <c r="G3258" t="s">
        <v>296</v>
      </c>
      <c r="H3258" t="s">
        <v>295</v>
      </c>
      <c r="I3258" t="s">
        <v>358</v>
      </c>
      <c r="J3258">
        <v>8</v>
      </c>
      <c r="K3258">
        <v>2</v>
      </c>
    </row>
    <row r="3259" spans="1:11" x14ac:dyDescent="0.3">
      <c r="A3259">
        <v>20253</v>
      </c>
      <c r="B3259">
        <v>1</v>
      </c>
      <c r="C3259" t="s">
        <v>253</v>
      </c>
      <c r="D3259" t="s">
        <v>4</v>
      </c>
      <c r="E3259" t="s">
        <v>5</v>
      </c>
      <c r="F3259" t="s">
        <v>326</v>
      </c>
      <c r="G3259" t="s">
        <v>296</v>
      </c>
      <c r="H3259" t="s">
        <v>295</v>
      </c>
      <c r="I3259" t="s">
        <v>358</v>
      </c>
      <c r="J3259">
        <v>9</v>
      </c>
      <c r="K3259">
        <v>2</v>
      </c>
    </row>
    <row r="3260" spans="1:11" x14ac:dyDescent="0.3">
      <c r="A3260">
        <v>20253</v>
      </c>
      <c r="B3260">
        <v>1</v>
      </c>
      <c r="C3260" t="s">
        <v>253</v>
      </c>
      <c r="D3260" t="s">
        <v>4</v>
      </c>
      <c r="E3260" t="s">
        <v>5</v>
      </c>
      <c r="F3260" t="s">
        <v>326</v>
      </c>
      <c r="G3260" t="s">
        <v>294</v>
      </c>
      <c r="H3260" t="s">
        <v>293</v>
      </c>
      <c r="I3260" t="s">
        <v>359</v>
      </c>
      <c r="J3260">
        <v>0</v>
      </c>
      <c r="K3260">
        <v>22</v>
      </c>
    </row>
    <row r="3261" spans="1:11" x14ac:dyDescent="0.3">
      <c r="A3261">
        <v>20253</v>
      </c>
      <c r="B3261">
        <v>1</v>
      </c>
      <c r="C3261" t="s">
        <v>253</v>
      </c>
      <c r="D3261" t="s">
        <v>4</v>
      </c>
      <c r="E3261" t="s">
        <v>5</v>
      </c>
      <c r="F3261" t="s">
        <v>326</v>
      </c>
      <c r="G3261" t="s">
        <v>294</v>
      </c>
      <c r="H3261" t="s">
        <v>293</v>
      </c>
      <c r="I3261" t="s">
        <v>359</v>
      </c>
      <c r="J3261">
        <v>1</v>
      </c>
      <c r="K3261">
        <v>173</v>
      </c>
    </row>
    <row r="3262" spans="1:11" x14ac:dyDescent="0.3">
      <c r="A3262">
        <v>20253</v>
      </c>
      <c r="B3262">
        <v>1</v>
      </c>
      <c r="C3262" t="s">
        <v>253</v>
      </c>
      <c r="D3262" t="s">
        <v>4</v>
      </c>
      <c r="E3262" t="s">
        <v>5</v>
      </c>
      <c r="F3262" t="s">
        <v>326</v>
      </c>
      <c r="G3262" t="s">
        <v>294</v>
      </c>
      <c r="H3262" t="s">
        <v>293</v>
      </c>
      <c r="I3262" t="s">
        <v>359</v>
      </c>
      <c r="J3262">
        <v>2</v>
      </c>
      <c r="K3262">
        <v>141</v>
      </c>
    </row>
    <row r="3263" spans="1:11" x14ac:dyDescent="0.3">
      <c r="A3263">
        <v>20253</v>
      </c>
      <c r="B3263">
        <v>1</v>
      </c>
      <c r="C3263" t="s">
        <v>253</v>
      </c>
      <c r="D3263" t="s">
        <v>4</v>
      </c>
      <c r="E3263" t="s">
        <v>5</v>
      </c>
      <c r="F3263" t="s">
        <v>326</v>
      </c>
      <c r="G3263" t="s">
        <v>294</v>
      </c>
      <c r="H3263" t="s">
        <v>293</v>
      </c>
      <c r="I3263" t="s">
        <v>359</v>
      </c>
      <c r="J3263">
        <v>3</v>
      </c>
      <c r="K3263">
        <v>166</v>
      </c>
    </row>
    <row r="3264" spans="1:11" x14ac:dyDescent="0.3">
      <c r="A3264">
        <v>20253</v>
      </c>
      <c r="B3264">
        <v>1</v>
      </c>
      <c r="C3264" t="s">
        <v>253</v>
      </c>
      <c r="D3264" t="s">
        <v>4</v>
      </c>
      <c r="E3264" t="s">
        <v>5</v>
      </c>
      <c r="F3264" t="s">
        <v>326</v>
      </c>
      <c r="G3264" t="s">
        <v>294</v>
      </c>
      <c r="H3264" t="s">
        <v>293</v>
      </c>
      <c r="I3264" t="s">
        <v>359</v>
      </c>
      <c r="J3264">
        <v>4</v>
      </c>
      <c r="K3264">
        <v>132</v>
      </c>
    </row>
    <row r="3265" spans="1:11" x14ac:dyDescent="0.3">
      <c r="A3265">
        <v>20253</v>
      </c>
      <c r="B3265">
        <v>1</v>
      </c>
      <c r="C3265" t="s">
        <v>253</v>
      </c>
      <c r="D3265" t="s">
        <v>4</v>
      </c>
      <c r="E3265" t="s">
        <v>5</v>
      </c>
      <c r="F3265" t="s">
        <v>326</v>
      </c>
      <c r="G3265" t="s">
        <v>294</v>
      </c>
      <c r="H3265" t="s">
        <v>293</v>
      </c>
      <c r="I3265" t="s">
        <v>359</v>
      </c>
      <c r="J3265">
        <v>5</v>
      </c>
      <c r="K3265">
        <v>25</v>
      </c>
    </row>
    <row r="3266" spans="1:11" x14ac:dyDescent="0.3">
      <c r="A3266">
        <v>20253</v>
      </c>
      <c r="B3266">
        <v>1</v>
      </c>
      <c r="C3266" t="s">
        <v>253</v>
      </c>
      <c r="D3266" t="s">
        <v>4</v>
      </c>
      <c r="E3266" t="s">
        <v>5</v>
      </c>
      <c r="F3266" t="s">
        <v>326</v>
      </c>
      <c r="G3266" t="s">
        <v>294</v>
      </c>
      <c r="H3266" t="s">
        <v>293</v>
      </c>
      <c r="I3266" t="s">
        <v>359</v>
      </c>
      <c r="J3266">
        <v>6</v>
      </c>
      <c r="K3266">
        <v>8</v>
      </c>
    </row>
    <row r="3267" spans="1:11" x14ac:dyDescent="0.3">
      <c r="A3267">
        <v>20253</v>
      </c>
      <c r="B3267">
        <v>1</v>
      </c>
      <c r="C3267" t="s">
        <v>253</v>
      </c>
      <c r="D3267" t="s">
        <v>4</v>
      </c>
      <c r="E3267" t="s">
        <v>5</v>
      </c>
      <c r="F3267" t="s">
        <v>326</v>
      </c>
      <c r="G3267" t="s">
        <v>294</v>
      </c>
      <c r="H3267" t="s">
        <v>293</v>
      </c>
      <c r="I3267" t="s">
        <v>359</v>
      </c>
      <c r="J3267">
        <v>7</v>
      </c>
      <c r="K3267">
        <v>3</v>
      </c>
    </row>
    <row r="3268" spans="1:11" x14ac:dyDescent="0.3">
      <c r="A3268">
        <v>20253</v>
      </c>
      <c r="B3268">
        <v>1</v>
      </c>
      <c r="C3268" t="s">
        <v>253</v>
      </c>
      <c r="D3268" t="s">
        <v>4</v>
      </c>
      <c r="E3268" t="s">
        <v>5</v>
      </c>
      <c r="F3268" t="s">
        <v>326</v>
      </c>
      <c r="G3268" t="s">
        <v>292</v>
      </c>
      <c r="H3268" t="s">
        <v>291</v>
      </c>
      <c r="I3268" t="s">
        <v>360</v>
      </c>
      <c r="J3268">
        <v>0</v>
      </c>
      <c r="K3268">
        <v>2</v>
      </c>
    </row>
    <row r="3269" spans="1:11" x14ac:dyDescent="0.3">
      <c r="A3269">
        <v>20253</v>
      </c>
      <c r="B3269">
        <v>1</v>
      </c>
      <c r="C3269" t="s">
        <v>253</v>
      </c>
      <c r="D3269" t="s">
        <v>4</v>
      </c>
      <c r="E3269" t="s">
        <v>5</v>
      </c>
      <c r="F3269" t="s">
        <v>326</v>
      </c>
      <c r="G3269" t="s">
        <v>292</v>
      </c>
      <c r="H3269" t="s">
        <v>291</v>
      </c>
      <c r="I3269" t="s">
        <v>360</v>
      </c>
      <c r="J3269">
        <v>1</v>
      </c>
      <c r="K3269">
        <v>7</v>
      </c>
    </row>
    <row r="3270" spans="1:11" x14ac:dyDescent="0.3">
      <c r="A3270">
        <v>20253</v>
      </c>
      <c r="B3270">
        <v>1</v>
      </c>
      <c r="C3270" t="s">
        <v>253</v>
      </c>
      <c r="D3270" t="s">
        <v>4</v>
      </c>
      <c r="E3270" t="s">
        <v>5</v>
      </c>
      <c r="F3270" t="s">
        <v>326</v>
      </c>
      <c r="G3270" t="s">
        <v>292</v>
      </c>
      <c r="H3270" t="s">
        <v>291</v>
      </c>
      <c r="I3270" t="s">
        <v>360</v>
      </c>
      <c r="J3270">
        <v>2</v>
      </c>
      <c r="K3270">
        <v>9</v>
      </c>
    </row>
    <row r="3271" spans="1:11" x14ac:dyDescent="0.3">
      <c r="A3271">
        <v>20253</v>
      </c>
      <c r="B3271">
        <v>1</v>
      </c>
      <c r="C3271" t="s">
        <v>253</v>
      </c>
      <c r="D3271" t="s">
        <v>4</v>
      </c>
      <c r="E3271" t="s">
        <v>5</v>
      </c>
      <c r="F3271" t="s">
        <v>326</v>
      </c>
      <c r="G3271" t="s">
        <v>292</v>
      </c>
      <c r="H3271" t="s">
        <v>291</v>
      </c>
      <c r="I3271" t="s">
        <v>360</v>
      </c>
      <c r="J3271">
        <v>3</v>
      </c>
      <c r="K3271">
        <v>4</v>
      </c>
    </row>
    <row r="3272" spans="1:11" x14ac:dyDescent="0.3">
      <c r="A3272">
        <v>20253</v>
      </c>
      <c r="B3272">
        <v>1</v>
      </c>
      <c r="C3272" t="s">
        <v>253</v>
      </c>
      <c r="D3272" t="s">
        <v>4</v>
      </c>
      <c r="E3272" t="s">
        <v>5</v>
      </c>
      <c r="F3272" t="s">
        <v>326</v>
      </c>
      <c r="G3272" t="s">
        <v>292</v>
      </c>
      <c r="H3272" t="s">
        <v>291</v>
      </c>
      <c r="I3272" t="s">
        <v>360</v>
      </c>
      <c r="J3272">
        <v>4</v>
      </c>
      <c r="K3272">
        <v>8</v>
      </c>
    </row>
    <row r="3273" spans="1:11" x14ac:dyDescent="0.3">
      <c r="A3273">
        <v>20253</v>
      </c>
      <c r="B3273">
        <v>1</v>
      </c>
      <c r="C3273" t="s">
        <v>253</v>
      </c>
      <c r="D3273" t="s">
        <v>4</v>
      </c>
      <c r="E3273" t="s">
        <v>5</v>
      </c>
      <c r="F3273" t="s">
        <v>326</v>
      </c>
      <c r="G3273" t="s">
        <v>292</v>
      </c>
      <c r="H3273" t="s">
        <v>291</v>
      </c>
      <c r="I3273" t="s">
        <v>360</v>
      </c>
      <c r="J3273">
        <v>5</v>
      </c>
      <c r="K3273">
        <v>6</v>
      </c>
    </row>
    <row r="3274" spans="1:11" x14ac:dyDescent="0.3">
      <c r="A3274">
        <v>20253</v>
      </c>
      <c r="B3274">
        <v>1</v>
      </c>
      <c r="C3274" t="s">
        <v>253</v>
      </c>
      <c r="D3274" t="s">
        <v>4</v>
      </c>
      <c r="E3274" t="s">
        <v>5</v>
      </c>
      <c r="F3274" t="s">
        <v>326</v>
      </c>
      <c r="G3274" t="s">
        <v>292</v>
      </c>
      <c r="H3274" t="s">
        <v>291</v>
      </c>
      <c r="I3274" t="s">
        <v>360</v>
      </c>
      <c r="J3274">
        <v>6</v>
      </c>
      <c r="K3274">
        <v>1</v>
      </c>
    </row>
    <row r="3275" spans="1:11" x14ac:dyDescent="0.3">
      <c r="A3275">
        <v>20253</v>
      </c>
      <c r="B3275">
        <v>1</v>
      </c>
      <c r="C3275" t="s">
        <v>253</v>
      </c>
      <c r="D3275" t="s">
        <v>4</v>
      </c>
      <c r="E3275" t="s">
        <v>5</v>
      </c>
      <c r="F3275" t="s">
        <v>326</v>
      </c>
      <c r="G3275" t="s">
        <v>292</v>
      </c>
      <c r="H3275" t="s">
        <v>291</v>
      </c>
      <c r="I3275" t="s">
        <v>360</v>
      </c>
      <c r="J3275">
        <v>7</v>
      </c>
      <c r="K3275">
        <v>1</v>
      </c>
    </row>
    <row r="3276" spans="1:11" x14ac:dyDescent="0.3">
      <c r="A3276">
        <v>20253</v>
      </c>
      <c r="B3276">
        <v>1</v>
      </c>
      <c r="C3276" t="s">
        <v>253</v>
      </c>
      <c r="D3276" t="s">
        <v>4</v>
      </c>
      <c r="E3276" t="s">
        <v>5</v>
      </c>
      <c r="F3276" t="s">
        <v>326</v>
      </c>
      <c r="G3276" t="s">
        <v>290</v>
      </c>
      <c r="H3276" t="s">
        <v>289</v>
      </c>
      <c r="I3276" t="s">
        <v>361</v>
      </c>
      <c r="J3276">
        <v>0</v>
      </c>
      <c r="K3276">
        <v>2</v>
      </c>
    </row>
    <row r="3277" spans="1:11" x14ac:dyDescent="0.3">
      <c r="A3277">
        <v>20253</v>
      </c>
      <c r="B3277">
        <v>1</v>
      </c>
      <c r="C3277" t="s">
        <v>253</v>
      </c>
      <c r="D3277" t="s">
        <v>4</v>
      </c>
      <c r="E3277" t="s">
        <v>5</v>
      </c>
      <c r="F3277" t="s">
        <v>326</v>
      </c>
      <c r="G3277" t="s">
        <v>290</v>
      </c>
      <c r="H3277" t="s">
        <v>289</v>
      </c>
      <c r="I3277" t="s">
        <v>361</v>
      </c>
      <c r="J3277">
        <v>1</v>
      </c>
      <c r="K3277">
        <v>3</v>
      </c>
    </row>
    <row r="3278" spans="1:11" x14ac:dyDescent="0.3">
      <c r="A3278">
        <v>20253</v>
      </c>
      <c r="B3278">
        <v>1</v>
      </c>
      <c r="C3278" t="s">
        <v>253</v>
      </c>
      <c r="D3278" t="s">
        <v>4</v>
      </c>
      <c r="E3278" t="s">
        <v>5</v>
      </c>
      <c r="F3278" t="s">
        <v>326</v>
      </c>
      <c r="G3278" t="s">
        <v>290</v>
      </c>
      <c r="H3278" t="s">
        <v>289</v>
      </c>
      <c r="I3278" t="s">
        <v>361</v>
      </c>
      <c r="J3278">
        <v>2</v>
      </c>
      <c r="K3278">
        <v>11</v>
      </c>
    </row>
    <row r="3279" spans="1:11" x14ac:dyDescent="0.3">
      <c r="A3279">
        <v>20253</v>
      </c>
      <c r="B3279">
        <v>1</v>
      </c>
      <c r="C3279" t="s">
        <v>253</v>
      </c>
      <c r="D3279" t="s">
        <v>4</v>
      </c>
      <c r="E3279" t="s">
        <v>5</v>
      </c>
      <c r="F3279" t="s">
        <v>326</v>
      </c>
      <c r="G3279" t="s">
        <v>290</v>
      </c>
      <c r="H3279" t="s">
        <v>289</v>
      </c>
      <c r="I3279" t="s">
        <v>361</v>
      </c>
      <c r="J3279">
        <v>3</v>
      </c>
      <c r="K3279">
        <v>7</v>
      </c>
    </row>
    <row r="3280" spans="1:11" x14ac:dyDescent="0.3">
      <c r="A3280">
        <v>20253</v>
      </c>
      <c r="B3280">
        <v>1</v>
      </c>
      <c r="C3280" t="s">
        <v>253</v>
      </c>
      <c r="D3280" t="s">
        <v>4</v>
      </c>
      <c r="E3280" t="s">
        <v>5</v>
      </c>
      <c r="F3280" t="s">
        <v>326</v>
      </c>
      <c r="G3280" t="s">
        <v>290</v>
      </c>
      <c r="H3280" t="s">
        <v>289</v>
      </c>
      <c r="I3280" t="s">
        <v>361</v>
      </c>
      <c r="J3280">
        <v>4</v>
      </c>
      <c r="K3280">
        <v>12</v>
      </c>
    </row>
    <row r="3281" spans="1:11" x14ac:dyDescent="0.3">
      <c r="A3281">
        <v>20253</v>
      </c>
      <c r="B3281">
        <v>1</v>
      </c>
      <c r="C3281" t="s">
        <v>253</v>
      </c>
      <c r="D3281" t="s">
        <v>4</v>
      </c>
      <c r="E3281" t="s">
        <v>5</v>
      </c>
      <c r="F3281" t="s">
        <v>326</v>
      </c>
      <c r="G3281" t="s">
        <v>290</v>
      </c>
      <c r="H3281" t="s">
        <v>289</v>
      </c>
      <c r="I3281" t="s">
        <v>361</v>
      </c>
      <c r="J3281">
        <v>5</v>
      </c>
      <c r="K3281">
        <v>5</v>
      </c>
    </row>
    <row r="3282" spans="1:11" x14ac:dyDescent="0.3">
      <c r="A3282">
        <v>20253</v>
      </c>
      <c r="B3282">
        <v>1</v>
      </c>
      <c r="C3282" t="s">
        <v>253</v>
      </c>
      <c r="D3282" t="s">
        <v>4</v>
      </c>
      <c r="E3282" t="s">
        <v>5</v>
      </c>
      <c r="F3282" t="s">
        <v>326</v>
      </c>
      <c r="G3282" t="s">
        <v>290</v>
      </c>
      <c r="H3282" t="s">
        <v>289</v>
      </c>
      <c r="I3282" t="s">
        <v>361</v>
      </c>
      <c r="J3282">
        <v>7</v>
      </c>
      <c r="K3282">
        <v>1</v>
      </c>
    </row>
    <row r="3283" spans="1:11" x14ac:dyDescent="0.3">
      <c r="A3283">
        <v>20253</v>
      </c>
      <c r="B3283">
        <v>1</v>
      </c>
      <c r="C3283" t="s">
        <v>253</v>
      </c>
      <c r="D3283" t="s">
        <v>4</v>
      </c>
      <c r="E3283" t="s">
        <v>5</v>
      </c>
      <c r="F3283" t="s">
        <v>326</v>
      </c>
      <c r="G3283" t="s">
        <v>290</v>
      </c>
      <c r="H3283" t="s">
        <v>289</v>
      </c>
      <c r="I3283" t="s">
        <v>361</v>
      </c>
      <c r="J3283">
        <v>8</v>
      </c>
      <c r="K3283">
        <v>1</v>
      </c>
    </row>
    <row r="3284" spans="1:11" x14ac:dyDescent="0.3">
      <c r="A3284">
        <v>20253</v>
      </c>
      <c r="B3284">
        <v>1</v>
      </c>
      <c r="C3284" t="s">
        <v>253</v>
      </c>
      <c r="D3284" t="s">
        <v>4</v>
      </c>
      <c r="E3284" t="s">
        <v>5</v>
      </c>
      <c r="F3284" t="s">
        <v>326</v>
      </c>
      <c r="G3284" t="s">
        <v>288</v>
      </c>
      <c r="H3284" t="s">
        <v>287</v>
      </c>
      <c r="I3284" t="s">
        <v>362</v>
      </c>
      <c r="J3284">
        <v>0</v>
      </c>
      <c r="K3284">
        <v>7</v>
      </c>
    </row>
    <row r="3285" spans="1:11" x14ac:dyDescent="0.3">
      <c r="A3285">
        <v>20253</v>
      </c>
      <c r="B3285">
        <v>1</v>
      </c>
      <c r="C3285" t="s">
        <v>253</v>
      </c>
      <c r="D3285" t="s">
        <v>4</v>
      </c>
      <c r="E3285" t="s">
        <v>5</v>
      </c>
      <c r="F3285" t="s">
        <v>326</v>
      </c>
      <c r="G3285" t="s">
        <v>288</v>
      </c>
      <c r="H3285" t="s">
        <v>287</v>
      </c>
      <c r="I3285" t="s">
        <v>362</v>
      </c>
      <c r="J3285">
        <v>1</v>
      </c>
      <c r="K3285">
        <v>29</v>
      </c>
    </row>
    <row r="3286" spans="1:11" x14ac:dyDescent="0.3">
      <c r="A3286">
        <v>20253</v>
      </c>
      <c r="B3286">
        <v>1</v>
      </c>
      <c r="C3286" t="s">
        <v>253</v>
      </c>
      <c r="D3286" t="s">
        <v>4</v>
      </c>
      <c r="E3286" t="s">
        <v>5</v>
      </c>
      <c r="F3286" t="s">
        <v>326</v>
      </c>
      <c r="G3286" t="s">
        <v>288</v>
      </c>
      <c r="H3286" t="s">
        <v>287</v>
      </c>
      <c r="I3286" t="s">
        <v>362</v>
      </c>
      <c r="J3286">
        <v>2</v>
      </c>
      <c r="K3286">
        <v>34</v>
      </c>
    </row>
    <row r="3287" spans="1:11" x14ac:dyDescent="0.3">
      <c r="A3287">
        <v>20253</v>
      </c>
      <c r="B3287">
        <v>1</v>
      </c>
      <c r="C3287" t="s">
        <v>253</v>
      </c>
      <c r="D3287" t="s">
        <v>4</v>
      </c>
      <c r="E3287" t="s">
        <v>5</v>
      </c>
      <c r="F3287" t="s">
        <v>326</v>
      </c>
      <c r="G3287" t="s">
        <v>288</v>
      </c>
      <c r="H3287" t="s">
        <v>287</v>
      </c>
      <c r="I3287" t="s">
        <v>362</v>
      </c>
      <c r="J3287">
        <v>3</v>
      </c>
      <c r="K3287">
        <v>39</v>
      </c>
    </row>
    <row r="3288" spans="1:11" x14ac:dyDescent="0.3">
      <c r="A3288">
        <v>20253</v>
      </c>
      <c r="B3288">
        <v>1</v>
      </c>
      <c r="C3288" t="s">
        <v>253</v>
      </c>
      <c r="D3288" t="s">
        <v>4</v>
      </c>
      <c r="E3288" t="s">
        <v>5</v>
      </c>
      <c r="F3288" t="s">
        <v>326</v>
      </c>
      <c r="G3288" t="s">
        <v>288</v>
      </c>
      <c r="H3288" t="s">
        <v>287</v>
      </c>
      <c r="I3288" t="s">
        <v>362</v>
      </c>
      <c r="J3288">
        <v>4</v>
      </c>
      <c r="K3288">
        <v>59</v>
      </c>
    </row>
    <row r="3289" spans="1:11" x14ac:dyDescent="0.3">
      <c r="A3289">
        <v>20253</v>
      </c>
      <c r="B3289">
        <v>1</v>
      </c>
      <c r="C3289" t="s">
        <v>253</v>
      </c>
      <c r="D3289" t="s">
        <v>4</v>
      </c>
      <c r="E3289" t="s">
        <v>5</v>
      </c>
      <c r="F3289" t="s">
        <v>326</v>
      </c>
      <c r="G3289" t="s">
        <v>288</v>
      </c>
      <c r="H3289" t="s">
        <v>287</v>
      </c>
      <c r="I3289" t="s">
        <v>362</v>
      </c>
      <c r="J3289">
        <v>5</v>
      </c>
      <c r="K3289">
        <v>20</v>
      </c>
    </row>
    <row r="3290" spans="1:11" x14ac:dyDescent="0.3">
      <c r="A3290">
        <v>20253</v>
      </c>
      <c r="B3290">
        <v>1</v>
      </c>
      <c r="C3290" t="s">
        <v>253</v>
      </c>
      <c r="D3290" t="s">
        <v>4</v>
      </c>
      <c r="E3290" t="s">
        <v>5</v>
      </c>
      <c r="F3290" t="s">
        <v>326</v>
      </c>
      <c r="G3290" t="s">
        <v>288</v>
      </c>
      <c r="H3290" t="s">
        <v>287</v>
      </c>
      <c r="I3290" t="s">
        <v>362</v>
      </c>
      <c r="J3290">
        <v>6</v>
      </c>
      <c r="K3290">
        <v>10</v>
      </c>
    </row>
    <row r="3291" spans="1:11" x14ac:dyDescent="0.3">
      <c r="A3291">
        <v>20253</v>
      </c>
      <c r="B3291">
        <v>1</v>
      </c>
      <c r="C3291" t="s">
        <v>253</v>
      </c>
      <c r="D3291" t="s">
        <v>4</v>
      </c>
      <c r="E3291" t="s">
        <v>5</v>
      </c>
      <c r="F3291" t="s">
        <v>326</v>
      </c>
      <c r="G3291" t="s">
        <v>288</v>
      </c>
      <c r="H3291" t="s">
        <v>287</v>
      </c>
      <c r="I3291" t="s">
        <v>362</v>
      </c>
      <c r="J3291">
        <v>7</v>
      </c>
      <c r="K3291">
        <v>4</v>
      </c>
    </row>
    <row r="3292" spans="1:11" x14ac:dyDescent="0.3">
      <c r="A3292">
        <v>20253</v>
      </c>
      <c r="B3292">
        <v>1</v>
      </c>
      <c r="C3292" t="s">
        <v>253</v>
      </c>
      <c r="D3292" t="s">
        <v>4</v>
      </c>
      <c r="E3292" t="s">
        <v>5</v>
      </c>
      <c r="F3292" t="s">
        <v>326</v>
      </c>
      <c r="G3292" t="s">
        <v>286</v>
      </c>
      <c r="H3292" t="s">
        <v>444</v>
      </c>
      <c r="I3292" t="s">
        <v>363</v>
      </c>
      <c r="J3292">
        <v>0</v>
      </c>
      <c r="K3292">
        <v>2</v>
      </c>
    </row>
    <row r="3293" spans="1:11" x14ac:dyDescent="0.3">
      <c r="A3293">
        <v>20253</v>
      </c>
      <c r="B3293">
        <v>1</v>
      </c>
      <c r="C3293" t="s">
        <v>253</v>
      </c>
      <c r="D3293" t="s">
        <v>4</v>
      </c>
      <c r="E3293" t="s">
        <v>5</v>
      </c>
      <c r="F3293" t="s">
        <v>326</v>
      </c>
      <c r="G3293" t="s">
        <v>286</v>
      </c>
      <c r="H3293" t="s">
        <v>444</v>
      </c>
      <c r="I3293" t="s">
        <v>363</v>
      </c>
      <c r="J3293">
        <v>1</v>
      </c>
      <c r="K3293">
        <v>13</v>
      </c>
    </row>
    <row r="3294" spans="1:11" x14ac:dyDescent="0.3">
      <c r="A3294">
        <v>20253</v>
      </c>
      <c r="B3294">
        <v>1</v>
      </c>
      <c r="C3294" t="s">
        <v>253</v>
      </c>
      <c r="D3294" t="s">
        <v>4</v>
      </c>
      <c r="E3294" t="s">
        <v>5</v>
      </c>
      <c r="F3294" t="s">
        <v>326</v>
      </c>
      <c r="G3294" t="s">
        <v>286</v>
      </c>
      <c r="H3294" t="s">
        <v>444</v>
      </c>
      <c r="I3294" t="s">
        <v>363</v>
      </c>
      <c r="J3294">
        <v>2</v>
      </c>
      <c r="K3294">
        <v>3</v>
      </c>
    </row>
    <row r="3295" spans="1:11" x14ac:dyDescent="0.3">
      <c r="A3295">
        <v>20253</v>
      </c>
      <c r="B3295">
        <v>1</v>
      </c>
      <c r="C3295" t="s">
        <v>253</v>
      </c>
      <c r="D3295" t="s">
        <v>4</v>
      </c>
      <c r="E3295" t="s">
        <v>5</v>
      </c>
      <c r="F3295" t="s">
        <v>326</v>
      </c>
      <c r="G3295" t="s">
        <v>286</v>
      </c>
      <c r="H3295" t="s">
        <v>444</v>
      </c>
      <c r="I3295" t="s">
        <v>363</v>
      </c>
      <c r="J3295">
        <v>3</v>
      </c>
      <c r="K3295">
        <v>14</v>
      </c>
    </row>
    <row r="3296" spans="1:11" x14ac:dyDescent="0.3">
      <c r="A3296">
        <v>20253</v>
      </c>
      <c r="B3296">
        <v>1</v>
      </c>
      <c r="C3296" t="s">
        <v>253</v>
      </c>
      <c r="D3296" t="s">
        <v>4</v>
      </c>
      <c r="E3296" t="s">
        <v>5</v>
      </c>
      <c r="F3296" t="s">
        <v>326</v>
      </c>
      <c r="G3296" t="s">
        <v>286</v>
      </c>
      <c r="H3296" t="s">
        <v>444</v>
      </c>
      <c r="I3296" t="s">
        <v>363</v>
      </c>
      <c r="J3296">
        <v>4</v>
      </c>
      <c r="K3296">
        <v>9</v>
      </c>
    </row>
    <row r="3297" spans="1:11" x14ac:dyDescent="0.3">
      <c r="A3297">
        <v>20253</v>
      </c>
      <c r="B3297">
        <v>1</v>
      </c>
      <c r="C3297" t="s">
        <v>253</v>
      </c>
      <c r="D3297" t="s">
        <v>4</v>
      </c>
      <c r="E3297" t="s">
        <v>5</v>
      </c>
      <c r="F3297" t="s">
        <v>326</v>
      </c>
      <c r="G3297" t="s">
        <v>286</v>
      </c>
      <c r="H3297" t="s">
        <v>444</v>
      </c>
      <c r="I3297" t="s">
        <v>363</v>
      </c>
      <c r="J3297">
        <v>5</v>
      </c>
      <c r="K3297">
        <v>1</v>
      </c>
    </row>
    <row r="3298" spans="1:11" x14ac:dyDescent="0.3">
      <c r="A3298">
        <v>20253</v>
      </c>
      <c r="B3298">
        <v>1</v>
      </c>
      <c r="C3298" t="s">
        <v>253</v>
      </c>
      <c r="D3298" t="s">
        <v>4</v>
      </c>
      <c r="E3298" t="s">
        <v>5</v>
      </c>
      <c r="F3298" t="s">
        <v>326</v>
      </c>
      <c r="G3298" t="s">
        <v>286</v>
      </c>
      <c r="H3298" t="s">
        <v>444</v>
      </c>
      <c r="I3298" t="s">
        <v>363</v>
      </c>
      <c r="J3298">
        <v>6</v>
      </c>
      <c r="K3298">
        <v>1</v>
      </c>
    </row>
    <row r="3299" spans="1:11" x14ac:dyDescent="0.3">
      <c r="A3299">
        <v>20253</v>
      </c>
      <c r="B3299">
        <v>1</v>
      </c>
      <c r="C3299" t="s">
        <v>253</v>
      </c>
      <c r="D3299" t="s">
        <v>4</v>
      </c>
      <c r="E3299" t="s">
        <v>5</v>
      </c>
      <c r="F3299" t="s">
        <v>326</v>
      </c>
      <c r="G3299" t="s">
        <v>286</v>
      </c>
      <c r="H3299" t="s">
        <v>444</v>
      </c>
      <c r="I3299" t="s">
        <v>363</v>
      </c>
      <c r="J3299">
        <v>7</v>
      </c>
      <c r="K3299">
        <v>1</v>
      </c>
    </row>
    <row r="3300" spans="1:11" x14ac:dyDescent="0.3">
      <c r="A3300">
        <v>20253</v>
      </c>
      <c r="B3300">
        <v>1</v>
      </c>
      <c r="C3300" t="s">
        <v>253</v>
      </c>
      <c r="D3300" t="s">
        <v>4</v>
      </c>
      <c r="E3300" t="s">
        <v>5</v>
      </c>
      <c r="F3300" t="s">
        <v>326</v>
      </c>
      <c r="G3300" t="s">
        <v>284</v>
      </c>
      <c r="H3300" t="s">
        <v>445</v>
      </c>
      <c r="I3300" t="s">
        <v>364</v>
      </c>
      <c r="J3300">
        <v>1</v>
      </c>
      <c r="K3300">
        <v>3</v>
      </c>
    </row>
    <row r="3301" spans="1:11" x14ac:dyDescent="0.3">
      <c r="A3301">
        <v>20253</v>
      </c>
      <c r="B3301">
        <v>1</v>
      </c>
      <c r="C3301" t="s">
        <v>253</v>
      </c>
      <c r="D3301" t="s">
        <v>4</v>
      </c>
      <c r="E3301" t="s">
        <v>5</v>
      </c>
      <c r="F3301" t="s">
        <v>326</v>
      </c>
      <c r="G3301" t="s">
        <v>284</v>
      </c>
      <c r="H3301" t="s">
        <v>445</v>
      </c>
      <c r="I3301" t="s">
        <v>364</v>
      </c>
      <c r="J3301">
        <v>2</v>
      </c>
      <c r="K3301">
        <v>3</v>
      </c>
    </row>
    <row r="3302" spans="1:11" x14ac:dyDescent="0.3">
      <c r="A3302">
        <v>20253</v>
      </c>
      <c r="B3302">
        <v>1</v>
      </c>
      <c r="C3302" t="s">
        <v>253</v>
      </c>
      <c r="D3302" t="s">
        <v>4</v>
      </c>
      <c r="E3302" t="s">
        <v>5</v>
      </c>
      <c r="F3302" t="s">
        <v>326</v>
      </c>
      <c r="G3302" t="s">
        <v>284</v>
      </c>
      <c r="H3302" t="s">
        <v>445</v>
      </c>
      <c r="I3302" t="s">
        <v>364</v>
      </c>
      <c r="J3302">
        <v>3</v>
      </c>
      <c r="K3302">
        <v>3</v>
      </c>
    </row>
    <row r="3303" spans="1:11" x14ac:dyDescent="0.3">
      <c r="A3303">
        <v>20253</v>
      </c>
      <c r="B3303">
        <v>1</v>
      </c>
      <c r="C3303" t="s">
        <v>253</v>
      </c>
      <c r="D3303" t="s">
        <v>4</v>
      </c>
      <c r="E3303" t="s">
        <v>5</v>
      </c>
      <c r="F3303" t="s">
        <v>326</v>
      </c>
      <c r="G3303" t="s">
        <v>284</v>
      </c>
      <c r="H3303" t="s">
        <v>445</v>
      </c>
      <c r="I3303" t="s">
        <v>364</v>
      </c>
      <c r="J3303">
        <v>4</v>
      </c>
      <c r="K3303">
        <v>6</v>
      </c>
    </row>
    <row r="3304" spans="1:11" x14ac:dyDescent="0.3">
      <c r="A3304">
        <v>20253</v>
      </c>
      <c r="B3304">
        <v>1</v>
      </c>
      <c r="C3304" t="s">
        <v>253</v>
      </c>
      <c r="D3304" t="s">
        <v>4</v>
      </c>
      <c r="E3304" t="s">
        <v>5</v>
      </c>
      <c r="F3304" t="s">
        <v>326</v>
      </c>
      <c r="G3304" t="s">
        <v>284</v>
      </c>
      <c r="H3304" t="s">
        <v>445</v>
      </c>
      <c r="I3304" t="s">
        <v>364</v>
      </c>
      <c r="J3304">
        <v>5</v>
      </c>
      <c r="K3304">
        <v>1</v>
      </c>
    </row>
    <row r="3305" spans="1:11" x14ac:dyDescent="0.3">
      <c r="A3305">
        <v>20253</v>
      </c>
      <c r="B3305">
        <v>1</v>
      </c>
      <c r="C3305" t="s">
        <v>253</v>
      </c>
      <c r="D3305" t="s">
        <v>4</v>
      </c>
      <c r="E3305" t="s">
        <v>5</v>
      </c>
      <c r="F3305" t="s">
        <v>326</v>
      </c>
      <c r="G3305" t="s">
        <v>284</v>
      </c>
      <c r="H3305" t="s">
        <v>445</v>
      </c>
      <c r="I3305" t="s">
        <v>364</v>
      </c>
      <c r="J3305">
        <v>6</v>
      </c>
      <c r="K3305">
        <v>2</v>
      </c>
    </row>
    <row r="3306" spans="1:11" x14ac:dyDescent="0.3">
      <c r="A3306">
        <v>20253</v>
      </c>
      <c r="B3306">
        <v>1</v>
      </c>
      <c r="C3306" t="s">
        <v>253</v>
      </c>
      <c r="D3306" t="s">
        <v>4</v>
      </c>
      <c r="E3306" t="s">
        <v>5</v>
      </c>
      <c r="F3306" t="s">
        <v>326</v>
      </c>
      <c r="G3306" t="s">
        <v>282</v>
      </c>
      <c r="H3306" t="s">
        <v>281</v>
      </c>
      <c r="I3306" t="s">
        <v>365</v>
      </c>
      <c r="J3306">
        <v>0</v>
      </c>
      <c r="K3306">
        <v>6</v>
      </c>
    </row>
    <row r="3307" spans="1:11" x14ac:dyDescent="0.3">
      <c r="A3307">
        <v>20253</v>
      </c>
      <c r="B3307">
        <v>1</v>
      </c>
      <c r="C3307" t="s">
        <v>253</v>
      </c>
      <c r="D3307" t="s">
        <v>4</v>
      </c>
      <c r="E3307" t="s">
        <v>5</v>
      </c>
      <c r="F3307" t="s">
        <v>326</v>
      </c>
      <c r="G3307" t="s">
        <v>282</v>
      </c>
      <c r="H3307" t="s">
        <v>281</v>
      </c>
      <c r="I3307" t="s">
        <v>365</v>
      </c>
      <c r="J3307">
        <v>1</v>
      </c>
      <c r="K3307">
        <v>69</v>
      </c>
    </row>
    <row r="3308" spans="1:11" x14ac:dyDescent="0.3">
      <c r="A3308">
        <v>20253</v>
      </c>
      <c r="B3308">
        <v>1</v>
      </c>
      <c r="C3308" t="s">
        <v>253</v>
      </c>
      <c r="D3308" t="s">
        <v>4</v>
      </c>
      <c r="E3308" t="s">
        <v>5</v>
      </c>
      <c r="F3308" t="s">
        <v>326</v>
      </c>
      <c r="G3308" t="s">
        <v>282</v>
      </c>
      <c r="H3308" t="s">
        <v>281</v>
      </c>
      <c r="I3308" t="s">
        <v>365</v>
      </c>
      <c r="J3308">
        <v>2</v>
      </c>
      <c r="K3308">
        <v>48</v>
      </c>
    </row>
    <row r="3309" spans="1:11" x14ac:dyDescent="0.3">
      <c r="A3309">
        <v>20253</v>
      </c>
      <c r="B3309">
        <v>1</v>
      </c>
      <c r="C3309" t="s">
        <v>253</v>
      </c>
      <c r="D3309" t="s">
        <v>4</v>
      </c>
      <c r="E3309" t="s">
        <v>5</v>
      </c>
      <c r="F3309" t="s">
        <v>326</v>
      </c>
      <c r="G3309" t="s">
        <v>282</v>
      </c>
      <c r="H3309" t="s">
        <v>281</v>
      </c>
      <c r="I3309" t="s">
        <v>365</v>
      </c>
      <c r="J3309">
        <v>3</v>
      </c>
      <c r="K3309">
        <v>42</v>
      </c>
    </row>
    <row r="3310" spans="1:11" x14ac:dyDescent="0.3">
      <c r="A3310">
        <v>20253</v>
      </c>
      <c r="B3310">
        <v>1</v>
      </c>
      <c r="C3310" t="s">
        <v>253</v>
      </c>
      <c r="D3310" t="s">
        <v>4</v>
      </c>
      <c r="E3310" t="s">
        <v>5</v>
      </c>
      <c r="F3310" t="s">
        <v>326</v>
      </c>
      <c r="G3310" t="s">
        <v>282</v>
      </c>
      <c r="H3310" t="s">
        <v>281</v>
      </c>
      <c r="I3310" t="s">
        <v>365</v>
      </c>
      <c r="J3310">
        <v>4</v>
      </c>
      <c r="K3310">
        <v>35</v>
      </c>
    </row>
    <row r="3311" spans="1:11" x14ac:dyDescent="0.3">
      <c r="A3311">
        <v>20253</v>
      </c>
      <c r="B3311">
        <v>1</v>
      </c>
      <c r="C3311" t="s">
        <v>253</v>
      </c>
      <c r="D3311" t="s">
        <v>4</v>
      </c>
      <c r="E3311" t="s">
        <v>5</v>
      </c>
      <c r="F3311" t="s">
        <v>326</v>
      </c>
      <c r="G3311" t="s">
        <v>282</v>
      </c>
      <c r="H3311" t="s">
        <v>281</v>
      </c>
      <c r="I3311" t="s">
        <v>365</v>
      </c>
      <c r="J3311">
        <v>5</v>
      </c>
      <c r="K3311">
        <v>12</v>
      </c>
    </row>
    <row r="3312" spans="1:11" x14ac:dyDescent="0.3">
      <c r="A3312">
        <v>20253</v>
      </c>
      <c r="B3312">
        <v>1</v>
      </c>
      <c r="C3312" t="s">
        <v>253</v>
      </c>
      <c r="D3312" t="s">
        <v>4</v>
      </c>
      <c r="E3312" t="s">
        <v>5</v>
      </c>
      <c r="F3312" t="s">
        <v>326</v>
      </c>
      <c r="G3312" t="s">
        <v>282</v>
      </c>
      <c r="H3312" t="s">
        <v>281</v>
      </c>
      <c r="I3312" t="s">
        <v>365</v>
      </c>
      <c r="J3312">
        <v>6</v>
      </c>
      <c r="K3312">
        <v>5</v>
      </c>
    </row>
    <row r="3313" spans="1:11" x14ac:dyDescent="0.3">
      <c r="A3313">
        <v>20253</v>
      </c>
      <c r="B3313">
        <v>1</v>
      </c>
      <c r="C3313" t="s">
        <v>253</v>
      </c>
      <c r="D3313" t="s">
        <v>4</v>
      </c>
      <c r="E3313" t="s">
        <v>5</v>
      </c>
      <c r="F3313" t="s">
        <v>326</v>
      </c>
      <c r="G3313" t="s">
        <v>282</v>
      </c>
      <c r="H3313" t="s">
        <v>281</v>
      </c>
      <c r="I3313" t="s">
        <v>365</v>
      </c>
      <c r="J3313">
        <v>8</v>
      </c>
      <c r="K3313">
        <v>1</v>
      </c>
    </row>
    <row r="3314" spans="1:11" x14ac:dyDescent="0.3">
      <c r="A3314">
        <v>20253</v>
      </c>
      <c r="B3314">
        <v>1</v>
      </c>
      <c r="C3314" t="s">
        <v>253</v>
      </c>
      <c r="D3314" t="s">
        <v>4</v>
      </c>
      <c r="E3314" t="s">
        <v>5</v>
      </c>
      <c r="F3314" t="s">
        <v>326</v>
      </c>
      <c r="G3314" t="s">
        <v>280</v>
      </c>
      <c r="H3314" t="s">
        <v>446</v>
      </c>
      <c r="I3314" t="s">
        <v>366</v>
      </c>
      <c r="J3314">
        <v>0</v>
      </c>
      <c r="K3314">
        <v>15</v>
      </c>
    </row>
    <row r="3315" spans="1:11" x14ac:dyDescent="0.3">
      <c r="A3315">
        <v>20253</v>
      </c>
      <c r="B3315">
        <v>1</v>
      </c>
      <c r="C3315" t="s">
        <v>253</v>
      </c>
      <c r="D3315" t="s">
        <v>4</v>
      </c>
      <c r="E3315" t="s">
        <v>5</v>
      </c>
      <c r="F3315" t="s">
        <v>326</v>
      </c>
      <c r="G3315" t="s">
        <v>280</v>
      </c>
      <c r="H3315" t="s">
        <v>446</v>
      </c>
      <c r="I3315" t="s">
        <v>366</v>
      </c>
      <c r="J3315">
        <v>1</v>
      </c>
      <c r="K3315">
        <v>77</v>
      </c>
    </row>
    <row r="3316" spans="1:11" x14ac:dyDescent="0.3">
      <c r="A3316">
        <v>20253</v>
      </c>
      <c r="B3316">
        <v>1</v>
      </c>
      <c r="C3316" t="s">
        <v>253</v>
      </c>
      <c r="D3316" t="s">
        <v>4</v>
      </c>
      <c r="E3316" t="s">
        <v>5</v>
      </c>
      <c r="F3316" t="s">
        <v>326</v>
      </c>
      <c r="G3316" t="s">
        <v>280</v>
      </c>
      <c r="H3316" t="s">
        <v>446</v>
      </c>
      <c r="I3316" t="s">
        <v>366</v>
      </c>
      <c r="J3316">
        <v>2</v>
      </c>
      <c r="K3316">
        <v>50</v>
      </c>
    </row>
    <row r="3317" spans="1:11" x14ac:dyDescent="0.3">
      <c r="A3317">
        <v>20253</v>
      </c>
      <c r="B3317">
        <v>1</v>
      </c>
      <c r="C3317" t="s">
        <v>253</v>
      </c>
      <c r="D3317" t="s">
        <v>4</v>
      </c>
      <c r="E3317" t="s">
        <v>5</v>
      </c>
      <c r="F3317" t="s">
        <v>326</v>
      </c>
      <c r="G3317" t="s">
        <v>280</v>
      </c>
      <c r="H3317" t="s">
        <v>446</v>
      </c>
      <c r="I3317" t="s">
        <v>366</v>
      </c>
      <c r="J3317">
        <v>3</v>
      </c>
      <c r="K3317">
        <v>33</v>
      </c>
    </row>
    <row r="3318" spans="1:11" x14ac:dyDescent="0.3">
      <c r="A3318">
        <v>20253</v>
      </c>
      <c r="B3318">
        <v>1</v>
      </c>
      <c r="C3318" t="s">
        <v>253</v>
      </c>
      <c r="D3318" t="s">
        <v>4</v>
      </c>
      <c r="E3318" t="s">
        <v>5</v>
      </c>
      <c r="F3318" t="s">
        <v>326</v>
      </c>
      <c r="G3318" t="s">
        <v>280</v>
      </c>
      <c r="H3318" t="s">
        <v>446</v>
      </c>
      <c r="I3318" t="s">
        <v>366</v>
      </c>
      <c r="J3318">
        <v>4</v>
      </c>
      <c r="K3318">
        <v>26</v>
      </c>
    </row>
    <row r="3319" spans="1:11" x14ac:dyDescent="0.3">
      <c r="A3319">
        <v>20253</v>
      </c>
      <c r="B3319">
        <v>1</v>
      </c>
      <c r="C3319" t="s">
        <v>253</v>
      </c>
      <c r="D3319" t="s">
        <v>4</v>
      </c>
      <c r="E3319" t="s">
        <v>5</v>
      </c>
      <c r="F3319" t="s">
        <v>326</v>
      </c>
      <c r="G3319" t="s">
        <v>280</v>
      </c>
      <c r="H3319" t="s">
        <v>446</v>
      </c>
      <c r="I3319" t="s">
        <v>366</v>
      </c>
      <c r="J3319">
        <v>5</v>
      </c>
      <c r="K3319">
        <v>3</v>
      </c>
    </row>
    <row r="3320" spans="1:11" x14ac:dyDescent="0.3">
      <c r="A3320">
        <v>20253</v>
      </c>
      <c r="B3320">
        <v>1</v>
      </c>
      <c r="C3320" t="s">
        <v>253</v>
      </c>
      <c r="D3320" t="s">
        <v>4</v>
      </c>
      <c r="E3320" t="s">
        <v>5</v>
      </c>
      <c r="F3320" t="s">
        <v>326</v>
      </c>
      <c r="G3320" t="s">
        <v>280</v>
      </c>
      <c r="H3320" t="s">
        <v>446</v>
      </c>
      <c r="I3320" t="s">
        <v>366</v>
      </c>
      <c r="J3320">
        <v>6</v>
      </c>
      <c r="K3320">
        <v>3</v>
      </c>
    </row>
    <row r="3321" spans="1:11" x14ac:dyDescent="0.3">
      <c r="A3321">
        <v>20253</v>
      </c>
      <c r="B3321">
        <v>1</v>
      </c>
      <c r="C3321" t="s">
        <v>253</v>
      </c>
      <c r="D3321" t="s">
        <v>4</v>
      </c>
      <c r="E3321" t="s">
        <v>5</v>
      </c>
      <c r="F3321" t="s">
        <v>326</v>
      </c>
      <c r="G3321" t="s">
        <v>280</v>
      </c>
      <c r="H3321" t="s">
        <v>446</v>
      </c>
      <c r="I3321" t="s">
        <v>366</v>
      </c>
      <c r="J3321">
        <v>7</v>
      </c>
      <c r="K3321">
        <v>1</v>
      </c>
    </row>
    <row r="3322" spans="1:11" x14ac:dyDescent="0.3">
      <c r="A3322">
        <v>20253</v>
      </c>
      <c r="B3322">
        <v>1</v>
      </c>
      <c r="C3322" t="s">
        <v>253</v>
      </c>
      <c r="D3322" t="s">
        <v>6</v>
      </c>
      <c r="E3322" t="s">
        <v>7</v>
      </c>
      <c r="F3322" t="s">
        <v>327</v>
      </c>
      <c r="G3322" t="s">
        <v>251</v>
      </c>
      <c r="H3322" t="s">
        <v>7</v>
      </c>
      <c r="I3322" t="s">
        <v>327</v>
      </c>
      <c r="J3322">
        <v>1</v>
      </c>
      <c r="K3322">
        <v>2</v>
      </c>
    </row>
    <row r="3323" spans="1:11" x14ac:dyDescent="0.3">
      <c r="A3323">
        <v>20253</v>
      </c>
      <c r="B3323">
        <v>1</v>
      </c>
      <c r="C3323" t="s">
        <v>253</v>
      </c>
      <c r="D3323" t="s">
        <v>6</v>
      </c>
      <c r="E3323" t="s">
        <v>7</v>
      </c>
      <c r="F3323" t="s">
        <v>327</v>
      </c>
      <c r="G3323" t="s">
        <v>251</v>
      </c>
      <c r="H3323" t="s">
        <v>7</v>
      </c>
      <c r="I3323" t="s">
        <v>327</v>
      </c>
      <c r="J3323">
        <v>2</v>
      </c>
      <c r="K3323">
        <v>1</v>
      </c>
    </row>
    <row r="3324" spans="1:11" x14ac:dyDescent="0.3">
      <c r="A3324">
        <v>20253</v>
      </c>
      <c r="B3324">
        <v>1</v>
      </c>
      <c r="C3324" t="s">
        <v>253</v>
      </c>
      <c r="D3324" t="s">
        <v>6</v>
      </c>
      <c r="E3324" t="s">
        <v>7</v>
      </c>
      <c r="F3324" t="s">
        <v>327</v>
      </c>
      <c r="G3324" t="s">
        <v>251</v>
      </c>
      <c r="H3324" t="s">
        <v>7</v>
      </c>
      <c r="I3324" t="s">
        <v>327</v>
      </c>
      <c r="J3324">
        <v>3</v>
      </c>
      <c r="K3324">
        <v>3</v>
      </c>
    </row>
    <row r="3325" spans="1:11" x14ac:dyDescent="0.3">
      <c r="A3325">
        <v>20253</v>
      </c>
      <c r="B3325">
        <v>1</v>
      </c>
      <c r="C3325" t="s">
        <v>253</v>
      </c>
      <c r="D3325" t="s">
        <v>6</v>
      </c>
      <c r="E3325" t="s">
        <v>7</v>
      </c>
      <c r="F3325" t="s">
        <v>327</v>
      </c>
      <c r="G3325" t="s">
        <v>251</v>
      </c>
      <c r="H3325" t="s">
        <v>7</v>
      </c>
      <c r="I3325" t="s">
        <v>327</v>
      </c>
      <c r="J3325">
        <v>4</v>
      </c>
      <c r="K3325">
        <v>3</v>
      </c>
    </row>
    <row r="3326" spans="1:11" x14ac:dyDescent="0.3">
      <c r="A3326">
        <v>20253</v>
      </c>
      <c r="B3326">
        <v>1</v>
      </c>
      <c r="C3326" t="s">
        <v>253</v>
      </c>
      <c r="D3326" t="s">
        <v>6</v>
      </c>
      <c r="E3326" t="s">
        <v>7</v>
      </c>
      <c r="F3326" t="s">
        <v>327</v>
      </c>
      <c r="G3326" t="s">
        <v>251</v>
      </c>
      <c r="H3326" t="s">
        <v>7</v>
      </c>
      <c r="I3326" t="s">
        <v>327</v>
      </c>
      <c r="J3326">
        <v>5</v>
      </c>
      <c r="K3326">
        <v>1</v>
      </c>
    </row>
    <row r="3327" spans="1:11" x14ac:dyDescent="0.3">
      <c r="A3327">
        <v>20253</v>
      </c>
      <c r="B3327">
        <v>1</v>
      </c>
      <c r="C3327" t="s">
        <v>253</v>
      </c>
      <c r="D3327" t="s">
        <v>6</v>
      </c>
      <c r="E3327" t="s">
        <v>7</v>
      </c>
      <c r="F3327" t="s">
        <v>327</v>
      </c>
      <c r="G3327" t="s">
        <v>251</v>
      </c>
      <c r="H3327" t="s">
        <v>7</v>
      </c>
      <c r="I3327" t="s">
        <v>327</v>
      </c>
      <c r="J3327">
        <v>6</v>
      </c>
      <c r="K3327">
        <v>2</v>
      </c>
    </row>
    <row r="3328" spans="1:11" x14ac:dyDescent="0.3">
      <c r="A3328">
        <v>20253</v>
      </c>
      <c r="B3328">
        <v>1</v>
      </c>
      <c r="C3328" t="s">
        <v>253</v>
      </c>
      <c r="D3328" t="s">
        <v>6</v>
      </c>
      <c r="E3328" t="s">
        <v>7</v>
      </c>
      <c r="F3328" t="s">
        <v>327</v>
      </c>
      <c r="G3328" t="s">
        <v>251</v>
      </c>
      <c r="H3328" t="s">
        <v>7</v>
      </c>
      <c r="I3328" t="s">
        <v>327</v>
      </c>
      <c r="J3328">
        <v>9</v>
      </c>
      <c r="K3328">
        <v>1</v>
      </c>
    </row>
    <row r="3329" spans="1:11" x14ac:dyDescent="0.3">
      <c r="A3329">
        <v>20253</v>
      </c>
      <c r="B3329">
        <v>1</v>
      </c>
      <c r="C3329" t="s">
        <v>253</v>
      </c>
      <c r="D3329" t="s">
        <v>8</v>
      </c>
      <c r="E3329" t="s">
        <v>9</v>
      </c>
      <c r="F3329" t="s">
        <v>328</v>
      </c>
      <c r="G3329" t="s">
        <v>250</v>
      </c>
      <c r="H3329" t="s">
        <v>249</v>
      </c>
      <c r="I3329" t="s">
        <v>397</v>
      </c>
      <c r="J3329">
        <v>0</v>
      </c>
      <c r="K3329">
        <v>1</v>
      </c>
    </row>
    <row r="3330" spans="1:11" x14ac:dyDescent="0.3">
      <c r="A3330">
        <v>20253</v>
      </c>
      <c r="B3330">
        <v>1</v>
      </c>
      <c r="C3330" t="s">
        <v>253</v>
      </c>
      <c r="D3330" t="s">
        <v>8</v>
      </c>
      <c r="E3330" t="s">
        <v>9</v>
      </c>
      <c r="F3330" t="s">
        <v>328</v>
      </c>
      <c r="G3330" t="s">
        <v>248</v>
      </c>
      <c r="H3330" t="s">
        <v>447</v>
      </c>
      <c r="I3330" t="s">
        <v>367</v>
      </c>
      <c r="J3330">
        <v>0</v>
      </c>
      <c r="K3330">
        <v>3</v>
      </c>
    </row>
    <row r="3331" spans="1:11" x14ac:dyDescent="0.3">
      <c r="A3331">
        <v>20253</v>
      </c>
      <c r="B3331">
        <v>1</v>
      </c>
      <c r="C3331" t="s">
        <v>253</v>
      </c>
      <c r="D3331" t="s">
        <v>8</v>
      </c>
      <c r="E3331" t="s">
        <v>9</v>
      </c>
      <c r="F3331" t="s">
        <v>328</v>
      </c>
      <c r="G3331" t="s">
        <v>248</v>
      </c>
      <c r="H3331" t="s">
        <v>447</v>
      </c>
      <c r="I3331" t="s">
        <v>367</v>
      </c>
      <c r="J3331">
        <v>1</v>
      </c>
      <c r="K3331">
        <v>24</v>
      </c>
    </row>
    <row r="3332" spans="1:11" x14ac:dyDescent="0.3">
      <c r="A3332">
        <v>20253</v>
      </c>
      <c r="B3332">
        <v>1</v>
      </c>
      <c r="C3332" t="s">
        <v>253</v>
      </c>
      <c r="D3332" t="s">
        <v>8</v>
      </c>
      <c r="E3332" t="s">
        <v>9</v>
      </c>
      <c r="F3332" t="s">
        <v>328</v>
      </c>
      <c r="G3332" t="s">
        <v>248</v>
      </c>
      <c r="H3332" t="s">
        <v>447</v>
      </c>
      <c r="I3332" t="s">
        <v>367</v>
      </c>
      <c r="J3332">
        <v>2</v>
      </c>
      <c r="K3332">
        <v>23</v>
      </c>
    </row>
    <row r="3333" spans="1:11" x14ac:dyDescent="0.3">
      <c r="A3333">
        <v>20253</v>
      </c>
      <c r="B3333">
        <v>1</v>
      </c>
      <c r="C3333" t="s">
        <v>253</v>
      </c>
      <c r="D3333" t="s">
        <v>8</v>
      </c>
      <c r="E3333" t="s">
        <v>9</v>
      </c>
      <c r="F3333" t="s">
        <v>328</v>
      </c>
      <c r="G3333" t="s">
        <v>248</v>
      </c>
      <c r="H3333" t="s">
        <v>447</v>
      </c>
      <c r="I3333" t="s">
        <v>367</v>
      </c>
      <c r="J3333">
        <v>3</v>
      </c>
      <c r="K3333">
        <v>19</v>
      </c>
    </row>
    <row r="3334" spans="1:11" x14ac:dyDescent="0.3">
      <c r="A3334">
        <v>20253</v>
      </c>
      <c r="B3334">
        <v>1</v>
      </c>
      <c r="C3334" t="s">
        <v>253</v>
      </c>
      <c r="D3334" t="s">
        <v>8</v>
      </c>
      <c r="E3334" t="s">
        <v>9</v>
      </c>
      <c r="F3334" t="s">
        <v>328</v>
      </c>
      <c r="G3334" t="s">
        <v>248</v>
      </c>
      <c r="H3334" t="s">
        <v>447</v>
      </c>
      <c r="I3334" t="s">
        <v>367</v>
      </c>
      <c r="J3334">
        <v>4</v>
      </c>
      <c r="K3334">
        <v>28</v>
      </c>
    </row>
    <row r="3335" spans="1:11" x14ac:dyDescent="0.3">
      <c r="A3335">
        <v>20253</v>
      </c>
      <c r="B3335">
        <v>1</v>
      </c>
      <c r="C3335" t="s">
        <v>253</v>
      </c>
      <c r="D3335" t="s">
        <v>8</v>
      </c>
      <c r="E3335" t="s">
        <v>9</v>
      </c>
      <c r="F3335" t="s">
        <v>328</v>
      </c>
      <c r="G3335" t="s">
        <v>248</v>
      </c>
      <c r="H3335" t="s">
        <v>447</v>
      </c>
      <c r="I3335" t="s">
        <v>367</v>
      </c>
      <c r="J3335">
        <v>5</v>
      </c>
      <c r="K3335">
        <v>12</v>
      </c>
    </row>
    <row r="3336" spans="1:11" x14ac:dyDescent="0.3">
      <c r="A3336">
        <v>20253</v>
      </c>
      <c r="B3336">
        <v>1</v>
      </c>
      <c r="C3336" t="s">
        <v>253</v>
      </c>
      <c r="D3336" t="s">
        <v>8</v>
      </c>
      <c r="E3336" t="s">
        <v>9</v>
      </c>
      <c r="F3336" t="s">
        <v>328</v>
      </c>
      <c r="G3336" t="s">
        <v>248</v>
      </c>
      <c r="H3336" t="s">
        <v>447</v>
      </c>
      <c r="I3336" t="s">
        <v>367</v>
      </c>
      <c r="J3336">
        <v>6</v>
      </c>
      <c r="K3336">
        <v>3</v>
      </c>
    </row>
    <row r="3337" spans="1:11" x14ac:dyDescent="0.3">
      <c r="A3337">
        <v>20253</v>
      </c>
      <c r="B3337">
        <v>1</v>
      </c>
      <c r="C3337" t="s">
        <v>253</v>
      </c>
      <c r="D3337" t="s">
        <v>10</v>
      </c>
      <c r="E3337" t="s">
        <v>81</v>
      </c>
      <c r="F3337" t="s">
        <v>329</v>
      </c>
      <c r="G3337" t="s">
        <v>278</v>
      </c>
      <c r="H3337" t="s">
        <v>81</v>
      </c>
      <c r="I3337" t="s">
        <v>329</v>
      </c>
      <c r="J3337">
        <v>0</v>
      </c>
      <c r="K3337">
        <v>537</v>
      </c>
    </row>
    <row r="3338" spans="1:11" x14ac:dyDescent="0.3">
      <c r="A3338">
        <v>20253</v>
      </c>
      <c r="B3338">
        <v>1</v>
      </c>
      <c r="C3338" t="s">
        <v>253</v>
      </c>
      <c r="D3338" t="s">
        <v>10</v>
      </c>
      <c r="E3338" t="s">
        <v>81</v>
      </c>
      <c r="F3338" t="s">
        <v>329</v>
      </c>
      <c r="G3338" t="s">
        <v>278</v>
      </c>
      <c r="H3338" t="s">
        <v>81</v>
      </c>
      <c r="I3338" t="s">
        <v>329</v>
      </c>
      <c r="J3338">
        <v>1</v>
      </c>
      <c r="K3338">
        <v>2240</v>
      </c>
    </row>
    <row r="3339" spans="1:11" x14ac:dyDescent="0.3">
      <c r="A3339">
        <v>20253</v>
      </c>
      <c r="B3339">
        <v>1</v>
      </c>
      <c r="C3339" t="s">
        <v>253</v>
      </c>
      <c r="D3339" t="s">
        <v>10</v>
      </c>
      <c r="E3339" t="s">
        <v>81</v>
      </c>
      <c r="F3339" t="s">
        <v>329</v>
      </c>
      <c r="G3339" t="s">
        <v>278</v>
      </c>
      <c r="H3339" t="s">
        <v>81</v>
      </c>
      <c r="I3339" t="s">
        <v>329</v>
      </c>
      <c r="J3339">
        <v>2</v>
      </c>
      <c r="K3339">
        <v>975</v>
      </c>
    </row>
    <row r="3340" spans="1:11" x14ac:dyDescent="0.3">
      <c r="A3340">
        <v>20253</v>
      </c>
      <c r="B3340">
        <v>1</v>
      </c>
      <c r="C3340" t="s">
        <v>253</v>
      </c>
      <c r="D3340" t="s">
        <v>10</v>
      </c>
      <c r="E3340" t="s">
        <v>81</v>
      </c>
      <c r="F3340" t="s">
        <v>329</v>
      </c>
      <c r="G3340" t="s">
        <v>278</v>
      </c>
      <c r="H3340" t="s">
        <v>81</v>
      </c>
      <c r="I3340" t="s">
        <v>329</v>
      </c>
      <c r="J3340">
        <v>3</v>
      </c>
      <c r="K3340">
        <v>787</v>
      </c>
    </row>
    <row r="3341" spans="1:11" x14ac:dyDescent="0.3">
      <c r="A3341">
        <v>20253</v>
      </c>
      <c r="B3341">
        <v>1</v>
      </c>
      <c r="C3341" t="s">
        <v>253</v>
      </c>
      <c r="D3341" t="s">
        <v>10</v>
      </c>
      <c r="E3341" t="s">
        <v>81</v>
      </c>
      <c r="F3341" t="s">
        <v>329</v>
      </c>
      <c r="G3341" t="s">
        <v>278</v>
      </c>
      <c r="H3341" t="s">
        <v>81</v>
      </c>
      <c r="I3341" t="s">
        <v>329</v>
      </c>
      <c r="J3341">
        <v>4</v>
      </c>
      <c r="K3341">
        <v>540</v>
      </c>
    </row>
    <row r="3342" spans="1:11" x14ac:dyDescent="0.3">
      <c r="A3342">
        <v>20253</v>
      </c>
      <c r="B3342">
        <v>1</v>
      </c>
      <c r="C3342" t="s">
        <v>253</v>
      </c>
      <c r="D3342" t="s">
        <v>10</v>
      </c>
      <c r="E3342" t="s">
        <v>81</v>
      </c>
      <c r="F3342" t="s">
        <v>329</v>
      </c>
      <c r="G3342" t="s">
        <v>278</v>
      </c>
      <c r="H3342" t="s">
        <v>81</v>
      </c>
      <c r="I3342" t="s">
        <v>329</v>
      </c>
      <c r="J3342">
        <v>5</v>
      </c>
      <c r="K3342">
        <v>155</v>
      </c>
    </row>
    <row r="3343" spans="1:11" x14ac:dyDescent="0.3">
      <c r="A3343">
        <v>20253</v>
      </c>
      <c r="B3343">
        <v>1</v>
      </c>
      <c r="C3343" t="s">
        <v>253</v>
      </c>
      <c r="D3343" t="s">
        <v>10</v>
      </c>
      <c r="E3343" t="s">
        <v>81</v>
      </c>
      <c r="F3343" t="s">
        <v>329</v>
      </c>
      <c r="G3343" t="s">
        <v>278</v>
      </c>
      <c r="H3343" t="s">
        <v>81</v>
      </c>
      <c r="I3343" t="s">
        <v>329</v>
      </c>
      <c r="J3343">
        <v>6</v>
      </c>
      <c r="K3343">
        <v>77</v>
      </c>
    </row>
    <row r="3344" spans="1:11" x14ac:dyDescent="0.3">
      <c r="A3344">
        <v>20253</v>
      </c>
      <c r="B3344">
        <v>1</v>
      </c>
      <c r="C3344" t="s">
        <v>253</v>
      </c>
      <c r="D3344" t="s">
        <v>10</v>
      </c>
      <c r="E3344" t="s">
        <v>81</v>
      </c>
      <c r="F3344" t="s">
        <v>329</v>
      </c>
      <c r="G3344" t="s">
        <v>278</v>
      </c>
      <c r="H3344" t="s">
        <v>81</v>
      </c>
      <c r="I3344" t="s">
        <v>329</v>
      </c>
      <c r="J3344">
        <v>7</v>
      </c>
      <c r="K3344">
        <v>32</v>
      </c>
    </row>
    <row r="3345" spans="1:11" x14ac:dyDescent="0.3">
      <c r="A3345">
        <v>20253</v>
      </c>
      <c r="B3345">
        <v>1</v>
      </c>
      <c r="C3345" t="s">
        <v>253</v>
      </c>
      <c r="D3345" t="s">
        <v>10</v>
      </c>
      <c r="E3345" t="s">
        <v>81</v>
      </c>
      <c r="F3345" t="s">
        <v>329</v>
      </c>
      <c r="G3345" t="s">
        <v>278</v>
      </c>
      <c r="H3345" t="s">
        <v>81</v>
      </c>
      <c r="I3345" t="s">
        <v>329</v>
      </c>
      <c r="J3345">
        <v>8</v>
      </c>
      <c r="K3345">
        <v>5</v>
      </c>
    </row>
    <row r="3346" spans="1:11" x14ac:dyDescent="0.3">
      <c r="A3346">
        <v>20253</v>
      </c>
      <c r="B3346">
        <v>1</v>
      </c>
      <c r="C3346" t="s">
        <v>253</v>
      </c>
      <c r="D3346" t="s">
        <v>10</v>
      </c>
      <c r="E3346" t="s">
        <v>81</v>
      </c>
      <c r="F3346" t="s">
        <v>329</v>
      </c>
      <c r="G3346" t="s">
        <v>278</v>
      </c>
      <c r="H3346" t="s">
        <v>81</v>
      </c>
      <c r="I3346" t="s">
        <v>329</v>
      </c>
      <c r="J3346">
        <v>9</v>
      </c>
      <c r="K3346">
        <v>1</v>
      </c>
    </row>
    <row r="3347" spans="1:11" x14ac:dyDescent="0.3">
      <c r="A3347">
        <v>20253</v>
      </c>
      <c r="B3347">
        <v>1</v>
      </c>
      <c r="C3347" t="s">
        <v>253</v>
      </c>
      <c r="D3347" t="s">
        <v>11</v>
      </c>
      <c r="E3347" t="s">
        <v>423</v>
      </c>
      <c r="F3347" t="s">
        <v>330</v>
      </c>
      <c r="G3347" t="s">
        <v>277</v>
      </c>
      <c r="H3347" t="s">
        <v>448</v>
      </c>
      <c r="I3347" t="s">
        <v>368</v>
      </c>
      <c r="J3347">
        <v>0</v>
      </c>
      <c r="K3347">
        <v>94</v>
      </c>
    </row>
    <row r="3348" spans="1:11" x14ac:dyDescent="0.3">
      <c r="A3348">
        <v>20253</v>
      </c>
      <c r="B3348">
        <v>1</v>
      </c>
      <c r="C3348" t="s">
        <v>253</v>
      </c>
      <c r="D3348" t="s">
        <v>11</v>
      </c>
      <c r="E3348" t="s">
        <v>423</v>
      </c>
      <c r="F3348" t="s">
        <v>330</v>
      </c>
      <c r="G3348" t="s">
        <v>277</v>
      </c>
      <c r="H3348" t="s">
        <v>448</v>
      </c>
      <c r="I3348" t="s">
        <v>368</v>
      </c>
      <c r="J3348">
        <v>1</v>
      </c>
      <c r="K3348">
        <v>685</v>
      </c>
    </row>
    <row r="3349" spans="1:11" x14ac:dyDescent="0.3">
      <c r="A3349">
        <v>20253</v>
      </c>
      <c r="B3349">
        <v>1</v>
      </c>
      <c r="C3349" t="s">
        <v>253</v>
      </c>
      <c r="D3349" t="s">
        <v>11</v>
      </c>
      <c r="E3349" t="s">
        <v>423</v>
      </c>
      <c r="F3349" t="s">
        <v>330</v>
      </c>
      <c r="G3349" t="s">
        <v>277</v>
      </c>
      <c r="H3349" t="s">
        <v>448</v>
      </c>
      <c r="I3349" t="s">
        <v>368</v>
      </c>
      <c r="J3349">
        <v>2</v>
      </c>
      <c r="K3349">
        <v>552</v>
      </c>
    </row>
    <row r="3350" spans="1:11" x14ac:dyDescent="0.3">
      <c r="A3350">
        <v>20253</v>
      </c>
      <c r="B3350">
        <v>1</v>
      </c>
      <c r="C3350" t="s">
        <v>253</v>
      </c>
      <c r="D3350" t="s">
        <v>11</v>
      </c>
      <c r="E3350" t="s">
        <v>423</v>
      </c>
      <c r="F3350" t="s">
        <v>330</v>
      </c>
      <c r="G3350" t="s">
        <v>277</v>
      </c>
      <c r="H3350" t="s">
        <v>448</v>
      </c>
      <c r="I3350" t="s">
        <v>368</v>
      </c>
      <c r="J3350">
        <v>3</v>
      </c>
      <c r="K3350">
        <v>532</v>
      </c>
    </row>
    <row r="3351" spans="1:11" x14ac:dyDescent="0.3">
      <c r="A3351">
        <v>20253</v>
      </c>
      <c r="B3351">
        <v>1</v>
      </c>
      <c r="C3351" t="s">
        <v>253</v>
      </c>
      <c r="D3351" t="s">
        <v>11</v>
      </c>
      <c r="E3351" t="s">
        <v>423</v>
      </c>
      <c r="F3351" t="s">
        <v>330</v>
      </c>
      <c r="G3351" t="s">
        <v>277</v>
      </c>
      <c r="H3351" t="s">
        <v>448</v>
      </c>
      <c r="I3351" t="s">
        <v>368</v>
      </c>
      <c r="J3351">
        <v>4</v>
      </c>
      <c r="K3351">
        <v>462</v>
      </c>
    </row>
    <row r="3352" spans="1:11" x14ac:dyDescent="0.3">
      <c r="A3352">
        <v>20253</v>
      </c>
      <c r="B3352">
        <v>1</v>
      </c>
      <c r="C3352" t="s">
        <v>253</v>
      </c>
      <c r="D3352" t="s">
        <v>11</v>
      </c>
      <c r="E3352" t="s">
        <v>423</v>
      </c>
      <c r="F3352" t="s">
        <v>330</v>
      </c>
      <c r="G3352" t="s">
        <v>277</v>
      </c>
      <c r="H3352" t="s">
        <v>448</v>
      </c>
      <c r="I3352" t="s">
        <v>368</v>
      </c>
      <c r="J3352">
        <v>5</v>
      </c>
      <c r="K3352">
        <v>133</v>
      </c>
    </row>
    <row r="3353" spans="1:11" x14ac:dyDescent="0.3">
      <c r="A3353">
        <v>20253</v>
      </c>
      <c r="B3353">
        <v>1</v>
      </c>
      <c r="C3353" t="s">
        <v>253</v>
      </c>
      <c r="D3353" t="s">
        <v>11</v>
      </c>
      <c r="E3353" t="s">
        <v>423</v>
      </c>
      <c r="F3353" t="s">
        <v>330</v>
      </c>
      <c r="G3353" t="s">
        <v>277</v>
      </c>
      <c r="H3353" t="s">
        <v>448</v>
      </c>
      <c r="I3353" t="s">
        <v>368</v>
      </c>
      <c r="J3353">
        <v>6</v>
      </c>
      <c r="K3353">
        <v>44</v>
      </c>
    </row>
    <row r="3354" spans="1:11" x14ac:dyDescent="0.3">
      <c r="A3354">
        <v>20253</v>
      </c>
      <c r="B3354">
        <v>1</v>
      </c>
      <c r="C3354" t="s">
        <v>253</v>
      </c>
      <c r="D3354" t="s">
        <v>11</v>
      </c>
      <c r="E3354" t="s">
        <v>423</v>
      </c>
      <c r="F3354" t="s">
        <v>330</v>
      </c>
      <c r="G3354" t="s">
        <v>277</v>
      </c>
      <c r="H3354" t="s">
        <v>448</v>
      </c>
      <c r="I3354" t="s">
        <v>368</v>
      </c>
      <c r="J3354">
        <v>7</v>
      </c>
      <c r="K3354">
        <v>19</v>
      </c>
    </row>
    <row r="3355" spans="1:11" x14ac:dyDescent="0.3">
      <c r="A3355">
        <v>20253</v>
      </c>
      <c r="B3355">
        <v>1</v>
      </c>
      <c r="C3355" t="s">
        <v>253</v>
      </c>
      <c r="D3355" t="s">
        <v>11</v>
      </c>
      <c r="E3355" t="s">
        <v>423</v>
      </c>
      <c r="F3355" t="s">
        <v>330</v>
      </c>
      <c r="G3355" t="s">
        <v>277</v>
      </c>
      <c r="H3355" t="s">
        <v>448</v>
      </c>
      <c r="I3355" t="s">
        <v>368</v>
      </c>
      <c r="J3355">
        <v>8</v>
      </c>
      <c r="K3355">
        <v>3</v>
      </c>
    </row>
    <row r="3356" spans="1:11" x14ac:dyDescent="0.3">
      <c r="A3356">
        <v>20253</v>
      </c>
      <c r="B3356">
        <v>1</v>
      </c>
      <c r="C3356" t="s">
        <v>253</v>
      </c>
      <c r="D3356" t="s">
        <v>11</v>
      </c>
      <c r="E3356" t="s">
        <v>423</v>
      </c>
      <c r="F3356" t="s">
        <v>330</v>
      </c>
      <c r="G3356" t="s">
        <v>277</v>
      </c>
      <c r="H3356" t="s">
        <v>448</v>
      </c>
      <c r="I3356" t="s">
        <v>368</v>
      </c>
      <c r="J3356">
        <v>9</v>
      </c>
      <c r="K3356">
        <v>1</v>
      </c>
    </row>
    <row r="3357" spans="1:11" x14ac:dyDescent="0.3">
      <c r="A3357">
        <v>20253</v>
      </c>
      <c r="B3357">
        <v>1</v>
      </c>
      <c r="C3357" t="s">
        <v>253</v>
      </c>
      <c r="D3357" t="s">
        <v>11</v>
      </c>
      <c r="E3357" t="s">
        <v>423</v>
      </c>
      <c r="F3357" t="s">
        <v>330</v>
      </c>
      <c r="G3357" t="s">
        <v>275</v>
      </c>
      <c r="H3357" t="s">
        <v>449</v>
      </c>
      <c r="I3357" t="s">
        <v>369</v>
      </c>
      <c r="J3357">
        <v>0</v>
      </c>
      <c r="K3357">
        <v>607</v>
      </c>
    </row>
    <row r="3358" spans="1:11" x14ac:dyDescent="0.3">
      <c r="A3358">
        <v>20253</v>
      </c>
      <c r="B3358">
        <v>1</v>
      </c>
      <c r="C3358" t="s">
        <v>253</v>
      </c>
      <c r="D3358" t="s">
        <v>11</v>
      </c>
      <c r="E3358" t="s">
        <v>423</v>
      </c>
      <c r="F3358" t="s">
        <v>330</v>
      </c>
      <c r="G3358" t="s">
        <v>275</v>
      </c>
      <c r="H3358" t="s">
        <v>449</v>
      </c>
      <c r="I3358" t="s">
        <v>369</v>
      </c>
      <c r="J3358">
        <v>1</v>
      </c>
      <c r="K3358">
        <v>4535</v>
      </c>
    </row>
    <row r="3359" spans="1:11" x14ac:dyDescent="0.3">
      <c r="A3359">
        <v>20253</v>
      </c>
      <c r="B3359">
        <v>1</v>
      </c>
      <c r="C3359" t="s">
        <v>253</v>
      </c>
      <c r="D3359" t="s">
        <v>11</v>
      </c>
      <c r="E3359" t="s">
        <v>423</v>
      </c>
      <c r="F3359" t="s">
        <v>330</v>
      </c>
      <c r="G3359" t="s">
        <v>275</v>
      </c>
      <c r="H3359" t="s">
        <v>449</v>
      </c>
      <c r="I3359" t="s">
        <v>369</v>
      </c>
      <c r="J3359">
        <v>2</v>
      </c>
      <c r="K3359">
        <v>2279</v>
      </c>
    </row>
    <row r="3360" spans="1:11" x14ac:dyDescent="0.3">
      <c r="A3360">
        <v>20253</v>
      </c>
      <c r="B3360">
        <v>1</v>
      </c>
      <c r="C3360" t="s">
        <v>253</v>
      </c>
      <c r="D3360" t="s">
        <v>11</v>
      </c>
      <c r="E3360" t="s">
        <v>423</v>
      </c>
      <c r="F3360" t="s">
        <v>330</v>
      </c>
      <c r="G3360" t="s">
        <v>275</v>
      </c>
      <c r="H3360" t="s">
        <v>449</v>
      </c>
      <c r="I3360" t="s">
        <v>369</v>
      </c>
      <c r="J3360">
        <v>3</v>
      </c>
      <c r="K3360">
        <v>1287</v>
      </c>
    </row>
    <row r="3361" spans="1:11" x14ac:dyDescent="0.3">
      <c r="A3361">
        <v>20253</v>
      </c>
      <c r="B3361">
        <v>1</v>
      </c>
      <c r="C3361" t="s">
        <v>253</v>
      </c>
      <c r="D3361" t="s">
        <v>11</v>
      </c>
      <c r="E3361" t="s">
        <v>423</v>
      </c>
      <c r="F3361" t="s">
        <v>330</v>
      </c>
      <c r="G3361" t="s">
        <v>275</v>
      </c>
      <c r="H3361" t="s">
        <v>449</v>
      </c>
      <c r="I3361" t="s">
        <v>369</v>
      </c>
      <c r="J3361">
        <v>4</v>
      </c>
      <c r="K3361">
        <v>849</v>
      </c>
    </row>
    <row r="3362" spans="1:11" x14ac:dyDescent="0.3">
      <c r="A3362">
        <v>20253</v>
      </c>
      <c r="B3362">
        <v>1</v>
      </c>
      <c r="C3362" t="s">
        <v>253</v>
      </c>
      <c r="D3362" t="s">
        <v>11</v>
      </c>
      <c r="E3362" t="s">
        <v>423</v>
      </c>
      <c r="F3362" t="s">
        <v>330</v>
      </c>
      <c r="G3362" t="s">
        <v>275</v>
      </c>
      <c r="H3362" t="s">
        <v>449</v>
      </c>
      <c r="I3362" t="s">
        <v>369</v>
      </c>
      <c r="J3362">
        <v>5</v>
      </c>
      <c r="K3362">
        <v>228</v>
      </c>
    </row>
    <row r="3363" spans="1:11" x14ac:dyDescent="0.3">
      <c r="A3363">
        <v>20253</v>
      </c>
      <c r="B3363">
        <v>1</v>
      </c>
      <c r="C3363" t="s">
        <v>253</v>
      </c>
      <c r="D3363" t="s">
        <v>11</v>
      </c>
      <c r="E3363" t="s">
        <v>423</v>
      </c>
      <c r="F3363" t="s">
        <v>330</v>
      </c>
      <c r="G3363" t="s">
        <v>275</v>
      </c>
      <c r="H3363" t="s">
        <v>449</v>
      </c>
      <c r="I3363" t="s">
        <v>369</v>
      </c>
      <c r="J3363">
        <v>6</v>
      </c>
      <c r="K3363">
        <v>56</v>
      </c>
    </row>
    <row r="3364" spans="1:11" x14ac:dyDescent="0.3">
      <c r="A3364">
        <v>20253</v>
      </c>
      <c r="B3364">
        <v>1</v>
      </c>
      <c r="C3364" t="s">
        <v>253</v>
      </c>
      <c r="D3364" t="s">
        <v>11</v>
      </c>
      <c r="E3364" t="s">
        <v>423</v>
      </c>
      <c r="F3364" t="s">
        <v>330</v>
      </c>
      <c r="G3364" t="s">
        <v>275</v>
      </c>
      <c r="H3364" t="s">
        <v>449</v>
      </c>
      <c r="I3364" t="s">
        <v>369</v>
      </c>
      <c r="J3364">
        <v>7</v>
      </c>
      <c r="K3364">
        <v>35</v>
      </c>
    </row>
    <row r="3365" spans="1:11" x14ac:dyDescent="0.3">
      <c r="A3365">
        <v>20253</v>
      </c>
      <c r="B3365">
        <v>1</v>
      </c>
      <c r="C3365" t="s">
        <v>253</v>
      </c>
      <c r="D3365" t="s">
        <v>11</v>
      </c>
      <c r="E3365" t="s">
        <v>423</v>
      </c>
      <c r="F3365" t="s">
        <v>330</v>
      </c>
      <c r="G3365" t="s">
        <v>275</v>
      </c>
      <c r="H3365" t="s">
        <v>449</v>
      </c>
      <c r="I3365" t="s">
        <v>369</v>
      </c>
      <c r="J3365">
        <v>8</v>
      </c>
      <c r="K3365">
        <v>7</v>
      </c>
    </row>
    <row r="3366" spans="1:11" x14ac:dyDescent="0.3">
      <c r="A3366">
        <v>20253</v>
      </c>
      <c r="B3366">
        <v>1</v>
      </c>
      <c r="C3366" t="s">
        <v>253</v>
      </c>
      <c r="D3366" t="s">
        <v>11</v>
      </c>
      <c r="E3366" t="s">
        <v>423</v>
      </c>
      <c r="F3366" t="s">
        <v>330</v>
      </c>
      <c r="G3366" t="s">
        <v>275</v>
      </c>
      <c r="H3366" t="s">
        <v>449</v>
      </c>
      <c r="I3366" t="s">
        <v>369</v>
      </c>
      <c r="J3366">
        <v>9</v>
      </c>
      <c r="K3366">
        <v>24</v>
      </c>
    </row>
    <row r="3367" spans="1:11" x14ac:dyDescent="0.3">
      <c r="A3367">
        <v>20253</v>
      </c>
      <c r="B3367">
        <v>1</v>
      </c>
      <c r="C3367" t="s">
        <v>253</v>
      </c>
      <c r="D3367" t="s">
        <v>13</v>
      </c>
      <c r="E3367" t="s">
        <v>14</v>
      </c>
      <c r="F3367" t="s">
        <v>331</v>
      </c>
      <c r="G3367" t="s">
        <v>246</v>
      </c>
      <c r="H3367" t="s">
        <v>245</v>
      </c>
      <c r="I3367" t="s">
        <v>371</v>
      </c>
      <c r="J3367">
        <v>0</v>
      </c>
      <c r="K3367">
        <v>43</v>
      </c>
    </row>
    <row r="3368" spans="1:11" x14ac:dyDescent="0.3">
      <c r="A3368">
        <v>20253</v>
      </c>
      <c r="B3368">
        <v>1</v>
      </c>
      <c r="C3368" t="s">
        <v>253</v>
      </c>
      <c r="D3368" t="s">
        <v>13</v>
      </c>
      <c r="E3368" t="s">
        <v>14</v>
      </c>
      <c r="F3368" t="s">
        <v>331</v>
      </c>
      <c r="G3368" t="s">
        <v>246</v>
      </c>
      <c r="H3368" t="s">
        <v>245</v>
      </c>
      <c r="I3368" t="s">
        <v>371</v>
      </c>
      <c r="J3368">
        <v>1</v>
      </c>
      <c r="K3368">
        <v>207</v>
      </c>
    </row>
    <row r="3369" spans="1:11" x14ac:dyDescent="0.3">
      <c r="A3369">
        <v>20253</v>
      </c>
      <c r="B3369">
        <v>1</v>
      </c>
      <c r="C3369" t="s">
        <v>253</v>
      </c>
      <c r="D3369" t="s">
        <v>13</v>
      </c>
      <c r="E3369" t="s">
        <v>14</v>
      </c>
      <c r="F3369" t="s">
        <v>331</v>
      </c>
      <c r="G3369" t="s">
        <v>246</v>
      </c>
      <c r="H3369" t="s">
        <v>245</v>
      </c>
      <c r="I3369" t="s">
        <v>371</v>
      </c>
      <c r="J3369">
        <v>2</v>
      </c>
      <c r="K3369">
        <v>164</v>
      </c>
    </row>
    <row r="3370" spans="1:11" x14ac:dyDescent="0.3">
      <c r="A3370">
        <v>20253</v>
      </c>
      <c r="B3370">
        <v>1</v>
      </c>
      <c r="C3370" t="s">
        <v>253</v>
      </c>
      <c r="D3370" t="s">
        <v>13</v>
      </c>
      <c r="E3370" t="s">
        <v>14</v>
      </c>
      <c r="F3370" t="s">
        <v>331</v>
      </c>
      <c r="G3370" t="s">
        <v>246</v>
      </c>
      <c r="H3370" t="s">
        <v>245</v>
      </c>
      <c r="I3370" t="s">
        <v>371</v>
      </c>
      <c r="J3370">
        <v>3</v>
      </c>
      <c r="K3370">
        <v>149</v>
      </c>
    </row>
    <row r="3371" spans="1:11" x14ac:dyDescent="0.3">
      <c r="A3371">
        <v>20253</v>
      </c>
      <c r="B3371">
        <v>1</v>
      </c>
      <c r="C3371" t="s">
        <v>253</v>
      </c>
      <c r="D3371" t="s">
        <v>13</v>
      </c>
      <c r="E3371" t="s">
        <v>14</v>
      </c>
      <c r="F3371" t="s">
        <v>331</v>
      </c>
      <c r="G3371" t="s">
        <v>246</v>
      </c>
      <c r="H3371" t="s">
        <v>245</v>
      </c>
      <c r="I3371" t="s">
        <v>371</v>
      </c>
      <c r="J3371">
        <v>4</v>
      </c>
      <c r="K3371">
        <v>149</v>
      </c>
    </row>
    <row r="3372" spans="1:11" x14ac:dyDescent="0.3">
      <c r="A3372">
        <v>20253</v>
      </c>
      <c r="B3372">
        <v>1</v>
      </c>
      <c r="C3372" t="s">
        <v>253</v>
      </c>
      <c r="D3372" t="s">
        <v>13</v>
      </c>
      <c r="E3372" t="s">
        <v>14</v>
      </c>
      <c r="F3372" t="s">
        <v>331</v>
      </c>
      <c r="G3372" t="s">
        <v>246</v>
      </c>
      <c r="H3372" t="s">
        <v>245</v>
      </c>
      <c r="I3372" t="s">
        <v>371</v>
      </c>
      <c r="J3372">
        <v>5</v>
      </c>
      <c r="K3372">
        <v>65</v>
      </c>
    </row>
    <row r="3373" spans="1:11" x14ac:dyDescent="0.3">
      <c r="A3373">
        <v>20253</v>
      </c>
      <c r="B3373">
        <v>1</v>
      </c>
      <c r="C3373" t="s">
        <v>253</v>
      </c>
      <c r="D3373" t="s">
        <v>13</v>
      </c>
      <c r="E3373" t="s">
        <v>14</v>
      </c>
      <c r="F3373" t="s">
        <v>331</v>
      </c>
      <c r="G3373" t="s">
        <v>246</v>
      </c>
      <c r="H3373" t="s">
        <v>245</v>
      </c>
      <c r="I3373" t="s">
        <v>371</v>
      </c>
      <c r="J3373">
        <v>6</v>
      </c>
      <c r="K3373">
        <v>37</v>
      </c>
    </row>
    <row r="3374" spans="1:11" x14ac:dyDescent="0.3">
      <c r="A3374">
        <v>20253</v>
      </c>
      <c r="B3374">
        <v>1</v>
      </c>
      <c r="C3374" t="s">
        <v>253</v>
      </c>
      <c r="D3374" t="s">
        <v>13</v>
      </c>
      <c r="E3374" t="s">
        <v>14</v>
      </c>
      <c r="F3374" t="s">
        <v>331</v>
      </c>
      <c r="G3374" t="s">
        <v>246</v>
      </c>
      <c r="H3374" t="s">
        <v>245</v>
      </c>
      <c r="I3374" t="s">
        <v>371</v>
      </c>
      <c r="J3374">
        <v>7</v>
      </c>
      <c r="K3374">
        <v>9</v>
      </c>
    </row>
    <row r="3375" spans="1:11" x14ac:dyDescent="0.3">
      <c r="A3375">
        <v>20253</v>
      </c>
      <c r="B3375">
        <v>1</v>
      </c>
      <c r="C3375" t="s">
        <v>253</v>
      </c>
      <c r="D3375" t="s">
        <v>13</v>
      </c>
      <c r="E3375" t="s">
        <v>14</v>
      </c>
      <c r="F3375" t="s">
        <v>331</v>
      </c>
      <c r="G3375" t="s">
        <v>246</v>
      </c>
      <c r="H3375" t="s">
        <v>245</v>
      </c>
      <c r="I3375" t="s">
        <v>371</v>
      </c>
      <c r="J3375">
        <v>8</v>
      </c>
      <c r="K3375">
        <v>1</v>
      </c>
    </row>
    <row r="3376" spans="1:11" x14ac:dyDescent="0.3">
      <c r="A3376">
        <v>20253</v>
      </c>
      <c r="B3376">
        <v>1</v>
      </c>
      <c r="C3376" t="s">
        <v>253</v>
      </c>
      <c r="D3376" t="s">
        <v>13</v>
      </c>
      <c r="E3376" t="s">
        <v>14</v>
      </c>
      <c r="F3376" t="s">
        <v>331</v>
      </c>
      <c r="G3376" t="s">
        <v>246</v>
      </c>
      <c r="H3376" t="s">
        <v>245</v>
      </c>
      <c r="I3376" t="s">
        <v>371</v>
      </c>
      <c r="J3376">
        <v>9</v>
      </c>
      <c r="K3376">
        <v>2</v>
      </c>
    </row>
    <row r="3377" spans="1:11" x14ac:dyDescent="0.3">
      <c r="A3377">
        <v>20253</v>
      </c>
      <c r="B3377">
        <v>1</v>
      </c>
      <c r="C3377" t="s">
        <v>253</v>
      </c>
      <c r="D3377" t="s">
        <v>13</v>
      </c>
      <c r="E3377" t="s">
        <v>14</v>
      </c>
      <c r="F3377" t="s">
        <v>331</v>
      </c>
      <c r="G3377" t="s">
        <v>244</v>
      </c>
      <c r="H3377" t="s">
        <v>243</v>
      </c>
      <c r="I3377" t="s">
        <v>372</v>
      </c>
      <c r="J3377">
        <v>0</v>
      </c>
      <c r="K3377">
        <v>7</v>
      </c>
    </row>
    <row r="3378" spans="1:11" x14ac:dyDescent="0.3">
      <c r="A3378">
        <v>20253</v>
      </c>
      <c r="B3378">
        <v>1</v>
      </c>
      <c r="C3378" t="s">
        <v>253</v>
      </c>
      <c r="D3378" t="s">
        <v>13</v>
      </c>
      <c r="E3378" t="s">
        <v>14</v>
      </c>
      <c r="F3378" t="s">
        <v>331</v>
      </c>
      <c r="G3378" t="s">
        <v>244</v>
      </c>
      <c r="H3378" t="s">
        <v>243</v>
      </c>
      <c r="I3378" t="s">
        <v>372</v>
      </c>
      <c r="J3378">
        <v>1</v>
      </c>
      <c r="K3378">
        <v>58</v>
      </c>
    </row>
    <row r="3379" spans="1:11" x14ac:dyDescent="0.3">
      <c r="A3379">
        <v>20253</v>
      </c>
      <c r="B3379">
        <v>1</v>
      </c>
      <c r="C3379" t="s">
        <v>253</v>
      </c>
      <c r="D3379" t="s">
        <v>13</v>
      </c>
      <c r="E3379" t="s">
        <v>14</v>
      </c>
      <c r="F3379" t="s">
        <v>331</v>
      </c>
      <c r="G3379" t="s">
        <v>244</v>
      </c>
      <c r="H3379" t="s">
        <v>243</v>
      </c>
      <c r="I3379" t="s">
        <v>372</v>
      </c>
      <c r="J3379">
        <v>2</v>
      </c>
      <c r="K3379">
        <v>45</v>
      </c>
    </row>
    <row r="3380" spans="1:11" x14ac:dyDescent="0.3">
      <c r="A3380">
        <v>20253</v>
      </c>
      <c r="B3380">
        <v>1</v>
      </c>
      <c r="C3380" t="s">
        <v>253</v>
      </c>
      <c r="D3380" t="s">
        <v>13</v>
      </c>
      <c r="E3380" t="s">
        <v>14</v>
      </c>
      <c r="F3380" t="s">
        <v>331</v>
      </c>
      <c r="G3380" t="s">
        <v>244</v>
      </c>
      <c r="H3380" t="s">
        <v>243</v>
      </c>
      <c r="I3380" t="s">
        <v>372</v>
      </c>
      <c r="J3380">
        <v>3</v>
      </c>
      <c r="K3380">
        <v>53</v>
      </c>
    </row>
    <row r="3381" spans="1:11" x14ac:dyDescent="0.3">
      <c r="A3381">
        <v>20253</v>
      </c>
      <c r="B3381">
        <v>1</v>
      </c>
      <c r="C3381" t="s">
        <v>253</v>
      </c>
      <c r="D3381" t="s">
        <v>13</v>
      </c>
      <c r="E3381" t="s">
        <v>14</v>
      </c>
      <c r="F3381" t="s">
        <v>331</v>
      </c>
      <c r="G3381" t="s">
        <v>244</v>
      </c>
      <c r="H3381" t="s">
        <v>243</v>
      </c>
      <c r="I3381" t="s">
        <v>372</v>
      </c>
      <c r="J3381">
        <v>4</v>
      </c>
      <c r="K3381">
        <v>74</v>
      </c>
    </row>
    <row r="3382" spans="1:11" x14ac:dyDescent="0.3">
      <c r="A3382">
        <v>20253</v>
      </c>
      <c r="B3382">
        <v>1</v>
      </c>
      <c r="C3382" t="s">
        <v>253</v>
      </c>
      <c r="D3382" t="s">
        <v>13</v>
      </c>
      <c r="E3382" t="s">
        <v>14</v>
      </c>
      <c r="F3382" t="s">
        <v>331</v>
      </c>
      <c r="G3382" t="s">
        <v>244</v>
      </c>
      <c r="H3382" t="s">
        <v>243</v>
      </c>
      <c r="I3382" t="s">
        <v>372</v>
      </c>
      <c r="J3382">
        <v>5</v>
      </c>
      <c r="K3382">
        <v>22</v>
      </c>
    </row>
    <row r="3383" spans="1:11" x14ac:dyDescent="0.3">
      <c r="A3383">
        <v>20253</v>
      </c>
      <c r="B3383">
        <v>1</v>
      </c>
      <c r="C3383" t="s">
        <v>253</v>
      </c>
      <c r="D3383" t="s">
        <v>13</v>
      </c>
      <c r="E3383" t="s">
        <v>14</v>
      </c>
      <c r="F3383" t="s">
        <v>331</v>
      </c>
      <c r="G3383" t="s">
        <v>244</v>
      </c>
      <c r="H3383" t="s">
        <v>243</v>
      </c>
      <c r="I3383" t="s">
        <v>372</v>
      </c>
      <c r="J3383">
        <v>6</v>
      </c>
      <c r="K3383">
        <v>18</v>
      </c>
    </row>
    <row r="3384" spans="1:11" x14ac:dyDescent="0.3">
      <c r="A3384">
        <v>20253</v>
      </c>
      <c r="B3384">
        <v>1</v>
      </c>
      <c r="C3384" t="s">
        <v>253</v>
      </c>
      <c r="D3384" t="s">
        <v>13</v>
      </c>
      <c r="E3384" t="s">
        <v>14</v>
      </c>
      <c r="F3384" t="s">
        <v>331</v>
      </c>
      <c r="G3384" t="s">
        <v>244</v>
      </c>
      <c r="H3384" t="s">
        <v>243</v>
      </c>
      <c r="I3384" t="s">
        <v>372</v>
      </c>
      <c r="J3384">
        <v>7</v>
      </c>
      <c r="K3384">
        <v>12</v>
      </c>
    </row>
    <row r="3385" spans="1:11" x14ac:dyDescent="0.3">
      <c r="A3385">
        <v>20253</v>
      </c>
      <c r="B3385">
        <v>1</v>
      </c>
      <c r="C3385" t="s">
        <v>253</v>
      </c>
      <c r="D3385" t="s">
        <v>13</v>
      </c>
      <c r="E3385" t="s">
        <v>14</v>
      </c>
      <c r="F3385" t="s">
        <v>331</v>
      </c>
      <c r="G3385" t="s">
        <v>244</v>
      </c>
      <c r="H3385" t="s">
        <v>243</v>
      </c>
      <c r="I3385" t="s">
        <v>372</v>
      </c>
      <c r="J3385">
        <v>8</v>
      </c>
      <c r="K3385">
        <v>3</v>
      </c>
    </row>
    <row r="3386" spans="1:11" x14ac:dyDescent="0.3">
      <c r="A3386">
        <v>20253</v>
      </c>
      <c r="B3386">
        <v>1</v>
      </c>
      <c r="C3386" t="s">
        <v>253</v>
      </c>
      <c r="D3386" t="s">
        <v>13</v>
      </c>
      <c r="E3386" t="s">
        <v>14</v>
      </c>
      <c r="F3386" t="s">
        <v>331</v>
      </c>
      <c r="G3386" t="s">
        <v>242</v>
      </c>
      <c r="H3386" t="s">
        <v>450</v>
      </c>
      <c r="I3386" t="s">
        <v>373</v>
      </c>
      <c r="J3386">
        <v>0</v>
      </c>
      <c r="K3386">
        <v>7</v>
      </c>
    </row>
    <row r="3387" spans="1:11" x14ac:dyDescent="0.3">
      <c r="A3387">
        <v>20253</v>
      </c>
      <c r="B3387">
        <v>1</v>
      </c>
      <c r="C3387" t="s">
        <v>253</v>
      </c>
      <c r="D3387" t="s">
        <v>13</v>
      </c>
      <c r="E3387" t="s">
        <v>14</v>
      </c>
      <c r="F3387" t="s">
        <v>331</v>
      </c>
      <c r="G3387" t="s">
        <v>242</v>
      </c>
      <c r="H3387" t="s">
        <v>450</v>
      </c>
      <c r="I3387" t="s">
        <v>373</v>
      </c>
      <c r="J3387">
        <v>1</v>
      </c>
      <c r="K3387">
        <v>44</v>
      </c>
    </row>
    <row r="3388" spans="1:11" x14ac:dyDescent="0.3">
      <c r="A3388">
        <v>20253</v>
      </c>
      <c r="B3388">
        <v>1</v>
      </c>
      <c r="C3388" t="s">
        <v>253</v>
      </c>
      <c r="D3388" t="s">
        <v>13</v>
      </c>
      <c r="E3388" t="s">
        <v>14</v>
      </c>
      <c r="F3388" t="s">
        <v>331</v>
      </c>
      <c r="G3388" t="s">
        <v>242</v>
      </c>
      <c r="H3388" t="s">
        <v>450</v>
      </c>
      <c r="I3388" t="s">
        <v>373</v>
      </c>
      <c r="J3388">
        <v>2</v>
      </c>
      <c r="K3388">
        <v>21</v>
      </c>
    </row>
    <row r="3389" spans="1:11" x14ac:dyDescent="0.3">
      <c r="A3389">
        <v>20253</v>
      </c>
      <c r="B3389">
        <v>1</v>
      </c>
      <c r="C3389" t="s">
        <v>253</v>
      </c>
      <c r="D3389" t="s">
        <v>13</v>
      </c>
      <c r="E3389" t="s">
        <v>14</v>
      </c>
      <c r="F3389" t="s">
        <v>331</v>
      </c>
      <c r="G3389" t="s">
        <v>242</v>
      </c>
      <c r="H3389" t="s">
        <v>450</v>
      </c>
      <c r="I3389" t="s">
        <v>373</v>
      </c>
      <c r="J3389">
        <v>3</v>
      </c>
      <c r="K3389">
        <v>19</v>
      </c>
    </row>
    <row r="3390" spans="1:11" x14ac:dyDescent="0.3">
      <c r="A3390">
        <v>20253</v>
      </c>
      <c r="B3390">
        <v>1</v>
      </c>
      <c r="C3390" t="s">
        <v>253</v>
      </c>
      <c r="D3390" t="s">
        <v>13</v>
      </c>
      <c r="E3390" t="s">
        <v>14</v>
      </c>
      <c r="F3390" t="s">
        <v>331</v>
      </c>
      <c r="G3390" t="s">
        <v>242</v>
      </c>
      <c r="H3390" t="s">
        <v>450</v>
      </c>
      <c r="I3390" t="s">
        <v>373</v>
      </c>
      <c r="J3390">
        <v>4</v>
      </c>
      <c r="K3390">
        <v>21</v>
      </c>
    </row>
    <row r="3391" spans="1:11" x14ac:dyDescent="0.3">
      <c r="A3391">
        <v>20253</v>
      </c>
      <c r="B3391">
        <v>1</v>
      </c>
      <c r="C3391" t="s">
        <v>253</v>
      </c>
      <c r="D3391" t="s">
        <v>13</v>
      </c>
      <c r="E3391" t="s">
        <v>14</v>
      </c>
      <c r="F3391" t="s">
        <v>331</v>
      </c>
      <c r="G3391" t="s">
        <v>242</v>
      </c>
      <c r="H3391" t="s">
        <v>450</v>
      </c>
      <c r="I3391" t="s">
        <v>373</v>
      </c>
      <c r="J3391">
        <v>5</v>
      </c>
      <c r="K3391">
        <v>5</v>
      </c>
    </row>
    <row r="3392" spans="1:11" x14ac:dyDescent="0.3">
      <c r="A3392">
        <v>20253</v>
      </c>
      <c r="B3392">
        <v>1</v>
      </c>
      <c r="C3392" t="s">
        <v>253</v>
      </c>
      <c r="D3392" t="s">
        <v>13</v>
      </c>
      <c r="E3392" t="s">
        <v>14</v>
      </c>
      <c r="F3392" t="s">
        <v>331</v>
      </c>
      <c r="G3392" t="s">
        <v>242</v>
      </c>
      <c r="H3392" t="s">
        <v>450</v>
      </c>
      <c r="I3392" t="s">
        <v>373</v>
      </c>
      <c r="J3392">
        <v>6</v>
      </c>
      <c r="K3392">
        <v>1</v>
      </c>
    </row>
    <row r="3393" spans="1:11" x14ac:dyDescent="0.3">
      <c r="A3393">
        <v>20253</v>
      </c>
      <c r="B3393">
        <v>1</v>
      </c>
      <c r="C3393" t="s">
        <v>253</v>
      </c>
      <c r="D3393" t="s">
        <v>13</v>
      </c>
      <c r="E3393" t="s">
        <v>14</v>
      </c>
      <c r="F3393" t="s">
        <v>331</v>
      </c>
      <c r="G3393" t="s">
        <v>242</v>
      </c>
      <c r="H3393" t="s">
        <v>450</v>
      </c>
      <c r="I3393" t="s">
        <v>373</v>
      </c>
      <c r="J3393">
        <v>7</v>
      </c>
      <c r="K3393">
        <v>1</v>
      </c>
    </row>
    <row r="3394" spans="1:11" x14ac:dyDescent="0.3">
      <c r="A3394">
        <v>20253</v>
      </c>
      <c r="B3394">
        <v>1</v>
      </c>
      <c r="C3394" t="s">
        <v>253</v>
      </c>
      <c r="D3394" t="s">
        <v>15</v>
      </c>
      <c r="E3394" t="s">
        <v>16</v>
      </c>
      <c r="F3394" t="s">
        <v>332</v>
      </c>
      <c r="G3394" t="s">
        <v>240</v>
      </c>
      <c r="H3394" t="s">
        <v>16</v>
      </c>
      <c r="I3394" t="s">
        <v>332</v>
      </c>
      <c r="J3394">
        <v>0</v>
      </c>
      <c r="K3394">
        <v>1115</v>
      </c>
    </row>
    <row r="3395" spans="1:11" x14ac:dyDescent="0.3">
      <c r="A3395">
        <v>20253</v>
      </c>
      <c r="B3395">
        <v>1</v>
      </c>
      <c r="C3395" t="s">
        <v>253</v>
      </c>
      <c r="D3395" t="s">
        <v>15</v>
      </c>
      <c r="E3395" t="s">
        <v>16</v>
      </c>
      <c r="F3395" t="s">
        <v>332</v>
      </c>
      <c r="G3395" t="s">
        <v>240</v>
      </c>
      <c r="H3395" t="s">
        <v>16</v>
      </c>
      <c r="I3395" t="s">
        <v>332</v>
      </c>
      <c r="J3395">
        <v>1</v>
      </c>
      <c r="K3395">
        <v>7900</v>
      </c>
    </row>
    <row r="3396" spans="1:11" x14ac:dyDescent="0.3">
      <c r="A3396">
        <v>20253</v>
      </c>
      <c r="B3396">
        <v>1</v>
      </c>
      <c r="C3396" t="s">
        <v>253</v>
      </c>
      <c r="D3396" t="s">
        <v>15</v>
      </c>
      <c r="E3396" t="s">
        <v>16</v>
      </c>
      <c r="F3396" t="s">
        <v>332</v>
      </c>
      <c r="G3396" t="s">
        <v>240</v>
      </c>
      <c r="H3396" t="s">
        <v>16</v>
      </c>
      <c r="I3396" t="s">
        <v>332</v>
      </c>
      <c r="J3396">
        <v>2</v>
      </c>
      <c r="K3396">
        <v>4014</v>
      </c>
    </row>
    <row r="3397" spans="1:11" x14ac:dyDescent="0.3">
      <c r="A3397">
        <v>20253</v>
      </c>
      <c r="B3397">
        <v>1</v>
      </c>
      <c r="C3397" t="s">
        <v>253</v>
      </c>
      <c r="D3397" t="s">
        <v>15</v>
      </c>
      <c r="E3397" t="s">
        <v>16</v>
      </c>
      <c r="F3397" t="s">
        <v>332</v>
      </c>
      <c r="G3397" t="s">
        <v>240</v>
      </c>
      <c r="H3397" t="s">
        <v>16</v>
      </c>
      <c r="I3397" t="s">
        <v>332</v>
      </c>
      <c r="J3397">
        <v>3</v>
      </c>
      <c r="K3397">
        <v>2225</v>
      </c>
    </row>
    <row r="3398" spans="1:11" x14ac:dyDescent="0.3">
      <c r="A3398">
        <v>20253</v>
      </c>
      <c r="B3398">
        <v>1</v>
      </c>
      <c r="C3398" t="s">
        <v>253</v>
      </c>
      <c r="D3398" t="s">
        <v>15</v>
      </c>
      <c r="E3398" t="s">
        <v>16</v>
      </c>
      <c r="F3398" t="s">
        <v>332</v>
      </c>
      <c r="G3398" t="s">
        <v>240</v>
      </c>
      <c r="H3398" t="s">
        <v>16</v>
      </c>
      <c r="I3398" t="s">
        <v>332</v>
      </c>
      <c r="J3398">
        <v>4</v>
      </c>
      <c r="K3398">
        <v>807</v>
      </c>
    </row>
    <row r="3399" spans="1:11" x14ac:dyDescent="0.3">
      <c r="A3399">
        <v>20253</v>
      </c>
      <c r="B3399">
        <v>1</v>
      </c>
      <c r="C3399" t="s">
        <v>253</v>
      </c>
      <c r="D3399" t="s">
        <v>15</v>
      </c>
      <c r="E3399" t="s">
        <v>16</v>
      </c>
      <c r="F3399" t="s">
        <v>332</v>
      </c>
      <c r="G3399" t="s">
        <v>240</v>
      </c>
      <c r="H3399" t="s">
        <v>16</v>
      </c>
      <c r="I3399" t="s">
        <v>332</v>
      </c>
      <c r="J3399">
        <v>5</v>
      </c>
      <c r="K3399">
        <v>113</v>
      </c>
    </row>
    <row r="3400" spans="1:11" x14ac:dyDescent="0.3">
      <c r="A3400">
        <v>20253</v>
      </c>
      <c r="B3400">
        <v>1</v>
      </c>
      <c r="C3400" t="s">
        <v>253</v>
      </c>
      <c r="D3400" t="s">
        <v>15</v>
      </c>
      <c r="E3400" t="s">
        <v>16</v>
      </c>
      <c r="F3400" t="s">
        <v>332</v>
      </c>
      <c r="G3400" t="s">
        <v>240</v>
      </c>
      <c r="H3400" t="s">
        <v>16</v>
      </c>
      <c r="I3400" t="s">
        <v>332</v>
      </c>
      <c r="J3400">
        <v>6</v>
      </c>
      <c r="K3400">
        <v>39</v>
      </c>
    </row>
    <row r="3401" spans="1:11" x14ac:dyDescent="0.3">
      <c r="A3401">
        <v>20253</v>
      </c>
      <c r="B3401">
        <v>1</v>
      </c>
      <c r="C3401" t="s">
        <v>253</v>
      </c>
      <c r="D3401" t="s">
        <v>15</v>
      </c>
      <c r="E3401" t="s">
        <v>16</v>
      </c>
      <c r="F3401" t="s">
        <v>332</v>
      </c>
      <c r="G3401" t="s">
        <v>240</v>
      </c>
      <c r="H3401" t="s">
        <v>16</v>
      </c>
      <c r="I3401" t="s">
        <v>332</v>
      </c>
      <c r="J3401">
        <v>7</v>
      </c>
      <c r="K3401">
        <v>12</v>
      </c>
    </row>
    <row r="3402" spans="1:11" x14ac:dyDescent="0.3">
      <c r="A3402">
        <v>20253</v>
      </c>
      <c r="B3402">
        <v>1</v>
      </c>
      <c r="C3402" t="s">
        <v>253</v>
      </c>
      <c r="D3402" t="s">
        <v>15</v>
      </c>
      <c r="E3402" t="s">
        <v>16</v>
      </c>
      <c r="F3402" t="s">
        <v>332</v>
      </c>
      <c r="G3402" t="s">
        <v>240</v>
      </c>
      <c r="H3402" t="s">
        <v>16</v>
      </c>
      <c r="I3402" t="s">
        <v>332</v>
      </c>
      <c r="J3402">
        <v>8</v>
      </c>
      <c r="K3402">
        <v>3</v>
      </c>
    </row>
    <row r="3403" spans="1:11" x14ac:dyDescent="0.3">
      <c r="A3403">
        <v>20253</v>
      </c>
      <c r="B3403">
        <v>1</v>
      </c>
      <c r="C3403" t="s">
        <v>253</v>
      </c>
      <c r="D3403" t="s">
        <v>15</v>
      </c>
      <c r="E3403" t="s">
        <v>16</v>
      </c>
      <c r="F3403" t="s">
        <v>332</v>
      </c>
      <c r="G3403" t="s">
        <v>240</v>
      </c>
      <c r="H3403" t="s">
        <v>16</v>
      </c>
      <c r="I3403" t="s">
        <v>332</v>
      </c>
      <c r="J3403">
        <v>9</v>
      </c>
      <c r="K3403">
        <v>3</v>
      </c>
    </row>
    <row r="3404" spans="1:11" x14ac:dyDescent="0.3">
      <c r="A3404">
        <v>20253</v>
      </c>
      <c r="B3404">
        <v>1</v>
      </c>
      <c r="C3404" t="s">
        <v>253</v>
      </c>
      <c r="D3404" t="s">
        <v>17</v>
      </c>
      <c r="E3404" t="s">
        <v>424</v>
      </c>
      <c r="F3404" t="s">
        <v>333</v>
      </c>
      <c r="G3404" t="s">
        <v>271</v>
      </c>
      <c r="H3404" t="s">
        <v>451</v>
      </c>
      <c r="I3404" t="s">
        <v>374</v>
      </c>
      <c r="J3404">
        <v>0</v>
      </c>
      <c r="K3404">
        <v>6</v>
      </c>
    </row>
    <row r="3405" spans="1:11" x14ac:dyDescent="0.3">
      <c r="A3405">
        <v>20253</v>
      </c>
      <c r="B3405">
        <v>1</v>
      </c>
      <c r="C3405" t="s">
        <v>253</v>
      </c>
      <c r="D3405" t="s">
        <v>17</v>
      </c>
      <c r="E3405" t="s">
        <v>424</v>
      </c>
      <c r="F3405" t="s">
        <v>333</v>
      </c>
      <c r="G3405" t="s">
        <v>271</v>
      </c>
      <c r="H3405" t="s">
        <v>451</v>
      </c>
      <c r="I3405" t="s">
        <v>374</v>
      </c>
      <c r="J3405">
        <v>1</v>
      </c>
      <c r="K3405">
        <v>24</v>
      </c>
    </row>
    <row r="3406" spans="1:11" x14ac:dyDescent="0.3">
      <c r="A3406">
        <v>20253</v>
      </c>
      <c r="B3406">
        <v>1</v>
      </c>
      <c r="C3406" t="s">
        <v>253</v>
      </c>
      <c r="D3406" t="s">
        <v>17</v>
      </c>
      <c r="E3406" t="s">
        <v>424</v>
      </c>
      <c r="F3406" t="s">
        <v>333</v>
      </c>
      <c r="G3406" t="s">
        <v>271</v>
      </c>
      <c r="H3406" t="s">
        <v>451</v>
      </c>
      <c r="I3406" t="s">
        <v>374</v>
      </c>
      <c r="J3406">
        <v>2</v>
      </c>
      <c r="K3406">
        <v>9</v>
      </c>
    </row>
    <row r="3407" spans="1:11" x14ac:dyDescent="0.3">
      <c r="A3407">
        <v>20253</v>
      </c>
      <c r="B3407">
        <v>1</v>
      </c>
      <c r="C3407" t="s">
        <v>253</v>
      </c>
      <c r="D3407" t="s">
        <v>17</v>
      </c>
      <c r="E3407" t="s">
        <v>424</v>
      </c>
      <c r="F3407" t="s">
        <v>333</v>
      </c>
      <c r="G3407" t="s">
        <v>271</v>
      </c>
      <c r="H3407" t="s">
        <v>451</v>
      </c>
      <c r="I3407" t="s">
        <v>374</v>
      </c>
      <c r="J3407">
        <v>3</v>
      </c>
      <c r="K3407">
        <v>14</v>
      </c>
    </row>
    <row r="3408" spans="1:11" x14ac:dyDescent="0.3">
      <c r="A3408">
        <v>20253</v>
      </c>
      <c r="B3408">
        <v>1</v>
      </c>
      <c r="C3408" t="s">
        <v>253</v>
      </c>
      <c r="D3408" t="s">
        <v>17</v>
      </c>
      <c r="E3408" t="s">
        <v>424</v>
      </c>
      <c r="F3408" t="s">
        <v>333</v>
      </c>
      <c r="G3408" t="s">
        <v>271</v>
      </c>
      <c r="H3408" t="s">
        <v>451</v>
      </c>
      <c r="I3408" t="s">
        <v>374</v>
      </c>
      <c r="J3408">
        <v>4</v>
      </c>
      <c r="K3408">
        <v>5</v>
      </c>
    </row>
    <row r="3409" spans="1:11" x14ac:dyDescent="0.3">
      <c r="A3409">
        <v>20253</v>
      </c>
      <c r="B3409">
        <v>1</v>
      </c>
      <c r="C3409" t="s">
        <v>253</v>
      </c>
      <c r="D3409" t="s">
        <v>17</v>
      </c>
      <c r="E3409" t="s">
        <v>424</v>
      </c>
      <c r="F3409" t="s">
        <v>333</v>
      </c>
      <c r="G3409" t="s">
        <v>271</v>
      </c>
      <c r="H3409" t="s">
        <v>451</v>
      </c>
      <c r="I3409" t="s">
        <v>374</v>
      </c>
      <c r="J3409">
        <v>5</v>
      </c>
      <c r="K3409">
        <v>2</v>
      </c>
    </row>
    <row r="3410" spans="1:11" x14ac:dyDescent="0.3">
      <c r="A3410">
        <v>20253</v>
      </c>
      <c r="B3410">
        <v>1</v>
      </c>
      <c r="C3410" t="s">
        <v>253</v>
      </c>
      <c r="D3410" t="s">
        <v>17</v>
      </c>
      <c r="E3410" t="s">
        <v>424</v>
      </c>
      <c r="F3410" t="s">
        <v>333</v>
      </c>
      <c r="G3410" t="s">
        <v>271</v>
      </c>
      <c r="H3410" t="s">
        <v>451</v>
      </c>
      <c r="I3410" t="s">
        <v>374</v>
      </c>
      <c r="J3410">
        <v>6</v>
      </c>
      <c r="K3410">
        <v>4</v>
      </c>
    </row>
    <row r="3411" spans="1:11" x14ac:dyDescent="0.3">
      <c r="A3411">
        <v>20253</v>
      </c>
      <c r="B3411">
        <v>1</v>
      </c>
      <c r="C3411" t="s">
        <v>253</v>
      </c>
      <c r="D3411" t="s">
        <v>17</v>
      </c>
      <c r="E3411" t="s">
        <v>424</v>
      </c>
      <c r="F3411" t="s">
        <v>333</v>
      </c>
      <c r="G3411" t="s">
        <v>271</v>
      </c>
      <c r="H3411" t="s">
        <v>451</v>
      </c>
      <c r="I3411" t="s">
        <v>374</v>
      </c>
      <c r="J3411">
        <v>7</v>
      </c>
      <c r="K3411">
        <v>2</v>
      </c>
    </row>
    <row r="3412" spans="1:11" x14ac:dyDescent="0.3">
      <c r="A3412">
        <v>20253</v>
      </c>
      <c r="B3412">
        <v>1</v>
      </c>
      <c r="C3412" t="s">
        <v>253</v>
      </c>
      <c r="D3412" t="s">
        <v>17</v>
      </c>
      <c r="E3412" t="s">
        <v>424</v>
      </c>
      <c r="F3412" t="s">
        <v>333</v>
      </c>
      <c r="G3412" t="s">
        <v>238</v>
      </c>
      <c r="H3412" t="s">
        <v>452</v>
      </c>
      <c r="I3412" t="s">
        <v>375</v>
      </c>
      <c r="J3412">
        <v>0</v>
      </c>
      <c r="K3412">
        <v>14</v>
      </c>
    </row>
    <row r="3413" spans="1:11" x14ac:dyDescent="0.3">
      <c r="A3413">
        <v>20253</v>
      </c>
      <c r="B3413">
        <v>1</v>
      </c>
      <c r="C3413" t="s">
        <v>253</v>
      </c>
      <c r="D3413" t="s">
        <v>17</v>
      </c>
      <c r="E3413" t="s">
        <v>424</v>
      </c>
      <c r="F3413" t="s">
        <v>333</v>
      </c>
      <c r="G3413" t="s">
        <v>238</v>
      </c>
      <c r="H3413" t="s">
        <v>452</v>
      </c>
      <c r="I3413" t="s">
        <v>375</v>
      </c>
      <c r="J3413">
        <v>1</v>
      </c>
      <c r="K3413">
        <v>56</v>
      </c>
    </row>
    <row r="3414" spans="1:11" x14ac:dyDescent="0.3">
      <c r="A3414">
        <v>20253</v>
      </c>
      <c r="B3414">
        <v>1</v>
      </c>
      <c r="C3414" t="s">
        <v>253</v>
      </c>
      <c r="D3414" t="s">
        <v>17</v>
      </c>
      <c r="E3414" t="s">
        <v>424</v>
      </c>
      <c r="F3414" t="s">
        <v>333</v>
      </c>
      <c r="G3414" t="s">
        <v>238</v>
      </c>
      <c r="H3414" t="s">
        <v>452</v>
      </c>
      <c r="I3414" t="s">
        <v>375</v>
      </c>
      <c r="J3414">
        <v>2</v>
      </c>
      <c r="K3414">
        <v>39</v>
      </c>
    </row>
    <row r="3415" spans="1:11" x14ac:dyDescent="0.3">
      <c r="A3415">
        <v>20253</v>
      </c>
      <c r="B3415">
        <v>1</v>
      </c>
      <c r="C3415" t="s">
        <v>253</v>
      </c>
      <c r="D3415" t="s">
        <v>17</v>
      </c>
      <c r="E3415" t="s">
        <v>424</v>
      </c>
      <c r="F3415" t="s">
        <v>333</v>
      </c>
      <c r="G3415" t="s">
        <v>238</v>
      </c>
      <c r="H3415" t="s">
        <v>452</v>
      </c>
      <c r="I3415" t="s">
        <v>375</v>
      </c>
      <c r="J3415">
        <v>3</v>
      </c>
      <c r="K3415">
        <v>30</v>
      </c>
    </row>
    <row r="3416" spans="1:11" x14ac:dyDescent="0.3">
      <c r="A3416">
        <v>20253</v>
      </c>
      <c r="B3416">
        <v>1</v>
      </c>
      <c r="C3416" t="s">
        <v>253</v>
      </c>
      <c r="D3416" t="s">
        <v>17</v>
      </c>
      <c r="E3416" t="s">
        <v>424</v>
      </c>
      <c r="F3416" t="s">
        <v>333</v>
      </c>
      <c r="G3416" t="s">
        <v>238</v>
      </c>
      <c r="H3416" t="s">
        <v>452</v>
      </c>
      <c r="I3416" t="s">
        <v>375</v>
      </c>
      <c r="J3416">
        <v>4</v>
      </c>
      <c r="K3416">
        <v>17</v>
      </c>
    </row>
    <row r="3417" spans="1:11" x14ac:dyDescent="0.3">
      <c r="A3417">
        <v>20253</v>
      </c>
      <c r="B3417">
        <v>1</v>
      </c>
      <c r="C3417" t="s">
        <v>253</v>
      </c>
      <c r="D3417" t="s">
        <v>17</v>
      </c>
      <c r="E3417" t="s">
        <v>424</v>
      </c>
      <c r="F3417" t="s">
        <v>333</v>
      </c>
      <c r="G3417" t="s">
        <v>238</v>
      </c>
      <c r="H3417" t="s">
        <v>452</v>
      </c>
      <c r="I3417" t="s">
        <v>375</v>
      </c>
      <c r="J3417">
        <v>5</v>
      </c>
      <c r="K3417">
        <v>6</v>
      </c>
    </row>
    <row r="3418" spans="1:11" x14ac:dyDescent="0.3">
      <c r="A3418">
        <v>20253</v>
      </c>
      <c r="B3418">
        <v>1</v>
      </c>
      <c r="C3418" t="s">
        <v>253</v>
      </c>
      <c r="D3418" t="s">
        <v>17</v>
      </c>
      <c r="E3418" t="s">
        <v>424</v>
      </c>
      <c r="F3418" t="s">
        <v>333</v>
      </c>
      <c r="G3418" t="s">
        <v>238</v>
      </c>
      <c r="H3418" t="s">
        <v>452</v>
      </c>
      <c r="I3418" t="s">
        <v>375</v>
      </c>
      <c r="J3418">
        <v>6</v>
      </c>
      <c r="K3418">
        <v>4</v>
      </c>
    </row>
    <row r="3419" spans="1:11" x14ac:dyDescent="0.3">
      <c r="A3419">
        <v>20253</v>
      </c>
      <c r="B3419">
        <v>1</v>
      </c>
      <c r="C3419" t="s">
        <v>253</v>
      </c>
      <c r="D3419" t="s">
        <v>17</v>
      </c>
      <c r="E3419" t="s">
        <v>424</v>
      </c>
      <c r="F3419" t="s">
        <v>333</v>
      </c>
      <c r="G3419" t="s">
        <v>238</v>
      </c>
      <c r="H3419" t="s">
        <v>452</v>
      </c>
      <c r="I3419" t="s">
        <v>375</v>
      </c>
      <c r="J3419">
        <v>7</v>
      </c>
      <c r="K3419">
        <v>1</v>
      </c>
    </row>
    <row r="3420" spans="1:11" x14ac:dyDescent="0.3">
      <c r="A3420">
        <v>20253</v>
      </c>
      <c r="B3420">
        <v>1</v>
      </c>
      <c r="C3420" t="s">
        <v>253</v>
      </c>
      <c r="D3420" t="s">
        <v>18</v>
      </c>
      <c r="E3420" t="s">
        <v>425</v>
      </c>
      <c r="F3420" t="s">
        <v>334</v>
      </c>
      <c r="G3420" t="s">
        <v>236</v>
      </c>
      <c r="H3420" t="s">
        <v>268</v>
      </c>
      <c r="I3420" t="s">
        <v>378</v>
      </c>
      <c r="J3420">
        <v>0</v>
      </c>
      <c r="K3420">
        <v>1</v>
      </c>
    </row>
    <row r="3421" spans="1:11" x14ac:dyDescent="0.3">
      <c r="A3421">
        <v>20253</v>
      </c>
      <c r="B3421">
        <v>1</v>
      </c>
      <c r="C3421" t="s">
        <v>253</v>
      </c>
      <c r="D3421" t="s">
        <v>18</v>
      </c>
      <c r="E3421" t="s">
        <v>425</v>
      </c>
      <c r="F3421" t="s">
        <v>334</v>
      </c>
      <c r="G3421" t="s">
        <v>236</v>
      </c>
      <c r="H3421" t="s">
        <v>268</v>
      </c>
      <c r="I3421" t="s">
        <v>378</v>
      </c>
      <c r="J3421">
        <v>1</v>
      </c>
      <c r="K3421">
        <v>3</v>
      </c>
    </row>
    <row r="3422" spans="1:11" x14ac:dyDescent="0.3">
      <c r="A3422">
        <v>20253</v>
      </c>
      <c r="B3422">
        <v>1</v>
      </c>
      <c r="C3422" t="s">
        <v>253</v>
      </c>
      <c r="D3422" t="s">
        <v>18</v>
      </c>
      <c r="E3422" t="s">
        <v>425</v>
      </c>
      <c r="F3422" t="s">
        <v>334</v>
      </c>
      <c r="G3422" t="s">
        <v>236</v>
      </c>
      <c r="H3422" t="s">
        <v>268</v>
      </c>
      <c r="I3422" t="s">
        <v>378</v>
      </c>
      <c r="J3422">
        <v>2</v>
      </c>
      <c r="K3422">
        <v>5</v>
      </c>
    </row>
    <row r="3423" spans="1:11" x14ac:dyDescent="0.3">
      <c r="A3423">
        <v>20253</v>
      </c>
      <c r="B3423">
        <v>1</v>
      </c>
      <c r="C3423" t="s">
        <v>253</v>
      </c>
      <c r="D3423" t="s">
        <v>18</v>
      </c>
      <c r="E3423" t="s">
        <v>425</v>
      </c>
      <c r="F3423" t="s">
        <v>334</v>
      </c>
      <c r="G3423" t="s">
        <v>236</v>
      </c>
      <c r="H3423" t="s">
        <v>268</v>
      </c>
      <c r="I3423" t="s">
        <v>378</v>
      </c>
      <c r="J3423">
        <v>3</v>
      </c>
      <c r="K3423">
        <v>6</v>
      </c>
    </row>
    <row r="3424" spans="1:11" x14ac:dyDescent="0.3">
      <c r="A3424">
        <v>20253</v>
      </c>
      <c r="B3424">
        <v>1</v>
      </c>
      <c r="C3424" t="s">
        <v>253</v>
      </c>
      <c r="D3424" t="s">
        <v>18</v>
      </c>
      <c r="E3424" t="s">
        <v>425</v>
      </c>
      <c r="F3424" t="s">
        <v>334</v>
      </c>
      <c r="G3424" t="s">
        <v>236</v>
      </c>
      <c r="H3424" t="s">
        <v>268</v>
      </c>
      <c r="I3424" t="s">
        <v>378</v>
      </c>
      <c r="J3424">
        <v>4</v>
      </c>
      <c r="K3424">
        <v>8</v>
      </c>
    </row>
    <row r="3425" spans="1:11" x14ac:dyDescent="0.3">
      <c r="A3425">
        <v>20253</v>
      </c>
      <c r="B3425">
        <v>1</v>
      </c>
      <c r="C3425" t="s">
        <v>253</v>
      </c>
      <c r="D3425" t="s">
        <v>18</v>
      </c>
      <c r="E3425" t="s">
        <v>425</v>
      </c>
      <c r="F3425" t="s">
        <v>334</v>
      </c>
      <c r="G3425" t="s">
        <v>453</v>
      </c>
      <c r="H3425" t="s">
        <v>454</v>
      </c>
      <c r="I3425" t="s">
        <v>455</v>
      </c>
      <c r="J3425">
        <v>0</v>
      </c>
      <c r="K3425">
        <v>169</v>
      </c>
    </row>
    <row r="3426" spans="1:11" x14ac:dyDescent="0.3">
      <c r="A3426">
        <v>20253</v>
      </c>
      <c r="B3426">
        <v>1</v>
      </c>
      <c r="C3426" t="s">
        <v>253</v>
      </c>
      <c r="D3426" t="s">
        <v>18</v>
      </c>
      <c r="E3426" t="s">
        <v>425</v>
      </c>
      <c r="F3426" t="s">
        <v>334</v>
      </c>
      <c r="G3426" t="s">
        <v>453</v>
      </c>
      <c r="H3426" t="s">
        <v>454</v>
      </c>
      <c r="I3426" t="s">
        <v>455</v>
      </c>
      <c r="J3426">
        <v>1</v>
      </c>
      <c r="K3426">
        <v>291</v>
      </c>
    </row>
    <row r="3427" spans="1:11" x14ac:dyDescent="0.3">
      <c r="A3427">
        <v>20253</v>
      </c>
      <c r="B3427">
        <v>1</v>
      </c>
      <c r="C3427" t="s">
        <v>253</v>
      </c>
      <c r="D3427" t="s">
        <v>18</v>
      </c>
      <c r="E3427" t="s">
        <v>425</v>
      </c>
      <c r="F3427" t="s">
        <v>334</v>
      </c>
      <c r="G3427" t="s">
        <v>453</v>
      </c>
      <c r="H3427" t="s">
        <v>454</v>
      </c>
      <c r="I3427" t="s">
        <v>455</v>
      </c>
      <c r="J3427">
        <v>2</v>
      </c>
      <c r="K3427">
        <v>122</v>
      </c>
    </row>
    <row r="3428" spans="1:11" x14ac:dyDescent="0.3">
      <c r="A3428">
        <v>20253</v>
      </c>
      <c r="B3428">
        <v>1</v>
      </c>
      <c r="C3428" t="s">
        <v>253</v>
      </c>
      <c r="D3428" t="s">
        <v>18</v>
      </c>
      <c r="E3428" t="s">
        <v>425</v>
      </c>
      <c r="F3428" t="s">
        <v>334</v>
      </c>
      <c r="G3428" t="s">
        <v>453</v>
      </c>
      <c r="H3428" t="s">
        <v>454</v>
      </c>
      <c r="I3428" t="s">
        <v>455</v>
      </c>
      <c r="J3428">
        <v>3</v>
      </c>
      <c r="K3428">
        <v>126</v>
      </c>
    </row>
    <row r="3429" spans="1:11" x14ac:dyDescent="0.3">
      <c r="A3429">
        <v>20253</v>
      </c>
      <c r="B3429">
        <v>1</v>
      </c>
      <c r="C3429" t="s">
        <v>253</v>
      </c>
      <c r="D3429" t="s">
        <v>18</v>
      </c>
      <c r="E3429" t="s">
        <v>425</v>
      </c>
      <c r="F3429" t="s">
        <v>334</v>
      </c>
      <c r="G3429" t="s">
        <v>453</v>
      </c>
      <c r="H3429" t="s">
        <v>454</v>
      </c>
      <c r="I3429" t="s">
        <v>455</v>
      </c>
      <c r="J3429">
        <v>4</v>
      </c>
      <c r="K3429">
        <v>115</v>
      </c>
    </row>
    <row r="3430" spans="1:11" x14ac:dyDescent="0.3">
      <c r="A3430">
        <v>20253</v>
      </c>
      <c r="B3430">
        <v>1</v>
      </c>
      <c r="C3430" t="s">
        <v>253</v>
      </c>
      <c r="D3430" t="s">
        <v>18</v>
      </c>
      <c r="E3430" t="s">
        <v>425</v>
      </c>
      <c r="F3430" t="s">
        <v>334</v>
      </c>
      <c r="G3430" t="s">
        <v>453</v>
      </c>
      <c r="H3430" t="s">
        <v>454</v>
      </c>
      <c r="I3430" t="s">
        <v>455</v>
      </c>
      <c r="J3430">
        <v>5</v>
      </c>
      <c r="K3430">
        <v>31</v>
      </c>
    </row>
    <row r="3431" spans="1:11" x14ac:dyDescent="0.3">
      <c r="A3431">
        <v>20253</v>
      </c>
      <c r="B3431">
        <v>1</v>
      </c>
      <c r="C3431" t="s">
        <v>253</v>
      </c>
      <c r="D3431" t="s">
        <v>18</v>
      </c>
      <c r="E3431" t="s">
        <v>425</v>
      </c>
      <c r="F3431" t="s">
        <v>334</v>
      </c>
      <c r="G3431" t="s">
        <v>453</v>
      </c>
      <c r="H3431" t="s">
        <v>454</v>
      </c>
      <c r="I3431" t="s">
        <v>455</v>
      </c>
      <c r="J3431">
        <v>6</v>
      </c>
      <c r="K3431">
        <v>22</v>
      </c>
    </row>
    <row r="3432" spans="1:11" x14ac:dyDescent="0.3">
      <c r="A3432">
        <v>20253</v>
      </c>
      <c r="B3432">
        <v>1</v>
      </c>
      <c r="C3432" t="s">
        <v>253</v>
      </c>
      <c r="D3432" t="s">
        <v>18</v>
      </c>
      <c r="E3432" t="s">
        <v>425</v>
      </c>
      <c r="F3432" t="s">
        <v>334</v>
      </c>
      <c r="G3432" t="s">
        <v>453</v>
      </c>
      <c r="H3432" t="s">
        <v>454</v>
      </c>
      <c r="I3432" t="s">
        <v>455</v>
      </c>
      <c r="J3432">
        <v>7</v>
      </c>
      <c r="K3432">
        <v>16</v>
      </c>
    </row>
    <row r="3433" spans="1:11" x14ac:dyDescent="0.3">
      <c r="A3433">
        <v>20253</v>
      </c>
      <c r="B3433">
        <v>1</v>
      </c>
      <c r="C3433" t="s">
        <v>253</v>
      </c>
      <c r="D3433" t="s">
        <v>18</v>
      </c>
      <c r="E3433" t="s">
        <v>425</v>
      </c>
      <c r="F3433" t="s">
        <v>334</v>
      </c>
      <c r="G3433" t="s">
        <v>453</v>
      </c>
      <c r="H3433" t="s">
        <v>454</v>
      </c>
      <c r="I3433" t="s">
        <v>455</v>
      </c>
      <c r="J3433">
        <v>8</v>
      </c>
      <c r="K3433">
        <v>3</v>
      </c>
    </row>
    <row r="3434" spans="1:11" x14ac:dyDescent="0.3">
      <c r="A3434">
        <v>20253</v>
      </c>
      <c r="B3434">
        <v>1</v>
      </c>
      <c r="C3434" t="s">
        <v>253</v>
      </c>
      <c r="D3434" t="s">
        <v>18</v>
      </c>
      <c r="E3434" t="s">
        <v>425</v>
      </c>
      <c r="F3434" t="s">
        <v>334</v>
      </c>
      <c r="G3434" t="s">
        <v>453</v>
      </c>
      <c r="H3434" t="s">
        <v>454</v>
      </c>
      <c r="I3434" t="s">
        <v>455</v>
      </c>
      <c r="J3434">
        <v>9</v>
      </c>
      <c r="K3434">
        <v>3</v>
      </c>
    </row>
    <row r="3435" spans="1:11" x14ac:dyDescent="0.3">
      <c r="A3435">
        <v>20253</v>
      </c>
      <c r="B3435">
        <v>1</v>
      </c>
      <c r="C3435" t="s">
        <v>253</v>
      </c>
      <c r="D3435" t="s">
        <v>20</v>
      </c>
      <c r="E3435" t="s">
        <v>19</v>
      </c>
      <c r="F3435" t="s">
        <v>335</v>
      </c>
      <c r="G3435" t="s">
        <v>235</v>
      </c>
      <c r="H3435" t="s">
        <v>19</v>
      </c>
      <c r="I3435" t="s">
        <v>335</v>
      </c>
      <c r="J3435">
        <v>0</v>
      </c>
      <c r="K3435">
        <v>46</v>
      </c>
    </row>
    <row r="3436" spans="1:11" x14ac:dyDescent="0.3">
      <c r="A3436">
        <v>20253</v>
      </c>
      <c r="B3436">
        <v>1</v>
      </c>
      <c r="C3436" t="s">
        <v>253</v>
      </c>
      <c r="D3436" t="s">
        <v>20</v>
      </c>
      <c r="E3436" t="s">
        <v>19</v>
      </c>
      <c r="F3436" t="s">
        <v>335</v>
      </c>
      <c r="G3436" t="s">
        <v>235</v>
      </c>
      <c r="H3436" t="s">
        <v>19</v>
      </c>
      <c r="I3436" t="s">
        <v>335</v>
      </c>
      <c r="J3436">
        <v>1</v>
      </c>
      <c r="K3436">
        <v>345</v>
      </c>
    </row>
    <row r="3437" spans="1:11" x14ac:dyDescent="0.3">
      <c r="A3437">
        <v>20253</v>
      </c>
      <c r="B3437">
        <v>1</v>
      </c>
      <c r="C3437" t="s">
        <v>253</v>
      </c>
      <c r="D3437" t="s">
        <v>20</v>
      </c>
      <c r="E3437" t="s">
        <v>19</v>
      </c>
      <c r="F3437" t="s">
        <v>335</v>
      </c>
      <c r="G3437" t="s">
        <v>235</v>
      </c>
      <c r="H3437" t="s">
        <v>19</v>
      </c>
      <c r="I3437" t="s">
        <v>335</v>
      </c>
      <c r="J3437">
        <v>2</v>
      </c>
      <c r="K3437">
        <v>162</v>
      </c>
    </row>
    <row r="3438" spans="1:11" x14ac:dyDescent="0.3">
      <c r="A3438">
        <v>20253</v>
      </c>
      <c r="B3438">
        <v>1</v>
      </c>
      <c r="C3438" t="s">
        <v>253</v>
      </c>
      <c r="D3438" t="s">
        <v>20</v>
      </c>
      <c r="E3438" t="s">
        <v>19</v>
      </c>
      <c r="F3438" t="s">
        <v>335</v>
      </c>
      <c r="G3438" t="s">
        <v>235</v>
      </c>
      <c r="H3438" t="s">
        <v>19</v>
      </c>
      <c r="I3438" t="s">
        <v>335</v>
      </c>
      <c r="J3438">
        <v>3</v>
      </c>
      <c r="K3438">
        <v>106</v>
      </c>
    </row>
    <row r="3439" spans="1:11" x14ac:dyDescent="0.3">
      <c r="A3439">
        <v>20253</v>
      </c>
      <c r="B3439">
        <v>1</v>
      </c>
      <c r="C3439" t="s">
        <v>253</v>
      </c>
      <c r="D3439" t="s">
        <v>20</v>
      </c>
      <c r="E3439" t="s">
        <v>19</v>
      </c>
      <c r="F3439" t="s">
        <v>335</v>
      </c>
      <c r="G3439" t="s">
        <v>235</v>
      </c>
      <c r="H3439" t="s">
        <v>19</v>
      </c>
      <c r="I3439" t="s">
        <v>335</v>
      </c>
      <c r="J3439">
        <v>4</v>
      </c>
      <c r="K3439">
        <v>77</v>
      </c>
    </row>
    <row r="3440" spans="1:11" x14ac:dyDescent="0.3">
      <c r="A3440">
        <v>20253</v>
      </c>
      <c r="B3440">
        <v>1</v>
      </c>
      <c r="C3440" t="s">
        <v>253</v>
      </c>
      <c r="D3440" t="s">
        <v>20</v>
      </c>
      <c r="E3440" t="s">
        <v>19</v>
      </c>
      <c r="F3440" t="s">
        <v>335</v>
      </c>
      <c r="G3440" t="s">
        <v>235</v>
      </c>
      <c r="H3440" t="s">
        <v>19</v>
      </c>
      <c r="I3440" t="s">
        <v>335</v>
      </c>
      <c r="J3440">
        <v>5</v>
      </c>
      <c r="K3440">
        <v>43</v>
      </c>
    </row>
    <row r="3441" spans="1:11" x14ac:dyDescent="0.3">
      <c r="A3441">
        <v>20253</v>
      </c>
      <c r="B3441">
        <v>1</v>
      </c>
      <c r="C3441" t="s">
        <v>253</v>
      </c>
      <c r="D3441" t="s">
        <v>20</v>
      </c>
      <c r="E3441" t="s">
        <v>19</v>
      </c>
      <c r="F3441" t="s">
        <v>335</v>
      </c>
      <c r="G3441" t="s">
        <v>235</v>
      </c>
      <c r="H3441" t="s">
        <v>19</v>
      </c>
      <c r="I3441" t="s">
        <v>335</v>
      </c>
      <c r="J3441">
        <v>6</v>
      </c>
      <c r="K3441">
        <v>32</v>
      </c>
    </row>
    <row r="3442" spans="1:11" x14ac:dyDescent="0.3">
      <c r="A3442">
        <v>20253</v>
      </c>
      <c r="B3442">
        <v>1</v>
      </c>
      <c r="C3442" t="s">
        <v>253</v>
      </c>
      <c r="D3442" t="s">
        <v>20</v>
      </c>
      <c r="E3442" t="s">
        <v>19</v>
      </c>
      <c r="F3442" t="s">
        <v>335</v>
      </c>
      <c r="G3442" t="s">
        <v>235</v>
      </c>
      <c r="H3442" t="s">
        <v>19</v>
      </c>
      <c r="I3442" t="s">
        <v>335</v>
      </c>
      <c r="J3442">
        <v>7</v>
      </c>
      <c r="K3442">
        <v>16</v>
      </c>
    </row>
    <row r="3443" spans="1:11" x14ac:dyDescent="0.3">
      <c r="A3443">
        <v>20253</v>
      </c>
      <c r="B3443">
        <v>1</v>
      </c>
      <c r="C3443" t="s">
        <v>253</v>
      </c>
      <c r="D3443" t="s">
        <v>20</v>
      </c>
      <c r="E3443" t="s">
        <v>19</v>
      </c>
      <c r="F3443" t="s">
        <v>335</v>
      </c>
      <c r="G3443" t="s">
        <v>235</v>
      </c>
      <c r="H3443" t="s">
        <v>19</v>
      </c>
      <c r="I3443" t="s">
        <v>335</v>
      </c>
      <c r="J3443">
        <v>8</v>
      </c>
      <c r="K3443">
        <v>2</v>
      </c>
    </row>
    <row r="3444" spans="1:11" x14ac:dyDescent="0.3">
      <c r="A3444">
        <v>20253</v>
      </c>
      <c r="B3444">
        <v>1</v>
      </c>
      <c r="C3444" t="s">
        <v>253</v>
      </c>
      <c r="D3444" t="s">
        <v>20</v>
      </c>
      <c r="E3444" t="s">
        <v>19</v>
      </c>
      <c r="F3444" t="s">
        <v>335</v>
      </c>
      <c r="G3444" t="s">
        <v>235</v>
      </c>
      <c r="H3444" t="s">
        <v>19</v>
      </c>
      <c r="I3444" t="s">
        <v>335</v>
      </c>
      <c r="J3444">
        <v>9</v>
      </c>
      <c r="K3444">
        <v>5</v>
      </c>
    </row>
    <row r="3445" spans="1:11" x14ac:dyDescent="0.3">
      <c r="A3445">
        <v>20253</v>
      </c>
      <c r="B3445">
        <v>1</v>
      </c>
      <c r="C3445" t="s">
        <v>253</v>
      </c>
      <c r="D3445" t="s">
        <v>22</v>
      </c>
      <c r="E3445" t="s">
        <v>21</v>
      </c>
      <c r="F3445" t="s">
        <v>336</v>
      </c>
      <c r="G3445" t="s">
        <v>265</v>
      </c>
      <c r="H3445" t="s">
        <v>21</v>
      </c>
      <c r="I3445" t="s">
        <v>379</v>
      </c>
      <c r="J3445">
        <v>0</v>
      </c>
      <c r="K3445">
        <v>88</v>
      </c>
    </row>
    <row r="3446" spans="1:11" x14ac:dyDescent="0.3">
      <c r="A3446">
        <v>20253</v>
      </c>
      <c r="B3446">
        <v>1</v>
      </c>
      <c r="C3446" t="s">
        <v>253</v>
      </c>
      <c r="D3446" t="s">
        <v>22</v>
      </c>
      <c r="E3446" t="s">
        <v>21</v>
      </c>
      <c r="F3446" t="s">
        <v>336</v>
      </c>
      <c r="G3446" t="s">
        <v>265</v>
      </c>
      <c r="H3446" t="s">
        <v>21</v>
      </c>
      <c r="I3446" t="s">
        <v>379</v>
      </c>
      <c r="J3446">
        <v>1</v>
      </c>
      <c r="K3446">
        <v>375</v>
      </c>
    </row>
    <row r="3447" spans="1:11" x14ac:dyDescent="0.3">
      <c r="A3447">
        <v>20253</v>
      </c>
      <c r="B3447">
        <v>1</v>
      </c>
      <c r="C3447" t="s">
        <v>253</v>
      </c>
      <c r="D3447" t="s">
        <v>22</v>
      </c>
      <c r="E3447" t="s">
        <v>21</v>
      </c>
      <c r="F3447" t="s">
        <v>336</v>
      </c>
      <c r="G3447" t="s">
        <v>265</v>
      </c>
      <c r="H3447" t="s">
        <v>21</v>
      </c>
      <c r="I3447" t="s">
        <v>379</v>
      </c>
      <c r="J3447">
        <v>2</v>
      </c>
      <c r="K3447">
        <v>149</v>
      </c>
    </row>
    <row r="3448" spans="1:11" x14ac:dyDescent="0.3">
      <c r="A3448">
        <v>20253</v>
      </c>
      <c r="B3448">
        <v>1</v>
      </c>
      <c r="C3448" t="s">
        <v>253</v>
      </c>
      <c r="D3448" t="s">
        <v>22</v>
      </c>
      <c r="E3448" t="s">
        <v>21</v>
      </c>
      <c r="F3448" t="s">
        <v>336</v>
      </c>
      <c r="G3448" t="s">
        <v>265</v>
      </c>
      <c r="H3448" t="s">
        <v>21</v>
      </c>
      <c r="I3448" t="s">
        <v>379</v>
      </c>
      <c r="J3448">
        <v>3</v>
      </c>
      <c r="K3448">
        <v>77</v>
      </c>
    </row>
    <row r="3449" spans="1:11" x14ac:dyDescent="0.3">
      <c r="A3449">
        <v>20253</v>
      </c>
      <c r="B3449">
        <v>1</v>
      </c>
      <c r="C3449" t="s">
        <v>253</v>
      </c>
      <c r="D3449" t="s">
        <v>22</v>
      </c>
      <c r="E3449" t="s">
        <v>21</v>
      </c>
      <c r="F3449" t="s">
        <v>336</v>
      </c>
      <c r="G3449" t="s">
        <v>265</v>
      </c>
      <c r="H3449" t="s">
        <v>21</v>
      </c>
      <c r="I3449" t="s">
        <v>379</v>
      </c>
      <c r="J3449">
        <v>4</v>
      </c>
      <c r="K3449">
        <v>78</v>
      </c>
    </row>
    <row r="3450" spans="1:11" x14ac:dyDescent="0.3">
      <c r="A3450">
        <v>20253</v>
      </c>
      <c r="B3450">
        <v>1</v>
      </c>
      <c r="C3450" t="s">
        <v>253</v>
      </c>
      <c r="D3450" t="s">
        <v>22</v>
      </c>
      <c r="E3450" t="s">
        <v>21</v>
      </c>
      <c r="F3450" t="s">
        <v>336</v>
      </c>
      <c r="G3450" t="s">
        <v>265</v>
      </c>
      <c r="H3450" t="s">
        <v>21</v>
      </c>
      <c r="I3450" t="s">
        <v>379</v>
      </c>
      <c r="J3450">
        <v>5</v>
      </c>
      <c r="K3450">
        <v>29</v>
      </c>
    </row>
    <row r="3451" spans="1:11" x14ac:dyDescent="0.3">
      <c r="A3451">
        <v>20253</v>
      </c>
      <c r="B3451">
        <v>1</v>
      </c>
      <c r="C3451" t="s">
        <v>253</v>
      </c>
      <c r="D3451" t="s">
        <v>22</v>
      </c>
      <c r="E3451" t="s">
        <v>21</v>
      </c>
      <c r="F3451" t="s">
        <v>336</v>
      </c>
      <c r="G3451" t="s">
        <v>265</v>
      </c>
      <c r="H3451" t="s">
        <v>21</v>
      </c>
      <c r="I3451" t="s">
        <v>379</v>
      </c>
      <c r="J3451">
        <v>6</v>
      </c>
      <c r="K3451">
        <v>13</v>
      </c>
    </row>
    <row r="3452" spans="1:11" x14ac:dyDescent="0.3">
      <c r="A3452">
        <v>20253</v>
      </c>
      <c r="B3452">
        <v>1</v>
      </c>
      <c r="C3452" t="s">
        <v>253</v>
      </c>
      <c r="D3452" t="s">
        <v>22</v>
      </c>
      <c r="E3452" t="s">
        <v>21</v>
      </c>
      <c r="F3452" t="s">
        <v>336</v>
      </c>
      <c r="G3452" t="s">
        <v>265</v>
      </c>
      <c r="H3452" t="s">
        <v>21</v>
      </c>
      <c r="I3452" t="s">
        <v>379</v>
      </c>
      <c r="J3452">
        <v>7</v>
      </c>
      <c r="K3452">
        <v>3</v>
      </c>
    </row>
    <row r="3453" spans="1:11" x14ac:dyDescent="0.3">
      <c r="A3453">
        <v>20253</v>
      </c>
      <c r="B3453">
        <v>1</v>
      </c>
      <c r="C3453" t="s">
        <v>253</v>
      </c>
      <c r="D3453" t="s">
        <v>24</v>
      </c>
      <c r="E3453" t="s">
        <v>426</v>
      </c>
      <c r="F3453" t="s">
        <v>384</v>
      </c>
      <c r="G3453" t="s">
        <v>259</v>
      </c>
      <c r="H3453" t="s">
        <v>264</v>
      </c>
      <c r="I3453" t="s">
        <v>385</v>
      </c>
      <c r="J3453">
        <v>0</v>
      </c>
      <c r="K3453">
        <v>343</v>
      </c>
    </row>
    <row r="3454" spans="1:11" x14ac:dyDescent="0.3">
      <c r="A3454">
        <v>20253</v>
      </c>
      <c r="B3454">
        <v>1</v>
      </c>
      <c r="C3454" t="s">
        <v>253</v>
      </c>
      <c r="D3454" t="s">
        <v>24</v>
      </c>
      <c r="E3454" t="s">
        <v>426</v>
      </c>
      <c r="F3454" t="s">
        <v>384</v>
      </c>
      <c r="G3454" t="s">
        <v>259</v>
      </c>
      <c r="H3454" t="s">
        <v>264</v>
      </c>
      <c r="I3454" t="s">
        <v>385</v>
      </c>
      <c r="J3454">
        <v>1</v>
      </c>
      <c r="K3454">
        <v>1139</v>
      </c>
    </row>
    <row r="3455" spans="1:11" x14ac:dyDescent="0.3">
      <c r="A3455">
        <v>20253</v>
      </c>
      <c r="B3455">
        <v>1</v>
      </c>
      <c r="C3455" t="s">
        <v>253</v>
      </c>
      <c r="D3455" t="s">
        <v>24</v>
      </c>
      <c r="E3455" t="s">
        <v>426</v>
      </c>
      <c r="F3455" t="s">
        <v>384</v>
      </c>
      <c r="G3455" t="s">
        <v>259</v>
      </c>
      <c r="H3455" t="s">
        <v>264</v>
      </c>
      <c r="I3455" t="s">
        <v>385</v>
      </c>
      <c r="J3455">
        <v>2</v>
      </c>
      <c r="K3455">
        <v>576</v>
      </c>
    </row>
    <row r="3456" spans="1:11" x14ac:dyDescent="0.3">
      <c r="A3456">
        <v>20253</v>
      </c>
      <c r="B3456">
        <v>1</v>
      </c>
      <c r="C3456" t="s">
        <v>253</v>
      </c>
      <c r="D3456" t="s">
        <v>24</v>
      </c>
      <c r="E3456" t="s">
        <v>426</v>
      </c>
      <c r="F3456" t="s">
        <v>384</v>
      </c>
      <c r="G3456" t="s">
        <v>259</v>
      </c>
      <c r="H3456" t="s">
        <v>264</v>
      </c>
      <c r="I3456" t="s">
        <v>385</v>
      </c>
      <c r="J3456">
        <v>3</v>
      </c>
      <c r="K3456">
        <v>356</v>
      </c>
    </row>
    <row r="3457" spans="1:11" x14ac:dyDescent="0.3">
      <c r="A3457">
        <v>20253</v>
      </c>
      <c r="B3457">
        <v>1</v>
      </c>
      <c r="C3457" t="s">
        <v>253</v>
      </c>
      <c r="D3457" t="s">
        <v>24</v>
      </c>
      <c r="E3457" t="s">
        <v>426</v>
      </c>
      <c r="F3457" t="s">
        <v>384</v>
      </c>
      <c r="G3457" t="s">
        <v>259</v>
      </c>
      <c r="H3457" t="s">
        <v>264</v>
      </c>
      <c r="I3457" t="s">
        <v>385</v>
      </c>
      <c r="J3457">
        <v>4</v>
      </c>
      <c r="K3457">
        <v>186</v>
      </c>
    </row>
    <row r="3458" spans="1:11" x14ac:dyDescent="0.3">
      <c r="A3458">
        <v>20253</v>
      </c>
      <c r="B3458">
        <v>1</v>
      </c>
      <c r="C3458" t="s">
        <v>253</v>
      </c>
      <c r="D3458" t="s">
        <v>24</v>
      </c>
      <c r="E3458" t="s">
        <v>426</v>
      </c>
      <c r="F3458" t="s">
        <v>384</v>
      </c>
      <c r="G3458" t="s">
        <v>259</v>
      </c>
      <c r="H3458" t="s">
        <v>264</v>
      </c>
      <c r="I3458" t="s">
        <v>385</v>
      </c>
      <c r="J3458">
        <v>5</v>
      </c>
      <c r="K3458">
        <v>40</v>
      </c>
    </row>
    <row r="3459" spans="1:11" x14ac:dyDescent="0.3">
      <c r="A3459">
        <v>20253</v>
      </c>
      <c r="B3459">
        <v>1</v>
      </c>
      <c r="C3459" t="s">
        <v>253</v>
      </c>
      <c r="D3459" t="s">
        <v>24</v>
      </c>
      <c r="E3459" t="s">
        <v>426</v>
      </c>
      <c r="F3459" t="s">
        <v>384</v>
      </c>
      <c r="G3459" t="s">
        <v>259</v>
      </c>
      <c r="H3459" t="s">
        <v>264</v>
      </c>
      <c r="I3459" t="s">
        <v>385</v>
      </c>
      <c r="J3459">
        <v>6</v>
      </c>
      <c r="K3459">
        <v>15</v>
      </c>
    </row>
    <row r="3460" spans="1:11" x14ac:dyDescent="0.3">
      <c r="A3460">
        <v>20253</v>
      </c>
      <c r="B3460">
        <v>1</v>
      </c>
      <c r="C3460" t="s">
        <v>253</v>
      </c>
      <c r="D3460" t="s">
        <v>24</v>
      </c>
      <c r="E3460" t="s">
        <v>426</v>
      </c>
      <c r="F3460" t="s">
        <v>384</v>
      </c>
      <c r="G3460" t="s">
        <v>259</v>
      </c>
      <c r="H3460" t="s">
        <v>264</v>
      </c>
      <c r="I3460" t="s">
        <v>385</v>
      </c>
      <c r="J3460">
        <v>7</v>
      </c>
      <c r="K3460">
        <v>9</v>
      </c>
    </row>
    <row r="3461" spans="1:11" x14ac:dyDescent="0.3">
      <c r="A3461">
        <v>20253</v>
      </c>
      <c r="B3461">
        <v>1</v>
      </c>
      <c r="C3461" t="s">
        <v>253</v>
      </c>
      <c r="D3461" t="s">
        <v>24</v>
      </c>
      <c r="E3461" t="s">
        <v>426</v>
      </c>
      <c r="F3461" t="s">
        <v>384</v>
      </c>
      <c r="G3461" t="s">
        <v>259</v>
      </c>
      <c r="H3461" t="s">
        <v>264</v>
      </c>
      <c r="I3461" t="s">
        <v>385</v>
      </c>
      <c r="J3461">
        <v>8</v>
      </c>
      <c r="K3461">
        <v>3</v>
      </c>
    </row>
    <row r="3462" spans="1:11" x14ac:dyDescent="0.3">
      <c r="A3462">
        <v>20253</v>
      </c>
      <c r="B3462">
        <v>1</v>
      </c>
      <c r="C3462" t="s">
        <v>253</v>
      </c>
      <c r="D3462" t="s">
        <v>24</v>
      </c>
      <c r="E3462" t="s">
        <v>426</v>
      </c>
      <c r="F3462" t="s">
        <v>384</v>
      </c>
      <c r="G3462" t="s">
        <v>259</v>
      </c>
      <c r="H3462" t="s">
        <v>264</v>
      </c>
      <c r="I3462" t="s">
        <v>385</v>
      </c>
      <c r="J3462">
        <v>9</v>
      </c>
      <c r="K3462">
        <v>1</v>
      </c>
    </row>
    <row r="3463" spans="1:11" x14ac:dyDescent="0.3">
      <c r="A3463">
        <v>20253</v>
      </c>
      <c r="B3463">
        <v>1</v>
      </c>
      <c r="C3463" t="s">
        <v>253</v>
      </c>
      <c r="D3463" t="s">
        <v>24</v>
      </c>
      <c r="E3463" t="s">
        <v>426</v>
      </c>
      <c r="F3463" t="s">
        <v>384</v>
      </c>
      <c r="G3463" t="s">
        <v>257</v>
      </c>
      <c r="H3463" t="s">
        <v>456</v>
      </c>
      <c r="I3463" t="s">
        <v>386</v>
      </c>
      <c r="J3463">
        <v>0</v>
      </c>
      <c r="K3463">
        <v>102</v>
      </c>
    </row>
    <row r="3464" spans="1:11" x14ac:dyDescent="0.3">
      <c r="A3464">
        <v>20253</v>
      </c>
      <c r="B3464">
        <v>1</v>
      </c>
      <c r="C3464" t="s">
        <v>253</v>
      </c>
      <c r="D3464" t="s">
        <v>24</v>
      </c>
      <c r="E3464" t="s">
        <v>426</v>
      </c>
      <c r="F3464" t="s">
        <v>384</v>
      </c>
      <c r="G3464" t="s">
        <v>257</v>
      </c>
      <c r="H3464" t="s">
        <v>456</v>
      </c>
      <c r="I3464" t="s">
        <v>386</v>
      </c>
      <c r="J3464">
        <v>1</v>
      </c>
      <c r="K3464">
        <v>265</v>
      </c>
    </row>
    <row r="3465" spans="1:11" x14ac:dyDescent="0.3">
      <c r="A3465">
        <v>20253</v>
      </c>
      <c r="B3465">
        <v>1</v>
      </c>
      <c r="C3465" t="s">
        <v>253</v>
      </c>
      <c r="D3465" t="s">
        <v>24</v>
      </c>
      <c r="E3465" t="s">
        <v>426</v>
      </c>
      <c r="F3465" t="s">
        <v>384</v>
      </c>
      <c r="G3465" t="s">
        <v>257</v>
      </c>
      <c r="H3465" t="s">
        <v>456</v>
      </c>
      <c r="I3465" t="s">
        <v>386</v>
      </c>
      <c r="J3465">
        <v>2</v>
      </c>
      <c r="K3465">
        <v>131</v>
      </c>
    </row>
    <row r="3466" spans="1:11" x14ac:dyDescent="0.3">
      <c r="A3466">
        <v>20253</v>
      </c>
      <c r="B3466">
        <v>1</v>
      </c>
      <c r="C3466" t="s">
        <v>253</v>
      </c>
      <c r="D3466" t="s">
        <v>24</v>
      </c>
      <c r="E3466" t="s">
        <v>426</v>
      </c>
      <c r="F3466" t="s">
        <v>384</v>
      </c>
      <c r="G3466" t="s">
        <v>257</v>
      </c>
      <c r="H3466" t="s">
        <v>456</v>
      </c>
      <c r="I3466" t="s">
        <v>386</v>
      </c>
      <c r="J3466">
        <v>3</v>
      </c>
      <c r="K3466">
        <v>87</v>
      </c>
    </row>
    <row r="3467" spans="1:11" x14ac:dyDescent="0.3">
      <c r="A3467">
        <v>20253</v>
      </c>
      <c r="B3467">
        <v>1</v>
      </c>
      <c r="C3467" t="s">
        <v>253</v>
      </c>
      <c r="D3467" t="s">
        <v>24</v>
      </c>
      <c r="E3467" t="s">
        <v>426</v>
      </c>
      <c r="F3467" t="s">
        <v>384</v>
      </c>
      <c r="G3467" t="s">
        <v>257</v>
      </c>
      <c r="H3467" t="s">
        <v>456</v>
      </c>
      <c r="I3467" t="s">
        <v>386</v>
      </c>
      <c r="J3467">
        <v>4</v>
      </c>
      <c r="K3467">
        <v>85</v>
      </c>
    </row>
    <row r="3468" spans="1:11" x14ac:dyDescent="0.3">
      <c r="A3468">
        <v>20253</v>
      </c>
      <c r="B3468">
        <v>1</v>
      </c>
      <c r="C3468" t="s">
        <v>253</v>
      </c>
      <c r="D3468" t="s">
        <v>24</v>
      </c>
      <c r="E3468" t="s">
        <v>426</v>
      </c>
      <c r="F3468" t="s">
        <v>384</v>
      </c>
      <c r="G3468" t="s">
        <v>257</v>
      </c>
      <c r="H3468" t="s">
        <v>456</v>
      </c>
      <c r="I3468" t="s">
        <v>386</v>
      </c>
      <c r="J3468">
        <v>5</v>
      </c>
      <c r="K3468">
        <v>34</v>
      </c>
    </row>
    <row r="3469" spans="1:11" x14ac:dyDescent="0.3">
      <c r="A3469">
        <v>20253</v>
      </c>
      <c r="B3469">
        <v>1</v>
      </c>
      <c r="C3469" t="s">
        <v>253</v>
      </c>
      <c r="D3469" t="s">
        <v>24</v>
      </c>
      <c r="E3469" t="s">
        <v>426</v>
      </c>
      <c r="F3469" t="s">
        <v>384</v>
      </c>
      <c r="G3469" t="s">
        <v>257</v>
      </c>
      <c r="H3469" t="s">
        <v>456</v>
      </c>
      <c r="I3469" t="s">
        <v>386</v>
      </c>
      <c r="J3469">
        <v>6</v>
      </c>
      <c r="K3469">
        <v>21</v>
      </c>
    </row>
    <row r="3470" spans="1:11" x14ac:dyDescent="0.3">
      <c r="A3470">
        <v>20253</v>
      </c>
      <c r="B3470">
        <v>1</v>
      </c>
      <c r="C3470" t="s">
        <v>253</v>
      </c>
      <c r="D3470" t="s">
        <v>24</v>
      </c>
      <c r="E3470" t="s">
        <v>426</v>
      </c>
      <c r="F3470" t="s">
        <v>384</v>
      </c>
      <c r="G3470" t="s">
        <v>257</v>
      </c>
      <c r="H3470" t="s">
        <v>456</v>
      </c>
      <c r="I3470" t="s">
        <v>386</v>
      </c>
      <c r="J3470">
        <v>7</v>
      </c>
      <c r="K3470">
        <v>14</v>
      </c>
    </row>
    <row r="3471" spans="1:11" x14ac:dyDescent="0.3">
      <c r="A3471">
        <v>20253</v>
      </c>
      <c r="B3471">
        <v>1</v>
      </c>
      <c r="C3471" t="s">
        <v>253</v>
      </c>
      <c r="D3471" t="s">
        <v>24</v>
      </c>
      <c r="E3471" t="s">
        <v>426</v>
      </c>
      <c r="F3471" t="s">
        <v>384</v>
      </c>
      <c r="G3471" t="s">
        <v>257</v>
      </c>
      <c r="H3471" t="s">
        <v>456</v>
      </c>
      <c r="I3471" t="s">
        <v>386</v>
      </c>
      <c r="J3471">
        <v>8</v>
      </c>
      <c r="K3471">
        <v>2</v>
      </c>
    </row>
    <row r="3472" spans="1:11" x14ac:dyDescent="0.3">
      <c r="A3472">
        <v>20253</v>
      </c>
      <c r="B3472">
        <v>1</v>
      </c>
      <c r="C3472" t="s">
        <v>253</v>
      </c>
      <c r="D3472" t="s">
        <v>24</v>
      </c>
      <c r="E3472" t="s">
        <v>426</v>
      </c>
      <c r="F3472" t="s">
        <v>384</v>
      </c>
      <c r="G3472" t="s">
        <v>457</v>
      </c>
      <c r="H3472" t="s">
        <v>233</v>
      </c>
      <c r="I3472" t="s">
        <v>458</v>
      </c>
      <c r="J3472">
        <v>0</v>
      </c>
      <c r="K3472">
        <v>3</v>
      </c>
    </row>
    <row r="3473" spans="1:11" x14ac:dyDescent="0.3">
      <c r="A3473">
        <v>20253</v>
      </c>
      <c r="B3473">
        <v>1</v>
      </c>
      <c r="C3473" t="s">
        <v>253</v>
      </c>
      <c r="D3473" t="s">
        <v>24</v>
      </c>
      <c r="E3473" t="s">
        <v>426</v>
      </c>
      <c r="F3473" t="s">
        <v>384</v>
      </c>
      <c r="G3473" t="s">
        <v>457</v>
      </c>
      <c r="H3473" t="s">
        <v>233</v>
      </c>
      <c r="I3473" t="s">
        <v>458</v>
      </c>
      <c r="J3473">
        <v>1</v>
      </c>
      <c r="K3473">
        <v>25</v>
      </c>
    </row>
    <row r="3474" spans="1:11" x14ac:dyDescent="0.3">
      <c r="A3474">
        <v>20253</v>
      </c>
      <c r="B3474">
        <v>1</v>
      </c>
      <c r="C3474" t="s">
        <v>253</v>
      </c>
      <c r="D3474" t="s">
        <v>24</v>
      </c>
      <c r="E3474" t="s">
        <v>426</v>
      </c>
      <c r="F3474" t="s">
        <v>384</v>
      </c>
      <c r="G3474" t="s">
        <v>457</v>
      </c>
      <c r="H3474" t="s">
        <v>233</v>
      </c>
      <c r="I3474" t="s">
        <v>458</v>
      </c>
      <c r="J3474">
        <v>2</v>
      </c>
      <c r="K3474">
        <v>15</v>
      </c>
    </row>
    <row r="3475" spans="1:11" x14ac:dyDescent="0.3">
      <c r="A3475">
        <v>20253</v>
      </c>
      <c r="B3475">
        <v>1</v>
      </c>
      <c r="C3475" t="s">
        <v>253</v>
      </c>
      <c r="D3475" t="s">
        <v>24</v>
      </c>
      <c r="E3475" t="s">
        <v>426</v>
      </c>
      <c r="F3475" t="s">
        <v>384</v>
      </c>
      <c r="G3475" t="s">
        <v>457</v>
      </c>
      <c r="H3475" t="s">
        <v>233</v>
      </c>
      <c r="I3475" t="s">
        <v>458</v>
      </c>
      <c r="J3475">
        <v>3</v>
      </c>
      <c r="K3475">
        <v>26</v>
      </c>
    </row>
    <row r="3476" spans="1:11" x14ac:dyDescent="0.3">
      <c r="A3476">
        <v>20253</v>
      </c>
      <c r="B3476">
        <v>1</v>
      </c>
      <c r="C3476" t="s">
        <v>253</v>
      </c>
      <c r="D3476" t="s">
        <v>24</v>
      </c>
      <c r="E3476" t="s">
        <v>426</v>
      </c>
      <c r="F3476" t="s">
        <v>384</v>
      </c>
      <c r="G3476" t="s">
        <v>457</v>
      </c>
      <c r="H3476" t="s">
        <v>233</v>
      </c>
      <c r="I3476" t="s">
        <v>458</v>
      </c>
      <c r="J3476">
        <v>4</v>
      </c>
      <c r="K3476">
        <v>21</v>
      </c>
    </row>
    <row r="3477" spans="1:11" x14ac:dyDescent="0.3">
      <c r="A3477">
        <v>20253</v>
      </c>
      <c r="B3477">
        <v>1</v>
      </c>
      <c r="C3477" t="s">
        <v>253</v>
      </c>
      <c r="D3477" t="s">
        <v>24</v>
      </c>
      <c r="E3477" t="s">
        <v>426</v>
      </c>
      <c r="F3477" t="s">
        <v>384</v>
      </c>
      <c r="G3477" t="s">
        <v>457</v>
      </c>
      <c r="H3477" t="s">
        <v>233</v>
      </c>
      <c r="I3477" t="s">
        <v>458</v>
      </c>
      <c r="J3477">
        <v>5</v>
      </c>
      <c r="K3477">
        <v>6</v>
      </c>
    </row>
    <row r="3478" spans="1:11" x14ac:dyDescent="0.3">
      <c r="A3478">
        <v>20253</v>
      </c>
      <c r="B3478">
        <v>1</v>
      </c>
      <c r="C3478" t="s">
        <v>253</v>
      </c>
      <c r="D3478" t="s">
        <v>24</v>
      </c>
      <c r="E3478" t="s">
        <v>426</v>
      </c>
      <c r="F3478" t="s">
        <v>384</v>
      </c>
      <c r="G3478" t="s">
        <v>457</v>
      </c>
      <c r="H3478" t="s">
        <v>233</v>
      </c>
      <c r="I3478" t="s">
        <v>458</v>
      </c>
      <c r="J3478">
        <v>6</v>
      </c>
      <c r="K3478">
        <v>7</v>
      </c>
    </row>
    <row r="3479" spans="1:11" x14ac:dyDescent="0.3">
      <c r="A3479">
        <v>20253</v>
      </c>
      <c r="B3479">
        <v>1</v>
      </c>
      <c r="C3479" t="s">
        <v>253</v>
      </c>
      <c r="D3479" t="s">
        <v>24</v>
      </c>
      <c r="E3479" t="s">
        <v>426</v>
      </c>
      <c r="F3479" t="s">
        <v>384</v>
      </c>
      <c r="G3479" t="s">
        <v>457</v>
      </c>
      <c r="H3479" t="s">
        <v>233</v>
      </c>
      <c r="I3479" t="s">
        <v>458</v>
      </c>
      <c r="J3479">
        <v>7</v>
      </c>
      <c r="K3479">
        <v>4</v>
      </c>
    </row>
    <row r="3480" spans="1:11" x14ac:dyDescent="0.3">
      <c r="A3480">
        <v>20253</v>
      </c>
      <c r="B3480">
        <v>1</v>
      </c>
      <c r="C3480" t="s">
        <v>253</v>
      </c>
      <c r="D3480" t="s">
        <v>24</v>
      </c>
      <c r="E3480" t="s">
        <v>426</v>
      </c>
      <c r="F3480" t="s">
        <v>384</v>
      </c>
      <c r="G3480" t="s">
        <v>457</v>
      </c>
      <c r="H3480" t="s">
        <v>233</v>
      </c>
      <c r="I3480" t="s">
        <v>458</v>
      </c>
      <c r="J3480">
        <v>8</v>
      </c>
      <c r="K3480">
        <v>1</v>
      </c>
    </row>
    <row r="3481" spans="1:11" x14ac:dyDescent="0.3">
      <c r="A3481">
        <v>20253</v>
      </c>
      <c r="B3481">
        <v>1</v>
      </c>
      <c r="C3481" t="s">
        <v>253</v>
      </c>
      <c r="D3481" t="s">
        <v>24</v>
      </c>
      <c r="E3481" t="s">
        <v>426</v>
      </c>
      <c r="F3481" t="s">
        <v>384</v>
      </c>
      <c r="G3481" t="s">
        <v>459</v>
      </c>
      <c r="H3481" t="s">
        <v>460</v>
      </c>
      <c r="I3481" t="s">
        <v>461</v>
      </c>
      <c r="J3481">
        <v>0</v>
      </c>
      <c r="K3481">
        <v>45</v>
      </c>
    </row>
    <row r="3482" spans="1:11" x14ac:dyDescent="0.3">
      <c r="A3482">
        <v>20253</v>
      </c>
      <c r="B3482">
        <v>1</v>
      </c>
      <c r="C3482" t="s">
        <v>253</v>
      </c>
      <c r="D3482" t="s">
        <v>24</v>
      </c>
      <c r="E3482" t="s">
        <v>426</v>
      </c>
      <c r="F3482" t="s">
        <v>384</v>
      </c>
      <c r="G3482" t="s">
        <v>459</v>
      </c>
      <c r="H3482" t="s">
        <v>460</v>
      </c>
      <c r="I3482" t="s">
        <v>461</v>
      </c>
      <c r="J3482">
        <v>1</v>
      </c>
      <c r="K3482">
        <v>133</v>
      </c>
    </row>
    <row r="3483" spans="1:11" x14ac:dyDescent="0.3">
      <c r="A3483">
        <v>20253</v>
      </c>
      <c r="B3483">
        <v>1</v>
      </c>
      <c r="C3483" t="s">
        <v>253</v>
      </c>
      <c r="D3483" t="s">
        <v>24</v>
      </c>
      <c r="E3483" t="s">
        <v>426</v>
      </c>
      <c r="F3483" t="s">
        <v>384</v>
      </c>
      <c r="G3483" t="s">
        <v>459</v>
      </c>
      <c r="H3483" t="s">
        <v>460</v>
      </c>
      <c r="I3483" t="s">
        <v>461</v>
      </c>
      <c r="J3483">
        <v>2</v>
      </c>
      <c r="K3483">
        <v>56</v>
      </c>
    </row>
    <row r="3484" spans="1:11" x14ac:dyDescent="0.3">
      <c r="A3484">
        <v>20253</v>
      </c>
      <c r="B3484">
        <v>1</v>
      </c>
      <c r="C3484" t="s">
        <v>253</v>
      </c>
      <c r="D3484" t="s">
        <v>24</v>
      </c>
      <c r="E3484" t="s">
        <v>426</v>
      </c>
      <c r="F3484" t="s">
        <v>384</v>
      </c>
      <c r="G3484" t="s">
        <v>459</v>
      </c>
      <c r="H3484" t="s">
        <v>460</v>
      </c>
      <c r="I3484" t="s">
        <v>461</v>
      </c>
      <c r="J3484">
        <v>3</v>
      </c>
      <c r="K3484">
        <v>46</v>
      </c>
    </row>
    <row r="3485" spans="1:11" x14ac:dyDescent="0.3">
      <c r="A3485">
        <v>20253</v>
      </c>
      <c r="B3485">
        <v>1</v>
      </c>
      <c r="C3485" t="s">
        <v>253</v>
      </c>
      <c r="D3485" t="s">
        <v>24</v>
      </c>
      <c r="E3485" t="s">
        <v>426</v>
      </c>
      <c r="F3485" t="s">
        <v>384</v>
      </c>
      <c r="G3485" t="s">
        <v>459</v>
      </c>
      <c r="H3485" t="s">
        <v>460</v>
      </c>
      <c r="I3485" t="s">
        <v>461</v>
      </c>
      <c r="J3485">
        <v>4</v>
      </c>
      <c r="K3485">
        <v>36</v>
      </c>
    </row>
    <row r="3486" spans="1:11" x14ac:dyDescent="0.3">
      <c r="A3486">
        <v>20253</v>
      </c>
      <c r="B3486">
        <v>1</v>
      </c>
      <c r="C3486" t="s">
        <v>253</v>
      </c>
      <c r="D3486" t="s">
        <v>24</v>
      </c>
      <c r="E3486" t="s">
        <v>426</v>
      </c>
      <c r="F3486" t="s">
        <v>384</v>
      </c>
      <c r="G3486" t="s">
        <v>459</v>
      </c>
      <c r="H3486" t="s">
        <v>460</v>
      </c>
      <c r="I3486" t="s">
        <v>461</v>
      </c>
      <c r="J3486">
        <v>5</v>
      </c>
      <c r="K3486">
        <v>19</v>
      </c>
    </row>
    <row r="3487" spans="1:11" x14ac:dyDescent="0.3">
      <c r="A3487">
        <v>20253</v>
      </c>
      <c r="B3487">
        <v>1</v>
      </c>
      <c r="C3487" t="s">
        <v>253</v>
      </c>
      <c r="D3487" t="s">
        <v>24</v>
      </c>
      <c r="E3487" t="s">
        <v>426</v>
      </c>
      <c r="F3487" t="s">
        <v>384</v>
      </c>
      <c r="G3487" t="s">
        <v>459</v>
      </c>
      <c r="H3487" t="s">
        <v>460</v>
      </c>
      <c r="I3487" t="s">
        <v>461</v>
      </c>
      <c r="J3487">
        <v>6</v>
      </c>
      <c r="K3487">
        <v>6</v>
      </c>
    </row>
    <row r="3488" spans="1:11" x14ac:dyDescent="0.3">
      <c r="A3488">
        <v>20253</v>
      </c>
      <c r="B3488">
        <v>1</v>
      </c>
      <c r="C3488" t="s">
        <v>253</v>
      </c>
      <c r="D3488" t="s">
        <v>24</v>
      </c>
      <c r="E3488" t="s">
        <v>426</v>
      </c>
      <c r="F3488" t="s">
        <v>384</v>
      </c>
      <c r="G3488" t="s">
        <v>459</v>
      </c>
      <c r="H3488" t="s">
        <v>460</v>
      </c>
      <c r="I3488" t="s">
        <v>461</v>
      </c>
      <c r="J3488">
        <v>7</v>
      </c>
      <c r="K3488">
        <v>3</v>
      </c>
    </row>
    <row r="3489" spans="1:11" x14ac:dyDescent="0.3">
      <c r="A3489">
        <v>20253</v>
      </c>
      <c r="B3489">
        <v>1</v>
      </c>
      <c r="C3489" t="s">
        <v>253</v>
      </c>
      <c r="D3489" t="s">
        <v>24</v>
      </c>
      <c r="E3489" t="s">
        <v>426</v>
      </c>
      <c r="F3489" t="s">
        <v>384</v>
      </c>
      <c r="G3489" t="s">
        <v>462</v>
      </c>
      <c r="H3489" t="s">
        <v>463</v>
      </c>
      <c r="I3489" t="s">
        <v>464</v>
      </c>
      <c r="J3489">
        <v>0</v>
      </c>
      <c r="K3489">
        <v>48</v>
      </c>
    </row>
    <row r="3490" spans="1:11" x14ac:dyDescent="0.3">
      <c r="A3490">
        <v>20253</v>
      </c>
      <c r="B3490">
        <v>1</v>
      </c>
      <c r="C3490" t="s">
        <v>253</v>
      </c>
      <c r="D3490" t="s">
        <v>24</v>
      </c>
      <c r="E3490" t="s">
        <v>426</v>
      </c>
      <c r="F3490" t="s">
        <v>384</v>
      </c>
      <c r="G3490" t="s">
        <v>462</v>
      </c>
      <c r="H3490" t="s">
        <v>463</v>
      </c>
      <c r="I3490" t="s">
        <v>464</v>
      </c>
      <c r="J3490">
        <v>1</v>
      </c>
      <c r="K3490">
        <v>232</v>
      </c>
    </row>
    <row r="3491" spans="1:11" x14ac:dyDescent="0.3">
      <c r="A3491">
        <v>20253</v>
      </c>
      <c r="B3491">
        <v>1</v>
      </c>
      <c r="C3491" t="s">
        <v>253</v>
      </c>
      <c r="D3491" t="s">
        <v>24</v>
      </c>
      <c r="E3491" t="s">
        <v>426</v>
      </c>
      <c r="F3491" t="s">
        <v>384</v>
      </c>
      <c r="G3491" t="s">
        <v>462</v>
      </c>
      <c r="H3491" t="s">
        <v>463</v>
      </c>
      <c r="I3491" t="s">
        <v>464</v>
      </c>
      <c r="J3491">
        <v>2</v>
      </c>
      <c r="K3491">
        <v>46</v>
      </c>
    </row>
    <row r="3492" spans="1:11" x14ac:dyDescent="0.3">
      <c r="A3492">
        <v>20253</v>
      </c>
      <c r="B3492">
        <v>1</v>
      </c>
      <c r="C3492" t="s">
        <v>253</v>
      </c>
      <c r="D3492" t="s">
        <v>24</v>
      </c>
      <c r="E3492" t="s">
        <v>426</v>
      </c>
      <c r="F3492" t="s">
        <v>384</v>
      </c>
      <c r="G3492" t="s">
        <v>462</v>
      </c>
      <c r="H3492" t="s">
        <v>463</v>
      </c>
      <c r="I3492" t="s">
        <v>464</v>
      </c>
      <c r="J3492">
        <v>3</v>
      </c>
      <c r="K3492">
        <v>31</v>
      </c>
    </row>
    <row r="3493" spans="1:11" x14ac:dyDescent="0.3">
      <c r="A3493">
        <v>20253</v>
      </c>
      <c r="B3493">
        <v>1</v>
      </c>
      <c r="C3493" t="s">
        <v>253</v>
      </c>
      <c r="D3493" t="s">
        <v>24</v>
      </c>
      <c r="E3493" t="s">
        <v>426</v>
      </c>
      <c r="F3493" t="s">
        <v>384</v>
      </c>
      <c r="G3493" t="s">
        <v>462</v>
      </c>
      <c r="H3493" t="s">
        <v>463</v>
      </c>
      <c r="I3493" t="s">
        <v>464</v>
      </c>
      <c r="J3493">
        <v>4</v>
      </c>
      <c r="K3493">
        <v>22</v>
      </c>
    </row>
    <row r="3494" spans="1:11" x14ac:dyDescent="0.3">
      <c r="A3494">
        <v>20253</v>
      </c>
      <c r="B3494">
        <v>1</v>
      </c>
      <c r="C3494" t="s">
        <v>253</v>
      </c>
      <c r="D3494" t="s">
        <v>24</v>
      </c>
      <c r="E3494" t="s">
        <v>426</v>
      </c>
      <c r="F3494" t="s">
        <v>384</v>
      </c>
      <c r="G3494" t="s">
        <v>462</v>
      </c>
      <c r="H3494" t="s">
        <v>463</v>
      </c>
      <c r="I3494" t="s">
        <v>464</v>
      </c>
      <c r="J3494">
        <v>5</v>
      </c>
      <c r="K3494">
        <v>3</v>
      </c>
    </row>
    <row r="3495" spans="1:11" x14ac:dyDescent="0.3">
      <c r="A3495">
        <v>20253</v>
      </c>
      <c r="B3495">
        <v>1</v>
      </c>
      <c r="C3495" t="s">
        <v>253</v>
      </c>
      <c r="D3495" t="s">
        <v>24</v>
      </c>
      <c r="E3495" t="s">
        <v>426</v>
      </c>
      <c r="F3495" t="s">
        <v>384</v>
      </c>
      <c r="G3495" t="s">
        <v>462</v>
      </c>
      <c r="H3495" t="s">
        <v>463</v>
      </c>
      <c r="I3495" t="s">
        <v>464</v>
      </c>
      <c r="J3495">
        <v>6</v>
      </c>
      <c r="K3495">
        <v>4</v>
      </c>
    </row>
    <row r="3496" spans="1:11" x14ac:dyDescent="0.3">
      <c r="A3496">
        <v>20253</v>
      </c>
      <c r="B3496">
        <v>1</v>
      </c>
      <c r="C3496" t="s">
        <v>253</v>
      </c>
      <c r="D3496" t="s">
        <v>26</v>
      </c>
      <c r="E3496" t="s">
        <v>228</v>
      </c>
      <c r="F3496" t="s">
        <v>339</v>
      </c>
      <c r="G3496" t="s">
        <v>225</v>
      </c>
      <c r="H3496" t="s">
        <v>465</v>
      </c>
      <c r="I3496" t="s">
        <v>339</v>
      </c>
      <c r="J3496">
        <v>0</v>
      </c>
      <c r="K3496">
        <v>18</v>
      </c>
    </row>
    <row r="3497" spans="1:11" x14ac:dyDescent="0.3">
      <c r="A3497">
        <v>20253</v>
      </c>
      <c r="B3497">
        <v>1</v>
      </c>
      <c r="C3497" t="s">
        <v>253</v>
      </c>
      <c r="D3497" t="s">
        <v>26</v>
      </c>
      <c r="E3497" t="s">
        <v>228</v>
      </c>
      <c r="F3497" t="s">
        <v>339</v>
      </c>
      <c r="G3497" t="s">
        <v>225</v>
      </c>
      <c r="H3497" t="s">
        <v>465</v>
      </c>
      <c r="I3497" t="s">
        <v>339</v>
      </c>
      <c r="J3497">
        <v>1</v>
      </c>
      <c r="K3497">
        <v>77</v>
      </c>
    </row>
    <row r="3498" spans="1:11" x14ac:dyDescent="0.3">
      <c r="A3498">
        <v>20253</v>
      </c>
      <c r="B3498">
        <v>1</v>
      </c>
      <c r="C3498" t="s">
        <v>253</v>
      </c>
      <c r="D3498" t="s">
        <v>26</v>
      </c>
      <c r="E3498" t="s">
        <v>228</v>
      </c>
      <c r="F3498" t="s">
        <v>339</v>
      </c>
      <c r="G3498" t="s">
        <v>225</v>
      </c>
      <c r="H3498" t="s">
        <v>465</v>
      </c>
      <c r="I3498" t="s">
        <v>339</v>
      </c>
      <c r="J3498">
        <v>2</v>
      </c>
      <c r="K3498">
        <v>41</v>
      </c>
    </row>
    <row r="3499" spans="1:11" x14ac:dyDescent="0.3">
      <c r="A3499">
        <v>20253</v>
      </c>
      <c r="B3499">
        <v>1</v>
      </c>
      <c r="C3499" t="s">
        <v>253</v>
      </c>
      <c r="D3499" t="s">
        <v>26</v>
      </c>
      <c r="E3499" t="s">
        <v>228</v>
      </c>
      <c r="F3499" t="s">
        <v>339</v>
      </c>
      <c r="G3499" t="s">
        <v>225</v>
      </c>
      <c r="H3499" t="s">
        <v>465</v>
      </c>
      <c r="I3499" t="s">
        <v>339</v>
      </c>
      <c r="J3499">
        <v>3</v>
      </c>
      <c r="K3499">
        <v>42</v>
      </c>
    </row>
    <row r="3500" spans="1:11" x14ac:dyDescent="0.3">
      <c r="A3500">
        <v>20253</v>
      </c>
      <c r="B3500">
        <v>1</v>
      </c>
      <c r="C3500" t="s">
        <v>253</v>
      </c>
      <c r="D3500" t="s">
        <v>26</v>
      </c>
      <c r="E3500" t="s">
        <v>228</v>
      </c>
      <c r="F3500" t="s">
        <v>339</v>
      </c>
      <c r="G3500" t="s">
        <v>225</v>
      </c>
      <c r="H3500" t="s">
        <v>465</v>
      </c>
      <c r="I3500" t="s">
        <v>339</v>
      </c>
      <c r="J3500">
        <v>4</v>
      </c>
      <c r="K3500">
        <v>37</v>
      </c>
    </row>
    <row r="3501" spans="1:11" x14ac:dyDescent="0.3">
      <c r="A3501">
        <v>20253</v>
      </c>
      <c r="B3501">
        <v>1</v>
      </c>
      <c r="C3501" t="s">
        <v>253</v>
      </c>
      <c r="D3501" t="s">
        <v>26</v>
      </c>
      <c r="E3501" t="s">
        <v>228</v>
      </c>
      <c r="F3501" t="s">
        <v>339</v>
      </c>
      <c r="G3501" t="s">
        <v>225</v>
      </c>
      <c r="H3501" t="s">
        <v>465</v>
      </c>
      <c r="I3501" t="s">
        <v>339</v>
      </c>
      <c r="J3501">
        <v>5</v>
      </c>
      <c r="K3501">
        <v>17</v>
      </c>
    </row>
    <row r="3502" spans="1:11" x14ac:dyDescent="0.3">
      <c r="A3502">
        <v>20253</v>
      </c>
      <c r="B3502">
        <v>1</v>
      </c>
      <c r="C3502" t="s">
        <v>253</v>
      </c>
      <c r="D3502" t="s">
        <v>26</v>
      </c>
      <c r="E3502" t="s">
        <v>228</v>
      </c>
      <c r="F3502" t="s">
        <v>339</v>
      </c>
      <c r="G3502" t="s">
        <v>225</v>
      </c>
      <c r="H3502" t="s">
        <v>465</v>
      </c>
      <c r="I3502" t="s">
        <v>339</v>
      </c>
      <c r="J3502">
        <v>6</v>
      </c>
      <c r="K3502">
        <v>2</v>
      </c>
    </row>
    <row r="3503" spans="1:11" x14ac:dyDescent="0.3">
      <c r="A3503">
        <v>20253</v>
      </c>
      <c r="B3503">
        <v>1</v>
      </c>
      <c r="C3503" t="s">
        <v>253</v>
      </c>
      <c r="D3503" t="s">
        <v>26</v>
      </c>
      <c r="E3503" t="s">
        <v>228</v>
      </c>
      <c r="F3503" t="s">
        <v>339</v>
      </c>
      <c r="G3503" t="s">
        <v>225</v>
      </c>
      <c r="H3503" t="s">
        <v>465</v>
      </c>
      <c r="I3503" t="s">
        <v>339</v>
      </c>
      <c r="J3503">
        <v>7</v>
      </c>
      <c r="K3503">
        <v>1</v>
      </c>
    </row>
    <row r="3504" spans="1:11" x14ac:dyDescent="0.3">
      <c r="A3504">
        <v>20253</v>
      </c>
      <c r="B3504">
        <v>1</v>
      </c>
      <c r="C3504" t="s">
        <v>253</v>
      </c>
      <c r="D3504" t="s">
        <v>26</v>
      </c>
      <c r="E3504" t="s">
        <v>228</v>
      </c>
      <c r="F3504" t="s">
        <v>339</v>
      </c>
      <c r="G3504" t="s">
        <v>466</v>
      </c>
      <c r="H3504" t="s">
        <v>467</v>
      </c>
      <c r="I3504" t="s">
        <v>386</v>
      </c>
      <c r="J3504">
        <v>0</v>
      </c>
      <c r="K3504">
        <v>10</v>
      </c>
    </row>
    <row r="3505" spans="1:11" x14ac:dyDescent="0.3">
      <c r="A3505">
        <v>20253</v>
      </c>
      <c r="B3505">
        <v>1</v>
      </c>
      <c r="C3505" t="s">
        <v>253</v>
      </c>
      <c r="D3505" t="s">
        <v>26</v>
      </c>
      <c r="E3505" t="s">
        <v>228</v>
      </c>
      <c r="F3505" t="s">
        <v>339</v>
      </c>
      <c r="G3505" t="s">
        <v>466</v>
      </c>
      <c r="H3505" t="s">
        <v>467</v>
      </c>
      <c r="I3505" t="s">
        <v>386</v>
      </c>
      <c r="J3505">
        <v>1</v>
      </c>
      <c r="K3505">
        <v>40</v>
      </c>
    </row>
    <row r="3506" spans="1:11" x14ac:dyDescent="0.3">
      <c r="A3506">
        <v>20253</v>
      </c>
      <c r="B3506">
        <v>1</v>
      </c>
      <c r="C3506" t="s">
        <v>253</v>
      </c>
      <c r="D3506" t="s">
        <v>26</v>
      </c>
      <c r="E3506" t="s">
        <v>228</v>
      </c>
      <c r="F3506" t="s">
        <v>339</v>
      </c>
      <c r="G3506" t="s">
        <v>466</v>
      </c>
      <c r="H3506" t="s">
        <v>467</v>
      </c>
      <c r="I3506" t="s">
        <v>386</v>
      </c>
      <c r="J3506">
        <v>2</v>
      </c>
      <c r="K3506">
        <v>27</v>
      </c>
    </row>
    <row r="3507" spans="1:11" x14ac:dyDescent="0.3">
      <c r="A3507">
        <v>20253</v>
      </c>
      <c r="B3507">
        <v>1</v>
      </c>
      <c r="C3507" t="s">
        <v>253</v>
      </c>
      <c r="D3507" t="s">
        <v>26</v>
      </c>
      <c r="E3507" t="s">
        <v>228</v>
      </c>
      <c r="F3507" t="s">
        <v>339</v>
      </c>
      <c r="G3507" t="s">
        <v>466</v>
      </c>
      <c r="H3507" t="s">
        <v>467</v>
      </c>
      <c r="I3507" t="s">
        <v>386</v>
      </c>
      <c r="J3507">
        <v>3</v>
      </c>
      <c r="K3507">
        <v>42</v>
      </c>
    </row>
    <row r="3508" spans="1:11" x14ac:dyDescent="0.3">
      <c r="A3508">
        <v>20253</v>
      </c>
      <c r="B3508">
        <v>1</v>
      </c>
      <c r="C3508" t="s">
        <v>253</v>
      </c>
      <c r="D3508" t="s">
        <v>26</v>
      </c>
      <c r="E3508" t="s">
        <v>228</v>
      </c>
      <c r="F3508" t="s">
        <v>339</v>
      </c>
      <c r="G3508" t="s">
        <v>466</v>
      </c>
      <c r="H3508" t="s">
        <v>467</v>
      </c>
      <c r="I3508" t="s">
        <v>386</v>
      </c>
      <c r="J3508">
        <v>4</v>
      </c>
      <c r="K3508">
        <v>55</v>
      </c>
    </row>
    <row r="3509" spans="1:11" x14ac:dyDescent="0.3">
      <c r="A3509">
        <v>20253</v>
      </c>
      <c r="B3509">
        <v>1</v>
      </c>
      <c r="C3509" t="s">
        <v>253</v>
      </c>
      <c r="D3509" t="s">
        <v>26</v>
      </c>
      <c r="E3509" t="s">
        <v>228</v>
      </c>
      <c r="F3509" t="s">
        <v>339</v>
      </c>
      <c r="G3509" t="s">
        <v>466</v>
      </c>
      <c r="H3509" t="s">
        <v>467</v>
      </c>
      <c r="I3509" t="s">
        <v>386</v>
      </c>
      <c r="J3509">
        <v>5</v>
      </c>
      <c r="K3509">
        <v>57</v>
      </c>
    </row>
    <row r="3510" spans="1:11" x14ac:dyDescent="0.3">
      <c r="A3510">
        <v>20253</v>
      </c>
      <c r="B3510">
        <v>1</v>
      </c>
      <c r="C3510" t="s">
        <v>253</v>
      </c>
      <c r="D3510" t="s">
        <v>26</v>
      </c>
      <c r="E3510" t="s">
        <v>228</v>
      </c>
      <c r="F3510" t="s">
        <v>339</v>
      </c>
      <c r="G3510" t="s">
        <v>466</v>
      </c>
      <c r="H3510" t="s">
        <v>467</v>
      </c>
      <c r="I3510" t="s">
        <v>386</v>
      </c>
      <c r="J3510">
        <v>6</v>
      </c>
      <c r="K3510">
        <v>34</v>
      </c>
    </row>
    <row r="3511" spans="1:11" x14ac:dyDescent="0.3">
      <c r="A3511">
        <v>20253</v>
      </c>
      <c r="B3511">
        <v>1</v>
      </c>
      <c r="C3511" t="s">
        <v>253</v>
      </c>
      <c r="D3511" t="s">
        <v>26</v>
      </c>
      <c r="E3511" t="s">
        <v>228</v>
      </c>
      <c r="F3511" t="s">
        <v>339</v>
      </c>
      <c r="G3511" t="s">
        <v>466</v>
      </c>
      <c r="H3511" t="s">
        <v>467</v>
      </c>
      <c r="I3511" t="s">
        <v>386</v>
      </c>
      <c r="J3511">
        <v>7</v>
      </c>
      <c r="K3511">
        <v>37</v>
      </c>
    </row>
    <row r="3512" spans="1:11" x14ac:dyDescent="0.3">
      <c r="A3512">
        <v>20253</v>
      </c>
      <c r="B3512">
        <v>1</v>
      </c>
      <c r="C3512" t="s">
        <v>253</v>
      </c>
      <c r="D3512" t="s">
        <v>26</v>
      </c>
      <c r="E3512" t="s">
        <v>228</v>
      </c>
      <c r="F3512" t="s">
        <v>339</v>
      </c>
      <c r="G3512" t="s">
        <v>466</v>
      </c>
      <c r="H3512" t="s">
        <v>467</v>
      </c>
      <c r="I3512" t="s">
        <v>386</v>
      </c>
      <c r="J3512">
        <v>8</v>
      </c>
      <c r="K3512">
        <v>15</v>
      </c>
    </row>
    <row r="3513" spans="1:11" x14ac:dyDescent="0.3">
      <c r="A3513">
        <v>20253</v>
      </c>
      <c r="B3513">
        <v>1</v>
      </c>
      <c r="C3513" t="s">
        <v>253</v>
      </c>
      <c r="D3513" t="s">
        <v>26</v>
      </c>
      <c r="E3513" t="s">
        <v>228</v>
      </c>
      <c r="F3513" t="s">
        <v>339</v>
      </c>
      <c r="G3513" t="s">
        <v>466</v>
      </c>
      <c r="H3513" t="s">
        <v>467</v>
      </c>
      <c r="I3513" t="s">
        <v>386</v>
      </c>
      <c r="J3513">
        <v>9</v>
      </c>
      <c r="K3513">
        <v>30</v>
      </c>
    </row>
    <row r="3514" spans="1:11" x14ac:dyDescent="0.3">
      <c r="A3514">
        <v>20253</v>
      </c>
      <c r="B3514">
        <v>1</v>
      </c>
      <c r="C3514" t="s">
        <v>253</v>
      </c>
      <c r="D3514" t="s">
        <v>26</v>
      </c>
      <c r="E3514" t="s">
        <v>228</v>
      </c>
      <c r="F3514" t="s">
        <v>339</v>
      </c>
      <c r="G3514" t="s">
        <v>468</v>
      </c>
      <c r="H3514" t="s">
        <v>469</v>
      </c>
      <c r="I3514" t="s">
        <v>470</v>
      </c>
      <c r="J3514">
        <v>0</v>
      </c>
      <c r="K3514">
        <v>9</v>
      </c>
    </row>
    <row r="3515" spans="1:11" x14ac:dyDescent="0.3">
      <c r="A3515">
        <v>20253</v>
      </c>
      <c r="B3515">
        <v>1</v>
      </c>
      <c r="C3515" t="s">
        <v>253</v>
      </c>
      <c r="D3515" t="s">
        <v>26</v>
      </c>
      <c r="E3515" t="s">
        <v>228</v>
      </c>
      <c r="F3515" t="s">
        <v>339</v>
      </c>
      <c r="G3515" t="s">
        <v>468</v>
      </c>
      <c r="H3515" t="s">
        <v>469</v>
      </c>
      <c r="I3515" t="s">
        <v>470</v>
      </c>
      <c r="J3515">
        <v>1</v>
      </c>
      <c r="K3515">
        <v>57</v>
      </c>
    </row>
    <row r="3516" spans="1:11" x14ac:dyDescent="0.3">
      <c r="A3516">
        <v>20253</v>
      </c>
      <c r="B3516">
        <v>1</v>
      </c>
      <c r="C3516" t="s">
        <v>253</v>
      </c>
      <c r="D3516" t="s">
        <v>26</v>
      </c>
      <c r="E3516" t="s">
        <v>228</v>
      </c>
      <c r="F3516" t="s">
        <v>339</v>
      </c>
      <c r="G3516" t="s">
        <v>468</v>
      </c>
      <c r="H3516" t="s">
        <v>469</v>
      </c>
      <c r="I3516" t="s">
        <v>470</v>
      </c>
      <c r="J3516">
        <v>2</v>
      </c>
      <c r="K3516">
        <v>25</v>
      </c>
    </row>
    <row r="3517" spans="1:11" x14ac:dyDescent="0.3">
      <c r="A3517">
        <v>20253</v>
      </c>
      <c r="B3517">
        <v>1</v>
      </c>
      <c r="C3517" t="s">
        <v>253</v>
      </c>
      <c r="D3517" t="s">
        <v>26</v>
      </c>
      <c r="E3517" t="s">
        <v>228</v>
      </c>
      <c r="F3517" t="s">
        <v>339</v>
      </c>
      <c r="G3517" t="s">
        <v>468</v>
      </c>
      <c r="H3517" t="s">
        <v>469</v>
      </c>
      <c r="I3517" t="s">
        <v>470</v>
      </c>
      <c r="J3517">
        <v>3</v>
      </c>
      <c r="K3517">
        <v>19</v>
      </c>
    </row>
    <row r="3518" spans="1:11" x14ac:dyDescent="0.3">
      <c r="A3518">
        <v>20253</v>
      </c>
      <c r="B3518">
        <v>1</v>
      </c>
      <c r="C3518" t="s">
        <v>253</v>
      </c>
      <c r="D3518" t="s">
        <v>26</v>
      </c>
      <c r="E3518" t="s">
        <v>228</v>
      </c>
      <c r="F3518" t="s">
        <v>339</v>
      </c>
      <c r="G3518" t="s">
        <v>468</v>
      </c>
      <c r="H3518" t="s">
        <v>469</v>
      </c>
      <c r="I3518" t="s">
        <v>470</v>
      </c>
      <c r="J3518">
        <v>4</v>
      </c>
      <c r="K3518">
        <v>9</v>
      </c>
    </row>
    <row r="3519" spans="1:11" x14ac:dyDescent="0.3">
      <c r="A3519">
        <v>20253</v>
      </c>
      <c r="B3519">
        <v>1</v>
      </c>
      <c r="C3519" t="s">
        <v>253</v>
      </c>
      <c r="D3519" t="s">
        <v>26</v>
      </c>
      <c r="E3519" t="s">
        <v>228</v>
      </c>
      <c r="F3519" t="s">
        <v>339</v>
      </c>
      <c r="G3519" t="s">
        <v>468</v>
      </c>
      <c r="H3519" t="s">
        <v>469</v>
      </c>
      <c r="I3519" t="s">
        <v>470</v>
      </c>
      <c r="J3519">
        <v>5</v>
      </c>
      <c r="K3519">
        <v>6</v>
      </c>
    </row>
    <row r="3520" spans="1:11" x14ac:dyDescent="0.3">
      <c r="A3520">
        <v>20253</v>
      </c>
      <c r="B3520">
        <v>1</v>
      </c>
      <c r="C3520" t="s">
        <v>253</v>
      </c>
      <c r="D3520" t="s">
        <v>26</v>
      </c>
      <c r="E3520" t="s">
        <v>228</v>
      </c>
      <c r="F3520" t="s">
        <v>339</v>
      </c>
      <c r="G3520" t="s">
        <v>468</v>
      </c>
      <c r="H3520" t="s">
        <v>469</v>
      </c>
      <c r="I3520" t="s">
        <v>470</v>
      </c>
      <c r="J3520">
        <v>6</v>
      </c>
      <c r="K3520">
        <v>4</v>
      </c>
    </row>
    <row r="3521" spans="1:11" x14ac:dyDescent="0.3">
      <c r="A3521">
        <v>20253</v>
      </c>
      <c r="B3521">
        <v>1</v>
      </c>
      <c r="C3521" t="s">
        <v>253</v>
      </c>
      <c r="D3521" t="s">
        <v>26</v>
      </c>
      <c r="E3521" t="s">
        <v>228</v>
      </c>
      <c r="F3521" t="s">
        <v>339</v>
      </c>
      <c r="G3521" t="s">
        <v>468</v>
      </c>
      <c r="H3521" t="s">
        <v>469</v>
      </c>
      <c r="I3521" t="s">
        <v>470</v>
      </c>
      <c r="J3521">
        <v>7</v>
      </c>
      <c r="K3521">
        <v>1</v>
      </c>
    </row>
    <row r="3522" spans="1:11" x14ac:dyDescent="0.3">
      <c r="A3522">
        <v>20253</v>
      </c>
      <c r="B3522">
        <v>1</v>
      </c>
      <c r="C3522" t="s">
        <v>253</v>
      </c>
      <c r="D3522" t="s">
        <v>26</v>
      </c>
      <c r="E3522" t="s">
        <v>228</v>
      </c>
      <c r="F3522" t="s">
        <v>339</v>
      </c>
      <c r="G3522" t="s">
        <v>471</v>
      </c>
      <c r="H3522" t="s">
        <v>472</v>
      </c>
      <c r="I3522" t="s">
        <v>473</v>
      </c>
      <c r="J3522">
        <v>0</v>
      </c>
      <c r="K3522">
        <v>205</v>
      </c>
    </row>
    <row r="3523" spans="1:11" x14ac:dyDescent="0.3">
      <c r="A3523">
        <v>20253</v>
      </c>
      <c r="B3523">
        <v>1</v>
      </c>
      <c r="C3523" t="s">
        <v>253</v>
      </c>
      <c r="D3523" t="s">
        <v>26</v>
      </c>
      <c r="E3523" t="s">
        <v>228</v>
      </c>
      <c r="F3523" t="s">
        <v>339</v>
      </c>
      <c r="G3523" t="s">
        <v>471</v>
      </c>
      <c r="H3523" t="s">
        <v>472</v>
      </c>
      <c r="I3523" t="s">
        <v>473</v>
      </c>
      <c r="J3523">
        <v>1</v>
      </c>
      <c r="K3523">
        <v>1044</v>
      </c>
    </row>
    <row r="3524" spans="1:11" x14ac:dyDescent="0.3">
      <c r="A3524">
        <v>20253</v>
      </c>
      <c r="B3524">
        <v>1</v>
      </c>
      <c r="C3524" t="s">
        <v>253</v>
      </c>
      <c r="D3524" t="s">
        <v>26</v>
      </c>
      <c r="E3524" t="s">
        <v>228</v>
      </c>
      <c r="F3524" t="s">
        <v>339</v>
      </c>
      <c r="G3524" t="s">
        <v>471</v>
      </c>
      <c r="H3524" t="s">
        <v>472</v>
      </c>
      <c r="I3524" t="s">
        <v>473</v>
      </c>
      <c r="J3524">
        <v>2</v>
      </c>
      <c r="K3524">
        <v>362</v>
      </c>
    </row>
    <row r="3525" spans="1:11" x14ac:dyDescent="0.3">
      <c r="A3525">
        <v>20253</v>
      </c>
      <c r="B3525">
        <v>1</v>
      </c>
      <c r="C3525" t="s">
        <v>253</v>
      </c>
      <c r="D3525" t="s">
        <v>26</v>
      </c>
      <c r="E3525" t="s">
        <v>228</v>
      </c>
      <c r="F3525" t="s">
        <v>339</v>
      </c>
      <c r="G3525" t="s">
        <v>471</v>
      </c>
      <c r="H3525" t="s">
        <v>472</v>
      </c>
      <c r="I3525" t="s">
        <v>473</v>
      </c>
      <c r="J3525">
        <v>3</v>
      </c>
      <c r="K3525">
        <v>257</v>
      </c>
    </row>
    <row r="3526" spans="1:11" x14ac:dyDescent="0.3">
      <c r="A3526">
        <v>20253</v>
      </c>
      <c r="B3526">
        <v>1</v>
      </c>
      <c r="C3526" t="s">
        <v>253</v>
      </c>
      <c r="D3526" t="s">
        <v>26</v>
      </c>
      <c r="E3526" t="s">
        <v>228</v>
      </c>
      <c r="F3526" t="s">
        <v>339</v>
      </c>
      <c r="G3526" t="s">
        <v>471</v>
      </c>
      <c r="H3526" t="s">
        <v>472</v>
      </c>
      <c r="I3526" t="s">
        <v>473</v>
      </c>
      <c r="J3526">
        <v>4</v>
      </c>
      <c r="K3526">
        <v>184</v>
      </c>
    </row>
    <row r="3527" spans="1:11" x14ac:dyDescent="0.3">
      <c r="A3527">
        <v>20253</v>
      </c>
      <c r="B3527">
        <v>1</v>
      </c>
      <c r="C3527" t="s">
        <v>253</v>
      </c>
      <c r="D3527" t="s">
        <v>26</v>
      </c>
      <c r="E3527" t="s">
        <v>228</v>
      </c>
      <c r="F3527" t="s">
        <v>339</v>
      </c>
      <c r="G3527" t="s">
        <v>471</v>
      </c>
      <c r="H3527" t="s">
        <v>472</v>
      </c>
      <c r="I3527" t="s">
        <v>473</v>
      </c>
      <c r="J3527">
        <v>5</v>
      </c>
      <c r="K3527">
        <v>62</v>
      </c>
    </row>
    <row r="3528" spans="1:11" x14ac:dyDescent="0.3">
      <c r="A3528">
        <v>20253</v>
      </c>
      <c r="B3528">
        <v>1</v>
      </c>
      <c r="C3528" t="s">
        <v>253</v>
      </c>
      <c r="D3528" t="s">
        <v>26</v>
      </c>
      <c r="E3528" t="s">
        <v>228</v>
      </c>
      <c r="F3528" t="s">
        <v>339</v>
      </c>
      <c r="G3528" t="s">
        <v>471</v>
      </c>
      <c r="H3528" t="s">
        <v>472</v>
      </c>
      <c r="I3528" t="s">
        <v>473</v>
      </c>
      <c r="J3528">
        <v>6</v>
      </c>
      <c r="K3528">
        <v>24</v>
      </c>
    </row>
    <row r="3529" spans="1:11" x14ac:dyDescent="0.3">
      <c r="A3529">
        <v>20253</v>
      </c>
      <c r="B3529">
        <v>1</v>
      </c>
      <c r="C3529" t="s">
        <v>253</v>
      </c>
      <c r="D3529" t="s">
        <v>26</v>
      </c>
      <c r="E3529" t="s">
        <v>228</v>
      </c>
      <c r="F3529" t="s">
        <v>339</v>
      </c>
      <c r="G3529" t="s">
        <v>471</v>
      </c>
      <c r="H3529" t="s">
        <v>472</v>
      </c>
      <c r="I3529" t="s">
        <v>473</v>
      </c>
      <c r="J3529">
        <v>7</v>
      </c>
      <c r="K3529">
        <v>12</v>
      </c>
    </row>
    <row r="3530" spans="1:11" x14ac:dyDescent="0.3">
      <c r="A3530">
        <v>20253</v>
      </c>
      <c r="B3530">
        <v>1</v>
      </c>
      <c r="C3530" t="s">
        <v>253</v>
      </c>
      <c r="D3530" t="s">
        <v>26</v>
      </c>
      <c r="E3530" t="s">
        <v>228</v>
      </c>
      <c r="F3530" t="s">
        <v>339</v>
      </c>
      <c r="G3530" t="s">
        <v>471</v>
      </c>
      <c r="H3530" t="s">
        <v>472</v>
      </c>
      <c r="I3530" t="s">
        <v>473</v>
      </c>
      <c r="J3530">
        <v>8</v>
      </c>
      <c r="K3530">
        <v>5</v>
      </c>
    </row>
    <row r="3531" spans="1:11" x14ac:dyDescent="0.3">
      <c r="A3531">
        <v>20253</v>
      </c>
      <c r="B3531">
        <v>1</v>
      </c>
      <c r="C3531" t="s">
        <v>253</v>
      </c>
      <c r="D3531" t="s">
        <v>26</v>
      </c>
      <c r="E3531" t="s">
        <v>228</v>
      </c>
      <c r="F3531" t="s">
        <v>339</v>
      </c>
      <c r="G3531" t="s">
        <v>471</v>
      </c>
      <c r="H3531" t="s">
        <v>472</v>
      </c>
      <c r="I3531" t="s">
        <v>473</v>
      </c>
      <c r="J3531">
        <v>9</v>
      </c>
      <c r="K3531">
        <v>13</v>
      </c>
    </row>
    <row r="3532" spans="1:11" x14ac:dyDescent="0.3">
      <c r="A3532">
        <v>20253</v>
      </c>
      <c r="B3532">
        <v>1</v>
      </c>
      <c r="C3532" t="s">
        <v>253</v>
      </c>
      <c r="D3532" t="s">
        <v>28</v>
      </c>
      <c r="E3532" t="s">
        <v>27</v>
      </c>
      <c r="F3532" t="s">
        <v>340</v>
      </c>
      <c r="G3532" t="s">
        <v>224</v>
      </c>
      <c r="H3532" t="s">
        <v>27</v>
      </c>
      <c r="I3532" t="s">
        <v>340</v>
      </c>
      <c r="J3532">
        <v>1</v>
      </c>
      <c r="K3532">
        <v>3</v>
      </c>
    </row>
    <row r="3533" spans="1:11" x14ac:dyDescent="0.3">
      <c r="A3533">
        <v>20253</v>
      </c>
      <c r="B3533">
        <v>1</v>
      </c>
      <c r="C3533" t="s">
        <v>253</v>
      </c>
      <c r="D3533" t="s">
        <v>28</v>
      </c>
      <c r="E3533" t="s">
        <v>27</v>
      </c>
      <c r="F3533" t="s">
        <v>340</v>
      </c>
      <c r="G3533" t="s">
        <v>224</v>
      </c>
      <c r="H3533" t="s">
        <v>27</v>
      </c>
      <c r="I3533" t="s">
        <v>340</v>
      </c>
      <c r="J3533">
        <v>2</v>
      </c>
      <c r="K3533">
        <v>1</v>
      </c>
    </row>
    <row r="3534" spans="1:11" x14ac:dyDescent="0.3">
      <c r="A3534">
        <v>20253</v>
      </c>
      <c r="B3534">
        <v>1</v>
      </c>
      <c r="C3534" t="s">
        <v>253</v>
      </c>
      <c r="D3534" t="s">
        <v>28</v>
      </c>
      <c r="E3534" t="s">
        <v>27</v>
      </c>
      <c r="F3534" t="s">
        <v>340</v>
      </c>
      <c r="G3534" t="s">
        <v>224</v>
      </c>
      <c r="H3534" t="s">
        <v>27</v>
      </c>
      <c r="I3534" t="s">
        <v>340</v>
      </c>
      <c r="J3534">
        <v>3</v>
      </c>
      <c r="K3534">
        <v>2</v>
      </c>
    </row>
    <row r="3535" spans="1:11" x14ac:dyDescent="0.3">
      <c r="A3535">
        <v>20253</v>
      </c>
      <c r="B3535">
        <v>1</v>
      </c>
      <c r="C3535" t="s">
        <v>253</v>
      </c>
      <c r="D3535" t="s">
        <v>28</v>
      </c>
      <c r="E3535" t="s">
        <v>27</v>
      </c>
      <c r="F3535" t="s">
        <v>340</v>
      </c>
      <c r="G3535" t="s">
        <v>224</v>
      </c>
      <c r="H3535" t="s">
        <v>27</v>
      </c>
      <c r="I3535" t="s">
        <v>340</v>
      </c>
      <c r="J3535">
        <v>4</v>
      </c>
      <c r="K3535">
        <v>8</v>
      </c>
    </row>
    <row r="3536" spans="1:11" x14ac:dyDescent="0.3">
      <c r="A3536">
        <v>20253</v>
      </c>
      <c r="B3536">
        <v>1</v>
      </c>
      <c r="C3536" t="s">
        <v>253</v>
      </c>
      <c r="D3536" t="s">
        <v>28</v>
      </c>
      <c r="E3536" t="s">
        <v>27</v>
      </c>
      <c r="F3536" t="s">
        <v>340</v>
      </c>
      <c r="G3536" t="s">
        <v>224</v>
      </c>
      <c r="H3536" t="s">
        <v>27</v>
      </c>
      <c r="I3536" t="s">
        <v>340</v>
      </c>
      <c r="J3536">
        <v>5</v>
      </c>
      <c r="K3536">
        <v>8</v>
      </c>
    </row>
    <row r="3537" spans="1:11" x14ac:dyDescent="0.3">
      <c r="A3537">
        <v>20253</v>
      </c>
      <c r="B3537">
        <v>1</v>
      </c>
      <c r="C3537" t="s">
        <v>253</v>
      </c>
      <c r="D3537" t="s">
        <v>28</v>
      </c>
      <c r="E3537" t="s">
        <v>27</v>
      </c>
      <c r="F3537" t="s">
        <v>340</v>
      </c>
      <c r="G3537" t="s">
        <v>224</v>
      </c>
      <c r="H3537" t="s">
        <v>27</v>
      </c>
      <c r="I3537" t="s">
        <v>340</v>
      </c>
      <c r="J3537">
        <v>6</v>
      </c>
      <c r="K3537">
        <v>5</v>
      </c>
    </row>
    <row r="3538" spans="1:11" x14ac:dyDescent="0.3">
      <c r="A3538">
        <v>20253</v>
      </c>
      <c r="B3538">
        <v>1</v>
      </c>
      <c r="C3538" t="s">
        <v>253</v>
      </c>
      <c r="D3538" t="s">
        <v>28</v>
      </c>
      <c r="E3538" t="s">
        <v>27</v>
      </c>
      <c r="F3538" t="s">
        <v>340</v>
      </c>
      <c r="G3538" t="s">
        <v>224</v>
      </c>
      <c r="H3538" t="s">
        <v>27</v>
      </c>
      <c r="I3538" t="s">
        <v>340</v>
      </c>
      <c r="J3538">
        <v>7</v>
      </c>
      <c r="K3538">
        <v>8</v>
      </c>
    </row>
    <row r="3539" spans="1:11" x14ac:dyDescent="0.3">
      <c r="A3539">
        <v>20253</v>
      </c>
      <c r="B3539">
        <v>1</v>
      </c>
      <c r="C3539" t="s">
        <v>253</v>
      </c>
      <c r="D3539" t="s">
        <v>28</v>
      </c>
      <c r="E3539" t="s">
        <v>27</v>
      </c>
      <c r="F3539" t="s">
        <v>340</v>
      </c>
      <c r="G3539" t="s">
        <v>224</v>
      </c>
      <c r="H3539" t="s">
        <v>27</v>
      </c>
      <c r="I3539" t="s">
        <v>340</v>
      </c>
      <c r="J3539">
        <v>8</v>
      </c>
      <c r="K3539">
        <v>3</v>
      </c>
    </row>
    <row r="3540" spans="1:11" x14ac:dyDescent="0.3">
      <c r="A3540">
        <v>20253</v>
      </c>
      <c r="B3540">
        <v>1</v>
      </c>
      <c r="C3540" t="s">
        <v>253</v>
      </c>
      <c r="D3540" t="s">
        <v>28</v>
      </c>
      <c r="E3540" t="s">
        <v>27</v>
      </c>
      <c r="F3540" t="s">
        <v>340</v>
      </c>
      <c r="G3540" t="s">
        <v>224</v>
      </c>
      <c r="H3540" t="s">
        <v>27</v>
      </c>
      <c r="I3540" t="s">
        <v>340</v>
      </c>
      <c r="J3540">
        <v>9</v>
      </c>
      <c r="K3540">
        <v>6</v>
      </c>
    </row>
    <row r="3541" spans="1:11" x14ac:dyDescent="0.3">
      <c r="A3541">
        <v>20253</v>
      </c>
      <c r="B3541">
        <v>1</v>
      </c>
      <c r="C3541" t="s">
        <v>253</v>
      </c>
      <c r="D3541" t="s">
        <v>30</v>
      </c>
      <c r="E3541" t="s">
        <v>29</v>
      </c>
      <c r="F3541" t="s">
        <v>341</v>
      </c>
      <c r="G3541" t="s">
        <v>223</v>
      </c>
      <c r="H3541" t="s">
        <v>29</v>
      </c>
      <c r="I3541" t="s">
        <v>389</v>
      </c>
      <c r="J3541">
        <v>0</v>
      </c>
      <c r="K3541">
        <v>62</v>
      </c>
    </row>
    <row r="3542" spans="1:11" x14ac:dyDescent="0.3">
      <c r="A3542">
        <v>20253</v>
      </c>
      <c r="B3542">
        <v>1</v>
      </c>
      <c r="C3542" t="s">
        <v>253</v>
      </c>
      <c r="D3542" t="s">
        <v>30</v>
      </c>
      <c r="E3542" t="s">
        <v>29</v>
      </c>
      <c r="F3542" t="s">
        <v>341</v>
      </c>
      <c r="G3542" t="s">
        <v>223</v>
      </c>
      <c r="H3542" t="s">
        <v>29</v>
      </c>
      <c r="I3542" t="s">
        <v>389</v>
      </c>
      <c r="J3542">
        <v>1</v>
      </c>
      <c r="K3542">
        <v>164</v>
      </c>
    </row>
    <row r="3543" spans="1:11" x14ac:dyDescent="0.3">
      <c r="A3543">
        <v>20253</v>
      </c>
      <c r="B3543">
        <v>1</v>
      </c>
      <c r="C3543" t="s">
        <v>253</v>
      </c>
      <c r="D3543" t="s">
        <v>30</v>
      </c>
      <c r="E3543" t="s">
        <v>29</v>
      </c>
      <c r="F3543" t="s">
        <v>341</v>
      </c>
      <c r="G3543" t="s">
        <v>223</v>
      </c>
      <c r="H3543" t="s">
        <v>29</v>
      </c>
      <c r="I3543" t="s">
        <v>389</v>
      </c>
      <c r="J3543">
        <v>2</v>
      </c>
      <c r="K3543">
        <v>66</v>
      </c>
    </row>
    <row r="3544" spans="1:11" x14ac:dyDescent="0.3">
      <c r="A3544">
        <v>20253</v>
      </c>
      <c r="B3544">
        <v>1</v>
      </c>
      <c r="C3544" t="s">
        <v>253</v>
      </c>
      <c r="D3544" t="s">
        <v>30</v>
      </c>
      <c r="E3544" t="s">
        <v>29</v>
      </c>
      <c r="F3544" t="s">
        <v>341</v>
      </c>
      <c r="G3544" t="s">
        <v>223</v>
      </c>
      <c r="H3544" t="s">
        <v>29</v>
      </c>
      <c r="I3544" t="s">
        <v>389</v>
      </c>
      <c r="J3544">
        <v>3</v>
      </c>
      <c r="K3544">
        <v>77</v>
      </c>
    </row>
    <row r="3545" spans="1:11" x14ac:dyDescent="0.3">
      <c r="A3545">
        <v>20253</v>
      </c>
      <c r="B3545">
        <v>1</v>
      </c>
      <c r="C3545" t="s">
        <v>253</v>
      </c>
      <c r="D3545" t="s">
        <v>30</v>
      </c>
      <c r="E3545" t="s">
        <v>29</v>
      </c>
      <c r="F3545" t="s">
        <v>341</v>
      </c>
      <c r="G3545" t="s">
        <v>223</v>
      </c>
      <c r="H3545" t="s">
        <v>29</v>
      </c>
      <c r="I3545" t="s">
        <v>389</v>
      </c>
      <c r="J3545">
        <v>4</v>
      </c>
      <c r="K3545">
        <v>35</v>
      </c>
    </row>
    <row r="3546" spans="1:11" x14ac:dyDescent="0.3">
      <c r="A3546">
        <v>20253</v>
      </c>
      <c r="B3546">
        <v>1</v>
      </c>
      <c r="C3546" t="s">
        <v>253</v>
      </c>
      <c r="D3546" t="s">
        <v>30</v>
      </c>
      <c r="E3546" t="s">
        <v>29</v>
      </c>
      <c r="F3546" t="s">
        <v>341</v>
      </c>
      <c r="G3546" t="s">
        <v>223</v>
      </c>
      <c r="H3546" t="s">
        <v>29</v>
      </c>
      <c r="I3546" t="s">
        <v>389</v>
      </c>
      <c r="J3546">
        <v>5</v>
      </c>
      <c r="K3546">
        <v>15</v>
      </c>
    </row>
    <row r="3547" spans="1:11" x14ac:dyDescent="0.3">
      <c r="A3547">
        <v>20253</v>
      </c>
      <c r="B3547">
        <v>1</v>
      </c>
      <c r="C3547" t="s">
        <v>253</v>
      </c>
      <c r="D3547" t="s">
        <v>30</v>
      </c>
      <c r="E3547" t="s">
        <v>29</v>
      </c>
      <c r="F3547" t="s">
        <v>341</v>
      </c>
      <c r="G3547" t="s">
        <v>223</v>
      </c>
      <c r="H3547" t="s">
        <v>29</v>
      </c>
      <c r="I3547" t="s">
        <v>389</v>
      </c>
      <c r="J3547">
        <v>6</v>
      </c>
      <c r="K3547">
        <v>8</v>
      </c>
    </row>
    <row r="3548" spans="1:11" x14ac:dyDescent="0.3">
      <c r="A3548">
        <v>20253</v>
      </c>
      <c r="B3548">
        <v>1</v>
      </c>
      <c r="C3548" t="s">
        <v>253</v>
      </c>
      <c r="D3548" t="s">
        <v>30</v>
      </c>
      <c r="E3548" t="s">
        <v>29</v>
      </c>
      <c r="F3548" t="s">
        <v>341</v>
      </c>
      <c r="G3548" t="s">
        <v>223</v>
      </c>
      <c r="H3548" t="s">
        <v>29</v>
      </c>
      <c r="I3548" t="s">
        <v>389</v>
      </c>
      <c r="J3548">
        <v>7</v>
      </c>
      <c r="K3548">
        <v>6</v>
      </c>
    </row>
    <row r="3549" spans="1:11" x14ac:dyDescent="0.3">
      <c r="A3549">
        <v>20253</v>
      </c>
      <c r="B3549">
        <v>1</v>
      </c>
      <c r="C3549" t="s">
        <v>253</v>
      </c>
      <c r="D3549" t="s">
        <v>30</v>
      </c>
      <c r="E3549" t="s">
        <v>29</v>
      </c>
      <c r="F3549" t="s">
        <v>341</v>
      </c>
      <c r="G3549" t="s">
        <v>223</v>
      </c>
      <c r="H3549" t="s">
        <v>29</v>
      </c>
      <c r="I3549" t="s">
        <v>389</v>
      </c>
      <c r="J3549">
        <v>8</v>
      </c>
      <c r="K3549">
        <v>1</v>
      </c>
    </row>
    <row r="3550" spans="1:11" x14ac:dyDescent="0.3">
      <c r="A3550">
        <v>20253</v>
      </c>
      <c r="B3550">
        <v>1</v>
      </c>
      <c r="C3550" t="s">
        <v>253</v>
      </c>
      <c r="D3550" t="s">
        <v>30</v>
      </c>
      <c r="E3550" t="s">
        <v>29</v>
      </c>
      <c r="F3550" t="s">
        <v>341</v>
      </c>
      <c r="G3550" t="s">
        <v>223</v>
      </c>
      <c r="H3550" t="s">
        <v>29</v>
      </c>
      <c r="I3550" t="s">
        <v>389</v>
      </c>
      <c r="J3550">
        <v>9</v>
      </c>
      <c r="K3550">
        <v>1</v>
      </c>
    </row>
    <row r="3551" spans="1:11" x14ac:dyDescent="0.3">
      <c r="A3551">
        <v>20253</v>
      </c>
      <c r="B3551">
        <v>1</v>
      </c>
      <c r="C3551" t="s">
        <v>253</v>
      </c>
      <c r="D3551" t="s">
        <v>32</v>
      </c>
      <c r="E3551" t="s">
        <v>31</v>
      </c>
      <c r="F3551" t="s">
        <v>342</v>
      </c>
      <c r="G3551" t="s">
        <v>217</v>
      </c>
      <c r="H3551" t="s">
        <v>222</v>
      </c>
      <c r="I3551" t="s">
        <v>392</v>
      </c>
      <c r="J3551">
        <v>0</v>
      </c>
      <c r="K3551">
        <v>311</v>
      </c>
    </row>
    <row r="3552" spans="1:11" x14ac:dyDescent="0.3">
      <c r="A3552">
        <v>20253</v>
      </c>
      <c r="B3552">
        <v>1</v>
      </c>
      <c r="C3552" t="s">
        <v>253</v>
      </c>
      <c r="D3552" t="s">
        <v>32</v>
      </c>
      <c r="E3552" t="s">
        <v>31</v>
      </c>
      <c r="F3552" t="s">
        <v>342</v>
      </c>
      <c r="G3552" t="s">
        <v>217</v>
      </c>
      <c r="H3552" t="s">
        <v>222</v>
      </c>
      <c r="I3552" t="s">
        <v>392</v>
      </c>
      <c r="J3552">
        <v>1</v>
      </c>
      <c r="K3552">
        <v>980</v>
      </c>
    </row>
    <row r="3553" spans="1:11" x14ac:dyDescent="0.3">
      <c r="A3553">
        <v>20253</v>
      </c>
      <c r="B3553">
        <v>1</v>
      </c>
      <c r="C3553" t="s">
        <v>253</v>
      </c>
      <c r="D3553" t="s">
        <v>32</v>
      </c>
      <c r="E3553" t="s">
        <v>31</v>
      </c>
      <c r="F3553" t="s">
        <v>342</v>
      </c>
      <c r="G3553" t="s">
        <v>217</v>
      </c>
      <c r="H3553" t="s">
        <v>222</v>
      </c>
      <c r="I3553" t="s">
        <v>392</v>
      </c>
      <c r="J3553">
        <v>2</v>
      </c>
      <c r="K3553">
        <v>281</v>
      </c>
    </row>
    <row r="3554" spans="1:11" x14ac:dyDescent="0.3">
      <c r="A3554">
        <v>20253</v>
      </c>
      <c r="B3554">
        <v>1</v>
      </c>
      <c r="C3554" t="s">
        <v>253</v>
      </c>
      <c r="D3554" t="s">
        <v>32</v>
      </c>
      <c r="E3554" t="s">
        <v>31</v>
      </c>
      <c r="F3554" t="s">
        <v>342</v>
      </c>
      <c r="G3554" t="s">
        <v>217</v>
      </c>
      <c r="H3554" t="s">
        <v>222</v>
      </c>
      <c r="I3554" t="s">
        <v>392</v>
      </c>
      <c r="J3554">
        <v>3</v>
      </c>
      <c r="K3554">
        <v>201</v>
      </c>
    </row>
    <row r="3555" spans="1:11" x14ac:dyDescent="0.3">
      <c r="A3555">
        <v>20253</v>
      </c>
      <c r="B3555">
        <v>1</v>
      </c>
      <c r="C3555" t="s">
        <v>253</v>
      </c>
      <c r="D3555" t="s">
        <v>32</v>
      </c>
      <c r="E3555" t="s">
        <v>31</v>
      </c>
      <c r="F3555" t="s">
        <v>342</v>
      </c>
      <c r="G3555" t="s">
        <v>217</v>
      </c>
      <c r="H3555" t="s">
        <v>222</v>
      </c>
      <c r="I3555" t="s">
        <v>392</v>
      </c>
      <c r="J3555">
        <v>4</v>
      </c>
      <c r="K3555">
        <v>115</v>
      </c>
    </row>
    <row r="3556" spans="1:11" x14ac:dyDescent="0.3">
      <c r="A3556">
        <v>20253</v>
      </c>
      <c r="B3556">
        <v>1</v>
      </c>
      <c r="C3556" t="s">
        <v>253</v>
      </c>
      <c r="D3556" t="s">
        <v>32</v>
      </c>
      <c r="E3556" t="s">
        <v>31</v>
      </c>
      <c r="F3556" t="s">
        <v>342</v>
      </c>
      <c r="G3556" t="s">
        <v>217</v>
      </c>
      <c r="H3556" t="s">
        <v>222</v>
      </c>
      <c r="I3556" t="s">
        <v>392</v>
      </c>
      <c r="J3556">
        <v>5</v>
      </c>
      <c r="K3556">
        <v>38</v>
      </c>
    </row>
    <row r="3557" spans="1:11" x14ac:dyDescent="0.3">
      <c r="A3557">
        <v>20253</v>
      </c>
      <c r="B3557">
        <v>1</v>
      </c>
      <c r="C3557" t="s">
        <v>253</v>
      </c>
      <c r="D3557" t="s">
        <v>32</v>
      </c>
      <c r="E3557" t="s">
        <v>31</v>
      </c>
      <c r="F3557" t="s">
        <v>342</v>
      </c>
      <c r="G3557" t="s">
        <v>217</v>
      </c>
      <c r="H3557" t="s">
        <v>222</v>
      </c>
      <c r="I3557" t="s">
        <v>392</v>
      </c>
      <c r="J3557">
        <v>6</v>
      </c>
      <c r="K3557">
        <v>18</v>
      </c>
    </row>
    <row r="3558" spans="1:11" x14ac:dyDescent="0.3">
      <c r="A3558">
        <v>20253</v>
      </c>
      <c r="B3558">
        <v>1</v>
      </c>
      <c r="C3558" t="s">
        <v>253</v>
      </c>
      <c r="D3558" t="s">
        <v>32</v>
      </c>
      <c r="E3558" t="s">
        <v>31</v>
      </c>
      <c r="F3558" t="s">
        <v>342</v>
      </c>
      <c r="G3558" t="s">
        <v>217</v>
      </c>
      <c r="H3558" t="s">
        <v>222</v>
      </c>
      <c r="I3558" t="s">
        <v>392</v>
      </c>
      <c r="J3558">
        <v>7</v>
      </c>
      <c r="K3558">
        <v>25</v>
      </c>
    </row>
    <row r="3559" spans="1:11" x14ac:dyDescent="0.3">
      <c r="A3559">
        <v>20253</v>
      </c>
      <c r="B3559">
        <v>1</v>
      </c>
      <c r="C3559" t="s">
        <v>253</v>
      </c>
      <c r="D3559" t="s">
        <v>32</v>
      </c>
      <c r="E3559" t="s">
        <v>31</v>
      </c>
      <c r="F3559" t="s">
        <v>342</v>
      </c>
      <c r="G3559" t="s">
        <v>217</v>
      </c>
      <c r="H3559" t="s">
        <v>222</v>
      </c>
      <c r="I3559" t="s">
        <v>392</v>
      </c>
      <c r="J3559">
        <v>8</v>
      </c>
      <c r="K3559">
        <v>31</v>
      </c>
    </row>
    <row r="3560" spans="1:11" x14ac:dyDescent="0.3">
      <c r="A3560">
        <v>20253</v>
      </c>
      <c r="B3560">
        <v>1</v>
      </c>
      <c r="C3560" t="s">
        <v>253</v>
      </c>
      <c r="D3560" t="s">
        <v>32</v>
      </c>
      <c r="E3560" t="s">
        <v>31</v>
      </c>
      <c r="F3560" t="s">
        <v>342</v>
      </c>
      <c r="G3560" t="s">
        <v>217</v>
      </c>
      <c r="H3560" t="s">
        <v>222</v>
      </c>
      <c r="I3560" t="s">
        <v>392</v>
      </c>
      <c r="J3560">
        <v>9</v>
      </c>
      <c r="K3560">
        <v>51</v>
      </c>
    </row>
    <row r="3561" spans="1:11" x14ac:dyDescent="0.3">
      <c r="A3561">
        <v>20253</v>
      </c>
      <c r="B3561">
        <v>1</v>
      </c>
      <c r="C3561" t="s">
        <v>253</v>
      </c>
      <c r="D3561" t="s">
        <v>32</v>
      </c>
      <c r="E3561" t="s">
        <v>31</v>
      </c>
      <c r="F3561" t="s">
        <v>342</v>
      </c>
      <c r="G3561" t="s">
        <v>474</v>
      </c>
      <c r="H3561" t="s">
        <v>475</v>
      </c>
      <c r="I3561" t="s">
        <v>476</v>
      </c>
      <c r="J3561">
        <v>0</v>
      </c>
      <c r="K3561">
        <v>1</v>
      </c>
    </row>
    <row r="3562" spans="1:11" x14ac:dyDescent="0.3">
      <c r="A3562">
        <v>20253</v>
      </c>
      <c r="B3562">
        <v>1</v>
      </c>
      <c r="C3562" t="s">
        <v>253</v>
      </c>
      <c r="D3562" t="s">
        <v>32</v>
      </c>
      <c r="E3562" t="s">
        <v>31</v>
      </c>
      <c r="F3562" t="s">
        <v>342</v>
      </c>
      <c r="G3562" t="s">
        <v>474</v>
      </c>
      <c r="H3562" t="s">
        <v>475</v>
      </c>
      <c r="I3562" t="s">
        <v>476</v>
      </c>
      <c r="J3562">
        <v>1</v>
      </c>
      <c r="K3562">
        <v>39</v>
      </c>
    </row>
    <row r="3563" spans="1:11" x14ac:dyDescent="0.3">
      <c r="A3563">
        <v>20253</v>
      </c>
      <c r="B3563">
        <v>1</v>
      </c>
      <c r="C3563" t="s">
        <v>253</v>
      </c>
      <c r="D3563" t="s">
        <v>32</v>
      </c>
      <c r="E3563" t="s">
        <v>31</v>
      </c>
      <c r="F3563" t="s">
        <v>342</v>
      </c>
      <c r="G3563" t="s">
        <v>474</v>
      </c>
      <c r="H3563" t="s">
        <v>475</v>
      </c>
      <c r="I3563" t="s">
        <v>476</v>
      </c>
      <c r="J3563">
        <v>2</v>
      </c>
      <c r="K3563">
        <v>32</v>
      </c>
    </row>
    <row r="3564" spans="1:11" x14ac:dyDescent="0.3">
      <c r="A3564">
        <v>20253</v>
      </c>
      <c r="B3564">
        <v>1</v>
      </c>
      <c r="C3564" t="s">
        <v>253</v>
      </c>
      <c r="D3564" t="s">
        <v>32</v>
      </c>
      <c r="E3564" t="s">
        <v>31</v>
      </c>
      <c r="F3564" t="s">
        <v>342</v>
      </c>
      <c r="G3564" t="s">
        <v>474</v>
      </c>
      <c r="H3564" t="s">
        <v>475</v>
      </c>
      <c r="I3564" t="s">
        <v>476</v>
      </c>
      <c r="J3564">
        <v>3</v>
      </c>
      <c r="K3564">
        <v>100</v>
      </c>
    </row>
    <row r="3565" spans="1:11" x14ac:dyDescent="0.3">
      <c r="A3565">
        <v>20253</v>
      </c>
      <c r="B3565">
        <v>1</v>
      </c>
      <c r="C3565" t="s">
        <v>253</v>
      </c>
      <c r="D3565" t="s">
        <v>32</v>
      </c>
      <c r="E3565" t="s">
        <v>31</v>
      </c>
      <c r="F3565" t="s">
        <v>342</v>
      </c>
      <c r="G3565" t="s">
        <v>474</v>
      </c>
      <c r="H3565" t="s">
        <v>475</v>
      </c>
      <c r="I3565" t="s">
        <v>476</v>
      </c>
      <c r="J3565">
        <v>4</v>
      </c>
      <c r="K3565">
        <v>325</v>
      </c>
    </row>
    <row r="3566" spans="1:11" x14ac:dyDescent="0.3">
      <c r="A3566">
        <v>20253</v>
      </c>
      <c r="B3566">
        <v>1</v>
      </c>
      <c r="C3566" t="s">
        <v>253</v>
      </c>
      <c r="D3566" t="s">
        <v>32</v>
      </c>
      <c r="E3566" t="s">
        <v>31</v>
      </c>
      <c r="F3566" t="s">
        <v>342</v>
      </c>
      <c r="G3566" t="s">
        <v>474</v>
      </c>
      <c r="H3566" t="s">
        <v>475</v>
      </c>
      <c r="I3566" t="s">
        <v>476</v>
      </c>
      <c r="J3566">
        <v>5</v>
      </c>
      <c r="K3566">
        <v>361</v>
      </c>
    </row>
    <row r="3567" spans="1:11" x14ac:dyDescent="0.3">
      <c r="A3567">
        <v>20253</v>
      </c>
      <c r="B3567">
        <v>1</v>
      </c>
      <c r="C3567" t="s">
        <v>253</v>
      </c>
      <c r="D3567" t="s">
        <v>32</v>
      </c>
      <c r="E3567" t="s">
        <v>31</v>
      </c>
      <c r="F3567" t="s">
        <v>342</v>
      </c>
      <c r="G3567" t="s">
        <v>474</v>
      </c>
      <c r="H3567" t="s">
        <v>475</v>
      </c>
      <c r="I3567" t="s">
        <v>476</v>
      </c>
      <c r="J3567">
        <v>6</v>
      </c>
      <c r="K3567">
        <v>214</v>
      </c>
    </row>
    <row r="3568" spans="1:11" x14ac:dyDescent="0.3">
      <c r="A3568">
        <v>20253</v>
      </c>
      <c r="B3568">
        <v>1</v>
      </c>
      <c r="C3568" t="s">
        <v>253</v>
      </c>
      <c r="D3568" t="s">
        <v>32</v>
      </c>
      <c r="E3568" t="s">
        <v>31</v>
      </c>
      <c r="F3568" t="s">
        <v>342</v>
      </c>
      <c r="G3568" t="s">
        <v>474</v>
      </c>
      <c r="H3568" t="s">
        <v>475</v>
      </c>
      <c r="I3568" t="s">
        <v>476</v>
      </c>
      <c r="J3568">
        <v>7</v>
      </c>
      <c r="K3568">
        <v>95</v>
      </c>
    </row>
    <row r="3569" spans="1:11" x14ac:dyDescent="0.3">
      <c r="A3569">
        <v>20253</v>
      </c>
      <c r="B3569">
        <v>1</v>
      </c>
      <c r="C3569" t="s">
        <v>253</v>
      </c>
      <c r="D3569" t="s">
        <v>32</v>
      </c>
      <c r="E3569" t="s">
        <v>31</v>
      </c>
      <c r="F3569" t="s">
        <v>342</v>
      </c>
      <c r="G3569" t="s">
        <v>474</v>
      </c>
      <c r="H3569" t="s">
        <v>475</v>
      </c>
      <c r="I3569" t="s">
        <v>476</v>
      </c>
      <c r="J3569">
        <v>8</v>
      </c>
      <c r="K3569">
        <v>31</v>
      </c>
    </row>
    <row r="3570" spans="1:11" x14ac:dyDescent="0.3">
      <c r="A3570">
        <v>20253</v>
      </c>
      <c r="B3570">
        <v>1</v>
      </c>
      <c r="C3570" t="s">
        <v>253</v>
      </c>
      <c r="D3570" t="s">
        <v>32</v>
      </c>
      <c r="E3570" t="s">
        <v>31</v>
      </c>
      <c r="F3570" t="s">
        <v>342</v>
      </c>
      <c r="G3570" t="s">
        <v>474</v>
      </c>
      <c r="H3570" t="s">
        <v>475</v>
      </c>
      <c r="I3570" t="s">
        <v>476</v>
      </c>
      <c r="J3570">
        <v>9</v>
      </c>
      <c r="K3570">
        <v>15</v>
      </c>
    </row>
    <row r="3571" spans="1:11" x14ac:dyDescent="0.3">
      <c r="A3571">
        <v>20253</v>
      </c>
      <c r="B3571">
        <v>1</v>
      </c>
      <c r="C3571" t="s">
        <v>253</v>
      </c>
      <c r="D3571" t="s">
        <v>32</v>
      </c>
      <c r="E3571" t="s">
        <v>31</v>
      </c>
      <c r="F3571" t="s">
        <v>342</v>
      </c>
      <c r="G3571" t="s">
        <v>477</v>
      </c>
      <c r="H3571" t="s">
        <v>478</v>
      </c>
      <c r="I3571" t="s">
        <v>479</v>
      </c>
      <c r="J3571">
        <v>0</v>
      </c>
      <c r="K3571">
        <v>10</v>
      </c>
    </row>
    <row r="3572" spans="1:11" x14ac:dyDescent="0.3">
      <c r="A3572">
        <v>20253</v>
      </c>
      <c r="B3572">
        <v>1</v>
      </c>
      <c r="C3572" t="s">
        <v>253</v>
      </c>
      <c r="D3572" t="s">
        <v>32</v>
      </c>
      <c r="E3572" t="s">
        <v>31</v>
      </c>
      <c r="F3572" t="s">
        <v>342</v>
      </c>
      <c r="G3572" t="s">
        <v>477</v>
      </c>
      <c r="H3572" t="s">
        <v>478</v>
      </c>
      <c r="I3572" t="s">
        <v>479</v>
      </c>
      <c r="J3572">
        <v>1</v>
      </c>
      <c r="K3572">
        <v>157</v>
      </c>
    </row>
    <row r="3573" spans="1:11" x14ac:dyDescent="0.3">
      <c r="A3573">
        <v>20253</v>
      </c>
      <c r="B3573">
        <v>1</v>
      </c>
      <c r="C3573" t="s">
        <v>253</v>
      </c>
      <c r="D3573" t="s">
        <v>32</v>
      </c>
      <c r="E3573" t="s">
        <v>31</v>
      </c>
      <c r="F3573" t="s">
        <v>342</v>
      </c>
      <c r="G3573" t="s">
        <v>477</v>
      </c>
      <c r="H3573" t="s">
        <v>478</v>
      </c>
      <c r="I3573" t="s">
        <v>479</v>
      </c>
      <c r="J3573">
        <v>2</v>
      </c>
      <c r="K3573">
        <v>189</v>
      </c>
    </row>
    <row r="3574" spans="1:11" x14ac:dyDescent="0.3">
      <c r="A3574">
        <v>20253</v>
      </c>
      <c r="B3574">
        <v>1</v>
      </c>
      <c r="C3574" t="s">
        <v>253</v>
      </c>
      <c r="D3574" t="s">
        <v>32</v>
      </c>
      <c r="E3574" t="s">
        <v>31</v>
      </c>
      <c r="F3574" t="s">
        <v>342</v>
      </c>
      <c r="G3574" t="s">
        <v>477</v>
      </c>
      <c r="H3574" t="s">
        <v>478</v>
      </c>
      <c r="I3574" t="s">
        <v>479</v>
      </c>
      <c r="J3574">
        <v>3</v>
      </c>
      <c r="K3574">
        <v>196</v>
      </c>
    </row>
    <row r="3575" spans="1:11" x14ac:dyDescent="0.3">
      <c r="A3575">
        <v>20253</v>
      </c>
      <c r="B3575">
        <v>1</v>
      </c>
      <c r="C3575" t="s">
        <v>253</v>
      </c>
      <c r="D3575" t="s">
        <v>32</v>
      </c>
      <c r="E3575" t="s">
        <v>31</v>
      </c>
      <c r="F3575" t="s">
        <v>342</v>
      </c>
      <c r="G3575" t="s">
        <v>477</v>
      </c>
      <c r="H3575" t="s">
        <v>478</v>
      </c>
      <c r="I3575" t="s">
        <v>479</v>
      </c>
      <c r="J3575">
        <v>4</v>
      </c>
      <c r="K3575">
        <v>211</v>
      </c>
    </row>
    <row r="3576" spans="1:11" x14ac:dyDescent="0.3">
      <c r="A3576">
        <v>20253</v>
      </c>
      <c r="B3576">
        <v>1</v>
      </c>
      <c r="C3576" t="s">
        <v>253</v>
      </c>
      <c r="D3576" t="s">
        <v>32</v>
      </c>
      <c r="E3576" t="s">
        <v>31</v>
      </c>
      <c r="F3576" t="s">
        <v>342</v>
      </c>
      <c r="G3576" t="s">
        <v>477</v>
      </c>
      <c r="H3576" t="s">
        <v>478</v>
      </c>
      <c r="I3576" t="s">
        <v>479</v>
      </c>
      <c r="J3576">
        <v>5</v>
      </c>
      <c r="K3576">
        <v>91</v>
      </c>
    </row>
    <row r="3577" spans="1:11" x14ac:dyDescent="0.3">
      <c r="A3577">
        <v>20253</v>
      </c>
      <c r="B3577">
        <v>1</v>
      </c>
      <c r="C3577" t="s">
        <v>253</v>
      </c>
      <c r="D3577" t="s">
        <v>32</v>
      </c>
      <c r="E3577" t="s">
        <v>31</v>
      </c>
      <c r="F3577" t="s">
        <v>342</v>
      </c>
      <c r="G3577" t="s">
        <v>477</v>
      </c>
      <c r="H3577" t="s">
        <v>478</v>
      </c>
      <c r="I3577" t="s">
        <v>479</v>
      </c>
      <c r="J3577">
        <v>6</v>
      </c>
      <c r="K3577">
        <v>62</v>
      </c>
    </row>
    <row r="3578" spans="1:11" x14ac:dyDescent="0.3">
      <c r="A3578">
        <v>20253</v>
      </c>
      <c r="B3578">
        <v>1</v>
      </c>
      <c r="C3578" t="s">
        <v>253</v>
      </c>
      <c r="D3578" t="s">
        <v>32</v>
      </c>
      <c r="E3578" t="s">
        <v>31</v>
      </c>
      <c r="F3578" t="s">
        <v>342</v>
      </c>
      <c r="G3578" t="s">
        <v>477</v>
      </c>
      <c r="H3578" t="s">
        <v>478</v>
      </c>
      <c r="I3578" t="s">
        <v>479</v>
      </c>
      <c r="J3578">
        <v>7</v>
      </c>
      <c r="K3578">
        <v>56</v>
      </c>
    </row>
    <row r="3579" spans="1:11" x14ac:dyDescent="0.3">
      <c r="A3579">
        <v>20253</v>
      </c>
      <c r="B3579">
        <v>1</v>
      </c>
      <c r="C3579" t="s">
        <v>253</v>
      </c>
      <c r="D3579" t="s">
        <v>32</v>
      </c>
      <c r="E3579" t="s">
        <v>31</v>
      </c>
      <c r="F3579" t="s">
        <v>342</v>
      </c>
      <c r="G3579" t="s">
        <v>477</v>
      </c>
      <c r="H3579" t="s">
        <v>478</v>
      </c>
      <c r="I3579" t="s">
        <v>479</v>
      </c>
      <c r="J3579">
        <v>8</v>
      </c>
      <c r="K3579">
        <v>23</v>
      </c>
    </row>
    <row r="3580" spans="1:11" x14ac:dyDescent="0.3">
      <c r="A3580">
        <v>20253</v>
      </c>
      <c r="B3580">
        <v>1</v>
      </c>
      <c r="C3580" t="s">
        <v>253</v>
      </c>
      <c r="D3580" t="s">
        <v>32</v>
      </c>
      <c r="E3580" t="s">
        <v>31</v>
      </c>
      <c r="F3580" t="s">
        <v>342</v>
      </c>
      <c r="G3580" t="s">
        <v>477</v>
      </c>
      <c r="H3580" t="s">
        <v>478</v>
      </c>
      <c r="I3580" t="s">
        <v>479</v>
      </c>
      <c r="J3580">
        <v>9</v>
      </c>
      <c r="K3580">
        <v>11</v>
      </c>
    </row>
    <row r="3581" spans="1:11" x14ac:dyDescent="0.3">
      <c r="A3581">
        <v>20253</v>
      </c>
      <c r="B3581">
        <v>1</v>
      </c>
      <c r="C3581" t="s">
        <v>253</v>
      </c>
      <c r="D3581" t="s">
        <v>34</v>
      </c>
      <c r="E3581" t="s">
        <v>428</v>
      </c>
      <c r="F3581" t="s">
        <v>343</v>
      </c>
      <c r="G3581" t="s">
        <v>213</v>
      </c>
      <c r="H3581" t="s">
        <v>216</v>
      </c>
      <c r="I3581" t="s">
        <v>394</v>
      </c>
      <c r="J3581">
        <v>0</v>
      </c>
      <c r="K3581">
        <v>33</v>
      </c>
    </row>
    <row r="3582" spans="1:11" x14ac:dyDescent="0.3">
      <c r="A3582">
        <v>20253</v>
      </c>
      <c r="B3582">
        <v>1</v>
      </c>
      <c r="C3582" t="s">
        <v>253</v>
      </c>
      <c r="D3582" t="s">
        <v>34</v>
      </c>
      <c r="E3582" t="s">
        <v>428</v>
      </c>
      <c r="F3582" t="s">
        <v>343</v>
      </c>
      <c r="G3582" t="s">
        <v>213</v>
      </c>
      <c r="H3582" t="s">
        <v>216</v>
      </c>
      <c r="I3582" t="s">
        <v>394</v>
      </c>
      <c r="J3582">
        <v>1</v>
      </c>
      <c r="K3582">
        <v>215</v>
      </c>
    </row>
    <row r="3583" spans="1:11" x14ac:dyDescent="0.3">
      <c r="A3583">
        <v>20253</v>
      </c>
      <c r="B3583">
        <v>1</v>
      </c>
      <c r="C3583" t="s">
        <v>253</v>
      </c>
      <c r="D3583" t="s">
        <v>34</v>
      </c>
      <c r="E3583" t="s">
        <v>428</v>
      </c>
      <c r="F3583" t="s">
        <v>343</v>
      </c>
      <c r="G3583" t="s">
        <v>213</v>
      </c>
      <c r="H3583" t="s">
        <v>216</v>
      </c>
      <c r="I3583" t="s">
        <v>394</v>
      </c>
      <c r="J3583">
        <v>2</v>
      </c>
      <c r="K3583">
        <v>146</v>
      </c>
    </row>
    <row r="3584" spans="1:11" x14ac:dyDescent="0.3">
      <c r="A3584">
        <v>20253</v>
      </c>
      <c r="B3584">
        <v>1</v>
      </c>
      <c r="C3584" t="s">
        <v>253</v>
      </c>
      <c r="D3584" t="s">
        <v>34</v>
      </c>
      <c r="E3584" t="s">
        <v>428</v>
      </c>
      <c r="F3584" t="s">
        <v>343</v>
      </c>
      <c r="G3584" t="s">
        <v>213</v>
      </c>
      <c r="H3584" t="s">
        <v>216</v>
      </c>
      <c r="I3584" t="s">
        <v>394</v>
      </c>
      <c r="J3584">
        <v>3</v>
      </c>
      <c r="K3584">
        <v>118</v>
      </c>
    </row>
    <row r="3585" spans="1:11" x14ac:dyDescent="0.3">
      <c r="A3585">
        <v>20253</v>
      </c>
      <c r="B3585">
        <v>1</v>
      </c>
      <c r="C3585" t="s">
        <v>253</v>
      </c>
      <c r="D3585" t="s">
        <v>34</v>
      </c>
      <c r="E3585" t="s">
        <v>428</v>
      </c>
      <c r="F3585" t="s">
        <v>343</v>
      </c>
      <c r="G3585" t="s">
        <v>213</v>
      </c>
      <c r="H3585" t="s">
        <v>216</v>
      </c>
      <c r="I3585" t="s">
        <v>394</v>
      </c>
      <c r="J3585">
        <v>4</v>
      </c>
      <c r="K3585">
        <v>93</v>
      </c>
    </row>
    <row r="3586" spans="1:11" x14ac:dyDescent="0.3">
      <c r="A3586">
        <v>20253</v>
      </c>
      <c r="B3586">
        <v>1</v>
      </c>
      <c r="C3586" t="s">
        <v>253</v>
      </c>
      <c r="D3586" t="s">
        <v>34</v>
      </c>
      <c r="E3586" t="s">
        <v>428</v>
      </c>
      <c r="F3586" t="s">
        <v>343</v>
      </c>
      <c r="G3586" t="s">
        <v>213</v>
      </c>
      <c r="H3586" t="s">
        <v>216</v>
      </c>
      <c r="I3586" t="s">
        <v>394</v>
      </c>
      <c r="J3586">
        <v>5</v>
      </c>
      <c r="K3586">
        <v>27</v>
      </c>
    </row>
    <row r="3587" spans="1:11" x14ac:dyDescent="0.3">
      <c r="A3587">
        <v>20253</v>
      </c>
      <c r="B3587">
        <v>1</v>
      </c>
      <c r="C3587" t="s">
        <v>253</v>
      </c>
      <c r="D3587" t="s">
        <v>34</v>
      </c>
      <c r="E3587" t="s">
        <v>428</v>
      </c>
      <c r="F3587" t="s">
        <v>343</v>
      </c>
      <c r="G3587" t="s">
        <v>213</v>
      </c>
      <c r="H3587" t="s">
        <v>216</v>
      </c>
      <c r="I3587" t="s">
        <v>394</v>
      </c>
      <c r="J3587">
        <v>6</v>
      </c>
      <c r="K3587">
        <v>7</v>
      </c>
    </row>
    <row r="3588" spans="1:11" x14ac:dyDescent="0.3">
      <c r="A3588">
        <v>20253</v>
      </c>
      <c r="B3588">
        <v>1</v>
      </c>
      <c r="C3588" t="s">
        <v>253</v>
      </c>
      <c r="D3588" t="s">
        <v>34</v>
      </c>
      <c r="E3588" t="s">
        <v>428</v>
      </c>
      <c r="F3588" t="s">
        <v>343</v>
      </c>
      <c r="G3588" t="s">
        <v>213</v>
      </c>
      <c r="H3588" t="s">
        <v>216</v>
      </c>
      <c r="I3588" t="s">
        <v>394</v>
      </c>
      <c r="J3588">
        <v>7</v>
      </c>
      <c r="K3588">
        <v>4</v>
      </c>
    </row>
    <row r="3589" spans="1:11" x14ac:dyDescent="0.3">
      <c r="A3589">
        <v>20253</v>
      </c>
      <c r="B3589">
        <v>1</v>
      </c>
      <c r="C3589" t="s">
        <v>253</v>
      </c>
      <c r="D3589" t="s">
        <v>34</v>
      </c>
      <c r="E3589" t="s">
        <v>428</v>
      </c>
      <c r="F3589" t="s">
        <v>343</v>
      </c>
      <c r="G3589" t="s">
        <v>213</v>
      </c>
      <c r="H3589" t="s">
        <v>216</v>
      </c>
      <c r="I3589" t="s">
        <v>394</v>
      </c>
      <c r="J3589">
        <v>8</v>
      </c>
      <c r="K3589">
        <v>1</v>
      </c>
    </row>
    <row r="3590" spans="1:11" x14ac:dyDescent="0.3">
      <c r="A3590">
        <v>20253</v>
      </c>
      <c r="B3590">
        <v>1</v>
      </c>
      <c r="C3590" t="s">
        <v>253</v>
      </c>
      <c r="D3590" t="s">
        <v>34</v>
      </c>
      <c r="E3590" t="s">
        <v>428</v>
      </c>
      <c r="F3590" t="s">
        <v>343</v>
      </c>
      <c r="G3590" t="s">
        <v>213</v>
      </c>
      <c r="H3590" t="s">
        <v>216</v>
      </c>
      <c r="I3590" t="s">
        <v>394</v>
      </c>
      <c r="J3590">
        <v>9</v>
      </c>
      <c r="K3590">
        <v>1</v>
      </c>
    </row>
    <row r="3591" spans="1:11" x14ac:dyDescent="0.3">
      <c r="A3591">
        <v>20253</v>
      </c>
      <c r="B3591">
        <v>1</v>
      </c>
      <c r="C3591" t="s">
        <v>253</v>
      </c>
      <c r="D3591" t="s">
        <v>34</v>
      </c>
      <c r="E3591" t="s">
        <v>428</v>
      </c>
      <c r="F3591" t="s">
        <v>343</v>
      </c>
      <c r="G3591" t="s">
        <v>255</v>
      </c>
      <c r="H3591" t="s">
        <v>214</v>
      </c>
      <c r="I3591" t="s">
        <v>395</v>
      </c>
      <c r="J3591">
        <v>0</v>
      </c>
      <c r="K3591">
        <v>128</v>
      </c>
    </row>
    <row r="3592" spans="1:11" x14ac:dyDescent="0.3">
      <c r="A3592">
        <v>20253</v>
      </c>
      <c r="B3592">
        <v>1</v>
      </c>
      <c r="C3592" t="s">
        <v>253</v>
      </c>
      <c r="D3592" t="s">
        <v>34</v>
      </c>
      <c r="E3592" t="s">
        <v>428</v>
      </c>
      <c r="F3592" t="s">
        <v>343</v>
      </c>
      <c r="G3592" t="s">
        <v>255</v>
      </c>
      <c r="H3592" t="s">
        <v>214</v>
      </c>
      <c r="I3592" t="s">
        <v>395</v>
      </c>
      <c r="J3592">
        <v>1</v>
      </c>
      <c r="K3592">
        <v>549</v>
      </c>
    </row>
    <row r="3593" spans="1:11" x14ac:dyDescent="0.3">
      <c r="A3593">
        <v>20253</v>
      </c>
      <c r="B3593">
        <v>1</v>
      </c>
      <c r="C3593" t="s">
        <v>253</v>
      </c>
      <c r="D3593" t="s">
        <v>34</v>
      </c>
      <c r="E3593" t="s">
        <v>428</v>
      </c>
      <c r="F3593" t="s">
        <v>343</v>
      </c>
      <c r="G3593" t="s">
        <v>255</v>
      </c>
      <c r="H3593" t="s">
        <v>214</v>
      </c>
      <c r="I3593" t="s">
        <v>395</v>
      </c>
      <c r="J3593">
        <v>2</v>
      </c>
      <c r="K3593">
        <v>239</v>
      </c>
    </row>
    <row r="3594" spans="1:11" x14ac:dyDescent="0.3">
      <c r="A3594">
        <v>20253</v>
      </c>
      <c r="B3594">
        <v>1</v>
      </c>
      <c r="C3594" t="s">
        <v>253</v>
      </c>
      <c r="D3594" t="s">
        <v>34</v>
      </c>
      <c r="E3594" t="s">
        <v>428</v>
      </c>
      <c r="F3594" t="s">
        <v>343</v>
      </c>
      <c r="G3594" t="s">
        <v>255</v>
      </c>
      <c r="H3594" t="s">
        <v>214</v>
      </c>
      <c r="I3594" t="s">
        <v>395</v>
      </c>
      <c r="J3594">
        <v>3</v>
      </c>
      <c r="K3594">
        <v>196</v>
      </c>
    </row>
    <row r="3595" spans="1:11" x14ac:dyDescent="0.3">
      <c r="A3595">
        <v>20253</v>
      </c>
      <c r="B3595">
        <v>1</v>
      </c>
      <c r="C3595" t="s">
        <v>253</v>
      </c>
      <c r="D3595" t="s">
        <v>34</v>
      </c>
      <c r="E3595" t="s">
        <v>428</v>
      </c>
      <c r="F3595" t="s">
        <v>343</v>
      </c>
      <c r="G3595" t="s">
        <v>255</v>
      </c>
      <c r="H3595" t="s">
        <v>214</v>
      </c>
      <c r="I3595" t="s">
        <v>395</v>
      </c>
      <c r="J3595">
        <v>4</v>
      </c>
      <c r="K3595">
        <v>111</v>
      </c>
    </row>
    <row r="3596" spans="1:11" x14ac:dyDescent="0.3">
      <c r="A3596">
        <v>20253</v>
      </c>
      <c r="B3596">
        <v>1</v>
      </c>
      <c r="C3596" t="s">
        <v>253</v>
      </c>
      <c r="D3596" t="s">
        <v>34</v>
      </c>
      <c r="E3596" t="s">
        <v>428</v>
      </c>
      <c r="F3596" t="s">
        <v>343</v>
      </c>
      <c r="G3596" t="s">
        <v>255</v>
      </c>
      <c r="H3596" t="s">
        <v>214</v>
      </c>
      <c r="I3596" t="s">
        <v>395</v>
      </c>
      <c r="J3596">
        <v>5</v>
      </c>
      <c r="K3596">
        <v>22</v>
      </c>
    </row>
    <row r="3597" spans="1:11" x14ac:dyDescent="0.3">
      <c r="A3597">
        <v>20253</v>
      </c>
      <c r="B3597">
        <v>1</v>
      </c>
      <c r="C3597" t="s">
        <v>253</v>
      </c>
      <c r="D3597" t="s">
        <v>34</v>
      </c>
      <c r="E3597" t="s">
        <v>428</v>
      </c>
      <c r="F3597" t="s">
        <v>343</v>
      </c>
      <c r="G3597" t="s">
        <v>255</v>
      </c>
      <c r="H3597" t="s">
        <v>214</v>
      </c>
      <c r="I3597" t="s">
        <v>395</v>
      </c>
      <c r="J3597">
        <v>6</v>
      </c>
      <c r="K3597">
        <v>10</v>
      </c>
    </row>
    <row r="3598" spans="1:11" x14ac:dyDescent="0.3">
      <c r="A3598">
        <v>20253</v>
      </c>
      <c r="B3598">
        <v>1</v>
      </c>
      <c r="C3598" t="s">
        <v>253</v>
      </c>
      <c r="D3598" t="s">
        <v>34</v>
      </c>
      <c r="E3598" t="s">
        <v>428</v>
      </c>
      <c r="F3598" t="s">
        <v>343</v>
      </c>
      <c r="G3598" t="s">
        <v>255</v>
      </c>
      <c r="H3598" t="s">
        <v>214</v>
      </c>
      <c r="I3598" t="s">
        <v>395</v>
      </c>
      <c r="J3598">
        <v>7</v>
      </c>
      <c r="K3598">
        <v>5</v>
      </c>
    </row>
    <row r="3599" spans="1:11" x14ac:dyDescent="0.3">
      <c r="A3599">
        <v>20253</v>
      </c>
      <c r="B3599">
        <v>1</v>
      </c>
      <c r="C3599" t="s">
        <v>253</v>
      </c>
      <c r="D3599" t="s">
        <v>34</v>
      </c>
      <c r="E3599" t="s">
        <v>428</v>
      </c>
      <c r="F3599" t="s">
        <v>343</v>
      </c>
      <c r="G3599" t="s">
        <v>255</v>
      </c>
      <c r="H3599" t="s">
        <v>214</v>
      </c>
      <c r="I3599" t="s">
        <v>395</v>
      </c>
      <c r="J3599">
        <v>8</v>
      </c>
      <c r="K3599">
        <v>2</v>
      </c>
    </row>
    <row r="3600" spans="1:11" x14ac:dyDescent="0.3">
      <c r="A3600">
        <v>20253</v>
      </c>
      <c r="B3600">
        <v>1</v>
      </c>
      <c r="C3600" t="s">
        <v>253</v>
      </c>
      <c r="D3600" t="s">
        <v>36</v>
      </c>
      <c r="E3600" t="s">
        <v>35</v>
      </c>
      <c r="F3600" t="s">
        <v>344</v>
      </c>
      <c r="G3600" t="s">
        <v>252</v>
      </c>
      <c r="H3600" t="s">
        <v>480</v>
      </c>
      <c r="I3600" t="s">
        <v>344</v>
      </c>
      <c r="J3600">
        <v>0</v>
      </c>
      <c r="K3600">
        <v>22</v>
      </c>
    </row>
    <row r="3601" spans="1:11" x14ac:dyDescent="0.3">
      <c r="A3601">
        <v>20253</v>
      </c>
      <c r="B3601">
        <v>1</v>
      </c>
      <c r="C3601" t="s">
        <v>253</v>
      </c>
      <c r="D3601" t="s">
        <v>36</v>
      </c>
      <c r="E3601" t="s">
        <v>35</v>
      </c>
      <c r="F3601" t="s">
        <v>344</v>
      </c>
      <c r="G3601" t="s">
        <v>252</v>
      </c>
      <c r="H3601" t="s">
        <v>480</v>
      </c>
      <c r="I3601" t="s">
        <v>344</v>
      </c>
      <c r="J3601">
        <v>1</v>
      </c>
      <c r="K3601">
        <v>167</v>
      </c>
    </row>
    <row r="3602" spans="1:11" x14ac:dyDescent="0.3">
      <c r="A3602">
        <v>20253</v>
      </c>
      <c r="B3602">
        <v>1</v>
      </c>
      <c r="C3602" t="s">
        <v>253</v>
      </c>
      <c r="D3602" t="s">
        <v>36</v>
      </c>
      <c r="E3602" t="s">
        <v>35</v>
      </c>
      <c r="F3602" t="s">
        <v>344</v>
      </c>
      <c r="G3602" t="s">
        <v>252</v>
      </c>
      <c r="H3602" t="s">
        <v>480</v>
      </c>
      <c r="I3602" t="s">
        <v>344</v>
      </c>
      <c r="J3602">
        <v>2</v>
      </c>
      <c r="K3602">
        <v>159</v>
      </c>
    </row>
    <row r="3603" spans="1:11" x14ac:dyDescent="0.3">
      <c r="A3603">
        <v>20253</v>
      </c>
      <c r="B3603">
        <v>1</v>
      </c>
      <c r="C3603" t="s">
        <v>253</v>
      </c>
      <c r="D3603" t="s">
        <v>36</v>
      </c>
      <c r="E3603" t="s">
        <v>35</v>
      </c>
      <c r="F3603" t="s">
        <v>344</v>
      </c>
      <c r="G3603" t="s">
        <v>252</v>
      </c>
      <c r="H3603" t="s">
        <v>480</v>
      </c>
      <c r="I3603" t="s">
        <v>344</v>
      </c>
      <c r="J3603">
        <v>3</v>
      </c>
      <c r="K3603">
        <v>139</v>
      </c>
    </row>
    <row r="3604" spans="1:11" x14ac:dyDescent="0.3">
      <c r="A3604">
        <v>20253</v>
      </c>
      <c r="B3604">
        <v>1</v>
      </c>
      <c r="C3604" t="s">
        <v>253</v>
      </c>
      <c r="D3604" t="s">
        <v>36</v>
      </c>
      <c r="E3604" t="s">
        <v>35</v>
      </c>
      <c r="F3604" t="s">
        <v>344</v>
      </c>
      <c r="G3604" t="s">
        <v>252</v>
      </c>
      <c r="H3604" t="s">
        <v>480</v>
      </c>
      <c r="I3604" t="s">
        <v>344</v>
      </c>
      <c r="J3604">
        <v>4</v>
      </c>
      <c r="K3604">
        <v>109</v>
      </c>
    </row>
    <row r="3605" spans="1:11" x14ac:dyDescent="0.3">
      <c r="A3605">
        <v>20253</v>
      </c>
      <c r="B3605">
        <v>1</v>
      </c>
      <c r="C3605" t="s">
        <v>253</v>
      </c>
      <c r="D3605" t="s">
        <v>36</v>
      </c>
      <c r="E3605" t="s">
        <v>35</v>
      </c>
      <c r="F3605" t="s">
        <v>344</v>
      </c>
      <c r="G3605" t="s">
        <v>252</v>
      </c>
      <c r="H3605" t="s">
        <v>480</v>
      </c>
      <c r="I3605" t="s">
        <v>344</v>
      </c>
      <c r="J3605">
        <v>5</v>
      </c>
      <c r="K3605">
        <v>31</v>
      </c>
    </row>
    <row r="3606" spans="1:11" x14ac:dyDescent="0.3">
      <c r="A3606">
        <v>20253</v>
      </c>
      <c r="B3606">
        <v>1</v>
      </c>
      <c r="C3606" t="s">
        <v>253</v>
      </c>
      <c r="D3606" t="s">
        <v>36</v>
      </c>
      <c r="E3606" t="s">
        <v>35</v>
      </c>
      <c r="F3606" t="s">
        <v>344</v>
      </c>
      <c r="G3606" t="s">
        <v>252</v>
      </c>
      <c r="H3606" t="s">
        <v>480</v>
      </c>
      <c r="I3606" t="s">
        <v>344</v>
      </c>
      <c r="J3606">
        <v>6</v>
      </c>
      <c r="K3606">
        <v>13</v>
      </c>
    </row>
    <row r="3607" spans="1:11" x14ac:dyDescent="0.3">
      <c r="A3607">
        <v>20253</v>
      </c>
      <c r="B3607">
        <v>1</v>
      </c>
      <c r="C3607" t="s">
        <v>253</v>
      </c>
      <c r="D3607" t="s">
        <v>36</v>
      </c>
      <c r="E3607" t="s">
        <v>35</v>
      </c>
      <c r="F3607" t="s">
        <v>344</v>
      </c>
      <c r="G3607" t="s">
        <v>252</v>
      </c>
      <c r="H3607" t="s">
        <v>480</v>
      </c>
      <c r="I3607" t="s">
        <v>344</v>
      </c>
      <c r="J3607">
        <v>7</v>
      </c>
      <c r="K3607">
        <v>4</v>
      </c>
    </row>
    <row r="3608" spans="1:11" x14ac:dyDescent="0.3">
      <c r="A3608">
        <v>20253</v>
      </c>
      <c r="B3608">
        <v>1</v>
      </c>
      <c r="C3608" t="s">
        <v>253</v>
      </c>
      <c r="D3608" t="s">
        <v>36</v>
      </c>
      <c r="E3608" t="s">
        <v>35</v>
      </c>
      <c r="F3608" t="s">
        <v>344</v>
      </c>
      <c r="G3608" t="s">
        <v>481</v>
      </c>
      <c r="H3608" t="s">
        <v>482</v>
      </c>
      <c r="I3608" t="s">
        <v>483</v>
      </c>
      <c r="J3608">
        <v>0</v>
      </c>
      <c r="K3608">
        <v>53</v>
      </c>
    </row>
    <row r="3609" spans="1:11" x14ac:dyDescent="0.3">
      <c r="A3609">
        <v>20253</v>
      </c>
      <c r="B3609">
        <v>1</v>
      </c>
      <c r="C3609" t="s">
        <v>253</v>
      </c>
      <c r="D3609" t="s">
        <v>36</v>
      </c>
      <c r="E3609" t="s">
        <v>35</v>
      </c>
      <c r="F3609" t="s">
        <v>344</v>
      </c>
      <c r="G3609" t="s">
        <v>481</v>
      </c>
      <c r="H3609" t="s">
        <v>482</v>
      </c>
      <c r="I3609" t="s">
        <v>483</v>
      </c>
      <c r="J3609">
        <v>1</v>
      </c>
      <c r="K3609">
        <v>350</v>
      </c>
    </row>
    <row r="3610" spans="1:11" x14ac:dyDescent="0.3">
      <c r="A3610">
        <v>20253</v>
      </c>
      <c r="B3610">
        <v>1</v>
      </c>
      <c r="C3610" t="s">
        <v>253</v>
      </c>
      <c r="D3610" t="s">
        <v>36</v>
      </c>
      <c r="E3610" t="s">
        <v>35</v>
      </c>
      <c r="F3610" t="s">
        <v>344</v>
      </c>
      <c r="G3610" t="s">
        <v>481</v>
      </c>
      <c r="H3610" t="s">
        <v>482</v>
      </c>
      <c r="I3610" t="s">
        <v>483</v>
      </c>
      <c r="J3610">
        <v>2</v>
      </c>
      <c r="K3610">
        <v>181</v>
      </c>
    </row>
    <row r="3611" spans="1:11" x14ac:dyDescent="0.3">
      <c r="A3611">
        <v>20253</v>
      </c>
      <c r="B3611">
        <v>1</v>
      </c>
      <c r="C3611" t="s">
        <v>253</v>
      </c>
      <c r="D3611" t="s">
        <v>36</v>
      </c>
      <c r="E3611" t="s">
        <v>35</v>
      </c>
      <c r="F3611" t="s">
        <v>344</v>
      </c>
      <c r="G3611" t="s">
        <v>481</v>
      </c>
      <c r="H3611" t="s">
        <v>482</v>
      </c>
      <c r="I3611" t="s">
        <v>483</v>
      </c>
      <c r="J3611">
        <v>3</v>
      </c>
      <c r="K3611">
        <v>81</v>
      </c>
    </row>
    <row r="3612" spans="1:11" x14ac:dyDescent="0.3">
      <c r="A3612">
        <v>20253</v>
      </c>
      <c r="B3612">
        <v>1</v>
      </c>
      <c r="C3612" t="s">
        <v>253</v>
      </c>
      <c r="D3612" t="s">
        <v>36</v>
      </c>
      <c r="E3612" t="s">
        <v>35</v>
      </c>
      <c r="F3612" t="s">
        <v>344</v>
      </c>
      <c r="G3612" t="s">
        <v>481</v>
      </c>
      <c r="H3612" t="s">
        <v>482</v>
      </c>
      <c r="I3612" t="s">
        <v>483</v>
      </c>
      <c r="J3612">
        <v>4</v>
      </c>
      <c r="K3612">
        <v>50</v>
      </c>
    </row>
    <row r="3613" spans="1:11" x14ac:dyDescent="0.3">
      <c r="A3613">
        <v>20253</v>
      </c>
      <c r="B3613">
        <v>1</v>
      </c>
      <c r="C3613" t="s">
        <v>253</v>
      </c>
      <c r="D3613" t="s">
        <v>36</v>
      </c>
      <c r="E3613" t="s">
        <v>35</v>
      </c>
      <c r="F3613" t="s">
        <v>344</v>
      </c>
      <c r="G3613" t="s">
        <v>481</v>
      </c>
      <c r="H3613" t="s">
        <v>482</v>
      </c>
      <c r="I3613" t="s">
        <v>483</v>
      </c>
      <c r="J3613">
        <v>5</v>
      </c>
      <c r="K3613">
        <v>2</v>
      </c>
    </row>
    <row r="3614" spans="1:11" x14ac:dyDescent="0.3">
      <c r="A3614">
        <v>20253</v>
      </c>
      <c r="B3614">
        <v>1</v>
      </c>
      <c r="C3614" t="s">
        <v>253</v>
      </c>
      <c r="D3614" t="s">
        <v>36</v>
      </c>
      <c r="E3614" t="s">
        <v>35</v>
      </c>
      <c r="F3614" t="s">
        <v>344</v>
      </c>
      <c r="G3614" t="s">
        <v>481</v>
      </c>
      <c r="H3614" t="s">
        <v>482</v>
      </c>
      <c r="I3614" t="s">
        <v>483</v>
      </c>
      <c r="J3614">
        <v>6</v>
      </c>
      <c r="K3614">
        <v>2</v>
      </c>
    </row>
    <row r="3615" spans="1:11" x14ac:dyDescent="0.3">
      <c r="A3615">
        <v>20253</v>
      </c>
      <c r="B3615">
        <v>1</v>
      </c>
      <c r="C3615" t="s">
        <v>253</v>
      </c>
      <c r="D3615" t="s">
        <v>36</v>
      </c>
      <c r="E3615" t="s">
        <v>35</v>
      </c>
      <c r="F3615" t="s">
        <v>344</v>
      </c>
      <c r="G3615" t="s">
        <v>481</v>
      </c>
      <c r="H3615" t="s">
        <v>482</v>
      </c>
      <c r="I3615" t="s">
        <v>483</v>
      </c>
      <c r="J3615">
        <v>7</v>
      </c>
      <c r="K3615">
        <v>1</v>
      </c>
    </row>
    <row r="3616" spans="1:11" x14ac:dyDescent="0.3">
      <c r="A3616">
        <v>20253</v>
      </c>
      <c r="B3616">
        <v>1</v>
      </c>
      <c r="C3616" t="s">
        <v>253</v>
      </c>
      <c r="D3616" t="s">
        <v>36</v>
      </c>
      <c r="E3616" t="s">
        <v>35</v>
      </c>
      <c r="F3616" t="s">
        <v>344</v>
      </c>
      <c r="G3616" t="s">
        <v>484</v>
      </c>
      <c r="H3616" t="s">
        <v>485</v>
      </c>
      <c r="I3616" t="s">
        <v>486</v>
      </c>
      <c r="J3616">
        <v>0</v>
      </c>
      <c r="K3616">
        <v>204</v>
      </c>
    </row>
    <row r="3617" spans="1:11" x14ac:dyDescent="0.3">
      <c r="A3617">
        <v>20253</v>
      </c>
      <c r="B3617">
        <v>1</v>
      </c>
      <c r="C3617" t="s">
        <v>253</v>
      </c>
      <c r="D3617" t="s">
        <v>36</v>
      </c>
      <c r="E3617" t="s">
        <v>35</v>
      </c>
      <c r="F3617" t="s">
        <v>344</v>
      </c>
      <c r="G3617" t="s">
        <v>484</v>
      </c>
      <c r="H3617" t="s">
        <v>485</v>
      </c>
      <c r="I3617" t="s">
        <v>486</v>
      </c>
      <c r="J3617">
        <v>1</v>
      </c>
      <c r="K3617">
        <v>810</v>
      </c>
    </row>
    <row r="3618" spans="1:11" x14ac:dyDescent="0.3">
      <c r="A3618">
        <v>20253</v>
      </c>
      <c r="B3618">
        <v>1</v>
      </c>
      <c r="C3618" t="s">
        <v>253</v>
      </c>
      <c r="D3618" t="s">
        <v>36</v>
      </c>
      <c r="E3618" t="s">
        <v>35</v>
      </c>
      <c r="F3618" t="s">
        <v>344</v>
      </c>
      <c r="G3618" t="s">
        <v>484</v>
      </c>
      <c r="H3618" t="s">
        <v>485</v>
      </c>
      <c r="I3618" t="s">
        <v>486</v>
      </c>
      <c r="J3618">
        <v>2</v>
      </c>
      <c r="K3618">
        <v>231</v>
      </c>
    </row>
    <row r="3619" spans="1:11" x14ac:dyDescent="0.3">
      <c r="A3619">
        <v>20253</v>
      </c>
      <c r="B3619">
        <v>1</v>
      </c>
      <c r="C3619" t="s">
        <v>253</v>
      </c>
      <c r="D3619" t="s">
        <v>36</v>
      </c>
      <c r="E3619" t="s">
        <v>35</v>
      </c>
      <c r="F3619" t="s">
        <v>344</v>
      </c>
      <c r="G3619" t="s">
        <v>484</v>
      </c>
      <c r="H3619" t="s">
        <v>485</v>
      </c>
      <c r="I3619" t="s">
        <v>486</v>
      </c>
      <c r="J3619">
        <v>3</v>
      </c>
      <c r="K3619">
        <v>96</v>
      </c>
    </row>
    <row r="3620" spans="1:11" x14ac:dyDescent="0.3">
      <c r="A3620">
        <v>20253</v>
      </c>
      <c r="B3620">
        <v>1</v>
      </c>
      <c r="C3620" t="s">
        <v>253</v>
      </c>
      <c r="D3620" t="s">
        <v>36</v>
      </c>
      <c r="E3620" t="s">
        <v>35</v>
      </c>
      <c r="F3620" t="s">
        <v>344</v>
      </c>
      <c r="G3620" t="s">
        <v>484</v>
      </c>
      <c r="H3620" t="s">
        <v>485</v>
      </c>
      <c r="I3620" t="s">
        <v>486</v>
      </c>
      <c r="J3620">
        <v>4</v>
      </c>
      <c r="K3620">
        <v>67</v>
      </c>
    </row>
    <row r="3621" spans="1:11" x14ac:dyDescent="0.3">
      <c r="A3621">
        <v>20253</v>
      </c>
      <c r="B3621">
        <v>1</v>
      </c>
      <c r="C3621" t="s">
        <v>253</v>
      </c>
      <c r="D3621" t="s">
        <v>36</v>
      </c>
      <c r="E3621" t="s">
        <v>35</v>
      </c>
      <c r="F3621" t="s">
        <v>344</v>
      </c>
      <c r="G3621" t="s">
        <v>484</v>
      </c>
      <c r="H3621" t="s">
        <v>485</v>
      </c>
      <c r="I3621" t="s">
        <v>486</v>
      </c>
      <c r="J3621">
        <v>5</v>
      </c>
      <c r="K3621">
        <v>56</v>
      </c>
    </row>
    <row r="3622" spans="1:11" x14ac:dyDescent="0.3">
      <c r="A3622">
        <v>20253</v>
      </c>
      <c r="B3622">
        <v>1</v>
      </c>
      <c r="C3622" t="s">
        <v>253</v>
      </c>
      <c r="D3622" t="s">
        <v>36</v>
      </c>
      <c r="E3622" t="s">
        <v>35</v>
      </c>
      <c r="F3622" t="s">
        <v>344</v>
      </c>
      <c r="G3622" t="s">
        <v>484</v>
      </c>
      <c r="H3622" t="s">
        <v>485</v>
      </c>
      <c r="I3622" t="s">
        <v>486</v>
      </c>
      <c r="J3622">
        <v>6</v>
      </c>
      <c r="K3622">
        <v>33</v>
      </c>
    </row>
    <row r="3623" spans="1:11" x14ac:dyDescent="0.3">
      <c r="A3623">
        <v>20253</v>
      </c>
      <c r="B3623">
        <v>1</v>
      </c>
      <c r="C3623" t="s">
        <v>253</v>
      </c>
      <c r="D3623" t="s">
        <v>36</v>
      </c>
      <c r="E3623" t="s">
        <v>35</v>
      </c>
      <c r="F3623" t="s">
        <v>344</v>
      </c>
      <c r="G3623" t="s">
        <v>484</v>
      </c>
      <c r="H3623" t="s">
        <v>485</v>
      </c>
      <c r="I3623" t="s">
        <v>486</v>
      </c>
      <c r="J3623">
        <v>7</v>
      </c>
      <c r="K3623">
        <v>27</v>
      </c>
    </row>
    <row r="3624" spans="1:11" x14ac:dyDescent="0.3">
      <c r="A3624">
        <v>20253</v>
      </c>
      <c r="B3624">
        <v>1</v>
      </c>
      <c r="C3624" t="s">
        <v>253</v>
      </c>
      <c r="D3624" t="s">
        <v>36</v>
      </c>
      <c r="E3624" t="s">
        <v>35</v>
      </c>
      <c r="F3624" t="s">
        <v>344</v>
      </c>
      <c r="G3624" t="s">
        <v>484</v>
      </c>
      <c r="H3624" t="s">
        <v>485</v>
      </c>
      <c r="I3624" t="s">
        <v>486</v>
      </c>
      <c r="J3624">
        <v>8</v>
      </c>
      <c r="K3624">
        <v>6</v>
      </c>
    </row>
    <row r="3625" spans="1:11" x14ac:dyDescent="0.3">
      <c r="A3625">
        <v>20253</v>
      </c>
      <c r="B3625">
        <v>1</v>
      </c>
      <c r="C3625" t="s">
        <v>253</v>
      </c>
      <c r="D3625" t="s">
        <v>36</v>
      </c>
      <c r="E3625" t="s">
        <v>35</v>
      </c>
      <c r="F3625" t="s">
        <v>344</v>
      </c>
      <c r="G3625" t="s">
        <v>484</v>
      </c>
      <c r="H3625" t="s">
        <v>485</v>
      </c>
      <c r="I3625" t="s">
        <v>486</v>
      </c>
      <c r="J3625">
        <v>9</v>
      </c>
      <c r="K3625">
        <v>13</v>
      </c>
    </row>
    <row r="3626" spans="1:11" x14ac:dyDescent="0.3">
      <c r="A3626">
        <v>20253</v>
      </c>
      <c r="B3626">
        <v>1</v>
      </c>
      <c r="C3626" t="s">
        <v>253</v>
      </c>
      <c r="D3626" t="s">
        <v>38</v>
      </c>
      <c r="E3626" t="s">
        <v>429</v>
      </c>
      <c r="F3626" t="s">
        <v>441</v>
      </c>
      <c r="G3626" t="s">
        <v>208</v>
      </c>
      <c r="H3626" t="s">
        <v>487</v>
      </c>
      <c r="I3626" t="s">
        <v>345</v>
      </c>
      <c r="J3626">
        <v>0</v>
      </c>
      <c r="K3626">
        <v>14</v>
      </c>
    </row>
    <row r="3627" spans="1:11" x14ac:dyDescent="0.3">
      <c r="A3627">
        <v>20253</v>
      </c>
      <c r="B3627">
        <v>1</v>
      </c>
      <c r="C3627" t="s">
        <v>253</v>
      </c>
      <c r="D3627" t="s">
        <v>38</v>
      </c>
      <c r="E3627" t="s">
        <v>429</v>
      </c>
      <c r="F3627" t="s">
        <v>441</v>
      </c>
      <c r="G3627" t="s">
        <v>208</v>
      </c>
      <c r="H3627" t="s">
        <v>487</v>
      </c>
      <c r="I3627" t="s">
        <v>345</v>
      </c>
      <c r="J3627">
        <v>1</v>
      </c>
      <c r="K3627">
        <v>68</v>
      </c>
    </row>
    <row r="3628" spans="1:11" x14ac:dyDescent="0.3">
      <c r="A3628">
        <v>20253</v>
      </c>
      <c r="B3628">
        <v>1</v>
      </c>
      <c r="C3628" t="s">
        <v>253</v>
      </c>
      <c r="D3628" t="s">
        <v>38</v>
      </c>
      <c r="E3628" t="s">
        <v>429</v>
      </c>
      <c r="F3628" t="s">
        <v>441</v>
      </c>
      <c r="G3628" t="s">
        <v>208</v>
      </c>
      <c r="H3628" t="s">
        <v>487</v>
      </c>
      <c r="I3628" t="s">
        <v>345</v>
      </c>
      <c r="J3628">
        <v>2</v>
      </c>
      <c r="K3628">
        <v>1</v>
      </c>
    </row>
    <row r="3629" spans="1:11" x14ac:dyDescent="0.3">
      <c r="A3629">
        <v>20253</v>
      </c>
      <c r="B3629">
        <v>1</v>
      </c>
      <c r="C3629" t="s">
        <v>253</v>
      </c>
      <c r="D3629" t="s">
        <v>430</v>
      </c>
      <c r="E3629" t="s">
        <v>431</v>
      </c>
      <c r="F3629" t="s">
        <v>345</v>
      </c>
      <c r="G3629" t="s">
        <v>488</v>
      </c>
      <c r="H3629" t="s">
        <v>431</v>
      </c>
      <c r="I3629" t="s">
        <v>345</v>
      </c>
      <c r="J3629">
        <v>1</v>
      </c>
      <c r="K3629">
        <v>1</v>
      </c>
    </row>
    <row r="3630" spans="1:11" x14ac:dyDescent="0.3">
      <c r="A3630">
        <v>20253</v>
      </c>
      <c r="B3630">
        <v>1</v>
      </c>
      <c r="C3630" t="s">
        <v>253</v>
      </c>
      <c r="D3630" t="s">
        <v>430</v>
      </c>
      <c r="E3630" t="s">
        <v>431</v>
      </c>
      <c r="F3630" t="s">
        <v>345</v>
      </c>
      <c r="G3630" t="s">
        <v>488</v>
      </c>
      <c r="H3630" t="s">
        <v>431</v>
      </c>
      <c r="I3630" t="s">
        <v>345</v>
      </c>
      <c r="J3630">
        <v>2</v>
      </c>
      <c r="K3630">
        <v>1</v>
      </c>
    </row>
    <row r="3631" spans="1:11" x14ac:dyDescent="0.3">
      <c r="A3631">
        <v>20253</v>
      </c>
      <c r="B3631">
        <v>2</v>
      </c>
      <c r="C3631" t="s">
        <v>414</v>
      </c>
      <c r="D3631" t="s">
        <v>6</v>
      </c>
      <c r="E3631" t="s">
        <v>7</v>
      </c>
      <c r="F3631" t="s">
        <v>327</v>
      </c>
      <c r="G3631" t="s">
        <v>251</v>
      </c>
      <c r="H3631" t="s">
        <v>7</v>
      </c>
      <c r="I3631" t="s">
        <v>327</v>
      </c>
      <c r="J3631">
        <v>4</v>
      </c>
      <c r="K3631">
        <v>1</v>
      </c>
    </row>
    <row r="3632" spans="1:11" x14ac:dyDescent="0.3">
      <c r="A3632">
        <v>20253</v>
      </c>
      <c r="B3632">
        <v>2</v>
      </c>
      <c r="C3632" t="s">
        <v>414</v>
      </c>
      <c r="D3632" t="s">
        <v>8</v>
      </c>
      <c r="E3632" t="s">
        <v>9</v>
      </c>
      <c r="F3632" t="s">
        <v>328</v>
      </c>
      <c r="G3632" t="s">
        <v>250</v>
      </c>
      <c r="H3632" t="s">
        <v>249</v>
      </c>
      <c r="I3632" t="s">
        <v>397</v>
      </c>
      <c r="J3632">
        <v>4</v>
      </c>
      <c r="K3632">
        <v>4</v>
      </c>
    </row>
    <row r="3633" spans="1:11" x14ac:dyDescent="0.3">
      <c r="A3633">
        <v>20253</v>
      </c>
      <c r="B3633">
        <v>2</v>
      </c>
      <c r="C3633" t="s">
        <v>414</v>
      </c>
      <c r="D3633" t="s">
        <v>8</v>
      </c>
      <c r="E3633" t="s">
        <v>9</v>
      </c>
      <c r="F3633" t="s">
        <v>328</v>
      </c>
      <c r="G3633" t="s">
        <v>250</v>
      </c>
      <c r="H3633" t="s">
        <v>249</v>
      </c>
      <c r="I3633" t="s">
        <v>397</v>
      </c>
      <c r="J3633">
        <v>7</v>
      </c>
      <c r="K3633">
        <v>3</v>
      </c>
    </row>
    <row r="3634" spans="1:11" x14ac:dyDescent="0.3">
      <c r="A3634">
        <v>20253</v>
      </c>
      <c r="B3634">
        <v>2</v>
      </c>
      <c r="C3634" t="s">
        <v>414</v>
      </c>
      <c r="D3634" t="s">
        <v>8</v>
      </c>
      <c r="E3634" t="s">
        <v>9</v>
      </c>
      <c r="F3634" t="s">
        <v>328</v>
      </c>
      <c r="G3634" t="s">
        <v>250</v>
      </c>
      <c r="H3634" t="s">
        <v>249</v>
      </c>
      <c r="I3634" t="s">
        <v>397</v>
      </c>
      <c r="J3634">
        <v>8</v>
      </c>
      <c r="K3634">
        <v>1</v>
      </c>
    </row>
    <row r="3635" spans="1:11" x14ac:dyDescent="0.3">
      <c r="A3635">
        <v>20253</v>
      </c>
      <c r="B3635">
        <v>2</v>
      </c>
      <c r="C3635" t="s">
        <v>414</v>
      </c>
      <c r="D3635" t="s">
        <v>8</v>
      </c>
      <c r="E3635" t="s">
        <v>9</v>
      </c>
      <c r="F3635" t="s">
        <v>328</v>
      </c>
      <c r="G3635" t="s">
        <v>250</v>
      </c>
      <c r="H3635" t="s">
        <v>249</v>
      </c>
      <c r="I3635" t="s">
        <v>397</v>
      </c>
      <c r="J3635">
        <v>9</v>
      </c>
      <c r="K3635">
        <v>2</v>
      </c>
    </row>
    <row r="3636" spans="1:11" x14ac:dyDescent="0.3">
      <c r="A3636">
        <v>20253</v>
      </c>
      <c r="B3636">
        <v>2</v>
      </c>
      <c r="C3636" t="s">
        <v>414</v>
      </c>
      <c r="D3636" t="s">
        <v>8</v>
      </c>
      <c r="E3636" t="s">
        <v>9</v>
      </c>
      <c r="F3636" t="s">
        <v>328</v>
      </c>
      <c r="G3636" t="s">
        <v>248</v>
      </c>
      <c r="H3636" t="s">
        <v>447</v>
      </c>
      <c r="I3636" t="s">
        <v>367</v>
      </c>
      <c r="J3636">
        <v>1</v>
      </c>
      <c r="K3636">
        <v>1</v>
      </c>
    </row>
    <row r="3637" spans="1:11" x14ac:dyDescent="0.3">
      <c r="A3637">
        <v>20253</v>
      </c>
      <c r="B3637">
        <v>2</v>
      </c>
      <c r="C3637" t="s">
        <v>414</v>
      </c>
      <c r="D3637" t="s">
        <v>8</v>
      </c>
      <c r="E3637" t="s">
        <v>9</v>
      </c>
      <c r="F3637" t="s">
        <v>328</v>
      </c>
      <c r="G3637" t="s">
        <v>248</v>
      </c>
      <c r="H3637" t="s">
        <v>447</v>
      </c>
      <c r="I3637" t="s">
        <v>367</v>
      </c>
      <c r="J3637">
        <v>4</v>
      </c>
      <c r="K3637">
        <v>4</v>
      </c>
    </row>
    <row r="3638" spans="1:11" x14ac:dyDescent="0.3">
      <c r="A3638">
        <v>20253</v>
      </c>
      <c r="B3638">
        <v>2</v>
      </c>
      <c r="C3638" t="s">
        <v>414</v>
      </c>
      <c r="D3638" t="s">
        <v>8</v>
      </c>
      <c r="E3638" t="s">
        <v>9</v>
      </c>
      <c r="F3638" t="s">
        <v>328</v>
      </c>
      <c r="G3638" t="s">
        <v>248</v>
      </c>
      <c r="H3638" t="s">
        <v>447</v>
      </c>
      <c r="I3638" t="s">
        <v>367</v>
      </c>
      <c r="J3638">
        <v>5</v>
      </c>
      <c r="K3638">
        <v>4</v>
      </c>
    </row>
    <row r="3639" spans="1:11" x14ac:dyDescent="0.3">
      <c r="A3639">
        <v>20253</v>
      </c>
      <c r="B3639">
        <v>2</v>
      </c>
      <c r="C3639" t="s">
        <v>414</v>
      </c>
      <c r="D3639" t="s">
        <v>8</v>
      </c>
      <c r="E3639" t="s">
        <v>9</v>
      </c>
      <c r="F3639" t="s">
        <v>328</v>
      </c>
      <c r="G3639" t="s">
        <v>248</v>
      </c>
      <c r="H3639" t="s">
        <v>447</v>
      </c>
      <c r="I3639" t="s">
        <v>367</v>
      </c>
      <c r="J3639">
        <v>6</v>
      </c>
      <c r="K3639">
        <v>4</v>
      </c>
    </row>
    <row r="3640" spans="1:11" x14ac:dyDescent="0.3">
      <c r="A3640">
        <v>20253</v>
      </c>
      <c r="B3640">
        <v>2</v>
      </c>
      <c r="C3640" t="s">
        <v>414</v>
      </c>
      <c r="D3640" t="s">
        <v>8</v>
      </c>
      <c r="E3640" t="s">
        <v>9</v>
      </c>
      <c r="F3640" t="s">
        <v>328</v>
      </c>
      <c r="G3640" t="s">
        <v>248</v>
      </c>
      <c r="H3640" t="s">
        <v>447</v>
      </c>
      <c r="I3640" t="s">
        <v>367</v>
      </c>
      <c r="J3640">
        <v>7</v>
      </c>
      <c r="K3640">
        <v>3</v>
      </c>
    </row>
    <row r="3641" spans="1:11" x14ac:dyDescent="0.3">
      <c r="A3641">
        <v>20253</v>
      </c>
      <c r="B3641">
        <v>2</v>
      </c>
      <c r="C3641" t="s">
        <v>414</v>
      </c>
      <c r="D3641" t="s">
        <v>8</v>
      </c>
      <c r="E3641" t="s">
        <v>9</v>
      </c>
      <c r="F3641" t="s">
        <v>328</v>
      </c>
      <c r="G3641" t="s">
        <v>248</v>
      </c>
      <c r="H3641" t="s">
        <v>447</v>
      </c>
      <c r="I3641" t="s">
        <v>367</v>
      </c>
      <c r="J3641">
        <v>9</v>
      </c>
      <c r="K3641">
        <v>1</v>
      </c>
    </row>
    <row r="3642" spans="1:11" x14ac:dyDescent="0.3">
      <c r="A3642">
        <v>20253</v>
      </c>
      <c r="B3642">
        <v>2</v>
      </c>
      <c r="C3642" t="s">
        <v>414</v>
      </c>
      <c r="D3642" t="s">
        <v>13</v>
      </c>
      <c r="E3642" t="s">
        <v>14</v>
      </c>
      <c r="F3642" t="s">
        <v>331</v>
      </c>
      <c r="G3642" t="s">
        <v>246</v>
      </c>
      <c r="H3642" t="s">
        <v>245</v>
      </c>
      <c r="I3642" t="s">
        <v>371</v>
      </c>
      <c r="J3642">
        <v>2</v>
      </c>
      <c r="K3642">
        <v>1</v>
      </c>
    </row>
    <row r="3643" spans="1:11" x14ac:dyDescent="0.3">
      <c r="A3643">
        <v>20253</v>
      </c>
      <c r="B3643">
        <v>2</v>
      </c>
      <c r="C3643" t="s">
        <v>414</v>
      </c>
      <c r="D3643" t="s">
        <v>13</v>
      </c>
      <c r="E3643" t="s">
        <v>14</v>
      </c>
      <c r="F3643" t="s">
        <v>331</v>
      </c>
      <c r="G3643" t="s">
        <v>246</v>
      </c>
      <c r="H3643" t="s">
        <v>245</v>
      </c>
      <c r="I3643" t="s">
        <v>371</v>
      </c>
      <c r="J3643">
        <v>9</v>
      </c>
      <c r="K3643">
        <v>2</v>
      </c>
    </row>
    <row r="3644" spans="1:11" x14ac:dyDescent="0.3">
      <c r="A3644">
        <v>20253</v>
      </c>
      <c r="B3644">
        <v>2</v>
      </c>
      <c r="C3644" t="s">
        <v>414</v>
      </c>
      <c r="D3644" t="s">
        <v>13</v>
      </c>
      <c r="E3644" t="s">
        <v>14</v>
      </c>
      <c r="F3644" t="s">
        <v>331</v>
      </c>
      <c r="G3644" t="s">
        <v>242</v>
      </c>
      <c r="H3644" t="s">
        <v>450</v>
      </c>
      <c r="I3644" t="s">
        <v>373</v>
      </c>
      <c r="J3644">
        <v>9</v>
      </c>
      <c r="K3644">
        <v>1</v>
      </c>
    </row>
    <row r="3645" spans="1:11" x14ac:dyDescent="0.3">
      <c r="A3645">
        <v>20253</v>
      </c>
      <c r="B3645">
        <v>2</v>
      </c>
      <c r="C3645" t="s">
        <v>414</v>
      </c>
      <c r="D3645" t="s">
        <v>15</v>
      </c>
      <c r="E3645" t="s">
        <v>16</v>
      </c>
      <c r="F3645" t="s">
        <v>332</v>
      </c>
      <c r="G3645" t="s">
        <v>240</v>
      </c>
      <c r="H3645" t="s">
        <v>16</v>
      </c>
      <c r="I3645" t="s">
        <v>332</v>
      </c>
      <c r="J3645">
        <v>1</v>
      </c>
      <c r="K3645">
        <v>1</v>
      </c>
    </row>
    <row r="3646" spans="1:11" x14ac:dyDescent="0.3">
      <c r="A3646">
        <v>20253</v>
      </c>
      <c r="B3646">
        <v>2</v>
      </c>
      <c r="C3646" t="s">
        <v>414</v>
      </c>
      <c r="D3646" t="s">
        <v>15</v>
      </c>
      <c r="E3646" t="s">
        <v>16</v>
      </c>
      <c r="F3646" t="s">
        <v>332</v>
      </c>
      <c r="G3646" t="s">
        <v>240</v>
      </c>
      <c r="H3646" t="s">
        <v>16</v>
      </c>
      <c r="I3646" t="s">
        <v>332</v>
      </c>
      <c r="J3646">
        <v>2</v>
      </c>
      <c r="K3646">
        <v>3</v>
      </c>
    </row>
    <row r="3647" spans="1:11" x14ac:dyDescent="0.3">
      <c r="A3647">
        <v>20253</v>
      </c>
      <c r="B3647">
        <v>2</v>
      </c>
      <c r="C3647" t="s">
        <v>414</v>
      </c>
      <c r="D3647" t="s">
        <v>15</v>
      </c>
      <c r="E3647" t="s">
        <v>16</v>
      </c>
      <c r="F3647" t="s">
        <v>332</v>
      </c>
      <c r="G3647" t="s">
        <v>240</v>
      </c>
      <c r="H3647" t="s">
        <v>16</v>
      </c>
      <c r="I3647" t="s">
        <v>332</v>
      </c>
      <c r="J3647">
        <v>3</v>
      </c>
      <c r="K3647">
        <v>3</v>
      </c>
    </row>
    <row r="3648" spans="1:11" x14ac:dyDescent="0.3">
      <c r="A3648">
        <v>20253</v>
      </c>
      <c r="B3648">
        <v>2</v>
      </c>
      <c r="C3648" t="s">
        <v>414</v>
      </c>
      <c r="D3648" t="s">
        <v>15</v>
      </c>
      <c r="E3648" t="s">
        <v>16</v>
      </c>
      <c r="F3648" t="s">
        <v>332</v>
      </c>
      <c r="G3648" t="s">
        <v>240</v>
      </c>
      <c r="H3648" t="s">
        <v>16</v>
      </c>
      <c r="I3648" t="s">
        <v>332</v>
      </c>
      <c r="J3648">
        <v>7</v>
      </c>
      <c r="K3648">
        <v>1</v>
      </c>
    </row>
    <row r="3649" spans="1:11" x14ac:dyDescent="0.3">
      <c r="A3649">
        <v>20253</v>
      </c>
      <c r="B3649">
        <v>2</v>
      </c>
      <c r="C3649" t="s">
        <v>414</v>
      </c>
      <c r="D3649" t="s">
        <v>18</v>
      </c>
      <c r="E3649" t="s">
        <v>425</v>
      </c>
      <c r="F3649" t="s">
        <v>334</v>
      </c>
      <c r="G3649" t="s">
        <v>236</v>
      </c>
      <c r="H3649" t="s">
        <v>268</v>
      </c>
      <c r="I3649" t="s">
        <v>378</v>
      </c>
      <c r="J3649">
        <v>5</v>
      </c>
      <c r="K3649">
        <v>1</v>
      </c>
    </row>
    <row r="3650" spans="1:11" x14ac:dyDescent="0.3">
      <c r="A3650">
        <v>20253</v>
      </c>
      <c r="B3650">
        <v>2</v>
      </c>
      <c r="C3650" t="s">
        <v>414</v>
      </c>
      <c r="D3650" t="s">
        <v>20</v>
      </c>
      <c r="E3650" t="s">
        <v>19</v>
      </c>
      <c r="F3650" t="s">
        <v>335</v>
      </c>
      <c r="G3650" t="s">
        <v>235</v>
      </c>
      <c r="H3650" t="s">
        <v>19</v>
      </c>
      <c r="I3650" t="s">
        <v>335</v>
      </c>
      <c r="J3650">
        <v>3</v>
      </c>
      <c r="K3650">
        <v>1</v>
      </c>
    </row>
    <row r="3651" spans="1:11" x14ac:dyDescent="0.3">
      <c r="A3651">
        <v>20253</v>
      </c>
      <c r="B3651">
        <v>2</v>
      </c>
      <c r="C3651" t="s">
        <v>414</v>
      </c>
      <c r="D3651" t="s">
        <v>20</v>
      </c>
      <c r="E3651" t="s">
        <v>19</v>
      </c>
      <c r="F3651" t="s">
        <v>335</v>
      </c>
      <c r="G3651" t="s">
        <v>235</v>
      </c>
      <c r="H3651" t="s">
        <v>19</v>
      </c>
      <c r="I3651" t="s">
        <v>335</v>
      </c>
      <c r="J3651">
        <v>6</v>
      </c>
      <c r="K3651">
        <v>2</v>
      </c>
    </row>
    <row r="3652" spans="1:11" x14ac:dyDescent="0.3">
      <c r="A3652">
        <v>20253</v>
      </c>
      <c r="B3652">
        <v>2</v>
      </c>
      <c r="C3652" t="s">
        <v>414</v>
      </c>
      <c r="D3652" t="s">
        <v>20</v>
      </c>
      <c r="E3652" t="s">
        <v>19</v>
      </c>
      <c r="F3652" t="s">
        <v>335</v>
      </c>
      <c r="G3652" t="s">
        <v>235</v>
      </c>
      <c r="H3652" t="s">
        <v>19</v>
      </c>
      <c r="I3652" t="s">
        <v>335</v>
      </c>
      <c r="J3652">
        <v>7</v>
      </c>
      <c r="K3652">
        <v>1</v>
      </c>
    </row>
    <row r="3653" spans="1:11" x14ac:dyDescent="0.3">
      <c r="A3653">
        <v>20253</v>
      </c>
      <c r="B3653">
        <v>2</v>
      </c>
      <c r="C3653" t="s">
        <v>414</v>
      </c>
      <c r="D3653" t="s">
        <v>22</v>
      </c>
      <c r="E3653" t="s">
        <v>21</v>
      </c>
      <c r="F3653" t="s">
        <v>336</v>
      </c>
      <c r="G3653" t="s">
        <v>265</v>
      </c>
      <c r="H3653" t="s">
        <v>21</v>
      </c>
      <c r="I3653" t="s">
        <v>379</v>
      </c>
      <c r="J3653">
        <v>4</v>
      </c>
      <c r="K3653">
        <v>1</v>
      </c>
    </row>
    <row r="3654" spans="1:11" x14ac:dyDescent="0.3">
      <c r="A3654">
        <v>20253</v>
      </c>
      <c r="B3654">
        <v>2</v>
      </c>
      <c r="C3654" t="s">
        <v>414</v>
      </c>
      <c r="D3654" t="s">
        <v>22</v>
      </c>
      <c r="E3654" t="s">
        <v>21</v>
      </c>
      <c r="F3654" t="s">
        <v>336</v>
      </c>
      <c r="G3654" t="s">
        <v>265</v>
      </c>
      <c r="H3654" t="s">
        <v>21</v>
      </c>
      <c r="I3654" t="s">
        <v>379</v>
      </c>
      <c r="J3654">
        <v>5</v>
      </c>
      <c r="K3654">
        <v>1</v>
      </c>
    </row>
    <row r="3655" spans="1:11" x14ac:dyDescent="0.3">
      <c r="A3655">
        <v>20253</v>
      </c>
      <c r="B3655">
        <v>2</v>
      </c>
      <c r="C3655" t="s">
        <v>414</v>
      </c>
      <c r="D3655" t="s">
        <v>22</v>
      </c>
      <c r="E3655" t="s">
        <v>21</v>
      </c>
      <c r="F3655" t="s">
        <v>336</v>
      </c>
      <c r="G3655" t="s">
        <v>265</v>
      </c>
      <c r="H3655" t="s">
        <v>21</v>
      </c>
      <c r="I3655" t="s">
        <v>379</v>
      </c>
      <c r="J3655">
        <v>6</v>
      </c>
      <c r="K3655">
        <v>1</v>
      </c>
    </row>
    <row r="3656" spans="1:11" x14ac:dyDescent="0.3">
      <c r="A3656">
        <v>20253</v>
      </c>
      <c r="B3656">
        <v>2</v>
      </c>
      <c r="C3656" t="s">
        <v>414</v>
      </c>
      <c r="D3656" t="s">
        <v>24</v>
      </c>
      <c r="E3656" t="s">
        <v>426</v>
      </c>
      <c r="F3656" t="s">
        <v>384</v>
      </c>
      <c r="G3656" t="s">
        <v>259</v>
      </c>
      <c r="H3656" t="s">
        <v>264</v>
      </c>
      <c r="I3656" t="s">
        <v>385</v>
      </c>
      <c r="J3656">
        <v>5</v>
      </c>
      <c r="K3656">
        <v>1</v>
      </c>
    </row>
    <row r="3657" spans="1:11" x14ac:dyDescent="0.3">
      <c r="A3657">
        <v>20253</v>
      </c>
      <c r="B3657">
        <v>2</v>
      </c>
      <c r="C3657" t="s">
        <v>414</v>
      </c>
      <c r="D3657" t="s">
        <v>24</v>
      </c>
      <c r="E3657" t="s">
        <v>426</v>
      </c>
      <c r="F3657" t="s">
        <v>384</v>
      </c>
      <c r="G3657" t="s">
        <v>257</v>
      </c>
      <c r="H3657" t="s">
        <v>456</v>
      </c>
      <c r="I3657" t="s">
        <v>386</v>
      </c>
      <c r="J3657">
        <v>5</v>
      </c>
      <c r="K3657">
        <v>1</v>
      </c>
    </row>
    <row r="3658" spans="1:11" x14ac:dyDescent="0.3">
      <c r="A3658">
        <v>20253</v>
      </c>
      <c r="B3658">
        <v>2</v>
      </c>
      <c r="C3658" t="s">
        <v>414</v>
      </c>
      <c r="D3658" t="s">
        <v>24</v>
      </c>
      <c r="E3658" t="s">
        <v>426</v>
      </c>
      <c r="F3658" t="s">
        <v>384</v>
      </c>
      <c r="G3658" t="s">
        <v>257</v>
      </c>
      <c r="H3658" t="s">
        <v>456</v>
      </c>
      <c r="I3658" t="s">
        <v>386</v>
      </c>
      <c r="J3658">
        <v>6</v>
      </c>
      <c r="K3658">
        <v>1</v>
      </c>
    </row>
    <row r="3659" spans="1:11" x14ac:dyDescent="0.3">
      <c r="A3659">
        <v>20253</v>
      </c>
      <c r="B3659">
        <v>2</v>
      </c>
      <c r="C3659" t="s">
        <v>414</v>
      </c>
      <c r="D3659" t="s">
        <v>24</v>
      </c>
      <c r="E3659" t="s">
        <v>426</v>
      </c>
      <c r="F3659" t="s">
        <v>384</v>
      </c>
      <c r="G3659" t="s">
        <v>257</v>
      </c>
      <c r="H3659" t="s">
        <v>456</v>
      </c>
      <c r="I3659" t="s">
        <v>386</v>
      </c>
      <c r="J3659">
        <v>8</v>
      </c>
      <c r="K3659">
        <v>1</v>
      </c>
    </row>
    <row r="3660" spans="1:11" x14ac:dyDescent="0.3">
      <c r="A3660">
        <v>20253</v>
      </c>
      <c r="B3660">
        <v>2</v>
      </c>
      <c r="C3660" t="s">
        <v>414</v>
      </c>
      <c r="D3660" t="s">
        <v>24</v>
      </c>
      <c r="E3660" t="s">
        <v>426</v>
      </c>
      <c r="F3660" t="s">
        <v>384</v>
      </c>
      <c r="G3660" t="s">
        <v>457</v>
      </c>
      <c r="H3660" t="s">
        <v>233</v>
      </c>
      <c r="I3660" t="s">
        <v>458</v>
      </c>
      <c r="J3660">
        <v>2</v>
      </c>
      <c r="K3660">
        <v>1</v>
      </c>
    </row>
    <row r="3661" spans="1:11" x14ac:dyDescent="0.3">
      <c r="A3661">
        <v>20253</v>
      </c>
      <c r="B3661">
        <v>2</v>
      </c>
      <c r="C3661" t="s">
        <v>414</v>
      </c>
      <c r="D3661" t="s">
        <v>24</v>
      </c>
      <c r="E3661" t="s">
        <v>426</v>
      </c>
      <c r="F3661" t="s">
        <v>384</v>
      </c>
      <c r="G3661" t="s">
        <v>457</v>
      </c>
      <c r="H3661" t="s">
        <v>233</v>
      </c>
      <c r="I3661" t="s">
        <v>458</v>
      </c>
      <c r="J3661">
        <v>6</v>
      </c>
      <c r="K3661">
        <v>2</v>
      </c>
    </row>
    <row r="3662" spans="1:11" x14ac:dyDescent="0.3">
      <c r="A3662">
        <v>20253</v>
      </c>
      <c r="B3662">
        <v>2</v>
      </c>
      <c r="C3662" t="s">
        <v>414</v>
      </c>
      <c r="D3662" t="s">
        <v>24</v>
      </c>
      <c r="E3662" t="s">
        <v>426</v>
      </c>
      <c r="F3662" t="s">
        <v>384</v>
      </c>
      <c r="G3662" t="s">
        <v>457</v>
      </c>
      <c r="H3662" t="s">
        <v>233</v>
      </c>
      <c r="I3662" t="s">
        <v>458</v>
      </c>
      <c r="J3662">
        <v>7</v>
      </c>
      <c r="K3662">
        <v>4</v>
      </c>
    </row>
    <row r="3663" spans="1:11" x14ac:dyDescent="0.3">
      <c r="A3663">
        <v>20253</v>
      </c>
      <c r="B3663">
        <v>2</v>
      </c>
      <c r="C3663" t="s">
        <v>414</v>
      </c>
      <c r="D3663" t="s">
        <v>24</v>
      </c>
      <c r="E3663" t="s">
        <v>426</v>
      </c>
      <c r="F3663" t="s">
        <v>384</v>
      </c>
      <c r="G3663" t="s">
        <v>457</v>
      </c>
      <c r="H3663" t="s">
        <v>233</v>
      </c>
      <c r="I3663" t="s">
        <v>458</v>
      </c>
      <c r="J3663">
        <v>8</v>
      </c>
      <c r="K3663">
        <v>1</v>
      </c>
    </row>
    <row r="3664" spans="1:11" x14ac:dyDescent="0.3">
      <c r="A3664">
        <v>20253</v>
      </c>
      <c r="B3664">
        <v>2</v>
      </c>
      <c r="C3664" t="s">
        <v>414</v>
      </c>
      <c r="D3664" t="s">
        <v>24</v>
      </c>
      <c r="E3664" t="s">
        <v>426</v>
      </c>
      <c r="F3664" t="s">
        <v>384</v>
      </c>
      <c r="G3664" t="s">
        <v>457</v>
      </c>
      <c r="H3664" t="s">
        <v>233</v>
      </c>
      <c r="I3664" t="s">
        <v>458</v>
      </c>
      <c r="J3664">
        <v>9</v>
      </c>
      <c r="K3664">
        <v>1</v>
      </c>
    </row>
    <row r="3665" spans="1:11" x14ac:dyDescent="0.3">
      <c r="A3665">
        <v>20253</v>
      </c>
      <c r="B3665">
        <v>2</v>
      </c>
      <c r="C3665" t="s">
        <v>414</v>
      </c>
      <c r="D3665" t="s">
        <v>24</v>
      </c>
      <c r="E3665" t="s">
        <v>426</v>
      </c>
      <c r="F3665" t="s">
        <v>384</v>
      </c>
      <c r="G3665" t="s">
        <v>462</v>
      </c>
      <c r="H3665" t="s">
        <v>463</v>
      </c>
      <c r="I3665" t="s">
        <v>464</v>
      </c>
      <c r="J3665">
        <v>6</v>
      </c>
      <c r="K3665">
        <v>1</v>
      </c>
    </row>
    <row r="3666" spans="1:11" x14ac:dyDescent="0.3">
      <c r="A3666">
        <v>20253</v>
      </c>
      <c r="B3666">
        <v>2</v>
      </c>
      <c r="C3666" t="s">
        <v>414</v>
      </c>
      <c r="D3666" t="s">
        <v>26</v>
      </c>
      <c r="E3666" t="s">
        <v>228</v>
      </c>
      <c r="F3666" t="s">
        <v>339</v>
      </c>
      <c r="G3666" t="s">
        <v>466</v>
      </c>
      <c r="H3666" t="s">
        <v>467</v>
      </c>
      <c r="I3666" t="s">
        <v>386</v>
      </c>
      <c r="J3666">
        <v>4</v>
      </c>
      <c r="K3666">
        <v>1</v>
      </c>
    </row>
    <row r="3667" spans="1:11" x14ac:dyDescent="0.3">
      <c r="A3667">
        <v>20253</v>
      </c>
      <c r="B3667">
        <v>2</v>
      </c>
      <c r="C3667" t="s">
        <v>414</v>
      </c>
      <c r="D3667" t="s">
        <v>26</v>
      </c>
      <c r="E3667" t="s">
        <v>228</v>
      </c>
      <c r="F3667" t="s">
        <v>339</v>
      </c>
      <c r="G3667" t="s">
        <v>466</v>
      </c>
      <c r="H3667" t="s">
        <v>467</v>
      </c>
      <c r="I3667" t="s">
        <v>386</v>
      </c>
      <c r="J3667">
        <v>9</v>
      </c>
      <c r="K3667">
        <v>1</v>
      </c>
    </row>
    <row r="3668" spans="1:11" x14ac:dyDescent="0.3">
      <c r="A3668">
        <v>20253</v>
      </c>
      <c r="B3668">
        <v>2</v>
      </c>
      <c r="C3668" t="s">
        <v>414</v>
      </c>
      <c r="D3668" t="s">
        <v>26</v>
      </c>
      <c r="E3668" t="s">
        <v>228</v>
      </c>
      <c r="F3668" t="s">
        <v>339</v>
      </c>
      <c r="G3668" t="s">
        <v>468</v>
      </c>
      <c r="H3668" t="s">
        <v>469</v>
      </c>
      <c r="I3668" t="s">
        <v>470</v>
      </c>
      <c r="J3668">
        <v>5</v>
      </c>
      <c r="K3668">
        <v>1</v>
      </c>
    </row>
    <row r="3669" spans="1:11" x14ac:dyDescent="0.3">
      <c r="A3669">
        <v>20253</v>
      </c>
      <c r="B3669">
        <v>2</v>
      </c>
      <c r="C3669" t="s">
        <v>414</v>
      </c>
      <c r="D3669" t="s">
        <v>26</v>
      </c>
      <c r="E3669" t="s">
        <v>228</v>
      </c>
      <c r="F3669" t="s">
        <v>339</v>
      </c>
      <c r="G3669" t="s">
        <v>471</v>
      </c>
      <c r="H3669" t="s">
        <v>472</v>
      </c>
      <c r="I3669" t="s">
        <v>473</v>
      </c>
      <c r="J3669">
        <v>5</v>
      </c>
      <c r="K3669">
        <v>2</v>
      </c>
    </row>
    <row r="3670" spans="1:11" x14ac:dyDescent="0.3">
      <c r="A3670">
        <v>20253</v>
      </c>
      <c r="B3670">
        <v>2</v>
      </c>
      <c r="C3670" t="s">
        <v>414</v>
      </c>
      <c r="D3670" t="s">
        <v>26</v>
      </c>
      <c r="E3670" t="s">
        <v>228</v>
      </c>
      <c r="F3670" t="s">
        <v>339</v>
      </c>
      <c r="G3670" t="s">
        <v>471</v>
      </c>
      <c r="H3670" t="s">
        <v>472</v>
      </c>
      <c r="I3670" t="s">
        <v>473</v>
      </c>
      <c r="J3670">
        <v>7</v>
      </c>
      <c r="K3670">
        <v>1</v>
      </c>
    </row>
    <row r="3671" spans="1:11" x14ac:dyDescent="0.3">
      <c r="A3671">
        <v>20253</v>
      </c>
      <c r="B3671">
        <v>2</v>
      </c>
      <c r="C3671" t="s">
        <v>414</v>
      </c>
      <c r="D3671" t="s">
        <v>28</v>
      </c>
      <c r="E3671" t="s">
        <v>27</v>
      </c>
      <c r="F3671" t="s">
        <v>340</v>
      </c>
      <c r="G3671" t="s">
        <v>224</v>
      </c>
      <c r="H3671" t="s">
        <v>27</v>
      </c>
      <c r="I3671" t="s">
        <v>340</v>
      </c>
      <c r="J3671">
        <v>1</v>
      </c>
      <c r="K3671">
        <v>2</v>
      </c>
    </row>
    <row r="3672" spans="1:11" x14ac:dyDescent="0.3">
      <c r="A3672">
        <v>20253</v>
      </c>
      <c r="B3672">
        <v>2</v>
      </c>
      <c r="C3672" t="s">
        <v>414</v>
      </c>
      <c r="D3672" t="s">
        <v>28</v>
      </c>
      <c r="E3672" t="s">
        <v>27</v>
      </c>
      <c r="F3672" t="s">
        <v>340</v>
      </c>
      <c r="G3672" t="s">
        <v>224</v>
      </c>
      <c r="H3672" t="s">
        <v>27</v>
      </c>
      <c r="I3672" t="s">
        <v>340</v>
      </c>
      <c r="J3672">
        <v>2</v>
      </c>
      <c r="K3672">
        <v>7</v>
      </c>
    </row>
    <row r="3673" spans="1:11" x14ac:dyDescent="0.3">
      <c r="A3673">
        <v>20253</v>
      </c>
      <c r="B3673">
        <v>2</v>
      </c>
      <c r="C3673" t="s">
        <v>414</v>
      </c>
      <c r="D3673" t="s">
        <v>28</v>
      </c>
      <c r="E3673" t="s">
        <v>27</v>
      </c>
      <c r="F3673" t="s">
        <v>340</v>
      </c>
      <c r="G3673" t="s">
        <v>224</v>
      </c>
      <c r="H3673" t="s">
        <v>27</v>
      </c>
      <c r="I3673" t="s">
        <v>340</v>
      </c>
      <c r="J3673">
        <v>3</v>
      </c>
      <c r="K3673">
        <v>19</v>
      </c>
    </row>
    <row r="3674" spans="1:11" x14ac:dyDescent="0.3">
      <c r="A3674">
        <v>20253</v>
      </c>
      <c r="B3674">
        <v>2</v>
      </c>
      <c r="C3674" t="s">
        <v>414</v>
      </c>
      <c r="D3674" t="s">
        <v>28</v>
      </c>
      <c r="E3674" t="s">
        <v>27</v>
      </c>
      <c r="F3674" t="s">
        <v>340</v>
      </c>
      <c r="G3674" t="s">
        <v>224</v>
      </c>
      <c r="H3674" t="s">
        <v>27</v>
      </c>
      <c r="I3674" t="s">
        <v>340</v>
      </c>
      <c r="J3674">
        <v>4</v>
      </c>
      <c r="K3674">
        <v>84</v>
      </c>
    </row>
    <row r="3675" spans="1:11" x14ac:dyDescent="0.3">
      <c r="A3675">
        <v>20253</v>
      </c>
      <c r="B3675">
        <v>2</v>
      </c>
      <c r="C3675" t="s">
        <v>414</v>
      </c>
      <c r="D3675" t="s">
        <v>28</v>
      </c>
      <c r="E3675" t="s">
        <v>27</v>
      </c>
      <c r="F3675" t="s">
        <v>340</v>
      </c>
      <c r="G3675" t="s">
        <v>224</v>
      </c>
      <c r="H3675" t="s">
        <v>27</v>
      </c>
      <c r="I3675" t="s">
        <v>340</v>
      </c>
      <c r="J3675">
        <v>5</v>
      </c>
      <c r="K3675">
        <v>233</v>
      </c>
    </row>
    <row r="3676" spans="1:11" x14ac:dyDescent="0.3">
      <c r="A3676">
        <v>20253</v>
      </c>
      <c r="B3676">
        <v>2</v>
      </c>
      <c r="C3676" t="s">
        <v>414</v>
      </c>
      <c r="D3676" t="s">
        <v>28</v>
      </c>
      <c r="E3676" t="s">
        <v>27</v>
      </c>
      <c r="F3676" t="s">
        <v>340</v>
      </c>
      <c r="G3676" t="s">
        <v>224</v>
      </c>
      <c r="H3676" t="s">
        <v>27</v>
      </c>
      <c r="I3676" t="s">
        <v>340</v>
      </c>
      <c r="J3676">
        <v>6</v>
      </c>
      <c r="K3676">
        <v>329</v>
      </c>
    </row>
    <row r="3677" spans="1:11" x14ac:dyDescent="0.3">
      <c r="A3677">
        <v>20253</v>
      </c>
      <c r="B3677">
        <v>2</v>
      </c>
      <c r="C3677" t="s">
        <v>414</v>
      </c>
      <c r="D3677" t="s">
        <v>28</v>
      </c>
      <c r="E3677" t="s">
        <v>27</v>
      </c>
      <c r="F3677" t="s">
        <v>340</v>
      </c>
      <c r="G3677" t="s">
        <v>224</v>
      </c>
      <c r="H3677" t="s">
        <v>27</v>
      </c>
      <c r="I3677" t="s">
        <v>340</v>
      </c>
      <c r="J3677">
        <v>7</v>
      </c>
      <c r="K3677">
        <v>217</v>
      </c>
    </row>
    <row r="3678" spans="1:11" x14ac:dyDescent="0.3">
      <c r="A3678">
        <v>20253</v>
      </c>
      <c r="B3678">
        <v>2</v>
      </c>
      <c r="C3678" t="s">
        <v>414</v>
      </c>
      <c r="D3678" t="s">
        <v>28</v>
      </c>
      <c r="E3678" t="s">
        <v>27</v>
      </c>
      <c r="F3678" t="s">
        <v>340</v>
      </c>
      <c r="G3678" t="s">
        <v>224</v>
      </c>
      <c r="H3678" t="s">
        <v>27</v>
      </c>
      <c r="I3678" t="s">
        <v>340</v>
      </c>
      <c r="J3678">
        <v>8</v>
      </c>
      <c r="K3678">
        <v>45</v>
      </c>
    </row>
    <row r="3679" spans="1:11" x14ac:dyDescent="0.3">
      <c r="A3679">
        <v>20253</v>
      </c>
      <c r="B3679">
        <v>2</v>
      </c>
      <c r="C3679" t="s">
        <v>414</v>
      </c>
      <c r="D3679" t="s">
        <v>28</v>
      </c>
      <c r="E3679" t="s">
        <v>27</v>
      </c>
      <c r="F3679" t="s">
        <v>340</v>
      </c>
      <c r="G3679" t="s">
        <v>224</v>
      </c>
      <c r="H3679" t="s">
        <v>27</v>
      </c>
      <c r="I3679" t="s">
        <v>340</v>
      </c>
      <c r="J3679">
        <v>9</v>
      </c>
      <c r="K3679">
        <v>42</v>
      </c>
    </row>
    <row r="3680" spans="1:11" x14ac:dyDescent="0.3">
      <c r="A3680">
        <v>20253</v>
      </c>
      <c r="B3680">
        <v>2</v>
      </c>
      <c r="C3680" t="s">
        <v>414</v>
      </c>
      <c r="D3680" t="s">
        <v>30</v>
      </c>
      <c r="E3680" t="s">
        <v>29</v>
      </c>
      <c r="F3680" t="s">
        <v>341</v>
      </c>
      <c r="G3680" t="s">
        <v>223</v>
      </c>
      <c r="H3680" t="s">
        <v>29</v>
      </c>
      <c r="I3680" t="s">
        <v>389</v>
      </c>
      <c r="J3680">
        <v>0</v>
      </c>
      <c r="K3680">
        <v>2</v>
      </c>
    </row>
    <row r="3681" spans="1:11" x14ac:dyDescent="0.3">
      <c r="A3681">
        <v>20253</v>
      </c>
      <c r="B3681">
        <v>2</v>
      </c>
      <c r="C3681" t="s">
        <v>414</v>
      </c>
      <c r="D3681" t="s">
        <v>30</v>
      </c>
      <c r="E3681" t="s">
        <v>29</v>
      </c>
      <c r="F3681" t="s">
        <v>341</v>
      </c>
      <c r="G3681" t="s">
        <v>223</v>
      </c>
      <c r="H3681" t="s">
        <v>29</v>
      </c>
      <c r="I3681" t="s">
        <v>389</v>
      </c>
      <c r="J3681">
        <v>1</v>
      </c>
      <c r="K3681">
        <v>17</v>
      </c>
    </row>
    <row r="3682" spans="1:11" x14ac:dyDescent="0.3">
      <c r="A3682">
        <v>20253</v>
      </c>
      <c r="B3682">
        <v>2</v>
      </c>
      <c r="C3682" t="s">
        <v>414</v>
      </c>
      <c r="D3682" t="s">
        <v>30</v>
      </c>
      <c r="E3682" t="s">
        <v>29</v>
      </c>
      <c r="F3682" t="s">
        <v>341</v>
      </c>
      <c r="G3682" t="s">
        <v>223</v>
      </c>
      <c r="H3682" t="s">
        <v>29</v>
      </c>
      <c r="I3682" t="s">
        <v>389</v>
      </c>
      <c r="J3682">
        <v>2</v>
      </c>
      <c r="K3682">
        <v>31</v>
      </c>
    </row>
    <row r="3683" spans="1:11" x14ac:dyDescent="0.3">
      <c r="A3683">
        <v>20253</v>
      </c>
      <c r="B3683">
        <v>2</v>
      </c>
      <c r="C3683" t="s">
        <v>414</v>
      </c>
      <c r="D3683" t="s">
        <v>30</v>
      </c>
      <c r="E3683" t="s">
        <v>29</v>
      </c>
      <c r="F3683" t="s">
        <v>341</v>
      </c>
      <c r="G3683" t="s">
        <v>223</v>
      </c>
      <c r="H3683" t="s">
        <v>29</v>
      </c>
      <c r="I3683" t="s">
        <v>389</v>
      </c>
      <c r="J3683">
        <v>3</v>
      </c>
      <c r="K3683">
        <v>61</v>
      </c>
    </row>
    <row r="3684" spans="1:11" x14ac:dyDescent="0.3">
      <c r="A3684">
        <v>20253</v>
      </c>
      <c r="B3684">
        <v>2</v>
      </c>
      <c r="C3684" t="s">
        <v>414</v>
      </c>
      <c r="D3684" t="s">
        <v>30</v>
      </c>
      <c r="E3684" t="s">
        <v>29</v>
      </c>
      <c r="F3684" t="s">
        <v>341</v>
      </c>
      <c r="G3684" t="s">
        <v>223</v>
      </c>
      <c r="H3684" t="s">
        <v>29</v>
      </c>
      <c r="I3684" t="s">
        <v>389</v>
      </c>
      <c r="J3684">
        <v>4</v>
      </c>
      <c r="K3684">
        <v>78</v>
      </c>
    </row>
    <row r="3685" spans="1:11" x14ac:dyDescent="0.3">
      <c r="A3685">
        <v>20253</v>
      </c>
      <c r="B3685">
        <v>2</v>
      </c>
      <c r="C3685" t="s">
        <v>414</v>
      </c>
      <c r="D3685" t="s">
        <v>30</v>
      </c>
      <c r="E3685" t="s">
        <v>29</v>
      </c>
      <c r="F3685" t="s">
        <v>341</v>
      </c>
      <c r="G3685" t="s">
        <v>223</v>
      </c>
      <c r="H3685" t="s">
        <v>29</v>
      </c>
      <c r="I3685" t="s">
        <v>389</v>
      </c>
      <c r="J3685">
        <v>5</v>
      </c>
      <c r="K3685">
        <v>36</v>
      </c>
    </row>
    <row r="3686" spans="1:11" x14ac:dyDescent="0.3">
      <c r="A3686">
        <v>20253</v>
      </c>
      <c r="B3686">
        <v>2</v>
      </c>
      <c r="C3686" t="s">
        <v>414</v>
      </c>
      <c r="D3686" t="s">
        <v>30</v>
      </c>
      <c r="E3686" t="s">
        <v>29</v>
      </c>
      <c r="F3686" t="s">
        <v>341</v>
      </c>
      <c r="G3686" t="s">
        <v>223</v>
      </c>
      <c r="H3686" t="s">
        <v>29</v>
      </c>
      <c r="I3686" t="s">
        <v>389</v>
      </c>
      <c r="J3686">
        <v>6</v>
      </c>
      <c r="K3686">
        <v>20</v>
      </c>
    </row>
    <row r="3687" spans="1:11" x14ac:dyDescent="0.3">
      <c r="A3687">
        <v>20253</v>
      </c>
      <c r="B3687">
        <v>2</v>
      </c>
      <c r="C3687" t="s">
        <v>414</v>
      </c>
      <c r="D3687" t="s">
        <v>30</v>
      </c>
      <c r="E3687" t="s">
        <v>29</v>
      </c>
      <c r="F3687" t="s">
        <v>341</v>
      </c>
      <c r="G3687" t="s">
        <v>223</v>
      </c>
      <c r="H3687" t="s">
        <v>29</v>
      </c>
      <c r="I3687" t="s">
        <v>389</v>
      </c>
      <c r="J3687">
        <v>7</v>
      </c>
      <c r="K3687">
        <v>17</v>
      </c>
    </row>
    <row r="3688" spans="1:11" x14ac:dyDescent="0.3">
      <c r="A3688">
        <v>20253</v>
      </c>
      <c r="B3688">
        <v>2</v>
      </c>
      <c r="C3688" t="s">
        <v>414</v>
      </c>
      <c r="D3688" t="s">
        <v>30</v>
      </c>
      <c r="E3688" t="s">
        <v>29</v>
      </c>
      <c r="F3688" t="s">
        <v>341</v>
      </c>
      <c r="G3688" t="s">
        <v>223</v>
      </c>
      <c r="H3688" t="s">
        <v>29</v>
      </c>
      <c r="I3688" t="s">
        <v>389</v>
      </c>
      <c r="J3688">
        <v>8</v>
      </c>
      <c r="K3688">
        <v>5</v>
      </c>
    </row>
    <row r="3689" spans="1:11" x14ac:dyDescent="0.3">
      <c r="A3689">
        <v>20253</v>
      </c>
      <c r="B3689">
        <v>2</v>
      </c>
      <c r="C3689" t="s">
        <v>414</v>
      </c>
      <c r="D3689" t="s">
        <v>30</v>
      </c>
      <c r="E3689" t="s">
        <v>29</v>
      </c>
      <c r="F3689" t="s">
        <v>341</v>
      </c>
      <c r="G3689" t="s">
        <v>223</v>
      </c>
      <c r="H3689" t="s">
        <v>29</v>
      </c>
      <c r="I3689" t="s">
        <v>389</v>
      </c>
      <c r="J3689">
        <v>9</v>
      </c>
      <c r="K3689">
        <v>9</v>
      </c>
    </row>
    <row r="3690" spans="1:11" x14ac:dyDescent="0.3">
      <c r="A3690">
        <v>20253</v>
      </c>
      <c r="B3690">
        <v>2</v>
      </c>
      <c r="C3690" t="s">
        <v>414</v>
      </c>
      <c r="D3690" t="s">
        <v>32</v>
      </c>
      <c r="E3690" t="s">
        <v>31</v>
      </c>
      <c r="F3690" t="s">
        <v>342</v>
      </c>
      <c r="G3690" t="s">
        <v>217</v>
      </c>
      <c r="H3690" t="s">
        <v>222</v>
      </c>
      <c r="I3690" t="s">
        <v>392</v>
      </c>
      <c r="J3690">
        <v>5</v>
      </c>
      <c r="K3690">
        <v>1</v>
      </c>
    </row>
    <row r="3691" spans="1:11" x14ac:dyDescent="0.3">
      <c r="A3691">
        <v>20253</v>
      </c>
      <c r="B3691">
        <v>2</v>
      </c>
      <c r="C3691" t="s">
        <v>414</v>
      </c>
      <c r="D3691" t="s">
        <v>32</v>
      </c>
      <c r="E3691" t="s">
        <v>31</v>
      </c>
      <c r="F3691" t="s">
        <v>342</v>
      </c>
      <c r="G3691" t="s">
        <v>217</v>
      </c>
      <c r="H3691" t="s">
        <v>222</v>
      </c>
      <c r="I3691" t="s">
        <v>392</v>
      </c>
      <c r="J3691">
        <v>7</v>
      </c>
      <c r="K3691">
        <v>2</v>
      </c>
    </row>
    <row r="3692" spans="1:11" x14ac:dyDescent="0.3">
      <c r="A3692">
        <v>20253</v>
      </c>
      <c r="B3692">
        <v>2</v>
      </c>
      <c r="C3692" t="s">
        <v>414</v>
      </c>
      <c r="D3692" t="s">
        <v>32</v>
      </c>
      <c r="E3692" t="s">
        <v>31</v>
      </c>
      <c r="F3692" t="s">
        <v>342</v>
      </c>
      <c r="G3692" t="s">
        <v>217</v>
      </c>
      <c r="H3692" t="s">
        <v>222</v>
      </c>
      <c r="I3692" t="s">
        <v>392</v>
      </c>
      <c r="J3692">
        <v>8</v>
      </c>
      <c r="K3692">
        <v>4</v>
      </c>
    </row>
    <row r="3693" spans="1:11" x14ac:dyDescent="0.3">
      <c r="A3693">
        <v>20253</v>
      </c>
      <c r="B3693">
        <v>2</v>
      </c>
      <c r="C3693" t="s">
        <v>414</v>
      </c>
      <c r="D3693" t="s">
        <v>32</v>
      </c>
      <c r="E3693" t="s">
        <v>31</v>
      </c>
      <c r="F3693" t="s">
        <v>342</v>
      </c>
      <c r="G3693" t="s">
        <v>217</v>
      </c>
      <c r="H3693" t="s">
        <v>222</v>
      </c>
      <c r="I3693" t="s">
        <v>392</v>
      </c>
      <c r="J3693">
        <v>9</v>
      </c>
      <c r="K3693">
        <v>19</v>
      </c>
    </row>
    <row r="3694" spans="1:11" x14ac:dyDescent="0.3">
      <c r="A3694">
        <v>20253</v>
      </c>
      <c r="B3694">
        <v>2</v>
      </c>
      <c r="C3694" t="s">
        <v>414</v>
      </c>
      <c r="D3694" t="s">
        <v>32</v>
      </c>
      <c r="E3694" t="s">
        <v>31</v>
      </c>
      <c r="F3694" t="s">
        <v>342</v>
      </c>
      <c r="G3694" t="s">
        <v>474</v>
      </c>
      <c r="H3694" t="s">
        <v>475</v>
      </c>
      <c r="I3694" t="s">
        <v>476</v>
      </c>
      <c r="J3694">
        <v>3</v>
      </c>
      <c r="K3694">
        <v>2</v>
      </c>
    </row>
    <row r="3695" spans="1:11" x14ac:dyDescent="0.3">
      <c r="A3695">
        <v>20253</v>
      </c>
      <c r="B3695">
        <v>2</v>
      </c>
      <c r="C3695" t="s">
        <v>414</v>
      </c>
      <c r="D3695" t="s">
        <v>32</v>
      </c>
      <c r="E3695" t="s">
        <v>31</v>
      </c>
      <c r="F3695" t="s">
        <v>342</v>
      </c>
      <c r="G3695" t="s">
        <v>474</v>
      </c>
      <c r="H3695" t="s">
        <v>475</v>
      </c>
      <c r="I3695" t="s">
        <v>476</v>
      </c>
      <c r="J3695">
        <v>4</v>
      </c>
      <c r="K3695">
        <v>1</v>
      </c>
    </row>
    <row r="3696" spans="1:11" x14ac:dyDescent="0.3">
      <c r="A3696">
        <v>20253</v>
      </c>
      <c r="B3696">
        <v>2</v>
      </c>
      <c r="C3696" t="s">
        <v>414</v>
      </c>
      <c r="D3696" t="s">
        <v>32</v>
      </c>
      <c r="E3696" t="s">
        <v>31</v>
      </c>
      <c r="F3696" t="s">
        <v>342</v>
      </c>
      <c r="G3696" t="s">
        <v>474</v>
      </c>
      <c r="H3696" t="s">
        <v>475</v>
      </c>
      <c r="I3696" t="s">
        <v>476</v>
      </c>
      <c r="J3696">
        <v>5</v>
      </c>
      <c r="K3696">
        <v>8</v>
      </c>
    </row>
    <row r="3697" spans="1:11" x14ac:dyDescent="0.3">
      <c r="A3697">
        <v>20253</v>
      </c>
      <c r="B3697">
        <v>2</v>
      </c>
      <c r="C3697" t="s">
        <v>414</v>
      </c>
      <c r="D3697" t="s">
        <v>32</v>
      </c>
      <c r="E3697" t="s">
        <v>31</v>
      </c>
      <c r="F3697" t="s">
        <v>342</v>
      </c>
      <c r="G3697" t="s">
        <v>474</v>
      </c>
      <c r="H3697" t="s">
        <v>475</v>
      </c>
      <c r="I3697" t="s">
        <v>476</v>
      </c>
      <c r="J3697">
        <v>6</v>
      </c>
      <c r="K3697">
        <v>11</v>
      </c>
    </row>
    <row r="3698" spans="1:11" x14ac:dyDescent="0.3">
      <c r="A3698">
        <v>20253</v>
      </c>
      <c r="B3698">
        <v>2</v>
      </c>
      <c r="C3698" t="s">
        <v>414</v>
      </c>
      <c r="D3698" t="s">
        <v>32</v>
      </c>
      <c r="E3698" t="s">
        <v>31</v>
      </c>
      <c r="F3698" t="s">
        <v>342</v>
      </c>
      <c r="G3698" t="s">
        <v>474</v>
      </c>
      <c r="H3698" t="s">
        <v>475</v>
      </c>
      <c r="I3698" t="s">
        <v>476</v>
      </c>
      <c r="J3698">
        <v>7</v>
      </c>
      <c r="K3698">
        <v>17</v>
      </c>
    </row>
    <row r="3699" spans="1:11" x14ac:dyDescent="0.3">
      <c r="A3699">
        <v>20253</v>
      </c>
      <c r="B3699">
        <v>2</v>
      </c>
      <c r="C3699" t="s">
        <v>414</v>
      </c>
      <c r="D3699" t="s">
        <v>32</v>
      </c>
      <c r="E3699" t="s">
        <v>31</v>
      </c>
      <c r="F3699" t="s">
        <v>342</v>
      </c>
      <c r="G3699" t="s">
        <v>474</v>
      </c>
      <c r="H3699" t="s">
        <v>475</v>
      </c>
      <c r="I3699" t="s">
        <v>476</v>
      </c>
      <c r="J3699">
        <v>8</v>
      </c>
      <c r="K3699">
        <v>8</v>
      </c>
    </row>
    <row r="3700" spans="1:11" x14ac:dyDescent="0.3">
      <c r="A3700">
        <v>20253</v>
      </c>
      <c r="B3700">
        <v>2</v>
      </c>
      <c r="C3700" t="s">
        <v>414</v>
      </c>
      <c r="D3700" t="s">
        <v>32</v>
      </c>
      <c r="E3700" t="s">
        <v>31</v>
      </c>
      <c r="F3700" t="s">
        <v>342</v>
      </c>
      <c r="G3700" t="s">
        <v>474</v>
      </c>
      <c r="H3700" t="s">
        <v>475</v>
      </c>
      <c r="I3700" t="s">
        <v>476</v>
      </c>
      <c r="J3700">
        <v>9</v>
      </c>
      <c r="K3700">
        <v>4</v>
      </c>
    </row>
    <row r="3701" spans="1:11" x14ac:dyDescent="0.3">
      <c r="A3701">
        <v>20253</v>
      </c>
      <c r="B3701">
        <v>2</v>
      </c>
      <c r="C3701" t="s">
        <v>414</v>
      </c>
      <c r="D3701" t="s">
        <v>32</v>
      </c>
      <c r="E3701" t="s">
        <v>31</v>
      </c>
      <c r="F3701" t="s">
        <v>342</v>
      </c>
      <c r="G3701" t="s">
        <v>477</v>
      </c>
      <c r="H3701" t="s">
        <v>478</v>
      </c>
      <c r="I3701" t="s">
        <v>479</v>
      </c>
      <c r="J3701">
        <v>1</v>
      </c>
      <c r="K3701">
        <v>1</v>
      </c>
    </row>
    <row r="3702" spans="1:11" x14ac:dyDescent="0.3">
      <c r="A3702">
        <v>20253</v>
      </c>
      <c r="B3702">
        <v>2</v>
      </c>
      <c r="C3702" t="s">
        <v>414</v>
      </c>
      <c r="D3702" t="s">
        <v>32</v>
      </c>
      <c r="E3702" t="s">
        <v>31</v>
      </c>
      <c r="F3702" t="s">
        <v>342</v>
      </c>
      <c r="G3702" t="s">
        <v>477</v>
      </c>
      <c r="H3702" t="s">
        <v>478</v>
      </c>
      <c r="I3702" t="s">
        <v>479</v>
      </c>
      <c r="J3702">
        <v>4</v>
      </c>
      <c r="K3702">
        <v>2</v>
      </c>
    </row>
    <row r="3703" spans="1:11" x14ac:dyDescent="0.3">
      <c r="A3703">
        <v>20253</v>
      </c>
      <c r="B3703">
        <v>2</v>
      </c>
      <c r="C3703" t="s">
        <v>414</v>
      </c>
      <c r="D3703" t="s">
        <v>32</v>
      </c>
      <c r="E3703" t="s">
        <v>31</v>
      </c>
      <c r="F3703" t="s">
        <v>342</v>
      </c>
      <c r="G3703" t="s">
        <v>477</v>
      </c>
      <c r="H3703" t="s">
        <v>478</v>
      </c>
      <c r="I3703" t="s">
        <v>479</v>
      </c>
      <c r="J3703">
        <v>5</v>
      </c>
      <c r="K3703">
        <v>1</v>
      </c>
    </row>
    <row r="3704" spans="1:11" x14ac:dyDescent="0.3">
      <c r="A3704">
        <v>20253</v>
      </c>
      <c r="B3704">
        <v>2</v>
      </c>
      <c r="C3704" t="s">
        <v>414</v>
      </c>
      <c r="D3704" t="s">
        <v>32</v>
      </c>
      <c r="E3704" t="s">
        <v>31</v>
      </c>
      <c r="F3704" t="s">
        <v>342</v>
      </c>
      <c r="G3704" t="s">
        <v>477</v>
      </c>
      <c r="H3704" t="s">
        <v>478</v>
      </c>
      <c r="I3704" t="s">
        <v>479</v>
      </c>
      <c r="J3704">
        <v>6</v>
      </c>
      <c r="K3704">
        <v>3</v>
      </c>
    </row>
    <row r="3705" spans="1:11" x14ac:dyDescent="0.3">
      <c r="A3705">
        <v>20253</v>
      </c>
      <c r="B3705">
        <v>2</v>
      </c>
      <c r="C3705" t="s">
        <v>414</v>
      </c>
      <c r="D3705" t="s">
        <v>32</v>
      </c>
      <c r="E3705" t="s">
        <v>31</v>
      </c>
      <c r="F3705" t="s">
        <v>342</v>
      </c>
      <c r="G3705" t="s">
        <v>477</v>
      </c>
      <c r="H3705" t="s">
        <v>478</v>
      </c>
      <c r="I3705" t="s">
        <v>479</v>
      </c>
      <c r="J3705">
        <v>7</v>
      </c>
      <c r="K3705">
        <v>3</v>
      </c>
    </row>
    <row r="3706" spans="1:11" x14ac:dyDescent="0.3">
      <c r="A3706">
        <v>20253</v>
      </c>
      <c r="B3706">
        <v>2</v>
      </c>
      <c r="C3706" t="s">
        <v>414</v>
      </c>
      <c r="D3706" t="s">
        <v>32</v>
      </c>
      <c r="E3706" t="s">
        <v>31</v>
      </c>
      <c r="F3706" t="s">
        <v>342</v>
      </c>
      <c r="G3706" t="s">
        <v>477</v>
      </c>
      <c r="H3706" t="s">
        <v>478</v>
      </c>
      <c r="I3706" t="s">
        <v>479</v>
      </c>
      <c r="J3706">
        <v>8</v>
      </c>
      <c r="K3706">
        <v>1</v>
      </c>
    </row>
    <row r="3707" spans="1:11" x14ac:dyDescent="0.3">
      <c r="A3707">
        <v>20253</v>
      </c>
      <c r="B3707">
        <v>2</v>
      </c>
      <c r="C3707" t="s">
        <v>414</v>
      </c>
      <c r="D3707" t="s">
        <v>34</v>
      </c>
      <c r="E3707" t="s">
        <v>428</v>
      </c>
      <c r="F3707" t="s">
        <v>343</v>
      </c>
      <c r="G3707" t="s">
        <v>213</v>
      </c>
      <c r="H3707" t="s">
        <v>216</v>
      </c>
      <c r="I3707" t="s">
        <v>394</v>
      </c>
      <c r="J3707">
        <v>1</v>
      </c>
      <c r="K3707">
        <v>1</v>
      </c>
    </row>
    <row r="3708" spans="1:11" x14ac:dyDescent="0.3">
      <c r="A3708">
        <v>20253</v>
      </c>
      <c r="B3708">
        <v>2</v>
      </c>
      <c r="C3708" t="s">
        <v>414</v>
      </c>
      <c r="D3708" t="s">
        <v>34</v>
      </c>
      <c r="E3708" t="s">
        <v>428</v>
      </c>
      <c r="F3708" t="s">
        <v>343</v>
      </c>
      <c r="G3708" t="s">
        <v>213</v>
      </c>
      <c r="H3708" t="s">
        <v>216</v>
      </c>
      <c r="I3708" t="s">
        <v>394</v>
      </c>
      <c r="J3708">
        <v>2</v>
      </c>
      <c r="K3708">
        <v>3</v>
      </c>
    </row>
    <row r="3709" spans="1:11" x14ac:dyDescent="0.3">
      <c r="A3709">
        <v>20253</v>
      </c>
      <c r="B3709">
        <v>2</v>
      </c>
      <c r="C3709" t="s">
        <v>414</v>
      </c>
      <c r="D3709" t="s">
        <v>34</v>
      </c>
      <c r="E3709" t="s">
        <v>428</v>
      </c>
      <c r="F3709" t="s">
        <v>343</v>
      </c>
      <c r="G3709" t="s">
        <v>213</v>
      </c>
      <c r="H3709" t="s">
        <v>216</v>
      </c>
      <c r="I3709" t="s">
        <v>394</v>
      </c>
      <c r="J3709">
        <v>3</v>
      </c>
      <c r="K3709">
        <v>3</v>
      </c>
    </row>
    <row r="3710" spans="1:11" x14ac:dyDescent="0.3">
      <c r="A3710">
        <v>20253</v>
      </c>
      <c r="B3710">
        <v>2</v>
      </c>
      <c r="C3710" t="s">
        <v>414</v>
      </c>
      <c r="D3710" t="s">
        <v>34</v>
      </c>
      <c r="E3710" t="s">
        <v>428</v>
      </c>
      <c r="F3710" t="s">
        <v>343</v>
      </c>
      <c r="G3710" t="s">
        <v>213</v>
      </c>
      <c r="H3710" t="s">
        <v>216</v>
      </c>
      <c r="I3710" t="s">
        <v>394</v>
      </c>
      <c r="J3710">
        <v>4</v>
      </c>
      <c r="K3710">
        <v>2</v>
      </c>
    </row>
    <row r="3711" spans="1:11" x14ac:dyDescent="0.3">
      <c r="A3711">
        <v>20253</v>
      </c>
      <c r="B3711">
        <v>2</v>
      </c>
      <c r="C3711" t="s">
        <v>414</v>
      </c>
      <c r="D3711" t="s">
        <v>34</v>
      </c>
      <c r="E3711" t="s">
        <v>428</v>
      </c>
      <c r="F3711" t="s">
        <v>343</v>
      </c>
      <c r="G3711" t="s">
        <v>213</v>
      </c>
      <c r="H3711" t="s">
        <v>216</v>
      </c>
      <c r="I3711" t="s">
        <v>394</v>
      </c>
      <c r="J3711">
        <v>5</v>
      </c>
      <c r="K3711">
        <v>3</v>
      </c>
    </row>
    <row r="3712" spans="1:11" x14ac:dyDescent="0.3">
      <c r="A3712">
        <v>20253</v>
      </c>
      <c r="B3712">
        <v>2</v>
      </c>
      <c r="C3712" t="s">
        <v>414</v>
      </c>
      <c r="D3712" t="s">
        <v>34</v>
      </c>
      <c r="E3712" t="s">
        <v>428</v>
      </c>
      <c r="F3712" t="s">
        <v>343</v>
      </c>
      <c r="G3712" t="s">
        <v>213</v>
      </c>
      <c r="H3712" t="s">
        <v>216</v>
      </c>
      <c r="I3712" t="s">
        <v>394</v>
      </c>
      <c r="J3712">
        <v>6</v>
      </c>
      <c r="K3712">
        <v>5</v>
      </c>
    </row>
    <row r="3713" spans="1:11" x14ac:dyDescent="0.3">
      <c r="A3713">
        <v>20253</v>
      </c>
      <c r="B3713">
        <v>2</v>
      </c>
      <c r="C3713" t="s">
        <v>414</v>
      </c>
      <c r="D3713" t="s">
        <v>34</v>
      </c>
      <c r="E3713" t="s">
        <v>428</v>
      </c>
      <c r="F3713" t="s">
        <v>343</v>
      </c>
      <c r="G3713" t="s">
        <v>213</v>
      </c>
      <c r="H3713" t="s">
        <v>216</v>
      </c>
      <c r="I3713" t="s">
        <v>394</v>
      </c>
      <c r="J3713">
        <v>7</v>
      </c>
      <c r="K3713">
        <v>6</v>
      </c>
    </row>
    <row r="3714" spans="1:11" x14ac:dyDescent="0.3">
      <c r="A3714">
        <v>20253</v>
      </c>
      <c r="B3714">
        <v>2</v>
      </c>
      <c r="C3714" t="s">
        <v>414</v>
      </c>
      <c r="D3714" t="s">
        <v>34</v>
      </c>
      <c r="E3714" t="s">
        <v>428</v>
      </c>
      <c r="F3714" t="s">
        <v>343</v>
      </c>
      <c r="G3714" t="s">
        <v>213</v>
      </c>
      <c r="H3714" t="s">
        <v>216</v>
      </c>
      <c r="I3714" t="s">
        <v>394</v>
      </c>
      <c r="J3714">
        <v>8</v>
      </c>
      <c r="K3714">
        <v>1</v>
      </c>
    </row>
    <row r="3715" spans="1:11" x14ac:dyDescent="0.3">
      <c r="A3715">
        <v>20253</v>
      </c>
      <c r="B3715">
        <v>2</v>
      </c>
      <c r="C3715" t="s">
        <v>414</v>
      </c>
      <c r="D3715" t="s">
        <v>34</v>
      </c>
      <c r="E3715" t="s">
        <v>428</v>
      </c>
      <c r="F3715" t="s">
        <v>343</v>
      </c>
      <c r="G3715" t="s">
        <v>255</v>
      </c>
      <c r="H3715" t="s">
        <v>214</v>
      </c>
      <c r="I3715" t="s">
        <v>395</v>
      </c>
      <c r="J3715">
        <v>1</v>
      </c>
      <c r="K3715">
        <v>18</v>
      </c>
    </row>
    <row r="3716" spans="1:11" x14ac:dyDescent="0.3">
      <c r="A3716">
        <v>20253</v>
      </c>
      <c r="B3716">
        <v>2</v>
      </c>
      <c r="C3716" t="s">
        <v>414</v>
      </c>
      <c r="D3716" t="s">
        <v>34</v>
      </c>
      <c r="E3716" t="s">
        <v>428</v>
      </c>
      <c r="F3716" t="s">
        <v>343</v>
      </c>
      <c r="G3716" t="s">
        <v>255</v>
      </c>
      <c r="H3716" t="s">
        <v>214</v>
      </c>
      <c r="I3716" t="s">
        <v>395</v>
      </c>
      <c r="J3716">
        <v>2</v>
      </c>
      <c r="K3716">
        <v>20</v>
      </c>
    </row>
    <row r="3717" spans="1:11" x14ac:dyDescent="0.3">
      <c r="A3717">
        <v>20253</v>
      </c>
      <c r="B3717">
        <v>2</v>
      </c>
      <c r="C3717" t="s">
        <v>414</v>
      </c>
      <c r="D3717" t="s">
        <v>34</v>
      </c>
      <c r="E3717" t="s">
        <v>428</v>
      </c>
      <c r="F3717" t="s">
        <v>343</v>
      </c>
      <c r="G3717" t="s">
        <v>255</v>
      </c>
      <c r="H3717" t="s">
        <v>214</v>
      </c>
      <c r="I3717" t="s">
        <v>395</v>
      </c>
      <c r="J3717">
        <v>3</v>
      </c>
      <c r="K3717">
        <v>19</v>
      </c>
    </row>
    <row r="3718" spans="1:11" x14ac:dyDescent="0.3">
      <c r="A3718">
        <v>20253</v>
      </c>
      <c r="B3718">
        <v>2</v>
      </c>
      <c r="C3718" t="s">
        <v>414</v>
      </c>
      <c r="D3718" t="s">
        <v>34</v>
      </c>
      <c r="E3718" t="s">
        <v>428</v>
      </c>
      <c r="F3718" t="s">
        <v>343</v>
      </c>
      <c r="G3718" t="s">
        <v>255</v>
      </c>
      <c r="H3718" t="s">
        <v>214</v>
      </c>
      <c r="I3718" t="s">
        <v>395</v>
      </c>
      <c r="J3718">
        <v>4</v>
      </c>
      <c r="K3718">
        <v>13</v>
      </c>
    </row>
    <row r="3719" spans="1:11" x14ac:dyDescent="0.3">
      <c r="A3719">
        <v>20253</v>
      </c>
      <c r="B3719">
        <v>2</v>
      </c>
      <c r="C3719" t="s">
        <v>414</v>
      </c>
      <c r="D3719" t="s">
        <v>34</v>
      </c>
      <c r="E3719" t="s">
        <v>428</v>
      </c>
      <c r="F3719" t="s">
        <v>343</v>
      </c>
      <c r="G3719" t="s">
        <v>255</v>
      </c>
      <c r="H3719" t="s">
        <v>214</v>
      </c>
      <c r="I3719" t="s">
        <v>395</v>
      </c>
      <c r="J3719">
        <v>5</v>
      </c>
      <c r="K3719">
        <v>2</v>
      </c>
    </row>
    <row r="3720" spans="1:11" x14ac:dyDescent="0.3">
      <c r="A3720">
        <v>20253</v>
      </c>
      <c r="B3720">
        <v>2</v>
      </c>
      <c r="C3720" t="s">
        <v>414</v>
      </c>
      <c r="D3720" t="s">
        <v>34</v>
      </c>
      <c r="E3720" t="s">
        <v>428</v>
      </c>
      <c r="F3720" t="s">
        <v>343</v>
      </c>
      <c r="G3720" t="s">
        <v>255</v>
      </c>
      <c r="H3720" t="s">
        <v>214</v>
      </c>
      <c r="I3720" t="s">
        <v>395</v>
      </c>
      <c r="J3720">
        <v>6</v>
      </c>
      <c r="K3720">
        <v>2</v>
      </c>
    </row>
    <row r="3721" spans="1:11" x14ac:dyDescent="0.3">
      <c r="A3721">
        <v>20253</v>
      </c>
      <c r="B3721">
        <v>2</v>
      </c>
      <c r="C3721" t="s">
        <v>414</v>
      </c>
      <c r="D3721" t="s">
        <v>36</v>
      </c>
      <c r="E3721" t="s">
        <v>35</v>
      </c>
      <c r="F3721" t="s">
        <v>344</v>
      </c>
      <c r="G3721" t="s">
        <v>252</v>
      </c>
      <c r="H3721" t="s">
        <v>480</v>
      </c>
      <c r="I3721" t="s">
        <v>344</v>
      </c>
      <c r="J3721">
        <v>0</v>
      </c>
      <c r="K3721">
        <v>1</v>
      </c>
    </row>
    <row r="3722" spans="1:11" x14ac:dyDescent="0.3">
      <c r="A3722">
        <v>20253</v>
      </c>
      <c r="B3722">
        <v>2</v>
      </c>
      <c r="C3722" t="s">
        <v>414</v>
      </c>
      <c r="D3722" t="s">
        <v>36</v>
      </c>
      <c r="E3722" t="s">
        <v>35</v>
      </c>
      <c r="F3722" t="s">
        <v>344</v>
      </c>
      <c r="G3722" t="s">
        <v>252</v>
      </c>
      <c r="H3722" t="s">
        <v>480</v>
      </c>
      <c r="I3722" t="s">
        <v>344</v>
      </c>
      <c r="J3722">
        <v>1</v>
      </c>
      <c r="K3722">
        <v>2</v>
      </c>
    </row>
    <row r="3723" spans="1:11" x14ac:dyDescent="0.3">
      <c r="A3723">
        <v>20253</v>
      </c>
      <c r="B3723">
        <v>2</v>
      </c>
      <c r="C3723" t="s">
        <v>414</v>
      </c>
      <c r="D3723" t="s">
        <v>36</v>
      </c>
      <c r="E3723" t="s">
        <v>35</v>
      </c>
      <c r="F3723" t="s">
        <v>344</v>
      </c>
      <c r="G3723" t="s">
        <v>252</v>
      </c>
      <c r="H3723" t="s">
        <v>480</v>
      </c>
      <c r="I3723" t="s">
        <v>344</v>
      </c>
      <c r="J3723">
        <v>2</v>
      </c>
      <c r="K3723">
        <v>1</v>
      </c>
    </row>
    <row r="3724" spans="1:11" x14ac:dyDescent="0.3">
      <c r="A3724">
        <v>20253</v>
      </c>
      <c r="B3724">
        <v>2</v>
      </c>
      <c r="C3724" t="s">
        <v>414</v>
      </c>
      <c r="D3724" t="s">
        <v>36</v>
      </c>
      <c r="E3724" t="s">
        <v>35</v>
      </c>
      <c r="F3724" t="s">
        <v>344</v>
      </c>
      <c r="G3724" t="s">
        <v>252</v>
      </c>
      <c r="H3724" t="s">
        <v>480</v>
      </c>
      <c r="I3724" t="s">
        <v>344</v>
      </c>
      <c r="J3724">
        <v>3</v>
      </c>
      <c r="K3724">
        <v>1</v>
      </c>
    </row>
    <row r="3725" spans="1:11" x14ac:dyDescent="0.3">
      <c r="A3725">
        <v>20253</v>
      </c>
      <c r="B3725">
        <v>2</v>
      </c>
      <c r="C3725" t="s">
        <v>414</v>
      </c>
      <c r="D3725" t="s">
        <v>36</v>
      </c>
      <c r="E3725" t="s">
        <v>35</v>
      </c>
      <c r="F3725" t="s">
        <v>344</v>
      </c>
      <c r="G3725" t="s">
        <v>252</v>
      </c>
      <c r="H3725" t="s">
        <v>480</v>
      </c>
      <c r="I3725" t="s">
        <v>344</v>
      </c>
      <c r="J3725">
        <v>5</v>
      </c>
      <c r="K3725">
        <v>2</v>
      </c>
    </row>
    <row r="3726" spans="1:11" x14ac:dyDescent="0.3">
      <c r="A3726">
        <v>20253</v>
      </c>
      <c r="B3726">
        <v>2</v>
      </c>
      <c r="C3726" t="s">
        <v>414</v>
      </c>
      <c r="D3726" t="s">
        <v>36</v>
      </c>
      <c r="E3726" t="s">
        <v>35</v>
      </c>
      <c r="F3726" t="s">
        <v>344</v>
      </c>
      <c r="G3726" t="s">
        <v>484</v>
      </c>
      <c r="H3726" t="s">
        <v>485</v>
      </c>
      <c r="I3726" t="s">
        <v>486</v>
      </c>
      <c r="J3726">
        <v>2</v>
      </c>
      <c r="K3726">
        <v>1</v>
      </c>
    </row>
    <row r="3727" spans="1:11" x14ac:dyDescent="0.3">
      <c r="A3727">
        <v>20253</v>
      </c>
      <c r="B3727">
        <v>2</v>
      </c>
      <c r="C3727" t="s">
        <v>414</v>
      </c>
      <c r="D3727" t="s">
        <v>36</v>
      </c>
      <c r="E3727" t="s">
        <v>35</v>
      </c>
      <c r="F3727" t="s">
        <v>344</v>
      </c>
      <c r="G3727" t="s">
        <v>484</v>
      </c>
      <c r="H3727" t="s">
        <v>485</v>
      </c>
      <c r="I3727" t="s">
        <v>486</v>
      </c>
      <c r="J3727">
        <v>4</v>
      </c>
      <c r="K3727">
        <v>2</v>
      </c>
    </row>
    <row r="3728" spans="1:11" x14ac:dyDescent="0.3">
      <c r="A3728">
        <v>20253</v>
      </c>
      <c r="B3728">
        <v>2</v>
      </c>
      <c r="C3728" t="s">
        <v>414</v>
      </c>
      <c r="D3728" t="s">
        <v>36</v>
      </c>
      <c r="E3728" t="s">
        <v>35</v>
      </c>
      <c r="F3728" t="s">
        <v>344</v>
      </c>
      <c r="G3728" t="s">
        <v>484</v>
      </c>
      <c r="H3728" t="s">
        <v>485</v>
      </c>
      <c r="I3728" t="s">
        <v>486</v>
      </c>
      <c r="J3728">
        <v>5</v>
      </c>
      <c r="K3728">
        <v>1</v>
      </c>
    </row>
    <row r="3729" spans="1:11" x14ac:dyDescent="0.3">
      <c r="A3729">
        <v>20253</v>
      </c>
      <c r="B3729">
        <v>2</v>
      </c>
      <c r="C3729" t="s">
        <v>414</v>
      </c>
      <c r="D3729" t="s">
        <v>430</v>
      </c>
      <c r="E3729" t="s">
        <v>431</v>
      </c>
      <c r="F3729" t="s">
        <v>345</v>
      </c>
      <c r="G3729" t="s">
        <v>488</v>
      </c>
      <c r="H3729" t="s">
        <v>431</v>
      </c>
      <c r="I3729" t="s">
        <v>345</v>
      </c>
      <c r="J3729">
        <v>1</v>
      </c>
      <c r="K3729">
        <v>1</v>
      </c>
    </row>
    <row r="3730" spans="1:11" x14ac:dyDescent="0.3">
      <c r="A3730">
        <v>20253</v>
      </c>
      <c r="B3730">
        <v>2</v>
      </c>
      <c r="C3730" t="s">
        <v>414</v>
      </c>
      <c r="D3730" t="s">
        <v>430</v>
      </c>
      <c r="E3730" t="s">
        <v>431</v>
      </c>
      <c r="F3730" t="s">
        <v>345</v>
      </c>
      <c r="G3730" t="s">
        <v>488</v>
      </c>
      <c r="H3730" t="s">
        <v>431</v>
      </c>
      <c r="I3730" t="s">
        <v>345</v>
      </c>
      <c r="J3730">
        <v>3</v>
      </c>
      <c r="K3730">
        <v>1</v>
      </c>
    </row>
    <row r="3731" spans="1:11" x14ac:dyDescent="0.3">
      <c r="A3731">
        <v>20253</v>
      </c>
      <c r="B3731">
        <v>2</v>
      </c>
      <c r="C3731" t="s">
        <v>414</v>
      </c>
      <c r="D3731" t="s">
        <v>430</v>
      </c>
      <c r="E3731" t="s">
        <v>431</v>
      </c>
      <c r="G3731" t="s">
        <v>488</v>
      </c>
      <c r="H3731" t="s">
        <v>431</v>
      </c>
      <c r="J3731">
        <v>4</v>
      </c>
      <c r="K3731">
        <v>2</v>
      </c>
    </row>
    <row r="3732" spans="1:11" x14ac:dyDescent="0.3">
      <c r="A3732">
        <v>20253</v>
      </c>
      <c r="B3732">
        <v>2</v>
      </c>
      <c r="C3732" t="s">
        <v>414</v>
      </c>
      <c r="D3732" t="s">
        <v>430</v>
      </c>
      <c r="E3732" t="s">
        <v>431</v>
      </c>
      <c r="G3732" t="s">
        <v>488</v>
      </c>
      <c r="H3732" t="s">
        <v>431</v>
      </c>
      <c r="J3732">
        <v>6</v>
      </c>
      <c r="K3732">
        <v>1</v>
      </c>
    </row>
    <row r="3733" spans="1:11" x14ac:dyDescent="0.3">
      <c r="A3733">
        <v>20254</v>
      </c>
      <c r="B3733">
        <v>1</v>
      </c>
      <c r="C3733" t="s">
        <v>253</v>
      </c>
      <c r="D3733" t="s">
        <v>0</v>
      </c>
      <c r="E3733" t="s">
        <v>1</v>
      </c>
      <c r="F3733" t="s">
        <v>324</v>
      </c>
      <c r="G3733" t="s">
        <v>323</v>
      </c>
      <c r="H3733" t="s">
        <v>322</v>
      </c>
      <c r="I3733" t="s">
        <v>346</v>
      </c>
      <c r="J3733" t="s">
        <v>514</v>
      </c>
      <c r="K3733">
        <v>75</v>
      </c>
    </row>
    <row r="3734" spans="1:11" x14ac:dyDescent="0.3">
      <c r="A3734">
        <v>20254</v>
      </c>
      <c r="B3734">
        <v>1</v>
      </c>
      <c r="C3734" t="s">
        <v>253</v>
      </c>
      <c r="D3734" t="s">
        <v>0</v>
      </c>
      <c r="E3734" t="s">
        <v>1</v>
      </c>
      <c r="F3734" t="s">
        <v>324</v>
      </c>
      <c r="G3734" t="s">
        <v>321</v>
      </c>
      <c r="H3734" t="s">
        <v>320</v>
      </c>
      <c r="I3734" t="s">
        <v>347</v>
      </c>
      <c r="J3734" t="s">
        <v>514</v>
      </c>
      <c r="K3734">
        <v>3</v>
      </c>
    </row>
    <row r="3735" spans="1:11" x14ac:dyDescent="0.3">
      <c r="A3735">
        <v>20254</v>
      </c>
      <c r="B3735">
        <v>1</v>
      </c>
      <c r="C3735" t="s">
        <v>253</v>
      </c>
      <c r="D3735" t="s">
        <v>4</v>
      </c>
      <c r="E3735" t="s">
        <v>5</v>
      </c>
      <c r="F3735" t="s">
        <v>326</v>
      </c>
      <c r="G3735" t="s">
        <v>316</v>
      </c>
      <c r="H3735" t="s">
        <v>315</v>
      </c>
      <c r="I3735" t="s">
        <v>349</v>
      </c>
      <c r="J3735" t="s">
        <v>514</v>
      </c>
      <c r="K3735">
        <v>60</v>
      </c>
    </row>
    <row r="3736" spans="1:11" x14ac:dyDescent="0.3">
      <c r="A3736">
        <v>20254</v>
      </c>
      <c r="B3736">
        <v>1</v>
      </c>
      <c r="C3736" t="s">
        <v>253</v>
      </c>
      <c r="D3736" t="s">
        <v>4</v>
      </c>
      <c r="E3736" t="s">
        <v>5</v>
      </c>
      <c r="F3736" t="s">
        <v>326</v>
      </c>
      <c r="G3736" t="s">
        <v>314</v>
      </c>
      <c r="H3736" t="s">
        <v>313</v>
      </c>
      <c r="I3736" t="s">
        <v>350</v>
      </c>
      <c r="J3736" t="s">
        <v>514</v>
      </c>
      <c r="K3736">
        <v>3</v>
      </c>
    </row>
    <row r="3737" spans="1:11" x14ac:dyDescent="0.3">
      <c r="A3737">
        <v>20254</v>
      </c>
      <c r="B3737">
        <v>1</v>
      </c>
      <c r="C3737" t="s">
        <v>253</v>
      </c>
      <c r="D3737" t="s">
        <v>4</v>
      </c>
      <c r="E3737" t="s">
        <v>5</v>
      </c>
      <c r="F3737" t="s">
        <v>326</v>
      </c>
      <c r="G3737" t="s">
        <v>312</v>
      </c>
      <c r="H3737" t="s">
        <v>311</v>
      </c>
      <c r="I3737" t="s">
        <v>351</v>
      </c>
      <c r="J3737" t="s">
        <v>514</v>
      </c>
      <c r="K3737">
        <v>1</v>
      </c>
    </row>
    <row r="3738" spans="1:11" x14ac:dyDescent="0.3">
      <c r="A3738">
        <v>20254</v>
      </c>
      <c r="B3738">
        <v>1</v>
      </c>
      <c r="C3738" t="s">
        <v>253</v>
      </c>
      <c r="D3738" t="s">
        <v>4</v>
      </c>
      <c r="E3738" t="s">
        <v>5</v>
      </c>
      <c r="F3738" t="s">
        <v>326</v>
      </c>
      <c r="G3738" t="s">
        <v>310</v>
      </c>
      <c r="H3738" t="s">
        <v>309</v>
      </c>
      <c r="I3738" t="s">
        <v>352</v>
      </c>
      <c r="J3738" t="s">
        <v>514</v>
      </c>
      <c r="K3738">
        <v>1</v>
      </c>
    </row>
    <row r="3739" spans="1:11" x14ac:dyDescent="0.3">
      <c r="A3739">
        <v>20254</v>
      </c>
      <c r="B3739">
        <v>1</v>
      </c>
      <c r="C3739" t="s">
        <v>253</v>
      </c>
      <c r="D3739" t="s">
        <v>4</v>
      </c>
      <c r="E3739" t="s">
        <v>5</v>
      </c>
      <c r="F3739" t="s">
        <v>326</v>
      </c>
      <c r="G3739" t="s">
        <v>308</v>
      </c>
      <c r="H3739" t="s">
        <v>443</v>
      </c>
      <c r="I3739" t="s">
        <v>353</v>
      </c>
      <c r="J3739" t="s">
        <v>514</v>
      </c>
      <c r="K3739">
        <v>5</v>
      </c>
    </row>
    <row r="3740" spans="1:11" x14ac:dyDescent="0.3">
      <c r="A3740">
        <v>20254</v>
      </c>
      <c r="B3740">
        <v>1</v>
      </c>
      <c r="C3740" t="s">
        <v>253</v>
      </c>
      <c r="D3740" t="s">
        <v>4</v>
      </c>
      <c r="E3740" t="s">
        <v>5</v>
      </c>
      <c r="F3740" t="s">
        <v>326</v>
      </c>
      <c r="G3740" t="s">
        <v>300</v>
      </c>
      <c r="H3740" t="s">
        <v>299</v>
      </c>
      <c r="I3740" t="s">
        <v>356</v>
      </c>
      <c r="J3740" t="s">
        <v>514</v>
      </c>
      <c r="K3740">
        <v>2</v>
      </c>
    </row>
    <row r="3741" spans="1:11" x14ac:dyDescent="0.3">
      <c r="A3741">
        <v>20254</v>
      </c>
      <c r="B3741">
        <v>1</v>
      </c>
      <c r="C3741" t="s">
        <v>253</v>
      </c>
      <c r="D3741" t="s">
        <v>4</v>
      </c>
      <c r="E3741" t="s">
        <v>5</v>
      </c>
      <c r="F3741" t="s">
        <v>326</v>
      </c>
      <c r="G3741" t="s">
        <v>298</v>
      </c>
      <c r="H3741" t="s">
        <v>297</v>
      </c>
      <c r="I3741" t="s">
        <v>357</v>
      </c>
      <c r="J3741" t="s">
        <v>514</v>
      </c>
      <c r="K3741">
        <v>3</v>
      </c>
    </row>
    <row r="3742" spans="1:11" x14ac:dyDescent="0.3">
      <c r="A3742">
        <v>20254</v>
      </c>
      <c r="B3742">
        <v>1</v>
      </c>
      <c r="C3742" t="s">
        <v>253</v>
      </c>
      <c r="D3742" t="s">
        <v>4</v>
      </c>
      <c r="E3742" t="s">
        <v>5</v>
      </c>
      <c r="F3742" t="s">
        <v>326</v>
      </c>
      <c r="G3742" t="s">
        <v>294</v>
      </c>
      <c r="H3742" t="s">
        <v>293</v>
      </c>
      <c r="I3742" t="s">
        <v>359</v>
      </c>
      <c r="J3742" t="s">
        <v>514</v>
      </c>
      <c r="K3742">
        <v>11</v>
      </c>
    </row>
    <row r="3743" spans="1:11" x14ac:dyDescent="0.3">
      <c r="A3743">
        <v>20254</v>
      </c>
      <c r="B3743">
        <v>1</v>
      </c>
      <c r="C3743" t="s">
        <v>253</v>
      </c>
      <c r="D3743" t="s">
        <v>4</v>
      </c>
      <c r="E3743" t="s">
        <v>5</v>
      </c>
      <c r="F3743" t="s">
        <v>326</v>
      </c>
      <c r="G3743" t="s">
        <v>292</v>
      </c>
      <c r="H3743" t="s">
        <v>291</v>
      </c>
      <c r="I3743" t="s">
        <v>360</v>
      </c>
      <c r="J3743" t="s">
        <v>514</v>
      </c>
      <c r="K3743">
        <v>1</v>
      </c>
    </row>
    <row r="3744" spans="1:11" x14ac:dyDescent="0.3">
      <c r="A3744">
        <v>20254</v>
      </c>
      <c r="B3744">
        <v>1</v>
      </c>
      <c r="C3744" t="s">
        <v>253</v>
      </c>
      <c r="D3744" t="s">
        <v>4</v>
      </c>
      <c r="E3744" t="s">
        <v>5</v>
      </c>
      <c r="F3744" t="s">
        <v>326</v>
      </c>
      <c r="G3744" t="s">
        <v>288</v>
      </c>
      <c r="H3744" t="s">
        <v>287</v>
      </c>
      <c r="I3744" t="s">
        <v>362</v>
      </c>
      <c r="J3744" t="s">
        <v>514</v>
      </c>
      <c r="K3744">
        <v>4</v>
      </c>
    </row>
    <row r="3745" spans="1:11" x14ac:dyDescent="0.3">
      <c r="A3745">
        <v>20254</v>
      </c>
      <c r="B3745">
        <v>1</v>
      </c>
      <c r="C3745" t="s">
        <v>253</v>
      </c>
      <c r="D3745" t="s">
        <v>4</v>
      </c>
      <c r="E3745" t="s">
        <v>5</v>
      </c>
      <c r="F3745" t="s">
        <v>326</v>
      </c>
      <c r="G3745" t="s">
        <v>286</v>
      </c>
      <c r="H3745" t="s">
        <v>444</v>
      </c>
      <c r="I3745" t="s">
        <v>363</v>
      </c>
      <c r="J3745" t="s">
        <v>514</v>
      </c>
      <c r="K3745">
        <v>2</v>
      </c>
    </row>
    <row r="3746" spans="1:11" x14ac:dyDescent="0.3">
      <c r="A3746">
        <v>20254</v>
      </c>
      <c r="B3746">
        <v>1</v>
      </c>
      <c r="C3746" t="s">
        <v>253</v>
      </c>
      <c r="D3746" t="s">
        <v>4</v>
      </c>
      <c r="E3746" t="s">
        <v>5</v>
      </c>
      <c r="F3746" t="s">
        <v>326</v>
      </c>
      <c r="G3746" t="s">
        <v>282</v>
      </c>
      <c r="H3746" t="s">
        <v>281</v>
      </c>
      <c r="I3746" t="s">
        <v>365</v>
      </c>
      <c r="J3746" t="s">
        <v>514</v>
      </c>
      <c r="K3746">
        <v>6</v>
      </c>
    </row>
    <row r="3747" spans="1:11" x14ac:dyDescent="0.3">
      <c r="A3747">
        <v>20254</v>
      </c>
      <c r="B3747">
        <v>1</v>
      </c>
      <c r="C3747" t="s">
        <v>253</v>
      </c>
      <c r="D3747" t="s">
        <v>4</v>
      </c>
      <c r="E3747" t="s">
        <v>5</v>
      </c>
      <c r="F3747" t="s">
        <v>326</v>
      </c>
      <c r="G3747" t="s">
        <v>280</v>
      </c>
      <c r="H3747" t="s">
        <v>446</v>
      </c>
      <c r="I3747" t="s">
        <v>366</v>
      </c>
      <c r="J3747" t="s">
        <v>514</v>
      </c>
      <c r="K3747">
        <v>12</v>
      </c>
    </row>
    <row r="3748" spans="1:11" x14ac:dyDescent="0.3">
      <c r="A3748">
        <v>20254</v>
      </c>
      <c r="B3748">
        <v>1</v>
      </c>
      <c r="C3748" t="s">
        <v>253</v>
      </c>
      <c r="D3748" t="s">
        <v>8</v>
      </c>
      <c r="E3748" t="s">
        <v>9</v>
      </c>
      <c r="F3748" t="s">
        <v>328</v>
      </c>
      <c r="G3748" t="s">
        <v>250</v>
      </c>
      <c r="H3748" t="s">
        <v>249</v>
      </c>
      <c r="I3748" t="s">
        <v>397</v>
      </c>
      <c r="J3748" t="s">
        <v>514</v>
      </c>
      <c r="K3748">
        <v>1</v>
      </c>
    </row>
    <row r="3749" spans="1:11" x14ac:dyDescent="0.3">
      <c r="A3749">
        <v>20254</v>
      </c>
      <c r="B3749">
        <v>1</v>
      </c>
      <c r="C3749" t="s">
        <v>253</v>
      </c>
      <c r="D3749" t="s">
        <v>8</v>
      </c>
      <c r="E3749" t="s">
        <v>9</v>
      </c>
      <c r="F3749" t="s">
        <v>328</v>
      </c>
      <c r="G3749" t="s">
        <v>248</v>
      </c>
      <c r="H3749" t="s">
        <v>447</v>
      </c>
      <c r="I3749" t="s">
        <v>367</v>
      </c>
      <c r="J3749" t="s">
        <v>514</v>
      </c>
      <c r="K3749">
        <v>2</v>
      </c>
    </row>
    <row r="3750" spans="1:11" x14ac:dyDescent="0.3">
      <c r="A3750">
        <v>20254</v>
      </c>
      <c r="B3750">
        <v>1</v>
      </c>
      <c r="C3750" t="s">
        <v>253</v>
      </c>
      <c r="D3750" t="s">
        <v>10</v>
      </c>
      <c r="E3750" t="s">
        <v>81</v>
      </c>
      <c r="F3750" t="s">
        <v>329</v>
      </c>
      <c r="G3750" t="s">
        <v>278</v>
      </c>
      <c r="H3750" t="s">
        <v>81</v>
      </c>
      <c r="I3750" t="s">
        <v>329</v>
      </c>
      <c r="J3750" t="s">
        <v>514</v>
      </c>
      <c r="K3750">
        <v>297</v>
      </c>
    </row>
    <row r="3751" spans="1:11" x14ac:dyDescent="0.3">
      <c r="A3751">
        <v>20254</v>
      </c>
      <c r="B3751">
        <v>1</v>
      </c>
      <c r="C3751" t="s">
        <v>253</v>
      </c>
      <c r="D3751" t="s">
        <v>11</v>
      </c>
      <c r="E3751" t="s">
        <v>423</v>
      </c>
      <c r="F3751" t="s">
        <v>330</v>
      </c>
      <c r="G3751" t="s">
        <v>277</v>
      </c>
      <c r="H3751" t="s">
        <v>448</v>
      </c>
      <c r="I3751" t="s">
        <v>368</v>
      </c>
      <c r="J3751" t="s">
        <v>514</v>
      </c>
      <c r="K3751">
        <v>69</v>
      </c>
    </row>
    <row r="3752" spans="1:11" x14ac:dyDescent="0.3">
      <c r="A3752">
        <v>20254</v>
      </c>
      <c r="B3752">
        <v>1</v>
      </c>
      <c r="C3752" t="s">
        <v>253</v>
      </c>
      <c r="D3752" t="s">
        <v>11</v>
      </c>
      <c r="E3752" t="s">
        <v>423</v>
      </c>
      <c r="F3752" t="s">
        <v>330</v>
      </c>
      <c r="G3752" t="s">
        <v>275</v>
      </c>
      <c r="H3752" t="s">
        <v>449</v>
      </c>
      <c r="I3752" t="s">
        <v>369</v>
      </c>
      <c r="J3752" t="s">
        <v>514</v>
      </c>
      <c r="K3752">
        <v>462</v>
      </c>
    </row>
    <row r="3753" spans="1:11" x14ac:dyDescent="0.3">
      <c r="A3753">
        <v>20254</v>
      </c>
      <c r="B3753">
        <v>1</v>
      </c>
      <c r="C3753" t="s">
        <v>253</v>
      </c>
      <c r="D3753" t="s">
        <v>13</v>
      </c>
      <c r="E3753" t="s">
        <v>14</v>
      </c>
      <c r="F3753" t="s">
        <v>331</v>
      </c>
      <c r="G3753" t="s">
        <v>246</v>
      </c>
      <c r="H3753" t="s">
        <v>245</v>
      </c>
      <c r="I3753" t="s">
        <v>371</v>
      </c>
      <c r="J3753" t="s">
        <v>514</v>
      </c>
      <c r="K3753">
        <v>37</v>
      </c>
    </row>
    <row r="3754" spans="1:11" x14ac:dyDescent="0.3">
      <c r="A3754">
        <v>20254</v>
      </c>
      <c r="B3754">
        <v>1</v>
      </c>
      <c r="C3754" t="s">
        <v>253</v>
      </c>
      <c r="D3754" t="s">
        <v>13</v>
      </c>
      <c r="E3754" t="s">
        <v>14</v>
      </c>
      <c r="F3754" t="s">
        <v>331</v>
      </c>
      <c r="G3754" t="s">
        <v>244</v>
      </c>
      <c r="H3754" t="s">
        <v>243</v>
      </c>
      <c r="I3754" t="s">
        <v>372</v>
      </c>
      <c r="J3754" t="s">
        <v>514</v>
      </c>
      <c r="K3754">
        <v>3</v>
      </c>
    </row>
    <row r="3755" spans="1:11" x14ac:dyDescent="0.3">
      <c r="A3755">
        <v>20254</v>
      </c>
      <c r="B3755">
        <v>1</v>
      </c>
      <c r="C3755" t="s">
        <v>253</v>
      </c>
      <c r="D3755" t="s">
        <v>13</v>
      </c>
      <c r="E3755" t="s">
        <v>14</v>
      </c>
      <c r="F3755" t="s">
        <v>331</v>
      </c>
      <c r="G3755" t="s">
        <v>242</v>
      </c>
      <c r="H3755" t="s">
        <v>450</v>
      </c>
      <c r="I3755" t="s">
        <v>373</v>
      </c>
      <c r="J3755" t="s">
        <v>514</v>
      </c>
      <c r="K3755">
        <v>7</v>
      </c>
    </row>
    <row r="3756" spans="1:11" x14ac:dyDescent="0.3">
      <c r="A3756">
        <v>20254</v>
      </c>
      <c r="B3756">
        <v>1</v>
      </c>
      <c r="C3756" t="s">
        <v>253</v>
      </c>
      <c r="D3756" t="s">
        <v>15</v>
      </c>
      <c r="E3756" t="s">
        <v>16</v>
      </c>
      <c r="F3756" t="s">
        <v>332</v>
      </c>
      <c r="G3756" t="s">
        <v>240</v>
      </c>
      <c r="H3756" t="s">
        <v>16</v>
      </c>
      <c r="I3756" t="s">
        <v>332</v>
      </c>
      <c r="J3756" t="s">
        <v>514</v>
      </c>
      <c r="K3756">
        <v>1026</v>
      </c>
    </row>
    <row r="3757" spans="1:11" x14ac:dyDescent="0.3">
      <c r="A3757">
        <v>20254</v>
      </c>
      <c r="B3757">
        <v>1</v>
      </c>
      <c r="C3757" t="s">
        <v>253</v>
      </c>
      <c r="D3757" t="s">
        <v>17</v>
      </c>
      <c r="E3757" t="s">
        <v>424</v>
      </c>
      <c r="F3757" t="s">
        <v>333</v>
      </c>
      <c r="G3757" t="s">
        <v>271</v>
      </c>
      <c r="H3757" t="s">
        <v>451</v>
      </c>
      <c r="I3757" t="s">
        <v>374</v>
      </c>
      <c r="J3757" t="s">
        <v>514</v>
      </c>
      <c r="K3757">
        <v>4</v>
      </c>
    </row>
    <row r="3758" spans="1:11" x14ac:dyDescent="0.3">
      <c r="A3758">
        <v>20254</v>
      </c>
      <c r="B3758">
        <v>1</v>
      </c>
      <c r="C3758" t="s">
        <v>253</v>
      </c>
      <c r="D3758" t="s">
        <v>17</v>
      </c>
      <c r="E3758" t="s">
        <v>424</v>
      </c>
      <c r="F3758" t="s">
        <v>333</v>
      </c>
      <c r="G3758" t="s">
        <v>238</v>
      </c>
      <c r="H3758" t="s">
        <v>452</v>
      </c>
      <c r="I3758" t="s">
        <v>375</v>
      </c>
      <c r="J3758" t="s">
        <v>514</v>
      </c>
      <c r="K3758">
        <v>9</v>
      </c>
    </row>
    <row r="3759" spans="1:11" x14ac:dyDescent="0.3">
      <c r="A3759">
        <v>20254</v>
      </c>
      <c r="B3759">
        <v>1</v>
      </c>
      <c r="C3759" t="s">
        <v>253</v>
      </c>
      <c r="D3759" t="s">
        <v>18</v>
      </c>
      <c r="E3759" t="s">
        <v>425</v>
      </c>
      <c r="F3759" t="s">
        <v>334</v>
      </c>
      <c r="G3759" t="s">
        <v>236</v>
      </c>
      <c r="H3759" t="s">
        <v>268</v>
      </c>
      <c r="I3759" t="s">
        <v>378</v>
      </c>
      <c r="J3759" t="s">
        <v>514</v>
      </c>
      <c r="K3759">
        <v>1</v>
      </c>
    </row>
    <row r="3760" spans="1:11" x14ac:dyDescent="0.3">
      <c r="A3760">
        <v>20254</v>
      </c>
      <c r="B3760">
        <v>1</v>
      </c>
      <c r="C3760" t="s">
        <v>253</v>
      </c>
      <c r="D3760" t="s">
        <v>18</v>
      </c>
      <c r="E3760" t="s">
        <v>425</v>
      </c>
      <c r="F3760" t="s">
        <v>334</v>
      </c>
      <c r="G3760" t="s">
        <v>453</v>
      </c>
      <c r="H3760" t="s">
        <v>454</v>
      </c>
      <c r="I3760" t="s">
        <v>455</v>
      </c>
      <c r="J3760" t="s">
        <v>514</v>
      </c>
      <c r="K3760">
        <v>121</v>
      </c>
    </row>
    <row r="3761" spans="1:11" x14ac:dyDescent="0.3">
      <c r="A3761">
        <v>20254</v>
      </c>
      <c r="B3761">
        <v>1</v>
      </c>
      <c r="C3761" t="s">
        <v>253</v>
      </c>
      <c r="D3761" t="s">
        <v>20</v>
      </c>
      <c r="E3761" t="s">
        <v>19</v>
      </c>
      <c r="F3761" t="s">
        <v>335</v>
      </c>
      <c r="G3761" t="s">
        <v>235</v>
      </c>
      <c r="H3761" t="s">
        <v>19</v>
      </c>
      <c r="I3761" t="s">
        <v>335</v>
      </c>
      <c r="J3761" t="s">
        <v>514</v>
      </c>
      <c r="K3761">
        <v>33</v>
      </c>
    </row>
    <row r="3762" spans="1:11" x14ac:dyDescent="0.3">
      <c r="A3762">
        <v>20254</v>
      </c>
      <c r="B3762">
        <v>1</v>
      </c>
      <c r="C3762" t="s">
        <v>253</v>
      </c>
      <c r="D3762" t="s">
        <v>22</v>
      </c>
      <c r="E3762" t="s">
        <v>21</v>
      </c>
      <c r="F3762" t="s">
        <v>336</v>
      </c>
      <c r="G3762" t="s">
        <v>265</v>
      </c>
      <c r="H3762" t="s">
        <v>21</v>
      </c>
      <c r="I3762" t="s">
        <v>379</v>
      </c>
      <c r="J3762" t="s">
        <v>514</v>
      </c>
      <c r="K3762">
        <v>68</v>
      </c>
    </row>
    <row r="3763" spans="1:11" x14ac:dyDescent="0.3">
      <c r="A3763">
        <v>20254</v>
      </c>
      <c r="B3763">
        <v>1</v>
      </c>
      <c r="C3763" t="s">
        <v>253</v>
      </c>
      <c r="D3763" t="s">
        <v>24</v>
      </c>
      <c r="E3763" t="s">
        <v>426</v>
      </c>
      <c r="F3763" t="s">
        <v>384</v>
      </c>
      <c r="G3763" t="s">
        <v>259</v>
      </c>
      <c r="H3763" t="s">
        <v>264</v>
      </c>
      <c r="I3763" t="s">
        <v>385</v>
      </c>
      <c r="J3763" t="s">
        <v>514</v>
      </c>
      <c r="K3763">
        <v>269</v>
      </c>
    </row>
    <row r="3764" spans="1:11" x14ac:dyDescent="0.3">
      <c r="A3764">
        <v>20254</v>
      </c>
      <c r="B3764">
        <v>1</v>
      </c>
      <c r="C3764" t="s">
        <v>253</v>
      </c>
      <c r="D3764" t="s">
        <v>24</v>
      </c>
      <c r="E3764" t="s">
        <v>426</v>
      </c>
      <c r="F3764" t="s">
        <v>384</v>
      </c>
      <c r="G3764" t="s">
        <v>257</v>
      </c>
      <c r="H3764" t="s">
        <v>456</v>
      </c>
      <c r="I3764" t="s">
        <v>386</v>
      </c>
      <c r="J3764" t="s">
        <v>514</v>
      </c>
      <c r="K3764">
        <v>74</v>
      </c>
    </row>
    <row r="3765" spans="1:11" x14ac:dyDescent="0.3">
      <c r="A3765">
        <v>20254</v>
      </c>
      <c r="B3765">
        <v>1</v>
      </c>
      <c r="C3765" t="s">
        <v>253</v>
      </c>
      <c r="D3765" t="s">
        <v>24</v>
      </c>
      <c r="E3765" t="s">
        <v>426</v>
      </c>
      <c r="F3765" t="s">
        <v>384</v>
      </c>
      <c r="G3765" t="s">
        <v>457</v>
      </c>
      <c r="H3765" t="s">
        <v>233</v>
      </c>
      <c r="I3765" t="s">
        <v>458</v>
      </c>
      <c r="J3765" t="s">
        <v>514</v>
      </c>
      <c r="K3765">
        <v>3</v>
      </c>
    </row>
    <row r="3766" spans="1:11" x14ac:dyDescent="0.3">
      <c r="A3766">
        <v>20254</v>
      </c>
      <c r="B3766">
        <v>1</v>
      </c>
      <c r="C3766" t="s">
        <v>253</v>
      </c>
      <c r="D3766" t="s">
        <v>24</v>
      </c>
      <c r="E3766" t="s">
        <v>426</v>
      </c>
      <c r="F3766" t="s">
        <v>384</v>
      </c>
      <c r="G3766" t="s">
        <v>459</v>
      </c>
      <c r="H3766" t="s">
        <v>460</v>
      </c>
      <c r="I3766" t="s">
        <v>461</v>
      </c>
      <c r="J3766" t="s">
        <v>514</v>
      </c>
      <c r="K3766">
        <v>48</v>
      </c>
    </row>
    <row r="3767" spans="1:11" x14ac:dyDescent="0.3">
      <c r="A3767">
        <v>20254</v>
      </c>
      <c r="B3767">
        <v>1</v>
      </c>
      <c r="C3767" t="s">
        <v>253</v>
      </c>
      <c r="D3767" t="s">
        <v>24</v>
      </c>
      <c r="E3767" t="s">
        <v>426</v>
      </c>
      <c r="F3767" t="s">
        <v>384</v>
      </c>
      <c r="G3767" t="s">
        <v>462</v>
      </c>
      <c r="H3767" t="s">
        <v>463</v>
      </c>
      <c r="I3767" t="s">
        <v>464</v>
      </c>
      <c r="J3767" t="s">
        <v>514</v>
      </c>
      <c r="K3767">
        <v>36</v>
      </c>
    </row>
    <row r="3768" spans="1:11" x14ac:dyDescent="0.3">
      <c r="A3768">
        <v>20254</v>
      </c>
      <c r="B3768">
        <v>1</v>
      </c>
      <c r="C3768" t="s">
        <v>253</v>
      </c>
      <c r="D3768" t="s">
        <v>26</v>
      </c>
      <c r="E3768" t="s">
        <v>228</v>
      </c>
      <c r="F3768" t="s">
        <v>339</v>
      </c>
      <c r="G3768" t="s">
        <v>225</v>
      </c>
      <c r="H3768" t="s">
        <v>465</v>
      </c>
      <c r="I3768" t="s">
        <v>339</v>
      </c>
      <c r="J3768" t="s">
        <v>514</v>
      </c>
      <c r="K3768">
        <v>16</v>
      </c>
    </row>
    <row r="3769" spans="1:11" x14ac:dyDescent="0.3">
      <c r="A3769">
        <v>20254</v>
      </c>
      <c r="B3769">
        <v>1</v>
      </c>
      <c r="C3769" t="s">
        <v>253</v>
      </c>
      <c r="D3769" t="s">
        <v>26</v>
      </c>
      <c r="E3769" t="s">
        <v>228</v>
      </c>
      <c r="F3769" t="s">
        <v>339</v>
      </c>
      <c r="G3769" t="s">
        <v>466</v>
      </c>
      <c r="H3769" t="s">
        <v>467</v>
      </c>
      <c r="I3769" t="s">
        <v>386</v>
      </c>
      <c r="J3769" t="s">
        <v>514</v>
      </c>
      <c r="K3769">
        <v>7</v>
      </c>
    </row>
    <row r="3770" spans="1:11" x14ac:dyDescent="0.3">
      <c r="A3770">
        <v>20254</v>
      </c>
      <c r="B3770">
        <v>1</v>
      </c>
      <c r="C3770" t="s">
        <v>253</v>
      </c>
      <c r="D3770" t="s">
        <v>26</v>
      </c>
      <c r="E3770" t="s">
        <v>228</v>
      </c>
      <c r="F3770" t="s">
        <v>339</v>
      </c>
      <c r="G3770" t="s">
        <v>468</v>
      </c>
      <c r="H3770" t="s">
        <v>469</v>
      </c>
      <c r="I3770" t="s">
        <v>470</v>
      </c>
      <c r="J3770" t="s">
        <v>514</v>
      </c>
      <c r="K3770">
        <v>8</v>
      </c>
    </row>
    <row r="3771" spans="1:11" x14ac:dyDescent="0.3">
      <c r="A3771">
        <v>20254</v>
      </c>
      <c r="B3771">
        <v>1</v>
      </c>
      <c r="C3771" t="s">
        <v>253</v>
      </c>
      <c r="D3771" t="s">
        <v>26</v>
      </c>
      <c r="E3771" t="s">
        <v>228</v>
      </c>
      <c r="F3771" t="s">
        <v>339</v>
      </c>
      <c r="G3771" t="s">
        <v>471</v>
      </c>
      <c r="H3771" t="s">
        <v>472</v>
      </c>
      <c r="I3771" t="s">
        <v>473</v>
      </c>
      <c r="J3771" t="s">
        <v>514</v>
      </c>
      <c r="K3771">
        <v>144</v>
      </c>
    </row>
    <row r="3772" spans="1:11" x14ac:dyDescent="0.3">
      <c r="A3772">
        <v>20254</v>
      </c>
      <c r="B3772">
        <v>1</v>
      </c>
      <c r="C3772" t="s">
        <v>253</v>
      </c>
      <c r="D3772" t="s">
        <v>30</v>
      </c>
      <c r="E3772" t="s">
        <v>29</v>
      </c>
      <c r="F3772" t="s">
        <v>341</v>
      </c>
      <c r="G3772" t="s">
        <v>223</v>
      </c>
      <c r="H3772" t="s">
        <v>29</v>
      </c>
      <c r="I3772" t="s">
        <v>389</v>
      </c>
      <c r="J3772" t="s">
        <v>514</v>
      </c>
      <c r="K3772">
        <v>58</v>
      </c>
    </row>
    <row r="3773" spans="1:11" x14ac:dyDescent="0.3">
      <c r="A3773">
        <v>20254</v>
      </c>
      <c r="B3773">
        <v>1</v>
      </c>
      <c r="C3773" t="s">
        <v>253</v>
      </c>
      <c r="D3773" t="s">
        <v>32</v>
      </c>
      <c r="E3773" t="s">
        <v>31</v>
      </c>
      <c r="F3773" t="s">
        <v>342</v>
      </c>
      <c r="G3773" t="s">
        <v>217</v>
      </c>
      <c r="H3773" t="s">
        <v>222</v>
      </c>
      <c r="I3773" t="s">
        <v>392</v>
      </c>
      <c r="J3773" t="s">
        <v>514</v>
      </c>
      <c r="K3773">
        <v>258</v>
      </c>
    </row>
    <row r="3774" spans="1:11" x14ac:dyDescent="0.3">
      <c r="A3774">
        <v>20254</v>
      </c>
      <c r="B3774">
        <v>1</v>
      </c>
      <c r="C3774" t="s">
        <v>253</v>
      </c>
      <c r="D3774" t="s">
        <v>32</v>
      </c>
      <c r="E3774" t="s">
        <v>31</v>
      </c>
      <c r="F3774" t="s">
        <v>342</v>
      </c>
      <c r="G3774" t="s">
        <v>477</v>
      </c>
      <c r="H3774" t="s">
        <v>478</v>
      </c>
      <c r="I3774" t="s">
        <v>479</v>
      </c>
      <c r="J3774" t="s">
        <v>514</v>
      </c>
      <c r="K3774">
        <v>8</v>
      </c>
    </row>
    <row r="3775" spans="1:11" x14ac:dyDescent="0.3">
      <c r="A3775">
        <v>20254</v>
      </c>
      <c r="B3775">
        <v>1</v>
      </c>
      <c r="C3775" t="s">
        <v>253</v>
      </c>
      <c r="D3775" t="s">
        <v>34</v>
      </c>
      <c r="E3775" t="s">
        <v>428</v>
      </c>
      <c r="F3775" t="s">
        <v>343</v>
      </c>
      <c r="G3775" t="s">
        <v>213</v>
      </c>
      <c r="H3775" t="s">
        <v>216</v>
      </c>
      <c r="I3775" t="s">
        <v>394</v>
      </c>
      <c r="J3775" t="s">
        <v>514</v>
      </c>
      <c r="K3775">
        <v>26</v>
      </c>
    </row>
    <row r="3776" spans="1:11" x14ac:dyDescent="0.3">
      <c r="A3776">
        <v>20254</v>
      </c>
      <c r="B3776">
        <v>1</v>
      </c>
      <c r="C3776" t="s">
        <v>253</v>
      </c>
      <c r="D3776" t="s">
        <v>34</v>
      </c>
      <c r="E3776" t="s">
        <v>428</v>
      </c>
      <c r="F3776" t="s">
        <v>343</v>
      </c>
      <c r="G3776" t="s">
        <v>255</v>
      </c>
      <c r="H3776" t="s">
        <v>214</v>
      </c>
      <c r="I3776" t="s">
        <v>395</v>
      </c>
      <c r="J3776" t="s">
        <v>514</v>
      </c>
      <c r="K3776">
        <v>107</v>
      </c>
    </row>
    <row r="3777" spans="1:11" x14ac:dyDescent="0.3">
      <c r="A3777">
        <v>20254</v>
      </c>
      <c r="B3777">
        <v>1</v>
      </c>
      <c r="C3777" t="s">
        <v>253</v>
      </c>
      <c r="D3777" t="s">
        <v>36</v>
      </c>
      <c r="E3777" t="s">
        <v>35</v>
      </c>
      <c r="F3777" t="s">
        <v>344</v>
      </c>
      <c r="G3777" t="s">
        <v>252</v>
      </c>
      <c r="H3777" t="s">
        <v>480</v>
      </c>
      <c r="I3777" t="s">
        <v>344</v>
      </c>
      <c r="J3777" t="s">
        <v>514</v>
      </c>
      <c r="K3777">
        <v>21</v>
      </c>
    </row>
    <row r="3778" spans="1:11" x14ac:dyDescent="0.3">
      <c r="A3778">
        <v>20254</v>
      </c>
      <c r="B3778">
        <v>1</v>
      </c>
      <c r="C3778" t="s">
        <v>253</v>
      </c>
      <c r="D3778" t="s">
        <v>36</v>
      </c>
      <c r="E3778" t="s">
        <v>35</v>
      </c>
      <c r="F3778" t="s">
        <v>344</v>
      </c>
      <c r="G3778" t="s">
        <v>481</v>
      </c>
      <c r="H3778" t="s">
        <v>482</v>
      </c>
      <c r="I3778" t="s">
        <v>483</v>
      </c>
      <c r="J3778" t="s">
        <v>514</v>
      </c>
      <c r="K3778">
        <v>37</v>
      </c>
    </row>
    <row r="3779" spans="1:11" x14ac:dyDescent="0.3">
      <c r="A3779">
        <v>20254</v>
      </c>
      <c r="B3779">
        <v>1</v>
      </c>
      <c r="C3779" t="s">
        <v>253</v>
      </c>
      <c r="D3779" t="s">
        <v>36</v>
      </c>
      <c r="E3779" t="s">
        <v>35</v>
      </c>
      <c r="F3779" t="s">
        <v>344</v>
      </c>
      <c r="G3779" t="s">
        <v>484</v>
      </c>
      <c r="H3779" t="s">
        <v>485</v>
      </c>
      <c r="I3779" t="s">
        <v>486</v>
      </c>
      <c r="J3779" t="s">
        <v>514</v>
      </c>
      <c r="K3779">
        <v>148</v>
      </c>
    </row>
    <row r="3780" spans="1:11" x14ac:dyDescent="0.3">
      <c r="A3780">
        <v>20254</v>
      </c>
      <c r="B3780">
        <v>1</v>
      </c>
      <c r="C3780" t="s">
        <v>253</v>
      </c>
      <c r="D3780" t="s">
        <v>38</v>
      </c>
      <c r="E3780" t="s">
        <v>429</v>
      </c>
      <c r="F3780" t="s">
        <v>441</v>
      </c>
      <c r="G3780" t="s">
        <v>208</v>
      </c>
      <c r="H3780" t="s">
        <v>487</v>
      </c>
      <c r="I3780" t="s">
        <v>345</v>
      </c>
      <c r="J3780" t="s">
        <v>514</v>
      </c>
      <c r="K3780">
        <v>11</v>
      </c>
    </row>
    <row r="3781" spans="1:11" x14ac:dyDescent="0.3">
      <c r="A3781">
        <v>20254</v>
      </c>
      <c r="B3781">
        <v>1</v>
      </c>
      <c r="C3781" t="s">
        <v>253</v>
      </c>
      <c r="D3781" t="s">
        <v>0</v>
      </c>
      <c r="E3781" t="s">
        <v>1</v>
      </c>
      <c r="F3781" t="s">
        <v>324</v>
      </c>
      <c r="G3781" t="s">
        <v>323</v>
      </c>
      <c r="H3781" t="s">
        <v>322</v>
      </c>
      <c r="I3781" t="s">
        <v>346</v>
      </c>
      <c r="J3781" t="s">
        <v>515</v>
      </c>
      <c r="K3781">
        <v>339</v>
      </c>
    </row>
    <row r="3782" spans="1:11" x14ac:dyDescent="0.3">
      <c r="A3782">
        <v>20254</v>
      </c>
      <c r="B3782">
        <v>1</v>
      </c>
      <c r="C3782" t="s">
        <v>253</v>
      </c>
      <c r="D3782" t="s">
        <v>0</v>
      </c>
      <c r="E3782" t="s">
        <v>1</v>
      </c>
      <c r="F3782" t="s">
        <v>324</v>
      </c>
      <c r="G3782" t="s">
        <v>321</v>
      </c>
      <c r="H3782" t="s">
        <v>320</v>
      </c>
      <c r="I3782" t="s">
        <v>347</v>
      </c>
      <c r="J3782" t="s">
        <v>515</v>
      </c>
      <c r="K3782">
        <v>11</v>
      </c>
    </row>
    <row r="3783" spans="1:11" x14ac:dyDescent="0.3">
      <c r="A3783">
        <v>20254</v>
      </c>
      <c r="B3783">
        <v>1</v>
      </c>
      <c r="C3783" t="s">
        <v>253</v>
      </c>
      <c r="D3783" t="s">
        <v>0</v>
      </c>
      <c r="E3783" t="s">
        <v>1</v>
      </c>
      <c r="F3783" t="s">
        <v>324</v>
      </c>
      <c r="G3783" t="s">
        <v>319</v>
      </c>
      <c r="H3783" t="s">
        <v>318</v>
      </c>
      <c r="I3783" t="s">
        <v>348</v>
      </c>
      <c r="J3783" t="s">
        <v>515</v>
      </c>
      <c r="K3783">
        <v>2</v>
      </c>
    </row>
    <row r="3784" spans="1:11" x14ac:dyDescent="0.3">
      <c r="A3784">
        <v>20254</v>
      </c>
      <c r="B3784">
        <v>1</v>
      </c>
      <c r="C3784" t="s">
        <v>253</v>
      </c>
      <c r="D3784" t="s">
        <v>4</v>
      </c>
      <c r="E3784" t="s">
        <v>5</v>
      </c>
      <c r="F3784" t="s">
        <v>326</v>
      </c>
      <c r="G3784" t="s">
        <v>316</v>
      </c>
      <c r="H3784" t="s">
        <v>315</v>
      </c>
      <c r="I3784" t="s">
        <v>349</v>
      </c>
      <c r="J3784" t="s">
        <v>515</v>
      </c>
      <c r="K3784">
        <v>577</v>
      </c>
    </row>
    <row r="3785" spans="1:11" x14ac:dyDescent="0.3">
      <c r="A3785">
        <v>20254</v>
      </c>
      <c r="B3785">
        <v>1</v>
      </c>
      <c r="C3785" t="s">
        <v>253</v>
      </c>
      <c r="D3785" t="s">
        <v>4</v>
      </c>
      <c r="E3785" t="s">
        <v>5</v>
      </c>
      <c r="F3785" t="s">
        <v>326</v>
      </c>
      <c r="G3785" t="s">
        <v>314</v>
      </c>
      <c r="H3785" t="s">
        <v>313</v>
      </c>
      <c r="I3785" t="s">
        <v>350</v>
      </c>
      <c r="J3785" t="s">
        <v>515</v>
      </c>
      <c r="K3785">
        <v>15</v>
      </c>
    </row>
    <row r="3786" spans="1:11" x14ac:dyDescent="0.3">
      <c r="A3786">
        <v>20254</v>
      </c>
      <c r="B3786">
        <v>1</v>
      </c>
      <c r="C3786" t="s">
        <v>253</v>
      </c>
      <c r="D3786" t="s">
        <v>4</v>
      </c>
      <c r="E3786" t="s">
        <v>5</v>
      </c>
      <c r="F3786" t="s">
        <v>326</v>
      </c>
      <c r="G3786" t="s">
        <v>312</v>
      </c>
      <c r="H3786" t="s">
        <v>311</v>
      </c>
      <c r="I3786" t="s">
        <v>351</v>
      </c>
      <c r="J3786" t="s">
        <v>515</v>
      </c>
      <c r="K3786">
        <v>9</v>
      </c>
    </row>
    <row r="3787" spans="1:11" x14ac:dyDescent="0.3">
      <c r="A3787">
        <v>20254</v>
      </c>
      <c r="B3787">
        <v>1</v>
      </c>
      <c r="C3787" t="s">
        <v>253</v>
      </c>
      <c r="D3787" t="s">
        <v>4</v>
      </c>
      <c r="E3787" t="s">
        <v>5</v>
      </c>
      <c r="F3787" t="s">
        <v>326</v>
      </c>
      <c r="G3787" t="s">
        <v>310</v>
      </c>
      <c r="H3787" t="s">
        <v>309</v>
      </c>
      <c r="I3787" t="s">
        <v>352</v>
      </c>
      <c r="J3787" t="s">
        <v>515</v>
      </c>
      <c r="K3787">
        <v>3</v>
      </c>
    </row>
    <row r="3788" spans="1:11" x14ac:dyDescent="0.3">
      <c r="A3788">
        <v>20254</v>
      </c>
      <c r="B3788">
        <v>1</v>
      </c>
      <c r="C3788" t="s">
        <v>253</v>
      </c>
      <c r="D3788" t="s">
        <v>4</v>
      </c>
      <c r="E3788" t="s">
        <v>5</v>
      </c>
      <c r="F3788" t="s">
        <v>326</v>
      </c>
      <c r="G3788" t="s">
        <v>308</v>
      </c>
      <c r="H3788" t="s">
        <v>443</v>
      </c>
      <c r="I3788" t="s">
        <v>353</v>
      </c>
      <c r="J3788" t="s">
        <v>515</v>
      </c>
      <c r="K3788">
        <v>17</v>
      </c>
    </row>
    <row r="3789" spans="1:11" x14ac:dyDescent="0.3">
      <c r="A3789">
        <v>20254</v>
      </c>
      <c r="B3789">
        <v>1</v>
      </c>
      <c r="C3789" t="s">
        <v>253</v>
      </c>
      <c r="D3789" t="s">
        <v>4</v>
      </c>
      <c r="E3789" t="s">
        <v>5</v>
      </c>
      <c r="F3789" t="s">
        <v>326</v>
      </c>
      <c r="G3789" t="s">
        <v>304</v>
      </c>
      <c r="H3789" t="s">
        <v>303</v>
      </c>
      <c r="I3789" t="s">
        <v>354</v>
      </c>
      <c r="J3789" t="s">
        <v>515</v>
      </c>
      <c r="K3789">
        <v>11</v>
      </c>
    </row>
    <row r="3790" spans="1:11" x14ac:dyDescent="0.3">
      <c r="A3790">
        <v>20254</v>
      </c>
      <c r="B3790">
        <v>1</v>
      </c>
      <c r="C3790" t="s">
        <v>253</v>
      </c>
      <c r="D3790" t="s">
        <v>4</v>
      </c>
      <c r="E3790" t="s">
        <v>5</v>
      </c>
      <c r="F3790" t="s">
        <v>326</v>
      </c>
      <c r="G3790" t="s">
        <v>300</v>
      </c>
      <c r="H3790" t="s">
        <v>299</v>
      </c>
      <c r="I3790" t="s">
        <v>356</v>
      </c>
      <c r="J3790" t="s">
        <v>515</v>
      </c>
      <c r="K3790">
        <v>6</v>
      </c>
    </row>
    <row r="3791" spans="1:11" x14ac:dyDescent="0.3">
      <c r="A3791">
        <v>20254</v>
      </c>
      <c r="B3791">
        <v>1</v>
      </c>
      <c r="C3791" t="s">
        <v>253</v>
      </c>
      <c r="D3791" t="s">
        <v>4</v>
      </c>
      <c r="E3791" t="s">
        <v>5</v>
      </c>
      <c r="F3791" t="s">
        <v>326</v>
      </c>
      <c r="G3791" t="s">
        <v>298</v>
      </c>
      <c r="H3791" t="s">
        <v>297</v>
      </c>
      <c r="I3791" t="s">
        <v>357</v>
      </c>
      <c r="J3791" t="s">
        <v>515</v>
      </c>
      <c r="K3791">
        <v>19</v>
      </c>
    </row>
    <row r="3792" spans="1:11" x14ac:dyDescent="0.3">
      <c r="A3792">
        <v>20254</v>
      </c>
      <c r="B3792">
        <v>1</v>
      </c>
      <c r="C3792" t="s">
        <v>253</v>
      </c>
      <c r="D3792" t="s">
        <v>4</v>
      </c>
      <c r="E3792" t="s">
        <v>5</v>
      </c>
      <c r="F3792" t="s">
        <v>326</v>
      </c>
      <c r="G3792" t="s">
        <v>294</v>
      </c>
      <c r="H3792" t="s">
        <v>293</v>
      </c>
      <c r="I3792" t="s">
        <v>359</v>
      </c>
      <c r="J3792" t="s">
        <v>515</v>
      </c>
      <c r="K3792">
        <v>100</v>
      </c>
    </row>
    <row r="3793" spans="1:11" x14ac:dyDescent="0.3">
      <c r="A3793">
        <v>20254</v>
      </c>
      <c r="B3793">
        <v>1</v>
      </c>
      <c r="C3793" t="s">
        <v>253</v>
      </c>
      <c r="D3793" t="s">
        <v>4</v>
      </c>
      <c r="E3793" t="s">
        <v>5</v>
      </c>
      <c r="F3793" t="s">
        <v>326</v>
      </c>
      <c r="G3793" t="s">
        <v>292</v>
      </c>
      <c r="H3793" t="s">
        <v>291</v>
      </c>
      <c r="I3793" t="s">
        <v>360</v>
      </c>
      <c r="J3793" t="s">
        <v>515</v>
      </c>
      <c r="K3793">
        <v>4</v>
      </c>
    </row>
    <row r="3794" spans="1:11" x14ac:dyDescent="0.3">
      <c r="A3794">
        <v>20254</v>
      </c>
      <c r="B3794">
        <v>1</v>
      </c>
      <c r="C3794" t="s">
        <v>253</v>
      </c>
      <c r="D3794" t="s">
        <v>4</v>
      </c>
      <c r="E3794" t="s">
        <v>5</v>
      </c>
      <c r="F3794" t="s">
        <v>326</v>
      </c>
      <c r="G3794" t="s">
        <v>290</v>
      </c>
      <c r="H3794" t="s">
        <v>289</v>
      </c>
      <c r="I3794" t="s">
        <v>361</v>
      </c>
      <c r="J3794" t="s">
        <v>515</v>
      </c>
      <c r="K3794">
        <v>3</v>
      </c>
    </row>
    <row r="3795" spans="1:11" x14ac:dyDescent="0.3">
      <c r="A3795">
        <v>20254</v>
      </c>
      <c r="B3795">
        <v>1</v>
      </c>
      <c r="C3795" t="s">
        <v>253</v>
      </c>
      <c r="D3795" t="s">
        <v>4</v>
      </c>
      <c r="E3795" t="s">
        <v>5</v>
      </c>
      <c r="F3795" t="s">
        <v>326</v>
      </c>
      <c r="G3795" t="s">
        <v>288</v>
      </c>
      <c r="H3795" t="s">
        <v>287</v>
      </c>
      <c r="I3795" t="s">
        <v>362</v>
      </c>
      <c r="J3795" t="s">
        <v>515</v>
      </c>
      <c r="K3795">
        <v>18</v>
      </c>
    </row>
    <row r="3796" spans="1:11" x14ac:dyDescent="0.3">
      <c r="A3796">
        <v>20254</v>
      </c>
      <c r="B3796">
        <v>1</v>
      </c>
      <c r="C3796" t="s">
        <v>253</v>
      </c>
      <c r="D3796" t="s">
        <v>4</v>
      </c>
      <c r="E3796" t="s">
        <v>5</v>
      </c>
      <c r="F3796" t="s">
        <v>326</v>
      </c>
      <c r="G3796" t="s">
        <v>286</v>
      </c>
      <c r="H3796" t="s">
        <v>444</v>
      </c>
      <c r="I3796" t="s">
        <v>363</v>
      </c>
      <c r="J3796" t="s">
        <v>515</v>
      </c>
      <c r="K3796">
        <v>11</v>
      </c>
    </row>
    <row r="3797" spans="1:11" x14ac:dyDescent="0.3">
      <c r="A3797">
        <v>20254</v>
      </c>
      <c r="B3797">
        <v>1</v>
      </c>
      <c r="C3797" t="s">
        <v>253</v>
      </c>
      <c r="D3797" t="s">
        <v>4</v>
      </c>
      <c r="E3797" t="s">
        <v>5</v>
      </c>
      <c r="F3797" t="s">
        <v>326</v>
      </c>
      <c r="G3797" t="s">
        <v>284</v>
      </c>
      <c r="H3797" t="s">
        <v>445</v>
      </c>
      <c r="I3797" t="s">
        <v>364</v>
      </c>
      <c r="J3797" t="s">
        <v>515</v>
      </c>
      <c r="K3797">
        <v>4</v>
      </c>
    </row>
    <row r="3798" spans="1:11" x14ac:dyDescent="0.3">
      <c r="A3798">
        <v>20254</v>
      </c>
      <c r="B3798">
        <v>1</v>
      </c>
      <c r="C3798" t="s">
        <v>253</v>
      </c>
      <c r="D3798" t="s">
        <v>4</v>
      </c>
      <c r="E3798" t="s">
        <v>5</v>
      </c>
      <c r="F3798" t="s">
        <v>326</v>
      </c>
      <c r="G3798" t="s">
        <v>282</v>
      </c>
      <c r="H3798" t="s">
        <v>281</v>
      </c>
      <c r="I3798" t="s">
        <v>365</v>
      </c>
      <c r="J3798" t="s">
        <v>515</v>
      </c>
      <c r="K3798">
        <v>42</v>
      </c>
    </row>
    <row r="3799" spans="1:11" x14ac:dyDescent="0.3">
      <c r="A3799">
        <v>20254</v>
      </c>
      <c r="B3799">
        <v>1</v>
      </c>
      <c r="C3799" t="s">
        <v>253</v>
      </c>
      <c r="D3799" t="s">
        <v>4</v>
      </c>
      <c r="E3799" t="s">
        <v>5</v>
      </c>
      <c r="F3799" t="s">
        <v>326</v>
      </c>
      <c r="G3799" t="s">
        <v>280</v>
      </c>
      <c r="H3799" t="s">
        <v>446</v>
      </c>
      <c r="I3799" t="s">
        <v>366</v>
      </c>
      <c r="J3799" t="s">
        <v>515</v>
      </c>
      <c r="K3799">
        <v>48</v>
      </c>
    </row>
    <row r="3800" spans="1:11" x14ac:dyDescent="0.3">
      <c r="A3800">
        <v>20254</v>
      </c>
      <c r="B3800">
        <v>1</v>
      </c>
      <c r="C3800" t="s">
        <v>253</v>
      </c>
      <c r="D3800" t="s">
        <v>6</v>
      </c>
      <c r="E3800" t="s">
        <v>7</v>
      </c>
      <c r="F3800" t="s">
        <v>327</v>
      </c>
      <c r="G3800" t="s">
        <v>251</v>
      </c>
      <c r="H3800" t="s">
        <v>7</v>
      </c>
      <c r="I3800" t="s">
        <v>327</v>
      </c>
      <c r="J3800" t="s">
        <v>515</v>
      </c>
      <c r="K3800">
        <v>2</v>
      </c>
    </row>
    <row r="3801" spans="1:11" x14ac:dyDescent="0.3">
      <c r="A3801">
        <v>20254</v>
      </c>
      <c r="B3801">
        <v>1</v>
      </c>
      <c r="C3801" t="s">
        <v>253</v>
      </c>
      <c r="D3801" t="s">
        <v>8</v>
      </c>
      <c r="E3801" t="s">
        <v>9</v>
      </c>
      <c r="F3801" t="s">
        <v>328</v>
      </c>
      <c r="G3801" t="s">
        <v>250</v>
      </c>
      <c r="H3801" t="s">
        <v>249</v>
      </c>
      <c r="I3801" t="s">
        <v>397</v>
      </c>
      <c r="J3801" t="s">
        <v>515</v>
      </c>
      <c r="K3801">
        <v>1</v>
      </c>
    </row>
    <row r="3802" spans="1:11" x14ac:dyDescent="0.3">
      <c r="A3802">
        <v>20254</v>
      </c>
      <c r="B3802">
        <v>1</v>
      </c>
      <c r="C3802" t="s">
        <v>253</v>
      </c>
      <c r="D3802" t="s">
        <v>8</v>
      </c>
      <c r="E3802" t="s">
        <v>9</v>
      </c>
      <c r="F3802" t="s">
        <v>328</v>
      </c>
      <c r="G3802" t="s">
        <v>248</v>
      </c>
      <c r="H3802" t="s">
        <v>447</v>
      </c>
      <c r="I3802" t="s">
        <v>367</v>
      </c>
      <c r="J3802" t="s">
        <v>515</v>
      </c>
      <c r="K3802">
        <v>15</v>
      </c>
    </row>
    <row r="3803" spans="1:11" x14ac:dyDescent="0.3">
      <c r="A3803">
        <v>20254</v>
      </c>
      <c r="B3803">
        <v>1</v>
      </c>
      <c r="C3803" t="s">
        <v>253</v>
      </c>
      <c r="D3803" t="s">
        <v>10</v>
      </c>
      <c r="E3803" t="s">
        <v>81</v>
      </c>
      <c r="F3803" t="s">
        <v>329</v>
      </c>
      <c r="G3803" t="s">
        <v>278</v>
      </c>
      <c r="H3803" t="s">
        <v>81</v>
      </c>
      <c r="I3803" t="s">
        <v>329</v>
      </c>
      <c r="J3803" t="s">
        <v>515</v>
      </c>
      <c r="K3803">
        <v>1003</v>
      </c>
    </row>
    <row r="3804" spans="1:11" x14ac:dyDescent="0.3">
      <c r="A3804">
        <v>20254</v>
      </c>
      <c r="B3804">
        <v>1</v>
      </c>
      <c r="C3804" t="s">
        <v>253</v>
      </c>
      <c r="D3804" t="s">
        <v>11</v>
      </c>
      <c r="E3804" t="s">
        <v>423</v>
      </c>
      <c r="F3804" t="s">
        <v>330</v>
      </c>
      <c r="G3804" t="s">
        <v>277</v>
      </c>
      <c r="H3804" t="s">
        <v>448</v>
      </c>
      <c r="I3804" t="s">
        <v>368</v>
      </c>
      <c r="J3804" t="s">
        <v>515</v>
      </c>
      <c r="K3804">
        <v>448</v>
      </c>
    </row>
    <row r="3805" spans="1:11" x14ac:dyDescent="0.3">
      <c r="A3805">
        <v>20254</v>
      </c>
      <c r="B3805">
        <v>1</v>
      </c>
      <c r="C3805" t="s">
        <v>253</v>
      </c>
      <c r="D3805" t="s">
        <v>11</v>
      </c>
      <c r="E3805" t="s">
        <v>423</v>
      </c>
      <c r="F3805" t="s">
        <v>330</v>
      </c>
      <c r="G3805" t="s">
        <v>275</v>
      </c>
      <c r="H3805" t="s">
        <v>449</v>
      </c>
      <c r="I3805" t="s">
        <v>369</v>
      </c>
      <c r="J3805" t="s">
        <v>515</v>
      </c>
      <c r="K3805">
        <v>3506</v>
      </c>
    </row>
    <row r="3806" spans="1:11" x14ac:dyDescent="0.3">
      <c r="A3806">
        <v>20254</v>
      </c>
      <c r="B3806">
        <v>1</v>
      </c>
      <c r="C3806" t="s">
        <v>253</v>
      </c>
      <c r="D3806" t="s">
        <v>13</v>
      </c>
      <c r="E3806" t="s">
        <v>14</v>
      </c>
      <c r="F3806" t="s">
        <v>331</v>
      </c>
      <c r="G3806" t="s">
        <v>246</v>
      </c>
      <c r="H3806" t="s">
        <v>245</v>
      </c>
      <c r="I3806" t="s">
        <v>371</v>
      </c>
      <c r="J3806" t="s">
        <v>515</v>
      </c>
      <c r="K3806">
        <v>183</v>
      </c>
    </row>
    <row r="3807" spans="1:11" x14ac:dyDescent="0.3">
      <c r="A3807">
        <v>20254</v>
      </c>
      <c r="B3807">
        <v>1</v>
      </c>
      <c r="C3807" t="s">
        <v>253</v>
      </c>
      <c r="D3807" t="s">
        <v>13</v>
      </c>
      <c r="E3807" t="s">
        <v>14</v>
      </c>
      <c r="F3807" t="s">
        <v>331</v>
      </c>
      <c r="G3807" t="s">
        <v>244</v>
      </c>
      <c r="H3807" t="s">
        <v>243</v>
      </c>
      <c r="I3807" t="s">
        <v>372</v>
      </c>
      <c r="J3807" t="s">
        <v>515</v>
      </c>
      <c r="K3807">
        <v>29</v>
      </c>
    </row>
    <row r="3808" spans="1:11" x14ac:dyDescent="0.3">
      <c r="A3808">
        <v>20254</v>
      </c>
      <c r="B3808">
        <v>1</v>
      </c>
      <c r="C3808" t="s">
        <v>253</v>
      </c>
      <c r="D3808" t="s">
        <v>13</v>
      </c>
      <c r="E3808" t="s">
        <v>14</v>
      </c>
      <c r="F3808" t="s">
        <v>331</v>
      </c>
      <c r="G3808" t="s">
        <v>242</v>
      </c>
      <c r="H3808" t="s">
        <v>450</v>
      </c>
      <c r="I3808" t="s">
        <v>373</v>
      </c>
      <c r="J3808" t="s">
        <v>515</v>
      </c>
      <c r="K3808">
        <v>29</v>
      </c>
    </row>
    <row r="3809" spans="1:11" x14ac:dyDescent="0.3">
      <c r="A3809">
        <v>20254</v>
      </c>
      <c r="B3809">
        <v>1</v>
      </c>
      <c r="C3809" t="s">
        <v>253</v>
      </c>
      <c r="D3809" t="s">
        <v>15</v>
      </c>
      <c r="E3809" t="s">
        <v>16</v>
      </c>
      <c r="F3809" t="s">
        <v>332</v>
      </c>
      <c r="G3809" t="s">
        <v>240</v>
      </c>
      <c r="H3809" t="s">
        <v>16</v>
      </c>
      <c r="I3809" t="s">
        <v>332</v>
      </c>
      <c r="J3809" t="s">
        <v>515</v>
      </c>
      <c r="K3809">
        <v>7671</v>
      </c>
    </row>
    <row r="3810" spans="1:11" x14ac:dyDescent="0.3">
      <c r="A3810">
        <v>20254</v>
      </c>
      <c r="B3810">
        <v>1</v>
      </c>
      <c r="C3810" t="s">
        <v>253</v>
      </c>
      <c r="D3810" t="s">
        <v>17</v>
      </c>
      <c r="E3810" t="s">
        <v>424</v>
      </c>
      <c r="F3810" t="s">
        <v>333</v>
      </c>
      <c r="G3810" t="s">
        <v>271</v>
      </c>
      <c r="H3810" t="s">
        <v>451</v>
      </c>
      <c r="I3810" t="s">
        <v>374</v>
      </c>
      <c r="J3810" t="s">
        <v>515</v>
      </c>
      <c r="K3810">
        <v>20</v>
      </c>
    </row>
    <row r="3811" spans="1:11" x14ac:dyDescent="0.3">
      <c r="A3811">
        <v>20254</v>
      </c>
      <c r="B3811">
        <v>1</v>
      </c>
      <c r="C3811" t="s">
        <v>253</v>
      </c>
      <c r="D3811" t="s">
        <v>17</v>
      </c>
      <c r="E3811" t="s">
        <v>424</v>
      </c>
      <c r="F3811" t="s">
        <v>333</v>
      </c>
      <c r="G3811" t="s">
        <v>238</v>
      </c>
      <c r="H3811" t="s">
        <v>452</v>
      </c>
      <c r="I3811" t="s">
        <v>375</v>
      </c>
      <c r="J3811" t="s">
        <v>515</v>
      </c>
      <c r="K3811">
        <v>48</v>
      </c>
    </row>
    <row r="3812" spans="1:11" x14ac:dyDescent="0.3">
      <c r="A3812">
        <v>20254</v>
      </c>
      <c r="B3812">
        <v>1</v>
      </c>
      <c r="C3812" t="s">
        <v>253</v>
      </c>
      <c r="D3812" t="s">
        <v>18</v>
      </c>
      <c r="E3812" t="s">
        <v>425</v>
      </c>
      <c r="F3812" t="s">
        <v>334</v>
      </c>
      <c r="G3812" t="s">
        <v>236</v>
      </c>
      <c r="H3812" t="s">
        <v>268</v>
      </c>
      <c r="I3812" t="s">
        <v>378</v>
      </c>
      <c r="J3812" t="s">
        <v>515</v>
      </c>
      <c r="K3812">
        <v>2</v>
      </c>
    </row>
    <row r="3813" spans="1:11" x14ac:dyDescent="0.3">
      <c r="A3813">
        <v>20254</v>
      </c>
      <c r="B3813">
        <v>1</v>
      </c>
      <c r="C3813" t="s">
        <v>253</v>
      </c>
      <c r="D3813" t="s">
        <v>18</v>
      </c>
      <c r="E3813" t="s">
        <v>425</v>
      </c>
      <c r="F3813" t="s">
        <v>334</v>
      </c>
      <c r="G3813" t="s">
        <v>453</v>
      </c>
      <c r="H3813" t="s">
        <v>454</v>
      </c>
      <c r="I3813" t="s">
        <v>455</v>
      </c>
      <c r="J3813" t="s">
        <v>515</v>
      </c>
      <c r="K3813">
        <v>170</v>
      </c>
    </row>
    <row r="3814" spans="1:11" x14ac:dyDescent="0.3">
      <c r="A3814">
        <v>20254</v>
      </c>
      <c r="B3814">
        <v>1</v>
      </c>
      <c r="C3814" t="s">
        <v>253</v>
      </c>
      <c r="D3814" t="s">
        <v>20</v>
      </c>
      <c r="E3814" t="s">
        <v>19</v>
      </c>
      <c r="F3814" t="s">
        <v>335</v>
      </c>
      <c r="G3814" t="s">
        <v>235</v>
      </c>
      <c r="H3814" t="s">
        <v>19</v>
      </c>
      <c r="I3814" t="s">
        <v>335</v>
      </c>
      <c r="J3814" t="s">
        <v>515</v>
      </c>
      <c r="K3814">
        <v>162</v>
      </c>
    </row>
    <row r="3815" spans="1:11" x14ac:dyDescent="0.3">
      <c r="A3815">
        <v>20254</v>
      </c>
      <c r="B3815">
        <v>1</v>
      </c>
      <c r="C3815" t="s">
        <v>253</v>
      </c>
      <c r="D3815" t="s">
        <v>22</v>
      </c>
      <c r="E3815" t="s">
        <v>21</v>
      </c>
      <c r="F3815" t="s">
        <v>336</v>
      </c>
      <c r="G3815" t="s">
        <v>265</v>
      </c>
      <c r="H3815" t="s">
        <v>21</v>
      </c>
      <c r="I3815" t="s">
        <v>379</v>
      </c>
      <c r="J3815" t="s">
        <v>515</v>
      </c>
      <c r="K3815">
        <v>216</v>
      </c>
    </row>
    <row r="3816" spans="1:11" x14ac:dyDescent="0.3">
      <c r="A3816">
        <v>20254</v>
      </c>
      <c r="B3816">
        <v>1</v>
      </c>
      <c r="C3816" t="s">
        <v>253</v>
      </c>
      <c r="D3816" t="s">
        <v>24</v>
      </c>
      <c r="E3816" t="s">
        <v>426</v>
      </c>
      <c r="F3816" t="s">
        <v>384</v>
      </c>
      <c r="G3816" t="s">
        <v>259</v>
      </c>
      <c r="H3816" t="s">
        <v>264</v>
      </c>
      <c r="I3816" t="s">
        <v>385</v>
      </c>
      <c r="J3816" t="s">
        <v>515</v>
      </c>
      <c r="K3816">
        <v>620</v>
      </c>
    </row>
    <row r="3817" spans="1:11" x14ac:dyDescent="0.3">
      <c r="A3817">
        <v>20254</v>
      </c>
      <c r="B3817">
        <v>1</v>
      </c>
      <c r="C3817" t="s">
        <v>253</v>
      </c>
      <c r="D3817" t="s">
        <v>24</v>
      </c>
      <c r="E3817" t="s">
        <v>426</v>
      </c>
      <c r="F3817" t="s">
        <v>384</v>
      </c>
      <c r="G3817" t="s">
        <v>257</v>
      </c>
      <c r="H3817" t="s">
        <v>456</v>
      </c>
      <c r="I3817" t="s">
        <v>386</v>
      </c>
      <c r="J3817" t="s">
        <v>515</v>
      </c>
      <c r="K3817">
        <v>127</v>
      </c>
    </row>
    <row r="3818" spans="1:11" x14ac:dyDescent="0.3">
      <c r="A3818">
        <v>20254</v>
      </c>
      <c r="B3818">
        <v>1</v>
      </c>
      <c r="C3818" t="s">
        <v>253</v>
      </c>
      <c r="D3818" t="s">
        <v>24</v>
      </c>
      <c r="E3818" t="s">
        <v>426</v>
      </c>
      <c r="F3818" t="s">
        <v>384</v>
      </c>
      <c r="G3818" t="s">
        <v>457</v>
      </c>
      <c r="H3818" t="s">
        <v>233</v>
      </c>
      <c r="I3818" t="s">
        <v>458</v>
      </c>
      <c r="J3818" t="s">
        <v>515</v>
      </c>
      <c r="K3818">
        <v>14</v>
      </c>
    </row>
    <row r="3819" spans="1:11" x14ac:dyDescent="0.3">
      <c r="A3819">
        <v>20254</v>
      </c>
      <c r="B3819">
        <v>1</v>
      </c>
      <c r="C3819" t="s">
        <v>253</v>
      </c>
      <c r="D3819" t="s">
        <v>24</v>
      </c>
      <c r="E3819" t="s">
        <v>426</v>
      </c>
      <c r="F3819" t="s">
        <v>384</v>
      </c>
      <c r="G3819" t="s">
        <v>459</v>
      </c>
      <c r="H3819" t="s">
        <v>460</v>
      </c>
      <c r="I3819" t="s">
        <v>461</v>
      </c>
      <c r="J3819" t="s">
        <v>515</v>
      </c>
      <c r="K3819">
        <v>84</v>
      </c>
    </row>
    <row r="3820" spans="1:11" x14ac:dyDescent="0.3">
      <c r="A3820">
        <v>20254</v>
      </c>
      <c r="B3820">
        <v>1</v>
      </c>
      <c r="C3820" t="s">
        <v>253</v>
      </c>
      <c r="D3820" t="s">
        <v>24</v>
      </c>
      <c r="E3820" t="s">
        <v>426</v>
      </c>
      <c r="F3820" t="s">
        <v>384</v>
      </c>
      <c r="G3820" t="s">
        <v>462</v>
      </c>
      <c r="H3820" t="s">
        <v>463</v>
      </c>
      <c r="I3820" t="s">
        <v>464</v>
      </c>
      <c r="J3820" t="s">
        <v>515</v>
      </c>
      <c r="K3820">
        <v>119</v>
      </c>
    </row>
    <row r="3821" spans="1:11" x14ac:dyDescent="0.3">
      <c r="A3821">
        <v>20254</v>
      </c>
      <c r="B3821">
        <v>1</v>
      </c>
      <c r="C3821" t="s">
        <v>253</v>
      </c>
      <c r="D3821" t="s">
        <v>26</v>
      </c>
      <c r="E3821" t="s">
        <v>228</v>
      </c>
      <c r="F3821" t="s">
        <v>339</v>
      </c>
      <c r="G3821" t="s">
        <v>225</v>
      </c>
      <c r="H3821" t="s">
        <v>465</v>
      </c>
      <c r="I3821" t="s">
        <v>339</v>
      </c>
      <c r="J3821" t="s">
        <v>515</v>
      </c>
      <c r="K3821">
        <v>48</v>
      </c>
    </row>
    <row r="3822" spans="1:11" x14ac:dyDescent="0.3">
      <c r="A3822">
        <v>20254</v>
      </c>
      <c r="B3822">
        <v>1</v>
      </c>
      <c r="C3822" t="s">
        <v>253</v>
      </c>
      <c r="D3822" t="s">
        <v>26</v>
      </c>
      <c r="E3822" t="s">
        <v>228</v>
      </c>
      <c r="F3822" t="s">
        <v>339</v>
      </c>
      <c r="G3822" t="s">
        <v>466</v>
      </c>
      <c r="H3822" t="s">
        <v>467</v>
      </c>
      <c r="I3822" t="s">
        <v>386</v>
      </c>
      <c r="J3822" t="s">
        <v>515</v>
      </c>
      <c r="K3822">
        <v>32</v>
      </c>
    </row>
    <row r="3823" spans="1:11" x14ac:dyDescent="0.3">
      <c r="A3823">
        <v>20254</v>
      </c>
      <c r="B3823">
        <v>1</v>
      </c>
      <c r="C3823" t="s">
        <v>253</v>
      </c>
      <c r="D3823" t="s">
        <v>26</v>
      </c>
      <c r="E3823" t="s">
        <v>228</v>
      </c>
      <c r="F3823" t="s">
        <v>339</v>
      </c>
      <c r="G3823" t="s">
        <v>468</v>
      </c>
      <c r="H3823" t="s">
        <v>469</v>
      </c>
      <c r="I3823" t="s">
        <v>470</v>
      </c>
      <c r="J3823" t="s">
        <v>515</v>
      </c>
      <c r="K3823">
        <v>27</v>
      </c>
    </row>
    <row r="3824" spans="1:11" x14ac:dyDescent="0.3">
      <c r="A3824">
        <v>20254</v>
      </c>
      <c r="B3824">
        <v>1</v>
      </c>
      <c r="C3824" t="s">
        <v>253</v>
      </c>
      <c r="D3824" t="s">
        <v>26</v>
      </c>
      <c r="E3824" t="s">
        <v>228</v>
      </c>
      <c r="F3824" t="s">
        <v>339</v>
      </c>
      <c r="G3824" t="s">
        <v>471</v>
      </c>
      <c r="H3824" t="s">
        <v>472</v>
      </c>
      <c r="I3824" t="s">
        <v>473</v>
      </c>
      <c r="J3824" t="s">
        <v>515</v>
      </c>
      <c r="K3824">
        <v>614</v>
      </c>
    </row>
    <row r="3825" spans="1:11" x14ac:dyDescent="0.3">
      <c r="A3825">
        <v>20254</v>
      </c>
      <c r="B3825">
        <v>1</v>
      </c>
      <c r="C3825" t="s">
        <v>253</v>
      </c>
      <c r="D3825" t="s">
        <v>28</v>
      </c>
      <c r="E3825" t="s">
        <v>27</v>
      </c>
      <c r="F3825" t="s">
        <v>340</v>
      </c>
      <c r="G3825" t="s">
        <v>224</v>
      </c>
      <c r="H3825" t="s">
        <v>27</v>
      </c>
      <c r="I3825" t="s">
        <v>340</v>
      </c>
      <c r="J3825" t="s">
        <v>515</v>
      </c>
      <c r="K3825">
        <v>1</v>
      </c>
    </row>
    <row r="3826" spans="1:11" x14ac:dyDescent="0.3">
      <c r="A3826">
        <v>20254</v>
      </c>
      <c r="B3826">
        <v>1</v>
      </c>
      <c r="C3826" t="s">
        <v>253</v>
      </c>
      <c r="D3826" t="s">
        <v>30</v>
      </c>
      <c r="E3826" t="s">
        <v>29</v>
      </c>
      <c r="F3826" t="s">
        <v>341</v>
      </c>
      <c r="G3826" t="s">
        <v>223</v>
      </c>
      <c r="H3826" t="s">
        <v>29</v>
      </c>
      <c r="I3826" t="s">
        <v>389</v>
      </c>
      <c r="J3826" t="s">
        <v>515</v>
      </c>
      <c r="K3826">
        <v>139</v>
      </c>
    </row>
    <row r="3827" spans="1:11" x14ac:dyDescent="0.3">
      <c r="A3827">
        <v>20254</v>
      </c>
      <c r="B3827">
        <v>1</v>
      </c>
      <c r="C3827" t="s">
        <v>253</v>
      </c>
      <c r="D3827" t="s">
        <v>32</v>
      </c>
      <c r="E3827" t="s">
        <v>31</v>
      </c>
      <c r="F3827" t="s">
        <v>342</v>
      </c>
      <c r="G3827" t="s">
        <v>217</v>
      </c>
      <c r="H3827" t="s">
        <v>222</v>
      </c>
      <c r="I3827" t="s">
        <v>392</v>
      </c>
      <c r="J3827" t="s">
        <v>515</v>
      </c>
      <c r="K3827">
        <v>589</v>
      </c>
    </row>
    <row r="3828" spans="1:11" x14ac:dyDescent="0.3">
      <c r="A3828">
        <v>20254</v>
      </c>
      <c r="B3828">
        <v>1</v>
      </c>
      <c r="C3828" t="s">
        <v>253</v>
      </c>
      <c r="D3828" t="s">
        <v>32</v>
      </c>
      <c r="E3828" t="s">
        <v>31</v>
      </c>
      <c r="F3828" t="s">
        <v>342</v>
      </c>
      <c r="G3828" t="s">
        <v>474</v>
      </c>
      <c r="H3828" t="s">
        <v>475</v>
      </c>
      <c r="I3828" t="s">
        <v>476</v>
      </c>
      <c r="J3828" t="s">
        <v>515</v>
      </c>
      <c r="K3828">
        <v>32</v>
      </c>
    </row>
    <row r="3829" spans="1:11" x14ac:dyDescent="0.3">
      <c r="A3829">
        <v>20254</v>
      </c>
      <c r="B3829">
        <v>1</v>
      </c>
      <c r="C3829" t="s">
        <v>253</v>
      </c>
      <c r="D3829" t="s">
        <v>32</v>
      </c>
      <c r="E3829" t="s">
        <v>31</v>
      </c>
      <c r="F3829" t="s">
        <v>342</v>
      </c>
      <c r="G3829" t="s">
        <v>477</v>
      </c>
      <c r="H3829" t="s">
        <v>478</v>
      </c>
      <c r="I3829" t="s">
        <v>479</v>
      </c>
      <c r="J3829" t="s">
        <v>515</v>
      </c>
      <c r="K3829">
        <v>108</v>
      </c>
    </row>
    <row r="3830" spans="1:11" x14ac:dyDescent="0.3">
      <c r="A3830">
        <v>20254</v>
      </c>
      <c r="B3830">
        <v>1</v>
      </c>
      <c r="C3830" t="s">
        <v>253</v>
      </c>
      <c r="D3830" t="s">
        <v>34</v>
      </c>
      <c r="E3830" t="s">
        <v>428</v>
      </c>
      <c r="F3830" t="s">
        <v>343</v>
      </c>
      <c r="G3830" t="s">
        <v>213</v>
      </c>
      <c r="H3830" t="s">
        <v>216</v>
      </c>
      <c r="I3830" t="s">
        <v>394</v>
      </c>
      <c r="J3830" t="s">
        <v>515</v>
      </c>
      <c r="K3830">
        <v>163</v>
      </c>
    </row>
    <row r="3831" spans="1:11" x14ac:dyDescent="0.3">
      <c r="A3831">
        <v>20254</v>
      </c>
      <c r="B3831">
        <v>1</v>
      </c>
      <c r="C3831" t="s">
        <v>253</v>
      </c>
      <c r="D3831" t="s">
        <v>34</v>
      </c>
      <c r="E3831" t="s">
        <v>428</v>
      </c>
      <c r="F3831" t="s">
        <v>343</v>
      </c>
      <c r="G3831" t="s">
        <v>255</v>
      </c>
      <c r="H3831" t="s">
        <v>214</v>
      </c>
      <c r="I3831" t="s">
        <v>395</v>
      </c>
      <c r="J3831" t="s">
        <v>515</v>
      </c>
      <c r="K3831">
        <v>485</v>
      </c>
    </row>
    <row r="3832" spans="1:11" x14ac:dyDescent="0.3">
      <c r="A3832">
        <v>20254</v>
      </c>
      <c r="B3832">
        <v>1</v>
      </c>
      <c r="C3832" t="s">
        <v>253</v>
      </c>
      <c r="D3832" t="s">
        <v>36</v>
      </c>
      <c r="E3832" t="s">
        <v>35</v>
      </c>
      <c r="F3832" t="s">
        <v>344</v>
      </c>
      <c r="G3832" t="s">
        <v>252</v>
      </c>
      <c r="H3832" t="s">
        <v>480</v>
      </c>
      <c r="I3832" t="s">
        <v>344</v>
      </c>
      <c r="J3832" t="s">
        <v>515</v>
      </c>
      <c r="K3832">
        <v>131</v>
      </c>
    </row>
    <row r="3833" spans="1:11" x14ac:dyDescent="0.3">
      <c r="A3833">
        <v>20254</v>
      </c>
      <c r="B3833">
        <v>1</v>
      </c>
      <c r="C3833" t="s">
        <v>253</v>
      </c>
      <c r="D3833" t="s">
        <v>36</v>
      </c>
      <c r="E3833" t="s">
        <v>35</v>
      </c>
      <c r="F3833" t="s">
        <v>344</v>
      </c>
      <c r="G3833" t="s">
        <v>481</v>
      </c>
      <c r="H3833" t="s">
        <v>482</v>
      </c>
      <c r="I3833" t="s">
        <v>483</v>
      </c>
      <c r="J3833" t="s">
        <v>515</v>
      </c>
      <c r="K3833">
        <v>219</v>
      </c>
    </row>
    <row r="3834" spans="1:11" x14ac:dyDescent="0.3">
      <c r="A3834">
        <v>20254</v>
      </c>
      <c r="B3834">
        <v>1</v>
      </c>
      <c r="C3834" t="s">
        <v>253</v>
      </c>
      <c r="D3834" t="s">
        <v>36</v>
      </c>
      <c r="E3834" t="s">
        <v>35</v>
      </c>
      <c r="F3834" t="s">
        <v>344</v>
      </c>
      <c r="G3834" t="s">
        <v>484</v>
      </c>
      <c r="H3834" t="s">
        <v>485</v>
      </c>
      <c r="I3834" t="s">
        <v>486</v>
      </c>
      <c r="J3834" t="s">
        <v>515</v>
      </c>
      <c r="K3834">
        <v>554</v>
      </c>
    </row>
    <row r="3835" spans="1:11" x14ac:dyDescent="0.3">
      <c r="A3835">
        <v>20254</v>
      </c>
      <c r="B3835">
        <v>1</v>
      </c>
      <c r="C3835" t="s">
        <v>253</v>
      </c>
      <c r="D3835" t="s">
        <v>38</v>
      </c>
      <c r="E3835" t="s">
        <v>429</v>
      </c>
      <c r="F3835" t="s">
        <v>441</v>
      </c>
      <c r="G3835" t="s">
        <v>208</v>
      </c>
      <c r="H3835" t="s">
        <v>487</v>
      </c>
      <c r="I3835" t="s">
        <v>345</v>
      </c>
      <c r="J3835" t="s">
        <v>515</v>
      </c>
      <c r="K3835">
        <v>45</v>
      </c>
    </row>
    <row r="3836" spans="1:11" x14ac:dyDescent="0.3">
      <c r="A3836">
        <v>20254</v>
      </c>
      <c r="B3836">
        <v>1</v>
      </c>
      <c r="C3836" t="s">
        <v>253</v>
      </c>
      <c r="D3836" t="s">
        <v>430</v>
      </c>
      <c r="E3836" t="s">
        <v>431</v>
      </c>
      <c r="F3836" t="s">
        <v>345</v>
      </c>
      <c r="G3836" t="s">
        <v>488</v>
      </c>
      <c r="H3836" t="s">
        <v>431</v>
      </c>
      <c r="I3836" t="s">
        <v>345</v>
      </c>
      <c r="J3836" t="s">
        <v>515</v>
      </c>
      <c r="K3836">
        <v>2</v>
      </c>
    </row>
    <row r="3837" spans="1:11" x14ac:dyDescent="0.3">
      <c r="A3837">
        <v>20254</v>
      </c>
      <c r="B3837">
        <v>1</v>
      </c>
      <c r="C3837" t="s">
        <v>253</v>
      </c>
      <c r="D3837" t="s">
        <v>0</v>
      </c>
      <c r="E3837" t="s">
        <v>1</v>
      </c>
      <c r="F3837" t="s">
        <v>324</v>
      </c>
      <c r="G3837" t="s">
        <v>323</v>
      </c>
      <c r="H3837" t="s">
        <v>322</v>
      </c>
      <c r="I3837" t="s">
        <v>346</v>
      </c>
      <c r="J3837" t="s">
        <v>516</v>
      </c>
      <c r="K3837">
        <v>90</v>
      </c>
    </row>
    <row r="3838" spans="1:11" x14ac:dyDescent="0.3">
      <c r="A3838">
        <v>20254</v>
      </c>
      <c r="B3838">
        <v>1</v>
      </c>
      <c r="C3838" t="s">
        <v>253</v>
      </c>
      <c r="D3838" t="s">
        <v>0</v>
      </c>
      <c r="E3838" t="s">
        <v>1</v>
      </c>
      <c r="F3838" t="s">
        <v>324</v>
      </c>
      <c r="G3838" t="s">
        <v>321</v>
      </c>
      <c r="H3838" t="s">
        <v>320</v>
      </c>
      <c r="I3838" t="s">
        <v>347</v>
      </c>
      <c r="J3838" t="s">
        <v>516</v>
      </c>
      <c r="K3838">
        <v>3</v>
      </c>
    </row>
    <row r="3839" spans="1:11" x14ac:dyDescent="0.3">
      <c r="A3839">
        <v>20254</v>
      </c>
      <c r="B3839">
        <v>1</v>
      </c>
      <c r="C3839" t="s">
        <v>253</v>
      </c>
      <c r="D3839" t="s">
        <v>0</v>
      </c>
      <c r="E3839" t="s">
        <v>1</v>
      </c>
      <c r="F3839" t="s">
        <v>324</v>
      </c>
      <c r="G3839" t="s">
        <v>319</v>
      </c>
      <c r="H3839" t="s">
        <v>318</v>
      </c>
      <c r="I3839" t="s">
        <v>348</v>
      </c>
      <c r="J3839" t="s">
        <v>516</v>
      </c>
      <c r="K3839">
        <v>1</v>
      </c>
    </row>
    <row r="3840" spans="1:11" x14ac:dyDescent="0.3">
      <c r="A3840">
        <v>20254</v>
      </c>
      <c r="B3840">
        <v>1</v>
      </c>
      <c r="C3840" t="s">
        <v>253</v>
      </c>
      <c r="D3840" t="s">
        <v>2</v>
      </c>
      <c r="E3840" t="s">
        <v>3</v>
      </c>
      <c r="F3840" t="s">
        <v>325</v>
      </c>
      <c r="G3840" t="s">
        <v>317</v>
      </c>
      <c r="H3840" t="s">
        <v>3</v>
      </c>
      <c r="I3840" t="s">
        <v>325</v>
      </c>
      <c r="J3840" t="s">
        <v>516</v>
      </c>
      <c r="K3840">
        <v>2</v>
      </c>
    </row>
    <row r="3841" spans="1:11" x14ac:dyDescent="0.3">
      <c r="A3841">
        <v>20254</v>
      </c>
      <c r="B3841">
        <v>1</v>
      </c>
      <c r="C3841" t="s">
        <v>253</v>
      </c>
      <c r="D3841" t="s">
        <v>4</v>
      </c>
      <c r="E3841" t="s">
        <v>5</v>
      </c>
      <c r="F3841" t="s">
        <v>326</v>
      </c>
      <c r="G3841" t="s">
        <v>316</v>
      </c>
      <c r="H3841" t="s">
        <v>315</v>
      </c>
      <c r="I3841" t="s">
        <v>349</v>
      </c>
      <c r="J3841" t="s">
        <v>516</v>
      </c>
      <c r="K3841">
        <v>399</v>
      </c>
    </row>
    <row r="3842" spans="1:11" x14ac:dyDescent="0.3">
      <c r="A3842">
        <v>20254</v>
      </c>
      <c r="B3842">
        <v>1</v>
      </c>
      <c r="C3842" t="s">
        <v>253</v>
      </c>
      <c r="D3842" t="s">
        <v>4</v>
      </c>
      <c r="E3842" t="s">
        <v>5</v>
      </c>
      <c r="F3842" t="s">
        <v>326</v>
      </c>
      <c r="G3842" t="s">
        <v>314</v>
      </c>
      <c r="H3842" t="s">
        <v>313</v>
      </c>
      <c r="I3842" t="s">
        <v>350</v>
      </c>
      <c r="J3842" t="s">
        <v>516</v>
      </c>
      <c r="K3842">
        <v>15</v>
      </c>
    </row>
    <row r="3843" spans="1:11" x14ac:dyDescent="0.3">
      <c r="A3843">
        <v>20254</v>
      </c>
      <c r="B3843">
        <v>1</v>
      </c>
      <c r="C3843" t="s">
        <v>253</v>
      </c>
      <c r="D3843" t="s">
        <v>4</v>
      </c>
      <c r="E3843" t="s">
        <v>5</v>
      </c>
      <c r="F3843" t="s">
        <v>326</v>
      </c>
      <c r="G3843" t="s">
        <v>312</v>
      </c>
      <c r="H3843" t="s">
        <v>311</v>
      </c>
      <c r="I3843" t="s">
        <v>351</v>
      </c>
      <c r="J3843" t="s">
        <v>516</v>
      </c>
      <c r="K3843">
        <v>15</v>
      </c>
    </row>
    <row r="3844" spans="1:11" x14ac:dyDescent="0.3">
      <c r="A3844">
        <v>20254</v>
      </c>
      <c r="B3844">
        <v>1</v>
      </c>
      <c r="C3844" t="s">
        <v>253</v>
      </c>
      <c r="D3844" t="s">
        <v>4</v>
      </c>
      <c r="E3844" t="s">
        <v>5</v>
      </c>
      <c r="F3844" t="s">
        <v>326</v>
      </c>
      <c r="G3844" t="s">
        <v>310</v>
      </c>
      <c r="H3844" t="s">
        <v>309</v>
      </c>
      <c r="I3844" t="s">
        <v>352</v>
      </c>
      <c r="J3844" t="s">
        <v>516</v>
      </c>
      <c r="K3844">
        <v>6</v>
      </c>
    </row>
    <row r="3845" spans="1:11" x14ac:dyDescent="0.3">
      <c r="A3845">
        <v>20254</v>
      </c>
      <c r="B3845">
        <v>1</v>
      </c>
      <c r="C3845" t="s">
        <v>253</v>
      </c>
      <c r="D3845" t="s">
        <v>4</v>
      </c>
      <c r="E3845" t="s">
        <v>5</v>
      </c>
      <c r="F3845" t="s">
        <v>326</v>
      </c>
      <c r="G3845" t="s">
        <v>308</v>
      </c>
      <c r="H3845" t="s">
        <v>443</v>
      </c>
      <c r="I3845" t="s">
        <v>353</v>
      </c>
      <c r="J3845" t="s">
        <v>516</v>
      </c>
      <c r="K3845">
        <v>10</v>
      </c>
    </row>
    <row r="3846" spans="1:11" x14ac:dyDescent="0.3">
      <c r="A3846">
        <v>20254</v>
      </c>
      <c r="B3846">
        <v>1</v>
      </c>
      <c r="C3846" t="s">
        <v>253</v>
      </c>
      <c r="D3846" t="s">
        <v>4</v>
      </c>
      <c r="E3846" t="s">
        <v>5</v>
      </c>
      <c r="F3846" t="s">
        <v>326</v>
      </c>
      <c r="G3846" t="s">
        <v>304</v>
      </c>
      <c r="H3846" t="s">
        <v>303</v>
      </c>
      <c r="I3846" t="s">
        <v>354</v>
      </c>
      <c r="J3846" t="s">
        <v>516</v>
      </c>
      <c r="K3846">
        <v>7</v>
      </c>
    </row>
    <row r="3847" spans="1:11" x14ac:dyDescent="0.3">
      <c r="A3847">
        <v>20254</v>
      </c>
      <c r="B3847">
        <v>1</v>
      </c>
      <c r="C3847" t="s">
        <v>253</v>
      </c>
      <c r="D3847" t="s">
        <v>4</v>
      </c>
      <c r="E3847" t="s">
        <v>5</v>
      </c>
      <c r="F3847" t="s">
        <v>326</v>
      </c>
      <c r="G3847" t="s">
        <v>300</v>
      </c>
      <c r="H3847" t="s">
        <v>299</v>
      </c>
      <c r="I3847" t="s">
        <v>356</v>
      </c>
      <c r="J3847" t="s">
        <v>516</v>
      </c>
      <c r="K3847">
        <v>8</v>
      </c>
    </row>
    <row r="3848" spans="1:11" x14ac:dyDescent="0.3">
      <c r="A3848">
        <v>20254</v>
      </c>
      <c r="B3848">
        <v>1</v>
      </c>
      <c r="C3848" t="s">
        <v>253</v>
      </c>
      <c r="D3848" t="s">
        <v>4</v>
      </c>
      <c r="E3848" t="s">
        <v>5</v>
      </c>
      <c r="F3848" t="s">
        <v>326</v>
      </c>
      <c r="G3848" t="s">
        <v>298</v>
      </c>
      <c r="H3848" t="s">
        <v>297</v>
      </c>
      <c r="I3848" t="s">
        <v>357</v>
      </c>
      <c r="J3848" t="s">
        <v>516</v>
      </c>
      <c r="K3848">
        <v>6</v>
      </c>
    </row>
    <row r="3849" spans="1:11" x14ac:dyDescent="0.3">
      <c r="A3849">
        <v>20254</v>
      </c>
      <c r="B3849">
        <v>1</v>
      </c>
      <c r="C3849" t="s">
        <v>253</v>
      </c>
      <c r="D3849" t="s">
        <v>4</v>
      </c>
      <c r="E3849" t="s">
        <v>5</v>
      </c>
      <c r="F3849" t="s">
        <v>326</v>
      </c>
      <c r="G3849" t="s">
        <v>294</v>
      </c>
      <c r="H3849" t="s">
        <v>293</v>
      </c>
      <c r="I3849" t="s">
        <v>359</v>
      </c>
      <c r="J3849" t="s">
        <v>516</v>
      </c>
      <c r="K3849">
        <v>73</v>
      </c>
    </row>
    <row r="3850" spans="1:11" x14ac:dyDescent="0.3">
      <c r="A3850">
        <v>20254</v>
      </c>
      <c r="B3850">
        <v>1</v>
      </c>
      <c r="C3850" t="s">
        <v>253</v>
      </c>
      <c r="D3850" t="s">
        <v>4</v>
      </c>
      <c r="E3850" t="s">
        <v>5</v>
      </c>
      <c r="F3850" t="s">
        <v>326</v>
      </c>
      <c r="G3850" t="s">
        <v>292</v>
      </c>
      <c r="H3850" t="s">
        <v>291</v>
      </c>
      <c r="I3850" t="s">
        <v>360</v>
      </c>
      <c r="J3850" t="s">
        <v>516</v>
      </c>
      <c r="K3850">
        <v>5</v>
      </c>
    </row>
    <row r="3851" spans="1:11" x14ac:dyDescent="0.3">
      <c r="A3851">
        <v>20254</v>
      </c>
      <c r="B3851">
        <v>1</v>
      </c>
      <c r="C3851" t="s">
        <v>253</v>
      </c>
      <c r="D3851" t="s">
        <v>4</v>
      </c>
      <c r="E3851" t="s">
        <v>5</v>
      </c>
      <c r="F3851" t="s">
        <v>326</v>
      </c>
      <c r="G3851" t="s">
        <v>290</v>
      </c>
      <c r="H3851" t="s">
        <v>289</v>
      </c>
      <c r="I3851" t="s">
        <v>361</v>
      </c>
      <c r="J3851" t="s">
        <v>516</v>
      </c>
      <c r="K3851">
        <v>4</v>
      </c>
    </row>
    <row r="3852" spans="1:11" x14ac:dyDescent="0.3">
      <c r="A3852">
        <v>20254</v>
      </c>
      <c r="B3852">
        <v>1</v>
      </c>
      <c r="C3852" t="s">
        <v>253</v>
      </c>
      <c r="D3852" t="s">
        <v>4</v>
      </c>
      <c r="E3852" t="s">
        <v>5</v>
      </c>
      <c r="F3852" t="s">
        <v>326</v>
      </c>
      <c r="G3852" t="s">
        <v>288</v>
      </c>
      <c r="H3852" t="s">
        <v>287</v>
      </c>
      <c r="I3852" t="s">
        <v>362</v>
      </c>
      <c r="J3852" t="s">
        <v>516</v>
      </c>
      <c r="K3852">
        <v>18</v>
      </c>
    </row>
    <row r="3853" spans="1:11" x14ac:dyDescent="0.3">
      <c r="A3853">
        <v>20254</v>
      </c>
      <c r="B3853">
        <v>1</v>
      </c>
      <c r="C3853" t="s">
        <v>253</v>
      </c>
      <c r="D3853" t="s">
        <v>4</v>
      </c>
      <c r="E3853" t="s">
        <v>5</v>
      </c>
      <c r="F3853" t="s">
        <v>326</v>
      </c>
      <c r="G3853" t="s">
        <v>286</v>
      </c>
      <c r="H3853" t="s">
        <v>444</v>
      </c>
      <c r="I3853" t="s">
        <v>363</v>
      </c>
      <c r="J3853" t="s">
        <v>516</v>
      </c>
      <c r="K3853">
        <v>2</v>
      </c>
    </row>
    <row r="3854" spans="1:11" x14ac:dyDescent="0.3">
      <c r="A3854">
        <v>20254</v>
      </c>
      <c r="B3854">
        <v>1</v>
      </c>
      <c r="C3854" t="s">
        <v>253</v>
      </c>
      <c r="D3854" t="s">
        <v>4</v>
      </c>
      <c r="E3854" t="s">
        <v>5</v>
      </c>
      <c r="F3854" t="s">
        <v>326</v>
      </c>
      <c r="G3854" t="s">
        <v>284</v>
      </c>
      <c r="H3854" t="s">
        <v>445</v>
      </c>
      <c r="I3854" t="s">
        <v>364</v>
      </c>
      <c r="J3854" t="s">
        <v>516</v>
      </c>
      <c r="K3854">
        <v>2</v>
      </c>
    </row>
    <row r="3855" spans="1:11" x14ac:dyDescent="0.3">
      <c r="A3855">
        <v>20254</v>
      </c>
      <c r="B3855">
        <v>1</v>
      </c>
      <c r="C3855" t="s">
        <v>253</v>
      </c>
      <c r="D3855" t="s">
        <v>4</v>
      </c>
      <c r="E3855" t="s">
        <v>5</v>
      </c>
      <c r="F3855" t="s">
        <v>326</v>
      </c>
      <c r="G3855" t="s">
        <v>282</v>
      </c>
      <c r="H3855" t="s">
        <v>281</v>
      </c>
      <c r="I3855" t="s">
        <v>365</v>
      </c>
      <c r="J3855" t="s">
        <v>516</v>
      </c>
      <c r="K3855">
        <v>27</v>
      </c>
    </row>
    <row r="3856" spans="1:11" x14ac:dyDescent="0.3">
      <c r="A3856">
        <v>20254</v>
      </c>
      <c r="B3856">
        <v>1</v>
      </c>
      <c r="C3856" t="s">
        <v>253</v>
      </c>
      <c r="D3856" t="s">
        <v>4</v>
      </c>
      <c r="E3856" t="s">
        <v>5</v>
      </c>
      <c r="F3856" t="s">
        <v>326</v>
      </c>
      <c r="G3856" t="s">
        <v>280</v>
      </c>
      <c r="H3856" t="s">
        <v>446</v>
      </c>
      <c r="I3856" t="s">
        <v>366</v>
      </c>
      <c r="J3856" t="s">
        <v>516</v>
      </c>
      <c r="K3856">
        <v>23</v>
      </c>
    </row>
    <row r="3857" spans="1:11" x14ac:dyDescent="0.3">
      <c r="A3857">
        <v>20254</v>
      </c>
      <c r="B3857">
        <v>1</v>
      </c>
      <c r="C3857" t="s">
        <v>253</v>
      </c>
      <c r="D3857" t="s">
        <v>6</v>
      </c>
      <c r="E3857" t="s">
        <v>7</v>
      </c>
      <c r="F3857" t="s">
        <v>327</v>
      </c>
      <c r="G3857" t="s">
        <v>251</v>
      </c>
      <c r="H3857" t="s">
        <v>7</v>
      </c>
      <c r="I3857" t="s">
        <v>327</v>
      </c>
      <c r="J3857" t="s">
        <v>516</v>
      </c>
      <c r="K3857">
        <v>1</v>
      </c>
    </row>
    <row r="3858" spans="1:11" x14ac:dyDescent="0.3">
      <c r="A3858">
        <v>20254</v>
      </c>
      <c r="B3858">
        <v>1</v>
      </c>
      <c r="C3858" t="s">
        <v>253</v>
      </c>
      <c r="D3858" t="s">
        <v>8</v>
      </c>
      <c r="E3858" t="s">
        <v>9</v>
      </c>
      <c r="F3858" t="s">
        <v>328</v>
      </c>
      <c r="G3858" t="s">
        <v>248</v>
      </c>
      <c r="H3858" t="s">
        <v>447</v>
      </c>
      <c r="I3858" t="s">
        <v>367</v>
      </c>
      <c r="J3858" t="s">
        <v>516</v>
      </c>
      <c r="K3858">
        <v>11</v>
      </c>
    </row>
    <row r="3859" spans="1:11" x14ac:dyDescent="0.3">
      <c r="A3859">
        <v>20254</v>
      </c>
      <c r="B3859">
        <v>1</v>
      </c>
      <c r="C3859" t="s">
        <v>253</v>
      </c>
      <c r="D3859" t="s">
        <v>10</v>
      </c>
      <c r="E3859" t="s">
        <v>81</v>
      </c>
      <c r="F3859" t="s">
        <v>329</v>
      </c>
      <c r="G3859" t="s">
        <v>278</v>
      </c>
      <c r="H3859" t="s">
        <v>81</v>
      </c>
      <c r="I3859" t="s">
        <v>329</v>
      </c>
      <c r="J3859" t="s">
        <v>516</v>
      </c>
      <c r="K3859">
        <v>405</v>
      </c>
    </row>
    <row r="3860" spans="1:11" x14ac:dyDescent="0.3">
      <c r="A3860">
        <v>20254</v>
      </c>
      <c r="B3860">
        <v>1</v>
      </c>
      <c r="C3860" t="s">
        <v>253</v>
      </c>
      <c r="D3860" t="s">
        <v>11</v>
      </c>
      <c r="E3860" t="s">
        <v>423</v>
      </c>
      <c r="F3860" t="s">
        <v>330</v>
      </c>
      <c r="G3860" t="s">
        <v>277</v>
      </c>
      <c r="H3860" t="s">
        <v>448</v>
      </c>
      <c r="I3860" t="s">
        <v>368</v>
      </c>
      <c r="J3860" t="s">
        <v>516</v>
      </c>
      <c r="K3860">
        <v>339</v>
      </c>
    </row>
    <row r="3861" spans="1:11" x14ac:dyDescent="0.3">
      <c r="A3861">
        <v>20254</v>
      </c>
      <c r="B3861">
        <v>1</v>
      </c>
      <c r="C3861" t="s">
        <v>253</v>
      </c>
      <c r="D3861" t="s">
        <v>11</v>
      </c>
      <c r="E3861" t="s">
        <v>423</v>
      </c>
      <c r="F3861" t="s">
        <v>330</v>
      </c>
      <c r="G3861" t="s">
        <v>275</v>
      </c>
      <c r="H3861" t="s">
        <v>449</v>
      </c>
      <c r="I3861" t="s">
        <v>369</v>
      </c>
      <c r="J3861" t="s">
        <v>516</v>
      </c>
      <c r="K3861">
        <v>1892</v>
      </c>
    </row>
    <row r="3862" spans="1:11" x14ac:dyDescent="0.3">
      <c r="A3862">
        <v>20254</v>
      </c>
      <c r="B3862">
        <v>1</v>
      </c>
      <c r="C3862" t="s">
        <v>253</v>
      </c>
      <c r="D3862" t="s">
        <v>13</v>
      </c>
      <c r="E3862" t="s">
        <v>14</v>
      </c>
      <c r="F3862" t="s">
        <v>331</v>
      </c>
      <c r="G3862" t="s">
        <v>246</v>
      </c>
      <c r="H3862" t="s">
        <v>245</v>
      </c>
      <c r="I3862" t="s">
        <v>371</v>
      </c>
      <c r="J3862" t="s">
        <v>516</v>
      </c>
      <c r="K3862">
        <v>96</v>
      </c>
    </row>
    <row r="3863" spans="1:11" x14ac:dyDescent="0.3">
      <c r="A3863">
        <v>20254</v>
      </c>
      <c r="B3863">
        <v>1</v>
      </c>
      <c r="C3863" t="s">
        <v>253</v>
      </c>
      <c r="D3863" t="s">
        <v>13</v>
      </c>
      <c r="E3863" t="s">
        <v>14</v>
      </c>
      <c r="F3863" t="s">
        <v>331</v>
      </c>
      <c r="G3863" t="s">
        <v>244</v>
      </c>
      <c r="H3863" t="s">
        <v>243</v>
      </c>
      <c r="I3863" t="s">
        <v>372</v>
      </c>
      <c r="J3863" t="s">
        <v>516</v>
      </c>
      <c r="K3863">
        <v>31</v>
      </c>
    </row>
    <row r="3864" spans="1:11" x14ac:dyDescent="0.3">
      <c r="A3864">
        <v>20254</v>
      </c>
      <c r="B3864">
        <v>1</v>
      </c>
      <c r="C3864" t="s">
        <v>253</v>
      </c>
      <c r="D3864" t="s">
        <v>13</v>
      </c>
      <c r="E3864" t="s">
        <v>14</v>
      </c>
      <c r="F3864" t="s">
        <v>331</v>
      </c>
      <c r="G3864" t="s">
        <v>242</v>
      </c>
      <c r="H3864" t="s">
        <v>450</v>
      </c>
      <c r="I3864" t="s">
        <v>373</v>
      </c>
      <c r="J3864" t="s">
        <v>516</v>
      </c>
      <c r="K3864">
        <v>19</v>
      </c>
    </row>
    <row r="3865" spans="1:11" x14ac:dyDescent="0.3">
      <c r="A3865">
        <v>20254</v>
      </c>
      <c r="B3865">
        <v>1</v>
      </c>
      <c r="C3865" t="s">
        <v>253</v>
      </c>
      <c r="D3865" t="s">
        <v>15</v>
      </c>
      <c r="E3865" t="s">
        <v>16</v>
      </c>
      <c r="F3865" t="s">
        <v>332</v>
      </c>
      <c r="G3865" t="s">
        <v>240</v>
      </c>
      <c r="H3865" t="s">
        <v>16</v>
      </c>
      <c r="I3865" t="s">
        <v>332</v>
      </c>
      <c r="J3865" t="s">
        <v>516</v>
      </c>
      <c r="K3865">
        <v>3673</v>
      </c>
    </row>
    <row r="3866" spans="1:11" x14ac:dyDescent="0.3">
      <c r="A3866">
        <v>20254</v>
      </c>
      <c r="B3866">
        <v>1</v>
      </c>
      <c r="C3866" t="s">
        <v>253</v>
      </c>
      <c r="D3866" t="s">
        <v>17</v>
      </c>
      <c r="E3866" t="s">
        <v>424</v>
      </c>
      <c r="F3866" t="s">
        <v>333</v>
      </c>
      <c r="G3866" t="s">
        <v>271</v>
      </c>
      <c r="H3866" t="s">
        <v>451</v>
      </c>
      <c r="I3866" t="s">
        <v>374</v>
      </c>
      <c r="J3866" t="s">
        <v>516</v>
      </c>
      <c r="K3866">
        <v>5</v>
      </c>
    </row>
    <row r="3867" spans="1:11" x14ac:dyDescent="0.3">
      <c r="A3867">
        <v>20254</v>
      </c>
      <c r="B3867">
        <v>1</v>
      </c>
      <c r="C3867" t="s">
        <v>253</v>
      </c>
      <c r="D3867" t="s">
        <v>17</v>
      </c>
      <c r="E3867" t="s">
        <v>424</v>
      </c>
      <c r="F3867" t="s">
        <v>333</v>
      </c>
      <c r="G3867" t="s">
        <v>238</v>
      </c>
      <c r="H3867" t="s">
        <v>452</v>
      </c>
      <c r="I3867" t="s">
        <v>375</v>
      </c>
      <c r="J3867" t="s">
        <v>516</v>
      </c>
      <c r="K3867">
        <v>32</v>
      </c>
    </row>
    <row r="3868" spans="1:11" x14ac:dyDescent="0.3">
      <c r="A3868">
        <v>20254</v>
      </c>
      <c r="B3868">
        <v>1</v>
      </c>
      <c r="C3868" t="s">
        <v>253</v>
      </c>
      <c r="D3868" t="s">
        <v>18</v>
      </c>
      <c r="E3868" t="s">
        <v>425</v>
      </c>
      <c r="F3868" t="s">
        <v>334</v>
      </c>
      <c r="G3868" t="s">
        <v>236</v>
      </c>
      <c r="H3868" t="s">
        <v>268</v>
      </c>
      <c r="I3868" t="s">
        <v>378</v>
      </c>
      <c r="J3868" t="s">
        <v>516</v>
      </c>
      <c r="K3868">
        <v>4</v>
      </c>
    </row>
    <row r="3869" spans="1:11" x14ac:dyDescent="0.3">
      <c r="A3869">
        <v>20254</v>
      </c>
      <c r="B3869">
        <v>1</v>
      </c>
      <c r="C3869" t="s">
        <v>253</v>
      </c>
      <c r="D3869" t="s">
        <v>18</v>
      </c>
      <c r="E3869" t="s">
        <v>425</v>
      </c>
      <c r="F3869" t="s">
        <v>334</v>
      </c>
      <c r="G3869" t="s">
        <v>453</v>
      </c>
      <c r="H3869" t="s">
        <v>454</v>
      </c>
      <c r="I3869" t="s">
        <v>455</v>
      </c>
      <c r="J3869" t="s">
        <v>516</v>
      </c>
      <c r="K3869">
        <v>66</v>
      </c>
    </row>
    <row r="3870" spans="1:11" x14ac:dyDescent="0.3">
      <c r="A3870">
        <v>20254</v>
      </c>
      <c r="B3870">
        <v>1</v>
      </c>
      <c r="C3870" t="s">
        <v>253</v>
      </c>
      <c r="D3870" t="s">
        <v>20</v>
      </c>
      <c r="E3870" t="s">
        <v>19</v>
      </c>
      <c r="F3870" t="s">
        <v>335</v>
      </c>
      <c r="G3870" t="s">
        <v>235</v>
      </c>
      <c r="H3870" t="s">
        <v>19</v>
      </c>
      <c r="I3870" t="s">
        <v>335</v>
      </c>
      <c r="J3870" t="s">
        <v>516</v>
      </c>
      <c r="K3870">
        <v>76</v>
      </c>
    </row>
    <row r="3871" spans="1:11" x14ac:dyDescent="0.3">
      <c r="A3871">
        <v>20254</v>
      </c>
      <c r="B3871">
        <v>1</v>
      </c>
      <c r="C3871" t="s">
        <v>253</v>
      </c>
      <c r="D3871" t="s">
        <v>22</v>
      </c>
      <c r="E3871" t="s">
        <v>21</v>
      </c>
      <c r="F3871" t="s">
        <v>336</v>
      </c>
      <c r="G3871" t="s">
        <v>265</v>
      </c>
      <c r="H3871" t="s">
        <v>21</v>
      </c>
      <c r="I3871" t="s">
        <v>379</v>
      </c>
      <c r="J3871" t="s">
        <v>516</v>
      </c>
      <c r="K3871">
        <v>69</v>
      </c>
    </row>
    <row r="3872" spans="1:11" x14ac:dyDescent="0.3">
      <c r="A3872">
        <v>20254</v>
      </c>
      <c r="B3872">
        <v>1</v>
      </c>
      <c r="C3872" t="s">
        <v>253</v>
      </c>
      <c r="D3872" t="s">
        <v>24</v>
      </c>
      <c r="E3872" t="s">
        <v>426</v>
      </c>
      <c r="F3872" t="s">
        <v>384</v>
      </c>
      <c r="G3872" t="s">
        <v>259</v>
      </c>
      <c r="H3872" t="s">
        <v>264</v>
      </c>
      <c r="I3872" t="s">
        <v>385</v>
      </c>
      <c r="J3872" t="s">
        <v>516</v>
      </c>
      <c r="K3872">
        <v>234</v>
      </c>
    </row>
    <row r="3873" spans="1:11" x14ac:dyDescent="0.3">
      <c r="A3873">
        <v>20254</v>
      </c>
      <c r="B3873">
        <v>1</v>
      </c>
      <c r="C3873" t="s">
        <v>253</v>
      </c>
      <c r="D3873" t="s">
        <v>24</v>
      </c>
      <c r="E3873" t="s">
        <v>426</v>
      </c>
      <c r="F3873" t="s">
        <v>384</v>
      </c>
      <c r="G3873" t="s">
        <v>257</v>
      </c>
      <c r="H3873" t="s">
        <v>456</v>
      </c>
      <c r="I3873" t="s">
        <v>386</v>
      </c>
      <c r="J3873" t="s">
        <v>516</v>
      </c>
      <c r="K3873">
        <v>70</v>
      </c>
    </row>
    <row r="3874" spans="1:11" x14ac:dyDescent="0.3">
      <c r="A3874">
        <v>20254</v>
      </c>
      <c r="B3874">
        <v>1</v>
      </c>
      <c r="C3874" t="s">
        <v>253</v>
      </c>
      <c r="D3874" t="s">
        <v>24</v>
      </c>
      <c r="E3874" t="s">
        <v>426</v>
      </c>
      <c r="F3874" t="s">
        <v>384</v>
      </c>
      <c r="G3874" t="s">
        <v>457</v>
      </c>
      <c r="H3874" t="s">
        <v>233</v>
      </c>
      <c r="I3874" t="s">
        <v>458</v>
      </c>
      <c r="J3874" t="s">
        <v>516</v>
      </c>
      <c r="K3874">
        <v>11</v>
      </c>
    </row>
    <row r="3875" spans="1:11" x14ac:dyDescent="0.3">
      <c r="A3875">
        <v>20254</v>
      </c>
      <c r="B3875">
        <v>1</v>
      </c>
      <c r="C3875" t="s">
        <v>253</v>
      </c>
      <c r="D3875" t="s">
        <v>24</v>
      </c>
      <c r="E3875" t="s">
        <v>426</v>
      </c>
      <c r="F3875" t="s">
        <v>384</v>
      </c>
      <c r="G3875" t="s">
        <v>459</v>
      </c>
      <c r="H3875" t="s">
        <v>460</v>
      </c>
      <c r="I3875" t="s">
        <v>461</v>
      </c>
      <c r="J3875" t="s">
        <v>516</v>
      </c>
      <c r="K3875">
        <v>25</v>
      </c>
    </row>
    <row r="3876" spans="1:11" x14ac:dyDescent="0.3">
      <c r="A3876">
        <v>20254</v>
      </c>
      <c r="B3876">
        <v>1</v>
      </c>
      <c r="C3876" t="s">
        <v>253</v>
      </c>
      <c r="D3876" t="s">
        <v>24</v>
      </c>
      <c r="E3876" t="s">
        <v>426</v>
      </c>
      <c r="F3876" t="s">
        <v>384</v>
      </c>
      <c r="G3876" t="s">
        <v>462</v>
      </c>
      <c r="H3876" t="s">
        <v>463</v>
      </c>
      <c r="I3876" t="s">
        <v>464</v>
      </c>
      <c r="J3876" t="s">
        <v>516</v>
      </c>
      <c r="K3876">
        <v>34</v>
      </c>
    </row>
    <row r="3877" spans="1:11" x14ac:dyDescent="0.3">
      <c r="A3877">
        <v>20254</v>
      </c>
      <c r="B3877">
        <v>1</v>
      </c>
      <c r="C3877" t="s">
        <v>253</v>
      </c>
      <c r="D3877" t="s">
        <v>26</v>
      </c>
      <c r="E3877" t="s">
        <v>228</v>
      </c>
      <c r="F3877" t="s">
        <v>339</v>
      </c>
      <c r="G3877" t="s">
        <v>225</v>
      </c>
      <c r="H3877" t="s">
        <v>465</v>
      </c>
      <c r="I3877" t="s">
        <v>339</v>
      </c>
      <c r="J3877" t="s">
        <v>516</v>
      </c>
      <c r="K3877">
        <v>28</v>
      </c>
    </row>
    <row r="3878" spans="1:11" x14ac:dyDescent="0.3">
      <c r="A3878">
        <v>20254</v>
      </c>
      <c r="B3878">
        <v>1</v>
      </c>
      <c r="C3878" t="s">
        <v>253</v>
      </c>
      <c r="D3878" t="s">
        <v>26</v>
      </c>
      <c r="E3878" t="s">
        <v>228</v>
      </c>
      <c r="F3878" t="s">
        <v>339</v>
      </c>
      <c r="G3878" t="s">
        <v>466</v>
      </c>
      <c r="H3878" t="s">
        <v>467</v>
      </c>
      <c r="I3878" t="s">
        <v>386</v>
      </c>
      <c r="J3878" t="s">
        <v>516</v>
      </c>
      <c r="K3878">
        <v>23</v>
      </c>
    </row>
    <row r="3879" spans="1:11" x14ac:dyDescent="0.3">
      <c r="A3879">
        <v>20254</v>
      </c>
      <c r="B3879">
        <v>1</v>
      </c>
      <c r="C3879" t="s">
        <v>253</v>
      </c>
      <c r="D3879" t="s">
        <v>26</v>
      </c>
      <c r="E3879" t="s">
        <v>228</v>
      </c>
      <c r="F3879" t="s">
        <v>339</v>
      </c>
      <c r="G3879" t="s">
        <v>468</v>
      </c>
      <c r="H3879" t="s">
        <v>469</v>
      </c>
      <c r="I3879" t="s">
        <v>470</v>
      </c>
      <c r="J3879" t="s">
        <v>516</v>
      </c>
      <c r="K3879">
        <v>17</v>
      </c>
    </row>
    <row r="3880" spans="1:11" x14ac:dyDescent="0.3">
      <c r="A3880">
        <v>20254</v>
      </c>
      <c r="B3880">
        <v>1</v>
      </c>
      <c r="C3880" t="s">
        <v>253</v>
      </c>
      <c r="D3880" t="s">
        <v>26</v>
      </c>
      <c r="E3880" t="s">
        <v>228</v>
      </c>
      <c r="F3880" t="s">
        <v>339</v>
      </c>
      <c r="G3880" t="s">
        <v>471</v>
      </c>
      <c r="H3880" t="s">
        <v>472</v>
      </c>
      <c r="I3880" t="s">
        <v>473</v>
      </c>
      <c r="J3880" t="s">
        <v>516</v>
      </c>
      <c r="K3880">
        <v>230</v>
      </c>
    </row>
    <row r="3881" spans="1:11" x14ac:dyDescent="0.3">
      <c r="A3881">
        <v>20254</v>
      </c>
      <c r="B3881">
        <v>1</v>
      </c>
      <c r="C3881" t="s">
        <v>253</v>
      </c>
      <c r="D3881" t="s">
        <v>28</v>
      </c>
      <c r="E3881" t="s">
        <v>27</v>
      </c>
      <c r="F3881" t="s">
        <v>340</v>
      </c>
      <c r="G3881" t="s">
        <v>224</v>
      </c>
      <c r="H3881" t="s">
        <v>27</v>
      </c>
      <c r="I3881" t="s">
        <v>340</v>
      </c>
      <c r="J3881" t="s">
        <v>516</v>
      </c>
      <c r="K3881">
        <v>2</v>
      </c>
    </row>
    <row r="3882" spans="1:11" x14ac:dyDescent="0.3">
      <c r="A3882">
        <v>20254</v>
      </c>
      <c r="B3882">
        <v>1</v>
      </c>
      <c r="C3882" t="s">
        <v>253</v>
      </c>
      <c r="D3882" t="s">
        <v>30</v>
      </c>
      <c r="E3882" t="s">
        <v>29</v>
      </c>
      <c r="F3882" t="s">
        <v>341</v>
      </c>
      <c r="G3882" t="s">
        <v>223</v>
      </c>
      <c r="H3882" t="s">
        <v>29</v>
      </c>
      <c r="I3882" t="s">
        <v>389</v>
      </c>
      <c r="J3882" t="s">
        <v>516</v>
      </c>
      <c r="K3882">
        <v>47</v>
      </c>
    </row>
    <row r="3883" spans="1:11" x14ac:dyDescent="0.3">
      <c r="A3883">
        <v>20254</v>
      </c>
      <c r="B3883">
        <v>1</v>
      </c>
      <c r="C3883" t="s">
        <v>253</v>
      </c>
      <c r="D3883" t="s">
        <v>32</v>
      </c>
      <c r="E3883" t="s">
        <v>31</v>
      </c>
      <c r="F3883" t="s">
        <v>342</v>
      </c>
      <c r="G3883" t="s">
        <v>217</v>
      </c>
      <c r="H3883" t="s">
        <v>222</v>
      </c>
      <c r="I3883" t="s">
        <v>392</v>
      </c>
      <c r="J3883" t="s">
        <v>516</v>
      </c>
      <c r="K3883">
        <v>191</v>
      </c>
    </row>
    <row r="3884" spans="1:11" x14ac:dyDescent="0.3">
      <c r="A3884">
        <v>20254</v>
      </c>
      <c r="B3884">
        <v>1</v>
      </c>
      <c r="C3884" t="s">
        <v>253</v>
      </c>
      <c r="D3884" t="s">
        <v>32</v>
      </c>
      <c r="E3884" t="s">
        <v>31</v>
      </c>
      <c r="F3884" t="s">
        <v>342</v>
      </c>
      <c r="G3884" t="s">
        <v>474</v>
      </c>
      <c r="H3884" t="s">
        <v>475</v>
      </c>
      <c r="I3884" t="s">
        <v>476</v>
      </c>
      <c r="J3884" t="s">
        <v>516</v>
      </c>
      <c r="K3884">
        <v>30</v>
      </c>
    </row>
    <row r="3885" spans="1:11" x14ac:dyDescent="0.3">
      <c r="A3885">
        <v>20254</v>
      </c>
      <c r="B3885">
        <v>1</v>
      </c>
      <c r="C3885" t="s">
        <v>253</v>
      </c>
      <c r="D3885" t="s">
        <v>32</v>
      </c>
      <c r="E3885" t="s">
        <v>31</v>
      </c>
      <c r="F3885" t="s">
        <v>342</v>
      </c>
      <c r="G3885" t="s">
        <v>477</v>
      </c>
      <c r="H3885" t="s">
        <v>478</v>
      </c>
      <c r="I3885" t="s">
        <v>479</v>
      </c>
      <c r="J3885" t="s">
        <v>516</v>
      </c>
      <c r="K3885">
        <v>106</v>
      </c>
    </row>
    <row r="3886" spans="1:11" x14ac:dyDescent="0.3">
      <c r="A3886">
        <v>20254</v>
      </c>
      <c r="B3886">
        <v>1</v>
      </c>
      <c r="C3886" t="s">
        <v>253</v>
      </c>
      <c r="D3886" t="s">
        <v>34</v>
      </c>
      <c r="E3886" t="s">
        <v>428</v>
      </c>
      <c r="F3886" t="s">
        <v>343</v>
      </c>
      <c r="G3886" t="s">
        <v>213</v>
      </c>
      <c r="H3886" t="s">
        <v>216</v>
      </c>
      <c r="I3886" t="s">
        <v>394</v>
      </c>
      <c r="J3886" t="s">
        <v>516</v>
      </c>
      <c r="K3886">
        <v>105</v>
      </c>
    </row>
    <row r="3887" spans="1:11" x14ac:dyDescent="0.3">
      <c r="A3887">
        <v>20254</v>
      </c>
      <c r="B3887">
        <v>1</v>
      </c>
      <c r="C3887" t="s">
        <v>253</v>
      </c>
      <c r="D3887" t="s">
        <v>34</v>
      </c>
      <c r="E3887" t="s">
        <v>428</v>
      </c>
      <c r="F3887" t="s">
        <v>343</v>
      </c>
      <c r="G3887" t="s">
        <v>255</v>
      </c>
      <c r="H3887" t="s">
        <v>214</v>
      </c>
      <c r="I3887" t="s">
        <v>395</v>
      </c>
      <c r="J3887" t="s">
        <v>516</v>
      </c>
      <c r="K3887">
        <v>206</v>
      </c>
    </row>
    <row r="3888" spans="1:11" x14ac:dyDescent="0.3">
      <c r="A3888">
        <v>20254</v>
      </c>
      <c r="B3888">
        <v>1</v>
      </c>
      <c r="C3888" t="s">
        <v>253</v>
      </c>
      <c r="D3888" t="s">
        <v>36</v>
      </c>
      <c r="E3888" t="s">
        <v>35</v>
      </c>
      <c r="F3888" t="s">
        <v>344</v>
      </c>
      <c r="G3888" t="s">
        <v>252</v>
      </c>
      <c r="H3888" t="s">
        <v>480</v>
      </c>
      <c r="I3888" t="s">
        <v>344</v>
      </c>
      <c r="J3888" t="s">
        <v>516</v>
      </c>
      <c r="K3888">
        <v>104</v>
      </c>
    </row>
    <row r="3889" spans="1:11" x14ac:dyDescent="0.3">
      <c r="A3889">
        <v>20254</v>
      </c>
      <c r="B3889">
        <v>1</v>
      </c>
      <c r="C3889" t="s">
        <v>253</v>
      </c>
      <c r="D3889" t="s">
        <v>36</v>
      </c>
      <c r="E3889" t="s">
        <v>35</v>
      </c>
      <c r="F3889" t="s">
        <v>344</v>
      </c>
      <c r="G3889" t="s">
        <v>481</v>
      </c>
      <c r="H3889" t="s">
        <v>482</v>
      </c>
      <c r="I3889" t="s">
        <v>483</v>
      </c>
      <c r="J3889" t="s">
        <v>516</v>
      </c>
      <c r="K3889">
        <v>96</v>
      </c>
    </row>
    <row r="3890" spans="1:11" x14ac:dyDescent="0.3">
      <c r="A3890">
        <v>20254</v>
      </c>
      <c r="B3890">
        <v>1</v>
      </c>
      <c r="C3890" t="s">
        <v>253</v>
      </c>
      <c r="D3890" t="s">
        <v>36</v>
      </c>
      <c r="E3890" t="s">
        <v>35</v>
      </c>
      <c r="F3890" t="s">
        <v>344</v>
      </c>
      <c r="G3890" t="s">
        <v>484</v>
      </c>
      <c r="H3890" t="s">
        <v>485</v>
      </c>
      <c r="I3890" t="s">
        <v>486</v>
      </c>
      <c r="J3890" t="s">
        <v>516</v>
      </c>
      <c r="K3890">
        <v>166</v>
      </c>
    </row>
    <row r="3891" spans="1:11" x14ac:dyDescent="0.3">
      <c r="A3891">
        <v>20254</v>
      </c>
      <c r="B3891">
        <v>1</v>
      </c>
      <c r="C3891" t="s">
        <v>253</v>
      </c>
      <c r="D3891" t="s">
        <v>38</v>
      </c>
      <c r="E3891" t="s">
        <v>429</v>
      </c>
      <c r="F3891" t="s">
        <v>441</v>
      </c>
      <c r="G3891" t="s">
        <v>208</v>
      </c>
      <c r="H3891" t="s">
        <v>487</v>
      </c>
      <c r="I3891" t="s">
        <v>345</v>
      </c>
      <c r="J3891" t="s">
        <v>516</v>
      </c>
      <c r="K3891">
        <v>1</v>
      </c>
    </row>
    <row r="3892" spans="1:11" x14ac:dyDescent="0.3">
      <c r="A3892">
        <v>20254</v>
      </c>
      <c r="B3892">
        <v>1</v>
      </c>
      <c r="C3892" t="s">
        <v>253</v>
      </c>
      <c r="D3892" t="s">
        <v>0</v>
      </c>
      <c r="E3892" t="s">
        <v>1</v>
      </c>
      <c r="F3892" t="s">
        <v>324</v>
      </c>
      <c r="G3892" t="s">
        <v>323</v>
      </c>
      <c r="H3892" t="s">
        <v>322</v>
      </c>
      <c r="I3892" t="s">
        <v>346</v>
      </c>
      <c r="J3892" t="s">
        <v>517</v>
      </c>
      <c r="K3892">
        <v>60</v>
      </c>
    </row>
    <row r="3893" spans="1:11" x14ac:dyDescent="0.3">
      <c r="A3893">
        <v>20254</v>
      </c>
      <c r="B3893">
        <v>1</v>
      </c>
      <c r="C3893" t="s">
        <v>253</v>
      </c>
      <c r="D3893" t="s">
        <v>0</v>
      </c>
      <c r="E3893" t="s">
        <v>1</v>
      </c>
      <c r="F3893" t="s">
        <v>324</v>
      </c>
      <c r="G3893" t="s">
        <v>321</v>
      </c>
      <c r="H3893" t="s">
        <v>320</v>
      </c>
      <c r="I3893" t="s">
        <v>347</v>
      </c>
      <c r="J3893" t="s">
        <v>517</v>
      </c>
      <c r="K3893">
        <v>1</v>
      </c>
    </row>
    <row r="3894" spans="1:11" x14ac:dyDescent="0.3">
      <c r="A3894">
        <v>20254</v>
      </c>
      <c r="B3894">
        <v>1</v>
      </c>
      <c r="C3894" t="s">
        <v>253</v>
      </c>
      <c r="D3894" t="s">
        <v>0</v>
      </c>
      <c r="E3894" t="s">
        <v>1</v>
      </c>
      <c r="F3894" t="s">
        <v>324</v>
      </c>
      <c r="G3894" t="s">
        <v>319</v>
      </c>
      <c r="H3894" t="s">
        <v>318</v>
      </c>
      <c r="I3894" t="s">
        <v>348</v>
      </c>
      <c r="J3894" t="s">
        <v>517</v>
      </c>
      <c r="K3894">
        <v>3</v>
      </c>
    </row>
    <row r="3895" spans="1:11" x14ac:dyDescent="0.3">
      <c r="A3895">
        <v>20254</v>
      </c>
      <c r="B3895">
        <v>1</v>
      </c>
      <c r="C3895" t="s">
        <v>253</v>
      </c>
      <c r="D3895" t="s">
        <v>2</v>
      </c>
      <c r="E3895" t="s">
        <v>3</v>
      </c>
      <c r="F3895" t="s">
        <v>325</v>
      </c>
      <c r="G3895" t="s">
        <v>317</v>
      </c>
      <c r="H3895" t="s">
        <v>3</v>
      </c>
      <c r="I3895" t="s">
        <v>325</v>
      </c>
      <c r="J3895" t="s">
        <v>517</v>
      </c>
      <c r="K3895">
        <v>1</v>
      </c>
    </row>
    <row r="3896" spans="1:11" x14ac:dyDescent="0.3">
      <c r="A3896">
        <v>20254</v>
      </c>
      <c r="B3896">
        <v>1</v>
      </c>
      <c r="C3896" t="s">
        <v>253</v>
      </c>
      <c r="D3896" t="s">
        <v>4</v>
      </c>
      <c r="E3896" t="s">
        <v>5</v>
      </c>
      <c r="F3896" t="s">
        <v>326</v>
      </c>
      <c r="G3896" t="s">
        <v>316</v>
      </c>
      <c r="H3896" t="s">
        <v>315</v>
      </c>
      <c r="I3896" t="s">
        <v>349</v>
      </c>
      <c r="J3896" t="s">
        <v>517</v>
      </c>
      <c r="K3896">
        <v>288</v>
      </c>
    </row>
    <row r="3897" spans="1:11" x14ac:dyDescent="0.3">
      <c r="A3897">
        <v>20254</v>
      </c>
      <c r="B3897">
        <v>1</v>
      </c>
      <c r="C3897" t="s">
        <v>253</v>
      </c>
      <c r="D3897" t="s">
        <v>4</v>
      </c>
      <c r="E3897" t="s">
        <v>5</v>
      </c>
      <c r="F3897" t="s">
        <v>326</v>
      </c>
      <c r="G3897" t="s">
        <v>314</v>
      </c>
      <c r="H3897" t="s">
        <v>313</v>
      </c>
      <c r="I3897" t="s">
        <v>350</v>
      </c>
      <c r="J3897" t="s">
        <v>517</v>
      </c>
      <c r="K3897">
        <v>9</v>
      </c>
    </row>
    <row r="3898" spans="1:11" x14ac:dyDescent="0.3">
      <c r="A3898">
        <v>20254</v>
      </c>
      <c r="B3898">
        <v>1</v>
      </c>
      <c r="C3898" t="s">
        <v>253</v>
      </c>
      <c r="D3898" t="s">
        <v>4</v>
      </c>
      <c r="E3898" t="s">
        <v>5</v>
      </c>
      <c r="F3898" t="s">
        <v>326</v>
      </c>
      <c r="G3898" t="s">
        <v>312</v>
      </c>
      <c r="H3898" t="s">
        <v>311</v>
      </c>
      <c r="I3898" t="s">
        <v>351</v>
      </c>
      <c r="J3898" t="s">
        <v>517</v>
      </c>
      <c r="K3898">
        <v>9</v>
      </c>
    </row>
    <row r="3899" spans="1:11" x14ac:dyDescent="0.3">
      <c r="A3899">
        <v>20254</v>
      </c>
      <c r="B3899">
        <v>1</v>
      </c>
      <c r="C3899" t="s">
        <v>253</v>
      </c>
      <c r="D3899" t="s">
        <v>4</v>
      </c>
      <c r="E3899" t="s">
        <v>5</v>
      </c>
      <c r="F3899" t="s">
        <v>326</v>
      </c>
      <c r="G3899" t="s">
        <v>310</v>
      </c>
      <c r="H3899" t="s">
        <v>309</v>
      </c>
      <c r="I3899" t="s">
        <v>352</v>
      </c>
      <c r="J3899" t="s">
        <v>517</v>
      </c>
      <c r="K3899">
        <v>1</v>
      </c>
    </row>
    <row r="3900" spans="1:11" x14ac:dyDescent="0.3">
      <c r="A3900">
        <v>20254</v>
      </c>
      <c r="B3900">
        <v>1</v>
      </c>
      <c r="C3900" t="s">
        <v>253</v>
      </c>
      <c r="D3900" t="s">
        <v>4</v>
      </c>
      <c r="E3900" t="s">
        <v>5</v>
      </c>
      <c r="F3900" t="s">
        <v>326</v>
      </c>
      <c r="G3900" t="s">
        <v>308</v>
      </c>
      <c r="H3900" t="s">
        <v>443</v>
      </c>
      <c r="I3900" t="s">
        <v>353</v>
      </c>
      <c r="J3900" t="s">
        <v>517</v>
      </c>
      <c r="K3900">
        <v>11</v>
      </c>
    </row>
    <row r="3901" spans="1:11" x14ac:dyDescent="0.3">
      <c r="A3901">
        <v>20254</v>
      </c>
      <c r="B3901">
        <v>1</v>
      </c>
      <c r="C3901" t="s">
        <v>253</v>
      </c>
      <c r="D3901" t="s">
        <v>4</v>
      </c>
      <c r="E3901" t="s">
        <v>5</v>
      </c>
      <c r="F3901" t="s">
        <v>326</v>
      </c>
      <c r="G3901" t="s">
        <v>304</v>
      </c>
      <c r="H3901" t="s">
        <v>303</v>
      </c>
      <c r="I3901" t="s">
        <v>354</v>
      </c>
      <c r="J3901" t="s">
        <v>517</v>
      </c>
      <c r="K3901">
        <v>4</v>
      </c>
    </row>
    <row r="3902" spans="1:11" x14ac:dyDescent="0.3">
      <c r="A3902">
        <v>20254</v>
      </c>
      <c r="B3902">
        <v>1</v>
      </c>
      <c r="C3902" t="s">
        <v>253</v>
      </c>
      <c r="D3902" t="s">
        <v>4</v>
      </c>
      <c r="E3902" t="s">
        <v>5</v>
      </c>
      <c r="F3902" t="s">
        <v>326</v>
      </c>
      <c r="G3902" t="s">
        <v>302</v>
      </c>
      <c r="H3902" t="s">
        <v>301</v>
      </c>
      <c r="I3902" t="s">
        <v>355</v>
      </c>
      <c r="J3902" t="s">
        <v>517</v>
      </c>
      <c r="K3902">
        <v>2</v>
      </c>
    </row>
    <row r="3903" spans="1:11" x14ac:dyDescent="0.3">
      <c r="A3903">
        <v>20254</v>
      </c>
      <c r="B3903">
        <v>1</v>
      </c>
      <c r="C3903" t="s">
        <v>253</v>
      </c>
      <c r="D3903" t="s">
        <v>4</v>
      </c>
      <c r="E3903" t="s">
        <v>5</v>
      </c>
      <c r="F3903" t="s">
        <v>326</v>
      </c>
      <c r="G3903" t="s">
        <v>300</v>
      </c>
      <c r="H3903" t="s">
        <v>299</v>
      </c>
      <c r="I3903" t="s">
        <v>356</v>
      </c>
      <c r="J3903" t="s">
        <v>517</v>
      </c>
      <c r="K3903">
        <v>5</v>
      </c>
    </row>
    <row r="3904" spans="1:11" x14ac:dyDescent="0.3">
      <c r="A3904">
        <v>20254</v>
      </c>
      <c r="B3904">
        <v>1</v>
      </c>
      <c r="C3904" t="s">
        <v>253</v>
      </c>
      <c r="D3904" t="s">
        <v>4</v>
      </c>
      <c r="E3904" t="s">
        <v>5</v>
      </c>
      <c r="F3904" t="s">
        <v>326</v>
      </c>
      <c r="G3904" t="s">
        <v>298</v>
      </c>
      <c r="H3904" t="s">
        <v>297</v>
      </c>
      <c r="I3904" t="s">
        <v>357</v>
      </c>
      <c r="J3904" t="s">
        <v>517</v>
      </c>
      <c r="K3904">
        <v>9</v>
      </c>
    </row>
    <row r="3905" spans="1:11" x14ac:dyDescent="0.3">
      <c r="A3905">
        <v>20254</v>
      </c>
      <c r="B3905">
        <v>1</v>
      </c>
      <c r="C3905" t="s">
        <v>253</v>
      </c>
      <c r="D3905" t="s">
        <v>4</v>
      </c>
      <c r="E3905" t="s">
        <v>5</v>
      </c>
      <c r="F3905" t="s">
        <v>326</v>
      </c>
      <c r="G3905" t="s">
        <v>296</v>
      </c>
      <c r="H3905" t="s">
        <v>295</v>
      </c>
      <c r="I3905" t="s">
        <v>358</v>
      </c>
      <c r="J3905" t="s">
        <v>517</v>
      </c>
      <c r="K3905">
        <v>1</v>
      </c>
    </row>
    <row r="3906" spans="1:11" x14ac:dyDescent="0.3">
      <c r="A3906">
        <v>20254</v>
      </c>
      <c r="B3906">
        <v>1</v>
      </c>
      <c r="C3906" t="s">
        <v>253</v>
      </c>
      <c r="D3906" t="s">
        <v>4</v>
      </c>
      <c r="E3906" t="s">
        <v>5</v>
      </c>
      <c r="F3906" t="s">
        <v>326</v>
      </c>
      <c r="G3906" t="s">
        <v>294</v>
      </c>
      <c r="H3906" t="s">
        <v>293</v>
      </c>
      <c r="I3906" t="s">
        <v>359</v>
      </c>
      <c r="J3906" t="s">
        <v>517</v>
      </c>
      <c r="K3906">
        <v>79</v>
      </c>
    </row>
    <row r="3907" spans="1:11" x14ac:dyDescent="0.3">
      <c r="A3907">
        <v>20254</v>
      </c>
      <c r="B3907">
        <v>1</v>
      </c>
      <c r="C3907" t="s">
        <v>253</v>
      </c>
      <c r="D3907" t="s">
        <v>4</v>
      </c>
      <c r="E3907" t="s">
        <v>5</v>
      </c>
      <c r="F3907" t="s">
        <v>326</v>
      </c>
      <c r="G3907" t="s">
        <v>292</v>
      </c>
      <c r="H3907" t="s">
        <v>291</v>
      </c>
      <c r="I3907" t="s">
        <v>360</v>
      </c>
      <c r="J3907" t="s">
        <v>517</v>
      </c>
      <c r="K3907">
        <v>1</v>
      </c>
    </row>
    <row r="3908" spans="1:11" x14ac:dyDescent="0.3">
      <c r="A3908">
        <v>20254</v>
      </c>
      <c r="B3908">
        <v>1</v>
      </c>
      <c r="C3908" t="s">
        <v>253</v>
      </c>
      <c r="D3908" t="s">
        <v>4</v>
      </c>
      <c r="E3908" t="s">
        <v>5</v>
      </c>
      <c r="F3908" t="s">
        <v>326</v>
      </c>
      <c r="G3908" t="s">
        <v>290</v>
      </c>
      <c r="H3908" t="s">
        <v>289</v>
      </c>
      <c r="I3908" t="s">
        <v>361</v>
      </c>
      <c r="J3908" t="s">
        <v>517</v>
      </c>
      <c r="K3908">
        <v>5</v>
      </c>
    </row>
    <row r="3909" spans="1:11" x14ac:dyDescent="0.3">
      <c r="A3909">
        <v>20254</v>
      </c>
      <c r="B3909">
        <v>1</v>
      </c>
      <c r="C3909" t="s">
        <v>253</v>
      </c>
      <c r="D3909" t="s">
        <v>4</v>
      </c>
      <c r="E3909" t="s">
        <v>5</v>
      </c>
      <c r="F3909" t="s">
        <v>326</v>
      </c>
      <c r="G3909" t="s">
        <v>288</v>
      </c>
      <c r="H3909" t="s">
        <v>287</v>
      </c>
      <c r="I3909" t="s">
        <v>362</v>
      </c>
      <c r="J3909" t="s">
        <v>517</v>
      </c>
      <c r="K3909">
        <v>12</v>
      </c>
    </row>
    <row r="3910" spans="1:11" x14ac:dyDescent="0.3">
      <c r="A3910">
        <v>20254</v>
      </c>
      <c r="B3910">
        <v>1</v>
      </c>
      <c r="C3910" t="s">
        <v>253</v>
      </c>
      <c r="D3910" t="s">
        <v>4</v>
      </c>
      <c r="E3910" t="s">
        <v>5</v>
      </c>
      <c r="F3910" t="s">
        <v>326</v>
      </c>
      <c r="G3910" t="s">
        <v>286</v>
      </c>
      <c r="H3910" t="s">
        <v>444</v>
      </c>
      <c r="I3910" t="s">
        <v>363</v>
      </c>
      <c r="J3910" t="s">
        <v>517</v>
      </c>
      <c r="K3910">
        <v>6</v>
      </c>
    </row>
    <row r="3911" spans="1:11" x14ac:dyDescent="0.3">
      <c r="A3911">
        <v>20254</v>
      </c>
      <c r="B3911">
        <v>1</v>
      </c>
      <c r="C3911" t="s">
        <v>253</v>
      </c>
      <c r="D3911" t="s">
        <v>4</v>
      </c>
      <c r="E3911" t="s">
        <v>5</v>
      </c>
      <c r="F3911" t="s">
        <v>326</v>
      </c>
      <c r="G3911" t="s">
        <v>284</v>
      </c>
      <c r="H3911" t="s">
        <v>445</v>
      </c>
      <c r="I3911" t="s">
        <v>364</v>
      </c>
      <c r="J3911" t="s">
        <v>517</v>
      </c>
      <c r="K3911">
        <v>1</v>
      </c>
    </row>
    <row r="3912" spans="1:11" x14ac:dyDescent="0.3">
      <c r="A3912">
        <v>20254</v>
      </c>
      <c r="B3912">
        <v>1</v>
      </c>
      <c r="C3912" t="s">
        <v>253</v>
      </c>
      <c r="D3912" t="s">
        <v>4</v>
      </c>
      <c r="E3912" t="s">
        <v>5</v>
      </c>
      <c r="F3912" t="s">
        <v>326</v>
      </c>
      <c r="G3912" t="s">
        <v>282</v>
      </c>
      <c r="H3912" t="s">
        <v>281</v>
      </c>
      <c r="I3912" t="s">
        <v>365</v>
      </c>
      <c r="J3912" t="s">
        <v>517</v>
      </c>
      <c r="K3912">
        <v>22</v>
      </c>
    </row>
    <row r="3913" spans="1:11" x14ac:dyDescent="0.3">
      <c r="A3913">
        <v>20254</v>
      </c>
      <c r="B3913">
        <v>1</v>
      </c>
      <c r="C3913" t="s">
        <v>253</v>
      </c>
      <c r="D3913" t="s">
        <v>4</v>
      </c>
      <c r="E3913" t="s">
        <v>5</v>
      </c>
      <c r="F3913" t="s">
        <v>326</v>
      </c>
      <c r="G3913" t="s">
        <v>280</v>
      </c>
      <c r="H3913" t="s">
        <v>446</v>
      </c>
      <c r="I3913" t="s">
        <v>366</v>
      </c>
      <c r="J3913" t="s">
        <v>517</v>
      </c>
      <c r="K3913">
        <v>19</v>
      </c>
    </row>
    <row r="3914" spans="1:11" x14ac:dyDescent="0.3">
      <c r="A3914">
        <v>20254</v>
      </c>
      <c r="B3914">
        <v>1</v>
      </c>
      <c r="C3914" t="s">
        <v>253</v>
      </c>
      <c r="D3914" t="s">
        <v>6</v>
      </c>
      <c r="E3914" t="s">
        <v>7</v>
      </c>
      <c r="F3914" t="s">
        <v>327</v>
      </c>
      <c r="G3914" t="s">
        <v>251</v>
      </c>
      <c r="H3914" t="s">
        <v>7</v>
      </c>
      <c r="I3914" t="s">
        <v>327</v>
      </c>
      <c r="J3914" t="s">
        <v>517</v>
      </c>
      <c r="K3914">
        <v>4</v>
      </c>
    </row>
    <row r="3915" spans="1:11" x14ac:dyDescent="0.3">
      <c r="A3915">
        <v>20254</v>
      </c>
      <c r="B3915">
        <v>1</v>
      </c>
      <c r="C3915" t="s">
        <v>253</v>
      </c>
      <c r="D3915" t="s">
        <v>8</v>
      </c>
      <c r="E3915" t="s">
        <v>9</v>
      </c>
      <c r="F3915" t="s">
        <v>328</v>
      </c>
      <c r="G3915" t="s">
        <v>248</v>
      </c>
      <c r="H3915" t="s">
        <v>447</v>
      </c>
      <c r="I3915" t="s">
        <v>367</v>
      </c>
      <c r="J3915" t="s">
        <v>517</v>
      </c>
      <c r="K3915">
        <v>14</v>
      </c>
    </row>
    <row r="3916" spans="1:11" x14ac:dyDescent="0.3">
      <c r="A3916">
        <v>20254</v>
      </c>
      <c r="B3916">
        <v>1</v>
      </c>
      <c r="C3916" t="s">
        <v>253</v>
      </c>
      <c r="D3916" t="s">
        <v>10</v>
      </c>
      <c r="E3916" t="s">
        <v>81</v>
      </c>
      <c r="F3916" t="s">
        <v>329</v>
      </c>
      <c r="G3916" t="s">
        <v>278</v>
      </c>
      <c r="H3916" t="s">
        <v>81</v>
      </c>
      <c r="I3916" t="s">
        <v>329</v>
      </c>
      <c r="J3916" t="s">
        <v>517</v>
      </c>
      <c r="K3916">
        <v>373</v>
      </c>
    </row>
    <row r="3917" spans="1:11" x14ac:dyDescent="0.3">
      <c r="A3917">
        <v>20254</v>
      </c>
      <c r="B3917">
        <v>1</v>
      </c>
      <c r="C3917" t="s">
        <v>253</v>
      </c>
      <c r="D3917" t="s">
        <v>11</v>
      </c>
      <c r="E3917" t="s">
        <v>423</v>
      </c>
      <c r="F3917" t="s">
        <v>330</v>
      </c>
      <c r="G3917" t="s">
        <v>277</v>
      </c>
      <c r="H3917" t="s">
        <v>448</v>
      </c>
      <c r="I3917" t="s">
        <v>368</v>
      </c>
      <c r="J3917" t="s">
        <v>517</v>
      </c>
      <c r="K3917">
        <v>319</v>
      </c>
    </row>
    <row r="3918" spans="1:11" x14ac:dyDescent="0.3">
      <c r="A3918">
        <v>20254</v>
      </c>
      <c r="B3918">
        <v>1</v>
      </c>
      <c r="C3918" t="s">
        <v>253</v>
      </c>
      <c r="D3918" t="s">
        <v>11</v>
      </c>
      <c r="E3918" t="s">
        <v>423</v>
      </c>
      <c r="F3918" t="s">
        <v>330</v>
      </c>
      <c r="G3918" t="s">
        <v>275</v>
      </c>
      <c r="H3918" t="s">
        <v>449</v>
      </c>
      <c r="I3918" t="s">
        <v>369</v>
      </c>
      <c r="J3918" t="s">
        <v>517</v>
      </c>
      <c r="K3918">
        <v>1125</v>
      </c>
    </row>
    <row r="3919" spans="1:11" x14ac:dyDescent="0.3">
      <c r="A3919">
        <v>20254</v>
      </c>
      <c r="B3919">
        <v>1</v>
      </c>
      <c r="C3919" t="s">
        <v>253</v>
      </c>
      <c r="D3919" t="s">
        <v>13</v>
      </c>
      <c r="E3919" t="s">
        <v>14</v>
      </c>
      <c r="F3919" t="s">
        <v>331</v>
      </c>
      <c r="G3919" t="s">
        <v>246</v>
      </c>
      <c r="H3919" t="s">
        <v>245</v>
      </c>
      <c r="I3919" t="s">
        <v>371</v>
      </c>
      <c r="J3919" t="s">
        <v>517</v>
      </c>
      <c r="K3919">
        <v>110</v>
      </c>
    </row>
    <row r="3920" spans="1:11" x14ac:dyDescent="0.3">
      <c r="A3920">
        <v>20254</v>
      </c>
      <c r="B3920">
        <v>1</v>
      </c>
      <c r="C3920" t="s">
        <v>253</v>
      </c>
      <c r="D3920" t="s">
        <v>13</v>
      </c>
      <c r="E3920" t="s">
        <v>14</v>
      </c>
      <c r="F3920" t="s">
        <v>331</v>
      </c>
      <c r="G3920" t="s">
        <v>244</v>
      </c>
      <c r="H3920" t="s">
        <v>243</v>
      </c>
      <c r="I3920" t="s">
        <v>372</v>
      </c>
      <c r="J3920" t="s">
        <v>517</v>
      </c>
      <c r="K3920">
        <v>30</v>
      </c>
    </row>
    <row r="3921" spans="1:11" x14ac:dyDescent="0.3">
      <c r="A3921">
        <v>20254</v>
      </c>
      <c r="B3921">
        <v>1</v>
      </c>
      <c r="C3921" t="s">
        <v>253</v>
      </c>
      <c r="D3921" t="s">
        <v>13</v>
      </c>
      <c r="E3921" t="s">
        <v>14</v>
      </c>
      <c r="F3921" t="s">
        <v>331</v>
      </c>
      <c r="G3921" t="s">
        <v>242</v>
      </c>
      <c r="H3921" t="s">
        <v>450</v>
      </c>
      <c r="I3921" t="s">
        <v>373</v>
      </c>
      <c r="J3921" t="s">
        <v>517</v>
      </c>
      <c r="K3921">
        <v>17</v>
      </c>
    </row>
    <row r="3922" spans="1:11" x14ac:dyDescent="0.3">
      <c r="A3922">
        <v>20254</v>
      </c>
      <c r="B3922">
        <v>1</v>
      </c>
      <c r="C3922" t="s">
        <v>253</v>
      </c>
      <c r="D3922" t="s">
        <v>15</v>
      </c>
      <c r="E3922" t="s">
        <v>16</v>
      </c>
      <c r="F3922" t="s">
        <v>332</v>
      </c>
      <c r="G3922" t="s">
        <v>240</v>
      </c>
      <c r="H3922" t="s">
        <v>16</v>
      </c>
      <c r="I3922" t="s">
        <v>332</v>
      </c>
      <c r="J3922" t="s">
        <v>517</v>
      </c>
      <c r="K3922">
        <v>1955</v>
      </c>
    </row>
    <row r="3923" spans="1:11" x14ac:dyDescent="0.3">
      <c r="A3923">
        <v>20254</v>
      </c>
      <c r="B3923">
        <v>1</v>
      </c>
      <c r="C3923" t="s">
        <v>253</v>
      </c>
      <c r="D3923" t="s">
        <v>17</v>
      </c>
      <c r="E3923" t="s">
        <v>424</v>
      </c>
      <c r="F3923" t="s">
        <v>333</v>
      </c>
      <c r="G3923" t="s">
        <v>271</v>
      </c>
      <c r="H3923" t="s">
        <v>451</v>
      </c>
      <c r="I3923" t="s">
        <v>374</v>
      </c>
      <c r="J3923" t="s">
        <v>517</v>
      </c>
      <c r="K3923">
        <v>8</v>
      </c>
    </row>
    <row r="3924" spans="1:11" x14ac:dyDescent="0.3">
      <c r="A3924">
        <v>20254</v>
      </c>
      <c r="B3924">
        <v>1</v>
      </c>
      <c r="C3924" t="s">
        <v>253</v>
      </c>
      <c r="D3924" t="s">
        <v>17</v>
      </c>
      <c r="E3924" t="s">
        <v>424</v>
      </c>
      <c r="F3924" t="s">
        <v>333</v>
      </c>
      <c r="G3924" t="s">
        <v>238</v>
      </c>
      <c r="H3924" t="s">
        <v>452</v>
      </c>
      <c r="I3924" t="s">
        <v>375</v>
      </c>
      <c r="J3924" t="s">
        <v>517</v>
      </c>
      <c r="K3924">
        <v>17</v>
      </c>
    </row>
    <row r="3925" spans="1:11" x14ac:dyDescent="0.3">
      <c r="A3925">
        <v>20254</v>
      </c>
      <c r="B3925">
        <v>1</v>
      </c>
      <c r="C3925" t="s">
        <v>253</v>
      </c>
      <c r="D3925" t="s">
        <v>18</v>
      </c>
      <c r="E3925" t="s">
        <v>425</v>
      </c>
      <c r="F3925" t="s">
        <v>334</v>
      </c>
      <c r="G3925" t="s">
        <v>236</v>
      </c>
      <c r="H3925" t="s">
        <v>268</v>
      </c>
      <c r="I3925" t="s">
        <v>378</v>
      </c>
      <c r="J3925" t="s">
        <v>517</v>
      </c>
      <c r="K3925">
        <v>3</v>
      </c>
    </row>
    <row r="3926" spans="1:11" x14ac:dyDescent="0.3">
      <c r="A3926">
        <v>20254</v>
      </c>
      <c r="B3926">
        <v>1</v>
      </c>
      <c r="C3926" t="s">
        <v>253</v>
      </c>
      <c r="D3926" t="s">
        <v>18</v>
      </c>
      <c r="E3926" t="s">
        <v>425</v>
      </c>
      <c r="F3926" t="s">
        <v>334</v>
      </c>
      <c r="G3926" t="s">
        <v>453</v>
      </c>
      <c r="H3926" t="s">
        <v>454</v>
      </c>
      <c r="I3926" t="s">
        <v>455</v>
      </c>
      <c r="J3926" t="s">
        <v>517</v>
      </c>
      <c r="K3926">
        <v>74</v>
      </c>
    </row>
    <row r="3927" spans="1:11" x14ac:dyDescent="0.3">
      <c r="A3927">
        <v>20254</v>
      </c>
      <c r="B3927">
        <v>1</v>
      </c>
      <c r="C3927" t="s">
        <v>253</v>
      </c>
      <c r="D3927" t="s">
        <v>20</v>
      </c>
      <c r="E3927" t="s">
        <v>19</v>
      </c>
      <c r="F3927" t="s">
        <v>335</v>
      </c>
      <c r="G3927" t="s">
        <v>235</v>
      </c>
      <c r="H3927" t="s">
        <v>19</v>
      </c>
      <c r="I3927" t="s">
        <v>335</v>
      </c>
      <c r="J3927" t="s">
        <v>517</v>
      </c>
      <c r="K3927">
        <v>38</v>
      </c>
    </row>
    <row r="3928" spans="1:11" x14ac:dyDescent="0.3">
      <c r="A3928">
        <v>20254</v>
      </c>
      <c r="B3928">
        <v>1</v>
      </c>
      <c r="C3928" t="s">
        <v>253</v>
      </c>
      <c r="D3928" t="s">
        <v>22</v>
      </c>
      <c r="E3928" t="s">
        <v>21</v>
      </c>
      <c r="F3928" t="s">
        <v>336</v>
      </c>
      <c r="G3928" t="s">
        <v>265</v>
      </c>
      <c r="H3928" t="s">
        <v>21</v>
      </c>
      <c r="I3928" t="s">
        <v>379</v>
      </c>
      <c r="J3928" t="s">
        <v>517</v>
      </c>
      <c r="K3928">
        <v>55</v>
      </c>
    </row>
    <row r="3929" spans="1:11" x14ac:dyDescent="0.3">
      <c r="A3929">
        <v>20254</v>
      </c>
      <c r="B3929">
        <v>1</v>
      </c>
      <c r="C3929" t="s">
        <v>253</v>
      </c>
      <c r="D3929" t="s">
        <v>24</v>
      </c>
      <c r="E3929" t="s">
        <v>426</v>
      </c>
      <c r="F3929" t="s">
        <v>384</v>
      </c>
      <c r="G3929" t="s">
        <v>259</v>
      </c>
      <c r="H3929" t="s">
        <v>264</v>
      </c>
      <c r="I3929" t="s">
        <v>385</v>
      </c>
      <c r="J3929" t="s">
        <v>517</v>
      </c>
      <c r="K3929">
        <v>155</v>
      </c>
    </row>
    <row r="3930" spans="1:11" x14ac:dyDescent="0.3">
      <c r="A3930">
        <v>20254</v>
      </c>
      <c r="B3930">
        <v>1</v>
      </c>
      <c r="C3930" t="s">
        <v>253</v>
      </c>
      <c r="D3930" t="s">
        <v>24</v>
      </c>
      <c r="E3930" t="s">
        <v>426</v>
      </c>
      <c r="F3930" t="s">
        <v>384</v>
      </c>
      <c r="G3930" t="s">
        <v>257</v>
      </c>
      <c r="H3930" t="s">
        <v>456</v>
      </c>
      <c r="I3930" t="s">
        <v>386</v>
      </c>
      <c r="J3930" t="s">
        <v>517</v>
      </c>
      <c r="K3930">
        <v>40</v>
      </c>
    </row>
    <row r="3931" spans="1:11" x14ac:dyDescent="0.3">
      <c r="A3931">
        <v>20254</v>
      </c>
      <c r="B3931">
        <v>1</v>
      </c>
      <c r="C3931" t="s">
        <v>253</v>
      </c>
      <c r="D3931" t="s">
        <v>24</v>
      </c>
      <c r="E3931" t="s">
        <v>426</v>
      </c>
      <c r="F3931" t="s">
        <v>384</v>
      </c>
      <c r="G3931" t="s">
        <v>457</v>
      </c>
      <c r="H3931" t="s">
        <v>233</v>
      </c>
      <c r="I3931" t="s">
        <v>458</v>
      </c>
      <c r="J3931" t="s">
        <v>517</v>
      </c>
      <c r="K3931">
        <v>12</v>
      </c>
    </row>
    <row r="3932" spans="1:11" x14ac:dyDescent="0.3">
      <c r="A3932">
        <v>20254</v>
      </c>
      <c r="B3932">
        <v>1</v>
      </c>
      <c r="C3932" t="s">
        <v>253</v>
      </c>
      <c r="D3932" t="s">
        <v>24</v>
      </c>
      <c r="E3932" t="s">
        <v>426</v>
      </c>
      <c r="F3932" t="s">
        <v>384</v>
      </c>
      <c r="G3932" t="s">
        <v>459</v>
      </c>
      <c r="H3932" t="s">
        <v>460</v>
      </c>
      <c r="I3932" t="s">
        <v>461</v>
      </c>
      <c r="J3932" t="s">
        <v>517</v>
      </c>
      <c r="K3932">
        <v>29</v>
      </c>
    </row>
    <row r="3933" spans="1:11" x14ac:dyDescent="0.3">
      <c r="A3933">
        <v>20254</v>
      </c>
      <c r="B3933">
        <v>1</v>
      </c>
      <c r="C3933" t="s">
        <v>253</v>
      </c>
      <c r="D3933" t="s">
        <v>24</v>
      </c>
      <c r="E3933" t="s">
        <v>426</v>
      </c>
      <c r="F3933" t="s">
        <v>384</v>
      </c>
      <c r="G3933" t="s">
        <v>462</v>
      </c>
      <c r="H3933" t="s">
        <v>463</v>
      </c>
      <c r="I3933" t="s">
        <v>464</v>
      </c>
      <c r="J3933" t="s">
        <v>517</v>
      </c>
      <c r="K3933">
        <v>12</v>
      </c>
    </row>
    <row r="3934" spans="1:11" x14ac:dyDescent="0.3">
      <c r="A3934">
        <v>20254</v>
      </c>
      <c r="B3934">
        <v>1</v>
      </c>
      <c r="C3934" t="s">
        <v>253</v>
      </c>
      <c r="D3934" t="s">
        <v>26</v>
      </c>
      <c r="E3934" t="s">
        <v>228</v>
      </c>
      <c r="F3934" t="s">
        <v>339</v>
      </c>
      <c r="G3934" t="s">
        <v>225</v>
      </c>
      <c r="H3934" t="s">
        <v>465</v>
      </c>
      <c r="I3934" t="s">
        <v>339</v>
      </c>
      <c r="J3934" t="s">
        <v>517</v>
      </c>
      <c r="K3934">
        <v>23</v>
      </c>
    </row>
    <row r="3935" spans="1:11" x14ac:dyDescent="0.3">
      <c r="A3935">
        <v>20254</v>
      </c>
      <c r="B3935">
        <v>1</v>
      </c>
      <c r="C3935" t="s">
        <v>253</v>
      </c>
      <c r="D3935" t="s">
        <v>26</v>
      </c>
      <c r="E3935" t="s">
        <v>228</v>
      </c>
      <c r="F3935" t="s">
        <v>339</v>
      </c>
      <c r="G3935" t="s">
        <v>466</v>
      </c>
      <c r="H3935" t="s">
        <v>467</v>
      </c>
      <c r="I3935" t="s">
        <v>386</v>
      </c>
      <c r="J3935" t="s">
        <v>517</v>
      </c>
      <c r="K3935">
        <v>32</v>
      </c>
    </row>
    <row r="3936" spans="1:11" x14ac:dyDescent="0.3">
      <c r="A3936">
        <v>20254</v>
      </c>
      <c r="B3936">
        <v>1</v>
      </c>
      <c r="C3936" t="s">
        <v>253</v>
      </c>
      <c r="D3936" t="s">
        <v>26</v>
      </c>
      <c r="E3936" t="s">
        <v>228</v>
      </c>
      <c r="F3936" t="s">
        <v>339</v>
      </c>
      <c r="G3936" t="s">
        <v>468</v>
      </c>
      <c r="H3936" t="s">
        <v>469</v>
      </c>
      <c r="I3936" t="s">
        <v>470</v>
      </c>
      <c r="J3936" t="s">
        <v>517</v>
      </c>
      <c r="K3936">
        <v>12</v>
      </c>
    </row>
    <row r="3937" spans="1:11" x14ac:dyDescent="0.3">
      <c r="A3937">
        <v>20254</v>
      </c>
      <c r="B3937">
        <v>1</v>
      </c>
      <c r="C3937" t="s">
        <v>253</v>
      </c>
      <c r="D3937" t="s">
        <v>26</v>
      </c>
      <c r="E3937" t="s">
        <v>228</v>
      </c>
      <c r="F3937" t="s">
        <v>339</v>
      </c>
      <c r="G3937" t="s">
        <v>471</v>
      </c>
      <c r="H3937" t="s">
        <v>472</v>
      </c>
      <c r="I3937" t="s">
        <v>473</v>
      </c>
      <c r="J3937" t="s">
        <v>517</v>
      </c>
      <c r="K3937">
        <v>155</v>
      </c>
    </row>
    <row r="3938" spans="1:11" x14ac:dyDescent="0.3">
      <c r="A3938">
        <v>20254</v>
      </c>
      <c r="B3938">
        <v>1</v>
      </c>
      <c r="C3938" t="s">
        <v>253</v>
      </c>
      <c r="D3938" t="s">
        <v>28</v>
      </c>
      <c r="E3938" t="s">
        <v>27</v>
      </c>
      <c r="F3938" t="s">
        <v>340</v>
      </c>
      <c r="G3938" t="s">
        <v>224</v>
      </c>
      <c r="H3938" t="s">
        <v>27</v>
      </c>
      <c r="I3938" t="s">
        <v>340</v>
      </c>
      <c r="J3938" t="s">
        <v>517</v>
      </c>
      <c r="K3938">
        <v>1</v>
      </c>
    </row>
    <row r="3939" spans="1:11" x14ac:dyDescent="0.3">
      <c r="A3939">
        <v>20254</v>
      </c>
      <c r="B3939">
        <v>1</v>
      </c>
      <c r="C3939" t="s">
        <v>253</v>
      </c>
      <c r="D3939" t="s">
        <v>30</v>
      </c>
      <c r="E3939" t="s">
        <v>29</v>
      </c>
      <c r="F3939" t="s">
        <v>341</v>
      </c>
      <c r="G3939" t="s">
        <v>223</v>
      </c>
      <c r="H3939" t="s">
        <v>29</v>
      </c>
      <c r="I3939" t="s">
        <v>389</v>
      </c>
      <c r="J3939" t="s">
        <v>517</v>
      </c>
      <c r="K3939">
        <v>68</v>
      </c>
    </row>
    <row r="3940" spans="1:11" x14ac:dyDescent="0.3">
      <c r="A3940">
        <v>20254</v>
      </c>
      <c r="B3940">
        <v>1</v>
      </c>
      <c r="C3940" t="s">
        <v>253</v>
      </c>
      <c r="D3940" t="s">
        <v>32</v>
      </c>
      <c r="E3940" t="s">
        <v>31</v>
      </c>
      <c r="F3940" t="s">
        <v>342</v>
      </c>
      <c r="G3940" t="s">
        <v>217</v>
      </c>
      <c r="H3940" t="s">
        <v>222</v>
      </c>
      <c r="I3940" t="s">
        <v>392</v>
      </c>
      <c r="J3940" t="s">
        <v>517</v>
      </c>
      <c r="K3940">
        <v>151</v>
      </c>
    </row>
    <row r="3941" spans="1:11" x14ac:dyDescent="0.3">
      <c r="A3941">
        <v>20254</v>
      </c>
      <c r="B3941">
        <v>1</v>
      </c>
      <c r="C3941" t="s">
        <v>253</v>
      </c>
      <c r="D3941" t="s">
        <v>32</v>
      </c>
      <c r="E3941" t="s">
        <v>31</v>
      </c>
      <c r="F3941" t="s">
        <v>342</v>
      </c>
      <c r="G3941" t="s">
        <v>474</v>
      </c>
      <c r="H3941" t="s">
        <v>475</v>
      </c>
      <c r="I3941" t="s">
        <v>476</v>
      </c>
      <c r="J3941" t="s">
        <v>517</v>
      </c>
      <c r="K3941">
        <v>66</v>
      </c>
    </row>
    <row r="3942" spans="1:11" x14ac:dyDescent="0.3">
      <c r="A3942">
        <v>20254</v>
      </c>
      <c r="B3942">
        <v>1</v>
      </c>
      <c r="C3942" t="s">
        <v>253</v>
      </c>
      <c r="D3942" t="s">
        <v>32</v>
      </c>
      <c r="E3942" t="s">
        <v>31</v>
      </c>
      <c r="F3942" t="s">
        <v>342</v>
      </c>
      <c r="G3942" t="s">
        <v>477</v>
      </c>
      <c r="H3942" t="s">
        <v>478</v>
      </c>
      <c r="I3942" t="s">
        <v>479</v>
      </c>
      <c r="J3942" t="s">
        <v>517</v>
      </c>
      <c r="K3942">
        <v>133</v>
      </c>
    </row>
    <row r="3943" spans="1:11" x14ac:dyDescent="0.3">
      <c r="A3943">
        <v>20254</v>
      </c>
      <c r="B3943">
        <v>1</v>
      </c>
      <c r="C3943" t="s">
        <v>253</v>
      </c>
      <c r="D3943" t="s">
        <v>34</v>
      </c>
      <c r="E3943" t="s">
        <v>428</v>
      </c>
      <c r="F3943" t="s">
        <v>343</v>
      </c>
      <c r="G3943" t="s">
        <v>213</v>
      </c>
      <c r="H3943" t="s">
        <v>216</v>
      </c>
      <c r="I3943" t="s">
        <v>394</v>
      </c>
      <c r="J3943" t="s">
        <v>517</v>
      </c>
      <c r="K3943">
        <v>96</v>
      </c>
    </row>
    <row r="3944" spans="1:11" x14ac:dyDescent="0.3">
      <c r="A3944">
        <v>20254</v>
      </c>
      <c r="B3944">
        <v>1</v>
      </c>
      <c r="C3944" t="s">
        <v>253</v>
      </c>
      <c r="D3944" t="s">
        <v>34</v>
      </c>
      <c r="E3944" t="s">
        <v>428</v>
      </c>
      <c r="F3944" t="s">
        <v>343</v>
      </c>
      <c r="G3944" t="s">
        <v>255</v>
      </c>
      <c r="H3944" t="s">
        <v>214</v>
      </c>
      <c r="I3944" t="s">
        <v>395</v>
      </c>
      <c r="J3944" t="s">
        <v>517</v>
      </c>
      <c r="K3944">
        <v>160</v>
      </c>
    </row>
    <row r="3945" spans="1:11" x14ac:dyDescent="0.3">
      <c r="A3945">
        <v>20254</v>
      </c>
      <c r="B3945">
        <v>1</v>
      </c>
      <c r="C3945" t="s">
        <v>253</v>
      </c>
      <c r="D3945" t="s">
        <v>36</v>
      </c>
      <c r="E3945" t="s">
        <v>35</v>
      </c>
      <c r="F3945" t="s">
        <v>344</v>
      </c>
      <c r="G3945" t="s">
        <v>252</v>
      </c>
      <c r="H3945" t="s">
        <v>480</v>
      </c>
      <c r="I3945" t="s">
        <v>344</v>
      </c>
      <c r="J3945" t="s">
        <v>517</v>
      </c>
      <c r="K3945">
        <v>72</v>
      </c>
    </row>
    <row r="3946" spans="1:11" x14ac:dyDescent="0.3">
      <c r="A3946">
        <v>20254</v>
      </c>
      <c r="B3946">
        <v>1</v>
      </c>
      <c r="C3946" t="s">
        <v>253</v>
      </c>
      <c r="D3946" t="s">
        <v>36</v>
      </c>
      <c r="E3946" t="s">
        <v>35</v>
      </c>
      <c r="F3946" t="s">
        <v>344</v>
      </c>
      <c r="G3946" t="s">
        <v>481</v>
      </c>
      <c r="H3946" t="s">
        <v>482</v>
      </c>
      <c r="I3946" t="s">
        <v>483</v>
      </c>
      <c r="J3946" t="s">
        <v>517</v>
      </c>
      <c r="K3946">
        <v>57</v>
      </c>
    </row>
    <row r="3947" spans="1:11" x14ac:dyDescent="0.3">
      <c r="A3947">
        <v>20254</v>
      </c>
      <c r="B3947">
        <v>1</v>
      </c>
      <c r="C3947" t="s">
        <v>253</v>
      </c>
      <c r="D3947" t="s">
        <v>36</v>
      </c>
      <c r="E3947" t="s">
        <v>35</v>
      </c>
      <c r="F3947" t="s">
        <v>344</v>
      </c>
      <c r="G3947" t="s">
        <v>484</v>
      </c>
      <c r="H3947" t="s">
        <v>485</v>
      </c>
      <c r="I3947" t="s">
        <v>486</v>
      </c>
      <c r="J3947" t="s">
        <v>517</v>
      </c>
      <c r="K3947">
        <v>85</v>
      </c>
    </row>
    <row r="3948" spans="1:11" x14ac:dyDescent="0.3">
      <c r="A3948">
        <v>20254</v>
      </c>
      <c r="B3948">
        <v>1</v>
      </c>
      <c r="C3948" t="s">
        <v>253</v>
      </c>
      <c r="D3948" t="s">
        <v>0</v>
      </c>
      <c r="E3948" t="s">
        <v>1</v>
      </c>
      <c r="F3948" t="s">
        <v>324</v>
      </c>
      <c r="G3948" t="s">
        <v>323</v>
      </c>
      <c r="H3948" t="s">
        <v>322</v>
      </c>
      <c r="I3948" t="s">
        <v>346</v>
      </c>
      <c r="J3948" t="s">
        <v>518</v>
      </c>
      <c r="K3948">
        <v>30</v>
      </c>
    </row>
    <row r="3949" spans="1:11" x14ac:dyDescent="0.3">
      <c r="A3949">
        <v>20254</v>
      </c>
      <c r="B3949">
        <v>1</v>
      </c>
      <c r="C3949" t="s">
        <v>253</v>
      </c>
      <c r="D3949" t="s">
        <v>0</v>
      </c>
      <c r="E3949" t="s">
        <v>1</v>
      </c>
      <c r="F3949" t="s">
        <v>324</v>
      </c>
      <c r="G3949" t="s">
        <v>321</v>
      </c>
      <c r="H3949" t="s">
        <v>320</v>
      </c>
      <c r="I3949" t="s">
        <v>347</v>
      </c>
      <c r="J3949" t="s">
        <v>518</v>
      </c>
      <c r="K3949">
        <v>1</v>
      </c>
    </row>
    <row r="3950" spans="1:11" x14ac:dyDescent="0.3">
      <c r="A3950">
        <v>20254</v>
      </c>
      <c r="B3950">
        <v>1</v>
      </c>
      <c r="C3950" t="s">
        <v>253</v>
      </c>
      <c r="D3950" t="s">
        <v>4</v>
      </c>
      <c r="E3950" t="s">
        <v>5</v>
      </c>
      <c r="F3950" t="s">
        <v>326</v>
      </c>
      <c r="G3950" t="s">
        <v>316</v>
      </c>
      <c r="H3950" t="s">
        <v>315</v>
      </c>
      <c r="I3950" t="s">
        <v>349</v>
      </c>
      <c r="J3950" t="s">
        <v>518</v>
      </c>
      <c r="K3950">
        <v>159</v>
      </c>
    </row>
    <row r="3951" spans="1:11" x14ac:dyDescent="0.3">
      <c r="A3951">
        <v>20254</v>
      </c>
      <c r="B3951">
        <v>1</v>
      </c>
      <c r="C3951" t="s">
        <v>253</v>
      </c>
      <c r="D3951" t="s">
        <v>4</v>
      </c>
      <c r="E3951" t="s">
        <v>5</v>
      </c>
      <c r="F3951" t="s">
        <v>326</v>
      </c>
      <c r="G3951" t="s">
        <v>314</v>
      </c>
      <c r="H3951" t="s">
        <v>313</v>
      </c>
      <c r="I3951" t="s">
        <v>350</v>
      </c>
      <c r="J3951" t="s">
        <v>518</v>
      </c>
      <c r="K3951">
        <v>10</v>
      </c>
    </row>
    <row r="3952" spans="1:11" x14ac:dyDescent="0.3">
      <c r="A3952">
        <v>20254</v>
      </c>
      <c r="B3952">
        <v>1</v>
      </c>
      <c r="C3952" t="s">
        <v>253</v>
      </c>
      <c r="D3952" t="s">
        <v>4</v>
      </c>
      <c r="E3952" t="s">
        <v>5</v>
      </c>
      <c r="F3952" t="s">
        <v>326</v>
      </c>
      <c r="G3952" t="s">
        <v>312</v>
      </c>
      <c r="H3952" t="s">
        <v>311</v>
      </c>
      <c r="I3952" t="s">
        <v>351</v>
      </c>
      <c r="J3952" t="s">
        <v>518</v>
      </c>
      <c r="K3952">
        <v>13</v>
      </c>
    </row>
    <row r="3953" spans="1:11" x14ac:dyDescent="0.3">
      <c r="A3953">
        <v>20254</v>
      </c>
      <c r="B3953">
        <v>1</v>
      </c>
      <c r="C3953" t="s">
        <v>253</v>
      </c>
      <c r="D3953" t="s">
        <v>4</v>
      </c>
      <c r="E3953" t="s">
        <v>5</v>
      </c>
      <c r="F3953" t="s">
        <v>326</v>
      </c>
      <c r="G3953" t="s">
        <v>310</v>
      </c>
      <c r="H3953" t="s">
        <v>309</v>
      </c>
      <c r="I3953" t="s">
        <v>352</v>
      </c>
      <c r="J3953" t="s">
        <v>518</v>
      </c>
      <c r="K3953">
        <v>5</v>
      </c>
    </row>
    <row r="3954" spans="1:11" x14ac:dyDescent="0.3">
      <c r="A3954">
        <v>20254</v>
      </c>
      <c r="B3954">
        <v>1</v>
      </c>
      <c r="C3954" t="s">
        <v>253</v>
      </c>
      <c r="D3954" t="s">
        <v>4</v>
      </c>
      <c r="E3954" t="s">
        <v>5</v>
      </c>
      <c r="F3954" t="s">
        <v>326</v>
      </c>
      <c r="G3954" t="s">
        <v>308</v>
      </c>
      <c r="H3954" t="s">
        <v>443</v>
      </c>
      <c r="I3954" t="s">
        <v>353</v>
      </c>
      <c r="J3954" t="s">
        <v>518</v>
      </c>
      <c r="K3954">
        <v>6</v>
      </c>
    </row>
    <row r="3955" spans="1:11" x14ac:dyDescent="0.3">
      <c r="A3955">
        <v>20254</v>
      </c>
      <c r="B3955">
        <v>1</v>
      </c>
      <c r="C3955" t="s">
        <v>253</v>
      </c>
      <c r="D3955" t="s">
        <v>4</v>
      </c>
      <c r="E3955" t="s">
        <v>5</v>
      </c>
      <c r="F3955" t="s">
        <v>326</v>
      </c>
      <c r="G3955" t="s">
        <v>304</v>
      </c>
      <c r="H3955" t="s">
        <v>303</v>
      </c>
      <c r="I3955" t="s">
        <v>354</v>
      </c>
      <c r="J3955" t="s">
        <v>518</v>
      </c>
      <c r="K3955">
        <v>12</v>
      </c>
    </row>
    <row r="3956" spans="1:11" x14ac:dyDescent="0.3">
      <c r="A3956">
        <v>20254</v>
      </c>
      <c r="B3956">
        <v>1</v>
      </c>
      <c r="C3956" t="s">
        <v>253</v>
      </c>
      <c r="D3956" t="s">
        <v>4</v>
      </c>
      <c r="E3956" t="s">
        <v>5</v>
      </c>
      <c r="F3956" t="s">
        <v>326</v>
      </c>
      <c r="G3956" t="s">
        <v>302</v>
      </c>
      <c r="H3956" t="s">
        <v>301</v>
      </c>
      <c r="I3956" t="s">
        <v>355</v>
      </c>
      <c r="J3956" t="s">
        <v>518</v>
      </c>
      <c r="K3956">
        <v>3</v>
      </c>
    </row>
    <row r="3957" spans="1:11" x14ac:dyDescent="0.3">
      <c r="A3957">
        <v>20254</v>
      </c>
      <c r="B3957">
        <v>1</v>
      </c>
      <c r="C3957" t="s">
        <v>253</v>
      </c>
      <c r="D3957" t="s">
        <v>4</v>
      </c>
      <c r="E3957" t="s">
        <v>5</v>
      </c>
      <c r="F3957" t="s">
        <v>326</v>
      </c>
      <c r="G3957" t="s">
        <v>300</v>
      </c>
      <c r="H3957" t="s">
        <v>299</v>
      </c>
      <c r="I3957" t="s">
        <v>356</v>
      </c>
      <c r="J3957" t="s">
        <v>518</v>
      </c>
      <c r="K3957">
        <v>12</v>
      </c>
    </row>
    <row r="3958" spans="1:11" x14ac:dyDescent="0.3">
      <c r="A3958">
        <v>20254</v>
      </c>
      <c r="B3958">
        <v>1</v>
      </c>
      <c r="C3958" t="s">
        <v>253</v>
      </c>
      <c r="D3958" t="s">
        <v>4</v>
      </c>
      <c r="E3958" t="s">
        <v>5</v>
      </c>
      <c r="F3958" t="s">
        <v>326</v>
      </c>
      <c r="G3958" t="s">
        <v>298</v>
      </c>
      <c r="H3958" t="s">
        <v>297</v>
      </c>
      <c r="I3958" t="s">
        <v>357</v>
      </c>
      <c r="J3958" t="s">
        <v>518</v>
      </c>
      <c r="K3958">
        <v>13</v>
      </c>
    </row>
    <row r="3959" spans="1:11" x14ac:dyDescent="0.3">
      <c r="A3959">
        <v>20254</v>
      </c>
      <c r="B3959">
        <v>1</v>
      </c>
      <c r="C3959" t="s">
        <v>253</v>
      </c>
      <c r="D3959" t="s">
        <v>4</v>
      </c>
      <c r="E3959" t="s">
        <v>5</v>
      </c>
      <c r="F3959" t="s">
        <v>326</v>
      </c>
      <c r="G3959" t="s">
        <v>294</v>
      </c>
      <c r="H3959" t="s">
        <v>293</v>
      </c>
      <c r="I3959" t="s">
        <v>359</v>
      </c>
      <c r="J3959" t="s">
        <v>518</v>
      </c>
      <c r="K3959">
        <v>72</v>
      </c>
    </row>
    <row r="3960" spans="1:11" x14ac:dyDescent="0.3">
      <c r="A3960">
        <v>20254</v>
      </c>
      <c r="B3960">
        <v>1</v>
      </c>
      <c r="C3960" t="s">
        <v>253</v>
      </c>
      <c r="D3960" t="s">
        <v>4</v>
      </c>
      <c r="E3960" t="s">
        <v>5</v>
      </c>
      <c r="F3960" t="s">
        <v>326</v>
      </c>
      <c r="G3960" t="s">
        <v>292</v>
      </c>
      <c r="H3960" t="s">
        <v>291</v>
      </c>
      <c r="I3960" t="s">
        <v>360</v>
      </c>
      <c r="J3960" t="s">
        <v>518</v>
      </c>
      <c r="K3960">
        <v>2</v>
      </c>
    </row>
    <row r="3961" spans="1:11" x14ac:dyDescent="0.3">
      <c r="A3961">
        <v>20254</v>
      </c>
      <c r="B3961">
        <v>1</v>
      </c>
      <c r="C3961" t="s">
        <v>253</v>
      </c>
      <c r="D3961" t="s">
        <v>4</v>
      </c>
      <c r="E3961" t="s">
        <v>5</v>
      </c>
      <c r="F3961" t="s">
        <v>326</v>
      </c>
      <c r="G3961" t="s">
        <v>290</v>
      </c>
      <c r="H3961" t="s">
        <v>289</v>
      </c>
      <c r="I3961" t="s">
        <v>361</v>
      </c>
      <c r="J3961" t="s">
        <v>518</v>
      </c>
      <c r="K3961">
        <v>5</v>
      </c>
    </row>
    <row r="3962" spans="1:11" x14ac:dyDescent="0.3">
      <c r="A3962">
        <v>20254</v>
      </c>
      <c r="B3962">
        <v>1</v>
      </c>
      <c r="C3962" t="s">
        <v>253</v>
      </c>
      <c r="D3962" t="s">
        <v>4</v>
      </c>
      <c r="E3962" t="s">
        <v>5</v>
      </c>
      <c r="F3962" t="s">
        <v>326</v>
      </c>
      <c r="G3962" t="s">
        <v>288</v>
      </c>
      <c r="H3962" t="s">
        <v>287</v>
      </c>
      <c r="I3962" t="s">
        <v>362</v>
      </c>
      <c r="J3962" t="s">
        <v>518</v>
      </c>
      <c r="K3962">
        <v>30</v>
      </c>
    </row>
    <row r="3963" spans="1:11" x14ac:dyDescent="0.3">
      <c r="A3963">
        <v>20254</v>
      </c>
      <c r="B3963">
        <v>1</v>
      </c>
      <c r="C3963" t="s">
        <v>253</v>
      </c>
      <c r="D3963" t="s">
        <v>4</v>
      </c>
      <c r="E3963" t="s">
        <v>5</v>
      </c>
      <c r="F3963" t="s">
        <v>326</v>
      </c>
      <c r="G3963" t="s">
        <v>286</v>
      </c>
      <c r="H3963" t="s">
        <v>444</v>
      </c>
      <c r="I3963" t="s">
        <v>363</v>
      </c>
      <c r="J3963" t="s">
        <v>518</v>
      </c>
      <c r="K3963">
        <v>5</v>
      </c>
    </row>
    <row r="3964" spans="1:11" x14ac:dyDescent="0.3">
      <c r="A3964">
        <v>20254</v>
      </c>
      <c r="B3964">
        <v>1</v>
      </c>
      <c r="C3964" t="s">
        <v>253</v>
      </c>
      <c r="D3964" t="s">
        <v>4</v>
      </c>
      <c r="E3964" t="s">
        <v>5</v>
      </c>
      <c r="F3964" t="s">
        <v>326</v>
      </c>
      <c r="G3964" t="s">
        <v>284</v>
      </c>
      <c r="H3964" t="s">
        <v>445</v>
      </c>
      <c r="I3964" t="s">
        <v>364</v>
      </c>
      <c r="J3964" t="s">
        <v>518</v>
      </c>
      <c r="K3964">
        <v>2</v>
      </c>
    </row>
    <row r="3965" spans="1:11" x14ac:dyDescent="0.3">
      <c r="A3965">
        <v>20254</v>
      </c>
      <c r="B3965">
        <v>1</v>
      </c>
      <c r="C3965" t="s">
        <v>253</v>
      </c>
      <c r="D3965" t="s">
        <v>4</v>
      </c>
      <c r="E3965" t="s">
        <v>5</v>
      </c>
      <c r="F3965" t="s">
        <v>326</v>
      </c>
      <c r="G3965" t="s">
        <v>282</v>
      </c>
      <c r="H3965" t="s">
        <v>281</v>
      </c>
      <c r="I3965" t="s">
        <v>365</v>
      </c>
      <c r="J3965" t="s">
        <v>518</v>
      </c>
      <c r="K3965">
        <v>18</v>
      </c>
    </row>
    <row r="3966" spans="1:11" x14ac:dyDescent="0.3">
      <c r="A3966">
        <v>20254</v>
      </c>
      <c r="B3966">
        <v>1</v>
      </c>
      <c r="C3966" t="s">
        <v>253</v>
      </c>
      <c r="D3966" t="s">
        <v>4</v>
      </c>
      <c r="E3966" t="s">
        <v>5</v>
      </c>
      <c r="F3966" t="s">
        <v>326</v>
      </c>
      <c r="G3966" t="s">
        <v>280</v>
      </c>
      <c r="H3966" t="s">
        <v>446</v>
      </c>
      <c r="I3966" t="s">
        <v>366</v>
      </c>
      <c r="J3966" t="s">
        <v>518</v>
      </c>
      <c r="K3966">
        <v>17</v>
      </c>
    </row>
    <row r="3967" spans="1:11" x14ac:dyDescent="0.3">
      <c r="A3967">
        <v>20254</v>
      </c>
      <c r="B3967">
        <v>1</v>
      </c>
      <c r="C3967" t="s">
        <v>253</v>
      </c>
      <c r="D3967" t="s">
        <v>6</v>
      </c>
      <c r="E3967" t="s">
        <v>7</v>
      </c>
      <c r="F3967" t="s">
        <v>327</v>
      </c>
      <c r="G3967" t="s">
        <v>251</v>
      </c>
      <c r="H3967" t="s">
        <v>7</v>
      </c>
      <c r="I3967" t="s">
        <v>327</v>
      </c>
      <c r="J3967" t="s">
        <v>518</v>
      </c>
      <c r="K3967">
        <v>2</v>
      </c>
    </row>
    <row r="3968" spans="1:11" x14ac:dyDescent="0.3">
      <c r="A3968">
        <v>20254</v>
      </c>
      <c r="B3968">
        <v>1</v>
      </c>
      <c r="C3968" t="s">
        <v>253</v>
      </c>
      <c r="D3968" t="s">
        <v>8</v>
      </c>
      <c r="E3968" t="s">
        <v>9</v>
      </c>
      <c r="F3968" t="s">
        <v>328</v>
      </c>
      <c r="G3968" t="s">
        <v>248</v>
      </c>
      <c r="H3968" t="s">
        <v>447</v>
      </c>
      <c r="I3968" t="s">
        <v>367</v>
      </c>
      <c r="J3968" t="s">
        <v>518</v>
      </c>
      <c r="K3968">
        <v>14</v>
      </c>
    </row>
    <row r="3969" spans="1:11" x14ac:dyDescent="0.3">
      <c r="A3969">
        <v>20254</v>
      </c>
      <c r="B3969">
        <v>1</v>
      </c>
      <c r="C3969" t="s">
        <v>253</v>
      </c>
      <c r="D3969" t="s">
        <v>10</v>
      </c>
      <c r="E3969" t="s">
        <v>81</v>
      </c>
      <c r="F3969" t="s">
        <v>329</v>
      </c>
      <c r="G3969" t="s">
        <v>278</v>
      </c>
      <c r="H3969" t="s">
        <v>81</v>
      </c>
      <c r="I3969" t="s">
        <v>329</v>
      </c>
      <c r="J3969" t="s">
        <v>518</v>
      </c>
      <c r="K3969">
        <v>251</v>
      </c>
    </row>
    <row r="3970" spans="1:11" x14ac:dyDescent="0.3">
      <c r="A3970">
        <v>20254</v>
      </c>
      <c r="B3970">
        <v>1</v>
      </c>
      <c r="C3970" t="s">
        <v>253</v>
      </c>
      <c r="D3970" t="s">
        <v>11</v>
      </c>
      <c r="E3970" t="s">
        <v>423</v>
      </c>
      <c r="F3970" t="s">
        <v>330</v>
      </c>
      <c r="G3970" t="s">
        <v>277</v>
      </c>
      <c r="H3970" t="s">
        <v>448</v>
      </c>
      <c r="I3970" t="s">
        <v>368</v>
      </c>
      <c r="J3970" t="s">
        <v>518</v>
      </c>
      <c r="K3970">
        <v>274</v>
      </c>
    </row>
    <row r="3971" spans="1:11" x14ac:dyDescent="0.3">
      <c r="A3971">
        <v>20254</v>
      </c>
      <c r="B3971">
        <v>1</v>
      </c>
      <c r="C3971" t="s">
        <v>253</v>
      </c>
      <c r="D3971" t="s">
        <v>11</v>
      </c>
      <c r="E3971" t="s">
        <v>423</v>
      </c>
      <c r="F3971" t="s">
        <v>330</v>
      </c>
      <c r="G3971" t="s">
        <v>275</v>
      </c>
      <c r="H3971" t="s">
        <v>449</v>
      </c>
      <c r="I3971" t="s">
        <v>369</v>
      </c>
      <c r="J3971" t="s">
        <v>518</v>
      </c>
      <c r="K3971">
        <v>752</v>
      </c>
    </row>
    <row r="3972" spans="1:11" x14ac:dyDescent="0.3">
      <c r="A3972">
        <v>20254</v>
      </c>
      <c r="B3972">
        <v>1</v>
      </c>
      <c r="C3972" t="s">
        <v>253</v>
      </c>
      <c r="D3972" t="s">
        <v>13</v>
      </c>
      <c r="E3972" t="s">
        <v>14</v>
      </c>
      <c r="F3972" t="s">
        <v>331</v>
      </c>
      <c r="G3972" t="s">
        <v>246</v>
      </c>
      <c r="H3972" t="s">
        <v>245</v>
      </c>
      <c r="I3972" t="s">
        <v>371</v>
      </c>
      <c r="J3972" t="s">
        <v>518</v>
      </c>
      <c r="K3972">
        <v>90</v>
      </c>
    </row>
    <row r="3973" spans="1:11" x14ac:dyDescent="0.3">
      <c r="A3973">
        <v>20254</v>
      </c>
      <c r="B3973">
        <v>1</v>
      </c>
      <c r="C3973" t="s">
        <v>253</v>
      </c>
      <c r="D3973" t="s">
        <v>13</v>
      </c>
      <c r="E3973" t="s">
        <v>14</v>
      </c>
      <c r="F3973" t="s">
        <v>331</v>
      </c>
      <c r="G3973" t="s">
        <v>244</v>
      </c>
      <c r="H3973" t="s">
        <v>243</v>
      </c>
      <c r="I3973" t="s">
        <v>372</v>
      </c>
      <c r="J3973" t="s">
        <v>518</v>
      </c>
      <c r="K3973">
        <v>30</v>
      </c>
    </row>
    <row r="3974" spans="1:11" x14ac:dyDescent="0.3">
      <c r="A3974">
        <v>20254</v>
      </c>
      <c r="B3974">
        <v>1</v>
      </c>
      <c r="C3974" t="s">
        <v>253</v>
      </c>
      <c r="D3974" t="s">
        <v>13</v>
      </c>
      <c r="E3974" t="s">
        <v>14</v>
      </c>
      <c r="F3974" t="s">
        <v>331</v>
      </c>
      <c r="G3974" t="s">
        <v>242</v>
      </c>
      <c r="H3974" t="s">
        <v>450</v>
      </c>
      <c r="I3974" t="s">
        <v>373</v>
      </c>
      <c r="J3974" t="s">
        <v>518</v>
      </c>
      <c r="K3974">
        <v>14</v>
      </c>
    </row>
    <row r="3975" spans="1:11" x14ac:dyDescent="0.3">
      <c r="A3975">
        <v>20254</v>
      </c>
      <c r="B3975">
        <v>1</v>
      </c>
      <c r="C3975" t="s">
        <v>253</v>
      </c>
      <c r="D3975" t="s">
        <v>15</v>
      </c>
      <c r="E3975" t="s">
        <v>16</v>
      </c>
      <c r="F3975" t="s">
        <v>332</v>
      </c>
      <c r="G3975" t="s">
        <v>240</v>
      </c>
      <c r="H3975" t="s">
        <v>16</v>
      </c>
      <c r="I3975" t="s">
        <v>332</v>
      </c>
      <c r="J3975" t="s">
        <v>518</v>
      </c>
      <c r="K3975">
        <v>758</v>
      </c>
    </row>
    <row r="3976" spans="1:11" x14ac:dyDescent="0.3">
      <c r="A3976">
        <v>20254</v>
      </c>
      <c r="B3976">
        <v>1</v>
      </c>
      <c r="C3976" t="s">
        <v>253</v>
      </c>
      <c r="D3976" t="s">
        <v>17</v>
      </c>
      <c r="E3976" t="s">
        <v>424</v>
      </c>
      <c r="F3976" t="s">
        <v>333</v>
      </c>
      <c r="G3976" t="s">
        <v>271</v>
      </c>
      <c r="H3976" t="s">
        <v>451</v>
      </c>
      <c r="I3976" t="s">
        <v>374</v>
      </c>
      <c r="J3976" t="s">
        <v>518</v>
      </c>
      <c r="K3976">
        <v>3</v>
      </c>
    </row>
    <row r="3977" spans="1:11" x14ac:dyDescent="0.3">
      <c r="A3977">
        <v>20254</v>
      </c>
      <c r="B3977">
        <v>1</v>
      </c>
      <c r="C3977" t="s">
        <v>253</v>
      </c>
      <c r="D3977" t="s">
        <v>17</v>
      </c>
      <c r="E3977" t="s">
        <v>424</v>
      </c>
      <c r="F3977" t="s">
        <v>333</v>
      </c>
      <c r="G3977" t="s">
        <v>238</v>
      </c>
      <c r="H3977" t="s">
        <v>452</v>
      </c>
      <c r="I3977" t="s">
        <v>375</v>
      </c>
      <c r="J3977" t="s">
        <v>518</v>
      </c>
      <c r="K3977">
        <v>10</v>
      </c>
    </row>
    <row r="3978" spans="1:11" x14ac:dyDescent="0.3">
      <c r="A3978">
        <v>20254</v>
      </c>
      <c r="B3978">
        <v>1</v>
      </c>
      <c r="C3978" t="s">
        <v>253</v>
      </c>
      <c r="D3978" t="s">
        <v>18</v>
      </c>
      <c r="E3978" t="s">
        <v>425</v>
      </c>
      <c r="F3978" t="s">
        <v>334</v>
      </c>
      <c r="G3978" t="s">
        <v>236</v>
      </c>
      <c r="H3978" t="s">
        <v>268</v>
      </c>
      <c r="I3978" t="s">
        <v>378</v>
      </c>
      <c r="J3978" t="s">
        <v>518</v>
      </c>
      <c r="K3978">
        <v>2</v>
      </c>
    </row>
    <row r="3979" spans="1:11" x14ac:dyDescent="0.3">
      <c r="A3979">
        <v>20254</v>
      </c>
      <c r="B3979">
        <v>1</v>
      </c>
      <c r="C3979" t="s">
        <v>253</v>
      </c>
      <c r="D3979" t="s">
        <v>18</v>
      </c>
      <c r="E3979" t="s">
        <v>425</v>
      </c>
      <c r="F3979" t="s">
        <v>334</v>
      </c>
      <c r="G3979" t="s">
        <v>453</v>
      </c>
      <c r="H3979" t="s">
        <v>454</v>
      </c>
      <c r="I3979" t="s">
        <v>455</v>
      </c>
      <c r="J3979" t="s">
        <v>518</v>
      </c>
      <c r="K3979">
        <v>61</v>
      </c>
    </row>
    <row r="3980" spans="1:11" x14ac:dyDescent="0.3">
      <c r="A3980">
        <v>20254</v>
      </c>
      <c r="B3980">
        <v>1</v>
      </c>
      <c r="C3980" t="s">
        <v>253</v>
      </c>
      <c r="D3980" t="s">
        <v>20</v>
      </c>
      <c r="E3980" t="s">
        <v>19</v>
      </c>
      <c r="F3980" t="s">
        <v>335</v>
      </c>
      <c r="G3980" t="s">
        <v>235</v>
      </c>
      <c r="H3980" t="s">
        <v>19</v>
      </c>
      <c r="I3980" t="s">
        <v>335</v>
      </c>
      <c r="J3980" t="s">
        <v>518</v>
      </c>
      <c r="K3980">
        <v>41</v>
      </c>
    </row>
    <row r="3981" spans="1:11" x14ac:dyDescent="0.3">
      <c r="A3981">
        <v>20254</v>
      </c>
      <c r="B3981">
        <v>1</v>
      </c>
      <c r="C3981" t="s">
        <v>253</v>
      </c>
      <c r="D3981" t="s">
        <v>22</v>
      </c>
      <c r="E3981" t="s">
        <v>21</v>
      </c>
      <c r="F3981" t="s">
        <v>336</v>
      </c>
      <c r="G3981" t="s">
        <v>265</v>
      </c>
      <c r="H3981" t="s">
        <v>21</v>
      </c>
      <c r="I3981" t="s">
        <v>379</v>
      </c>
      <c r="J3981" t="s">
        <v>518</v>
      </c>
      <c r="K3981">
        <v>40</v>
      </c>
    </row>
    <row r="3982" spans="1:11" x14ac:dyDescent="0.3">
      <c r="A3982">
        <v>20254</v>
      </c>
      <c r="B3982">
        <v>1</v>
      </c>
      <c r="C3982" t="s">
        <v>253</v>
      </c>
      <c r="D3982" t="s">
        <v>24</v>
      </c>
      <c r="E3982" t="s">
        <v>426</v>
      </c>
      <c r="F3982" t="s">
        <v>384</v>
      </c>
      <c r="G3982" t="s">
        <v>259</v>
      </c>
      <c r="H3982" t="s">
        <v>264</v>
      </c>
      <c r="I3982" t="s">
        <v>385</v>
      </c>
      <c r="J3982" t="s">
        <v>518</v>
      </c>
      <c r="K3982">
        <v>114</v>
      </c>
    </row>
    <row r="3983" spans="1:11" x14ac:dyDescent="0.3">
      <c r="A3983">
        <v>20254</v>
      </c>
      <c r="B3983">
        <v>1</v>
      </c>
      <c r="C3983" t="s">
        <v>253</v>
      </c>
      <c r="D3983" t="s">
        <v>24</v>
      </c>
      <c r="E3983" t="s">
        <v>426</v>
      </c>
      <c r="F3983" t="s">
        <v>384</v>
      </c>
      <c r="G3983" t="s">
        <v>257</v>
      </c>
      <c r="H3983" t="s">
        <v>456</v>
      </c>
      <c r="I3983" t="s">
        <v>386</v>
      </c>
      <c r="J3983" t="s">
        <v>518</v>
      </c>
      <c r="K3983">
        <v>44</v>
      </c>
    </row>
    <row r="3984" spans="1:11" x14ac:dyDescent="0.3">
      <c r="A3984">
        <v>20254</v>
      </c>
      <c r="B3984">
        <v>1</v>
      </c>
      <c r="C3984" t="s">
        <v>253</v>
      </c>
      <c r="D3984" t="s">
        <v>24</v>
      </c>
      <c r="E3984" t="s">
        <v>426</v>
      </c>
      <c r="F3984" t="s">
        <v>384</v>
      </c>
      <c r="G3984" t="s">
        <v>457</v>
      </c>
      <c r="H3984" t="s">
        <v>233</v>
      </c>
      <c r="I3984" t="s">
        <v>458</v>
      </c>
      <c r="J3984" t="s">
        <v>518</v>
      </c>
      <c r="K3984">
        <v>7</v>
      </c>
    </row>
    <row r="3985" spans="1:11" x14ac:dyDescent="0.3">
      <c r="A3985">
        <v>20254</v>
      </c>
      <c r="B3985">
        <v>1</v>
      </c>
      <c r="C3985" t="s">
        <v>253</v>
      </c>
      <c r="D3985" t="s">
        <v>24</v>
      </c>
      <c r="E3985" t="s">
        <v>426</v>
      </c>
      <c r="F3985" t="s">
        <v>384</v>
      </c>
      <c r="G3985" t="s">
        <v>459</v>
      </c>
      <c r="H3985" t="s">
        <v>460</v>
      </c>
      <c r="I3985" t="s">
        <v>461</v>
      </c>
      <c r="J3985" t="s">
        <v>518</v>
      </c>
      <c r="K3985">
        <v>20</v>
      </c>
    </row>
    <row r="3986" spans="1:11" x14ac:dyDescent="0.3">
      <c r="A3986">
        <v>20254</v>
      </c>
      <c r="B3986">
        <v>1</v>
      </c>
      <c r="C3986" t="s">
        <v>253</v>
      </c>
      <c r="D3986" t="s">
        <v>24</v>
      </c>
      <c r="E3986" t="s">
        <v>426</v>
      </c>
      <c r="F3986" t="s">
        <v>384</v>
      </c>
      <c r="G3986" t="s">
        <v>462</v>
      </c>
      <c r="H3986" t="s">
        <v>463</v>
      </c>
      <c r="I3986" t="s">
        <v>464</v>
      </c>
      <c r="J3986" t="s">
        <v>518</v>
      </c>
      <c r="K3986">
        <v>16</v>
      </c>
    </row>
    <row r="3987" spans="1:11" x14ac:dyDescent="0.3">
      <c r="A3987">
        <v>20254</v>
      </c>
      <c r="B3987">
        <v>1</v>
      </c>
      <c r="C3987" t="s">
        <v>253</v>
      </c>
      <c r="D3987" t="s">
        <v>26</v>
      </c>
      <c r="E3987" t="s">
        <v>228</v>
      </c>
      <c r="F3987" t="s">
        <v>339</v>
      </c>
      <c r="G3987" t="s">
        <v>225</v>
      </c>
      <c r="H3987" t="s">
        <v>465</v>
      </c>
      <c r="I3987" t="s">
        <v>339</v>
      </c>
      <c r="J3987" t="s">
        <v>518</v>
      </c>
      <c r="K3987">
        <v>19</v>
      </c>
    </row>
    <row r="3988" spans="1:11" x14ac:dyDescent="0.3">
      <c r="A3988">
        <v>20254</v>
      </c>
      <c r="B3988">
        <v>1</v>
      </c>
      <c r="C3988" t="s">
        <v>253</v>
      </c>
      <c r="D3988" t="s">
        <v>26</v>
      </c>
      <c r="E3988" t="s">
        <v>228</v>
      </c>
      <c r="F3988" t="s">
        <v>339</v>
      </c>
      <c r="G3988" t="s">
        <v>466</v>
      </c>
      <c r="H3988" t="s">
        <v>467</v>
      </c>
      <c r="I3988" t="s">
        <v>386</v>
      </c>
      <c r="J3988" t="s">
        <v>518</v>
      </c>
      <c r="K3988">
        <v>54</v>
      </c>
    </row>
    <row r="3989" spans="1:11" x14ac:dyDescent="0.3">
      <c r="A3989">
        <v>20254</v>
      </c>
      <c r="B3989">
        <v>1</v>
      </c>
      <c r="C3989" t="s">
        <v>253</v>
      </c>
      <c r="D3989" t="s">
        <v>26</v>
      </c>
      <c r="E3989" t="s">
        <v>228</v>
      </c>
      <c r="F3989" t="s">
        <v>339</v>
      </c>
      <c r="G3989" t="s">
        <v>468</v>
      </c>
      <c r="H3989" t="s">
        <v>469</v>
      </c>
      <c r="I3989" t="s">
        <v>470</v>
      </c>
      <c r="J3989" t="s">
        <v>518</v>
      </c>
      <c r="K3989">
        <v>6</v>
      </c>
    </row>
    <row r="3990" spans="1:11" x14ac:dyDescent="0.3">
      <c r="A3990">
        <v>20254</v>
      </c>
      <c r="B3990">
        <v>1</v>
      </c>
      <c r="C3990" t="s">
        <v>253</v>
      </c>
      <c r="D3990" t="s">
        <v>26</v>
      </c>
      <c r="E3990" t="s">
        <v>228</v>
      </c>
      <c r="F3990" t="s">
        <v>339</v>
      </c>
      <c r="G3990" t="s">
        <v>471</v>
      </c>
      <c r="H3990" t="s">
        <v>472</v>
      </c>
      <c r="I3990" t="s">
        <v>473</v>
      </c>
      <c r="J3990" t="s">
        <v>518</v>
      </c>
      <c r="K3990">
        <v>120</v>
      </c>
    </row>
    <row r="3991" spans="1:11" x14ac:dyDescent="0.3">
      <c r="A3991">
        <v>20254</v>
      </c>
      <c r="B3991">
        <v>1</v>
      </c>
      <c r="C3991" t="s">
        <v>253</v>
      </c>
      <c r="D3991" t="s">
        <v>28</v>
      </c>
      <c r="E3991" t="s">
        <v>27</v>
      </c>
      <c r="F3991" t="s">
        <v>340</v>
      </c>
      <c r="G3991" t="s">
        <v>224</v>
      </c>
      <c r="H3991" t="s">
        <v>27</v>
      </c>
      <c r="I3991" t="s">
        <v>340</v>
      </c>
      <c r="J3991" t="s">
        <v>518</v>
      </c>
      <c r="K3991">
        <v>2</v>
      </c>
    </row>
    <row r="3992" spans="1:11" x14ac:dyDescent="0.3">
      <c r="A3992">
        <v>20254</v>
      </c>
      <c r="B3992">
        <v>1</v>
      </c>
      <c r="C3992" t="s">
        <v>253</v>
      </c>
      <c r="D3992" t="s">
        <v>30</v>
      </c>
      <c r="E3992" t="s">
        <v>29</v>
      </c>
      <c r="F3992" t="s">
        <v>341</v>
      </c>
      <c r="G3992" t="s">
        <v>223</v>
      </c>
      <c r="H3992" t="s">
        <v>29</v>
      </c>
      <c r="I3992" t="s">
        <v>389</v>
      </c>
      <c r="J3992" t="s">
        <v>518</v>
      </c>
      <c r="K3992">
        <v>34</v>
      </c>
    </row>
    <row r="3993" spans="1:11" x14ac:dyDescent="0.3">
      <c r="A3993">
        <v>20254</v>
      </c>
      <c r="B3993">
        <v>1</v>
      </c>
      <c r="C3993" t="s">
        <v>253</v>
      </c>
      <c r="D3993" t="s">
        <v>32</v>
      </c>
      <c r="E3993" t="s">
        <v>31</v>
      </c>
      <c r="F3993" t="s">
        <v>342</v>
      </c>
      <c r="G3993" t="s">
        <v>217</v>
      </c>
      <c r="H3993" t="s">
        <v>222</v>
      </c>
      <c r="I3993" t="s">
        <v>392</v>
      </c>
      <c r="J3993" t="s">
        <v>518</v>
      </c>
      <c r="K3993">
        <v>68</v>
      </c>
    </row>
    <row r="3994" spans="1:11" x14ac:dyDescent="0.3">
      <c r="A3994">
        <v>20254</v>
      </c>
      <c r="B3994">
        <v>1</v>
      </c>
      <c r="C3994" t="s">
        <v>253</v>
      </c>
      <c r="D3994" t="s">
        <v>32</v>
      </c>
      <c r="E3994" t="s">
        <v>31</v>
      </c>
      <c r="F3994" t="s">
        <v>342</v>
      </c>
      <c r="G3994" t="s">
        <v>474</v>
      </c>
      <c r="H3994" t="s">
        <v>475</v>
      </c>
      <c r="I3994" t="s">
        <v>476</v>
      </c>
      <c r="J3994" t="s">
        <v>518</v>
      </c>
      <c r="K3994">
        <v>252</v>
      </c>
    </row>
    <row r="3995" spans="1:11" x14ac:dyDescent="0.3">
      <c r="A3995">
        <v>20254</v>
      </c>
      <c r="B3995">
        <v>1</v>
      </c>
      <c r="C3995" t="s">
        <v>253</v>
      </c>
      <c r="D3995" t="s">
        <v>32</v>
      </c>
      <c r="E3995" t="s">
        <v>31</v>
      </c>
      <c r="F3995" t="s">
        <v>342</v>
      </c>
      <c r="G3995" t="s">
        <v>477</v>
      </c>
      <c r="H3995" t="s">
        <v>478</v>
      </c>
      <c r="I3995" t="s">
        <v>479</v>
      </c>
      <c r="J3995" t="s">
        <v>518</v>
      </c>
      <c r="K3995">
        <v>122</v>
      </c>
    </row>
    <row r="3996" spans="1:11" x14ac:dyDescent="0.3">
      <c r="A3996">
        <v>20254</v>
      </c>
      <c r="B3996">
        <v>1</v>
      </c>
      <c r="C3996" t="s">
        <v>253</v>
      </c>
      <c r="D3996" t="s">
        <v>34</v>
      </c>
      <c r="E3996" t="s">
        <v>428</v>
      </c>
      <c r="F3996" t="s">
        <v>343</v>
      </c>
      <c r="G3996" t="s">
        <v>213</v>
      </c>
      <c r="H3996" t="s">
        <v>216</v>
      </c>
      <c r="I3996" t="s">
        <v>394</v>
      </c>
      <c r="J3996" t="s">
        <v>518</v>
      </c>
      <c r="K3996">
        <v>72</v>
      </c>
    </row>
    <row r="3997" spans="1:11" x14ac:dyDescent="0.3">
      <c r="A3997">
        <v>20254</v>
      </c>
      <c r="B3997">
        <v>1</v>
      </c>
      <c r="C3997" t="s">
        <v>253</v>
      </c>
      <c r="D3997" t="s">
        <v>34</v>
      </c>
      <c r="E3997" t="s">
        <v>428</v>
      </c>
      <c r="F3997" t="s">
        <v>343</v>
      </c>
      <c r="G3997" t="s">
        <v>255</v>
      </c>
      <c r="H3997" t="s">
        <v>214</v>
      </c>
      <c r="I3997" t="s">
        <v>395</v>
      </c>
      <c r="J3997" t="s">
        <v>518</v>
      </c>
      <c r="K3997">
        <v>102</v>
      </c>
    </row>
    <row r="3998" spans="1:11" x14ac:dyDescent="0.3">
      <c r="A3998">
        <v>20254</v>
      </c>
      <c r="B3998">
        <v>1</v>
      </c>
      <c r="C3998" t="s">
        <v>253</v>
      </c>
      <c r="D3998" t="s">
        <v>36</v>
      </c>
      <c r="E3998" t="s">
        <v>35</v>
      </c>
      <c r="F3998" t="s">
        <v>344</v>
      </c>
      <c r="G3998" t="s">
        <v>252</v>
      </c>
      <c r="H3998" t="s">
        <v>480</v>
      </c>
      <c r="I3998" t="s">
        <v>344</v>
      </c>
      <c r="J3998" t="s">
        <v>518</v>
      </c>
      <c r="K3998">
        <v>63</v>
      </c>
    </row>
    <row r="3999" spans="1:11" x14ac:dyDescent="0.3">
      <c r="A3999">
        <v>20254</v>
      </c>
      <c r="B3999">
        <v>1</v>
      </c>
      <c r="C3999" t="s">
        <v>253</v>
      </c>
      <c r="D3999" t="s">
        <v>36</v>
      </c>
      <c r="E3999" t="s">
        <v>35</v>
      </c>
      <c r="F3999" t="s">
        <v>344</v>
      </c>
      <c r="G3999" t="s">
        <v>481</v>
      </c>
      <c r="H3999" t="s">
        <v>482</v>
      </c>
      <c r="I3999" t="s">
        <v>483</v>
      </c>
      <c r="J3999" t="s">
        <v>518</v>
      </c>
      <c r="K3999">
        <v>32</v>
      </c>
    </row>
    <row r="4000" spans="1:11" x14ac:dyDescent="0.3">
      <c r="A4000">
        <v>20254</v>
      </c>
      <c r="B4000">
        <v>1</v>
      </c>
      <c r="C4000" t="s">
        <v>253</v>
      </c>
      <c r="D4000" t="s">
        <v>36</v>
      </c>
      <c r="E4000" t="s">
        <v>35</v>
      </c>
      <c r="F4000" t="s">
        <v>344</v>
      </c>
      <c r="G4000" t="s">
        <v>484</v>
      </c>
      <c r="H4000" t="s">
        <v>485</v>
      </c>
      <c r="I4000" t="s">
        <v>486</v>
      </c>
      <c r="J4000" t="s">
        <v>518</v>
      </c>
      <c r="K4000">
        <v>60</v>
      </c>
    </row>
    <row r="4001" spans="1:11" x14ac:dyDescent="0.3">
      <c r="A4001">
        <v>20254</v>
      </c>
      <c r="B4001">
        <v>1</v>
      </c>
      <c r="C4001" t="s">
        <v>253</v>
      </c>
      <c r="D4001" t="s">
        <v>0</v>
      </c>
      <c r="E4001" t="s">
        <v>1</v>
      </c>
      <c r="F4001" t="s">
        <v>324</v>
      </c>
      <c r="G4001" t="s">
        <v>323</v>
      </c>
      <c r="H4001" t="s">
        <v>322</v>
      </c>
      <c r="I4001" t="s">
        <v>346</v>
      </c>
      <c r="J4001" t="s">
        <v>519</v>
      </c>
      <c r="K4001">
        <v>9</v>
      </c>
    </row>
    <row r="4002" spans="1:11" x14ac:dyDescent="0.3">
      <c r="A4002">
        <v>20254</v>
      </c>
      <c r="B4002">
        <v>1</v>
      </c>
      <c r="C4002" t="s">
        <v>253</v>
      </c>
      <c r="D4002" t="s">
        <v>4</v>
      </c>
      <c r="E4002" t="s">
        <v>5</v>
      </c>
      <c r="F4002" t="s">
        <v>326</v>
      </c>
      <c r="G4002" t="s">
        <v>316</v>
      </c>
      <c r="H4002" t="s">
        <v>315</v>
      </c>
      <c r="I4002" t="s">
        <v>349</v>
      </c>
      <c r="J4002" t="s">
        <v>519</v>
      </c>
      <c r="K4002">
        <v>47</v>
      </c>
    </row>
    <row r="4003" spans="1:11" x14ac:dyDescent="0.3">
      <c r="A4003">
        <v>20254</v>
      </c>
      <c r="B4003">
        <v>1</v>
      </c>
      <c r="C4003" t="s">
        <v>253</v>
      </c>
      <c r="D4003" t="s">
        <v>4</v>
      </c>
      <c r="E4003" t="s">
        <v>5</v>
      </c>
      <c r="F4003" t="s">
        <v>326</v>
      </c>
      <c r="G4003" t="s">
        <v>314</v>
      </c>
      <c r="H4003" t="s">
        <v>313</v>
      </c>
      <c r="I4003" t="s">
        <v>350</v>
      </c>
      <c r="J4003" t="s">
        <v>519</v>
      </c>
      <c r="K4003">
        <v>4</v>
      </c>
    </row>
    <row r="4004" spans="1:11" x14ac:dyDescent="0.3">
      <c r="A4004">
        <v>20254</v>
      </c>
      <c r="B4004">
        <v>1</v>
      </c>
      <c r="C4004" t="s">
        <v>253</v>
      </c>
      <c r="D4004" t="s">
        <v>4</v>
      </c>
      <c r="E4004" t="s">
        <v>5</v>
      </c>
      <c r="F4004" t="s">
        <v>326</v>
      </c>
      <c r="G4004" t="s">
        <v>312</v>
      </c>
      <c r="H4004" t="s">
        <v>311</v>
      </c>
      <c r="I4004" t="s">
        <v>351</v>
      </c>
      <c r="J4004" t="s">
        <v>519</v>
      </c>
      <c r="K4004">
        <v>3</v>
      </c>
    </row>
    <row r="4005" spans="1:11" x14ac:dyDescent="0.3">
      <c r="A4005">
        <v>20254</v>
      </c>
      <c r="B4005">
        <v>1</v>
      </c>
      <c r="C4005" t="s">
        <v>253</v>
      </c>
      <c r="D4005" t="s">
        <v>4</v>
      </c>
      <c r="E4005" t="s">
        <v>5</v>
      </c>
      <c r="F4005" t="s">
        <v>326</v>
      </c>
      <c r="G4005" t="s">
        <v>310</v>
      </c>
      <c r="H4005" t="s">
        <v>309</v>
      </c>
      <c r="I4005" t="s">
        <v>352</v>
      </c>
      <c r="J4005" t="s">
        <v>519</v>
      </c>
      <c r="K4005">
        <v>3</v>
      </c>
    </row>
    <row r="4006" spans="1:11" x14ac:dyDescent="0.3">
      <c r="A4006">
        <v>20254</v>
      </c>
      <c r="B4006">
        <v>1</v>
      </c>
      <c r="C4006" t="s">
        <v>253</v>
      </c>
      <c r="D4006" t="s">
        <v>4</v>
      </c>
      <c r="E4006" t="s">
        <v>5</v>
      </c>
      <c r="F4006" t="s">
        <v>326</v>
      </c>
      <c r="G4006" t="s">
        <v>308</v>
      </c>
      <c r="H4006" t="s">
        <v>443</v>
      </c>
      <c r="I4006" t="s">
        <v>353</v>
      </c>
      <c r="J4006" t="s">
        <v>519</v>
      </c>
      <c r="K4006">
        <v>9</v>
      </c>
    </row>
    <row r="4007" spans="1:11" x14ac:dyDescent="0.3">
      <c r="A4007">
        <v>20254</v>
      </c>
      <c r="B4007">
        <v>1</v>
      </c>
      <c r="C4007" t="s">
        <v>253</v>
      </c>
      <c r="D4007" t="s">
        <v>4</v>
      </c>
      <c r="E4007" t="s">
        <v>5</v>
      </c>
      <c r="F4007" t="s">
        <v>326</v>
      </c>
      <c r="G4007" t="s">
        <v>304</v>
      </c>
      <c r="H4007" t="s">
        <v>303</v>
      </c>
      <c r="I4007" t="s">
        <v>354</v>
      </c>
      <c r="J4007" t="s">
        <v>519</v>
      </c>
      <c r="K4007">
        <v>2</v>
      </c>
    </row>
    <row r="4008" spans="1:11" x14ac:dyDescent="0.3">
      <c r="A4008">
        <v>20254</v>
      </c>
      <c r="B4008">
        <v>1</v>
      </c>
      <c r="C4008" t="s">
        <v>253</v>
      </c>
      <c r="D4008" t="s">
        <v>4</v>
      </c>
      <c r="E4008" t="s">
        <v>5</v>
      </c>
      <c r="F4008" t="s">
        <v>326</v>
      </c>
      <c r="G4008" t="s">
        <v>302</v>
      </c>
      <c r="H4008" t="s">
        <v>301</v>
      </c>
      <c r="I4008" t="s">
        <v>355</v>
      </c>
      <c r="J4008" t="s">
        <v>519</v>
      </c>
      <c r="K4008">
        <v>3</v>
      </c>
    </row>
    <row r="4009" spans="1:11" x14ac:dyDescent="0.3">
      <c r="A4009">
        <v>20254</v>
      </c>
      <c r="B4009">
        <v>1</v>
      </c>
      <c r="C4009" t="s">
        <v>253</v>
      </c>
      <c r="D4009" t="s">
        <v>4</v>
      </c>
      <c r="E4009" t="s">
        <v>5</v>
      </c>
      <c r="F4009" t="s">
        <v>326</v>
      </c>
      <c r="G4009" t="s">
        <v>300</v>
      </c>
      <c r="H4009" t="s">
        <v>299</v>
      </c>
      <c r="I4009" t="s">
        <v>356</v>
      </c>
      <c r="J4009" t="s">
        <v>519</v>
      </c>
      <c r="K4009">
        <v>9</v>
      </c>
    </row>
    <row r="4010" spans="1:11" x14ac:dyDescent="0.3">
      <c r="A4010">
        <v>20254</v>
      </c>
      <c r="B4010">
        <v>1</v>
      </c>
      <c r="C4010" t="s">
        <v>253</v>
      </c>
      <c r="D4010" t="s">
        <v>4</v>
      </c>
      <c r="E4010" t="s">
        <v>5</v>
      </c>
      <c r="F4010" t="s">
        <v>326</v>
      </c>
      <c r="G4010" t="s">
        <v>298</v>
      </c>
      <c r="H4010" t="s">
        <v>297</v>
      </c>
      <c r="I4010" t="s">
        <v>357</v>
      </c>
      <c r="J4010" t="s">
        <v>519</v>
      </c>
      <c r="K4010">
        <v>3</v>
      </c>
    </row>
    <row r="4011" spans="1:11" x14ac:dyDescent="0.3">
      <c r="A4011">
        <v>20254</v>
      </c>
      <c r="B4011">
        <v>1</v>
      </c>
      <c r="C4011" t="s">
        <v>253</v>
      </c>
      <c r="D4011" t="s">
        <v>4</v>
      </c>
      <c r="E4011" t="s">
        <v>5</v>
      </c>
      <c r="F4011" t="s">
        <v>326</v>
      </c>
      <c r="G4011" t="s">
        <v>294</v>
      </c>
      <c r="H4011" t="s">
        <v>293</v>
      </c>
      <c r="I4011" t="s">
        <v>359</v>
      </c>
      <c r="J4011" t="s">
        <v>519</v>
      </c>
      <c r="K4011">
        <v>15</v>
      </c>
    </row>
    <row r="4012" spans="1:11" x14ac:dyDescent="0.3">
      <c r="A4012">
        <v>20254</v>
      </c>
      <c r="B4012">
        <v>1</v>
      </c>
      <c r="C4012" t="s">
        <v>253</v>
      </c>
      <c r="D4012" t="s">
        <v>4</v>
      </c>
      <c r="E4012" t="s">
        <v>5</v>
      </c>
      <c r="F4012" t="s">
        <v>326</v>
      </c>
      <c r="G4012" t="s">
        <v>292</v>
      </c>
      <c r="H4012" t="s">
        <v>291</v>
      </c>
      <c r="I4012" t="s">
        <v>360</v>
      </c>
      <c r="J4012" t="s">
        <v>519</v>
      </c>
      <c r="K4012">
        <v>3</v>
      </c>
    </row>
    <row r="4013" spans="1:11" x14ac:dyDescent="0.3">
      <c r="A4013">
        <v>20254</v>
      </c>
      <c r="B4013">
        <v>1</v>
      </c>
      <c r="C4013" t="s">
        <v>253</v>
      </c>
      <c r="D4013" t="s">
        <v>4</v>
      </c>
      <c r="E4013" t="s">
        <v>5</v>
      </c>
      <c r="F4013" t="s">
        <v>326</v>
      </c>
      <c r="G4013" t="s">
        <v>290</v>
      </c>
      <c r="H4013" t="s">
        <v>289</v>
      </c>
      <c r="I4013" t="s">
        <v>361</v>
      </c>
      <c r="J4013" t="s">
        <v>519</v>
      </c>
      <c r="K4013">
        <v>4</v>
      </c>
    </row>
    <row r="4014" spans="1:11" x14ac:dyDescent="0.3">
      <c r="A4014">
        <v>20254</v>
      </c>
      <c r="B4014">
        <v>1</v>
      </c>
      <c r="C4014" t="s">
        <v>253</v>
      </c>
      <c r="D4014" t="s">
        <v>4</v>
      </c>
      <c r="E4014" t="s">
        <v>5</v>
      </c>
      <c r="F4014" t="s">
        <v>326</v>
      </c>
      <c r="G4014" t="s">
        <v>288</v>
      </c>
      <c r="H4014" t="s">
        <v>287</v>
      </c>
      <c r="I4014" t="s">
        <v>362</v>
      </c>
      <c r="J4014" t="s">
        <v>519</v>
      </c>
      <c r="K4014">
        <v>8</v>
      </c>
    </row>
    <row r="4015" spans="1:11" x14ac:dyDescent="0.3">
      <c r="A4015">
        <v>20254</v>
      </c>
      <c r="B4015">
        <v>1</v>
      </c>
      <c r="C4015" t="s">
        <v>253</v>
      </c>
      <c r="D4015" t="s">
        <v>4</v>
      </c>
      <c r="E4015" t="s">
        <v>5</v>
      </c>
      <c r="F4015" t="s">
        <v>326</v>
      </c>
      <c r="G4015" t="s">
        <v>286</v>
      </c>
      <c r="H4015" t="s">
        <v>444</v>
      </c>
      <c r="I4015" t="s">
        <v>363</v>
      </c>
      <c r="J4015" t="s">
        <v>519</v>
      </c>
      <c r="K4015">
        <v>2</v>
      </c>
    </row>
    <row r="4016" spans="1:11" x14ac:dyDescent="0.3">
      <c r="A4016">
        <v>20254</v>
      </c>
      <c r="B4016">
        <v>1</v>
      </c>
      <c r="C4016" t="s">
        <v>253</v>
      </c>
      <c r="D4016" t="s">
        <v>4</v>
      </c>
      <c r="E4016" t="s">
        <v>5</v>
      </c>
      <c r="F4016" t="s">
        <v>326</v>
      </c>
      <c r="G4016" t="s">
        <v>282</v>
      </c>
      <c r="H4016" t="s">
        <v>281</v>
      </c>
      <c r="I4016" t="s">
        <v>365</v>
      </c>
      <c r="J4016" t="s">
        <v>519</v>
      </c>
      <c r="K4016">
        <v>9</v>
      </c>
    </row>
    <row r="4017" spans="1:11" x14ac:dyDescent="0.3">
      <c r="A4017">
        <v>20254</v>
      </c>
      <c r="B4017">
        <v>1</v>
      </c>
      <c r="C4017" t="s">
        <v>253</v>
      </c>
      <c r="D4017" t="s">
        <v>4</v>
      </c>
      <c r="E4017" t="s">
        <v>5</v>
      </c>
      <c r="F4017" t="s">
        <v>326</v>
      </c>
      <c r="G4017" t="s">
        <v>280</v>
      </c>
      <c r="H4017" t="s">
        <v>446</v>
      </c>
      <c r="I4017" t="s">
        <v>366</v>
      </c>
      <c r="J4017" t="s">
        <v>519</v>
      </c>
      <c r="K4017">
        <v>1</v>
      </c>
    </row>
    <row r="4018" spans="1:11" x14ac:dyDescent="0.3">
      <c r="A4018">
        <v>20254</v>
      </c>
      <c r="B4018">
        <v>1</v>
      </c>
      <c r="C4018" t="s">
        <v>253</v>
      </c>
      <c r="D4018" t="s">
        <v>6</v>
      </c>
      <c r="E4018" t="s">
        <v>7</v>
      </c>
      <c r="F4018" t="s">
        <v>327</v>
      </c>
      <c r="G4018" t="s">
        <v>251</v>
      </c>
      <c r="H4018" t="s">
        <v>7</v>
      </c>
      <c r="I4018" t="s">
        <v>327</v>
      </c>
      <c r="J4018" t="s">
        <v>519</v>
      </c>
      <c r="K4018">
        <v>1</v>
      </c>
    </row>
    <row r="4019" spans="1:11" x14ac:dyDescent="0.3">
      <c r="A4019">
        <v>20254</v>
      </c>
      <c r="B4019">
        <v>1</v>
      </c>
      <c r="C4019" t="s">
        <v>253</v>
      </c>
      <c r="D4019" t="s">
        <v>8</v>
      </c>
      <c r="E4019" t="s">
        <v>9</v>
      </c>
      <c r="F4019" t="s">
        <v>328</v>
      </c>
      <c r="G4019" t="s">
        <v>248</v>
      </c>
      <c r="H4019" t="s">
        <v>447</v>
      </c>
      <c r="I4019" t="s">
        <v>367</v>
      </c>
      <c r="J4019" t="s">
        <v>519</v>
      </c>
      <c r="K4019">
        <v>5</v>
      </c>
    </row>
    <row r="4020" spans="1:11" x14ac:dyDescent="0.3">
      <c r="A4020">
        <v>20254</v>
      </c>
      <c r="B4020">
        <v>1</v>
      </c>
      <c r="C4020" t="s">
        <v>253</v>
      </c>
      <c r="D4020" t="s">
        <v>10</v>
      </c>
      <c r="E4020" t="s">
        <v>81</v>
      </c>
      <c r="F4020" t="s">
        <v>329</v>
      </c>
      <c r="G4020" t="s">
        <v>278</v>
      </c>
      <c r="H4020" t="s">
        <v>81</v>
      </c>
      <c r="I4020" t="s">
        <v>329</v>
      </c>
      <c r="J4020" t="s">
        <v>519</v>
      </c>
      <c r="K4020">
        <v>87</v>
      </c>
    </row>
    <row r="4021" spans="1:11" x14ac:dyDescent="0.3">
      <c r="A4021">
        <v>20254</v>
      </c>
      <c r="B4021">
        <v>1</v>
      </c>
      <c r="C4021" t="s">
        <v>253</v>
      </c>
      <c r="D4021" t="s">
        <v>11</v>
      </c>
      <c r="E4021" t="s">
        <v>423</v>
      </c>
      <c r="F4021" t="s">
        <v>330</v>
      </c>
      <c r="G4021" t="s">
        <v>277</v>
      </c>
      <c r="H4021" t="s">
        <v>448</v>
      </c>
      <c r="I4021" t="s">
        <v>368</v>
      </c>
      <c r="J4021" t="s">
        <v>519</v>
      </c>
      <c r="K4021">
        <v>88</v>
      </c>
    </row>
    <row r="4022" spans="1:11" x14ac:dyDescent="0.3">
      <c r="A4022">
        <v>20254</v>
      </c>
      <c r="B4022">
        <v>1</v>
      </c>
      <c r="C4022" t="s">
        <v>253</v>
      </c>
      <c r="D4022" t="s">
        <v>11</v>
      </c>
      <c r="E4022" t="s">
        <v>423</v>
      </c>
      <c r="F4022" t="s">
        <v>330</v>
      </c>
      <c r="G4022" t="s">
        <v>275</v>
      </c>
      <c r="H4022" t="s">
        <v>449</v>
      </c>
      <c r="I4022" t="s">
        <v>369</v>
      </c>
      <c r="J4022" t="s">
        <v>519</v>
      </c>
      <c r="K4022">
        <v>205</v>
      </c>
    </row>
    <row r="4023" spans="1:11" x14ac:dyDescent="0.3">
      <c r="A4023">
        <v>20254</v>
      </c>
      <c r="B4023">
        <v>1</v>
      </c>
      <c r="C4023" t="s">
        <v>253</v>
      </c>
      <c r="D4023" t="s">
        <v>13</v>
      </c>
      <c r="E4023" t="s">
        <v>14</v>
      </c>
      <c r="F4023" t="s">
        <v>331</v>
      </c>
      <c r="G4023" t="s">
        <v>246</v>
      </c>
      <c r="H4023" t="s">
        <v>245</v>
      </c>
      <c r="I4023" t="s">
        <v>371</v>
      </c>
      <c r="J4023" t="s">
        <v>519</v>
      </c>
      <c r="K4023">
        <v>35</v>
      </c>
    </row>
    <row r="4024" spans="1:11" x14ac:dyDescent="0.3">
      <c r="A4024">
        <v>20254</v>
      </c>
      <c r="B4024">
        <v>1</v>
      </c>
      <c r="C4024" t="s">
        <v>253</v>
      </c>
      <c r="D4024" t="s">
        <v>13</v>
      </c>
      <c r="E4024" t="s">
        <v>14</v>
      </c>
      <c r="F4024" t="s">
        <v>331</v>
      </c>
      <c r="G4024" t="s">
        <v>244</v>
      </c>
      <c r="H4024" t="s">
        <v>243</v>
      </c>
      <c r="I4024" t="s">
        <v>372</v>
      </c>
      <c r="J4024" t="s">
        <v>519</v>
      </c>
      <c r="K4024">
        <v>15</v>
      </c>
    </row>
    <row r="4025" spans="1:11" x14ac:dyDescent="0.3">
      <c r="A4025">
        <v>20254</v>
      </c>
      <c r="B4025">
        <v>1</v>
      </c>
      <c r="C4025" t="s">
        <v>253</v>
      </c>
      <c r="D4025" t="s">
        <v>13</v>
      </c>
      <c r="E4025" t="s">
        <v>14</v>
      </c>
      <c r="F4025" t="s">
        <v>331</v>
      </c>
      <c r="G4025" t="s">
        <v>242</v>
      </c>
      <c r="H4025" t="s">
        <v>450</v>
      </c>
      <c r="I4025" t="s">
        <v>373</v>
      </c>
      <c r="J4025" t="s">
        <v>519</v>
      </c>
      <c r="K4025">
        <v>2</v>
      </c>
    </row>
    <row r="4026" spans="1:11" x14ac:dyDescent="0.3">
      <c r="A4026">
        <v>20254</v>
      </c>
      <c r="B4026">
        <v>1</v>
      </c>
      <c r="C4026" t="s">
        <v>253</v>
      </c>
      <c r="D4026" t="s">
        <v>15</v>
      </c>
      <c r="E4026" t="s">
        <v>16</v>
      </c>
      <c r="F4026" t="s">
        <v>332</v>
      </c>
      <c r="G4026" t="s">
        <v>240</v>
      </c>
      <c r="H4026" t="s">
        <v>16</v>
      </c>
      <c r="I4026" t="s">
        <v>332</v>
      </c>
      <c r="J4026" t="s">
        <v>519</v>
      </c>
      <c r="K4026">
        <v>102</v>
      </c>
    </row>
    <row r="4027" spans="1:11" x14ac:dyDescent="0.3">
      <c r="A4027">
        <v>20254</v>
      </c>
      <c r="B4027">
        <v>1</v>
      </c>
      <c r="C4027" t="s">
        <v>253</v>
      </c>
      <c r="D4027" t="s">
        <v>17</v>
      </c>
      <c r="E4027" t="s">
        <v>424</v>
      </c>
      <c r="F4027" t="s">
        <v>333</v>
      </c>
      <c r="G4027" t="s">
        <v>271</v>
      </c>
      <c r="H4027" t="s">
        <v>451</v>
      </c>
      <c r="I4027" t="s">
        <v>374</v>
      </c>
      <c r="J4027" t="s">
        <v>519</v>
      </c>
      <c r="K4027">
        <v>2</v>
      </c>
    </row>
    <row r="4028" spans="1:11" x14ac:dyDescent="0.3">
      <c r="A4028">
        <v>20254</v>
      </c>
      <c r="B4028">
        <v>1</v>
      </c>
      <c r="C4028" t="s">
        <v>253</v>
      </c>
      <c r="D4028" t="s">
        <v>17</v>
      </c>
      <c r="E4028" t="s">
        <v>424</v>
      </c>
      <c r="F4028" t="s">
        <v>333</v>
      </c>
      <c r="G4028" t="s">
        <v>238</v>
      </c>
      <c r="H4028" t="s">
        <v>452</v>
      </c>
      <c r="I4028" t="s">
        <v>375</v>
      </c>
      <c r="J4028" t="s">
        <v>519</v>
      </c>
      <c r="K4028">
        <v>2</v>
      </c>
    </row>
    <row r="4029" spans="1:11" x14ac:dyDescent="0.3">
      <c r="A4029">
        <v>20254</v>
      </c>
      <c r="B4029">
        <v>1</v>
      </c>
      <c r="C4029" t="s">
        <v>253</v>
      </c>
      <c r="D4029" t="s">
        <v>18</v>
      </c>
      <c r="E4029" t="s">
        <v>425</v>
      </c>
      <c r="F4029" t="s">
        <v>334</v>
      </c>
      <c r="G4029" t="s">
        <v>453</v>
      </c>
      <c r="H4029" t="s">
        <v>454</v>
      </c>
      <c r="I4029" t="s">
        <v>455</v>
      </c>
      <c r="J4029" t="s">
        <v>519</v>
      </c>
      <c r="K4029">
        <v>14</v>
      </c>
    </row>
    <row r="4030" spans="1:11" x14ac:dyDescent="0.3">
      <c r="A4030">
        <v>20254</v>
      </c>
      <c r="B4030">
        <v>1</v>
      </c>
      <c r="C4030" t="s">
        <v>253</v>
      </c>
      <c r="D4030" t="s">
        <v>20</v>
      </c>
      <c r="E4030" t="s">
        <v>19</v>
      </c>
      <c r="F4030" t="s">
        <v>335</v>
      </c>
      <c r="G4030" t="s">
        <v>235</v>
      </c>
      <c r="H4030" t="s">
        <v>19</v>
      </c>
      <c r="I4030" t="s">
        <v>335</v>
      </c>
      <c r="J4030" t="s">
        <v>519</v>
      </c>
      <c r="K4030">
        <v>25</v>
      </c>
    </row>
    <row r="4031" spans="1:11" x14ac:dyDescent="0.3">
      <c r="A4031">
        <v>20254</v>
      </c>
      <c r="B4031">
        <v>1</v>
      </c>
      <c r="C4031" t="s">
        <v>253</v>
      </c>
      <c r="D4031" t="s">
        <v>22</v>
      </c>
      <c r="E4031" t="s">
        <v>21</v>
      </c>
      <c r="F4031" t="s">
        <v>336</v>
      </c>
      <c r="G4031" t="s">
        <v>265</v>
      </c>
      <c r="H4031" t="s">
        <v>21</v>
      </c>
      <c r="I4031" t="s">
        <v>379</v>
      </c>
      <c r="J4031" t="s">
        <v>519</v>
      </c>
      <c r="K4031">
        <v>17</v>
      </c>
    </row>
    <row r="4032" spans="1:11" x14ac:dyDescent="0.3">
      <c r="A4032">
        <v>20254</v>
      </c>
      <c r="B4032">
        <v>1</v>
      </c>
      <c r="C4032" t="s">
        <v>253</v>
      </c>
      <c r="D4032" t="s">
        <v>24</v>
      </c>
      <c r="E4032" t="s">
        <v>426</v>
      </c>
      <c r="F4032" t="s">
        <v>384</v>
      </c>
      <c r="G4032" t="s">
        <v>259</v>
      </c>
      <c r="H4032" t="s">
        <v>264</v>
      </c>
      <c r="I4032" t="s">
        <v>385</v>
      </c>
      <c r="J4032" t="s">
        <v>519</v>
      </c>
      <c r="K4032">
        <v>17</v>
      </c>
    </row>
    <row r="4033" spans="1:11" x14ac:dyDescent="0.3">
      <c r="A4033">
        <v>20254</v>
      </c>
      <c r="B4033">
        <v>1</v>
      </c>
      <c r="C4033" t="s">
        <v>253</v>
      </c>
      <c r="D4033" t="s">
        <v>24</v>
      </c>
      <c r="E4033" t="s">
        <v>426</v>
      </c>
      <c r="F4033" t="s">
        <v>384</v>
      </c>
      <c r="G4033" t="s">
        <v>257</v>
      </c>
      <c r="H4033" t="s">
        <v>456</v>
      </c>
      <c r="I4033" t="s">
        <v>386</v>
      </c>
      <c r="J4033" t="s">
        <v>519</v>
      </c>
      <c r="K4033">
        <v>20</v>
      </c>
    </row>
    <row r="4034" spans="1:11" x14ac:dyDescent="0.3">
      <c r="A4034">
        <v>20254</v>
      </c>
      <c r="B4034">
        <v>1</v>
      </c>
      <c r="C4034" t="s">
        <v>253</v>
      </c>
      <c r="D4034" t="s">
        <v>24</v>
      </c>
      <c r="E4034" t="s">
        <v>426</v>
      </c>
      <c r="F4034" t="s">
        <v>384</v>
      </c>
      <c r="G4034" t="s">
        <v>457</v>
      </c>
      <c r="H4034" t="s">
        <v>233</v>
      </c>
      <c r="I4034" t="s">
        <v>458</v>
      </c>
      <c r="J4034" t="s">
        <v>519</v>
      </c>
      <c r="K4034">
        <v>4</v>
      </c>
    </row>
    <row r="4035" spans="1:11" x14ac:dyDescent="0.3">
      <c r="A4035">
        <v>20254</v>
      </c>
      <c r="B4035">
        <v>1</v>
      </c>
      <c r="C4035" t="s">
        <v>253</v>
      </c>
      <c r="D4035" t="s">
        <v>24</v>
      </c>
      <c r="E4035" t="s">
        <v>426</v>
      </c>
      <c r="F4035" t="s">
        <v>384</v>
      </c>
      <c r="G4035" t="s">
        <v>459</v>
      </c>
      <c r="H4035" t="s">
        <v>460</v>
      </c>
      <c r="I4035" t="s">
        <v>461</v>
      </c>
      <c r="J4035" t="s">
        <v>519</v>
      </c>
      <c r="K4035">
        <v>6</v>
      </c>
    </row>
    <row r="4036" spans="1:11" x14ac:dyDescent="0.3">
      <c r="A4036">
        <v>20254</v>
      </c>
      <c r="B4036">
        <v>1</v>
      </c>
      <c r="C4036" t="s">
        <v>253</v>
      </c>
      <c r="D4036" t="s">
        <v>24</v>
      </c>
      <c r="E4036" t="s">
        <v>426</v>
      </c>
      <c r="F4036" t="s">
        <v>384</v>
      </c>
      <c r="G4036" t="s">
        <v>462</v>
      </c>
      <c r="H4036" t="s">
        <v>463</v>
      </c>
      <c r="I4036" t="s">
        <v>464</v>
      </c>
      <c r="J4036" t="s">
        <v>519</v>
      </c>
      <c r="K4036">
        <v>1</v>
      </c>
    </row>
    <row r="4037" spans="1:11" x14ac:dyDescent="0.3">
      <c r="A4037">
        <v>20254</v>
      </c>
      <c r="B4037">
        <v>1</v>
      </c>
      <c r="C4037" t="s">
        <v>253</v>
      </c>
      <c r="D4037" t="s">
        <v>26</v>
      </c>
      <c r="E4037" t="s">
        <v>228</v>
      </c>
      <c r="F4037" t="s">
        <v>339</v>
      </c>
      <c r="G4037" t="s">
        <v>225</v>
      </c>
      <c r="H4037" t="s">
        <v>465</v>
      </c>
      <c r="I4037" t="s">
        <v>339</v>
      </c>
      <c r="J4037" t="s">
        <v>519</v>
      </c>
      <c r="K4037">
        <v>15</v>
      </c>
    </row>
    <row r="4038" spans="1:11" x14ac:dyDescent="0.3">
      <c r="A4038">
        <v>20254</v>
      </c>
      <c r="B4038">
        <v>1</v>
      </c>
      <c r="C4038" t="s">
        <v>253</v>
      </c>
      <c r="D4038" t="s">
        <v>26</v>
      </c>
      <c r="E4038" t="s">
        <v>228</v>
      </c>
      <c r="F4038" t="s">
        <v>339</v>
      </c>
      <c r="G4038" t="s">
        <v>466</v>
      </c>
      <c r="H4038" t="s">
        <v>467</v>
      </c>
      <c r="I4038" t="s">
        <v>386</v>
      </c>
      <c r="J4038" t="s">
        <v>519</v>
      </c>
      <c r="K4038">
        <v>43</v>
      </c>
    </row>
    <row r="4039" spans="1:11" x14ac:dyDescent="0.3">
      <c r="A4039">
        <v>20254</v>
      </c>
      <c r="B4039">
        <v>1</v>
      </c>
      <c r="C4039" t="s">
        <v>253</v>
      </c>
      <c r="D4039" t="s">
        <v>26</v>
      </c>
      <c r="E4039" t="s">
        <v>228</v>
      </c>
      <c r="F4039" t="s">
        <v>339</v>
      </c>
      <c r="G4039" t="s">
        <v>468</v>
      </c>
      <c r="H4039" t="s">
        <v>469</v>
      </c>
      <c r="I4039" t="s">
        <v>470</v>
      </c>
      <c r="J4039" t="s">
        <v>519</v>
      </c>
      <c r="K4039">
        <v>3</v>
      </c>
    </row>
    <row r="4040" spans="1:11" x14ac:dyDescent="0.3">
      <c r="A4040">
        <v>20254</v>
      </c>
      <c r="B4040">
        <v>1</v>
      </c>
      <c r="C4040" t="s">
        <v>253</v>
      </c>
      <c r="D4040" t="s">
        <v>26</v>
      </c>
      <c r="E4040" t="s">
        <v>228</v>
      </c>
      <c r="F4040" t="s">
        <v>339</v>
      </c>
      <c r="G4040" t="s">
        <v>471</v>
      </c>
      <c r="H4040" t="s">
        <v>472</v>
      </c>
      <c r="I4040" t="s">
        <v>473</v>
      </c>
      <c r="J4040" t="s">
        <v>519</v>
      </c>
      <c r="K4040">
        <v>48</v>
      </c>
    </row>
    <row r="4041" spans="1:11" x14ac:dyDescent="0.3">
      <c r="A4041">
        <v>20254</v>
      </c>
      <c r="B4041">
        <v>1</v>
      </c>
      <c r="C4041" t="s">
        <v>253</v>
      </c>
      <c r="D4041" t="s">
        <v>28</v>
      </c>
      <c r="E4041" t="s">
        <v>27</v>
      </c>
      <c r="F4041" t="s">
        <v>340</v>
      </c>
      <c r="G4041" t="s">
        <v>224</v>
      </c>
      <c r="H4041" t="s">
        <v>27</v>
      </c>
      <c r="I4041" t="s">
        <v>340</v>
      </c>
      <c r="J4041" t="s">
        <v>519</v>
      </c>
      <c r="K4041">
        <v>5</v>
      </c>
    </row>
    <row r="4042" spans="1:11" x14ac:dyDescent="0.3">
      <c r="A4042">
        <v>20254</v>
      </c>
      <c r="B4042">
        <v>1</v>
      </c>
      <c r="C4042" t="s">
        <v>253</v>
      </c>
      <c r="D4042" t="s">
        <v>30</v>
      </c>
      <c r="E4042" t="s">
        <v>29</v>
      </c>
      <c r="F4042" t="s">
        <v>341</v>
      </c>
      <c r="G4042" t="s">
        <v>223</v>
      </c>
      <c r="H4042" t="s">
        <v>29</v>
      </c>
      <c r="I4042" t="s">
        <v>389</v>
      </c>
      <c r="J4042" t="s">
        <v>519</v>
      </c>
      <c r="K4042">
        <v>10</v>
      </c>
    </row>
    <row r="4043" spans="1:11" x14ac:dyDescent="0.3">
      <c r="A4043">
        <v>20254</v>
      </c>
      <c r="B4043">
        <v>1</v>
      </c>
      <c r="C4043" t="s">
        <v>253</v>
      </c>
      <c r="D4043" t="s">
        <v>32</v>
      </c>
      <c r="E4043" t="s">
        <v>31</v>
      </c>
      <c r="F4043" t="s">
        <v>342</v>
      </c>
      <c r="G4043" t="s">
        <v>217</v>
      </c>
      <c r="H4043" t="s">
        <v>222</v>
      </c>
      <c r="I4043" t="s">
        <v>392</v>
      </c>
      <c r="J4043" t="s">
        <v>519</v>
      </c>
      <c r="K4043">
        <v>23</v>
      </c>
    </row>
    <row r="4044" spans="1:11" x14ac:dyDescent="0.3">
      <c r="A4044">
        <v>20254</v>
      </c>
      <c r="B4044">
        <v>1</v>
      </c>
      <c r="C4044" t="s">
        <v>253</v>
      </c>
      <c r="D4044" t="s">
        <v>32</v>
      </c>
      <c r="E4044" t="s">
        <v>31</v>
      </c>
      <c r="F4044" t="s">
        <v>342</v>
      </c>
      <c r="G4044" t="s">
        <v>474</v>
      </c>
      <c r="H4044" t="s">
        <v>475</v>
      </c>
      <c r="I4044" t="s">
        <v>476</v>
      </c>
      <c r="J4044" t="s">
        <v>519</v>
      </c>
      <c r="K4044">
        <v>316</v>
      </c>
    </row>
    <row r="4045" spans="1:11" x14ac:dyDescent="0.3">
      <c r="A4045">
        <v>20254</v>
      </c>
      <c r="B4045">
        <v>1</v>
      </c>
      <c r="C4045" t="s">
        <v>253</v>
      </c>
      <c r="D4045" t="s">
        <v>32</v>
      </c>
      <c r="E4045" t="s">
        <v>31</v>
      </c>
      <c r="F4045" t="s">
        <v>342</v>
      </c>
      <c r="G4045" t="s">
        <v>477</v>
      </c>
      <c r="H4045" t="s">
        <v>478</v>
      </c>
      <c r="I4045" t="s">
        <v>479</v>
      </c>
      <c r="J4045" t="s">
        <v>519</v>
      </c>
      <c r="K4045">
        <v>60</v>
      </c>
    </row>
    <row r="4046" spans="1:11" x14ac:dyDescent="0.3">
      <c r="A4046">
        <v>20254</v>
      </c>
      <c r="B4046">
        <v>1</v>
      </c>
      <c r="C4046" t="s">
        <v>253</v>
      </c>
      <c r="D4046" t="s">
        <v>34</v>
      </c>
      <c r="E4046" t="s">
        <v>428</v>
      </c>
      <c r="F4046" t="s">
        <v>343</v>
      </c>
      <c r="G4046" t="s">
        <v>213</v>
      </c>
      <c r="H4046" t="s">
        <v>216</v>
      </c>
      <c r="I4046" t="s">
        <v>394</v>
      </c>
      <c r="J4046" t="s">
        <v>519</v>
      </c>
      <c r="K4046">
        <v>21</v>
      </c>
    </row>
    <row r="4047" spans="1:11" x14ac:dyDescent="0.3">
      <c r="A4047">
        <v>20254</v>
      </c>
      <c r="B4047">
        <v>1</v>
      </c>
      <c r="C4047" t="s">
        <v>253</v>
      </c>
      <c r="D4047" t="s">
        <v>34</v>
      </c>
      <c r="E4047" t="s">
        <v>428</v>
      </c>
      <c r="F4047" t="s">
        <v>343</v>
      </c>
      <c r="G4047" t="s">
        <v>255</v>
      </c>
      <c r="H4047" t="s">
        <v>214</v>
      </c>
      <c r="I4047" t="s">
        <v>395</v>
      </c>
      <c r="J4047" t="s">
        <v>519</v>
      </c>
      <c r="K4047">
        <v>20</v>
      </c>
    </row>
    <row r="4048" spans="1:11" x14ac:dyDescent="0.3">
      <c r="A4048">
        <v>20254</v>
      </c>
      <c r="B4048">
        <v>1</v>
      </c>
      <c r="C4048" t="s">
        <v>253</v>
      </c>
      <c r="D4048" t="s">
        <v>36</v>
      </c>
      <c r="E4048" t="s">
        <v>35</v>
      </c>
      <c r="F4048" t="s">
        <v>344</v>
      </c>
      <c r="G4048" t="s">
        <v>252</v>
      </c>
      <c r="H4048" t="s">
        <v>480</v>
      </c>
      <c r="I4048" t="s">
        <v>344</v>
      </c>
      <c r="J4048" t="s">
        <v>519</v>
      </c>
      <c r="K4048">
        <v>25</v>
      </c>
    </row>
    <row r="4049" spans="1:11" x14ac:dyDescent="0.3">
      <c r="A4049">
        <v>20254</v>
      </c>
      <c r="B4049">
        <v>1</v>
      </c>
      <c r="C4049" t="s">
        <v>253</v>
      </c>
      <c r="D4049" t="s">
        <v>36</v>
      </c>
      <c r="E4049" t="s">
        <v>35</v>
      </c>
      <c r="F4049" t="s">
        <v>344</v>
      </c>
      <c r="G4049" t="s">
        <v>481</v>
      </c>
      <c r="H4049" t="s">
        <v>482</v>
      </c>
      <c r="I4049" t="s">
        <v>483</v>
      </c>
      <c r="J4049" t="s">
        <v>519</v>
      </c>
      <c r="K4049">
        <v>2</v>
      </c>
    </row>
    <row r="4050" spans="1:11" x14ac:dyDescent="0.3">
      <c r="A4050">
        <v>20254</v>
      </c>
      <c r="B4050">
        <v>1</v>
      </c>
      <c r="C4050" t="s">
        <v>253</v>
      </c>
      <c r="D4050" t="s">
        <v>36</v>
      </c>
      <c r="E4050" t="s">
        <v>35</v>
      </c>
      <c r="F4050" t="s">
        <v>344</v>
      </c>
      <c r="G4050" t="s">
        <v>484</v>
      </c>
      <c r="H4050" t="s">
        <v>485</v>
      </c>
      <c r="I4050" t="s">
        <v>486</v>
      </c>
      <c r="J4050" t="s">
        <v>519</v>
      </c>
      <c r="K4050">
        <v>44</v>
      </c>
    </row>
    <row r="4051" spans="1:11" x14ac:dyDescent="0.3">
      <c r="A4051">
        <v>20254</v>
      </c>
      <c r="B4051">
        <v>1</v>
      </c>
      <c r="C4051" t="s">
        <v>253</v>
      </c>
      <c r="D4051" t="s">
        <v>0</v>
      </c>
      <c r="E4051" t="s">
        <v>1</v>
      </c>
      <c r="F4051" t="s">
        <v>324</v>
      </c>
      <c r="G4051" t="s">
        <v>323</v>
      </c>
      <c r="H4051" t="s">
        <v>322</v>
      </c>
      <c r="I4051" t="s">
        <v>346</v>
      </c>
      <c r="J4051" t="s">
        <v>520</v>
      </c>
      <c r="K4051">
        <v>1</v>
      </c>
    </row>
    <row r="4052" spans="1:11" x14ac:dyDescent="0.3">
      <c r="A4052">
        <v>20254</v>
      </c>
      <c r="B4052">
        <v>1</v>
      </c>
      <c r="C4052" t="s">
        <v>253</v>
      </c>
      <c r="D4052" t="s">
        <v>4</v>
      </c>
      <c r="E4052" t="s">
        <v>5</v>
      </c>
      <c r="F4052" t="s">
        <v>326</v>
      </c>
      <c r="G4052" t="s">
        <v>316</v>
      </c>
      <c r="H4052" t="s">
        <v>315</v>
      </c>
      <c r="I4052" t="s">
        <v>349</v>
      </c>
      <c r="J4052" t="s">
        <v>520</v>
      </c>
      <c r="K4052">
        <v>16</v>
      </c>
    </row>
    <row r="4053" spans="1:11" x14ac:dyDescent="0.3">
      <c r="A4053">
        <v>20254</v>
      </c>
      <c r="B4053">
        <v>1</v>
      </c>
      <c r="C4053" t="s">
        <v>253</v>
      </c>
      <c r="D4053" t="s">
        <v>4</v>
      </c>
      <c r="E4053" t="s">
        <v>5</v>
      </c>
      <c r="F4053" t="s">
        <v>326</v>
      </c>
      <c r="G4053" t="s">
        <v>312</v>
      </c>
      <c r="H4053" t="s">
        <v>311</v>
      </c>
      <c r="I4053" t="s">
        <v>351</v>
      </c>
      <c r="J4053" t="s">
        <v>520</v>
      </c>
      <c r="K4053">
        <v>1</v>
      </c>
    </row>
    <row r="4054" spans="1:11" x14ac:dyDescent="0.3">
      <c r="A4054">
        <v>20254</v>
      </c>
      <c r="B4054">
        <v>1</v>
      </c>
      <c r="C4054" t="s">
        <v>253</v>
      </c>
      <c r="D4054" t="s">
        <v>4</v>
      </c>
      <c r="E4054" t="s">
        <v>5</v>
      </c>
      <c r="F4054" t="s">
        <v>326</v>
      </c>
      <c r="G4054" t="s">
        <v>310</v>
      </c>
      <c r="H4054" t="s">
        <v>309</v>
      </c>
      <c r="I4054" t="s">
        <v>352</v>
      </c>
      <c r="J4054" t="s">
        <v>520</v>
      </c>
      <c r="K4054">
        <v>1</v>
      </c>
    </row>
    <row r="4055" spans="1:11" x14ac:dyDescent="0.3">
      <c r="A4055">
        <v>20254</v>
      </c>
      <c r="B4055">
        <v>1</v>
      </c>
      <c r="C4055" t="s">
        <v>253</v>
      </c>
      <c r="D4055" t="s">
        <v>4</v>
      </c>
      <c r="E4055" t="s">
        <v>5</v>
      </c>
      <c r="F4055" t="s">
        <v>326</v>
      </c>
      <c r="G4055" t="s">
        <v>308</v>
      </c>
      <c r="H4055" t="s">
        <v>443</v>
      </c>
      <c r="I4055" t="s">
        <v>353</v>
      </c>
      <c r="J4055" t="s">
        <v>520</v>
      </c>
      <c r="K4055">
        <v>4</v>
      </c>
    </row>
    <row r="4056" spans="1:11" x14ac:dyDescent="0.3">
      <c r="A4056">
        <v>20254</v>
      </c>
      <c r="B4056">
        <v>1</v>
      </c>
      <c r="C4056" t="s">
        <v>253</v>
      </c>
      <c r="D4056" t="s">
        <v>4</v>
      </c>
      <c r="E4056" t="s">
        <v>5</v>
      </c>
      <c r="F4056" t="s">
        <v>326</v>
      </c>
      <c r="G4056" t="s">
        <v>304</v>
      </c>
      <c r="H4056" t="s">
        <v>303</v>
      </c>
      <c r="I4056" t="s">
        <v>354</v>
      </c>
      <c r="J4056" t="s">
        <v>520</v>
      </c>
      <c r="K4056">
        <v>2</v>
      </c>
    </row>
    <row r="4057" spans="1:11" x14ac:dyDescent="0.3">
      <c r="A4057">
        <v>20254</v>
      </c>
      <c r="B4057">
        <v>1</v>
      </c>
      <c r="C4057" t="s">
        <v>253</v>
      </c>
      <c r="D4057" t="s">
        <v>4</v>
      </c>
      <c r="E4057" t="s">
        <v>5</v>
      </c>
      <c r="F4057" t="s">
        <v>326</v>
      </c>
      <c r="G4057" t="s">
        <v>302</v>
      </c>
      <c r="H4057" t="s">
        <v>301</v>
      </c>
      <c r="I4057" t="s">
        <v>355</v>
      </c>
      <c r="J4057" t="s">
        <v>520</v>
      </c>
      <c r="K4057">
        <v>2</v>
      </c>
    </row>
    <row r="4058" spans="1:11" x14ac:dyDescent="0.3">
      <c r="A4058">
        <v>20254</v>
      </c>
      <c r="B4058">
        <v>1</v>
      </c>
      <c r="C4058" t="s">
        <v>253</v>
      </c>
      <c r="D4058" t="s">
        <v>4</v>
      </c>
      <c r="E4058" t="s">
        <v>5</v>
      </c>
      <c r="F4058" t="s">
        <v>326</v>
      </c>
      <c r="G4058" t="s">
        <v>300</v>
      </c>
      <c r="H4058" t="s">
        <v>299</v>
      </c>
      <c r="I4058" t="s">
        <v>356</v>
      </c>
      <c r="J4058" t="s">
        <v>520</v>
      </c>
      <c r="K4058">
        <v>1</v>
      </c>
    </row>
    <row r="4059" spans="1:11" x14ac:dyDescent="0.3">
      <c r="A4059">
        <v>20254</v>
      </c>
      <c r="B4059">
        <v>1</v>
      </c>
      <c r="C4059" t="s">
        <v>253</v>
      </c>
      <c r="D4059" t="s">
        <v>4</v>
      </c>
      <c r="E4059" t="s">
        <v>5</v>
      </c>
      <c r="F4059" t="s">
        <v>326</v>
      </c>
      <c r="G4059" t="s">
        <v>298</v>
      </c>
      <c r="H4059" t="s">
        <v>297</v>
      </c>
      <c r="I4059" t="s">
        <v>357</v>
      </c>
      <c r="J4059" t="s">
        <v>520</v>
      </c>
      <c r="K4059">
        <v>4</v>
      </c>
    </row>
    <row r="4060" spans="1:11" x14ac:dyDescent="0.3">
      <c r="A4060">
        <v>20254</v>
      </c>
      <c r="B4060">
        <v>1</v>
      </c>
      <c r="C4060" t="s">
        <v>253</v>
      </c>
      <c r="D4060" t="s">
        <v>4</v>
      </c>
      <c r="E4060" t="s">
        <v>5</v>
      </c>
      <c r="F4060" t="s">
        <v>326</v>
      </c>
      <c r="G4060" t="s">
        <v>296</v>
      </c>
      <c r="H4060" t="s">
        <v>295</v>
      </c>
      <c r="I4060" t="s">
        <v>358</v>
      </c>
      <c r="J4060" t="s">
        <v>520</v>
      </c>
      <c r="K4060">
        <v>1</v>
      </c>
    </row>
    <row r="4061" spans="1:11" x14ac:dyDescent="0.3">
      <c r="A4061">
        <v>20254</v>
      </c>
      <c r="B4061">
        <v>1</v>
      </c>
      <c r="C4061" t="s">
        <v>253</v>
      </c>
      <c r="D4061" t="s">
        <v>4</v>
      </c>
      <c r="E4061" t="s">
        <v>5</v>
      </c>
      <c r="F4061" t="s">
        <v>326</v>
      </c>
      <c r="G4061" t="s">
        <v>294</v>
      </c>
      <c r="H4061" t="s">
        <v>293</v>
      </c>
      <c r="I4061" t="s">
        <v>359</v>
      </c>
      <c r="J4061" t="s">
        <v>520</v>
      </c>
      <c r="K4061">
        <v>5</v>
      </c>
    </row>
    <row r="4062" spans="1:11" x14ac:dyDescent="0.3">
      <c r="A4062">
        <v>20254</v>
      </c>
      <c r="B4062">
        <v>1</v>
      </c>
      <c r="C4062" t="s">
        <v>253</v>
      </c>
      <c r="D4062" t="s">
        <v>4</v>
      </c>
      <c r="E4062" t="s">
        <v>5</v>
      </c>
      <c r="F4062" t="s">
        <v>326</v>
      </c>
      <c r="G4062" t="s">
        <v>292</v>
      </c>
      <c r="H4062" t="s">
        <v>291</v>
      </c>
      <c r="I4062" t="s">
        <v>360</v>
      </c>
      <c r="J4062" t="s">
        <v>520</v>
      </c>
      <c r="K4062">
        <v>1</v>
      </c>
    </row>
    <row r="4063" spans="1:11" x14ac:dyDescent="0.3">
      <c r="A4063">
        <v>20254</v>
      </c>
      <c r="B4063">
        <v>1</v>
      </c>
      <c r="C4063" t="s">
        <v>253</v>
      </c>
      <c r="D4063" t="s">
        <v>4</v>
      </c>
      <c r="E4063" t="s">
        <v>5</v>
      </c>
      <c r="F4063" t="s">
        <v>326</v>
      </c>
      <c r="G4063" t="s">
        <v>288</v>
      </c>
      <c r="H4063" t="s">
        <v>287</v>
      </c>
      <c r="I4063" t="s">
        <v>362</v>
      </c>
      <c r="J4063" t="s">
        <v>520</v>
      </c>
      <c r="K4063">
        <v>8</v>
      </c>
    </row>
    <row r="4064" spans="1:11" x14ac:dyDescent="0.3">
      <c r="A4064">
        <v>20254</v>
      </c>
      <c r="B4064">
        <v>1</v>
      </c>
      <c r="C4064" t="s">
        <v>253</v>
      </c>
      <c r="D4064" t="s">
        <v>4</v>
      </c>
      <c r="E4064" t="s">
        <v>5</v>
      </c>
      <c r="F4064" t="s">
        <v>326</v>
      </c>
      <c r="G4064" t="s">
        <v>286</v>
      </c>
      <c r="H4064" t="s">
        <v>444</v>
      </c>
      <c r="I4064" t="s">
        <v>363</v>
      </c>
      <c r="J4064" t="s">
        <v>520</v>
      </c>
      <c r="K4064">
        <v>1</v>
      </c>
    </row>
    <row r="4065" spans="1:11" x14ac:dyDescent="0.3">
      <c r="A4065">
        <v>20254</v>
      </c>
      <c r="B4065">
        <v>1</v>
      </c>
      <c r="C4065" t="s">
        <v>253</v>
      </c>
      <c r="D4065" t="s">
        <v>4</v>
      </c>
      <c r="E4065" t="s">
        <v>5</v>
      </c>
      <c r="F4065" t="s">
        <v>326</v>
      </c>
      <c r="G4065" t="s">
        <v>284</v>
      </c>
      <c r="H4065" t="s">
        <v>445</v>
      </c>
      <c r="I4065" t="s">
        <v>364</v>
      </c>
      <c r="J4065" t="s">
        <v>520</v>
      </c>
      <c r="K4065">
        <v>2</v>
      </c>
    </row>
    <row r="4066" spans="1:11" x14ac:dyDescent="0.3">
      <c r="A4066">
        <v>20254</v>
      </c>
      <c r="B4066">
        <v>1</v>
      </c>
      <c r="C4066" t="s">
        <v>253</v>
      </c>
      <c r="D4066" t="s">
        <v>4</v>
      </c>
      <c r="E4066" t="s">
        <v>5</v>
      </c>
      <c r="F4066" t="s">
        <v>326</v>
      </c>
      <c r="G4066" t="s">
        <v>282</v>
      </c>
      <c r="H4066" t="s">
        <v>281</v>
      </c>
      <c r="I4066" t="s">
        <v>365</v>
      </c>
      <c r="J4066" t="s">
        <v>520</v>
      </c>
      <c r="K4066">
        <v>1</v>
      </c>
    </row>
    <row r="4067" spans="1:11" x14ac:dyDescent="0.3">
      <c r="A4067">
        <v>20254</v>
      </c>
      <c r="B4067">
        <v>1</v>
      </c>
      <c r="C4067" t="s">
        <v>253</v>
      </c>
      <c r="D4067" t="s">
        <v>4</v>
      </c>
      <c r="E4067" t="s">
        <v>5</v>
      </c>
      <c r="F4067" t="s">
        <v>326</v>
      </c>
      <c r="G4067" t="s">
        <v>280</v>
      </c>
      <c r="H4067" t="s">
        <v>446</v>
      </c>
      <c r="I4067" t="s">
        <v>366</v>
      </c>
      <c r="J4067" t="s">
        <v>520</v>
      </c>
      <c r="K4067">
        <v>2</v>
      </c>
    </row>
    <row r="4068" spans="1:11" x14ac:dyDescent="0.3">
      <c r="A4068">
        <v>20254</v>
      </c>
      <c r="B4068">
        <v>1</v>
      </c>
      <c r="C4068" t="s">
        <v>253</v>
      </c>
      <c r="D4068" t="s">
        <v>6</v>
      </c>
      <c r="E4068" t="s">
        <v>7</v>
      </c>
      <c r="F4068" t="s">
        <v>327</v>
      </c>
      <c r="G4068" t="s">
        <v>251</v>
      </c>
      <c r="H4068" t="s">
        <v>7</v>
      </c>
      <c r="I4068" t="s">
        <v>327</v>
      </c>
      <c r="J4068" t="s">
        <v>520</v>
      </c>
      <c r="K4068">
        <v>1</v>
      </c>
    </row>
    <row r="4069" spans="1:11" x14ac:dyDescent="0.3">
      <c r="A4069">
        <v>20254</v>
      </c>
      <c r="B4069">
        <v>1</v>
      </c>
      <c r="C4069" t="s">
        <v>253</v>
      </c>
      <c r="D4069" t="s">
        <v>8</v>
      </c>
      <c r="E4069" t="s">
        <v>9</v>
      </c>
      <c r="F4069" t="s">
        <v>328</v>
      </c>
      <c r="G4069" t="s">
        <v>248</v>
      </c>
      <c r="H4069" t="s">
        <v>447</v>
      </c>
      <c r="I4069" t="s">
        <v>367</v>
      </c>
      <c r="J4069" t="s">
        <v>520</v>
      </c>
      <c r="K4069">
        <v>3</v>
      </c>
    </row>
    <row r="4070" spans="1:11" x14ac:dyDescent="0.3">
      <c r="A4070">
        <v>20254</v>
      </c>
      <c r="B4070">
        <v>1</v>
      </c>
      <c r="C4070" t="s">
        <v>253</v>
      </c>
      <c r="D4070" t="s">
        <v>10</v>
      </c>
      <c r="E4070" t="s">
        <v>81</v>
      </c>
      <c r="F4070" t="s">
        <v>329</v>
      </c>
      <c r="G4070" t="s">
        <v>278</v>
      </c>
      <c r="H4070" t="s">
        <v>81</v>
      </c>
      <c r="I4070" t="s">
        <v>329</v>
      </c>
      <c r="J4070" t="s">
        <v>520</v>
      </c>
      <c r="K4070">
        <v>43</v>
      </c>
    </row>
    <row r="4071" spans="1:11" x14ac:dyDescent="0.3">
      <c r="A4071">
        <v>20254</v>
      </c>
      <c r="B4071">
        <v>1</v>
      </c>
      <c r="C4071" t="s">
        <v>253</v>
      </c>
      <c r="D4071" t="s">
        <v>11</v>
      </c>
      <c r="E4071" t="s">
        <v>423</v>
      </c>
      <c r="F4071" t="s">
        <v>330</v>
      </c>
      <c r="G4071" t="s">
        <v>277</v>
      </c>
      <c r="H4071" t="s">
        <v>448</v>
      </c>
      <c r="I4071" t="s">
        <v>368</v>
      </c>
      <c r="J4071" t="s">
        <v>520</v>
      </c>
      <c r="K4071">
        <v>29</v>
      </c>
    </row>
    <row r="4072" spans="1:11" x14ac:dyDescent="0.3">
      <c r="A4072">
        <v>20254</v>
      </c>
      <c r="B4072">
        <v>1</v>
      </c>
      <c r="C4072" t="s">
        <v>253</v>
      </c>
      <c r="D4072" t="s">
        <v>11</v>
      </c>
      <c r="E4072" t="s">
        <v>423</v>
      </c>
      <c r="F4072" t="s">
        <v>330</v>
      </c>
      <c r="G4072" t="s">
        <v>275</v>
      </c>
      <c r="H4072" t="s">
        <v>449</v>
      </c>
      <c r="I4072" t="s">
        <v>369</v>
      </c>
      <c r="J4072" t="s">
        <v>520</v>
      </c>
      <c r="K4072">
        <v>47</v>
      </c>
    </row>
    <row r="4073" spans="1:11" x14ac:dyDescent="0.3">
      <c r="A4073">
        <v>20254</v>
      </c>
      <c r="B4073">
        <v>1</v>
      </c>
      <c r="C4073" t="s">
        <v>253</v>
      </c>
      <c r="D4073" t="s">
        <v>13</v>
      </c>
      <c r="E4073" t="s">
        <v>14</v>
      </c>
      <c r="F4073" t="s">
        <v>331</v>
      </c>
      <c r="G4073" t="s">
        <v>246</v>
      </c>
      <c r="H4073" t="s">
        <v>245</v>
      </c>
      <c r="I4073" t="s">
        <v>371</v>
      </c>
      <c r="J4073" t="s">
        <v>520</v>
      </c>
      <c r="K4073">
        <v>22</v>
      </c>
    </row>
    <row r="4074" spans="1:11" x14ac:dyDescent="0.3">
      <c r="A4074">
        <v>20254</v>
      </c>
      <c r="B4074">
        <v>1</v>
      </c>
      <c r="C4074" t="s">
        <v>253</v>
      </c>
      <c r="D4074" t="s">
        <v>13</v>
      </c>
      <c r="E4074" t="s">
        <v>14</v>
      </c>
      <c r="F4074" t="s">
        <v>331</v>
      </c>
      <c r="G4074" t="s">
        <v>244</v>
      </c>
      <c r="H4074" t="s">
        <v>243</v>
      </c>
      <c r="I4074" t="s">
        <v>372</v>
      </c>
      <c r="J4074" t="s">
        <v>520</v>
      </c>
      <c r="K4074">
        <v>10</v>
      </c>
    </row>
    <row r="4075" spans="1:11" x14ac:dyDescent="0.3">
      <c r="A4075">
        <v>20254</v>
      </c>
      <c r="B4075">
        <v>1</v>
      </c>
      <c r="C4075" t="s">
        <v>253</v>
      </c>
      <c r="D4075" t="s">
        <v>13</v>
      </c>
      <c r="E4075" t="s">
        <v>14</v>
      </c>
      <c r="F4075" t="s">
        <v>331</v>
      </c>
      <c r="G4075" t="s">
        <v>242</v>
      </c>
      <c r="H4075" t="s">
        <v>450</v>
      </c>
      <c r="I4075" t="s">
        <v>373</v>
      </c>
      <c r="J4075" t="s">
        <v>520</v>
      </c>
      <c r="K4075">
        <v>2</v>
      </c>
    </row>
    <row r="4076" spans="1:11" x14ac:dyDescent="0.3">
      <c r="A4076">
        <v>20254</v>
      </c>
      <c r="B4076">
        <v>1</v>
      </c>
      <c r="C4076" t="s">
        <v>253</v>
      </c>
      <c r="D4076" t="s">
        <v>15</v>
      </c>
      <c r="E4076" t="s">
        <v>16</v>
      </c>
      <c r="F4076" t="s">
        <v>332</v>
      </c>
      <c r="G4076" t="s">
        <v>240</v>
      </c>
      <c r="H4076" t="s">
        <v>16</v>
      </c>
      <c r="I4076" t="s">
        <v>332</v>
      </c>
      <c r="J4076" t="s">
        <v>520</v>
      </c>
      <c r="K4076">
        <v>41</v>
      </c>
    </row>
    <row r="4077" spans="1:11" x14ac:dyDescent="0.3">
      <c r="A4077">
        <v>20254</v>
      </c>
      <c r="B4077">
        <v>1</v>
      </c>
      <c r="C4077" t="s">
        <v>253</v>
      </c>
      <c r="D4077" t="s">
        <v>17</v>
      </c>
      <c r="E4077" t="s">
        <v>424</v>
      </c>
      <c r="F4077" t="s">
        <v>333</v>
      </c>
      <c r="G4077" t="s">
        <v>271</v>
      </c>
      <c r="H4077" t="s">
        <v>451</v>
      </c>
      <c r="I4077" t="s">
        <v>374</v>
      </c>
      <c r="J4077" t="s">
        <v>520</v>
      </c>
      <c r="K4077">
        <v>3</v>
      </c>
    </row>
    <row r="4078" spans="1:11" x14ac:dyDescent="0.3">
      <c r="A4078">
        <v>20254</v>
      </c>
      <c r="B4078">
        <v>1</v>
      </c>
      <c r="C4078" t="s">
        <v>253</v>
      </c>
      <c r="D4078" t="s">
        <v>17</v>
      </c>
      <c r="E4078" t="s">
        <v>424</v>
      </c>
      <c r="F4078" t="s">
        <v>333</v>
      </c>
      <c r="G4078" t="s">
        <v>238</v>
      </c>
      <c r="H4078" t="s">
        <v>452</v>
      </c>
      <c r="I4078" t="s">
        <v>375</v>
      </c>
      <c r="J4078" t="s">
        <v>520</v>
      </c>
      <c r="K4078">
        <v>2</v>
      </c>
    </row>
    <row r="4079" spans="1:11" x14ac:dyDescent="0.3">
      <c r="A4079">
        <v>20254</v>
      </c>
      <c r="B4079">
        <v>1</v>
      </c>
      <c r="C4079" t="s">
        <v>253</v>
      </c>
      <c r="D4079" t="s">
        <v>18</v>
      </c>
      <c r="E4079" t="s">
        <v>425</v>
      </c>
      <c r="F4079" t="s">
        <v>334</v>
      </c>
      <c r="G4079" t="s">
        <v>453</v>
      </c>
      <c r="H4079" t="s">
        <v>454</v>
      </c>
      <c r="I4079" t="s">
        <v>455</v>
      </c>
      <c r="J4079" t="s">
        <v>520</v>
      </c>
      <c r="K4079">
        <v>9</v>
      </c>
    </row>
    <row r="4080" spans="1:11" x14ac:dyDescent="0.3">
      <c r="A4080">
        <v>20254</v>
      </c>
      <c r="B4080">
        <v>1</v>
      </c>
      <c r="C4080" t="s">
        <v>253</v>
      </c>
      <c r="D4080" t="s">
        <v>20</v>
      </c>
      <c r="E4080" t="s">
        <v>19</v>
      </c>
      <c r="F4080" t="s">
        <v>335</v>
      </c>
      <c r="G4080" t="s">
        <v>235</v>
      </c>
      <c r="H4080" t="s">
        <v>19</v>
      </c>
      <c r="I4080" t="s">
        <v>335</v>
      </c>
      <c r="J4080" t="s">
        <v>520</v>
      </c>
      <c r="K4080">
        <v>15</v>
      </c>
    </row>
    <row r="4081" spans="1:11" x14ac:dyDescent="0.3">
      <c r="A4081">
        <v>20254</v>
      </c>
      <c r="B4081">
        <v>1</v>
      </c>
      <c r="C4081" t="s">
        <v>253</v>
      </c>
      <c r="D4081" t="s">
        <v>22</v>
      </c>
      <c r="E4081" t="s">
        <v>21</v>
      </c>
      <c r="F4081" t="s">
        <v>336</v>
      </c>
      <c r="G4081" t="s">
        <v>265</v>
      </c>
      <c r="H4081" t="s">
        <v>21</v>
      </c>
      <c r="I4081" t="s">
        <v>379</v>
      </c>
      <c r="J4081" t="s">
        <v>520</v>
      </c>
      <c r="K4081">
        <v>9</v>
      </c>
    </row>
    <row r="4082" spans="1:11" x14ac:dyDescent="0.3">
      <c r="A4082">
        <v>20254</v>
      </c>
      <c r="B4082">
        <v>1</v>
      </c>
      <c r="C4082" t="s">
        <v>253</v>
      </c>
      <c r="D4082" t="s">
        <v>24</v>
      </c>
      <c r="E4082" t="s">
        <v>426</v>
      </c>
      <c r="F4082" t="s">
        <v>384</v>
      </c>
      <c r="G4082" t="s">
        <v>259</v>
      </c>
      <c r="H4082" t="s">
        <v>264</v>
      </c>
      <c r="I4082" t="s">
        <v>385</v>
      </c>
      <c r="J4082" t="s">
        <v>520</v>
      </c>
      <c r="K4082">
        <v>13</v>
      </c>
    </row>
    <row r="4083" spans="1:11" x14ac:dyDescent="0.3">
      <c r="A4083">
        <v>20254</v>
      </c>
      <c r="B4083">
        <v>1</v>
      </c>
      <c r="C4083" t="s">
        <v>253</v>
      </c>
      <c r="D4083" t="s">
        <v>24</v>
      </c>
      <c r="E4083" t="s">
        <v>426</v>
      </c>
      <c r="F4083" t="s">
        <v>384</v>
      </c>
      <c r="G4083" t="s">
        <v>257</v>
      </c>
      <c r="H4083" t="s">
        <v>456</v>
      </c>
      <c r="I4083" t="s">
        <v>386</v>
      </c>
      <c r="J4083" t="s">
        <v>520</v>
      </c>
      <c r="K4083">
        <v>12</v>
      </c>
    </row>
    <row r="4084" spans="1:11" x14ac:dyDescent="0.3">
      <c r="A4084">
        <v>20254</v>
      </c>
      <c r="B4084">
        <v>1</v>
      </c>
      <c r="C4084" t="s">
        <v>253</v>
      </c>
      <c r="D4084" t="s">
        <v>24</v>
      </c>
      <c r="E4084" t="s">
        <v>426</v>
      </c>
      <c r="F4084" t="s">
        <v>384</v>
      </c>
      <c r="G4084" t="s">
        <v>457</v>
      </c>
      <c r="H4084" t="s">
        <v>233</v>
      </c>
      <c r="I4084" t="s">
        <v>458</v>
      </c>
      <c r="J4084" t="s">
        <v>520</v>
      </c>
      <c r="K4084">
        <v>1</v>
      </c>
    </row>
    <row r="4085" spans="1:11" x14ac:dyDescent="0.3">
      <c r="A4085">
        <v>20254</v>
      </c>
      <c r="B4085">
        <v>1</v>
      </c>
      <c r="C4085" t="s">
        <v>253</v>
      </c>
      <c r="D4085" t="s">
        <v>24</v>
      </c>
      <c r="E4085" t="s">
        <v>426</v>
      </c>
      <c r="F4085" t="s">
        <v>384</v>
      </c>
      <c r="G4085" t="s">
        <v>459</v>
      </c>
      <c r="H4085" t="s">
        <v>460</v>
      </c>
      <c r="I4085" t="s">
        <v>461</v>
      </c>
      <c r="J4085" t="s">
        <v>520</v>
      </c>
      <c r="K4085">
        <v>5</v>
      </c>
    </row>
    <row r="4086" spans="1:11" x14ac:dyDescent="0.3">
      <c r="A4086">
        <v>20254</v>
      </c>
      <c r="B4086">
        <v>1</v>
      </c>
      <c r="C4086" t="s">
        <v>253</v>
      </c>
      <c r="D4086" t="s">
        <v>24</v>
      </c>
      <c r="E4086" t="s">
        <v>426</v>
      </c>
      <c r="F4086" t="s">
        <v>384</v>
      </c>
      <c r="G4086" t="s">
        <v>462</v>
      </c>
      <c r="H4086" t="s">
        <v>463</v>
      </c>
      <c r="I4086" t="s">
        <v>464</v>
      </c>
      <c r="J4086" t="s">
        <v>520</v>
      </c>
      <c r="K4086">
        <v>4</v>
      </c>
    </row>
    <row r="4087" spans="1:11" x14ac:dyDescent="0.3">
      <c r="A4087">
        <v>20254</v>
      </c>
      <c r="B4087">
        <v>1</v>
      </c>
      <c r="C4087" t="s">
        <v>253</v>
      </c>
      <c r="D4087" t="s">
        <v>26</v>
      </c>
      <c r="E4087" t="s">
        <v>228</v>
      </c>
      <c r="F4087" t="s">
        <v>339</v>
      </c>
      <c r="G4087" t="s">
        <v>225</v>
      </c>
      <c r="H4087" t="s">
        <v>465</v>
      </c>
      <c r="I4087" t="s">
        <v>339</v>
      </c>
      <c r="J4087" t="s">
        <v>520</v>
      </c>
      <c r="K4087">
        <v>1</v>
      </c>
    </row>
    <row r="4088" spans="1:11" x14ac:dyDescent="0.3">
      <c r="A4088">
        <v>20254</v>
      </c>
      <c r="B4088">
        <v>1</v>
      </c>
      <c r="C4088" t="s">
        <v>253</v>
      </c>
      <c r="D4088" t="s">
        <v>26</v>
      </c>
      <c r="E4088" t="s">
        <v>228</v>
      </c>
      <c r="F4088" t="s">
        <v>339</v>
      </c>
      <c r="G4088" t="s">
        <v>466</v>
      </c>
      <c r="H4088" t="s">
        <v>467</v>
      </c>
      <c r="I4088" t="s">
        <v>386</v>
      </c>
      <c r="J4088" t="s">
        <v>520</v>
      </c>
      <c r="K4088">
        <v>32</v>
      </c>
    </row>
    <row r="4089" spans="1:11" x14ac:dyDescent="0.3">
      <c r="A4089">
        <v>20254</v>
      </c>
      <c r="B4089">
        <v>1</v>
      </c>
      <c r="C4089" t="s">
        <v>253</v>
      </c>
      <c r="D4089" t="s">
        <v>26</v>
      </c>
      <c r="E4089" t="s">
        <v>228</v>
      </c>
      <c r="F4089" t="s">
        <v>339</v>
      </c>
      <c r="G4089" t="s">
        <v>468</v>
      </c>
      <c r="H4089" t="s">
        <v>469</v>
      </c>
      <c r="I4089" t="s">
        <v>470</v>
      </c>
      <c r="J4089" t="s">
        <v>520</v>
      </c>
      <c r="K4089">
        <v>2</v>
      </c>
    </row>
    <row r="4090" spans="1:11" x14ac:dyDescent="0.3">
      <c r="A4090">
        <v>20254</v>
      </c>
      <c r="B4090">
        <v>1</v>
      </c>
      <c r="C4090" t="s">
        <v>253</v>
      </c>
      <c r="D4090" t="s">
        <v>26</v>
      </c>
      <c r="E4090" t="s">
        <v>228</v>
      </c>
      <c r="F4090" t="s">
        <v>339</v>
      </c>
      <c r="G4090" t="s">
        <v>471</v>
      </c>
      <c r="H4090" t="s">
        <v>472</v>
      </c>
      <c r="I4090" t="s">
        <v>473</v>
      </c>
      <c r="J4090" t="s">
        <v>520</v>
      </c>
      <c r="K4090">
        <v>24</v>
      </c>
    </row>
    <row r="4091" spans="1:11" x14ac:dyDescent="0.3">
      <c r="A4091">
        <v>20254</v>
      </c>
      <c r="B4091">
        <v>1</v>
      </c>
      <c r="C4091" t="s">
        <v>253</v>
      </c>
      <c r="D4091" t="s">
        <v>28</v>
      </c>
      <c r="E4091" t="s">
        <v>27</v>
      </c>
      <c r="F4091" t="s">
        <v>340</v>
      </c>
      <c r="G4091" t="s">
        <v>224</v>
      </c>
      <c r="H4091" t="s">
        <v>27</v>
      </c>
      <c r="I4091" t="s">
        <v>340</v>
      </c>
      <c r="J4091" t="s">
        <v>520</v>
      </c>
      <c r="K4091">
        <v>3</v>
      </c>
    </row>
    <row r="4092" spans="1:11" x14ac:dyDescent="0.3">
      <c r="A4092">
        <v>20254</v>
      </c>
      <c r="B4092">
        <v>1</v>
      </c>
      <c r="C4092" t="s">
        <v>253</v>
      </c>
      <c r="D4092" t="s">
        <v>30</v>
      </c>
      <c r="E4092" t="s">
        <v>29</v>
      </c>
      <c r="F4092" t="s">
        <v>341</v>
      </c>
      <c r="G4092" t="s">
        <v>223</v>
      </c>
      <c r="H4092" t="s">
        <v>29</v>
      </c>
      <c r="I4092" t="s">
        <v>389</v>
      </c>
      <c r="J4092" t="s">
        <v>520</v>
      </c>
      <c r="K4092">
        <v>1</v>
      </c>
    </row>
    <row r="4093" spans="1:11" x14ac:dyDescent="0.3">
      <c r="A4093">
        <v>20254</v>
      </c>
      <c r="B4093">
        <v>1</v>
      </c>
      <c r="C4093" t="s">
        <v>253</v>
      </c>
      <c r="D4093" t="s">
        <v>32</v>
      </c>
      <c r="E4093" t="s">
        <v>31</v>
      </c>
      <c r="F4093" t="s">
        <v>342</v>
      </c>
      <c r="G4093" t="s">
        <v>217</v>
      </c>
      <c r="H4093" t="s">
        <v>222</v>
      </c>
      <c r="I4093" t="s">
        <v>392</v>
      </c>
      <c r="J4093" t="s">
        <v>520</v>
      </c>
      <c r="K4093">
        <v>16</v>
      </c>
    </row>
    <row r="4094" spans="1:11" x14ac:dyDescent="0.3">
      <c r="A4094">
        <v>20254</v>
      </c>
      <c r="B4094">
        <v>1</v>
      </c>
      <c r="C4094" t="s">
        <v>253</v>
      </c>
      <c r="D4094" t="s">
        <v>32</v>
      </c>
      <c r="E4094" t="s">
        <v>31</v>
      </c>
      <c r="F4094" t="s">
        <v>342</v>
      </c>
      <c r="G4094" t="s">
        <v>474</v>
      </c>
      <c r="H4094" t="s">
        <v>475</v>
      </c>
      <c r="I4094" t="s">
        <v>476</v>
      </c>
      <c r="J4094" t="s">
        <v>520</v>
      </c>
      <c r="K4094">
        <v>202</v>
      </c>
    </row>
    <row r="4095" spans="1:11" x14ac:dyDescent="0.3">
      <c r="A4095">
        <v>20254</v>
      </c>
      <c r="B4095">
        <v>1</v>
      </c>
      <c r="C4095" t="s">
        <v>253</v>
      </c>
      <c r="D4095" t="s">
        <v>32</v>
      </c>
      <c r="E4095" t="s">
        <v>31</v>
      </c>
      <c r="F4095" t="s">
        <v>342</v>
      </c>
      <c r="G4095" t="s">
        <v>477</v>
      </c>
      <c r="H4095" t="s">
        <v>478</v>
      </c>
      <c r="I4095" t="s">
        <v>479</v>
      </c>
      <c r="J4095" t="s">
        <v>520</v>
      </c>
      <c r="K4095">
        <v>37</v>
      </c>
    </row>
    <row r="4096" spans="1:11" x14ac:dyDescent="0.3">
      <c r="A4096">
        <v>20254</v>
      </c>
      <c r="B4096">
        <v>1</v>
      </c>
      <c r="C4096" t="s">
        <v>253</v>
      </c>
      <c r="D4096" t="s">
        <v>34</v>
      </c>
      <c r="E4096" t="s">
        <v>428</v>
      </c>
      <c r="F4096" t="s">
        <v>343</v>
      </c>
      <c r="G4096" t="s">
        <v>213</v>
      </c>
      <c r="H4096" t="s">
        <v>216</v>
      </c>
      <c r="I4096" t="s">
        <v>394</v>
      </c>
      <c r="J4096" t="s">
        <v>520</v>
      </c>
      <c r="K4096">
        <v>7</v>
      </c>
    </row>
    <row r="4097" spans="1:11" x14ac:dyDescent="0.3">
      <c r="A4097">
        <v>20254</v>
      </c>
      <c r="B4097">
        <v>1</v>
      </c>
      <c r="C4097" t="s">
        <v>253</v>
      </c>
      <c r="D4097" t="s">
        <v>34</v>
      </c>
      <c r="E4097" t="s">
        <v>428</v>
      </c>
      <c r="F4097" t="s">
        <v>343</v>
      </c>
      <c r="G4097" t="s">
        <v>255</v>
      </c>
      <c r="H4097" t="s">
        <v>214</v>
      </c>
      <c r="I4097" t="s">
        <v>395</v>
      </c>
      <c r="J4097" t="s">
        <v>520</v>
      </c>
      <c r="K4097">
        <v>7</v>
      </c>
    </row>
    <row r="4098" spans="1:11" x14ac:dyDescent="0.3">
      <c r="A4098">
        <v>20254</v>
      </c>
      <c r="B4098">
        <v>1</v>
      </c>
      <c r="C4098" t="s">
        <v>253</v>
      </c>
      <c r="D4098" t="s">
        <v>36</v>
      </c>
      <c r="E4098" t="s">
        <v>35</v>
      </c>
      <c r="F4098" t="s">
        <v>344</v>
      </c>
      <c r="G4098" t="s">
        <v>252</v>
      </c>
      <c r="H4098" t="s">
        <v>480</v>
      </c>
      <c r="I4098" t="s">
        <v>344</v>
      </c>
      <c r="J4098" t="s">
        <v>520</v>
      </c>
      <c r="K4098">
        <v>12</v>
      </c>
    </row>
    <row r="4099" spans="1:11" x14ac:dyDescent="0.3">
      <c r="A4099">
        <v>20254</v>
      </c>
      <c r="B4099">
        <v>1</v>
      </c>
      <c r="C4099" t="s">
        <v>253</v>
      </c>
      <c r="D4099" t="s">
        <v>36</v>
      </c>
      <c r="E4099" t="s">
        <v>35</v>
      </c>
      <c r="F4099" t="s">
        <v>344</v>
      </c>
      <c r="G4099" t="s">
        <v>481</v>
      </c>
      <c r="H4099" t="s">
        <v>482</v>
      </c>
      <c r="I4099" t="s">
        <v>483</v>
      </c>
      <c r="J4099" t="s">
        <v>520</v>
      </c>
      <c r="K4099">
        <v>1</v>
      </c>
    </row>
    <row r="4100" spans="1:11" x14ac:dyDescent="0.3">
      <c r="A4100">
        <v>20254</v>
      </c>
      <c r="B4100">
        <v>1</v>
      </c>
      <c r="C4100" t="s">
        <v>253</v>
      </c>
      <c r="D4100" t="s">
        <v>36</v>
      </c>
      <c r="E4100" t="s">
        <v>35</v>
      </c>
      <c r="F4100" t="s">
        <v>344</v>
      </c>
      <c r="G4100" t="s">
        <v>484</v>
      </c>
      <c r="H4100" t="s">
        <v>485</v>
      </c>
      <c r="I4100" t="s">
        <v>486</v>
      </c>
      <c r="J4100" t="s">
        <v>520</v>
      </c>
      <c r="K4100">
        <v>26</v>
      </c>
    </row>
    <row r="4101" spans="1:11" x14ac:dyDescent="0.3">
      <c r="A4101">
        <v>20254</v>
      </c>
      <c r="B4101">
        <v>1</v>
      </c>
      <c r="C4101" t="s">
        <v>253</v>
      </c>
      <c r="D4101" t="s">
        <v>4</v>
      </c>
      <c r="E4101" t="s">
        <v>5</v>
      </c>
      <c r="F4101" t="s">
        <v>326</v>
      </c>
      <c r="G4101" t="s">
        <v>316</v>
      </c>
      <c r="H4101" t="s">
        <v>315</v>
      </c>
      <c r="I4101" t="s">
        <v>349</v>
      </c>
      <c r="J4101" t="s">
        <v>521</v>
      </c>
      <c r="K4101">
        <v>6</v>
      </c>
    </row>
    <row r="4102" spans="1:11" x14ac:dyDescent="0.3">
      <c r="A4102">
        <v>20254</v>
      </c>
      <c r="B4102">
        <v>1</v>
      </c>
      <c r="C4102" t="s">
        <v>253</v>
      </c>
      <c r="D4102" t="s">
        <v>4</v>
      </c>
      <c r="E4102" t="s">
        <v>5</v>
      </c>
      <c r="F4102" t="s">
        <v>326</v>
      </c>
      <c r="G4102" t="s">
        <v>314</v>
      </c>
      <c r="H4102" t="s">
        <v>313</v>
      </c>
      <c r="I4102" t="s">
        <v>350</v>
      </c>
      <c r="J4102" t="s">
        <v>521</v>
      </c>
      <c r="K4102">
        <v>1</v>
      </c>
    </row>
    <row r="4103" spans="1:11" x14ac:dyDescent="0.3">
      <c r="A4103">
        <v>20254</v>
      </c>
      <c r="B4103">
        <v>1</v>
      </c>
      <c r="C4103" t="s">
        <v>253</v>
      </c>
      <c r="D4103" t="s">
        <v>4</v>
      </c>
      <c r="E4103" t="s">
        <v>5</v>
      </c>
      <c r="F4103" t="s">
        <v>326</v>
      </c>
      <c r="G4103" t="s">
        <v>302</v>
      </c>
      <c r="H4103" t="s">
        <v>301</v>
      </c>
      <c r="I4103" t="s">
        <v>355</v>
      </c>
      <c r="J4103" t="s">
        <v>521</v>
      </c>
      <c r="K4103">
        <v>2</v>
      </c>
    </row>
    <row r="4104" spans="1:11" x14ac:dyDescent="0.3">
      <c r="A4104">
        <v>20254</v>
      </c>
      <c r="B4104">
        <v>1</v>
      </c>
      <c r="C4104" t="s">
        <v>253</v>
      </c>
      <c r="D4104" t="s">
        <v>4</v>
      </c>
      <c r="E4104" t="s">
        <v>5</v>
      </c>
      <c r="F4104" t="s">
        <v>326</v>
      </c>
      <c r="G4104" t="s">
        <v>300</v>
      </c>
      <c r="H4104" t="s">
        <v>299</v>
      </c>
      <c r="I4104" t="s">
        <v>356</v>
      </c>
      <c r="J4104" t="s">
        <v>521</v>
      </c>
      <c r="K4104">
        <v>1</v>
      </c>
    </row>
    <row r="4105" spans="1:11" x14ac:dyDescent="0.3">
      <c r="A4105">
        <v>20254</v>
      </c>
      <c r="B4105">
        <v>1</v>
      </c>
      <c r="C4105" t="s">
        <v>253</v>
      </c>
      <c r="D4105" t="s">
        <v>4</v>
      </c>
      <c r="E4105" t="s">
        <v>5</v>
      </c>
      <c r="F4105" t="s">
        <v>326</v>
      </c>
      <c r="G4105" t="s">
        <v>298</v>
      </c>
      <c r="H4105" t="s">
        <v>297</v>
      </c>
      <c r="I4105" t="s">
        <v>357</v>
      </c>
      <c r="J4105" t="s">
        <v>521</v>
      </c>
      <c r="K4105">
        <v>2</v>
      </c>
    </row>
    <row r="4106" spans="1:11" x14ac:dyDescent="0.3">
      <c r="A4106">
        <v>20254</v>
      </c>
      <c r="B4106">
        <v>1</v>
      </c>
      <c r="C4106" t="s">
        <v>253</v>
      </c>
      <c r="D4106" t="s">
        <v>4</v>
      </c>
      <c r="E4106" t="s">
        <v>5</v>
      </c>
      <c r="F4106" t="s">
        <v>326</v>
      </c>
      <c r="G4106" t="s">
        <v>296</v>
      </c>
      <c r="H4106" t="s">
        <v>295</v>
      </c>
      <c r="I4106" t="s">
        <v>358</v>
      </c>
      <c r="J4106" t="s">
        <v>521</v>
      </c>
      <c r="K4106">
        <v>1</v>
      </c>
    </row>
    <row r="4107" spans="1:11" x14ac:dyDescent="0.3">
      <c r="A4107">
        <v>20254</v>
      </c>
      <c r="B4107">
        <v>1</v>
      </c>
      <c r="C4107" t="s">
        <v>253</v>
      </c>
      <c r="D4107" t="s">
        <v>4</v>
      </c>
      <c r="E4107" t="s">
        <v>5</v>
      </c>
      <c r="F4107" t="s">
        <v>326</v>
      </c>
      <c r="G4107" t="s">
        <v>294</v>
      </c>
      <c r="H4107" t="s">
        <v>293</v>
      </c>
      <c r="I4107" t="s">
        <v>359</v>
      </c>
      <c r="J4107" t="s">
        <v>521</v>
      </c>
      <c r="K4107">
        <v>2</v>
      </c>
    </row>
    <row r="4108" spans="1:11" x14ac:dyDescent="0.3">
      <c r="A4108">
        <v>20254</v>
      </c>
      <c r="B4108">
        <v>1</v>
      </c>
      <c r="C4108" t="s">
        <v>253</v>
      </c>
      <c r="D4108" t="s">
        <v>4</v>
      </c>
      <c r="E4108" t="s">
        <v>5</v>
      </c>
      <c r="F4108" t="s">
        <v>326</v>
      </c>
      <c r="G4108" t="s">
        <v>292</v>
      </c>
      <c r="H4108" t="s">
        <v>291</v>
      </c>
      <c r="I4108" t="s">
        <v>360</v>
      </c>
      <c r="J4108" t="s">
        <v>521</v>
      </c>
      <c r="K4108">
        <v>1</v>
      </c>
    </row>
    <row r="4109" spans="1:11" x14ac:dyDescent="0.3">
      <c r="A4109">
        <v>20254</v>
      </c>
      <c r="B4109">
        <v>1</v>
      </c>
      <c r="C4109" t="s">
        <v>253</v>
      </c>
      <c r="D4109" t="s">
        <v>4</v>
      </c>
      <c r="E4109" t="s">
        <v>5</v>
      </c>
      <c r="F4109" t="s">
        <v>326</v>
      </c>
      <c r="G4109" t="s">
        <v>288</v>
      </c>
      <c r="H4109" t="s">
        <v>287</v>
      </c>
      <c r="I4109" t="s">
        <v>362</v>
      </c>
      <c r="J4109" t="s">
        <v>521</v>
      </c>
      <c r="K4109">
        <v>2</v>
      </c>
    </row>
    <row r="4110" spans="1:11" x14ac:dyDescent="0.3">
      <c r="A4110">
        <v>20254</v>
      </c>
      <c r="B4110">
        <v>1</v>
      </c>
      <c r="C4110" t="s">
        <v>253</v>
      </c>
      <c r="D4110" t="s">
        <v>4</v>
      </c>
      <c r="E4110" t="s">
        <v>5</v>
      </c>
      <c r="F4110" t="s">
        <v>326</v>
      </c>
      <c r="G4110" t="s">
        <v>280</v>
      </c>
      <c r="H4110" t="s">
        <v>446</v>
      </c>
      <c r="I4110" t="s">
        <v>366</v>
      </c>
      <c r="J4110" t="s">
        <v>521</v>
      </c>
      <c r="K4110">
        <v>1</v>
      </c>
    </row>
    <row r="4111" spans="1:11" x14ac:dyDescent="0.3">
      <c r="A4111">
        <v>20254</v>
      </c>
      <c r="B4111">
        <v>1</v>
      </c>
      <c r="C4111" t="s">
        <v>253</v>
      </c>
      <c r="D4111" t="s">
        <v>10</v>
      </c>
      <c r="E4111" t="s">
        <v>81</v>
      </c>
      <c r="F4111" t="s">
        <v>329</v>
      </c>
      <c r="G4111" t="s">
        <v>278</v>
      </c>
      <c r="H4111" t="s">
        <v>81</v>
      </c>
      <c r="I4111" t="s">
        <v>329</v>
      </c>
      <c r="J4111" t="s">
        <v>521</v>
      </c>
      <c r="K4111">
        <v>16</v>
      </c>
    </row>
    <row r="4112" spans="1:11" x14ac:dyDescent="0.3">
      <c r="A4112">
        <v>20254</v>
      </c>
      <c r="B4112">
        <v>1</v>
      </c>
      <c r="C4112" t="s">
        <v>253</v>
      </c>
      <c r="D4112" t="s">
        <v>11</v>
      </c>
      <c r="E4112" t="s">
        <v>423</v>
      </c>
      <c r="F4112" t="s">
        <v>330</v>
      </c>
      <c r="G4112" t="s">
        <v>277</v>
      </c>
      <c r="H4112" t="s">
        <v>448</v>
      </c>
      <c r="I4112" t="s">
        <v>368</v>
      </c>
      <c r="J4112" t="s">
        <v>521</v>
      </c>
      <c r="K4112">
        <v>12</v>
      </c>
    </row>
    <row r="4113" spans="1:11" x14ac:dyDescent="0.3">
      <c r="A4113">
        <v>20254</v>
      </c>
      <c r="B4113">
        <v>1</v>
      </c>
      <c r="C4113" t="s">
        <v>253</v>
      </c>
      <c r="D4113" t="s">
        <v>11</v>
      </c>
      <c r="E4113" t="s">
        <v>423</v>
      </c>
      <c r="F4113" t="s">
        <v>330</v>
      </c>
      <c r="G4113" t="s">
        <v>275</v>
      </c>
      <c r="H4113" t="s">
        <v>449</v>
      </c>
      <c r="I4113" t="s">
        <v>369</v>
      </c>
      <c r="J4113" t="s">
        <v>521</v>
      </c>
      <c r="K4113">
        <v>32</v>
      </c>
    </row>
    <row r="4114" spans="1:11" x14ac:dyDescent="0.3">
      <c r="A4114">
        <v>20254</v>
      </c>
      <c r="B4114">
        <v>1</v>
      </c>
      <c r="C4114" t="s">
        <v>253</v>
      </c>
      <c r="D4114" t="s">
        <v>13</v>
      </c>
      <c r="E4114" t="s">
        <v>14</v>
      </c>
      <c r="F4114" t="s">
        <v>331</v>
      </c>
      <c r="G4114" t="s">
        <v>246</v>
      </c>
      <c r="H4114" t="s">
        <v>245</v>
      </c>
      <c r="I4114" t="s">
        <v>371</v>
      </c>
      <c r="J4114" t="s">
        <v>521</v>
      </c>
      <c r="K4114">
        <v>8</v>
      </c>
    </row>
    <row r="4115" spans="1:11" x14ac:dyDescent="0.3">
      <c r="A4115">
        <v>20254</v>
      </c>
      <c r="B4115">
        <v>1</v>
      </c>
      <c r="C4115" t="s">
        <v>253</v>
      </c>
      <c r="D4115" t="s">
        <v>13</v>
      </c>
      <c r="E4115" t="s">
        <v>14</v>
      </c>
      <c r="F4115" t="s">
        <v>331</v>
      </c>
      <c r="G4115" t="s">
        <v>244</v>
      </c>
      <c r="H4115" t="s">
        <v>243</v>
      </c>
      <c r="I4115" t="s">
        <v>372</v>
      </c>
      <c r="J4115" t="s">
        <v>521</v>
      </c>
      <c r="K4115">
        <v>10</v>
      </c>
    </row>
    <row r="4116" spans="1:11" x14ac:dyDescent="0.3">
      <c r="A4116">
        <v>20254</v>
      </c>
      <c r="B4116">
        <v>1</v>
      </c>
      <c r="C4116" t="s">
        <v>253</v>
      </c>
      <c r="D4116" t="s">
        <v>13</v>
      </c>
      <c r="E4116" t="s">
        <v>14</v>
      </c>
      <c r="F4116" t="s">
        <v>331</v>
      </c>
      <c r="G4116" t="s">
        <v>242</v>
      </c>
      <c r="H4116" t="s">
        <v>450</v>
      </c>
      <c r="I4116" t="s">
        <v>373</v>
      </c>
      <c r="J4116" t="s">
        <v>521</v>
      </c>
      <c r="K4116">
        <v>1</v>
      </c>
    </row>
    <row r="4117" spans="1:11" x14ac:dyDescent="0.3">
      <c r="A4117">
        <v>20254</v>
      </c>
      <c r="B4117">
        <v>1</v>
      </c>
      <c r="C4117" t="s">
        <v>253</v>
      </c>
      <c r="D4117" t="s">
        <v>15</v>
      </c>
      <c r="E4117" t="s">
        <v>16</v>
      </c>
      <c r="F4117" t="s">
        <v>332</v>
      </c>
      <c r="G4117" t="s">
        <v>240</v>
      </c>
      <c r="H4117" t="s">
        <v>16</v>
      </c>
      <c r="I4117" t="s">
        <v>332</v>
      </c>
      <c r="J4117" t="s">
        <v>521</v>
      </c>
      <c r="K4117">
        <v>13</v>
      </c>
    </row>
    <row r="4118" spans="1:11" x14ac:dyDescent="0.3">
      <c r="A4118">
        <v>20254</v>
      </c>
      <c r="B4118">
        <v>1</v>
      </c>
      <c r="C4118" t="s">
        <v>253</v>
      </c>
      <c r="D4118" t="s">
        <v>17</v>
      </c>
      <c r="E4118" t="s">
        <v>424</v>
      </c>
      <c r="F4118" t="s">
        <v>333</v>
      </c>
      <c r="G4118" t="s">
        <v>238</v>
      </c>
      <c r="H4118" t="s">
        <v>452</v>
      </c>
      <c r="I4118" t="s">
        <v>375</v>
      </c>
      <c r="J4118" t="s">
        <v>521</v>
      </c>
      <c r="K4118">
        <v>1</v>
      </c>
    </row>
    <row r="4119" spans="1:11" x14ac:dyDescent="0.3">
      <c r="A4119">
        <v>20254</v>
      </c>
      <c r="B4119">
        <v>1</v>
      </c>
      <c r="C4119" t="s">
        <v>253</v>
      </c>
      <c r="D4119" t="s">
        <v>18</v>
      </c>
      <c r="E4119" t="s">
        <v>425</v>
      </c>
      <c r="F4119" t="s">
        <v>334</v>
      </c>
      <c r="G4119" t="s">
        <v>453</v>
      </c>
      <c r="H4119" t="s">
        <v>454</v>
      </c>
      <c r="I4119" t="s">
        <v>455</v>
      </c>
      <c r="J4119" t="s">
        <v>521</v>
      </c>
      <c r="K4119">
        <v>3</v>
      </c>
    </row>
    <row r="4120" spans="1:11" x14ac:dyDescent="0.3">
      <c r="A4120">
        <v>20254</v>
      </c>
      <c r="B4120">
        <v>1</v>
      </c>
      <c r="C4120" t="s">
        <v>253</v>
      </c>
      <c r="D4120" t="s">
        <v>20</v>
      </c>
      <c r="E4120" t="s">
        <v>19</v>
      </c>
      <c r="F4120" t="s">
        <v>335</v>
      </c>
      <c r="G4120" t="s">
        <v>235</v>
      </c>
      <c r="H4120" t="s">
        <v>19</v>
      </c>
      <c r="I4120" t="s">
        <v>335</v>
      </c>
      <c r="J4120" t="s">
        <v>521</v>
      </c>
      <c r="K4120">
        <v>9</v>
      </c>
    </row>
    <row r="4121" spans="1:11" x14ac:dyDescent="0.3">
      <c r="A4121">
        <v>20254</v>
      </c>
      <c r="B4121">
        <v>1</v>
      </c>
      <c r="C4121" t="s">
        <v>253</v>
      </c>
      <c r="D4121" t="s">
        <v>22</v>
      </c>
      <c r="E4121" t="s">
        <v>21</v>
      </c>
      <c r="F4121" t="s">
        <v>336</v>
      </c>
      <c r="G4121" t="s">
        <v>265</v>
      </c>
      <c r="H4121" t="s">
        <v>21</v>
      </c>
      <c r="I4121" t="s">
        <v>379</v>
      </c>
      <c r="J4121" t="s">
        <v>521</v>
      </c>
      <c r="K4121">
        <v>1</v>
      </c>
    </row>
    <row r="4122" spans="1:11" x14ac:dyDescent="0.3">
      <c r="A4122">
        <v>20254</v>
      </c>
      <c r="B4122">
        <v>1</v>
      </c>
      <c r="C4122" t="s">
        <v>253</v>
      </c>
      <c r="D4122" t="s">
        <v>24</v>
      </c>
      <c r="E4122" t="s">
        <v>426</v>
      </c>
      <c r="F4122" t="s">
        <v>384</v>
      </c>
      <c r="G4122" t="s">
        <v>259</v>
      </c>
      <c r="H4122" t="s">
        <v>264</v>
      </c>
      <c r="I4122" t="s">
        <v>385</v>
      </c>
      <c r="J4122" t="s">
        <v>521</v>
      </c>
      <c r="K4122">
        <v>6</v>
      </c>
    </row>
    <row r="4123" spans="1:11" x14ac:dyDescent="0.3">
      <c r="A4123">
        <v>20254</v>
      </c>
      <c r="B4123">
        <v>1</v>
      </c>
      <c r="C4123" t="s">
        <v>253</v>
      </c>
      <c r="D4123" t="s">
        <v>24</v>
      </c>
      <c r="E4123" t="s">
        <v>426</v>
      </c>
      <c r="F4123" t="s">
        <v>384</v>
      </c>
      <c r="G4123" t="s">
        <v>257</v>
      </c>
      <c r="H4123" t="s">
        <v>456</v>
      </c>
      <c r="I4123" t="s">
        <v>386</v>
      </c>
      <c r="J4123" t="s">
        <v>521</v>
      </c>
      <c r="K4123">
        <v>11</v>
      </c>
    </row>
    <row r="4124" spans="1:11" x14ac:dyDescent="0.3">
      <c r="A4124">
        <v>20254</v>
      </c>
      <c r="B4124">
        <v>1</v>
      </c>
      <c r="C4124" t="s">
        <v>253</v>
      </c>
      <c r="D4124" t="s">
        <v>24</v>
      </c>
      <c r="E4124" t="s">
        <v>426</v>
      </c>
      <c r="F4124" t="s">
        <v>384</v>
      </c>
      <c r="G4124" t="s">
        <v>457</v>
      </c>
      <c r="H4124" t="s">
        <v>233</v>
      </c>
      <c r="I4124" t="s">
        <v>458</v>
      </c>
      <c r="J4124" t="s">
        <v>521</v>
      </c>
      <c r="K4124">
        <v>1</v>
      </c>
    </row>
    <row r="4125" spans="1:11" x14ac:dyDescent="0.3">
      <c r="A4125">
        <v>20254</v>
      </c>
      <c r="B4125">
        <v>1</v>
      </c>
      <c r="C4125" t="s">
        <v>253</v>
      </c>
      <c r="D4125" t="s">
        <v>24</v>
      </c>
      <c r="E4125" t="s">
        <v>426</v>
      </c>
      <c r="F4125" t="s">
        <v>384</v>
      </c>
      <c r="G4125" t="s">
        <v>459</v>
      </c>
      <c r="H4125" t="s">
        <v>460</v>
      </c>
      <c r="I4125" t="s">
        <v>461</v>
      </c>
      <c r="J4125" t="s">
        <v>521</v>
      </c>
      <c r="K4125">
        <v>1</v>
      </c>
    </row>
    <row r="4126" spans="1:11" x14ac:dyDescent="0.3">
      <c r="A4126">
        <v>20254</v>
      </c>
      <c r="B4126">
        <v>1</v>
      </c>
      <c r="C4126" t="s">
        <v>253</v>
      </c>
      <c r="D4126" t="s">
        <v>26</v>
      </c>
      <c r="E4126" t="s">
        <v>228</v>
      </c>
      <c r="F4126" t="s">
        <v>339</v>
      </c>
      <c r="G4126" t="s">
        <v>225</v>
      </c>
      <c r="H4126" t="s">
        <v>465</v>
      </c>
      <c r="I4126" t="s">
        <v>339</v>
      </c>
      <c r="J4126" t="s">
        <v>521</v>
      </c>
      <c r="K4126">
        <v>1</v>
      </c>
    </row>
    <row r="4127" spans="1:11" x14ac:dyDescent="0.3">
      <c r="A4127">
        <v>20254</v>
      </c>
      <c r="B4127">
        <v>1</v>
      </c>
      <c r="C4127" t="s">
        <v>253</v>
      </c>
      <c r="D4127" t="s">
        <v>26</v>
      </c>
      <c r="E4127" t="s">
        <v>228</v>
      </c>
      <c r="F4127" t="s">
        <v>339</v>
      </c>
      <c r="G4127" t="s">
        <v>466</v>
      </c>
      <c r="H4127" t="s">
        <v>467</v>
      </c>
      <c r="I4127" t="s">
        <v>386</v>
      </c>
      <c r="J4127" t="s">
        <v>521</v>
      </c>
      <c r="K4127">
        <v>26</v>
      </c>
    </row>
    <row r="4128" spans="1:11" x14ac:dyDescent="0.3">
      <c r="A4128">
        <v>20254</v>
      </c>
      <c r="B4128">
        <v>1</v>
      </c>
      <c r="C4128" t="s">
        <v>253</v>
      </c>
      <c r="D4128" t="s">
        <v>26</v>
      </c>
      <c r="E4128" t="s">
        <v>228</v>
      </c>
      <c r="F4128" t="s">
        <v>339</v>
      </c>
      <c r="G4128" t="s">
        <v>471</v>
      </c>
      <c r="H4128" t="s">
        <v>472</v>
      </c>
      <c r="I4128" t="s">
        <v>473</v>
      </c>
      <c r="J4128" t="s">
        <v>521</v>
      </c>
      <c r="K4128">
        <v>10</v>
      </c>
    </row>
    <row r="4129" spans="1:11" x14ac:dyDescent="0.3">
      <c r="A4129">
        <v>20254</v>
      </c>
      <c r="B4129">
        <v>1</v>
      </c>
      <c r="C4129" t="s">
        <v>253</v>
      </c>
      <c r="D4129" t="s">
        <v>28</v>
      </c>
      <c r="E4129" t="s">
        <v>27</v>
      </c>
      <c r="F4129" t="s">
        <v>340</v>
      </c>
      <c r="G4129" t="s">
        <v>224</v>
      </c>
      <c r="H4129" t="s">
        <v>27</v>
      </c>
      <c r="I4129" t="s">
        <v>340</v>
      </c>
      <c r="J4129" t="s">
        <v>521</v>
      </c>
      <c r="K4129">
        <v>3</v>
      </c>
    </row>
    <row r="4130" spans="1:11" x14ac:dyDescent="0.3">
      <c r="A4130">
        <v>20254</v>
      </c>
      <c r="B4130">
        <v>1</v>
      </c>
      <c r="C4130" t="s">
        <v>253</v>
      </c>
      <c r="D4130" t="s">
        <v>30</v>
      </c>
      <c r="E4130" t="s">
        <v>29</v>
      </c>
      <c r="F4130" t="s">
        <v>341</v>
      </c>
      <c r="G4130" t="s">
        <v>223</v>
      </c>
      <c r="H4130" t="s">
        <v>29</v>
      </c>
      <c r="I4130" t="s">
        <v>389</v>
      </c>
      <c r="J4130" t="s">
        <v>521</v>
      </c>
      <c r="K4130">
        <v>4</v>
      </c>
    </row>
    <row r="4131" spans="1:11" x14ac:dyDescent="0.3">
      <c r="A4131">
        <v>20254</v>
      </c>
      <c r="B4131">
        <v>1</v>
      </c>
      <c r="C4131" t="s">
        <v>253</v>
      </c>
      <c r="D4131" t="s">
        <v>32</v>
      </c>
      <c r="E4131" t="s">
        <v>31</v>
      </c>
      <c r="F4131" t="s">
        <v>342</v>
      </c>
      <c r="G4131" t="s">
        <v>217</v>
      </c>
      <c r="H4131" t="s">
        <v>222</v>
      </c>
      <c r="I4131" t="s">
        <v>392</v>
      </c>
      <c r="J4131" t="s">
        <v>521</v>
      </c>
      <c r="K4131">
        <v>21</v>
      </c>
    </row>
    <row r="4132" spans="1:11" x14ac:dyDescent="0.3">
      <c r="A4132">
        <v>20254</v>
      </c>
      <c r="B4132">
        <v>1</v>
      </c>
      <c r="C4132" t="s">
        <v>253</v>
      </c>
      <c r="D4132" t="s">
        <v>32</v>
      </c>
      <c r="E4132" t="s">
        <v>31</v>
      </c>
      <c r="F4132" t="s">
        <v>342</v>
      </c>
      <c r="G4132" t="s">
        <v>474</v>
      </c>
      <c r="H4132" t="s">
        <v>475</v>
      </c>
      <c r="I4132" t="s">
        <v>476</v>
      </c>
      <c r="J4132" t="s">
        <v>521</v>
      </c>
      <c r="K4132">
        <v>87</v>
      </c>
    </row>
    <row r="4133" spans="1:11" x14ac:dyDescent="0.3">
      <c r="A4133">
        <v>20254</v>
      </c>
      <c r="B4133">
        <v>1</v>
      </c>
      <c r="C4133" t="s">
        <v>253</v>
      </c>
      <c r="D4133" t="s">
        <v>32</v>
      </c>
      <c r="E4133" t="s">
        <v>31</v>
      </c>
      <c r="F4133" t="s">
        <v>342</v>
      </c>
      <c r="G4133" t="s">
        <v>477</v>
      </c>
      <c r="H4133" t="s">
        <v>478</v>
      </c>
      <c r="I4133" t="s">
        <v>479</v>
      </c>
      <c r="J4133" t="s">
        <v>521</v>
      </c>
      <c r="K4133">
        <v>35</v>
      </c>
    </row>
    <row r="4134" spans="1:11" x14ac:dyDescent="0.3">
      <c r="A4134">
        <v>20254</v>
      </c>
      <c r="B4134">
        <v>1</v>
      </c>
      <c r="C4134" t="s">
        <v>253</v>
      </c>
      <c r="D4134" t="s">
        <v>34</v>
      </c>
      <c r="E4134" t="s">
        <v>428</v>
      </c>
      <c r="F4134" t="s">
        <v>343</v>
      </c>
      <c r="G4134" t="s">
        <v>213</v>
      </c>
      <c r="H4134" t="s">
        <v>216</v>
      </c>
      <c r="I4134" t="s">
        <v>394</v>
      </c>
      <c r="J4134" t="s">
        <v>521</v>
      </c>
      <c r="K4134">
        <v>2</v>
      </c>
    </row>
    <row r="4135" spans="1:11" x14ac:dyDescent="0.3">
      <c r="A4135">
        <v>20254</v>
      </c>
      <c r="B4135">
        <v>1</v>
      </c>
      <c r="C4135" t="s">
        <v>253</v>
      </c>
      <c r="D4135" t="s">
        <v>34</v>
      </c>
      <c r="E4135" t="s">
        <v>428</v>
      </c>
      <c r="F4135" t="s">
        <v>343</v>
      </c>
      <c r="G4135" t="s">
        <v>255</v>
      </c>
      <c r="H4135" t="s">
        <v>214</v>
      </c>
      <c r="I4135" t="s">
        <v>395</v>
      </c>
      <c r="J4135" t="s">
        <v>521</v>
      </c>
      <c r="K4135">
        <v>4</v>
      </c>
    </row>
    <row r="4136" spans="1:11" x14ac:dyDescent="0.3">
      <c r="A4136">
        <v>20254</v>
      </c>
      <c r="B4136">
        <v>1</v>
      </c>
      <c r="C4136" t="s">
        <v>253</v>
      </c>
      <c r="D4136" t="s">
        <v>36</v>
      </c>
      <c r="E4136" t="s">
        <v>35</v>
      </c>
      <c r="F4136" t="s">
        <v>344</v>
      </c>
      <c r="G4136" t="s">
        <v>252</v>
      </c>
      <c r="H4136" t="s">
        <v>480</v>
      </c>
      <c r="I4136" t="s">
        <v>344</v>
      </c>
      <c r="J4136" t="s">
        <v>521</v>
      </c>
      <c r="K4136">
        <v>2</v>
      </c>
    </row>
    <row r="4137" spans="1:11" x14ac:dyDescent="0.3">
      <c r="A4137">
        <v>20254</v>
      </c>
      <c r="B4137">
        <v>1</v>
      </c>
      <c r="C4137" t="s">
        <v>253</v>
      </c>
      <c r="D4137" t="s">
        <v>36</v>
      </c>
      <c r="E4137" t="s">
        <v>35</v>
      </c>
      <c r="F4137" t="s">
        <v>344</v>
      </c>
      <c r="G4137" t="s">
        <v>484</v>
      </c>
      <c r="H4137" t="s">
        <v>485</v>
      </c>
      <c r="I4137" t="s">
        <v>486</v>
      </c>
      <c r="J4137" t="s">
        <v>521</v>
      </c>
      <c r="K4137">
        <v>15</v>
      </c>
    </row>
    <row r="4138" spans="1:11" x14ac:dyDescent="0.3">
      <c r="A4138">
        <v>20254</v>
      </c>
      <c r="B4138">
        <v>1</v>
      </c>
      <c r="C4138" t="s">
        <v>253</v>
      </c>
      <c r="D4138" t="s">
        <v>4</v>
      </c>
      <c r="E4138" t="s">
        <v>5</v>
      </c>
      <c r="F4138" t="s">
        <v>326</v>
      </c>
      <c r="G4138" t="s">
        <v>316</v>
      </c>
      <c r="H4138" t="s">
        <v>315</v>
      </c>
      <c r="I4138" t="s">
        <v>349</v>
      </c>
      <c r="J4138" t="s">
        <v>522</v>
      </c>
      <c r="K4138">
        <v>1</v>
      </c>
    </row>
    <row r="4139" spans="1:11" x14ac:dyDescent="0.3">
      <c r="A4139">
        <v>20254</v>
      </c>
      <c r="B4139">
        <v>1</v>
      </c>
      <c r="C4139" t="s">
        <v>253</v>
      </c>
      <c r="D4139" t="s">
        <v>4</v>
      </c>
      <c r="E4139" t="s">
        <v>5</v>
      </c>
      <c r="F4139" t="s">
        <v>326</v>
      </c>
      <c r="G4139" t="s">
        <v>298</v>
      </c>
      <c r="H4139" t="s">
        <v>297</v>
      </c>
      <c r="I4139" t="s">
        <v>357</v>
      </c>
      <c r="J4139" t="s">
        <v>522</v>
      </c>
      <c r="K4139">
        <v>1</v>
      </c>
    </row>
    <row r="4140" spans="1:11" x14ac:dyDescent="0.3">
      <c r="A4140">
        <v>20254</v>
      </c>
      <c r="B4140">
        <v>1</v>
      </c>
      <c r="C4140" t="s">
        <v>253</v>
      </c>
      <c r="D4140" t="s">
        <v>4</v>
      </c>
      <c r="E4140" t="s">
        <v>5</v>
      </c>
      <c r="F4140" t="s">
        <v>326</v>
      </c>
      <c r="G4140" t="s">
        <v>296</v>
      </c>
      <c r="H4140" t="s">
        <v>295</v>
      </c>
      <c r="I4140" t="s">
        <v>358</v>
      </c>
      <c r="J4140" t="s">
        <v>522</v>
      </c>
      <c r="K4140">
        <v>1</v>
      </c>
    </row>
    <row r="4141" spans="1:11" x14ac:dyDescent="0.3">
      <c r="A4141">
        <v>20254</v>
      </c>
      <c r="B4141">
        <v>1</v>
      </c>
      <c r="C4141" t="s">
        <v>253</v>
      </c>
      <c r="D4141" t="s">
        <v>4</v>
      </c>
      <c r="E4141" t="s">
        <v>5</v>
      </c>
      <c r="F4141" t="s">
        <v>326</v>
      </c>
      <c r="G4141" t="s">
        <v>282</v>
      </c>
      <c r="H4141" t="s">
        <v>281</v>
      </c>
      <c r="I4141" t="s">
        <v>365</v>
      </c>
      <c r="J4141" t="s">
        <v>522</v>
      </c>
      <c r="K4141">
        <v>1</v>
      </c>
    </row>
    <row r="4142" spans="1:11" x14ac:dyDescent="0.3">
      <c r="A4142">
        <v>20254</v>
      </c>
      <c r="B4142">
        <v>1</v>
      </c>
      <c r="C4142" t="s">
        <v>253</v>
      </c>
      <c r="D4142" t="s">
        <v>10</v>
      </c>
      <c r="E4142" t="s">
        <v>81</v>
      </c>
      <c r="F4142" t="s">
        <v>329</v>
      </c>
      <c r="G4142" t="s">
        <v>278</v>
      </c>
      <c r="H4142" t="s">
        <v>81</v>
      </c>
      <c r="I4142" t="s">
        <v>329</v>
      </c>
      <c r="J4142" t="s">
        <v>522</v>
      </c>
      <c r="K4142">
        <v>3</v>
      </c>
    </row>
    <row r="4143" spans="1:11" x14ac:dyDescent="0.3">
      <c r="A4143">
        <v>20254</v>
      </c>
      <c r="B4143">
        <v>1</v>
      </c>
      <c r="C4143" t="s">
        <v>253</v>
      </c>
      <c r="D4143" t="s">
        <v>11</v>
      </c>
      <c r="E4143" t="s">
        <v>423</v>
      </c>
      <c r="F4143" t="s">
        <v>330</v>
      </c>
      <c r="G4143" t="s">
        <v>277</v>
      </c>
      <c r="H4143" t="s">
        <v>448</v>
      </c>
      <c r="I4143" t="s">
        <v>368</v>
      </c>
      <c r="J4143" t="s">
        <v>522</v>
      </c>
      <c r="K4143">
        <v>3</v>
      </c>
    </row>
    <row r="4144" spans="1:11" x14ac:dyDescent="0.3">
      <c r="A4144">
        <v>20254</v>
      </c>
      <c r="B4144">
        <v>1</v>
      </c>
      <c r="C4144" t="s">
        <v>253</v>
      </c>
      <c r="D4144" t="s">
        <v>11</v>
      </c>
      <c r="E4144" t="s">
        <v>423</v>
      </c>
      <c r="F4144" t="s">
        <v>330</v>
      </c>
      <c r="G4144" t="s">
        <v>275</v>
      </c>
      <c r="H4144" t="s">
        <v>449</v>
      </c>
      <c r="I4144" t="s">
        <v>369</v>
      </c>
      <c r="J4144" t="s">
        <v>522</v>
      </c>
      <c r="K4144">
        <v>9</v>
      </c>
    </row>
    <row r="4145" spans="1:11" x14ac:dyDescent="0.3">
      <c r="A4145">
        <v>20254</v>
      </c>
      <c r="B4145">
        <v>1</v>
      </c>
      <c r="C4145" t="s">
        <v>253</v>
      </c>
      <c r="D4145" t="s">
        <v>13</v>
      </c>
      <c r="E4145" t="s">
        <v>14</v>
      </c>
      <c r="F4145" t="s">
        <v>331</v>
      </c>
      <c r="G4145" t="s">
        <v>246</v>
      </c>
      <c r="H4145" t="s">
        <v>245</v>
      </c>
      <c r="I4145" t="s">
        <v>371</v>
      </c>
      <c r="J4145" t="s">
        <v>522</v>
      </c>
      <c r="K4145">
        <v>2</v>
      </c>
    </row>
    <row r="4146" spans="1:11" x14ac:dyDescent="0.3">
      <c r="A4146">
        <v>20254</v>
      </c>
      <c r="B4146">
        <v>1</v>
      </c>
      <c r="C4146" t="s">
        <v>253</v>
      </c>
      <c r="D4146" t="s">
        <v>13</v>
      </c>
      <c r="E4146" t="s">
        <v>14</v>
      </c>
      <c r="F4146" t="s">
        <v>331</v>
      </c>
      <c r="G4146" t="s">
        <v>244</v>
      </c>
      <c r="H4146" t="s">
        <v>243</v>
      </c>
      <c r="I4146" t="s">
        <v>372</v>
      </c>
      <c r="J4146" t="s">
        <v>522</v>
      </c>
      <c r="K4146">
        <v>3</v>
      </c>
    </row>
    <row r="4147" spans="1:11" x14ac:dyDescent="0.3">
      <c r="A4147">
        <v>20254</v>
      </c>
      <c r="B4147">
        <v>1</v>
      </c>
      <c r="C4147" t="s">
        <v>253</v>
      </c>
      <c r="D4147" t="s">
        <v>15</v>
      </c>
      <c r="E4147" t="s">
        <v>16</v>
      </c>
      <c r="F4147" t="s">
        <v>332</v>
      </c>
      <c r="G4147" t="s">
        <v>240</v>
      </c>
      <c r="H4147" t="s">
        <v>16</v>
      </c>
      <c r="I4147" t="s">
        <v>332</v>
      </c>
      <c r="J4147" t="s">
        <v>522</v>
      </c>
      <c r="K4147">
        <v>4</v>
      </c>
    </row>
    <row r="4148" spans="1:11" x14ac:dyDescent="0.3">
      <c r="A4148">
        <v>20254</v>
      </c>
      <c r="B4148">
        <v>1</v>
      </c>
      <c r="C4148" t="s">
        <v>253</v>
      </c>
      <c r="D4148" t="s">
        <v>18</v>
      </c>
      <c r="E4148" t="s">
        <v>425</v>
      </c>
      <c r="F4148" t="s">
        <v>334</v>
      </c>
      <c r="G4148" t="s">
        <v>453</v>
      </c>
      <c r="H4148" t="s">
        <v>454</v>
      </c>
      <c r="I4148" t="s">
        <v>455</v>
      </c>
      <c r="J4148" t="s">
        <v>522</v>
      </c>
      <c r="K4148">
        <v>2</v>
      </c>
    </row>
    <row r="4149" spans="1:11" x14ac:dyDescent="0.3">
      <c r="A4149">
        <v>20254</v>
      </c>
      <c r="B4149">
        <v>1</v>
      </c>
      <c r="C4149" t="s">
        <v>253</v>
      </c>
      <c r="D4149" t="s">
        <v>20</v>
      </c>
      <c r="E4149" t="s">
        <v>19</v>
      </c>
      <c r="F4149" t="s">
        <v>335</v>
      </c>
      <c r="G4149" t="s">
        <v>235</v>
      </c>
      <c r="H4149" t="s">
        <v>19</v>
      </c>
      <c r="I4149" t="s">
        <v>335</v>
      </c>
      <c r="J4149" t="s">
        <v>522</v>
      </c>
      <c r="K4149">
        <v>2</v>
      </c>
    </row>
    <row r="4150" spans="1:11" x14ac:dyDescent="0.3">
      <c r="A4150">
        <v>20254</v>
      </c>
      <c r="B4150">
        <v>1</v>
      </c>
      <c r="C4150" t="s">
        <v>253</v>
      </c>
      <c r="D4150" t="s">
        <v>24</v>
      </c>
      <c r="E4150" t="s">
        <v>426</v>
      </c>
      <c r="F4150" t="s">
        <v>384</v>
      </c>
      <c r="G4150" t="s">
        <v>259</v>
      </c>
      <c r="H4150" t="s">
        <v>264</v>
      </c>
      <c r="I4150" t="s">
        <v>385</v>
      </c>
      <c r="J4150" t="s">
        <v>522</v>
      </c>
      <c r="K4150">
        <v>3</v>
      </c>
    </row>
    <row r="4151" spans="1:11" x14ac:dyDescent="0.3">
      <c r="A4151">
        <v>20254</v>
      </c>
      <c r="B4151">
        <v>1</v>
      </c>
      <c r="C4151" t="s">
        <v>253</v>
      </c>
      <c r="D4151" t="s">
        <v>24</v>
      </c>
      <c r="E4151" t="s">
        <v>426</v>
      </c>
      <c r="F4151" t="s">
        <v>384</v>
      </c>
      <c r="G4151" t="s">
        <v>457</v>
      </c>
      <c r="H4151" t="s">
        <v>233</v>
      </c>
      <c r="I4151" t="s">
        <v>458</v>
      </c>
      <c r="J4151" t="s">
        <v>522</v>
      </c>
      <c r="K4151">
        <v>1</v>
      </c>
    </row>
    <row r="4152" spans="1:11" x14ac:dyDescent="0.3">
      <c r="A4152">
        <v>20254</v>
      </c>
      <c r="B4152">
        <v>1</v>
      </c>
      <c r="C4152" t="s">
        <v>253</v>
      </c>
      <c r="D4152" t="s">
        <v>26</v>
      </c>
      <c r="E4152" t="s">
        <v>228</v>
      </c>
      <c r="F4152" t="s">
        <v>339</v>
      </c>
      <c r="G4152" t="s">
        <v>466</v>
      </c>
      <c r="H4152" t="s">
        <v>467</v>
      </c>
      <c r="I4152" t="s">
        <v>386</v>
      </c>
      <c r="J4152" t="s">
        <v>522</v>
      </c>
      <c r="K4152">
        <v>20</v>
      </c>
    </row>
    <row r="4153" spans="1:11" x14ac:dyDescent="0.3">
      <c r="A4153">
        <v>20254</v>
      </c>
      <c r="B4153">
        <v>1</v>
      </c>
      <c r="C4153" t="s">
        <v>253</v>
      </c>
      <c r="D4153" t="s">
        <v>26</v>
      </c>
      <c r="E4153" t="s">
        <v>228</v>
      </c>
      <c r="F4153" t="s">
        <v>339</v>
      </c>
      <c r="G4153" t="s">
        <v>471</v>
      </c>
      <c r="H4153" t="s">
        <v>472</v>
      </c>
      <c r="I4153" t="s">
        <v>473</v>
      </c>
      <c r="J4153" t="s">
        <v>522</v>
      </c>
      <c r="K4153">
        <v>5</v>
      </c>
    </row>
    <row r="4154" spans="1:11" x14ac:dyDescent="0.3">
      <c r="A4154">
        <v>20254</v>
      </c>
      <c r="B4154">
        <v>1</v>
      </c>
      <c r="C4154" t="s">
        <v>253</v>
      </c>
      <c r="D4154" t="s">
        <v>28</v>
      </c>
      <c r="E4154" t="s">
        <v>27</v>
      </c>
      <c r="F4154" t="s">
        <v>340</v>
      </c>
      <c r="G4154" t="s">
        <v>224</v>
      </c>
      <c r="H4154" t="s">
        <v>27</v>
      </c>
      <c r="I4154" t="s">
        <v>340</v>
      </c>
      <c r="J4154" t="s">
        <v>522</v>
      </c>
      <c r="K4154">
        <v>3</v>
      </c>
    </row>
    <row r="4155" spans="1:11" x14ac:dyDescent="0.3">
      <c r="A4155">
        <v>20254</v>
      </c>
      <c r="B4155">
        <v>1</v>
      </c>
      <c r="C4155" t="s">
        <v>253</v>
      </c>
      <c r="D4155" t="s">
        <v>32</v>
      </c>
      <c r="E4155" t="s">
        <v>31</v>
      </c>
      <c r="F4155" t="s">
        <v>342</v>
      </c>
      <c r="G4155" t="s">
        <v>217</v>
      </c>
      <c r="H4155" t="s">
        <v>222</v>
      </c>
      <c r="I4155" t="s">
        <v>392</v>
      </c>
      <c r="J4155" t="s">
        <v>522</v>
      </c>
      <c r="K4155">
        <v>31</v>
      </c>
    </row>
    <row r="4156" spans="1:11" x14ac:dyDescent="0.3">
      <c r="A4156">
        <v>20254</v>
      </c>
      <c r="B4156">
        <v>1</v>
      </c>
      <c r="C4156" t="s">
        <v>253</v>
      </c>
      <c r="D4156" t="s">
        <v>32</v>
      </c>
      <c r="E4156" t="s">
        <v>31</v>
      </c>
      <c r="F4156" t="s">
        <v>342</v>
      </c>
      <c r="G4156" t="s">
        <v>474</v>
      </c>
      <c r="H4156" t="s">
        <v>475</v>
      </c>
      <c r="I4156" t="s">
        <v>476</v>
      </c>
      <c r="J4156" t="s">
        <v>522</v>
      </c>
      <c r="K4156">
        <v>34</v>
      </c>
    </row>
    <row r="4157" spans="1:11" x14ac:dyDescent="0.3">
      <c r="A4157">
        <v>20254</v>
      </c>
      <c r="B4157">
        <v>1</v>
      </c>
      <c r="C4157" t="s">
        <v>253</v>
      </c>
      <c r="D4157" t="s">
        <v>32</v>
      </c>
      <c r="E4157" t="s">
        <v>31</v>
      </c>
      <c r="F4157" t="s">
        <v>342</v>
      </c>
      <c r="G4157" t="s">
        <v>477</v>
      </c>
      <c r="H4157" t="s">
        <v>478</v>
      </c>
      <c r="I4157" t="s">
        <v>479</v>
      </c>
      <c r="J4157" t="s">
        <v>522</v>
      </c>
      <c r="K4157">
        <v>12</v>
      </c>
    </row>
    <row r="4158" spans="1:11" x14ac:dyDescent="0.3">
      <c r="A4158">
        <v>20254</v>
      </c>
      <c r="B4158">
        <v>1</v>
      </c>
      <c r="C4158" t="s">
        <v>253</v>
      </c>
      <c r="D4158" t="s">
        <v>34</v>
      </c>
      <c r="E4158" t="s">
        <v>428</v>
      </c>
      <c r="F4158" t="s">
        <v>343</v>
      </c>
      <c r="G4158" t="s">
        <v>213</v>
      </c>
      <c r="H4158" t="s">
        <v>216</v>
      </c>
      <c r="I4158" t="s">
        <v>394</v>
      </c>
      <c r="J4158" t="s">
        <v>522</v>
      </c>
      <c r="K4158">
        <v>1</v>
      </c>
    </row>
    <row r="4159" spans="1:11" x14ac:dyDescent="0.3">
      <c r="A4159">
        <v>20254</v>
      </c>
      <c r="B4159">
        <v>1</v>
      </c>
      <c r="C4159" t="s">
        <v>253</v>
      </c>
      <c r="D4159" t="s">
        <v>34</v>
      </c>
      <c r="E4159" t="s">
        <v>428</v>
      </c>
      <c r="F4159" t="s">
        <v>343</v>
      </c>
      <c r="G4159" t="s">
        <v>255</v>
      </c>
      <c r="H4159" t="s">
        <v>214</v>
      </c>
      <c r="I4159" t="s">
        <v>395</v>
      </c>
      <c r="J4159" t="s">
        <v>522</v>
      </c>
      <c r="K4159">
        <v>2</v>
      </c>
    </row>
    <row r="4160" spans="1:11" x14ac:dyDescent="0.3">
      <c r="A4160">
        <v>20254</v>
      </c>
      <c r="B4160">
        <v>1</v>
      </c>
      <c r="C4160" t="s">
        <v>253</v>
      </c>
      <c r="D4160" t="s">
        <v>36</v>
      </c>
      <c r="E4160" t="s">
        <v>35</v>
      </c>
      <c r="F4160" t="s">
        <v>344</v>
      </c>
      <c r="G4160" t="s">
        <v>484</v>
      </c>
      <c r="H4160" t="s">
        <v>485</v>
      </c>
      <c r="I4160" t="s">
        <v>486</v>
      </c>
      <c r="J4160" t="s">
        <v>522</v>
      </c>
      <c r="K4160">
        <v>4</v>
      </c>
    </row>
    <row r="4161" spans="1:11" x14ac:dyDescent="0.3">
      <c r="A4161">
        <v>20254</v>
      </c>
      <c r="B4161">
        <v>1</v>
      </c>
      <c r="C4161" t="s">
        <v>253</v>
      </c>
      <c r="D4161" t="s">
        <v>4</v>
      </c>
      <c r="E4161" t="s">
        <v>5</v>
      </c>
      <c r="F4161" t="s">
        <v>326</v>
      </c>
      <c r="G4161" t="s">
        <v>298</v>
      </c>
      <c r="H4161" t="s">
        <v>297</v>
      </c>
      <c r="I4161" t="s">
        <v>357</v>
      </c>
      <c r="J4161" t="s">
        <v>523</v>
      </c>
      <c r="K4161">
        <v>2</v>
      </c>
    </row>
    <row r="4162" spans="1:11" x14ac:dyDescent="0.3">
      <c r="A4162">
        <v>20254</v>
      </c>
      <c r="B4162">
        <v>1</v>
      </c>
      <c r="C4162" t="s">
        <v>253</v>
      </c>
      <c r="D4162" t="s">
        <v>4</v>
      </c>
      <c r="E4162" t="s">
        <v>5</v>
      </c>
      <c r="F4162" t="s">
        <v>326</v>
      </c>
      <c r="G4162" t="s">
        <v>296</v>
      </c>
      <c r="H4162" t="s">
        <v>295</v>
      </c>
      <c r="I4162" t="s">
        <v>358</v>
      </c>
      <c r="J4162" t="s">
        <v>523</v>
      </c>
      <c r="K4162">
        <v>1</v>
      </c>
    </row>
    <row r="4163" spans="1:11" x14ac:dyDescent="0.3">
      <c r="A4163">
        <v>20254</v>
      </c>
      <c r="B4163">
        <v>1</v>
      </c>
      <c r="C4163" t="s">
        <v>253</v>
      </c>
      <c r="D4163" t="s">
        <v>10</v>
      </c>
      <c r="E4163" t="s">
        <v>81</v>
      </c>
      <c r="F4163" t="s">
        <v>329</v>
      </c>
      <c r="G4163" t="s">
        <v>278</v>
      </c>
      <c r="H4163" t="s">
        <v>81</v>
      </c>
      <c r="I4163" t="s">
        <v>329</v>
      </c>
      <c r="J4163" t="s">
        <v>523</v>
      </c>
      <c r="K4163">
        <v>1</v>
      </c>
    </row>
    <row r="4164" spans="1:11" x14ac:dyDescent="0.3">
      <c r="A4164">
        <v>20254</v>
      </c>
      <c r="B4164">
        <v>1</v>
      </c>
      <c r="C4164" t="s">
        <v>253</v>
      </c>
      <c r="D4164" t="s">
        <v>11</v>
      </c>
      <c r="E4164" t="s">
        <v>423</v>
      </c>
      <c r="F4164" t="s">
        <v>330</v>
      </c>
      <c r="G4164" t="s">
        <v>275</v>
      </c>
      <c r="H4164" t="s">
        <v>449</v>
      </c>
      <c r="I4164" t="s">
        <v>369</v>
      </c>
      <c r="J4164" t="s">
        <v>523</v>
      </c>
      <c r="K4164">
        <v>23</v>
      </c>
    </row>
    <row r="4165" spans="1:11" x14ac:dyDescent="0.3">
      <c r="A4165">
        <v>20254</v>
      </c>
      <c r="B4165">
        <v>1</v>
      </c>
      <c r="C4165" t="s">
        <v>253</v>
      </c>
      <c r="D4165" t="s">
        <v>15</v>
      </c>
      <c r="E4165" t="s">
        <v>16</v>
      </c>
      <c r="F4165" t="s">
        <v>332</v>
      </c>
      <c r="G4165" t="s">
        <v>240</v>
      </c>
      <c r="H4165" t="s">
        <v>16</v>
      </c>
      <c r="I4165" t="s">
        <v>332</v>
      </c>
      <c r="J4165" t="s">
        <v>523</v>
      </c>
      <c r="K4165">
        <v>2</v>
      </c>
    </row>
    <row r="4166" spans="1:11" x14ac:dyDescent="0.3">
      <c r="A4166">
        <v>20254</v>
      </c>
      <c r="B4166">
        <v>1</v>
      </c>
      <c r="C4166" t="s">
        <v>253</v>
      </c>
      <c r="D4166" t="s">
        <v>18</v>
      </c>
      <c r="E4166" t="s">
        <v>425</v>
      </c>
      <c r="F4166" t="s">
        <v>334</v>
      </c>
      <c r="G4166" t="s">
        <v>453</v>
      </c>
      <c r="H4166" t="s">
        <v>454</v>
      </c>
      <c r="I4166" t="s">
        <v>455</v>
      </c>
      <c r="J4166" t="s">
        <v>523</v>
      </c>
      <c r="K4166">
        <v>1</v>
      </c>
    </row>
    <row r="4167" spans="1:11" x14ac:dyDescent="0.3">
      <c r="A4167">
        <v>20254</v>
      </c>
      <c r="B4167">
        <v>1</v>
      </c>
      <c r="C4167" t="s">
        <v>253</v>
      </c>
      <c r="D4167" t="s">
        <v>20</v>
      </c>
      <c r="E4167" t="s">
        <v>19</v>
      </c>
      <c r="F4167" t="s">
        <v>335</v>
      </c>
      <c r="G4167" t="s">
        <v>235</v>
      </c>
      <c r="H4167" t="s">
        <v>19</v>
      </c>
      <c r="I4167" t="s">
        <v>335</v>
      </c>
      <c r="J4167" t="s">
        <v>523</v>
      </c>
      <c r="K4167">
        <v>1</v>
      </c>
    </row>
    <row r="4168" spans="1:11" x14ac:dyDescent="0.3">
      <c r="A4168">
        <v>20254</v>
      </c>
      <c r="B4168">
        <v>1</v>
      </c>
      <c r="C4168" t="s">
        <v>253</v>
      </c>
      <c r="D4168" t="s">
        <v>24</v>
      </c>
      <c r="E4168" t="s">
        <v>426</v>
      </c>
      <c r="F4168" t="s">
        <v>384</v>
      </c>
      <c r="G4168" t="s">
        <v>259</v>
      </c>
      <c r="H4168" t="s">
        <v>264</v>
      </c>
      <c r="I4168" t="s">
        <v>385</v>
      </c>
      <c r="J4168" t="s">
        <v>523</v>
      </c>
      <c r="K4168">
        <v>1</v>
      </c>
    </row>
    <row r="4169" spans="1:11" x14ac:dyDescent="0.3">
      <c r="A4169">
        <v>20254</v>
      </c>
      <c r="B4169">
        <v>1</v>
      </c>
      <c r="C4169" t="s">
        <v>253</v>
      </c>
      <c r="D4169" t="s">
        <v>26</v>
      </c>
      <c r="E4169" t="s">
        <v>228</v>
      </c>
      <c r="F4169" t="s">
        <v>339</v>
      </c>
      <c r="G4169" t="s">
        <v>466</v>
      </c>
      <c r="H4169" t="s">
        <v>467</v>
      </c>
      <c r="I4169" t="s">
        <v>386</v>
      </c>
      <c r="J4169" t="s">
        <v>523</v>
      </c>
      <c r="K4169">
        <v>26</v>
      </c>
    </row>
    <row r="4170" spans="1:11" x14ac:dyDescent="0.3">
      <c r="A4170">
        <v>20254</v>
      </c>
      <c r="B4170">
        <v>1</v>
      </c>
      <c r="C4170" t="s">
        <v>253</v>
      </c>
      <c r="D4170" t="s">
        <v>26</v>
      </c>
      <c r="E4170" t="s">
        <v>228</v>
      </c>
      <c r="F4170" t="s">
        <v>339</v>
      </c>
      <c r="G4170" t="s">
        <v>471</v>
      </c>
      <c r="H4170" t="s">
        <v>472</v>
      </c>
      <c r="I4170" t="s">
        <v>473</v>
      </c>
      <c r="J4170" t="s">
        <v>523</v>
      </c>
      <c r="K4170">
        <v>10</v>
      </c>
    </row>
    <row r="4171" spans="1:11" x14ac:dyDescent="0.3">
      <c r="A4171">
        <v>20254</v>
      </c>
      <c r="B4171">
        <v>1</v>
      </c>
      <c r="C4171" t="s">
        <v>253</v>
      </c>
      <c r="D4171" t="s">
        <v>28</v>
      </c>
      <c r="E4171" t="s">
        <v>27</v>
      </c>
      <c r="F4171" t="s">
        <v>340</v>
      </c>
      <c r="G4171" t="s">
        <v>224</v>
      </c>
      <c r="H4171" t="s">
        <v>27</v>
      </c>
      <c r="I4171" t="s">
        <v>340</v>
      </c>
      <c r="J4171" t="s">
        <v>523</v>
      </c>
      <c r="K4171">
        <v>2</v>
      </c>
    </row>
    <row r="4172" spans="1:11" x14ac:dyDescent="0.3">
      <c r="A4172">
        <v>20254</v>
      </c>
      <c r="B4172">
        <v>1</v>
      </c>
      <c r="C4172" t="s">
        <v>253</v>
      </c>
      <c r="D4172" t="s">
        <v>30</v>
      </c>
      <c r="E4172" t="s">
        <v>29</v>
      </c>
      <c r="F4172" t="s">
        <v>341</v>
      </c>
      <c r="G4172" t="s">
        <v>223</v>
      </c>
      <c r="H4172" t="s">
        <v>29</v>
      </c>
      <c r="I4172" t="s">
        <v>389</v>
      </c>
      <c r="J4172" t="s">
        <v>523</v>
      </c>
      <c r="K4172">
        <v>1</v>
      </c>
    </row>
    <row r="4173" spans="1:11" x14ac:dyDescent="0.3">
      <c r="A4173">
        <v>20254</v>
      </c>
      <c r="B4173">
        <v>1</v>
      </c>
      <c r="C4173" t="s">
        <v>253</v>
      </c>
      <c r="D4173" t="s">
        <v>32</v>
      </c>
      <c r="E4173" t="s">
        <v>31</v>
      </c>
      <c r="F4173" t="s">
        <v>342</v>
      </c>
      <c r="G4173" t="s">
        <v>217</v>
      </c>
      <c r="H4173" t="s">
        <v>222</v>
      </c>
      <c r="I4173" t="s">
        <v>392</v>
      </c>
      <c r="J4173" t="s">
        <v>523</v>
      </c>
      <c r="K4173">
        <v>48</v>
      </c>
    </row>
    <row r="4174" spans="1:11" x14ac:dyDescent="0.3">
      <c r="A4174">
        <v>20254</v>
      </c>
      <c r="B4174">
        <v>1</v>
      </c>
      <c r="C4174" t="s">
        <v>253</v>
      </c>
      <c r="D4174" t="s">
        <v>32</v>
      </c>
      <c r="E4174" t="s">
        <v>31</v>
      </c>
      <c r="F4174" t="s">
        <v>342</v>
      </c>
      <c r="G4174" t="s">
        <v>474</v>
      </c>
      <c r="H4174" t="s">
        <v>475</v>
      </c>
      <c r="I4174" t="s">
        <v>476</v>
      </c>
      <c r="J4174" t="s">
        <v>523</v>
      </c>
      <c r="K4174">
        <v>17</v>
      </c>
    </row>
    <row r="4175" spans="1:11" x14ac:dyDescent="0.3">
      <c r="A4175">
        <v>20254</v>
      </c>
      <c r="B4175">
        <v>1</v>
      </c>
      <c r="C4175" t="s">
        <v>253</v>
      </c>
      <c r="D4175" t="s">
        <v>32</v>
      </c>
      <c r="E4175" t="s">
        <v>31</v>
      </c>
      <c r="F4175" t="s">
        <v>342</v>
      </c>
      <c r="G4175" t="s">
        <v>477</v>
      </c>
      <c r="H4175" t="s">
        <v>478</v>
      </c>
      <c r="I4175" t="s">
        <v>479</v>
      </c>
      <c r="J4175" t="s">
        <v>523</v>
      </c>
      <c r="K4175">
        <v>9</v>
      </c>
    </row>
    <row r="4176" spans="1:11" x14ac:dyDescent="0.3">
      <c r="A4176">
        <v>20254</v>
      </c>
      <c r="B4176">
        <v>1</v>
      </c>
      <c r="C4176" t="s">
        <v>253</v>
      </c>
      <c r="D4176" t="s">
        <v>36</v>
      </c>
      <c r="E4176" t="s">
        <v>35</v>
      </c>
      <c r="F4176" t="s">
        <v>344</v>
      </c>
      <c r="G4176" t="s">
        <v>484</v>
      </c>
      <c r="H4176" t="s">
        <v>485</v>
      </c>
      <c r="I4176" t="s">
        <v>486</v>
      </c>
      <c r="J4176" t="s">
        <v>523</v>
      </c>
      <c r="K4176">
        <v>8</v>
      </c>
    </row>
    <row r="4177" spans="1:11" x14ac:dyDescent="0.3">
      <c r="A4177">
        <v>20254</v>
      </c>
      <c r="B4177">
        <v>2</v>
      </c>
      <c r="C4177" t="s">
        <v>414</v>
      </c>
      <c r="D4177" t="s">
        <v>30</v>
      </c>
      <c r="E4177" t="s">
        <v>29</v>
      </c>
      <c r="F4177" t="s">
        <v>341</v>
      </c>
      <c r="G4177" t="s">
        <v>223</v>
      </c>
      <c r="H4177" t="s">
        <v>29</v>
      </c>
      <c r="I4177" t="s">
        <v>389</v>
      </c>
      <c r="J4177" t="s">
        <v>514</v>
      </c>
      <c r="K4177">
        <v>3</v>
      </c>
    </row>
    <row r="4178" spans="1:11" x14ac:dyDescent="0.3">
      <c r="A4178">
        <v>20254</v>
      </c>
      <c r="B4178">
        <v>2</v>
      </c>
      <c r="C4178" t="s">
        <v>414</v>
      </c>
      <c r="D4178" t="s">
        <v>36</v>
      </c>
      <c r="E4178" t="s">
        <v>35</v>
      </c>
      <c r="F4178" t="s">
        <v>344</v>
      </c>
      <c r="G4178" t="s">
        <v>252</v>
      </c>
      <c r="H4178" t="s">
        <v>480</v>
      </c>
      <c r="I4178" t="s">
        <v>344</v>
      </c>
      <c r="J4178" t="s">
        <v>514</v>
      </c>
      <c r="K4178">
        <v>1</v>
      </c>
    </row>
    <row r="4179" spans="1:11" x14ac:dyDescent="0.3">
      <c r="A4179">
        <v>20254</v>
      </c>
      <c r="B4179">
        <v>2</v>
      </c>
      <c r="C4179" t="s">
        <v>414</v>
      </c>
      <c r="D4179" t="s">
        <v>15</v>
      </c>
      <c r="E4179" t="s">
        <v>16</v>
      </c>
      <c r="F4179" t="s">
        <v>332</v>
      </c>
      <c r="G4179" t="s">
        <v>240</v>
      </c>
      <c r="H4179" t="s">
        <v>16</v>
      </c>
      <c r="I4179" t="s">
        <v>332</v>
      </c>
      <c r="J4179" t="s">
        <v>515</v>
      </c>
      <c r="K4179">
        <v>1</v>
      </c>
    </row>
    <row r="4180" spans="1:11" x14ac:dyDescent="0.3">
      <c r="A4180">
        <v>20254</v>
      </c>
      <c r="B4180">
        <v>2</v>
      </c>
      <c r="C4180" t="s">
        <v>414</v>
      </c>
      <c r="D4180" t="s">
        <v>28</v>
      </c>
      <c r="E4180" t="s">
        <v>27</v>
      </c>
      <c r="F4180" t="s">
        <v>340</v>
      </c>
      <c r="G4180" t="s">
        <v>224</v>
      </c>
      <c r="H4180" t="s">
        <v>27</v>
      </c>
      <c r="I4180" t="s">
        <v>340</v>
      </c>
      <c r="J4180" t="s">
        <v>515</v>
      </c>
      <c r="K4180">
        <v>1</v>
      </c>
    </row>
    <row r="4181" spans="1:11" x14ac:dyDescent="0.3">
      <c r="A4181">
        <v>20254</v>
      </c>
      <c r="B4181">
        <v>2</v>
      </c>
      <c r="C4181" t="s">
        <v>414</v>
      </c>
      <c r="D4181" t="s">
        <v>30</v>
      </c>
      <c r="E4181" t="s">
        <v>29</v>
      </c>
      <c r="F4181" t="s">
        <v>341</v>
      </c>
      <c r="G4181" t="s">
        <v>223</v>
      </c>
      <c r="H4181" t="s">
        <v>29</v>
      </c>
      <c r="I4181" t="s">
        <v>389</v>
      </c>
      <c r="J4181" t="s">
        <v>515</v>
      </c>
      <c r="K4181">
        <v>10</v>
      </c>
    </row>
    <row r="4182" spans="1:11" x14ac:dyDescent="0.3">
      <c r="A4182">
        <v>20254</v>
      </c>
      <c r="B4182">
        <v>2</v>
      </c>
      <c r="C4182" t="s">
        <v>414</v>
      </c>
      <c r="D4182" t="s">
        <v>34</v>
      </c>
      <c r="E4182" t="s">
        <v>428</v>
      </c>
      <c r="F4182" t="s">
        <v>343</v>
      </c>
      <c r="G4182" t="s">
        <v>255</v>
      </c>
      <c r="H4182" t="s">
        <v>214</v>
      </c>
      <c r="I4182" t="s">
        <v>395</v>
      </c>
      <c r="J4182" t="s">
        <v>515</v>
      </c>
      <c r="K4182">
        <v>13</v>
      </c>
    </row>
    <row r="4183" spans="1:11" x14ac:dyDescent="0.3">
      <c r="A4183">
        <v>20254</v>
      </c>
      <c r="B4183">
        <v>2</v>
      </c>
      <c r="C4183" t="s">
        <v>414</v>
      </c>
      <c r="D4183" t="s">
        <v>36</v>
      </c>
      <c r="E4183" t="s">
        <v>35</v>
      </c>
      <c r="F4183" t="s">
        <v>344</v>
      </c>
      <c r="G4183" t="s">
        <v>252</v>
      </c>
      <c r="H4183" t="s">
        <v>480</v>
      </c>
      <c r="I4183" t="s">
        <v>344</v>
      </c>
      <c r="J4183" t="s">
        <v>515</v>
      </c>
      <c r="K4183">
        <v>1</v>
      </c>
    </row>
    <row r="4184" spans="1:11" x14ac:dyDescent="0.3">
      <c r="A4184">
        <v>20254</v>
      </c>
      <c r="B4184">
        <v>2</v>
      </c>
      <c r="C4184" t="s">
        <v>414</v>
      </c>
      <c r="D4184" t="s">
        <v>13</v>
      </c>
      <c r="E4184" t="s">
        <v>14</v>
      </c>
      <c r="F4184" t="s">
        <v>331</v>
      </c>
      <c r="G4184" t="s">
        <v>246</v>
      </c>
      <c r="H4184" t="s">
        <v>245</v>
      </c>
      <c r="I4184" t="s">
        <v>371</v>
      </c>
      <c r="J4184" t="s">
        <v>516</v>
      </c>
      <c r="K4184">
        <v>1</v>
      </c>
    </row>
    <row r="4185" spans="1:11" x14ac:dyDescent="0.3">
      <c r="A4185">
        <v>20254</v>
      </c>
      <c r="B4185">
        <v>2</v>
      </c>
      <c r="C4185" t="s">
        <v>414</v>
      </c>
      <c r="D4185" t="s">
        <v>15</v>
      </c>
      <c r="E4185" t="s">
        <v>16</v>
      </c>
      <c r="F4185" t="s">
        <v>332</v>
      </c>
      <c r="G4185" t="s">
        <v>240</v>
      </c>
      <c r="H4185" t="s">
        <v>16</v>
      </c>
      <c r="I4185" t="s">
        <v>332</v>
      </c>
      <c r="J4185" t="s">
        <v>516</v>
      </c>
      <c r="K4185">
        <v>2</v>
      </c>
    </row>
    <row r="4186" spans="1:11" x14ac:dyDescent="0.3">
      <c r="A4186">
        <v>20254</v>
      </c>
      <c r="B4186">
        <v>2</v>
      </c>
      <c r="C4186" t="s">
        <v>414</v>
      </c>
      <c r="D4186" t="s">
        <v>28</v>
      </c>
      <c r="E4186" t="s">
        <v>27</v>
      </c>
      <c r="F4186" t="s">
        <v>340</v>
      </c>
      <c r="G4186" t="s">
        <v>224</v>
      </c>
      <c r="H4186" t="s">
        <v>27</v>
      </c>
      <c r="I4186" t="s">
        <v>340</v>
      </c>
      <c r="J4186" t="s">
        <v>516</v>
      </c>
      <c r="K4186">
        <v>1</v>
      </c>
    </row>
    <row r="4187" spans="1:11" x14ac:dyDescent="0.3">
      <c r="A4187">
        <v>20254</v>
      </c>
      <c r="B4187">
        <v>2</v>
      </c>
      <c r="C4187" t="s">
        <v>414</v>
      </c>
      <c r="D4187" t="s">
        <v>30</v>
      </c>
      <c r="E4187" t="s">
        <v>29</v>
      </c>
      <c r="F4187" t="s">
        <v>341</v>
      </c>
      <c r="G4187" t="s">
        <v>223</v>
      </c>
      <c r="H4187" t="s">
        <v>29</v>
      </c>
      <c r="I4187" t="s">
        <v>389</v>
      </c>
      <c r="J4187" t="s">
        <v>516</v>
      </c>
      <c r="K4187">
        <v>16</v>
      </c>
    </row>
    <row r="4188" spans="1:11" x14ac:dyDescent="0.3">
      <c r="A4188">
        <v>20254</v>
      </c>
      <c r="B4188">
        <v>2</v>
      </c>
      <c r="C4188" t="s">
        <v>414</v>
      </c>
      <c r="D4188" t="s">
        <v>34</v>
      </c>
      <c r="E4188" t="s">
        <v>428</v>
      </c>
      <c r="F4188" t="s">
        <v>343</v>
      </c>
      <c r="G4188" t="s">
        <v>213</v>
      </c>
      <c r="H4188" t="s">
        <v>216</v>
      </c>
      <c r="I4188" t="s">
        <v>394</v>
      </c>
      <c r="J4188" t="s">
        <v>516</v>
      </c>
      <c r="K4188">
        <v>3</v>
      </c>
    </row>
    <row r="4189" spans="1:11" x14ac:dyDescent="0.3">
      <c r="A4189">
        <v>20254</v>
      </c>
      <c r="B4189">
        <v>2</v>
      </c>
      <c r="C4189" t="s">
        <v>414</v>
      </c>
      <c r="D4189" t="s">
        <v>34</v>
      </c>
      <c r="E4189" t="s">
        <v>428</v>
      </c>
      <c r="F4189" t="s">
        <v>343</v>
      </c>
      <c r="G4189" t="s">
        <v>255</v>
      </c>
      <c r="H4189" t="s">
        <v>214</v>
      </c>
      <c r="I4189" t="s">
        <v>395</v>
      </c>
      <c r="J4189" t="s">
        <v>516</v>
      </c>
      <c r="K4189">
        <v>18</v>
      </c>
    </row>
    <row r="4190" spans="1:11" x14ac:dyDescent="0.3">
      <c r="A4190">
        <v>20254</v>
      </c>
      <c r="B4190">
        <v>2</v>
      </c>
      <c r="C4190" t="s">
        <v>414</v>
      </c>
      <c r="D4190" t="s">
        <v>36</v>
      </c>
      <c r="E4190" t="s">
        <v>35</v>
      </c>
      <c r="F4190" t="s">
        <v>344</v>
      </c>
      <c r="G4190" t="s">
        <v>252</v>
      </c>
      <c r="H4190" t="s">
        <v>480</v>
      </c>
      <c r="I4190" t="s">
        <v>344</v>
      </c>
      <c r="J4190" t="s">
        <v>516</v>
      </c>
      <c r="K4190">
        <v>2</v>
      </c>
    </row>
    <row r="4191" spans="1:11" x14ac:dyDescent="0.3">
      <c r="A4191">
        <v>20254</v>
      </c>
      <c r="B4191">
        <v>2</v>
      </c>
      <c r="C4191" t="s">
        <v>414</v>
      </c>
      <c r="D4191" t="s">
        <v>36</v>
      </c>
      <c r="E4191" t="s">
        <v>35</v>
      </c>
      <c r="F4191" t="s">
        <v>344</v>
      </c>
      <c r="G4191" t="s">
        <v>484</v>
      </c>
      <c r="H4191" t="s">
        <v>485</v>
      </c>
      <c r="I4191" t="s">
        <v>486</v>
      </c>
      <c r="J4191" t="s">
        <v>516</v>
      </c>
      <c r="K4191">
        <v>1</v>
      </c>
    </row>
    <row r="4192" spans="1:11" x14ac:dyDescent="0.3">
      <c r="A4192">
        <v>20254</v>
      </c>
      <c r="B4192">
        <v>2</v>
      </c>
      <c r="C4192" t="s">
        <v>414</v>
      </c>
      <c r="D4192" t="s">
        <v>15</v>
      </c>
      <c r="E4192" t="s">
        <v>16</v>
      </c>
      <c r="F4192" t="s">
        <v>332</v>
      </c>
      <c r="G4192" t="s">
        <v>240</v>
      </c>
      <c r="H4192" t="s">
        <v>16</v>
      </c>
      <c r="I4192" t="s">
        <v>332</v>
      </c>
      <c r="J4192" t="s">
        <v>517</v>
      </c>
      <c r="K4192">
        <v>2</v>
      </c>
    </row>
    <row r="4193" spans="1:11" x14ac:dyDescent="0.3">
      <c r="A4193">
        <v>20254</v>
      </c>
      <c r="B4193">
        <v>2</v>
      </c>
      <c r="C4193" t="s">
        <v>414</v>
      </c>
      <c r="D4193" t="s">
        <v>28</v>
      </c>
      <c r="E4193" t="s">
        <v>27</v>
      </c>
      <c r="F4193" t="s">
        <v>340</v>
      </c>
      <c r="G4193" t="s">
        <v>224</v>
      </c>
      <c r="H4193" t="s">
        <v>27</v>
      </c>
      <c r="I4193" t="s">
        <v>340</v>
      </c>
      <c r="J4193" t="s">
        <v>517</v>
      </c>
      <c r="K4193">
        <v>4</v>
      </c>
    </row>
    <row r="4194" spans="1:11" x14ac:dyDescent="0.3">
      <c r="A4194">
        <v>20254</v>
      </c>
      <c r="B4194">
        <v>2</v>
      </c>
      <c r="C4194" t="s">
        <v>414</v>
      </c>
      <c r="D4194" t="s">
        <v>30</v>
      </c>
      <c r="E4194" t="s">
        <v>29</v>
      </c>
      <c r="F4194" t="s">
        <v>341</v>
      </c>
      <c r="G4194" t="s">
        <v>223</v>
      </c>
      <c r="H4194" t="s">
        <v>29</v>
      </c>
      <c r="I4194" t="s">
        <v>389</v>
      </c>
      <c r="J4194" t="s">
        <v>517</v>
      </c>
      <c r="K4194">
        <v>25</v>
      </c>
    </row>
    <row r="4195" spans="1:11" x14ac:dyDescent="0.3">
      <c r="A4195">
        <v>20254</v>
      </c>
      <c r="B4195">
        <v>2</v>
      </c>
      <c r="C4195" t="s">
        <v>414</v>
      </c>
      <c r="D4195" t="s">
        <v>32</v>
      </c>
      <c r="E4195" t="s">
        <v>31</v>
      </c>
      <c r="F4195" t="s">
        <v>342</v>
      </c>
      <c r="G4195" t="s">
        <v>474</v>
      </c>
      <c r="H4195" t="s">
        <v>475</v>
      </c>
      <c r="I4195" t="s">
        <v>476</v>
      </c>
      <c r="J4195" t="s">
        <v>517</v>
      </c>
      <c r="K4195">
        <v>1</v>
      </c>
    </row>
    <row r="4196" spans="1:11" x14ac:dyDescent="0.3">
      <c r="A4196">
        <v>20254</v>
      </c>
      <c r="B4196">
        <v>2</v>
      </c>
      <c r="C4196" t="s">
        <v>414</v>
      </c>
      <c r="D4196" t="s">
        <v>34</v>
      </c>
      <c r="E4196" t="s">
        <v>428</v>
      </c>
      <c r="F4196" t="s">
        <v>343</v>
      </c>
      <c r="G4196" t="s">
        <v>255</v>
      </c>
      <c r="H4196" t="s">
        <v>214</v>
      </c>
      <c r="I4196" t="s">
        <v>395</v>
      </c>
      <c r="J4196" t="s">
        <v>517</v>
      </c>
      <c r="K4196">
        <v>22</v>
      </c>
    </row>
    <row r="4197" spans="1:11" x14ac:dyDescent="0.3">
      <c r="A4197">
        <v>20254</v>
      </c>
      <c r="B4197">
        <v>2</v>
      </c>
      <c r="C4197" t="s">
        <v>414</v>
      </c>
      <c r="D4197" t="s">
        <v>36</v>
      </c>
      <c r="E4197" t="s">
        <v>35</v>
      </c>
      <c r="F4197" t="s">
        <v>344</v>
      </c>
      <c r="G4197" t="s">
        <v>252</v>
      </c>
      <c r="H4197" t="s">
        <v>480</v>
      </c>
      <c r="I4197" t="s">
        <v>344</v>
      </c>
      <c r="J4197" t="s">
        <v>517</v>
      </c>
      <c r="K4197">
        <v>1</v>
      </c>
    </row>
    <row r="4198" spans="1:11" x14ac:dyDescent="0.3">
      <c r="A4198">
        <v>20254</v>
      </c>
      <c r="B4198">
        <v>2</v>
      </c>
      <c r="C4198" t="s">
        <v>414</v>
      </c>
      <c r="D4198" t="s">
        <v>430</v>
      </c>
      <c r="E4198" t="s">
        <v>431</v>
      </c>
      <c r="F4198" t="s">
        <v>345</v>
      </c>
      <c r="G4198" t="s">
        <v>488</v>
      </c>
      <c r="H4198" t="s">
        <v>431</v>
      </c>
      <c r="I4198" t="s">
        <v>345</v>
      </c>
      <c r="J4198" t="s">
        <v>517</v>
      </c>
      <c r="K4198">
        <v>1</v>
      </c>
    </row>
    <row r="4199" spans="1:11" x14ac:dyDescent="0.3">
      <c r="A4199">
        <v>20254</v>
      </c>
      <c r="B4199">
        <v>2</v>
      </c>
      <c r="C4199" t="s">
        <v>414</v>
      </c>
      <c r="D4199" t="s">
        <v>6</v>
      </c>
      <c r="E4199" t="s">
        <v>7</v>
      </c>
      <c r="F4199" t="s">
        <v>327</v>
      </c>
      <c r="G4199" t="s">
        <v>251</v>
      </c>
      <c r="H4199" t="s">
        <v>7</v>
      </c>
      <c r="I4199" t="s">
        <v>327</v>
      </c>
      <c r="J4199" t="s">
        <v>518</v>
      </c>
      <c r="K4199">
        <v>1</v>
      </c>
    </row>
    <row r="4200" spans="1:11" x14ac:dyDescent="0.3">
      <c r="A4200">
        <v>20254</v>
      </c>
      <c r="B4200">
        <v>2</v>
      </c>
      <c r="C4200" t="s">
        <v>414</v>
      </c>
      <c r="D4200" t="s">
        <v>8</v>
      </c>
      <c r="E4200" t="s">
        <v>9</v>
      </c>
      <c r="F4200" t="s">
        <v>328</v>
      </c>
      <c r="G4200" t="s">
        <v>250</v>
      </c>
      <c r="H4200" t="s">
        <v>249</v>
      </c>
      <c r="I4200" t="s">
        <v>397</v>
      </c>
      <c r="J4200" t="s">
        <v>518</v>
      </c>
      <c r="K4200">
        <v>1</v>
      </c>
    </row>
    <row r="4201" spans="1:11" x14ac:dyDescent="0.3">
      <c r="A4201">
        <v>20254</v>
      </c>
      <c r="B4201">
        <v>2</v>
      </c>
      <c r="C4201" t="s">
        <v>414</v>
      </c>
      <c r="D4201" t="s">
        <v>8</v>
      </c>
      <c r="E4201" t="s">
        <v>9</v>
      </c>
      <c r="F4201" t="s">
        <v>328</v>
      </c>
      <c r="G4201" t="s">
        <v>248</v>
      </c>
      <c r="H4201" t="s">
        <v>447</v>
      </c>
      <c r="I4201" t="s">
        <v>367</v>
      </c>
      <c r="J4201" t="s">
        <v>518</v>
      </c>
      <c r="K4201">
        <v>4</v>
      </c>
    </row>
    <row r="4202" spans="1:11" x14ac:dyDescent="0.3">
      <c r="A4202">
        <v>20254</v>
      </c>
      <c r="B4202">
        <v>2</v>
      </c>
      <c r="C4202" t="s">
        <v>414</v>
      </c>
      <c r="D4202" t="s">
        <v>22</v>
      </c>
      <c r="E4202" t="s">
        <v>21</v>
      </c>
      <c r="F4202" t="s">
        <v>336</v>
      </c>
      <c r="G4202" t="s">
        <v>265</v>
      </c>
      <c r="H4202" t="s">
        <v>21</v>
      </c>
      <c r="I4202" t="s">
        <v>379</v>
      </c>
      <c r="J4202" t="s">
        <v>518</v>
      </c>
      <c r="K4202">
        <v>2</v>
      </c>
    </row>
    <row r="4203" spans="1:11" x14ac:dyDescent="0.3">
      <c r="A4203">
        <v>20254</v>
      </c>
      <c r="B4203">
        <v>2</v>
      </c>
      <c r="C4203" t="s">
        <v>414</v>
      </c>
      <c r="D4203" t="s">
        <v>24</v>
      </c>
      <c r="E4203" t="s">
        <v>426</v>
      </c>
      <c r="F4203" t="s">
        <v>384</v>
      </c>
      <c r="G4203" t="s">
        <v>462</v>
      </c>
      <c r="H4203" t="s">
        <v>463</v>
      </c>
      <c r="I4203" t="s">
        <v>464</v>
      </c>
      <c r="J4203" t="s">
        <v>518</v>
      </c>
      <c r="K4203">
        <v>1</v>
      </c>
    </row>
    <row r="4204" spans="1:11" x14ac:dyDescent="0.3">
      <c r="A4204">
        <v>20254</v>
      </c>
      <c r="B4204">
        <v>2</v>
      </c>
      <c r="C4204" t="s">
        <v>414</v>
      </c>
      <c r="D4204" t="s">
        <v>28</v>
      </c>
      <c r="E4204" t="s">
        <v>27</v>
      </c>
      <c r="F4204" t="s">
        <v>340</v>
      </c>
      <c r="G4204" t="s">
        <v>224</v>
      </c>
      <c r="H4204" t="s">
        <v>27</v>
      </c>
      <c r="I4204" t="s">
        <v>340</v>
      </c>
      <c r="J4204" t="s">
        <v>518</v>
      </c>
      <c r="K4204">
        <v>23</v>
      </c>
    </row>
    <row r="4205" spans="1:11" x14ac:dyDescent="0.3">
      <c r="A4205">
        <v>20254</v>
      </c>
      <c r="B4205">
        <v>2</v>
      </c>
      <c r="C4205" t="s">
        <v>414</v>
      </c>
      <c r="D4205" t="s">
        <v>30</v>
      </c>
      <c r="E4205" t="s">
        <v>29</v>
      </c>
      <c r="F4205" t="s">
        <v>341</v>
      </c>
      <c r="G4205" t="s">
        <v>223</v>
      </c>
      <c r="H4205" t="s">
        <v>29</v>
      </c>
      <c r="I4205" t="s">
        <v>389</v>
      </c>
      <c r="J4205" t="s">
        <v>518</v>
      </c>
      <c r="K4205">
        <v>34</v>
      </c>
    </row>
    <row r="4206" spans="1:11" x14ac:dyDescent="0.3">
      <c r="A4206">
        <v>20254</v>
      </c>
      <c r="B4206">
        <v>2</v>
      </c>
      <c r="C4206" t="s">
        <v>414</v>
      </c>
      <c r="D4206" t="s">
        <v>32</v>
      </c>
      <c r="E4206" t="s">
        <v>31</v>
      </c>
      <c r="F4206" t="s">
        <v>342</v>
      </c>
      <c r="G4206" t="s">
        <v>474</v>
      </c>
      <c r="H4206" t="s">
        <v>475</v>
      </c>
      <c r="I4206" t="s">
        <v>476</v>
      </c>
      <c r="J4206" t="s">
        <v>518</v>
      </c>
      <c r="K4206">
        <v>1</v>
      </c>
    </row>
    <row r="4207" spans="1:11" x14ac:dyDescent="0.3">
      <c r="A4207">
        <v>20254</v>
      </c>
      <c r="B4207">
        <v>2</v>
      </c>
      <c r="C4207" t="s">
        <v>414</v>
      </c>
      <c r="D4207" t="s">
        <v>32</v>
      </c>
      <c r="E4207" t="s">
        <v>31</v>
      </c>
      <c r="F4207" t="s">
        <v>342</v>
      </c>
      <c r="G4207" t="s">
        <v>477</v>
      </c>
      <c r="H4207" t="s">
        <v>478</v>
      </c>
      <c r="I4207" t="s">
        <v>479</v>
      </c>
      <c r="J4207" t="s">
        <v>518</v>
      </c>
      <c r="K4207">
        <v>1</v>
      </c>
    </row>
    <row r="4208" spans="1:11" x14ac:dyDescent="0.3">
      <c r="A4208">
        <v>20254</v>
      </c>
      <c r="B4208">
        <v>2</v>
      </c>
      <c r="C4208" t="s">
        <v>414</v>
      </c>
      <c r="D4208" t="s">
        <v>34</v>
      </c>
      <c r="E4208" t="s">
        <v>428</v>
      </c>
      <c r="F4208" t="s">
        <v>343</v>
      </c>
      <c r="G4208" t="s">
        <v>213</v>
      </c>
      <c r="H4208" t="s">
        <v>216</v>
      </c>
      <c r="I4208" t="s">
        <v>394</v>
      </c>
      <c r="J4208" t="s">
        <v>518</v>
      </c>
      <c r="K4208">
        <v>2</v>
      </c>
    </row>
    <row r="4209" spans="1:11" x14ac:dyDescent="0.3">
      <c r="A4209">
        <v>20254</v>
      </c>
      <c r="B4209">
        <v>2</v>
      </c>
      <c r="C4209" t="s">
        <v>414</v>
      </c>
      <c r="D4209" t="s">
        <v>34</v>
      </c>
      <c r="E4209" t="s">
        <v>428</v>
      </c>
      <c r="F4209" t="s">
        <v>343</v>
      </c>
      <c r="G4209" t="s">
        <v>255</v>
      </c>
      <c r="H4209" t="s">
        <v>214</v>
      </c>
      <c r="I4209" t="s">
        <v>395</v>
      </c>
      <c r="J4209" t="s">
        <v>518</v>
      </c>
      <c r="K4209">
        <v>10</v>
      </c>
    </row>
    <row r="4210" spans="1:11" x14ac:dyDescent="0.3">
      <c r="A4210">
        <v>20254</v>
      </c>
      <c r="B4210">
        <v>2</v>
      </c>
      <c r="C4210" t="s">
        <v>414</v>
      </c>
      <c r="D4210" t="s">
        <v>36</v>
      </c>
      <c r="E4210" t="s">
        <v>35</v>
      </c>
      <c r="F4210" t="s">
        <v>344</v>
      </c>
      <c r="G4210" t="s">
        <v>484</v>
      </c>
      <c r="H4210" t="s">
        <v>485</v>
      </c>
      <c r="I4210" t="s">
        <v>486</v>
      </c>
      <c r="J4210" t="s">
        <v>518</v>
      </c>
      <c r="K4210">
        <v>2</v>
      </c>
    </row>
    <row r="4211" spans="1:11" x14ac:dyDescent="0.3">
      <c r="A4211">
        <v>20254</v>
      </c>
      <c r="B4211">
        <v>2</v>
      </c>
      <c r="C4211" t="s">
        <v>414</v>
      </c>
      <c r="D4211" t="s">
        <v>430</v>
      </c>
      <c r="E4211" t="s">
        <v>431</v>
      </c>
      <c r="F4211" t="s">
        <v>345</v>
      </c>
      <c r="G4211" t="s">
        <v>488</v>
      </c>
      <c r="H4211" t="s">
        <v>431</v>
      </c>
      <c r="I4211" t="s">
        <v>345</v>
      </c>
      <c r="J4211" t="s">
        <v>518</v>
      </c>
      <c r="K4211">
        <v>1</v>
      </c>
    </row>
    <row r="4212" spans="1:11" x14ac:dyDescent="0.3">
      <c r="A4212">
        <v>20254</v>
      </c>
      <c r="B4212">
        <v>2</v>
      </c>
      <c r="C4212" t="s">
        <v>414</v>
      </c>
      <c r="D4212" t="s">
        <v>8</v>
      </c>
      <c r="E4212" t="s">
        <v>9</v>
      </c>
      <c r="F4212" t="s">
        <v>328</v>
      </c>
      <c r="G4212" t="s">
        <v>248</v>
      </c>
      <c r="H4212" t="s">
        <v>447</v>
      </c>
      <c r="I4212" t="s">
        <v>367</v>
      </c>
      <c r="J4212" t="s">
        <v>519</v>
      </c>
      <c r="K4212">
        <v>3</v>
      </c>
    </row>
    <row r="4213" spans="1:11" x14ac:dyDescent="0.3">
      <c r="A4213">
        <v>20254</v>
      </c>
      <c r="B4213">
        <v>2</v>
      </c>
      <c r="C4213" t="s">
        <v>414</v>
      </c>
      <c r="D4213" t="s">
        <v>26</v>
      </c>
      <c r="E4213" t="s">
        <v>228</v>
      </c>
      <c r="F4213" t="s">
        <v>339</v>
      </c>
      <c r="G4213" t="s">
        <v>468</v>
      </c>
      <c r="H4213" t="s">
        <v>469</v>
      </c>
      <c r="I4213" t="s">
        <v>470</v>
      </c>
      <c r="J4213" t="s">
        <v>519</v>
      </c>
      <c r="K4213">
        <v>1</v>
      </c>
    </row>
    <row r="4214" spans="1:11" x14ac:dyDescent="0.3">
      <c r="A4214">
        <v>20254</v>
      </c>
      <c r="B4214">
        <v>2</v>
      </c>
      <c r="C4214" t="s">
        <v>414</v>
      </c>
      <c r="D4214" t="s">
        <v>26</v>
      </c>
      <c r="E4214" t="s">
        <v>228</v>
      </c>
      <c r="F4214" t="s">
        <v>339</v>
      </c>
      <c r="G4214" t="s">
        <v>471</v>
      </c>
      <c r="H4214" t="s">
        <v>472</v>
      </c>
      <c r="I4214" t="s">
        <v>473</v>
      </c>
      <c r="J4214" t="s">
        <v>519</v>
      </c>
      <c r="K4214">
        <v>1</v>
      </c>
    </row>
    <row r="4215" spans="1:11" x14ac:dyDescent="0.3">
      <c r="A4215">
        <v>20254</v>
      </c>
      <c r="B4215">
        <v>2</v>
      </c>
      <c r="C4215" t="s">
        <v>414</v>
      </c>
      <c r="D4215" t="s">
        <v>28</v>
      </c>
      <c r="E4215" t="s">
        <v>27</v>
      </c>
      <c r="F4215" t="s">
        <v>340</v>
      </c>
      <c r="G4215" t="s">
        <v>224</v>
      </c>
      <c r="H4215" t="s">
        <v>27</v>
      </c>
      <c r="I4215" t="s">
        <v>340</v>
      </c>
      <c r="J4215" t="s">
        <v>519</v>
      </c>
      <c r="K4215">
        <v>114</v>
      </c>
    </row>
    <row r="4216" spans="1:11" x14ac:dyDescent="0.3">
      <c r="A4216">
        <v>20254</v>
      </c>
      <c r="B4216">
        <v>2</v>
      </c>
      <c r="C4216" t="s">
        <v>414</v>
      </c>
      <c r="D4216" t="s">
        <v>30</v>
      </c>
      <c r="E4216" t="s">
        <v>29</v>
      </c>
      <c r="F4216" t="s">
        <v>341</v>
      </c>
      <c r="G4216" t="s">
        <v>223</v>
      </c>
      <c r="H4216" t="s">
        <v>29</v>
      </c>
      <c r="I4216" t="s">
        <v>389</v>
      </c>
      <c r="J4216" t="s">
        <v>519</v>
      </c>
      <c r="K4216">
        <v>24</v>
      </c>
    </row>
    <row r="4217" spans="1:11" x14ac:dyDescent="0.3">
      <c r="A4217">
        <v>20254</v>
      </c>
      <c r="B4217">
        <v>2</v>
      </c>
      <c r="C4217" t="s">
        <v>414</v>
      </c>
      <c r="D4217" t="s">
        <v>32</v>
      </c>
      <c r="E4217" t="s">
        <v>31</v>
      </c>
      <c r="F4217" t="s">
        <v>342</v>
      </c>
      <c r="G4217" t="s">
        <v>217</v>
      </c>
      <c r="H4217" t="s">
        <v>222</v>
      </c>
      <c r="I4217" t="s">
        <v>392</v>
      </c>
      <c r="J4217" t="s">
        <v>519</v>
      </c>
      <c r="K4217">
        <v>1</v>
      </c>
    </row>
    <row r="4218" spans="1:11" x14ac:dyDescent="0.3">
      <c r="A4218">
        <v>20254</v>
      </c>
      <c r="B4218">
        <v>2</v>
      </c>
      <c r="C4218" t="s">
        <v>414</v>
      </c>
      <c r="D4218" t="s">
        <v>32</v>
      </c>
      <c r="E4218" t="s">
        <v>31</v>
      </c>
      <c r="F4218" t="s">
        <v>342</v>
      </c>
      <c r="G4218" t="s">
        <v>474</v>
      </c>
      <c r="H4218" t="s">
        <v>475</v>
      </c>
      <c r="I4218" t="s">
        <v>476</v>
      </c>
      <c r="J4218" t="s">
        <v>519</v>
      </c>
      <c r="K4218">
        <v>5</v>
      </c>
    </row>
    <row r="4219" spans="1:11" x14ac:dyDescent="0.3">
      <c r="A4219">
        <v>20254</v>
      </c>
      <c r="B4219">
        <v>2</v>
      </c>
      <c r="C4219" t="s">
        <v>414</v>
      </c>
      <c r="D4219" t="s">
        <v>32</v>
      </c>
      <c r="E4219" t="s">
        <v>31</v>
      </c>
      <c r="F4219" t="s">
        <v>342</v>
      </c>
      <c r="G4219" t="s">
        <v>477</v>
      </c>
      <c r="H4219" t="s">
        <v>478</v>
      </c>
      <c r="I4219" t="s">
        <v>479</v>
      </c>
      <c r="J4219" t="s">
        <v>519</v>
      </c>
      <c r="K4219">
        <v>1</v>
      </c>
    </row>
    <row r="4220" spans="1:11" x14ac:dyDescent="0.3">
      <c r="A4220">
        <v>20254</v>
      </c>
      <c r="B4220">
        <v>2</v>
      </c>
      <c r="C4220" t="s">
        <v>414</v>
      </c>
      <c r="D4220" t="s">
        <v>34</v>
      </c>
      <c r="E4220" t="s">
        <v>428</v>
      </c>
      <c r="F4220" t="s">
        <v>343</v>
      </c>
      <c r="G4220" t="s">
        <v>213</v>
      </c>
      <c r="H4220" t="s">
        <v>216</v>
      </c>
      <c r="I4220" t="s">
        <v>394</v>
      </c>
      <c r="J4220" t="s">
        <v>519</v>
      </c>
      <c r="K4220">
        <v>2</v>
      </c>
    </row>
    <row r="4221" spans="1:11" x14ac:dyDescent="0.3">
      <c r="A4221">
        <v>20254</v>
      </c>
      <c r="B4221">
        <v>2</v>
      </c>
      <c r="C4221" t="s">
        <v>414</v>
      </c>
      <c r="D4221" t="s">
        <v>34</v>
      </c>
      <c r="E4221" t="s">
        <v>428</v>
      </c>
      <c r="F4221" t="s">
        <v>343</v>
      </c>
      <c r="G4221" t="s">
        <v>255</v>
      </c>
      <c r="H4221" t="s">
        <v>214</v>
      </c>
      <c r="I4221" t="s">
        <v>395</v>
      </c>
      <c r="J4221" t="s">
        <v>519</v>
      </c>
      <c r="K4221">
        <v>3</v>
      </c>
    </row>
    <row r="4222" spans="1:11" x14ac:dyDescent="0.3">
      <c r="A4222">
        <v>20254</v>
      </c>
      <c r="B4222">
        <v>2</v>
      </c>
      <c r="C4222" t="s">
        <v>414</v>
      </c>
      <c r="D4222" t="s">
        <v>36</v>
      </c>
      <c r="E4222" t="s">
        <v>35</v>
      </c>
      <c r="F4222" t="s">
        <v>344</v>
      </c>
      <c r="G4222" t="s">
        <v>252</v>
      </c>
      <c r="H4222" t="s">
        <v>480</v>
      </c>
      <c r="I4222" t="s">
        <v>344</v>
      </c>
      <c r="J4222" t="s">
        <v>519</v>
      </c>
      <c r="K4222">
        <v>1</v>
      </c>
    </row>
    <row r="4223" spans="1:11" x14ac:dyDescent="0.3">
      <c r="A4223">
        <v>20254</v>
      </c>
      <c r="B4223">
        <v>2</v>
      </c>
      <c r="C4223" t="s">
        <v>414</v>
      </c>
      <c r="D4223" t="s">
        <v>36</v>
      </c>
      <c r="E4223" t="s">
        <v>35</v>
      </c>
      <c r="F4223" t="s">
        <v>344</v>
      </c>
      <c r="G4223" t="s">
        <v>484</v>
      </c>
      <c r="H4223" t="s">
        <v>485</v>
      </c>
      <c r="I4223" t="s">
        <v>486</v>
      </c>
      <c r="J4223" t="s">
        <v>519</v>
      </c>
      <c r="K4223">
        <v>1</v>
      </c>
    </row>
    <row r="4224" spans="1:11" x14ac:dyDescent="0.3">
      <c r="A4224">
        <v>20254</v>
      </c>
      <c r="B4224">
        <v>2</v>
      </c>
      <c r="C4224" t="s">
        <v>414</v>
      </c>
      <c r="D4224" t="s">
        <v>8</v>
      </c>
      <c r="E4224" t="s">
        <v>9</v>
      </c>
      <c r="F4224" t="s">
        <v>328</v>
      </c>
      <c r="G4224" t="s">
        <v>248</v>
      </c>
      <c r="H4224" t="s">
        <v>447</v>
      </c>
      <c r="I4224" t="s">
        <v>367</v>
      </c>
      <c r="J4224" t="s">
        <v>520</v>
      </c>
      <c r="K4224">
        <v>3</v>
      </c>
    </row>
    <row r="4225" spans="1:11" x14ac:dyDescent="0.3">
      <c r="A4225">
        <v>20254</v>
      </c>
      <c r="B4225">
        <v>2</v>
      </c>
      <c r="C4225" t="s">
        <v>414</v>
      </c>
      <c r="D4225" t="s">
        <v>20</v>
      </c>
      <c r="E4225" t="s">
        <v>19</v>
      </c>
      <c r="F4225" t="s">
        <v>335</v>
      </c>
      <c r="G4225" t="s">
        <v>235</v>
      </c>
      <c r="H4225" t="s">
        <v>19</v>
      </c>
      <c r="I4225" t="s">
        <v>335</v>
      </c>
      <c r="J4225" t="s">
        <v>520</v>
      </c>
      <c r="K4225">
        <v>1</v>
      </c>
    </row>
    <row r="4226" spans="1:11" x14ac:dyDescent="0.3">
      <c r="A4226">
        <v>20254</v>
      </c>
      <c r="B4226">
        <v>2</v>
      </c>
      <c r="C4226" t="s">
        <v>414</v>
      </c>
      <c r="D4226" t="s">
        <v>22</v>
      </c>
      <c r="E4226" t="s">
        <v>21</v>
      </c>
      <c r="F4226" t="s">
        <v>336</v>
      </c>
      <c r="G4226" t="s">
        <v>265</v>
      </c>
      <c r="H4226" t="s">
        <v>21</v>
      </c>
      <c r="I4226" t="s">
        <v>379</v>
      </c>
      <c r="J4226" t="s">
        <v>520</v>
      </c>
      <c r="K4226">
        <v>1</v>
      </c>
    </row>
    <row r="4227" spans="1:11" x14ac:dyDescent="0.3">
      <c r="A4227">
        <v>20254</v>
      </c>
      <c r="B4227">
        <v>2</v>
      </c>
      <c r="C4227" t="s">
        <v>414</v>
      </c>
      <c r="D4227" t="s">
        <v>24</v>
      </c>
      <c r="E4227" t="s">
        <v>426</v>
      </c>
      <c r="F4227" t="s">
        <v>384</v>
      </c>
      <c r="G4227" t="s">
        <v>457</v>
      </c>
      <c r="H4227" t="s">
        <v>233</v>
      </c>
      <c r="I4227" t="s">
        <v>458</v>
      </c>
      <c r="J4227" t="s">
        <v>520</v>
      </c>
      <c r="K4227">
        <v>1</v>
      </c>
    </row>
    <row r="4228" spans="1:11" x14ac:dyDescent="0.3">
      <c r="A4228">
        <v>20254</v>
      </c>
      <c r="B4228">
        <v>2</v>
      </c>
      <c r="C4228" t="s">
        <v>414</v>
      </c>
      <c r="D4228" t="s">
        <v>28</v>
      </c>
      <c r="E4228" t="s">
        <v>27</v>
      </c>
      <c r="F4228" t="s">
        <v>340</v>
      </c>
      <c r="G4228" t="s">
        <v>224</v>
      </c>
      <c r="H4228" t="s">
        <v>27</v>
      </c>
      <c r="I4228" t="s">
        <v>340</v>
      </c>
      <c r="J4228" t="s">
        <v>520</v>
      </c>
      <c r="K4228">
        <v>221</v>
      </c>
    </row>
    <row r="4229" spans="1:11" x14ac:dyDescent="0.3">
      <c r="A4229">
        <v>20254</v>
      </c>
      <c r="B4229">
        <v>2</v>
      </c>
      <c r="C4229" t="s">
        <v>414</v>
      </c>
      <c r="D4229" t="s">
        <v>30</v>
      </c>
      <c r="E4229" t="s">
        <v>29</v>
      </c>
      <c r="F4229" t="s">
        <v>341</v>
      </c>
      <c r="G4229" t="s">
        <v>223</v>
      </c>
      <c r="H4229" t="s">
        <v>29</v>
      </c>
      <c r="I4229" t="s">
        <v>389</v>
      </c>
      <c r="J4229" t="s">
        <v>520</v>
      </c>
      <c r="K4229">
        <v>11</v>
      </c>
    </row>
    <row r="4230" spans="1:11" x14ac:dyDescent="0.3">
      <c r="A4230">
        <v>20254</v>
      </c>
      <c r="B4230">
        <v>2</v>
      </c>
      <c r="C4230" t="s">
        <v>414</v>
      </c>
      <c r="D4230" t="s">
        <v>32</v>
      </c>
      <c r="E4230" t="s">
        <v>31</v>
      </c>
      <c r="F4230" t="s">
        <v>342</v>
      </c>
      <c r="G4230" t="s">
        <v>474</v>
      </c>
      <c r="H4230" t="s">
        <v>475</v>
      </c>
      <c r="I4230" t="s">
        <v>476</v>
      </c>
      <c r="J4230" t="s">
        <v>520</v>
      </c>
      <c r="K4230">
        <v>10</v>
      </c>
    </row>
    <row r="4231" spans="1:11" x14ac:dyDescent="0.3">
      <c r="A4231">
        <v>20254</v>
      </c>
      <c r="B4231">
        <v>2</v>
      </c>
      <c r="C4231" t="s">
        <v>414</v>
      </c>
      <c r="D4231" t="s">
        <v>32</v>
      </c>
      <c r="E4231" t="s">
        <v>31</v>
      </c>
      <c r="F4231" t="s">
        <v>342</v>
      </c>
      <c r="G4231" t="s">
        <v>477</v>
      </c>
      <c r="H4231" t="s">
        <v>478</v>
      </c>
      <c r="I4231" t="s">
        <v>479</v>
      </c>
      <c r="J4231" t="s">
        <v>520</v>
      </c>
      <c r="K4231">
        <v>2</v>
      </c>
    </row>
    <row r="4232" spans="1:11" x14ac:dyDescent="0.3">
      <c r="A4232">
        <v>20254</v>
      </c>
      <c r="B4232">
        <v>2</v>
      </c>
      <c r="C4232" t="s">
        <v>414</v>
      </c>
      <c r="D4232" t="s">
        <v>34</v>
      </c>
      <c r="E4232" t="s">
        <v>428</v>
      </c>
      <c r="F4232" t="s">
        <v>343</v>
      </c>
      <c r="G4232" t="s">
        <v>213</v>
      </c>
      <c r="H4232" t="s">
        <v>216</v>
      </c>
      <c r="I4232" t="s">
        <v>394</v>
      </c>
      <c r="J4232" t="s">
        <v>520</v>
      </c>
      <c r="K4232">
        <v>4</v>
      </c>
    </row>
    <row r="4233" spans="1:11" x14ac:dyDescent="0.3">
      <c r="A4233">
        <v>20254</v>
      </c>
      <c r="B4233">
        <v>2</v>
      </c>
      <c r="C4233" t="s">
        <v>414</v>
      </c>
      <c r="D4233" t="s">
        <v>34</v>
      </c>
      <c r="E4233" t="s">
        <v>428</v>
      </c>
      <c r="F4233" t="s">
        <v>343</v>
      </c>
      <c r="G4233" t="s">
        <v>255</v>
      </c>
      <c r="H4233" t="s">
        <v>214</v>
      </c>
      <c r="I4233" t="s">
        <v>395</v>
      </c>
      <c r="J4233" t="s">
        <v>520</v>
      </c>
      <c r="K4233">
        <v>1</v>
      </c>
    </row>
    <row r="4234" spans="1:11" x14ac:dyDescent="0.3">
      <c r="A4234">
        <v>20254</v>
      </c>
      <c r="B4234">
        <v>2</v>
      </c>
      <c r="C4234" t="s">
        <v>414</v>
      </c>
      <c r="D4234" t="s">
        <v>430</v>
      </c>
      <c r="E4234" t="s">
        <v>431</v>
      </c>
      <c r="F4234" t="s">
        <v>345</v>
      </c>
      <c r="G4234" t="s">
        <v>488</v>
      </c>
      <c r="H4234" t="s">
        <v>431</v>
      </c>
      <c r="I4234" t="s">
        <v>345</v>
      </c>
      <c r="J4234" t="s">
        <v>520</v>
      </c>
      <c r="K4234">
        <v>1</v>
      </c>
    </row>
    <row r="4235" spans="1:11" x14ac:dyDescent="0.3">
      <c r="A4235">
        <v>20254</v>
      </c>
      <c r="B4235">
        <v>2</v>
      </c>
      <c r="C4235" t="s">
        <v>414</v>
      </c>
      <c r="D4235" t="s">
        <v>8</v>
      </c>
      <c r="E4235" t="s">
        <v>9</v>
      </c>
      <c r="F4235" t="s">
        <v>328</v>
      </c>
      <c r="G4235" t="s">
        <v>250</v>
      </c>
      <c r="H4235" t="s">
        <v>249</v>
      </c>
      <c r="I4235" t="s">
        <v>397</v>
      </c>
      <c r="J4235" t="s">
        <v>521</v>
      </c>
      <c r="K4235">
        <v>1</v>
      </c>
    </row>
    <row r="4236" spans="1:11" x14ac:dyDescent="0.3">
      <c r="A4236">
        <v>20254</v>
      </c>
      <c r="B4236">
        <v>2</v>
      </c>
      <c r="C4236" t="s">
        <v>414</v>
      </c>
      <c r="D4236" t="s">
        <v>8</v>
      </c>
      <c r="E4236" t="s">
        <v>9</v>
      </c>
      <c r="F4236" t="s">
        <v>328</v>
      </c>
      <c r="G4236" t="s">
        <v>248</v>
      </c>
      <c r="H4236" t="s">
        <v>447</v>
      </c>
      <c r="I4236" t="s">
        <v>367</v>
      </c>
      <c r="J4236" t="s">
        <v>521</v>
      </c>
      <c r="K4236">
        <v>3</v>
      </c>
    </row>
    <row r="4237" spans="1:11" x14ac:dyDescent="0.3">
      <c r="A4237">
        <v>20254</v>
      </c>
      <c r="B4237">
        <v>2</v>
      </c>
      <c r="C4237" t="s">
        <v>414</v>
      </c>
      <c r="D4237" t="s">
        <v>15</v>
      </c>
      <c r="E4237" t="s">
        <v>16</v>
      </c>
      <c r="F4237" t="s">
        <v>332</v>
      </c>
      <c r="G4237" t="s">
        <v>240</v>
      </c>
      <c r="H4237" t="s">
        <v>16</v>
      </c>
      <c r="I4237" t="s">
        <v>332</v>
      </c>
      <c r="J4237" t="s">
        <v>521</v>
      </c>
      <c r="K4237">
        <v>1</v>
      </c>
    </row>
    <row r="4238" spans="1:11" x14ac:dyDescent="0.3">
      <c r="A4238">
        <v>20254</v>
      </c>
      <c r="B4238">
        <v>2</v>
      </c>
      <c r="C4238" t="s">
        <v>414</v>
      </c>
      <c r="D4238" t="s">
        <v>20</v>
      </c>
      <c r="E4238" t="s">
        <v>19</v>
      </c>
      <c r="F4238" t="s">
        <v>335</v>
      </c>
      <c r="G4238" t="s">
        <v>235</v>
      </c>
      <c r="H4238" t="s">
        <v>19</v>
      </c>
      <c r="I4238" t="s">
        <v>335</v>
      </c>
      <c r="J4238" t="s">
        <v>521</v>
      </c>
      <c r="K4238">
        <v>1</v>
      </c>
    </row>
    <row r="4239" spans="1:11" x14ac:dyDescent="0.3">
      <c r="A4239">
        <v>20254</v>
      </c>
      <c r="B4239">
        <v>2</v>
      </c>
      <c r="C4239" t="s">
        <v>414</v>
      </c>
      <c r="D4239" t="s">
        <v>24</v>
      </c>
      <c r="E4239" t="s">
        <v>426</v>
      </c>
      <c r="F4239" t="s">
        <v>384</v>
      </c>
      <c r="G4239" t="s">
        <v>457</v>
      </c>
      <c r="H4239" t="s">
        <v>233</v>
      </c>
      <c r="I4239" t="s">
        <v>458</v>
      </c>
      <c r="J4239" t="s">
        <v>521</v>
      </c>
      <c r="K4239">
        <v>2</v>
      </c>
    </row>
    <row r="4240" spans="1:11" x14ac:dyDescent="0.3">
      <c r="A4240">
        <v>20254</v>
      </c>
      <c r="B4240">
        <v>2</v>
      </c>
      <c r="C4240" t="s">
        <v>414</v>
      </c>
      <c r="D4240" t="s">
        <v>26</v>
      </c>
      <c r="E4240" t="s">
        <v>228</v>
      </c>
      <c r="F4240" t="s">
        <v>339</v>
      </c>
      <c r="G4240" t="s">
        <v>471</v>
      </c>
      <c r="H4240" t="s">
        <v>472</v>
      </c>
      <c r="I4240" t="s">
        <v>473</v>
      </c>
      <c r="J4240" t="s">
        <v>521</v>
      </c>
      <c r="K4240">
        <v>1</v>
      </c>
    </row>
    <row r="4241" spans="1:11" x14ac:dyDescent="0.3">
      <c r="A4241">
        <v>20254</v>
      </c>
      <c r="B4241">
        <v>2</v>
      </c>
      <c r="C4241" t="s">
        <v>414</v>
      </c>
      <c r="D4241" t="s">
        <v>28</v>
      </c>
      <c r="E4241" t="s">
        <v>27</v>
      </c>
      <c r="F4241" t="s">
        <v>340</v>
      </c>
      <c r="G4241" t="s">
        <v>224</v>
      </c>
      <c r="H4241" t="s">
        <v>27</v>
      </c>
      <c r="I4241" t="s">
        <v>340</v>
      </c>
      <c r="J4241" t="s">
        <v>521</v>
      </c>
      <c r="K4241">
        <v>165</v>
      </c>
    </row>
    <row r="4242" spans="1:11" x14ac:dyDescent="0.3">
      <c r="A4242">
        <v>20254</v>
      </c>
      <c r="B4242">
        <v>2</v>
      </c>
      <c r="C4242" t="s">
        <v>414</v>
      </c>
      <c r="D4242" t="s">
        <v>30</v>
      </c>
      <c r="E4242" t="s">
        <v>29</v>
      </c>
      <c r="F4242" t="s">
        <v>341</v>
      </c>
      <c r="G4242" t="s">
        <v>223</v>
      </c>
      <c r="H4242" t="s">
        <v>29</v>
      </c>
      <c r="I4242" t="s">
        <v>389</v>
      </c>
      <c r="J4242" t="s">
        <v>521</v>
      </c>
      <c r="K4242">
        <v>15</v>
      </c>
    </row>
    <row r="4243" spans="1:11" x14ac:dyDescent="0.3">
      <c r="A4243">
        <v>20254</v>
      </c>
      <c r="B4243">
        <v>2</v>
      </c>
      <c r="C4243" t="s">
        <v>414</v>
      </c>
      <c r="D4243" t="s">
        <v>32</v>
      </c>
      <c r="E4243" t="s">
        <v>31</v>
      </c>
      <c r="F4243" t="s">
        <v>342</v>
      </c>
      <c r="G4243" t="s">
        <v>217</v>
      </c>
      <c r="H4243" t="s">
        <v>222</v>
      </c>
      <c r="I4243" t="s">
        <v>392</v>
      </c>
      <c r="J4243" t="s">
        <v>521</v>
      </c>
      <c r="K4243">
        <v>2</v>
      </c>
    </row>
    <row r="4244" spans="1:11" x14ac:dyDescent="0.3">
      <c r="A4244">
        <v>20254</v>
      </c>
      <c r="B4244">
        <v>2</v>
      </c>
      <c r="C4244" t="s">
        <v>414</v>
      </c>
      <c r="D4244" t="s">
        <v>32</v>
      </c>
      <c r="E4244" t="s">
        <v>31</v>
      </c>
      <c r="F4244" t="s">
        <v>342</v>
      </c>
      <c r="G4244" t="s">
        <v>474</v>
      </c>
      <c r="H4244" t="s">
        <v>475</v>
      </c>
      <c r="I4244" t="s">
        <v>476</v>
      </c>
      <c r="J4244" t="s">
        <v>521</v>
      </c>
      <c r="K4244">
        <v>16</v>
      </c>
    </row>
    <row r="4245" spans="1:11" x14ac:dyDescent="0.3">
      <c r="A4245">
        <v>20254</v>
      </c>
      <c r="B4245">
        <v>2</v>
      </c>
      <c r="C4245" t="s">
        <v>414</v>
      </c>
      <c r="D4245" t="s">
        <v>32</v>
      </c>
      <c r="E4245" t="s">
        <v>31</v>
      </c>
      <c r="F4245" t="s">
        <v>342</v>
      </c>
      <c r="G4245" t="s">
        <v>477</v>
      </c>
      <c r="H4245" t="s">
        <v>478</v>
      </c>
      <c r="I4245" t="s">
        <v>479</v>
      </c>
      <c r="J4245" t="s">
        <v>521</v>
      </c>
      <c r="K4245">
        <v>2</v>
      </c>
    </row>
    <row r="4246" spans="1:11" x14ac:dyDescent="0.3">
      <c r="A4246">
        <v>20254</v>
      </c>
      <c r="B4246">
        <v>2</v>
      </c>
      <c r="C4246" t="s">
        <v>414</v>
      </c>
      <c r="D4246" t="s">
        <v>34</v>
      </c>
      <c r="E4246" t="s">
        <v>428</v>
      </c>
      <c r="F4246" t="s">
        <v>343</v>
      </c>
      <c r="G4246" t="s">
        <v>213</v>
      </c>
      <c r="H4246" t="s">
        <v>216</v>
      </c>
      <c r="I4246" t="s">
        <v>394</v>
      </c>
      <c r="J4246" t="s">
        <v>521</v>
      </c>
      <c r="K4246">
        <v>5</v>
      </c>
    </row>
    <row r="4247" spans="1:11" x14ac:dyDescent="0.3">
      <c r="A4247">
        <v>20254</v>
      </c>
      <c r="B4247">
        <v>2</v>
      </c>
      <c r="C4247" t="s">
        <v>414</v>
      </c>
      <c r="D4247" t="s">
        <v>28</v>
      </c>
      <c r="E4247" t="s">
        <v>27</v>
      </c>
      <c r="F4247" t="s">
        <v>340</v>
      </c>
      <c r="G4247" t="s">
        <v>224</v>
      </c>
      <c r="H4247" t="s">
        <v>27</v>
      </c>
      <c r="I4247" t="s">
        <v>340</v>
      </c>
      <c r="J4247" t="s">
        <v>522</v>
      </c>
      <c r="K4247">
        <v>37</v>
      </c>
    </row>
    <row r="4248" spans="1:11" x14ac:dyDescent="0.3">
      <c r="A4248">
        <v>20254</v>
      </c>
      <c r="B4248">
        <v>2</v>
      </c>
      <c r="C4248" t="s">
        <v>414</v>
      </c>
      <c r="D4248" t="s">
        <v>30</v>
      </c>
      <c r="E4248" t="s">
        <v>29</v>
      </c>
      <c r="F4248" t="s">
        <v>341</v>
      </c>
      <c r="G4248" t="s">
        <v>223</v>
      </c>
      <c r="H4248" t="s">
        <v>29</v>
      </c>
      <c r="I4248" t="s">
        <v>389</v>
      </c>
      <c r="J4248" t="s">
        <v>522</v>
      </c>
      <c r="K4248">
        <v>4</v>
      </c>
    </row>
    <row r="4249" spans="1:11" x14ac:dyDescent="0.3">
      <c r="A4249">
        <v>20254</v>
      </c>
      <c r="B4249">
        <v>2</v>
      </c>
      <c r="C4249" t="s">
        <v>414</v>
      </c>
      <c r="D4249" t="s">
        <v>32</v>
      </c>
      <c r="E4249" t="s">
        <v>31</v>
      </c>
      <c r="F4249" t="s">
        <v>342</v>
      </c>
      <c r="G4249" t="s">
        <v>217</v>
      </c>
      <c r="H4249" t="s">
        <v>222</v>
      </c>
      <c r="I4249" t="s">
        <v>392</v>
      </c>
      <c r="J4249" t="s">
        <v>522</v>
      </c>
      <c r="K4249">
        <v>4</v>
      </c>
    </row>
    <row r="4250" spans="1:11" x14ac:dyDescent="0.3">
      <c r="A4250">
        <v>20254</v>
      </c>
      <c r="B4250">
        <v>2</v>
      </c>
      <c r="C4250" t="s">
        <v>414</v>
      </c>
      <c r="D4250" t="s">
        <v>32</v>
      </c>
      <c r="E4250" t="s">
        <v>31</v>
      </c>
      <c r="F4250" t="s">
        <v>342</v>
      </c>
      <c r="G4250" t="s">
        <v>474</v>
      </c>
      <c r="H4250" t="s">
        <v>475</v>
      </c>
      <c r="I4250" t="s">
        <v>476</v>
      </c>
      <c r="J4250" t="s">
        <v>522</v>
      </c>
      <c r="K4250">
        <v>8</v>
      </c>
    </row>
    <row r="4251" spans="1:11" x14ac:dyDescent="0.3">
      <c r="A4251">
        <v>20254</v>
      </c>
      <c r="B4251">
        <v>2</v>
      </c>
      <c r="C4251" t="s">
        <v>414</v>
      </c>
      <c r="D4251" t="s">
        <v>32</v>
      </c>
      <c r="E4251" t="s">
        <v>31</v>
      </c>
      <c r="F4251" t="s">
        <v>342</v>
      </c>
      <c r="G4251" t="s">
        <v>477</v>
      </c>
      <c r="H4251" t="s">
        <v>478</v>
      </c>
      <c r="I4251" t="s">
        <v>479</v>
      </c>
      <c r="J4251" t="s">
        <v>522</v>
      </c>
      <c r="K4251">
        <v>2</v>
      </c>
    </row>
    <row r="4252" spans="1:11" x14ac:dyDescent="0.3">
      <c r="A4252">
        <v>20254</v>
      </c>
      <c r="B4252">
        <v>2</v>
      </c>
      <c r="C4252" t="s">
        <v>414</v>
      </c>
      <c r="D4252" t="s">
        <v>34</v>
      </c>
      <c r="E4252" t="s">
        <v>428</v>
      </c>
      <c r="F4252" t="s">
        <v>343</v>
      </c>
      <c r="G4252" t="s">
        <v>213</v>
      </c>
      <c r="H4252" t="s">
        <v>216</v>
      </c>
      <c r="I4252" t="s">
        <v>394</v>
      </c>
      <c r="J4252" t="s">
        <v>522</v>
      </c>
      <c r="K4252">
        <v>1</v>
      </c>
    </row>
    <row r="4253" spans="1:11" x14ac:dyDescent="0.3">
      <c r="A4253">
        <v>20254</v>
      </c>
      <c r="B4253">
        <v>2</v>
      </c>
      <c r="C4253" t="s">
        <v>414</v>
      </c>
      <c r="D4253" t="s">
        <v>8</v>
      </c>
      <c r="E4253" t="s">
        <v>9</v>
      </c>
      <c r="F4253" t="s">
        <v>328</v>
      </c>
      <c r="G4253" t="s">
        <v>248</v>
      </c>
      <c r="H4253" t="s">
        <v>447</v>
      </c>
      <c r="I4253" t="s">
        <v>367</v>
      </c>
      <c r="J4253" t="s">
        <v>523</v>
      </c>
      <c r="K4253">
        <v>1</v>
      </c>
    </row>
    <row r="4254" spans="1:11" x14ac:dyDescent="0.3">
      <c r="A4254">
        <v>20254</v>
      </c>
      <c r="B4254">
        <v>2</v>
      </c>
      <c r="C4254" t="s">
        <v>414</v>
      </c>
      <c r="D4254" t="s">
        <v>13</v>
      </c>
      <c r="E4254" t="s">
        <v>14</v>
      </c>
      <c r="F4254" t="s">
        <v>331</v>
      </c>
      <c r="G4254" t="s">
        <v>246</v>
      </c>
      <c r="H4254" t="s">
        <v>245</v>
      </c>
      <c r="I4254" t="s">
        <v>371</v>
      </c>
      <c r="J4254" t="s">
        <v>523</v>
      </c>
      <c r="K4254">
        <v>1</v>
      </c>
    </row>
    <row r="4255" spans="1:11" x14ac:dyDescent="0.3">
      <c r="A4255">
        <v>20254</v>
      </c>
      <c r="B4255">
        <v>2</v>
      </c>
      <c r="C4255" t="s">
        <v>414</v>
      </c>
      <c r="D4255" t="s">
        <v>13</v>
      </c>
      <c r="E4255" t="s">
        <v>14</v>
      </c>
      <c r="F4255" t="s">
        <v>331</v>
      </c>
      <c r="G4255" t="s">
        <v>242</v>
      </c>
      <c r="H4255" t="s">
        <v>450</v>
      </c>
      <c r="I4255" t="s">
        <v>373</v>
      </c>
      <c r="J4255" t="s">
        <v>523</v>
      </c>
      <c r="K4255">
        <v>1</v>
      </c>
    </row>
    <row r="4256" spans="1:11" x14ac:dyDescent="0.3">
      <c r="A4256">
        <v>20254</v>
      </c>
      <c r="B4256">
        <v>2</v>
      </c>
      <c r="C4256" t="s">
        <v>414</v>
      </c>
      <c r="D4256" t="s">
        <v>24</v>
      </c>
      <c r="E4256" t="s">
        <v>426</v>
      </c>
      <c r="F4256" t="s">
        <v>384</v>
      </c>
      <c r="G4256" t="s">
        <v>457</v>
      </c>
      <c r="H4256" t="s">
        <v>233</v>
      </c>
      <c r="I4256" t="s">
        <v>458</v>
      </c>
      <c r="J4256" t="s">
        <v>523</v>
      </c>
      <c r="K4256">
        <v>1</v>
      </c>
    </row>
    <row r="4257" spans="1:11" x14ac:dyDescent="0.3">
      <c r="A4257">
        <v>20254</v>
      </c>
      <c r="B4257">
        <v>2</v>
      </c>
      <c r="C4257" t="s">
        <v>414</v>
      </c>
      <c r="D4257" t="s">
        <v>28</v>
      </c>
      <c r="E4257" t="s">
        <v>27</v>
      </c>
      <c r="F4257" t="s">
        <v>340</v>
      </c>
      <c r="G4257" t="s">
        <v>224</v>
      </c>
      <c r="H4257" t="s">
        <v>27</v>
      </c>
      <c r="I4257" t="s">
        <v>340</v>
      </c>
      <c r="J4257" t="s">
        <v>523</v>
      </c>
      <c r="K4257">
        <v>34</v>
      </c>
    </row>
    <row r="4258" spans="1:11" x14ac:dyDescent="0.3">
      <c r="A4258">
        <v>20254</v>
      </c>
      <c r="B4258">
        <v>2</v>
      </c>
      <c r="C4258" t="s">
        <v>414</v>
      </c>
      <c r="D4258" t="s">
        <v>30</v>
      </c>
      <c r="E4258" t="s">
        <v>29</v>
      </c>
      <c r="F4258" t="s">
        <v>341</v>
      </c>
      <c r="G4258" t="s">
        <v>223</v>
      </c>
      <c r="H4258" t="s">
        <v>29</v>
      </c>
      <c r="I4258" t="s">
        <v>389</v>
      </c>
      <c r="J4258" t="s">
        <v>523</v>
      </c>
      <c r="K4258">
        <v>8</v>
      </c>
    </row>
    <row r="4259" spans="1:11" x14ac:dyDescent="0.3">
      <c r="A4259">
        <v>20254</v>
      </c>
      <c r="B4259">
        <v>2</v>
      </c>
      <c r="C4259" t="s">
        <v>414</v>
      </c>
      <c r="D4259" t="s">
        <v>32</v>
      </c>
      <c r="E4259" t="s">
        <v>31</v>
      </c>
      <c r="F4259" t="s">
        <v>342</v>
      </c>
      <c r="G4259" t="s">
        <v>217</v>
      </c>
      <c r="H4259" t="s">
        <v>222</v>
      </c>
      <c r="I4259" t="s">
        <v>392</v>
      </c>
      <c r="J4259" t="s">
        <v>523</v>
      </c>
      <c r="K4259">
        <v>18</v>
      </c>
    </row>
    <row r="4260" spans="1:11" x14ac:dyDescent="0.3">
      <c r="A4260">
        <v>20254</v>
      </c>
      <c r="B4260">
        <v>2</v>
      </c>
      <c r="C4260" t="s">
        <v>414</v>
      </c>
      <c r="D4260" t="s">
        <v>32</v>
      </c>
      <c r="E4260" t="s">
        <v>31</v>
      </c>
      <c r="F4260" t="s">
        <v>342</v>
      </c>
      <c r="G4260" t="s">
        <v>474</v>
      </c>
      <c r="H4260" t="s">
        <v>475</v>
      </c>
      <c r="I4260" t="s">
        <v>476</v>
      </c>
      <c r="J4260" t="s">
        <v>523</v>
      </c>
      <c r="K4260">
        <v>4</v>
      </c>
    </row>
    <row r="4261" spans="1:11" x14ac:dyDescent="0.3">
      <c r="A4261">
        <v>20261</v>
      </c>
      <c r="B4261">
        <v>1</v>
      </c>
      <c r="C4261" t="s">
        <v>253</v>
      </c>
      <c r="D4261" t="s">
        <v>0</v>
      </c>
      <c r="E4261" t="s">
        <v>1</v>
      </c>
      <c r="F4261" t="s">
        <v>324</v>
      </c>
      <c r="G4261" t="s">
        <v>323</v>
      </c>
      <c r="H4261" t="s">
        <v>322</v>
      </c>
      <c r="I4261" t="s">
        <v>346</v>
      </c>
      <c r="J4261" t="s">
        <v>514</v>
      </c>
      <c r="K4261">
        <v>71</v>
      </c>
    </row>
    <row r="4262" spans="1:11" x14ac:dyDescent="0.3">
      <c r="A4262">
        <v>20261</v>
      </c>
      <c r="B4262">
        <v>1</v>
      </c>
      <c r="C4262" t="s">
        <v>253</v>
      </c>
      <c r="D4262" t="s">
        <v>0</v>
      </c>
      <c r="E4262" t="s">
        <v>1</v>
      </c>
      <c r="F4262" t="s">
        <v>324</v>
      </c>
      <c r="G4262" t="s">
        <v>321</v>
      </c>
      <c r="H4262" t="s">
        <v>320</v>
      </c>
      <c r="I4262" t="s">
        <v>347</v>
      </c>
      <c r="J4262" t="s">
        <v>514</v>
      </c>
      <c r="K4262">
        <v>3</v>
      </c>
    </row>
    <row r="4263" spans="1:11" x14ac:dyDescent="0.3">
      <c r="A4263">
        <v>20261</v>
      </c>
      <c r="B4263">
        <v>1</v>
      </c>
      <c r="C4263" t="s">
        <v>253</v>
      </c>
      <c r="D4263" t="s">
        <v>0</v>
      </c>
      <c r="E4263" t="s">
        <v>1</v>
      </c>
      <c r="F4263" t="s">
        <v>324</v>
      </c>
      <c r="G4263" t="s">
        <v>323</v>
      </c>
      <c r="H4263" t="s">
        <v>322</v>
      </c>
      <c r="I4263" t="s">
        <v>346</v>
      </c>
      <c r="J4263" t="s">
        <v>515</v>
      </c>
      <c r="K4263">
        <v>305</v>
      </c>
    </row>
    <row r="4264" spans="1:11" x14ac:dyDescent="0.3">
      <c r="A4264">
        <v>20261</v>
      </c>
      <c r="B4264">
        <v>1</v>
      </c>
      <c r="C4264" t="s">
        <v>253</v>
      </c>
      <c r="D4264" t="s">
        <v>0</v>
      </c>
      <c r="E4264" t="s">
        <v>1</v>
      </c>
      <c r="F4264" t="s">
        <v>324</v>
      </c>
      <c r="G4264" t="s">
        <v>321</v>
      </c>
      <c r="H4264" t="s">
        <v>320</v>
      </c>
      <c r="I4264" t="s">
        <v>347</v>
      </c>
      <c r="J4264" t="s">
        <v>515</v>
      </c>
      <c r="K4264">
        <v>10</v>
      </c>
    </row>
    <row r="4265" spans="1:11" x14ac:dyDescent="0.3">
      <c r="A4265">
        <v>20261</v>
      </c>
      <c r="B4265">
        <v>1</v>
      </c>
      <c r="C4265" t="s">
        <v>253</v>
      </c>
      <c r="D4265" t="s">
        <v>0</v>
      </c>
      <c r="E4265" t="s">
        <v>1</v>
      </c>
      <c r="F4265" t="s">
        <v>324</v>
      </c>
      <c r="G4265" t="s">
        <v>319</v>
      </c>
      <c r="H4265" t="s">
        <v>318</v>
      </c>
      <c r="I4265" t="s">
        <v>348</v>
      </c>
      <c r="J4265" t="s">
        <v>515</v>
      </c>
      <c r="K4265">
        <v>1</v>
      </c>
    </row>
    <row r="4266" spans="1:11" x14ac:dyDescent="0.3">
      <c r="A4266">
        <v>20261</v>
      </c>
      <c r="B4266">
        <v>1</v>
      </c>
      <c r="C4266" t="s">
        <v>253</v>
      </c>
      <c r="D4266" t="s">
        <v>0</v>
      </c>
      <c r="E4266" t="s">
        <v>1</v>
      </c>
      <c r="F4266" t="s">
        <v>324</v>
      </c>
      <c r="G4266" t="s">
        <v>323</v>
      </c>
      <c r="H4266" t="s">
        <v>322</v>
      </c>
      <c r="I4266" t="s">
        <v>346</v>
      </c>
      <c r="J4266" t="s">
        <v>516</v>
      </c>
      <c r="K4266">
        <v>95</v>
      </c>
    </row>
    <row r="4267" spans="1:11" x14ac:dyDescent="0.3">
      <c r="A4267">
        <v>20261</v>
      </c>
      <c r="B4267">
        <v>1</v>
      </c>
      <c r="C4267" t="s">
        <v>253</v>
      </c>
      <c r="D4267" t="s">
        <v>0</v>
      </c>
      <c r="E4267" t="s">
        <v>1</v>
      </c>
      <c r="F4267" t="s">
        <v>324</v>
      </c>
      <c r="G4267" t="s">
        <v>321</v>
      </c>
      <c r="H4267" t="s">
        <v>320</v>
      </c>
      <c r="I4267" t="s">
        <v>347</v>
      </c>
      <c r="J4267" t="s">
        <v>516</v>
      </c>
      <c r="K4267">
        <v>5</v>
      </c>
    </row>
    <row r="4268" spans="1:11" x14ac:dyDescent="0.3">
      <c r="A4268">
        <v>20261</v>
      </c>
      <c r="B4268">
        <v>1</v>
      </c>
      <c r="C4268" t="s">
        <v>253</v>
      </c>
      <c r="D4268" t="s">
        <v>0</v>
      </c>
      <c r="E4268" t="s">
        <v>1</v>
      </c>
      <c r="F4268" t="s">
        <v>324</v>
      </c>
      <c r="G4268" t="s">
        <v>319</v>
      </c>
      <c r="H4268" t="s">
        <v>318</v>
      </c>
      <c r="I4268" t="s">
        <v>348</v>
      </c>
      <c r="J4268" t="s">
        <v>516</v>
      </c>
      <c r="K4268">
        <v>1</v>
      </c>
    </row>
    <row r="4269" spans="1:11" x14ac:dyDescent="0.3">
      <c r="A4269">
        <v>20261</v>
      </c>
      <c r="B4269">
        <v>1</v>
      </c>
      <c r="C4269" t="s">
        <v>253</v>
      </c>
      <c r="D4269" t="s">
        <v>0</v>
      </c>
      <c r="E4269" t="s">
        <v>1</v>
      </c>
      <c r="F4269" t="s">
        <v>324</v>
      </c>
      <c r="G4269" t="s">
        <v>323</v>
      </c>
      <c r="H4269" t="s">
        <v>322</v>
      </c>
      <c r="I4269" t="s">
        <v>346</v>
      </c>
      <c r="J4269" t="s">
        <v>517</v>
      </c>
      <c r="K4269">
        <v>56</v>
      </c>
    </row>
    <row r="4270" spans="1:11" x14ac:dyDescent="0.3">
      <c r="A4270">
        <v>20261</v>
      </c>
      <c r="B4270">
        <v>1</v>
      </c>
      <c r="C4270" t="s">
        <v>253</v>
      </c>
      <c r="D4270" t="s">
        <v>0</v>
      </c>
      <c r="E4270" t="s">
        <v>1</v>
      </c>
      <c r="F4270" t="s">
        <v>324</v>
      </c>
      <c r="G4270" t="s">
        <v>321</v>
      </c>
      <c r="H4270" t="s">
        <v>320</v>
      </c>
      <c r="I4270" t="s">
        <v>347</v>
      </c>
      <c r="J4270" t="s">
        <v>517</v>
      </c>
      <c r="K4270">
        <v>1</v>
      </c>
    </row>
    <row r="4271" spans="1:11" x14ac:dyDescent="0.3">
      <c r="A4271">
        <v>20261</v>
      </c>
      <c r="B4271">
        <v>1</v>
      </c>
      <c r="C4271" t="s">
        <v>253</v>
      </c>
      <c r="D4271" t="s">
        <v>0</v>
      </c>
      <c r="E4271" t="s">
        <v>1</v>
      </c>
      <c r="F4271" t="s">
        <v>324</v>
      </c>
      <c r="G4271" t="s">
        <v>319</v>
      </c>
      <c r="H4271" t="s">
        <v>318</v>
      </c>
      <c r="I4271" t="s">
        <v>348</v>
      </c>
      <c r="J4271" t="s">
        <v>517</v>
      </c>
      <c r="K4271">
        <v>2</v>
      </c>
    </row>
    <row r="4272" spans="1:11" x14ac:dyDescent="0.3">
      <c r="A4272">
        <v>20261</v>
      </c>
      <c r="B4272">
        <v>1</v>
      </c>
      <c r="C4272" t="s">
        <v>253</v>
      </c>
      <c r="D4272" t="s">
        <v>0</v>
      </c>
      <c r="E4272" t="s">
        <v>1</v>
      </c>
      <c r="F4272" t="s">
        <v>324</v>
      </c>
      <c r="G4272" t="s">
        <v>323</v>
      </c>
      <c r="H4272" t="s">
        <v>322</v>
      </c>
      <c r="I4272" t="s">
        <v>346</v>
      </c>
      <c r="J4272" t="s">
        <v>518</v>
      </c>
      <c r="K4272">
        <v>37</v>
      </c>
    </row>
    <row r="4273" spans="1:11" x14ac:dyDescent="0.3">
      <c r="A4273">
        <v>20261</v>
      </c>
      <c r="B4273">
        <v>1</v>
      </c>
      <c r="C4273" t="s">
        <v>253</v>
      </c>
      <c r="D4273" t="s">
        <v>0</v>
      </c>
      <c r="E4273" t="s">
        <v>1</v>
      </c>
      <c r="F4273" t="s">
        <v>324</v>
      </c>
      <c r="G4273" t="s">
        <v>321</v>
      </c>
      <c r="H4273" t="s">
        <v>320</v>
      </c>
      <c r="I4273" t="s">
        <v>347</v>
      </c>
      <c r="J4273" t="s">
        <v>518</v>
      </c>
      <c r="K4273">
        <v>1</v>
      </c>
    </row>
    <row r="4274" spans="1:11" x14ac:dyDescent="0.3">
      <c r="A4274">
        <v>20261</v>
      </c>
      <c r="B4274">
        <v>1</v>
      </c>
      <c r="C4274" t="s">
        <v>253</v>
      </c>
      <c r="D4274" t="s">
        <v>0</v>
      </c>
      <c r="E4274" t="s">
        <v>1</v>
      </c>
      <c r="F4274" t="s">
        <v>324</v>
      </c>
      <c r="G4274" t="s">
        <v>323</v>
      </c>
      <c r="H4274" t="s">
        <v>322</v>
      </c>
      <c r="I4274" t="s">
        <v>346</v>
      </c>
      <c r="J4274" t="s">
        <v>519</v>
      </c>
      <c r="K4274">
        <v>12</v>
      </c>
    </row>
    <row r="4275" spans="1:11" x14ac:dyDescent="0.3">
      <c r="A4275">
        <v>20261</v>
      </c>
      <c r="B4275">
        <v>1</v>
      </c>
      <c r="C4275" t="s">
        <v>253</v>
      </c>
      <c r="D4275" t="s">
        <v>2</v>
      </c>
      <c r="E4275" t="s">
        <v>3</v>
      </c>
      <c r="F4275" t="s">
        <v>325</v>
      </c>
      <c r="G4275" t="s">
        <v>317</v>
      </c>
      <c r="H4275" t="s">
        <v>3</v>
      </c>
      <c r="I4275" t="s">
        <v>325</v>
      </c>
      <c r="J4275" t="s">
        <v>516</v>
      </c>
      <c r="K4275">
        <v>1</v>
      </c>
    </row>
    <row r="4276" spans="1:11" x14ac:dyDescent="0.3">
      <c r="A4276">
        <v>20261</v>
      </c>
      <c r="B4276">
        <v>1</v>
      </c>
      <c r="C4276" t="s">
        <v>253</v>
      </c>
      <c r="D4276" t="s">
        <v>2</v>
      </c>
      <c r="E4276" t="s">
        <v>3</v>
      </c>
      <c r="F4276" t="s">
        <v>325</v>
      </c>
      <c r="G4276" t="s">
        <v>317</v>
      </c>
      <c r="H4276" t="s">
        <v>3</v>
      </c>
      <c r="I4276" t="s">
        <v>325</v>
      </c>
      <c r="J4276" t="s">
        <v>517</v>
      </c>
      <c r="K4276">
        <v>1</v>
      </c>
    </row>
    <row r="4277" spans="1:11" x14ac:dyDescent="0.3">
      <c r="A4277">
        <v>20261</v>
      </c>
      <c r="B4277">
        <v>1</v>
      </c>
      <c r="C4277" t="s">
        <v>253</v>
      </c>
      <c r="D4277" t="s">
        <v>2</v>
      </c>
      <c r="E4277" t="s">
        <v>3</v>
      </c>
      <c r="F4277" t="s">
        <v>325</v>
      </c>
      <c r="G4277" t="s">
        <v>317</v>
      </c>
      <c r="H4277" t="s">
        <v>3</v>
      </c>
      <c r="I4277" t="s">
        <v>325</v>
      </c>
      <c r="J4277" t="s">
        <v>518</v>
      </c>
      <c r="K4277">
        <v>1</v>
      </c>
    </row>
    <row r="4278" spans="1:11" x14ac:dyDescent="0.3">
      <c r="A4278">
        <v>20261</v>
      </c>
      <c r="B4278">
        <v>1</v>
      </c>
      <c r="C4278" t="s">
        <v>253</v>
      </c>
      <c r="D4278" t="s">
        <v>4</v>
      </c>
      <c r="E4278" t="s">
        <v>5</v>
      </c>
      <c r="F4278" t="s">
        <v>326</v>
      </c>
      <c r="G4278" t="s">
        <v>316</v>
      </c>
      <c r="H4278" t="s">
        <v>315</v>
      </c>
      <c r="I4278" t="s">
        <v>349</v>
      </c>
      <c r="J4278" t="s">
        <v>514</v>
      </c>
      <c r="K4278">
        <v>67</v>
      </c>
    </row>
    <row r="4279" spans="1:11" x14ac:dyDescent="0.3">
      <c r="A4279">
        <v>20261</v>
      </c>
      <c r="B4279">
        <v>1</v>
      </c>
      <c r="C4279" t="s">
        <v>253</v>
      </c>
      <c r="D4279" t="s">
        <v>4</v>
      </c>
      <c r="E4279" t="s">
        <v>5</v>
      </c>
      <c r="F4279" t="s">
        <v>326</v>
      </c>
      <c r="G4279" t="s">
        <v>314</v>
      </c>
      <c r="H4279" t="s">
        <v>313</v>
      </c>
      <c r="I4279" t="s">
        <v>350</v>
      </c>
      <c r="J4279" t="s">
        <v>514</v>
      </c>
      <c r="K4279">
        <v>5</v>
      </c>
    </row>
    <row r="4280" spans="1:11" x14ac:dyDescent="0.3">
      <c r="A4280">
        <v>20261</v>
      </c>
      <c r="B4280">
        <v>1</v>
      </c>
      <c r="C4280" t="s">
        <v>253</v>
      </c>
      <c r="D4280" t="s">
        <v>4</v>
      </c>
      <c r="E4280" t="s">
        <v>5</v>
      </c>
      <c r="F4280" t="s">
        <v>326</v>
      </c>
      <c r="G4280" t="s">
        <v>312</v>
      </c>
      <c r="H4280" t="s">
        <v>311</v>
      </c>
      <c r="I4280" t="s">
        <v>351</v>
      </c>
      <c r="J4280" t="s">
        <v>514</v>
      </c>
      <c r="K4280">
        <v>1</v>
      </c>
    </row>
    <row r="4281" spans="1:11" x14ac:dyDescent="0.3">
      <c r="A4281">
        <v>20261</v>
      </c>
      <c r="B4281">
        <v>1</v>
      </c>
      <c r="C4281" t="s">
        <v>253</v>
      </c>
      <c r="D4281" t="s">
        <v>4</v>
      </c>
      <c r="E4281" t="s">
        <v>5</v>
      </c>
      <c r="F4281" t="s">
        <v>326</v>
      </c>
      <c r="G4281" t="s">
        <v>308</v>
      </c>
      <c r="H4281" t="s">
        <v>443</v>
      </c>
      <c r="I4281" t="s">
        <v>353</v>
      </c>
      <c r="J4281" t="s">
        <v>514</v>
      </c>
      <c r="K4281">
        <v>5</v>
      </c>
    </row>
    <row r="4282" spans="1:11" x14ac:dyDescent="0.3">
      <c r="A4282">
        <v>20261</v>
      </c>
      <c r="B4282">
        <v>1</v>
      </c>
      <c r="C4282" t="s">
        <v>253</v>
      </c>
      <c r="D4282" t="s">
        <v>4</v>
      </c>
      <c r="E4282" t="s">
        <v>5</v>
      </c>
      <c r="F4282" t="s">
        <v>326</v>
      </c>
      <c r="G4282" t="s">
        <v>304</v>
      </c>
      <c r="H4282" t="s">
        <v>303</v>
      </c>
      <c r="I4282" t="s">
        <v>354</v>
      </c>
      <c r="J4282" t="s">
        <v>514</v>
      </c>
      <c r="K4282">
        <v>1</v>
      </c>
    </row>
    <row r="4283" spans="1:11" x14ac:dyDescent="0.3">
      <c r="A4283">
        <v>20261</v>
      </c>
      <c r="B4283">
        <v>1</v>
      </c>
      <c r="C4283" t="s">
        <v>253</v>
      </c>
      <c r="D4283" t="s">
        <v>4</v>
      </c>
      <c r="E4283" t="s">
        <v>5</v>
      </c>
      <c r="F4283" t="s">
        <v>326</v>
      </c>
      <c r="G4283" t="s">
        <v>300</v>
      </c>
      <c r="H4283" t="s">
        <v>299</v>
      </c>
      <c r="I4283" t="s">
        <v>356</v>
      </c>
      <c r="J4283" t="s">
        <v>514</v>
      </c>
      <c r="K4283">
        <v>1</v>
      </c>
    </row>
    <row r="4284" spans="1:11" x14ac:dyDescent="0.3">
      <c r="A4284">
        <v>20261</v>
      </c>
      <c r="B4284">
        <v>1</v>
      </c>
      <c r="C4284" t="s">
        <v>253</v>
      </c>
      <c r="D4284" t="s">
        <v>4</v>
      </c>
      <c r="E4284" t="s">
        <v>5</v>
      </c>
      <c r="F4284" t="s">
        <v>326</v>
      </c>
      <c r="G4284" t="s">
        <v>298</v>
      </c>
      <c r="H4284" t="s">
        <v>297</v>
      </c>
      <c r="I4284" t="s">
        <v>357</v>
      </c>
      <c r="J4284" t="s">
        <v>514</v>
      </c>
      <c r="K4284">
        <v>5</v>
      </c>
    </row>
    <row r="4285" spans="1:11" x14ac:dyDescent="0.3">
      <c r="A4285">
        <v>20261</v>
      </c>
      <c r="B4285">
        <v>1</v>
      </c>
      <c r="C4285" t="s">
        <v>253</v>
      </c>
      <c r="D4285" t="s">
        <v>4</v>
      </c>
      <c r="E4285" t="s">
        <v>5</v>
      </c>
      <c r="F4285" t="s">
        <v>326</v>
      </c>
      <c r="G4285" t="s">
        <v>294</v>
      </c>
      <c r="H4285" t="s">
        <v>293</v>
      </c>
      <c r="I4285" t="s">
        <v>359</v>
      </c>
      <c r="J4285" t="s">
        <v>514</v>
      </c>
      <c r="K4285">
        <v>16</v>
      </c>
    </row>
    <row r="4286" spans="1:11" x14ac:dyDescent="0.3">
      <c r="A4286">
        <v>20261</v>
      </c>
      <c r="B4286">
        <v>1</v>
      </c>
      <c r="C4286" t="s">
        <v>253</v>
      </c>
      <c r="D4286" t="s">
        <v>4</v>
      </c>
      <c r="E4286" t="s">
        <v>5</v>
      </c>
      <c r="F4286" t="s">
        <v>326</v>
      </c>
      <c r="G4286" t="s">
        <v>292</v>
      </c>
      <c r="H4286" t="s">
        <v>291</v>
      </c>
      <c r="I4286" t="s">
        <v>360</v>
      </c>
      <c r="J4286" t="s">
        <v>514</v>
      </c>
      <c r="K4286">
        <v>1</v>
      </c>
    </row>
    <row r="4287" spans="1:11" x14ac:dyDescent="0.3">
      <c r="A4287">
        <v>20261</v>
      </c>
      <c r="B4287">
        <v>1</v>
      </c>
      <c r="C4287" t="s">
        <v>253</v>
      </c>
      <c r="D4287" t="s">
        <v>4</v>
      </c>
      <c r="E4287" t="s">
        <v>5</v>
      </c>
      <c r="F4287" t="s">
        <v>326</v>
      </c>
      <c r="G4287" t="s">
        <v>288</v>
      </c>
      <c r="H4287" t="s">
        <v>287</v>
      </c>
      <c r="I4287" t="s">
        <v>362</v>
      </c>
      <c r="J4287" t="s">
        <v>514</v>
      </c>
      <c r="K4287">
        <v>3</v>
      </c>
    </row>
    <row r="4288" spans="1:11" x14ac:dyDescent="0.3">
      <c r="A4288">
        <v>20261</v>
      </c>
      <c r="B4288">
        <v>1</v>
      </c>
      <c r="C4288" t="s">
        <v>253</v>
      </c>
      <c r="D4288" t="s">
        <v>4</v>
      </c>
      <c r="E4288" t="s">
        <v>5</v>
      </c>
      <c r="F4288" t="s">
        <v>326</v>
      </c>
      <c r="G4288" t="s">
        <v>286</v>
      </c>
      <c r="H4288" t="s">
        <v>444</v>
      </c>
      <c r="I4288" t="s">
        <v>363</v>
      </c>
      <c r="J4288" t="s">
        <v>514</v>
      </c>
      <c r="K4288">
        <v>1</v>
      </c>
    </row>
    <row r="4289" spans="1:11" x14ac:dyDescent="0.3">
      <c r="A4289">
        <v>20261</v>
      </c>
      <c r="B4289">
        <v>1</v>
      </c>
      <c r="C4289" t="s">
        <v>253</v>
      </c>
      <c r="D4289" t="s">
        <v>4</v>
      </c>
      <c r="E4289" t="s">
        <v>5</v>
      </c>
      <c r="F4289" t="s">
        <v>326</v>
      </c>
      <c r="G4289" t="s">
        <v>282</v>
      </c>
      <c r="H4289" t="s">
        <v>281</v>
      </c>
      <c r="I4289" t="s">
        <v>365</v>
      </c>
      <c r="J4289" t="s">
        <v>514</v>
      </c>
      <c r="K4289">
        <v>6</v>
      </c>
    </row>
    <row r="4290" spans="1:11" x14ac:dyDescent="0.3">
      <c r="A4290">
        <v>20261</v>
      </c>
      <c r="B4290">
        <v>1</v>
      </c>
      <c r="C4290" t="s">
        <v>253</v>
      </c>
      <c r="D4290" t="s">
        <v>4</v>
      </c>
      <c r="E4290" t="s">
        <v>5</v>
      </c>
      <c r="F4290" t="s">
        <v>326</v>
      </c>
      <c r="G4290" t="s">
        <v>280</v>
      </c>
      <c r="H4290" t="s">
        <v>446</v>
      </c>
      <c r="I4290" t="s">
        <v>366</v>
      </c>
      <c r="J4290" t="s">
        <v>514</v>
      </c>
      <c r="K4290">
        <v>10</v>
      </c>
    </row>
    <row r="4291" spans="1:11" x14ac:dyDescent="0.3">
      <c r="A4291">
        <v>20261</v>
      </c>
      <c r="B4291">
        <v>1</v>
      </c>
      <c r="C4291" t="s">
        <v>253</v>
      </c>
      <c r="D4291" t="s">
        <v>4</v>
      </c>
      <c r="E4291" t="s">
        <v>5</v>
      </c>
      <c r="F4291" t="s">
        <v>326</v>
      </c>
      <c r="G4291" t="s">
        <v>316</v>
      </c>
      <c r="H4291" t="s">
        <v>315</v>
      </c>
      <c r="I4291" t="s">
        <v>349</v>
      </c>
      <c r="J4291" t="s">
        <v>515</v>
      </c>
      <c r="K4291">
        <v>530</v>
      </c>
    </row>
    <row r="4292" spans="1:11" x14ac:dyDescent="0.3">
      <c r="A4292">
        <v>20261</v>
      </c>
      <c r="B4292">
        <v>1</v>
      </c>
      <c r="C4292" t="s">
        <v>253</v>
      </c>
      <c r="D4292" t="s">
        <v>4</v>
      </c>
      <c r="E4292" t="s">
        <v>5</v>
      </c>
      <c r="F4292" t="s">
        <v>326</v>
      </c>
      <c r="G4292" t="s">
        <v>314</v>
      </c>
      <c r="H4292" t="s">
        <v>313</v>
      </c>
      <c r="I4292" t="s">
        <v>350</v>
      </c>
      <c r="J4292" t="s">
        <v>515</v>
      </c>
      <c r="K4292">
        <v>15</v>
      </c>
    </row>
    <row r="4293" spans="1:11" x14ac:dyDescent="0.3">
      <c r="A4293">
        <v>20261</v>
      </c>
      <c r="B4293">
        <v>1</v>
      </c>
      <c r="C4293" t="s">
        <v>253</v>
      </c>
      <c r="D4293" t="s">
        <v>4</v>
      </c>
      <c r="E4293" t="s">
        <v>5</v>
      </c>
      <c r="F4293" t="s">
        <v>326</v>
      </c>
      <c r="G4293" t="s">
        <v>312</v>
      </c>
      <c r="H4293" t="s">
        <v>311</v>
      </c>
      <c r="I4293" t="s">
        <v>351</v>
      </c>
      <c r="J4293" t="s">
        <v>515</v>
      </c>
      <c r="K4293">
        <v>11</v>
      </c>
    </row>
    <row r="4294" spans="1:11" x14ac:dyDescent="0.3">
      <c r="A4294">
        <v>20261</v>
      </c>
      <c r="B4294">
        <v>1</v>
      </c>
      <c r="C4294" t="s">
        <v>253</v>
      </c>
      <c r="D4294" t="s">
        <v>4</v>
      </c>
      <c r="E4294" t="s">
        <v>5</v>
      </c>
      <c r="F4294" t="s">
        <v>326</v>
      </c>
      <c r="G4294" t="s">
        <v>310</v>
      </c>
      <c r="H4294" t="s">
        <v>309</v>
      </c>
      <c r="I4294" t="s">
        <v>352</v>
      </c>
      <c r="J4294" t="s">
        <v>515</v>
      </c>
      <c r="K4294">
        <v>1</v>
      </c>
    </row>
    <row r="4295" spans="1:11" x14ac:dyDescent="0.3">
      <c r="A4295">
        <v>20261</v>
      </c>
      <c r="B4295">
        <v>1</v>
      </c>
      <c r="C4295" t="s">
        <v>253</v>
      </c>
      <c r="D4295" t="s">
        <v>4</v>
      </c>
      <c r="E4295" t="s">
        <v>5</v>
      </c>
      <c r="F4295" t="s">
        <v>326</v>
      </c>
      <c r="G4295" t="s">
        <v>308</v>
      </c>
      <c r="H4295" t="s">
        <v>443</v>
      </c>
      <c r="I4295" t="s">
        <v>353</v>
      </c>
      <c r="J4295" t="s">
        <v>515</v>
      </c>
      <c r="K4295">
        <v>15</v>
      </c>
    </row>
    <row r="4296" spans="1:11" x14ac:dyDescent="0.3">
      <c r="A4296">
        <v>20261</v>
      </c>
      <c r="B4296">
        <v>1</v>
      </c>
      <c r="C4296" t="s">
        <v>253</v>
      </c>
      <c r="D4296" t="s">
        <v>4</v>
      </c>
      <c r="E4296" t="s">
        <v>5</v>
      </c>
      <c r="F4296" t="s">
        <v>326</v>
      </c>
      <c r="G4296" t="s">
        <v>304</v>
      </c>
      <c r="H4296" t="s">
        <v>303</v>
      </c>
      <c r="I4296" t="s">
        <v>354</v>
      </c>
      <c r="J4296" t="s">
        <v>515</v>
      </c>
      <c r="K4296">
        <v>10</v>
      </c>
    </row>
    <row r="4297" spans="1:11" x14ac:dyDescent="0.3">
      <c r="A4297">
        <v>20261</v>
      </c>
      <c r="B4297">
        <v>1</v>
      </c>
      <c r="C4297" t="s">
        <v>253</v>
      </c>
      <c r="D4297" t="s">
        <v>4</v>
      </c>
      <c r="E4297" t="s">
        <v>5</v>
      </c>
      <c r="F4297" t="s">
        <v>326</v>
      </c>
      <c r="G4297" t="s">
        <v>300</v>
      </c>
      <c r="H4297" t="s">
        <v>299</v>
      </c>
      <c r="I4297" t="s">
        <v>356</v>
      </c>
      <c r="J4297" t="s">
        <v>515</v>
      </c>
      <c r="K4297">
        <v>8</v>
      </c>
    </row>
    <row r="4298" spans="1:11" x14ac:dyDescent="0.3">
      <c r="A4298">
        <v>20261</v>
      </c>
      <c r="B4298">
        <v>1</v>
      </c>
      <c r="C4298" t="s">
        <v>253</v>
      </c>
      <c r="D4298" t="s">
        <v>4</v>
      </c>
      <c r="E4298" t="s">
        <v>5</v>
      </c>
      <c r="F4298" t="s">
        <v>326</v>
      </c>
      <c r="G4298" t="s">
        <v>298</v>
      </c>
      <c r="H4298" t="s">
        <v>297</v>
      </c>
      <c r="I4298" t="s">
        <v>357</v>
      </c>
      <c r="J4298" t="s">
        <v>515</v>
      </c>
      <c r="K4298">
        <v>23</v>
      </c>
    </row>
    <row r="4299" spans="1:11" x14ac:dyDescent="0.3">
      <c r="A4299">
        <v>20261</v>
      </c>
      <c r="B4299">
        <v>1</v>
      </c>
      <c r="C4299" t="s">
        <v>253</v>
      </c>
      <c r="D4299" t="s">
        <v>4</v>
      </c>
      <c r="E4299" t="s">
        <v>5</v>
      </c>
      <c r="F4299" t="s">
        <v>326</v>
      </c>
      <c r="G4299" t="s">
        <v>294</v>
      </c>
      <c r="H4299" t="s">
        <v>293</v>
      </c>
      <c r="I4299" t="s">
        <v>359</v>
      </c>
      <c r="J4299" t="s">
        <v>515</v>
      </c>
      <c r="K4299">
        <v>96</v>
      </c>
    </row>
    <row r="4300" spans="1:11" x14ac:dyDescent="0.3">
      <c r="A4300">
        <v>20261</v>
      </c>
      <c r="B4300">
        <v>1</v>
      </c>
      <c r="C4300" t="s">
        <v>253</v>
      </c>
      <c r="D4300" t="s">
        <v>4</v>
      </c>
      <c r="E4300" t="s">
        <v>5</v>
      </c>
      <c r="F4300" t="s">
        <v>326</v>
      </c>
      <c r="G4300" t="s">
        <v>292</v>
      </c>
      <c r="H4300" t="s">
        <v>291</v>
      </c>
      <c r="I4300" t="s">
        <v>360</v>
      </c>
      <c r="J4300" t="s">
        <v>515</v>
      </c>
      <c r="K4300">
        <v>6</v>
      </c>
    </row>
    <row r="4301" spans="1:11" x14ac:dyDescent="0.3">
      <c r="A4301">
        <v>20261</v>
      </c>
      <c r="B4301">
        <v>1</v>
      </c>
      <c r="C4301" t="s">
        <v>253</v>
      </c>
      <c r="D4301" t="s">
        <v>4</v>
      </c>
      <c r="E4301" t="s">
        <v>5</v>
      </c>
      <c r="F4301" t="s">
        <v>326</v>
      </c>
      <c r="G4301" t="s">
        <v>290</v>
      </c>
      <c r="H4301" t="s">
        <v>289</v>
      </c>
      <c r="I4301" t="s">
        <v>361</v>
      </c>
      <c r="J4301" t="s">
        <v>515</v>
      </c>
      <c r="K4301">
        <v>2</v>
      </c>
    </row>
    <row r="4302" spans="1:11" x14ac:dyDescent="0.3">
      <c r="A4302">
        <v>20261</v>
      </c>
      <c r="B4302">
        <v>1</v>
      </c>
      <c r="C4302" t="s">
        <v>253</v>
      </c>
      <c r="D4302" t="s">
        <v>4</v>
      </c>
      <c r="E4302" t="s">
        <v>5</v>
      </c>
      <c r="F4302" t="s">
        <v>326</v>
      </c>
      <c r="G4302" t="s">
        <v>288</v>
      </c>
      <c r="H4302" t="s">
        <v>287</v>
      </c>
      <c r="I4302" t="s">
        <v>362</v>
      </c>
      <c r="J4302" t="s">
        <v>515</v>
      </c>
      <c r="K4302">
        <v>18</v>
      </c>
    </row>
    <row r="4303" spans="1:11" x14ac:dyDescent="0.3">
      <c r="A4303">
        <v>20261</v>
      </c>
      <c r="B4303">
        <v>1</v>
      </c>
      <c r="C4303" t="s">
        <v>253</v>
      </c>
      <c r="D4303" t="s">
        <v>4</v>
      </c>
      <c r="E4303" t="s">
        <v>5</v>
      </c>
      <c r="F4303" t="s">
        <v>326</v>
      </c>
      <c r="G4303" t="s">
        <v>286</v>
      </c>
      <c r="H4303" t="s">
        <v>444</v>
      </c>
      <c r="I4303" t="s">
        <v>363</v>
      </c>
      <c r="J4303" t="s">
        <v>515</v>
      </c>
      <c r="K4303">
        <v>8</v>
      </c>
    </row>
    <row r="4304" spans="1:11" x14ac:dyDescent="0.3">
      <c r="A4304">
        <v>20261</v>
      </c>
      <c r="B4304">
        <v>1</v>
      </c>
      <c r="C4304" t="s">
        <v>253</v>
      </c>
      <c r="D4304" t="s">
        <v>4</v>
      </c>
      <c r="E4304" t="s">
        <v>5</v>
      </c>
      <c r="F4304" t="s">
        <v>326</v>
      </c>
      <c r="G4304" t="s">
        <v>284</v>
      </c>
      <c r="H4304" t="s">
        <v>445</v>
      </c>
      <c r="I4304" t="s">
        <v>364</v>
      </c>
      <c r="J4304" t="s">
        <v>515</v>
      </c>
      <c r="K4304">
        <v>3</v>
      </c>
    </row>
    <row r="4305" spans="1:11" x14ac:dyDescent="0.3">
      <c r="A4305">
        <v>20261</v>
      </c>
      <c r="B4305">
        <v>1</v>
      </c>
      <c r="C4305" t="s">
        <v>253</v>
      </c>
      <c r="D4305" t="s">
        <v>4</v>
      </c>
      <c r="E4305" t="s">
        <v>5</v>
      </c>
      <c r="F4305" t="s">
        <v>326</v>
      </c>
      <c r="G4305" t="s">
        <v>282</v>
      </c>
      <c r="H4305" t="s">
        <v>281</v>
      </c>
      <c r="I4305" t="s">
        <v>365</v>
      </c>
      <c r="J4305" t="s">
        <v>515</v>
      </c>
      <c r="K4305">
        <v>38</v>
      </c>
    </row>
    <row r="4306" spans="1:11" x14ac:dyDescent="0.3">
      <c r="A4306">
        <v>20261</v>
      </c>
      <c r="B4306">
        <v>1</v>
      </c>
      <c r="C4306" t="s">
        <v>253</v>
      </c>
      <c r="D4306" t="s">
        <v>4</v>
      </c>
      <c r="E4306" t="s">
        <v>5</v>
      </c>
      <c r="F4306" t="s">
        <v>326</v>
      </c>
      <c r="G4306" t="s">
        <v>280</v>
      </c>
      <c r="H4306" t="s">
        <v>446</v>
      </c>
      <c r="I4306" t="s">
        <v>366</v>
      </c>
      <c r="J4306" t="s">
        <v>515</v>
      </c>
      <c r="K4306">
        <v>50</v>
      </c>
    </row>
    <row r="4307" spans="1:11" x14ac:dyDescent="0.3">
      <c r="A4307">
        <v>20261</v>
      </c>
      <c r="B4307">
        <v>1</v>
      </c>
      <c r="C4307" t="s">
        <v>253</v>
      </c>
      <c r="D4307" t="s">
        <v>4</v>
      </c>
      <c r="E4307" t="s">
        <v>5</v>
      </c>
      <c r="F4307" t="s">
        <v>326</v>
      </c>
      <c r="G4307" t="s">
        <v>316</v>
      </c>
      <c r="H4307" t="s">
        <v>315</v>
      </c>
      <c r="I4307" t="s">
        <v>349</v>
      </c>
      <c r="J4307" t="s">
        <v>516</v>
      </c>
      <c r="K4307">
        <v>384</v>
      </c>
    </row>
    <row r="4308" spans="1:11" x14ac:dyDescent="0.3">
      <c r="A4308">
        <v>20261</v>
      </c>
      <c r="B4308">
        <v>1</v>
      </c>
      <c r="C4308" t="s">
        <v>253</v>
      </c>
      <c r="D4308" t="s">
        <v>4</v>
      </c>
      <c r="E4308" t="s">
        <v>5</v>
      </c>
      <c r="F4308" t="s">
        <v>326</v>
      </c>
      <c r="G4308" t="s">
        <v>314</v>
      </c>
      <c r="H4308" t="s">
        <v>313</v>
      </c>
      <c r="I4308" t="s">
        <v>350</v>
      </c>
      <c r="J4308" t="s">
        <v>516</v>
      </c>
      <c r="K4308">
        <v>8</v>
      </c>
    </row>
    <row r="4309" spans="1:11" x14ac:dyDescent="0.3">
      <c r="A4309">
        <v>20261</v>
      </c>
      <c r="B4309">
        <v>1</v>
      </c>
      <c r="C4309" t="s">
        <v>253</v>
      </c>
      <c r="D4309" t="s">
        <v>4</v>
      </c>
      <c r="E4309" t="s">
        <v>5</v>
      </c>
      <c r="F4309" t="s">
        <v>326</v>
      </c>
      <c r="G4309" t="s">
        <v>312</v>
      </c>
      <c r="H4309" t="s">
        <v>311</v>
      </c>
      <c r="I4309" t="s">
        <v>351</v>
      </c>
      <c r="J4309" t="s">
        <v>516</v>
      </c>
      <c r="K4309">
        <v>17</v>
      </c>
    </row>
    <row r="4310" spans="1:11" x14ac:dyDescent="0.3">
      <c r="A4310">
        <v>20261</v>
      </c>
      <c r="B4310">
        <v>1</v>
      </c>
      <c r="C4310" t="s">
        <v>253</v>
      </c>
      <c r="D4310" t="s">
        <v>4</v>
      </c>
      <c r="E4310" t="s">
        <v>5</v>
      </c>
      <c r="F4310" t="s">
        <v>326</v>
      </c>
      <c r="G4310" t="s">
        <v>310</v>
      </c>
      <c r="H4310" t="s">
        <v>309</v>
      </c>
      <c r="I4310" t="s">
        <v>352</v>
      </c>
      <c r="J4310" t="s">
        <v>516</v>
      </c>
      <c r="K4310">
        <v>5</v>
      </c>
    </row>
    <row r="4311" spans="1:11" x14ac:dyDescent="0.3">
      <c r="A4311">
        <v>20261</v>
      </c>
      <c r="B4311">
        <v>1</v>
      </c>
      <c r="C4311" t="s">
        <v>253</v>
      </c>
      <c r="D4311" t="s">
        <v>4</v>
      </c>
      <c r="E4311" t="s">
        <v>5</v>
      </c>
      <c r="F4311" t="s">
        <v>326</v>
      </c>
      <c r="G4311" t="s">
        <v>308</v>
      </c>
      <c r="H4311" t="s">
        <v>443</v>
      </c>
      <c r="I4311" t="s">
        <v>353</v>
      </c>
      <c r="J4311" t="s">
        <v>516</v>
      </c>
      <c r="K4311">
        <v>9</v>
      </c>
    </row>
    <row r="4312" spans="1:11" x14ac:dyDescent="0.3">
      <c r="A4312">
        <v>20261</v>
      </c>
      <c r="B4312">
        <v>1</v>
      </c>
      <c r="C4312" t="s">
        <v>253</v>
      </c>
      <c r="D4312" t="s">
        <v>4</v>
      </c>
      <c r="E4312" t="s">
        <v>5</v>
      </c>
      <c r="F4312" t="s">
        <v>326</v>
      </c>
      <c r="G4312" t="s">
        <v>304</v>
      </c>
      <c r="H4312" t="s">
        <v>303</v>
      </c>
      <c r="I4312" t="s">
        <v>354</v>
      </c>
      <c r="J4312" t="s">
        <v>516</v>
      </c>
      <c r="K4312">
        <v>9</v>
      </c>
    </row>
    <row r="4313" spans="1:11" x14ac:dyDescent="0.3">
      <c r="A4313">
        <v>20261</v>
      </c>
      <c r="B4313">
        <v>1</v>
      </c>
      <c r="C4313" t="s">
        <v>253</v>
      </c>
      <c r="D4313" t="s">
        <v>4</v>
      </c>
      <c r="E4313" t="s">
        <v>5</v>
      </c>
      <c r="F4313" t="s">
        <v>326</v>
      </c>
      <c r="G4313" t="s">
        <v>300</v>
      </c>
      <c r="H4313" t="s">
        <v>299</v>
      </c>
      <c r="I4313" t="s">
        <v>356</v>
      </c>
      <c r="J4313" t="s">
        <v>516</v>
      </c>
      <c r="K4313">
        <v>9</v>
      </c>
    </row>
    <row r="4314" spans="1:11" x14ac:dyDescent="0.3">
      <c r="A4314">
        <v>20261</v>
      </c>
      <c r="B4314">
        <v>1</v>
      </c>
      <c r="C4314" t="s">
        <v>253</v>
      </c>
      <c r="D4314" t="s">
        <v>4</v>
      </c>
      <c r="E4314" t="s">
        <v>5</v>
      </c>
      <c r="F4314" t="s">
        <v>326</v>
      </c>
      <c r="G4314" t="s">
        <v>298</v>
      </c>
      <c r="H4314" t="s">
        <v>297</v>
      </c>
      <c r="I4314" t="s">
        <v>357</v>
      </c>
      <c r="J4314" t="s">
        <v>516</v>
      </c>
      <c r="K4314">
        <v>9</v>
      </c>
    </row>
    <row r="4315" spans="1:11" x14ac:dyDescent="0.3">
      <c r="A4315">
        <v>20261</v>
      </c>
      <c r="B4315">
        <v>1</v>
      </c>
      <c r="C4315" t="s">
        <v>253</v>
      </c>
      <c r="D4315" t="s">
        <v>4</v>
      </c>
      <c r="E4315" t="s">
        <v>5</v>
      </c>
      <c r="F4315" t="s">
        <v>326</v>
      </c>
      <c r="G4315" t="s">
        <v>294</v>
      </c>
      <c r="H4315" t="s">
        <v>293</v>
      </c>
      <c r="I4315" t="s">
        <v>359</v>
      </c>
      <c r="J4315" t="s">
        <v>516</v>
      </c>
      <c r="K4315">
        <v>81</v>
      </c>
    </row>
    <row r="4316" spans="1:11" x14ac:dyDescent="0.3">
      <c r="A4316">
        <v>20261</v>
      </c>
      <c r="B4316">
        <v>1</v>
      </c>
      <c r="C4316" t="s">
        <v>253</v>
      </c>
      <c r="D4316" t="s">
        <v>4</v>
      </c>
      <c r="E4316" t="s">
        <v>5</v>
      </c>
      <c r="F4316" t="s">
        <v>326</v>
      </c>
      <c r="G4316" t="s">
        <v>292</v>
      </c>
      <c r="H4316" t="s">
        <v>291</v>
      </c>
      <c r="I4316" t="s">
        <v>360</v>
      </c>
      <c r="J4316" t="s">
        <v>516</v>
      </c>
      <c r="K4316">
        <v>4</v>
      </c>
    </row>
    <row r="4317" spans="1:11" x14ac:dyDescent="0.3">
      <c r="A4317">
        <v>20261</v>
      </c>
      <c r="B4317">
        <v>1</v>
      </c>
      <c r="C4317" t="s">
        <v>253</v>
      </c>
      <c r="D4317" t="s">
        <v>4</v>
      </c>
      <c r="E4317" t="s">
        <v>5</v>
      </c>
      <c r="F4317" t="s">
        <v>326</v>
      </c>
      <c r="G4317" t="s">
        <v>290</v>
      </c>
      <c r="H4317" t="s">
        <v>289</v>
      </c>
      <c r="I4317" t="s">
        <v>361</v>
      </c>
      <c r="J4317" t="s">
        <v>516</v>
      </c>
      <c r="K4317">
        <v>3</v>
      </c>
    </row>
    <row r="4318" spans="1:11" x14ac:dyDescent="0.3">
      <c r="A4318">
        <v>20261</v>
      </c>
      <c r="B4318">
        <v>1</v>
      </c>
      <c r="C4318" t="s">
        <v>253</v>
      </c>
      <c r="D4318" t="s">
        <v>4</v>
      </c>
      <c r="E4318" t="s">
        <v>5</v>
      </c>
      <c r="F4318" t="s">
        <v>326</v>
      </c>
      <c r="G4318" t="s">
        <v>288</v>
      </c>
      <c r="H4318" t="s">
        <v>287</v>
      </c>
      <c r="I4318" t="s">
        <v>362</v>
      </c>
      <c r="J4318" t="s">
        <v>516</v>
      </c>
      <c r="K4318">
        <v>16</v>
      </c>
    </row>
    <row r="4319" spans="1:11" x14ac:dyDescent="0.3">
      <c r="A4319">
        <v>20261</v>
      </c>
      <c r="B4319">
        <v>1</v>
      </c>
      <c r="C4319" t="s">
        <v>253</v>
      </c>
      <c r="D4319" t="s">
        <v>4</v>
      </c>
      <c r="E4319" t="s">
        <v>5</v>
      </c>
      <c r="F4319" t="s">
        <v>326</v>
      </c>
      <c r="G4319" t="s">
        <v>286</v>
      </c>
      <c r="H4319" t="s">
        <v>444</v>
      </c>
      <c r="I4319" t="s">
        <v>363</v>
      </c>
      <c r="J4319" t="s">
        <v>516</v>
      </c>
      <c r="K4319">
        <v>3</v>
      </c>
    </row>
    <row r="4320" spans="1:11" x14ac:dyDescent="0.3">
      <c r="A4320">
        <v>20261</v>
      </c>
      <c r="B4320">
        <v>1</v>
      </c>
      <c r="C4320" t="s">
        <v>253</v>
      </c>
      <c r="D4320" t="s">
        <v>4</v>
      </c>
      <c r="E4320" t="s">
        <v>5</v>
      </c>
      <c r="F4320" t="s">
        <v>326</v>
      </c>
      <c r="G4320" t="s">
        <v>284</v>
      </c>
      <c r="H4320" t="s">
        <v>445</v>
      </c>
      <c r="I4320" t="s">
        <v>364</v>
      </c>
      <c r="J4320" t="s">
        <v>516</v>
      </c>
      <c r="K4320">
        <v>2</v>
      </c>
    </row>
    <row r="4321" spans="1:11" x14ac:dyDescent="0.3">
      <c r="A4321">
        <v>20261</v>
      </c>
      <c r="B4321">
        <v>1</v>
      </c>
      <c r="C4321" t="s">
        <v>253</v>
      </c>
      <c r="D4321" t="s">
        <v>4</v>
      </c>
      <c r="E4321" t="s">
        <v>5</v>
      </c>
      <c r="F4321" t="s">
        <v>326</v>
      </c>
      <c r="G4321" t="s">
        <v>282</v>
      </c>
      <c r="H4321" t="s">
        <v>281</v>
      </c>
      <c r="I4321" t="s">
        <v>365</v>
      </c>
      <c r="J4321" t="s">
        <v>516</v>
      </c>
      <c r="K4321">
        <v>32</v>
      </c>
    </row>
    <row r="4322" spans="1:11" x14ac:dyDescent="0.3">
      <c r="A4322">
        <v>20261</v>
      </c>
      <c r="B4322">
        <v>1</v>
      </c>
      <c r="C4322" t="s">
        <v>253</v>
      </c>
      <c r="D4322" t="s">
        <v>4</v>
      </c>
      <c r="E4322" t="s">
        <v>5</v>
      </c>
      <c r="F4322" t="s">
        <v>326</v>
      </c>
      <c r="G4322" t="s">
        <v>280</v>
      </c>
      <c r="H4322" t="s">
        <v>446</v>
      </c>
      <c r="I4322" t="s">
        <v>366</v>
      </c>
      <c r="J4322" t="s">
        <v>516</v>
      </c>
      <c r="K4322">
        <v>25</v>
      </c>
    </row>
    <row r="4323" spans="1:11" x14ac:dyDescent="0.3">
      <c r="A4323">
        <v>20261</v>
      </c>
      <c r="B4323">
        <v>1</v>
      </c>
      <c r="C4323" t="s">
        <v>253</v>
      </c>
      <c r="D4323" t="s">
        <v>4</v>
      </c>
      <c r="E4323" t="s">
        <v>5</v>
      </c>
      <c r="F4323" t="s">
        <v>326</v>
      </c>
      <c r="G4323" t="s">
        <v>316</v>
      </c>
      <c r="H4323" t="s">
        <v>315</v>
      </c>
      <c r="I4323" t="s">
        <v>349</v>
      </c>
      <c r="J4323" t="s">
        <v>517</v>
      </c>
      <c r="K4323">
        <v>293</v>
      </c>
    </row>
    <row r="4324" spans="1:11" x14ac:dyDescent="0.3">
      <c r="A4324">
        <v>20261</v>
      </c>
      <c r="B4324">
        <v>1</v>
      </c>
      <c r="C4324" t="s">
        <v>253</v>
      </c>
      <c r="D4324" t="s">
        <v>4</v>
      </c>
      <c r="E4324" t="s">
        <v>5</v>
      </c>
      <c r="F4324" t="s">
        <v>326</v>
      </c>
      <c r="G4324" t="s">
        <v>314</v>
      </c>
      <c r="H4324" t="s">
        <v>313</v>
      </c>
      <c r="I4324" t="s">
        <v>350</v>
      </c>
      <c r="J4324" t="s">
        <v>517</v>
      </c>
      <c r="K4324">
        <v>9</v>
      </c>
    </row>
    <row r="4325" spans="1:11" x14ac:dyDescent="0.3">
      <c r="A4325">
        <v>20261</v>
      </c>
      <c r="B4325">
        <v>1</v>
      </c>
      <c r="C4325" t="s">
        <v>253</v>
      </c>
      <c r="D4325" t="s">
        <v>4</v>
      </c>
      <c r="E4325" t="s">
        <v>5</v>
      </c>
      <c r="F4325" t="s">
        <v>326</v>
      </c>
      <c r="G4325" t="s">
        <v>312</v>
      </c>
      <c r="H4325" t="s">
        <v>311</v>
      </c>
      <c r="I4325" t="s">
        <v>351</v>
      </c>
      <c r="J4325" t="s">
        <v>517</v>
      </c>
      <c r="K4325">
        <v>10</v>
      </c>
    </row>
    <row r="4326" spans="1:11" x14ac:dyDescent="0.3">
      <c r="A4326">
        <v>20261</v>
      </c>
      <c r="B4326">
        <v>1</v>
      </c>
      <c r="C4326" t="s">
        <v>253</v>
      </c>
      <c r="D4326" t="s">
        <v>4</v>
      </c>
      <c r="E4326" t="s">
        <v>5</v>
      </c>
      <c r="F4326" t="s">
        <v>326</v>
      </c>
      <c r="G4326" t="s">
        <v>310</v>
      </c>
      <c r="H4326" t="s">
        <v>309</v>
      </c>
      <c r="I4326" t="s">
        <v>352</v>
      </c>
      <c r="J4326" t="s">
        <v>517</v>
      </c>
      <c r="K4326">
        <v>2</v>
      </c>
    </row>
    <row r="4327" spans="1:11" x14ac:dyDescent="0.3">
      <c r="A4327">
        <v>20261</v>
      </c>
      <c r="B4327">
        <v>1</v>
      </c>
      <c r="C4327" t="s">
        <v>253</v>
      </c>
      <c r="D4327" t="s">
        <v>4</v>
      </c>
      <c r="E4327" t="s">
        <v>5</v>
      </c>
      <c r="F4327" t="s">
        <v>326</v>
      </c>
      <c r="G4327" t="s">
        <v>308</v>
      </c>
      <c r="H4327" t="s">
        <v>443</v>
      </c>
      <c r="I4327" t="s">
        <v>353</v>
      </c>
      <c r="J4327" t="s">
        <v>517</v>
      </c>
      <c r="K4327">
        <v>9</v>
      </c>
    </row>
    <row r="4328" spans="1:11" x14ac:dyDescent="0.3">
      <c r="A4328">
        <v>20261</v>
      </c>
      <c r="B4328">
        <v>1</v>
      </c>
      <c r="C4328" t="s">
        <v>253</v>
      </c>
      <c r="D4328" t="s">
        <v>4</v>
      </c>
      <c r="E4328" t="s">
        <v>5</v>
      </c>
      <c r="F4328" t="s">
        <v>326</v>
      </c>
      <c r="G4328" t="s">
        <v>304</v>
      </c>
      <c r="H4328" t="s">
        <v>303</v>
      </c>
      <c r="I4328" t="s">
        <v>354</v>
      </c>
      <c r="J4328" t="s">
        <v>517</v>
      </c>
      <c r="K4328">
        <v>7</v>
      </c>
    </row>
    <row r="4329" spans="1:11" x14ac:dyDescent="0.3">
      <c r="A4329">
        <v>20261</v>
      </c>
      <c r="B4329">
        <v>1</v>
      </c>
      <c r="C4329" t="s">
        <v>253</v>
      </c>
      <c r="D4329" t="s">
        <v>4</v>
      </c>
      <c r="E4329" t="s">
        <v>5</v>
      </c>
      <c r="F4329" t="s">
        <v>326</v>
      </c>
      <c r="G4329" t="s">
        <v>302</v>
      </c>
      <c r="H4329" t="s">
        <v>301</v>
      </c>
      <c r="I4329" t="s">
        <v>355</v>
      </c>
      <c r="J4329" t="s">
        <v>517</v>
      </c>
      <c r="K4329">
        <v>1</v>
      </c>
    </row>
    <row r="4330" spans="1:11" x14ac:dyDescent="0.3">
      <c r="A4330">
        <v>20261</v>
      </c>
      <c r="B4330">
        <v>1</v>
      </c>
      <c r="C4330" t="s">
        <v>253</v>
      </c>
      <c r="D4330" t="s">
        <v>4</v>
      </c>
      <c r="E4330" t="s">
        <v>5</v>
      </c>
      <c r="F4330" t="s">
        <v>326</v>
      </c>
      <c r="G4330" t="s">
        <v>300</v>
      </c>
      <c r="H4330" t="s">
        <v>299</v>
      </c>
      <c r="I4330" t="s">
        <v>356</v>
      </c>
      <c r="J4330" t="s">
        <v>517</v>
      </c>
      <c r="K4330">
        <v>5</v>
      </c>
    </row>
    <row r="4331" spans="1:11" x14ac:dyDescent="0.3">
      <c r="A4331">
        <v>20261</v>
      </c>
      <c r="B4331">
        <v>1</v>
      </c>
      <c r="C4331" t="s">
        <v>253</v>
      </c>
      <c r="D4331" t="s">
        <v>4</v>
      </c>
      <c r="E4331" t="s">
        <v>5</v>
      </c>
      <c r="F4331" t="s">
        <v>326</v>
      </c>
      <c r="G4331" t="s">
        <v>298</v>
      </c>
      <c r="H4331" t="s">
        <v>297</v>
      </c>
      <c r="I4331" t="s">
        <v>357</v>
      </c>
      <c r="J4331" t="s">
        <v>517</v>
      </c>
      <c r="K4331">
        <v>7</v>
      </c>
    </row>
    <row r="4332" spans="1:11" x14ac:dyDescent="0.3">
      <c r="A4332">
        <v>20261</v>
      </c>
      <c r="B4332">
        <v>1</v>
      </c>
      <c r="C4332" t="s">
        <v>253</v>
      </c>
      <c r="D4332" t="s">
        <v>4</v>
      </c>
      <c r="E4332" t="s">
        <v>5</v>
      </c>
      <c r="F4332" t="s">
        <v>326</v>
      </c>
      <c r="G4332" t="s">
        <v>296</v>
      </c>
      <c r="H4332" t="s">
        <v>295</v>
      </c>
      <c r="I4332" t="s">
        <v>358</v>
      </c>
      <c r="J4332" t="s">
        <v>517</v>
      </c>
      <c r="K4332">
        <v>3</v>
      </c>
    </row>
    <row r="4333" spans="1:11" x14ac:dyDescent="0.3">
      <c r="A4333">
        <v>20261</v>
      </c>
      <c r="B4333">
        <v>1</v>
      </c>
      <c r="C4333" t="s">
        <v>253</v>
      </c>
      <c r="D4333" t="s">
        <v>4</v>
      </c>
      <c r="E4333" t="s">
        <v>5</v>
      </c>
      <c r="F4333" t="s">
        <v>326</v>
      </c>
      <c r="G4333" t="s">
        <v>294</v>
      </c>
      <c r="H4333" t="s">
        <v>293</v>
      </c>
      <c r="I4333" t="s">
        <v>359</v>
      </c>
      <c r="J4333" t="s">
        <v>517</v>
      </c>
      <c r="K4333">
        <v>91</v>
      </c>
    </row>
    <row r="4334" spans="1:11" x14ac:dyDescent="0.3">
      <c r="A4334">
        <v>20261</v>
      </c>
      <c r="B4334">
        <v>1</v>
      </c>
      <c r="C4334" t="s">
        <v>253</v>
      </c>
      <c r="D4334" t="s">
        <v>4</v>
      </c>
      <c r="E4334" t="s">
        <v>5</v>
      </c>
      <c r="F4334" t="s">
        <v>326</v>
      </c>
      <c r="G4334" t="s">
        <v>292</v>
      </c>
      <c r="H4334" t="s">
        <v>291</v>
      </c>
      <c r="I4334" t="s">
        <v>360</v>
      </c>
      <c r="J4334" t="s">
        <v>517</v>
      </c>
      <c r="K4334">
        <v>3</v>
      </c>
    </row>
    <row r="4335" spans="1:11" x14ac:dyDescent="0.3">
      <c r="A4335">
        <v>20261</v>
      </c>
      <c r="B4335">
        <v>1</v>
      </c>
      <c r="C4335" t="s">
        <v>253</v>
      </c>
      <c r="D4335" t="s">
        <v>4</v>
      </c>
      <c r="E4335" t="s">
        <v>5</v>
      </c>
      <c r="F4335" t="s">
        <v>326</v>
      </c>
      <c r="G4335" t="s">
        <v>290</v>
      </c>
      <c r="H4335" t="s">
        <v>289</v>
      </c>
      <c r="I4335" t="s">
        <v>361</v>
      </c>
      <c r="J4335" t="s">
        <v>517</v>
      </c>
      <c r="K4335">
        <v>5</v>
      </c>
    </row>
    <row r="4336" spans="1:11" x14ac:dyDescent="0.3">
      <c r="A4336">
        <v>20261</v>
      </c>
      <c r="B4336">
        <v>1</v>
      </c>
      <c r="C4336" t="s">
        <v>253</v>
      </c>
      <c r="D4336" t="s">
        <v>4</v>
      </c>
      <c r="E4336" t="s">
        <v>5</v>
      </c>
      <c r="F4336" t="s">
        <v>326</v>
      </c>
      <c r="G4336" t="s">
        <v>288</v>
      </c>
      <c r="H4336" t="s">
        <v>287</v>
      </c>
      <c r="I4336" t="s">
        <v>362</v>
      </c>
      <c r="J4336" t="s">
        <v>517</v>
      </c>
      <c r="K4336">
        <v>22</v>
      </c>
    </row>
    <row r="4337" spans="1:11" x14ac:dyDescent="0.3">
      <c r="A4337">
        <v>20261</v>
      </c>
      <c r="B4337">
        <v>1</v>
      </c>
      <c r="C4337" t="s">
        <v>253</v>
      </c>
      <c r="D4337" t="s">
        <v>4</v>
      </c>
      <c r="E4337" t="s">
        <v>5</v>
      </c>
      <c r="F4337" t="s">
        <v>326</v>
      </c>
      <c r="G4337" t="s">
        <v>286</v>
      </c>
      <c r="H4337" t="s">
        <v>444</v>
      </c>
      <c r="I4337" t="s">
        <v>363</v>
      </c>
      <c r="J4337" t="s">
        <v>517</v>
      </c>
      <c r="K4337">
        <v>7</v>
      </c>
    </row>
    <row r="4338" spans="1:11" x14ac:dyDescent="0.3">
      <c r="A4338">
        <v>20261</v>
      </c>
      <c r="B4338">
        <v>1</v>
      </c>
      <c r="C4338" t="s">
        <v>253</v>
      </c>
      <c r="D4338" t="s">
        <v>4</v>
      </c>
      <c r="E4338" t="s">
        <v>5</v>
      </c>
      <c r="F4338" t="s">
        <v>326</v>
      </c>
      <c r="G4338" t="s">
        <v>284</v>
      </c>
      <c r="H4338" t="s">
        <v>445</v>
      </c>
      <c r="I4338" t="s">
        <v>364</v>
      </c>
      <c r="J4338" t="s">
        <v>517</v>
      </c>
      <c r="K4338">
        <v>1</v>
      </c>
    </row>
    <row r="4339" spans="1:11" x14ac:dyDescent="0.3">
      <c r="A4339">
        <v>20261</v>
      </c>
      <c r="B4339">
        <v>1</v>
      </c>
      <c r="C4339" t="s">
        <v>253</v>
      </c>
      <c r="D4339" t="s">
        <v>4</v>
      </c>
      <c r="E4339" t="s">
        <v>5</v>
      </c>
      <c r="F4339" t="s">
        <v>326</v>
      </c>
      <c r="G4339" t="s">
        <v>282</v>
      </c>
      <c r="H4339" t="s">
        <v>281</v>
      </c>
      <c r="I4339" t="s">
        <v>365</v>
      </c>
      <c r="J4339" t="s">
        <v>517</v>
      </c>
      <c r="K4339">
        <v>25</v>
      </c>
    </row>
    <row r="4340" spans="1:11" x14ac:dyDescent="0.3">
      <c r="A4340">
        <v>20261</v>
      </c>
      <c r="B4340">
        <v>1</v>
      </c>
      <c r="C4340" t="s">
        <v>253</v>
      </c>
      <c r="D4340" t="s">
        <v>4</v>
      </c>
      <c r="E4340" t="s">
        <v>5</v>
      </c>
      <c r="F4340" t="s">
        <v>326</v>
      </c>
      <c r="G4340" t="s">
        <v>280</v>
      </c>
      <c r="H4340" t="s">
        <v>446</v>
      </c>
      <c r="I4340" t="s">
        <v>366</v>
      </c>
      <c r="J4340" t="s">
        <v>517</v>
      </c>
      <c r="K4340">
        <v>23</v>
      </c>
    </row>
    <row r="4341" spans="1:11" x14ac:dyDescent="0.3">
      <c r="A4341">
        <v>20261</v>
      </c>
      <c r="B4341">
        <v>1</v>
      </c>
      <c r="C4341" t="s">
        <v>253</v>
      </c>
      <c r="D4341" t="s">
        <v>4</v>
      </c>
      <c r="E4341" t="s">
        <v>5</v>
      </c>
      <c r="F4341" t="s">
        <v>326</v>
      </c>
      <c r="G4341" t="s">
        <v>316</v>
      </c>
      <c r="H4341" t="s">
        <v>315</v>
      </c>
      <c r="I4341" t="s">
        <v>349</v>
      </c>
      <c r="J4341" t="s">
        <v>518</v>
      </c>
      <c r="K4341">
        <v>161</v>
      </c>
    </row>
    <row r="4342" spans="1:11" x14ac:dyDescent="0.3">
      <c r="A4342">
        <v>20261</v>
      </c>
      <c r="B4342">
        <v>1</v>
      </c>
      <c r="C4342" t="s">
        <v>253</v>
      </c>
      <c r="D4342" t="s">
        <v>4</v>
      </c>
      <c r="E4342" t="s">
        <v>5</v>
      </c>
      <c r="F4342" t="s">
        <v>326</v>
      </c>
      <c r="G4342" t="s">
        <v>314</v>
      </c>
      <c r="H4342" t="s">
        <v>313</v>
      </c>
      <c r="I4342" t="s">
        <v>350</v>
      </c>
      <c r="J4342" t="s">
        <v>518</v>
      </c>
      <c r="K4342">
        <v>6</v>
      </c>
    </row>
    <row r="4343" spans="1:11" x14ac:dyDescent="0.3">
      <c r="A4343">
        <v>20261</v>
      </c>
      <c r="B4343">
        <v>1</v>
      </c>
      <c r="C4343" t="s">
        <v>253</v>
      </c>
      <c r="D4343" t="s">
        <v>4</v>
      </c>
      <c r="E4343" t="s">
        <v>5</v>
      </c>
      <c r="F4343" t="s">
        <v>326</v>
      </c>
      <c r="G4343" t="s">
        <v>312</v>
      </c>
      <c r="H4343" t="s">
        <v>311</v>
      </c>
      <c r="I4343" t="s">
        <v>351</v>
      </c>
      <c r="J4343" t="s">
        <v>518</v>
      </c>
      <c r="K4343">
        <v>16</v>
      </c>
    </row>
    <row r="4344" spans="1:11" x14ac:dyDescent="0.3">
      <c r="A4344">
        <v>20261</v>
      </c>
      <c r="B4344">
        <v>1</v>
      </c>
      <c r="C4344" t="s">
        <v>253</v>
      </c>
      <c r="D4344" t="s">
        <v>4</v>
      </c>
      <c r="E4344" t="s">
        <v>5</v>
      </c>
      <c r="F4344" t="s">
        <v>326</v>
      </c>
      <c r="G4344" t="s">
        <v>310</v>
      </c>
      <c r="H4344" t="s">
        <v>309</v>
      </c>
      <c r="I4344" t="s">
        <v>352</v>
      </c>
      <c r="J4344" t="s">
        <v>518</v>
      </c>
      <c r="K4344">
        <v>5</v>
      </c>
    </row>
    <row r="4345" spans="1:11" x14ac:dyDescent="0.3">
      <c r="A4345">
        <v>20261</v>
      </c>
      <c r="B4345">
        <v>1</v>
      </c>
      <c r="C4345" t="s">
        <v>253</v>
      </c>
      <c r="D4345" t="s">
        <v>4</v>
      </c>
      <c r="E4345" t="s">
        <v>5</v>
      </c>
      <c r="F4345" t="s">
        <v>326</v>
      </c>
      <c r="G4345" t="s">
        <v>308</v>
      </c>
      <c r="H4345" t="s">
        <v>443</v>
      </c>
      <c r="I4345" t="s">
        <v>353</v>
      </c>
      <c r="J4345" t="s">
        <v>518</v>
      </c>
      <c r="K4345">
        <v>6</v>
      </c>
    </row>
    <row r="4346" spans="1:11" x14ac:dyDescent="0.3">
      <c r="A4346">
        <v>20261</v>
      </c>
      <c r="B4346">
        <v>1</v>
      </c>
      <c r="C4346" t="s">
        <v>253</v>
      </c>
      <c r="D4346" t="s">
        <v>4</v>
      </c>
      <c r="E4346" t="s">
        <v>5</v>
      </c>
      <c r="F4346" t="s">
        <v>326</v>
      </c>
      <c r="G4346" t="s">
        <v>304</v>
      </c>
      <c r="H4346" t="s">
        <v>303</v>
      </c>
      <c r="I4346" t="s">
        <v>354</v>
      </c>
      <c r="J4346" t="s">
        <v>518</v>
      </c>
      <c r="K4346">
        <v>12</v>
      </c>
    </row>
    <row r="4347" spans="1:11" x14ac:dyDescent="0.3">
      <c r="A4347">
        <v>20261</v>
      </c>
      <c r="B4347">
        <v>1</v>
      </c>
      <c r="C4347" t="s">
        <v>253</v>
      </c>
      <c r="D4347" t="s">
        <v>4</v>
      </c>
      <c r="E4347" t="s">
        <v>5</v>
      </c>
      <c r="F4347" t="s">
        <v>326</v>
      </c>
      <c r="G4347" t="s">
        <v>302</v>
      </c>
      <c r="H4347" t="s">
        <v>301</v>
      </c>
      <c r="I4347" t="s">
        <v>355</v>
      </c>
      <c r="J4347" t="s">
        <v>518</v>
      </c>
      <c r="K4347">
        <v>3</v>
      </c>
    </row>
    <row r="4348" spans="1:11" x14ac:dyDescent="0.3">
      <c r="A4348">
        <v>20261</v>
      </c>
      <c r="B4348">
        <v>1</v>
      </c>
      <c r="C4348" t="s">
        <v>253</v>
      </c>
      <c r="D4348" t="s">
        <v>4</v>
      </c>
      <c r="E4348" t="s">
        <v>5</v>
      </c>
      <c r="F4348" t="s">
        <v>326</v>
      </c>
      <c r="G4348" t="s">
        <v>300</v>
      </c>
      <c r="H4348" t="s">
        <v>299</v>
      </c>
      <c r="I4348" t="s">
        <v>356</v>
      </c>
      <c r="J4348" t="s">
        <v>518</v>
      </c>
      <c r="K4348">
        <v>11</v>
      </c>
    </row>
    <row r="4349" spans="1:11" x14ac:dyDescent="0.3">
      <c r="A4349">
        <v>20261</v>
      </c>
      <c r="B4349">
        <v>1</v>
      </c>
      <c r="C4349" t="s">
        <v>253</v>
      </c>
      <c r="D4349" t="s">
        <v>4</v>
      </c>
      <c r="E4349" t="s">
        <v>5</v>
      </c>
      <c r="F4349" t="s">
        <v>326</v>
      </c>
      <c r="G4349" t="s">
        <v>298</v>
      </c>
      <c r="H4349" t="s">
        <v>297</v>
      </c>
      <c r="I4349" t="s">
        <v>357</v>
      </c>
      <c r="J4349" t="s">
        <v>518</v>
      </c>
      <c r="K4349">
        <v>15</v>
      </c>
    </row>
    <row r="4350" spans="1:11" x14ac:dyDescent="0.3">
      <c r="A4350">
        <v>20261</v>
      </c>
      <c r="B4350">
        <v>1</v>
      </c>
      <c r="C4350" t="s">
        <v>253</v>
      </c>
      <c r="D4350" t="s">
        <v>4</v>
      </c>
      <c r="E4350" t="s">
        <v>5</v>
      </c>
      <c r="F4350" t="s">
        <v>326</v>
      </c>
      <c r="G4350" t="s">
        <v>294</v>
      </c>
      <c r="H4350" t="s">
        <v>293</v>
      </c>
      <c r="I4350" t="s">
        <v>359</v>
      </c>
      <c r="J4350" t="s">
        <v>518</v>
      </c>
      <c r="K4350">
        <v>71</v>
      </c>
    </row>
    <row r="4351" spans="1:11" x14ac:dyDescent="0.3">
      <c r="A4351">
        <v>20261</v>
      </c>
      <c r="B4351">
        <v>1</v>
      </c>
      <c r="C4351" t="s">
        <v>253</v>
      </c>
      <c r="D4351" t="s">
        <v>4</v>
      </c>
      <c r="E4351" t="s">
        <v>5</v>
      </c>
      <c r="F4351" t="s">
        <v>326</v>
      </c>
      <c r="G4351" t="s">
        <v>292</v>
      </c>
      <c r="H4351" t="s">
        <v>291</v>
      </c>
      <c r="I4351" t="s">
        <v>360</v>
      </c>
      <c r="J4351" t="s">
        <v>518</v>
      </c>
      <c r="K4351">
        <v>4</v>
      </c>
    </row>
    <row r="4352" spans="1:11" x14ac:dyDescent="0.3">
      <c r="A4352">
        <v>20261</v>
      </c>
      <c r="B4352">
        <v>1</v>
      </c>
      <c r="C4352" t="s">
        <v>253</v>
      </c>
      <c r="D4352" t="s">
        <v>4</v>
      </c>
      <c r="E4352" t="s">
        <v>5</v>
      </c>
      <c r="F4352" t="s">
        <v>326</v>
      </c>
      <c r="G4352" t="s">
        <v>290</v>
      </c>
      <c r="H4352" t="s">
        <v>289</v>
      </c>
      <c r="I4352" t="s">
        <v>361</v>
      </c>
      <c r="J4352" t="s">
        <v>518</v>
      </c>
      <c r="K4352">
        <v>9</v>
      </c>
    </row>
    <row r="4353" spans="1:11" x14ac:dyDescent="0.3">
      <c r="A4353">
        <v>20261</v>
      </c>
      <c r="B4353">
        <v>1</v>
      </c>
      <c r="C4353" t="s">
        <v>253</v>
      </c>
      <c r="D4353" t="s">
        <v>4</v>
      </c>
      <c r="E4353" t="s">
        <v>5</v>
      </c>
      <c r="F4353" t="s">
        <v>326</v>
      </c>
      <c r="G4353" t="s">
        <v>288</v>
      </c>
      <c r="H4353" t="s">
        <v>287</v>
      </c>
      <c r="I4353" t="s">
        <v>362</v>
      </c>
      <c r="J4353" t="s">
        <v>518</v>
      </c>
      <c r="K4353">
        <v>18</v>
      </c>
    </row>
    <row r="4354" spans="1:11" x14ac:dyDescent="0.3">
      <c r="A4354">
        <v>20261</v>
      </c>
      <c r="B4354">
        <v>1</v>
      </c>
      <c r="C4354" t="s">
        <v>253</v>
      </c>
      <c r="D4354" t="s">
        <v>4</v>
      </c>
      <c r="E4354" t="s">
        <v>5</v>
      </c>
      <c r="F4354" t="s">
        <v>326</v>
      </c>
      <c r="G4354" t="s">
        <v>286</v>
      </c>
      <c r="H4354" t="s">
        <v>444</v>
      </c>
      <c r="I4354" t="s">
        <v>363</v>
      </c>
      <c r="J4354" t="s">
        <v>518</v>
      </c>
      <c r="K4354">
        <v>4</v>
      </c>
    </row>
    <row r="4355" spans="1:11" x14ac:dyDescent="0.3">
      <c r="A4355">
        <v>20261</v>
      </c>
      <c r="B4355">
        <v>1</v>
      </c>
      <c r="C4355" t="s">
        <v>253</v>
      </c>
      <c r="D4355" t="s">
        <v>4</v>
      </c>
      <c r="E4355" t="s">
        <v>5</v>
      </c>
      <c r="F4355" t="s">
        <v>326</v>
      </c>
      <c r="G4355" t="s">
        <v>284</v>
      </c>
      <c r="H4355" t="s">
        <v>445</v>
      </c>
      <c r="I4355" t="s">
        <v>364</v>
      </c>
      <c r="J4355" t="s">
        <v>518</v>
      </c>
      <c r="K4355">
        <v>2</v>
      </c>
    </row>
    <row r="4356" spans="1:11" x14ac:dyDescent="0.3">
      <c r="A4356">
        <v>20261</v>
      </c>
      <c r="B4356">
        <v>1</v>
      </c>
      <c r="C4356" t="s">
        <v>253</v>
      </c>
      <c r="D4356" t="s">
        <v>4</v>
      </c>
      <c r="E4356" t="s">
        <v>5</v>
      </c>
      <c r="F4356" t="s">
        <v>326</v>
      </c>
      <c r="G4356" t="s">
        <v>282</v>
      </c>
      <c r="H4356" t="s">
        <v>281</v>
      </c>
      <c r="I4356" t="s">
        <v>365</v>
      </c>
      <c r="J4356" t="s">
        <v>518</v>
      </c>
      <c r="K4356">
        <v>24</v>
      </c>
    </row>
    <row r="4357" spans="1:11" x14ac:dyDescent="0.3">
      <c r="A4357">
        <v>20261</v>
      </c>
      <c r="B4357">
        <v>1</v>
      </c>
      <c r="C4357" t="s">
        <v>253</v>
      </c>
      <c r="D4357" t="s">
        <v>4</v>
      </c>
      <c r="E4357" t="s">
        <v>5</v>
      </c>
      <c r="F4357" t="s">
        <v>326</v>
      </c>
      <c r="G4357" t="s">
        <v>280</v>
      </c>
      <c r="H4357" t="s">
        <v>446</v>
      </c>
      <c r="I4357" t="s">
        <v>366</v>
      </c>
      <c r="J4357" t="s">
        <v>518</v>
      </c>
      <c r="K4357">
        <v>16</v>
      </c>
    </row>
    <row r="4358" spans="1:11" x14ac:dyDescent="0.3">
      <c r="A4358">
        <v>20261</v>
      </c>
      <c r="B4358">
        <v>1</v>
      </c>
      <c r="C4358" t="s">
        <v>253</v>
      </c>
      <c r="D4358" t="s">
        <v>4</v>
      </c>
      <c r="E4358" t="s">
        <v>5</v>
      </c>
      <c r="F4358" t="s">
        <v>326</v>
      </c>
      <c r="G4358" t="s">
        <v>316</v>
      </c>
      <c r="H4358" t="s">
        <v>315</v>
      </c>
      <c r="I4358" t="s">
        <v>349</v>
      </c>
      <c r="J4358" t="s">
        <v>519</v>
      </c>
      <c r="K4358">
        <v>47</v>
      </c>
    </row>
    <row r="4359" spans="1:11" x14ac:dyDescent="0.3">
      <c r="A4359">
        <v>20261</v>
      </c>
      <c r="B4359">
        <v>1</v>
      </c>
      <c r="C4359" t="s">
        <v>253</v>
      </c>
      <c r="D4359" t="s">
        <v>4</v>
      </c>
      <c r="E4359" t="s">
        <v>5</v>
      </c>
      <c r="F4359" t="s">
        <v>326</v>
      </c>
      <c r="G4359" t="s">
        <v>314</v>
      </c>
      <c r="H4359" t="s">
        <v>313</v>
      </c>
      <c r="I4359" t="s">
        <v>350</v>
      </c>
      <c r="J4359" t="s">
        <v>519</v>
      </c>
      <c r="K4359">
        <v>3</v>
      </c>
    </row>
    <row r="4360" spans="1:11" x14ac:dyDescent="0.3">
      <c r="A4360">
        <v>20261</v>
      </c>
      <c r="B4360">
        <v>1</v>
      </c>
      <c r="C4360" t="s">
        <v>253</v>
      </c>
      <c r="D4360" t="s">
        <v>4</v>
      </c>
      <c r="E4360" t="s">
        <v>5</v>
      </c>
      <c r="F4360" t="s">
        <v>326</v>
      </c>
      <c r="G4360" t="s">
        <v>312</v>
      </c>
      <c r="H4360" t="s">
        <v>311</v>
      </c>
      <c r="I4360" t="s">
        <v>351</v>
      </c>
      <c r="J4360" t="s">
        <v>519</v>
      </c>
      <c r="K4360">
        <v>2</v>
      </c>
    </row>
    <row r="4361" spans="1:11" x14ac:dyDescent="0.3">
      <c r="A4361">
        <v>20261</v>
      </c>
      <c r="B4361">
        <v>1</v>
      </c>
      <c r="C4361" t="s">
        <v>253</v>
      </c>
      <c r="D4361" t="s">
        <v>4</v>
      </c>
      <c r="E4361" t="s">
        <v>5</v>
      </c>
      <c r="F4361" t="s">
        <v>326</v>
      </c>
      <c r="G4361" t="s">
        <v>310</v>
      </c>
      <c r="H4361" t="s">
        <v>309</v>
      </c>
      <c r="I4361" t="s">
        <v>352</v>
      </c>
      <c r="J4361" t="s">
        <v>519</v>
      </c>
      <c r="K4361">
        <v>5</v>
      </c>
    </row>
    <row r="4362" spans="1:11" x14ac:dyDescent="0.3">
      <c r="A4362">
        <v>20261</v>
      </c>
      <c r="B4362">
        <v>1</v>
      </c>
      <c r="C4362" t="s">
        <v>253</v>
      </c>
      <c r="D4362" t="s">
        <v>4</v>
      </c>
      <c r="E4362" t="s">
        <v>5</v>
      </c>
      <c r="F4362" t="s">
        <v>326</v>
      </c>
      <c r="G4362" t="s">
        <v>308</v>
      </c>
      <c r="H4362" t="s">
        <v>443</v>
      </c>
      <c r="I4362" t="s">
        <v>353</v>
      </c>
      <c r="J4362" t="s">
        <v>519</v>
      </c>
      <c r="K4362">
        <v>7</v>
      </c>
    </row>
    <row r="4363" spans="1:11" x14ac:dyDescent="0.3">
      <c r="A4363">
        <v>20261</v>
      </c>
      <c r="B4363">
        <v>1</v>
      </c>
      <c r="C4363" t="s">
        <v>253</v>
      </c>
      <c r="D4363" t="s">
        <v>4</v>
      </c>
      <c r="E4363" t="s">
        <v>5</v>
      </c>
      <c r="F4363" t="s">
        <v>326</v>
      </c>
      <c r="G4363" t="s">
        <v>304</v>
      </c>
      <c r="H4363" t="s">
        <v>303</v>
      </c>
      <c r="I4363" t="s">
        <v>354</v>
      </c>
      <c r="J4363" t="s">
        <v>519</v>
      </c>
      <c r="K4363">
        <v>3</v>
      </c>
    </row>
    <row r="4364" spans="1:11" x14ac:dyDescent="0.3">
      <c r="A4364">
        <v>20261</v>
      </c>
      <c r="B4364">
        <v>1</v>
      </c>
      <c r="C4364" t="s">
        <v>253</v>
      </c>
      <c r="D4364" t="s">
        <v>4</v>
      </c>
      <c r="E4364" t="s">
        <v>5</v>
      </c>
      <c r="F4364" t="s">
        <v>326</v>
      </c>
      <c r="G4364" t="s">
        <v>302</v>
      </c>
      <c r="H4364" t="s">
        <v>301</v>
      </c>
      <c r="I4364" t="s">
        <v>355</v>
      </c>
      <c r="J4364" t="s">
        <v>519</v>
      </c>
      <c r="K4364">
        <v>2</v>
      </c>
    </row>
    <row r="4365" spans="1:11" x14ac:dyDescent="0.3">
      <c r="A4365">
        <v>20261</v>
      </c>
      <c r="B4365">
        <v>1</v>
      </c>
      <c r="C4365" t="s">
        <v>253</v>
      </c>
      <c r="D4365" t="s">
        <v>4</v>
      </c>
      <c r="E4365" t="s">
        <v>5</v>
      </c>
      <c r="F4365" t="s">
        <v>326</v>
      </c>
      <c r="G4365" t="s">
        <v>300</v>
      </c>
      <c r="H4365" t="s">
        <v>299</v>
      </c>
      <c r="I4365" t="s">
        <v>356</v>
      </c>
      <c r="J4365" t="s">
        <v>519</v>
      </c>
      <c r="K4365">
        <v>8</v>
      </c>
    </row>
    <row r="4366" spans="1:11" x14ac:dyDescent="0.3">
      <c r="A4366">
        <v>20261</v>
      </c>
      <c r="B4366">
        <v>1</v>
      </c>
      <c r="C4366" t="s">
        <v>253</v>
      </c>
      <c r="D4366" t="s">
        <v>4</v>
      </c>
      <c r="E4366" t="s">
        <v>5</v>
      </c>
      <c r="F4366" t="s">
        <v>326</v>
      </c>
      <c r="G4366" t="s">
        <v>298</v>
      </c>
      <c r="H4366" t="s">
        <v>297</v>
      </c>
      <c r="I4366" t="s">
        <v>357</v>
      </c>
      <c r="J4366" t="s">
        <v>519</v>
      </c>
      <c r="K4366">
        <v>2</v>
      </c>
    </row>
    <row r="4367" spans="1:11" x14ac:dyDescent="0.3">
      <c r="A4367">
        <v>20261</v>
      </c>
      <c r="B4367">
        <v>1</v>
      </c>
      <c r="C4367" t="s">
        <v>253</v>
      </c>
      <c r="D4367" t="s">
        <v>4</v>
      </c>
      <c r="E4367" t="s">
        <v>5</v>
      </c>
      <c r="F4367" t="s">
        <v>326</v>
      </c>
      <c r="G4367" t="s">
        <v>294</v>
      </c>
      <c r="H4367" t="s">
        <v>293</v>
      </c>
      <c r="I4367" t="s">
        <v>359</v>
      </c>
      <c r="J4367" t="s">
        <v>519</v>
      </c>
      <c r="K4367">
        <v>17</v>
      </c>
    </row>
    <row r="4368" spans="1:11" x14ac:dyDescent="0.3">
      <c r="A4368">
        <v>20261</v>
      </c>
      <c r="B4368">
        <v>1</v>
      </c>
      <c r="C4368" t="s">
        <v>253</v>
      </c>
      <c r="D4368" t="s">
        <v>4</v>
      </c>
      <c r="E4368" t="s">
        <v>5</v>
      </c>
      <c r="F4368" t="s">
        <v>326</v>
      </c>
      <c r="G4368" t="s">
        <v>292</v>
      </c>
      <c r="H4368" t="s">
        <v>291</v>
      </c>
      <c r="I4368" t="s">
        <v>360</v>
      </c>
      <c r="J4368" t="s">
        <v>519</v>
      </c>
      <c r="K4368">
        <v>4</v>
      </c>
    </row>
    <row r="4369" spans="1:11" x14ac:dyDescent="0.3">
      <c r="A4369">
        <v>20261</v>
      </c>
      <c r="B4369">
        <v>1</v>
      </c>
      <c r="C4369" t="s">
        <v>253</v>
      </c>
      <c r="D4369" t="s">
        <v>4</v>
      </c>
      <c r="E4369" t="s">
        <v>5</v>
      </c>
      <c r="F4369" t="s">
        <v>326</v>
      </c>
      <c r="G4369" t="s">
        <v>290</v>
      </c>
      <c r="H4369" t="s">
        <v>289</v>
      </c>
      <c r="I4369" t="s">
        <v>361</v>
      </c>
      <c r="J4369" t="s">
        <v>519</v>
      </c>
      <c r="K4369">
        <v>3</v>
      </c>
    </row>
    <row r="4370" spans="1:11" x14ac:dyDescent="0.3">
      <c r="A4370">
        <v>20261</v>
      </c>
      <c r="B4370">
        <v>1</v>
      </c>
      <c r="C4370" t="s">
        <v>253</v>
      </c>
      <c r="D4370" t="s">
        <v>4</v>
      </c>
      <c r="E4370" t="s">
        <v>5</v>
      </c>
      <c r="F4370" t="s">
        <v>326</v>
      </c>
      <c r="G4370" t="s">
        <v>288</v>
      </c>
      <c r="H4370" t="s">
        <v>287</v>
      </c>
      <c r="I4370" t="s">
        <v>362</v>
      </c>
      <c r="J4370" t="s">
        <v>519</v>
      </c>
      <c r="K4370">
        <v>10</v>
      </c>
    </row>
    <row r="4371" spans="1:11" x14ac:dyDescent="0.3">
      <c r="A4371">
        <v>20261</v>
      </c>
      <c r="B4371">
        <v>1</v>
      </c>
      <c r="C4371" t="s">
        <v>253</v>
      </c>
      <c r="D4371" t="s">
        <v>4</v>
      </c>
      <c r="E4371" t="s">
        <v>5</v>
      </c>
      <c r="F4371" t="s">
        <v>326</v>
      </c>
      <c r="G4371" t="s">
        <v>286</v>
      </c>
      <c r="H4371" t="s">
        <v>444</v>
      </c>
      <c r="I4371" t="s">
        <v>363</v>
      </c>
      <c r="J4371" t="s">
        <v>519</v>
      </c>
      <c r="K4371">
        <v>3</v>
      </c>
    </row>
    <row r="4372" spans="1:11" x14ac:dyDescent="0.3">
      <c r="A4372">
        <v>20261</v>
      </c>
      <c r="B4372">
        <v>1</v>
      </c>
      <c r="C4372" t="s">
        <v>253</v>
      </c>
      <c r="D4372" t="s">
        <v>4</v>
      </c>
      <c r="E4372" t="s">
        <v>5</v>
      </c>
      <c r="F4372" t="s">
        <v>326</v>
      </c>
      <c r="G4372" t="s">
        <v>284</v>
      </c>
      <c r="H4372" t="s">
        <v>445</v>
      </c>
      <c r="I4372" t="s">
        <v>364</v>
      </c>
      <c r="J4372" t="s">
        <v>519</v>
      </c>
      <c r="K4372">
        <v>1</v>
      </c>
    </row>
    <row r="4373" spans="1:11" x14ac:dyDescent="0.3">
      <c r="A4373">
        <v>20261</v>
      </c>
      <c r="B4373">
        <v>1</v>
      </c>
      <c r="C4373" t="s">
        <v>253</v>
      </c>
      <c r="D4373" t="s">
        <v>4</v>
      </c>
      <c r="E4373" t="s">
        <v>5</v>
      </c>
      <c r="F4373" t="s">
        <v>326</v>
      </c>
      <c r="G4373" t="s">
        <v>282</v>
      </c>
      <c r="H4373" t="s">
        <v>281</v>
      </c>
      <c r="I4373" t="s">
        <v>365</v>
      </c>
      <c r="J4373" t="s">
        <v>519</v>
      </c>
      <c r="K4373">
        <v>8</v>
      </c>
    </row>
    <row r="4374" spans="1:11" x14ac:dyDescent="0.3">
      <c r="A4374">
        <v>20261</v>
      </c>
      <c r="B4374">
        <v>1</v>
      </c>
      <c r="C4374" t="s">
        <v>253</v>
      </c>
      <c r="D4374" t="s">
        <v>4</v>
      </c>
      <c r="E4374" t="s">
        <v>5</v>
      </c>
      <c r="F4374" t="s">
        <v>326</v>
      </c>
      <c r="G4374" t="s">
        <v>280</v>
      </c>
      <c r="H4374" t="s">
        <v>446</v>
      </c>
      <c r="I4374" t="s">
        <v>366</v>
      </c>
      <c r="J4374" t="s">
        <v>519</v>
      </c>
      <c r="K4374">
        <v>3</v>
      </c>
    </row>
    <row r="4375" spans="1:11" x14ac:dyDescent="0.3">
      <c r="A4375">
        <v>20261</v>
      </c>
      <c r="B4375">
        <v>1</v>
      </c>
      <c r="C4375" t="s">
        <v>253</v>
      </c>
      <c r="D4375" t="s">
        <v>4</v>
      </c>
      <c r="E4375" t="s">
        <v>5</v>
      </c>
      <c r="F4375" t="s">
        <v>326</v>
      </c>
      <c r="G4375" t="s">
        <v>316</v>
      </c>
      <c r="H4375" t="s">
        <v>315</v>
      </c>
      <c r="I4375" t="s">
        <v>349</v>
      </c>
      <c r="J4375" t="s">
        <v>520</v>
      </c>
      <c r="K4375">
        <v>14</v>
      </c>
    </row>
    <row r="4376" spans="1:11" x14ac:dyDescent="0.3">
      <c r="A4376">
        <v>20261</v>
      </c>
      <c r="B4376">
        <v>1</v>
      </c>
      <c r="C4376" t="s">
        <v>253</v>
      </c>
      <c r="D4376" t="s">
        <v>4</v>
      </c>
      <c r="E4376" t="s">
        <v>5</v>
      </c>
      <c r="F4376" t="s">
        <v>326</v>
      </c>
      <c r="G4376" t="s">
        <v>312</v>
      </c>
      <c r="H4376" t="s">
        <v>311</v>
      </c>
      <c r="I4376" t="s">
        <v>351</v>
      </c>
      <c r="J4376" t="s">
        <v>520</v>
      </c>
      <c r="K4376">
        <v>1</v>
      </c>
    </row>
    <row r="4377" spans="1:11" x14ac:dyDescent="0.3">
      <c r="A4377">
        <v>20261</v>
      </c>
      <c r="B4377">
        <v>1</v>
      </c>
      <c r="C4377" t="s">
        <v>253</v>
      </c>
      <c r="D4377" t="s">
        <v>4</v>
      </c>
      <c r="E4377" t="s">
        <v>5</v>
      </c>
      <c r="F4377" t="s">
        <v>326</v>
      </c>
      <c r="G4377" t="s">
        <v>310</v>
      </c>
      <c r="H4377" t="s">
        <v>309</v>
      </c>
      <c r="I4377" t="s">
        <v>352</v>
      </c>
      <c r="J4377" t="s">
        <v>520</v>
      </c>
      <c r="K4377">
        <v>2</v>
      </c>
    </row>
    <row r="4378" spans="1:11" x14ac:dyDescent="0.3">
      <c r="A4378">
        <v>20261</v>
      </c>
      <c r="B4378">
        <v>1</v>
      </c>
      <c r="C4378" t="s">
        <v>253</v>
      </c>
      <c r="D4378" t="s">
        <v>4</v>
      </c>
      <c r="E4378" t="s">
        <v>5</v>
      </c>
      <c r="F4378" t="s">
        <v>326</v>
      </c>
      <c r="G4378" t="s">
        <v>308</v>
      </c>
      <c r="H4378" t="s">
        <v>443</v>
      </c>
      <c r="I4378" t="s">
        <v>353</v>
      </c>
      <c r="J4378" t="s">
        <v>520</v>
      </c>
      <c r="K4378">
        <v>5</v>
      </c>
    </row>
    <row r="4379" spans="1:11" x14ac:dyDescent="0.3">
      <c r="A4379">
        <v>20261</v>
      </c>
      <c r="B4379">
        <v>1</v>
      </c>
      <c r="C4379" t="s">
        <v>253</v>
      </c>
      <c r="D4379" t="s">
        <v>4</v>
      </c>
      <c r="E4379" t="s">
        <v>5</v>
      </c>
      <c r="F4379" t="s">
        <v>326</v>
      </c>
      <c r="G4379" t="s">
        <v>304</v>
      </c>
      <c r="H4379" t="s">
        <v>303</v>
      </c>
      <c r="I4379" t="s">
        <v>354</v>
      </c>
      <c r="J4379" t="s">
        <v>520</v>
      </c>
      <c r="K4379">
        <v>3</v>
      </c>
    </row>
    <row r="4380" spans="1:11" x14ac:dyDescent="0.3">
      <c r="A4380">
        <v>20261</v>
      </c>
      <c r="B4380">
        <v>1</v>
      </c>
      <c r="C4380" t="s">
        <v>253</v>
      </c>
      <c r="D4380" t="s">
        <v>4</v>
      </c>
      <c r="E4380" t="s">
        <v>5</v>
      </c>
      <c r="F4380" t="s">
        <v>326</v>
      </c>
      <c r="G4380" t="s">
        <v>302</v>
      </c>
      <c r="H4380" t="s">
        <v>301</v>
      </c>
      <c r="I4380" t="s">
        <v>355</v>
      </c>
      <c r="J4380" t="s">
        <v>520</v>
      </c>
      <c r="K4380">
        <v>2</v>
      </c>
    </row>
    <row r="4381" spans="1:11" x14ac:dyDescent="0.3">
      <c r="A4381">
        <v>20261</v>
      </c>
      <c r="B4381">
        <v>1</v>
      </c>
      <c r="C4381" t="s">
        <v>253</v>
      </c>
      <c r="D4381" t="s">
        <v>4</v>
      </c>
      <c r="E4381" t="s">
        <v>5</v>
      </c>
      <c r="F4381" t="s">
        <v>326</v>
      </c>
      <c r="G4381" t="s">
        <v>300</v>
      </c>
      <c r="H4381" t="s">
        <v>299</v>
      </c>
      <c r="I4381" t="s">
        <v>356</v>
      </c>
      <c r="J4381" t="s">
        <v>520</v>
      </c>
      <c r="K4381">
        <v>1</v>
      </c>
    </row>
    <row r="4382" spans="1:11" x14ac:dyDescent="0.3">
      <c r="A4382">
        <v>20261</v>
      </c>
      <c r="B4382">
        <v>1</v>
      </c>
      <c r="C4382" t="s">
        <v>253</v>
      </c>
      <c r="D4382" t="s">
        <v>4</v>
      </c>
      <c r="E4382" t="s">
        <v>5</v>
      </c>
      <c r="F4382" t="s">
        <v>326</v>
      </c>
      <c r="G4382" t="s">
        <v>298</v>
      </c>
      <c r="H4382" t="s">
        <v>297</v>
      </c>
      <c r="I4382" t="s">
        <v>357</v>
      </c>
      <c r="J4382" t="s">
        <v>520</v>
      </c>
      <c r="K4382">
        <v>3</v>
      </c>
    </row>
    <row r="4383" spans="1:11" x14ac:dyDescent="0.3">
      <c r="A4383">
        <v>20261</v>
      </c>
      <c r="B4383">
        <v>1</v>
      </c>
      <c r="C4383" t="s">
        <v>253</v>
      </c>
      <c r="D4383" t="s">
        <v>4</v>
      </c>
      <c r="E4383" t="s">
        <v>5</v>
      </c>
      <c r="F4383" t="s">
        <v>326</v>
      </c>
      <c r="G4383" t="s">
        <v>296</v>
      </c>
      <c r="H4383" t="s">
        <v>295</v>
      </c>
      <c r="I4383" t="s">
        <v>358</v>
      </c>
      <c r="J4383" t="s">
        <v>520</v>
      </c>
      <c r="K4383">
        <v>1</v>
      </c>
    </row>
    <row r="4384" spans="1:11" x14ac:dyDescent="0.3">
      <c r="A4384">
        <v>20261</v>
      </c>
      <c r="B4384">
        <v>1</v>
      </c>
      <c r="C4384" t="s">
        <v>253</v>
      </c>
      <c r="D4384" t="s">
        <v>4</v>
      </c>
      <c r="E4384" t="s">
        <v>5</v>
      </c>
      <c r="F4384" t="s">
        <v>326</v>
      </c>
      <c r="G4384" t="s">
        <v>294</v>
      </c>
      <c r="H4384" t="s">
        <v>293</v>
      </c>
      <c r="I4384" t="s">
        <v>359</v>
      </c>
      <c r="J4384" t="s">
        <v>520</v>
      </c>
      <c r="K4384">
        <v>6</v>
      </c>
    </row>
    <row r="4385" spans="1:11" x14ac:dyDescent="0.3">
      <c r="A4385">
        <v>20261</v>
      </c>
      <c r="B4385">
        <v>1</v>
      </c>
      <c r="C4385" t="s">
        <v>253</v>
      </c>
      <c r="D4385" t="s">
        <v>4</v>
      </c>
      <c r="E4385" t="s">
        <v>5</v>
      </c>
      <c r="F4385" t="s">
        <v>326</v>
      </c>
      <c r="G4385" t="s">
        <v>292</v>
      </c>
      <c r="H4385" t="s">
        <v>291</v>
      </c>
      <c r="I4385" t="s">
        <v>360</v>
      </c>
      <c r="J4385" t="s">
        <v>520</v>
      </c>
      <c r="K4385">
        <v>1</v>
      </c>
    </row>
    <row r="4386" spans="1:11" x14ac:dyDescent="0.3">
      <c r="A4386">
        <v>20261</v>
      </c>
      <c r="B4386">
        <v>1</v>
      </c>
      <c r="C4386" t="s">
        <v>253</v>
      </c>
      <c r="D4386" t="s">
        <v>4</v>
      </c>
      <c r="E4386" t="s">
        <v>5</v>
      </c>
      <c r="F4386" t="s">
        <v>326</v>
      </c>
      <c r="G4386" t="s">
        <v>288</v>
      </c>
      <c r="H4386" t="s">
        <v>287</v>
      </c>
      <c r="I4386" t="s">
        <v>362</v>
      </c>
      <c r="J4386" t="s">
        <v>520</v>
      </c>
      <c r="K4386">
        <v>8</v>
      </c>
    </row>
    <row r="4387" spans="1:11" x14ac:dyDescent="0.3">
      <c r="A4387">
        <v>20261</v>
      </c>
      <c r="B4387">
        <v>1</v>
      </c>
      <c r="C4387" t="s">
        <v>253</v>
      </c>
      <c r="D4387" t="s">
        <v>4</v>
      </c>
      <c r="E4387" t="s">
        <v>5</v>
      </c>
      <c r="F4387" t="s">
        <v>326</v>
      </c>
      <c r="G4387" t="s">
        <v>286</v>
      </c>
      <c r="H4387" t="s">
        <v>444</v>
      </c>
      <c r="I4387" t="s">
        <v>363</v>
      </c>
      <c r="J4387" t="s">
        <v>520</v>
      </c>
      <c r="K4387">
        <v>1</v>
      </c>
    </row>
    <row r="4388" spans="1:11" x14ac:dyDescent="0.3">
      <c r="A4388">
        <v>20261</v>
      </c>
      <c r="B4388">
        <v>1</v>
      </c>
      <c r="C4388" t="s">
        <v>253</v>
      </c>
      <c r="D4388" t="s">
        <v>4</v>
      </c>
      <c r="E4388" t="s">
        <v>5</v>
      </c>
      <c r="F4388" t="s">
        <v>326</v>
      </c>
      <c r="G4388" t="s">
        <v>282</v>
      </c>
      <c r="H4388" t="s">
        <v>281</v>
      </c>
      <c r="I4388" t="s">
        <v>365</v>
      </c>
      <c r="J4388" t="s">
        <v>520</v>
      </c>
      <c r="K4388">
        <v>3</v>
      </c>
    </row>
    <row r="4389" spans="1:11" x14ac:dyDescent="0.3">
      <c r="A4389">
        <v>20261</v>
      </c>
      <c r="B4389">
        <v>1</v>
      </c>
      <c r="C4389" t="s">
        <v>253</v>
      </c>
      <c r="D4389" t="s">
        <v>4</v>
      </c>
      <c r="E4389" t="s">
        <v>5</v>
      </c>
      <c r="F4389" t="s">
        <v>326</v>
      </c>
      <c r="G4389" t="s">
        <v>280</v>
      </c>
      <c r="H4389" t="s">
        <v>446</v>
      </c>
      <c r="I4389" t="s">
        <v>366</v>
      </c>
      <c r="J4389" t="s">
        <v>520</v>
      </c>
      <c r="K4389">
        <v>1</v>
      </c>
    </row>
    <row r="4390" spans="1:11" x14ac:dyDescent="0.3">
      <c r="A4390">
        <v>20261</v>
      </c>
      <c r="B4390">
        <v>1</v>
      </c>
      <c r="C4390" t="s">
        <v>253</v>
      </c>
      <c r="D4390" t="s">
        <v>4</v>
      </c>
      <c r="E4390" t="s">
        <v>5</v>
      </c>
      <c r="F4390" t="s">
        <v>326</v>
      </c>
      <c r="G4390" t="s">
        <v>316</v>
      </c>
      <c r="H4390" t="s">
        <v>315</v>
      </c>
      <c r="I4390" t="s">
        <v>349</v>
      </c>
      <c r="J4390" t="s">
        <v>521</v>
      </c>
      <c r="K4390">
        <v>5</v>
      </c>
    </row>
    <row r="4391" spans="1:11" x14ac:dyDescent="0.3">
      <c r="A4391">
        <v>20261</v>
      </c>
      <c r="B4391">
        <v>1</v>
      </c>
      <c r="C4391" t="s">
        <v>253</v>
      </c>
      <c r="D4391" t="s">
        <v>4</v>
      </c>
      <c r="E4391" t="s">
        <v>5</v>
      </c>
      <c r="F4391" t="s">
        <v>326</v>
      </c>
      <c r="G4391" t="s">
        <v>314</v>
      </c>
      <c r="H4391" t="s">
        <v>313</v>
      </c>
      <c r="I4391" t="s">
        <v>350</v>
      </c>
      <c r="J4391" t="s">
        <v>521</v>
      </c>
      <c r="K4391">
        <v>1</v>
      </c>
    </row>
    <row r="4392" spans="1:11" x14ac:dyDescent="0.3">
      <c r="A4392">
        <v>20261</v>
      </c>
      <c r="B4392">
        <v>1</v>
      </c>
      <c r="C4392" t="s">
        <v>253</v>
      </c>
      <c r="D4392" t="s">
        <v>4</v>
      </c>
      <c r="E4392" t="s">
        <v>5</v>
      </c>
      <c r="F4392" t="s">
        <v>326</v>
      </c>
      <c r="G4392" t="s">
        <v>302</v>
      </c>
      <c r="H4392" t="s">
        <v>301</v>
      </c>
      <c r="I4392" t="s">
        <v>355</v>
      </c>
      <c r="J4392" t="s">
        <v>521</v>
      </c>
      <c r="K4392">
        <v>3</v>
      </c>
    </row>
    <row r="4393" spans="1:11" x14ac:dyDescent="0.3">
      <c r="A4393">
        <v>20261</v>
      </c>
      <c r="B4393">
        <v>1</v>
      </c>
      <c r="C4393" t="s">
        <v>253</v>
      </c>
      <c r="D4393" t="s">
        <v>4</v>
      </c>
      <c r="E4393" t="s">
        <v>5</v>
      </c>
      <c r="F4393" t="s">
        <v>326</v>
      </c>
      <c r="G4393" t="s">
        <v>300</v>
      </c>
      <c r="H4393" t="s">
        <v>299</v>
      </c>
      <c r="I4393" t="s">
        <v>356</v>
      </c>
      <c r="J4393" t="s">
        <v>521</v>
      </c>
      <c r="K4393">
        <v>1</v>
      </c>
    </row>
    <row r="4394" spans="1:11" x14ac:dyDescent="0.3">
      <c r="A4394">
        <v>20261</v>
      </c>
      <c r="B4394">
        <v>1</v>
      </c>
      <c r="C4394" t="s">
        <v>253</v>
      </c>
      <c r="D4394" t="s">
        <v>4</v>
      </c>
      <c r="E4394" t="s">
        <v>5</v>
      </c>
      <c r="F4394" t="s">
        <v>326</v>
      </c>
      <c r="G4394" t="s">
        <v>298</v>
      </c>
      <c r="H4394" t="s">
        <v>297</v>
      </c>
      <c r="I4394" t="s">
        <v>357</v>
      </c>
      <c r="J4394" t="s">
        <v>521</v>
      </c>
      <c r="K4394">
        <v>1</v>
      </c>
    </row>
    <row r="4395" spans="1:11" x14ac:dyDescent="0.3">
      <c r="A4395">
        <v>20261</v>
      </c>
      <c r="B4395">
        <v>1</v>
      </c>
      <c r="C4395" t="s">
        <v>253</v>
      </c>
      <c r="D4395" t="s">
        <v>4</v>
      </c>
      <c r="E4395" t="s">
        <v>5</v>
      </c>
      <c r="F4395" t="s">
        <v>326</v>
      </c>
      <c r="G4395" t="s">
        <v>296</v>
      </c>
      <c r="H4395" t="s">
        <v>295</v>
      </c>
      <c r="I4395" t="s">
        <v>358</v>
      </c>
      <c r="J4395" t="s">
        <v>521</v>
      </c>
      <c r="K4395">
        <v>1</v>
      </c>
    </row>
    <row r="4396" spans="1:11" x14ac:dyDescent="0.3">
      <c r="A4396">
        <v>20261</v>
      </c>
      <c r="B4396">
        <v>1</v>
      </c>
      <c r="C4396" t="s">
        <v>253</v>
      </c>
      <c r="D4396" t="s">
        <v>4</v>
      </c>
      <c r="E4396" t="s">
        <v>5</v>
      </c>
      <c r="F4396" t="s">
        <v>326</v>
      </c>
      <c r="G4396" t="s">
        <v>294</v>
      </c>
      <c r="H4396" t="s">
        <v>293</v>
      </c>
      <c r="I4396" t="s">
        <v>359</v>
      </c>
      <c r="J4396" t="s">
        <v>521</v>
      </c>
      <c r="K4396">
        <v>3</v>
      </c>
    </row>
    <row r="4397" spans="1:11" x14ac:dyDescent="0.3">
      <c r="A4397">
        <v>20261</v>
      </c>
      <c r="B4397">
        <v>1</v>
      </c>
      <c r="C4397" t="s">
        <v>253</v>
      </c>
      <c r="D4397" t="s">
        <v>4</v>
      </c>
      <c r="E4397" t="s">
        <v>5</v>
      </c>
      <c r="F4397" t="s">
        <v>326</v>
      </c>
      <c r="G4397" t="s">
        <v>288</v>
      </c>
      <c r="H4397" t="s">
        <v>287</v>
      </c>
      <c r="I4397" t="s">
        <v>362</v>
      </c>
      <c r="J4397" t="s">
        <v>521</v>
      </c>
      <c r="K4397">
        <v>1</v>
      </c>
    </row>
    <row r="4398" spans="1:11" x14ac:dyDescent="0.3">
      <c r="A4398">
        <v>20261</v>
      </c>
      <c r="B4398">
        <v>1</v>
      </c>
      <c r="C4398" t="s">
        <v>253</v>
      </c>
      <c r="D4398" t="s">
        <v>4</v>
      </c>
      <c r="E4398" t="s">
        <v>5</v>
      </c>
      <c r="F4398" t="s">
        <v>326</v>
      </c>
      <c r="G4398" t="s">
        <v>286</v>
      </c>
      <c r="H4398" t="s">
        <v>444</v>
      </c>
      <c r="I4398" t="s">
        <v>363</v>
      </c>
      <c r="J4398" t="s">
        <v>521</v>
      </c>
      <c r="K4398">
        <v>1</v>
      </c>
    </row>
    <row r="4399" spans="1:11" x14ac:dyDescent="0.3">
      <c r="A4399">
        <v>20261</v>
      </c>
      <c r="B4399">
        <v>1</v>
      </c>
      <c r="C4399" t="s">
        <v>253</v>
      </c>
      <c r="D4399" t="s">
        <v>4</v>
      </c>
      <c r="E4399" t="s">
        <v>5</v>
      </c>
      <c r="F4399" t="s">
        <v>326</v>
      </c>
      <c r="G4399" t="s">
        <v>280</v>
      </c>
      <c r="H4399" t="s">
        <v>446</v>
      </c>
      <c r="I4399" t="s">
        <v>366</v>
      </c>
      <c r="J4399" t="s">
        <v>521</v>
      </c>
      <c r="K4399">
        <v>2</v>
      </c>
    </row>
    <row r="4400" spans="1:11" x14ac:dyDescent="0.3">
      <c r="A4400">
        <v>20261</v>
      </c>
      <c r="B4400">
        <v>1</v>
      </c>
      <c r="C4400" t="s">
        <v>253</v>
      </c>
      <c r="D4400" t="s">
        <v>4</v>
      </c>
      <c r="E4400" t="s">
        <v>5</v>
      </c>
      <c r="F4400" t="s">
        <v>326</v>
      </c>
      <c r="G4400" t="s">
        <v>316</v>
      </c>
      <c r="H4400" t="s">
        <v>315</v>
      </c>
      <c r="I4400" t="s">
        <v>349</v>
      </c>
      <c r="J4400" t="s">
        <v>522</v>
      </c>
      <c r="K4400">
        <v>1</v>
      </c>
    </row>
    <row r="4401" spans="1:11" x14ac:dyDescent="0.3">
      <c r="A4401">
        <v>20261</v>
      </c>
      <c r="B4401">
        <v>1</v>
      </c>
      <c r="C4401" t="s">
        <v>253</v>
      </c>
      <c r="D4401" t="s">
        <v>4</v>
      </c>
      <c r="E4401" t="s">
        <v>5</v>
      </c>
      <c r="F4401" t="s">
        <v>326</v>
      </c>
      <c r="G4401" t="s">
        <v>298</v>
      </c>
      <c r="H4401" t="s">
        <v>297</v>
      </c>
      <c r="I4401" t="s">
        <v>357</v>
      </c>
      <c r="J4401" t="s">
        <v>522</v>
      </c>
      <c r="K4401">
        <v>1</v>
      </c>
    </row>
    <row r="4402" spans="1:11" x14ac:dyDescent="0.3">
      <c r="A4402">
        <v>20261</v>
      </c>
      <c r="B4402">
        <v>1</v>
      </c>
      <c r="C4402" t="s">
        <v>253</v>
      </c>
      <c r="D4402" t="s">
        <v>4</v>
      </c>
      <c r="E4402" t="s">
        <v>5</v>
      </c>
      <c r="F4402" t="s">
        <v>326</v>
      </c>
      <c r="G4402" t="s">
        <v>296</v>
      </c>
      <c r="H4402" t="s">
        <v>295</v>
      </c>
      <c r="I4402" t="s">
        <v>358</v>
      </c>
      <c r="J4402" t="s">
        <v>522</v>
      </c>
      <c r="K4402">
        <v>1</v>
      </c>
    </row>
    <row r="4403" spans="1:11" x14ac:dyDescent="0.3">
      <c r="A4403">
        <v>20261</v>
      </c>
      <c r="B4403">
        <v>1</v>
      </c>
      <c r="C4403" t="s">
        <v>253</v>
      </c>
      <c r="D4403" t="s">
        <v>4</v>
      </c>
      <c r="E4403" t="s">
        <v>5</v>
      </c>
      <c r="F4403" t="s">
        <v>326</v>
      </c>
      <c r="G4403" t="s">
        <v>282</v>
      </c>
      <c r="H4403" t="s">
        <v>281</v>
      </c>
      <c r="I4403" t="s">
        <v>365</v>
      </c>
      <c r="J4403" t="s">
        <v>522</v>
      </c>
      <c r="K4403">
        <v>1</v>
      </c>
    </row>
    <row r="4404" spans="1:11" x14ac:dyDescent="0.3">
      <c r="A4404">
        <v>20261</v>
      </c>
      <c r="B4404">
        <v>1</v>
      </c>
      <c r="C4404" t="s">
        <v>253</v>
      </c>
      <c r="D4404" t="s">
        <v>4</v>
      </c>
      <c r="E4404" t="s">
        <v>5</v>
      </c>
      <c r="F4404" t="s">
        <v>326</v>
      </c>
      <c r="G4404" t="s">
        <v>298</v>
      </c>
      <c r="H4404" t="s">
        <v>297</v>
      </c>
      <c r="I4404" t="s">
        <v>357</v>
      </c>
      <c r="J4404" t="s">
        <v>523</v>
      </c>
      <c r="K4404">
        <v>1</v>
      </c>
    </row>
    <row r="4405" spans="1:11" x14ac:dyDescent="0.3">
      <c r="A4405">
        <v>20261</v>
      </c>
      <c r="B4405">
        <v>1</v>
      </c>
      <c r="C4405" t="s">
        <v>253</v>
      </c>
      <c r="D4405" t="s">
        <v>4</v>
      </c>
      <c r="E4405" t="s">
        <v>5</v>
      </c>
      <c r="F4405" t="s">
        <v>326</v>
      </c>
      <c r="G4405" t="s">
        <v>296</v>
      </c>
      <c r="H4405" t="s">
        <v>295</v>
      </c>
      <c r="I4405" t="s">
        <v>358</v>
      </c>
      <c r="J4405" t="s">
        <v>523</v>
      </c>
      <c r="K4405">
        <v>2</v>
      </c>
    </row>
    <row r="4406" spans="1:11" x14ac:dyDescent="0.3">
      <c r="A4406">
        <v>20261</v>
      </c>
      <c r="B4406">
        <v>1</v>
      </c>
      <c r="C4406" t="s">
        <v>253</v>
      </c>
      <c r="D4406" t="s">
        <v>6</v>
      </c>
      <c r="E4406" t="s">
        <v>7</v>
      </c>
      <c r="F4406" t="s">
        <v>327</v>
      </c>
      <c r="G4406" t="s">
        <v>251</v>
      </c>
      <c r="H4406" t="s">
        <v>7</v>
      </c>
      <c r="I4406" t="s">
        <v>327</v>
      </c>
      <c r="J4406" t="s">
        <v>515</v>
      </c>
      <c r="K4406">
        <v>1</v>
      </c>
    </row>
    <row r="4407" spans="1:11" x14ac:dyDescent="0.3">
      <c r="A4407">
        <v>20261</v>
      </c>
      <c r="B4407">
        <v>1</v>
      </c>
      <c r="C4407" t="s">
        <v>253</v>
      </c>
      <c r="D4407" t="s">
        <v>6</v>
      </c>
      <c r="E4407" t="s">
        <v>7</v>
      </c>
      <c r="F4407" t="s">
        <v>327</v>
      </c>
      <c r="G4407" t="s">
        <v>251</v>
      </c>
      <c r="H4407" t="s">
        <v>7</v>
      </c>
      <c r="I4407" t="s">
        <v>327</v>
      </c>
      <c r="J4407" t="s">
        <v>516</v>
      </c>
      <c r="K4407">
        <v>3</v>
      </c>
    </row>
    <row r="4408" spans="1:11" x14ac:dyDescent="0.3">
      <c r="A4408">
        <v>20261</v>
      </c>
      <c r="B4408">
        <v>1</v>
      </c>
      <c r="C4408" t="s">
        <v>253</v>
      </c>
      <c r="D4408" t="s">
        <v>6</v>
      </c>
      <c r="E4408" t="s">
        <v>7</v>
      </c>
      <c r="F4408" t="s">
        <v>327</v>
      </c>
      <c r="G4408" t="s">
        <v>251</v>
      </c>
      <c r="H4408" t="s">
        <v>7</v>
      </c>
      <c r="I4408" t="s">
        <v>327</v>
      </c>
      <c r="J4408" t="s">
        <v>517</v>
      </c>
      <c r="K4408">
        <v>3</v>
      </c>
    </row>
    <row r="4409" spans="1:11" x14ac:dyDescent="0.3">
      <c r="A4409">
        <v>20261</v>
      </c>
      <c r="B4409">
        <v>1</v>
      </c>
      <c r="C4409" t="s">
        <v>253</v>
      </c>
      <c r="D4409" t="s">
        <v>6</v>
      </c>
      <c r="E4409" t="s">
        <v>7</v>
      </c>
      <c r="F4409" t="s">
        <v>327</v>
      </c>
      <c r="G4409" t="s">
        <v>251</v>
      </c>
      <c r="H4409" t="s">
        <v>7</v>
      </c>
      <c r="I4409" t="s">
        <v>327</v>
      </c>
      <c r="J4409" t="s">
        <v>518</v>
      </c>
      <c r="K4409">
        <v>2</v>
      </c>
    </row>
    <row r="4410" spans="1:11" x14ac:dyDescent="0.3">
      <c r="A4410">
        <v>20261</v>
      </c>
      <c r="B4410">
        <v>1</v>
      </c>
      <c r="C4410" t="s">
        <v>253</v>
      </c>
      <c r="D4410" t="s">
        <v>6</v>
      </c>
      <c r="E4410" t="s">
        <v>7</v>
      </c>
      <c r="F4410" t="s">
        <v>327</v>
      </c>
      <c r="G4410" t="s">
        <v>251</v>
      </c>
      <c r="H4410" t="s">
        <v>7</v>
      </c>
      <c r="I4410" t="s">
        <v>327</v>
      </c>
      <c r="J4410" t="s">
        <v>519</v>
      </c>
      <c r="K4410">
        <v>2</v>
      </c>
    </row>
    <row r="4411" spans="1:11" x14ac:dyDescent="0.3">
      <c r="A4411">
        <v>20261</v>
      </c>
      <c r="B4411">
        <v>1</v>
      </c>
      <c r="C4411" t="s">
        <v>253</v>
      </c>
      <c r="D4411" t="s">
        <v>6</v>
      </c>
      <c r="E4411" t="s">
        <v>7</v>
      </c>
      <c r="F4411" t="s">
        <v>327</v>
      </c>
      <c r="G4411" t="s">
        <v>251</v>
      </c>
      <c r="H4411" t="s">
        <v>7</v>
      </c>
      <c r="I4411" t="s">
        <v>327</v>
      </c>
      <c r="J4411" t="s">
        <v>520</v>
      </c>
      <c r="K4411">
        <v>1</v>
      </c>
    </row>
    <row r="4412" spans="1:11" x14ac:dyDescent="0.3">
      <c r="A4412">
        <v>20261</v>
      </c>
      <c r="B4412">
        <v>1</v>
      </c>
      <c r="C4412" t="s">
        <v>253</v>
      </c>
      <c r="D4412" t="s">
        <v>8</v>
      </c>
      <c r="E4412" t="s">
        <v>9</v>
      </c>
      <c r="F4412" t="s">
        <v>328</v>
      </c>
      <c r="G4412" t="s">
        <v>250</v>
      </c>
      <c r="H4412" t="s">
        <v>249</v>
      </c>
      <c r="I4412" t="s">
        <v>397</v>
      </c>
      <c r="J4412" t="s">
        <v>514</v>
      </c>
      <c r="K4412">
        <v>1</v>
      </c>
    </row>
    <row r="4413" spans="1:11" x14ac:dyDescent="0.3">
      <c r="A4413">
        <v>20261</v>
      </c>
      <c r="B4413">
        <v>1</v>
      </c>
      <c r="C4413" t="s">
        <v>253</v>
      </c>
      <c r="D4413" t="s">
        <v>8</v>
      </c>
      <c r="E4413" t="s">
        <v>9</v>
      </c>
      <c r="F4413" t="s">
        <v>328</v>
      </c>
      <c r="G4413" t="s">
        <v>248</v>
      </c>
      <c r="H4413" t="s">
        <v>447</v>
      </c>
      <c r="I4413" t="s">
        <v>367</v>
      </c>
      <c r="J4413" t="s">
        <v>514</v>
      </c>
      <c r="K4413">
        <v>2</v>
      </c>
    </row>
    <row r="4414" spans="1:11" x14ac:dyDescent="0.3">
      <c r="A4414">
        <v>20261</v>
      </c>
      <c r="B4414">
        <v>1</v>
      </c>
      <c r="C4414" t="s">
        <v>253</v>
      </c>
      <c r="D4414" t="s">
        <v>8</v>
      </c>
      <c r="E4414" t="s">
        <v>9</v>
      </c>
      <c r="F4414" t="s">
        <v>328</v>
      </c>
      <c r="G4414" t="s">
        <v>250</v>
      </c>
      <c r="H4414" t="s">
        <v>249</v>
      </c>
      <c r="I4414" t="s">
        <v>397</v>
      </c>
      <c r="J4414" t="s">
        <v>515</v>
      </c>
      <c r="K4414">
        <v>1</v>
      </c>
    </row>
    <row r="4415" spans="1:11" x14ac:dyDescent="0.3">
      <c r="A4415">
        <v>20261</v>
      </c>
      <c r="B4415">
        <v>1</v>
      </c>
      <c r="C4415" t="s">
        <v>253</v>
      </c>
      <c r="D4415" t="s">
        <v>8</v>
      </c>
      <c r="E4415" t="s">
        <v>9</v>
      </c>
      <c r="F4415" t="s">
        <v>328</v>
      </c>
      <c r="G4415" t="s">
        <v>248</v>
      </c>
      <c r="H4415" t="s">
        <v>447</v>
      </c>
      <c r="I4415" t="s">
        <v>367</v>
      </c>
      <c r="J4415" t="s">
        <v>515</v>
      </c>
      <c r="K4415">
        <v>17</v>
      </c>
    </row>
    <row r="4416" spans="1:11" x14ac:dyDescent="0.3">
      <c r="A4416">
        <v>20261</v>
      </c>
      <c r="B4416">
        <v>1</v>
      </c>
      <c r="C4416" t="s">
        <v>253</v>
      </c>
      <c r="D4416" t="s">
        <v>8</v>
      </c>
      <c r="E4416" t="s">
        <v>9</v>
      </c>
      <c r="F4416" t="s">
        <v>328</v>
      </c>
      <c r="G4416" t="s">
        <v>248</v>
      </c>
      <c r="H4416" t="s">
        <v>447</v>
      </c>
      <c r="I4416" t="s">
        <v>367</v>
      </c>
      <c r="J4416" t="s">
        <v>516</v>
      </c>
      <c r="K4416">
        <v>13</v>
      </c>
    </row>
    <row r="4417" spans="1:11" x14ac:dyDescent="0.3">
      <c r="A4417">
        <v>20261</v>
      </c>
      <c r="B4417">
        <v>1</v>
      </c>
      <c r="C4417" t="s">
        <v>253</v>
      </c>
      <c r="D4417" t="s">
        <v>8</v>
      </c>
      <c r="E4417" t="s">
        <v>9</v>
      </c>
      <c r="F4417" t="s">
        <v>328</v>
      </c>
      <c r="G4417" t="s">
        <v>248</v>
      </c>
      <c r="H4417" t="s">
        <v>447</v>
      </c>
      <c r="I4417" t="s">
        <v>367</v>
      </c>
      <c r="J4417" t="s">
        <v>517</v>
      </c>
      <c r="K4417">
        <v>17</v>
      </c>
    </row>
    <row r="4418" spans="1:11" x14ac:dyDescent="0.3">
      <c r="A4418">
        <v>20261</v>
      </c>
      <c r="B4418">
        <v>1</v>
      </c>
      <c r="C4418" t="s">
        <v>253</v>
      </c>
      <c r="D4418" t="s">
        <v>8</v>
      </c>
      <c r="E4418" t="s">
        <v>9</v>
      </c>
      <c r="F4418" t="s">
        <v>328</v>
      </c>
      <c r="G4418" t="s">
        <v>248</v>
      </c>
      <c r="H4418" t="s">
        <v>447</v>
      </c>
      <c r="I4418" t="s">
        <v>367</v>
      </c>
      <c r="J4418" t="s">
        <v>518</v>
      </c>
      <c r="K4418">
        <v>13</v>
      </c>
    </row>
    <row r="4419" spans="1:11" x14ac:dyDescent="0.3">
      <c r="A4419">
        <v>20261</v>
      </c>
      <c r="B4419">
        <v>1</v>
      </c>
      <c r="C4419" t="s">
        <v>253</v>
      </c>
      <c r="D4419" t="s">
        <v>8</v>
      </c>
      <c r="E4419" t="s">
        <v>9</v>
      </c>
      <c r="F4419" t="s">
        <v>328</v>
      </c>
      <c r="G4419" t="s">
        <v>248</v>
      </c>
      <c r="H4419" t="s">
        <v>447</v>
      </c>
      <c r="I4419" t="s">
        <v>367</v>
      </c>
      <c r="J4419" t="s">
        <v>519</v>
      </c>
      <c r="K4419">
        <v>6</v>
      </c>
    </row>
    <row r="4420" spans="1:11" x14ac:dyDescent="0.3">
      <c r="A4420">
        <v>20261</v>
      </c>
      <c r="B4420">
        <v>1</v>
      </c>
      <c r="C4420" t="s">
        <v>253</v>
      </c>
      <c r="D4420" t="s">
        <v>8</v>
      </c>
      <c r="E4420" t="s">
        <v>9</v>
      </c>
      <c r="F4420" t="s">
        <v>328</v>
      </c>
      <c r="G4420" t="s">
        <v>248</v>
      </c>
      <c r="H4420" t="s">
        <v>447</v>
      </c>
      <c r="I4420" t="s">
        <v>367</v>
      </c>
      <c r="J4420" t="s">
        <v>520</v>
      </c>
      <c r="K4420">
        <v>2</v>
      </c>
    </row>
    <row r="4421" spans="1:11" x14ac:dyDescent="0.3">
      <c r="A4421">
        <v>20261</v>
      </c>
      <c r="B4421">
        <v>1</v>
      </c>
      <c r="C4421" t="s">
        <v>253</v>
      </c>
      <c r="D4421" t="s">
        <v>10</v>
      </c>
      <c r="E4421" t="s">
        <v>81</v>
      </c>
      <c r="F4421" t="s">
        <v>329</v>
      </c>
      <c r="G4421" t="s">
        <v>278</v>
      </c>
      <c r="H4421" t="s">
        <v>81</v>
      </c>
      <c r="I4421" t="s">
        <v>329</v>
      </c>
      <c r="J4421" t="s">
        <v>514</v>
      </c>
      <c r="K4421">
        <v>282</v>
      </c>
    </row>
    <row r="4422" spans="1:11" x14ac:dyDescent="0.3">
      <c r="A4422">
        <v>20261</v>
      </c>
      <c r="B4422">
        <v>1</v>
      </c>
      <c r="C4422" t="s">
        <v>253</v>
      </c>
      <c r="D4422" t="s">
        <v>10</v>
      </c>
      <c r="E4422" t="s">
        <v>81</v>
      </c>
      <c r="F4422" t="s">
        <v>329</v>
      </c>
      <c r="G4422" t="s">
        <v>278</v>
      </c>
      <c r="H4422" t="s">
        <v>81</v>
      </c>
      <c r="I4422" t="s">
        <v>329</v>
      </c>
      <c r="J4422" t="s">
        <v>515</v>
      </c>
      <c r="K4422">
        <v>1065</v>
      </c>
    </row>
    <row r="4423" spans="1:11" x14ac:dyDescent="0.3">
      <c r="A4423">
        <v>20261</v>
      </c>
      <c r="B4423">
        <v>1</v>
      </c>
      <c r="C4423" t="s">
        <v>253</v>
      </c>
      <c r="D4423" t="s">
        <v>10</v>
      </c>
      <c r="E4423" t="s">
        <v>81</v>
      </c>
      <c r="F4423" t="s">
        <v>329</v>
      </c>
      <c r="G4423" t="s">
        <v>278</v>
      </c>
      <c r="H4423" t="s">
        <v>81</v>
      </c>
      <c r="I4423" t="s">
        <v>329</v>
      </c>
      <c r="J4423" t="s">
        <v>516</v>
      </c>
      <c r="K4423">
        <v>456</v>
      </c>
    </row>
    <row r="4424" spans="1:11" x14ac:dyDescent="0.3">
      <c r="A4424">
        <v>20261</v>
      </c>
      <c r="B4424">
        <v>1</v>
      </c>
      <c r="C4424" t="s">
        <v>253</v>
      </c>
      <c r="D4424" t="s">
        <v>10</v>
      </c>
      <c r="E4424" t="s">
        <v>81</v>
      </c>
      <c r="F4424" t="s">
        <v>329</v>
      </c>
      <c r="G4424" t="s">
        <v>278</v>
      </c>
      <c r="H4424" t="s">
        <v>81</v>
      </c>
      <c r="I4424" t="s">
        <v>329</v>
      </c>
      <c r="J4424" t="s">
        <v>517</v>
      </c>
      <c r="K4424">
        <v>387</v>
      </c>
    </row>
    <row r="4425" spans="1:11" x14ac:dyDescent="0.3">
      <c r="A4425">
        <v>20261</v>
      </c>
      <c r="B4425">
        <v>1</v>
      </c>
      <c r="C4425" t="s">
        <v>253</v>
      </c>
      <c r="D4425" t="s">
        <v>10</v>
      </c>
      <c r="E4425" t="s">
        <v>81</v>
      </c>
      <c r="F4425" t="s">
        <v>329</v>
      </c>
      <c r="G4425" t="s">
        <v>278</v>
      </c>
      <c r="H4425" t="s">
        <v>81</v>
      </c>
      <c r="I4425" t="s">
        <v>329</v>
      </c>
      <c r="J4425" t="s">
        <v>518</v>
      </c>
      <c r="K4425">
        <v>289</v>
      </c>
    </row>
    <row r="4426" spans="1:11" x14ac:dyDescent="0.3">
      <c r="A4426">
        <v>20261</v>
      </c>
      <c r="B4426">
        <v>1</v>
      </c>
      <c r="C4426" t="s">
        <v>253</v>
      </c>
      <c r="D4426" t="s">
        <v>10</v>
      </c>
      <c r="E4426" t="s">
        <v>81</v>
      </c>
      <c r="F4426" t="s">
        <v>329</v>
      </c>
      <c r="G4426" t="s">
        <v>278</v>
      </c>
      <c r="H4426" t="s">
        <v>81</v>
      </c>
      <c r="I4426" t="s">
        <v>329</v>
      </c>
      <c r="J4426" t="s">
        <v>519</v>
      </c>
      <c r="K4426">
        <v>95</v>
      </c>
    </row>
    <row r="4427" spans="1:11" x14ac:dyDescent="0.3">
      <c r="A4427">
        <v>20261</v>
      </c>
      <c r="B4427">
        <v>1</v>
      </c>
      <c r="C4427" t="s">
        <v>253</v>
      </c>
      <c r="D4427" t="s">
        <v>10</v>
      </c>
      <c r="E4427" t="s">
        <v>81</v>
      </c>
      <c r="F4427" t="s">
        <v>329</v>
      </c>
      <c r="G4427" t="s">
        <v>278</v>
      </c>
      <c r="H4427" t="s">
        <v>81</v>
      </c>
      <c r="I4427" t="s">
        <v>329</v>
      </c>
      <c r="J4427" t="s">
        <v>520</v>
      </c>
      <c r="K4427">
        <v>50</v>
      </c>
    </row>
    <row r="4428" spans="1:11" x14ac:dyDescent="0.3">
      <c r="A4428">
        <v>20261</v>
      </c>
      <c r="B4428">
        <v>1</v>
      </c>
      <c r="C4428" t="s">
        <v>253</v>
      </c>
      <c r="D4428" t="s">
        <v>10</v>
      </c>
      <c r="E4428" t="s">
        <v>81</v>
      </c>
      <c r="F4428" t="s">
        <v>329</v>
      </c>
      <c r="G4428" t="s">
        <v>278</v>
      </c>
      <c r="H4428" t="s">
        <v>81</v>
      </c>
      <c r="I4428" t="s">
        <v>329</v>
      </c>
      <c r="J4428" t="s">
        <v>521</v>
      </c>
      <c r="K4428">
        <v>21</v>
      </c>
    </row>
    <row r="4429" spans="1:11" x14ac:dyDescent="0.3">
      <c r="A4429">
        <v>20261</v>
      </c>
      <c r="B4429">
        <v>1</v>
      </c>
      <c r="C4429" t="s">
        <v>253</v>
      </c>
      <c r="D4429" t="s">
        <v>10</v>
      </c>
      <c r="E4429" t="s">
        <v>81</v>
      </c>
      <c r="F4429" t="s">
        <v>329</v>
      </c>
      <c r="G4429" t="s">
        <v>278</v>
      </c>
      <c r="H4429" t="s">
        <v>81</v>
      </c>
      <c r="I4429" t="s">
        <v>329</v>
      </c>
      <c r="J4429" t="s">
        <v>522</v>
      </c>
      <c r="K4429">
        <v>4</v>
      </c>
    </row>
    <row r="4430" spans="1:11" x14ac:dyDescent="0.3">
      <c r="A4430">
        <v>20261</v>
      </c>
      <c r="B4430">
        <v>1</v>
      </c>
      <c r="C4430" t="s">
        <v>253</v>
      </c>
      <c r="D4430" t="s">
        <v>11</v>
      </c>
      <c r="E4430" t="s">
        <v>423</v>
      </c>
      <c r="F4430" t="s">
        <v>330</v>
      </c>
      <c r="G4430" t="s">
        <v>277</v>
      </c>
      <c r="H4430" t="s">
        <v>448</v>
      </c>
      <c r="I4430" t="s">
        <v>368</v>
      </c>
      <c r="J4430" t="s">
        <v>514</v>
      </c>
      <c r="K4430">
        <v>61</v>
      </c>
    </row>
    <row r="4431" spans="1:11" x14ac:dyDescent="0.3">
      <c r="A4431">
        <v>20261</v>
      </c>
      <c r="B4431">
        <v>1</v>
      </c>
      <c r="C4431" t="s">
        <v>253</v>
      </c>
      <c r="D4431" t="s">
        <v>11</v>
      </c>
      <c r="E4431" t="s">
        <v>423</v>
      </c>
      <c r="F4431" t="s">
        <v>330</v>
      </c>
      <c r="G4431" t="s">
        <v>275</v>
      </c>
      <c r="H4431" t="s">
        <v>449</v>
      </c>
      <c r="I4431" t="s">
        <v>369</v>
      </c>
      <c r="J4431" t="s">
        <v>514</v>
      </c>
      <c r="K4431">
        <v>454</v>
      </c>
    </row>
    <row r="4432" spans="1:11" x14ac:dyDescent="0.3">
      <c r="A4432">
        <v>20261</v>
      </c>
      <c r="B4432">
        <v>1</v>
      </c>
      <c r="C4432" t="s">
        <v>253</v>
      </c>
      <c r="D4432" t="s">
        <v>11</v>
      </c>
      <c r="E4432" t="s">
        <v>423</v>
      </c>
      <c r="F4432" t="s">
        <v>330</v>
      </c>
      <c r="G4432" t="s">
        <v>277</v>
      </c>
      <c r="H4432" t="s">
        <v>448</v>
      </c>
      <c r="I4432" t="s">
        <v>368</v>
      </c>
      <c r="J4432" t="s">
        <v>515</v>
      </c>
      <c r="K4432">
        <v>418</v>
      </c>
    </row>
    <row r="4433" spans="1:11" x14ac:dyDescent="0.3">
      <c r="A4433">
        <v>20261</v>
      </c>
      <c r="B4433">
        <v>1</v>
      </c>
      <c r="C4433" t="s">
        <v>253</v>
      </c>
      <c r="D4433" t="s">
        <v>11</v>
      </c>
      <c r="E4433" t="s">
        <v>423</v>
      </c>
      <c r="F4433" t="s">
        <v>330</v>
      </c>
      <c r="G4433" t="s">
        <v>275</v>
      </c>
      <c r="H4433" t="s">
        <v>449</v>
      </c>
      <c r="I4433" t="s">
        <v>369</v>
      </c>
      <c r="J4433" t="s">
        <v>515</v>
      </c>
      <c r="K4433">
        <v>3299</v>
      </c>
    </row>
    <row r="4434" spans="1:11" x14ac:dyDescent="0.3">
      <c r="A4434">
        <v>20261</v>
      </c>
      <c r="B4434">
        <v>1</v>
      </c>
      <c r="C4434" t="s">
        <v>253</v>
      </c>
      <c r="D4434" t="s">
        <v>11</v>
      </c>
      <c r="E4434" t="s">
        <v>423</v>
      </c>
      <c r="F4434" t="s">
        <v>330</v>
      </c>
      <c r="G4434" t="s">
        <v>277</v>
      </c>
      <c r="H4434" t="s">
        <v>448</v>
      </c>
      <c r="I4434" t="s">
        <v>368</v>
      </c>
      <c r="J4434" t="s">
        <v>516</v>
      </c>
      <c r="K4434">
        <v>332</v>
      </c>
    </row>
    <row r="4435" spans="1:11" x14ac:dyDescent="0.3">
      <c r="A4435">
        <v>20261</v>
      </c>
      <c r="B4435">
        <v>1</v>
      </c>
      <c r="C4435" t="s">
        <v>253</v>
      </c>
      <c r="D4435" t="s">
        <v>11</v>
      </c>
      <c r="E4435" t="s">
        <v>423</v>
      </c>
      <c r="F4435" t="s">
        <v>330</v>
      </c>
      <c r="G4435" t="s">
        <v>275</v>
      </c>
      <c r="H4435" t="s">
        <v>449</v>
      </c>
      <c r="I4435" t="s">
        <v>369</v>
      </c>
      <c r="J4435" t="s">
        <v>516</v>
      </c>
      <c r="K4435">
        <v>1856</v>
      </c>
    </row>
    <row r="4436" spans="1:11" x14ac:dyDescent="0.3">
      <c r="A4436">
        <v>20261</v>
      </c>
      <c r="B4436">
        <v>1</v>
      </c>
      <c r="C4436" t="s">
        <v>253</v>
      </c>
      <c r="D4436" t="s">
        <v>11</v>
      </c>
      <c r="E4436" t="s">
        <v>423</v>
      </c>
      <c r="F4436" t="s">
        <v>330</v>
      </c>
      <c r="G4436" t="s">
        <v>277</v>
      </c>
      <c r="H4436" t="s">
        <v>448</v>
      </c>
      <c r="I4436" t="s">
        <v>368</v>
      </c>
      <c r="J4436" t="s">
        <v>517</v>
      </c>
      <c r="K4436">
        <v>306</v>
      </c>
    </row>
    <row r="4437" spans="1:11" x14ac:dyDescent="0.3">
      <c r="A4437">
        <v>20261</v>
      </c>
      <c r="B4437">
        <v>1</v>
      </c>
      <c r="C4437" t="s">
        <v>253</v>
      </c>
      <c r="D4437" t="s">
        <v>11</v>
      </c>
      <c r="E4437" t="s">
        <v>423</v>
      </c>
      <c r="F4437" t="s">
        <v>330</v>
      </c>
      <c r="G4437" t="s">
        <v>275</v>
      </c>
      <c r="H4437" t="s">
        <v>449</v>
      </c>
      <c r="I4437" t="s">
        <v>369</v>
      </c>
      <c r="J4437" t="s">
        <v>517</v>
      </c>
      <c r="K4437">
        <v>1202</v>
      </c>
    </row>
    <row r="4438" spans="1:11" x14ac:dyDescent="0.3">
      <c r="A4438">
        <v>20261</v>
      </c>
      <c r="B4438">
        <v>1</v>
      </c>
      <c r="C4438" t="s">
        <v>253</v>
      </c>
      <c r="D4438" t="s">
        <v>11</v>
      </c>
      <c r="E4438" t="s">
        <v>423</v>
      </c>
      <c r="F4438" t="s">
        <v>330</v>
      </c>
      <c r="G4438" t="s">
        <v>277</v>
      </c>
      <c r="H4438" t="s">
        <v>448</v>
      </c>
      <c r="I4438" t="s">
        <v>368</v>
      </c>
      <c r="J4438" t="s">
        <v>518</v>
      </c>
      <c r="K4438">
        <v>286</v>
      </c>
    </row>
    <row r="4439" spans="1:11" x14ac:dyDescent="0.3">
      <c r="A4439">
        <v>20261</v>
      </c>
      <c r="B4439">
        <v>1</v>
      </c>
      <c r="C4439" t="s">
        <v>253</v>
      </c>
      <c r="D4439" t="s">
        <v>11</v>
      </c>
      <c r="E4439" t="s">
        <v>423</v>
      </c>
      <c r="F4439" t="s">
        <v>330</v>
      </c>
      <c r="G4439" t="s">
        <v>275</v>
      </c>
      <c r="H4439" t="s">
        <v>449</v>
      </c>
      <c r="I4439" t="s">
        <v>369</v>
      </c>
      <c r="J4439" t="s">
        <v>518</v>
      </c>
      <c r="K4439">
        <v>733</v>
      </c>
    </row>
    <row r="4440" spans="1:11" x14ac:dyDescent="0.3">
      <c r="A4440">
        <v>20261</v>
      </c>
      <c r="B4440">
        <v>1</v>
      </c>
      <c r="C4440" t="s">
        <v>253</v>
      </c>
      <c r="D4440" t="s">
        <v>11</v>
      </c>
      <c r="E4440" t="s">
        <v>423</v>
      </c>
      <c r="F4440" t="s">
        <v>330</v>
      </c>
      <c r="G4440" t="s">
        <v>277</v>
      </c>
      <c r="H4440" t="s">
        <v>448</v>
      </c>
      <c r="I4440" t="s">
        <v>368</v>
      </c>
      <c r="J4440" t="s">
        <v>519</v>
      </c>
      <c r="K4440">
        <v>84</v>
      </c>
    </row>
    <row r="4441" spans="1:11" x14ac:dyDescent="0.3">
      <c r="A4441">
        <v>20261</v>
      </c>
      <c r="B4441">
        <v>1</v>
      </c>
      <c r="C4441" t="s">
        <v>253</v>
      </c>
      <c r="D4441" t="s">
        <v>11</v>
      </c>
      <c r="E4441" t="s">
        <v>423</v>
      </c>
      <c r="F4441" t="s">
        <v>330</v>
      </c>
      <c r="G4441" t="s">
        <v>275</v>
      </c>
      <c r="H4441" t="s">
        <v>449</v>
      </c>
      <c r="I4441" t="s">
        <v>369</v>
      </c>
      <c r="J4441" t="s">
        <v>519</v>
      </c>
      <c r="K4441">
        <v>211</v>
      </c>
    </row>
    <row r="4442" spans="1:11" x14ac:dyDescent="0.3">
      <c r="A4442">
        <v>20261</v>
      </c>
      <c r="B4442">
        <v>1</v>
      </c>
      <c r="C4442" t="s">
        <v>253</v>
      </c>
      <c r="D4442" t="s">
        <v>11</v>
      </c>
      <c r="E4442" t="s">
        <v>423</v>
      </c>
      <c r="F4442" t="s">
        <v>330</v>
      </c>
      <c r="G4442" t="s">
        <v>277</v>
      </c>
      <c r="H4442" t="s">
        <v>448</v>
      </c>
      <c r="I4442" t="s">
        <v>368</v>
      </c>
      <c r="J4442" t="s">
        <v>520</v>
      </c>
      <c r="K4442">
        <v>27</v>
      </c>
    </row>
    <row r="4443" spans="1:11" x14ac:dyDescent="0.3">
      <c r="A4443">
        <v>20261</v>
      </c>
      <c r="B4443">
        <v>1</v>
      </c>
      <c r="C4443" t="s">
        <v>253</v>
      </c>
      <c r="D4443" t="s">
        <v>11</v>
      </c>
      <c r="E4443" t="s">
        <v>423</v>
      </c>
      <c r="F4443" t="s">
        <v>330</v>
      </c>
      <c r="G4443" t="s">
        <v>275</v>
      </c>
      <c r="H4443" t="s">
        <v>449</v>
      </c>
      <c r="I4443" t="s">
        <v>369</v>
      </c>
      <c r="J4443" t="s">
        <v>520</v>
      </c>
      <c r="K4443">
        <v>49</v>
      </c>
    </row>
    <row r="4444" spans="1:11" x14ac:dyDescent="0.3">
      <c r="A4444">
        <v>20261</v>
      </c>
      <c r="B4444">
        <v>1</v>
      </c>
      <c r="C4444" t="s">
        <v>253</v>
      </c>
      <c r="D4444" t="s">
        <v>11</v>
      </c>
      <c r="E4444" t="s">
        <v>423</v>
      </c>
      <c r="F4444" t="s">
        <v>330</v>
      </c>
      <c r="G4444" t="s">
        <v>277</v>
      </c>
      <c r="H4444" t="s">
        <v>448</v>
      </c>
      <c r="I4444" t="s">
        <v>368</v>
      </c>
      <c r="J4444" t="s">
        <v>521</v>
      </c>
      <c r="K4444">
        <v>11</v>
      </c>
    </row>
    <row r="4445" spans="1:11" x14ac:dyDescent="0.3">
      <c r="A4445">
        <v>20261</v>
      </c>
      <c r="B4445">
        <v>1</v>
      </c>
      <c r="C4445" t="s">
        <v>253</v>
      </c>
      <c r="D4445" t="s">
        <v>11</v>
      </c>
      <c r="E4445" t="s">
        <v>423</v>
      </c>
      <c r="F4445" t="s">
        <v>330</v>
      </c>
      <c r="G4445" t="s">
        <v>275</v>
      </c>
      <c r="H4445" t="s">
        <v>449</v>
      </c>
      <c r="I4445" t="s">
        <v>369</v>
      </c>
      <c r="J4445" t="s">
        <v>521</v>
      </c>
      <c r="K4445">
        <v>31</v>
      </c>
    </row>
    <row r="4446" spans="1:11" x14ac:dyDescent="0.3">
      <c r="A4446">
        <v>20261</v>
      </c>
      <c r="B4446">
        <v>1</v>
      </c>
      <c r="C4446" t="s">
        <v>253</v>
      </c>
      <c r="D4446" t="s">
        <v>11</v>
      </c>
      <c r="E4446" t="s">
        <v>423</v>
      </c>
      <c r="F4446" t="s">
        <v>330</v>
      </c>
      <c r="G4446" t="s">
        <v>277</v>
      </c>
      <c r="H4446" t="s">
        <v>448</v>
      </c>
      <c r="I4446" t="s">
        <v>368</v>
      </c>
      <c r="J4446" t="s">
        <v>522</v>
      </c>
      <c r="K4446">
        <v>3</v>
      </c>
    </row>
    <row r="4447" spans="1:11" x14ac:dyDescent="0.3">
      <c r="A4447">
        <v>20261</v>
      </c>
      <c r="B4447">
        <v>1</v>
      </c>
      <c r="C4447" t="s">
        <v>253</v>
      </c>
      <c r="D4447" t="s">
        <v>11</v>
      </c>
      <c r="E4447" t="s">
        <v>423</v>
      </c>
      <c r="F4447" t="s">
        <v>330</v>
      </c>
      <c r="G4447" t="s">
        <v>275</v>
      </c>
      <c r="H4447" t="s">
        <v>449</v>
      </c>
      <c r="I4447" t="s">
        <v>369</v>
      </c>
      <c r="J4447" t="s">
        <v>522</v>
      </c>
      <c r="K4447">
        <v>10</v>
      </c>
    </row>
    <row r="4448" spans="1:11" x14ac:dyDescent="0.3">
      <c r="A4448">
        <v>20261</v>
      </c>
      <c r="B4448">
        <v>1</v>
      </c>
      <c r="C4448" t="s">
        <v>253</v>
      </c>
      <c r="D4448" t="s">
        <v>11</v>
      </c>
      <c r="E4448" t="s">
        <v>423</v>
      </c>
      <c r="F4448" t="s">
        <v>330</v>
      </c>
      <c r="G4448" t="s">
        <v>275</v>
      </c>
      <c r="H4448" t="s">
        <v>449</v>
      </c>
      <c r="I4448" t="s">
        <v>369</v>
      </c>
      <c r="J4448" t="s">
        <v>523</v>
      </c>
      <c r="K4448">
        <v>23</v>
      </c>
    </row>
    <row r="4449" spans="1:11" x14ac:dyDescent="0.3">
      <c r="A4449">
        <v>20261</v>
      </c>
      <c r="B4449">
        <v>1</v>
      </c>
      <c r="C4449" t="s">
        <v>253</v>
      </c>
      <c r="D4449" t="s">
        <v>13</v>
      </c>
      <c r="E4449" t="s">
        <v>14</v>
      </c>
      <c r="F4449" t="s">
        <v>331</v>
      </c>
      <c r="G4449" t="s">
        <v>246</v>
      </c>
      <c r="H4449" t="s">
        <v>245</v>
      </c>
      <c r="I4449" t="s">
        <v>371</v>
      </c>
      <c r="J4449" t="s">
        <v>514</v>
      </c>
      <c r="K4449">
        <v>49</v>
      </c>
    </row>
    <row r="4450" spans="1:11" x14ac:dyDescent="0.3">
      <c r="A4450">
        <v>20261</v>
      </c>
      <c r="B4450">
        <v>1</v>
      </c>
      <c r="C4450" t="s">
        <v>253</v>
      </c>
      <c r="D4450" t="s">
        <v>13</v>
      </c>
      <c r="E4450" t="s">
        <v>14</v>
      </c>
      <c r="F4450" t="s">
        <v>331</v>
      </c>
      <c r="G4450" t="s">
        <v>244</v>
      </c>
      <c r="H4450" t="s">
        <v>243</v>
      </c>
      <c r="I4450" t="s">
        <v>372</v>
      </c>
      <c r="J4450" t="s">
        <v>514</v>
      </c>
      <c r="K4450">
        <v>4</v>
      </c>
    </row>
    <row r="4451" spans="1:11" x14ac:dyDescent="0.3">
      <c r="A4451">
        <v>20261</v>
      </c>
      <c r="B4451">
        <v>1</v>
      </c>
      <c r="C4451" t="s">
        <v>253</v>
      </c>
      <c r="D4451" t="s">
        <v>13</v>
      </c>
      <c r="E4451" t="s">
        <v>14</v>
      </c>
      <c r="F4451" t="s">
        <v>331</v>
      </c>
      <c r="G4451" t="s">
        <v>242</v>
      </c>
      <c r="H4451" t="s">
        <v>450</v>
      </c>
      <c r="I4451" t="s">
        <v>373</v>
      </c>
      <c r="J4451" t="s">
        <v>514</v>
      </c>
      <c r="K4451">
        <v>8</v>
      </c>
    </row>
    <row r="4452" spans="1:11" x14ac:dyDescent="0.3">
      <c r="A4452">
        <v>20261</v>
      </c>
      <c r="B4452">
        <v>1</v>
      </c>
      <c r="C4452" t="s">
        <v>253</v>
      </c>
      <c r="D4452" t="s">
        <v>13</v>
      </c>
      <c r="E4452" t="s">
        <v>14</v>
      </c>
      <c r="F4452" t="s">
        <v>331</v>
      </c>
      <c r="G4452" t="s">
        <v>246</v>
      </c>
      <c r="H4452" t="s">
        <v>245</v>
      </c>
      <c r="I4452" t="s">
        <v>371</v>
      </c>
      <c r="J4452" t="s">
        <v>515</v>
      </c>
      <c r="K4452">
        <v>171</v>
      </c>
    </row>
    <row r="4453" spans="1:11" x14ac:dyDescent="0.3">
      <c r="A4453">
        <v>20261</v>
      </c>
      <c r="B4453">
        <v>1</v>
      </c>
      <c r="C4453" t="s">
        <v>253</v>
      </c>
      <c r="D4453" t="s">
        <v>13</v>
      </c>
      <c r="E4453" t="s">
        <v>14</v>
      </c>
      <c r="F4453" t="s">
        <v>331</v>
      </c>
      <c r="G4453" t="s">
        <v>244</v>
      </c>
      <c r="H4453" t="s">
        <v>243</v>
      </c>
      <c r="I4453" t="s">
        <v>372</v>
      </c>
      <c r="J4453" t="s">
        <v>515</v>
      </c>
      <c r="K4453">
        <v>31</v>
      </c>
    </row>
    <row r="4454" spans="1:11" x14ac:dyDescent="0.3">
      <c r="A4454">
        <v>20261</v>
      </c>
      <c r="B4454">
        <v>1</v>
      </c>
      <c r="C4454" t="s">
        <v>253</v>
      </c>
      <c r="D4454" t="s">
        <v>13</v>
      </c>
      <c r="E4454" t="s">
        <v>14</v>
      </c>
      <c r="F4454" t="s">
        <v>331</v>
      </c>
      <c r="G4454" t="s">
        <v>242</v>
      </c>
      <c r="H4454" t="s">
        <v>450</v>
      </c>
      <c r="I4454" t="s">
        <v>373</v>
      </c>
      <c r="J4454" t="s">
        <v>515</v>
      </c>
      <c r="K4454">
        <v>28</v>
      </c>
    </row>
    <row r="4455" spans="1:11" x14ac:dyDescent="0.3">
      <c r="A4455">
        <v>20261</v>
      </c>
      <c r="B4455">
        <v>1</v>
      </c>
      <c r="C4455" t="s">
        <v>253</v>
      </c>
      <c r="D4455" t="s">
        <v>13</v>
      </c>
      <c r="E4455" t="s">
        <v>14</v>
      </c>
      <c r="F4455" t="s">
        <v>331</v>
      </c>
      <c r="G4455" t="s">
        <v>246</v>
      </c>
      <c r="H4455" t="s">
        <v>245</v>
      </c>
      <c r="I4455" t="s">
        <v>371</v>
      </c>
      <c r="J4455" t="s">
        <v>516</v>
      </c>
      <c r="K4455">
        <v>88</v>
      </c>
    </row>
    <row r="4456" spans="1:11" x14ac:dyDescent="0.3">
      <c r="A4456">
        <v>20261</v>
      </c>
      <c r="B4456">
        <v>1</v>
      </c>
      <c r="C4456" t="s">
        <v>253</v>
      </c>
      <c r="D4456" t="s">
        <v>13</v>
      </c>
      <c r="E4456" t="s">
        <v>14</v>
      </c>
      <c r="F4456" t="s">
        <v>331</v>
      </c>
      <c r="G4456" t="s">
        <v>244</v>
      </c>
      <c r="H4456" t="s">
        <v>243</v>
      </c>
      <c r="I4456" t="s">
        <v>372</v>
      </c>
      <c r="J4456" t="s">
        <v>516</v>
      </c>
      <c r="K4456">
        <v>26</v>
      </c>
    </row>
    <row r="4457" spans="1:11" x14ac:dyDescent="0.3">
      <c r="A4457">
        <v>20261</v>
      </c>
      <c r="B4457">
        <v>1</v>
      </c>
      <c r="C4457" t="s">
        <v>253</v>
      </c>
      <c r="D4457" t="s">
        <v>13</v>
      </c>
      <c r="E4457" t="s">
        <v>14</v>
      </c>
      <c r="F4457" t="s">
        <v>331</v>
      </c>
      <c r="G4457" t="s">
        <v>242</v>
      </c>
      <c r="H4457" t="s">
        <v>450</v>
      </c>
      <c r="I4457" t="s">
        <v>373</v>
      </c>
      <c r="J4457" t="s">
        <v>516</v>
      </c>
      <c r="K4457">
        <v>14</v>
      </c>
    </row>
    <row r="4458" spans="1:11" x14ac:dyDescent="0.3">
      <c r="A4458">
        <v>20261</v>
      </c>
      <c r="B4458">
        <v>1</v>
      </c>
      <c r="C4458" t="s">
        <v>253</v>
      </c>
      <c r="D4458" t="s">
        <v>13</v>
      </c>
      <c r="E4458" t="s">
        <v>14</v>
      </c>
      <c r="F4458" t="s">
        <v>331</v>
      </c>
      <c r="G4458" t="s">
        <v>246</v>
      </c>
      <c r="H4458" t="s">
        <v>245</v>
      </c>
      <c r="I4458" t="s">
        <v>371</v>
      </c>
      <c r="J4458" t="s">
        <v>517</v>
      </c>
      <c r="K4458">
        <v>109</v>
      </c>
    </row>
    <row r="4459" spans="1:11" x14ac:dyDescent="0.3">
      <c r="A4459">
        <v>20261</v>
      </c>
      <c r="B4459">
        <v>1</v>
      </c>
      <c r="C4459" t="s">
        <v>253</v>
      </c>
      <c r="D4459" t="s">
        <v>13</v>
      </c>
      <c r="E4459" t="s">
        <v>14</v>
      </c>
      <c r="F4459" t="s">
        <v>331</v>
      </c>
      <c r="G4459" t="s">
        <v>244</v>
      </c>
      <c r="H4459" t="s">
        <v>243</v>
      </c>
      <c r="I4459" t="s">
        <v>372</v>
      </c>
      <c r="J4459" t="s">
        <v>517</v>
      </c>
      <c r="K4459">
        <v>25</v>
      </c>
    </row>
    <row r="4460" spans="1:11" x14ac:dyDescent="0.3">
      <c r="A4460">
        <v>20261</v>
      </c>
      <c r="B4460">
        <v>1</v>
      </c>
      <c r="C4460" t="s">
        <v>253</v>
      </c>
      <c r="D4460" t="s">
        <v>13</v>
      </c>
      <c r="E4460" t="s">
        <v>14</v>
      </c>
      <c r="F4460" t="s">
        <v>331</v>
      </c>
      <c r="G4460" t="s">
        <v>242</v>
      </c>
      <c r="H4460" t="s">
        <v>450</v>
      </c>
      <c r="I4460" t="s">
        <v>373</v>
      </c>
      <c r="J4460" t="s">
        <v>517</v>
      </c>
      <c r="K4460">
        <v>18</v>
      </c>
    </row>
    <row r="4461" spans="1:11" x14ac:dyDescent="0.3">
      <c r="A4461">
        <v>20261</v>
      </c>
      <c r="B4461">
        <v>1</v>
      </c>
      <c r="C4461" t="s">
        <v>253</v>
      </c>
      <c r="D4461" t="s">
        <v>13</v>
      </c>
      <c r="E4461" t="s">
        <v>14</v>
      </c>
      <c r="F4461" t="s">
        <v>331</v>
      </c>
      <c r="G4461" t="s">
        <v>246</v>
      </c>
      <c r="H4461" t="s">
        <v>245</v>
      </c>
      <c r="I4461" t="s">
        <v>371</v>
      </c>
      <c r="J4461" t="s">
        <v>518</v>
      </c>
      <c r="K4461">
        <v>94</v>
      </c>
    </row>
    <row r="4462" spans="1:11" x14ac:dyDescent="0.3">
      <c r="A4462">
        <v>20261</v>
      </c>
      <c r="B4462">
        <v>1</v>
      </c>
      <c r="C4462" t="s">
        <v>253</v>
      </c>
      <c r="D4462" t="s">
        <v>13</v>
      </c>
      <c r="E4462" t="s">
        <v>14</v>
      </c>
      <c r="F4462" t="s">
        <v>331</v>
      </c>
      <c r="G4462" t="s">
        <v>244</v>
      </c>
      <c r="H4462" t="s">
        <v>243</v>
      </c>
      <c r="I4462" t="s">
        <v>372</v>
      </c>
      <c r="J4462" t="s">
        <v>518</v>
      </c>
      <c r="K4462">
        <v>32</v>
      </c>
    </row>
    <row r="4463" spans="1:11" x14ac:dyDescent="0.3">
      <c r="A4463">
        <v>20261</v>
      </c>
      <c r="B4463">
        <v>1</v>
      </c>
      <c r="C4463" t="s">
        <v>253</v>
      </c>
      <c r="D4463" t="s">
        <v>13</v>
      </c>
      <c r="E4463" t="s">
        <v>14</v>
      </c>
      <c r="F4463" t="s">
        <v>331</v>
      </c>
      <c r="G4463" t="s">
        <v>242</v>
      </c>
      <c r="H4463" t="s">
        <v>450</v>
      </c>
      <c r="I4463" t="s">
        <v>373</v>
      </c>
      <c r="J4463" t="s">
        <v>518</v>
      </c>
      <c r="K4463">
        <v>13</v>
      </c>
    </row>
    <row r="4464" spans="1:11" x14ac:dyDescent="0.3">
      <c r="A4464">
        <v>20261</v>
      </c>
      <c r="B4464">
        <v>1</v>
      </c>
      <c r="C4464" t="s">
        <v>253</v>
      </c>
      <c r="D4464" t="s">
        <v>13</v>
      </c>
      <c r="E4464" t="s">
        <v>14</v>
      </c>
      <c r="F4464" t="s">
        <v>331</v>
      </c>
      <c r="G4464" t="s">
        <v>246</v>
      </c>
      <c r="H4464" t="s">
        <v>245</v>
      </c>
      <c r="I4464" t="s">
        <v>371</v>
      </c>
      <c r="J4464" t="s">
        <v>519</v>
      </c>
      <c r="K4464">
        <v>26</v>
      </c>
    </row>
    <row r="4465" spans="1:11" x14ac:dyDescent="0.3">
      <c r="A4465">
        <v>20261</v>
      </c>
      <c r="B4465">
        <v>1</v>
      </c>
      <c r="C4465" t="s">
        <v>253</v>
      </c>
      <c r="D4465" t="s">
        <v>13</v>
      </c>
      <c r="E4465" t="s">
        <v>14</v>
      </c>
      <c r="F4465" t="s">
        <v>331</v>
      </c>
      <c r="G4465" t="s">
        <v>244</v>
      </c>
      <c r="H4465" t="s">
        <v>243</v>
      </c>
      <c r="I4465" t="s">
        <v>372</v>
      </c>
      <c r="J4465" t="s">
        <v>519</v>
      </c>
      <c r="K4465">
        <v>11</v>
      </c>
    </row>
    <row r="4466" spans="1:11" x14ac:dyDescent="0.3">
      <c r="A4466">
        <v>20261</v>
      </c>
      <c r="B4466">
        <v>1</v>
      </c>
      <c r="C4466" t="s">
        <v>253</v>
      </c>
      <c r="D4466" t="s">
        <v>13</v>
      </c>
      <c r="E4466" t="s">
        <v>14</v>
      </c>
      <c r="F4466" t="s">
        <v>331</v>
      </c>
      <c r="G4466" t="s">
        <v>242</v>
      </c>
      <c r="H4466" t="s">
        <v>450</v>
      </c>
      <c r="I4466" t="s">
        <v>373</v>
      </c>
      <c r="J4466" t="s">
        <v>519</v>
      </c>
      <c r="K4466">
        <v>4</v>
      </c>
    </row>
    <row r="4467" spans="1:11" x14ac:dyDescent="0.3">
      <c r="A4467">
        <v>20261</v>
      </c>
      <c r="B4467">
        <v>1</v>
      </c>
      <c r="C4467" t="s">
        <v>253</v>
      </c>
      <c r="D4467" t="s">
        <v>13</v>
      </c>
      <c r="E4467" t="s">
        <v>14</v>
      </c>
      <c r="F4467" t="s">
        <v>331</v>
      </c>
      <c r="G4467" t="s">
        <v>246</v>
      </c>
      <c r="H4467" t="s">
        <v>245</v>
      </c>
      <c r="I4467" t="s">
        <v>371</v>
      </c>
      <c r="J4467" t="s">
        <v>520</v>
      </c>
      <c r="K4467">
        <v>20</v>
      </c>
    </row>
    <row r="4468" spans="1:11" x14ac:dyDescent="0.3">
      <c r="A4468">
        <v>20261</v>
      </c>
      <c r="B4468">
        <v>1</v>
      </c>
      <c r="C4468" t="s">
        <v>253</v>
      </c>
      <c r="D4468" t="s">
        <v>13</v>
      </c>
      <c r="E4468" t="s">
        <v>14</v>
      </c>
      <c r="F4468" t="s">
        <v>331</v>
      </c>
      <c r="G4468" t="s">
        <v>244</v>
      </c>
      <c r="H4468" t="s">
        <v>243</v>
      </c>
      <c r="I4468" t="s">
        <v>372</v>
      </c>
      <c r="J4468" t="s">
        <v>520</v>
      </c>
      <c r="K4468">
        <v>9</v>
      </c>
    </row>
    <row r="4469" spans="1:11" x14ac:dyDescent="0.3">
      <c r="A4469">
        <v>20261</v>
      </c>
      <c r="B4469">
        <v>1</v>
      </c>
      <c r="C4469" t="s">
        <v>253</v>
      </c>
      <c r="D4469" t="s">
        <v>13</v>
      </c>
      <c r="E4469" t="s">
        <v>14</v>
      </c>
      <c r="F4469" t="s">
        <v>331</v>
      </c>
      <c r="G4469" t="s">
        <v>242</v>
      </c>
      <c r="H4469" t="s">
        <v>450</v>
      </c>
      <c r="I4469" t="s">
        <v>373</v>
      </c>
      <c r="J4469" t="s">
        <v>520</v>
      </c>
      <c r="K4469">
        <v>1</v>
      </c>
    </row>
    <row r="4470" spans="1:11" x14ac:dyDescent="0.3">
      <c r="A4470">
        <v>20261</v>
      </c>
      <c r="B4470">
        <v>1</v>
      </c>
      <c r="C4470" t="s">
        <v>253</v>
      </c>
      <c r="D4470" t="s">
        <v>13</v>
      </c>
      <c r="E4470" t="s">
        <v>14</v>
      </c>
      <c r="F4470" t="s">
        <v>331</v>
      </c>
      <c r="G4470" t="s">
        <v>246</v>
      </c>
      <c r="H4470" t="s">
        <v>245</v>
      </c>
      <c r="I4470" t="s">
        <v>371</v>
      </c>
      <c r="J4470" t="s">
        <v>521</v>
      </c>
      <c r="K4470">
        <v>6</v>
      </c>
    </row>
    <row r="4471" spans="1:11" x14ac:dyDescent="0.3">
      <c r="A4471">
        <v>20261</v>
      </c>
      <c r="B4471">
        <v>1</v>
      </c>
      <c r="C4471" t="s">
        <v>253</v>
      </c>
      <c r="D4471" t="s">
        <v>13</v>
      </c>
      <c r="E4471" t="s">
        <v>14</v>
      </c>
      <c r="F4471" t="s">
        <v>331</v>
      </c>
      <c r="G4471" t="s">
        <v>244</v>
      </c>
      <c r="H4471" t="s">
        <v>243</v>
      </c>
      <c r="I4471" t="s">
        <v>372</v>
      </c>
      <c r="J4471" t="s">
        <v>521</v>
      </c>
      <c r="K4471">
        <v>12</v>
      </c>
    </row>
    <row r="4472" spans="1:11" x14ac:dyDescent="0.3">
      <c r="A4472">
        <v>20261</v>
      </c>
      <c r="B4472">
        <v>1</v>
      </c>
      <c r="C4472" t="s">
        <v>253</v>
      </c>
      <c r="D4472" t="s">
        <v>13</v>
      </c>
      <c r="E4472" t="s">
        <v>14</v>
      </c>
      <c r="F4472" t="s">
        <v>331</v>
      </c>
      <c r="G4472" t="s">
        <v>246</v>
      </c>
      <c r="H4472" t="s">
        <v>245</v>
      </c>
      <c r="I4472" t="s">
        <v>371</v>
      </c>
      <c r="J4472" t="s">
        <v>522</v>
      </c>
      <c r="K4472">
        <v>3</v>
      </c>
    </row>
    <row r="4473" spans="1:11" x14ac:dyDescent="0.3">
      <c r="A4473">
        <v>20261</v>
      </c>
      <c r="B4473">
        <v>1</v>
      </c>
      <c r="C4473" t="s">
        <v>253</v>
      </c>
      <c r="D4473" t="s">
        <v>13</v>
      </c>
      <c r="E4473" t="s">
        <v>14</v>
      </c>
      <c r="F4473" t="s">
        <v>331</v>
      </c>
      <c r="G4473" t="s">
        <v>244</v>
      </c>
      <c r="H4473" t="s">
        <v>243</v>
      </c>
      <c r="I4473" t="s">
        <v>372</v>
      </c>
      <c r="J4473" t="s">
        <v>522</v>
      </c>
      <c r="K4473">
        <v>3</v>
      </c>
    </row>
    <row r="4474" spans="1:11" x14ac:dyDescent="0.3">
      <c r="A4474">
        <v>20261</v>
      </c>
      <c r="B4474">
        <v>1</v>
      </c>
      <c r="C4474" t="s">
        <v>253</v>
      </c>
      <c r="D4474" t="s">
        <v>15</v>
      </c>
      <c r="E4474" t="s">
        <v>16</v>
      </c>
      <c r="F4474" t="s">
        <v>332</v>
      </c>
      <c r="G4474" t="s">
        <v>240</v>
      </c>
      <c r="H4474" t="s">
        <v>16</v>
      </c>
      <c r="I4474" t="s">
        <v>332</v>
      </c>
      <c r="J4474" t="s">
        <v>514</v>
      </c>
      <c r="K4474">
        <v>1047</v>
      </c>
    </row>
    <row r="4475" spans="1:11" x14ac:dyDescent="0.3">
      <c r="A4475">
        <v>20261</v>
      </c>
      <c r="B4475">
        <v>1</v>
      </c>
      <c r="C4475" t="s">
        <v>253</v>
      </c>
      <c r="D4475" t="s">
        <v>15</v>
      </c>
      <c r="E4475" t="s">
        <v>16</v>
      </c>
      <c r="F4475" t="s">
        <v>332</v>
      </c>
      <c r="G4475" t="s">
        <v>240</v>
      </c>
      <c r="H4475" t="s">
        <v>16</v>
      </c>
      <c r="I4475" t="s">
        <v>332</v>
      </c>
      <c r="J4475" t="s">
        <v>515</v>
      </c>
      <c r="K4475">
        <v>7018</v>
      </c>
    </row>
    <row r="4476" spans="1:11" x14ac:dyDescent="0.3">
      <c r="A4476">
        <v>20261</v>
      </c>
      <c r="B4476">
        <v>1</v>
      </c>
      <c r="C4476" t="s">
        <v>253</v>
      </c>
      <c r="D4476" t="s">
        <v>15</v>
      </c>
      <c r="E4476" t="s">
        <v>16</v>
      </c>
      <c r="F4476" t="s">
        <v>332</v>
      </c>
      <c r="G4476" t="s">
        <v>240</v>
      </c>
      <c r="H4476" t="s">
        <v>16</v>
      </c>
      <c r="I4476" t="s">
        <v>332</v>
      </c>
      <c r="J4476" t="s">
        <v>516</v>
      </c>
      <c r="K4476">
        <v>3916</v>
      </c>
    </row>
    <row r="4477" spans="1:11" x14ac:dyDescent="0.3">
      <c r="A4477">
        <v>20261</v>
      </c>
      <c r="B4477">
        <v>1</v>
      </c>
      <c r="C4477" t="s">
        <v>253</v>
      </c>
      <c r="D4477" t="s">
        <v>15</v>
      </c>
      <c r="E4477" t="s">
        <v>16</v>
      </c>
      <c r="F4477" t="s">
        <v>332</v>
      </c>
      <c r="G4477" t="s">
        <v>240</v>
      </c>
      <c r="H4477" t="s">
        <v>16</v>
      </c>
      <c r="I4477" t="s">
        <v>332</v>
      </c>
      <c r="J4477" t="s">
        <v>517</v>
      </c>
      <c r="K4477">
        <v>2130</v>
      </c>
    </row>
    <row r="4478" spans="1:11" x14ac:dyDescent="0.3">
      <c r="A4478">
        <v>20261</v>
      </c>
      <c r="B4478">
        <v>1</v>
      </c>
      <c r="C4478" t="s">
        <v>253</v>
      </c>
      <c r="D4478" t="s">
        <v>15</v>
      </c>
      <c r="E4478" t="s">
        <v>16</v>
      </c>
      <c r="F4478" t="s">
        <v>332</v>
      </c>
      <c r="G4478" t="s">
        <v>240</v>
      </c>
      <c r="H4478" t="s">
        <v>16</v>
      </c>
      <c r="I4478" t="s">
        <v>332</v>
      </c>
      <c r="J4478" t="s">
        <v>518</v>
      </c>
      <c r="K4478">
        <v>764</v>
      </c>
    </row>
    <row r="4479" spans="1:11" x14ac:dyDescent="0.3">
      <c r="A4479">
        <v>20261</v>
      </c>
      <c r="B4479">
        <v>1</v>
      </c>
      <c r="C4479" t="s">
        <v>253</v>
      </c>
      <c r="D4479" t="s">
        <v>15</v>
      </c>
      <c r="E4479" t="s">
        <v>16</v>
      </c>
      <c r="F4479" t="s">
        <v>332</v>
      </c>
      <c r="G4479" t="s">
        <v>240</v>
      </c>
      <c r="H4479" t="s">
        <v>16</v>
      </c>
      <c r="I4479" t="s">
        <v>332</v>
      </c>
      <c r="J4479" t="s">
        <v>519</v>
      </c>
      <c r="K4479">
        <v>107</v>
      </c>
    </row>
    <row r="4480" spans="1:11" x14ac:dyDescent="0.3">
      <c r="A4480">
        <v>20261</v>
      </c>
      <c r="B4480">
        <v>1</v>
      </c>
      <c r="C4480" t="s">
        <v>253</v>
      </c>
      <c r="D4480" t="s">
        <v>15</v>
      </c>
      <c r="E4480" t="s">
        <v>16</v>
      </c>
      <c r="F4480" t="s">
        <v>332</v>
      </c>
      <c r="G4480" t="s">
        <v>240</v>
      </c>
      <c r="H4480" t="s">
        <v>16</v>
      </c>
      <c r="I4480" t="s">
        <v>332</v>
      </c>
      <c r="J4480" t="s">
        <v>520</v>
      </c>
      <c r="K4480">
        <v>36</v>
      </c>
    </row>
    <row r="4481" spans="1:11" x14ac:dyDescent="0.3">
      <c r="A4481">
        <v>20261</v>
      </c>
      <c r="B4481">
        <v>1</v>
      </c>
      <c r="C4481" t="s">
        <v>253</v>
      </c>
      <c r="D4481" t="s">
        <v>15</v>
      </c>
      <c r="E4481" t="s">
        <v>16</v>
      </c>
      <c r="F4481" t="s">
        <v>332</v>
      </c>
      <c r="G4481" t="s">
        <v>240</v>
      </c>
      <c r="H4481" t="s">
        <v>16</v>
      </c>
      <c r="I4481" t="s">
        <v>332</v>
      </c>
      <c r="J4481" t="s">
        <v>521</v>
      </c>
      <c r="K4481">
        <v>12</v>
      </c>
    </row>
    <row r="4482" spans="1:11" x14ac:dyDescent="0.3">
      <c r="A4482">
        <v>20261</v>
      </c>
      <c r="B4482">
        <v>1</v>
      </c>
      <c r="C4482" t="s">
        <v>253</v>
      </c>
      <c r="D4482" t="s">
        <v>15</v>
      </c>
      <c r="E4482" t="s">
        <v>16</v>
      </c>
      <c r="F4482" t="s">
        <v>332</v>
      </c>
      <c r="G4482" t="s">
        <v>240</v>
      </c>
      <c r="H4482" t="s">
        <v>16</v>
      </c>
      <c r="I4482" t="s">
        <v>332</v>
      </c>
      <c r="J4482" t="s">
        <v>522</v>
      </c>
      <c r="K4482">
        <v>2</v>
      </c>
    </row>
    <row r="4483" spans="1:11" x14ac:dyDescent="0.3">
      <c r="A4483">
        <v>20261</v>
      </c>
      <c r="B4483">
        <v>1</v>
      </c>
      <c r="C4483" t="s">
        <v>253</v>
      </c>
      <c r="D4483" t="s">
        <v>15</v>
      </c>
      <c r="E4483" t="s">
        <v>16</v>
      </c>
      <c r="F4483" t="s">
        <v>332</v>
      </c>
      <c r="G4483" t="s">
        <v>240</v>
      </c>
      <c r="H4483" t="s">
        <v>16</v>
      </c>
      <c r="I4483" t="s">
        <v>332</v>
      </c>
      <c r="J4483" t="s">
        <v>523</v>
      </c>
      <c r="K4483">
        <v>2</v>
      </c>
    </row>
    <row r="4484" spans="1:11" x14ac:dyDescent="0.3">
      <c r="A4484">
        <v>20261</v>
      </c>
      <c r="B4484">
        <v>1</v>
      </c>
      <c r="C4484" t="s">
        <v>253</v>
      </c>
      <c r="D4484" t="s">
        <v>17</v>
      </c>
      <c r="E4484" t="s">
        <v>424</v>
      </c>
      <c r="F4484" t="s">
        <v>333</v>
      </c>
      <c r="G4484" t="s">
        <v>271</v>
      </c>
      <c r="H4484" t="s">
        <v>451</v>
      </c>
      <c r="I4484" t="s">
        <v>374</v>
      </c>
      <c r="J4484" t="s">
        <v>514</v>
      </c>
      <c r="K4484">
        <v>4</v>
      </c>
    </row>
    <row r="4485" spans="1:11" x14ac:dyDescent="0.3">
      <c r="A4485">
        <v>20261</v>
      </c>
      <c r="B4485">
        <v>1</v>
      </c>
      <c r="C4485" t="s">
        <v>253</v>
      </c>
      <c r="D4485" t="s">
        <v>17</v>
      </c>
      <c r="E4485" t="s">
        <v>424</v>
      </c>
      <c r="F4485" t="s">
        <v>333</v>
      </c>
      <c r="G4485" t="s">
        <v>238</v>
      </c>
      <c r="H4485" t="s">
        <v>452</v>
      </c>
      <c r="I4485" t="s">
        <v>375</v>
      </c>
      <c r="J4485" t="s">
        <v>514</v>
      </c>
      <c r="K4485">
        <v>12</v>
      </c>
    </row>
    <row r="4486" spans="1:11" x14ac:dyDescent="0.3">
      <c r="A4486">
        <v>20261</v>
      </c>
      <c r="B4486">
        <v>1</v>
      </c>
      <c r="C4486" t="s">
        <v>253</v>
      </c>
      <c r="D4486" t="s">
        <v>17</v>
      </c>
      <c r="E4486" t="s">
        <v>424</v>
      </c>
      <c r="F4486" t="s">
        <v>333</v>
      </c>
      <c r="G4486" t="s">
        <v>271</v>
      </c>
      <c r="H4486" t="s">
        <v>451</v>
      </c>
      <c r="I4486" t="s">
        <v>374</v>
      </c>
      <c r="J4486" t="s">
        <v>515</v>
      </c>
      <c r="K4486">
        <v>16</v>
      </c>
    </row>
    <row r="4487" spans="1:11" x14ac:dyDescent="0.3">
      <c r="A4487">
        <v>20261</v>
      </c>
      <c r="B4487">
        <v>1</v>
      </c>
      <c r="C4487" t="s">
        <v>253</v>
      </c>
      <c r="D4487" t="s">
        <v>17</v>
      </c>
      <c r="E4487" t="s">
        <v>424</v>
      </c>
      <c r="F4487" t="s">
        <v>333</v>
      </c>
      <c r="G4487" t="s">
        <v>238</v>
      </c>
      <c r="H4487" t="s">
        <v>452</v>
      </c>
      <c r="I4487" t="s">
        <v>375</v>
      </c>
      <c r="J4487" t="s">
        <v>515</v>
      </c>
      <c r="K4487">
        <v>32</v>
      </c>
    </row>
    <row r="4488" spans="1:11" x14ac:dyDescent="0.3">
      <c r="A4488">
        <v>20261</v>
      </c>
      <c r="B4488">
        <v>1</v>
      </c>
      <c r="C4488" t="s">
        <v>253</v>
      </c>
      <c r="D4488" t="s">
        <v>17</v>
      </c>
      <c r="E4488" t="s">
        <v>424</v>
      </c>
      <c r="F4488" t="s">
        <v>333</v>
      </c>
      <c r="G4488" t="s">
        <v>271</v>
      </c>
      <c r="H4488" t="s">
        <v>451</v>
      </c>
      <c r="I4488" t="s">
        <v>374</v>
      </c>
      <c r="J4488" t="s">
        <v>516</v>
      </c>
      <c r="K4488">
        <v>5</v>
      </c>
    </row>
    <row r="4489" spans="1:11" x14ac:dyDescent="0.3">
      <c r="A4489">
        <v>20261</v>
      </c>
      <c r="B4489">
        <v>1</v>
      </c>
      <c r="C4489" t="s">
        <v>253</v>
      </c>
      <c r="D4489" t="s">
        <v>17</v>
      </c>
      <c r="E4489" t="s">
        <v>424</v>
      </c>
      <c r="F4489" t="s">
        <v>333</v>
      </c>
      <c r="G4489" t="s">
        <v>238</v>
      </c>
      <c r="H4489" t="s">
        <v>452</v>
      </c>
      <c r="I4489" t="s">
        <v>375</v>
      </c>
      <c r="J4489" t="s">
        <v>516</v>
      </c>
      <c r="K4489">
        <v>22</v>
      </c>
    </row>
    <row r="4490" spans="1:11" x14ac:dyDescent="0.3">
      <c r="A4490">
        <v>20261</v>
      </c>
      <c r="B4490">
        <v>1</v>
      </c>
      <c r="C4490" t="s">
        <v>253</v>
      </c>
      <c r="D4490" t="s">
        <v>17</v>
      </c>
      <c r="E4490" t="s">
        <v>424</v>
      </c>
      <c r="F4490" t="s">
        <v>333</v>
      </c>
      <c r="G4490" t="s">
        <v>271</v>
      </c>
      <c r="H4490" t="s">
        <v>451</v>
      </c>
      <c r="I4490" t="s">
        <v>374</v>
      </c>
      <c r="J4490" t="s">
        <v>517</v>
      </c>
      <c r="K4490">
        <v>4</v>
      </c>
    </row>
    <row r="4491" spans="1:11" x14ac:dyDescent="0.3">
      <c r="A4491">
        <v>20261</v>
      </c>
      <c r="B4491">
        <v>1</v>
      </c>
      <c r="C4491" t="s">
        <v>253</v>
      </c>
      <c r="D4491" t="s">
        <v>17</v>
      </c>
      <c r="E4491" t="s">
        <v>424</v>
      </c>
      <c r="F4491" t="s">
        <v>333</v>
      </c>
      <c r="G4491" t="s">
        <v>238</v>
      </c>
      <c r="H4491" t="s">
        <v>452</v>
      </c>
      <c r="I4491" t="s">
        <v>375</v>
      </c>
      <c r="J4491" t="s">
        <v>517</v>
      </c>
      <c r="K4491">
        <v>21</v>
      </c>
    </row>
    <row r="4492" spans="1:11" x14ac:dyDescent="0.3">
      <c r="A4492">
        <v>20261</v>
      </c>
      <c r="B4492">
        <v>1</v>
      </c>
      <c r="C4492" t="s">
        <v>253</v>
      </c>
      <c r="D4492" t="s">
        <v>17</v>
      </c>
      <c r="E4492" t="s">
        <v>424</v>
      </c>
      <c r="F4492" t="s">
        <v>333</v>
      </c>
      <c r="G4492" t="s">
        <v>271</v>
      </c>
      <c r="H4492" t="s">
        <v>451</v>
      </c>
      <c r="I4492" t="s">
        <v>374</v>
      </c>
      <c r="J4492" t="s">
        <v>518</v>
      </c>
      <c r="K4492">
        <v>5</v>
      </c>
    </row>
    <row r="4493" spans="1:11" x14ac:dyDescent="0.3">
      <c r="A4493">
        <v>20261</v>
      </c>
      <c r="B4493">
        <v>1</v>
      </c>
      <c r="C4493" t="s">
        <v>253</v>
      </c>
      <c r="D4493" t="s">
        <v>17</v>
      </c>
      <c r="E4493" t="s">
        <v>424</v>
      </c>
      <c r="F4493" t="s">
        <v>333</v>
      </c>
      <c r="G4493" t="s">
        <v>238</v>
      </c>
      <c r="H4493" t="s">
        <v>452</v>
      </c>
      <c r="I4493" t="s">
        <v>375</v>
      </c>
      <c r="J4493" t="s">
        <v>518</v>
      </c>
      <c r="K4493">
        <v>22</v>
      </c>
    </row>
    <row r="4494" spans="1:11" x14ac:dyDescent="0.3">
      <c r="A4494">
        <v>20261</v>
      </c>
      <c r="B4494">
        <v>1</v>
      </c>
      <c r="C4494" t="s">
        <v>253</v>
      </c>
      <c r="D4494" t="s">
        <v>17</v>
      </c>
      <c r="E4494" t="s">
        <v>424</v>
      </c>
      <c r="F4494" t="s">
        <v>333</v>
      </c>
      <c r="G4494" t="s">
        <v>271</v>
      </c>
      <c r="H4494" t="s">
        <v>451</v>
      </c>
      <c r="I4494" t="s">
        <v>374</v>
      </c>
      <c r="J4494" t="s">
        <v>519</v>
      </c>
      <c r="K4494">
        <v>1</v>
      </c>
    </row>
    <row r="4495" spans="1:11" x14ac:dyDescent="0.3">
      <c r="A4495">
        <v>20261</v>
      </c>
      <c r="B4495">
        <v>1</v>
      </c>
      <c r="C4495" t="s">
        <v>253</v>
      </c>
      <c r="D4495" t="s">
        <v>17</v>
      </c>
      <c r="E4495" t="s">
        <v>424</v>
      </c>
      <c r="F4495" t="s">
        <v>333</v>
      </c>
      <c r="G4495" t="s">
        <v>238</v>
      </c>
      <c r="H4495" t="s">
        <v>452</v>
      </c>
      <c r="I4495" t="s">
        <v>375</v>
      </c>
      <c r="J4495" t="s">
        <v>519</v>
      </c>
      <c r="K4495">
        <v>2</v>
      </c>
    </row>
    <row r="4496" spans="1:11" x14ac:dyDescent="0.3">
      <c r="A4496">
        <v>20261</v>
      </c>
      <c r="B4496">
        <v>1</v>
      </c>
      <c r="C4496" t="s">
        <v>253</v>
      </c>
      <c r="D4496" t="s">
        <v>17</v>
      </c>
      <c r="E4496" t="s">
        <v>424</v>
      </c>
      <c r="F4496" t="s">
        <v>333</v>
      </c>
      <c r="G4496" t="s">
        <v>271</v>
      </c>
      <c r="H4496" t="s">
        <v>451</v>
      </c>
      <c r="I4496" t="s">
        <v>374</v>
      </c>
      <c r="J4496" t="s">
        <v>520</v>
      </c>
      <c r="K4496">
        <v>3</v>
      </c>
    </row>
    <row r="4497" spans="1:11" x14ac:dyDescent="0.3">
      <c r="A4497">
        <v>20261</v>
      </c>
      <c r="B4497">
        <v>1</v>
      </c>
      <c r="C4497" t="s">
        <v>253</v>
      </c>
      <c r="D4497" t="s">
        <v>17</v>
      </c>
      <c r="E4497" t="s">
        <v>424</v>
      </c>
      <c r="F4497" t="s">
        <v>333</v>
      </c>
      <c r="G4497" t="s">
        <v>238</v>
      </c>
      <c r="H4497" t="s">
        <v>452</v>
      </c>
      <c r="I4497" t="s">
        <v>375</v>
      </c>
      <c r="J4497" t="s">
        <v>520</v>
      </c>
      <c r="K4497">
        <v>2</v>
      </c>
    </row>
    <row r="4498" spans="1:11" x14ac:dyDescent="0.3">
      <c r="A4498">
        <v>20261</v>
      </c>
      <c r="B4498">
        <v>1</v>
      </c>
      <c r="C4498" t="s">
        <v>253</v>
      </c>
      <c r="D4498" t="s">
        <v>17</v>
      </c>
      <c r="E4498" t="s">
        <v>424</v>
      </c>
      <c r="F4498" t="s">
        <v>333</v>
      </c>
      <c r="G4498" t="s">
        <v>271</v>
      </c>
      <c r="H4498" t="s">
        <v>451</v>
      </c>
      <c r="I4498" t="s">
        <v>374</v>
      </c>
      <c r="J4498" t="s">
        <v>521</v>
      </c>
      <c r="K4498">
        <v>1</v>
      </c>
    </row>
    <row r="4499" spans="1:11" x14ac:dyDescent="0.3">
      <c r="A4499">
        <v>20261</v>
      </c>
      <c r="B4499">
        <v>1</v>
      </c>
      <c r="C4499" t="s">
        <v>253</v>
      </c>
      <c r="D4499" t="s">
        <v>17</v>
      </c>
      <c r="E4499" t="s">
        <v>424</v>
      </c>
      <c r="F4499" t="s">
        <v>333</v>
      </c>
      <c r="G4499" t="s">
        <v>238</v>
      </c>
      <c r="H4499" t="s">
        <v>452</v>
      </c>
      <c r="I4499" t="s">
        <v>375</v>
      </c>
      <c r="J4499" t="s">
        <v>521</v>
      </c>
      <c r="K4499">
        <v>1</v>
      </c>
    </row>
    <row r="4500" spans="1:11" x14ac:dyDescent="0.3">
      <c r="A4500">
        <v>20261</v>
      </c>
      <c r="B4500">
        <v>1</v>
      </c>
      <c r="C4500" t="s">
        <v>253</v>
      </c>
      <c r="D4500" t="s">
        <v>18</v>
      </c>
      <c r="E4500" t="s">
        <v>425</v>
      </c>
      <c r="F4500" t="s">
        <v>334</v>
      </c>
      <c r="G4500" t="s">
        <v>236</v>
      </c>
      <c r="H4500" t="s">
        <v>268</v>
      </c>
      <c r="I4500" t="s">
        <v>378</v>
      </c>
      <c r="J4500" t="s">
        <v>514</v>
      </c>
      <c r="K4500">
        <v>2</v>
      </c>
    </row>
    <row r="4501" spans="1:11" x14ac:dyDescent="0.3">
      <c r="A4501">
        <v>20261</v>
      </c>
      <c r="B4501">
        <v>1</v>
      </c>
      <c r="C4501" t="s">
        <v>253</v>
      </c>
      <c r="D4501" t="s">
        <v>18</v>
      </c>
      <c r="E4501" t="s">
        <v>425</v>
      </c>
      <c r="F4501" t="s">
        <v>334</v>
      </c>
      <c r="G4501" t="s">
        <v>453</v>
      </c>
      <c r="H4501" t="s">
        <v>454</v>
      </c>
      <c r="I4501" t="s">
        <v>455</v>
      </c>
      <c r="J4501" t="s">
        <v>514</v>
      </c>
      <c r="K4501">
        <v>109</v>
      </c>
    </row>
    <row r="4502" spans="1:11" x14ac:dyDescent="0.3">
      <c r="A4502">
        <v>20261</v>
      </c>
      <c r="B4502">
        <v>1</v>
      </c>
      <c r="C4502" t="s">
        <v>253</v>
      </c>
      <c r="D4502" t="s">
        <v>18</v>
      </c>
      <c r="E4502" t="s">
        <v>425</v>
      </c>
      <c r="F4502" t="s">
        <v>334</v>
      </c>
      <c r="G4502" t="s">
        <v>236</v>
      </c>
      <c r="H4502" t="s">
        <v>268</v>
      </c>
      <c r="I4502" t="s">
        <v>378</v>
      </c>
      <c r="J4502" t="s">
        <v>515</v>
      </c>
      <c r="K4502">
        <v>4</v>
      </c>
    </row>
    <row r="4503" spans="1:11" x14ac:dyDescent="0.3">
      <c r="A4503">
        <v>20261</v>
      </c>
      <c r="B4503">
        <v>1</v>
      </c>
      <c r="C4503" t="s">
        <v>253</v>
      </c>
      <c r="D4503" t="s">
        <v>18</v>
      </c>
      <c r="E4503" t="s">
        <v>425</v>
      </c>
      <c r="F4503" t="s">
        <v>334</v>
      </c>
      <c r="G4503" t="s">
        <v>453</v>
      </c>
      <c r="H4503" t="s">
        <v>454</v>
      </c>
      <c r="I4503" t="s">
        <v>455</v>
      </c>
      <c r="J4503" t="s">
        <v>515</v>
      </c>
      <c r="K4503">
        <v>175</v>
      </c>
    </row>
    <row r="4504" spans="1:11" x14ac:dyDescent="0.3">
      <c r="A4504">
        <v>20261</v>
      </c>
      <c r="B4504">
        <v>1</v>
      </c>
      <c r="C4504" t="s">
        <v>253</v>
      </c>
      <c r="D4504" t="s">
        <v>18</v>
      </c>
      <c r="E4504" t="s">
        <v>425</v>
      </c>
      <c r="F4504" t="s">
        <v>334</v>
      </c>
      <c r="G4504" t="s">
        <v>236</v>
      </c>
      <c r="H4504" t="s">
        <v>268</v>
      </c>
      <c r="I4504" t="s">
        <v>378</v>
      </c>
      <c r="J4504" t="s">
        <v>516</v>
      </c>
      <c r="K4504">
        <v>4</v>
      </c>
    </row>
    <row r="4505" spans="1:11" x14ac:dyDescent="0.3">
      <c r="A4505">
        <v>20261</v>
      </c>
      <c r="B4505">
        <v>1</v>
      </c>
      <c r="C4505" t="s">
        <v>253</v>
      </c>
      <c r="D4505" t="s">
        <v>18</v>
      </c>
      <c r="E4505" t="s">
        <v>425</v>
      </c>
      <c r="F4505" t="s">
        <v>334</v>
      </c>
      <c r="G4505" t="s">
        <v>453</v>
      </c>
      <c r="H4505" t="s">
        <v>454</v>
      </c>
      <c r="I4505" t="s">
        <v>455</v>
      </c>
      <c r="J4505" t="s">
        <v>516</v>
      </c>
      <c r="K4505">
        <v>61</v>
      </c>
    </row>
    <row r="4506" spans="1:11" x14ac:dyDescent="0.3">
      <c r="A4506">
        <v>20261</v>
      </c>
      <c r="B4506">
        <v>1</v>
      </c>
      <c r="C4506" t="s">
        <v>253</v>
      </c>
      <c r="D4506" t="s">
        <v>18</v>
      </c>
      <c r="E4506" t="s">
        <v>425</v>
      </c>
      <c r="F4506" t="s">
        <v>334</v>
      </c>
      <c r="G4506" t="s">
        <v>236</v>
      </c>
      <c r="H4506" t="s">
        <v>268</v>
      </c>
      <c r="I4506" t="s">
        <v>378</v>
      </c>
      <c r="J4506" t="s">
        <v>517</v>
      </c>
      <c r="K4506">
        <v>2</v>
      </c>
    </row>
    <row r="4507" spans="1:11" x14ac:dyDescent="0.3">
      <c r="A4507">
        <v>20261</v>
      </c>
      <c r="B4507">
        <v>1</v>
      </c>
      <c r="C4507" t="s">
        <v>253</v>
      </c>
      <c r="D4507" t="s">
        <v>18</v>
      </c>
      <c r="E4507" t="s">
        <v>425</v>
      </c>
      <c r="F4507" t="s">
        <v>334</v>
      </c>
      <c r="G4507" t="s">
        <v>453</v>
      </c>
      <c r="H4507" t="s">
        <v>454</v>
      </c>
      <c r="I4507" t="s">
        <v>455</v>
      </c>
      <c r="J4507" t="s">
        <v>517</v>
      </c>
      <c r="K4507">
        <v>82</v>
      </c>
    </row>
    <row r="4508" spans="1:11" x14ac:dyDescent="0.3">
      <c r="A4508">
        <v>20261</v>
      </c>
      <c r="B4508">
        <v>1</v>
      </c>
      <c r="C4508" t="s">
        <v>253</v>
      </c>
      <c r="D4508" t="s">
        <v>18</v>
      </c>
      <c r="E4508" t="s">
        <v>425</v>
      </c>
      <c r="F4508" t="s">
        <v>334</v>
      </c>
      <c r="G4508" t="s">
        <v>236</v>
      </c>
      <c r="H4508" t="s">
        <v>268</v>
      </c>
      <c r="I4508" t="s">
        <v>378</v>
      </c>
      <c r="J4508" t="s">
        <v>518</v>
      </c>
      <c r="K4508">
        <v>2</v>
      </c>
    </row>
    <row r="4509" spans="1:11" x14ac:dyDescent="0.3">
      <c r="A4509">
        <v>20261</v>
      </c>
      <c r="B4509">
        <v>1</v>
      </c>
      <c r="C4509" t="s">
        <v>253</v>
      </c>
      <c r="D4509" t="s">
        <v>18</v>
      </c>
      <c r="E4509" t="s">
        <v>425</v>
      </c>
      <c r="F4509" t="s">
        <v>334</v>
      </c>
      <c r="G4509" t="s">
        <v>453</v>
      </c>
      <c r="H4509" t="s">
        <v>454</v>
      </c>
      <c r="I4509" t="s">
        <v>455</v>
      </c>
      <c r="J4509" t="s">
        <v>518</v>
      </c>
      <c r="K4509">
        <v>59</v>
      </c>
    </row>
    <row r="4510" spans="1:11" x14ac:dyDescent="0.3">
      <c r="A4510">
        <v>20261</v>
      </c>
      <c r="B4510">
        <v>1</v>
      </c>
      <c r="C4510" t="s">
        <v>253</v>
      </c>
      <c r="D4510" t="s">
        <v>18</v>
      </c>
      <c r="E4510" t="s">
        <v>425</v>
      </c>
      <c r="F4510" t="s">
        <v>334</v>
      </c>
      <c r="G4510" t="s">
        <v>453</v>
      </c>
      <c r="H4510" t="s">
        <v>454</v>
      </c>
      <c r="I4510" t="s">
        <v>455</v>
      </c>
      <c r="J4510" t="s">
        <v>519</v>
      </c>
      <c r="K4510">
        <v>18</v>
      </c>
    </row>
    <row r="4511" spans="1:11" x14ac:dyDescent="0.3">
      <c r="A4511">
        <v>20261</v>
      </c>
      <c r="B4511">
        <v>1</v>
      </c>
      <c r="C4511" t="s">
        <v>253</v>
      </c>
      <c r="D4511" t="s">
        <v>18</v>
      </c>
      <c r="E4511" t="s">
        <v>425</v>
      </c>
      <c r="F4511" t="s">
        <v>334</v>
      </c>
      <c r="G4511" t="s">
        <v>453</v>
      </c>
      <c r="H4511" t="s">
        <v>454</v>
      </c>
      <c r="I4511" t="s">
        <v>455</v>
      </c>
      <c r="J4511" t="s">
        <v>520</v>
      </c>
      <c r="K4511">
        <v>10</v>
      </c>
    </row>
    <row r="4512" spans="1:11" x14ac:dyDescent="0.3">
      <c r="A4512">
        <v>20261</v>
      </c>
      <c r="B4512">
        <v>1</v>
      </c>
      <c r="C4512" t="s">
        <v>253</v>
      </c>
      <c r="D4512" t="s">
        <v>18</v>
      </c>
      <c r="E4512" t="s">
        <v>425</v>
      </c>
      <c r="F4512" t="s">
        <v>334</v>
      </c>
      <c r="G4512" t="s">
        <v>453</v>
      </c>
      <c r="H4512" t="s">
        <v>454</v>
      </c>
      <c r="I4512" t="s">
        <v>455</v>
      </c>
      <c r="J4512" t="s">
        <v>521</v>
      </c>
      <c r="K4512">
        <v>4</v>
      </c>
    </row>
    <row r="4513" spans="1:11" x14ac:dyDescent="0.3">
      <c r="A4513">
        <v>20261</v>
      </c>
      <c r="B4513">
        <v>1</v>
      </c>
      <c r="C4513" t="s">
        <v>253</v>
      </c>
      <c r="D4513" t="s">
        <v>18</v>
      </c>
      <c r="E4513" t="s">
        <v>425</v>
      </c>
      <c r="F4513" t="s">
        <v>334</v>
      </c>
      <c r="G4513" t="s">
        <v>453</v>
      </c>
      <c r="H4513" t="s">
        <v>454</v>
      </c>
      <c r="I4513" t="s">
        <v>455</v>
      </c>
      <c r="J4513" t="s">
        <v>522</v>
      </c>
      <c r="K4513">
        <v>2</v>
      </c>
    </row>
    <row r="4514" spans="1:11" x14ac:dyDescent="0.3">
      <c r="A4514">
        <v>20261</v>
      </c>
      <c r="B4514">
        <v>1</v>
      </c>
      <c r="C4514" t="s">
        <v>253</v>
      </c>
      <c r="D4514" t="s">
        <v>18</v>
      </c>
      <c r="E4514" t="s">
        <v>425</v>
      </c>
      <c r="F4514" t="s">
        <v>334</v>
      </c>
      <c r="G4514" t="s">
        <v>453</v>
      </c>
      <c r="H4514" t="s">
        <v>454</v>
      </c>
      <c r="I4514" t="s">
        <v>455</v>
      </c>
      <c r="J4514" t="s">
        <v>523</v>
      </c>
      <c r="K4514">
        <v>1</v>
      </c>
    </row>
    <row r="4515" spans="1:11" x14ac:dyDescent="0.3">
      <c r="A4515">
        <v>20261</v>
      </c>
      <c r="B4515">
        <v>1</v>
      </c>
      <c r="C4515" t="s">
        <v>253</v>
      </c>
      <c r="D4515" t="s">
        <v>20</v>
      </c>
      <c r="E4515" t="s">
        <v>19</v>
      </c>
      <c r="F4515" t="s">
        <v>335</v>
      </c>
      <c r="G4515" t="s">
        <v>235</v>
      </c>
      <c r="H4515" t="s">
        <v>19</v>
      </c>
      <c r="I4515" t="s">
        <v>335</v>
      </c>
      <c r="J4515" t="s">
        <v>514</v>
      </c>
      <c r="K4515">
        <v>31</v>
      </c>
    </row>
    <row r="4516" spans="1:11" x14ac:dyDescent="0.3">
      <c r="A4516">
        <v>20261</v>
      </c>
      <c r="B4516">
        <v>1</v>
      </c>
      <c r="C4516" t="s">
        <v>253</v>
      </c>
      <c r="D4516" t="s">
        <v>20</v>
      </c>
      <c r="E4516" t="s">
        <v>19</v>
      </c>
      <c r="F4516" t="s">
        <v>335</v>
      </c>
      <c r="G4516" t="s">
        <v>235</v>
      </c>
      <c r="H4516" t="s">
        <v>19</v>
      </c>
      <c r="I4516" t="s">
        <v>335</v>
      </c>
      <c r="J4516" t="s">
        <v>515</v>
      </c>
      <c r="K4516">
        <v>167</v>
      </c>
    </row>
    <row r="4517" spans="1:11" x14ac:dyDescent="0.3">
      <c r="A4517">
        <v>20261</v>
      </c>
      <c r="B4517">
        <v>1</v>
      </c>
      <c r="C4517" t="s">
        <v>253</v>
      </c>
      <c r="D4517" t="s">
        <v>20</v>
      </c>
      <c r="E4517" t="s">
        <v>19</v>
      </c>
      <c r="F4517" t="s">
        <v>335</v>
      </c>
      <c r="G4517" t="s">
        <v>235</v>
      </c>
      <c r="H4517" t="s">
        <v>19</v>
      </c>
      <c r="I4517" t="s">
        <v>335</v>
      </c>
      <c r="J4517" t="s">
        <v>516</v>
      </c>
      <c r="K4517">
        <v>81</v>
      </c>
    </row>
    <row r="4518" spans="1:11" x14ac:dyDescent="0.3">
      <c r="A4518">
        <v>20261</v>
      </c>
      <c r="B4518">
        <v>1</v>
      </c>
      <c r="C4518" t="s">
        <v>253</v>
      </c>
      <c r="D4518" t="s">
        <v>20</v>
      </c>
      <c r="E4518" t="s">
        <v>19</v>
      </c>
      <c r="F4518" t="s">
        <v>335</v>
      </c>
      <c r="G4518" t="s">
        <v>235</v>
      </c>
      <c r="H4518" t="s">
        <v>19</v>
      </c>
      <c r="I4518" t="s">
        <v>335</v>
      </c>
      <c r="J4518" t="s">
        <v>517</v>
      </c>
      <c r="K4518">
        <v>42</v>
      </c>
    </row>
    <row r="4519" spans="1:11" x14ac:dyDescent="0.3">
      <c r="A4519">
        <v>20261</v>
      </c>
      <c r="B4519">
        <v>1</v>
      </c>
      <c r="C4519" t="s">
        <v>253</v>
      </c>
      <c r="D4519" t="s">
        <v>20</v>
      </c>
      <c r="E4519" t="s">
        <v>19</v>
      </c>
      <c r="F4519" t="s">
        <v>335</v>
      </c>
      <c r="G4519" t="s">
        <v>235</v>
      </c>
      <c r="H4519" t="s">
        <v>19</v>
      </c>
      <c r="I4519" t="s">
        <v>335</v>
      </c>
      <c r="J4519" t="s">
        <v>518</v>
      </c>
      <c r="K4519">
        <v>39</v>
      </c>
    </row>
    <row r="4520" spans="1:11" x14ac:dyDescent="0.3">
      <c r="A4520">
        <v>20261</v>
      </c>
      <c r="B4520">
        <v>1</v>
      </c>
      <c r="C4520" t="s">
        <v>253</v>
      </c>
      <c r="D4520" t="s">
        <v>20</v>
      </c>
      <c r="E4520" t="s">
        <v>19</v>
      </c>
      <c r="F4520" t="s">
        <v>335</v>
      </c>
      <c r="G4520" t="s">
        <v>235</v>
      </c>
      <c r="H4520" t="s">
        <v>19</v>
      </c>
      <c r="I4520" t="s">
        <v>335</v>
      </c>
      <c r="J4520" t="s">
        <v>519</v>
      </c>
      <c r="K4520">
        <v>23</v>
      </c>
    </row>
    <row r="4521" spans="1:11" x14ac:dyDescent="0.3">
      <c r="A4521">
        <v>20261</v>
      </c>
      <c r="B4521">
        <v>1</v>
      </c>
      <c r="C4521" t="s">
        <v>253</v>
      </c>
      <c r="D4521" t="s">
        <v>20</v>
      </c>
      <c r="E4521" t="s">
        <v>19</v>
      </c>
      <c r="F4521" t="s">
        <v>335</v>
      </c>
      <c r="G4521" t="s">
        <v>235</v>
      </c>
      <c r="H4521" t="s">
        <v>19</v>
      </c>
      <c r="I4521" t="s">
        <v>335</v>
      </c>
      <c r="J4521" t="s">
        <v>520</v>
      </c>
      <c r="K4521">
        <v>13</v>
      </c>
    </row>
    <row r="4522" spans="1:11" x14ac:dyDescent="0.3">
      <c r="A4522">
        <v>20261</v>
      </c>
      <c r="B4522">
        <v>1</v>
      </c>
      <c r="C4522" t="s">
        <v>253</v>
      </c>
      <c r="D4522" t="s">
        <v>20</v>
      </c>
      <c r="E4522" t="s">
        <v>19</v>
      </c>
      <c r="F4522" t="s">
        <v>335</v>
      </c>
      <c r="G4522" t="s">
        <v>235</v>
      </c>
      <c r="H4522" t="s">
        <v>19</v>
      </c>
      <c r="I4522" t="s">
        <v>335</v>
      </c>
      <c r="J4522" t="s">
        <v>521</v>
      </c>
      <c r="K4522">
        <v>10</v>
      </c>
    </row>
    <row r="4523" spans="1:11" x14ac:dyDescent="0.3">
      <c r="A4523">
        <v>20261</v>
      </c>
      <c r="B4523">
        <v>1</v>
      </c>
      <c r="C4523" t="s">
        <v>253</v>
      </c>
      <c r="D4523" t="s">
        <v>20</v>
      </c>
      <c r="E4523" t="s">
        <v>19</v>
      </c>
      <c r="F4523" t="s">
        <v>335</v>
      </c>
      <c r="G4523" t="s">
        <v>235</v>
      </c>
      <c r="H4523" t="s">
        <v>19</v>
      </c>
      <c r="I4523" t="s">
        <v>335</v>
      </c>
      <c r="J4523" t="s">
        <v>522</v>
      </c>
      <c r="K4523">
        <v>4</v>
      </c>
    </row>
    <row r="4524" spans="1:11" x14ac:dyDescent="0.3">
      <c r="A4524">
        <v>20261</v>
      </c>
      <c r="B4524">
        <v>1</v>
      </c>
      <c r="C4524" t="s">
        <v>253</v>
      </c>
      <c r="D4524" t="s">
        <v>20</v>
      </c>
      <c r="E4524" t="s">
        <v>19</v>
      </c>
      <c r="F4524" t="s">
        <v>335</v>
      </c>
      <c r="G4524" t="s">
        <v>235</v>
      </c>
      <c r="H4524" t="s">
        <v>19</v>
      </c>
      <c r="I4524" t="s">
        <v>335</v>
      </c>
      <c r="J4524" t="s">
        <v>523</v>
      </c>
      <c r="K4524">
        <v>1</v>
      </c>
    </row>
    <row r="4525" spans="1:11" x14ac:dyDescent="0.3">
      <c r="A4525">
        <v>20261</v>
      </c>
      <c r="B4525">
        <v>1</v>
      </c>
      <c r="C4525" t="s">
        <v>253</v>
      </c>
      <c r="D4525" t="s">
        <v>22</v>
      </c>
      <c r="E4525" t="s">
        <v>21</v>
      </c>
      <c r="F4525" t="s">
        <v>336</v>
      </c>
      <c r="G4525" t="s">
        <v>265</v>
      </c>
      <c r="H4525" t="s">
        <v>21</v>
      </c>
      <c r="I4525" t="s">
        <v>379</v>
      </c>
      <c r="J4525" t="s">
        <v>514</v>
      </c>
      <c r="K4525">
        <v>62</v>
      </c>
    </row>
    <row r="4526" spans="1:11" x14ac:dyDescent="0.3">
      <c r="A4526">
        <v>20261</v>
      </c>
      <c r="B4526">
        <v>1</v>
      </c>
      <c r="C4526" t="s">
        <v>253</v>
      </c>
      <c r="D4526" t="s">
        <v>22</v>
      </c>
      <c r="E4526" t="s">
        <v>21</v>
      </c>
      <c r="F4526" t="s">
        <v>336</v>
      </c>
      <c r="G4526" t="s">
        <v>265</v>
      </c>
      <c r="H4526" t="s">
        <v>21</v>
      </c>
      <c r="I4526" t="s">
        <v>379</v>
      </c>
      <c r="J4526" t="s">
        <v>515</v>
      </c>
      <c r="K4526">
        <v>222</v>
      </c>
    </row>
    <row r="4527" spans="1:11" x14ac:dyDescent="0.3">
      <c r="A4527">
        <v>20261</v>
      </c>
      <c r="B4527">
        <v>1</v>
      </c>
      <c r="C4527" t="s">
        <v>253</v>
      </c>
      <c r="D4527" t="s">
        <v>22</v>
      </c>
      <c r="E4527" t="s">
        <v>21</v>
      </c>
      <c r="F4527" t="s">
        <v>336</v>
      </c>
      <c r="G4527" t="s">
        <v>265</v>
      </c>
      <c r="H4527" t="s">
        <v>21</v>
      </c>
      <c r="I4527" t="s">
        <v>379</v>
      </c>
      <c r="J4527" t="s">
        <v>516</v>
      </c>
      <c r="K4527">
        <v>87</v>
      </c>
    </row>
    <row r="4528" spans="1:11" x14ac:dyDescent="0.3">
      <c r="A4528">
        <v>20261</v>
      </c>
      <c r="B4528">
        <v>1</v>
      </c>
      <c r="C4528" t="s">
        <v>253</v>
      </c>
      <c r="D4528" t="s">
        <v>22</v>
      </c>
      <c r="E4528" t="s">
        <v>21</v>
      </c>
      <c r="F4528" t="s">
        <v>336</v>
      </c>
      <c r="G4528" t="s">
        <v>265</v>
      </c>
      <c r="H4528" t="s">
        <v>21</v>
      </c>
      <c r="I4528" t="s">
        <v>379</v>
      </c>
      <c r="J4528" t="s">
        <v>517</v>
      </c>
      <c r="K4528">
        <v>43</v>
      </c>
    </row>
    <row r="4529" spans="1:11" x14ac:dyDescent="0.3">
      <c r="A4529">
        <v>20261</v>
      </c>
      <c r="B4529">
        <v>1</v>
      </c>
      <c r="C4529" t="s">
        <v>253</v>
      </c>
      <c r="D4529" t="s">
        <v>22</v>
      </c>
      <c r="E4529" t="s">
        <v>21</v>
      </c>
      <c r="F4529" t="s">
        <v>336</v>
      </c>
      <c r="G4529" t="s">
        <v>265</v>
      </c>
      <c r="H4529" t="s">
        <v>21</v>
      </c>
      <c r="I4529" t="s">
        <v>379</v>
      </c>
      <c r="J4529" t="s">
        <v>518</v>
      </c>
      <c r="K4529">
        <v>43</v>
      </c>
    </row>
    <row r="4530" spans="1:11" x14ac:dyDescent="0.3">
      <c r="A4530">
        <v>20261</v>
      </c>
      <c r="B4530">
        <v>1</v>
      </c>
      <c r="C4530" t="s">
        <v>253</v>
      </c>
      <c r="D4530" t="s">
        <v>22</v>
      </c>
      <c r="E4530" t="s">
        <v>21</v>
      </c>
      <c r="F4530" t="s">
        <v>336</v>
      </c>
      <c r="G4530" t="s">
        <v>265</v>
      </c>
      <c r="H4530" t="s">
        <v>21</v>
      </c>
      <c r="I4530" t="s">
        <v>379</v>
      </c>
      <c r="J4530" t="s">
        <v>519</v>
      </c>
      <c r="K4530">
        <v>10</v>
      </c>
    </row>
    <row r="4531" spans="1:11" x14ac:dyDescent="0.3">
      <c r="A4531">
        <v>20261</v>
      </c>
      <c r="B4531">
        <v>1</v>
      </c>
      <c r="C4531" t="s">
        <v>253</v>
      </c>
      <c r="D4531" t="s">
        <v>22</v>
      </c>
      <c r="E4531" t="s">
        <v>21</v>
      </c>
      <c r="F4531" t="s">
        <v>336</v>
      </c>
      <c r="G4531" t="s">
        <v>265</v>
      </c>
      <c r="H4531" t="s">
        <v>21</v>
      </c>
      <c r="I4531" t="s">
        <v>379</v>
      </c>
      <c r="J4531" t="s">
        <v>520</v>
      </c>
      <c r="K4531">
        <v>9</v>
      </c>
    </row>
    <row r="4532" spans="1:11" x14ac:dyDescent="0.3">
      <c r="A4532">
        <v>20261</v>
      </c>
      <c r="B4532">
        <v>1</v>
      </c>
      <c r="C4532" t="s">
        <v>253</v>
      </c>
      <c r="D4532" t="s">
        <v>22</v>
      </c>
      <c r="E4532" t="s">
        <v>21</v>
      </c>
      <c r="F4532" t="s">
        <v>336</v>
      </c>
      <c r="G4532" t="s">
        <v>265</v>
      </c>
      <c r="H4532" t="s">
        <v>21</v>
      </c>
      <c r="I4532" t="s">
        <v>379</v>
      </c>
      <c r="J4532" t="s">
        <v>521</v>
      </c>
      <c r="K4532">
        <v>1</v>
      </c>
    </row>
    <row r="4533" spans="1:11" x14ac:dyDescent="0.3">
      <c r="A4533">
        <v>20261</v>
      </c>
      <c r="B4533">
        <v>1</v>
      </c>
      <c r="C4533" t="s">
        <v>253</v>
      </c>
      <c r="D4533" t="s">
        <v>24</v>
      </c>
      <c r="E4533" t="s">
        <v>426</v>
      </c>
      <c r="F4533" t="s">
        <v>384</v>
      </c>
      <c r="G4533" t="s">
        <v>259</v>
      </c>
      <c r="H4533" t="s">
        <v>264</v>
      </c>
      <c r="I4533" t="s">
        <v>385</v>
      </c>
      <c r="J4533" t="s">
        <v>514</v>
      </c>
      <c r="K4533">
        <v>254</v>
      </c>
    </row>
    <row r="4534" spans="1:11" x14ac:dyDescent="0.3">
      <c r="A4534">
        <v>20261</v>
      </c>
      <c r="B4534">
        <v>1</v>
      </c>
      <c r="C4534" t="s">
        <v>253</v>
      </c>
      <c r="D4534" t="s">
        <v>24</v>
      </c>
      <c r="E4534" t="s">
        <v>426</v>
      </c>
      <c r="F4534" t="s">
        <v>384</v>
      </c>
      <c r="G4534" t="s">
        <v>257</v>
      </c>
      <c r="H4534" t="s">
        <v>456</v>
      </c>
      <c r="I4534" t="s">
        <v>386</v>
      </c>
      <c r="J4534" t="s">
        <v>514</v>
      </c>
      <c r="K4534">
        <v>75</v>
      </c>
    </row>
    <row r="4535" spans="1:11" x14ac:dyDescent="0.3">
      <c r="A4535">
        <v>20261</v>
      </c>
      <c r="B4535">
        <v>1</v>
      </c>
      <c r="C4535" t="s">
        <v>253</v>
      </c>
      <c r="D4535" t="s">
        <v>24</v>
      </c>
      <c r="E4535" t="s">
        <v>426</v>
      </c>
      <c r="F4535" t="s">
        <v>384</v>
      </c>
      <c r="G4535" t="s">
        <v>457</v>
      </c>
      <c r="H4535" t="s">
        <v>233</v>
      </c>
      <c r="I4535" t="s">
        <v>458</v>
      </c>
      <c r="J4535" t="s">
        <v>514</v>
      </c>
      <c r="K4535">
        <v>3</v>
      </c>
    </row>
    <row r="4536" spans="1:11" x14ac:dyDescent="0.3">
      <c r="A4536">
        <v>20261</v>
      </c>
      <c r="B4536">
        <v>1</v>
      </c>
      <c r="C4536" t="s">
        <v>253</v>
      </c>
      <c r="D4536" t="s">
        <v>24</v>
      </c>
      <c r="E4536" t="s">
        <v>426</v>
      </c>
      <c r="F4536" t="s">
        <v>384</v>
      </c>
      <c r="G4536" t="s">
        <v>459</v>
      </c>
      <c r="H4536" t="s">
        <v>460</v>
      </c>
      <c r="I4536" t="s">
        <v>461</v>
      </c>
      <c r="J4536" t="s">
        <v>514</v>
      </c>
      <c r="K4536">
        <v>45</v>
      </c>
    </row>
    <row r="4537" spans="1:11" x14ac:dyDescent="0.3">
      <c r="A4537">
        <v>20261</v>
      </c>
      <c r="B4537">
        <v>1</v>
      </c>
      <c r="C4537" t="s">
        <v>253</v>
      </c>
      <c r="D4537" t="s">
        <v>24</v>
      </c>
      <c r="E4537" t="s">
        <v>426</v>
      </c>
      <c r="F4537" t="s">
        <v>384</v>
      </c>
      <c r="G4537" t="s">
        <v>462</v>
      </c>
      <c r="H4537" t="s">
        <v>463</v>
      </c>
      <c r="I4537" t="s">
        <v>464</v>
      </c>
      <c r="J4537" t="s">
        <v>514</v>
      </c>
      <c r="K4537">
        <v>32</v>
      </c>
    </row>
    <row r="4538" spans="1:11" x14ac:dyDescent="0.3">
      <c r="A4538">
        <v>20261</v>
      </c>
      <c r="B4538">
        <v>1</v>
      </c>
      <c r="C4538" t="s">
        <v>253</v>
      </c>
      <c r="D4538" t="s">
        <v>24</v>
      </c>
      <c r="E4538" t="s">
        <v>426</v>
      </c>
      <c r="F4538" t="s">
        <v>384</v>
      </c>
      <c r="G4538" t="s">
        <v>259</v>
      </c>
      <c r="H4538" t="s">
        <v>264</v>
      </c>
      <c r="I4538" t="s">
        <v>385</v>
      </c>
      <c r="J4538" t="s">
        <v>515</v>
      </c>
      <c r="K4538">
        <v>615</v>
      </c>
    </row>
    <row r="4539" spans="1:11" x14ac:dyDescent="0.3">
      <c r="A4539">
        <v>20261</v>
      </c>
      <c r="B4539">
        <v>1</v>
      </c>
      <c r="C4539" t="s">
        <v>253</v>
      </c>
      <c r="D4539" t="s">
        <v>24</v>
      </c>
      <c r="E4539" t="s">
        <v>426</v>
      </c>
      <c r="F4539" t="s">
        <v>384</v>
      </c>
      <c r="G4539" t="s">
        <v>257</v>
      </c>
      <c r="H4539" t="s">
        <v>456</v>
      </c>
      <c r="I4539" t="s">
        <v>386</v>
      </c>
      <c r="J4539" t="s">
        <v>515</v>
      </c>
      <c r="K4539">
        <v>143</v>
      </c>
    </row>
    <row r="4540" spans="1:11" x14ac:dyDescent="0.3">
      <c r="A4540">
        <v>20261</v>
      </c>
      <c r="B4540">
        <v>1</v>
      </c>
      <c r="C4540" t="s">
        <v>253</v>
      </c>
      <c r="D4540" t="s">
        <v>24</v>
      </c>
      <c r="E4540" t="s">
        <v>426</v>
      </c>
      <c r="F4540" t="s">
        <v>384</v>
      </c>
      <c r="G4540" t="s">
        <v>457</v>
      </c>
      <c r="H4540" t="s">
        <v>233</v>
      </c>
      <c r="I4540" t="s">
        <v>458</v>
      </c>
      <c r="J4540" t="s">
        <v>515</v>
      </c>
      <c r="K4540">
        <v>9</v>
      </c>
    </row>
    <row r="4541" spans="1:11" x14ac:dyDescent="0.3">
      <c r="A4541">
        <v>20261</v>
      </c>
      <c r="B4541">
        <v>1</v>
      </c>
      <c r="C4541" t="s">
        <v>253</v>
      </c>
      <c r="D4541" t="s">
        <v>24</v>
      </c>
      <c r="E4541" t="s">
        <v>426</v>
      </c>
      <c r="F4541" t="s">
        <v>384</v>
      </c>
      <c r="G4541" t="s">
        <v>459</v>
      </c>
      <c r="H4541" t="s">
        <v>460</v>
      </c>
      <c r="I4541" t="s">
        <v>461</v>
      </c>
      <c r="J4541" t="s">
        <v>515</v>
      </c>
      <c r="K4541">
        <v>84</v>
      </c>
    </row>
    <row r="4542" spans="1:11" x14ac:dyDescent="0.3">
      <c r="A4542">
        <v>20261</v>
      </c>
      <c r="B4542">
        <v>1</v>
      </c>
      <c r="C4542" t="s">
        <v>253</v>
      </c>
      <c r="D4542" t="s">
        <v>24</v>
      </c>
      <c r="E4542" t="s">
        <v>426</v>
      </c>
      <c r="F4542" t="s">
        <v>384</v>
      </c>
      <c r="G4542" t="s">
        <v>462</v>
      </c>
      <c r="H4542" t="s">
        <v>463</v>
      </c>
      <c r="I4542" t="s">
        <v>464</v>
      </c>
      <c r="J4542" t="s">
        <v>515</v>
      </c>
      <c r="K4542">
        <v>109</v>
      </c>
    </row>
    <row r="4543" spans="1:11" x14ac:dyDescent="0.3">
      <c r="A4543">
        <v>20261</v>
      </c>
      <c r="B4543">
        <v>1</v>
      </c>
      <c r="C4543" t="s">
        <v>253</v>
      </c>
      <c r="D4543" t="s">
        <v>24</v>
      </c>
      <c r="E4543" t="s">
        <v>426</v>
      </c>
      <c r="F4543" t="s">
        <v>384</v>
      </c>
      <c r="G4543" t="s">
        <v>259</v>
      </c>
      <c r="H4543" t="s">
        <v>264</v>
      </c>
      <c r="I4543" t="s">
        <v>385</v>
      </c>
      <c r="J4543" t="s">
        <v>516</v>
      </c>
      <c r="K4543">
        <v>279</v>
      </c>
    </row>
    <row r="4544" spans="1:11" x14ac:dyDescent="0.3">
      <c r="A4544">
        <v>20261</v>
      </c>
      <c r="B4544">
        <v>1</v>
      </c>
      <c r="C4544" t="s">
        <v>253</v>
      </c>
      <c r="D4544" t="s">
        <v>24</v>
      </c>
      <c r="E4544" t="s">
        <v>426</v>
      </c>
      <c r="F4544" t="s">
        <v>384</v>
      </c>
      <c r="G4544" t="s">
        <v>257</v>
      </c>
      <c r="H4544" t="s">
        <v>456</v>
      </c>
      <c r="I4544" t="s">
        <v>386</v>
      </c>
      <c r="J4544" t="s">
        <v>516</v>
      </c>
      <c r="K4544">
        <v>66</v>
      </c>
    </row>
    <row r="4545" spans="1:11" x14ac:dyDescent="0.3">
      <c r="A4545">
        <v>20261</v>
      </c>
      <c r="B4545">
        <v>1</v>
      </c>
      <c r="C4545" t="s">
        <v>253</v>
      </c>
      <c r="D4545" t="s">
        <v>24</v>
      </c>
      <c r="E4545" t="s">
        <v>426</v>
      </c>
      <c r="F4545" t="s">
        <v>384</v>
      </c>
      <c r="G4545" t="s">
        <v>457</v>
      </c>
      <c r="H4545" t="s">
        <v>233</v>
      </c>
      <c r="I4545" t="s">
        <v>458</v>
      </c>
      <c r="J4545" t="s">
        <v>516</v>
      </c>
      <c r="K4545">
        <v>11</v>
      </c>
    </row>
    <row r="4546" spans="1:11" x14ac:dyDescent="0.3">
      <c r="A4546">
        <v>20261</v>
      </c>
      <c r="B4546">
        <v>1</v>
      </c>
      <c r="C4546" t="s">
        <v>253</v>
      </c>
      <c r="D4546" t="s">
        <v>24</v>
      </c>
      <c r="E4546" t="s">
        <v>426</v>
      </c>
      <c r="F4546" t="s">
        <v>384</v>
      </c>
      <c r="G4546" t="s">
        <v>459</v>
      </c>
      <c r="H4546" t="s">
        <v>460</v>
      </c>
      <c r="I4546" t="s">
        <v>461</v>
      </c>
      <c r="J4546" t="s">
        <v>516</v>
      </c>
      <c r="K4546">
        <v>33</v>
      </c>
    </row>
    <row r="4547" spans="1:11" x14ac:dyDescent="0.3">
      <c r="A4547">
        <v>20261</v>
      </c>
      <c r="B4547">
        <v>1</v>
      </c>
      <c r="C4547" t="s">
        <v>253</v>
      </c>
      <c r="D4547" t="s">
        <v>24</v>
      </c>
      <c r="E4547" t="s">
        <v>426</v>
      </c>
      <c r="F4547" t="s">
        <v>384</v>
      </c>
      <c r="G4547" t="s">
        <v>462</v>
      </c>
      <c r="H4547" t="s">
        <v>463</v>
      </c>
      <c r="I4547" t="s">
        <v>464</v>
      </c>
      <c r="J4547" t="s">
        <v>516</v>
      </c>
      <c r="K4547">
        <v>34</v>
      </c>
    </row>
    <row r="4548" spans="1:11" x14ac:dyDescent="0.3">
      <c r="A4548">
        <v>20261</v>
      </c>
      <c r="B4548">
        <v>1</v>
      </c>
      <c r="C4548" t="s">
        <v>253</v>
      </c>
      <c r="D4548" t="s">
        <v>24</v>
      </c>
      <c r="E4548" t="s">
        <v>426</v>
      </c>
      <c r="F4548" t="s">
        <v>384</v>
      </c>
      <c r="G4548" t="s">
        <v>259</v>
      </c>
      <c r="H4548" t="s">
        <v>264</v>
      </c>
      <c r="I4548" t="s">
        <v>385</v>
      </c>
      <c r="J4548" t="s">
        <v>517</v>
      </c>
      <c r="K4548">
        <v>169</v>
      </c>
    </row>
    <row r="4549" spans="1:11" x14ac:dyDescent="0.3">
      <c r="A4549">
        <v>20261</v>
      </c>
      <c r="B4549">
        <v>1</v>
      </c>
      <c r="C4549" t="s">
        <v>253</v>
      </c>
      <c r="D4549" t="s">
        <v>24</v>
      </c>
      <c r="E4549" t="s">
        <v>426</v>
      </c>
      <c r="F4549" t="s">
        <v>384</v>
      </c>
      <c r="G4549" t="s">
        <v>257</v>
      </c>
      <c r="H4549" t="s">
        <v>456</v>
      </c>
      <c r="I4549" t="s">
        <v>386</v>
      </c>
      <c r="J4549" t="s">
        <v>517</v>
      </c>
      <c r="K4549">
        <v>46</v>
      </c>
    </row>
    <row r="4550" spans="1:11" x14ac:dyDescent="0.3">
      <c r="A4550">
        <v>20261</v>
      </c>
      <c r="B4550">
        <v>1</v>
      </c>
      <c r="C4550" t="s">
        <v>253</v>
      </c>
      <c r="D4550" t="s">
        <v>24</v>
      </c>
      <c r="E4550" t="s">
        <v>426</v>
      </c>
      <c r="F4550" t="s">
        <v>384</v>
      </c>
      <c r="G4550" t="s">
        <v>457</v>
      </c>
      <c r="H4550" t="s">
        <v>233</v>
      </c>
      <c r="I4550" t="s">
        <v>458</v>
      </c>
      <c r="J4550" t="s">
        <v>517</v>
      </c>
      <c r="K4550">
        <v>9</v>
      </c>
    </row>
    <row r="4551" spans="1:11" x14ac:dyDescent="0.3">
      <c r="A4551">
        <v>20261</v>
      </c>
      <c r="B4551">
        <v>1</v>
      </c>
      <c r="C4551" t="s">
        <v>253</v>
      </c>
      <c r="D4551" t="s">
        <v>24</v>
      </c>
      <c r="E4551" t="s">
        <v>426</v>
      </c>
      <c r="F4551" t="s">
        <v>384</v>
      </c>
      <c r="G4551" t="s">
        <v>459</v>
      </c>
      <c r="H4551" t="s">
        <v>460</v>
      </c>
      <c r="I4551" t="s">
        <v>461</v>
      </c>
      <c r="J4551" t="s">
        <v>517</v>
      </c>
      <c r="K4551">
        <v>22</v>
      </c>
    </row>
    <row r="4552" spans="1:11" x14ac:dyDescent="0.3">
      <c r="A4552">
        <v>20261</v>
      </c>
      <c r="B4552">
        <v>1</v>
      </c>
      <c r="C4552" t="s">
        <v>253</v>
      </c>
      <c r="D4552" t="s">
        <v>24</v>
      </c>
      <c r="E4552" t="s">
        <v>426</v>
      </c>
      <c r="F4552" t="s">
        <v>384</v>
      </c>
      <c r="G4552" t="s">
        <v>462</v>
      </c>
      <c r="H4552" t="s">
        <v>463</v>
      </c>
      <c r="I4552" t="s">
        <v>464</v>
      </c>
      <c r="J4552" t="s">
        <v>517</v>
      </c>
      <c r="K4552">
        <v>18</v>
      </c>
    </row>
    <row r="4553" spans="1:11" x14ac:dyDescent="0.3">
      <c r="A4553">
        <v>20261</v>
      </c>
      <c r="B4553">
        <v>1</v>
      </c>
      <c r="C4553" t="s">
        <v>253</v>
      </c>
      <c r="D4553" t="s">
        <v>24</v>
      </c>
      <c r="E4553" t="s">
        <v>426</v>
      </c>
      <c r="F4553" t="s">
        <v>384</v>
      </c>
      <c r="G4553" t="s">
        <v>259</v>
      </c>
      <c r="H4553" t="s">
        <v>264</v>
      </c>
      <c r="I4553" t="s">
        <v>385</v>
      </c>
      <c r="J4553" t="s">
        <v>518</v>
      </c>
      <c r="K4553">
        <v>112</v>
      </c>
    </row>
    <row r="4554" spans="1:11" x14ac:dyDescent="0.3">
      <c r="A4554">
        <v>20261</v>
      </c>
      <c r="B4554">
        <v>1</v>
      </c>
      <c r="C4554" t="s">
        <v>253</v>
      </c>
      <c r="D4554" t="s">
        <v>24</v>
      </c>
      <c r="E4554" t="s">
        <v>426</v>
      </c>
      <c r="F4554" t="s">
        <v>384</v>
      </c>
      <c r="G4554" t="s">
        <v>257</v>
      </c>
      <c r="H4554" t="s">
        <v>456</v>
      </c>
      <c r="I4554" t="s">
        <v>386</v>
      </c>
      <c r="J4554" t="s">
        <v>518</v>
      </c>
      <c r="K4554">
        <v>44</v>
      </c>
    </row>
    <row r="4555" spans="1:11" x14ac:dyDescent="0.3">
      <c r="A4555">
        <v>20261</v>
      </c>
      <c r="B4555">
        <v>1</v>
      </c>
      <c r="C4555" t="s">
        <v>253</v>
      </c>
      <c r="D4555" t="s">
        <v>24</v>
      </c>
      <c r="E4555" t="s">
        <v>426</v>
      </c>
      <c r="F4555" t="s">
        <v>384</v>
      </c>
      <c r="G4555" t="s">
        <v>457</v>
      </c>
      <c r="H4555" t="s">
        <v>233</v>
      </c>
      <c r="I4555" t="s">
        <v>458</v>
      </c>
      <c r="J4555" t="s">
        <v>518</v>
      </c>
      <c r="K4555">
        <v>11</v>
      </c>
    </row>
    <row r="4556" spans="1:11" x14ac:dyDescent="0.3">
      <c r="A4556">
        <v>20261</v>
      </c>
      <c r="B4556">
        <v>1</v>
      </c>
      <c r="C4556" t="s">
        <v>253</v>
      </c>
      <c r="D4556" t="s">
        <v>24</v>
      </c>
      <c r="E4556" t="s">
        <v>426</v>
      </c>
      <c r="F4556" t="s">
        <v>384</v>
      </c>
      <c r="G4556" t="s">
        <v>459</v>
      </c>
      <c r="H4556" t="s">
        <v>460</v>
      </c>
      <c r="I4556" t="s">
        <v>461</v>
      </c>
      <c r="J4556" t="s">
        <v>518</v>
      </c>
      <c r="K4556">
        <v>19</v>
      </c>
    </row>
    <row r="4557" spans="1:11" x14ac:dyDescent="0.3">
      <c r="A4557">
        <v>20261</v>
      </c>
      <c r="B4557">
        <v>1</v>
      </c>
      <c r="C4557" t="s">
        <v>253</v>
      </c>
      <c r="D4557" t="s">
        <v>24</v>
      </c>
      <c r="E4557" t="s">
        <v>426</v>
      </c>
      <c r="F4557" t="s">
        <v>384</v>
      </c>
      <c r="G4557" t="s">
        <v>462</v>
      </c>
      <c r="H4557" t="s">
        <v>463</v>
      </c>
      <c r="I4557" t="s">
        <v>464</v>
      </c>
      <c r="J4557" t="s">
        <v>518</v>
      </c>
      <c r="K4557">
        <v>15</v>
      </c>
    </row>
    <row r="4558" spans="1:11" x14ac:dyDescent="0.3">
      <c r="A4558">
        <v>20261</v>
      </c>
      <c r="B4558">
        <v>1</v>
      </c>
      <c r="C4558" t="s">
        <v>253</v>
      </c>
      <c r="D4558" t="s">
        <v>24</v>
      </c>
      <c r="E4558" t="s">
        <v>426</v>
      </c>
      <c r="F4558" t="s">
        <v>384</v>
      </c>
      <c r="G4558" t="s">
        <v>259</v>
      </c>
      <c r="H4558" t="s">
        <v>264</v>
      </c>
      <c r="I4558" t="s">
        <v>385</v>
      </c>
      <c r="J4558" t="s">
        <v>519</v>
      </c>
      <c r="K4558">
        <v>27</v>
      </c>
    </row>
    <row r="4559" spans="1:11" x14ac:dyDescent="0.3">
      <c r="A4559">
        <v>20261</v>
      </c>
      <c r="B4559">
        <v>1</v>
      </c>
      <c r="C4559" t="s">
        <v>253</v>
      </c>
      <c r="D4559" t="s">
        <v>24</v>
      </c>
      <c r="E4559" t="s">
        <v>426</v>
      </c>
      <c r="F4559" t="s">
        <v>384</v>
      </c>
      <c r="G4559" t="s">
        <v>257</v>
      </c>
      <c r="H4559" t="s">
        <v>456</v>
      </c>
      <c r="I4559" t="s">
        <v>386</v>
      </c>
      <c r="J4559" t="s">
        <v>519</v>
      </c>
      <c r="K4559">
        <v>30</v>
      </c>
    </row>
    <row r="4560" spans="1:11" x14ac:dyDescent="0.3">
      <c r="A4560">
        <v>20261</v>
      </c>
      <c r="B4560">
        <v>1</v>
      </c>
      <c r="C4560" t="s">
        <v>253</v>
      </c>
      <c r="D4560" t="s">
        <v>24</v>
      </c>
      <c r="E4560" t="s">
        <v>426</v>
      </c>
      <c r="F4560" t="s">
        <v>384</v>
      </c>
      <c r="G4560" t="s">
        <v>457</v>
      </c>
      <c r="H4560" t="s">
        <v>233</v>
      </c>
      <c r="I4560" t="s">
        <v>458</v>
      </c>
      <c r="J4560" t="s">
        <v>519</v>
      </c>
      <c r="K4560">
        <v>3</v>
      </c>
    </row>
    <row r="4561" spans="1:11" x14ac:dyDescent="0.3">
      <c r="A4561">
        <v>20261</v>
      </c>
      <c r="B4561">
        <v>1</v>
      </c>
      <c r="C4561" t="s">
        <v>253</v>
      </c>
      <c r="D4561" t="s">
        <v>24</v>
      </c>
      <c r="E4561" t="s">
        <v>426</v>
      </c>
      <c r="F4561" t="s">
        <v>384</v>
      </c>
      <c r="G4561" t="s">
        <v>459</v>
      </c>
      <c r="H4561" t="s">
        <v>460</v>
      </c>
      <c r="I4561" t="s">
        <v>461</v>
      </c>
      <c r="J4561" t="s">
        <v>519</v>
      </c>
      <c r="K4561">
        <v>7</v>
      </c>
    </row>
    <row r="4562" spans="1:11" x14ac:dyDescent="0.3">
      <c r="A4562">
        <v>20261</v>
      </c>
      <c r="B4562">
        <v>1</v>
      </c>
      <c r="C4562" t="s">
        <v>253</v>
      </c>
      <c r="D4562" t="s">
        <v>24</v>
      </c>
      <c r="E4562" t="s">
        <v>426</v>
      </c>
      <c r="F4562" t="s">
        <v>384</v>
      </c>
      <c r="G4562" t="s">
        <v>259</v>
      </c>
      <c r="H4562" t="s">
        <v>264</v>
      </c>
      <c r="I4562" t="s">
        <v>385</v>
      </c>
      <c r="J4562" t="s">
        <v>520</v>
      </c>
      <c r="K4562">
        <v>10</v>
      </c>
    </row>
    <row r="4563" spans="1:11" x14ac:dyDescent="0.3">
      <c r="A4563">
        <v>20261</v>
      </c>
      <c r="B4563">
        <v>1</v>
      </c>
      <c r="C4563" t="s">
        <v>253</v>
      </c>
      <c r="D4563" t="s">
        <v>24</v>
      </c>
      <c r="E4563" t="s">
        <v>426</v>
      </c>
      <c r="F4563" t="s">
        <v>384</v>
      </c>
      <c r="G4563" t="s">
        <v>257</v>
      </c>
      <c r="H4563" t="s">
        <v>456</v>
      </c>
      <c r="I4563" t="s">
        <v>386</v>
      </c>
      <c r="J4563" t="s">
        <v>520</v>
      </c>
      <c r="K4563">
        <v>7</v>
      </c>
    </row>
    <row r="4564" spans="1:11" x14ac:dyDescent="0.3">
      <c r="A4564">
        <v>20261</v>
      </c>
      <c r="B4564">
        <v>1</v>
      </c>
      <c r="C4564" t="s">
        <v>253</v>
      </c>
      <c r="D4564" t="s">
        <v>24</v>
      </c>
      <c r="E4564" t="s">
        <v>426</v>
      </c>
      <c r="F4564" t="s">
        <v>384</v>
      </c>
      <c r="G4564" t="s">
        <v>457</v>
      </c>
      <c r="H4564" t="s">
        <v>233</v>
      </c>
      <c r="I4564" t="s">
        <v>458</v>
      </c>
      <c r="J4564" t="s">
        <v>520</v>
      </c>
      <c r="K4564">
        <v>3</v>
      </c>
    </row>
    <row r="4565" spans="1:11" x14ac:dyDescent="0.3">
      <c r="A4565">
        <v>20261</v>
      </c>
      <c r="B4565">
        <v>1</v>
      </c>
      <c r="C4565" t="s">
        <v>253</v>
      </c>
      <c r="D4565" t="s">
        <v>24</v>
      </c>
      <c r="E4565" t="s">
        <v>426</v>
      </c>
      <c r="F4565" t="s">
        <v>384</v>
      </c>
      <c r="G4565" t="s">
        <v>459</v>
      </c>
      <c r="H4565" t="s">
        <v>460</v>
      </c>
      <c r="I4565" t="s">
        <v>461</v>
      </c>
      <c r="J4565" t="s">
        <v>520</v>
      </c>
      <c r="K4565">
        <v>4</v>
      </c>
    </row>
    <row r="4566" spans="1:11" x14ac:dyDescent="0.3">
      <c r="A4566">
        <v>20261</v>
      </c>
      <c r="B4566">
        <v>1</v>
      </c>
      <c r="C4566" t="s">
        <v>253</v>
      </c>
      <c r="D4566" t="s">
        <v>24</v>
      </c>
      <c r="E4566" t="s">
        <v>426</v>
      </c>
      <c r="F4566" t="s">
        <v>384</v>
      </c>
      <c r="G4566" t="s">
        <v>462</v>
      </c>
      <c r="H4566" t="s">
        <v>463</v>
      </c>
      <c r="I4566" t="s">
        <v>464</v>
      </c>
      <c r="J4566" t="s">
        <v>520</v>
      </c>
      <c r="K4566">
        <v>4</v>
      </c>
    </row>
    <row r="4567" spans="1:11" x14ac:dyDescent="0.3">
      <c r="A4567">
        <v>20261</v>
      </c>
      <c r="B4567">
        <v>1</v>
      </c>
      <c r="C4567" t="s">
        <v>253</v>
      </c>
      <c r="D4567" t="s">
        <v>24</v>
      </c>
      <c r="E4567" t="s">
        <v>426</v>
      </c>
      <c r="F4567" t="s">
        <v>384</v>
      </c>
      <c r="G4567" t="s">
        <v>259</v>
      </c>
      <c r="H4567" t="s">
        <v>264</v>
      </c>
      <c r="I4567" t="s">
        <v>385</v>
      </c>
      <c r="J4567" t="s">
        <v>521</v>
      </c>
      <c r="K4567">
        <v>7</v>
      </c>
    </row>
    <row r="4568" spans="1:11" x14ac:dyDescent="0.3">
      <c r="A4568">
        <v>20261</v>
      </c>
      <c r="B4568">
        <v>1</v>
      </c>
      <c r="C4568" t="s">
        <v>253</v>
      </c>
      <c r="D4568" t="s">
        <v>24</v>
      </c>
      <c r="E4568" t="s">
        <v>426</v>
      </c>
      <c r="F4568" t="s">
        <v>384</v>
      </c>
      <c r="G4568" t="s">
        <v>257</v>
      </c>
      <c r="H4568" t="s">
        <v>456</v>
      </c>
      <c r="I4568" t="s">
        <v>386</v>
      </c>
      <c r="J4568" t="s">
        <v>521</v>
      </c>
      <c r="K4568">
        <v>11</v>
      </c>
    </row>
    <row r="4569" spans="1:11" x14ac:dyDescent="0.3">
      <c r="A4569">
        <v>20261</v>
      </c>
      <c r="B4569">
        <v>1</v>
      </c>
      <c r="C4569" t="s">
        <v>253</v>
      </c>
      <c r="D4569" t="s">
        <v>24</v>
      </c>
      <c r="E4569" t="s">
        <v>426</v>
      </c>
      <c r="F4569" t="s">
        <v>384</v>
      </c>
      <c r="G4569" t="s">
        <v>457</v>
      </c>
      <c r="H4569" t="s">
        <v>233</v>
      </c>
      <c r="I4569" t="s">
        <v>458</v>
      </c>
      <c r="J4569" t="s">
        <v>521</v>
      </c>
      <c r="K4569">
        <v>3</v>
      </c>
    </row>
    <row r="4570" spans="1:11" x14ac:dyDescent="0.3">
      <c r="A4570">
        <v>20261</v>
      </c>
      <c r="B4570">
        <v>1</v>
      </c>
      <c r="C4570" t="s">
        <v>253</v>
      </c>
      <c r="D4570" t="s">
        <v>24</v>
      </c>
      <c r="E4570" t="s">
        <v>426</v>
      </c>
      <c r="F4570" t="s">
        <v>384</v>
      </c>
      <c r="G4570" t="s">
        <v>459</v>
      </c>
      <c r="H4570" t="s">
        <v>460</v>
      </c>
      <c r="I4570" t="s">
        <v>461</v>
      </c>
      <c r="J4570" t="s">
        <v>521</v>
      </c>
      <c r="K4570">
        <v>3</v>
      </c>
    </row>
    <row r="4571" spans="1:11" x14ac:dyDescent="0.3">
      <c r="A4571">
        <v>20261</v>
      </c>
      <c r="B4571">
        <v>1</v>
      </c>
      <c r="C4571" t="s">
        <v>253</v>
      </c>
      <c r="D4571" t="s">
        <v>24</v>
      </c>
      <c r="E4571" t="s">
        <v>426</v>
      </c>
      <c r="F4571" t="s">
        <v>384</v>
      </c>
      <c r="G4571" t="s">
        <v>259</v>
      </c>
      <c r="H4571" t="s">
        <v>264</v>
      </c>
      <c r="I4571" t="s">
        <v>385</v>
      </c>
      <c r="J4571" t="s">
        <v>522</v>
      </c>
      <c r="K4571">
        <v>2</v>
      </c>
    </row>
    <row r="4572" spans="1:11" x14ac:dyDescent="0.3">
      <c r="A4572">
        <v>20261</v>
      </c>
      <c r="B4572">
        <v>1</v>
      </c>
      <c r="C4572" t="s">
        <v>253</v>
      </c>
      <c r="D4572" t="s">
        <v>24</v>
      </c>
      <c r="E4572" t="s">
        <v>426</v>
      </c>
      <c r="F4572" t="s">
        <v>384</v>
      </c>
      <c r="G4572" t="s">
        <v>457</v>
      </c>
      <c r="H4572" t="s">
        <v>233</v>
      </c>
      <c r="I4572" t="s">
        <v>458</v>
      </c>
      <c r="J4572" t="s">
        <v>522</v>
      </c>
      <c r="K4572">
        <v>1</v>
      </c>
    </row>
    <row r="4573" spans="1:11" x14ac:dyDescent="0.3">
      <c r="A4573">
        <v>20261</v>
      </c>
      <c r="B4573">
        <v>1</v>
      </c>
      <c r="C4573" t="s">
        <v>253</v>
      </c>
      <c r="D4573" t="s">
        <v>24</v>
      </c>
      <c r="E4573" t="s">
        <v>426</v>
      </c>
      <c r="F4573" t="s">
        <v>384</v>
      </c>
      <c r="G4573" t="s">
        <v>259</v>
      </c>
      <c r="H4573" t="s">
        <v>264</v>
      </c>
      <c r="I4573" t="s">
        <v>385</v>
      </c>
      <c r="J4573" t="s">
        <v>523</v>
      </c>
      <c r="K4573">
        <v>1</v>
      </c>
    </row>
    <row r="4574" spans="1:11" x14ac:dyDescent="0.3">
      <c r="A4574">
        <v>20261</v>
      </c>
      <c r="B4574">
        <v>1</v>
      </c>
      <c r="C4574" t="s">
        <v>253</v>
      </c>
      <c r="D4574" t="s">
        <v>26</v>
      </c>
      <c r="E4574" t="s">
        <v>228</v>
      </c>
      <c r="F4574" t="s">
        <v>339</v>
      </c>
      <c r="G4574" t="s">
        <v>225</v>
      </c>
      <c r="H4574" t="s">
        <v>465</v>
      </c>
      <c r="I4574" t="s">
        <v>339</v>
      </c>
      <c r="J4574" t="s">
        <v>514</v>
      </c>
      <c r="K4574">
        <v>13</v>
      </c>
    </row>
    <row r="4575" spans="1:11" x14ac:dyDescent="0.3">
      <c r="A4575">
        <v>20261</v>
      </c>
      <c r="B4575">
        <v>1</v>
      </c>
      <c r="C4575" t="s">
        <v>253</v>
      </c>
      <c r="D4575" t="s">
        <v>26</v>
      </c>
      <c r="E4575" t="s">
        <v>228</v>
      </c>
      <c r="F4575" t="s">
        <v>339</v>
      </c>
      <c r="G4575" t="s">
        <v>466</v>
      </c>
      <c r="H4575" t="s">
        <v>467</v>
      </c>
      <c r="I4575" t="s">
        <v>386</v>
      </c>
      <c r="J4575" t="s">
        <v>514</v>
      </c>
      <c r="K4575">
        <v>8</v>
      </c>
    </row>
    <row r="4576" spans="1:11" x14ac:dyDescent="0.3">
      <c r="A4576">
        <v>20261</v>
      </c>
      <c r="B4576">
        <v>1</v>
      </c>
      <c r="C4576" t="s">
        <v>253</v>
      </c>
      <c r="D4576" t="s">
        <v>26</v>
      </c>
      <c r="E4576" t="s">
        <v>228</v>
      </c>
      <c r="F4576" t="s">
        <v>339</v>
      </c>
      <c r="G4576" t="s">
        <v>468</v>
      </c>
      <c r="H4576" t="s">
        <v>469</v>
      </c>
      <c r="I4576" t="s">
        <v>470</v>
      </c>
      <c r="J4576" t="s">
        <v>514</v>
      </c>
      <c r="K4576">
        <v>5</v>
      </c>
    </row>
    <row r="4577" spans="1:11" x14ac:dyDescent="0.3">
      <c r="A4577">
        <v>20261</v>
      </c>
      <c r="B4577">
        <v>1</v>
      </c>
      <c r="C4577" t="s">
        <v>253</v>
      </c>
      <c r="D4577" t="s">
        <v>26</v>
      </c>
      <c r="E4577" t="s">
        <v>228</v>
      </c>
      <c r="F4577" t="s">
        <v>339</v>
      </c>
      <c r="G4577" t="s">
        <v>471</v>
      </c>
      <c r="H4577" t="s">
        <v>472</v>
      </c>
      <c r="I4577" t="s">
        <v>473</v>
      </c>
      <c r="J4577" t="s">
        <v>514</v>
      </c>
      <c r="K4577">
        <v>138</v>
      </c>
    </row>
    <row r="4578" spans="1:11" x14ac:dyDescent="0.3">
      <c r="A4578">
        <v>20261</v>
      </c>
      <c r="B4578">
        <v>1</v>
      </c>
      <c r="C4578" t="s">
        <v>253</v>
      </c>
      <c r="D4578" t="s">
        <v>26</v>
      </c>
      <c r="E4578" t="s">
        <v>228</v>
      </c>
      <c r="F4578" t="s">
        <v>339</v>
      </c>
      <c r="G4578" t="s">
        <v>225</v>
      </c>
      <c r="H4578" t="s">
        <v>465</v>
      </c>
      <c r="I4578" t="s">
        <v>339</v>
      </c>
      <c r="J4578" t="s">
        <v>515</v>
      </c>
      <c r="K4578">
        <v>38</v>
      </c>
    </row>
    <row r="4579" spans="1:11" x14ac:dyDescent="0.3">
      <c r="A4579">
        <v>20261</v>
      </c>
      <c r="B4579">
        <v>1</v>
      </c>
      <c r="C4579" t="s">
        <v>253</v>
      </c>
      <c r="D4579" t="s">
        <v>26</v>
      </c>
      <c r="E4579" t="s">
        <v>228</v>
      </c>
      <c r="F4579" t="s">
        <v>339</v>
      </c>
      <c r="G4579" t="s">
        <v>466</v>
      </c>
      <c r="H4579" t="s">
        <v>467</v>
      </c>
      <c r="I4579" t="s">
        <v>386</v>
      </c>
      <c r="J4579" t="s">
        <v>515</v>
      </c>
      <c r="K4579">
        <v>34</v>
      </c>
    </row>
    <row r="4580" spans="1:11" x14ac:dyDescent="0.3">
      <c r="A4580">
        <v>20261</v>
      </c>
      <c r="B4580">
        <v>1</v>
      </c>
      <c r="C4580" t="s">
        <v>253</v>
      </c>
      <c r="D4580" t="s">
        <v>26</v>
      </c>
      <c r="E4580" t="s">
        <v>228</v>
      </c>
      <c r="F4580" t="s">
        <v>339</v>
      </c>
      <c r="G4580" t="s">
        <v>468</v>
      </c>
      <c r="H4580" t="s">
        <v>469</v>
      </c>
      <c r="I4580" t="s">
        <v>470</v>
      </c>
      <c r="J4580" t="s">
        <v>515</v>
      </c>
      <c r="K4580">
        <v>24</v>
      </c>
    </row>
    <row r="4581" spans="1:11" x14ac:dyDescent="0.3">
      <c r="A4581">
        <v>20261</v>
      </c>
      <c r="B4581">
        <v>1</v>
      </c>
      <c r="C4581" t="s">
        <v>253</v>
      </c>
      <c r="D4581" t="s">
        <v>26</v>
      </c>
      <c r="E4581" t="s">
        <v>228</v>
      </c>
      <c r="F4581" t="s">
        <v>339</v>
      </c>
      <c r="G4581" t="s">
        <v>471</v>
      </c>
      <c r="H4581" t="s">
        <v>472</v>
      </c>
      <c r="I4581" t="s">
        <v>473</v>
      </c>
      <c r="J4581" t="s">
        <v>515</v>
      </c>
      <c r="K4581">
        <v>590</v>
      </c>
    </row>
    <row r="4582" spans="1:11" x14ac:dyDescent="0.3">
      <c r="A4582">
        <v>20261</v>
      </c>
      <c r="B4582">
        <v>1</v>
      </c>
      <c r="C4582" t="s">
        <v>253</v>
      </c>
      <c r="D4582" t="s">
        <v>26</v>
      </c>
      <c r="E4582" t="s">
        <v>228</v>
      </c>
      <c r="F4582" t="s">
        <v>339</v>
      </c>
      <c r="G4582" t="s">
        <v>225</v>
      </c>
      <c r="H4582" t="s">
        <v>465</v>
      </c>
      <c r="I4582" t="s">
        <v>339</v>
      </c>
      <c r="J4582" t="s">
        <v>516</v>
      </c>
      <c r="K4582">
        <v>26</v>
      </c>
    </row>
    <row r="4583" spans="1:11" x14ac:dyDescent="0.3">
      <c r="A4583">
        <v>20261</v>
      </c>
      <c r="B4583">
        <v>1</v>
      </c>
      <c r="C4583" t="s">
        <v>253</v>
      </c>
      <c r="D4583" t="s">
        <v>26</v>
      </c>
      <c r="E4583" t="s">
        <v>228</v>
      </c>
      <c r="F4583" t="s">
        <v>339</v>
      </c>
      <c r="G4583" t="s">
        <v>466</v>
      </c>
      <c r="H4583" t="s">
        <v>467</v>
      </c>
      <c r="I4583" t="s">
        <v>386</v>
      </c>
      <c r="J4583" t="s">
        <v>516</v>
      </c>
      <c r="K4583">
        <v>22</v>
      </c>
    </row>
    <row r="4584" spans="1:11" x14ac:dyDescent="0.3">
      <c r="A4584">
        <v>20261</v>
      </c>
      <c r="B4584">
        <v>1</v>
      </c>
      <c r="C4584" t="s">
        <v>253</v>
      </c>
      <c r="D4584" t="s">
        <v>26</v>
      </c>
      <c r="E4584" t="s">
        <v>228</v>
      </c>
      <c r="F4584" t="s">
        <v>339</v>
      </c>
      <c r="G4584" t="s">
        <v>468</v>
      </c>
      <c r="H4584" t="s">
        <v>469</v>
      </c>
      <c r="I4584" t="s">
        <v>470</v>
      </c>
      <c r="J4584" t="s">
        <v>516</v>
      </c>
      <c r="K4584">
        <v>16</v>
      </c>
    </row>
    <row r="4585" spans="1:11" x14ac:dyDescent="0.3">
      <c r="A4585">
        <v>20261</v>
      </c>
      <c r="B4585">
        <v>1</v>
      </c>
      <c r="C4585" t="s">
        <v>253</v>
      </c>
      <c r="D4585" t="s">
        <v>26</v>
      </c>
      <c r="E4585" t="s">
        <v>228</v>
      </c>
      <c r="F4585" t="s">
        <v>339</v>
      </c>
      <c r="G4585" t="s">
        <v>471</v>
      </c>
      <c r="H4585" t="s">
        <v>472</v>
      </c>
      <c r="I4585" t="s">
        <v>473</v>
      </c>
      <c r="J4585" t="s">
        <v>516</v>
      </c>
      <c r="K4585">
        <v>231</v>
      </c>
    </row>
    <row r="4586" spans="1:11" x14ac:dyDescent="0.3">
      <c r="A4586">
        <v>20261</v>
      </c>
      <c r="B4586">
        <v>1</v>
      </c>
      <c r="C4586" t="s">
        <v>253</v>
      </c>
      <c r="D4586" t="s">
        <v>26</v>
      </c>
      <c r="E4586" t="s">
        <v>228</v>
      </c>
      <c r="F4586" t="s">
        <v>339</v>
      </c>
      <c r="G4586" t="s">
        <v>225</v>
      </c>
      <c r="H4586" t="s">
        <v>465</v>
      </c>
      <c r="I4586" t="s">
        <v>339</v>
      </c>
      <c r="J4586" t="s">
        <v>517</v>
      </c>
      <c r="K4586">
        <v>25</v>
      </c>
    </row>
    <row r="4587" spans="1:11" x14ac:dyDescent="0.3">
      <c r="A4587">
        <v>20261</v>
      </c>
      <c r="B4587">
        <v>1</v>
      </c>
      <c r="C4587" t="s">
        <v>253</v>
      </c>
      <c r="D4587" t="s">
        <v>26</v>
      </c>
      <c r="E4587" t="s">
        <v>228</v>
      </c>
      <c r="F4587" t="s">
        <v>339</v>
      </c>
      <c r="G4587" t="s">
        <v>466</v>
      </c>
      <c r="H4587" t="s">
        <v>467</v>
      </c>
      <c r="I4587" t="s">
        <v>386</v>
      </c>
      <c r="J4587" t="s">
        <v>517</v>
      </c>
      <c r="K4587">
        <v>27</v>
      </c>
    </row>
    <row r="4588" spans="1:11" x14ac:dyDescent="0.3">
      <c r="A4588">
        <v>20261</v>
      </c>
      <c r="B4588">
        <v>1</v>
      </c>
      <c r="C4588" t="s">
        <v>253</v>
      </c>
      <c r="D4588" t="s">
        <v>26</v>
      </c>
      <c r="E4588" t="s">
        <v>228</v>
      </c>
      <c r="F4588" t="s">
        <v>339</v>
      </c>
      <c r="G4588" t="s">
        <v>468</v>
      </c>
      <c r="H4588" t="s">
        <v>469</v>
      </c>
      <c r="I4588" t="s">
        <v>470</v>
      </c>
      <c r="J4588" t="s">
        <v>517</v>
      </c>
      <c r="K4588">
        <v>9</v>
      </c>
    </row>
    <row r="4589" spans="1:11" x14ac:dyDescent="0.3">
      <c r="A4589">
        <v>20261</v>
      </c>
      <c r="B4589">
        <v>1</v>
      </c>
      <c r="C4589" t="s">
        <v>253</v>
      </c>
      <c r="D4589" t="s">
        <v>26</v>
      </c>
      <c r="E4589" t="s">
        <v>228</v>
      </c>
      <c r="F4589" t="s">
        <v>339</v>
      </c>
      <c r="G4589" t="s">
        <v>471</v>
      </c>
      <c r="H4589" t="s">
        <v>472</v>
      </c>
      <c r="I4589" t="s">
        <v>473</v>
      </c>
      <c r="J4589" t="s">
        <v>517</v>
      </c>
      <c r="K4589">
        <v>165</v>
      </c>
    </row>
    <row r="4590" spans="1:11" x14ac:dyDescent="0.3">
      <c r="A4590">
        <v>20261</v>
      </c>
      <c r="B4590">
        <v>1</v>
      </c>
      <c r="C4590" t="s">
        <v>253</v>
      </c>
      <c r="D4590" t="s">
        <v>26</v>
      </c>
      <c r="E4590" t="s">
        <v>228</v>
      </c>
      <c r="F4590" t="s">
        <v>339</v>
      </c>
      <c r="G4590" t="s">
        <v>225</v>
      </c>
      <c r="H4590" t="s">
        <v>465</v>
      </c>
      <c r="I4590" t="s">
        <v>339</v>
      </c>
      <c r="J4590" t="s">
        <v>518</v>
      </c>
      <c r="K4590">
        <v>24</v>
      </c>
    </row>
    <row r="4591" spans="1:11" x14ac:dyDescent="0.3">
      <c r="A4591">
        <v>20261</v>
      </c>
      <c r="B4591">
        <v>1</v>
      </c>
      <c r="C4591" t="s">
        <v>253</v>
      </c>
      <c r="D4591" t="s">
        <v>26</v>
      </c>
      <c r="E4591" t="s">
        <v>228</v>
      </c>
      <c r="F4591" t="s">
        <v>339</v>
      </c>
      <c r="G4591" t="s">
        <v>466</v>
      </c>
      <c r="H4591" t="s">
        <v>467</v>
      </c>
      <c r="I4591" t="s">
        <v>386</v>
      </c>
      <c r="J4591" t="s">
        <v>518</v>
      </c>
      <c r="K4591">
        <v>44</v>
      </c>
    </row>
    <row r="4592" spans="1:11" x14ac:dyDescent="0.3">
      <c r="A4592">
        <v>20261</v>
      </c>
      <c r="B4592">
        <v>1</v>
      </c>
      <c r="C4592" t="s">
        <v>253</v>
      </c>
      <c r="D4592" t="s">
        <v>26</v>
      </c>
      <c r="E4592" t="s">
        <v>228</v>
      </c>
      <c r="F4592" t="s">
        <v>339</v>
      </c>
      <c r="G4592" t="s">
        <v>468</v>
      </c>
      <c r="H4592" t="s">
        <v>469</v>
      </c>
      <c r="I4592" t="s">
        <v>470</v>
      </c>
      <c r="J4592" t="s">
        <v>518</v>
      </c>
      <c r="K4592">
        <v>5</v>
      </c>
    </row>
    <row r="4593" spans="1:11" x14ac:dyDescent="0.3">
      <c r="A4593">
        <v>20261</v>
      </c>
      <c r="B4593">
        <v>1</v>
      </c>
      <c r="C4593" t="s">
        <v>253</v>
      </c>
      <c r="D4593" t="s">
        <v>26</v>
      </c>
      <c r="E4593" t="s">
        <v>228</v>
      </c>
      <c r="F4593" t="s">
        <v>339</v>
      </c>
      <c r="G4593" t="s">
        <v>471</v>
      </c>
      <c r="H4593" t="s">
        <v>472</v>
      </c>
      <c r="I4593" t="s">
        <v>473</v>
      </c>
      <c r="J4593" t="s">
        <v>518</v>
      </c>
      <c r="K4593">
        <v>131</v>
      </c>
    </row>
    <row r="4594" spans="1:11" x14ac:dyDescent="0.3">
      <c r="A4594">
        <v>20261</v>
      </c>
      <c r="B4594">
        <v>1</v>
      </c>
      <c r="C4594" t="s">
        <v>253</v>
      </c>
      <c r="D4594" t="s">
        <v>26</v>
      </c>
      <c r="E4594" t="s">
        <v>228</v>
      </c>
      <c r="F4594" t="s">
        <v>339</v>
      </c>
      <c r="G4594" t="s">
        <v>225</v>
      </c>
      <c r="H4594" t="s">
        <v>465</v>
      </c>
      <c r="I4594" t="s">
        <v>339</v>
      </c>
      <c r="J4594" t="s">
        <v>519</v>
      </c>
      <c r="K4594">
        <v>14</v>
      </c>
    </row>
    <row r="4595" spans="1:11" x14ac:dyDescent="0.3">
      <c r="A4595">
        <v>20261</v>
      </c>
      <c r="B4595">
        <v>1</v>
      </c>
      <c r="C4595" t="s">
        <v>253</v>
      </c>
      <c r="D4595" t="s">
        <v>26</v>
      </c>
      <c r="E4595" t="s">
        <v>228</v>
      </c>
      <c r="F4595" t="s">
        <v>339</v>
      </c>
      <c r="G4595" t="s">
        <v>466</v>
      </c>
      <c r="H4595" t="s">
        <v>467</v>
      </c>
      <c r="I4595" t="s">
        <v>386</v>
      </c>
      <c r="J4595" t="s">
        <v>519</v>
      </c>
      <c r="K4595">
        <v>42</v>
      </c>
    </row>
    <row r="4596" spans="1:11" x14ac:dyDescent="0.3">
      <c r="A4596">
        <v>20261</v>
      </c>
      <c r="B4596">
        <v>1</v>
      </c>
      <c r="C4596" t="s">
        <v>253</v>
      </c>
      <c r="D4596" t="s">
        <v>26</v>
      </c>
      <c r="E4596" t="s">
        <v>228</v>
      </c>
      <c r="F4596" t="s">
        <v>339</v>
      </c>
      <c r="G4596" t="s">
        <v>468</v>
      </c>
      <c r="H4596" t="s">
        <v>469</v>
      </c>
      <c r="I4596" t="s">
        <v>470</v>
      </c>
      <c r="J4596" t="s">
        <v>519</v>
      </c>
      <c r="K4596">
        <v>5</v>
      </c>
    </row>
    <row r="4597" spans="1:11" x14ac:dyDescent="0.3">
      <c r="A4597">
        <v>20261</v>
      </c>
      <c r="B4597">
        <v>1</v>
      </c>
      <c r="C4597" t="s">
        <v>253</v>
      </c>
      <c r="D4597" t="s">
        <v>26</v>
      </c>
      <c r="E4597" t="s">
        <v>228</v>
      </c>
      <c r="F4597" t="s">
        <v>339</v>
      </c>
      <c r="G4597" t="s">
        <v>471</v>
      </c>
      <c r="H4597" t="s">
        <v>472</v>
      </c>
      <c r="I4597" t="s">
        <v>473</v>
      </c>
      <c r="J4597" t="s">
        <v>519</v>
      </c>
      <c r="K4597">
        <v>47</v>
      </c>
    </row>
    <row r="4598" spans="1:11" x14ac:dyDescent="0.3">
      <c r="A4598">
        <v>20261</v>
      </c>
      <c r="B4598">
        <v>1</v>
      </c>
      <c r="C4598" t="s">
        <v>253</v>
      </c>
      <c r="D4598" t="s">
        <v>26</v>
      </c>
      <c r="E4598" t="s">
        <v>228</v>
      </c>
      <c r="F4598" t="s">
        <v>339</v>
      </c>
      <c r="G4598" t="s">
        <v>225</v>
      </c>
      <c r="H4598" t="s">
        <v>465</v>
      </c>
      <c r="I4598" t="s">
        <v>339</v>
      </c>
      <c r="J4598" t="s">
        <v>520</v>
      </c>
      <c r="K4598">
        <v>1</v>
      </c>
    </row>
    <row r="4599" spans="1:11" x14ac:dyDescent="0.3">
      <c r="A4599">
        <v>20261</v>
      </c>
      <c r="B4599">
        <v>1</v>
      </c>
      <c r="C4599" t="s">
        <v>253</v>
      </c>
      <c r="D4599" t="s">
        <v>26</v>
      </c>
      <c r="E4599" t="s">
        <v>228</v>
      </c>
      <c r="F4599" t="s">
        <v>339</v>
      </c>
      <c r="G4599" t="s">
        <v>466</v>
      </c>
      <c r="H4599" t="s">
        <v>467</v>
      </c>
      <c r="I4599" t="s">
        <v>386</v>
      </c>
      <c r="J4599" t="s">
        <v>520</v>
      </c>
      <c r="K4599">
        <v>39</v>
      </c>
    </row>
    <row r="4600" spans="1:11" x14ac:dyDescent="0.3">
      <c r="A4600">
        <v>20261</v>
      </c>
      <c r="B4600">
        <v>1</v>
      </c>
      <c r="C4600" t="s">
        <v>253</v>
      </c>
      <c r="D4600" t="s">
        <v>26</v>
      </c>
      <c r="E4600" t="s">
        <v>228</v>
      </c>
      <c r="F4600" t="s">
        <v>339</v>
      </c>
      <c r="G4600" t="s">
        <v>468</v>
      </c>
      <c r="H4600" t="s">
        <v>469</v>
      </c>
      <c r="I4600" t="s">
        <v>470</v>
      </c>
      <c r="J4600" t="s">
        <v>520</v>
      </c>
      <c r="K4600">
        <v>2</v>
      </c>
    </row>
    <row r="4601" spans="1:11" x14ac:dyDescent="0.3">
      <c r="A4601">
        <v>20261</v>
      </c>
      <c r="B4601">
        <v>1</v>
      </c>
      <c r="C4601" t="s">
        <v>253</v>
      </c>
      <c r="D4601" t="s">
        <v>26</v>
      </c>
      <c r="E4601" t="s">
        <v>228</v>
      </c>
      <c r="F4601" t="s">
        <v>339</v>
      </c>
      <c r="G4601" t="s">
        <v>471</v>
      </c>
      <c r="H4601" t="s">
        <v>472</v>
      </c>
      <c r="I4601" t="s">
        <v>473</v>
      </c>
      <c r="J4601" t="s">
        <v>520</v>
      </c>
      <c r="K4601">
        <v>21</v>
      </c>
    </row>
    <row r="4602" spans="1:11" x14ac:dyDescent="0.3">
      <c r="A4602">
        <v>20261</v>
      </c>
      <c r="B4602">
        <v>1</v>
      </c>
      <c r="C4602" t="s">
        <v>253</v>
      </c>
      <c r="D4602" t="s">
        <v>26</v>
      </c>
      <c r="E4602" t="s">
        <v>228</v>
      </c>
      <c r="F4602" t="s">
        <v>339</v>
      </c>
      <c r="G4602" t="s">
        <v>225</v>
      </c>
      <c r="H4602" t="s">
        <v>465</v>
      </c>
      <c r="I4602" t="s">
        <v>339</v>
      </c>
      <c r="J4602" t="s">
        <v>521</v>
      </c>
      <c r="K4602">
        <v>1</v>
      </c>
    </row>
    <row r="4603" spans="1:11" x14ac:dyDescent="0.3">
      <c r="A4603">
        <v>20261</v>
      </c>
      <c r="B4603">
        <v>1</v>
      </c>
      <c r="C4603" t="s">
        <v>253</v>
      </c>
      <c r="D4603" t="s">
        <v>26</v>
      </c>
      <c r="E4603" t="s">
        <v>228</v>
      </c>
      <c r="F4603" t="s">
        <v>339</v>
      </c>
      <c r="G4603" t="s">
        <v>466</v>
      </c>
      <c r="H4603" t="s">
        <v>467</v>
      </c>
      <c r="I4603" t="s">
        <v>386</v>
      </c>
      <c r="J4603" t="s">
        <v>521</v>
      </c>
      <c r="K4603">
        <v>32</v>
      </c>
    </row>
    <row r="4604" spans="1:11" x14ac:dyDescent="0.3">
      <c r="A4604">
        <v>20261</v>
      </c>
      <c r="B4604">
        <v>1</v>
      </c>
      <c r="C4604" t="s">
        <v>253</v>
      </c>
      <c r="D4604" t="s">
        <v>26</v>
      </c>
      <c r="E4604" t="s">
        <v>228</v>
      </c>
      <c r="F4604" t="s">
        <v>339</v>
      </c>
      <c r="G4604" t="s">
        <v>471</v>
      </c>
      <c r="H4604" t="s">
        <v>472</v>
      </c>
      <c r="I4604" t="s">
        <v>473</v>
      </c>
      <c r="J4604" t="s">
        <v>521</v>
      </c>
      <c r="K4604">
        <v>10</v>
      </c>
    </row>
    <row r="4605" spans="1:11" x14ac:dyDescent="0.3">
      <c r="A4605">
        <v>20261</v>
      </c>
      <c r="B4605">
        <v>1</v>
      </c>
      <c r="C4605" t="s">
        <v>253</v>
      </c>
      <c r="D4605" t="s">
        <v>26</v>
      </c>
      <c r="E4605" t="s">
        <v>228</v>
      </c>
      <c r="F4605" t="s">
        <v>339</v>
      </c>
      <c r="G4605" t="s">
        <v>466</v>
      </c>
      <c r="H4605" t="s">
        <v>467</v>
      </c>
      <c r="I4605" t="s">
        <v>386</v>
      </c>
      <c r="J4605" t="s">
        <v>522</v>
      </c>
      <c r="K4605">
        <v>17</v>
      </c>
    </row>
    <row r="4606" spans="1:11" x14ac:dyDescent="0.3">
      <c r="A4606">
        <v>20261</v>
      </c>
      <c r="B4606">
        <v>1</v>
      </c>
      <c r="C4606" t="s">
        <v>253</v>
      </c>
      <c r="D4606" t="s">
        <v>26</v>
      </c>
      <c r="E4606" t="s">
        <v>228</v>
      </c>
      <c r="F4606" t="s">
        <v>339</v>
      </c>
      <c r="G4606" t="s">
        <v>471</v>
      </c>
      <c r="H4606" t="s">
        <v>472</v>
      </c>
      <c r="I4606" t="s">
        <v>473</v>
      </c>
      <c r="J4606" t="s">
        <v>522</v>
      </c>
      <c r="K4606">
        <v>7</v>
      </c>
    </row>
    <row r="4607" spans="1:11" x14ac:dyDescent="0.3">
      <c r="A4607">
        <v>20261</v>
      </c>
      <c r="B4607">
        <v>1</v>
      </c>
      <c r="C4607" t="s">
        <v>253</v>
      </c>
      <c r="D4607" t="s">
        <v>26</v>
      </c>
      <c r="E4607" t="s">
        <v>228</v>
      </c>
      <c r="F4607" t="s">
        <v>339</v>
      </c>
      <c r="G4607" t="s">
        <v>466</v>
      </c>
      <c r="H4607" t="s">
        <v>467</v>
      </c>
      <c r="I4607" t="s">
        <v>386</v>
      </c>
      <c r="J4607" t="s">
        <v>523</v>
      </c>
      <c r="K4607">
        <v>29</v>
      </c>
    </row>
    <row r="4608" spans="1:11" x14ac:dyDescent="0.3">
      <c r="A4608">
        <v>20261</v>
      </c>
      <c r="B4608">
        <v>1</v>
      </c>
      <c r="C4608" t="s">
        <v>253</v>
      </c>
      <c r="D4608" t="s">
        <v>26</v>
      </c>
      <c r="E4608" t="s">
        <v>228</v>
      </c>
      <c r="F4608" t="s">
        <v>339</v>
      </c>
      <c r="G4608" t="s">
        <v>471</v>
      </c>
      <c r="H4608" t="s">
        <v>472</v>
      </c>
      <c r="I4608" t="s">
        <v>473</v>
      </c>
      <c r="J4608" t="s">
        <v>523</v>
      </c>
      <c r="K4608">
        <v>11</v>
      </c>
    </row>
    <row r="4609" spans="1:11" x14ac:dyDescent="0.3">
      <c r="A4609">
        <v>20261</v>
      </c>
      <c r="B4609">
        <v>1</v>
      </c>
      <c r="C4609" t="s">
        <v>253</v>
      </c>
      <c r="D4609" t="s">
        <v>28</v>
      </c>
      <c r="E4609" t="s">
        <v>27</v>
      </c>
      <c r="F4609" t="s">
        <v>340</v>
      </c>
      <c r="G4609" t="s">
        <v>224</v>
      </c>
      <c r="H4609" t="s">
        <v>27</v>
      </c>
      <c r="I4609" t="s">
        <v>340</v>
      </c>
      <c r="J4609" t="s">
        <v>515</v>
      </c>
      <c r="K4609">
        <v>2</v>
      </c>
    </row>
    <row r="4610" spans="1:11" x14ac:dyDescent="0.3">
      <c r="A4610">
        <v>20261</v>
      </c>
      <c r="B4610">
        <v>1</v>
      </c>
      <c r="C4610" t="s">
        <v>253</v>
      </c>
      <c r="D4610" t="s">
        <v>28</v>
      </c>
      <c r="E4610" t="s">
        <v>27</v>
      </c>
      <c r="F4610" t="s">
        <v>340</v>
      </c>
      <c r="G4610" t="s">
        <v>224</v>
      </c>
      <c r="H4610" t="s">
        <v>27</v>
      </c>
      <c r="I4610" t="s">
        <v>340</v>
      </c>
      <c r="J4610" t="s">
        <v>516</v>
      </c>
      <c r="K4610">
        <v>2</v>
      </c>
    </row>
    <row r="4611" spans="1:11" x14ac:dyDescent="0.3">
      <c r="A4611">
        <v>20261</v>
      </c>
      <c r="B4611">
        <v>1</v>
      </c>
      <c r="C4611" t="s">
        <v>253</v>
      </c>
      <c r="D4611" t="s">
        <v>28</v>
      </c>
      <c r="E4611" t="s">
        <v>27</v>
      </c>
      <c r="F4611" t="s">
        <v>340</v>
      </c>
      <c r="G4611" t="s">
        <v>224</v>
      </c>
      <c r="H4611" t="s">
        <v>27</v>
      </c>
      <c r="I4611" t="s">
        <v>340</v>
      </c>
      <c r="J4611" t="s">
        <v>518</v>
      </c>
      <c r="K4611">
        <v>2</v>
      </c>
    </row>
    <row r="4612" spans="1:11" x14ac:dyDescent="0.3">
      <c r="A4612">
        <v>20261</v>
      </c>
      <c r="B4612">
        <v>1</v>
      </c>
      <c r="C4612" t="s">
        <v>253</v>
      </c>
      <c r="D4612" t="s">
        <v>28</v>
      </c>
      <c r="E4612" t="s">
        <v>27</v>
      </c>
      <c r="F4612" t="s">
        <v>340</v>
      </c>
      <c r="G4612" t="s">
        <v>224</v>
      </c>
      <c r="H4612" t="s">
        <v>27</v>
      </c>
      <c r="I4612" t="s">
        <v>340</v>
      </c>
      <c r="J4612" t="s">
        <v>519</v>
      </c>
      <c r="K4612">
        <v>6</v>
      </c>
    </row>
    <row r="4613" spans="1:11" x14ac:dyDescent="0.3">
      <c r="A4613">
        <v>20261</v>
      </c>
      <c r="B4613">
        <v>1</v>
      </c>
      <c r="C4613" t="s">
        <v>253</v>
      </c>
      <c r="D4613" t="s">
        <v>28</v>
      </c>
      <c r="E4613" t="s">
        <v>27</v>
      </c>
      <c r="F4613" t="s">
        <v>340</v>
      </c>
      <c r="G4613" t="s">
        <v>224</v>
      </c>
      <c r="H4613" t="s">
        <v>27</v>
      </c>
      <c r="I4613" t="s">
        <v>340</v>
      </c>
      <c r="J4613" t="s">
        <v>520</v>
      </c>
      <c r="K4613">
        <v>3</v>
      </c>
    </row>
    <row r="4614" spans="1:11" x14ac:dyDescent="0.3">
      <c r="A4614">
        <v>20261</v>
      </c>
      <c r="B4614">
        <v>1</v>
      </c>
      <c r="C4614" t="s">
        <v>253</v>
      </c>
      <c r="D4614" t="s">
        <v>28</v>
      </c>
      <c r="E4614" t="s">
        <v>27</v>
      </c>
      <c r="F4614" t="s">
        <v>340</v>
      </c>
      <c r="G4614" t="s">
        <v>224</v>
      </c>
      <c r="H4614" t="s">
        <v>27</v>
      </c>
      <c r="I4614" t="s">
        <v>340</v>
      </c>
      <c r="J4614" t="s">
        <v>521</v>
      </c>
      <c r="K4614">
        <v>4</v>
      </c>
    </row>
    <row r="4615" spans="1:11" x14ac:dyDescent="0.3">
      <c r="A4615">
        <v>20261</v>
      </c>
      <c r="B4615">
        <v>1</v>
      </c>
      <c r="C4615" t="s">
        <v>253</v>
      </c>
      <c r="D4615" t="s">
        <v>28</v>
      </c>
      <c r="E4615" t="s">
        <v>27</v>
      </c>
      <c r="F4615" t="s">
        <v>340</v>
      </c>
      <c r="G4615" t="s">
        <v>224</v>
      </c>
      <c r="H4615" t="s">
        <v>27</v>
      </c>
      <c r="I4615" t="s">
        <v>340</v>
      </c>
      <c r="J4615" t="s">
        <v>522</v>
      </c>
      <c r="K4615">
        <v>1</v>
      </c>
    </row>
    <row r="4616" spans="1:11" x14ac:dyDescent="0.3">
      <c r="A4616">
        <v>20261</v>
      </c>
      <c r="B4616">
        <v>1</v>
      </c>
      <c r="C4616" t="s">
        <v>253</v>
      </c>
      <c r="D4616" t="s">
        <v>28</v>
      </c>
      <c r="E4616" t="s">
        <v>27</v>
      </c>
      <c r="F4616" t="s">
        <v>340</v>
      </c>
      <c r="G4616" t="s">
        <v>224</v>
      </c>
      <c r="H4616" t="s">
        <v>27</v>
      </c>
      <c r="I4616" t="s">
        <v>340</v>
      </c>
      <c r="J4616" t="s">
        <v>523</v>
      </c>
      <c r="K4616">
        <v>2</v>
      </c>
    </row>
    <row r="4617" spans="1:11" x14ac:dyDescent="0.3">
      <c r="A4617">
        <v>20261</v>
      </c>
      <c r="B4617">
        <v>1</v>
      </c>
      <c r="C4617" t="s">
        <v>253</v>
      </c>
      <c r="D4617" t="s">
        <v>30</v>
      </c>
      <c r="E4617" t="s">
        <v>29</v>
      </c>
      <c r="F4617" t="s">
        <v>341</v>
      </c>
      <c r="G4617" t="s">
        <v>223</v>
      </c>
      <c r="H4617" t="s">
        <v>29</v>
      </c>
      <c r="I4617" t="s">
        <v>389</v>
      </c>
      <c r="J4617" t="s">
        <v>514</v>
      </c>
      <c r="K4617">
        <v>48</v>
      </c>
    </row>
    <row r="4618" spans="1:11" x14ac:dyDescent="0.3">
      <c r="A4618">
        <v>20261</v>
      </c>
      <c r="B4618">
        <v>1</v>
      </c>
      <c r="C4618" t="s">
        <v>253</v>
      </c>
      <c r="D4618" t="s">
        <v>30</v>
      </c>
      <c r="E4618" t="s">
        <v>29</v>
      </c>
      <c r="F4618" t="s">
        <v>341</v>
      </c>
      <c r="G4618" t="s">
        <v>223</v>
      </c>
      <c r="H4618" t="s">
        <v>29</v>
      </c>
      <c r="I4618" t="s">
        <v>389</v>
      </c>
      <c r="J4618" t="s">
        <v>515</v>
      </c>
      <c r="K4618">
        <v>132</v>
      </c>
    </row>
    <row r="4619" spans="1:11" x14ac:dyDescent="0.3">
      <c r="A4619">
        <v>20261</v>
      </c>
      <c r="B4619">
        <v>1</v>
      </c>
      <c r="C4619" t="s">
        <v>253</v>
      </c>
      <c r="D4619" t="s">
        <v>30</v>
      </c>
      <c r="E4619" t="s">
        <v>29</v>
      </c>
      <c r="F4619" t="s">
        <v>341</v>
      </c>
      <c r="G4619" t="s">
        <v>223</v>
      </c>
      <c r="H4619" t="s">
        <v>29</v>
      </c>
      <c r="I4619" t="s">
        <v>389</v>
      </c>
      <c r="J4619" t="s">
        <v>516</v>
      </c>
      <c r="K4619">
        <v>50</v>
      </c>
    </row>
    <row r="4620" spans="1:11" x14ac:dyDescent="0.3">
      <c r="A4620">
        <v>20261</v>
      </c>
      <c r="B4620">
        <v>1</v>
      </c>
      <c r="C4620" t="s">
        <v>253</v>
      </c>
      <c r="D4620" t="s">
        <v>30</v>
      </c>
      <c r="E4620" t="s">
        <v>29</v>
      </c>
      <c r="F4620" t="s">
        <v>341</v>
      </c>
      <c r="G4620" t="s">
        <v>223</v>
      </c>
      <c r="H4620" t="s">
        <v>29</v>
      </c>
      <c r="I4620" t="s">
        <v>389</v>
      </c>
      <c r="J4620" t="s">
        <v>517</v>
      </c>
      <c r="K4620">
        <v>62</v>
      </c>
    </row>
    <row r="4621" spans="1:11" x14ac:dyDescent="0.3">
      <c r="A4621">
        <v>20261</v>
      </c>
      <c r="B4621">
        <v>1</v>
      </c>
      <c r="C4621" t="s">
        <v>253</v>
      </c>
      <c r="D4621" t="s">
        <v>30</v>
      </c>
      <c r="E4621" t="s">
        <v>29</v>
      </c>
      <c r="F4621" t="s">
        <v>341</v>
      </c>
      <c r="G4621" t="s">
        <v>223</v>
      </c>
      <c r="H4621" t="s">
        <v>29</v>
      </c>
      <c r="I4621" t="s">
        <v>389</v>
      </c>
      <c r="J4621" t="s">
        <v>518</v>
      </c>
      <c r="K4621">
        <v>32</v>
      </c>
    </row>
    <row r="4622" spans="1:11" x14ac:dyDescent="0.3">
      <c r="A4622">
        <v>20261</v>
      </c>
      <c r="B4622">
        <v>1</v>
      </c>
      <c r="C4622" t="s">
        <v>253</v>
      </c>
      <c r="D4622" t="s">
        <v>30</v>
      </c>
      <c r="E4622" t="s">
        <v>29</v>
      </c>
      <c r="F4622" t="s">
        <v>341</v>
      </c>
      <c r="G4622" t="s">
        <v>223</v>
      </c>
      <c r="H4622" t="s">
        <v>29</v>
      </c>
      <c r="I4622" t="s">
        <v>389</v>
      </c>
      <c r="J4622" t="s">
        <v>519</v>
      </c>
      <c r="K4622">
        <v>9</v>
      </c>
    </row>
    <row r="4623" spans="1:11" x14ac:dyDescent="0.3">
      <c r="A4623">
        <v>20261</v>
      </c>
      <c r="B4623">
        <v>1</v>
      </c>
      <c r="C4623" t="s">
        <v>253</v>
      </c>
      <c r="D4623" t="s">
        <v>30</v>
      </c>
      <c r="E4623" t="s">
        <v>29</v>
      </c>
      <c r="F4623" t="s">
        <v>341</v>
      </c>
      <c r="G4623" t="s">
        <v>223</v>
      </c>
      <c r="H4623" t="s">
        <v>29</v>
      </c>
      <c r="I4623" t="s">
        <v>389</v>
      </c>
      <c r="J4623" t="s">
        <v>520</v>
      </c>
      <c r="K4623">
        <v>4</v>
      </c>
    </row>
    <row r="4624" spans="1:11" x14ac:dyDescent="0.3">
      <c r="A4624">
        <v>20261</v>
      </c>
      <c r="B4624">
        <v>1</v>
      </c>
      <c r="C4624" t="s">
        <v>253</v>
      </c>
      <c r="D4624" t="s">
        <v>30</v>
      </c>
      <c r="E4624" t="s">
        <v>29</v>
      </c>
      <c r="F4624" t="s">
        <v>341</v>
      </c>
      <c r="G4624" t="s">
        <v>223</v>
      </c>
      <c r="H4624" t="s">
        <v>29</v>
      </c>
      <c r="I4624" t="s">
        <v>389</v>
      </c>
      <c r="J4624" t="s">
        <v>521</v>
      </c>
      <c r="K4624">
        <v>4</v>
      </c>
    </row>
    <row r="4625" spans="1:11" x14ac:dyDescent="0.3">
      <c r="A4625">
        <v>20261</v>
      </c>
      <c r="B4625">
        <v>1</v>
      </c>
      <c r="C4625" t="s">
        <v>253</v>
      </c>
      <c r="D4625" t="s">
        <v>30</v>
      </c>
      <c r="E4625" t="s">
        <v>29</v>
      </c>
      <c r="F4625" t="s">
        <v>341</v>
      </c>
      <c r="G4625" t="s">
        <v>223</v>
      </c>
      <c r="H4625" t="s">
        <v>29</v>
      </c>
      <c r="I4625" t="s">
        <v>389</v>
      </c>
      <c r="J4625" t="s">
        <v>523</v>
      </c>
      <c r="K4625">
        <v>1</v>
      </c>
    </row>
    <row r="4626" spans="1:11" x14ac:dyDescent="0.3">
      <c r="A4626">
        <v>20261</v>
      </c>
      <c r="B4626">
        <v>1</v>
      </c>
      <c r="C4626" t="s">
        <v>253</v>
      </c>
      <c r="D4626" t="s">
        <v>32</v>
      </c>
      <c r="E4626" t="s">
        <v>31</v>
      </c>
      <c r="F4626" t="s">
        <v>342</v>
      </c>
      <c r="G4626" t="s">
        <v>217</v>
      </c>
      <c r="H4626" t="s">
        <v>222</v>
      </c>
      <c r="I4626" t="s">
        <v>392</v>
      </c>
      <c r="J4626" t="s">
        <v>514</v>
      </c>
      <c r="K4626">
        <v>249</v>
      </c>
    </row>
    <row r="4627" spans="1:11" x14ac:dyDescent="0.3">
      <c r="A4627">
        <v>20261</v>
      </c>
      <c r="B4627">
        <v>1</v>
      </c>
      <c r="C4627" t="s">
        <v>253</v>
      </c>
      <c r="D4627" t="s">
        <v>32</v>
      </c>
      <c r="E4627" t="s">
        <v>31</v>
      </c>
      <c r="F4627" t="s">
        <v>342</v>
      </c>
      <c r="G4627" t="s">
        <v>474</v>
      </c>
      <c r="H4627" t="s">
        <v>475</v>
      </c>
      <c r="I4627" t="s">
        <v>476</v>
      </c>
      <c r="J4627" t="s">
        <v>514</v>
      </c>
      <c r="K4627">
        <v>1</v>
      </c>
    </row>
    <row r="4628" spans="1:11" x14ac:dyDescent="0.3">
      <c r="A4628">
        <v>20261</v>
      </c>
      <c r="B4628">
        <v>1</v>
      </c>
      <c r="C4628" t="s">
        <v>253</v>
      </c>
      <c r="D4628" t="s">
        <v>32</v>
      </c>
      <c r="E4628" t="s">
        <v>31</v>
      </c>
      <c r="F4628" t="s">
        <v>342</v>
      </c>
      <c r="G4628" t="s">
        <v>477</v>
      </c>
      <c r="H4628" t="s">
        <v>478</v>
      </c>
      <c r="I4628" t="s">
        <v>479</v>
      </c>
      <c r="J4628" t="s">
        <v>514</v>
      </c>
      <c r="K4628">
        <v>6</v>
      </c>
    </row>
    <row r="4629" spans="1:11" x14ac:dyDescent="0.3">
      <c r="A4629">
        <v>20261</v>
      </c>
      <c r="B4629">
        <v>1</v>
      </c>
      <c r="C4629" t="s">
        <v>253</v>
      </c>
      <c r="D4629" t="s">
        <v>32</v>
      </c>
      <c r="E4629" t="s">
        <v>31</v>
      </c>
      <c r="F4629" t="s">
        <v>342</v>
      </c>
      <c r="G4629" t="s">
        <v>217</v>
      </c>
      <c r="H4629" t="s">
        <v>222</v>
      </c>
      <c r="I4629" t="s">
        <v>392</v>
      </c>
      <c r="J4629" t="s">
        <v>515</v>
      </c>
      <c r="K4629">
        <v>572</v>
      </c>
    </row>
    <row r="4630" spans="1:11" x14ac:dyDescent="0.3">
      <c r="A4630">
        <v>20261</v>
      </c>
      <c r="B4630">
        <v>1</v>
      </c>
      <c r="C4630" t="s">
        <v>253</v>
      </c>
      <c r="D4630" t="s">
        <v>32</v>
      </c>
      <c r="E4630" t="s">
        <v>31</v>
      </c>
      <c r="F4630" t="s">
        <v>342</v>
      </c>
      <c r="G4630" t="s">
        <v>474</v>
      </c>
      <c r="H4630" t="s">
        <v>475</v>
      </c>
      <c r="I4630" t="s">
        <v>476</v>
      </c>
      <c r="J4630" t="s">
        <v>515</v>
      </c>
      <c r="K4630">
        <v>27</v>
      </c>
    </row>
    <row r="4631" spans="1:11" x14ac:dyDescent="0.3">
      <c r="A4631">
        <v>20261</v>
      </c>
      <c r="B4631">
        <v>1</v>
      </c>
      <c r="C4631" t="s">
        <v>253</v>
      </c>
      <c r="D4631" t="s">
        <v>32</v>
      </c>
      <c r="E4631" t="s">
        <v>31</v>
      </c>
      <c r="F4631" t="s">
        <v>342</v>
      </c>
      <c r="G4631" t="s">
        <v>477</v>
      </c>
      <c r="H4631" t="s">
        <v>478</v>
      </c>
      <c r="I4631" t="s">
        <v>479</v>
      </c>
      <c r="J4631" t="s">
        <v>515</v>
      </c>
      <c r="K4631">
        <v>98</v>
      </c>
    </row>
    <row r="4632" spans="1:11" x14ac:dyDescent="0.3">
      <c r="A4632">
        <v>20261</v>
      </c>
      <c r="B4632">
        <v>1</v>
      </c>
      <c r="C4632" t="s">
        <v>253</v>
      </c>
      <c r="D4632" t="s">
        <v>32</v>
      </c>
      <c r="E4632" t="s">
        <v>31</v>
      </c>
      <c r="F4632" t="s">
        <v>342</v>
      </c>
      <c r="G4632" t="s">
        <v>217</v>
      </c>
      <c r="H4632" t="s">
        <v>222</v>
      </c>
      <c r="I4632" t="s">
        <v>392</v>
      </c>
      <c r="J4632" t="s">
        <v>516</v>
      </c>
      <c r="K4632">
        <v>200</v>
      </c>
    </row>
    <row r="4633" spans="1:11" x14ac:dyDescent="0.3">
      <c r="A4633">
        <v>20261</v>
      </c>
      <c r="B4633">
        <v>1</v>
      </c>
      <c r="C4633" t="s">
        <v>253</v>
      </c>
      <c r="D4633" t="s">
        <v>32</v>
      </c>
      <c r="E4633" t="s">
        <v>31</v>
      </c>
      <c r="F4633" t="s">
        <v>342</v>
      </c>
      <c r="G4633" t="s">
        <v>474</v>
      </c>
      <c r="H4633" t="s">
        <v>475</v>
      </c>
      <c r="I4633" t="s">
        <v>476</v>
      </c>
      <c r="J4633" t="s">
        <v>516</v>
      </c>
      <c r="K4633">
        <v>29</v>
      </c>
    </row>
    <row r="4634" spans="1:11" x14ac:dyDescent="0.3">
      <c r="A4634">
        <v>20261</v>
      </c>
      <c r="B4634">
        <v>1</v>
      </c>
      <c r="C4634" t="s">
        <v>253</v>
      </c>
      <c r="D4634" t="s">
        <v>32</v>
      </c>
      <c r="E4634" t="s">
        <v>31</v>
      </c>
      <c r="F4634" t="s">
        <v>342</v>
      </c>
      <c r="G4634" t="s">
        <v>477</v>
      </c>
      <c r="H4634" t="s">
        <v>478</v>
      </c>
      <c r="I4634" t="s">
        <v>479</v>
      </c>
      <c r="J4634" t="s">
        <v>516</v>
      </c>
      <c r="K4634">
        <v>114</v>
      </c>
    </row>
    <row r="4635" spans="1:11" x14ac:dyDescent="0.3">
      <c r="A4635">
        <v>20261</v>
      </c>
      <c r="B4635">
        <v>1</v>
      </c>
      <c r="C4635" t="s">
        <v>253</v>
      </c>
      <c r="D4635" t="s">
        <v>32</v>
      </c>
      <c r="E4635" t="s">
        <v>31</v>
      </c>
      <c r="F4635" t="s">
        <v>342</v>
      </c>
      <c r="G4635" t="s">
        <v>217</v>
      </c>
      <c r="H4635" t="s">
        <v>222</v>
      </c>
      <c r="I4635" t="s">
        <v>392</v>
      </c>
      <c r="J4635" t="s">
        <v>517</v>
      </c>
      <c r="K4635">
        <v>152</v>
      </c>
    </row>
    <row r="4636" spans="1:11" x14ac:dyDescent="0.3">
      <c r="A4636">
        <v>20261</v>
      </c>
      <c r="B4636">
        <v>1</v>
      </c>
      <c r="C4636" t="s">
        <v>253</v>
      </c>
      <c r="D4636" t="s">
        <v>32</v>
      </c>
      <c r="E4636" t="s">
        <v>31</v>
      </c>
      <c r="F4636" t="s">
        <v>342</v>
      </c>
      <c r="G4636" t="s">
        <v>474</v>
      </c>
      <c r="H4636" t="s">
        <v>475</v>
      </c>
      <c r="I4636" t="s">
        <v>476</v>
      </c>
      <c r="J4636" t="s">
        <v>517</v>
      </c>
      <c r="K4636">
        <v>60</v>
      </c>
    </row>
    <row r="4637" spans="1:11" x14ac:dyDescent="0.3">
      <c r="A4637">
        <v>20261</v>
      </c>
      <c r="B4637">
        <v>1</v>
      </c>
      <c r="C4637" t="s">
        <v>253</v>
      </c>
      <c r="D4637" t="s">
        <v>32</v>
      </c>
      <c r="E4637" t="s">
        <v>31</v>
      </c>
      <c r="F4637" t="s">
        <v>342</v>
      </c>
      <c r="G4637" t="s">
        <v>477</v>
      </c>
      <c r="H4637" t="s">
        <v>478</v>
      </c>
      <c r="I4637" t="s">
        <v>479</v>
      </c>
      <c r="J4637" t="s">
        <v>517</v>
      </c>
      <c r="K4637">
        <v>124</v>
      </c>
    </row>
    <row r="4638" spans="1:11" x14ac:dyDescent="0.3">
      <c r="A4638">
        <v>20261</v>
      </c>
      <c r="B4638">
        <v>1</v>
      </c>
      <c r="C4638" t="s">
        <v>253</v>
      </c>
      <c r="D4638" t="s">
        <v>32</v>
      </c>
      <c r="E4638" t="s">
        <v>31</v>
      </c>
      <c r="F4638" t="s">
        <v>342</v>
      </c>
      <c r="G4638" t="s">
        <v>217</v>
      </c>
      <c r="H4638" t="s">
        <v>222</v>
      </c>
      <c r="I4638" t="s">
        <v>392</v>
      </c>
      <c r="J4638" t="s">
        <v>518</v>
      </c>
      <c r="K4638">
        <v>78</v>
      </c>
    </row>
    <row r="4639" spans="1:11" x14ac:dyDescent="0.3">
      <c r="A4639">
        <v>20261</v>
      </c>
      <c r="B4639">
        <v>1</v>
      </c>
      <c r="C4639" t="s">
        <v>253</v>
      </c>
      <c r="D4639" t="s">
        <v>32</v>
      </c>
      <c r="E4639" t="s">
        <v>31</v>
      </c>
      <c r="F4639" t="s">
        <v>342</v>
      </c>
      <c r="G4639" t="s">
        <v>474</v>
      </c>
      <c r="H4639" t="s">
        <v>475</v>
      </c>
      <c r="I4639" t="s">
        <v>476</v>
      </c>
      <c r="J4639" t="s">
        <v>518</v>
      </c>
      <c r="K4639">
        <v>242</v>
      </c>
    </row>
    <row r="4640" spans="1:11" x14ac:dyDescent="0.3">
      <c r="A4640">
        <v>20261</v>
      </c>
      <c r="B4640">
        <v>1</v>
      </c>
      <c r="C4640" t="s">
        <v>253</v>
      </c>
      <c r="D4640" t="s">
        <v>32</v>
      </c>
      <c r="E4640" t="s">
        <v>31</v>
      </c>
      <c r="F4640" t="s">
        <v>342</v>
      </c>
      <c r="G4640" t="s">
        <v>477</v>
      </c>
      <c r="H4640" t="s">
        <v>478</v>
      </c>
      <c r="I4640" t="s">
        <v>479</v>
      </c>
      <c r="J4640" t="s">
        <v>518</v>
      </c>
      <c r="K4640">
        <v>122</v>
      </c>
    </row>
    <row r="4641" spans="1:11" x14ac:dyDescent="0.3">
      <c r="A4641">
        <v>20261</v>
      </c>
      <c r="B4641">
        <v>1</v>
      </c>
      <c r="C4641" t="s">
        <v>253</v>
      </c>
      <c r="D4641" t="s">
        <v>32</v>
      </c>
      <c r="E4641" t="s">
        <v>31</v>
      </c>
      <c r="F4641" t="s">
        <v>342</v>
      </c>
      <c r="G4641" t="s">
        <v>217</v>
      </c>
      <c r="H4641" t="s">
        <v>222</v>
      </c>
      <c r="I4641" t="s">
        <v>392</v>
      </c>
      <c r="J4641" t="s">
        <v>519</v>
      </c>
      <c r="K4641">
        <v>24</v>
      </c>
    </row>
    <row r="4642" spans="1:11" x14ac:dyDescent="0.3">
      <c r="A4642">
        <v>20261</v>
      </c>
      <c r="B4642">
        <v>1</v>
      </c>
      <c r="C4642" t="s">
        <v>253</v>
      </c>
      <c r="D4642" t="s">
        <v>32</v>
      </c>
      <c r="E4642" t="s">
        <v>31</v>
      </c>
      <c r="F4642" t="s">
        <v>342</v>
      </c>
      <c r="G4642" t="s">
        <v>474</v>
      </c>
      <c r="H4642" t="s">
        <v>475</v>
      </c>
      <c r="I4642" t="s">
        <v>476</v>
      </c>
      <c r="J4642" t="s">
        <v>519</v>
      </c>
      <c r="K4642">
        <v>310</v>
      </c>
    </row>
    <row r="4643" spans="1:11" x14ac:dyDescent="0.3">
      <c r="A4643">
        <v>20261</v>
      </c>
      <c r="B4643">
        <v>1</v>
      </c>
      <c r="C4643" t="s">
        <v>253</v>
      </c>
      <c r="D4643" t="s">
        <v>32</v>
      </c>
      <c r="E4643" t="s">
        <v>31</v>
      </c>
      <c r="F4643" t="s">
        <v>342</v>
      </c>
      <c r="G4643" t="s">
        <v>477</v>
      </c>
      <c r="H4643" t="s">
        <v>478</v>
      </c>
      <c r="I4643" t="s">
        <v>479</v>
      </c>
      <c r="J4643" t="s">
        <v>519</v>
      </c>
      <c r="K4643">
        <v>48</v>
      </c>
    </row>
    <row r="4644" spans="1:11" x14ac:dyDescent="0.3">
      <c r="A4644">
        <v>20261</v>
      </c>
      <c r="B4644">
        <v>1</v>
      </c>
      <c r="C4644" t="s">
        <v>253</v>
      </c>
      <c r="D4644" t="s">
        <v>32</v>
      </c>
      <c r="E4644" t="s">
        <v>31</v>
      </c>
      <c r="F4644" t="s">
        <v>342</v>
      </c>
      <c r="G4644" t="s">
        <v>217</v>
      </c>
      <c r="H4644" t="s">
        <v>222</v>
      </c>
      <c r="I4644" t="s">
        <v>392</v>
      </c>
      <c r="J4644" t="s">
        <v>520</v>
      </c>
      <c r="K4644">
        <v>17</v>
      </c>
    </row>
    <row r="4645" spans="1:11" x14ac:dyDescent="0.3">
      <c r="A4645">
        <v>20261</v>
      </c>
      <c r="B4645">
        <v>1</v>
      </c>
      <c r="C4645" t="s">
        <v>253</v>
      </c>
      <c r="D4645" t="s">
        <v>32</v>
      </c>
      <c r="E4645" t="s">
        <v>31</v>
      </c>
      <c r="F4645" t="s">
        <v>342</v>
      </c>
      <c r="G4645" t="s">
        <v>474</v>
      </c>
      <c r="H4645" t="s">
        <v>475</v>
      </c>
      <c r="I4645" t="s">
        <v>476</v>
      </c>
      <c r="J4645" t="s">
        <v>520</v>
      </c>
      <c r="K4645">
        <v>201</v>
      </c>
    </row>
    <row r="4646" spans="1:11" x14ac:dyDescent="0.3">
      <c r="A4646">
        <v>20261</v>
      </c>
      <c r="B4646">
        <v>1</v>
      </c>
      <c r="C4646" t="s">
        <v>253</v>
      </c>
      <c r="D4646" t="s">
        <v>32</v>
      </c>
      <c r="E4646" t="s">
        <v>31</v>
      </c>
      <c r="F4646" t="s">
        <v>342</v>
      </c>
      <c r="G4646" t="s">
        <v>477</v>
      </c>
      <c r="H4646" t="s">
        <v>478</v>
      </c>
      <c r="I4646" t="s">
        <v>479</v>
      </c>
      <c r="J4646" t="s">
        <v>520</v>
      </c>
      <c r="K4646">
        <v>26</v>
      </c>
    </row>
    <row r="4647" spans="1:11" x14ac:dyDescent="0.3">
      <c r="A4647">
        <v>20261</v>
      </c>
      <c r="B4647">
        <v>1</v>
      </c>
      <c r="C4647" t="s">
        <v>253</v>
      </c>
      <c r="D4647" t="s">
        <v>32</v>
      </c>
      <c r="E4647" t="s">
        <v>31</v>
      </c>
      <c r="F4647" t="s">
        <v>342</v>
      </c>
      <c r="G4647" t="s">
        <v>217</v>
      </c>
      <c r="H4647" t="s">
        <v>222</v>
      </c>
      <c r="I4647" t="s">
        <v>392</v>
      </c>
      <c r="J4647" t="s">
        <v>521</v>
      </c>
      <c r="K4647">
        <v>20</v>
      </c>
    </row>
    <row r="4648" spans="1:11" x14ac:dyDescent="0.3">
      <c r="A4648">
        <v>20261</v>
      </c>
      <c r="B4648">
        <v>1</v>
      </c>
      <c r="C4648" t="s">
        <v>253</v>
      </c>
      <c r="D4648" t="s">
        <v>32</v>
      </c>
      <c r="E4648" t="s">
        <v>31</v>
      </c>
      <c r="F4648" t="s">
        <v>342</v>
      </c>
      <c r="G4648" t="s">
        <v>474</v>
      </c>
      <c r="H4648" t="s">
        <v>475</v>
      </c>
      <c r="I4648" t="s">
        <v>476</v>
      </c>
      <c r="J4648" t="s">
        <v>521</v>
      </c>
      <c r="K4648">
        <v>88</v>
      </c>
    </row>
    <row r="4649" spans="1:11" x14ac:dyDescent="0.3">
      <c r="A4649">
        <v>20261</v>
      </c>
      <c r="B4649">
        <v>1</v>
      </c>
      <c r="C4649" t="s">
        <v>253</v>
      </c>
      <c r="D4649" t="s">
        <v>32</v>
      </c>
      <c r="E4649" t="s">
        <v>31</v>
      </c>
      <c r="F4649" t="s">
        <v>342</v>
      </c>
      <c r="G4649" t="s">
        <v>477</v>
      </c>
      <c r="H4649" t="s">
        <v>478</v>
      </c>
      <c r="I4649" t="s">
        <v>479</v>
      </c>
      <c r="J4649" t="s">
        <v>521</v>
      </c>
      <c r="K4649">
        <v>29</v>
      </c>
    </row>
    <row r="4650" spans="1:11" x14ac:dyDescent="0.3">
      <c r="A4650">
        <v>20261</v>
      </c>
      <c r="B4650">
        <v>1</v>
      </c>
      <c r="C4650" t="s">
        <v>253</v>
      </c>
      <c r="D4650" t="s">
        <v>32</v>
      </c>
      <c r="E4650" t="s">
        <v>31</v>
      </c>
      <c r="F4650" t="s">
        <v>342</v>
      </c>
      <c r="G4650" t="s">
        <v>217</v>
      </c>
      <c r="H4650" t="s">
        <v>222</v>
      </c>
      <c r="I4650" t="s">
        <v>392</v>
      </c>
      <c r="J4650" t="s">
        <v>522</v>
      </c>
      <c r="K4650">
        <v>30</v>
      </c>
    </row>
    <row r="4651" spans="1:11" x14ac:dyDescent="0.3">
      <c r="A4651">
        <v>20261</v>
      </c>
      <c r="B4651">
        <v>1</v>
      </c>
      <c r="C4651" t="s">
        <v>253</v>
      </c>
      <c r="D4651" t="s">
        <v>32</v>
      </c>
      <c r="E4651" t="s">
        <v>31</v>
      </c>
      <c r="F4651" t="s">
        <v>342</v>
      </c>
      <c r="G4651" t="s">
        <v>474</v>
      </c>
      <c r="H4651" t="s">
        <v>475</v>
      </c>
      <c r="I4651" t="s">
        <v>476</v>
      </c>
      <c r="J4651" t="s">
        <v>522</v>
      </c>
      <c r="K4651">
        <v>32</v>
      </c>
    </row>
    <row r="4652" spans="1:11" x14ac:dyDescent="0.3">
      <c r="A4652">
        <v>20261</v>
      </c>
      <c r="B4652">
        <v>1</v>
      </c>
      <c r="C4652" t="s">
        <v>253</v>
      </c>
      <c r="D4652" t="s">
        <v>32</v>
      </c>
      <c r="E4652" t="s">
        <v>31</v>
      </c>
      <c r="F4652" t="s">
        <v>342</v>
      </c>
      <c r="G4652" t="s">
        <v>477</v>
      </c>
      <c r="H4652" t="s">
        <v>478</v>
      </c>
      <c r="I4652" t="s">
        <v>479</v>
      </c>
      <c r="J4652" t="s">
        <v>522</v>
      </c>
      <c r="K4652">
        <v>13</v>
      </c>
    </row>
    <row r="4653" spans="1:11" x14ac:dyDescent="0.3">
      <c r="A4653">
        <v>20261</v>
      </c>
      <c r="B4653">
        <v>1</v>
      </c>
      <c r="C4653" t="s">
        <v>253</v>
      </c>
      <c r="D4653" t="s">
        <v>32</v>
      </c>
      <c r="E4653" t="s">
        <v>31</v>
      </c>
      <c r="F4653" t="s">
        <v>342</v>
      </c>
      <c r="G4653" t="s">
        <v>217</v>
      </c>
      <c r="H4653" t="s">
        <v>222</v>
      </c>
      <c r="I4653" t="s">
        <v>392</v>
      </c>
      <c r="J4653" t="s">
        <v>523</v>
      </c>
      <c r="K4653">
        <v>48</v>
      </c>
    </row>
    <row r="4654" spans="1:11" x14ac:dyDescent="0.3">
      <c r="A4654">
        <v>20261</v>
      </c>
      <c r="B4654">
        <v>1</v>
      </c>
      <c r="C4654" t="s">
        <v>253</v>
      </c>
      <c r="D4654" t="s">
        <v>32</v>
      </c>
      <c r="E4654" t="s">
        <v>31</v>
      </c>
      <c r="F4654" t="s">
        <v>342</v>
      </c>
      <c r="G4654" t="s">
        <v>474</v>
      </c>
      <c r="H4654" t="s">
        <v>475</v>
      </c>
      <c r="I4654" t="s">
        <v>476</v>
      </c>
      <c r="J4654" t="s">
        <v>523</v>
      </c>
      <c r="K4654">
        <v>16</v>
      </c>
    </row>
    <row r="4655" spans="1:11" x14ac:dyDescent="0.3">
      <c r="A4655">
        <v>20261</v>
      </c>
      <c r="B4655">
        <v>1</v>
      </c>
      <c r="C4655" t="s">
        <v>253</v>
      </c>
      <c r="D4655" t="s">
        <v>32</v>
      </c>
      <c r="E4655" t="s">
        <v>31</v>
      </c>
      <c r="F4655" t="s">
        <v>342</v>
      </c>
      <c r="G4655" t="s">
        <v>477</v>
      </c>
      <c r="H4655" t="s">
        <v>478</v>
      </c>
      <c r="I4655" t="s">
        <v>479</v>
      </c>
      <c r="J4655" t="s">
        <v>523</v>
      </c>
      <c r="K4655">
        <v>8</v>
      </c>
    </row>
    <row r="4656" spans="1:11" x14ac:dyDescent="0.3">
      <c r="A4656">
        <v>20261</v>
      </c>
      <c r="B4656">
        <v>1</v>
      </c>
      <c r="C4656" t="s">
        <v>253</v>
      </c>
      <c r="D4656" t="s">
        <v>34</v>
      </c>
      <c r="E4656" t="s">
        <v>428</v>
      </c>
      <c r="F4656" t="s">
        <v>343</v>
      </c>
      <c r="G4656" t="s">
        <v>213</v>
      </c>
      <c r="H4656" t="s">
        <v>216</v>
      </c>
      <c r="I4656" t="s">
        <v>394</v>
      </c>
      <c r="J4656" t="s">
        <v>514</v>
      </c>
      <c r="K4656">
        <v>26</v>
      </c>
    </row>
    <row r="4657" spans="1:11" x14ac:dyDescent="0.3">
      <c r="A4657">
        <v>20261</v>
      </c>
      <c r="B4657">
        <v>1</v>
      </c>
      <c r="C4657" t="s">
        <v>253</v>
      </c>
      <c r="D4657" t="s">
        <v>34</v>
      </c>
      <c r="E4657" t="s">
        <v>428</v>
      </c>
      <c r="F4657" t="s">
        <v>343</v>
      </c>
      <c r="G4657" t="s">
        <v>255</v>
      </c>
      <c r="H4657" t="s">
        <v>214</v>
      </c>
      <c r="I4657" t="s">
        <v>395</v>
      </c>
      <c r="J4657" t="s">
        <v>514</v>
      </c>
      <c r="K4657">
        <v>105</v>
      </c>
    </row>
    <row r="4658" spans="1:11" x14ac:dyDescent="0.3">
      <c r="A4658">
        <v>20261</v>
      </c>
      <c r="B4658">
        <v>1</v>
      </c>
      <c r="C4658" t="s">
        <v>253</v>
      </c>
      <c r="D4658" t="s">
        <v>34</v>
      </c>
      <c r="E4658" t="s">
        <v>428</v>
      </c>
      <c r="F4658" t="s">
        <v>343</v>
      </c>
      <c r="G4658" t="s">
        <v>213</v>
      </c>
      <c r="H4658" t="s">
        <v>216</v>
      </c>
      <c r="I4658" t="s">
        <v>394</v>
      </c>
      <c r="J4658" t="s">
        <v>515</v>
      </c>
      <c r="K4658">
        <v>135</v>
      </c>
    </row>
    <row r="4659" spans="1:11" x14ac:dyDescent="0.3">
      <c r="A4659">
        <v>20261</v>
      </c>
      <c r="B4659">
        <v>1</v>
      </c>
      <c r="C4659" t="s">
        <v>253</v>
      </c>
      <c r="D4659" t="s">
        <v>34</v>
      </c>
      <c r="E4659" t="s">
        <v>428</v>
      </c>
      <c r="F4659" t="s">
        <v>343</v>
      </c>
      <c r="G4659" t="s">
        <v>255</v>
      </c>
      <c r="H4659" t="s">
        <v>214</v>
      </c>
      <c r="I4659" t="s">
        <v>395</v>
      </c>
      <c r="J4659" t="s">
        <v>515</v>
      </c>
      <c r="K4659">
        <v>441</v>
      </c>
    </row>
    <row r="4660" spans="1:11" x14ac:dyDescent="0.3">
      <c r="A4660">
        <v>20261</v>
      </c>
      <c r="B4660">
        <v>1</v>
      </c>
      <c r="C4660" t="s">
        <v>253</v>
      </c>
      <c r="D4660" t="s">
        <v>34</v>
      </c>
      <c r="E4660" t="s">
        <v>428</v>
      </c>
      <c r="F4660" t="s">
        <v>343</v>
      </c>
      <c r="G4660" t="s">
        <v>213</v>
      </c>
      <c r="H4660" t="s">
        <v>216</v>
      </c>
      <c r="I4660" t="s">
        <v>394</v>
      </c>
      <c r="J4660" t="s">
        <v>516</v>
      </c>
      <c r="K4660">
        <v>113</v>
      </c>
    </row>
    <row r="4661" spans="1:11" x14ac:dyDescent="0.3">
      <c r="A4661">
        <v>20261</v>
      </c>
      <c r="B4661">
        <v>1</v>
      </c>
      <c r="C4661" t="s">
        <v>253</v>
      </c>
      <c r="D4661" t="s">
        <v>34</v>
      </c>
      <c r="E4661" t="s">
        <v>428</v>
      </c>
      <c r="F4661" t="s">
        <v>343</v>
      </c>
      <c r="G4661" t="s">
        <v>255</v>
      </c>
      <c r="H4661" t="s">
        <v>214</v>
      </c>
      <c r="I4661" t="s">
        <v>395</v>
      </c>
      <c r="J4661" t="s">
        <v>516</v>
      </c>
      <c r="K4661">
        <v>200</v>
      </c>
    </row>
    <row r="4662" spans="1:11" x14ac:dyDescent="0.3">
      <c r="A4662">
        <v>20261</v>
      </c>
      <c r="B4662">
        <v>1</v>
      </c>
      <c r="C4662" t="s">
        <v>253</v>
      </c>
      <c r="D4662" t="s">
        <v>34</v>
      </c>
      <c r="E4662" t="s">
        <v>428</v>
      </c>
      <c r="F4662" t="s">
        <v>343</v>
      </c>
      <c r="G4662" t="s">
        <v>213</v>
      </c>
      <c r="H4662" t="s">
        <v>216</v>
      </c>
      <c r="I4662" t="s">
        <v>394</v>
      </c>
      <c r="J4662" t="s">
        <v>517</v>
      </c>
      <c r="K4662">
        <v>88</v>
      </c>
    </row>
    <row r="4663" spans="1:11" x14ac:dyDescent="0.3">
      <c r="A4663">
        <v>20261</v>
      </c>
      <c r="B4663">
        <v>1</v>
      </c>
      <c r="C4663" t="s">
        <v>253</v>
      </c>
      <c r="D4663" t="s">
        <v>34</v>
      </c>
      <c r="E4663" t="s">
        <v>428</v>
      </c>
      <c r="F4663" t="s">
        <v>343</v>
      </c>
      <c r="G4663" t="s">
        <v>255</v>
      </c>
      <c r="H4663" t="s">
        <v>214</v>
      </c>
      <c r="I4663" t="s">
        <v>395</v>
      </c>
      <c r="J4663" t="s">
        <v>517</v>
      </c>
      <c r="K4663">
        <v>181</v>
      </c>
    </row>
    <row r="4664" spans="1:11" x14ac:dyDescent="0.3">
      <c r="A4664">
        <v>20261</v>
      </c>
      <c r="B4664">
        <v>1</v>
      </c>
      <c r="C4664" t="s">
        <v>253</v>
      </c>
      <c r="D4664" t="s">
        <v>34</v>
      </c>
      <c r="E4664" t="s">
        <v>428</v>
      </c>
      <c r="F4664" t="s">
        <v>343</v>
      </c>
      <c r="G4664" t="s">
        <v>213</v>
      </c>
      <c r="H4664" t="s">
        <v>216</v>
      </c>
      <c r="I4664" t="s">
        <v>394</v>
      </c>
      <c r="J4664" t="s">
        <v>518</v>
      </c>
      <c r="K4664">
        <v>71</v>
      </c>
    </row>
    <row r="4665" spans="1:11" x14ac:dyDescent="0.3">
      <c r="A4665">
        <v>20261</v>
      </c>
      <c r="B4665">
        <v>1</v>
      </c>
      <c r="C4665" t="s">
        <v>253</v>
      </c>
      <c r="D4665" t="s">
        <v>34</v>
      </c>
      <c r="E4665" t="s">
        <v>428</v>
      </c>
      <c r="F4665" t="s">
        <v>343</v>
      </c>
      <c r="G4665" t="s">
        <v>255</v>
      </c>
      <c r="H4665" t="s">
        <v>214</v>
      </c>
      <c r="I4665" t="s">
        <v>395</v>
      </c>
      <c r="J4665" t="s">
        <v>518</v>
      </c>
      <c r="K4665">
        <v>104</v>
      </c>
    </row>
    <row r="4666" spans="1:11" x14ac:dyDescent="0.3">
      <c r="A4666">
        <v>20261</v>
      </c>
      <c r="B4666">
        <v>1</v>
      </c>
      <c r="C4666" t="s">
        <v>253</v>
      </c>
      <c r="D4666" t="s">
        <v>34</v>
      </c>
      <c r="E4666" t="s">
        <v>428</v>
      </c>
      <c r="F4666" t="s">
        <v>343</v>
      </c>
      <c r="G4666" t="s">
        <v>213</v>
      </c>
      <c r="H4666" t="s">
        <v>216</v>
      </c>
      <c r="I4666" t="s">
        <v>394</v>
      </c>
      <c r="J4666" t="s">
        <v>519</v>
      </c>
      <c r="K4666">
        <v>18</v>
      </c>
    </row>
    <row r="4667" spans="1:11" x14ac:dyDescent="0.3">
      <c r="A4667">
        <v>20261</v>
      </c>
      <c r="B4667">
        <v>1</v>
      </c>
      <c r="C4667" t="s">
        <v>253</v>
      </c>
      <c r="D4667" t="s">
        <v>34</v>
      </c>
      <c r="E4667" t="s">
        <v>428</v>
      </c>
      <c r="F4667" t="s">
        <v>343</v>
      </c>
      <c r="G4667" t="s">
        <v>255</v>
      </c>
      <c r="H4667" t="s">
        <v>214</v>
      </c>
      <c r="I4667" t="s">
        <v>395</v>
      </c>
      <c r="J4667" t="s">
        <v>519</v>
      </c>
      <c r="K4667">
        <v>18</v>
      </c>
    </row>
    <row r="4668" spans="1:11" x14ac:dyDescent="0.3">
      <c r="A4668">
        <v>20261</v>
      </c>
      <c r="B4668">
        <v>1</v>
      </c>
      <c r="C4668" t="s">
        <v>253</v>
      </c>
      <c r="D4668" t="s">
        <v>34</v>
      </c>
      <c r="E4668" t="s">
        <v>428</v>
      </c>
      <c r="F4668" t="s">
        <v>343</v>
      </c>
      <c r="G4668" t="s">
        <v>213</v>
      </c>
      <c r="H4668" t="s">
        <v>216</v>
      </c>
      <c r="I4668" t="s">
        <v>394</v>
      </c>
      <c r="J4668" t="s">
        <v>520</v>
      </c>
      <c r="K4668">
        <v>8</v>
      </c>
    </row>
    <row r="4669" spans="1:11" x14ac:dyDescent="0.3">
      <c r="A4669">
        <v>20261</v>
      </c>
      <c r="B4669">
        <v>1</v>
      </c>
      <c r="C4669" t="s">
        <v>253</v>
      </c>
      <c r="D4669" t="s">
        <v>34</v>
      </c>
      <c r="E4669" t="s">
        <v>428</v>
      </c>
      <c r="F4669" t="s">
        <v>343</v>
      </c>
      <c r="G4669" t="s">
        <v>255</v>
      </c>
      <c r="H4669" t="s">
        <v>214</v>
      </c>
      <c r="I4669" t="s">
        <v>395</v>
      </c>
      <c r="J4669" t="s">
        <v>520</v>
      </c>
      <c r="K4669">
        <v>7</v>
      </c>
    </row>
    <row r="4670" spans="1:11" x14ac:dyDescent="0.3">
      <c r="A4670">
        <v>20261</v>
      </c>
      <c r="B4670">
        <v>1</v>
      </c>
      <c r="C4670" t="s">
        <v>253</v>
      </c>
      <c r="D4670" t="s">
        <v>34</v>
      </c>
      <c r="E4670" t="s">
        <v>428</v>
      </c>
      <c r="F4670" t="s">
        <v>343</v>
      </c>
      <c r="G4670" t="s">
        <v>213</v>
      </c>
      <c r="H4670" t="s">
        <v>216</v>
      </c>
      <c r="I4670" t="s">
        <v>394</v>
      </c>
      <c r="J4670" t="s">
        <v>521</v>
      </c>
      <c r="K4670">
        <v>2</v>
      </c>
    </row>
    <row r="4671" spans="1:11" x14ac:dyDescent="0.3">
      <c r="A4671">
        <v>20261</v>
      </c>
      <c r="B4671">
        <v>1</v>
      </c>
      <c r="C4671" t="s">
        <v>253</v>
      </c>
      <c r="D4671" t="s">
        <v>34</v>
      </c>
      <c r="E4671" t="s">
        <v>428</v>
      </c>
      <c r="F4671" t="s">
        <v>343</v>
      </c>
      <c r="G4671" t="s">
        <v>255</v>
      </c>
      <c r="H4671" t="s">
        <v>214</v>
      </c>
      <c r="I4671" t="s">
        <v>395</v>
      </c>
      <c r="J4671" t="s">
        <v>521</v>
      </c>
      <c r="K4671">
        <v>2</v>
      </c>
    </row>
    <row r="4672" spans="1:11" x14ac:dyDescent="0.3">
      <c r="A4672">
        <v>20261</v>
      </c>
      <c r="B4672">
        <v>1</v>
      </c>
      <c r="C4672" t="s">
        <v>253</v>
      </c>
      <c r="D4672" t="s">
        <v>34</v>
      </c>
      <c r="E4672" t="s">
        <v>428</v>
      </c>
      <c r="F4672" t="s">
        <v>343</v>
      </c>
      <c r="G4672" t="s">
        <v>255</v>
      </c>
      <c r="H4672" t="s">
        <v>214</v>
      </c>
      <c r="I4672" t="s">
        <v>395</v>
      </c>
      <c r="J4672" t="s">
        <v>522</v>
      </c>
      <c r="K4672">
        <v>2</v>
      </c>
    </row>
    <row r="4673" spans="1:11" x14ac:dyDescent="0.3">
      <c r="A4673">
        <v>20261</v>
      </c>
      <c r="B4673">
        <v>1</v>
      </c>
      <c r="C4673" t="s">
        <v>253</v>
      </c>
      <c r="D4673" t="s">
        <v>34</v>
      </c>
      <c r="E4673" t="s">
        <v>428</v>
      </c>
      <c r="F4673" t="s">
        <v>343</v>
      </c>
      <c r="G4673" t="s">
        <v>213</v>
      </c>
      <c r="H4673" t="s">
        <v>216</v>
      </c>
      <c r="I4673" t="s">
        <v>394</v>
      </c>
      <c r="J4673" t="s">
        <v>523</v>
      </c>
      <c r="K4673">
        <v>1</v>
      </c>
    </row>
    <row r="4674" spans="1:11" x14ac:dyDescent="0.3">
      <c r="A4674">
        <v>20261</v>
      </c>
      <c r="B4674">
        <v>1</v>
      </c>
      <c r="C4674" t="s">
        <v>253</v>
      </c>
      <c r="D4674" t="s">
        <v>36</v>
      </c>
      <c r="E4674" t="s">
        <v>35</v>
      </c>
      <c r="F4674" t="s">
        <v>344</v>
      </c>
      <c r="G4674" t="s">
        <v>252</v>
      </c>
      <c r="H4674" t="s">
        <v>480</v>
      </c>
      <c r="I4674" t="s">
        <v>344</v>
      </c>
      <c r="J4674" t="s">
        <v>514</v>
      </c>
      <c r="K4674">
        <v>17</v>
      </c>
    </row>
    <row r="4675" spans="1:11" x14ac:dyDescent="0.3">
      <c r="A4675">
        <v>20261</v>
      </c>
      <c r="B4675">
        <v>1</v>
      </c>
      <c r="C4675" t="s">
        <v>253</v>
      </c>
      <c r="D4675" t="s">
        <v>36</v>
      </c>
      <c r="E4675" t="s">
        <v>35</v>
      </c>
      <c r="F4675" t="s">
        <v>344</v>
      </c>
      <c r="G4675" t="s">
        <v>481</v>
      </c>
      <c r="H4675" t="s">
        <v>482</v>
      </c>
      <c r="I4675" t="s">
        <v>483</v>
      </c>
      <c r="J4675" t="s">
        <v>514</v>
      </c>
      <c r="K4675">
        <v>31</v>
      </c>
    </row>
    <row r="4676" spans="1:11" x14ac:dyDescent="0.3">
      <c r="A4676">
        <v>20261</v>
      </c>
      <c r="B4676">
        <v>1</v>
      </c>
      <c r="C4676" t="s">
        <v>253</v>
      </c>
      <c r="D4676" t="s">
        <v>36</v>
      </c>
      <c r="E4676" t="s">
        <v>35</v>
      </c>
      <c r="F4676" t="s">
        <v>344</v>
      </c>
      <c r="G4676" t="s">
        <v>484</v>
      </c>
      <c r="H4676" t="s">
        <v>485</v>
      </c>
      <c r="I4676" t="s">
        <v>486</v>
      </c>
      <c r="J4676" t="s">
        <v>514</v>
      </c>
      <c r="K4676">
        <v>153</v>
      </c>
    </row>
    <row r="4677" spans="1:11" x14ac:dyDescent="0.3">
      <c r="A4677">
        <v>20261</v>
      </c>
      <c r="B4677">
        <v>1</v>
      </c>
      <c r="C4677" t="s">
        <v>253</v>
      </c>
      <c r="D4677" t="s">
        <v>36</v>
      </c>
      <c r="E4677" t="s">
        <v>35</v>
      </c>
      <c r="F4677" t="s">
        <v>344</v>
      </c>
      <c r="G4677" t="s">
        <v>252</v>
      </c>
      <c r="H4677" t="s">
        <v>480</v>
      </c>
      <c r="I4677" t="s">
        <v>344</v>
      </c>
      <c r="J4677" t="s">
        <v>515</v>
      </c>
      <c r="K4677">
        <v>119</v>
      </c>
    </row>
    <row r="4678" spans="1:11" x14ac:dyDescent="0.3">
      <c r="A4678">
        <v>20261</v>
      </c>
      <c r="B4678">
        <v>1</v>
      </c>
      <c r="C4678" t="s">
        <v>253</v>
      </c>
      <c r="D4678" t="s">
        <v>36</v>
      </c>
      <c r="E4678" t="s">
        <v>35</v>
      </c>
      <c r="F4678" t="s">
        <v>344</v>
      </c>
      <c r="G4678" t="s">
        <v>481</v>
      </c>
      <c r="H4678" t="s">
        <v>482</v>
      </c>
      <c r="I4678" t="s">
        <v>483</v>
      </c>
      <c r="J4678" t="s">
        <v>515</v>
      </c>
      <c r="K4678">
        <v>221</v>
      </c>
    </row>
    <row r="4679" spans="1:11" x14ac:dyDescent="0.3">
      <c r="A4679">
        <v>20261</v>
      </c>
      <c r="B4679">
        <v>1</v>
      </c>
      <c r="C4679" t="s">
        <v>253</v>
      </c>
      <c r="D4679" t="s">
        <v>36</v>
      </c>
      <c r="E4679" t="s">
        <v>35</v>
      </c>
      <c r="F4679" t="s">
        <v>344</v>
      </c>
      <c r="G4679" t="s">
        <v>484</v>
      </c>
      <c r="H4679" t="s">
        <v>485</v>
      </c>
      <c r="I4679" t="s">
        <v>486</v>
      </c>
      <c r="J4679" t="s">
        <v>515</v>
      </c>
      <c r="K4679">
        <v>506</v>
      </c>
    </row>
    <row r="4680" spans="1:11" x14ac:dyDescent="0.3">
      <c r="A4680">
        <v>20261</v>
      </c>
      <c r="B4680">
        <v>1</v>
      </c>
      <c r="C4680" t="s">
        <v>253</v>
      </c>
      <c r="D4680" t="s">
        <v>36</v>
      </c>
      <c r="E4680" t="s">
        <v>35</v>
      </c>
      <c r="F4680" t="s">
        <v>344</v>
      </c>
      <c r="G4680" t="s">
        <v>252</v>
      </c>
      <c r="H4680" t="s">
        <v>480</v>
      </c>
      <c r="I4680" t="s">
        <v>344</v>
      </c>
      <c r="J4680" t="s">
        <v>516</v>
      </c>
      <c r="K4680">
        <v>84</v>
      </c>
    </row>
    <row r="4681" spans="1:11" x14ac:dyDescent="0.3">
      <c r="A4681">
        <v>20261</v>
      </c>
      <c r="B4681">
        <v>1</v>
      </c>
      <c r="C4681" t="s">
        <v>253</v>
      </c>
      <c r="D4681" t="s">
        <v>36</v>
      </c>
      <c r="E4681" t="s">
        <v>35</v>
      </c>
      <c r="F4681" t="s">
        <v>344</v>
      </c>
      <c r="G4681" t="s">
        <v>481</v>
      </c>
      <c r="H4681" t="s">
        <v>482</v>
      </c>
      <c r="I4681" t="s">
        <v>483</v>
      </c>
      <c r="J4681" t="s">
        <v>516</v>
      </c>
      <c r="K4681">
        <v>107</v>
      </c>
    </row>
    <row r="4682" spans="1:11" x14ac:dyDescent="0.3">
      <c r="A4682">
        <v>20261</v>
      </c>
      <c r="B4682">
        <v>1</v>
      </c>
      <c r="C4682" t="s">
        <v>253</v>
      </c>
      <c r="D4682" t="s">
        <v>36</v>
      </c>
      <c r="E4682" t="s">
        <v>35</v>
      </c>
      <c r="F4682" t="s">
        <v>344</v>
      </c>
      <c r="G4682" t="s">
        <v>484</v>
      </c>
      <c r="H4682" t="s">
        <v>485</v>
      </c>
      <c r="I4682" t="s">
        <v>486</v>
      </c>
      <c r="J4682" t="s">
        <v>516</v>
      </c>
      <c r="K4682">
        <v>147</v>
      </c>
    </row>
    <row r="4683" spans="1:11" x14ac:dyDescent="0.3">
      <c r="A4683">
        <v>20261</v>
      </c>
      <c r="B4683">
        <v>1</v>
      </c>
      <c r="C4683" t="s">
        <v>253</v>
      </c>
      <c r="D4683" t="s">
        <v>36</v>
      </c>
      <c r="E4683" t="s">
        <v>35</v>
      </c>
      <c r="F4683" t="s">
        <v>344</v>
      </c>
      <c r="G4683" t="s">
        <v>252</v>
      </c>
      <c r="H4683" t="s">
        <v>480</v>
      </c>
      <c r="I4683" t="s">
        <v>344</v>
      </c>
      <c r="J4683" t="s">
        <v>517</v>
      </c>
      <c r="K4683">
        <v>71</v>
      </c>
    </row>
    <row r="4684" spans="1:11" x14ac:dyDescent="0.3">
      <c r="A4684">
        <v>20261</v>
      </c>
      <c r="B4684">
        <v>1</v>
      </c>
      <c r="C4684" t="s">
        <v>253</v>
      </c>
      <c r="D4684" t="s">
        <v>36</v>
      </c>
      <c r="E4684" t="s">
        <v>35</v>
      </c>
      <c r="F4684" t="s">
        <v>344</v>
      </c>
      <c r="G4684" t="s">
        <v>481</v>
      </c>
      <c r="H4684" t="s">
        <v>482</v>
      </c>
      <c r="I4684" t="s">
        <v>483</v>
      </c>
      <c r="J4684" t="s">
        <v>517</v>
      </c>
      <c r="K4684">
        <v>50</v>
      </c>
    </row>
    <row r="4685" spans="1:11" x14ac:dyDescent="0.3">
      <c r="A4685">
        <v>20261</v>
      </c>
      <c r="B4685">
        <v>1</v>
      </c>
      <c r="C4685" t="s">
        <v>253</v>
      </c>
      <c r="D4685" t="s">
        <v>36</v>
      </c>
      <c r="E4685" t="s">
        <v>35</v>
      </c>
      <c r="F4685" t="s">
        <v>344</v>
      </c>
      <c r="G4685" t="s">
        <v>484</v>
      </c>
      <c r="H4685" t="s">
        <v>485</v>
      </c>
      <c r="I4685" t="s">
        <v>486</v>
      </c>
      <c r="J4685" t="s">
        <v>517</v>
      </c>
      <c r="K4685">
        <v>75</v>
      </c>
    </row>
    <row r="4686" spans="1:11" x14ac:dyDescent="0.3">
      <c r="A4686">
        <v>20261</v>
      </c>
      <c r="B4686">
        <v>1</v>
      </c>
      <c r="C4686" t="s">
        <v>253</v>
      </c>
      <c r="D4686" t="s">
        <v>36</v>
      </c>
      <c r="E4686" t="s">
        <v>35</v>
      </c>
      <c r="F4686" t="s">
        <v>344</v>
      </c>
      <c r="G4686" t="s">
        <v>252</v>
      </c>
      <c r="H4686" t="s">
        <v>480</v>
      </c>
      <c r="I4686" t="s">
        <v>344</v>
      </c>
      <c r="J4686" t="s">
        <v>518</v>
      </c>
      <c r="K4686">
        <v>60</v>
      </c>
    </row>
    <row r="4687" spans="1:11" x14ac:dyDescent="0.3">
      <c r="A4687">
        <v>20261</v>
      </c>
      <c r="B4687">
        <v>1</v>
      </c>
      <c r="C4687" t="s">
        <v>253</v>
      </c>
      <c r="D4687" t="s">
        <v>36</v>
      </c>
      <c r="E4687" t="s">
        <v>35</v>
      </c>
      <c r="F4687" t="s">
        <v>344</v>
      </c>
      <c r="G4687" t="s">
        <v>481</v>
      </c>
      <c r="H4687" t="s">
        <v>482</v>
      </c>
      <c r="I4687" t="s">
        <v>483</v>
      </c>
      <c r="J4687" t="s">
        <v>518</v>
      </c>
      <c r="K4687">
        <v>36</v>
      </c>
    </row>
    <row r="4688" spans="1:11" x14ac:dyDescent="0.3">
      <c r="A4688">
        <v>20261</v>
      </c>
      <c r="B4688">
        <v>1</v>
      </c>
      <c r="C4688" t="s">
        <v>253</v>
      </c>
      <c r="D4688" t="s">
        <v>36</v>
      </c>
      <c r="E4688" t="s">
        <v>35</v>
      </c>
      <c r="F4688" t="s">
        <v>344</v>
      </c>
      <c r="G4688" t="s">
        <v>484</v>
      </c>
      <c r="H4688" t="s">
        <v>485</v>
      </c>
      <c r="I4688" t="s">
        <v>486</v>
      </c>
      <c r="J4688" t="s">
        <v>518</v>
      </c>
      <c r="K4688">
        <v>53</v>
      </c>
    </row>
    <row r="4689" spans="1:11" x14ac:dyDescent="0.3">
      <c r="A4689">
        <v>20261</v>
      </c>
      <c r="B4689">
        <v>1</v>
      </c>
      <c r="C4689" t="s">
        <v>253</v>
      </c>
      <c r="D4689" t="s">
        <v>36</v>
      </c>
      <c r="E4689" t="s">
        <v>35</v>
      </c>
      <c r="F4689" t="s">
        <v>344</v>
      </c>
      <c r="G4689" t="s">
        <v>252</v>
      </c>
      <c r="H4689" t="s">
        <v>480</v>
      </c>
      <c r="I4689" t="s">
        <v>344</v>
      </c>
      <c r="J4689" t="s">
        <v>519</v>
      </c>
      <c r="K4689">
        <v>24</v>
      </c>
    </row>
    <row r="4690" spans="1:11" x14ac:dyDescent="0.3">
      <c r="A4690">
        <v>20261</v>
      </c>
      <c r="B4690">
        <v>1</v>
      </c>
      <c r="C4690" t="s">
        <v>253</v>
      </c>
      <c r="D4690" t="s">
        <v>36</v>
      </c>
      <c r="E4690" t="s">
        <v>35</v>
      </c>
      <c r="F4690" t="s">
        <v>344</v>
      </c>
      <c r="G4690" t="s">
        <v>481</v>
      </c>
      <c r="H4690" t="s">
        <v>482</v>
      </c>
      <c r="I4690" t="s">
        <v>483</v>
      </c>
      <c r="J4690" t="s">
        <v>519</v>
      </c>
      <c r="K4690">
        <v>2</v>
      </c>
    </row>
    <row r="4691" spans="1:11" x14ac:dyDescent="0.3">
      <c r="A4691">
        <v>20261</v>
      </c>
      <c r="B4691">
        <v>1</v>
      </c>
      <c r="C4691" t="s">
        <v>253</v>
      </c>
      <c r="D4691" t="s">
        <v>36</v>
      </c>
      <c r="E4691" t="s">
        <v>35</v>
      </c>
      <c r="F4691" t="s">
        <v>344</v>
      </c>
      <c r="G4691" t="s">
        <v>484</v>
      </c>
      <c r="H4691" t="s">
        <v>485</v>
      </c>
      <c r="I4691" t="s">
        <v>486</v>
      </c>
      <c r="J4691" t="s">
        <v>519</v>
      </c>
      <c r="K4691">
        <v>30</v>
      </c>
    </row>
    <row r="4692" spans="1:11" x14ac:dyDescent="0.3">
      <c r="A4692">
        <v>20261</v>
      </c>
      <c r="B4692">
        <v>1</v>
      </c>
      <c r="C4692" t="s">
        <v>253</v>
      </c>
      <c r="D4692" t="s">
        <v>36</v>
      </c>
      <c r="E4692" t="s">
        <v>35</v>
      </c>
      <c r="F4692" t="s">
        <v>344</v>
      </c>
      <c r="G4692" t="s">
        <v>252</v>
      </c>
      <c r="H4692" t="s">
        <v>480</v>
      </c>
      <c r="I4692" t="s">
        <v>344</v>
      </c>
      <c r="J4692" t="s">
        <v>520</v>
      </c>
      <c r="K4692">
        <v>6</v>
      </c>
    </row>
    <row r="4693" spans="1:11" x14ac:dyDescent="0.3">
      <c r="A4693">
        <v>20261</v>
      </c>
      <c r="B4693">
        <v>1</v>
      </c>
      <c r="C4693" t="s">
        <v>253</v>
      </c>
      <c r="D4693" t="s">
        <v>36</v>
      </c>
      <c r="E4693" t="s">
        <v>35</v>
      </c>
      <c r="F4693" t="s">
        <v>344</v>
      </c>
      <c r="G4693" t="s">
        <v>481</v>
      </c>
      <c r="H4693" t="s">
        <v>482</v>
      </c>
      <c r="I4693" t="s">
        <v>483</v>
      </c>
      <c r="J4693" t="s">
        <v>520</v>
      </c>
      <c r="K4693">
        <v>2</v>
      </c>
    </row>
    <row r="4694" spans="1:11" x14ac:dyDescent="0.3">
      <c r="A4694">
        <v>20261</v>
      </c>
      <c r="B4694">
        <v>1</v>
      </c>
      <c r="C4694" t="s">
        <v>253</v>
      </c>
      <c r="D4694" t="s">
        <v>36</v>
      </c>
      <c r="E4694" t="s">
        <v>35</v>
      </c>
      <c r="F4694" t="s">
        <v>344</v>
      </c>
      <c r="G4694" t="s">
        <v>484</v>
      </c>
      <c r="H4694" t="s">
        <v>485</v>
      </c>
      <c r="I4694" t="s">
        <v>486</v>
      </c>
      <c r="J4694" t="s">
        <v>520</v>
      </c>
      <c r="K4694">
        <v>23</v>
      </c>
    </row>
    <row r="4695" spans="1:11" x14ac:dyDescent="0.3">
      <c r="A4695">
        <v>20261</v>
      </c>
      <c r="B4695">
        <v>1</v>
      </c>
      <c r="C4695" t="s">
        <v>253</v>
      </c>
      <c r="D4695" t="s">
        <v>36</v>
      </c>
      <c r="E4695" t="s">
        <v>35</v>
      </c>
      <c r="F4695" t="s">
        <v>344</v>
      </c>
      <c r="G4695" t="s">
        <v>252</v>
      </c>
      <c r="H4695" t="s">
        <v>480</v>
      </c>
      <c r="I4695" t="s">
        <v>344</v>
      </c>
      <c r="J4695" t="s">
        <v>521</v>
      </c>
      <c r="K4695">
        <v>1</v>
      </c>
    </row>
    <row r="4696" spans="1:11" x14ac:dyDescent="0.3">
      <c r="A4696">
        <v>20261</v>
      </c>
      <c r="B4696">
        <v>1</v>
      </c>
      <c r="C4696" t="s">
        <v>253</v>
      </c>
      <c r="D4696" t="s">
        <v>36</v>
      </c>
      <c r="E4696" t="s">
        <v>35</v>
      </c>
      <c r="F4696" t="s">
        <v>344</v>
      </c>
      <c r="G4696" t="s">
        <v>484</v>
      </c>
      <c r="H4696" t="s">
        <v>485</v>
      </c>
      <c r="I4696" t="s">
        <v>486</v>
      </c>
      <c r="J4696" t="s">
        <v>521</v>
      </c>
      <c r="K4696">
        <v>15</v>
      </c>
    </row>
    <row r="4697" spans="1:11" x14ac:dyDescent="0.3">
      <c r="A4697">
        <v>20261</v>
      </c>
      <c r="B4697">
        <v>1</v>
      </c>
      <c r="C4697" t="s">
        <v>253</v>
      </c>
      <c r="D4697" t="s">
        <v>36</v>
      </c>
      <c r="E4697" t="s">
        <v>35</v>
      </c>
      <c r="F4697" t="s">
        <v>344</v>
      </c>
      <c r="G4697" t="s">
        <v>484</v>
      </c>
      <c r="H4697" t="s">
        <v>485</v>
      </c>
      <c r="I4697" t="s">
        <v>486</v>
      </c>
      <c r="J4697" t="s">
        <v>522</v>
      </c>
      <c r="K4697">
        <v>4</v>
      </c>
    </row>
    <row r="4698" spans="1:11" x14ac:dyDescent="0.3">
      <c r="A4698">
        <v>20261</v>
      </c>
      <c r="B4698">
        <v>1</v>
      </c>
      <c r="C4698" t="s">
        <v>253</v>
      </c>
      <c r="D4698" t="s">
        <v>36</v>
      </c>
      <c r="E4698" t="s">
        <v>35</v>
      </c>
      <c r="F4698" t="s">
        <v>344</v>
      </c>
      <c r="G4698" t="s">
        <v>484</v>
      </c>
      <c r="H4698" t="s">
        <v>485</v>
      </c>
      <c r="I4698" t="s">
        <v>486</v>
      </c>
      <c r="J4698" t="s">
        <v>523</v>
      </c>
      <c r="K4698">
        <v>8</v>
      </c>
    </row>
    <row r="4699" spans="1:11" x14ac:dyDescent="0.3">
      <c r="A4699">
        <v>20261</v>
      </c>
      <c r="B4699">
        <v>1</v>
      </c>
      <c r="C4699" t="s">
        <v>253</v>
      </c>
      <c r="D4699" t="s">
        <v>38</v>
      </c>
      <c r="E4699" t="s">
        <v>429</v>
      </c>
      <c r="F4699" t="s">
        <v>441</v>
      </c>
      <c r="G4699" t="s">
        <v>208</v>
      </c>
      <c r="H4699" t="s">
        <v>487</v>
      </c>
      <c r="I4699" t="s">
        <v>345</v>
      </c>
      <c r="J4699" t="s">
        <v>514</v>
      </c>
      <c r="K4699">
        <v>13</v>
      </c>
    </row>
    <row r="4700" spans="1:11" x14ac:dyDescent="0.3">
      <c r="A4700">
        <v>20261</v>
      </c>
      <c r="B4700">
        <v>1</v>
      </c>
      <c r="C4700" t="s">
        <v>253</v>
      </c>
      <c r="D4700" t="s">
        <v>38</v>
      </c>
      <c r="E4700" t="s">
        <v>429</v>
      </c>
      <c r="F4700" t="s">
        <v>441</v>
      </c>
      <c r="G4700" t="s">
        <v>208</v>
      </c>
      <c r="H4700" t="s">
        <v>487</v>
      </c>
      <c r="I4700" t="s">
        <v>345</v>
      </c>
      <c r="J4700" t="s">
        <v>515</v>
      </c>
      <c r="K4700">
        <v>46</v>
      </c>
    </row>
    <row r="4701" spans="1:11" x14ac:dyDescent="0.3">
      <c r="A4701">
        <v>20261</v>
      </c>
      <c r="B4701">
        <v>1</v>
      </c>
      <c r="C4701" t="s">
        <v>253</v>
      </c>
      <c r="D4701" t="s">
        <v>430</v>
      </c>
      <c r="E4701" t="s">
        <v>431</v>
      </c>
      <c r="F4701" t="s">
        <v>345</v>
      </c>
      <c r="G4701" t="s">
        <v>488</v>
      </c>
      <c r="H4701" t="s">
        <v>431</v>
      </c>
      <c r="I4701" t="s">
        <v>345</v>
      </c>
      <c r="J4701" t="s">
        <v>515</v>
      </c>
      <c r="K4701">
        <v>2</v>
      </c>
    </row>
    <row r="4702" spans="1:11" x14ac:dyDescent="0.3">
      <c r="A4702">
        <v>20261</v>
      </c>
      <c r="B4702">
        <v>2</v>
      </c>
      <c r="C4702" t="s">
        <v>414</v>
      </c>
      <c r="D4702" t="s">
        <v>8</v>
      </c>
      <c r="E4702" t="s">
        <v>9</v>
      </c>
      <c r="F4702" t="s">
        <v>328</v>
      </c>
      <c r="G4702" t="s">
        <v>250</v>
      </c>
      <c r="H4702" t="s">
        <v>249</v>
      </c>
      <c r="I4702" t="s">
        <v>397</v>
      </c>
      <c r="J4702" t="s">
        <v>518</v>
      </c>
      <c r="K4702">
        <v>1</v>
      </c>
    </row>
    <row r="4703" spans="1:11" x14ac:dyDescent="0.3">
      <c r="A4703">
        <v>20261</v>
      </c>
      <c r="B4703">
        <v>2</v>
      </c>
      <c r="C4703" t="s">
        <v>414</v>
      </c>
      <c r="D4703" t="s">
        <v>8</v>
      </c>
      <c r="E4703" t="s">
        <v>9</v>
      </c>
      <c r="F4703" t="s">
        <v>328</v>
      </c>
      <c r="G4703" t="s">
        <v>248</v>
      </c>
      <c r="H4703" t="s">
        <v>447</v>
      </c>
      <c r="I4703" t="s">
        <v>367</v>
      </c>
      <c r="J4703" t="s">
        <v>518</v>
      </c>
      <c r="K4703">
        <v>3</v>
      </c>
    </row>
    <row r="4704" spans="1:11" x14ac:dyDescent="0.3">
      <c r="A4704">
        <v>20261</v>
      </c>
      <c r="B4704">
        <v>2</v>
      </c>
      <c r="C4704" t="s">
        <v>414</v>
      </c>
      <c r="D4704" t="s">
        <v>8</v>
      </c>
      <c r="E4704" t="s">
        <v>9</v>
      </c>
      <c r="F4704" t="s">
        <v>328</v>
      </c>
      <c r="G4704" t="s">
        <v>248</v>
      </c>
      <c r="H4704" t="s">
        <v>447</v>
      </c>
      <c r="I4704" t="s">
        <v>367</v>
      </c>
      <c r="J4704" t="s">
        <v>519</v>
      </c>
      <c r="K4704">
        <v>1</v>
      </c>
    </row>
    <row r="4705" spans="1:11" x14ac:dyDescent="0.3">
      <c r="A4705">
        <v>20261</v>
      </c>
      <c r="B4705">
        <v>2</v>
      </c>
      <c r="C4705" t="s">
        <v>414</v>
      </c>
      <c r="D4705" t="s">
        <v>8</v>
      </c>
      <c r="E4705" t="s">
        <v>9</v>
      </c>
      <c r="F4705" t="s">
        <v>328</v>
      </c>
      <c r="G4705" t="s">
        <v>248</v>
      </c>
      <c r="H4705" t="s">
        <v>447</v>
      </c>
      <c r="I4705" t="s">
        <v>367</v>
      </c>
      <c r="J4705" t="s">
        <v>520</v>
      </c>
      <c r="K4705">
        <v>3</v>
      </c>
    </row>
    <row r="4706" spans="1:11" x14ac:dyDescent="0.3">
      <c r="A4706">
        <v>20261</v>
      </c>
      <c r="B4706">
        <v>2</v>
      </c>
      <c r="C4706" t="s">
        <v>414</v>
      </c>
      <c r="D4706" t="s">
        <v>8</v>
      </c>
      <c r="E4706" t="s">
        <v>9</v>
      </c>
      <c r="F4706" t="s">
        <v>328</v>
      </c>
      <c r="G4706" t="s">
        <v>248</v>
      </c>
      <c r="H4706" t="s">
        <v>447</v>
      </c>
      <c r="I4706" t="s">
        <v>367</v>
      </c>
      <c r="J4706" t="s">
        <v>521</v>
      </c>
      <c r="K4706">
        <v>3</v>
      </c>
    </row>
    <row r="4707" spans="1:11" x14ac:dyDescent="0.3">
      <c r="A4707">
        <v>20261</v>
      </c>
      <c r="B4707">
        <v>2</v>
      </c>
      <c r="C4707" t="s">
        <v>414</v>
      </c>
      <c r="D4707" t="s">
        <v>8</v>
      </c>
      <c r="E4707" t="s">
        <v>9</v>
      </c>
      <c r="F4707" t="s">
        <v>328</v>
      </c>
      <c r="G4707" t="s">
        <v>248</v>
      </c>
      <c r="H4707" t="s">
        <v>447</v>
      </c>
      <c r="I4707" t="s">
        <v>367</v>
      </c>
      <c r="J4707" t="s">
        <v>522</v>
      </c>
      <c r="K4707">
        <v>1</v>
      </c>
    </row>
    <row r="4708" spans="1:11" x14ac:dyDescent="0.3">
      <c r="A4708">
        <v>20261</v>
      </c>
      <c r="B4708">
        <v>2</v>
      </c>
      <c r="C4708" t="s">
        <v>414</v>
      </c>
      <c r="D4708" t="s">
        <v>13</v>
      </c>
      <c r="E4708" t="s">
        <v>14</v>
      </c>
      <c r="F4708" t="s">
        <v>331</v>
      </c>
      <c r="G4708" t="s">
        <v>246</v>
      </c>
      <c r="H4708" t="s">
        <v>245</v>
      </c>
      <c r="I4708" t="s">
        <v>371</v>
      </c>
      <c r="J4708" t="s">
        <v>523</v>
      </c>
      <c r="K4708">
        <v>1</v>
      </c>
    </row>
    <row r="4709" spans="1:11" x14ac:dyDescent="0.3">
      <c r="A4709">
        <v>20261</v>
      </c>
      <c r="B4709">
        <v>2</v>
      </c>
      <c r="C4709" t="s">
        <v>414</v>
      </c>
      <c r="D4709" t="s">
        <v>13</v>
      </c>
      <c r="E4709" t="s">
        <v>14</v>
      </c>
      <c r="F4709" t="s">
        <v>331</v>
      </c>
      <c r="G4709" t="s">
        <v>242</v>
      </c>
      <c r="H4709" t="s">
        <v>450</v>
      </c>
      <c r="I4709" t="s">
        <v>373</v>
      </c>
      <c r="J4709" t="s">
        <v>523</v>
      </c>
      <c r="K4709">
        <v>1</v>
      </c>
    </row>
    <row r="4710" spans="1:11" x14ac:dyDescent="0.3">
      <c r="A4710">
        <v>20261</v>
      </c>
      <c r="B4710">
        <v>2</v>
      </c>
      <c r="C4710" t="s">
        <v>414</v>
      </c>
      <c r="D4710" t="s">
        <v>15</v>
      </c>
      <c r="E4710" t="s">
        <v>16</v>
      </c>
      <c r="F4710" t="s">
        <v>332</v>
      </c>
      <c r="G4710" t="s">
        <v>240</v>
      </c>
      <c r="H4710" t="s">
        <v>16</v>
      </c>
      <c r="I4710" t="s">
        <v>332</v>
      </c>
      <c r="J4710" t="s">
        <v>515</v>
      </c>
      <c r="K4710">
        <v>1</v>
      </c>
    </row>
    <row r="4711" spans="1:11" x14ac:dyDescent="0.3">
      <c r="A4711">
        <v>20261</v>
      </c>
      <c r="B4711">
        <v>2</v>
      </c>
      <c r="C4711" t="s">
        <v>414</v>
      </c>
      <c r="D4711" t="s">
        <v>15</v>
      </c>
      <c r="E4711" t="s">
        <v>16</v>
      </c>
      <c r="F4711" t="s">
        <v>332</v>
      </c>
      <c r="G4711" t="s">
        <v>240</v>
      </c>
      <c r="H4711" t="s">
        <v>16</v>
      </c>
      <c r="I4711" t="s">
        <v>332</v>
      </c>
      <c r="J4711" t="s">
        <v>516</v>
      </c>
      <c r="K4711">
        <v>1</v>
      </c>
    </row>
    <row r="4712" spans="1:11" x14ac:dyDescent="0.3">
      <c r="A4712">
        <v>20261</v>
      </c>
      <c r="B4712">
        <v>2</v>
      </c>
      <c r="C4712" t="s">
        <v>414</v>
      </c>
      <c r="D4712" t="s">
        <v>15</v>
      </c>
      <c r="E4712" t="s">
        <v>16</v>
      </c>
      <c r="F4712" t="s">
        <v>332</v>
      </c>
      <c r="G4712" t="s">
        <v>240</v>
      </c>
      <c r="H4712" t="s">
        <v>16</v>
      </c>
      <c r="I4712" t="s">
        <v>332</v>
      </c>
      <c r="J4712" t="s">
        <v>517</v>
      </c>
      <c r="K4712">
        <v>2</v>
      </c>
    </row>
    <row r="4713" spans="1:11" x14ac:dyDescent="0.3">
      <c r="A4713">
        <v>20261</v>
      </c>
      <c r="B4713">
        <v>2</v>
      </c>
      <c r="C4713" t="s">
        <v>414</v>
      </c>
      <c r="D4713" t="s">
        <v>15</v>
      </c>
      <c r="E4713" t="s">
        <v>16</v>
      </c>
      <c r="F4713" t="s">
        <v>332</v>
      </c>
      <c r="G4713" t="s">
        <v>240</v>
      </c>
      <c r="H4713" t="s">
        <v>16</v>
      </c>
      <c r="I4713" t="s">
        <v>332</v>
      </c>
      <c r="J4713" t="s">
        <v>521</v>
      </c>
      <c r="K4713">
        <v>1</v>
      </c>
    </row>
    <row r="4714" spans="1:11" x14ac:dyDescent="0.3">
      <c r="A4714">
        <v>20261</v>
      </c>
      <c r="B4714">
        <v>2</v>
      </c>
      <c r="C4714" t="s">
        <v>414</v>
      </c>
      <c r="D4714" t="s">
        <v>22</v>
      </c>
      <c r="E4714" t="s">
        <v>21</v>
      </c>
      <c r="F4714" t="s">
        <v>336</v>
      </c>
      <c r="G4714" t="s">
        <v>265</v>
      </c>
      <c r="H4714" t="s">
        <v>21</v>
      </c>
      <c r="I4714" t="s">
        <v>379</v>
      </c>
      <c r="J4714" t="s">
        <v>518</v>
      </c>
      <c r="K4714">
        <v>1</v>
      </c>
    </row>
    <row r="4715" spans="1:11" x14ac:dyDescent="0.3">
      <c r="A4715">
        <v>20261</v>
      </c>
      <c r="B4715">
        <v>2</v>
      </c>
      <c r="C4715" t="s">
        <v>414</v>
      </c>
      <c r="D4715" t="s">
        <v>22</v>
      </c>
      <c r="E4715" t="s">
        <v>21</v>
      </c>
      <c r="F4715" t="s">
        <v>336</v>
      </c>
      <c r="G4715" t="s">
        <v>265</v>
      </c>
      <c r="H4715" t="s">
        <v>21</v>
      </c>
      <c r="I4715" t="s">
        <v>379</v>
      </c>
      <c r="J4715" t="s">
        <v>519</v>
      </c>
      <c r="K4715">
        <v>1</v>
      </c>
    </row>
    <row r="4716" spans="1:11" x14ac:dyDescent="0.3">
      <c r="A4716">
        <v>20261</v>
      </c>
      <c r="B4716">
        <v>2</v>
      </c>
      <c r="C4716" t="s">
        <v>414</v>
      </c>
      <c r="D4716" t="s">
        <v>24</v>
      </c>
      <c r="E4716" t="s">
        <v>426</v>
      </c>
      <c r="F4716" t="s">
        <v>384</v>
      </c>
      <c r="G4716" t="s">
        <v>462</v>
      </c>
      <c r="H4716" t="s">
        <v>463</v>
      </c>
      <c r="I4716" t="s">
        <v>464</v>
      </c>
      <c r="J4716" t="s">
        <v>518</v>
      </c>
      <c r="K4716">
        <v>1</v>
      </c>
    </row>
    <row r="4717" spans="1:11" x14ac:dyDescent="0.3">
      <c r="A4717">
        <v>20261</v>
      </c>
      <c r="B4717">
        <v>2</v>
      </c>
      <c r="C4717" t="s">
        <v>414</v>
      </c>
      <c r="D4717" t="s">
        <v>24</v>
      </c>
      <c r="E4717" t="s">
        <v>426</v>
      </c>
      <c r="F4717" t="s">
        <v>384</v>
      </c>
      <c r="G4717" t="s">
        <v>457</v>
      </c>
      <c r="H4717" t="s">
        <v>233</v>
      </c>
      <c r="I4717" t="s">
        <v>458</v>
      </c>
      <c r="J4717" t="s">
        <v>520</v>
      </c>
      <c r="K4717">
        <v>3</v>
      </c>
    </row>
    <row r="4718" spans="1:11" x14ac:dyDescent="0.3">
      <c r="A4718">
        <v>20261</v>
      </c>
      <c r="B4718">
        <v>2</v>
      </c>
      <c r="C4718" t="s">
        <v>414</v>
      </c>
      <c r="D4718" t="s">
        <v>24</v>
      </c>
      <c r="E4718" t="s">
        <v>426</v>
      </c>
      <c r="F4718" t="s">
        <v>384</v>
      </c>
      <c r="G4718" t="s">
        <v>457</v>
      </c>
      <c r="H4718" t="s">
        <v>233</v>
      </c>
      <c r="I4718" t="s">
        <v>458</v>
      </c>
      <c r="J4718" t="s">
        <v>521</v>
      </c>
      <c r="K4718">
        <v>2</v>
      </c>
    </row>
    <row r="4719" spans="1:11" x14ac:dyDescent="0.3">
      <c r="A4719">
        <v>20261</v>
      </c>
      <c r="B4719">
        <v>2</v>
      </c>
      <c r="C4719" t="s">
        <v>414</v>
      </c>
      <c r="D4719" t="s">
        <v>24</v>
      </c>
      <c r="E4719" t="s">
        <v>426</v>
      </c>
      <c r="F4719" t="s">
        <v>384</v>
      </c>
      <c r="G4719" t="s">
        <v>457</v>
      </c>
      <c r="H4719" t="s">
        <v>233</v>
      </c>
      <c r="I4719" t="s">
        <v>458</v>
      </c>
      <c r="J4719" t="s">
        <v>522</v>
      </c>
      <c r="K4719">
        <v>1</v>
      </c>
    </row>
    <row r="4720" spans="1:11" x14ac:dyDescent="0.3">
      <c r="A4720">
        <v>20261</v>
      </c>
      <c r="B4720">
        <v>2</v>
      </c>
      <c r="C4720" t="s">
        <v>414</v>
      </c>
      <c r="D4720" t="s">
        <v>24</v>
      </c>
      <c r="E4720" t="s">
        <v>426</v>
      </c>
      <c r="F4720" t="s">
        <v>384</v>
      </c>
      <c r="G4720" t="s">
        <v>457</v>
      </c>
      <c r="H4720" t="s">
        <v>233</v>
      </c>
      <c r="I4720" t="s">
        <v>458</v>
      </c>
      <c r="J4720" t="s">
        <v>523</v>
      </c>
      <c r="K4720">
        <v>1</v>
      </c>
    </row>
    <row r="4721" spans="1:11" x14ac:dyDescent="0.3">
      <c r="A4721">
        <v>20261</v>
      </c>
      <c r="B4721">
        <v>2</v>
      </c>
      <c r="C4721" t="s">
        <v>414</v>
      </c>
      <c r="D4721" t="s">
        <v>26</v>
      </c>
      <c r="E4721" t="s">
        <v>228</v>
      </c>
      <c r="F4721" t="s">
        <v>339</v>
      </c>
      <c r="G4721" t="s">
        <v>468</v>
      </c>
      <c r="H4721" t="s">
        <v>469</v>
      </c>
      <c r="I4721" t="s">
        <v>470</v>
      </c>
      <c r="J4721" t="s">
        <v>519</v>
      </c>
      <c r="K4721">
        <v>1</v>
      </c>
    </row>
    <row r="4722" spans="1:11" x14ac:dyDescent="0.3">
      <c r="A4722">
        <v>20261</v>
      </c>
      <c r="B4722">
        <v>2</v>
      </c>
      <c r="C4722" t="s">
        <v>414</v>
      </c>
      <c r="D4722" t="s">
        <v>26</v>
      </c>
      <c r="E4722" t="s">
        <v>228</v>
      </c>
      <c r="F4722" t="s">
        <v>339</v>
      </c>
      <c r="G4722" t="s">
        <v>471</v>
      </c>
      <c r="H4722" t="s">
        <v>472</v>
      </c>
      <c r="I4722" t="s">
        <v>473</v>
      </c>
      <c r="J4722" t="s">
        <v>519</v>
      </c>
      <c r="K4722">
        <v>1</v>
      </c>
    </row>
    <row r="4723" spans="1:11" x14ac:dyDescent="0.3">
      <c r="A4723">
        <v>20261</v>
      </c>
      <c r="B4723">
        <v>2</v>
      </c>
      <c r="C4723" t="s">
        <v>414</v>
      </c>
      <c r="D4723" t="s">
        <v>26</v>
      </c>
      <c r="E4723" t="s">
        <v>228</v>
      </c>
      <c r="F4723" t="s">
        <v>339</v>
      </c>
      <c r="G4723" t="s">
        <v>471</v>
      </c>
      <c r="H4723" t="s">
        <v>472</v>
      </c>
      <c r="I4723" t="s">
        <v>473</v>
      </c>
      <c r="J4723" t="s">
        <v>521</v>
      </c>
      <c r="K4723">
        <v>1</v>
      </c>
    </row>
    <row r="4724" spans="1:11" x14ac:dyDescent="0.3">
      <c r="A4724">
        <v>20261</v>
      </c>
      <c r="B4724">
        <v>2</v>
      </c>
      <c r="C4724" t="s">
        <v>414</v>
      </c>
      <c r="D4724" t="s">
        <v>28</v>
      </c>
      <c r="E4724" t="s">
        <v>27</v>
      </c>
      <c r="F4724" t="s">
        <v>340</v>
      </c>
      <c r="G4724" t="s">
        <v>224</v>
      </c>
      <c r="H4724" t="s">
        <v>27</v>
      </c>
      <c r="I4724" t="s">
        <v>340</v>
      </c>
      <c r="J4724" t="s">
        <v>515</v>
      </c>
      <c r="K4724">
        <v>1</v>
      </c>
    </row>
    <row r="4725" spans="1:11" x14ac:dyDescent="0.3">
      <c r="A4725">
        <v>20261</v>
      </c>
      <c r="B4725">
        <v>2</v>
      </c>
      <c r="C4725" t="s">
        <v>414</v>
      </c>
      <c r="D4725" t="s">
        <v>28</v>
      </c>
      <c r="E4725" t="s">
        <v>27</v>
      </c>
      <c r="F4725" t="s">
        <v>340</v>
      </c>
      <c r="G4725" t="s">
        <v>224</v>
      </c>
      <c r="H4725" t="s">
        <v>27</v>
      </c>
      <c r="I4725" t="s">
        <v>340</v>
      </c>
      <c r="J4725" t="s">
        <v>516</v>
      </c>
      <c r="K4725">
        <v>1</v>
      </c>
    </row>
    <row r="4726" spans="1:11" x14ac:dyDescent="0.3">
      <c r="A4726">
        <v>20261</v>
      </c>
      <c r="B4726">
        <v>2</v>
      </c>
      <c r="C4726" t="s">
        <v>414</v>
      </c>
      <c r="D4726" t="s">
        <v>28</v>
      </c>
      <c r="E4726" t="s">
        <v>27</v>
      </c>
      <c r="F4726" t="s">
        <v>340</v>
      </c>
      <c r="G4726" t="s">
        <v>224</v>
      </c>
      <c r="H4726" t="s">
        <v>27</v>
      </c>
      <c r="I4726" t="s">
        <v>340</v>
      </c>
      <c r="J4726" t="s">
        <v>517</v>
      </c>
      <c r="K4726">
        <v>2</v>
      </c>
    </row>
    <row r="4727" spans="1:11" x14ac:dyDescent="0.3">
      <c r="A4727">
        <v>20261</v>
      </c>
      <c r="B4727">
        <v>2</v>
      </c>
      <c r="C4727" t="s">
        <v>414</v>
      </c>
      <c r="D4727" t="s">
        <v>28</v>
      </c>
      <c r="E4727" t="s">
        <v>27</v>
      </c>
      <c r="F4727" t="s">
        <v>340</v>
      </c>
      <c r="G4727" t="s">
        <v>224</v>
      </c>
      <c r="H4727" t="s">
        <v>27</v>
      </c>
      <c r="I4727" t="s">
        <v>340</v>
      </c>
      <c r="J4727" t="s">
        <v>518</v>
      </c>
      <c r="K4727">
        <v>23</v>
      </c>
    </row>
    <row r="4728" spans="1:11" x14ac:dyDescent="0.3">
      <c r="A4728">
        <v>20261</v>
      </c>
      <c r="B4728">
        <v>2</v>
      </c>
      <c r="C4728" t="s">
        <v>414</v>
      </c>
      <c r="D4728" t="s">
        <v>28</v>
      </c>
      <c r="E4728" t="s">
        <v>27</v>
      </c>
      <c r="F4728" t="s">
        <v>340</v>
      </c>
      <c r="G4728" t="s">
        <v>224</v>
      </c>
      <c r="H4728" t="s">
        <v>27</v>
      </c>
      <c r="I4728" t="s">
        <v>340</v>
      </c>
      <c r="J4728" t="s">
        <v>519</v>
      </c>
      <c r="K4728">
        <v>104</v>
      </c>
    </row>
    <row r="4729" spans="1:11" x14ac:dyDescent="0.3">
      <c r="A4729">
        <v>20261</v>
      </c>
      <c r="B4729">
        <v>2</v>
      </c>
      <c r="C4729" t="s">
        <v>414</v>
      </c>
      <c r="D4729" t="s">
        <v>28</v>
      </c>
      <c r="E4729" t="s">
        <v>27</v>
      </c>
      <c r="F4729" t="s">
        <v>340</v>
      </c>
      <c r="G4729" t="s">
        <v>224</v>
      </c>
      <c r="H4729" t="s">
        <v>27</v>
      </c>
      <c r="I4729" t="s">
        <v>340</v>
      </c>
      <c r="J4729" t="s">
        <v>520</v>
      </c>
      <c r="K4729">
        <v>214</v>
      </c>
    </row>
    <row r="4730" spans="1:11" x14ac:dyDescent="0.3">
      <c r="A4730">
        <v>20261</v>
      </c>
      <c r="B4730">
        <v>2</v>
      </c>
      <c r="C4730" t="s">
        <v>414</v>
      </c>
      <c r="D4730" t="s">
        <v>28</v>
      </c>
      <c r="E4730" t="s">
        <v>27</v>
      </c>
      <c r="F4730" t="s">
        <v>340</v>
      </c>
      <c r="G4730" t="s">
        <v>224</v>
      </c>
      <c r="H4730" t="s">
        <v>27</v>
      </c>
      <c r="I4730" t="s">
        <v>340</v>
      </c>
      <c r="J4730" t="s">
        <v>521</v>
      </c>
      <c r="K4730">
        <v>162</v>
      </c>
    </row>
    <row r="4731" spans="1:11" x14ac:dyDescent="0.3">
      <c r="A4731">
        <v>20261</v>
      </c>
      <c r="B4731">
        <v>2</v>
      </c>
      <c r="C4731" t="s">
        <v>414</v>
      </c>
      <c r="D4731" t="s">
        <v>28</v>
      </c>
      <c r="E4731" t="s">
        <v>27</v>
      </c>
      <c r="F4731" t="s">
        <v>340</v>
      </c>
      <c r="G4731" t="s">
        <v>224</v>
      </c>
      <c r="H4731" t="s">
        <v>27</v>
      </c>
      <c r="I4731" t="s">
        <v>340</v>
      </c>
      <c r="J4731" t="s">
        <v>522</v>
      </c>
      <c r="K4731">
        <v>34</v>
      </c>
    </row>
    <row r="4732" spans="1:11" x14ac:dyDescent="0.3">
      <c r="A4732">
        <v>20261</v>
      </c>
      <c r="B4732">
        <v>2</v>
      </c>
      <c r="C4732" t="s">
        <v>414</v>
      </c>
      <c r="D4732" t="s">
        <v>28</v>
      </c>
      <c r="E4732" t="s">
        <v>27</v>
      </c>
      <c r="F4732" t="s">
        <v>340</v>
      </c>
      <c r="G4732" t="s">
        <v>224</v>
      </c>
      <c r="H4732" t="s">
        <v>27</v>
      </c>
      <c r="I4732" t="s">
        <v>340</v>
      </c>
      <c r="J4732" t="s">
        <v>523</v>
      </c>
      <c r="K4732">
        <v>33</v>
      </c>
    </row>
    <row r="4733" spans="1:11" x14ac:dyDescent="0.3">
      <c r="A4733">
        <v>20261</v>
      </c>
      <c r="B4733">
        <v>2</v>
      </c>
      <c r="C4733" t="s">
        <v>414</v>
      </c>
      <c r="D4733" t="s">
        <v>30</v>
      </c>
      <c r="E4733" t="s">
        <v>29</v>
      </c>
      <c r="F4733" t="s">
        <v>341</v>
      </c>
      <c r="G4733" t="s">
        <v>223</v>
      </c>
      <c r="H4733" t="s">
        <v>29</v>
      </c>
      <c r="I4733" t="s">
        <v>389</v>
      </c>
      <c r="J4733" t="s">
        <v>514</v>
      </c>
      <c r="K4733">
        <v>3</v>
      </c>
    </row>
    <row r="4734" spans="1:11" x14ac:dyDescent="0.3">
      <c r="A4734">
        <v>20261</v>
      </c>
      <c r="B4734">
        <v>2</v>
      </c>
      <c r="C4734" t="s">
        <v>414</v>
      </c>
      <c r="D4734" t="s">
        <v>30</v>
      </c>
      <c r="E4734" t="s">
        <v>29</v>
      </c>
      <c r="F4734" t="s">
        <v>341</v>
      </c>
      <c r="G4734" t="s">
        <v>223</v>
      </c>
      <c r="H4734" t="s">
        <v>29</v>
      </c>
      <c r="I4734" t="s">
        <v>389</v>
      </c>
      <c r="J4734" t="s">
        <v>515</v>
      </c>
      <c r="K4734">
        <v>10</v>
      </c>
    </row>
    <row r="4735" spans="1:11" x14ac:dyDescent="0.3">
      <c r="A4735">
        <v>20261</v>
      </c>
      <c r="B4735">
        <v>2</v>
      </c>
      <c r="C4735" t="s">
        <v>414</v>
      </c>
      <c r="D4735" t="s">
        <v>30</v>
      </c>
      <c r="E4735" t="s">
        <v>29</v>
      </c>
      <c r="F4735" t="s">
        <v>341</v>
      </c>
      <c r="G4735" t="s">
        <v>223</v>
      </c>
      <c r="H4735" t="s">
        <v>29</v>
      </c>
      <c r="I4735" t="s">
        <v>389</v>
      </c>
      <c r="J4735" t="s">
        <v>516</v>
      </c>
      <c r="K4735">
        <v>15</v>
      </c>
    </row>
    <row r="4736" spans="1:11" x14ac:dyDescent="0.3">
      <c r="A4736">
        <v>20261</v>
      </c>
      <c r="B4736">
        <v>2</v>
      </c>
      <c r="C4736" t="s">
        <v>414</v>
      </c>
      <c r="D4736" t="s">
        <v>30</v>
      </c>
      <c r="E4736" t="s">
        <v>29</v>
      </c>
      <c r="F4736" t="s">
        <v>341</v>
      </c>
      <c r="G4736" t="s">
        <v>223</v>
      </c>
      <c r="H4736" t="s">
        <v>29</v>
      </c>
      <c r="I4736" t="s">
        <v>389</v>
      </c>
      <c r="J4736" t="s">
        <v>517</v>
      </c>
      <c r="K4736">
        <v>22</v>
      </c>
    </row>
    <row r="4737" spans="1:11" x14ac:dyDescent="0.3">
      <c r="A4737">
        <v>20261</v>
      </c>
      <c r="B4737">
        <v>2</v>
      </c>
      <c r="C4737" t="s">
        <v>414</v>
      </c>
      <c r="D4737" t="s">
        <v>30</v>
      </c>
      <c r="E4737" t="s">
        <v>29</v>
      </c>
      <c r="F4737" t="s">
        <v>341</v>
      </c>
      <c r="G4737" t="s">
        <v>223</v>
      </c>
      <c r="H4737" t="s">
        <v>29</v>
      </c>
      <c r="I4737" t="s">
        <v>389</v>
      </c>
      <c r="J4737" t="s">
        <v>518</v>
      </c>
      <c r="K4737">
        <v>35</v>
      </c>
    </row>
    <row r="4738" spans="1:11" x14ac:dyDescent="0.3">
      <c r="A4738">
        <v>20261</v>
      </c>
      <c r="B4738">
        <v>2</v>
      </c>
      <c r="C4738" t="s">
        <v>414</v>
      </c>
      <c r="D4738" t="s">
        <v>30</v>
      </c>
      <c r="E4738" t="s">
        <v>29</v>
      </c>
      <c r="F4738" t="s">
        <v>341</v>
      </c>
      <c r="G4738" t="s">
        <v>223</v>
      </c>
      <c r="H4738" t="s">
        <v>29</v>
      </c>
      <c r="I4738" t="s">
        <v>389</v>
      </c>
      <c r="J4738" t="s">
        <v>519</v>
      </c>
      <c r="K4738">
        <v>21</v>
      </c>
    </row>
    <row r="4739" spans="1:11" x14ac:dyDescent="0.3">
      <c r="A4739">
        <v>20261</v>
      </c>
      <c r="B4739">
        <v>2</v>
      </c>
      <c r="C4739" t="s">
        <v>414</v>
      </c>
      <c r="D4739" t="s">
        <v>30</v>
      </c>
      <c r="E4739" t="s">
        <v>29</v>
      </c>
      <c r="F4739" t="s">
        <v>341</v>
      </c>
      <c r="G4739" t="s">
        <v>223</v>
      </c>
      <c r="H4739" t="s">
        <v>29</v>
      </c>
      <c r="I4739" t="s">
        <v>389</v>
      </c>
      <c r="J4739" t="s">
        <v>520</v>
      </c>
      <c r="K4739">
        <v>14</v>
      </c>
    </row>
    <row r="4740" spans="1:11" x14ac:dyDescent="0.3">
      <c r="A4740">
        <v>20261</v>
      </c>
      <c r="B4740">
        <v>2</v>
      </c>
      <c r="C4740" t="s">
        <v>414</v>
      </c>
      <c r="D4740" t="s">
        <v>30</v>
      </c>
      <c r="E4740" t="s">
        <v>29</v>
      </c>
      <c r="F4740" t="s">
        <v>341</v>
      </c>
      <c r="G4740" t="s">
        <v>223</v>
      </c>
      <c r="H4740" t="s">
        <v>29</v>
      </c>
      <c r="I4740" t="s">
        <v>389</v>
      </c>
      <c r="J4740" t="s">
        <v>521</v>
      </c>
      <c r="K4740">
        <v>16</v>
      </c>
    </row>
    <row r="4741" spans="1:11" x14ac:dyDescent="0.3">
      <c r="A4741">
        <v>20261</v>
      </c>
      <c r="B4741">
        <v>2</v>
      </c>
      <c r="C4741" t="s">
        <v>414</v>
      </c>
      <c r="D4741" t="s">
        <v>30</v>
      </c>
      <c r="E4741" t="s">
        <v>29</v>
      </c>
      <c r="F4741" t="s">
        <v>341</v>
      </c>
      <c r="G4741" t="s">
        <v>223</v>
      </c>
      <c r="H4741" t="s">
        <v>29</v>
      </c>
      <c r="I4741" t="s">
        <v>389</v>
      </c>
      <c r="J4741" t="s">
        <v>522</v>
      </c>
      <c r="K4741">
        <v>4</v>
      </c>
    </row>
    <row r="4742" spans="1:11" x14ac:dyDescent="0.3">
      <c r="A4742">
        <v>20261</v>
      </c>
      <c r="B4742">
        <v>2</v>
      </c>
      <c r="C4742" t="s">
        <v>414</v>
      </c>
      <c r="D4742" t="s">
        <v>30</v>
      </c>
      <c r="E4742" t="s">
        <v>29</v>
      </c>
      <c r="F4742" t="s">
        <v>341</v>
      </c>
      <c r="G4742" t="s">
        <v>223</v>
      </c>
      <c r="H4742" t="s">
        <v>29</v>
      </c>
      <c r="I4742" t="s">
        <v>389</v>
      </c>
      <c r="J4742" t="s">
        <v>523</v>
      </c>
      <c r="K4742">
        <v>8</v>
      </c>
    </row>
    <row r="4743" spans="1:11" x14ac:dyDescent="0.3">
      <c r="A4743">
        <v>20261</v>
      </c>
      <c r="B4743">
        <v>2</v>
      </c>
      <c r="C4743" t="s">
        <v>414</v>
      </c>
      <c r="D4743" t="s">
        <v>32</v>
      </c>
      <c r="E4743" t="s">
        <v>31</v>
      </c>
      <c r="F4743" t="s">
        <v>342</v>
      </c>
      <c r="G4743" t="s">
        <v>474</v>
      </c>
      <c r="H4743" t="s">
        <v>475</v>
      </c>
      <c r="I4743" t="s">
        <v>476</v>
      </c>
      <c r="J4743" t="s">
        <v>517</v>
      </c>
      <c r="K4743">
        <v>1</v>
      </c>
    </row>
    <row r="4744" spans="1:11" x14ac:dyDescent="0.3">
      <c r="A4744">
        <v>20261</v>
      </c>
      <c r="B4744">
        <v>2</v>
      </c>
      <c r="C4744" t="s">
        <v>414</v>
      </c>
      <c r="D4744" t="s">
        <v>32</v>
      </c>
      <c r="E4744" t="s">
        <v>31</v>
      </c>
      <c r="F4744" t="s">
        <v>342</v>
      </c>
      <c r="G4744" t="s">
        <v>474</v>
      </c>
      <c r="H4744" t="s">
        <v>475</v>
      </c>
      <c r="I4744" t="s">
        <v>476</v>
      </c>
      <c r="J4744" t="s">
        <v>518</v>
      </c>
      <c r="K4744">
        <v>1</v>
      </c>
    </row>
    <row r="4745" spans="1:11" x14ac:dyDescent="0.3">
      <c r="A4745">
        <v>20261</v>
      </c>
      <c r="B4745">
        <v>2</v>
      </c>
      <c r="C4745" t="s">
        <v>414</v>
      </c>
      <c r="D4745" t="s">
        <v>32</v>
      </c>
      <c r="E4745" t="s">
        <v>31</v>
      </c>
      <c r="F4745" t="s">
        <v>342</v>
      </c>
      <c r="G4745" t="s">
        <v>477</v>
      </c>
      <c r="H4745" t="s">
        <v>478</v>
      </c>
      <c r="I4745" t="s">
        <v>479</v>
      </c>
      <c r="J4745" t="s">
        <v>518</v>
      </c>
      <c r="K4745">
        <v>2</v>
      </c>
    </row>
    <row r="4746" spans="1:11" x14ac:dyDescent="0.3">
      <c r="A4746">
        <v>20261</v>
      </c>
      <c r="B4746">
        <v>2</v>
      </c>
      <c r="C4746" t="s">
        <v>414</v>
      </c>
      <c r="D4746" t="s">
        <v>32</v>
      </c>
      <c r="E4746" t="s">
        <v>31</v>
      </c>
      <c r="F4746" t="s">
        <v>342</v>
      </c>
      <c r="G4746" t="s">
        <v>474</v>
      </c>
      <c r="H4746" t="s">
        <v>475</v>
      </c>
      <c r="I4746" t="s">
        <v>476</v>
      </c>
      <c r="J4746" t="s">
        <v>519</v>
      </c>
      <c r="K4746">
        <v>7</v>
      </c>
    </row>
    <row r="4747" spans="1:11" x14ac:dyDescent="0.3">
      <c r="A4747">
        <v>20261</v>
      </c>
      <c r="B4747">
        <v>2</v>
      </c>
      <c r="C4747" t="s">
        <v>414</v>
      </c>
      <c r="D4747" t="s">
        <v>32</v>
      </c>
      <c r="E4747" t="s">
        <v>31</v>
      </c>
      <c r="F4747" t="s">
        <v>342</v>
      </c>
      <c r="G4747" t="s">
        <v>477</v>
      </c>
      <c r="H4747" t="s">
        <v>478</v>
      </c>
      <c r="I4747" t="s">
        <v>479</v>
      </c>
      <c r="J4747" t="s">
        <v>519</v>
      </c>
      <c r="K4747">
        <v>1</v>
      </c>
    </row>
    <row r="4748" spans="1:11" x14ac:dyDescent="0.3">
      <c r="A4748">
        <v>20261</v>
      </c>
      <c r="B4748">
        <v>2</v>
      </c>
      <c r="C4748" t="s">
        <v>414</v>
      </c>
      <c r="D4748" t="s">
        <v>32</v>
      </c>
      <c r="E4748" t="s">
        <v>31</v>
      </c>
      <c r="F4748" t="s">
        <v>342</v>
      </c>
      <c r="G4748" t="s">
        <v>474</v>
      </c>
      <c r="H4748" t="s">
        <v>475</v>
      </c>
      <c r="I4748" t="s">
        <v>476</v>
      </c>
      <c r="J4748" t="s">
        <v>520</v>
      </c>
      <c r="K4748">
        <v>10</v>
      </c>
    </row>
    <row r="4749" spans="1:11" x14ac:dyDescent="0.3">
      <c r="A4749">
        <v>20261</v>
      </c>
      <c r="B4749">
        <v>2</v>
      </c>
      <c r="C4749" t="s">
        <v>414</v>
      </c>
      <c r="D4749" t="s">
        <v>32</v>
      </c>
      <c r="E4749" t="s">
        <v>31</v>
      </c>
      <c r="F4749" t="s">
        <v>342</v>
      </c>
      <c r="G4749" t="s">
        <v>477</v>
      </c>
      <c r="H4749" t="s">
        <v>478</v>
      </c>
      <c r="I4749" t="s">
        <v>479</v>
      </c>
      <c r="J4749" t="s">
        <v>520</v>
      </c>
      <c r="K4749">
        <v>2</v>
      </c>
    </row>
    <row r="4750" spans="1:11" x14ac:dyDescent="0.3">
      <c r="A4750">
        <v>20261</v>
      </c>
      <c r="B4750">
        <v>2</v>
      </c>
      <c r="C4750" t="s">
        <v>414</v>
      </c>
      <c r="D4750" t="s">
        <v>32</v>
      </c>
      <c r="E4750" t="s">
        <v>31</v>
      </c>
      <c r="F4750" t="s">
        <v>342</v>
      </c>
      <c r="G4750" t="s">
        <v>217</v>
      </c>
      <c r="H4750" t="s">
        <v>222</v>
      </c>
      <c r="I4750" t="s">
        <v>392</v>
      </c>
      <c r="J4750" t="s">
        <v>521</v>
      </c>
      <c r="K4750">
        <v>1</v>
      </c>
    </row>
    <row r="4751" spans="1:11" x14ac:dyDescent="0.3">
      <c r="A4751">
        <v>20261</v>
      </c>
      <c r="B4751">
        <v>2</v>
      </c>
      <c r="C4751" t="s">
        <v>414</v>
      </c>
      <c r="D4751" t="s">
        <v>32</v>
      </c>
      <c r="E4751" t="s">
        <v>31</v>
      </c>
      <c r="F4751" t="s">
        <v>342</v>
      </c>
      <c r="G4751" t="s">
        <v>474</v>
      </c>
      <c r="H4751" t="s">
        <v>475</v>
      </c>
      <c r="I4751" t="s">
        <v>476</v>
      </c>
      <c r="J4751" t="s">
        <v>521</v>
      </c>
      <c r="K4751">
        <v>18</v>
      </c>
    </row>
    <row r="4752" spans="1:11" x14ac:dyDescent="0.3">
      <c r="A4752">
        <v>20261</v>
      </c>
      <c r="B4752">
        <v>2</v>
      </c>
      <c r="C4752" t="s">
        <v>414</v>
      </c>
      <c r="D4752" t="s">
        <v>32</v>
      </c>
      <c r="E4752" t="s">
        <v>31</v>
      </c>
      <c r="F4752" t="s">
        <v>342</v>
      </c>
      <c r="G4752" t="s">
        <v>477</v>
      </c>
      <c r="H4752" t="s">
        <v>478</v>
      </c>
      <c r="I4752" t="s">
        <v>479</v>
      </c>
      <c r="J4752" t="s">
        <v>521</v>
      </c>
      <c r="K4752">
        <v>3</v>
      </c>
    </row>
    <row r="4753" spans="1:11" x14ac:dyDescent="0.3">
      <c r="A4753">
        <v>20261</v>
      </c>
      <c r="B4753">
        <v>2</v>
      </c>
      <c r="C4753" t="s">
        <v>414</v>
      </c>
      <c r="D4753" t="s">
        <v>32</v>
      </c>
      <c r="E4753" t="s">
        <v>31</v>
      </c>
      <c r="F4753" t="s">
        <v>342</v>
      </c>
      <c r="G4753" t="s">
        <v>217</v>
      </c>
      <c r="H4753" t="s">
        <v>222</v>
      </c>
      <c r="I4753" t="s">
        <v>392</v>
      </c>
      <c r="J4753" t="s">
        <v>522</v>
      </c>
      <c r="K4753">
        <v>5</v>
      </c>
    </row>
    <row r="4754" spans="1:11" x14ac:dyDescent="0.3">
      <c r="A4754">
        <v>20261</v>
      </c>
      <c r="B4754">
        <v>2</v>
      </c>
      <c r="C4754" t="s">
        <v>414</v>
      </c>
      <c r="D4754" t="s">
        <v>32</v>
      </c>
      <c r="E4754" t="s">
        <v>31</v>
      </c>
      <c r="F4754" t="s">
        <v>342</v>
      </c>
      <c r="G4754" t="s">
        <v>474</v>
      </c>
      <c r="H4754" t="s">
        <v>475</v>
      </c>
      <c r="I4754" t="s">
        <v>476</v>
      </c>
      <c r="J4754" t="s">
        <v>522</v>
      </c>
      <c r="K4754">
        <v>8</v>
      </c>
    </row>
    <row r="4755" spans="1:11" x14ac:dyDescent="0.3">
      <c r="A4755">
        <v>20261</v>
      </c>
      <c r="B4755">
        <v>2</v>
      </c>
      <c r="C4755" t="s">
        <v>414</v>
      </c>
      <c r="D4755" t="s">
        <v>32</v>
      </c>
      <c r="E4755" t="s">
        <v>31</v>
      </c>
      <c r="F4755" t="s">
        <v>342</v>
      </c>
      <c r="G4755" t="s">
        <v>477</v>
      </c>
      <c r="H4755" t="s">
        <v>478</v>
      </c>
      <c r="I4755" t="s">
        <v>479</v>
      </c>
      <c r="J4755" t="s">
        <v>522</v>
      </c>
      <c r="K4755">
        <v>2</v>
      </c>
    </row>
    <row r="4756" spans="1:11" x14ac:dyDescent="0.3">
      <c r="A4756">
        <v>20261</v>
      </c>
      <c r="B4756">
        <v>2</v>
      </c>
      <c r="C4756" t="s">
        <v>414</v>
      </c>
      <c r="D4756" t="s">
        <v>32</v>
      </c>
      <c r="E4756" t="s">
        <v>31</v>
      </c>
      <c r="F4756" t="s">
        <v>342</v>
      </c>
      <c r="G4756" t="s">
        <v>217</v>
      </c>
      <c r="H4756" t="s">
        <v>222</v>
      </c>
      <c r="I4756" t="s">
        <v>392</v>
      </c>
      <c r="J4756" t="s">
        <v>523</v>
      </c>
      <c r="K4756">
        <v>17</v>
      </c>
    </row>
    <row r="4757" spans="1:11" x14ac:dyDescent="0.3">
      <c r="A4757">
        <v>20261</v>
      </c>
      <c r="B4757">
        <v>2</v>
      </c>
      <c r="C4757" t="s">
        <v>414</v>
      </c>
      <c r="D4757" t="s">
        <v>32</v>
      </c>
      <c r="E4757" t="s">
        <v>31</v>
      </c>
      <c r="F4757" t="s">
        <v>342</v>
      </c>
      <c r="G4757" t="s">
        <v>474</v>
      </c>
      <c r="H4757" t="s">
        <v>475</v>
      </c>
      <c r="I4757" t="s">
        <v>476</v>
      </c>
      <c r="J4757" t="s">
        <v>523</v>
      </c>
      <c r="K4757">
        <v>4</v>
      </c>
    </row>
    <row r="4758" spans="1:11" x14ac:dyDescent="0.3">
      <c r="A4758">
        <v>20261</v>
      </c>
      <c r="B4758">
        <v>2</v>
      </c>
      <c r="C4758" t="s">
        <v>414</v>
      </c>
      <c r="D4758" t="s">
        <v>34</v>
      </c>
      <c r="E4758" t="s">
        <v>428</v>
      </c>
      <c r="F4758" t="s">
        <v>343</v>
      </c>
      <c r="G4758" t="s">
        <v>213</v>
      </c>
      <c r="H4758" t="s">
        <v>216</v>
      </c>
      <c r="I4758" t="s">
        <v>394</v>
      </c>
      <c r="J4758" t="s">
        <v>515</v>
      </c>
      <c r="K4758">
        <v>1</v>
      </c>
    </row>
    <row r="4759" spans="1:11" x14ac:dyDescent="0.3">
      <c r="A4759">
        <v>20261</v>
      </c>
      <c r="B4759">
        <v>2</v>
      </c>
      <c r="C4759" t="s">
        <v>414</v>
      </c>
      <c r="D4759" t="s">
        <v>34</v>
      </c>
      <c r="E4759" t="s">
        <v>428</v>
      </c>
      <c r="F4759" t="s">
        <v>343</v>
      </c>
      <c r="G4759" t="s">
        <v>255</v>
      </c>
      <c r="H4759" t="s">
        <v>214</v>
      </c>
      <c r="I4759" t="s">
        <v>395</v>
      </c>
      <c r="J4759" t="s">
        <v>515</v>
      </c>
      <c r="K4759">
        <v>12</v>
      </c>
    </row>
    <row r="4760" spans="1:11" x14ac:dyDescent="0.3">
      <c r="A4760">
        <v>20261</v>
      </c>
      <c r="B4760">
        <v>2</v>
      </c>
      <c r="C4760" t="s">
        <v>414</v>
      </c>
      <c r="D4760" t="s">
        <v>34</v>
      </c>
      <c r="E4760" t="s">
        <v>428</v>
      </c>
      <c r="F4760" t="s">
        <v>343</v>
      </c>
      <c r="G4760" t="s">
        <v>213</v>
      </c>
      <c r="H4760" t="s">
        <v>216</v>
      </c>
      <c r="I4760" t="s">
        <v>394</v>
      </c>
      <c r="J4760" t="s">
        <v>516</v>
      </c>
      <c r="K4760">
        <v>2</v>
      </c>
    </row>
    <row r="4761" spans="1:11" x14ac:dyDescent="0.3">
      <c r="A4761">
        <v>20261</v>
      </c>
      <c r="B4761">
        <v>2</v>
      </c>
      <c r="C4761" t="s">
        <v>414</v>
      </c>
      <c r="D4761" t="s">
        <v>34</v>
      </c>
      <c r="E4761" t="s">
        <v>428</v>
      </c>
      <c r="F4761" t="s">
        <v>343</v>
      </c>
      <c r="G4761" t="s">
        <v>255</v>
      </c>
      <c r="H4761" t="s">
        <v>214</v>
      </c>
      <c r="I4761" t="s">
        <v>395</v>
      </c>
      <c r="J4761" t="s">
        <v>516</v>
      </c>
      <c r="K4761">
        <v>16</v>
      </c>
    </row>
    <row r="4762" spans="1:11" x14ac:dyDescent="0.3">
      <c r="A4762">
        <v>20261</v>
      </c>
      <c r="B4762">
        <v>2</v>
      </c>
      <c r="C4762" t="s">
        <v>414</v>
      </c>
      <c r="D4762" t="s">
        <v>34</v>
      </c>
      <c r="E4762" t="s">
        <v>428</v>
      </c>
      <c r="F4762" t="s">
        <v>343</v>
      </c>
      <c r="G4762" t="s">
        <v>213</v>
      </c>
      <c r="H4762" t="s">
        <v>216</v>
      </c>
      <c r="I4762" t="s">
        <v>394</v>
      </c>
      <c r="J4762" t="s">
        <v>517</v>
      </c>
      <c r="K4762">
        <v>2</v>
      </c>
    </row>
    <row r="4763" spans="1:11" x14ac:dyDescent="0.3">
      <c r="A4763">
        <v>20261</v>
      </c>
      <c r="B4763">
        <v>2</v>
      </c>
      <c r="C4763" t="s">
        <v>414</v>
      </c>
      <c r="D4763" t="s">
        <v>34</v>
      </c>
      <c r="E4763" t="s">
        <v>428</v>
      </c>
      <c r="F4763" t="s">
        <v>343</v>
      </c>
      <c r="G4763" t="s">
        <v>255</v>
      </c>
      <c r="H4763" t="s">
        <v>214</v>
      </c>
      <c r="I4763" t="s">
        <v>395</v>
      </c>
      <c r="J4763" t="s">
        <v>517</v>
      </c>
      <c r="K4763">
        <v>20</v>
      </c>
    </row>
    <row r="4764" spans="1:11" x14ac:dyDescent="0.3">
      <c r="A4764">
        <v>20261</v>
      </c>
      <c r="B4764">
        <v>2</v>
      </c>
      <c r="C4764" t="s">
        <v>414</v>
      </c>
      <c r="D4764" t="s">
        <v>34</v>
      </c>
      <c r="E4764" t="s">
        <v>428</v>
      </c>
      <c r="F4764" t="s">
        <v>343</v>
      </c>
      <c r="G4764" t="s">
        <v>213</v>
      </c>
      <c r="H4764" t="s">
        <v>216</v>
      </c>
      <c r="I4764" t="s">
        <v>394</v>
      </c>
      <c r="J4764" t="s">
        <v>518</v>
      </c>
      <c r="K4764">
        <v>1</v>
      </c>
    </row>
    <row r="4765" spans="1:11" x14ac:dyDescent="0.3">
      <c r="A4765">
        <v>20261</v>
      </c>
      <c r="B4765">
        <v>2</v>
      </c>
      <c r="C4765" t="s">
        <v>414</v>
      </c>
      <c r="D4765" t="s">
        <v>34</v>
      </c>
      <c r="E4765" t="s">
        <v>428</v>
      </c>
      <c r="F4765" t="s">
        <v>343</v>
      </c>
      <c r="G4765" t="s">
        <v>255</v>
      </c>
      <c r="H4765" t="s">
        <v>214</v>
      </c>
      <c r="I4765" t="s">
        <v>395</v>
      </c>
      <c r="J4765" t="s">
        <v>518</v>
      </c>
      <c r="K4765">
        <v>10</v>
      </c>
    </row>
    <row r="4766" spans="1:11" x14ac:dyDescent="0.3">
      <c r="A4766">
        <v>20261</v>
      </c>
      <c r="B4766">
        <v>2</v>
      </c>
      <c r="C4766" t="s">
        <v>414</v>
      </c>
      <c r="D4766" t="s">
        <v>34</v>
      </c>
      <c r="E4766" t="s">
        <v>428</v>
      </c>
      <c r="F4766" t="s">
        <v>343</v>
      </c>
      <c r="G4766" t="s">
        <v>213</v>
      </c>
      <c r="H4766" t="s">
        <v>216</v>
      </c>
      <c r="I4766" t="s">
        <v>394</v>
      </c>
      <c r="J4766" t="s">
        <v>519</v>
      </c>
      <c r="K4766">
        <v>1</v>
      </c>
    </row>
    <row r="4767" spans="1:11" x14ac:dyDescent="0.3">
      <c r="A4767">
        <v>20261</v>
      </c>
      <c r="B4767">
        <v>2</v>
      </c>
      <c r="C4767" t="s">
        <v>414</v>
      </c>
      <c r="D4767" t="s">
        <v>34</v>
      </c>
      <c r="E4767" t="s">
        <v>428</v>
      </c>
      <c r="F4767" t="s">
        <v>343</v>
      </c>
      <c r="G4767" t="s">
        <v>255</v>
      </c>
      <c r="H4767" t="s">
        <v>214</v>
      </c>
      <c r="I4767" t="s">
        <v>395</v>
      </c>
      <c r="J4767" t="s">
        <v>519</v>
      </c>
      <c r="K4767">
        <v>2</v>
      </c>
    </row>
    <row r="4768" spans="1:11" x14ac:dyDescent="0.3">
      <c r="A4768">
        <v>20261</v>
      </c>
      <c r="B4768">
        <v>2</v>
      </c>
      <c r="C4768" t="s">
        <v>414</v>
      </c>
      <c r="D4768" t="s">
        <v>34</v>
      </c>
      <c r="E4768" t="s">
        <v>428</v>
      </c>
      <c r="F4768" t="s">
        <v>343</v>
      </c>
      <c r="G4768" t="s">
        <v>213</v>
      </c>
      <c r="H4768" t="s">
        <v>216</v>
      </c>
      <c r="I4768" t="s">
        <v>394</v>
      </c>
      <c r="J4768" t="s">
        <v>520</v>
      </c>
      <c r="K4768">
        <v>3</v>
      </c>
    </row>
    <row r="4769" spans="1:11" x14ac:dyDescent="0.3">
      <c r="A4769">
        <v>20261</v>
      </c>
      <c r="B4769">
        <v>2</v>
      </c>
      <c r="C4769" t="s">
        <v>414</v>
      </c>
      <c r="D4769" t="s">
        <v>34</v>
      </c>
      <c r="E4769" t="s">
        <v>428</v>
      </c>
      <c r="F4769" t="s">
        <v>343</v>
      </c>
      <c r="G4769" t="s">
        <v>255</v>
      </c>
      <c r="H4769" t="s">
        <v>214</v>
      </c>
      <c r="I4769" t="s">
        <v>395</v>
      </c>
      <c r="J4769" t="s">
        <v>520</v>
      </c>
      <c r="K4769">
        <v>2</v>
      </c>
    </row>
    <row r="4770" spans="1:11" x14ac:dyDescent="0.3">
      <c r="A4770">
        <v>20261</v>
      </c>
      <c r="B4770">
        <v>2</v>
      </c>
      <c r="C4770" t="s">
        <v>414</v>
      </c>
      <c r="D4770" t="s">
        <v>34</v>
      </c>
      <c r="E4770" t="s">
        <v>428</v>
      </c>
      <c r="F4770" t="s">
        <v>343</v>
      </c>
      <c r="G4770" t="s">
        <v>213</v>
      </c>
      <c r="H4770" t="s">
        <v>216</v>
      </c>
      <c r="I4770" t="s">
        <v>394</v>
      </c>
      <c r="J4770" t="s">
        <v>521</v>
      </c>
      <c r="K4770">
        <v>5</v>
      </c>
    </row>
    <row r="4771" spans="1:11" x14ac:dyDescent="0.3">
      <c r="A4771">
        <v>20261</v>
      </c>
      <c r="B4771">
        <v>2</v>
      </c>
      <c r="C4771" t="s">
        <v>414</v>
      </c>
      <c r="D4771" t="s">
        <v>34</v>
      </c>
      <c r="E4771" t="s">
        <v>428</v>
      </c>
      <c r="F4771" t="s">
        <v>343</v>
      </c>
      <c r="G4771" t="s">
        <v>213</v>
      </c>
      <c r="H4771" t="s">
        <v>216</v>
      </c>
      <c r="I4771" t="s">
        <v>394</v>
      </c>
      <c r="J4771" t="s">
        <v>522</v>
      </c>
      <c r="K4771">
        <v>1</v>
      </c>
    </row>
    <row r="4772" spans="1:11" x14ac:dyDescent="0.3">
      <c r="A4772">
        <v>20261</v>
      </c>
      <c r="B4772">
        <v>2</v>
      </c>
      <c r="C4772" t="s">
        <v>414</v>
      </c>
      <c r="D4772" t="s">
        <v>36</v>
      </c>
      <c r="E4772" t="s">
        <v>35</v>
      </c>
      <c r="F4772" t="s">
        <v>344</v>
      </c>
      <c r="G4772" t="s">
        <v>252</v>
      </c>
      <c r="H4772" t="s">
        <v>480</v>
      </c>
      <c r="I4772" t="s">
        <v>344</v>
      </c>
      <c r="J4772" t="s">
        <v>516</v>
      </c>
      <c r="K4772">
        <v>1</v>
      </c>
    </row>
    <row r="4773" spans="1:11" x14ac:dyDescent="0.3">
      <c r="A4773">
        <v>20261</v>
      </c>
      <c r="B4773">
        <v>2</v>
      </c>
      <c r="C4773" t="s">
        <v>414</v>
      </c>
      <c r="D4773" t="s">
        <v>36</v>
      </c>
      <c r="E4773" t="s">
        <v>35</v>
      </c>
      <c r="F4773" t="s">
        <v>344</v>
      </c>
      <c r="G4773" t="s">
        <v>484</v>
      </c>
      <c r="H4773" t="s">
        <v>485</v>
      </c>
      <c r="I4773" t="s">
        <v>486</v>
      </c>
      <c r="J4773" t="s">
        <v>516</v>
      </c>
      <c r="K4773">
        <v>1</v>
      </c>
    </row>
    <row r="4774" spans="1:11" x14ac:dyDescent="0.3">
      <c r="A4774">
        <v>20261</v>
      </c>
      <c r="B4774">
        <v>2</v>
      </c>
      <c r="C4774" t="s">
        <v>414</v>
      </c>
      <c r="D4774" t="s">
        <v>36</v>
      </c>
      <c r="E4774" t="s">
        <v>35</v>
      </c>
      <c r="F4774" t="s">
        <v>344</v>
      </c>
      <c r="G4774" t="s">
        <v>252</v>
      </c>
      <c r="H4774" t="s">
        <v>480</v>
      </c>
      <c r="I4774" t="s">
        <v>344</v>
      </c>
      <c r="J4774" t="s">
        <v>517</v>
      </c>
      <c r="K4774">
        <v>1</v>
      </c>
    </row>
    <row r="4775" spans="1:11" x14ac:dyDescent="0.3">
      <c r="A4775">
        <v>20261</v>
      </c>
      <c r="B4775">
        <v>2</v>
      </c>
      <c r="C4775" t="s">
        <v>414</v>
      </c>
      <c r="D4775" t="s">
        <v>36</v>
      </c>
      <c r="E4775" t="s">
        <v>35</v>
      </c>
      <c r="F4775" t="s">
        <v>344</v>
      </c>
      <c r="G4775" t="s">
        <v>484</v>
      </c>
      <c r="H4775" t="s">
        <v>485</v>
      </c>
      <c r="I4775" t="s">
        <v>486</v>
      </c>
      <c r="J4775" t="s">
        <v>518</v>
      </c>
      <c r="K4775">
        <v>2</v>
      </c>
    </row>
    <row r="4776" spans="1:11" x14ac:dyDescent="0.3">
      <c r="A4776">
        <v>20261</v>
      </c>
      <c r="B4776">
        <v>2</v>
      </c>
      <c r="C4776" t="s">
        <v>414</v>
      </c>
      <c r="D4776" t="s">
        <v>36</v>
      </c>
      <c r="E4776" t="s">
        <v>35</v>
      </c>
      <c r="F4776" t="s">
        <v>344</v>
      </c>
      <c r="G4776" t="s">
        <v>252</v>
      </c>
      <c r="H4776" t="s">
        <v>480</v>
      </c>
      <c r="I4776" t="s">
        <v>344</v>
      </c>
      <c r="J4776" t="s">
        <v>519</v>
      </c>
      <c r="K4776">
        <v>1</v>
      </c>
    </row>
    <row r="4777" spans="1:11" x14ac:dyDescent="0.3">
      <c r="A4777">
        <v>20261</v>
      </c>
      <c r="B4777">
        <v>2</v>
      </c>
      <c r="C4777" t="s">
        <v>414</v>
      </c>
      <c r="D4777" t="s">
        <v>36</v>
      </c>
      <c r="E4777" t="s">
        <v>35</v>
      </c>
      <c r="F4777" t="s">
        <v>344</v>
      </c>
      <c r="G4777" t="s">
        <v>484</v>
      </c>
      <c r="H4777" t="s">
        <v>485</v>
      </c>
      <c r="I4777" t="s">
        <v>486</v>
      </c>
      <c r="J4777" t="s">
        <v>519</v>
      </c>
      <c r="K4777">
        <v>1</v>
      </c>
    </row>
    <row r="4778" spans="1:11" x14ac:dyDescent="0.3">
      <c r="A4778">
        <v>20261</v>
      </c>
      <c r="B4778">
        <v>2</v>
      </c>
      <c r="C4778" t="s">
        <v>414</v>
      </c>
      <c r="D4778" t="s">
        <v>430</v>
      </c>
      <c r="E4778" t="s">
        <v>431</v>
      </c>
      <c r="F4778" t="s">
        <v>345</v>
      </c>
      <c r="G4778" t="s">
        <v>488</v>
      </c>
      <c r="H4778" t="s">
        <v>431</v>
      </c>
      <c r="I4778" t="s">
        <v>345</v>
      </c>
      <c r="J4778" t="s">
        <v>517</v>
      </c>
      <c r="K4778">
        <v>1</v>
      </c>
    </row>
    <row r="4779" spans="1:11" x14ac:dyDescent="0.3">
      <c r="A4779">
        <v>20261</v>
      </c>
      <c r="B4779">
        <v>2</v>
      </c>
      <c r="C4779" t="s">
        <v>414</v>
      </c>
      <c r="D4779" t="s">
        <v>430</v>
      </c>
      <c r="E4779" t="s">
        <v>431</v>
      </c>
      <c r="F4779" t="s">
        <v>345</v>
      </c>
      <c r="G4779" t="s">
        <v>488</v>
      </c>
      <c r="H4779" t="s">
        <v>431</v>
      </c>
      <c r="I4779" t="s">
        <v>345</v>
      </c>
      <c r="J4779" t="s">
        <v>520</v>
      </c>
      <c r="K4779">
        <v>1</v>
      </c>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96883-318A-4C6E-9FA5-C970AA9FEEFD}">
  <dimension ref="A1:G38"/>
  <sheetViews>
    <sheetView workbookViewId="0">
      <selection activeCell="B47" sqref="B47"/>
    </sheetView>
  </sheetViews>
  <sheetFormatPr defaultColWidth="8.88671875" defaultRowHeight="14.4" x14ac:dyDescent="0.3"/>
  <cols>
    <col min="1" max="1" width="12.109375" customWidth="1"/>
    <col min="2" max="2" width="37" style="16" customWidth="1"/>
    <col min="3" max="3" width="34.109375" style="16" customWidth="1"/>
    <col min="4" max="4" width="25.33203125" style="16" customWidth="1"/>
    <col min="5" max="5" width="25.5546875" style="17" customWidth="1"/>
  </cols>
  <sheetData>
    <row r="1" spans="1:7" ht="43.8" customHeight="1" thickBot="1" x14ac:dyDescent="0.4">
      <c r="A1" s="63" t="s">
        <v>188</v>
      </c>
      <c r="B1" s="64" t="s">
        <v>531</v>
      </c>
      <c r="C1" s="64" t="s">
        <v>190</v>
      </c>
      <c r="D1" s="64" t="s">
        <v>191</v>
      </c>
      <c r="E1" s="65" t="s">
        <v>442</v>
      </c>
    </row>
    <row r="2" spans="1:7" x14ac:dyDescent="0.3">
      <c r="A2" s="10">
        <v>20261</v>
      </c>
      <c r="B2" s="11">
        <v>364595</v>
      </c>
      <c r="C2" s="11">
        <v>441900</v>
      </c>
      <c r="D2" s="11">
        <v>24843934</v>
      </c>
      <c r="E2" s="12">
        <v>385880.58538999996</v>
      </c>
      <c r="G2" s="105"/>
    </row>
    <row r="3" spans="1:7" x14ac:dyDescent="0.3">
      <c r="A3" s="167">
        <v>20254</v>
      </c>
      <c r="B3" s="2">
        <v>378907</v>
      </c>
      <c r="C3" s="2">
        <v>462107</v>
      </c>
      <c r="D3" s="2">
        <v>27096447</v>
      </c>
      <c r="E3" s="3">
        <v>424599.51368999988</v>
      </c>
    </row>
    <row r="4" spans="1:7" x14ac:dyDescent="0.3">
      <c r="A4" s="10">
        <v>20253</v>
      </c>
      <c r="B4" s="11">
        <v>535781</v>
      </c>
      <c r="C4" s="11">
        <v>696466</v>
      </c>
      <c r="D4" s="11">
        <v>62424827</v>
      </c>
      <c r="E4" s="12">
        <v>966087.11364000035</v>
      </c>
      <c r="G4" s="105"/>
    </row>
    <row r="5" spans="1:7" x14ac:dyDescent="0.3">
      <c r="A5" s="167">
        <v>20252</v>
      </c>
      <c r="B5" s="2">
        <v>422356</v>
      </c>
      <c r="C5" s="2">
        <v>530415</v>
      </c>
      <c r="D5" s="2">
        <v>32424639</v>
      </c>
      <c r="E5" s="3">
        <v>503759.25578999997</v>
      </c>
    </row>
    <row r="6" spans="1:7" x14ac:dyDescent="0.3">
      <c r="A6" s="4">
        <v>20251</v>
      </c>
      <c r="B6" s="5">
        <v>363152</v>
      </c>
      <c r="C6" s="5">
        <v>436708</v>
      </c>
      <c r="D6" s="5">
        <f>24070019</f>
        <v>24070019</v>
      </c>
      <c r="E6" s="6">
        <v>365069.47471999982</v>
      </c>
    </row>
    <row r="7" spans="1:7" x14ac:dyDescent="0.3">
      <c r="A7" s="1">
        <v>20244</v>
      </c>
      <c r="B7" s="2">
        <v>369141</v>
      </c>
      <c r="C7" s="2">
        <v>447903</v>
      </c>
      <c r="D7" s="2">
        <v>25394902</v>
      </c>
      <c r="E7" s="3">
        <v>382449.94216999976</v>
      </c>
    </row>
    <row r="8" spans="1:7" x14ac:dyDescent="0.3">
      <c r="A8" s="4">
        <v>20243</v>
      </c>
      <c r="B8" s="5">
        <v>527156</v>
      </c>
      <c r="C8" s="5">
        <v>683402</v>
      </c>
      <c r="D8" s="5">
        <v>61565899</v>
      </c>
      <c r="E8" s="6">
        <v>913969.73197000043</v>
      </c>
    </row>
    <row r="9" spans="1:7" x14ac:dyDescent="0.3">
      <c r="A9" s="1">
        <v>20242</v>
      </c>
      <c r="B9" s="2">
        <v>400028</v>
      </c>
      <c r="C9" s="2">
        <v>499613</v>
      </c>
      <c r="D9" s="2">
        <v>30424268</v>
      </c>
      <c r="E9" s="3">
        <v>454902.54443000001</v>
      </c>
    </row>
    <row r="10" spans="1:7" x14ac:dyDescent="0.3">
      <c r="A10" s="4">
        <v>20241</v>
      </c>
      <c r="B10" s="5">
        <v>348999</v>
      </c>
      <c r="C10" s="5">
        <v>419223</v>
      </c>
      <c r="D10" s="5">
        <v>23729909</v>
      </c>
      <c r="E10" s="6">
        <v>344239.6055400006</v>
      </c>
      <c r="G10" s="105"/>
    </row>
    <row r="11" spans="1:7" x14ac:dyDescent="0.3">
      <c r="A11" s="7">
        <v>20234</v>
      </c>
      <c r="B11" s="8">
        <v>356236</v>
      </c>
      <c r="C11" s="8">
        <v>431318</v>
      </c>
      <c r="D11" s="8">
        <v>23866638</v>
      </c>
      <c r="E11" s="9">
        <v>356289.20885999978</v>
      </c>
    </row>
    <row r="12" spans="1:7" x14ac:dyDescent="0.3">
      <c r="A12" s="10">
        <v>20233</v>
      </c>
      <c r="B12" s="11">
        <v>524504</v>
      </c>
      <c r="C12" s="11">
        <v>679559</v>
      </c>
      <c r="D12" s="11">
        <v>61487419</v>
      </c>
      <c r="E12" s="12">
        <v>899274.25111000019</v>
      </c>
    </row>
    <row r="13" spans="1:7" x14ac:dyDescent="0.3">
      <c r="A13" s="7">
        <v>20232</v>
      </c>
      <c r="B13" s="8">
        <v>389341</v>
      </c>
      <c r="C13" s="8">
        <v>485569</v>
      </c>
      <c r="D13" s="8">
        <v>29770080</v>
      </c>
      <c r="E13" s="9">
        <v>436733.71388000005</v>
      </c>
    </row>
    <row r="14" spans="1:7" x14ac:dyDescent="0.3">
      <c r="A14" s="10">
        <v>20231</v>
      </c>
      <c r="B14" s="11">
        <v>329392</v>
      </c>
      <c r="C14" s="11">
        <v>393330</v>
      </c>
      <c r="D14" s="11">
        <v>21664027</v>
      </c>
      <c r="E14" s="12">
        <v>310598.31306000025</v>
      </c>
      <c r="G14" s="105"/>
    </row>
    <row r="15" spans="1:7" x14ac:dyDescent="0.3">
      <c r="A15" s="7">
        <v>20224</v>
      </c>
      <c r="B15" s="8">
        <v>337285</v>
      </c>
      <c r="C15" s="8">
        <v>402972</v>
      </c>
      <c r="D15" s="8">
        <v>21409734</v>
      </c>
      <c r="E15" s="9">
        <v>296842.33156999998</v>
      </c>
    </row>
    <row r="16" spans="1:7" x14ac:dyDescent="0.3">
      <c r="A16" s="10">
        <v>20223</v>
      </c>
      <c r="B16" s="11">
        <v>520565</v>
      </c>
      <c r="C16" s="11">
        <v>673457</v>
      </c>
      <c r="D16" s="11">
        <v>59922684</v>
      </c>
      <c r="E16" s="12">
        <v>807305.02281999995</v>
      </c>
    </row>
    <row r="17" spans="1:5" x14ac:dyDescent="0.3">
      <c r="A17" s="7">
        <v>20222</v>
      </c>
      <c r="B17" s="8">
        <v>376346</v>
      </c>
      <c r="C17" s="8">
        <v>472039</v>
      </c>
      <c r="D17" s="8">
        <v>27908530</v>
      </c>
      <c r="E17" s="9">
        <v>372548.6255299999</v>
      </c>
    </row>
    <row r="18" spans="1:5" x14ac:dyDescent="0.3">
      <c r="A18" s="10">
        <v>20221</v>
      </c>
      <c r="B18" s="11">
        <v>307086</v>
      </c>
      <c r="C18" s="11">
        <v>367465</v>
      </c>
      <c r="D18" s="11">
        <v>20028236</v>
      </c>
      <c r="E18" s="12">
        <v>260543.12917999999</v>
      </c>
    </row>
    <row r="19" spans="1:5" x14ac:dyDescent="0.3">
      <c r="A19" s="7">
        <v>20214</v>
      </c>
      <c r="B19" s="8">
        <v>319762</v>
      </c>
      <c r="C19" s="8">
        <v>391207</v>
      </c>
      <c r="D19" s="8">
        <v>22823534</v>
      </c>
      <c r="E19" s="9">
        <v>297933.68712000008</v>
      </c>
    </row>
    <row r="20" spans="1:5" x14ac:dyDescent="0.3">
      <c r="A20" s="10">
        <v>20213</v>
      </c>
      <c r="B20" s="11">
        <v>477948</v>
      </c>
      <c r="C20" s="11">
        <v>624968</v>
      </c>
      <c r="D20" s="11">
        <v>60672335</v>
      </c>
      <c r="E20" s="12">
        <v>776654.99842999969</v>
      </c>
    </row>
    <row r="21" spans="1:5" x14ac:dyDescent="0.3">
      <c r="A21" s="7">
        <v>20212</v>
      </c>
      <c r="B21" s="8">
        <v>307398</v>
      </c>
      <c r="C21" s="8">
        <v>371963</v>
      </c>
      <c r="D21" s="8">
        <v>21095327</v>
      </c>
      <c r="E21" s="9">
        <v>267704.47190000018</v>
      </c>
    </row>
    <row r="22" spans="1:5" x14ac:dyDescent="0.3">
      <c r="A22" s="10">
        <v>20211</v>
      </c>
      <c r="B22" s="11">
        <v>202333</v>
      </c>
      <c r="C22" s="11">
        <v>227390</v>
      </c>
      <c r="D22" s="11">
        <v>12781772</v>
      </c>
      <c r="E22" s="12">
        <v>157837.8466200002</v>
      </c>
    </row>
    <row r="23" spans="1:5" x14ac:dyDescent="0.3">
      <c r="A23" s="7">
        <v>20204</v>
      </c>
      <c r="B23" s="8">
        <v>249558</v>
      </c>
      <c r="C23" s="8">
        <v>289891</v>
      </c>
      <c r="D23" s="8">
        <v>15442844</v>
      </c>
      <c r="E23" s="9">
        <v>196730.91086000035</v>
      </c>
    </row>
    <row r="24" spans="1:5" x14ac:dyDescent="0.3">
      <c r="A24" s="10">
        <v>20203</v>
      </c>
      <c r="B24" s="11">
        <v>409544</v>
      </c>
      <c r="C24" s="11">
        <v>506836</v>
      </c>
      <c r="D24" s="11">
        <v>50949931</v>
      </c>
      <c r="E24" s="12">
        <v>630027.68240000075</v>
      </c>
    </row>
    <row r="25" spans="1:5" x14ac:dyDescent="0.3">
      <c r="A25" s="7">
        <v>20202</v>
      </c>
      <c r="B25" s="8">
        <v>223919</v>
      </c>
      <c r="C25" s="8">
        <v>252177</v>
      </c>
      <c r="D25" s="8">
        <v>15131306</v>
      </c>
      <c r="E25" s="9">
        <v>188243.44206999999</v>
      </c>
    </row>
    <row r="26" spans="1:5" x14ac:dyDescent="0.3">
      <c r="A26" s="10">
        <v>20201</v>
      </c>
      <c r="B26" s="11">
        <v>269718</v>
      </c>
      <c r="C26" s="11">
        <v>313122</v>
      </c>
      <c r="D26" s="11">
        <v>14602714</v>
      </c>
      <c r="E26" s="12">
        <v>178745.52714000017</v>
      </c>
    </row>
    <row r="27" spans="1:5" x14ac:dyDescent="0.3">
      <c r="A27" s="7">
        <v>20194</v>
      </c>
      <c r="B27" s="8">
        <v>282037</v>
      </c>
      <c r="C27" s="8">
        <v>333136</v>
      </c>
      <c r="D27" s="8">
        <v>16190183</v>
      </c>
      <c r="E27" s="9">
        <v>201211.41864000019</v>
      </c>
    </row>
    <row r="28" spans="1:5" x14ac:dyDescent="0.3">
      <c r="A28" s="10">
        <v>20193</v>
      </c>
      <c r="B28" s="11">
        <v>465714</v>
      </c>
      <c r="C28" s="11">
        <v>586198</v>
      </c>
      <c r="D28" s="11">
        <v>53169133</v>
      </c>
      <c r="E28" s="12">
        <v>641609.62681999989</v>
      </c>
    </row>
    <row r="29" spans="1:5" x14ac:dyDescent="0.3">
      <c r="A29" s="7">
        <v>20192</v>
      </c>
      <c r="B29" s="8">
        <v>313515</v>
      </c>
      <c r="C29" s="8">
        <v>376923</v>
      </c>
      <c r="D29" s="8">
        <v>20177021</v>
      </c>
      <c r="E29" s="9">
        <v>245595.97569000002</v>
      </c>
    </row>
    <row r="30" spans="1:5" x14ac:dyDescent="0.3">
      <c r="A30" s="10">
        <v>20191</v>
      </c>
      <c r="B30" s="11">
        <v>258541</v>
      </c>
      <c r="C30" s="11">
        <v>302260</v>
      </c>
      <c r="D30" s="11">
        <v>14461134</v>
      </c>
      <c r="E30" s="12">
        <v>172954.53270000007</v>
      </c>
    </row>
    <row r="31" spans="1:5" x14ac:dyDescent="0.3">
      <c r="A31" s="7">
        <v>20184</v>
      </c>
      <c r="B31" s="8">
        <v>265043</v>
      </c>
      <c r="C31" s="8">
        <v>311345</v>
      </c>
      <c r="D31" s="8">
        <v>14741685</v>
      </c>
      <c r="E31" s="9">
        <v>178786.97215999998</v>
      </c>
    </row>
    <row r="32" spans="1:5" x14ac:dyDescent="0.3">
      <c r="A32" s="10">
        <v>20183</v>
      </c>
      <c r="B32" s="11">
        <v>453732</v>
      </c>
      <c r="C32" s="11">
        <v>567400</v>
      </c>
      <c r="D32" s="11">
        <v>51923204</v>
      </c>
      <c r="E32" s="12">
        <v>615238.34259999974</v>
      </c>
    </row>
    <row r="33" spans="1:5" x14ac:dyDescent="0.3">
      <c r="A33" s="7">
        <v>20182</v>
      </c>
      <c r="B33" s="8">
        <v>298132</v>
      </c>
      <c r="C33" s="8">
        <v>355911</v>
      </c>
      <c r="D33" s="8">
        <v>18567085</v>
      </c>
      <c r="E33" s="9">
        <v>221198.5097400001</v>
      </c>
    </row>
    <row r="34" spans="1:5" x14ac:dyDescent="0.3">
      <c r="A34" s="10">
        <v>20181</v>
      </c>
      <c r="B34" s="11">
        <v>239421</v>
      </c>
      <c r="C34" s="11">
        <v>276196</v>
      </c>
      <c r="D34" s="11">
        <v>12872855</v>
      </c>
      <c r="E34" s="12">
        <v>149957.45452999984</v>
      </c>
    </row>
    <row r="35" spans="1:5" x14ac:dyDescent="0.3">
      <c r="A35" s="7">
        <v>20174</v>
      </c>
      <c r="B35" s="8">
        <v>249776</v>
      </c>
      <c r="C35" s="8">
        <v>290742</v>
      </c>
      <c r="D35" s="8">
        <v>13459484</v>
      </c>
      <c r="E35" s="9">
        <v>161073.47941</v>
      </c>
    </row>
    <row r="36" spans="1:5" x14ac:dyDescent="0.3">
      <c r="A36" s="10">
        <v>20173</v>
      </c>
      <c r="B36" s="11">
        <v>437741</v>
      </c>
      <c r="C36" s="11">
        <v>540966</v>
      </c>
      <c r="D36" s="11">
        <v>49195573</v>
      </c>
      <c r="E36" s="12">
        <v>574281.23548000003</v>
      </c>
    </row>
    <row r="37" spans="1:5" x14ac:dyDescent="0.3">
      <c r="A37" s="7">
        <v>20172</v>
      </c>
      <c r="B37" s="8">
        <v>275889</v>
      </c>
      <c r="C37" s="8">
        <v>324528</v>
      </c>
      <c r="D37" s="8">
        <v>16419839</v>
      </c>
      <c r="E37" s="9">
        <v>189736.96951000017</v>
      </c>
    </row>
    <row r="38" spans="1:5" ht="15" thickBot="1" x14ac:dyDescent="0.35">
      <c r="A38" s="13">
        <v>20171</v>
      </c>
      <c r="B38" s="14">
        <v>213849</v>
      </c>
      <c r="C38" s="14">
        <v>241735</v>
      </c>
      <c r="D38" s="14">
        <v>10520107</v>
      </c>
      <c r="E38" s="15">
        <v>118872.62146999994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FB9E-54B5-433D-AFFF-2324CF0155D2}">
  <dimension ref="A1:H218"/>
  <sheetViews>
    <sheetView topLeftCell="D1" zoomScale="85" zoomScaleNormal="85" workbookViewId="0">
      <selection activeCell="D111" sqref="A111:XFD111"/>
    </sheetView>
  </sheetViews>
  <sheetFormatPr defaultColWidth="8.88671875" defaultRowHeight="14.4" outlineLevelRow="2" x14ac:dyDescent="0.3"/>
  <cols>
    <col min="1" max="1" width="12.88671875" customWidth="1"/>
    <col min="2" max="2" width="19" bestFit="1" customWidth="1"/>
    <col min="3" max="3" width="130.6640625" bestFit="1" customWidth="1"/>
    <col min="4" max="4" width="132.33203125" bestFit="1" customWidth="1"/>
    <col min="5" max="5" width="33.109375" customWidth="1"/>
    <col min="6" max="6" width="32.5546875" customWidth="1"/>
    <col min="7" max="7" width="37.44140625" bestFit="1" customWidth="1"/>
    <col min="8" max="8" width="25.44140625" customWidth="1"/>
  </cols>
  <sheetData>
    <row r="1" spans="1:8" ht="171.6" customHeight="1" thickBot="1" x14ac:dyDescent="0.35">
      <c r="A1" s="168" t="s">
        <v>489</v>
      </c>
      <c r="B1" s="169"/>
      <c r="C1" s="169"/>
      <c r="D1" s="169"/>
      <c r="E1" s="169"/>
      <c r="F1" s="169"/>
      <c r="G1" s="169"/>
      <c r="H1" s="169"/>
    </row>
    <row r="2" spans="1:8" ht="66" customHeight="1" thickBot="1" x14ac:dyDescent="0.4">
      <c r="A2" s="63" t="s">
        <v>188</v>
      </c>
      <c r="B2" s="64" t="s">
        <v>193</v>
      </c>
      <c r="C2" s="83" t="s">
        <v>186</v>
      </c>
      <c r="D2" s="83" t="s">
        <v>187</v>
      </c>
      <c r="E2" s="64" t="s">
        <v>189</v>
      </c>
      <c r="F2" s="64" t="s">
        <v>190</v>
      </c>
      <c r="G2" s="64" t="s">
        <v>191</v>
      </c>
      <c r="H2" s="64" t="s">
        <v>192</v>
      </c>
    </row>
    <row r="3" spans="1:8" outlineLevel="2" x14ac:dyDescent="0.3">
      <c r="A3" s="18" t="s">
        <v>529</v>
      </c>
      <c r="B3" s="19" t="s">
        <v>0</v>
      </c>
      <c r="C3" s="19" t="s">
        <v>1</v>
      </c>
      <c r="D3" s="19" t="s">
        <v>324</v>
      </c>
      <c r="E3" s="95">
        <v>1113</v>
      </c>
      <c r="F3" s="95">
        <v>1283</v>
      </c>
      <c r="G3" s="95">
        <v>68667</v>
      </c>
      <c r="H3" s="96">
        <v>916.49992999999995</v>
      </c>
    </row>
    <row r="4" spans="1:8" outlineLevel="2" x14ac:dyDescent="0.3">
      <c r="A4" s="18" t="s">
        <v>529</v>
      </c>
      <c r="B4" s="19" t="s">
        <v>2</v>
      </c>
      <c r="C4" s="19" t="s">
        <v>3</v>
      </c>
      <c r="D4" s="19" t="s">
        <v>325</v>
      </c>
      <c r="E4" s="95">
        <v>3</v>
      </c>
      <c r="F4" s="95">
        <v>3</v>
      </c>
      <c r="G4" s="95">
        <v>193</v>
      </c>
      <c r="H4" s="96">
        <v>3.12182</v>
      </c>
    </row>
    <row r="5" spans="1:8" outlineLevel="2" x14ac:dyDescent="0.3">
      <c r="A5" s="18" t="s">
        <v>529</v>
      </c>
      <c r="B5" s="19" t="s">
        <v>4</v>
      </c>
      <c r="C5" s="19" t="s">
        <v>5</v>
      </c>
      <c r="D5" s="19" t="s">
        <v>432</v>
      </c>
      <c r="E5" s="95">
        <v>9588</v>
      </c>
      <c r="F5" s="95">
        <v>10845</v>
      </c>
      <c r="G5" s="95">
        <v>633103</v>
      </c>
      <c r="H5" s="96">
        <v>8766.15164</v>
      </c>
    </row>
    <row r="6" spans="1:8" outlineLevel="2" x14ac:dyDescent="0.3">
      <c r="A6" s="18" t="s">
        <v>529</v>
      </c>
      <c r="B6" s="19" t="s">
        <v>6</v>
      </c>
      <c r="C6" s="19" t="s">
        <v>7</v>
      </c>
      <c r="D6" s="19" t="s">
        <v>327</v>
      </c>
      <c r="E6" s="95">
        <v>20</v>
      </c>
      <c r="F6" s="95">
        <v>21</v>
      </c>
      <c r="G6" s="95">
        <v>1978</v>
      </c>
      <c r="H6" s="96">
        <v>32.761769999999999</v>
      </c>
    </row>
    <row r="7" spans="1:8" outlineLevel="2" x14ac:dyDescent="0.3">
      <c r="A7" s="18" t="s">
        <v>529</v>
      </c>
      <c r="B7" s="19" t="s">
        <v>8</v>
      </c>
      <c r="C7" s="19" t="s">
        <v>9</v>
      </c>
      <c r="D7" s="19" t="s">
        <v>328</v>
      </c>
      <c r="E7" s="95">
        <v>239</v>
      </c>
      <c r="F7" s="95">
        <v>289</v>
      </c>
      <c r="G7" s="95">
        <v>14182</v>
      </c>
      <c r="H7" s="96">
        <v>222.26570999999998</v>
      </c>
    </row>
    <row r="8" spans="1:8" outlineLevel="2" x14ac:dyDescent="0.3">
      <c r="A8" s="18" t="s">
        <v>529</v>
      </c>
      <c r="B8" s="19" t="s">
        <v>10</v>
      </c>
      <c r="C8" s="19" t="s">
        <v>81</v>
      </c>
      <c r="D8" s="19" t="s">
        <v>329</v>
      </c>
      <c r="E8" s="95">
        <v>3502</v>
      </c>
      <c r="F8" s="95">
        <v>3943</v>
      </c>
      <c r="G8" s="95">
        <v>244022</v>
      </c>
      <c r="H8" s="96">
        <v>4094.20496</v>
      </c>
    </row>
    <row r="9" spans="1:8" outlineLevel="2" x14ac:dyDescent="0.3">
      <c r="A9" s="18" t="s">
        <v>529</v>
      </c>
      <c r="B9" s="19" t="s">
        <v>11</v>
      </c>
      <c r="C9" s="19" t="s">
        <v>423</v>
      </c>
      <c r="D9" s="19" t="s">
        <v>433</v>
      </c>
      <c r="E9" s="95">
        <v>62442</v>
      </c>
      <c r="F9" s="95">
        <v>70575</v>
      </c>
      <c r="G9" s="95">
        <v>4481705</v>
      </c>
      <c r="H9" s="96">
        <v>64293.33176999999</v>
      </c>
    </row>
    <row r="10" spans="1:8" outlineLevel="2" x14ac:dyDescent="0.3">
      <c r="A10" s="18" t="s">
        <v>529</v>
      </c>
      <c r="B10" s="19" t="s">
        <v>13</v>
      </c>
      <c r="C10" s="19" t="s">
        <v>14</v>
      </c>
      <c r="D10" s="19" t="s">
        <v>331</v>
      </c>
      <c r="E10" s="95">
        <v>3497</v>
      </c>
      <c r="F10" s="95">
        <v>4426</v>
      </c>
      <c r="G10" s="95">
        <v>288008</v>
      </c>
      <c r="H10" s="96">
        <v>4536.8421600000011</v>
      </c>
    </row>
    <row r="11" spans="1:8" outlineLevel="2" x14ac:dyDescent="0.3">
      <c r="A11" s="18" t="s">
        <v>529</v>
      </c>
      <c r="B11" s="19" t="s">
        <v>15</v>
      </c>
      <c r="C11" s="19" t="s">
        <v>16</v>
      </c>
      <c r="D11" s="19" t="s">
        <v>332</v>
      </c>
      <c r="E11" s="95">
        <v>91138</v>
      </c>
      <c r="F11" s="95">
        <v>109692</v>
      </c>
      <c r="G11" s="95">
        <v>6843389</v>
      </c>
      <c r="H11" s="96">
        <v>105510.43300999998</v>
      </c>
    </row>
    <row r="12" spans="1:8" outlineLevel="2" x14ac:dyDescent="0.3">
      <c r="A12" s="18" t="s">
        <v>529</v>
      </c>
      <c r="B12" s="19" t="s">
        <v>17</v>
      </c>
      <c r="C12" s="19" t="s">
        <v>424</v>
      </c>
      <c r="D12" s="19" t="s">
        <v>434</v>
      </c>
      <c r="E12" s="95">
        <v>782</v>
      </c>
      <c r="F12" s="95">
        <v>926</v>
      </c>
      <c r="G12" s="95">
        <v>71927</v>
      </c>
      <c r="H12" s="96">
        <v>1116.2527300000002</v>
      </c>
    </row>
    <row r="13" spans="1:8" outlineLevel="2" x14ac:dyDescent="0.3">
      <c r="A13" s="18" t="s">
        <v>529</v>
      </c>
      <c r="B13" s="19" t="s">
        <v>18</v>
      </c>
      <c r="C13" s="19" t="s">
        <v>425</v>
      </c>
      <c r="D13" s="19" t="s">
        <v>435</v>
      </c>
      <c r="E13" s="95">
        <v>904</v>
      </c>
      <c r="F13" s="95">
        <v>1044</v>
      </c>
      <c r="G13" s="95">
        <v>88523</v>
      </c>
      <c r="H13" s="96">
        <v>1401.7748999999999</v>
      </c>
    </row>
    <row r="14" spans="1:8" outlineLevel="2" x14ac:dyDescent="0.3">
      <c r="A14" s="18" t="s">
        <v>529</v>
      </c>
      <c r="B14" s="19" t="s">
        <v>20</v>
      </c>
      <c r="C14" s="19" t="s">
        <v>19</v>
      </c>
      <c r="D14" s="19" t="s">
        <v>378</v>
      </c>
      <c r="E14" s="95">
        <v>788</v>
      </c>
      <c r="F14" s="95">
        <v>935</v>
      </c>
      <c r="G14" s="95">
        <v>76885</v>
      </c>
      <c r="H14" s="96">
        <v>1174.40581</v>
      </c>
    </row>
    <row r="15" spans="1:8" outlineLevel="2" x14ac:dyDescent="0.3">
      <c r="A15" s="18" t="s">
        <v>529</v>
      </c>
      <c r="B15" s="19" t="s">
        <v>22</v>
      </c>
      <c r="C15" s="19" t="s">
        <v>21</v>
      </c>
      <c r="D15" s="19" t="s">
        <v>335</v>
      </c>
      <c r="E15" s="95">
        <v>761</v>
      </c>
      <c r="F15" s="95">
        <v>950</v>
      </c>
      <c r="G15" s="95">
        <v>63415</v>
      </c>
      <c r="H15" s="96">
        <v>953.54696999999987</v>
      </c>
    </row>
    <row r="16" spans="1:8" outlineLevel="2" x14ac:dyDescent="0.3">
      <c r="A16" s="18" t="s">
        <v>529</v>
      </c>
      <c r="B16" s="19" t="s">
        <v>24</v>
      </c>
      <c r="C16" s="19" t="s">
        <v>426</v>
      </c>
      <c r="D16" s="19" t="s">
        <v>336</v>
      </c>
      <c r="E16" s="95">
        <v>4368</v>
      </c>
      <c r="F16" s="95">
        <v>5484</v>
      </c>
      <c r="G16" s="95">
        <v>388730</v>
      </c>
      <c r="H16" s="96">
        <v>5841.2872600000001</v>
      </c>
    </row>
    <row r="17" spans="1:8" outlineLevel="2" x14ac:dyDescent="0.3">
      <c r="A17" s="18" t="s">
        <v>529</v>
      </c>
      <c r="B17" s="19" t="s">
        <v>26</v>
      </c>
      <c r="C17" s="19" t="s">
        <v>228</v>
      </c>
      <c r="D17" s="19" t="s">
        <v>436</v>
      </c>
      <c r="E17" s="95">
        <v>7991</v>
      </c>
      <c r="F17" s="95">
        <v>9830</v>
      </c>
      <c r="G17" s="95">
        <v>586019</v>
      </c>
      <c r="H17" s="96">
        <v>10361.423949999999</v>
      </c>
    </row>
    <row r="18" spans="1:8" outlineLevel="2" x14ac:dyDescent="0.3">
      <c r="A18" s="18" t="s">
        <v>529</v>
      </c>
      <c r="B18" s="19"/>
      <c r="C18" s="19" t="s">
        <v>427</v>
      </c>
      <c r="D18" s="19" t="s">
        <v>510</v>
      </c>
      <c r="E18" s="95">
        <v>123264</v>
      </c>
      <c r="F18" s="95">
        <v>157488</v>
      </c>
      <c r="G18" s="95">
        <v>7548789</v>
      </c>
      <c r="H18" s="96">
        <v>114876.11331999999</v>
      </c>
    </row>
    <row r="19" spans="1:8" outlineLevel="2" x14ac:dyDescent="0.3">
      <c r="A19" s="18" t="s">
        <v>529</v>
      </c>
      <c r="B19" s="19" t="s">
        <v>28</v>
      </c>
      <c r="C19" s="19" t="s">
        <v>27</v>
      </c>
      <c r="D19" s="19" t="s">
        <v>437</v>
      </c>
      <c r="E19" s="95">
        <v>5815</v>
      </c>
      <c r="F19" s="95">
        <v>6923</v>
      </c>
      <c r="G19" s="95">
        <v>297026</v>
      </c>
      <c r="H19" s="96">
        <v>5155.7563300000002</v>
      </c>
    </row>
    <row r="20" spans="1:8" outlineLevel="2" x14ac:dyDescent="0.3">
      <c r="A20" s="18" t="s">
        <v>529</v>
      </c>
      <c r="B20" s="19" t="s">
        <v>30</v>
      </c>
      <c r="C20" s="19" t="s">
        <v>29</v>
      </c>
      <c r="D20" s="19" t="s">
        <v>340</v>
      </c>
      <c r="E20" s="95">
        <v>6177</v>
      </c>
      <c r="F20" s="95">
        <v>7832</v>
      </c>
      <c r="G20" s="95">
        <v>279802</v>
      </c>
      <c r="H20" s="96">
        <v>4309.5649399999993</v>
      </c>
    </row>
    <row r="21" spans="1:8" outlineLevel="2" x14ac:dyDescent="0.3">
      <c r="A21" s="18" t="s">
        <v>529</v>
      </c>
      <c r="B21" s="19" t="s">
        <v>32</v>
      </c>
      <c r="C21" s="19" t="s">
        <v>31</v>
      </c>
      <c r="D21" s="19" t="s">
        <v>438</v>
      </c>
      <c r="E21" s="95">
        <v>26566</v>
      </c>
      <c r="F21" s="95">
        <v>30434</v>
      </c>
      <c r="G21" s="95">
        <v>1829903</v>
      </c>
      <c r="H21" s="96">
        <v>36750.611219999999</v>
      </c>
    </row>
    <row r="22" spans="1:8" outlineLevel="2" x14ac:dyDescent="0.3">
      <c r="A22" s="18" t="s">
        <v>529</v>
      </c>
      <c r="B22" s="19" t="s">
        <v>34</v>
      </c>
      <c r="C22" s="19" t="s">
        <v>428</v>
      </c>
      <c r="D22" s="19" t="s">
        <v>439</v>
      </c>
      <c r="E22" s="95">
        <v>11837</v>
      </c>
      <c r="F22" s="95">
        <v>14499</v>
      </c>
      <c r="G22" s="95">
        <v>770637</v>
      </c>
      <c r="H22" s="96">
        <v>11551.675889999999</v>
      </c>
    </row>
    <row r="23" spans="1:8" outlineLevel="2" x14ac:dyDescent="0.3">
      <c r="A23" s="18" t="s">
        <v>529</v>
      </c>
      <c r="B23" s="19" t="s">
        <v>36</v>
      </c>
      <c r="C23" s="19" t="s">
        <v>35</v>
      </c>
      <c r="D23" s="19" t="s">
        <v>440</v>
      </c>
      <c r="E23" s="95">
        <v>3713</v>
      </c>
      <c r="F23" s="95">
        <v>4381</v>
      </c>
      <c r="G23" s="95">
        <v>258123</v>
      </c>
      <c r="H23" s="96">
        <v>3866.4602600000003</v>
      </c>
    </row>
    <row r="24" spans="1:8" outlineLevel="2" x14ac:dyDescent="0.3">
      <c r="A24" s="18" t="s">
        <v>529</v>
      </c>
      <c r="B24" s="19" t="s">
        <v>38</v>
      </c>
      <c r="C24" s="19" t="s">
        <v>429</v>
      </c>
      <c r="D24" s="19" t="s">
        <v>441</v>
      </c>
      <c r="E24" s="95">
        <v>73</v>
      </c>
      <c r="F24" s="95">
        <v>83</v>
      </c>
      <c r="G24" s="95">
        <v>8167</v>
      </c>
      <c r="H24" s="96">
        <v>134.80673999999999</v>
      </c>
    </row>
    <row r="25" spans="1:8" outlineLevel="2" x14ac:dyDescent="0.3">
      <c r="A25" s="18" t="s">
        <v>529</v>
      </c>
      <c r="B25" s="19" t="s">
        <v>430</v>
      </c>
      <c r="C25" s="19" t="s">
        <v>431</v>
      </c>
      <c r="D25" s="19" t="s">
        <v>345</v>
      </c>
      <c r="E25" s="95">
        <v>14</v>
      </c>
      <c r="F25" s="95">
        <v>14</v>
      </c>
      <c r="G25" s="95">
        <v>741</v>
      </c>
      <c r="H25" s="96">
        <v>11.292300000000001</v>
      </c>
    </row>
    <row r="26" spans="1:8" outlineLevel="1" x14ac:dyDescent="0.3">
      <c r="A26" s="32" t="s">
        <v>530</v>
      </c>
      <c r="B26" s="22"/>
      <c r="C26" s="22"/>
      <c r="D26" s="23"/>
      <c r="E26" s="99">
        <f>SUBTOTAL(9,E3:E25)</f>
        <v>364595</v>
      </c>
      <c r="F26" s="99">
        <f>SUBTOTAL(9,F3:F25)</f>
        <v>441900</v>
      </c>
      <c r="G26" s="23">
        <f>SUBTOTAL(9,G3:G25)</f>
        <v>24843934</v>
      </c>
      <c r="H26" s="76">
        <f>SUBTOTAL(9,H3:H25)</f>
        <v>385880.58539000002</v>
      </c>
    </row>
    <row r="27" spans="1:8" outlineLevel="2" x14ac:dyDescent="0.3">
      <c r="A27" s="24" t="s">
        <v>527</v>
      </c>
      <c r="B27" t="s">
        <v>0</v>
      </c>
      <c r="C27" t="s">
        <v>1</v>
      </c>
      <c r="D27" t="s">
        <v>324</v>
      </c>
      <c r="E27" s="97">
        <v>1202</v>
      </c>
      <c r="F27" s="16">
        <v>1402</v>
      </c>
      <c r="G27" s="16">
        <v>85128</v>
      </c>
      <c r="H27" s="77">
        <v>1125.8667699999999</v>
      </c>
    </row>
    <row r="28" spans="1:8" outlineLevel="2" x14ac:dyDescent="0.3">
      <c r="A28" s="24" t="s">
        <v>527</v>
      </c>
      <c r="B28" t="s">
        <v>2</v>
      </c>
      <c r="C28" t="s">
        <v>3</v>
      </c>
      <c r="D28" t="s">
        <v>325</v>
      </c>
      <c r="E28" s="97">
        <v>4</v>
      </c>
      <c r="F28" s="16">
        <v>4</v>
      </c>
      <c r="G28" s="16">
        <v>143</v>
      </c>
      <c r="H28" s="77">
        <v>2.39303</v>
      </c>
    </row>
    <row r="29" spans="1:8" outlineLevel="2" x14ac:dyDescent="0.3">
      <c r="A29" s="24" t="s">
        <v>527</v>
      </c>
      <c r="B29" t="s">
        <v>4</v>
      </c>
      <c r="C29" t="s">
        <v>5</v>
      </c>
      <c r="D29" t="s">
        <v>432</v>
      </c>
      <c r="E29" s="97">
        <v>9587</v>
      </c>
      <c r="F29" s="16">
        <v>10989</v>
      </c>
      <c r="G29" s="16">
        <v>685483</v>
      </c>
      <c r="H29" s="77">
        <v>9673.5919300000023</v>
      </c>
    </row>
    <row r="30" spans="1:8" outlineLevel="2" x14ac:dyDescent="0.3">
      <c r="A30" s="24" t="s">
        <v>527</v>
      </c>
      <c r="B30" t="s">
        <v>6</v>
      </c>
      <c r="C30" t="s">
        <v>7</v>
      </c>
      <c r="D30" t="s">
        <v>327</v>
      </c>
      <c r="E30" s="97">
        <v>16</v>
      </c>
      <c r="F30" s="16">
        <v>17</v>
      </c>
      <c r="G30" s="16">
        <v>1151</v>
      </c>
      <c r="H30" s="77">
        <v>20.56363</v>
      </c>
    </row>
    <row r="31" spans="1:8" outlineLevel="2" x14ac:dyDescent="0.3">
      <c r="A31" s="24" t="s">
        <v>527</v>
      </c>
      <c r="B31" t="s">
        <v>8</v>
      </c>
      <c r="C31" t="s">
        <v>9</v>
      </c>
      <c r="D31" t="s">
        <v>328</v>
      </c>
      <c r="E31" s="97">
        <v>268</v>
      </c>
      <c r="F31" s="16">
        <v>316</v>
      </c>
      <c r="G31" s="16">
        <v>17594</v>
      </c>
      <c r="H31" s="77">
        <v>277.24682999999999</v>
      </c>
    </row>
    <row r="32" spans="1:8" outlineLevel="2" x14ac:dyDescent="0.3">
      <c r="A32" s="24" t="s">
        <v>527</v>
      </c>
      <c r="B32" t="s">
        <v>10</v>
      </c>
      <c r="C32" t="s">
        <v>81</v>
      </c>
      <c r="D32" t="s">
        <v>329</v>
      </c>
      <c r="E32" s="97">
        <v>3257</v>
      </c>
      <c r="F32" s="16">
        <v>3646</v>
      </c>
      <c r="G32" s="16">
        <v>233551</v>
      </c>
      <c r="H32" s="77">
        <v>3987.2786900000001</v>
      </c>
    </row>
    <row r="33" spans="1:8" outlineLevel="2" x14ac:dyDescent="0.3">
      <c r="A33" s="24" t="s">
        <v>527</v>
      </c>
      <c r="B33" t="s">
        <v>11</v>
      </c>
      <c r="C33" t="s">
        <v>423</v>
      </c>
      <c r="D33" t="s">
        <v>433</v>
      </c>
      <c r="E33" s="97">
        <v>65162</v>
      </c>
      <c r="F33" s="16">
        <v>73560</v>
      </c>
      <c r="G33" s="16">
        <v>5127261</v>
      </c>
      <c r="H33" s="77">
        <v>78533.214769999991</v>
      </c>
    </row>
    <row r="34" spans="1:8" outlineLevel="2" x14ac:dyDescent="0.3">
      <c r="A34" s="24" t="s">
        <v>527</v>
      </c>
      <c r="B34" t="s">
        <v>13</v>
      </c>
      <c r="C34" t="s">
        <v>14</v>
      </c>
      <c r="D34" t="s">
        <v>331</v>
      </c>
      <c r="E34" s="97">
        <v>3434</v>
      </c>
      <c r="F34" s="16">
        <v>4206</v>
      </c>
      <c r="G34" s="16">
        <v>284815</v>
      </c>
      <c r="H34" s="77">
        <v>4506.224580000001</v>
      </c>
    </row>
    <row r="35" spans="1:8" outlineLevel="2" x14ac:dyDescent="0.3">
      <c r="A35" s="24" t="s">
        <v>527</v>
      </c>
      <c r="B35" t="s">
        <v>15</v>
      </c>
      <c r="C35" t="s">
        <v>16</v>
      </c>
      <c r="D35" t="s">
        <v>332</v>
      </c>
      <c r="E35" s="97">
        <v>91181</v>
      </c>
      <c r="F35" s="16">
        <v>112985</v>
      </c>
      <c r="G35" s="16">
        <v>6895547</v>
      </c>
      <c r="H35" s="77">
        <v>105662.14547</v>
      </c>
    </row>
    <row r="36" spans="1:8" outlineLevel="2" x14ac:dyDescent="0.3">
      <c r="A36" s="24" t="s">
        <v>527</v>
      </c>
      <c r="B36" t="s">
        <v>17</v>
      </c>
      <c r="C36" t="s">
        <v>424</v>
      </c>
      <c r="D36" t="s">
        <v>434</v>
      </c>
      <c r="E36" s="97">
        <v>839</v>
      </c>
      <c r="F36" s="16">
        <v>1011</v>
      </c>
      <c r="G36" s="16">
        <v>77228</v>
      </c>
      <c r="H36" s="77">
        <v>1213.5305499999999</v>
      </c>
    </row>
    <row r="37" spans="1:8" outlineLevel="2" x14ac:dyDescent="0.3">
      <c r="A37" s="24" t="s">
        <v>527</v>
      </c>
      <c r="B37" t="s">
        <v>18</v>
      </c>
      <c r="C37" t="s">
        <v>425</v>
      </c>
      <c r="D37" t="s">
        <v>435</v>
      </c>
      <c r="E37" s="97">
        <v>945</v>
      </c>
      <c r="F37" s="16">
        <v>1099</v>
      </c>
      <c r="G37" s="16">
        <v>88409</v>
      </c>
      <c r="H37" s="77">
        <v>1440.3704699999998</v>
      </c>
    </row>
    <row r="38" spans="1:8" outlineLevel="2" x14ac:dyDescent="0.3">
      <c r="A38" s="24" t="s">
        <v>527</v>
      </c>
      <c r="B38" t="s">
        <v>20</v>
      </c>
      <c r="C38" t="s">
        <v>19</v>
      </c>
      <c r="D38" t="s">
        <v>378</v>
      </c>
      <c r="E38" s="97">
        <v>946</v>
      </c>
      <c r="F38" s="16">
        <v>1090</v>
      </c>
      <c r="G38" s="16">
        <v>84580</v>
      </c>
      <c r="H38" s="77">
        <v>1261.8429199999998</v>
      </c>
    </row>
    <row r="39" spans="1:8" outlineLevel="2" x14ac:dyDescent="0.3">
      <c r="A39" s="24" t="s">
        <v>527</v>
      </c>
      <c r="B39" t="s">
        <v>22</v>
      </c>
      <c r="C39" t="s">
        <v>21</v>
      </c>
      <c r="D39" t="s">
        <v>335</v>
      </c>
      <c r="E39" s="97">
        <v>803</v>
      </c>
      <c r="F39" s="16">
        <v>979</v>
      </c>
      <c r="G39" s="16">
        <v>62295</v>
      </c>
      <c r="H39" s="77">
        <v>930.51666</v>
      </c>
    </row>
    <row r="40" spans="1:8" outlineLevel="2" x14ac:dyDescent="0.3">
      <c r="A40" s="24" t="s">
        <v>527</v>
      </c>
      <c r="B40" t="s">
        <v>24</v>
      </c>
      <c r="C40" t="s">
        <v>426</v>
      </c>
      <c r="D40" t="s">
        <v>336</v>
      </c>
      <c r="E40" s="97">
        <v>4054</v>
      </c>
      <c r="F40" s="16">
        <v>5014</v>
      </c>
      <c r="G40" s="16">
        <v>361033</v>
      </c>
      <c r="H40" s="77">
        <v>5499.8425700000007</v>
      </c>
    </row>
    <row r="41" spans="1:8" outlineLevel="2" x14ac:dyDescent="0.3">
      <c r="A41" s="24" t="s">
        <v>527</v>
      </c>
      <c r="B41" t="s">
        <v>26</v>
      </c>
      <c r="C41" t="s">
        <v>228</v>
      </c>
      <c r="D41" t="s">
        <v>436</v>
      </c>
      <c r="E41" s="97">
        <v>8600</v>
      </c>
      <c r="F41" s="16">
        <v>10726</v>
      </c>
      <c r="G41" s="16">
        <v>648064</v>
      </c>
      <c r="H41" s="77">
        <v>11517.282900000002</v>
      </c>
    </row>
    <row r="42" spans="1:8" outlineLevel="2" x14ac:dyDescent="0.3">
      <c r="A42" s="24" t="s">
        <v>527</v>
      </c>
      <c r="C42" t="s">
        <v>427</v>
      </c>
      <c r="D42" t="s">
        <v>510</v>
      </c>
      <c r="E42" s="97">
        <v>131630</v>
      </c>
      <c r="F42" s="16">
        <v>167405</v>
      </c>
      <c r="G42" s="16">
        <v>8543701</v>
      </c>
      <c r="H42" s="77">
        <v>129818.72474000001</v>
      </c>
    </row>
    <row r="43" spans="1:8" outlineLevel="2" x14ac:dyDescent="0.3">
      <c r="A43" s="24" t="s">
        <v>527</v>
      </c>
      <c r="B43" t="s">
        <v>28</v>
      </c>
      <c r="C43" t="s">
        <v>27</v>
      </c>
      <c r="D43" t="s">
        <v>437</v>
      </c>
      <c r="E43" s="97">
        <v>6414</v>
      </c>
      <c r="F43" s="16">
        <v>7605</v>
      </c>
      <c r="G43" s="16">
        <v>366955</v>
      </c>
      <c r="H43" s="77">
        <v>6357.1114400000015</v>
      </c>
    </row>
    <row r="44" spans="1:8" outlineLevel="2" x14ac:dyDescent="0.3">
      <c r="A44" s="24" t="s">
        <v>527</v>
      </c>
      <c r="B44" t="s">
        <v>30</v>
      </c>
      <c r="C44" t="s">
        <v>29</v>
      </c>
      <c r="D44" t="s">
        <v>340</v>
      </c>
      <c r="E44" s="97">
        <v>5892</v>
      </c>
      <c r="F44" s="16">
        <v>7630</v>
      </c>
      <c r="G44" s="16">
        <v>301501</v>
      </c>
      <c r="H44" s="77">
        <v>4721.388210000001</v>
      </c>
    </row>
    <row r="45" spans="1:8" outlineLevel="2" x14ac:dyDescent="0.3">
      <c r="A45" s="24" t="s">
        <v>527</v>
      </c>
      <c r="B45" t="s">
        <v>32</v>
      </c>
      <c r="C45" t="s">
        <v>31</v>
      </c>
      <c r="D45" t="s">
        <v>438</v>
      </c>
      <c r="E45" s="97">
        <v>27869</v>
      </c>
      <c r="F45" s="16">
        <v>31890</v>
      </c>
      <c r="G45" s="16">
        <v>2032393</v>
      </c>
      <c r="H45" s="77">
        <v>40322.877950000002</v>
      </c>
    </row>
    <row r="46" spans="1:8" outlineLevel="2" x14ac:dyDescent="0.3">
      <c r="A46" s="24" t="s">
        <v>527</v>
      </c>
      <c r="B46" t="s">
        <v>34</v>
      </c>
      <c r="C46" t="s">
        <v>428</v>
      </c>
      <c r="D46" t="s">
        <v>439</v>
      </c>
      <c r="E46" s="97">
        <v>12826</v>
      </c>
      <c r="F46" s="16">
        <v>15751</v>
      </c>
      <c r="G46" s="16">
        <v>903404</v>
      </c>
      <c r="H46" s="77">
        <v>13301.113299999997</v>
      </c>
    </row>
    <row r="47" spans="1:8" outlineLevel="2" x14ac:dyDescent="0.3">
      <c r="A47" s="24" t="s">
        <v>527</v>
      </c>
      <c r="B47" t="s">
        <v>36</v>
      </c>
      <c r="C47" t="s">
        <v>35</v>
      </c>
      <c r="D47" t="s">
        <v>440</v>
      </c>
      <c r="E47" s="97">
        <v>3887</v>
      </c>
      <c r="F47" s="16">
        <v>4681</v>
      </c>
      <c r="G47" s="16">
        <v>286536</v>
      </c>
      <c r="H47" s="77">
        <v>4268.3938199999993</v>
      </c>
    </row>
    <row r="48" spans="1:8" outlineLevel="2" x14ac:dyDescent="0.3">
      <c r="A48" s="24" t="s">
        <v>527</v>
      </c>
      <c r="B48" t="s">
        <v>38</v>
      </c>
      <c r="C48" t="s">
        <v>429</v>
      </c>
      <c r="D48" t="s">
        <v>441</v>
      </c>
      <c r="E48" s="97">
        <v>71</v>
      </c>
      <c r="F48" s="16">
        <v>81</v>
      </c>
      <c r="G48" s="16">
        <v>7295</v>
      </c>
      <c r="H48" s="77">
        <v>122.47032000000002</v>
      </c>
    </row>
    <row r="49" spans="1:8" outlineLevel="2" x14ac:dyDescent="0.3">
      <c r="A49" s="24" t="s">
        <v>527</v>
      </c>
      <c r="B49" t="s">
        <v>430</v>
      </c>
      <c r="C49" t="s">
        <v>431</v>
      </c>
      <c r="D49" t="s">
        <v>345</v>
      </c>
      <c r="E49" s="97">
        <v>20</v>
      </c>
      <c r="F49" s="16">
        <v>20</v>
      </c>
      <c r="G49" s="16">
        <v>2380</v>
      </c>
      <c r="H49" s="77">
        <v>35.522140000000007</v>
      </c>
    </row>
    <row r="50" spans="1:8" ht="13.95" customHeight="1" outlineLevel="1" x14ac:dyDescent="0.3">
      <c r="A50" s="26" t="s">
        <v>528</v>
      </c>
      <c r="B50" s="27"/>
      <c r="C50" s="27"/>
      <c r="D50" s="73"/>
      <c r="E50" s="98">
        <f>SUBTOTAL(9,E27:E49)</f>
        <v>378907</v>
      </c>
      <c r="F50" s="29">
        <f>SUBTOTAL(9,F27:F49)</f>
        <v>462107</v>
      </c>
      <c r="G50" s="29">
        <f>SUBTOTAL(9,G27:G49)</f>
        <v>27096447</v>
      </c>
      <c r="H50" s="78">
        <f>SUBTOTAL(9,H27:H49)</f>
        <v>424599.51368999999</v>
      </c>
    </row>
    <row r="51" spans="1:8" outlineLevel="2" x14ac:dyDescent="0.3">
      <c r="A51" s="18" t="s">
        <v>524</v>
      </c>
      <c r="B51" s="19" t="s">
        <v>0</v>
      </c>
      <c r="C51" s="19" t="s">
        <v>1</v>
      </c>
      <c r="D51" s="19" t="s">
        <v>324</v>
      </c>
      <c r="E51" s="19">
        <v>2932</v>
      </c>
      <c r="F51" s="95">
        <v>3693</v>
      </c>
      <c r="G51" s="95">
        <v>410014</v>
      </c>
      <c r="H51" s="96">
        <v>5415.9893300000003</v>
      </c>
    </row>
    <row r="52" spans="1:8" outlineLevel="2" x14ac:dyDescent="0.3">
      <c r="A52" s="18" t="s">
        <v>524</v>
      </c>
      <c r="B52" s="19" t="s">
        <v>2</v>
      </c>
      <c r="C52" s="19" t="s">
        <v>3</v>
      </c>
      <c r="D52" s="19" t="s">
        <v>325</v>
      </c>
      <c r="E52" s="19">
        <v>13</v>
      </c>
      <c r="F52" s="95">
        <v>15</v>
      </c>
      <c r="G52" s="95">
        <v>2005</v>
      </c>
      <c r="H52" s="96">
        <v>32.728670000000001</v>
      </c>
    </row>
    <row r="53" spans="1:8" outlineLevel="2" x14ac:dyDescent="0.3">
      <c r="A53" s="18" t="s">
        <v>524</v>
      </c>
      <c r="B53" s="19" t="s">
        <v>4</v>
      </c>
      <c r="C53" s="19" t="s">
        <v>5</v>
      </c>
      <c r="D53" s="19" t="s">
        <v>432</v>
      </c>
      <c r="E53" s="19">
        <v>13788</v>
      </c>
      <c r="F53" s="95">
        <v>17334</v>
      </c>
      <c r="G53" s="95">
        <v>1573469</v>
      </c>
      <c r="H53" s="96">
        <v>23450.77216</v>
      </c>
    </row>
    <row r="54" spans="1:8" outlineLevel="2" x14ac:dyDescent="0.3">
      <c r="A54" s="18" t="s">
        <v>524</v>
      </c>
      <c r="B54" s="19" t="s">
        <v>6</v>
      </c>
      <c r="C54" s="19" t="s">
        <v>7</v>
      </c>
      <c r="D54" s="19" t="s">
        <v>327</v>
      </c>
      <c r="E54" s="19">
        <v>77</v>
      </c>
      <c r="F54" s="95">
        <v>88</v>
      </c>
      <c r="G54" s="95">
        <v>9843</v>
      </c>
      <c r="H54" s="96">
        <v>139.45365999999999</v>
      </c>
    </row>
    <row r="55" spans="1:8" outlineLevel="2" x14ac:dyDescent="0.3">
      <c r="A55" s="18" t="s">
        <v>524</v>
      </c>
      <c r="B55" s="19" t="s">
        <v>8</v>
      </c>
      <c r="C55" s="19" t="s">
        <v>9</v>
      </c>
      <c r="D55" s="19" t="s">
        <v>328</v>
      </c>
      <c r="E55" s="19">
        <v>940</v>
      </c>
      <c r="F55" s="95">
        <v>1060</v>
      </c>
      <c r="G55" s="95">
        <v>135915</v>
      </c>
      <c r="H55" s="96">
        <v>2056.9440600000003</v>
      </c>
    </row>
    <row r="56" spans="1:8" outlineLevel="2" x14ac:dyDescent="0.3">
      <c r="A56" s="18" t="s">
        <v>524</v>
      </c>
      <c r="B56" s="19" t="s">
        <v>10</v>
      </c>
      <c r="C56" s="19" t="s">
        <v>81</v>
      </c>
      <c r="D56" s="19" t="s">
        <v>329</v>
      </c>
      <c r="E56" s="19">
        <v>8591</v>
      </c>
      <c r="F56" s="95">
        <v>9784</v>
      </c>
      <c r="G56" s="95">
        <v>1251478</v>
      </c>
      <c r="H56" s="96">
        <v>21654.818580000003</v>
      </c>
    </row>
    <row r="57" spans="1:8" outlineLevel="2" x14ac:dyDescent="0.3">
      <c r="A57" s="18" t="s">
        <v>524</v>
      </c>
      <c r="B57" s="19" t="s">
        <v>11</v>
      </c>
      <c r="C57" s="19" t="s">
        <v>423</v>
      </c>
      <c r="D57" s="19" t="s">
        <v>433</v>
      </c>
      <c r="E57" s="19">
        <v>79597</v>
      </c>
      <c r="F57" s="95">
        <v>95547</v>
      </c>
      <c r="G57" s="95">
        <v>9724985</v>
      </c>
      <c r="H57" s="96">
        <v>140492.86108</v>
      </c>
    </row>
    <row r="58" spans="1:8" outlineLevel="2" x14ac:dyDescent="0.3">
      <c r="A58" s="18" t="s">
        <v>524</v>
      </c>
      <c r="B58" s="19" t="s">
        <v>13</v>
      </c>
      <c r="C58" s="19" t="s">
        <v>14</v>
      </c>
      <c r="D58" s="19" t="s">
        <v>331</v>
      </c>
      <c r="E58" s="19">
        <v>8300</v>
      </c>
      <c r="F58" s="95">
        <v>10235</v>
      </c>
      <c r="G58" s="95">
        <v>1240730</v>
      </c>
      <c r="H58" s="96">
        <v>18959.317199999998</v>
      </c>
    </row>
    <row r="59" spans="1:8" outlineLevel="2" x14ac:dyDescent="0.3">
      <c r="A59" s="18" t="s">
        <v>524</v>
      </c>
      <c r="B59" s="19" t="s">
        <v>15</v>
      </c>
      <c r="C59" s="19" t="s">
        <v>16</v>
      </c>
      <c r="D59" s="19" t="s">
        <v>332</v>
      </c>
      <c r="E59" s="19">
        <v>103223</v>
      </c>
      <c r="F59" s="95">
        <v>138185</v>
      </c>
      <c r="G59" s="95">
        <v>10712924</v>
      </c>
      <c r="H59" s="96">
        <v>161477.36069999999</v>
      </c>
    </row>
    <row r="60" spans="1:8" outlineLevel="2" x14ac:dyDescent="0.3">
      <c r="A60" s="18" t="s">
        <v>524</v>
      </c>
      <c r="B60" s="19" t="s">
        <v>17</v>
      </c>
      <c r="C60" s="19" t="s">
        <v>424</v>
      </c>
      <c r="D60" s="19" t="s">
        <v>434</v>
      </c>
      <c r="E60" s="19">
        <v>995</v>
      </c>
      <c r="F60" s="95">
        <v>1301</v>
      </c>
      <c r="G60" s="95">
        <v>118059</v>
      </c>
      <c r="H60" s="96">
        <v>1846.01911</v>
      </c>
    </row>
    <row r="61" spans="1:8" outlineLevel="2" x14ac:dyDescent="0.3">
      <c r="A61" s="18" t="s">
        <v>524</v>
      </c>
      <c r="B61" s="19" t="s">
        <v>18</v>
      </c>
      <c r="C61" s="19" t="s">
        <v>425</v>
      </c>
      <c r="D61" s="19" t="s">
        <v>435</v>
      </c>
      <c r="E61" s="19">
        <v>1583</v>
      </c>
      <c r="F61" s="95">
        <v>1892</v>
      </c>
      <c r="G61" s="95">
        <v>241882</v>
      </c>
      <c r="H61" s="96">
        <v>3646.6494099999995</v>
      </c>
    </row>
    <row r="62" spans="1:8" outlineLevel="2" x14ac:dyDescent="0.3">
      <c r="A62" s="18" t="s">
        <v>524</v>
      </c>
      <c r="B62" s="19" t="s">
        <v>20</v>
      </c>
      <c r="C62" s="19" t="s">
        <v>19</v>
      </c>
      <c r="D62" s="19" t="s">
        <v>378</v>
      </c>
      <c r="E62" s="19">
        <v>2447</v>
      </c>
      <c r="F62" s="95">
        <v>2858</v>
      </c>
      <c r="G62" s="95">
        <v>358700</v>
      </c>
      <c r="H62" s="96">
        <v>5263.0216299999993</v>
      </c>
    </row>
    <row r="63" spans="1:8" outlineLevel="2" x14ac:dyDescent="0.3">
      <c r="A63" s="18" t="s">
        <v>524</v>
      </c>
      <c r="B63" s="19" t="s">
        <v>22</v>
      </c>
      <c r="C63" s="19" t="s">
        <v>21</v>
      </c>
      <c r="D63" s="19" t="s">
        <v>335</v>
      </c>
      <c r="E63" s="19">
        <v>1785</v>
      </c>
      <c r="F63" s="95">
        <v>2240</v>
      </c>
      <c r="G63" s="95">
        <v>241944</v>
      </c>
      <c r="H63" s="96">
        <v>3467.1190299999994</v>
      </c>
    </row>
    <row r="64" spans="1:8" outlineLevel="2" x14ac:dyDescent="0.3">
      <c r="A64" s="18" t="s">
        <v>524</v>
      </c>
      <c r="B64" s="19" t="s">
        <v>24</v>
      </c>
      <c r="C64" s="19" t="s">
        <v>426</v>
      </c>
      <c r="D64" s="19" t="s">
        <v>336</v>
      </c>
      <c r="E64" s="19">
        <v>8453</v>
      </c>
      <c r="F64" s="95">
        <v>10638</v>
      </c>
      <c r="G64" s="95">
        <v>1219964</v>
      </c>
      <c r="H64" s="96">
        <v>17733.439849999999</v>
      </c>
    </row>
    <row r="65" spans="1:8" outlineLevel="2" x14ac:dyDescent="0.3">
      <c r="A65" s="18" t="s">
        <v>524</v>
      </c>
      <c r="B65" s="19" t="s">
        <v>26</v>
      </c>
      <c r="C65" s="19" t="s">
        <v>228</v>
      </c>
      <c r="D65" s="19" t="s">
        <v>436</v>
      </c>
      <c r="E65" s="19">
        <v>15361</v>
      </c>
      <c r="F65" s="95">
        <v>19694</v>
      </c>
      <c r="G65" s="95">
        <v>1889789</v>
      </c>
      <c r="H65" s="96">
        <v>32406.418249999999</v>
      </c>
    </row>
    <row r="66" spans="1:8" outlineLevel="2" x14ac:dyDescent="0.3">
      <c r="A66" s="18" t="s">
        <v>524</v>
      </c>
      <c r="B66" s="19"/>
      <c r="C66" s="19" t="s">
        <v>427</v>
      </c>
      <c r="D66" s="19" t="s">
        <v>510</v>
      </c>
      <c r="E66" s="19">
        <v>179488</v>
      </c>
      <c r="F66" s="95">
        <v>249932</v>
      </c>
      <c r="G66" s="95">
        <v>19897442</v>
      </c>
      <c r="H66" s="96">
        <v>305473.00138000003</v>
      </c>
    </row>
    <row r="67" spans="1:8" outlineLevel="2" x14ac:dyDescent="0.3">
      <c r="A67" s="18" t="s">
        <v>524</v>
      </c>
      <c r="B67" s="19" t="s">
        <v>28</v>
      </c>
      <c r="C67" s="19" t="s">
        <v>27</v>
      </c>
      <c r="D67" s="19" t="s">
        <v>437</v>
      </c>
      <c r="E67" s="19">
        <v>25867</v>
      </c>
      <c r="F67" s="95">
        <v>30069</v>
      </c>
      <c r="G67" s="95">
        <v>3163716</v>
      </c>
      <c r="H67" s="96">
        <v>48425.416929999999</v>
      </c>
    </row>
    <row r="68" spans="1:8" outlineLevel="2" x14ac:dyDescent="0.3">
      <c r="A68" s="18" t="s">
        <v>524</v>
      </c>
      <c r="B68" s="19" t="s">
        <v>30</v>
      </c>
      <c r="C68" s="19" t="s">
        <v>29</v>
      </c>
      <c r="D68" s="19" t="s">
        <v>340</v>
      </c>
      <c r="E68" s="19">
        <v>7713</v>
      </c>
      <c r="F68" s="95">
        <v>10847</v>
      </c>
      <c r="G68" s="95">
        <v>623481</v>
      </c>
      <c r="H68" s="96">
        <v>9307.2254599999978</v>
      </c>
    </row>
    <row r="69" spans="1:8" outlineLevel="2" x14ac:dyDescent="0.3">
      <c r="A69" s="18" t="s">
        <v>524</v>
      </c>
      <c r="B69" s="19" t="s">
        <v>32</v>
      </c>
      <c r="C69" s="19" t="s">
        <v>31</v>
      </c>
      <c r="D69" s="19" t="s">
        <v>438</v>
      </c>
      <c r="E69" s="19">
        <v>51620</v>
      </c>
      <c r="F69" s="95">
        <v>60567</v>
      </c>
      <c r="G69" s="95">
        <v>7107111</v>
      </c>
      <c r="H69" s="96">
        <v>129036.39593</v>
      </c>
    </row>
    <row r="70" spans="1:8" outlineLevel="2" x14ac:dyDescent="0.3">
      <c r="A70" s="18" t="s">
        <v>524</v>
      </c>
      <c r="B70" s="19" t="s">
        <v>34</v>
      </c>
      <c r="C70" s="19" t="s">
        <v>428</v>
      </c>
      <c r="D70" s="19" t="s">
        <v>439</v>
      </c>
      <c r="E70" s="19">
        <v>16144</v>
      </c>
      <c r="F70" s="95">
        <v>21838</v>
      </c>
      <c r="G70" s="95">
        <v>1694930</v>
      </c>
      <c r="H70" s="96">
        <v>24170.54406</v>
      </c>
    </row>
    <row r="71" spans="1:8" outlineLevel="2" x14ac:dyDescent="0.3">
      <c r="A71" s="18" t="s">
        <v>524</v>
      </c>
      <c r="B71" s="19" t="s">
        <v>36</v>
      </c>
      <c r="C71" s="19" t="s">
        <v>35</v>
      </c>
      <c r="D71" s="19" t="s">
        <v>440</v>
      </c>
      <c r="E71" s="19">
        <v>6748</v>
      </c>
      <c r="F71" s="95">
        <v>8510</v>
      </c>
      <c r="G71" s="95">
        <v>789646</v>
      </c>
      <c r="H71" s="96">
        <v>11357.249749999999</v>
      </c>
    </row>
    <row r="72" spans="1:8" outlineLevel="2" x14ac:dyDescent="0.3">
      <c r="A72" s="18" t="s">
        <v>524</v>
      </c>
      <c r="B72" s="19" t="s">
        <v>38</v>
      </c>
      <c r="C72" s="19" t="s">
        <v>429</v>
      </c>
      <c r="D72" s="19" t="s">
        <v>441</v>
      </c>
      <c r="E72" s="19">
        <v>87</v>
      </c>
      <c r="F72" s="95">
        <v>109</v>
      </c>
      <c r="G72" s="95">
        <v>12480</v>
      </c>
      <c r="H72" s="96">
        <v>210.55903999999998</v>
      </c>
    </row>
    <row r="73" spans="1:8" outlineLevel="2" x14ac:dyDescent="0.3">
      <c r="A73" s="18" t="s">
        <v>524</v>
      </c>
      <c r="B73" s="19" t="s">
        <v>430</v>
      </c>
      <c r="C73" s="19" t="s">
        <v>431</v>
      </c>
      <c r="D73" s="19" t="s">
        <v>345</v>
      </c>
      <c r="E73" s="19">
        <v>29</v>
      </c>
      <c r="F73" s="95">
        <v>30</v>
      </c>
      <c r="G73" s="95">
        <v>4320</v>
      </c>
      <c r="H73" s="96">
        <v>63.808370000000004</v>
      </c>
    </row>
    <row r="74" spans="1:8" outlineLevel="1" x14ac:dyDescent="0.3">
      <c r="A74" s="32" t="s">
        <v>525</v>
      </c>
      <c r="B74" s="22"/>
      <c r="C74" s="22"/>
      <c r="D74" s="23"/>
      <c r="E74" s="99">
        <f>SUBTOTAL(9,E51:E73)</f>
        <v>535781</v>
      </c>
      <c r="F74" s="99">
        <f>SUBTOTAL(9,F51:F73)</f>
        <v>696466</v>
      </c>
      <c r="G74" s="23">
        <f>SUBTOTAL(9,G51:G73)</f>
        <v>62424827</v>
      </c>
      <c r="H74" s="76">
        <f>SUBTOTAL(9,H51:H73)</f>
        <v>966087.11363999976</v>
      </c>
    </row>
    <row r="75" spans="1:8" outlineLevel="2" x14ac:dyDescent="0.3">
      <c r="A75" s="24" t="s">
        <v>509</v>
      </c>
      <c r="B75" t="s">
        <v>0</v>
      </c>
      <c r="C75" t="s">
        <v>1</v>
      </c>
      <c r="D75" t="s">
        <v>324</v>
      </c>
      <c r="E75" s="97">
        <v>1834</v>
      </c>
      <c r="F75" s="16">
        <v>2147</v>
      </c>
      <c r="G75" s="16">
        <v>142380</v>
      </c>
      <c r="H75" s="77">
        <v>1880.1970200000003</v>
      </c>
    </row>
    <row r="76" spans="1:8" outlineLevel="2" x14ac:dyDescent="0.3">
      <c r="A76" s="24" t="s">
        <v>509</v>
      </c>
      <c r="B76" t="s">
        <v>2</v>
      </c>
      <c r="C76" t="s">
        <v>3</v>
      </c>
      <c r="D76" t="s">
        <v>325</v>
      </c>
      <c r="E76" s="97">
        <v>4</v>
      </c>
      <c r="F76" s="16">
        <v>4</v>
      </c>
      <c r="G76" s="16">
        <v>141</v>
      </c>
      <c r="H76" s="77">
        <v>2.4680599999999999</v>
      </c>
    </row>
    <row r="77" spans="1:8" outlineLevel="2" x14ac:dyDescent="0.3">
      <c r="A77" s="24" t="s">
        <v>509</v>
      </c>
      <c r="B77" t="s">
        <v>4</v>
      </c>
      <c r="C77" t="s">
        <v>5</v>
      </c>
      <c r="D77" t="s">
        <v>432</v>
      </c>
      <c r="E77" s="97">
        <v>11093</v>
      </c>
      <c r="F77" s="16">
        <v>13185</v>
      </c>
      <c r="G77" s="16">
        <v>779474</v>
      </c>
      <c r="H77" s="77">
        <v>10870.26599</v>
      </c>
    </row>
    <row r="78" spans="1:8" outlineLevel="2" x14ac:dyDescent="0.3">
      <c r="A78" s="24" t="s">
        <v>509</v>
      </c>
      <c r="B78" t="s">
        <v>6</v>
      </c>
      <c r="C78" t="s">
        <v>7</v>
      </c>
      <c r="D78" t="s">
        <v>327</v>
      </c>
      <c r="E78" s="97">
        <v>35</v>
      </c>
      <c r="F78" s="16">
        <v>40</v>
      </c>
      <c r="G78" s="16">
        <v>2988</v>
      </c>
      <c r="H78" s="77">
        <v>49.927230000000009</v>
      </c>
    </row>
    <row r="79" spans="1:8" outlineLevel="2" x14ac:dyDescent="0.3">
      <c r="A79" s="24" t="s">
        <v>509</v>
      </c>
      <c r="B79" t="s">
        <v>8</v>
      </c>
      <c r="C79" t="s">
        <v>9</v>
      </c>
      <c r="D79" t="s">
        <v>328</v>
      </c>
      <c r="E79" s="97">
        <v>301</v>
      </c>
      <c r="F79" s="16">
        <v>384</v>
      </c>
      <c r="G79" s="16">
        <v>21105</v>
      </c>
      <c r="H79" s="77">
        <v>327.24557000000004</v>
      </c>
    </row>
    <row r="80" spans="1:8" outlineLevel="2" x14ac:dyDescent="0.3">
      <c r="A80" s="24" t="s">
        <v>509</v>
      </c>
      <c r="B80" t="s">
        <v>10</v>
      </c>
      <c r="C80" t="s">
        <v>81</v>
      </c>
      <c r="D80" t="s">
        <v>329</v>
      </c>
      <c r="E80" s="97">
        <v>5214</v>
      </c>
      <c r="F80" s="16">
        <v>6045</v>
      </c>
      <c r="G80" s="16">
        <v>385942</v>
      </c>
      <c r="H80" s="77">
        <v>6522.472389999999</v>
      </c>
    </row>
    <row r="81" spans="1:8" outlineLevel="2" x14ac:dyDescent="0.3">
      <c r="A81" s="24" t="s">
        <v>509</v>
      </c>
      <c r="B81" t="s">
        <v>11</v>
      </c>
      <c r="C81" t="s">
        <v>423</v>
      </c>
      <c r="D81" t="s">
        <v>433</v>
      </c>
      <c r="E81" s="97">
        <v>68111</v>
      </c>
      <c r="F81" s="16">
        <v>78810</v>
      </c>
      <c r="G81" s="16">
        <v>5576855</v>
      </c>
      <c r="H81" s="77">
        <v>80375.36636</v>
      </c>
    </row>
    <row r="82" spans="1:8" outlineLevel="2" x14ac:dyDescent="0.3">
      <c r="A82" s="24" t="s">
        <v>509</v>
      </c>
      <c r="B82" t="s">
        <v>13</v>
      </c>
      <c r="C82" t="s">
        <v>14</v>
      </c>
      <c r="D82" t="s">
        <v>331</v>
      </c>
      <c r="E82" s="97">
        <v>4181</v>
      </c>
      <c r="F82" s="16">
        <v>5693</v>
      </c>
      <c r="G82" s="16">
        <v>363197</v>
      </c>
      <c r="H82" s="77">
        <v>5660.3927999999987</v>
      </c>
    </row>
    <row r="83" spans="1:8" outlineLevel="2" x14ac:dyDescent="0.3">
      <c r="A83" s="24" t="s">
        <v>509</v>
      </c>
      <c r="B83" t="s">
        <v>15</v>
      </c>
      <c r="C83" t="s">
        <v>16</v>
      </c>
      <c r="D83" t="s">
        <v>332</v>
      </c>
      <c r="E83" s="97">
        <v>101871</v>
      </c>
      <c r="F83" s="16">
        <v>126690</v>
      </c>
      <c r="G83" s="16">
        <v>8465670</v>
      </c>
      <c r="H83" s="77">
        <v>129316.29151000001</v>
      </c>
    </row>
    <row r="84" spans="1:8" outlineLevel="2" x14ac:dyDescent="0.3">
      <c r="A84" s="24" t="s">
        <v>509</v>
      </c>
      <c r="B84" t="s">
        <v>17</v>
      </c>
      <c r="C84" t="s">
        <v>424</v>
      </c>
      <c r="D84" t="s">
        <v>434</v>
      </c>
      <c r="E84" s="97">
        <v>845</v>
      </c>
      <c r="F84" s="16">
        <v>1059</v>
      </c>
      <c r="G84" s="16">
        <v>82769</v>
      </c>
      <c r="H84" s="77">
        <v>1325.2225699999999</v>
      </c>
    </row>
    <row r="85" spans="1:8" outlineLevel="2" x14ac:dyDescent="0.3">
      <c r="A85" s="24" t="s">
        <v>509</v>
      </c>
      <c r="B85" t="s">
        <v>18</v>
      </c>
      <c r="C85" t="s">
        <v>425</v>
      </c>
      <c r="D85" t="s">
        <v>435</v>
      </c>
      <c r="E85" s="97">
        <v>1146</v>
      </c>
      <c r="F85" s="16">
        <v>1326</v>
      </c>
      <c r="G85" s="16">
        <v>119009</v>
      </c>
      <c r="H85" s="77">
        <v>1869.15284</v>
      </c>
    </row>
    <row r="86" spans="1:8" outlineLevel="2" x14ac:dyDescent="0.3">
      <c r="A86" s="24" t="s">
        <v>509</v>
      </c>
      <c r="B86" t="s">
        <v>20</v>
      </c>
      <c r="C86" t="s">
        <v>19</v>
      </c>
      <c r="D86" t="s">
        <v>378</v>
      </c>
      <c r="E86" s="97">
        <v>999</v>
      </c>
      <c r="F86" s="16">
        <v>1196</v>
      </c>
      <c r="G86" s="16">
        <v>97279</v>
      </c>
      <c r="H86" s="77">
        <v>1546.07611</v>
      </c>
    </row>
    <row r="87" spans="1:8" outlineLevel="2" x14ac:dyDescent="0.3">
      <c r="A87" s="24" t="s">
        <v>509</v>
      </c>
      <c r="B87" t="s">
        <v>22</v>
      </c>
      <c r="C87" t="s">
        <v>21</v>
      </c>
      <c r="D87" t="s">
        <v>335</v>
      </c>
      <c r="E87" s="97">
        <v>948</v>
      </c>
      <c r="F87" s="16">
        <v>1218</v>
      </c>
      <c r="G87" s="16">
        <v>81783</v>
      </c>
      <c r="H87" s="77">
        <v>1213.0291500000001</v>
      </c>
    </row>
    <row r="88" spans="1:8" outlineLevel="2" x14ac:dyDescent="0.3">
      <c r="A88" s="24" t="s">
        <v>509</v>
      </c>
      <c r="B88" t="s">
        <v>24</v>
      </c>
      <c r="C88" t="s">
        <v>426</v>
      </c>
      <c r="D88" t="s">
        <v>336</v>
      </c>
      <c r="E88" s="97">
        <v>5031</v>
      </c>
      <c r="F88" s="16">
        <v>6453</v>
      </c>
      <c r="G88" s="16">
        <v>445242</v>
      </c>
      <c r="H88" s="77">
        <v>6700.0734300000004</v>
      </c>
    </row>
    <row r="89" spans="1:8" outlineLevel="2" x14ac:dyDescent="0.3">
      <c r="A89" s="24" t="s">
        <v>509</v>
      </c>
      <c r="B89" t="s">
        <v>26</v>
      </c>
      <c r="C89" t="s">
        <v>228</v>
      </c>
      <c r="D89" t="s">
        <v>436</v>
      </c>
      <c r="E89" s="97">
        <v>9455</v>
      </c>
      <c r="F89" s="16">
        <v>12258</v>
      </c>
      <c r="G89" s="16">
        <v>726851</v>
      </c>
      <c r="H89" s="77">
        <v>12681.183580000001</v>
      </c>
    </row>
    <row r="90" spans="1:8" outlineLevel="2" x14ac:dyDescent="0.3">
      <c r="A90" s="24" t="s">
        <v>509</v>
      </c>
      <c r="C90" t="s">
        <v>427</v>
      </c>
      <c r="D90" t="s">
        <v>510</v>
      </c>
      <c r="E90" s="97">
        <v>147735</v>
      </c>
      <c r="F90" s="16">
        <v>196154</v>
      </c>
      <c r="G90" s="16">
        <v>10586435</v>
      </c>
      <c r="H90" s="77">
        <v>162964.88684000002</v>
      </c>
    </row>
    <row r="91" spans="1:8" outlineLevel="2" x14ac:dyDescent="0.3">
      <c r="A91" s="24" t="s">
        <v>509</v>
      </c>
      <c r="B91" t="s">
        <v>28</v>
      </c>
      <c r="C91" t="s">
        <v>27</v>
      </c>
      <c r="D91" t="s">
        <v>437</v>
      </c>
      <c r="E91" s="97">
        <v>8040</v>
      </c>
      <c r="F91" s="16">
        <v>9942</v>
      </c>
      <c r="G91" s="16">
        <v>453072</v>
      </c>
      <c r="H91" s="77">
        <v>7738.9515000000001</v>
      </c>
    </row>
    <row r="92" spans="1:8" outlineLevel="2" x14ac:dyDescent="0.3">
      <c r="A92" s="24" t="s">
        <v>509</v>
      </c>
      <c r="B92" t="s">
        <v>30</v>
      </c>
      <c r="C92" t="s">
        <v>29</v>
      </c>
      <c r="D92" t="s">
        <v>340</v>
      </c>
      <c r="E92" s="97">
        <v>6709</v>
      </c>
      <c r="F92" s="16">
        <v>9001</v>
      </c>
      <c r="G92" s="16">
        <v>322891</v>
      </c>
      <c r="H92" s="77">
        <v>5048.2727399999994</v>
      </c>
    </row>
    <row r="93" spans="1:8" outlineLevel="2" x14ac:dyDescent="0.3">
      <c r="A93" s="24" t="s">
        <v>509</v>
      </c>
      <c r="B93" t="s">
        <v>32</v>
      </c>
      <c r="C93" t="s">
        <v>31</v>
      </c>
      <c r="D93" t="s">
        <v>438</v>
      </c>
      <c r="E93" s="97">
        <v>30307</v>
      </c>
      <c r="F93" s="16">
        <v>35567</v>
      </c>
      <c r="G93" s="16">
        <v>2396040</v>
      </c>
      <c r="H93" s="77">
        <v>47258.604829999997</v>
      </c>
    </row>
    <row r="94" spans="1:8" outlineLevel="2" x14ac:dyDescent="0.3">
      <c r="A94" s="24" t="s">
        <v>509</v>
      </c>
      <c r="B94" t="s">
        <v>34</v>
      </c>
      <c r="C94" t="s">
        <v>428</v>
      </c>
      <c r="D94" t="s">
        <v>439</v>
      </c>
      <c r="E94" s="97">
        <v>13818</v>
      </c>
      <c r="F94" s="16">
        <v>17507</v>
      </c>
      <c r="G94" s="16">
        <v>1015496</v>
      </c>
      <c r="H94" s="77">
        <v>15043.037850000001</v>
      </c>
    </row>
    <row r="95" spans="1:8" outlineLevel="2" x14ac:dyDescent="0.3">
      <c r="A95" s="24" t="s">
        <v>509</v>
      </c>
      <c r="B95" t="s">
        <v>36</v>
      </c>
      <c r="C95" t="s">
        <v>35</v>
      </c>
      <c r="D95" t="s">
        <v>440</v>
      </c>
      <c r="E95" s="97">
        <v>4582</v>
      </c>
      <c r="F95" s="16">
        <v>5623</v>
      </c>
      <c r="G95" s="16">
        <v>348711</v>
      </c>
      <c r="H95" s="77">
        <v>5177.635510000001</v>
      </c>
    </row>
    <row r="96" spans="1:8" outlineLevel="2" x14ac:dyDescent="0.3">
      <c r="A96" s="24" t="s">
        <v>509</v>
      </c>
      <c r="B96" t="s">
        <v>38</v>
      </c>
      <c r="C96" t="s">
        <v>429</v>
      </c>
      <c r="D96" t="s">
        <v>441</v>
      </c>
      <c r="E96" s="97">
        <v>77</v>
      </c>
      <c r="F96" s="16">
        <v>93</v>
      </c>
      <c r="G96" s="16">
        <v>9618</v>
      </c>
      <c r="H96" s="77">
        <v>162.15476999999998</v>
      </c>
    </row>
    <row r="97" spans="1:8" outlineLevel="2" x14ac:dyDescent="0.3">
      <c r="A97" s="24" t="s">
        <v>509</v>
      </c>
      <c r="B97" t="s">
        <v>430</v>
      </c>
      <c r="C97" t="s">
        <v>431</v>
      </c>
      <c r="D97" t="s">
        <v>345</v>
      </c>
      <c r="E97" s="97">
        <v>20</v>
      </c>
      <c r="F97" s="16">
        <v>20</v>
      </c>
      <c r="G97" s="16">
        <v>1691</v>
      </c>
      <c r="H97" s="77">
        <v>26.347140000000003</v>
      </c>
    </row>
    <row r="98" spans="1:8" ht="13.95" customHeight="1" outlineLevel="1" x14ac:dyDescent="0.3">
      <c r="A98" s="26" t="s">
        <v>512</v>
      </c>
      <c r="B98" s="27"/>
      <c r="C98" s="27"/>
      <c r="D98" s="73"/>
      <c r="E98" s="98">
        <f>SUBTOTAL(9,E75:E97)</f>
        <v>422356</v>
      </c>
      <c r="F98" s="29">
        <f>SUBTOTAL(9,F75:F97)</f>
        <v>530415</v>
      </c>
      <c r="G98" s="29">
        <f>SUBTOTAL(9,G75:G97)</f>
        <v>32424639</v>
      </c>
      <c r="H98" s="78">
        <f>SUBTOTAL(9,H75:H97)</f>
        <v>503759.25579000014</v>
      </c>
    </row>
    <row r="99" spans="1:8" outlineLevel="2" x14ac:dyDescent="0.3">
      <c r="A99" s="18" t="s">
        <v>417</v>
      </c>
      <c r="B99" s="19" t="s">
        <v>0</v>
      </c>
      <c r="C99" s="19" t="s">
        <v>1</v>
      </c>
      <c r="D99" s="19" t="s">
        <v>324</v>
      </c>
      <c r="E99" s="95">
        <v>1113</v>
      </c>
      <c r="F99" s="95">
        <v>1275</v>
      </c>
      <c r="G99" s="95">
        <v>69902</v>
      </c>
      <c r="H99" s="96">
        <v>907.14404999999999</v>
      </c>
    </row>
    <row r="100" spans="1:8" outlineLevel="2" x14ac:dyDescent="0.3">
      <c r="A100" s="18" t="s">
        <v>417</v>
      </c>
      <c r="B100" s="19" t="s">
        <v>2</v>
      </c>
      <c r="C100" s="19" t="s">
        <v>3</v>
      </c>
      <c r="D100" s="19" t="s">
        <v>325</v>
      </c>
      <c r="E100" s="95">
        <v>2</v>
      </c>
      <c r="F100" s="95">
        <v>2</v>
      </c>
      <c r="G100" s="95">
        <v>40</v>
      </c>
      <c r="H100" s="96">
        <v>0.69996999999999998</v>
      </c>
    </row>
    <row r="101" spans="1:8" outlineLevel="2" x14ac:dyDescent="0.3">
      <c r="A101" s="18" t="s">
        <v>417</v>
      </c>
      <c r="B101" s="19" t="s">
        <v>4</v>
      </c>
      <c r="C101" s="19" t="s">
        <v>5</v>
      </c>
      <c r="D101" s="19" t="s">
        <v>432</v>
      </c>
      <c r="E101" s="95">
        <v>9616</v>
      </c>
      <c r="F101" s="95">
        <v>10980</v>
      </c>
      <c r="G101" s="95">
        <v>596228</v>
      </c>
      <c r="H101" s="96">
        <v>7933.3408899999995</v>
      </c>
    </row>
    <row r="102" spans="1:8" outlineLevel="2" x14ac:dyDescent="0.3">
      <c r="A102" s="18" t="s">
        <v>417</v>
      </c>
      <c r="B102" s="19" t="s">
        <v>6</v>
      </c>
      <c r="C102" s="19" t="s">
        <v>7</v>
      </c>
      <c r="D102" s="19" t="s">
        <v>327</v>
      </c>
      <c r="E102" s="95">
        <v>23</v>
      </c>
      <c r="F102" s="95">
        <v>25</v>
      </c>
      <c r="G102" s="95">
        <v>2093</v>
      </c>
      <c r="H102" s="96">
        <v>36.004050000000007</v>
      </c>
    </row>
    <row r="103" spans="1:8" outlineLevel="2" x14ac:dyDescent="0.3">
      <c r="A103" s="18" t="s">
        <v>417</v>
      </c>
      <c r="B103" s="19" t="s">
        <v>8</v>
      </c>
      <c r="C103" s="19" t="s">
        <v>9</v>
      </c>
      <c r="D103" s="19" t="s">
        <v>328</v>
      </c>
      <c r="E103" s="95">
        <v>235</v>
      </c>
      <c r="F103" s="95">
        <v>264</v>
      </c>
      <c r="G103" s="95">
        <v>15756</v>
      </c>
      <c r="H103" s="96">
        <v>236.30217999999999</v>
      </c>
    </row>
    <row r="104" spans="1:8" outlineLevel="2" x14ac:dyDescent="0.3">
      <c r="A104" s="18" t="s">
        <v>417</v>
      </c>
      <c r="B104" s="19" t="s">
        <v>10</v>
      </c>
      <c r="C104" s="19" t="s">
        <v>81</v>
      </c>
      <c r="D104" s="19" t="s">
        <v>329</v>
      </c>
      <c r="E104" s="95">
        <v>3416</v>
      </c>
      <c r="F104" s="95">
        <v>3811</v>
      </c>
      <c r="G104" s="95">
        <v>227174</v>
      </c>
      <c r="H104" s="96">
        <v>3722.6307400000005</v>
      </c>
    </row>
    <row r="105" spans="1:8" outlineLevel="2" x14ac:dyDescent="0.3">
      <c r="A105" s="18" t="s">
        <v>417</v>
      </c>
      <c r="B105" s="19" t="s">
        <v>11</v>
      </c>
      <c r="C105" s="19" t="s">
        <v>423</v>
      </c>
      <c r="D105" s="19" t="s">
        <v>433</v>
      </c>
      <c r="E105" s="95">
        <v>61994</v>
      </c>
      <c r="F105" s="95">
        <v>69738</v>
      </c>
      <c r="G105" s="95">
        <v>4314246</v>
      </c>
      <c r="H105" s="96">
        <v>60998.745020000002</v>
      </c>
    </row>
    <row r="106" spans="1:8" outlineLevel="2" x14ac:dyDescent="0.3">
      <c r="A106" s="18" t="s">
        <v>417</v>
      </c>
      <c r="B106" s="19" t="s">
        <v>13</v>
      </c>
      <c r="C106" s="19" t="s">
        <v>14</v>
      </c>
      <c r="D106" s="19" t="s">
        <v>331</v>
      </c>
      <c r="E106" s="95">
        <v>3246</v>
      </c>
      <c r="F106" s="95">
        <v>4009</v>
      </c>
      <c r="G106" s="95">
        <v>256329</v>
      </c>
      <c r="H106" s="96">
        <v>3918.9160100000004</v>
      </c>
    </row>
    <row r="107" spans="1:8" outlineLevel="2" x14ac:dyDescent="0.3">
      <c r="A107" s="18" t="s">
        <v>417</v>
      </c>
      <c r="B107" s="19" t="s">
        <v>15</v>
      </c>
      <c r="C107" s="19" t="s">
        <v>16</v>
      </c>
      <c r="D107" s="19" t="s">
        <v>332</v>
      </c>
      <c r="E107" s="95">
        <v>89542</v>
      </c>
      <c r="F107" s="95">
        <v>107409</v>
      </c>
      <c r="G107" s="95">
        <v>6439347</v>
      </c>
      <c r="H107" s="96">
        <v>96837.077909999993</v>
      </c>
    </row>
    <row r="108" spans="1:8" outlineLevel="2" x14ac:dyDescent="0.3">
      <c r="A108" s="18" t="s">
        <v>417</v>
      </c>
      <c r="B108" s="19" t="s">
        <v>17</v>
      </c>
      <c r="C108" s="19" t="s">
        <v>424</v>
      </c>
      <c r="D108" s="19" t="s">
        <v>434</v>
      </c>
      <c r="E108" s="95">
        <v>815</v>
      </c>
      <c r="F108" s="95">
        <v>935</v>
      </c>
      <c r="G108" s="95">
        <v>74592</v>
      </c>
      <c r="H108" s="96">
        <v>1131.56555</v>
      </c>
    </row>
    <row r="109" spans="1:8" outlineLevel="2" x14ac:dyDescent="0.3">
      <c r="A109" s="18" t="s">
        <v>417</v>
      </c>
      <c r="B109" s="19" t="s">
        <v>18</v>
      </c>
      <c r="C109" s="19" t="s">
        <v>425</v>
      </c>
      <c r="D109" s="19" t="s">
        <v>435</v>
      </c>
      <c r="E109" s="95">
        <v>899</v>
      </c>
      <c r="F109" s="95">
        <v>1048</v>
      </c>
      <c r="G109" s="95">
        <v>83932</v>
      </c>
      <c r="H109" s="96">
        <v>1296.0501199999999</v>
      </c>
    </row>
    <row r="110" spans="1:8" outlineLevel="2" x14ac:dyDescent="0.3">
      <c r="A110" s="18" t="s">
        <v>417</v>
      </c>
      <c r="B110" s="19" t="s">
        <v>20</v>
      </c>
      <c r="C110" s="19" t="s">
        <v>19</v>
      </c>
      <c r="D110" s="19" t="s">
        <v>378</v>
      </c>
      <c r="E110" s="95">
        <v>789</v>
      </c>
      <c r="F110" s="95">
        <v>913</v>
      </c>
      <c r="G110" s="95">
        <v>75086</v>
      </c>
      <c r="H110" s="96">
        <v>1147.4738200000002</v>
      </c>
    </row>
    <row r="111" spans="1:8" outlineLevel="2" x14ac:dyDescent="0.3">
      <c r="A111" s="18" t="s">
        <v>417</v>
      </c>
      <c r="B111" s="19" t="s">
        <v>22</v>
      </c>
      <c r="C111" s="19" t="s">
        <v>21</v>
      </c>
      <c r="D111" s="19" t="s">
        <v>335</v>
      </c>
      <c r="E111" s="95">
        <v>761</v>
      </c>
      <c r="F111" s="95">
        <v>932</v>
      </c>
      <c r="G111" s="95">
        <v>60394</v>
      </c>
      <c r="H111" s="96">
        <v>861.25778000000014</v>
      </c>
    </row>
    <row r="112" spans="1:8" outlineLevel="2" x14ac:dyDescent="0.3">
      <c r="A112" s="18" t="s">
        <v>417</v>
      </c>
      <c r="B112" s="19" t="s">
        <v>24</v>
      </c>
      <c r="C112" s="19" t="s">
        <v>426</v>
      </c>
      <c r="D112" s="19" t="s">
        <v>336</v>
      </c>
      <c r="E112" s="95">
        <v>3997</v>
      </c>
      <c r="F112" s="95">
        <v>4799</v>
      </c>
      <c r="G112" s="95">
        <v>348964</v>
      </c>
      <c r="H112" s="96">
        <v>5180.7983900000008</v>
      </c>
    </row>
    <row r="113" spans="1:8" outlineLevel="2" x14ac:dyDescent="0.3">
      <c r="A113" s="18" t="s">
        <v>417</v>
      </c>
      <c r="B113" s="19" t="s">
        <v>26</v>
      </c>
      <c r="C113" s="19" t="s">
        <v>228</v>
      </c>
      <c r="D113" s="19" t="s">
        <v>436</v>
      </c>
      <c r="E113" s="95">
        <v>7479</v>
      </c>
      <c r="F113" s="95">
        <v>9178</v>
      </c>
      <c r="G113" s="95">
        <v>530877</v>
      </c>
      <c r="H113" s="96">
        <v>9205.8945299999996</v>
      </c>
    </row>
    <row r="114" spans="1:8" outlineLevel="2" x14ac:dyDescent="0.3">
      <c r="A114" s="18" t="s">
        <v>417</v>
      </c>
      <c r="B114" s="19"/>
      <c r="C114" s="19" t="s">
        <v>427</v>
      </c>
      <c r="D114" s="19" t="s">
        <v>510</v>
      </c>
      <c r="E114" s="95">
        <v>125661</v>
      </c>
      <c r="F114" s="95">
        <v>158229</v>
      </c>
      <c r="G114" s="95">
        <v>7674075</v>
      </c>
      <c r="H114" s="96">
        <v>113898.39882000002</v>
      </c>
    </row>
    <row r="115" spans="1:8" outlineLevel="2" x14ac:dyDescent="0.3">
      <c r="A115" s="18" t="s">
        <v>417</v>
      </c>
      <c r="B115" s="19" t="s">
        <v>28</v>
      </c>
      <c r="C115" s="19" t="s">
        <v>27</v>
      </c>
      <c r="D115" s="19" t="s">
        <v>437</v>
      </c>
      <c r="E115" s="95">
        <v>6087</v>
      </c>
      <c r="F115" s="95">
        <v>7240</v>
      </c>
      <c r="G115" s="95">
        <v>302508</v>
      </c>
      <c r="H115" s="96">
        <v>5132.3693599999997</v>
      </c>
    </row>
    <row r="116" spans="1:8" outlineLevel="2" x14ac:dyDescent="0.3">
      <c r="A116" s="18" t="s">
        <v>417</v>
      </c>
      <c r="B116" s="19" t="s">
        <v>30</v>
      </c>
      <c r="C116" s="19" t="s">
        <v>29</v>
      </c>
      <c r="D116" s="19" t="s">
        <v>340</v>
      </c>
      <c r="E116" s="95">
        <v>5937</v>
      </c>
      <c r="F116" s="95">
        <v>7606</v>
      </c>
      <c r="G116" s="95">
        <v>259551</v>
      </c>
      <c r="H116" s="96">
        <v>3933.9771900000001</v>
      </c>
    </row>
    <row r="117" spans="1:8" outlineLevel="2" x14ac:dyDescent="0.3">
      <c r="A117" s="18" t="s">
        <v>417</v>
      </c>
      <c r="B117" s="19" t="s">
        <v>32</v>
      </c>
      <c r="C117" s="19" t="s">
        <v>31</v>
      </c>
      <c r="D117" s="19" t="s">
        <v>438</v>
      </c>
      <c r="E117" s="95">
        <v>26251</v>
      </c>
      <c r="F117" s="95">
        <v>29898</v>
      </c>
      <c r="G117" s="95">
        <v>1748471</v>
      </c>
      <c r="H117" s="96">
        <v>34179.944589999999</v>
      </c>
    </row>
    <row r="118" spans="1:8" outlineLevel="2" x14ac:dyDescent="0.3">
      <c r="A118" s="18" t="s">
        <v>417</v>
      </c>
      <c r="B118" s="19" t="s">
        <v>34</v>
      </c>
      <c r="C118" s="19" t="s">
        <v>428</v>
      </c>
      <c r="D118" s="19" t="s">
        <v>439</v>
      </c>
      <c r="E118" s="95">
        <v>11417</v>
      </c>
      <c r="F118" s="95">
        <v>13782</v>
      </c>
      <c r="G118" s="95">
        <v>722391</v>
      </c>
      <c r="H118" s="96">
        <v>10561.341600000002</v>
      </c>
    </row>
    <row r="119" spans="1:8" outlineLevel="2" x14ac:dyDescent="0.3">
      <c r="A119" s="18" t="s">
        <v>417</v>
      </c>
      <c r="B119" s="19" t="s">
        <v>36</v>
      </c>
      <c r="C119" s="19" t="s">
        <v>35</v>
      </c>
      <c r="D119" s="19" t="s">
        <v>440</v>
      </c>
      <c r="E119" s="95">
        <v>3786</v>
      </c>
      <c r="F119" s="95">
        <v>4544</v>
      </c>
      <c r="G119" s="95">
        <v>257972</v>
      </c>
      <c r="H119" s="96">
        <v>3782.9774500000003</v>
      </c>
    </row>
    <row r="120" spans="1:8" outlineLevel="2" x14ac:dyDescent="0.3">
      <c r="A120" s="18" t="s">
        <v>417</v>
      </c>
      <c r="B120" s="19" t="s">
        <v>38</v>
      </c>
      <c r="C120" s="19" t="s">
        <v>429</v>
      </c>
      <c r="D120" s="19" t="s">
        <v>441</v>
      </c>
      <c r="E120" s="95">
        <v>73</v>
      </c>
      <c r="F120" s="95">
        <v>78</v>
      </c>
      <c r="G120" s="95">
        <v>8870</v>
      </c>
      <c r="H120" s="96">
        <v>149.03158999999999</v>
      </c>
    </row>
    <row r="121" spans="1:8" outlineLevel="2" x14ac:dyDescent="0.3">
      <c r="A121" s="18" t="s">
        <v>417</v>
      </c>
      <c r="B121" s="19" t="s">
        <v>430</v>
      </c>
      <c r="C121" s="19" t="s">
        <v>431</v>
      </c>
      <c r="D121" s="19" t="s">
        <v>345</v>
      </c>
      <c r="E121" s="95">
        <v>13</v>
      </c>
      <c r="F121" s="95">
        <v>13</v>
      </c>
      <c r="G121" s="95">
        <v>1221</v>
      </c>
      <c r="H121" s="96">
        <v>17.533109999999997</v>
      </c>
    </row>
    <row r="122" spans="1:8" outlineLevel="1" x14ac:dyDescent="0.3">
      <c r="A122" s="32" t="s">
        <v>418</v>
      </c>
      <c r="B122" s="22"/>
      <c r="C122" s="22"/>
      <c r="D122" s="23"/>
      <c r="E122" s="99">
        <f>SUBTOTAL(9,E99:E121)</f>
        <v>363152</v>
      </c>
      <c r="F122" s="99">
        <f>SUBTOTAL(9,F99:F121)</f>
        <v>436708</v>
      </c>
      <c r="G122" s="23">
        <f>SUBTOTAL(9,G99:G121)</f>
        <v>24070019</v>
      </c>
      <c r="H122" s="76">
        <f>SUBTOTAL(9,H99:H121)</f>
        <v>365069.47472000006</v>
      </c>
    </row>
    <row r="123" spans="1:8" outlineLevel="2" x14ac:dyDescent="0.3">
      <c r="A123" s="24" t="s">
        <v>419</v>
      </c>
      <c r="B123" t="s">
        <v>0</v>
      </c>
      <c r="C123" t="s">
        <v>1</v>
      </c>
      <c r="D123" t="s">
        <v>324</v>
      </c>
      <c r="E123" s="97">
        <v>1190</v>
      </c>
      <c r="F123" s="16">
        <v>1363</v>
      </c>
      <c r="G123" s="16">
        <v>83026</v>
      </c>
      <c r="H123" s="77">
        <v>1061.0560599999999</v>
      </c>
    </row>
    <row r="124" spans="1:8" outlineLevel="2" x14ac:dyDescent="0.3">
      <c r="A124" s="24" t="s">
        <v>419</v>
      </c>
      <c r="B124" t="s">
        <v>2</v>
      </c>
      <c r="C124" t="s">
        <v>3</v>
      </c>
      <c r="D124" t="s">
        <v>325</v>
      </c>
      <c r="E124" s="97">
        <v>7</v>
      </c>
      <c r="F124" s="16">
        <v>9</v>
      </c>
      <c r="G124" s="16">
        <v>411</v>
      </c>
      <c r="H124" s="77">
        <v>6.5441000000000003</v>
      </c>
    </row>
    <row r="125" spans="1:8" outlineLevel="2" x14ac:dyDescent="0.3">
      <c r="A125" s="24" t="s">
        <v>419</v>
      </c>
      <c r="B125" t="s">
        <v>4</v>
      </c>
      <c r="C125" t="s">
        <v>5</v>
      </c>
      <c r="D125" t="s">
        <v>432</v>
      </c>
      <c r="E125" s="97">
        <v>9809</v>
      </c>
      <c r="F125" s="16">
        <v>11175</v>
      </c>
      <c r="G125" s="16">
        <v>668207</v>
      </c>
      <c r="H125" s="77">
        <v>8997.953309999999</v>
      </c>
    </row>
    <row r="126" spans="1:8" outlineLevel="2" x14ac:dyDescent="0.3">
      <c r="A126" s="24" t="s">
        <v>419</v>
      </c>
      <c r="B126" t="s">
        <v>6</v>
      </c>
      <c r="C126" t="s">
        <v>7</v>
      </c>
      <c r="D126" t="s">
        <v>327</v>
      </c>
      <c r="E126" s="97">
        <v>21</v>
      </c>
      <c r="F126" s="16">
        <v>21</v>
      </c>
      <c r="G126" s="16">
        <v>2048</v>
      </c>
      <c r="H126" s="77">
        <v>31.69144</v>
      </c>
    </row>
    <row r="127" spans="1:8" outlineLevel="2" x14ac:dyDescent="0.3">
      <c r="A127" s="24" t="s">
        <v>419</v>
      </c>
      <c r="B127" t="s">
        <v>8</v>
      </c>
      <c r="C127" t="s">
        <v>9</v>
      </c>
      <c r="D127" t="s">
        <v>328</v>
      </c>
      <c r="E127" s="97">
        <v>259</v>
      </c>
      <c r="F127" s="16">
        <v>297</v>
      </c>
      <c r="G127" s="16">
        <v>17836</v>
      </c>
      <c r="H127" s="77">
        <v>264.75304</v>
      </c>
    </row>
    <row r="128" spans="1:8" outlineLevel="2" x14ac:dyDescent="0.3">
      <c r="A128" s="24" t="s">
        <v>419</v>
      </c>
      <c r="B128" t="s">
        <v>10</v>
      </c>
      <c r="C128" t="s">
        <v>81</v>
      </c>
      <c r="D128" t="s">
        <v>329</v>
      </c>
      <c r="E128" s="97">
        <v>2964</v>
      </c>
      <c r="F128" s="16">
        <v>3347</v>
      </c>
      <c r="G128" s="16">
        <v>195213</v>
      </c>
      <c r="H128" s="77">
        <v>3203.7239700000009</v>
      </c>
    </row>
    <row r="129" spans="1:8" outlineLevel="2" x14ac:dyDescent="0.3">
      <c r="A129" s="24" t="s">
        <v>419</v>
      </c>
      <c r="B129" t="s">
        <v>11</v>
      </c>
      <c r="C129" t="s">
        <v>423</v>
      </c>
      <c r="D129" t="s">
        <v>433</v>
      </c>
      <c r="E129" s="97">
        <v>63811</v>
      </c>
      <c r="F129" s="16">
        <v>71814</v>
      </c>
      <c r="G129" s="16">
        <v>4881052</v>
      </c>
      <c r="H129" s="77">
        <v>72332.676580000014</v>
      </c>
    </row>
    <row r="130" spans="1:8" outlineLevel="2" x14ac:dyDescent="0.3">
      <c r="A130" s="24" t="s">
        <v>419</v>
      </c>
      <c r="B130" t="s">
        <v>13</v>
      </c>
      <c r="C130" t="s">
        <v>14</v>
      </c>
      <c r="D130" t="s">
        <v>331</v>
      </c>
      <c r="E130" s="97">
        <v>3466</v>
      </c>
      <c r="F130" s="16">
        <v>4276</v>
      </c>
      <c r="G130" s="16">
        <v>263841</v>
      </c>
      <c r="H130" s="77">
        <v>4052.7298400000004</v>
      </c>
    </row>
    <row r="131" spans="1:8" outlineLevel="2" x14ac:dyDescent="0.3">
      <c r="A131" s="24" t="s">
        <v>419</v>
      </c>
      <c r="B131" t="s">
        <v>15</v>
      </c>
      <c r="C131" t="s">
        <v>16</v>
      </c>
      <c r="D131" t="s">
        <v>332</v>
      </c>
      <c r="E131" s="97">
        <v>87945</v>
      </c>
      <c r="F131" s="16">
        <v>108208</v>
      </c>
      <c r="G131" s="16">
        <v>6353075</v>
      </c>
      <c r="H131" s="77">
        <v>91674.138800000001</v>
      </c>
    </row>
    <row r="132" spans="1:8" outlineLevel="2" x14ac:dyDescent="0.3">
      <c r="A132" s="24" t="s">
        <v>419</v>
      </c>
      <c r="B132" t="s">
        <v>17</v>
      </c>
      <c r="C132" t="s">
        <v>424</v>
      </c>
      <c r="D132" t="s">
        <v>434</v>
      </c>
      <c r="E132" s="97">
        <v>814</v>
      </c>
      <c r="F132" s="16">
        <v>940</v>
      </c>
      <c r="G132" s="16">
        <v>76271</v>
      </c>
      <c r="H132" s="77">
        <v>1168.3956400000002</v>
      </c>
    </row>
    <row r="133" spans="1:8" outlineLevel="2" x14ac:dyDescent="0.3">
      <c r="A133" s="24" t="s">
        <v>419</v>
      </c>
      <c r="B133" t="s">
        <v>18</v>
      </c>
      <c r="C133" t="s">
        <v>425</v>
      </c>
      <c r="D133" t="s">
        <v>435</v>
      </c>
      <c r="E133" s="97">
        <v>979</v>
      </c>
      <c r="F133" s="16">
        <v>1163</v>
      </c>
      <c r="G133" s="16">
        <v>91393</v>
      </c>
      <c r="H133" s="77">
        <v>1456.1546400000002</v>
      </c>
    </row>
    <row r="134" spans="1:8" outlineLevel="2" x14ac:dyDescent="0.3">
      <c r="A134" s="24" t="s">
        <v>419</v>
      </c>
      <c r="B134" t="s">
        <v>20</v>
      </c>
      <c r="C134" t="s">
        <v>19</v>
      </c>
      <c r="D134" t="s">
        <v>378</v>
      </c>
      <c r="E134" s="97">
        <v>729</v>
      </c>
      <c r="F134" s="16">
        <v>822</v>
      </c>
      <c r="G134" s="16">
        <v>63944</v>
      </c>
      <c r="H134" s="77">
        <v>1154.6306799999998</v>
      </c>
    </row>
    <row r="135" spans="1:8" outlineLevel="2" x14ac:dyDescent="0.3">
      <c r="A135" s="24" t="s">
        <v>419</v>
      </c>
      <c r="B135" t="s">
        <v>22</v>
      </c>
      <c r="C135" t="s">
        <v>21</v>
      </c>
      <c r="D135" t="s">
        <v>335</v>
      </c>
      <c r="E135" s="97">
        <v>704</v>
      </c>
      <c r="F135" s="16">
        <v>862</v>
      </c>
      <c r="G135" s="16">
        <v>56220</v>
      </c>
      <c r="H135" s="77">
        <v>809.04222000000004</v>
      </c>
    </row>
    <row r="136" spans="1:8" outlineLevel="2" x14ac:dyDescent="0.3">
      <c r="A136" s="24" t="s">
        <v>419</v>
      </c>
      <c r="B136" t="s">
        <v>24</v>
      </c>
      <c r="C136" t="s">
        <v>426</v>
      </c>
      <c r="D136" t="s">
        <v>336</v>
      </c>
      <c r="E136" s="97">
        <v>4016</v>
      </c>
      <c r="F136" s="16">
        <v>4953</v>
      </c>
      <c r="G136" s="16">
        <v>336774</v>
      </c>
      <c r="H136" s="77">
        <v>5046.0084799999995</v>
      </c>
    </row>
    <row r="137" spans="1:8" outlineLevel="2" x14ac:dyDescent="0.3">
      <c r="A137" s="24" t="s">
        <v>419</v>
      </c>
      <c r="B137" t="s">
        <v>26</v>
      </c>
      <c r="C137" t="s">
        <v>228</v>
      </c>
      <c r="D137" t="s">
        <v>436</v>
      </c>
      <c r="E137" s="97">
        <v>7998</v>
      </c>
      <c r="F137" s="16">
        <v>9866</v>
      </c>
      <c r="G137" s="16">
        <v>562183</v>
      </c>
      <c r="H137" s="77">
        <v>9635.7763299999988</v>
      </c>
    </row>
    <row r="138" spans="1:8" outlineLevel="2" x14ac:dyDescent="0.3">
      <c r="A138" s="24" t="s">
        <v>419</v>
      </c>
      <c r="C138" t="s">
        <v>427</v>
      </c>
      <c r="D138" t="s">
        <v>510</v>
      </c>
      <c r="E138" s="97">
        <v>129762</v>
      </c>
      <c r="F138" s="16">
        <v>164391</v>
      </c>
      <c r="G138" s="16">
        <v>8167264</v>
      </c>
      <c r="H138" s="77">
        <v>119481.36186</v>
      </c>
    </row>
    <row r="139" spans="1:8" outlineLevel="2" x14ac:dyDescent="0.3">
      <c r="A139" s="24" t="s">
        <v>419</v>
      </c>
      <c r="B139" t="s">
        <v>28</v>
      </c>
      <c r="C139" t="s">
        <v>27</v>
      </c>
      <c r="D139" t="s">
        <v>437</v>
      </c>
      <c r="E139" s="97">
        <v>6316</v>
      </c>
      <c r="F139" s="16">
        <v>7484</v>
      </c>
      <c r="G139" s="16">
        <v>345473</v>
      </c>
      <c r="H139" s="77">
        <v>5830.2493599999998</v>
      </c>
    </row>
    <row r="140" spans="1:8" outlineLevel="2" x14ac:dyDescent="0.3">
      <c r="A140" s="24" t="s">
        <v>419</v>
      </c>
      <c r="B140" t="s">
        <v>30</v>
      </c>
      <c r="C140" t="s">
        <v>29</v>
      </c>
      <c r="D140" t="s">
        <v>340</v>
      </c>
      <c r="E140" s="97">
        <v>5806</v>
      </c>
      <c r="F140" s="16">
        <v>7398</v>
      </c>
      <c r="G140" s="16">
        <v>274089</v>
      </c>
      <c r="H140" s="77">
        <v>4200.3903099999998</v>
      </c>
    </row>
    <row r="141" spans="1:8" outlineLevel="2" x14ac:dyDescent="0.3">
      <c r="A141" s="24" t="s">
        <v>419</v>
      </c>
      <c r="B141" t="s">
        <v>32</v>
      </c>
      <c r="C141" t="s">
        <v>31</v>
      </c>
      <c r="D141" t="s">
        <v>438</v>
      </c>
      <c r="E141" s="97">
        <v>26387</v>
      </c>
      <c r="F141" s="16">
        <v>29998</v>
      </c>
      <c r="G141" s="16">
        <v>1838650</v>
      </c>
      <c r="H141" s="77">
        <v>36009.058949999999</v>
      </c>
    </row>
    <row r="142" spans="1:8" outlineLevel="2" x14ac:dyDescent="0.3">
      <c r="A142" s="24" t="s">
        <v>419</v>
      </c>
      <c r="B142" t="s">
        <v>34</v>
      </c>
      <c r="C142" t="s">
        <v>428</v>
      </c>
      <c r="D142" t="s">
        <v>439</v>
      </c>
      <c r="E142" s="97">
        <v>12262</v>
      </c>
      <c r="F142" s="16">
        <v>14806</v>
      </c>
      <c r="G142" s="16">
        <v>840752</v>
      </c>
      <c r="H142" s="77">
        <v>12014.085609999998</v>
      </c>
    </row>
    <row r="143" spans="1:8" outlineLevel="2" x14ac:dyDescent="0.3">
      <c r="A143" s="24" t="s">
        <v>419</v>
      </c>
      <c r="B143" t="s">
        <v>36</v>
      </c>
      <c r="C143" t="s">
        <v>35</v>
      </c>
      <c r="D143" t="s">
        <v>440</v>
      </c>
      <c r="E143" s="97">
        <v>3803</v>
      </c>
      <c r="F143" s="16">
        <v>4612</v>
      </c>
      <c r="G143" s="16">
        <v>267764</v>
      </c>
      <c r="H143" s="77">
        <v>3862.85565</v>
      </c>
    </row>
    <row r="144" spans="1:8" outlineLevel="2" x14ac:dyDescent="0.3">
      <c r="A144" s="24" t="s">
        <v>419</v>
      </c>
      <c r="B144" t="s">
        <v>38</v>
      </c>
      <c r="C144" t="s">
        <v>429</v>
      </c>
      <c r="D144" t="s">
        <v>441</v>
      </c>
      <c r="E144" s="97">
        <v>78</v>
      </c>
      <c r="F144" s="16">
        <v>83</v>
      </c>
      <c r="G144" s="16">
        <v>8141</v>
      </c>
      <c r="H144" s="77">
        <v>138.5634</v>
      </c>
    </row>
    <row r="145" spans="1:8" outlineLevel="2" x14ac:dyDescent="0.3">
      <c r="A145" s="24" t="s">
        <v>419</v>
      </c>
      <c r="B145" t="s">
        <v>430</v>
      </c>
      <c r="C145" t="s">
        <v>431</v>
      </c>
      <c r="D145" t="s">
        <v>345</v>
      </c>
      <c r="E145" s="97">
        <v>15</v>
      </c>
      <c r="F145" s="16">
        <v>15</v>
      </c>
      <c r="G145" s="16">
        <v>1275</v>
      </c>
      <c r="H145" s="77">
        <v>18.101900000000001</v>
      </c>
    </row>
    <row r="146" spans="1:8" ht="13.95" customHeight="1" outlineLevel="1" x14ac:dyDescent="0.3">
      <c r="A146" s="26" t="s">
        <v>415</v>
      </c>
      <c r="B146" s="27"/>
      <c r="C146" s="27"/>
      <c r="D146" s="73"/>
      <c r="E146" s="98">
        <f>SUBTOTAL(9,E123:E145)</f>
        <v>369141</v>
      </c>
      <c r="F146" s="29">
        <f>SUBTOTAL(9,F123:F145)</f>
        <v>447903</v>
      </c>
      <c r="G146" s="29">
        <f>SUBTOTAL(9,G123:G145)</f>
        <v>25394902</v>
      </c>
      <c r="H146" s="78">
        <f>SUBTOTAL(9,H123:H145)</f>
        <v>382449.94216999999</v>
      </c>
    </row>
    <row r="147" spans="1:8" hidden="1" outlineLevel="2" x14ac:dyDescent="0.3">
      <c r="A147" s="18" t="s">
        <v>420</v>
      </c>
      <c r="B147" s="19" t="s">
        <v>0</v>
      </c>
      <c r="C147" s="19" t="s">
        <v>1</v>
      </c>
      <c r="D147" s="19" t="s">
        <v>324</v>
      </c>
      <c r="E147" s="95">
        <v>2668</v>
      </c>
      <c r="F147" s="95">
        <v>3372</v>
      </c>
      <c r="G147" s="20">
        <v>373429</v>
      </c>
      <c r="H147" s="75">
        <v>4735.2294300000012</v>
      </c>
    </row>
    <row r="148" spans="1:8" hidden="1" outlineLevel="2" x14ac:dyDescent="0.3">
      <c r="A148" s="18" t="s">
        <v>420</v>
      </c>
      <c r="B148" s="19" t="s">
        <v>2</v>
      </c>
      <c r="C148" s="19" t="s">
        <v>3</v>
      </c>
      <c r="D148" s="19" t="s">
        <v>325</v>
      </c>
      <c r="E148" s="95">
        <v>17</v>
      </c>
      <c r="F148" s="95">
        <v>18</v>
      </c>
      <c r="G148" s="20">
        <v>2645</v>
      </c>
      <c r="H148" s="75">
        <v>38.398289999999996</v>
      </c>
    </row>
    <row r="149" spans="1:8" hidden="1" outlineLevel="2" x14ac:dyDescent="0.3">
      <c r="A149" s="18" t="s">
        <v>420</v>
      </c>
      <c r="B149" s="19" t="s">
        <v>4</v>
      </c>
      <c r="C149" s="19" t="s">
        <v>5</v>
      </c>
      <c r="D149" s="19" t="s">
        <v>432</v>
      </c>
      <c r="E149" s="95">
        <v>13874</v>
      </c>
      <c r="F149" s="95">
        <v>17521</v>
      </c>
      <c r="G149" s="20">
        <v>1557222</v>
      </c>
      <c r="H149" s="75">
        <v>22246.237400000002</v>
      </c>
    </row>
    <row r="150" spans="1:8" hidden="1" outlineLevel="2" x14ac:dyDescent="0.3">
      <c r="A150" s="18" t="s">
        <v>420</v>
      </c>
      <c r="B150" s="19" t="s">
        <v>6</v>
      </c>
      <c r="C150" s="19" t="s">
        <v>7</v>
      </c>
      <c r="D150" s="19" t="s">
        <v>327</v>
      </c>
      <c r="E150" s="95">
        <v>69</v>
      </c>
      <c r="F150" s="95">
        <v>72</v>
      </c>
      <c r="G150" s="20">
        <v>8182</v>
      </c>
      <c r="H150" s="75">
        <v>107.17987000000001</v>
      </c>
    </row>
    <row r="151" spans="1:8" hidden="1" outlineLevel="2" x14ac:dyDescent="0.3">
      <c r="A151" s="18" t="s">
        <v>420</v>
      </c>
      <c r="B151" s="19" t="s">
        <v>8</v>
      </c>
      <c r="C151" s="19" t="s">
        <v>9</v>
      </c>
      <c r="D151" s="19" t="s">
        <v>328</v>
      </c>
      <c r="E151" s="95">
        <v>938</v>
      </c>
      <c r="F151" s="95">
        <v>1085</v>
      </c>
      <c r="G151" s="20">
        <v>136759</v>
      </c>
      <c r="H151" s="75">
        <v>2011.6774</v>
      </c>
    </row>
    <row r="152" spans="1:8" hidden="1" outlineLevel="2" x14ac:dyDescent="0.3">
      <c r="A152" s="18" t="s">
        <v>420</v>
      </c>
      <c r="B152" s="19" t="s">
        <v>10</v>
      </c>
      <c r="C152" s="19" t="s">
        <v>81</v>
      </c>
      <c r="D152" s="19" t="s">
        <v>329</v>
      </c>
      <c r="E152" s="95">
        <v>8208</v>
      </c>
      <c r="F152" s="95">
        <v>9246</v>
      </c>
      <c r="G152" s="20">
        <v>1160671</v>
      </c>
      <c r="H152" s="75">
        <v>19431.487429999997</v>
      </c>
    </row>
    <row r="153" spans="1:8" hidden="1" outlineLevel="2" x14ac:dyDescent="0.3">
      <c r="A153" s="18" t="s">
        <v>420</v>
      </c>
      <c r="B153" s="19" t="s">
        <v>11</v>
      </c>
      <c r="C153" s="19" t="s">
        <v>423</v>
      </c>
      <c r="D153" s="19" t="s">
        <v>433</v>
      </c>
      <c r="E153" s="95">
        <v>78411</v>
      </c>
      <c r="F153" s="95">
        <v>94516</v>
      </c>
      <c r="G153" s="20">
        <v>9554053</v>
      </c>
      <c r="H153" s="75">
        <v>133563.94540999999</v>
      </c>
    </row>
    <row r="154" spans="1:8" hidden="1" outlineLevel="2" x14ac:dyDescent="0.3">
      <c r="A154" s="18" t="s">
        <v>420</v>
      </c>
      <c r="B154" s="19" t="s">
        <v>13</v>
      </c>
      <c r="C154" s="19" t="s">
        <v>14</v>
      </c>
      <c r="D154" s="19" t="s">
        <v>331</v>
      </c>
      <c r="E154" s="95">
        <v>8432</v>
      </c>
      <c r="F154" s="95">
        <v>10226</v>
      </c>
      <c r="G154" s="20">
        <v>1262126</v>
      </c>
      <c r="H154" s="75">
        <v>18676.872630000005</v>
      </c>
    </row>
    <row r="155" spans="1:8" hidden="1" outlineLevel="2" x14ac:dyDescent="0.3">
      <c r="A155" s="18" t="s">
        <v>420</v>
      </c>
      <c r="B155" s="19" t="s">
        <v>15</v>
      </c>
      <c r="C155" s="19" t="s">
        <v>16</v>
      </c>
      <c r="D155" s="19" t="s">
        <v>332</v>
      </c>
      <c r="E155" s="95">
        <v>99506</v>
      </c>
      <c r="F155" s="95">
        <v>133300</v>
      </c>
      <c r="G155" s="20">
        <v>10273429</v>
      </c>
      <c r="H155" s="75">
        <v>145669.32896000001</v>
      </c>
    </row>
    <row r="156" spans="1:8" hidden="1" outlineLevel="2" x14ac:dyDescent="0.3">
      <c r="A156" s="18" t="s">
        <v>420</v>
      </c>
      <c r="B156" s="19" t="s">
        <v>17</v>
      </c>
      <c r="C156" s="19" t="s">
        <v>424</v>
      </c>
      <c r="D156" s="19" t="s">
        <v>434</v>
      </c>
      <c r="E156" s="95">
        <v>1053</v>
      </c>
      <c r="F156" s="95">
        <v>1340</v>
      </c>
      <c r="G156" s="20">
        <v>124686</v>
      </c>
      <c r="H156" s="75">
        <v>1963.9817399999999</v>
      </c>
    </row>
    <row r="157" spans="1:8" hidden="1" outlineLevel="2" x14ac:dyDescent="0.3">
      <c r="A157" s="18" t="s">
        <v>420</v>
      </c>
      <c r="B157" s="19" t="s">
        <v>18</v>
      </c>
      <c r="C157" s="19" t="s">
        <v>425</v>
      </c>
      <c r="D157" s="19" t="s">
        <v>435</v>
      </c>
      <c r="E157" s="95">
        <v>1751</v>
      </c>
      <c r="F157" s="95">
        <v>2062</v>
      </c>
      <c r="G157" s="20">
        <v>266123</v>
      </c>
      <c r="H157" s="75">
        <v>3846.0804599999997</v>
      </c>
    </row>
    <row r="158" spans="1:8" hidden="1" outlineLevel="2" x14ac:dyDescent="0.3">
      <c r="A158" s="18" t="s">
        <v>420</v>
      </c>
      <c r="B158" s="19" t="s">
        <v>20</v>
      </c>
      <c r="C158" s="19" t="s">
        <v>19</v>
      </c>
      <c r="D158" s="19" t="s">
        <v>378</v>
      </c>
      <c r="E158" s="95">
        <v>2221</v>
      </c>
      <c r="F158" s="95">
        <v>2526</v>
      </c>
      <c r="G158" s="20">
        <v>332848</v>
      </c>
      <c r="H158" s="75">
        <v>4802.2901999999995</v>
      </c>
    </row>
    <row r="159" spans="1:8" hidden="1" outlineLevel="2" x14ac:dyDescent="0.3">
      <c r="A159" s="18" t="s">
        <v>420</v>
      </c>
      <c r="B159" s="19" t="s">
        <v>22</v>
      </c>
      <c r="C159" s="19" t="s">
        <v>21</v>
      </c>
      <c r="D159" s="19" t="s">
        <v>335</v>
      </c>
      <c r="E159" s="95">
        <v>1756</v>
      </c>
      <c r="F159" s="95">
        <v>2128</v>
      </c>
      <c r="G159" s="20">
        <v>237037</v>
      </c>
      <c r="H159" s="75">
        <v>3284.13186</v>
      </c>
    </row>
    <row r="160" spans="1:8" hidden="1" outlineLevel="2" x14ac:dyDescent="0.3">
      <c r="A160" s="18" t="s">
        <v>420</v>
      </c>
      <c r="B160" s="19" t="s">
        <v>24</v>
      </c>
      <c r="C160" s="19" t="s">
        <v>426</v>
      </c>
      <c r="D160" s="19" t="s">
        <v>336</v>
      </c>
      <c r="E160" s="95">
        <v>8404</v>
      </c>
      <c r="F160" s="95">
        <v>10468</v>
      </c>
      <c r="G160" s="20">
        <v>1199823</v>
      </c>
      <c r="H160" s="75">
        <v>16743.976770000005</v>
      </c>
    </row>
    <row r="161" spans="1:8" hidden="1" outlineLevel="2" x14ac:dyDescent="0.3">
      <c r="A161" s="18" t="s">
        <v>420</v>
      </c>
      <c r="B161" s="19" t="s">
        <v>26</v>
      </c>
      <c r="C161" s="19" t="s">
        <v>228</v>
      </c>
      <c r="D161" s="19" t="s">
        <v>436</v>
      </c>
      <c r="E161" s="95">
        <v>14771</v>
      </c>
      <c r="F161" s="95">
        <v>19109</v>
      </c>
      <c r="G161" s="20">
        <v>1814490</v>
      </c>
      <c r="H161" s="75">
        <v>29694.761369999997</v>
      </c>
    </row>
    <row r="162" spans="1:8" hidden="1" outlineLevel="2" x14ac:dyDescent="0.3">
      <c r="A162" s="18" t="s">
        <v>420</v>
      </c>
      <c r="B162" s="19"/>
      <c r="C162" s="19" t="s">
        <v>427</v>
      </c>
      <c r="D162" s="19" t="s">
        <v>510</v>
      </c>
      <c r="E162" s="95">
        <v>177064</v>
      </c>
      <c r="F162" s="95">
        <v>245877</v>
      </c>
      <c r="G162" s="20">
        <v>19778573</v>
      </c>
      <c r="H162" s="75">
        <v>291312.36018999998</v>
      </c>
    </row>
    <row r="163" spans="1:8" hidden="1" outlineLevel="2" x14ac:dyDescent="0.3">
      <c r="A163" s="18" t="s">
        <v>420</v>
      </c>
      <c r="B163" s="19" t="s">
        <v>28</v>
      </c>
      <c r="C163" s="19" t="s">
        <v>27</v>
      </c>
      <c r="D163" s="19" t="s">
        <v>437</v>
      </c>
      <c r="E163" s="95">
        <v>26657</v>
      </c>
      <c r="F163" s="95">
        <v>30674</v>
      </c>
      <c r="G163" s="20">
        <v>3326642</v>
      </c>
      <c r="H163" s="75">
        <v>48986.557150000001</v>
      </c>
    </row>
    <row r="164" spans="1:8" hidden="1" outlineLevel="2" x14ac:dyDescent="0.3">
      <c r="A164" s="18" t="s">
        <v>420</v>
      </c>
      <c r="B164" s="19" t="s">
        <v>30</v>
      </c>
      <c r="C164" s="19" t="s">
        <v>29</v>
      </c>
      <c r="D164" s="19" t="s">
        <v>340</v>
      </c>
      <c r="E164" s="95">
        <v>7004</v>
      </c>
      <c r="F164" s="95">
        <v>9875</v>
      </c>
      <c r="G164" s="20">
        <v>580686</v>
      </c>
      <c r="H164" s="75">
        <v>8433.6474799999996</v>
      </c>
    </row>
    <row r="165" spans="1:8" hidden="1" outlineLevel="2" x14ac:dyDescent="0.3">
      <c r="A165" s="18" t="s">
        <v>420</v>
      </c>
      <c r="B165" s="19" t="s">
        <v>32</v>
      </c>
      <c r="C165" s="19" t="s">
        <v>31</v>
      </c>
      <c r="D165" s="19" t="s">
        <v>438</v>
      </c>
      <c r="E165" s="95">
        <v>51092</v>
      </c>
      <c r="F165" s="95">
        <v>59406</v>
      </c>
      <c r="G165" s="20">
        <v>7051849</v>
      </c>
      <c r="H165" s="75">
        <v>123407.86569999999</v>
      </c>
    </row>
    <row r="166" spans="1:8" hidden="1" outlineLevel="2" x14ac:dyDescent="0.3">
      <c r="A166" s="18" t="s">
        <v>420</v>
      </c>
      <c r="B166" s="19" t="s">
        <v>34</v>
      </c>
      <c r="C166" s="19" t="s">
        <v>428</v>
      </c>
      <c r="D166" s="19" t="s">
        <v>439</v>
      </c>
      <c r="E166" s="95">
        <v>16438</v>
      </c>
      <c r="F166" s="95">
        <v>22027</v>
      </c>
      <c r="G166" s="20">
        <v>1726364</v>
      </c>
      <c r="H166" s="75">
        <v>23848.193090000001</v>
      </c>
    </row>
    <row r="167" spans="1:8" hidden="1" outlineLevel="2" x14ac:dyDescent="0.3">
      <c r="A167" s="18" t="s">
        <v>420</v>
      </c>
      <c r="B167" s="19" t="s">
        <v>36</v>
      </c>
      <c r="C167" s="19" t="s">
        <v>35</v>
      </c>
      <c r="D167" s="19" t="s">
        <v>440</v>
      </c>
      <c r="E167" s="95">
        <v>6700</v>
      </c>
      <c r="F167" s="95">
        <v>8408</v>
      </c>
      <c r="G167" s="20">
        <v>781127</v>
      </c>
      <c r="H167" s="75">
        <v>10905.03398</v>
      </c>
    </row>
    <row r="168" spans="1:8" hidden="1" outlineLevel="2" x14ac:dyDescent="0.3">
      <c r="A168" s="18" t="s">
        <v>420</v>
      </c>
      <c r="B168" s="19" t="s">
        <v>38</v>
      </c>
      <c r="C168" s="19" t="s">
        <v>429</v>
      </c>
      <c r="D168" s="19" t="s">
        <v>441</v>
      </c>
      <c r="E168" s="95">
        <v>89</v>
      </c>
      <c r="F168" s="95">
        <v>112</v>
      </c>
      <c r="G168" s="20">
        <v>12423</v>
      </c>
      <c r="H168" s="75">
        <v>190.88538999999997</v>
      </c>
    </row>
    <row r="169" spans="1:8" hidden="1" outlineLevel="2" x14ac:dyDescent="0.3">
      <c r="A169" s="18" t="s">
        <v>420</v>
      </c>
      <c r="B169" s="19" t="s">
        <v>430</v>
      </c>
      <c r="C169" s="19" t="s">
        <v>431</v>
      </c>
      <c r="D169" s="19" t="s">
        <v>345</v>
      </c>
      <c r="E169" s="95">
        <v>33</v>
      </c>
      <c r="F169" s="95">
        <v>34</v>
      </c>
      <c r="G169" s="20">
        <v>4712</v>
      </c>
      <c r="H169" s="75">
        <v>69.609770000000012</v>
      </c>
    </row>
    <row r="170" spans="1:8" outlineLevel="1" collapsed="1" x14ac:dyDescent="0.3">
      <c r="A170" s="32" t="s">
        <v>406</v>
      </c>
      <c r="B170" s="22"/>
      <c r="C170" s="22"/>
      <c r="D170" s="23"/>
      <c r="E170" s="99">
        <f>SUBTOTAL(9,E147:E169)</f>
        <v>527156</v>
      </c>
      <c r="F170" s="99">
        <f>SUBTOTAL(9,F147:F169)</f>
        <v>683402</v>
      </c>
      <c r="G170" s="23">
        <f>SUBTOTAL(9,G147:G169)</f>
        <v>61565899</v>
      </c>
      <c r="H170" s="76">
        <f>SUBTOTAL(9,H147:H169)</f>
        <v>913969.73196999996</v>
      </c>
    </row>
    <row r="171" spans="1:8" hidden="1" outlineLevel="2" x14ac:dyDescent="0.3">
      <c r="A171" s="24" t="s">
        <v>421</v>
      </c>
      <c r="B171" t="s">
        <v>0</v>
      </c>
      <c r="C171" t="s">
        <v>1</v>
      </c>
      <c r="D171" t="s">
        <v>324</v>
      </c>
      <c r="E171" s="97">
        <v>1572</v>
      </c>
      <c r="F171" s="16">
        <v>1867</v>
      </c>
      <c r="G171" s="16">
        <v>115317</v>
      </c>
      <c r="H171" s="77">
        <v>1471.3002300000001</v>
      </c>
    </row>
    <row r="172" spans="1:8" hidden="1" outlineLevel="2" x14ac:dyDescent="0.3">
      <c r="A172" s="24" t="s">
        <v>421</v>
      </c>
      <c r="B172" t="s">
        <v>2</v>
      </c>
      <c r="C172" t="s">
        <v>3</v>
      </c>
      <c r="D172" t="s">
        <v>325</v>
      </c>
      <c r="E172" s="97">
        <v>5</v>
      </c>
      <c r="F172" s="16">
        <v>5</v>
      </c>
      <c r="G172" s="16">
        <v>396</v>
      </c>
      <c r="H172" s="77">
        <v>6.7305399999999995</v>
      </c>
    </row>
    <row r="173" spans="1:8" hidden="1" outlineLevel="2" x14ac:dyDescent="0.3">
      <c r="A173" s="24" t="s">
        <v>421</v>
      </c>
      <c r="B173" t="s">
        <v>4</v>
      </c>
      <c r="C173" t="s">
        <v>5</v>
      </c>
      <c r="D173" t="s">
        <v>432</v>
      </c>
      <c r="E173" s="97">
        <v>10814</v>
      </c>
      <c r="F173" s="16">
        <v>12676</v>
      </c>
      <c r="G173" s="16">
        <v>770664</v>
      </c>
      <c r="H173" s="77">
        <v>10362.48315</v>
      </c>
    </row>
    <row r="174" spans="1:8" hidden="1" outlineLevel="2" x14ac:dyDescent="0.3">
      <c r="A174" s="24" t="s">
        <v>421</v>
      </c>
      <c r="B174" t="s">
        <v>6</v>
      </c>
      <c r="C174" t="s">
        <v>7</v>
      </c>
      <c r="D174" t="s">
        <v>327</v>
      </c>
      <c r="E174" s="97">
        <v>16</v>
      </c>
      <c r="F174" s="16">
        <v>17</v>
      </c>
      <c r="G174" s="16">
        <v>1187</v>
      </c>
      <c r="H174" s="77">
        <v>19.568830000000002</v>
      </c>
    </row>
    <row r="175" spans="1:8" hidden="1" outlineLevel="2" x14ac:dyDescent="0.3">
      <c r="A175" s="24" t="s">
        <v>421</v>
      </c>
      <c r="B175" t="s">
        <v>8</v>
      </c>
      <c r="C175" t="s">
        <v>9</v>
      </c>
      <c r="D175" t="s">
        <v>328</v>
      </c>
      <c r="E175" s="97">
        <v>247</v>
      </c>
      <c r="F175" s="16">
        <v>289</v>
      </c>
      <c r="G175" s="16">
        <v>19728</v>
      </c>
      <c r="H175" s="77">
        <v>295.01316999999995</v>
      </c>
    </row>
    <row r="176" spans="1:8" hidden="1" outlineLevel="2" x14ac:dyDescent="0.3">
      <c r="A176" s="24" t="s">
        <v>421</v>
      </c>
      <c r="B176" t="s">
        <v>10</v>
      </c>
      <c r="C176" t="s">
        <v>81</v>
      </c>
      <c r="D176" t="s">
        <v>329</v>
      </c>
      <c r="E176" s="97">
        <v>4542</v>
      </c>
      <c r="F176" s="16">
        <v>5149</v>
      </c>
      <c r="G176" s="16">
        <v>338165</v>
      </c>
      <c r="H176" s="77">
        <v>5532.5166200000003</v>
      </c>
    </row>
    <row r="177" spans="1:8" hidden="1" outlineLevel="2" x14ac:dyDescent="0.3">
      <c r="A177" s="24" t="s">
        <v>421</v>
      </c>
      <c r="B177" t="s">
        <v>11</v>
      </c>
      <c r="C177" t="s">
        <v>423</v>
      </c>
      <c r="D177" t="s">
        <v>433</v>
      </c>
      <c r="E177" s="97">
        <v>64802</v>
      </c>
      <c r="F177" s="16">
        <v>75066</v>
      </c>
      <c r="G177" s="16">
        <v>5205116</v>
      </c>
      <c r="H177" s="77">
        <v>72715.843699999998</v>
      </c>
    </row>
    <row r="178" spans="1:8" hidden="1" outlineLevel="2" x14ac:dyDescent="0.3">
      <c r="A178" s="24" t="s">
        <v>421</v>
      </c>
      <c r="B178" t="s">
        <v>13</v>
      </c>
      <c r="C178" t="s">
        <v>14</v>
      </c>
      <c r="D178" t="s">
        <v>331</v>
      </c>
      <c r="E178" s="97">
        <v>3819</v>
      </c>
      <c r="F178" s="16">
        <v>4986</v>
      </c>
      <c r="G178" s="16">
        <v>324149</v>
      </c>
      <c r="H178" s="77">
        <v>4887.7647900000002</v>
      </c>
    </row>
    <row r="179" spans="1:8" hidden="1" outlineLevel="2" x14ac:dyDescent="0.3">
      <c r="A179" s="24" t="s">
        <v>421</v>
      </c>
      <c r="B179" t="s">
        <v>15</v>
      </c>
      <c r="C179" t="s">
        <v>16</v>
      </c>
      <c r="D179" t="s">
        <v>332</v>
      </c>
      <c r="E179" s="97">
        <v>96662</v>
      </c>
      <c r="F179" s="16">
        <v>119943</v>
      </c>
      <c r="G179" s="16">
        <v>7813473</v>
      </c>
      <c r="H179" s="77">
        <v>113121.71849</v>
      </c>
    </row>
    <row r="180" spans="1:8" hidden="1" outlineLevel="2" x14ac:dyDescent="0.3">
      <c r="A180" s="24" t="s">
        <v>421</v>
      </c>
      <c r="B180" t="s">
        <v>17</v>
      </c>
      <c r="C180" t="s">
        <v>424</v>
      </c>
      <c r="D180" t="s">
        <v>434</v>
      </c>
      <c r="E180" s="97">
        <v>806</v>
      </c>
      <c r="F180" s="16">
        <v>982</v>
      </c>
      <c r="G180" s="16">
        <v>78012</v>
      </c>
      <c r="H180" s="77">
        <v>1244.5037299999999</v>
      </c>
    </row>
    <row r="181" spans="1:8" hidden="1" outlineLevel="2" x14ac:dyDescent="0.3">
      <c r="A181" s="24" t="s">
        <v>421</v>
      </c>
      <c r="B181" t="s">
        <v>18</v>
      </c>
      <c r="C181" t="s">
        <v>425</v>
      </c>
      <c r="D181" t="s">
        <v>435</v>
      </c>
      <c r="E181" s="97">
        <v>1158</v>
      </c>
      <c r="F181" s="16">
        <v>1357</v>
      </c>
      <c r="G181" s="16">
        <v>118167</v>
      </c>
      <c r="H181" s="77">
        <v>1782.0887699999998</v>
      </c>
    </row>
    <row r="182" spans="1:8" hidden="1" outlineLevel="2" x14ac:dyDescent="0.3">
      <c r="A182" s="24" t="s">
        <v>421</v>
      </c>
      <c r="B182" t="s">
        <v>20</v>
      </c>
      <c r="C182" t="s">
        <v>19</v>
      </c>
      <c r="D182" t="s">
        <v>378</v>
      </c>
      <c r="E182" s="97">
        <v>868</v>
      </c>
      <c r="F182" s="16">
        <v>1053</v>
      </c>
      <c r="G182" s="16">
        <v>84943</v>
      </c>
      <c r="H182" s="77">
        <v>1332.2187299999998</v>
      </c>
    </row>
    <row r="183" spans="1:8" hidden="1" outlineLevel="2" x14ac:dyDescent="0.3">
      <c r="A183" s="24" t="s">
        <v>421</v>
      </c>
      <c r="B183" t="s">
        <v>22</v>
      </c>
      <c r="C183" t="s">
        <v>21</v>
      </c>
      <c r="D183" t="s">
        <v>335</v>
      </c>
      <c r="E183" s="97">
        <v>896</v>
      </c>
      <c r="F183" s="16">
        <v>1099</v>
      </c>
      <c r="G183" s="16">
        <v>79295</v>
      </c>
      <c r="H183" s="77">
        <v>1147.1786399999999</v>
      </c>
    </row>
    <row r="184" spans="1:8" hidden="1" outlineLevel="2" x14ac:dyDescent="0.3">
      <c r="A184" s="24" t="s">
        <v>421</v>
      </c>
      <c r="B184" t="s">
        <v>24</v>
      </c>
      <c r="C184" t="s">
        <v>426</v>
      </c>
      <c r="D184" t="s">
        <v>336</v>
      </c>
      <c r="E184" s="97">
        <v>4778</v>
      </c>
      <c r="F184" s="16">
        <v>6140</v>
      </c>
      <c r="G184" s="16">
        <v>430472</v>
      </c>
      <c r="H184" s="77">
        <v>6266.5922499999997</v>
      </c>
    </row>
    <row r="185" spans="1:8" hidden="1" outlineLevel="2" x14ac:dyDescent="0.3">
      <c r="A185" s="24" t="s">
        <v>421</v>
      </c>
      <c r="B185" t="s">
        <v>26</v>
      </c>
      <c r="C185" t="s">
        <v>228</v>
      </c>
      <c r="D185" t="s">
        <v>436</v>
      </c>
      <c r="E185" s="97">
        <v>8766</v>
      </c>
      <c r="F185" s="16">
        <v>11388</v>
      </c>
      <c r="G185" s="16">
        <v>681808</v>
      </c>
      <c r="H185" s="77">
        <v>11341.660260000001</v>
      </c>
    </row>
    <row r="186" spans="1:8" hidden="1" outlineLevel="2" x14ac:dyDescent="0.3">
      <c r="A186" s="24" t="s">
        <v>421</v>
      </c>
      <c r="C186" t="s">
        <v>427</v>
      </c>
      <c r="D186" t="s">
        <v>511</v>
      </c>
      <c r="E186" s="97">
        <v>140684</v>
      </c>
      <c r="F186" s="16">
        <v>185496</v>
      </c>
      <c r="G186" s="16">
        <v>10075778</v>
      </c>
      <c r="H186" s="77">
        <v>149407.22120999996</v>
      </c>
    </row>
    <row r="187" spans="1:8" hidden="1" outlineLevel="2" x14ac:dyDescent="0.3">
      <c r="A187" s="24" t="s">
        <v>421</v>
      </c>
      <c r="B187" t="s">
        <v>28</v>
      </c>
      <c r="C187" t="s">
        <v>27</v>
      </c>
      <c r="D187" t="s">
        <v>437</v>
      </c>
      <c r="E187" s="97">
        <v>7643</v>
      </c>
      <c r="F187" s="16">
        <v>9293</v>
      </c>
      <c r="G187" s="16">
        <v>448367</v>
      </c>
      <c r="H187" s="77">
        <v>7435.92173</v>
      </c>
    </row>
    <row r="188" spans="1:8" hidden="1" outlineLevel="2" x14ac:dyDescent="0.3">
      <c r="A188" s="24" t="s">
        <v>421</v>
      </c>
      <c r="B188" t="s">
        <v>30</v>
      </c>
      <c r="C188" t="s">
        <v>29</v>
      </c>
      <c r="D188" t="s">
        <v>340</v>
      </c>
      <c r="E188" s="97">
        <v>6492</v>
      </c>
      <c r="F188" s="16">
        <v>8550</v>
      </c>
      <c r="G188" s="16">
        <v>311250</v>
      </c>
      <c r="H188" s="77">
        <v>4741.0561500000003</v>
      </c>
    </row>
    <row r="189" spans="1:8" hidden="1" outlineLevel="2" x14ac:dyDescent="0.3">
      <c r="A189" s="24" t="s">
        <v>421</v>
      </c>
      <c r="B189" t="s">
        <v>32</v>
      </c>
      <c r="C189" t="s">
        <v>31</v>
      </c>
      <c r="D189" t="s">
        <v>438</v>
      </c>
      <c r="E189" s="97">
        <v>27739</v>
      </c>
      <c r="F189" s="16">
        <v>32273</v>
      </c>
      <c r="G189" s="16">
        <v>2238396</v>
      </c>
      <c r="H189" s="77">
        <v>43290.267069999994</v>
      </c>
    </row>
    <row r="190" spans="1:8" hidden="1" outlineLevel="2" x14ac:dyDescent="0.3">
      <c r="A190" s="24" t="s">
        <v>421</v>
      </c>
      <c r="B190" t="s">
        <v>34</v>
      </c>
      <c r="C190" t="s">
        <v>428</v>
      </c>
      <c r="D190" t="s">
        <v>439</v>
      </c>
      <c r="E190" s="97">
        <v>13291</v>
      </c>
      <c r="F190" s="16">
        <v>16562</v>
      </c>
      <c r="G190" s="16">
        <v>943432</v>
      </c>
      <c r="H190" s="77">
        <v>13498.822339999999</v>
      </c>
    </row>
    <row r="191" spans="1:8" hidden="1" outlineLevel="2" x14ac:dyDescent="0.3">
      <c r="A191" s="24" t="s">
        <v>421</v>
      </c>
      <c r="B191" t="s">
        <v>36</v>
      </c>
      <c r="C191" t="s">
        <v>35</v>
      </c>
      <c r="D191" t="s">
        <v>440</v>
      </c>
      <c r="E191" s="97">
        <v>4321</v>
      </c>
      <c r="F191" s="16">
        <v>5305</v>
      </c>
      <c r="G191" s="16">
        <v>334991</v>
      </c>
      <c r="H191" s="77">
        <v>4814.6848199999995</v>
      </c>
    </row>
    <row r="192" spans="1:8" hidden="1" outlineLevel="2" x14ac:dyDescent="0.3">
      <c r="A192" s="24" t="s">
        <v>421</v>
      </c>
      <c r="B192" t="s">
        <v>38</v>
      </c>
      <c r="C192" t="s">
        <v>429</v>
      </c>
      <c r="D192" t="s">
        <v>441</v>
      </c>
      <c r="E192" s="97">
        <v>79</v>
      </c>
      <c r="F192" s="16">
        <v>88</v>
      </c>
      <c r="G192" s="16">
        <v>9061</v>
      </c>
      <c r="H192" s="77">
        <v>154.21487999999999</v>
      </c>
    </row>
    <row r="193" spans="1:8" hidden="1" outlineLevel="2" x14ac:dyDescent="0.3">
      <c r="A193" s="24" t="s">
        <v>421</v>
      </c>
      <c r="B193" t="s">
        <v>430</v>
      </c>
      <c r="C193" t="s">
        <v>431</v>
      </c>
      <c r="D193" t="s">
        <v>345</v>
      </c>
      <c r="E193" s="97">
        <v>28</v>
      </c>
      <c r="F193" s="16">
        <v>29</v>
      </c>
      <c r="G193" s="16">
        <v>2101</v>
      </c>
      <c r="H193" s="77">
        <v>33.174329999999998</v>
      </c>
    </row>
    <row r="194" spans="1:8" ht="13.95" customHeight="1" outlineLevel="1" collapsed="1" x14ac:dyDescent="0.3">
      <c r="A194" s="26" t="s">
        <v>40</v>
      </c>
      <c r="B194" s="27"/>
      <c r="C194" s="27"/>
      <c r="D194" s="73"/>
      <c r="E194" s="98">
        <f>SUBTOTAL(9,E171:E193)</f>
        <v>400028</v>
      </c>
      <c r="F194" s="29">
        <f>SUBTOTAL(9,F171:F193)</f>
        <v>499613</v>
      </c>
      <c r="G194" s="29">
        <f>SUBTOTAL(9,G171:G193)</f>
        <v>30424268</v>
      </c>
      <c r="H194" s="78">
        <f>SUBTOTAL(9,H171:H193)</f>
        <v>454902.54443000001</v>
      </c>
    </row>
    <row r="195" spans="1:8" hidden="1" outlineLevel="2" x14ac:dyDescent="0.3">
      <c r="A195" s="18" t="s">
        <v>422</v>
      </c>
      <c r="B195" s="19" t="s">
        <v>0</v>
      </c>
      <c r="C195" s="19" t="s">
        <v>1</v>
      </c>
      <c r="D195" s="19" t="s">
        <v>324</v>
      </c>
      <c r="E195" s="95">
        <v>1003</v>
      </c>
      <c r="F195" s="95">
        <v>1128</v>
      </c>
      <c r="G195" s="20">
        <v>59480</v>
      </c>
      <c r="H195" s="75">
        <v>749.47119000000009</v>
      </c>
    </row>
    <row r="196" spans="1:8" hidden="1" outlineLevel="2" x14ac:dyDescent="0.3">
      <c r="A196" s="18" t="s">
        <v>422</v>
      </c>
      <c r="B196" s="19" t="s">
        <v>2</v>
      </c>
      <c r="C196" s="19" t="s">
        <v>3</v>
      </c>
      <c r="D196" s="19" t="s">
        <v>325</v>
      </c>
      <c r="E196" s="95">
        <v>3</v>
      </c>
      <c r="F196" s="95">
        <v>3</v>
      </c>
      <c r="G196" s="20">
        <v>191</v>
      </c>
      <c r="H196" s="75">
        <v>3.20913</v>
      </c>
    </row>
    <row r="197" spans="1:8" hidden="1" outlineLevel="2" x14ac:dyDescent="0.3">
      <c r="A197" s="18" t="s">
        <v>422</v>
      </c>
      <c r="B197" s="19" t="s">
        <v>4</v>
      </c>
      <c r="C197" s="19" t="s">
        <v>5</v>
      </c>
      <c r="D197" s="19" t="s">
        <v>432</v>
      </c>
      <c r="E197" s="95">
        <v>9629</v>
      </c>
      <c r="F197" s="95">
        <v>10972</v>
      </c>
      <c r="G197" s="20">
        <v>616489</v>
      </c>
      <c r="H197" s="75">
        <v>7903.2419100000016</v>
      </c>
    </row>
    <row r="198" spans="1:8" hidden="1" outlineLevel="2" x14ac:dyDescent="0.3">
      <c r="A198" s="18" t="s">
        <v>422</v>
      </c>
      <c r="B198" s="19" t="s">
        <v>6</v>
      </c>
      <c r="C198" s="19" t="s">
        <v>7</v>
      </c>
      <c r="D198" s="19" t="s">
        <v>327</v>
      </c>
      <c r="E198" s="95">
        <v>15</v>
      </c>
      <c r="F198" s="95">
        <v>15</v>
      </c>
      <c r="G198" s="20">
        <v>1882</v>
      </c>
      <c r="H198" s="75">
        <v>30.858560000000001</v>
      </c>
    </row>
    <row r="199" spans="1:8" hidden="1" outlineLevel="2" x14ac:dyDescent="0.3">
      <c r="A199" s="18" t="s">
        <v>422</v>
      </c>
      <c r="B199" s="19" t="s">
        <v>8</v>
      </c>
      <c r="C199" s="19" t="s">
        <v>9</v>
      </c>
      <c r="D199" s="19" t="s">
        <v>328</v>
      </c>
      <c r="E199" s="95">
        <v>195</v>
      </c>
      <c r="F199" s="95">
        <v>220</v>
      </c>
      <c r="G199" s="20">
        <v>11951</v>
      </c>
      <c r="H199" s="75">
        <v>174.7501</v>
      </c>
    </row>
    <row r="200" spans="1:8" hidden="1" outlineLevel="2" x14ac:dyDescent="0.3">
      <c r="A200" s="18" t="s">
        <v>422</v>
      </c>
      <c r="B200" s="19" t="s">
        <v>10</v>
      </c>
      <c r="C200" s="19" t="s">
        <v>81</v>
      </c>
      <c r="D200" s="19" t="s">
        <v>329</v>
      </c>
      <c r="E200" s="95">
        <v>3218</v>
      </c>
      <c r="F200" s="95">
        <v>3562</v>
      </c>
      <c r="G200" s="20">
        <v>216743</v>
      </c>
      <c r="H200" s="75">
        <v>3378.5859299999993</v>
      </c>
    </row>
    <row r="201" spans="1:8" hidden="1" outlineLevel="2" x14ac:dyDescent="0.3">
      <c r="A201" s="18" t="s">
        <v>422</v>
      </c>
      <c r="B201" s="19" t="s">
        <v>11</v>
      </c>
      <c r="C201" s="19" t="s">
        <v>423</v>
      </c>
      <c r="D201" s="19" t="s">
        <v>433</v>
      </c>
      <c r="E201" s="95">
        <v>60442</v>
      </c>
      <c r="F201" s="95">
        <v>68067</v>
      </c>
      <c r="G201" s="20">
        <v>4311826</v>
      </c>
      <c r="H201" s="75">
        <v>58509.983030000003</v>
      </c>
    </row>
    <row r="202" spans="1:8" hidden="1" outlineLevel="2" x14ac:dyDescent="0.3">
      <c r="A202" s="18" t="s">
        <v>422</v>
      </c>
      <c r="B202" s="19" t="s">
        <v>13</v>
      </c>
      <c r="C202" s="19" t="s">
        <v>14</v>
      </c>
      <c r="D202" s="19" t="s">
        <v>331</v>
      </c>
      <c r="E202" s="95">
        <v>2804</v>
      </c>
      <c r="F202" s="95">
        <v>3484</v>
      </c>
      <c r="G202" s="20">
        <v>223858</v>
      </c>
      <c r="H202" s="75">
        <v>3286.8020700000006</v>
      </c>
    </row>
    <row r="203" spans="1:8" hidden="1" outlineLevel="2" x14ac:dyDescent="0.3">
      <c r="A203" s="18" t="s">
        <v>422</v>
      </c>
      <c r="B203" s="19" t="s">
        <v>15</v>
      </c>
      <c r="C203" s="19" t="s">
        <v>16</v>
      </c>
      <c r="D203" s="19" t="s">
        <v>332</v>
      </c>
      <c r="E203" s="95">
        <v>85204</v>
      </c>
      <c r="F203" s="95">
        <v>101878</v>
      </c>
      <c r="G203" s="20">
        <v>6248883</v>
      </c>
      <c r="H203" s="75">
        <v>89204.590820000027</v>
      </c>
    </row>
    <row r="204" spans="1:8" hidden="1" outlineLevel="2" x14ac:dyDescent="0.3">
      <c r="A204" s="18" t="s">
        <v>422</v>
      </c>
      <c r="B204" s="19" t="s">
        <v>17</v>
      </c>
      <c r="C204" s="19" t="s">
        <v>424</v>
      </c>
      <c r="D204" s="19" t="s">
        <v>434</v>
      </c>
      <c r="E204" s="95">
        <v>807</v>
      </c>
      <c r="F204" s="95">
        <v>926</v>
      </c>
      <c r="G204" s="20">
        <v>75155</v>
      </c>
      <c r="H204" s="75">
        <v>1098.3470600000001</v>
      </c>
    </row>
    <row r="205" spans="1:8" hidden="1" outlineLevel="2" x14ac:dyDescent="0.3">
      <c r="A205" s="18" t="s">
        <v>422</v>
      </c>
      <c r="B205" s="19" t="s">
        <v>18</v>
      </c>
      <c r="C205" s="19" t="s">
        <v>425</v>
      </c>
      <c r="D205" s="19" t="s">
        <v>435</v>
      </c>
      <c r="E205" s="95">
        <v>921</v>
      </c>
      <c r="F205" s="95">
        <v>1047</v>
      </c>
      <c r="G205" s="20">
        <v>89499</v>
      </c>
      <c r="H205" s="75">
        <v>1313.2609600000003</v>
      </c>
    </row>
    <row r="206" spans="1:8" hidden="1" outlineLevel="2" x14ac:dyDescent="0.3">
      <c r="A206" s="18" t="s">
        <v>422</v>
      </c>
      <c r="B206" s="19" t="s">
        <v>20</v>
      </c>
      <c r="C206" s="19" t="s">
        <v>19</v>
      </c>
      <c r="D206" s="19" t="s">
        <v>378</v>
      </c>
      <c r="E206" s="95">
        <v>696</v>
      </c>
      <c r="F206" s="95">
        <v>795</v>
      </c>
      <c r="G206" s="20">
        <v>63012</v>
      </c>
      <c r="H206" s="75">
        <v>937.54462999999998</v>
      </c>
    </row>
    <row r="207" spans="1:8" hidden="1" outlineLevel="2" x14ac:dyDescent="0.3">
      <c r="A207" s="18" t="s">
        <v>422</v>
      </c>
      <c r="B207" s="19" t="s">
        <v>22</v>
      </c>
      <c r="C207" s="19" t="s">
        <v>21</v>
      </c>
      <c r="D207" s="19" t="s">
        <v>335</v>
      </c>
      <c r="E207" s="95">
        <v>701</v>
      </c>
      <c r="F207" s="95">
        <v>838</v>
      </c>
      <c r="G207" s="20">
        <v>58230</v>
      </c>
      <c r="H207" s="75">
        <v>810.65665000000013</v>
      </c>
    </row>
    <row r="208" spans="1:8" hidden="1" outlineLevel="2" x14ac:dyDescent="0.3">
      <c r="A208" s="18" t="s">
        <v>422</v>
      </c>
      <c r="B208" s="19" t="s">
        <v>24</v>
      </c>
      <c r="C208" s="19" t="s">
        <v>426</v>
      </c>
      <c r="D208" s="19" t="s">
        <v>336</v>
      </c>
      <c r="E208" s="95">
        <v>3839</v>
      </c>
      <c r="F208" s="95">
        <v>4580</v>
      </c>
      <c r="G208" s="20">
        <v>341107</v>
      </c>
      <c r="H208" s="75">
        <v>4778.0788999999995</v>
      </c>
    </row>
    <row r="209" spans="1:8" hidden="1" outlineLevel="2" x14ac:dyDescent="0.3">
      <c r="A209" s="18" t="s">
        <v>422</v>
      </c>
      <c r="B209" s="19" t="s">
        <v>26</v>
      </c>
      <c r="C209" s="19" t="s">
        <v>228</v>
      </c>
      <c r="D209" s="19" t="s">
        <v>436</v>
      </c>
      <c r="E209" s="95">
        <v>7123</v>
      </c>
      <c r="F209" s="95">
        <v>8831</v>
      </c>
      <c r="G209" s="20">
        <v>508088</v>
      </c>
      <c r="H209" s="75">
        <v>8368.6900700000006</v>
      </c>
    </row>
    <row r="210" spans="1:8" hidden="1" outlineLevel="2" x14ac:dyDescent="0.3">
      <c r="A210" s="18" t="s">
        <v>422</v>
      </c>
      <c r="B210" s="19"/>
      <c r="C210" s="19" t="s">
        <v>427</v>
      </c>
      <c r="D210" s="19" t="s">
        <v>510</v>
      </c>
      <c r="E210" s="95">
        <v>122038</v>
      </c>
      <c r="F210" s="95">
        <v>153532</v>
      </c>
      <c r="G210" s="20">
        <v>7644284</v>
      </c>
      <c r="H210" s="75">
        <v>109016.34692</v>
      </c>
    </row>
    <row r="211" spans="1:8" hidden="1" outlineLevel="2" x14ac:dyDescent="0.3">
      <c r="A211" s="18" t="s">
        <v>422</v>
      </c>
      <c r="B211" s="19" t="s">
        <v>28</v>
      </c>
      <c r="C211" s="19" t="s">
        <v>27</v>
      </c>
      <c r="D211" s="19" t="s">
        <v>437</v>
      </c>
      <c r="E211" s="95">
        <v>5861</v>
      </c>
      <c r="F211" s="95">
        <v>6898</v>
      </c>
      <c r="G211" s="20">
        <v>315821</v>
      </c>
      <c r="H211" s="75">
        <v>5097.9817000000003</v>
      </c>
    </row>
    <row r="212" spans="1:8" hidden="1" outlineLevel="2" x14ac:dyDescent="0.3">
      <c r="A212" s="18" t="s">
        <v>422</v>
      </c>
      <c r="B212" s="19" t="s">
        <v>30</v>
      </c>
      <c r="C212" s="19" t="s">
        <v>29</v>
      </c>
      <c r="D212" s="19" t="s">
        <v>340</v>
      </c>
      <c r="E212" s="95">
        <v>5907</v>
      </c>
      <c r="F212" s="95">
        <v>7533</v>
      </c>
      <c r="G212" s="20">
        <v>258057</v>
      </c>
      <c r="H212" s="75">
        <v>3752.5896500000003</v>
      </c>
    </row>
    <row r="213" spans="1:8" hidden="1" outlineLevel="2" x14ac:dyDescent="0.3">
      <c r="A213" s="18" t="s">
        <v>422</v>
      </c>
      <c r="B213" s="19" t="s">
        <v>32</v>
      </c>
      <c r="C213" s="19" t="s">
        <v>31</v>
      </c>
      <c r="D213" s="19" t="s">
        <v>438</v>
      </c>
      <c r="E213" s="95">
        <v>23902</v>
      </c>
      <c r="F213" s="95">
        <v>27282</v>
      </c>
      <c r="G213" s="20">
        <v>1704694</v>
      </c>
      <c r="H213" s="75">
        <v>32081.268770000002</v>
      </c>
    </row>
    <row r="214" spans="1:8" hidden="1" outlineLevel="2" x14ac:dyDescent="0.3">
      <c r="A214" s="18" t="s">
        <v>422</v>
      </c>
      <c r="B214" s="19" t="s">
        <v>34</v>
      </c>
      <c r="C214" s="19" t="s">
        <v>428</v>
      </c>
      <c r="D214" s="19" t="s">
        <v>439</v>
      </c>
      <c r="E214" s="95">
        <v>11079</v>
      </c>
      <c r="F214" s="95">
        <v>13355</v>
      </c>
      <c r="G214" s="20">
        <v>725267</v>
      </c>
      <c r="H214" s="75">
        <v>10155.13593</v>
      </c>
    </row>
    <row r="215" spans="1:8" hidden="1" outlineLevel="2" x14ac:dyDescent="0.3">
      <c r="A215" s="18" t="s">
        <v>422</v>
      </c>
      <c r="B215" s="19" t="s">
        <v>36</v>
      </c>
      <c r="C215" s="19" t="s">
        <v>35</v>
      </c>
      <c r="D215" s="19" t="s">
        <v>440</v>
      </c>
      <c r="E215" s="95">
        <v>3530</v>
      </c>
      <c r="F215" s="95">
        <v>4186</v>
      </c>
      <c r="G215" s="20">
        <v>246058</v>
      </c>
      <c r="H215" s="75">
        <v>3434.7536399999999</v>
      </c>
    </row>
    <row r="216" spans="1:8" hidden="1" outlineLevel="2" x14ac:dyDescent="0.3">
      <c r="A216" s="18" t="s">
        <v>422</v>
      </c>
      <c r="B216" s="19" t="s">
        <v>38</v>
      </c>
      <c r="C216" s="19" t="s">
        <v>429</v>
      </c>
      <c r="D216" s="19" t="s">
        <v>441</v>
      </c>
      <c r="E216" s="95">
        <v>73</v>
      </c>
      <c r="F216" s="95">
        <v>80</v>
      </c>
      <c r="G216" s="20">
        <v>8597</v>
      </c>
      <c r="H216" s="75">
        <v>142.17608999999999</v>
      </c>
    </row>
    <row r="217" spans="1:8" hidden="1" outlineLevel="2" x14ac:dyDescent="0.3">
      <c r="A217" s="18" t="s">
        <v>422</v>
      </c>
      <c r="B217" s="19" t="s">
        <v>430</v>
      </c>
      <c r="C217" s="19" t="s">
        <v>431</v>
      </c>
      <c r="D217" s="19" t="s">
        <v>345</v>
      </c>
      <c r="E217" s="95">
        <v>9</v>
      </c>
      <c r="F217" s="95">
        <v>11</v>
      </c>
      <c r="G217" s="20">
        <v>737</v>
      </c>
      <c r="H217" s="75">
        <v>11.281829999999999</v>
      </c>
    </row>
    <row r="218" spans="1:8" outlineLevel="1" collapsed="1" x14ac:dyDescent="0.3">
      <c r="A218" s="32" t="s">
        <v>41</v>
      </c>
      <c r="B218" s="22"/>
      <c r="C218" s="22"/>
      <c r="D218" s="23"/>
      <c r="E218" s="99">
        <f>SUBTOTAL(9,E195:E217)</f>
        <v>348999</v>
      </c>
      <c r="F218" s="99">
        <f>SUBTOTAL(9,F195:F217)</f>
        <v>419223</v>
      </c>
      <c r="G218" s="23">
        <f>SUBTOTAL(9,G195:G217)</f>
        <v>23729909</v>
      </c>
      <c r="H218" s="76">
        <f>SUBTOTAL(9,H195:H217)</f>
        <v>344239.60554000002</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52B67-4C57-4C20-A8C8-03C19CEAC54D}">
  <dimension ref="A1:H738"/>
  <sheetViews>
    <sheetView workbookViewId="0">
      <selection activeCell="C15" sqref="C15"/>
    </sheetView>
  </sheetViews>
  <sheetFormatPr defaultColWidth="8.88671875" defaultRowHeight="14.4" outlineLevelRow="2" x14ac:dyDescent="0.3"/>
  <cols>
    <col min="1" max="1" width="12.109375" bestFit="1" customWidth="1"/>
    <col min="2" max="2" width="15.33203125" customWidth="1"/>
    <col min="3" max="4" width="58.44140625" bestFit="1" customWidth="1"/>
    <col min="5" max="5" width="33.88671875" style="16" customWidth="1"/>
    <col min="6" max="6" width="30.6640625" style="16" bestFit="1" customWidth="1"/>
    <col min="7" max="7" width="26.6640625" style="16" customWidth="1"/>
    <col min="8" max="8" width="22.6640625" style="17" bestFit="1" customWidth="1"/>
  </cols>
  <sheetData>
    <row r="1" spans="1:8" ht="208.95" customHeight="1" thickBot="1" x14ac:dyDescent="0.35">
      <c r="A1" s="168" t="s">
        <v>491</v>
      </c>
      <c r="B1" s="169"/>
      <c r="C1" s="169"/>
      <c r="D1" s="169"/>
      <c r="E1" s="169"/>
      <c r="F1" s="169"/>
      <c r="G1" s="169"/>
      <c r="H1" s="169"/>
    </row>
    <row r="2" spans="1:8" ht="37.200000000000003" customHeight="1" thickBot="1" x14ac:dyDescent="0.4">
      <c r="A2" s="63" t="s">
        <v>188</v>
      </c>
      <c r="B2" s="64" t="s">
        <v>193</v>
      </c>
      <c r="C2" s="110" t="s">
        <v>186</v>
      </c>
      <c r="D2" s="110" t="s">
        <v>187</v>
      </c>
      <c r="E2" s="101" t="s">
        <v>189</v>
      </c>
      <c r="F2" s="101" t="s">
        <v>190</v>
      </c>
      <c r="G2" s="101" t="s">
        <v>191</v>
      </c>
      <c r="H2" s="111" t="s">
        <v>192</v>
      </c>
    </row>
    <row r="3" spans="1:8" outlineLevel="2" x14ac:dyDescent="0.3">
      <c r="A3" s="18">
        <v>20244</v>
      </c>
      <c r="B3" s="19" t="s">
        <v>0</v>
      </c>
      <c r="C3" s="19" t="s">
        <v>1</v>
      </c>
      <c r="D3" s="20" t="s">
        <v>324</v>
      </c>
      <c r="E3" s="19">
        <v>1189</v>
      </c>
      <c r="F3" s="19">
        <v>1361</v>
      </c>
      <c r="G3" s="20">
        <v>82843</v>
      </c>
      <c r="H3" s="75">
        <v>1058.5714800000001</v>
      </c>
    </row>
    <row r="4" spans="1:8" outlineLevel="2" x14ac:dyDescent="0.3">
      <c r="A4" s="18">
        <v>20244</v>
      </c>
      <c r="B4" s="19" t="s">
        <v>2</v>
      </c>
      <c r="C4" s="19" t="s">
        <v>3</v>
      </c>
      <c r="D4" s="20" t="s">
        <v>325</v>
      </c>
      <c r="E4" s="19">
        <v>7</v>
      </c>
      <c r="F4" s="19">
        <v>9</v>
      </c>
      <c r="G4" s="20">
        <v>411</v>
      </c>
      <c r="H4" s="75">
        <v>6.5441000000000003</v>
      </c>
    </row>
    <row r="5" spans="1:8" outlineLevel="2" x14ac:dyDescent="0.3">
      <c r="A5" s="18">
        <v>20244</v>
      </c>
      <c r="B5" s="19" t="s">
        <v>4</v>
      </c>
      <c r="C5" s="19" t="s">
        <v>5</v>
      </c>
      <c r="D5" s="20" t="s">
        <v>326</v>
      </c>
      <c r="E5" s="19">
        <v>9801</v>
      </c>
      <c r="F5" s="19">
        <v>11167</v>
      </c>
      <c r="G5" s="20">
        <v>667500</v>
      </c>
      <c r="H5" s="75">
        <v>8989.5087599999952</v>
      </c>
    </row>
    <row r="6" spans="1:8" outlineLevel="2" x14ac:dyDescent="0.3">
      <c r="A6" s="18">
        <v>20244</v>
      </c>
      <c r="B6" s="19" t="s">
        <v>6</v>
      </c>
      <c r="C6" s="19" t="s">
        <v>7</v>
      </c>
      <c r="D6" s="20" t="s">
        <v>327</v>
      </c>
      <c r="E6" s="19">
        <v>21</v>
      </c>
      <c r="F6" s="19">
        <v>21</v>
      </c>
      <c r="G6" s="20">
        <v>2048</v>
      </c>
      <c r="H6" s="75">
        <v>31.69144</v>
      </c>
    </row>
    <row r="7" spans="1:8" outlineLevel="2" x14ac:dyDescent="0.3">
      <c r="A7" s="18">
        <v>20244</v>
      </c>
      <c r="B7" s="19" t="s">
        <v>8</v>
      </c>
      <c r="C7" s="19" t="s">
        <v>9</v>
      </c>
      <c r="D7" s="20" t="s">
        <v>328</v>
      </c>
      <c r="E7" s="19">
        <v>258</v>
      </c>
      <c r="F7" s="19">
        <v>295</v>
      </c>
      <c r="G7" s="20">
        <v>17736</v>
      </c>
      <c r="H7" s="75">
        <v>263.46352000000002</v>
      </c>
    </row>
    <row r="8" spans="1:8" outlineLevel="2" x14ac:dyDescent="0.3">
      <c r="A8" s="18">
        <v>20244</v>
      </c>
      <c r="B8" s="19" t="s">
        <v>10</v>
      </c>
      <c r="C8" s="19" t="s">
        <v>81</v>
      </c>
      <c r="D8" s="20" t="s">
        <v>329</v>
      </c>
      <c r="E8" s="19">
        <v>3023</v>
      </c>
      <c r="F8" s="19">
        <v>3418</v>
      </c>
      <c r="G8" s="20">
        <v>199261</v>
      </c>
      <c r="H8" s="75">
        <v>3267.75657</v>
      </c>
    </row>
    <row r="9" spans="1:8" outlineLevel="2" x14ac:dyDescent="0.3">
      <c r="A9" s="18">
        <v>20244</v>
      </c>
      <c r="B9" s="19" t="s">
        <v>11</v>
      </c>
      <c r="C9" s="19" t="s">
        <v>12</v>
      </c>
      <c r="D9" s="20" t="s">
        <v>330</v>
      </c>
      <c r="E9" s="19">
        <v>64547</v>
      </c>
      <c r="F9" s="19">
        <v>72734</v>
      </c>
      <c r="G9" s="20">
        <v>4936177</v>
      </c>
      <c r="H9" s="75">
        <v>73207.045280000006</v>
      </c>
    </row>
    <row r="10" spans="1:8" outlineLevel="2" x14ac:dyDescent="0.3">
      <c r="A10" s="18">
        <v>20244</v>
      </c>
      <c r="B10" s="19" t="s">
        <v>13</v>
      </c>
      <c r="C10" s="19" t="s">
        <v>14</v>
      </c>
      <c r="D10" s="20" t="s">
        <v>331</v>
      </c>
      <c r="E10" s="19">
        <v>3471</v>
      </c>
      <c r="F10" s="19">
        <v>4281</v>
      </c>
      <c r="G10" s="20">
        <v>263980</v>
      </c>
      <c r="H10" s="75">
        <v>4055.3102999999992</v>
      </c>
    </row>
    <row r="11" spans="1:8" outlineLevel="2" x14ac:dyDescent="0.3">
      <c r="A11" s="18">
        <v>20244</v>
      </c>
      <c r="B11" s="19" t="s">
        <v>15</v>
      </c>
      <c r="C11" s="19" t="s">
        <v>16</v>
      </c>
      <c r="D11" s="20" t="s">
        <v>332</v>
      </c>
      <c r="E11" s="19">
        <v>87928</v>
      </c>
      <c r="F11" s="19">
        <v>108189</v>
      </c>
      <c r="G11" s="20">
        <v>6352321</v>
      </c>
      <c r="H11" s="75">
        <v>91663.392410000015</v>
      </c>
    </row>
    <row r="12" spans="1:8" outlineLevel="2" x14ac:dyDescent="0.3">
      <c r="A12" s="18">
        <v>20244</v>
      </c>
      <c r="B12" s="19" t="s">
        <v>17</v>
      </c>
      <c r="C12" s="19" t="s">
        <v>239</v>
      </c>
      <c r="D12" s="20" t="s">
        <v>333</v>
      </c>
      <c r="E12" s="19">
        <v>1784</v>
      </c>
      <c r="F12" s="19">
        <v>2090</v>
      </c>
      <c r="G12" s="20">
        <v>167131</v>
      </c>
      <c r="H12" s="75">
        <v>2617.1010899999997</v>
      </c>
    </row>
    <row r="13" spans="1:8" outlineLevel="2" x14ac:dyDescent="0.3">
      <c r="A13" s="18">
        <v>20244</v>
      </c>
      <c r="B13" s="19" t="s">
        <v>18</v>
      </c>
      <c r="C13" s="19" t="s">
        <v>19</v>
      </c>
      <c r="D13" s="20" t="s">
        <v>334</v>
      </c>
      <c r="E13" s="19">
        <v>728</v>
      </c>
      <c r="F13" s="19">
        <v>821</v>
      </c>
      <c r="G13" s="20">
        <v>63748</v>
      </c>
      <c r="H13" s="75">
        <v>1151.5706799999998</v>
      </c>
    </row>
    <row r="14" spans="1:8" outlineLevel="2" x14ac:dyDescent="0.3">
      <c r="A14" s="18">
        <v>20244</v>
      </c>
      <c r="B14" s="19" t="s">
        <v>20</v>
      </c>
      <c r="C14" s="19" t="s">
        <v>21</v>
      </c>
      <c r="D14" s="20" t="s">
        <v>335</v>
      </c>
      <c r="E14" s="19">
        <v>658</v>
      </c>
      <c r="F14" s="19">
        <v>804</v>
      </c>
      <c r="G14" s="20">
        <v>52893</v>
      </c>
      <c r="H14" s="75">
        <v>756.89567999999986</v>
      </c>
    </row>
    <row r="15" spans="1:8" outlineLevel="2" x14ac:dyDescent="0.3">
      <c r="A15" s="18">
        <v>20244</v>
      </c>
      <c r="B15" s="19" t="s">
        <v>22</v>
      </c>
      <c r="C15" s="19" t="s">
        <v>23</v>
      </c>
      <c r="D15" s="20" t="s">
        <v>336</v>
      </c>
      <c r="E15" s="19">
        <v>4016</v>
      </c>
      <c r="F15" s="19">
        <v>4955</v>
      </c>
      <c r="G15" s="20">
        <v>336483</v>
      </c>
      <c r="H15" s="75">
        <v>5041.5121300000001</v>
      </c>
    </row>
    <row r="16" spans="1:8" outlineLevel="2" x14ac:dyDescent="0.3">
      <c r="A16" s="18">
        <v>20244</v>
      </c>
      <c r="B16" s="19" t="s">
        <v>24</v>
      </c>
      <c r="C16" s="19" t="s">
        <v>228</v>
      </c>
      <c r="D16" s="20" t="s">
        <v>337</v>
      </c>
      <c r="E16" s="19">
        <v>8254</v>
      </c>
      <c r="F16" s="19">
        <v>10175</v>
      </c>
      <c r="G16" s="20">
        <v>584619</v>
      </c>
      <c r="H16" s="75">
        <v>9951.5668700000042</v>
      </c>
    </row>
    <row r="17" spans="1:8" outlineLevel="2" x14ac:dyDescent="0.3">
      <c r="A17" s="18">
        <v>20244</v>
      </c>
      <c r="B17" s="19" t="s">
        <v>24</v>
      </c>
      <c r="C17" s="19" t="s">
        <v>25</v>
      </c>
      <c r="D17" s="20" t="s">
        <v>416</v>
      </c>
      <c r="E17" s="19">
        <v>129762</v>
      </c>
      <c r="F17" s="19">
        <v>164391</v>
      </c>
      <c r="G17" s="20">
        <v>8167264</v>
      </c>
      <c r="H17" s="75">
        <v>119481.36185999998</v>
      </c>
    </row>
    <row r="18" spans="1:8" outlineLevel="2" x14ac:dyDescent="0.3">
      <c r="A18" s="18">
        <v>20244</v>
      </c>
      <c r="B18" s="19" t="s">
        <v>26</v>
      </c>
      <c r="C18" s="19" t="s">
        <v>27</v>
      </c>
      <c r="D18" s="20" t="s">
        <v>339</v>
      </c>
      <c r="E18" s="19">
        <v>6316</v>
      </c>
      <c r="F18" s="19">
        <v>7484</v>
      </c>
      <c r="G18" s="20">
        <v>345473</v>
      </c>
      <c r="H18" s="75">
        <v>5830.2493599999998</v>
      </c>
    </row>
    <row r="19" spans="1:8" outlineLevel="2" x14ac:dyDescent="0.3">
      <c r="A19" s="18">
        <v>20244</v>
      </c>
      <c r="B19" s="19" t="s">
        <v>28</v>
      </c>
      <c r="C19" s="19" t="s">
        <v>29</v>
      </c>
      <c r="D19" s="20" t="s">
        <v>340</v>
      </c>
      <c r="E19" s="19">
        <v>5810</v>
      </c>
      <c r="F19" s="19">
        <v>7407</v>
      </c>
      <c r="G19" s="20">
        <v>274511</v>
      </c>
      <c r="H19" s="75">
        <v>4205.8426900000004</v>
      </c>
    </row>
    <row r="20" spans="1:8" outlineLevel="2" x14ac:dyDescent="0.3">
      <c r="A20" s="18">
        <v>20244</v>
      </c>
      <c r="B20" s="19" t="s">
        <v>30</v>
      </c>
      <c r="C20" s="19" t="s">
        <v>31</v>
      </c>
      <c r="D20" s="20" t="s">
        <v>341</v>
      </c>
      <c r="E20" s="19">
        <v>26383</v>
      </c>
      <c r="F20" s="19">
        <v>29995</v>
      </c>
      <c r="G20" s="20">
        <v>1838293</v>
      </c>
      <c r="H20" s="75">
        <v>36001.61516999999</v>
      </c>
    </row>
    <row r="21" spans="1:8" outlineLevel="2" x14ac:dyDescent="0.3">
      <c r="A21" s="18">
        <v>20244</v>
      </c>
      <c r="B21" s="19" t="s">
        <v>32</v>
      </c>
      <c r="C21" s="19" t="s">
        <v>33</v>
      </c>
      <c r="D21" s="20" t="s">
        <v>342</v>
      </c>
      <c r="E21" s="19">
        <v>12255</v>
      </c>
      <c r="F21" s="19">
        <v>14794</v>
      </c>
      <c r="G21" s="20">
        <v>839934</v>
      </c>
      <c r="H21" s="75">
        <v>12003.086020000001</v>
      </c>
    </row>
    <row r="22" spans="1:8" outlineLevel="2" x14ac:dyDescent="0.3">
      <c r="A22" s="18">
        <v>20244</v>
      </c>
      <c r="B22" s="19" t="s">
        <v>34</v>
      </c>
      <c r="C22" s="19" t="s">
        <v>35</v>
      </c>
      <c r="D22" s="20" t="s">
        <v>343</v>
      </c>
      <c r="E22" s="19">
        <v>2837</v>
      </c>
      <c r="F22" s="19">
        <v>3414</v>
      </c>
      <c r="G22" s="20">
        <v>192860</v>
      </c>
      <c r="H22" s="75">
        <v>2709.1914600000005</v>
      </c>
    </row>
    <row r="23" spans="1:8" outlineLevel="2" x14ac:dyDescent="0.3">
      <c r="A23" s="18">
        <v>20244</v>
      </c>
      <c r="B23" s="19" t="s">
        <v>36</v>
      </c>
      <c r="C23" s="19" t="s">
        <v>37</v>
      </c>
      <c r="D23" s="20" t="s">
        <v>344</v>
      </c>
      <c r="E23" s="19">
        <v>78</v>
      </c>
      <c r="F23" s="19">
        <v>83</v>
      </c>
      <c r="G23" s="20">
        <v>8141</v>
      </c>
      <c r="H23" s="75">
        <v>138.5634</v>
      </c>
    </row>
    <row r="24" spans="1:8" outlineLevel="2" x14ac:dyDescent="0.3">
      <c r="A24" s="18">
        <v>20244</v>
      </c>
      <c r="B24" s="19" t="s">
        <v>38</v>
      </c>
      <c r="C24" s="19" t="s">
        <v>39</v>
      </c>
      <c r="D24" s="20" t="s">
        <v>345</v>
      </c>
      <c r="E24" s="19">
        <v>15</v>
      </c>
      <c r="F24" s="19">
        <v>15</v>
      </c>
      <c r="G24" s="20">
        <v>1275</v>
      </c>
      <c r="H24" s="75">
        <v>18.101900000000001</v>
      </c>
    </row>
    <row r="25" spans="1:8" outlineLevel="1" x14ac:dyDescent="0.3">
      <c r="A25" s="32" t="s">
        <v>415</v>
      </c>
      <c r="B25" s="22"/>
      <c r="C25" s="22"/>
      <c r="D25" s="23"/>
      <c r="E25" s="22">
        <f>SUBTOTAL(9,E3:E24)</f>
        <v>369141</v>
      </c>
      <c r="F25" s="22">
        <f>SUBTOTAL(9,F3:F24)</f>
        <v>447903</v>
      </c>
      <c r="G25" s="23">
        <f>SUBTOTAL(9,G3:G24)</f>
        <v>25394902</v>
      </c>
      <c r="H25" s="76">
        <f>SUBTOTAL(9,H3:H24)</f>
        <v>382449.94217000005</v>
      </c>
    </row>
    <row r="26" spans="1:8" ht="13.95" customHeight="1" outlineLevel="2" x14ac:dyDescent="0.3">
      <c r="A26" s="24">
        <v>20243</v>
      </c>
      <c r="B26" t="s">
        <v>0</v>
      </c>
      <c r="C26" t="s">
        <v>1</v>
      </c>
      <c r="D26" s="17" t="s">
        <v>324</v>
      </c>
      <c r="E26">
        <v>2663</v>
      </c>
      <c r="F26" s="16">
        <v>3368</v>
      </c>
      <c r="G26" s="16">
        <v>373214</v>
      </c>
      <c r="H26" s="77">
        <v>4733.4702200000011</v>
      </c>
    </row>
    <row r="27" spans="1:8" ht="13.95" customHeight="1" outlineLevel="2" x14ac:dyDescent="0.3">
      <c r="A27" s="24">
        <v>20243</v>
      </c>
      <c r="B27" t="s">
        <v>2</v>
      </c>
      <c r="C27" t="s">
        <v>3</v>
      </c>
      <c r="D27" s="17" t="s">
        <v>325</v>
      </c>
      <c r="E27">
        <v>18</v>
      </c>
      <c r="F27" s="16">
        <v>19</v>
      </c>
      <c r="G27" s="16">
        <v>2771</v>
      </c>
      <c r="H27" s="77">
        <v>39.631249999999994</v>
      </c>
    </row>
    <row r="28" spans="1:8" ht="13.95" customHeight="1" outlineLevel="2" x14ac:dyDescent="0.3">
      <c r="A28" s="24">
        <v>20243</v>
      </c>
      <c r="B28" t="s">
        <v>4</v>
      </c>
      <c r="C28" t="s">
        <v>5</v>
      </c>
      <c r="D28" s="17" t="s">
        <v>326</v>
      </c>
      <c r="E28">
        <v>13872</v>
      </c>
      <c r="F28" s="16">
        <v>17521</v>
      </c>
      <c r="G28" s="16">
        <v>1557554</v>
      </c>
      <c r="H28" s="77">
        <v>22253.30313</v>
      </c>
    </row>
    <row r="29" spans="1:8" ht="13.95" customHeight="1" outlineLevel="2" x14ac:dyDescent="0.3">
      <c r="A29" s="24">
        <v>20243</v>
      </c>
      <c r="B29" t="s">
        <v>6</v>
      </c>
      <c r="C29" t="s">
        <v>7</v>
      </c>
      <c r="D29" s="17" t="s">
        <v>327</v>
      </c>
      <c r="E29">
        <v>69</v>
      </c>
      <c r="F29" s="16">
        <v>72</v>
      </c>
      <c r="G29" s="16">
        <v>8182</v>
      </c>
      <c r="H29" s="77">
        <v>107.17987000000001</v>
      </c>
    </row>
    <row r="30" spans="1:8" ht="13.95" customHeight="1" outlineLevel="2" x14ac:dyDescent="0.3">
      <c r="A30" s="24">
        <v>20243</v>
      </c>
      <c r="B30" t="s">
        <v>8</v>
      </c>
      <c r="C30" t="s">
        <v>9</v>
      </c>
      <c r="D30" s="17" t="s">
        <v>328</v>
      </c>
      <c r="E30">
        <v>936</v>
      </c>
      <c r="F30" s="16">
        <v>1081</v>
      </c>
      <c r="G30" s="16">
        <v>136235</v>
      </c>
      <c r="H30" s="77">
        <v>2004.2140099999999</v>
      </c>
    </row>
    <row r="31" spans="1:8" ht="13.95" customHeight="1" outlineLevel="2" x14ac:dyDescent="0.3">
      <c r="A31" s="24">
        <v>20243</v>
      </c>
      <c r="B31" t="s">
        <v>10</v>
      </c>
      <c r="C31" t="s">
        <v>81</v>
      </c>
      <c r="D31" s="17" t="s">
        <v>329</v>
      </c>
      <c r="E31">
        <v>8290</v>
      </c>
      <c r="F31" s="16">
        <v>9353</v>
      </c>
      <c r="G31" s="16">
        <v>1171804</v>
      </c>
      <c r="H31" s="77">
        <v>19604.584540000003</v>
      </c>
    </row>
    <row r="32" spans="1:8" ht="13.95" customHeight="1" outlineLevel="2" x14ac:dyDescent="0.3">
      <c r="A32" s="24">
        <v>20243</v>
      </c>
      <c r="B32" t="s">
        <v>11</v>
      </c>
      <c r="C32" t="s">
        <v>12</v>
      </c>
      <c r="D32" s="17" t="s">
        <v>330</v>
      </c>
      <c r="E32">
        <v>79537</v>
      </c>
      <c r="F32" s="16">
        <v>95909</v>
      </c>
      <c r="G32" s="16">
        <v>9708795</v>
      </c>
      <c r="H32" s="77">
        <v>135978.30008000002</v>
      </c>
    </row>
    <row r="33" spans="1:8" ht="13.95" customHeight="1" outlineLevel="2" x14ac:dyDescent="0.3">
      <c r="A33" s="24">
        <v>20243</v>
      </c>
      <c r="B33" t="s">
        <v>13</v>
      </c>
      <c r="C33" t="s">
        <v>14</v>
      </c>
      <c r="D33" s="17" t="s">
        <v>331</v>
      </c>
      <c r="E33">
        <v>8436</v>
      </c>
      <c r="F33" s="16">
        <v>10233</v>
      </c>
      <c r="G33" s="16">
        <v>1262606</v>
      </c>
      <c r="H33" s="77">
        <v>18689.375439999993</v>
      </c>
    </row>
    <row r="34" spans="1:8" ht="13.95" customHeight="1" outlineLevel="2" x14ac:dyDescent="0.3">
      <c r="A34" s="24">
        <v>20243</v>
      </c>
      <c r="B34" t="s">
        <v>15</v>
      </c>
      <c r="C34" t="s">
        <v>16</v>
      </c>
      <c r="D34" s="17" t="s">
        <v>332</v>
      </c>
      <c r="E34">
        <v>99483</v>
      </c>
      <c r="F34" s="16">
        <v>133252</v>
      </c>
      <c r="G34" s="16">
        <v>10270533</v>
      </c>
      <c r="H34" s="77">
        <v>145627.86082</v>
      </c>
    </row>
    <row r="35" spans="1:8" ht="13.95" customHeight="1" outlineLevel="2" x14ac:dyDescent="0.3">
      <c r="A35" s="24">
        <v>20243</v>
      </c>
      <c r="B35" t="s">
        <v>17</v>
      </c>
      <c r="C35" t="s">
        <v>239</v>
      </c>
      <c r="D35" s="17" t="s">
        <v>333</v>
      </c>
      <c r="E35">
        <v>2787</v>
      </c>
      <c r="F35" s="16">
        <v>3381</v>
      </c>
      <c r="G35" s="16">
        <v>388912</v>
      </c>
      <c r="H35" s="77">
        <v>5780.0499899999986</v>
      </c>
    </row>
    <row r="36" spans="1:8" ht="13.95" customHeight="1" outlineLevel="2" x14ac:dyDescent="0.3">
      <c r="A36" s="24">
        <v>20243</v>
      </c>
      <c r="B36" t="s">
        <v>18</v>
      </c>
      <c r="C36" t="s">
        <v>19</v>
      </c>
      <c r="D36" s="17" t="s">
        <v>334</v>
      </c>
      <c r="E36">
        <v>2220</v>
      </c>
      <c r="F36" s="16">
        <v>2525</v>
      </c>
      <c r="G36" s="16">
        <v>332692</v>
      </c>
      <c r="H36" s="77">
        <v>4799.9502000000002</v>
      </c>
    </row>
    <row r="37" spans="1:8" ht="13.95" customHeight="1" outlineLevel="2" x14ac:dyDescent="0.3">
      <c r="A37" s="24">
        <v>20243</v>
      </c>
      <c r="B37" t="s">
        <v>20</v>
      </c>
      <c r="C37" t="s">
        <v>21</v>
      </c>
      <c r="D37" s="17" t="s">
        <v>335</v>
      </c>
      <c r="E37">
        <v>1691</v>
      </c>
      <c r="F37" s="16">
        <v>2039</v>
      </c>
      <c r="G37" s="16">
        <v>227049</v>
      </c>
      <c r="H37" s="77">
        <v>3126.00045</v>
      </c>
    </row>
    <row r="38" spans="1:8" ht="13.95" customHeight="1" outlineLevel="2" x14ac:dyDescent="0.3">
      <c r="A38" s="24">
        <v>20243</v>
      </c>
      <c r="B38" t="s">
        <v>22</v>
      </c>
      <c r="C38" t="s">
        <v>23</v>
      </c>
      <c r="D38" s="17" t="s">
        <v>336</v>
      </c>
      <c r="E38">
        <v>8396</v>
      </c>
      <c r="F38" s="16">
        <v>10459</v>
      </c>
      <c r="G38" s="16">
        <v>1198856</v>
      </c>
      <c r="H38" s="77">
        <v>16731.079700000002</v>
      </c>
    </row>
    <row r="39" spans="1:8" ht="13.95" customHeight="1" outlineLevel="2" x14ac:dyDescent="0.3">
      <c r="A39" s="24">
        <v>20243</v>
      </c>
      <c r="B39" t="s">
        <v>24</v>
      </c>
      <c r="C39" t="s">
        <v>228</v>
      </c>
      <c r="D39" s="17" t="s">
        <v>337</v>
      </c>
      <c r="E39">
        <v>15166</v>
      </c>
      <c r="F39" s="16">
        <v>19628</v>
      </c>
      <c r="G39" s="16">
        <v>1867080</v>
      </c>
      <c r="H39" s="77">
        <v>30403.383879999998</v>
      </c>
    </row>
    <row r="40" spans="1:8" ht="13.95" customHeight="1" outlineLevel="2" x14ac:dyDescent="0.3">
      <c r="A40" s="24">
        <v>20243</v>
      </c>
      <c r="B40" t="s">
        <v>24</v>
      </c>
      <c r="C40" t="s">
        <v>25</v>
      </c>
      <c r="D40" s="17" t="s">
        <v>338</v>
      </c>
      <c r="E40">
        <v>177064</v>
      </c>
      <c r="F40" s="16">
        <v>245877</v>
      </c>
      <c r="G40" s="16">
        <v>19778573</v>
      </c>
      <c r="H40" s="77">
        <v>291312.36018999998</v>
      </c>
    </row>
    <row r="41" spans="1:8" ht="13.95" customHeight="1" outlineLevel="2" x14ac:dyDescent="0.3">
      <c r="A41" s="24">
        <v>20243</v>
      </c>
      <c r="B41" t="s">
        <v>26</v>
      </c>
      <c r="C41" t="s">
        <v>27</v>
      </c>
      <c r="D41" s="17" t="s">
        <v>339</v>
      </c>
      <c r="E41">
        <v>26657</v>
      </c>
      <c r="F41" s="16">
        <v>30674</v>
      </c>
      <c r="G41" s="16">
        <v>3326642</v>
      </c>
      <c r="H41" s="77">
        <v>48986.557150000001</v>
      </c>
    </row>
    <row r="42" spans="1:8" ht="13.95" customHeight="1" outlineLevel="2" x14ac:dyDescent="0.3">
      <c r="A42" s="24">
        <v>20243</v>
      </c>
      <c r="B42" t="s">
        <v>28</v>
      </c>
      <c r="C42" t="s">
        <v>29</v>
      </c>
      <c r="D42" s="17" t="s">
        <v>340</v>
      </c>
      <c r="E42">
        <v>7006</v>
      </c>
      <c r="F42" s="16">
        <v>9877</v>
      </c>
      <c r="G42" s="16">
        <v>580968</v>
      </c>
      <c r="H42" s="77">
        <v>8437.193299999999</v>
      </c>
    </row>
    <row r="43" spans="1:8" ht="13.95" customHeight="1" outlineLevel="2" x14ac:dyDescent="0.3">
      <c r="A43" s="24">
        <v>20243</v>
      </c>
      <c r="B43" t="s">
        <v>30</v>
      </c>
      <c r="C43" t="s">
        <v>31</v>
      </c>
      <c r="D43" s="17" t="s">
        <v>341</v>
      </c>
      <c r="E43">
        <v>51087</v>
      </c>
      <c r="F43" s="16">
        <v>59401</v>
      </c>
      <c r="G43" s="16">
        <v>7051021</v>
      </c>
      <c r="H43" s="77">
        <v>123390.87591000002</v>
      </c>
    </row>
    <row r="44" spans="1:8" ht="13.95" customHeight="1" outlineLevel="2" x14ac:dyDescent="0.3">
      <c r="A44" s="24">
        <v>20243</v>
      </c>
      <c r="B44" t="s">
        <v>32</v>
      </c>
      <c r="C44" t="s">
        <v>33</v>
      </c>
      <c r="D44" s="17" t="s">
        <v>342</v>
      </c>
      <c r="E44">
        <v>16437</v>
      </c>
      <c r="F44" s="16">
        <v>22035</v>
      </c>
      <c r="G44" s="16">
        <v>1726259</v>
      </c>
      <c r="H44" s="77">
        <v>23847.824899999992</v>
      </c>
    </row>
    <row r="45" spans="1:8" ht="13.95" customHeight="1" outlineLevel="2" x14ac:dyDescent="0.3">
      <c r="A45" s="24">
        <v>20243</v>
      </c>
      <c r="B45" t="s">
        <v>34</v>
      </c>
      <c r="C45" t="s">
        <v>35</v>
      </c>
      <c r="D45" s="17" t="s">
        <v>343</v>
      </c>
      <c r="E45">
        <v>5219</v>
      </c>
      <c r="F45" s="16">
        <v>6552</v>
      </c>
      <c r="G45" s="16">
        <v>579018</v>
      </c>
      <c r="H45" s="77">
        <v>7856.0417799999996</v>
      </c>
    </row>
    <row r="46" spans="1:8" ht="13.95" customHeight="1" outlineLevel="2" x14ac:dyDescent="0.3">
      <c r="A46" s="24">
        <v>20243</v>
      </c>
      <c r="B46" t="s">
        <v>36</v>
      </c>
      <c r="C46" t="s">
        <v>37</v>
      </c>
      <c r="D46" s="17" t="s">
        <v>344</v>
      </c>
      <c r="E46">
        <v>89</v>
      </c>
      <c r="F46" s="16">
        <v>112</v>
      </c>
      <c r="G46" s="16">
        <v>12423</v>
      </c>
      <c r="H46" s="77">
        <v>190.88538999999997</v>
      </c>
    </row>
    <row r="47" spans="1:8" ht="13.95" customHeight="1" outlineLevel="2" x14ac:dyDescent="0.3">
      <c r="A47" s="24">
        <v>20243</v>
      </c>
      <c r="B47" t="s">
        <v>38</v>
      </c>
      <c r="C47" t="s">
        <v>39</v>
      </c>
      <c r="D47" s="17" t="s">
        <v>345</v>
      </c>
      <c r="E47">
        <v>33</v>
      </c>
      <c r="F47" s="16">
        <v>34</v>
      </c>
      <c r="G47" s="16">
        <v>4712</v>
      </c>
      <c r="H47" s="77">
        <v>69.609770000000012</v>
      </c>
    </row>
    <row r="48" spans="1:8" ht="13.95" customHeight="1" outlineLevel="1" x14ac:dyDescent="0.3">
      <c r="A48" s="26" t="s">
        <v>406</v>
      </c>
      <c r="B48" s="27"/>
      <c r="C48" s="27"/>
      <c r="D48" s="73"/>
      <c r="E48" s="27">
        <f>SUBTOTAL(9,E26:E47)</f>
        <v>527156</v>
      </c>
      <c r="F48" s="29">
        <f>SUBTOTAL(9,F26:F47)</f>
        <v>683402</v>
      </c>
      <c r="G48" s="29">
        <f>SUBTOTAL(9,G26:G47)</f>
        <v>61565899</v>
      </c>
      <c r="H48" s="78">
        <f>SUBTOTAL(9,H26:H47)</f>
        <v>913969.73197000008</v>
      </c>
    </row>
    <row r="49" spans="1:8" hidden="1" outlineLevel="2" x14ac:dyDescent="0.3">
      <c r="A49" s="18">
        <v>20242</v>
      </c>
      <c r="B49" s="19" t="s">
        <v>0</v>
      </c>
      <c r="C49" s="19" t="s">
        <v>1</v>
      </c>
      <c r="D49" s="71" t="s">
        <v>324</v>
      </c>
      <c r="E49" s="19">
        <v>1572</v>
      </c>
      <c r="F49" s="20">
        <v>1867</v>
      </c>
      <c r="G49" s="20">
        <v>115443</v>
      </c>
      <c r="H49" s="75">
        <v>1473.5751500000001</v>
      </c>
    </row>
    <row r="50" spans="1:8" hidden="1" outlineLevel="2" x14ac:dyDescent="0.3">
      <c r="A50" s="18">
        <v>20242</v>
      </c>
      <c r="B50" s="19" t="s">
        <v>2</v>
      </c>
      <c r="C50" s="19" t="s">
        <v>3</v>
      </c>
      <c r="D50" s="71" t="s">
        <v>325</v>
      </c>
      <c r="E50" s="19">
        <v>6</v>
      </c>
      <c r="F50" s="20">
        <v>6</v>
      </c>
      <c r="G50" s="20">
        <v>501</v>
      </c>
      <c r="H50" s="75">
        <v>7.7620899999999997</v>
      </c>
    </row>
    <row r="51" spans="1:8" hidden="1" outlineLevel="2" x14ac:dyDescent="0.3">
      <c r="A51" s="18">
        <v>20242</v>
      </c>
      <c r="B51" s="19" t="s">
        <v>4</v>
      </c>
      <c r="C51" s="19" t="s">
        <v>5</v>
      </c>
      <c r="D51" s="71" t="s">
        <v>326</v>
      </c>
      <c r="E51" s="19">
        <v>10796</v>
      </c>
      <c r="F51" s="20">
        <v>12653</v>
      </c>
      <c r="G51" s="20">
        <v>769539</v>
      </c>
      <c r="H51" s="75">
        <v>10346.067909999992</v>
      </c>
    </row>
    <row r="52" spans="1:8" hidden="1" outlineLevel="2" x14ac:dyDescent="0.3">
      <c r="A52" s="18">
        <v>20242</v>
      </c>
      <c r="B52" s="19" t="s">
        <v>6</v>
      </c>
      <c r="C52" s="19" t="s">
        <v>7</v>
      </c>
      <c r="D52" s="71" t="s">
        <v>327</v>
      </c>
      <c r="E52" s="19">
        <v>16</v>
      </c>
      <c r="F52" s="20">
        <v>17</v>
      </c>
      <c r="G52" s="20">
        <v>1187</v>
      </c>
      <c r="H52" s="75">
        <v>19.568830000000002</v>
      </c>
    </row>
    <row r="53" spans="1:8" hidden="1" outlineLevel="2" x14ac:dyDescent="0.3">
      <c r="A53" s="18">
        <v>20242</v>
      </c>
      <c r="B53" s="19" t="s">
        <v>8</v>
      </c>
      <c r="C53" s="19" t="s">
        <v>9</v>
      </c>
      <c r="D53" s="71" t="s">
        <v>328</v>
      </c>
      <c r="E53" s="19">
        <v>244</v>
      </c>
      <c r="F53" s="20">
        <v>283</v>
      </c>
      <c r="G53" s="20">
        <v>19035</v>
      </c>
      <c r="H53" s="75">
        <v>285.25970000000001</v>
      </c>
    </row>
    <row r="54" spans="1:8" hidden="1" outlineLevel="2" x14ac:dyDescent="0.3">
      <c r="A54" s="18">
        <v>20242</v>
      </c>
      <c r="B54" s="19" t="s">
        <v>10</v>
      </c>
      <c r="C54" s="19" t="s">
        <v>81</v>
      </c>
      <c r="D54" s="71" t="s">
        <v>329</v>
      </c>
      <c r="E54" s="19">
        <v>4607</v>
      </c>
      <c r="F54" s="20">
        <v>5228</v>
      </c>
      <c r="G54" s="20">
        <v>344164</v>
      </c>
      <c r="H54" s="75">
        <v>5625.0248300000003</v>
      </c>
    </row>
    <row r="55" spans="1:8" hidden="1" outlineLevel="2" x14ac:dyDescent="0.3">
      <c r="A55" s="18">
        <v>20242</v>
      </c>
      <c r="B55" s="19" t="s">
        <v>11</v>
      </c>
      <c r="C55" s="19" t="s">
        <v>12</v>
      </c>
      <c r="D55" s="71" t="s">
        <v>330</v>
      </c>
      <c r="E55" s="19">
        <v>65643</v>
      </c>
      <c r="F55" s="20">
        <v>76079</v>
      </c>
      <c r="G55" s="20">
        <v>5271644</v>
      </c>
      <c r="H55" s="75">
        <v>73746.028699999995</v>
      </c>
    </row>
    <row r="56" spans="1:8" hidden="1" outlineLevel="2" x14ac:dyDescent="0.3">
      <c r="A56" s="18">
        <v>20242</v>
      </c>
      <c r="B56" s="19" t="s">
        <v>13</v>
      </c>
      <c r="C56" s="19" t="s">
        <v>14</v>
      </c>
      <c r="D56" s="71" t="s">
        <v>331</v>
      </c>
      <c r="E56" s="19">
        <v>3824</v>
      </c>
      <c r="F56" s="20">
        <v>4991</v>
      </c>
      <c r="G56" s="20">
        <v>324600</v>
      </c>
      <c r="H56" s="75">
        <v>4895.6976100000011</v>
      </c>
    </row>
    <row r="57" spans="1:8" hidden="1" outlineLevel="2" x14ac:dyDescent="0.3">
      <c r="A57" s="18">
        <v>20242</v>
      </c>
      <c r="B57" s="19" t="s">
        <v>15</v>
      </c>
      <c r="C57" s="19" t="s">
        <v>16</v>
      </c>
      <c r="D57" s="71" t="s">
        <v>332</v>
      </c>
      <c r="E57" s="19">
        <v>96636</v>
      </c>
      <c r="F57" s="20">
        <v>119910</v>
      </c>
      <c r="G57" s="20">
        <v>7812522</v>
      </c>
      <c r="H57" s="75">
        <v>113134.37236999998</v>
      </c>
    </row>
    <row r="58" spans="1:8" hidden="1" outlineLevel="2" x14ac:dyDescent="0.3">
      <c r="A58" s="18">
        <v>20242</v>
      </c>
      <c r="B58" s="19" t="s">
        <v>17</v>
      </c>
      <c r="C58" s="19" t="s">
        <v>239</v>
      </c>
      <c r="D58" s="71" t="s">
        <v>333</v>
      </c>
      <c r="E58" s="19">
        <v>1955</v>
      </c>
      <c r="F58" s="20">
        <v>2329</v>
      </c>
      <c r="G58" s="20">
        <v>195462</v>
      </c>
      <c r="H58" s="75">
        <v>3015.5325799999996</v>
      </c>
    </row>
    <row r="59" spans="1:8" hidden="1" outlineLevel="2" x14ac:dyDescent="0.3">
      <c r="A59" s="18">
        <v>20242</v>
      </c>
      <c r="B59" s="19" t="s">
        <v>18</v>
      </c>
      <c r="C59" s="19" t="s">
        <v>19</v>
      </c>
      <c r="D59" s="71" t="s">
        <v>334</v>
      </c>
      <c r="E59" s="19">
        <v>868</v>
      </c>
      <c r="F59" s="20">
        <v>1053</v>
      </c>
      <c r="G59" s="20">
        <v>84943</v>
      </c>
      <c r="H59" s="75">
        <v>1332.2187300000003</v>
      </c>
    </row>
    <row r="60" spans="1:8" hidden="1" outlineLevel="2" x14ac:dyDescent="0.3">
      <c r="A60" s="18">
        <v>20242</v>
      </c>
      <c r="B60" s="19" t="s">
        <v>20</v>
      </c>
      <c r="C60" s="19" t="s">
        <v>21</v>
      </c>
      <c r="D60" s="71" t="s">
        <v>335</v>
      </c>
      <c r="E60" s="19">
        <v>839</v>
      </c>
      <c r="F60" s="20">
        <v>1029</v>
      </c>
      <c r="G60" s="20">
        <v>73844</v>
      </c>
      <c r="H60" s="75">
        <v>1059.3464399999998</v>
      </c>
    </row>
    <row r="61" spans="1:8" hidden="1" outlineLevel="2" x14ac:dyDescent="0.3">
      <c r="A61" s="18">
        <v>20242</v>
      </c>
      <c r="B61" s="19" t="s">
        <v>22</v>
      </c>
      <c r="C61" s="19" t="s">
        <v>23</v>
      </c>
      <c r="D61" s="71" t="s">
        <v>336</v>
      </c>
      <c r="E61" s="19">
        <v>4775</v>
      </c>
      <c r="F61" s="20">
        <v>6136</v>
      </c>
      <c r="G61" s="20">
        <v>430121</v>
      </c>
      <c r="H61" s="75">
        <v>6261.6839399999999</v>
      </c>
    </row>
    <row r="62" spans="1:8" hidden="1" outlineLevel="2" x14ac:dyDescent="0.3">
      <c r="A62" s="18">
        <v>20242</v>
      </c>
      <c r="B62" s="19" t="s">
        <v>24</v>
      </c>
      <c r="C62" s="19" t="s">
        <v>228</v>
      </c>
      <c r="D62" s="71" t="s">
        <v>337</v>
      </c>
      <c r="E62" s="19">
        <v>9016</v>
      </c>
      <c r="F62" s="20">
        <v>11706</v>
      </c>
      <c r="G62" s="20">
        <v>704715</v>
      </c>
      <c r="H62" s="75">
        <v>11642.526760000002</v>
      </c>
    </row>
    <row r="63" spans="1:8" hidden="1" outlineLevel="2" x14ac:dyDescent="0.3">
      <c r="A63" s="18">
        <v>20242</v>
      </c>
      <c r="B63" s="19" t="s">
        <v>24</v>
      </c>
      <c r="C63" s="19" t="s">
        <v>25</v>
      </c>
      <c r="D63" s="71" t="s">
        <v>338</v>
      </c>
      <c r="E63" s="19">
        <v>140684</v>
      </c>
      <c r="F63" s="20">
        <v>185496</v>
      </c>
      <c r="G63" s="20">
        <v>10075778</v>
      </c>
      <c r="H63" s="75">
        <v>149407.22120999999</v>
      </c>
    </row>
    <row r="64" spans="1:8" hidden="1" outlineLevel="2" x14ac:dyDescent="0.3">
      <c r="A64" s="18">
        <v>20242</v>
      </c>
      <c r="B64" s="19" t="s">
        <v>26</v>
      </c>
      <c r="C64" s="19" t="s">
        <v>27</v>
      </c>
      <c r="D64" s="71" t="s">
        <v>339</v>
      </c>
      <c r="E64" s="19">
        <v>7643</v>
      </c>
      <c r="F64" s="20">
        <v>9293</v>
      </c>
      <c r="G64" s="20">
        <v>448367</v>
      </c>
      <c r="H64" s="75">
        <v>7435.92173</v>
      </c>
    </row>
    <row r="65" spans="1:8" hidden="1" outlineLevel="2" x14ac:dyDescent="0.3">
      <c r="A65" s="18">
        <v>20242</v>
      </c>
      <c r="B65" s="19" t="s">
        <v>28</v>
      </c>
      <c r="C65" s="19" t="s">
        <v>29</v>
      </c>
      <c r="D65" s="71" t="s">
        <v>340</v>
      </c>
      <c r="E65" s="19">
        <v>6493</v>
      </c>
      <c r="F65" s="20">
        <v>8551</v>
      </c>
      <c r="G65" s="20">
        <v>311364</v>
      </c>
      <c r="H65" s="75">
        <v>4742.5048599999991</v>
      </c>
    </row>
    <row r="66" spans="1:8" hidden="1" outlineLevel="2" x14ac:dyDescent="0.3">
      <c r="A66" s="18">
        <v>20242</v>
      </c>
      <c r="B66" s="19" t="s">
        <v>30</v>
      </c>
      <c r="C66" s="19" t="s">
        <v>31</v>
      </c>
      <c r="D66" s="71" t="s">
        <v>341</v>
      </c>
      <c r="E66" s="19">
        <v>27734</v>
      </c>
      <c r="F66" s="20">
        <v>32268</v>
      </c>
      <c r="G66" s="20">
        <v>2237833</v>
      </c>
      <c r="H66" s="75">
        <v>43279.985819999994</v>
      </c>
    </row>
    <row r="67" spans="1:8" hidden="1" outlineLevel="2" x14ac:dyDescent="0.3">
      <c r="A67" s="18">
        <v>20242</v>
      </c>
      <c r="B67" s="19" t="s">
        <v>32</v>
      </c>
      <c r="C67" s="19" t="s">
        <v>33</v>
      </c>
      <c r="D67" s="71" t="s">
        <v>342</v>
      </c>
      <c r="E67" s="19">
        <v>13322</v>
      </c>
      <c r="F67" s="20">
        <v>16599</v>
      </c>
      <c r="G67" s="20">
        <v>945184</v>
      </c>
      <c r="H67" s="75">
        <v>13522.82706</v>
      </c>
    </row>
    <row r="68" spans="1:8" hidden="1" outlineLevel="2" x14ac:dyDescent="0.3">
      <c r="A68" s="18">
        <v>20242</v>
      </c>
      <c r="B68" s="19" t="s">
        <v>34</v>
      </c>
      <c r="C68" s="19" t="s">
        <v>35</v>
      </c>
      <c r="D68" s="71" t="s">
        <v>343</v>
      </c>
      <c r="E68" s="19">
        <v>3248</v>
      </c>
      <c r="F68" s="20">
        <v>4002</v>
      </c>
      <c r="G68" s="20">
        <v>246860</v>
      </c>
      <c r="H68" s="75">
        <v>3482.0288999999998</v>
      </c>
    </row>
    <row r="69" spans="1:8" hidden="1" outlineLevel="2" x14ac:dyDescent="0.3">
      <c r="A69" s="18">
        <v>20242</v>
      </c>
      <c r="B69" s="19" t="s">
        <v>36</v>
      </c>
      <c r="C69" s="19" t="s">
        <v>37</v>
      </c>
      <c r="D69" s="71" t="s">
        <v>344</v>
      </c>
      <c r="E69" s="19">
        <v>79</v>
      </c>
      <c r="F69" s="20">
        <v>88</v>
      </c>
      <c r="G69" s="20">
        <v>9061</v>
      </c>
      <c r="H69" s="75">
        <v>154.21487999999999</v>
      </c>
    </row>
    <row r="70" spans="1:8" hidden="1" outlineLevel="2" x14ac:dyDescent="0.3">
      <c r="A70" s="18">
        <v>20242</v>
      </c>
      <c r="B70" s="19" t="s">
        <v>38</v>
      </c>
      <c r="C70" s="19" t="s">
        <v>39</v>
      </c>
      <c r="D70" s="71" t="s">
        <v>345</v>
      </c>
      <c r="E70" s="19">
        <v>28</v>
      </c>
      <c r="F70" s="20">
        <v>29</v>
      </c>
      <c r="G70" s="20">
        <v>2101</v>
      </c>
      <c r="H70" s="75">
        <v>33.174329999999998</v>
      </c>
    </row>
    <row r="71" spans="1:8" outlineLevel="1" collapsed="1" x14ac:dyDescent="0.3">
      <c r="A71" s="32" t="s">
        <v>40</v>
      </c>
      <c r="B71" s="22"/>
      <c r="C71" s="22"/>
      <c r="D71" s="23"/>
      <c r="E71" s="22">
        <f>SUBTOTAL(9,E49:E70)</f>
        <v>400028</v>
      </c>
      <c r="F71" s="22">
        <f>SUBTOTAL(9,F49:F70)</f>
        <v>499613</v>
      </c>
      <c r="G71" s="23">
        <f>SUBTOTAL(9,G49:G70)</f>
        <v>30424268</v>
      </c>
      <c r="H71" s="76">
        <f>SUBTOTAL(9,H49:H70)</f>
        <v>454902.54442999983</v>
      </c>
    </row>
    <row r="72" spans="1:8" hidden="1" outlineLevel="2" x14ac:dyDescent="0.3">
      <c r="A72" s="24">
        <v>20241</v>
      </c>
      <c r="B72" t="s">
        <v>0</v>
      </c>
      <c r="C72" t="s">
        <v>1</v>
      </c>
      <c r="D72" s="17" t="s">
        <v>324</v>
      </c>
      <c r="E72">
        <v>1010</v>
      </c>
      <c r="F72" s="16">
        <v>1136</v>
      </c>
      <c r="G72" s="16">
        <v>60373</v>
      </c>
      <c r="H72" s="77">
        <v>760.11693999999989</v>
      </c>
    </row>
    <row r="73" spans="1:8" hidden="1" outlineLevel="2" x14ac:dyDescent="0.3">
      <c r="A73" s="24">
        <v>20241</v>
      </c>
      <c r="B73" t="s">
        <v>2</v>
      </c>
      <c r="C73" t="s">
        <v>3</v>
      </c>
      <c r="D73" s="17" t="s">
        <v>325</v>
      </c>
      <c r="E73">
        <v>5</v>
      </c>
      <c r="F73" s="16">
        <v>5</v>
      </c>
      <c r="G73" s="16">
        <v>320</v>
      </c>
      <c r="H73" s="77">
        <v>4.4583899999999996</v>
      </c>
    </row>
    <row r="74" spans="1:8" hidden="1" outlineLevel="2" x14ac:dyDescent="0.3">
      <c r="A74" s="24">
        <v>20241</v>
      </c>
      <c r="B74" t="s">
        <v>4</v>
      </c>
      <c r="C74" t="s">
        <v>5</v>
      </c>
      <c r="D74" s="17" t="s">
        <v>326</v>
      </c>
      <c r="E74">
        <v>9603</v>
      </c>
      <c r="F74" s="16">
        <v>10941</v>
      </c>
      <c r="G74" s="16">
        <v>614511</v>
      </c>
      <c r="H74" s="77">
        <v>7878.4627600000067</v>
      </c>
    </row>
    <row r="75" spans="1:8" hidden="1" outlineLevel="2" x14ac:dyDescent="0.3">
      <c r="A75" s="24">
        <v>20241</v>
      </c>
      <c r="B75" t="s">
        <v>6</v>
      </c>
      <c r="C75" t="s">
        <v>7</v>
      </c>
      <c r="D75" s="17" t="s">
        <v>327</v>
      </c>
      <c r="E75">
        <v>15</v>
      </c>
      <c r="F75" s="16">
        <v>15</v>
      </c>
      <c r="G75" s="16">
        <v>1882</v>
      </c>
      <c r="H75" s="77">
        <v>30.858560000000001</v>
      </c>
    </row>
    <row r="76" spans="1:8" hidden="1" outlineLevel="2" x14ac:dyDescent="0.3">
      <c r="A76" s="24">
        <v>20241</v>
      </c>
      <c r="B76" t="s">
        <v>8</v>
      </c>
      <c r="C76" t="s">
        <v>9</v>
      </c>
      <c r="D76" s="17" t="s">
        <v>328</v>
      </c>
      <c r="E76">
        <v>193</v>
      </c>
      <c r="F76" s="16">
        <v>217</v>
      </c>
      <c r="G76" s="16">
        <v>11724</v>
      </c>
      <c r="H76" s="77">
        <v>171.37676999999999</v>
      </c>
    </row>
    <row r="77" spans="1:8" hidden="1" outlineLevel="2" x14ac:dyDescent="0.3">
      <c r="A77" s="24">
        <v>20241</v>
      </c>
      <c r="B77" t="s">
        <v>10</v>
      </c>
      <c r="C77" t="s">
        <v>81</v>
      </c>
      <c r="D77" s="17" t="s">
        <v>329</v>
      </c>
      <c r="E77">
        <v>3273</v>
      </c>
      <c r="F77" s="16">
        <v>3625</v>
      </c>
      <c r="G77" s="16">
        <v>221274</v>
      </c>
      <c r="H77" s="77">
        <v>3441.4598399999995</v>
      </c>
    </row>
    <row r="78" spans="1:8" hidden="1" outlineLevel="2" x14ac:dyDescent="0.3">
      <c r="A78" s="24">
        <v>20241</v>
      </c>
      <c r="B78" t="s">
        <v>11</v>
      </c>
      <c r="C78" t="s">
        <v>12</v>
      </c>
      <c r="D78" s="17" t="s">
        <v>330</v>
      </c>
      <c r="E78">
        <v>61165</v>
      </c>
      <c r="F78" s="16">
        <v>68899</v>
      </c>
      <c r="G78" s="16">
        <v>4366381</v>
      </c>
      <c r="H78" s="77">
        <v>59331.109299999996</v>
      </c>
    </row>
    <row r="79" spans="1:8" hidden="1" outlineLevel="2" x14ac:dyDescent="0.3">
      <c r="A79" s="24">
        <v>20241</v>
      </c>
      <c r="B79" t="s">
        <v>13</v>
      </c>
      <c r="C79" t="s">
        <v>14</v>
      </c>
      <c r="D79" s="17" t="s">
        <v>331</v>
      </c>
      <c r="E79">
        <v>2822</v>
      </c>
      <c r="F79" s="16">
        <v>3504</v>
      </c>
      <c r="G79" s="16">
        <v>224834</v>
      </c>
      <c r="H79" s="77">
        <v>3301.0885500000004</v>
      </c>
    </row>
    <row r="80" spans="1:8" hidden="1" outlineLevel="2" x14ac:dyDescent="0.3">
      <c r="A80" s="24">
        <v>20241</v>
      </c>
      <c r="B80" t="s">
        <v>15</v>
      </c>
      <c r="C80" t="s">
        <v>16</v>
      </c>
      <c r="D80" s="17" t="s">
        <v>332</v>
      </c>
      <c r="E80">
        <v>85171</v>
      </c>
      <c r="F80" s="16">
        <v>101838</v>
      </c>
      <c r="G80" s="16">
        <v>6246411</v>
      </c>
      <c r="H80" s="77">
        <v>89169.621089999986</v>
      </c>
    </row>
    <row r="81" spans="1:8" hidden="1" outlineLevel="2" x14ac:dyDescent="0.3">
      <c r="A81" s="24">
        <v>20241</v>
      </c>
      <c r="B81" t="s">
        <v>17</v>
      </c>
      <c r="C81" t="s">
        <v>239</v>
      </c>
      <c r="D81" s="17" t="s">
        <v>333</v>
      </c>
      <c r="E81">
        <v>1715</v>
      </c>
      <c r="F81" s="16">
        <v>1958</v>
      </c>
      <c r="G81" s="16">
        <v>163607</v>
      </c>
      <c r="H81" s="77">
        <v>2397.4639899999997</v>
      </c>
    </row>
    <row r="82" spans="1:8" hidden="1" outlineLevel="2" x14ac:dyDescent="0.3">
      <c r="A82" s="24">
        <v>20241</v>
      </c>
      <c r="B82" t="s">
        <v>18</v>
      </c>
      <c r="C82" t="s">
        <v>19</v>
      </c>
      <c r="D82" s="17" t="s">
        <v>334</v>
      </c>
      <c r="E82">
        <v>696</v>
      </c>
      <c r="F82" s="16">
        <v>795</v>
      </c>
      <c r="G82" s="16">
        <v>63012</v>
      </c>
      <c r="H82" s="77">
        <v>937.5446300000001</v>
      </c>
    </row>
    <row r="83" spans="1:8" hidden="1" outlineLevel="2" x14ac:dyDescent="0.3">
      <c r="A83" s="24">
        <v>20241</v>
      </c>
      <c r="B83" t="s">
        <v>20</v>
      </c>
      <c r="C83" t="s">
        <v>21</v>
      </c>
      <c r="D83" s="17" t="s">
        <v>335</v>
      </c>
      <c r="E83">
        <v>664</v>
      </c>
      <c r="F83" s="16">
        <v>791</v>
      </c>
      <c r="G83" s="16">
        <v>54582</v>
      </c>
      <c r="H83" s="77">
        <v>756.92957000000001</v>
      </c>
    </row>
    <row r="84" spans="1:8" hidden="1" outlineLevel="2" x14ac:dyDescent="0.3">
      <c r="A84" s="24">
        <v>20241</v>
      </c>
      <c r="B84" t="s">
        <v>22</v>
      </c>
      <c r="C84" t="s">
        <v>23</v>
      </c>
      <c r="D84" s="17" t="s">
        <v>336</v>
      </c>
      <c r="E84">
        <v>3842</v>
      </c>
      <c r="F84" s="16">
        <v>4588</v>
      </c>
      <c r="G84" s="16">
        <v>341008</v>
      </c>
      <c r="H84" s="77">
        <v>4775.9953200000009</v>
      </c>
    </row>
    <row r="85" spans="1:8" hidden="1" outlineLevel="2" x14ac:dyDescent="0.3">
      <c r="A85" s="24">
        <v>20241</v>
      </c>
      <c r="B85" t="s">
        <v>24</v>
      </c>
      <c r="C85" t="s">
        <v>228</v>
      </c>
      <c r="D85" s="17" t="s">
        <v>337</v>
      </c>
      <c r="E85">
        <v>7364</v>
      </c>
      <c r="F85" s="16">
        <v>9136</v>
      </c>
      <c r="G85" s="16">
        <v>528729</v>
      </c>
      <c r="H85" s="77">
        <v>8650.5189499999997</v>
      </c>
    </row>
    <row r="86" spans="1:8" hidden="1" outlineLevel="2" x14ac:dyDescent="0.3">
      <c r="A86" s="24">
        <v>20241</v>
      </c>
      <c r="B86" t="s">
        <v>24</v>
      </c>
      <c r="C86" t="s">
        <v>25</v>
      </c>
      <c r="D86" s="17" t="s">
        <v>338</v>
      </c>
      <c r="E86">
        <v>122038</v>
      </c>
      <c r="F86" s="16">
        <v>153532</v>
      </c>
      <c r="G86" s="16">
        <v>7644284</v>
      </c>
      <c r="H86" s="77">
        <v>109016.34691999998</v>
      </c>
    </row>
    <row r="87" spans="1:8" hidden="1" outlineLevel="2" x14ac:dyDescent="0.3">
      <c r="A87" s="24">
        <v>20241</v>
      </c>
      <c r="B87" t="s">
        <v>26</v>
      </c>
      <c r="C87" t="s">
        <v>27</v>
      </c>
      <c r="D87" s="17" t="s">
        <v>339</v>
      </c>
      <c r="E87">
        <v>5861</v>
      </c>
      <c r="F87" s="16">
        <v>6898</v>
      </c>
      <c r="G87" s="16">
        <v>315821</v>
      </c>
      <c r="H87" s="77">
        <v>5097.9817000000003</v>
      </c>
    </row>
    <row r="88" spans="1:8" hidden="1" outlineLevel="2" x14ac:dyDescent="0.3">
      <c r="A88" s="24">
        <v>20241</v>
      </c>
      <c r="B88" t="s">
        <v>28</v>
      </c>
      <c r="C88" t="s">
        <v>29</v>
      </c>
      <c r="D88" s="17" t="s">
        <v>340</v>
      </c>
      <c r="E88">
        <v>5905</v>
      </c>
      <c r="F88" s="16">
        <v>7531</v>
      </c>
      <c r="G88" s="16">
        <v>257980</v>
      </c>
      <c r="H88" s="77">
        <v>3751.2138900000004</v>
      </c>
    </row>
    <row r="89" spans="1:8" hidden="1" outlineLevel="2" x14ac:dyDescent="0.3">
      <c r="A89" s="24">
        <v>20241</v>
      </c>
      <c r="B89" t="s">
        <v>30</v>
      </c>
      <c r="C89" t="s">
        <v>31</v>
      </c>
      <c r="D89" s="17" t="s">
        <v>341</v>
      </c>
      <c r="E89">
        <v>23898</v>
      </c>
      <c r="F89" s="16">
        <v>27278</v>
      </c>
      <c r="G89" s="16">
        <v>1704371</v>
      </c>
      <c r="H89" s="77">
        <v>32076.096109999991</v>
      </c>
    </row>
    <row r="90" spans="1:8" hidden="1" outlineLevel="2" x14ac:dyDescent="0.3">
      <c r="A90" s="24">
        <v>20241</v>
      </c>
      <c r="B90" t="s">
        <v>32</v>
      </c>
      <c r="C90" t="s">
        <v>33</v>
      </c>
      <c r="D90" s="17" t="s">
        <v>342</v>
      </c>
      <c r="E90">
        <v>11079</v>
      </c>
      <c r="F90" s="16">
        <v>13357</v>
      </c>
      <c r="G90" s="16">
        <v>725797</v>
      </c>
      <c r="H90" s="77">
        <v>10163.950089999998</v>
      </c>
    </row>
    <row r="91" spans="1:8" hidden="1" outlineLevel="2" x14ac:dyDescent="0.3">
      <c r="A91" s="24">
        <v>20241</v>
      </c>
      <c r="B91" t="s">
        <v>34</v>
      </c>
      <c r="C91" t="s">
        <v>35</v>
      </c>
      <c r="D91" s="17" t="s">
        <v>343</v>
      </c>
      <c r="E91">
        <v>2598</v>
      </c>
      <c r="F91" s="16">
        <v>3088</v>
      </c>
      <c r="G91" s="16">
        <v>173674</v>
      </c>
      <c r="H91" s="77">
        <v>2373.5542500000001</v>
      </c>
    </row>
    <row r="92" spans="1:8" hidden="1" outlineLevel="2" x14ac:dyDescent="0.3">
      <c r="A92" s="24">
        <v>20241</v>
      </c>
      <c r="B92" t="s">
        <v>36</v>
      </c>
      <c r="C92" t="s">
        <v>37</v>
      </c>
      <c r="D92" s="17" t="s">
        <v>344</v>
      </c>
      <c r="E92">
        <v>73</v>
      </c>
      <c r="F92" s="16">
        <v>80</v>
      </c>
      <c r="G92" s="16">
        <v>8597</v>
      </c>
      <c r="H92" s="77">
        <v>142.17608999999999</v>
      </c>
    </row>
    <row r="93" spans="1:8" hidden="1" outlineLevel="2" x14ac:dyDescent="0.3">
      <c r="A93" s="24">
        <v>20241</v>
      </c>
      <c r="B93" t="s">
        <v>38</v>
      </c>
      <c r="C93" t="s">
        <v>39</v>
      </c>
      <c r="D93" s="17" t="s">
        <v>345</v>
      </c>
      <c r="E93">
        <v>9</v>
      </c>
      <c r="F93" s="16">
        <v>11</v>
      </c>
      <c r="G93" s="16">
        <v>737</v>
      </c>
      <c r="H93" s="77">
        <v>11.281829999999999</v>
      </c>
    </row>
    <row r="94" spans="1:8" ht="13.95" customHeight="1" outlineLevel="1" collapsed="1" x14ac:dyDescent="0.3">
      <c r="A94" s="26" t="s">
        <v>41</v>
      </c>
      <c r="B94" s="27"/>
      <c r="C94" s="27"/>
      <c r="D94" s="73"/>
      <c r="E94" s="27">
        <f>SUBTOTAL(9,E72:E93)</f>
        <v>348999</v>
      </c>
      <c r="F94" s="29">
        <f>SUBTOTAL(9,F72:F93)</f>
        <v>419223</v>
      </c>
      <c r="G94" s="29">
        <f>SUBTOTAL(9,G72:G93)</f>
        <v>23729909</v>
      </c>
      <c r="H94" s="78">
        <f>SUBTOTAL(9,H72:H93)</f>
        <v>344239.6055399999</v>
      </c>
    </row>
    <row r="95" spans="1:8" hidden="1" outlineLevel="2" x14ac:dyDescent="0.3">
      <c r="A95" s="18">
        <v>20234</v>
      </c>
      <c r="B95" s="19" t="s">
        <v>0</v>
      </c>
      <c r="C95" s="19" t="s">
        <v>1</v>
      </c>
      <c r="D95" s="71" t="s">
        <v>324</v>
      </c>
      <c r="E95" s="19">
        <v>1021</v>
      </c>
      <c r="F95" s="20">
        <v>1145</v>
      </c>
      <c r="G95" s="20">
        <v>61097</v>
      </c>
      <c r="H95" s="75">
        <v>772.79192999999987</v>
      </c>
    </row>
    <row r="96" spans="1:8" hidden="1" outlineLevel="2" x14ac:dyDescent="0.3">
      <c r="A96" s="18">
        <v>20234</v>
      </c>
      <c r="B96" s="19" t="s">
        <v>2</v>
      </c>
      <c r="C96" s="19" t="s">
        <v>3</v>
      </c>
      <c r="D96" s="71" t="s">
        <v>325</v>
      </c>
      <c r="E96" s="19">
        <v>5</v>
      </c>
      <c r="F96" s="20">
        <v>5</v>
      </c>
      <c r="G96" s="20">
        <v>279</v>
      </c>
      <c r="H96" s="75">
        <v>3.5811999999999999</v>
      </c>
    </row>
    <row r="97" spans="1:8" hidden="1" outlineLevel="2" x14ac:dyDescent="0.3">
      <c r="A97" s="18">
        <v>20234</v>
      </c>
      <c r="B97" s="19" t="s">
        <v>4</v>
      </c>
      <c r="C97" s="19" t="s">
        <v>5</v>
      </c>
      <c r="D97" s="71" t="s">
        <v>326</v>
      </c>
      <c r="E97" s="19">
        <v>9862</v>
      </c>
      <c r="F97" s="20">
        <v>11392</v>
      </c>
      <c r="G97" s="20">
        <v>656003</v>
      </c>
      <c r="H97" s="75">
        <v>8592.2747800000016</v>
      </c>
    </row>
    <row r="98" spans="1:8" hidden="1" outlineLevel="2" x14ac:dyDescent="0.3">
      <c r="A98" s="18">
        <v>20234</v>
      </c>
      <c r="B98" s="19" t="s">
        <v>6</v>
      </c>
      <c r="C98" s="19" t="s">
        <v>7</v>
      </c>
      <c r="D98" s="71" t="s">
        <v>327</v>
      </c>
      <c r="E98" s="19">
        <v>13</v>
      </c>
      <c r="F98" s="20">
        <v>14</v>
      </c>
      <c r="G98" s="20">
        <v>1483</v>
      </c>
      <c r="H98" s="75">
        <v>23.187740000000002</v>
      </c>
    </row>
    <row r="99" spans="1:8" hidden="1" outlineLevel="2" x14ac:dyDescent="0.3">
      <c r="A99" s="18">
        <v>20234</v>
      </c>
      <c r="B99" s="19" t="s">
        <v>8</v>
      </c>
      <c r="C99" s="19" t="s">
        <v>9</v>
      </c>
      <c r="D99" s="71" t="s">
        <v>328</v>
      </c>
      <c r="E99" s="19">
        <v>186</v>
      </c>
      <c r="F99" s="20">
        <v>208</v>
      </c>
      <c r="G99" s="20">
        <v>11289</v>
      </c>
      <c r="H99" s="75">
        <v>168.04862999999997</v>
      </c>
    </row>
    <row r="100" spans="1:8" hidden="1" outlineLevel="2" x14ac:dyDescent="0.3">
      <c r="A100" s="18">
        <v>20234</v>
      </c>
      <c r="B100" s="19" t="s">
        <v>10</v>
      </c>
      <c r="C100" s="19" t="s">
        <v>81</v>
      </c>
      <c r="D100" s="71" t="s">
        <v>329</v>
      </c>
      <c r="E100" s="19">
        <v>2587</v>
      </c>
      <c r="F100" s="20">
        <v>2885</v>
      </c>
      <c r="G100" s="20">
        <v>161808</v>
      </c>
      <c r="H100" s="75">
        <v>2572.0984199999994</v>
      </c>
    </row>
    <row r="101" spans="1:8" hidden="1" outlineLevel="2" x14ac:dyDescent="0.3">
      <c r="A101" s="18">
        <v>20234</v>
      </c>
      <c r="B101" s="19" t="s">
        <v>11</v>
      </c>
      <c r="C101" s="19" t="s">
        <v>12</v>
      </c>
      <c r="D101" s="71" t="s">
        <v>330</v>
      </c>
      <c r="E101" s="19">
        <v>63653</v>
      </c>
      <c r="F101" s="20">
        <v>71600</v>
      </c>
      <c r="G101" s="20">
        <v>4720201</v>
      </c>
      <c r="H101" s="75">
        <v>69840.517699999982</v>
      </c>
    </row>
    <row r="102" spans="1:8" hidden="1" outlineLevel="2" x14ac:dyDescent="0.3">
      <c r="A102" s="18">
        <v>20234</v>
      </c>
      <c r="B102" s="19" t="s">
        <v>13</v>
      </c>
      <c r="C102" s="19" t="s">
        <v>14</v>
      </c>
      <c r="D102" s="71" t="s">
        <v>331</v>
      </c>
      <c r="E102" s="19">
        <v>2911</v>
      </c>
      <c r="F102" s="20">
        <v>3486</v>
      </c>
      <c r="G102" s="20">
        <v>212606</v>
      </c>
      <c r="H102" s="75">
        <v>3265.4289100000005</v>
      </c>
    </row>
    <row r="103" spans="1:8" hidden="1" outlineLevel="2" x14ac:dyDescent="0.3">
      <c r="A103" s="18">
        <v>20234</v>
      </c>
      <c r="B103" s="19" t="s">
        <v>15</v>
      </c>
      <c r="C103" s="19" t="s">
        <v>16</v>
      </c>
      <c r="D103" s="71" t="s">
        <v>332</v>
      </c>
      <c r="E103" s="19">
        <v>85598</v>
      </c>
      <c r="F103" s="20">
        <v>104867</v>
      </c>
      <c r="G103" s="20">
        <v>5965404</v>
      </c>
      <c r="H103" s="75">
        <v>86941.527719999998</v>
      </c>
    </row>
    <row r="104" spans="1:8" hidden="1" outlineLevel="2" x14ac:dyDescent="0.3">
      <c r="A104" s="18">
        <v>20234</v>
      </c>
      <c r="B104" s="19" t="s">
        <v>17</v>
      </c>
      <c r="C104" s="19" t="s">
        <v>239</v>
      </c>
      <c r="D104" s="71" t="s">
        <v>333</v>
      </c>
      <c r="E104" s="19">
        <v>1715</v>
      </c>
      <c r="F104" s="20">
        <v>2042</v>
      </c>
      <c r="G104" s="20">
        <v>159804</v>
      </c>
      <c r="H104" s="75">
        <v>2438.9902999999995</v>
      </c>
    </row>
    <row r="105" spans="1:8" hidden="1" outlineLevel="2" x14ac:dyDescent="0.3">
      <c r="A105" s="18">
        <v>20234</v>
      </c>
      <c r="B105" s="19" t="s">
        <v>18</v>
      </c>
      <c r="C105" s="19" t="s">
        <v>19</v>
      </c>
      <c r="D105" s="71" t="s">
        <v>334</v>
      </c>
      <c r="E105" s="19">
        <v>709</v>
      </c>
      <c r="F105" s="20">
        <v>801</v>
      </c>
      <c r="G105" s="20">
        <v>63211</v>
      </c>
      <c r="H105" s="75">
        <v>959.53037999999981</v>
      </c>
    </row>
    <row r="106" spans="1:8" hidden="1" outlineLevel="2" x14ac:dyDescent="0.3">
      <c r="A106" s="18">
        <v>20234</v>
      </c>
      <c r="B106" s="19" t="s">
        <v>20</v>
      </c>
      <c r="C106" s="19" t="s">
        <v>21</v>
      </c>
      <c r="D106" s="71" t="s">
        <v>335</v>
      </c>
      <c r="E106" s="19">
        <v>618</v>
      </c>
      <c r="F106" s="20">
        <v>751</v>
      </c>
      <c r="G106" s="20">
        <v>48866</v>
      </c>
      <c r="H106" s="75">
        <v>707.69812000000013</v>
      </c>
    </row>
    <row r="107" spans="1:8" hidden="1" outlineLevel="2" x14ac:dyDescent="0.3">
      <c r="A107" s="18">
        <v>20234</v>
      </c>
      <c r="B107" s="19" t="s">
        <v>22</v>
      </c>
      <c r="C107" s="19" t="s">
        <v>23</v>
      </c>
      <c r="D107" s="71" t="s">
        <v>336</v>
      </c>
      <c r="E107" s="19">
        <v>3788</v>
      </c>
      <c r="F107" s="20">
        <v>4862</v>
      </c>
      <c r="G107" s="20">
        <v>322991</v>
      </c>
      <c r="H107" s="75">
        <v>4625.7035300000007</v>
      </c>
    </row>
    <row r="108" spans="1:8" hidden="1" outlineLevel="2" x14ac:dyDescent="0.3">
      <c r="A108" s="18">
        <v>20234</v>
      </c>
      <c r="B108" s="19" t="s">
        <v>24</v>
      </c>
      <c r="C108" s="19" t="s">
        <v>228</v>
      </c>
      <c r="D108" s="71" t="s">
        <v>337</v>
      </c>
      <c r="E108" s="19">
        <v>7642</v>
      </c>
      <c r="F108" s="20">
        <v>9577</v>
      </c>
      <c r="G108" s="20">
        <v>539451</v>
      </c>
      <c r="H108" s="75">
        <v>8948.2826299999979</v>
      </c>
    </row>
    <row r="109" spans="1:8" hidden="1" outlineLevel="2" x14ac:dyDescent="0.3">
      <c r="A109" s="18">
        <v>20234</v>
      </c>
      <c r="B109" s="19" t="s">
        <v>24</v>
      </c>
      <c r="C109" s="19" t="s">
        <v>25</v>
      </c>
      <c r="D109" s="71" t="s">
        <v>338</v>
      </c>
      <c r="E109" s="19">
        <v>125734</v>
      </c>
      <c r="F109" s="20">
        <v>158553</v>
      </c>
      <c r="G109" s="20">
        <v>7661549</v>
      </c>
      <c r="H109" s="75">
        <v>110431.93497999998</v>
      </c>
    </row>
    <row r="110" spans="1:8" hidden="1" outlineLevel="2" x14ac:dyDescent="0.3">
      <c r="A110" s="18">
        <v>20234</v>
      </c>
      <c r="B110" s="19" t="s">
        <v>26</v>
      </c>
      <c r="C110" s="19" t="s">
        <v>27</v>
      </c>
      <c r="D110" s="71" t="s">
        <v>339</v>
      </c>
      <c r="E110" s="19">
        <v>5760</v>
      </c>
      <c r="F110" s="20">
        <v>6864</v>
      </c>
      <c r="G110" s="20">
        <v>317798</v>
      </c>
      <c r="H110" s="75">
        <v>5223.0623999999989</v>
      </c>
    </row>
    <row r="111" spans="1:8" hidden="1" outlineLevel="2" x14ac:dyDescent="0.3">
      <c r="A111" s="18">
        <v>20234</v>
      </c>
      <c r="B111" s="19" t="s">
        <v>28</v>
      </c>
      <c r="C111" s="19" t="s">
        <v>29</v>
      </c>
      <c r="D111" s="71" t="s">
        <v>340</v>
      </c>
      <c r="E111" s="19">
        <v>5717</v>
      </c>
      <c r="F111" s="20">
        <v>7292</v>
      </c>
      <c r="G111" s="20">
        <v>291761</v>
      </c>
      <c r="H111" s="75">
        <v>4261.39653</v>
      </c>
    </row>
    <row r="112" spans="1:8" hidden="1" outlineLevel="2" x14ac:dyDescent="0.3">
      <c r="A112" s="18">
        <v>20234</v>
      </c>
      <c r="B112" s="19" t="s">
        <v>30</v>
      </c>
      <c r="C112" s="19" t="s">
        <v>31</v>
      </c>
      <c r="D112" s="71" t="s">
        <v>341</v>
      </c>
      <c r="E112" s="19">
        <v>24373</v>
      </c>
      <c r="F112" s="20">
        <v>27640</v>
      </c>
      <c r="G112" s="20">
        <v>1713591</v>
      </c>
      <c r="H112" s="75">
        <v>33034.17164</v>
      </c>
    </row>
    <row r="113" spans="1:8" hidden="1" outlineLevel="2" x14ac:dyDescent="0.3">
      <c r="A113" s="18">
        <v>20234</v>
      </c>
      <c r="B113" s="19" t="s">
        <v>32</v>
      </c>
      <c r="C113" s="19" t="s">
        <v>33</v>
      </c>
      <c r="D113" s="71" t="s">
        <v>342</v>
      </c>
      <c r="E113" s="19">
        <v>11644</v>
      </c>
      <c r="F113" s="20">
        <v>14115</v>
      </c>
      <c r="G113" s="20">
        <v>766205</v>
      </c>
      <c r="H113" s="75">
        <v>10801.450070000001</v>
      </c>
    </row>
    <row r="114" spans="1:8" hidden="1" outlineLevel="2" x14ac:dyDescent="0.3">
      <c r="A114" s="18">
        <v>20234</v>
      </c>
      <c r="B114" s="19" t="s">
        <v>34</v>
      </c>
      <c r="C114" s="19" t="s">
        <v>35</v>
      </c>
      <c r="D114" s="71" t="s">
        <v>343</v>
      </c>
      <c r="E114" s="19">
        <v>2614</v>
      </c>
      <c r="F114" s="20">
        <v>3116</v>
      </c>
      <c r="G114" s="20">
        <v>181988</v>
      </c>
      <c r="H114" s="75">
        <v>2524.8499900000002</v>
      </c>
    </row>
    <row r="115" spans="1:8" hidden="1" outlineLevel="2" x14ac:dyDescent="0.3">
      <c r="A115" s="18">
        <v>20234</v>
      </c>
      <c r="B115" s="19" t="s">
        <v>36</v>
      </c>
      <c r="C115" s="19" t="s">
        <v>37</v>
      </c>
      <c r="D115" s="71" t="s">
        <v>344</v>
      </c>
      <c r="E115" s="19">
        <v>66</v>
      </c>
      <c r="F115" s="20">
        <v>81</v>
      </c>
      <c r="G115" s="20">
        <v>7849</v>
      </c>
      <c r="H115" s="75">
        <v>133.51411999999999</v>
      </c>
    </row>
    <row r="116" spans="1:8" hidden="1" outlineLevel="2" x14ac:dyDescent="0.3">
      <c r="A116" s="18">
        <v>20234</v>
      </c>
      <c r="B116" s="19" t="s">
        <v>38</v>
      </c>
      <c r="C116" s="19" t="s">
        <v>39</v>
      </c>
      <c r="D116" s="71" t="s">
        <v>345</v>
      </c>
      <c r="E116" s="19">
        <v>20</v>
      </c>
      <c r="F116" s="20">
        <v>22</v>
      </c>
      <c r="G116" s="20">
        <v>1404</v>
      </c>
      <c r="H116" s="75">
        <v>19.16714</v>
      </c>
    </row>
    <row r="117" spans="1:8" outlineLevel="1" collapsed="1" x14ac:dyDescent="0.3">
      <c r="A117" s="32" t="s">
        <v>42</v>
      </c>
      <c r="B117" s="22"/>
      <c r="C117" s="22"/>
      <c r="D117" s="23"/>
      <c r="E117" s="22">
        <f>SUBTOTAL(9,E95:E116)</f>
        <v>356236</v>
      </c>
      <c r="F117" s="22">
        <f>SUBTOTAL(9,F95:F116)</f>
        <v>431318</v>
      </c>
      <c r="G117" s="23">
        <f>SUBTOTAL(9,G95:G116)</f>
        <v>23866638</v>
      </c>
      <c r="H117" s="76">
        <f>SUBTOTAL(9,H95:H116)</f>
        <v>356289.20886000001</v>
      </c>
    </row>
    <row r="118" spans="1:8" hidden="1" outlineLevel="2" x14ac:dyDescent="0.3">
      <c r="A118" s="24">
        <v>20233</v>
      </c>
      <c r="B118" t="s">
        <v>0</v>
      </c>
      <c r="C118" t="s">
        <v>1</v>
      </c>
      <c r="D118" s="17" t="s">
        <v>324</v>
      </c>
      <c r="E118">
        <v>2564</v>
      </c>
      <c r="F118" s="16">
        <v>3188</v>
      </c>
      <c r="G118" s="16">
        <v>342109</v>
      </c>
      <c r="H118" s="77">
        <v>4252.9459800000013</v>
      </c>
    </row>
    <row r="119" spans="1:8" hidden="1" outlineLevel="2" x14ac:dyDescent="0.3">
      <c r="A119" s="24">
        <v>20233</v>
      </c>
      <c r="B119" t="s">
        <v>2</v>
      </c>
      <c r="C119" t="s">
        <v>3</v>
      </c>
      <c r="D119" s="17" t="s">
        <v>325</v>
      </c>
      <c r="E119">
        <v>17</v>
      </c>
      <c r="F119" s="16">
        <v>17</v>
      </c>
      <c r="G119" s="16">
        <v>2801</v>
      </c>
      <c r="H119" s="77">
        <v>37.992799999999995</v>
      </c>
    </row>
    <row r="120" spans="1:8" hidden="1" outlineLevel="2" x14ac:dyDescent="0.3">
      <c r="A120" s="24">
        <v>20233</v>
      </c>
      <c r="B120" t="s">
        <v>4</v>
      </c>
      <c r="C120" t="s">
        <v>5</v>
      </c>
      <c r="D120" s="17" t="s">
        <v>326</v>
      </c>
      <c r="E120">
        <v>14206</v>
      </c>
      <c r="F120" s="16">
        <v>18068</v>
      </c>
      <c r="G120" s="16">
        <v>1577016</v>
      </c>
      <c r="H120" s="77">
        <v>21792.759700000002</v>
      </c>
    </row>
    <row r="121" spans="1:8" hidden="1" outlineLevel="2" x14ac:dyDescent="0.3">
      <c r="A121" s="24">
        <v>20233</v>
      </c>
      <c r="B121" t="s">
        <v>6</v>
      </c>
      <c r="C121" t="s">
        <v>7</v>
      </c>
      <c r="D121" s="17" t="s">
        <v>327</v>
      </c>
      <c r="E121">
        <v>51</v>
      </c>
      <c r="F121" s="16">
        <v>59</v>
      </c>
      <c r="G121" s="16">
        <v>5454</v>
      </c>
      <c r="H121" s="77">
        <v>73.506600000000006</v>
      </c>
    </row>
    <row r="122" spans="1:8" hidden="1" outlineLevel="2" x14ac:dyDescent="0.3">
      <c r="A122" s="24">
        <v>20233</v>
      </c>
      <c r="B122" t="s">
        <v>8</v>
      </c>
      <c r="C122" t="s">
        <v>9</v>
      </c>
      <c r="D122" s="17" t="s">
        <v>328</v>
      </c>
      <c r="E122">
        <v>962</v>
      </c>
      <c r="F122" s="16">
        <v>1095</v>
      </c>
      <c r="G122" s="16">
        <v>133652</v>
      </c>
      <c r="H122" s="77">
        <v>1905.2732299999998</v>
      </c>
    </row>
    <row r="123" spans="1:8" hidden="1" outlineLevel="2" x14ac:dyDescent="0.3">
      <c r="A123" s="24">
        <v>20233</v>
      </c>
      <c r="B123" t="s">
        <v>10</v>
      </c>
      <c r="C123" t="s">
        <v>81</v>
      </c>
      <c r="D123" s="17" t="s">
        <v>329</v>
      </c>
      <c r="E123">
        <v>8321</v>
      </c>
      <c r="F123" s="16">
        <v>9454</v>
      </c>
      <c r="G123" s="16">
        <v>1147202</v>
      </c>
      <c r="H123" s="77">
        <v>18335.361399999994</v>
      </c>
    </row>
    <row r="124" spans="1:8" hidden="1" outlineLevel="2" x14ac:dyDescent="0.3">
      <c r="A124" s="24">
        <v>20233</v>
      </c>
      <c r="B124" t="s">
        <v>11</v>
      </c>
      <c r="C124" t="s">
        <v>12</v>
      </c>
      <c r="D124" s="17" t="s">
        <v>330</v>
      </c>
      <c r="E124">
        <v>81775</v>
      </c>
      <c r="F124" s="16">
        <v>97863</v>
      </c>
      <c r="G124" s="16">
        <v>10108393</v>
      </c>
      <c r="H124" s="77">
        <v>139000.36793000001</v>
      </c>
    </row>
    <row r="125" spans="1:8" hidden="1" outlineLevel="2" x14ac:dyDescent="0.3">
      <c r="A125" s="24">
        <v>20233</v>
      </c>
      <c r="B125" t="s">
        <v>13</v>
      </c>
      <c r="C125" t="s">
        <v>14</v>
      </c>
      <c r="D125" s="17" t="s">
        <v>331</v>
      </c>
      <c r="E125">
        <v>8054</v>
      </c>
      <c r="F125" s="16">
        <v>9797</v>
      </c>
      <c r="G125" s="16">
        <v>1207972</v>
      </c>
      <c r="H125" s="77">
        <v>17279.689029999998</v>
      </c>
    </row>
    <row r="126" spans="1:8" hidden="1" outlineLevel="2" x14ac:dyDescent="0.3">
      <c r="A126" s="24">
        <v>20233</v>
      </c>
      <c r="B126" t="s">
        <v>15</v>
      </c>
      <c r="C126" t="s">
        <v>16</v>
      </c>
      <c r="D126" s="17" t="s">
        <v>332</v>
      </c>
      <c r="E126">
        <v>98822</v>
      </c>
      <c r="F126" s="16">
        <v>131830</v>
      </c>
      <c r="G126" s="16">
        <v>10238854</v>
      </c>
      <c r="H126" s="77">
        <v>146086.68968999997</v>
      </c>
    </row>
    <row r="127" spans="1:8" hidden="1" outlineLevel="2" x14ac:dyDescent="0.3">
      <c r="A127" s="24">
        <v>20233</v>
      </c>
      <c r="B127" t="s">
        <v>17</v>
      </c>
      <c r="C127" t="s">
        <v>239</v>
      </c>
      <c r="D127" s="17" t="s">
        <v>333</v>
      </c>
      <c r="E127">
        <v>2810</v>
      </c>
      <c r="F127" s="16">
        <v>3424</v>
      </c>
      <c r="G127" s="16">
        <v>380694</v>
      </c>
      <c r="H127" s="77">
        <v>5494.7176100000024</v>
      </c>
    </row>
    <row r="128" spans="1:8" hidden="1" outlineLevel="2" x14ac:dyDescent="0.3">
      <c r="A128" s="24">
        <v>20233</v>
      </c>
      <c r="B128" t="s">
        <v>18</v>
      </c>
      <c r="C128" t="s">
        <v>19</v>
      </c>
      <c r="D128" s="17" t="s">
        <v>334</v>
      </c>
      <c r="E128">
        <v>2376</v>
      </c>
      <c r="F128" s="16">
        <v>2693</v>
      </c>
      <c r="G128" s="16">
        <v>342075</v>
      </c>
      <c r="H128" s="77">
        <v>4732.84328</v>
      </c>
    </row>
    <row r="129" spans="1:8" hidden="1" outlineLevel="2" x14ac:dyDescent="0.3">
      <c r="A129" s="24">
        <v>20233</v>
      </c>
      <c r="B129" t="s">
        <v>20</v>
      </c>
      <c r="C129" t="s">
        <v>21</v>
      </c>
      <c r="D129" s="17" t="s">
        <v>335</v>
      </c>
      <c r="E129">
        <v>1596</v>
      </c>
      <c r="F129" s="16">
        <v>1944</v>
      </c>
      <c r="G129" s="16">
        <v>213660</v>
      </c>
      <c r="H129" s="77">
        <v>2874.0211199999999</v>
      </c>
    </row>
    <row r="130" spans="1:8" hidden="1" outlineLevel="2" x14ac:dyDescent="0.3">
      <c r="A130" s="24">
        <v>20233</v>
      </c>
      <c r="B130" t="s">
        <v>22</v>
      </c>
      <c r="C130" t="s">
        <v>23</v>
      </c>
      <c r="D130" s="17" t="s">
        <v>336</v>
      </c>
      <c r="E130">
        <v>8202</v>
      </c>
      <c r="F130" s="16">
        <v>10266</v>
      </c>
      <c r="G130" s="16">
        <v>1141914</v>
      </c>
      <c r="H130" s="77">
        <v>15551.199150000002</v>
      </c>
    </row>
    <row r="131" spans="1:8" hidden="1" outlineLevel="2" x14ac:dyDescent="0.3">
      <c r="A131" s="24">
        <v>20233</v>
      </c>
      <c r="B131" t="s">
        <v>24</v>
      </c>
      <c r="C131" t="s">
        <v>228</v>
      </c>
      <c r="D131" s="17" t="s">
        <v>337</v>
      </c>
      <c r="E131">
        <v>14781</v>
      </c>
      <c r="F131" s="16">
        <v>19172</v>
      </c>
      <c r="G131" s="16">
        <v>1823459</v>
      </c>
      <c r="H131" s="77">
        <v>29103.008340000004</v>
      </c>
    </row>
    <row r="132" spans="1:8" hidden="1" outlineLevel="2" x14ac:dyDescent="0.3">
      <c r="A132" s="24">
        <v>20233</v>
      </c>
      <c r="B132" t="s">
        <v>24</v>
      </c>
      <c r="C132" t="s">
        <v>25</v>
      </c>
      <c r="D132" s="17" t="s">
        <v>338</v>
      </c>
      <c r="E132">
        <v>178876</v>
      </c>
      <c r="F132" s="16">
        <v>248474</v>
      </c>
      <c r="G132" s="16">
        <v>20119542</v>
      </c>
      <c r="H132" s="77">
        <v>293725.29265999998</v>
      </c>
    </row>
    <row r="133" spans="1:8" hidden="1" outlineLevel="2" x14ac:dyDescent="0.3">
      <c r="A133" s="24">
        <v>20233</v>
      </c>
      <c r="B133" t="s">
        <v>26</v>
      </c>
      <c r="C133" t="s">
        <v>27</v>
      </c>
      <c r="D133" s="17" t="s">
        <v>339</v>
      </c>
      <c r="E133">
        <v>25192</v>
      </c>
      <c r="F133" s="16">
        <v>29105</v>
      </c>
      <c r="G133" s="16">
        <v>3150072</v>
      </c>
      <c r="H133" s="77">
        <v>45746.996529999997</v>
      </c>
    </row>
    <row r="134" spans="1:8" hidden="1" outlineLevel="2" x14ac:dyDescent="0.3">
      <c r="A134" s="24">
        <v>20233</v>
      </c>
      <c r="B134" t="s">
        <v>28</v>
      </c>
      <c r="C134" t="s">
        <v>29</v>
      </c>
      <c r="D134" s="17" t="s">
        <v>340</v>
      </c>
      <c r="E134">
        <v>7181</v>
      </c>
      <c r="F134" s="16">
        <v>10113</v>
      </c>
      <c r="G134" s="16">
        <v>598085</v>
      </c>
      <c r="H134" s="77">
        <v>8322.1354300000003</v>
      </c>
    </row>
    <row r="135" spans="1:8" hidden="1" outlineLevel="2" x14ac:dyDescent="0.3">
      <c r="A135" s="24">
        <v>20233</v>
      </c>
      <c r="B135" t="s">
        <v>30</v>
      </c>
      <c r="C135" t="s">
        <v>31</v>
      </c>
      <c r="D135" s="17" t="s">
        <v>341</v>
      </c>
      <c r="E135">
        <v>48154</v>
      </c>
      <c r="F135" s="16">
        <v>55885</v>
      </c>
      <c r="G135" s="16">
        <v>6760943</v>
      </c>
      <c r="H135" s="77">
        <v>115438.09597000004</v>
      </c>
    </row>
    <row r="136" spans="1:8" hidden="1" outlineLevel="2" x14ac:dyDescent="0.3">
      <c r="A136" s="24">
        <v>20233</v>
      </c>
      <c r="B136" t="s">
        <v>32</v>
      </c>
      <c r="C136" t="s">
        <v>33</v>
      </c>
      <c r="D136" s="17" t="s">
        <v>342</v>
      </c>
      <c r="E136">
        <v>15500</v>
      </c>
      <c r="F136" s="16">
        <v>20662</v>
      </c>
      <c r="G136" s="16">
        <v>1622443</v>
      </c>
      <c r="H136" s="77">
        <v>21968.334859999999</v>
      </c>
    </row>
    <row r="137" spans="1:8" hidden="1" outlineLevel="2" x14ac:dyDescent="0.3">
      <c r="A137" s="24">
        <v>20233</v>
      </c>
      <c r="B137" t="s">
        <v>34</v>
      </c>
      <c r="C137" t="s">
        <v>35</v>
      </c>
      <c r="D137" s="17" t="s">
        <v>343</v>
      </c>
      <c r="E137">
        <v>4934</v>
      </c>
      <c r="F137" s="16">
        <v>6288</v>
      </c>
      <c r="G137" s="16">
        <v>552881</v>
      </c>
      <c r="H137" s="77">
        <v>7271.3577700000005</v>
      </c>
    </row>
    <row r="138" spans="1:8" hidden="1" outlineLevel="2" x14ac:dyDescent="0.3">
      <c r="A138" s="24">
        <v>20233</v>
      </c>
      <c r="B138" t="s">
        <v>36</v>
      </c>
      <c r="C138" t="s">
        <v>37</v>
      </c>
      <c r="D138" s="17" t="s">
        <v>344</v>
      </c>
      <c r="E138">
        <v>105</v>
      </c>
      <c r="F138" s="16">
        <v>133</v>
      </c>
      <c r="G138" s="16">
        <v>15217</v>
      </c>
      <c r="H138" s="77">
        <v>240.44211000000001</v>
      </c>
    </row>
    <row r="139" spans="1:8" hidden="1" outlineLevel="2" x14ac:dyDescent="0.3">
      <c r="A139" s="24">
        <v>20233</v>
      </c>
      <c r="B139" t="s">
        <v>38</v>
      </c>
      <c r="C139" t="s">
        <v>39</v>
      </c>
      <c r="D139" s="17" t="s">
        <v>345</v>
      </c>
      <c r="E139">
        <v>25</v>
      </c>
      <c r="F139" s="16">
        <v>29</v>
      </c>
      <c r="G139" s="16">
        <v>2981</v>
      </c>
      <c r="H139" s="77">
        <v>41.219919999999995</v>
      </c>
    </row>
    <row r="140" spans="1:8" ht="13.95" customHeight="1" outlineLevel="1" collapsed="1" x14ac:dyDescent="0.3">
      <c r="A140" s="26" t="s">
        <v>43</v>
      </c>
      <c r="B140" s="27"/>
      <c r="C140" s="27"/>
      <c r="D140" s="73"/>
      <c r="E140" s="27">
        <f>SUBTOTAL(9,E118:E139)</f>
        <v>524504</v>
      </c>
      <c r="F140" s="29">
        <f>SUBTOTAL(9,F118:F139)</f>
        <v>679559</v>
      </c>
      <c r="G140" s="29">
        <f>SUBTOTAL(9,G118:G139)</f>
        <v>61487419</v>
      </c>
      <c r="H140" s="78">
        <f>SUBTOTAL(9,H118:H139)</f>
        <v>899274.25110999972</v>
      </c>
    </row>
    <row r="141" spans="1:8" hidden="1" outlineLevel="2" x14ac:dyDescent="0.3">
      <c r="A141" s="18">
        <v>20232</v>
      </c>
      <c r="B141" s="19" t="s">
        <v>0</v>
      </c>
      <c r="C141" s="19" t="s">
        <v>1</v>
      </c>
      <c r="D141" s="71" t="s">
        <v>324</v>
      </c>
      <c r="E141" s="19">
        <v>1478</v>
      </c>
      <c r="F141" s="20">
        <v>1824</v>
      </c>
      <c r="G141" s="20">
        <v>98840</v>
      </c>
      <c r="H141" s="75">
        <v>1224.9154700000004</v>
      </c>
    </row>
    <row r="142" spans="1:8" hidden="1" outlineLevel="2" x14ac:dyDescent="0.3">
      <c r="A142" s="18">
        <v>20232</v>
      </c>
      <c r="B142" s="19" t="s">
        <v>2</v>
      </c>
      <c r="C142" s="19" t="s">
        <v>3</v>
      </c>
      <c r="D142" s="71" t="s">
        <v>325</v>
      </c>
      <c r="E142" s="19">
        <v>8</v>
      </c>
      <c r="F142" s="20">
        <v>8</v>
      </c>
      <c r="G142" s="20">
        <v>683</v>
      </c>
      <c r="H142" s="75">
        <v>13.395439999999999</v>
      </c>
    </row>
    <row r="143" spans="1:8" hidden="1" outlineLevel="2" x14ac:dyDescent="0.3">
      <c r="A143" s="18">
        <v>20232</v>
      </c>
      <c r="B143" s="19" t="s">
        <v>4</v>
      </c>
      <c r="C143" s="19" t="s">
        <v>5</v>
      </c>
      <c r="D143" s="71" t="s">
        <v>326</v>
      </c>
      <c r="E143" s="19">
        <v>11170</v>
      </c>
      <c r="F143" s="20">
        <v>13088</v>
      </c>
      <c r="G143" s="20">
        <v>793740</v>
      </c>
      <c r="H143" s="75">
        <v>10270.374000000009</v>
      </c>
    </row>
    <row r="144" spans="1:8" hidden="1" outlineLevel="2" x14ac:dyDescent="0.3">
      <c r="A144" s="18">
        <v>20232</v>
      </c>
      <c r="B144" s="19" t="s">
        <v>6</v>
      </c>
      <c r="C144" s="19" t="s">
        <v>7</v>
      </c>
      <c r="D144" s="71" t="s">
        <v>327</v>
      </c>
      <c r="E144" s="19">
        <v>12</v>
      </c>
      <c r="F144" s="20">
        <v>15</v>
      </c>
      <c r="G144" s="20">
        <v>1377</v>
      </c>
      <c r="H144" s="75">
        <v>18.444089999999999</v>
      </c>
    </row>
    <row r="145" spans="1:8" hidden="1" outlineLevel="2" x14ac:dyDescent="0.3">
      <c r="A145" s="18">
        <v>20232</v>
      </c>
      <c r="B145" s="19" t="s">
        <v>8</v>
      </c>
      <c r="C145" s="19" t="s">
        <v>9</v>
      </c>
      <c r="D145" s="71" t="s">
        <v>328</v>
      </c>
      <c r="E145" s="19">
        <v>235</v>
      </c>
      <c r="F145" s="20">
        <v>269</v>
      </c>
      <c r="G145" s="20">
        <v>15995</v>
      </c>
      <c r="H145" s="75">
        <v>240.36156</v>
      </c>
    </row>
    <row r="146" spans="1:8" hidden="1" outlineLevel="2" x14ac:dyDescent="0.3">
      <c r="A146" s="18">
        <v>20232</v>
      </c>
      <c r="B146" s="19" t="s">
        <v>10</v>
      </c>
      <c r="C146" s="19" t="s">
        <v>81</v>
      </c>
      <c r="D146" s="71" t="s">
        <v>329</v>
      </c>
      <c r="E146" s="19">
        <v>4801</v>
      </c>
      <c r="F146" s="20">
        <v>5572</v>
      </c>
      <c r="G146" s="20">
        <v>380446</v>
      </c>
      <c r="H146" s="75">
        <v>4973.53053</v>
      </c>
    </row>
    <row r="147" spans="1:8" hidden="1" outlineLevel="2" x14ac:dyDescent="0.3">
      <c r="A147" s="18">
        <v>20232</v>
      </c>
      <c r="B147" s="19" t="s">
        <v>11</v>
      </c>
      <c r="C147" s="19" t="s">
        <v>12</v>
      </c>
      <c r="D147" s="71" t="s">
        <v>330</v>
      </c>
      <c r="E147" s="19">
        <v>63749</v>
      </c>
      <c r="F147" s="20">
        <v>73608</v>
      </c>
      <c r="G147" s="20">
        <v>5212687</v>
      </c>
      <c r="H147" s="75">
        <v>71371.035060000009</v>
      </c>
    </row>
    <row r="148" spans="1:8" hidden="1" outlineLevel="2" x14ac:dyDescent="0.3">
      <c r="A148" s="18">
        <v>20232</v>
      </c>
      <c r="B148" s="19" t="s">
        <v>13</v>
      </c>
      <c r="C148" s="19" t="s">
        <v>14</v>
      </c>
      <c r="D148" s="71" t="s">
        <v>331</v>
      </c>
      <c r="E148" s="19">
        <v>3345</v>
      </c>
      <c r="F148" s="20">
        <v>4305</v>
      </c>
      <c r="G148" s="20">
        <v>296931</v>
      </c>
      <c r="H148" s="75">
        <v>4368.8159500000002</v>
      </c>
    </row>
    <row r="149" spans="1:8" hidden="1" outlineLevel="2" x14ac:dyDescent="0.3">
      <c r="A149" s="18">
        <v>20232</v>
      </c>
      <c r="B149" s="19" t="s">
        <v>15</v>
      </c>
      <c r="C149" s="19" t="s">
        <v>16</v>
      </c>
      <c r="D149" s="71" t="s">
        <v>332</v>
      </c>
      <c r="E149" s="19">
        <v>95053</v>
      </c>
      <c r="F149" s="20">
        <v>117173</v>
      </c>
      <c r="G149" s="20">
        <v>7578975</v>
      </c>
      <c r="H149" s="75">
        <v>109935.94701999999</v>
      </c>
    </row>
    <row r="150" spans="1:8" hidden="1" outlineLevel="2" x14ac:dyDescent="0.3">
      <c r="A150" s="18">
        <v>20232</v>
      </c>
      <c r="B150" s="19" t="s">
        <v>17</v>
      </c>
      <c r="C150" s="19" t="s">
        <v>239</v>
      </c>
      <c r="D150" s="71" t="s">
        <v>333</v>
      </c>
      <c r="E150" s="19">
        <v>1971</v>
      </c>
      <c r="F150" s="20">
        <v>2353</v>
      </c>
      <c r="G150" s="20">
        <v>198701</v>
      </c>
      <c r="H150" s="75">
        <v>3009.4700200000002</v>
      </c>
    </row>
    <row r="151" spans="1:8" hidden="1" outlineLevel="2" x14ac:dyDescent="0.3">
      <c r="A151" s="18">
        <v>20232</v>
      </c>
      <c r="B151" s="19" t="s">
        <v>18</v>
      </c>
      <c r="C151" s="19" t="s">
        <v>19</v>
      </c>
      <c r="D151" s="71" t="s">
        <v>334</v>
      </c>
      <c r="E151" s="19">
        <v>941</v>
      </c>
      <c r="F151" s="20">
        <v>1082</v>
      </c>
      <c r="G151" s="20">
        <v>95145</v>
      </c>
      <c r="H151" s="75">
        <v>1443.9712699999998</v>
      </c>
    </row>
    <row r="152" spans="1:8" hidden="1" outlineLevel="2" x14ac:dyDescent="0.3">
      <c r="A152" s="18">
        <v>20232</v>
      </c>
      <c r="B152" s="19" t="s">
        <v>20</v>
      </c>
      <c r="C152" s="19" t="s">
        <v>21</v>
      </c>
      <c r="D152" s="71" t="s">
        <v>335</v>
      </c>
      <c r="E152" s="19">
        <v>706</v>
      </c>
      <c r="F152" s="20">
        <v>877</v>
      </c>
      <c r="G152" s="20">
        <v>60389</v>
      </c>
      <c r="H152" s="75">
        <v>824.18603000000019</v>
      </c>
    </row>
    <row r="153" spans="1:8" hidden="1" outlineLevel="2" x14ac:dyDescent="0.3">
      <c r="A153" s="18">
        <v>20232</v>
      </c>
      <c r="B153" s="19" t="s">
        <v>22</v>
      </c>
      <c r="C153" s="19" t="s">
        <v>23</v>
      </c>
      <c r="D153" s="71" t="s">
        <v>336</v>
      </c>
      <c r="E153" s="19">
        <v>4604</v>
      </c>
      <c r="F153" s="20">
        <v>5948</v>
      </c>
      <c r="G153" s="20">
        <v>418068</v>
      </c>
      <c r="H153" s="75">
        <v>5862.2417299999979</v>
      </c>
    </row>
    <row r="154" spans="1:8" hidden="1" outlineLevel="2" x14ac:dyDescent="0.3">
      <c r="A154" s="18">
        <v>20232</v>
      </c>
      <c r="B154" s="19" t="s">
        <v>24</v>
      </c>
      <c r="C154" s="19" t="s">
        <v>228</v>
      </c>
      <c r="D154" s="71" t="s">
        <v>337</v>
      </c>
      <c r="E154" s="19">
        <v>8421</v>
      </c>
      <c r="F154" s="20">
        <v>10960</v>
      </c>
      <c r="G154" s="20">
        <v>654721</v>
      </c>
      <c r="H154" s="75">
        <v>10616.474659999994</v>
      </c>
    </row>
    <row r="155" spans="1:8" hidden="1" outlineLevel="2" x14ac:dyDescent="0.3">
      <c r="A155" s="18">
        <v>20232</v>
      </c>
      <c r="B155" s="19" t="s">
        <v>24</v>
      </c>
      <c r="C155" s="19" t="s">
        <v>25</v>
      </c>
      <c r="D155" s="71" t="s">
        <v>338</v>
      </c>
      <c r="E155" s="19">
        <v>138964</v>
      </c>
      <c r="F155" s="20">
        <v>183246</v>
      </c>
      <c r="G155" s="20">
        <v>10000962</v>
      </c>
      <c r="H155" s="75">
        <v>146304.71096999996</v>
      </c>
    </row>
    <row r="156" spans="1:8" hidden="1" outlineLevel="2" x14ac:dyDescent="0.3">
      <c r="A156" s="18">
        <v>20232</v>
      </c>
      <c r="B156" s="19" t="s">
        <v>26</v>
      </c>
      <c r="C156" s="19" t="s">
        <v>27</v>
      </c>
      <c r="D156" s="71" t="s">
        <v>339</v>
      </c>
      <c r="E156" s="19">
        <v>6758</v>
      </c>
      <c r="F156" s="20">
        <v>8261</v>
      </c>
      <c r="G156" s="20">
        <v>428039</v>
      </c>
      <c r="H156" s="75">
        <v>6881.8087000000005</v>
      </c>
    </row>
    <row r="157" spans="1:8" hidden="1" outlineLevel="2" x14ac:dyDescent="0.3">
      <c r="A157" s="18">
        <v>20232</v>
      </c>
      <c r="B157" s="19" t="s">
        <v>28</v>
      </c>
      <c r="C157" s="19" t="s">
        <v>29</v>
      </c>
      <c r="D157" s="71" t="s">
        <v>340</v>
      </c>
      <c r="E157" s="19">
        <v>6501</v>
      </c>
      <c r="F157" s="20">
        <v>8579</v>
      </c>
      <c r="G157" s="20">
        <v>317151</v>
      </c>
      <c r="H157" s="75">
        <v>4608.7548299999999</v>
      </c>
    </row>
    <row r="158" spans="1:8" hidden="1" outlineLevel="2" x14ac:dyDescent="0.3">
      <c r="A158" s="18">
        <v>20232</v>
      </c>
      <c r="B158" s="19" t="s">
        <v>30</v>
      </c>
      <c r="C158" s="19" t="s">
        <v>31</v>
      </c>
      <c r="D158" s="71" t="s">
        <v>341</v>
      </c>
      <c r="E158" s="19">
        <v>25422</v>
      </c>
      <c r="F158" s="20">
        <v>29459</v>
      </c>
      <c r="G158" s="20">
        <v>2117631</v>
      </c>
      <c r="H158" s="75">
        <v>39425.527900000001</v>
      </c>
    </row>
    <row r="159" spans="1:8" hidden="1" outlineLevel="2" x14ac:dyDescent="0.3">
      <c r="A159" s="18">
        <v>20232</v>
      </c>
      <c r="B159" s="19" t="s">
        <v>32</v>
      </c>
      <c r="C159" s="19" t="s">
        <v>33</v>
      </c>
      <c r="D159" s="71" t="s">
        <v>342</v>
      </c>
      <c r="E159" s="19">
        <v>12069</v>
      </c>
      <c r="F159" s="20">
        <v>15085</v>
      </c>
      <c r="G159" s="20">
        <v>856740</v>
      </c>
      <c r="H159" s="75">
        <v>11994.696040000001</v>
      </c>
    </row>
    <row r="160" spans="1:8" hidden="1" outlineLevel="2" x14ac:dyDescent="0.3">
      <c r="A160" s="18">
        <v>20232</v>
      </c>
      <c r="B160" s="19" t="s">
        <v>34</v>
      </c>
      <c r="C160" s="19" t="s">
        <v>35</v>
      </c>
      <c r="D160" s="71" t="s">
        <v>343</v>
      </c>
      <c r="E160" s="19">
        <v>3032</v>
      </c>
      <c r="F160" s="20">
        <v>3744</v>
      </c>
      <c r="G160" s="20">
        <v>231142</v>
      </c>
      <c r="H160" s="75">
        <v>3156.1414599999998</v>
      </c>
    </row>
    <row r="161" spans="1:8" hidden="1" outlineLevel="2" x14ac:dyDescent="0.3">
      <c r="A161" s="18">
        <v>20232</v>
      </c>
      <c r="B161" s="19" t="s">
        <v>36</v>
      </c>
      <c r="C161" s="19" t="s">
        <v>37</v>
      </c>
      <c r="D161" s="71" t="s">
        <v>344</v>
      </c>
      <c r="E161" s="19">
        <v>91</v>
      </c>
      <c r="F161" s="20">
        <v>102</v>
      </c>
      <c r="G161" s="20">
        <v>10974</v>
      </c>
      <c r="H161" s="75">
        <v>178.89679000000001</v>
      </c>
    </row>
    <row r="162" spans="1:8" hidden="1" outlineLevel="2" x14ac:dyDescent="0.3">
      <c r="A162" s="18">
        <v>20232</v>
      </c>
      <c r="B162" s="19" t="s">
        <v>38</v>
      </c>
      <c r="C162" s="19" t="s">
        <v>39</v>
      </c>
      <c r="D162" s="71" t="s">
        <v>345</v>
      </c>
      <c r="E162" s="19">
        <v>10</v>
      </c>
      <c r="F162" s="20">
        <v>11</v>
      </c>
      <c r="G162" s="20">
        <v>743</v>
      </c>
      <c r="H162" s="75">
        <v>10.01436</v>
      </c>
    </row>
    <row r="163" spans="1:8" outlineLevel="1" collapsed="1" x14ac:dyDescent="0.3">
      <c r="A163" s="32" t="s">
        <v>44</v>
      </c>
      <c r="B163" s="22"/>
      <c r="C163" s="22"/>
      <c r="D163" s="23"/>
      <c r="E163" s="22">
        <f>SUBTOTAL(9,E141:E162)</f>
        <v>389341</v>
      </c>
      <c r="F163" s="22">
        <f>SUBTOTAL(9,F141:F162)</f>
        <v>485569</v>
      </c>
      <c r="G163" s="23">
        <f>SUBTOTAL(9,G141:G162)</f>
        <v>29770080</v>
      </c>
      <c r="H163" s="76">
        <f>SUBTOTAL(9,H141:H162)</f>
        <v>436733.71388</v>
      </c>
    </row>
    <row r="164" spans="1:8" hidden="1" outlineLevel="2" x14ac:dyDescent="0.3">
      <c r="A164" s="24">
        <v>20231</v>
      </c>
      <c r="B164" t="s">
        <v>0</v>
      </c>
      <c r="C164" t="s">
        <v>1</v>
      </c>
      <c r="D164" s="17" t="s">
        <v>324</v>
      </c>
      <c r="E164">
        <v>810</v>
      </c>
      <c r="F164" s="16">
        <v>929</v>
      </c>
      <c r="G164" s="16">
        <v>48857</v>
      </c>
      <c r="H164" s="77">
        <v>606.07313999999985</v>
      </c>
    </row>
    <row r="165" spans="1:8" hidden="1" outlineLevel="2" x14ac:dyDescent="0.3">
      <c r="A165" s="24">
        <v>20231</v>
      </c>
      <c r="B165" t="s">
        <v>2</v>
      </c>
      <c r="C165" t="s">
        <v>3</v>
      </c>
      <c r="D165" s="17" t="s">
        <v>325</v>
      </c>
      <c r="E165">
        <v>5</v>
      </c>
      <c r="F165" s="16">
        <v>5</v>
      </c>
      <c r="G165" s="16">
        <v>424</v>
      </c>
      <c r="H165" s="77">
        <v>5.1122100000000001</v>
      </c>
    </row>
    <row r="166" spans="1:8" hidden="1" outlineLevel="2" x14ac:dyDescent="0.3">
      <c r="A166" s="24">
        <v>20231</v>
      </c>
      <c r="B166" t="s">
        <v>4</v>
      </c>
      <c r="C166" t="s">
        <v>5</v>
      </c>
      <c r="D166" s="17" t="s">
        <v>326</v>
      </c>
      <c r="E166">
        <v>9550</v>
      </c>
      <c r="F166" s="16">
        <v>10774</v>
      </c>
      <c r="G166" s="16">
        <v>578375</v>
      </c>
      <c r="H166" s="77">
        <v>7211.5026599999992</v>
      </c>
    </row>
    <row r="167" spans="1:8" hidden="1" outlineLevel="2" x14ac:dyDescent="0.3">
      <c r="A167" s="24">
        <v>20231</v>
      </c>
      <c r="B167" t="s">
        <v>6</v>
      </c>
      <c r="C167" t="s">
        <v>7</v>
      </c>
      <c r="D167" s="17" t="s">
        <v>327</v>
      </c>
      <c r="E167">
        <v>10</v>
      </c>
      <c r="F167" s="16">
        <v>10</v>
      </c>
      <c r="G167" s="16">
        <v>848</v>
      </c>
      <c r="H167" s="77">
        <v>11.59149</v>
      </c>
    </row>
    <row r="168" spans="1:8" hidden="1" outlineLevel="2" x14ac:dyDescent="0.3">
      <c r="A168" s="24">
        <v>20231</v>
      </c>
      <c r="B168" t="s">
        <v>8</v>
      </c>
      <c r="C168" t="s">
        <v>9</v>
      </c>
      <c r="D168" s="17" t="s">
        <v>328</v>
      </c>
      <c r="E168">
        <v>146</v>
      </c>
      <c r="F168" s="16">
        <v>158</v>
      </c>
      <c r="G168" s="16">
        <v>8240</v>
      </c>
      <c r="H168" s="77">
        <v>116.44110000000002</v>
      </c>
    </row>
    <row r="169" spans="1:8" hidden="1" outlineLevel="2" x14ac:dyDescent="0.3">
      <c r="A169" s="24">
        <v>20231</v>
      </c>
      <c r="B169" t="s">
        <v>10</v>
      </c>
      <c r="C169" t="s">
        <v>81</v>
      </c>
      <c r="D169" s="17" t="s">
        <v>329</v>
      </c>
      <c r="E169">
        <v>3293</v>
      </c>
      <c r="F169" s="16">
        <v>3700</v>
      </c>
      <c r="G169" s="16">
        <v>231896</v>
      </c>
      <c r="H169" s="77">
        <v>2957.00587</v>
      </c>
    </row>
    <row r="170" spans="1:8" hidden="1" outlineLevel="2" x14ac:dyDescent="0.3">
      <c r="A170" s="24">
        <v>20231</v>
      </c>
      <c r="B170" t="s">
        <v>11</v>
      </c>
      <c r="C170" t="s">
        <v>12</v>
      </c>
      <c r="D170" s="17" t="s">
        <v>330</v>
      </c>
      <c r="E170">
        <v>57313</v>
      </c>
      <c r="F170" s="16">
        <v>64101</v>
      </c>
      <c r="G170" s="16">
        <v>3855909</v>
      </c>
      <c r="H170" s="77">
        <v>51738.571500000005</v>
      </c>
    </row>
    <row r="171" spans="1:8" hidden="1" outlineLevel="2" x14ac:dyDescent="0.3">
      <c r="A171" s="24">
        <v>20231</v>
      </c>
      <c r="B171" t="s">
        <v>13</v>
      </c>
      <c r="C171" t="s">
        <v>14</v>
      </c>
      <c r="D171" s="17" t="s">
        <v>331</v>
      </c>
      <c r="E171">
        <v>2577</v>
      </c>
      <c r="F171" s="16">
        <v>3135</v>
      </c>
      <c r="G171" s="16">
        <v>197397</v>
      </c>
      <c r="H171" s="77">
        <v>2886.4342299999998</v>
      </c>
    </row>
    <row r="172" spans="1:8" hidden="1" outlineLevel="2" x14ac:dyDescent="0.3">
      <c r="A172" s="24">
        <v>20231</v>
      </c>
      <c r="B172" t="s">
        <v>15</v>
      </c>
      <c r="C172" t="s">
        <v>16</v>
      </c>
      <c r="D172" s="17" t="s">
        <v>332</v>
      </c>
      <c r="E172">
        <v>80551</v>
      </c>
      <c r="F172" s="16">
        <v>94883</v>
      </c>
      <c r="G172" s="16">
        <v>5653812</v>
      </c>
      <c r="H172" s="77">
        <v>80342.386399999988</v>
      </c>
    </row>
    <row r="173" spans="1:8" hidden="1" outlineLevel="2" x14ac:dyDescent="0.3">
      <c r="A173" s="24">
        <v>20231</v>
      </c>
      <c r="B173" t="s">
        <v>17</v>
      </c>
      <c r="C173" t="s">
        <v>239</v>
      </c>
      <c r="D173" s="17" t="s">
        <v>333</v>
      </c>
      <c r="E173">
        <v>1782</v>
      </c>
      <c r="F173" s="16">
        <v>2075</v>
      </c>
      <c r="G173" s="16">
        <v>166598</v>
      </c>
      <c r="H173" s="77">
        <v>2425.9024200000003</v>
      </c>
    </row>
    <row r="174" spans="1:8" hidden="1" outlineLevel="2" x14ac:dyDescent="0.3">
      <c r="A174" s="24">
        <v>20231</v>
      </c>
      <c r="B174" t="s">
        <v>18</v>
      </c>
      <c r="C174" t="s">
        <v>19</v>
      </c>
      <c r="D174" s="17" t="s">
        <v>334</v>
      </c>
      <c r="E174">
        <v>737</v>
      </c>
      <c r="F174" s="16">
        <v>827</v>
      </c>
      <c r="G174" s="16">
        <v>75150</v>
      </c>
      <c r="H174" s="77">
        <v>1052.6547699999999</v>
      </c>
    </row>
    <row r="175" spans="1:8" hidden="1" outlineLevel="2" x14ac:dyDescent="0.3">
      <c r="A175" s="24">
        <v>20231</v>
      </c>
      <c r="B175" t="s">
        <v>20</v>
      </c>
      <c r="C175" t="s">
        <v>21</v>
      </c>
      <c r="D175" s="17" t="s">
        <v>335</v>
      </c>
      <c r="E175">
        <v>544</v>
      </c>
      <c r="F175" s="16">
        <v>668</v>
      </c>
      <c r="G175" s="16">
        <v>46340</v>
      </c>
      <c r="H175" s="77">
        <v>620.54320999999993</v>
      </c>
    </row>
    <row r="176" spans="1:8" hidden="1" outlineLevel="2" x14ac:dyDescent="0.3">
      <c r="A176" s="24">
        <v>20231</v>
      </c>
      <c r="B176" t="s">
        <v>22</v>
      </c>
      <c r="C176" t="s">
        <v>23</v>
      </c>
      <c r="D176" s="17" t="s">
        <v>336</v>
      </c>
      <c r="E176">
        <v>3683</v>
      </c>
      <c r="F176" s="16">
        <v>4518</v>
      </c>
      <c r="G176" s="16">
        <v>321540</v>
      </c>
      <c r="H176" s="77">
        <v>4384.8136899999981</v>
      </c>
    </row>
    <row r="177" spans="1:8" hidden="1" outlineLevel="2" x14ac:dyDescent="0.3">
      <c r="A177" s="24">
        <v>20231</v>
      </c>
      <c r="B177" t="s">
        <v>24</v>
      </c>
      <c r="C177" t="s">
        <v>228</v>
      </c>
      <c r="D177" s="17" t="s">
        <v>337</v>
      </c>
      <c r="E177">
        <v>6545</v>
      </c>
      <c r="F177" s="16">
        <v>8105</v>
      </c>
      <c r="G177" s="16">
        <v>467392</v>
      </c>
      <c r="H177" s="77">
        <v>7489.9844700000012</v>
      </c>
    </row>
    <row r="178" spans="1:8" hidden="1" outlineLevel="2" x14ac:dyDescent="0.3">
      <c r="A178" s="24">
        <v>20231</v>
      </c>
      <c r="B178" t="s">
        <v>24</v>
      </c>
      <c r="C178" t="s">
        <v>25</v>
      </c>
      <c r="D178" s="17" t="s">
        <v>338</v>
      </c>
      <c r="E178">
        <v>116329</v>
      </c>
      <c r="F178" s="16">
        <v>145989</v>
      </c>
      <c r="G178" s="16">
        <v>7112814</v>
      </c>
      <c r="H178" s="77">
        <v>100034.35109</v>
      </c>
    </row>
    <row r="179" spans="1:8" hidden="1" outlineLevel="2" x14ac:dyDescent="0.3">
      <c r="A179" s="24">
        <v>20231</v>
      </c>
      <c r="B179" t="s">
        <v>26</v>
      </c>
      <c r="C179" t="s">
        <v>27</v>
      </c>
      <c r="D179" s="17" t="s">
        <v>339</v>
      </c>
      <c r="E179">
        <v>5304</v>
      </c>
      <c r="F179" s="16">
        <v>6223</v>
      </c>
      <c r="G179" s="16">
        <v>292142</v>
      </c>
      <c r="H179" s="77">
        <v>5843.083169999999</v>
      </c>
    </row>
    <row r="180" spans="1:8" hidden="1" outlineLevel="2" x14ac:dyDescent="0.3">
      <c r="A180" s="24">
        <v>20231</v>
      </c>
      <c r="B180" t="s">
        <v>28</v>
      </c>
      <c r="C180" t="s">
        <v>29</v>
      </c>
      <c r="D180" s="17" t="s">
        <v>340</v>
      </c>
      <c r="E180">
        <v>6072</v>
      </c>
      <c r="F180" s="16">
        <v>7632</v>
      </c>
      <c r="G180" s="16">
        <v>256817</v>
      </c>
      <c r="H180" s="77">
        <v>3654.7100699999996</v>
      </c>
    </row>
    <row r="181" spans="1:8" hidden="1" outlineLevel="2" x14ac:dyDescent="0.3">
      <c r="A181" s="24">
        <v>20231</v>
      </c>
      <c r="B181" t="s">
        <v>30</v>
      </c>
      <c r="C181" t="s">
        <v>31</v>
      </c>
      <c r="D181" s="17" t="s">
        <v>341</v>
      </c>
      <c r="E181">
        <v>22172</v>
      </c>
      <c r="F181" s="16">
        <v>25234</v>
      </c>
      <c r="G181" s="16">
        <v>1559999</v>
      </c>
      <c r="H181" s="77">
        <v>28320.563639999993</v>
      </c>
    </row>
    <row r="182" spans="1:8" hidden="1" outlineLevel="2" x14ac:dyDescent="0.3">
      <c r="A182" s="24">
        <v>20231</v>
      </c>
      <c r="B182" t="s">
        <v>32</v>
      </c>
      <c r="C182" t="s">
        <v>33</v>
      </c>
      <c r="D182" s="17" t="s">
        <v>342</v>
      </c>
      <c r="E182">
        <v>9522</v>
      </c>
      <c r="F182" s="16">
        <v>11444</v>
      </c>
      <c r="G182" s="16">
        <v>617407</v>
      </c>
      <c r="H182" s="77">
        <v>8568.4908500000001</v>
      </c>
    </row>
    <row r="183" spans="1:8" hidden="1" outlineLevel="2" x14ac:dyDescent="0.3">
      <c r="A183" s="24">
        <v>20231</v>
      </c>
      <c r="B183" t="s">
        <v>34</v>
      </c>
      <c r="C183" t="s">
        <v>35</v>
      </c>
      <c r="D183" s="17" t="s">
        <v>343</v>
      </c>
      <c r="E183">
        <v>2353</v>
      </c>
      <c r="F183" s="16">
        <v>2812</v>
      </c>
      <c r="G183" s="16">
        <v>160585</v>
      </c>
      <c r="H183" s="77">
        <v>2149.92191</v>
      </c>
    </row>
    <row r="184" spans="1:8" hidden="1" outlineLevel="2" x14ac:dyDescent="0.3">
      <c r="A184" s="24">
        <v>20231</v>
      </c>
      <c r="B184" t="s">
        <v>36</v>
      </c>
      <c r="C184" t="s">
        <v>37</v>
      </c>
      <c r="D184" s="17" t="s">
        <v>344</v>
      </c>
      <c r="E184">
        <v>87</v>
      </c>
      <c r="F184" s="16">
        <v>100</v>
      </c>
      <c r="G184" s="16">
        <v>10941</v>
      </c>
      <c r="H184" s="77">
        <v>170.79204999999999</v>
      </c>
    </row>
    <row r="185" spans="1:8" hidden="1" outlineLevel="2" x14ac:dyDescent="0.3">
      <c r="A185" s="24">
        <v>20231</v>
      </c>
      <c r="B185" t="s">
        <v>38</v>
      </c>
      <c r="C185" t="s">
        <v>39</v>
      </c>
      <c r="D185" s="17" t="s">
        <v>345</v>
      </c>
      <c r="E185">
        <v>7</v>
      </c>
      <c r="F185" s="16">
        <v>8</v>
      </c>
      <c r="G185" s="16">
        <v>544</v>
      </c>
      <c r="H185" s="77">
        <v>7.3831199999999999</v>
      </c>
    </row>
    <row r="186" spans="1:8" ht="13.95" customHeight="1" outlineLevel="1" collapsed="1" x14ac:dyDescent="0.3">
      <c r="A186" s="26" t="s">
        <v>45</v>
      </c>
      <c r="B186" s="27"/>
      <c r="C186" s="27"/>
      <c r="D186" s="73"/>
      <c r="E186" s="27">
        <f>SUBTOTAL(9,E164:E185)</f>
        <v>329392</v>
      </c>
      <c r="F186" s="29">
        <f>SUBTOTAL(9,F164:F185)</f>
        <v>393330</v>
      </c>
      <c r="G186" s="29">
        <f>SUBTOTAL(9,G164:G185)</f>
        <v>21664027</v>
      </c>
      <c r="H186" s="78">
        <f>SUBTOTAL(9,H164:H185)</f>
        <v>310598.31305999996</v>
      </c>
    </row>
    <row r="187" spans="1:8" hidden="1" outlineLevel="2" x14ac:dyDescent="0.3">
      <c r="A187" s="18">
        <v>20224</v>
      </c>
      <c r="B187" s="19" t="s">
        <v>0</v>
      </c>
      <c r="C187" s="19" t="s">
        <v>1</v>
      </c>
      <c r="D187" s="71" t="s">
        <v>324</v>
      </c>
      <c r="E187" s="19">
        <v>866</v>
      </c>
      <c r="F187" s="20">
        <v>974</v>
      </c>
      <c r="G187" s="20">
        <v>54699</v>
      </c>
      <c r="H187" s="75">
        <v>631.03441000000009</v>
      </c>
    </row>
    <row r="188" spans="1:8" hidden="1" outlineLevel="2" x14ac:dyDescent="0.3">
      <c r="A188" s="18">
        <v>20224</v>
      </c>
      <c r="B188" s="19" t="s">
        <v>2</v>
      </c>
      <c r="C188" s="19" t="s">
        <v>3</v>
      </c>
      <c r="D188" s="71" t="s">
        <v>325</v>
      </c>
      <c r="E188" s="19">
        <v>6</v>
      </c>
      <c r="F188" s="20">
        <v>6</v>
      </c>
      <c r="G188" s="20">
        <v>576</v>
      </c>
      <c r="H188" s="75">
        <v>8.3632599999999986</v>
      </c>
    </row>
    <row r="189" spans="1:8" hidden="1" outlineLevel="2" x14ac:dyDescent="0.3">
      <c r="A189" s="18">
        <v>20224</v>
      </c>
      <c r="B189" s="19" t="s">
        <v>4</v>
      </c>
      <c r="C189" s="19" t="s">
        <v>5</v>
      </c>
      <c r="D189" s="71" t="s">
        <v>326</v>
      </c>
      <c r="E189" s="19">
        <v>9538</v>
      </c>
      <c r="F189" s="20">
        <v>10714</v>
      </c>
      <c r="G189" s="20">
        <v>597458</v>
      </c>
      <c r="H189" s="75">
        <v>7276.2699399999956</v>
      </c>
    </row>
    <row r="190" spans="1:8" hidden="1" outlineLevel="2" x14ac:dyDescent="0.3">
      <c r="A190" s="18">
        <v>20224</v>
      </c>
      <c r="B190" s="19" t="s">
        <v>6</v>
      </c>
      <c r="C190" s="19" t="s">
        <v>7</v>
      </c>
      <c r="D190" s="71" t="s">
        <v>327</v>
      </c>
      <c r="E190" s="19">
        <v>6</v>
      </c>
      <c r="F190" s="20">
        <v>11</v>
      </c>
      <c r="G190" s="20">
        <v>543</v>
      </c>
      <c r="H190" s="75">
        <v>7.1945000000000006</v>
      </c>
    </row>
    <row r="191" spans="1:8" hidden="1" outlineLevel="2" x14ac:dyDescent="0.3">
      <c r="A191" s="18">
        <v>20224</v>
      </c>
      <c r="B191" s="19" t="s">
        <v>8</v>
      </c>
      <c r="C191" s="19" t="s">
        <v>9</v>
      </c>
      <c r="D191" s="71" t="s">
        <v>328</v>
      </c>
      <c r="E191" s="19">
        <v>183</v>
      </c>
      <c r="F191" s="20">
        <v>213</v>
      </c>
      <c r="G191" s="20">
        <v>8514</v>
      </c>
      <c r="H191" s="75">
        <v>118.89532</v>
      </c>
    </row>
    <row r="192" spans="1:8" hidden="1" outlineLevel="2" x14ac:dyDescent="0.3">
      <c r="A192" s="18">
        <v>20224</v>
      </c>
      <c r="B192" s="19" t="s">
        <v>10</v>
      </c>
      <c r="C192" s="19" t="s">
        <v>81</v>
      </c>
      <c r="D192" s="71" t="s">
        <v>329</v>
      </c>
      <c r="E192" s="19">
        <v>2560</v>
      </c>
      <c r="F192" s="20">
        <v>2884</v>
      </c>
      <c r="G192" s="20">
        <v>161980</v>
      </c>
      <c r="H192" s="75">
        <v>2051.5995400000002</v>
      </c>
    </row>
    <row r="193" spans="1:8" hidden="1" outlineLevel="2" x14ac:dyDescent="0.3">
      <c r="A193" s="18">
        <v>20224</v>
      </c>
      <c r="B193" s="19" t="s">
        <v>11</v>
      </c>
      <c r="C193" s="19" t="s">
        <v>12</v>
      </c>
      <c r="D193" s="71" t="s">
        <v>330</v>
      </c>
      <c r="E193" s="19">
        <v>60190</v>
      </c>
      <c r="F193" s="20">
        <v>67046</v>
      </c>
      <c r="G193" s="20">
        <v>4145964</v>
      </c>
      <c r="H193" s="75">
        <v>56809.19513</v>
      </c>
    </row>
    <row r="194" spans="1:8" hidden="1" outlineLevel="2" x14ac:dyDescent="0.3">
      <c r="A194" s="18">
        <v>20224</v>
      </c>
      <c r="B194" s="19" t="s">
        <v>13</v>
      </c>
      <c r="C194" s="19" t="s">
        <v>14</v>
      </c>
      <c r="D194" s="71" t="s">
        <v>331</v>
      </c>
      <c r="E194" s="19">
        <v>2641</v>
      </c>
      <c r="F194" s="20">
        <v>3225</v>
      </c>
      <c r="G194" s="20">
        <v>181661</v>
      </c>
      <c r="H194" s="75">
        <v>2535.1917200000003</v>
      </c>
    </row>
    <row r="195" spans="1:8" hidden="1" outlineLevel="2" x14ac:dyDescent="0.3">
      <c r="A195" s="18">
        <v>20224</v>
      </c>
      <c r="B195" s="19" t="s">
        <v>15</v>
      </c>
      <c r="C195" s="19" t="s">
        <v>16</v>
      </c>
      <c r="D195" s="71" t="s">
        <v>332</v>
      </c>
      <c r="E195" s="19">
        <v>79097</v>
      </c>
      <c r="F195" s="20">
        <v>95379</v>
      </c>
      <c r="G195" s="20">
        <v>5105101</v>
      </c>
      <c r="H195" s="75">
        <v>66897.133589999998</v>
      </c>
    </row>
    <row r="196" spans="1:8" hidden="1" outlineLevel="2" x14ac:dyDescent="0.3">
      <c r="A196" s="18">
        <v>20224</v>
      </c>
      <c r="B196" s="19" t="s">
        <v>17</v>
      </c>
      <c r="C196" s="19" t="s">
        <v>239</v>
      </c>
      <c r="D196" s="71" t="s">
        <v>333</v>
      </c>
      <c r="E196" s="19">
        <v>1718</v>
      </c>
      <c r="F196" s="20">
        <v>2036</v>
      </c>
      <c r="G196" s="20">
        <v>150833</v>
      </c>
      <c r="H196" s="75">
        <v>2229.5318000000002</v>
      </c>
    </row>
    <row r="197" spans="1:8" hidden="1" outlineLevel="2" x14ac:dyDescent="0.3">
      <c r="A197" s="18">
        <v>20224</v>
      </c>
      <c r="B197" s="19" t="s">
        <v>18</v>
      </c>
      <c r="C197" s="19" t="s">
        <v>19</v>
      </c>
      <c r="D197" s="71" t="s">
        <v>334</v>
      </c>
      <c r="E197" s="19">
        <v>655</v>
      </c>
      <c r="F197" s="20">
        <v>744</v>
      </c>
      <c r="G197" s="20">
        <v>56470</v>
      </c>
      <c r="H197" s="75">
        <v>789.03671999999983</v>
      </c>
    </row>
    <row r="198" spans="1:8" hidden="1" outlineLevel="2" x14ac:dyDescent="0.3">
      <c r="A198" s="18">
        <v>20224</v>
      </c>
      <c r="B198" s="19" t="s">
        <v>20</v>
      </c>
      <c r="C198" s="19" t="s">
        <v>21</v>
      </c>
      <c r="D198" s="71" t="s">
        <v>335</v>
      </c>
      <c r="E198" s="19">
        <v>488</v>
      </c>
      <c r="F198" s="20">
        <v>585</v>
      </c>
      <c r="G198" s="20">
        <v>34675</v>
      </c>
      <c r="H198" s="75">
        <v>445.27957000000004</v>
      </c>
    </row>
    <row r="199" spans="1:8" hidden="1" outlineLevel="2" x14ac:dyDescent="0.3">
      <c r="A199" s="18">
        <v>20224</v>
      </c>
      <c r="B199" s="19" t="s">
        <v>22</v>
      </c>
      <c r="C199" s="19" t="s">
        <v>23</v>
      </c>
      <c r="D199" s="71" t="s">
        <v>336</v>
      </c>
      <c r="E199" s="19">
        <v>3589</v>
      </c>
      <c r="F199" s="20">
        <v>4403</v>
      </c>
      <c r="G199" s="20">
        <v>279733</v>
      </c>
      <c r="H199" s="75">
        <v>3787.8235899999991</v>
      </c>
    </row>
    <row r="200" spans="1:8" hidden="1" outlineLevel="2" x14ac:dyDescent="0.3">
      <c r="A200" s="18">
        <v>20224</v>
      </c>
      <c r="B200" s="19" t="s">
        <v>24</v>
      </c>
      <c r="C200" s="19" t="s">
        <v>228</v>
      </c>
      <c r="D200" s="71" t="s">
        <v>337</v>
      </c>
      <c r="E200" s="19">
        <v>6829</v>
      </c>
      <c r="F200" s="20">
        <v>8426</v>
      </c>
      <c r="G200" s="20">
        <v>448542</v>
      </c>
      <c r="H200" s="75">
        <v>6776.7265999999981</v>
      </c>
    </row>
    <row r="201" spans="1:8" hidden="1" outlineLevel="2" x14ac:dyDescent="0.3">
      <c r="A201" s="18">
        <v>20224</v>
      </c>
      <c r="B201" s="19" t="s">
        <v>24</v>
      </c>
      <c r="C201" s="19" t="s">
        <v>25</v>
      </c>
      <c r="D201" s="71" t="s">
        <v>338</v>
      </c>
      <c r="E201" s="19">
        <v>122946</v>
      </c>
      <c r="F201" s="20">
        <v>152407</v>
      </c>
      <c r="G201" s="20">
        <v>7108735</v>
      </c>
      <c r="H201" s="75">
        <v>96239.720279999994</v>
      </c>
    </row>
    <row r="202" spans="1:8" hidden="1" outlineLevel="2" x14ac:dyDescent="0.3">
      <c r="A202" s="18">
        <v>20224</v>
      </c>
      <c r="B202" s="19" t="s">
        <v>26</v>
      </c>
      <c r="C202" s="19" t="s">
        <v>27</v>
      </c>
      <c r="D202" s="71" t="s">
        <v>339</v>
      </c>
      <c r="E202" s="19">
        <v>5114</v>
      </c>
      <c r="F202" s="20">
        <v>6041</v>
      </c>
      <c r="G202" s="20">
        <v>284641</v>
      </c>
      <c r="H202" s="75">
        <v>4529.38832</v>
      </c>
    </row>
    <row r="203" spans="1:8" hidden="1" outlineLevel="2" x14ac:dyDescent="0.3">
      <c r="A203" s="18">
        <v>20224</v>
      </c>
      <c r="B203" s="19" t="s">
        <v>28</v>
      </c>
      <c r="C203" s="19" t="s">
        <v>29</v>
      </c>
      <c r="D203" s="71" t="s">
        <v>340</v>
      </c>
      <c r="E203" s="19">
        <v>5629</v>
      </c>
      <c r="F203" s="20">
        <v>7180</v>
      </c>
      <c r="G203" s="20">
        <v>269829</v>
      </c>
      <c r="H203" s="75">
        <v>3797.5993399999998</v>
      </c>
    </row>
    <row r="204" spans="1:8" hidden="1" outlineLevel="2" x14ac:dyDescent="0.3">
      <c r="A204" s="18">
        <v>20224</v>
      </c>
      <c r="B204" s="19" t="s">
        <v>30</v>
      </c>
      <c r="C204" s="19" t="s">
        <v>31</v>
      </c>
      <c r="D204" s="71" t="s">
        <v>341</v>
      </c>
      <c r="E204" s="19">
        <v>22566</v>
      </c>
      <c r="F204" s="20">
        <v>25646</v>
      </c>
      <c r="G204" s="20">
        <v>1720406</v>
      </c>
      <c r="H204" s="75">
        <v>31351.512680000003</v>
      </c>
    </row>
    <row r="205" spans="1:8" hidden="1" outlineLevel="2" x14ac:dyDescent="0.3">
      <c r="A205" s="18">
        <v>20224</v>
      </c>
      <c r="B205" s="19" t="s">
        <v>32</v>
      </c>
      <c r="C205" s="19" t="s">
        <v>33</v>
      </c>
      <c r="D205" s="71" t="s">
        <v>342</v>
      </c>
      <c r="E205" s="19">
        <v>10197</v>
      </c>
      <c r="F205" s="20">
        <v>12177</v>
      </c>
      <c r="G205" s="20">
        <v>631821</v>
      </c>
      <c r="H205" s="75">
        <v>8326.125250000001</v>
      </c>
    </row>
    <row r="206" spans="1:8" hidden="1" outlineLevel="2" x14ac:dyDescent="0.3">
      <c r="A206" s="18">
        <v>20224</v>
      </c>
      <c r="B206" s="19" t="s">
        <v>34</v>
      </c>
      <c r="C206" s="19" t="s">
        <v>35</v>
      </c>
      <c r="D206" s="71" t="s">
        <v>343</v>
      </c>
      <c r="E206" s="19">
        <v>2360</v>
      </c>
      <c r="F206" s="20">
        <v>2759</v>
      </c>
      <c r="G206" s="20">
        <v>156781</v>
      </c>
      <c r="H206" s="75">
        <v>2059.2319200000002</v>
      </c>
    </row>
    <row r="207" spans="1:8" hidden="1" outlineLevel="2" x14ac:dyDescent="0.3">
      <c r="A207" s="18">
        <v>20224</v>
      </c>
      <c r="B207" s="19" t="s">
        <v>36</v>
      </c>
      <c r="C207" s="19" t="s">
        <v>37</v>
      </c>
      <c r="D207" s="71" t="s">
        <v>344</v>
      </c>
      <c r="E207" s="19">
        <v>97</v>
      </c>
      <c r="F207" s="20">
        <v>105</v>
      </c>
      <c r="G207" s="20">
        <v>9938</v>
      </c>
      <c r="H207" s="75">
        <v>163.46840000000003</v>
      </c>
    </row>
    <row r="208" spans="1:8" hidden="1" outlineLevel="2" x14ac:dyDescent="0.3">
      <c r="A208" s="18">
        <v>20224</v>
      </c>
      <c r="B208" s="19" t="s">
        <v>38</v>
      </c>
      <c r="C208" s="19" t="s">
        <v>39</v>
      </c>
      <c r="D208" s="71" t="s">
        <v>345</v>
      </c>
      <c r="E208" s="19">
        <v>10</v>
      </c>
      <c r="F208" s="20">
        <v>11</v>
      </c>
      <c r="G208" s="20">
        <v>834</v>
      </c>
      <c r="H208" s="75">
        <v>12.009690000000001</v>
      </c>
    </row>
    <row r="209" spans="1:8" outlineLevel="1" collapsed="1" x14ac:dyDescent="0.3">
      <c r="A209" s="32" t="s">
        <v>46</v>
      </c>
      <c r="B209" s="22"/>
      <c r="C209" s="22"/>
      <c r="D209" s="23"/>
      <c r="E209" s="22">
        <f>SUBTOTAL(9,E187:E208)</f>
        <v>337285</v>
      </c>
      <c r="F209" s="22">
        <f>SUBTOTAL(9,F187:F208)</f>
        <v>402972</v>
      </c>
      <c r="G209" s="23">
        <f>SUBTOTAL(9,G187:G208)</f>
        <v>21409734</v>
      </c>
      <c r="H209" s="76">
        <f>SUBTOTAL(9,H187:H208)</f>
        <v>296842.33156999992</v>
      </c>
    </row>
    <row r="210" spans="1:8" hidden="1" outlineLevel="2" x14ac:dyDescent="0.3">
      <c r="A210" s="24">
        <v>20223</v>
      </c>
      <c r="B210" t="s">
        <v>0</v>
      </c>
      <c r="C210" t="s">
        <v>1</v>
      </c>
      <c r="D210" s="17" t="s">
        <v>324</v>
      </c>
      <c r="E210">
        <v>2487</v>
      </c>
      <c r="F210" s="16">
        <v>3091</v>
      </c>
      <c r="G210" s="16">
        <v>309939</v>
      </c>
      <c r="H210" s="77">
        <v>3483.7644200000004</v>
      </c>
    </row>
    <row r="211" spans="1:8" hidden="1" outlineLevel="2" x14ac:dyDescent="0.3">
      <c r="A211" s="24">
        <v>20223</v>
      </c>
      <c r="B211" t="s">
        <v>2</v>
      </c>
      <c r="C211" t="s">
        <v>3</v>
      </c>
      <c r="D211" s="17" t="s">
        <v>325</v>
      </c>
      <c r="E211">
        <v>24</v>
      </c>
      <c r="F211" s="16">
        <v>26</v>
      </c>
      <c r="G211" s="16">
        <v>3812</v>
      </c>
      <c r="H211" s="77">
        <v>50.320719999999994</v>
      </c>
    </row>
    <row r="212" spans="1:8" hidden="1" outlineLevel="2" x14ac:dyDescent="0.3">
      <c r="A212" s="24">
        <v>20223</v>
      </c>
      <c r="B212" t="s">
        <v>4</v>
      </c>
      <c r="C212" t="s">
        <v>5</v>
      </c>
      <c r="D212" s="17" t="s">
        <v>326</v>
      </c>
      <c r="E212">
        <v>14049</v>
      </c>
      <c r="F212" s="16">
        <v>17834</v>
      </c>
      <c r="G212" s="16">
        <v>1509254</v>
      </c>
      <c r="H212" s="77">
        <v>19309.374719999996</v>
      </c>
    </row>
    <row r="213" spans="1:8" hidden="1" outlineLevel="2" x14ac:dyDescent="0.3">
      <c r="A213" s="24">
        <v>20223</v>
      </c>
      <c r="B213" t="s">
        <v>6</v>
      </c>
      <c r="C213" t="s">
        <v>7</v>
      </c>
      <c r="D213" s="17" t="s">
        <v>327</v>
      </c>
      <c r="E213">
        <v>64</v>
      </c>
      <c r="F213" s="16">
        <v>71</v>
      </c>
      <c r="G213" s="16">
        <v>8614</v>
      </c>
      <c r="H213" s="77">
        <v>104.51136</v>
      </c>
    </row>
    <row r="214" spans="1:8" hidden="1" outlineLevel="2" x14ac:dyDescent="0.3">
      <c r="A214" s="24">
        <v>20223</v>
      </c>
      <c r="B214" t="s">
        <v>8</v>
      </c>
      <c r="C214" t="s">
        <v>9</v>
      </c>
      <c r="D214" s="17" t="s">
        <v>328</v>
      </c>
      <c r="E214">
        <v>772</v>
      </c>
      <c r="F214" s="16">
        <v>867</v>
      </c>
      <c r="G214" s="16">
        <v>108027</v>
      </c>
      <c r="H214" s="77">
        <v>1470.9393899999995</v>
      </c>
    </row>
    <row r="215" spans="1:8" hidden="1" outlineLevel="2" x14ac:dyDescent="0.3">
      <c r="A215" s="24">
        <v>20223</v>
      </c>
      <c r="B215" t="s">
        <v>10</v>
      </c>
      <c r="C215" t="s">
        <v>81</v>
      </c>
      <c r="D215" s="17" t="s">
        <v>329</v>
      </c>
      <c r="E215">
        <v>8323</v>
      </c>
      <c r="F215" s="16">
        <v>9482</v>
      </c>
      <c r="G215" s="16">
        <v>1141205</v>
      </c>
      <c r="H215" s="77">
        <v>13929.5532</v>
      </c>
    </row>
    <row r="216" spans="1:8" hidden="1" outlineLevel="2" x14ac:dyDescent="0.3">
      <c r="A216" s="24">
        <v>20223</v>
      </c>
      <c r="B216" t="s">
        <v>11</v>
      </c>
      <c r="C216" t="s">
        <v>12</v>
      </c>
      <c r="D216" s="17" t="s">
        <v>330</v>
      </c>
      <c r="E216">
        <v>79384</v>
      </c>
      <c r="F216" s="16">
        <v>95008</v>
      </c>
      <c r="G216" s="16">
        <v>9493311</v>
      </c>
      <c r="H216" s="77">
        <v>121614.70031000001</v>
      </c>
    </row>
    <row r="217" spans="1:8" hidden="1" outlineLevel="2" x14ac:dyDescent="0.3">
      <c r="A217" s="24">
        <v>20223</v>
      </c>
      <c r="B217" t="s">
        <v>13</v>
      </c>
      <c r="C217" t="s">
        <v>14</v>
      </c>
      <c r="D217" s="17" t="s">
        <v>331</v>
      </c>
      <c r="E217">
        <v>7543</v>
      </c>
      <c r="F217" s="16">
        <v>8993</v>
      </c>
      <c r="G217" s="16">
        <v>1084211</v>
      </c>
      <c r="H217" s="77">
        <v>14444.816720000003</v>
      </c>
    </row>
    <row r="218" spans="1:8" hidden="1" outlineLevel="2" x14ac:dyDescent="0.3">
      <c r="A218" s="24">
        <v>20223</v>
      </c>
      <c r="B218" t="s">
        <v>15</v>
      </c>
      <c r="C218" t="s">
        <v>16</v>
      </c>
      <c r="D218" s="17" t="s">
        <v>332</v>
      </c>
      <c r="E218">
        <v>95074</v>
      </c>
      <c r="F218" s="16">
        <v>127275</v>
      </c>
      <c r="G218" s="16">
        <v>9609190</v>
      </c>
      <c r="H218" s="77">
        <v>123084.21979999999</v>
      </c>
    </row>
    <row r="219" spans="1:8" hidden="1" outlineLevel="2" x14ac:dyDescent="0.3">
      <c r="A219" s="24">
        <v>20223</v>
      </c>
      <c r="B219" t="s">
        <v>17</v>
      </c>
      <c r="C219" t="s">
        <v>239</v>
      </c>
      <c r="D219" s="17" t="s">
        <v>333</v>
      </c>
      <c r="E219">
        <v>2941</v>
      </c>
      <c r="F219" s="16">
        <v>3568</v>
      </c>
      <c r="G219" s="16">
        <v>388004</v>
      </c>
      <c r="H219" s="77">
        <v>5261.4416600000013</v>
      </c>
    </row>
    <row r="220" spans="1:8" hidden="1" outlineLevel="2" x14ac:dyDescent="0.3">
      <c r="A220" s="24">
        <v>20223</v>
      </c>
      <c r="B220" t="s">
        <v>18</v>
      </c>
      <c r="C220" t="s">
        <v>19</v>
      </c>
      <c r="D220" s="17" t="s">
        <v>334</v>
      </c>
      <c r="E220">
        <v>2662</v>
      </c>
      <c r="F220" s="16">
        <v>2963</v>
      </c>
      <c r="G220" s="16">
        <v>379753</v>
      </c>
      <c r="H220" s="77">
        <v>4805.7186399999991</v>
      </c>
    </row>
    <row r="221" spans="1:8" hidden="1" outlineLevel="2" x14ac:dyDescent="0.3">
      <c r="A221" s="24">
        <v>20223</v>
      </c>
      <c r="B221" t="s">
        <v>20</v>
      </c>
      <c r="C221" t="s">
        <v>21</v>
      </c>
      <c r="D221" s="17" t="s">
        <v>335</v>
      </c>
      <c r="E221">
        <v>1583</v>
      </c>
      <c r="F221" s="16">
        <v>1905</v>
      </c>
      <c r="G221" s="16">
        <v>198671</v>
      </c>
      <c r="H221" s="77">
        <v>2462.3240399999995</v>
      </c>
    </row>
    <row r="222" spans="1:8" hidden="1" outlineLevel="2" x14ac:dyDescent="0.3">
      <c r="A222" s="24">
        <v>20223</v>
      </c>
      <c r="B222" t="s">
        <v>22</v>
      </c>
      <c r="C222" t="s">
        <v>23</v>
      </c>
      <c r="D222" s="17" t="s">
        <v>336</v>
      </c>
      <c r="E222">
        <v>8119</v>
      </c>
      <c r="F222" s="16">
        <v>9998</v>
      </c>
      <c r="G222" s="16">
        <v>1105915</v>
      </c>
      <c r="H222" s="77">
        <v>14166.650320000006</v>
      </c>
    </row>
    <row r="223" spans="1:8" hidden="1" outlineLevel="2" x14ac:dyDescent="0.3">
      <c r="A223" s="24">
        <v>20223</v>
      </c>
      <c r="B223" t="s">
        <v>24</v>
      </c>
      <c r="C223" t="s">
        <v>228</v>
      </c>
      <c r="D223" s="17" t="s">
        <v>337</v>
      </c>
      <c r="E223">
        <v>14103</v>
      </c>
      <c r="F223" s="16">
        <v>18260</v>
      </c>
      <c r="G223" s="16">
        <v>1698745</v>
      </c>
      <c r="H223" s="77">
        <v>25403.622260000004</v>
      </c>
    </row>
    <row r="224" spans="1:8" hidden="1" outlineLevel="2" x14ac:dyDescent="0.3">
      <c r="A224" s="24">
        <v>20223</v>
      </c>
      <c r="B224" t="s">
        <v>24</v>
      </c>
      <c r="C224" t="s">
        <v>25</v>
      </c>
      <c r="D224" s="17" t="s">
        <v>338</v>
      </c>
      <c r="E224">
        <v>186054</v>
      </c>
      <c r="F224" s="16">
        <v>257059</v>
      </c>
      <c r="G224" s="16">
        <v>20550336</v>
      </c>
      <c r="H224" s="77">
        <v>277310.65264999995</v>
      </c>
    </row>
    <row r="225" spans="1:8" hidden="1" outlineLevel="2" x14ac:dyDescent="0.3">
      <c r="A225" s="24">
        <v>20223</v>
      </c>
      <c r="B225" t="s">
        <v>26</v>
      </c>
      <c r="C225" t="s">
        <v>27</v>
      </c>
      <c r="D225" s="17" t="s">
        <v>339</v>
      </c>
      <c r="E225">
        <v>24740</v>
      </c>
      <c r="F225" s="16">
        <v>28517</v>
      </c>
      <c r="G225" s="16">
        <v>3150456</v>
      </c>
      <c r="H225" s="77">
        <v>42529.269339999999</v>
      </c>
    </row>
    <row r="226" spans="1:8" hidden="1" outlineLevel="2" x14ac:dyDescent="0.3">
      <c r="A226" s="24">
        <v>20223</v>
      </c>
      <c r="B226" t="s">
        <v>28</v>
      </c>
      <c r="C226" t="s">
        <v>29</v>
      </c>
      <c r="D226" s="17" t="s">
        <v>340</v>
      </c>
      <c r="E226">
        <v>6657</v>
      </c>
      <c r="F226" s="16">
        <v>9387</v>
      </c>
      <c r="G226" s="16">
        <v>592845</v>
      </c>
      <c r="H226" s="77">
        <v>7792.0255699999989</v>
      </c>
    </row>
    <row r="227" spans="1:8" hidden="1" outlineLevel="2" x14ac:dyDescent="0.3">
      <c r="A227" s="24">
        <v>20223</v>
      </c>
      <c r="B227" t="s">
        <v>30</v>
      </c>
      <c r="C227" t="s">
        <v>31</v>
      </c>
      <c r="D227" s="17" t="s">
        <v>341</v>
      </c>
      <c r="E227">
        <v>46672</v>
      </c>
      <c r="F227" s="16">
        <v>53967</v>
      </c>
      <c r="G227" s="16">
        <v>6529557</v>
      </c>
      <c r="H227" s="77">
        <v>104223.53423000005</v>
      </c>
    </row>
    <row r="228" spans="1:8" hidden="1" outlineLevel="2" x14ac:dyDescent="0.3">
      <c r="A228" s="24">
        <v>20223</v>
      </c>
      <c r="B228" t="s">
        <v>32</v>
      </c>
      <c r="C228" t="s">
        <v>33</v>
      </c>
      <c r="D228" s="17" t="s">
        <v>342</v>
      </c>
      <c r="E228">
        <v>14456</v>
      </c>
      <c r="F228" s="16">
        <v>19121</v>
      </c>
      <c r="G228" s="16">
        <v>1514731</v>
      </c>
      <c r="H228" s="77">
        <v>19074.251640000002</v>
      </c>
    </row>
    <row r="229" spans="1:8" hidden="1" outlineLevel="2" x14ac:dyDescent="0.3">
      <c r="A229" s="24">
        <v>20223</v>
      </c>
      <c r="B229" t="s">
        <v>34</v>
      </c>
      <c r="C229" t="s">
        <v>35</v>
      </c>
      <c r="D229" s="17" t="s">
        <v>343</v>
      </c>
      <c r="E229">
        <v>4735</v>
      </c>
      <c r="F229" s="16">
        <v>5915</v>
      </c>
      <c r="G229" s="16">
        <v>529773</v>
      </c>
      <c r="H229" s="77">
        <v>6548.6485999999995</v>
      </c>
    </row>
    <row r="230" spans="1:8" hidden="1" outlineLevel="2" x14ac:dyDescent="0.3">
      <c r="A230" s="24">
        <v>20223</v>
      </c>
      <c r="B230" t="s">
        <v>36</v>
      </c>
      <c r="C230" t="s">
        <v>37</v>
      </c>
      <c r="D230" s="17" t="s">
        <v>344</v>
      </c>
      <c r="E230">
        <v>94</v>
      </c>
      <c r="F230" s="16">
        <v>118</v>
      </c>
      <c r="G230" s="16">
        <v>12776</v>
      </c>
      <c r="H230" s="77">
        <v>184.50275999999999</v>
      </c>
    </row>
    <row r="231" spans="1:8" hidden="1" outlineLevel="2" x14ac:dyDescent="0.3">
      <c r="A231" s="24">
        <v>20223</v>
      </c>
      <c r="B231" t="s">
        <v>38</v>
      </c>
      <c r="C231" t="s">
        <v>39</v>
      </c>
      <c r="D231" s="17" t="s">
        <v>345</v>
      </c>
      <c r="E231">
        <v>29</v>
      </c>
      <c r="F231" s="16">
        <v>32</v>
      </c>
      <c r="G231" s="16">
        <v>3559</v>
      </c>
      <c r="H231" s="77">
        <v>50.18047</v>
      </c>
    </row>
    <row r="232" spans="1:8" ht="13.95" customHeight="1" outlineLevel="1" collapsed="1" x14ac:dyDescent="0.3">
      <c r="A232" s="26" t="s">
        <v>47</v>
      </c>
      <c r="B232" s="27"/>
      <c r="C232" s="27"/>
      <c r="D232" s="73"/>
      <c r="E232" s="27">
        <f>SUBTOTAL(9,E210:E231)</f>
        <v>520565</v>
      </c>
      <c r="F232" s="29">
        <f>SUBTOTAL(9,F210:F231)</f>
        <v>673457</v>
      </c>
      <c r="G232" s="29">
        <f>SUBTOTAL(9,G210:G231)</f>
        <v>59922684</v>
      </c>
      <c r="H232" s="78">
        <f>SUBTOTAL(9,H210:H231)</f>
        <v>807305.02282000007</v>
      </c>
    </row>
    <row r="233" spans="1:8" hidden="1" outlineLevel="2" x14ac:dyDescent="0.3">
      <c r="A233" s="18">
        <v>20222</v>
      </c>
      <c r="B233" s="19" t="s">
        <v>0</v>
      </c>
      <c r="C233" s="19" t="s">
        <v>1</v>
      </c>
      <c r="D233" s="71" t="s">
        <v>324</v>
      </c>
      <c r="E233" s="19">
        <v>1406</v>
      </c>
      <c r="F233" s="20">
        <v>1680</v>
      </c>
      <c r="G233" s="20">
        <v>95033</v>
      </c>
      <c r="H233" s="75">
        <v>1062.44299</v>
      </c>
    </row>
    <row r="234" spans="1:8" hidden="1" outlineLevel="2" x14ac:dyDescent="0.3">
      <c r="A234" s="18">
        <v>20222</v>
      </c>
      <c r="B234" s="19" t="s">
        <v>2</v>
      </c>
      <c r="C234" s="19" t="s">
        <v>3</v>
      </c>
      <c r="D234" s="71" t="s">
        <v>325</v>
      </c>
      <c r="E234" s="19">
        <v>11</v>
      </c>
      <c r="F234" s="20">
        <v>11</v>
      </c>
      <c r="G234" s="20">
        <v>994</v>
      </c>
      <c r="H234" s="75">
        <v>13.305250000000001</v>
      </c>
    </row>
    <row r="235" spans="1:8" hidden="1" outlineLevel="2" x14ac:dyDescent="0.3">
      <c r="A235" s="18">
        <v>20222</v>
      </c>
      <c r="B235" s="19" t="s">
        <v>4</v>
      </c>
      <c r="C235" s="19" t="s">
        <v>5</v>
      </c>
      <c r="D235" s="71" t="s">
        <v>326</v>
      </c>
      <c r="E235" s="19">
        <v>11541</v>
      </c>
      <c r="F235" s="20">
        <v>13483</v>
      </c>
      <c r="G235" s="20">
        <v>782753</v>
      </c>
      <c r="H235" s="75">
        <v>9345.6636300000064</v>
      </c>
    </row>
    <row r="236" spans="1:8" hidden="1" outlineLevel="2" x14ac:dyDescent="0.3">
      <c r="A236" s="18">
        <v>20222</v>
      </c>
      <c r="B236" s="19" t="s">
        <v>6</v>
      </c>
      <c r="C236" s="19" t="s">
        <v>7</v>
      </c>
      <c r="D236" s="71" t="s">
        <v>327</v>
      </c>
      <c r="E236" s="19">
        <v>19</v>
      </c>
      <c r="F236" s="20">
        <v>23</v>
      </c>
      <c r="G236" s="20">
        <v>1861</v>
      </c>
      <c r="H236" s="75">
        <v>23.387620000000002</v>
      </c>
    </row>
    <row r="237" spans="1:8" hidden="1" outlineLevel="2" x14ac:dyDescent="0.3">
      <c r="A237" s="18">
        <v>20222</v>
      </c>
      <c r="B237" s="19" t="s">
        <v>8</v>
      </c>
      <c r="C237" s="19" t="s">
        <v>9</v>
      </c>
      <c r="D237" s="71" t="s">
        <v>328</v>
      </c>
      <c r="E237" s="19">
        <v>251</v>
      </c>
      <c r="F237" s="20">
        <v>288</v>
      </c>
      <c r="G237" s="20">
        <v>17183</v>
      </c>
      <c r="H237" s="75">
        <v>221.45694000000003</v>
      </c>
    </row>
    <row r="238" spans="1:8" hidden="1" outlineLevel="2" x14ac:dyDescent="0.3">
      <c r="A238" s="18">
        <v>20222</v>
      </c>
      <c r="B238" s="19" t="s">
        <v>10</v>
      </c>
      <c r="C238" s="19" t="s">
        <v>81</v>
      </c>
      <c r="D238" s="71" t="s">
        <v>329</v>
      </c>
      <c r="E238" s="19">
        <v>4684</v>
      </c>
      <c r="F238" s="20">
        <v>5413</v>
      </c>
      <c r="G238" s="20">
        <v>329286</v>
      </c>
      <c r="H238" s="75">
        <v>3926.9019599999997</v>
      </c>
    </row>
    <row r="239" spans="1:8" hidden="1" outlineLevel="2" x14ac:dyDescent="0.3">
      <c r="A239" s="18">
        <v>20222</v>
      </c>
      <c r="B239" s="19" t="s">
        <v>11</v>
      </c>
      <c r="C239" s="19" t="s">
        <v>12</v>
      </c>
      <c r="D239" s="71" t="s">
        <v>330</v>
      </c>
      <c r="E239" s="19">
        <v>61488</v>
      </c>
      <c r="F239" s="20">
        <v>71146</v>
      </c>
      <c r="G239" s="20">
        <v>4776786</v>
      </c>
      <c r="H239" s="75">
        <v>60277.713450000003</v>
      </c>
    </row>
    <row r="240" spans="1:8" hidden="1" outlineLevel="2" x14ac:dyDescent="0.3">
      <c r="A240" s="18">
        <v>20222</v>
      </c>
      <c r="B240" s="19" t="s">
        <v>13</v>
      </c>
      <c r="C240" s="19" t="s">
        <v>14</v>
      </c>
      <c r="D240" s="71" t="s">
        <v>331</v>
      </c>
      <c r="E240" s="19">
        <v>3229</v>
      </c>
      <c r="F240" s="20">
        <v>4209</v>
      </c>
      <c r="G240" s="20">
        <v>259308</v>
      </c>
      <c r="H240" s="75">
        <v>3468.1038300000005</v>
      </c>
    </row>
    <row r="241" spans="1:8" hidden="1" outlineLevel="2" x14ac:dyDescent="0.3">
      <c r="A241" s="18">
        <v>20222</v>
      </c>
      <c r="B241" s="19" t="s">
        <v>15</v>
      </c>
      <c r="C241" s="19" t="s">
        <v>16</v>
      </c>
      <c r="D241" s="71" t="s">
        <v>332</v>
      </c>
      <c r="E241" s="19">
        <v>90239</v>
      </c>
      <c r="F241" s="20">
        <v>112200</v>
      </c>
      <c r="G241" s="20">
        <v>6990683</v>
      </c>
      <c r="H241" s="75">
        <v>91317.39996000001</v>
      </c>
    </row>
    <row r="242" spans="1:8" hidden="1" outlineLevel="2" x14ac:dyDescent="0.3">
      <c r="A242" s="18">
        <v>20222</v>
      </c>
      <c r="B242" s="19" t="s">
        <v>17</v>
      </c>
      <c r="C242" s="19" t="s">
        <v>239</v>
      </c>
      <c r="D242" s="71" t="s">
        <v>333</v>
      </c>
      <c r="E242" s="19">
        <v>1976</v>
      </c>
      <c r="F242" s="20">
        <v>2380</v>
      </c>
      <c r="G242" s="20">
        <v>184331</v>
      </c>
      <c r="H242" s="75">
        <v>2567.6579599999991</v>
      </c>
    </row>
    <row r="243" spans="1:8" hidden="1" outlineLevel="2" x14ac:dyDescent="0.3">
      <c r="A243" s="18">
        <v>20222</v>
      </c>
      <c r="B243" s="19" t="s">
        <v>18</v>
      </c>
      <c r="C243" s="19" t="s">
        <v>19</v>
      </c>
      <c r="D243" s="71" t="s">
        <v>334</v>
      </c>
      <c r="E243" s="19">
        <v>826</v>
      </c>
      <c r="F243" s="20">
        <v>995</v>
      </c>
      <c r="G243" s="20">
        <v>75433</v>
      </c>
      <c r="H243" s="75">
        <v>985.48056999999994</v>
      </c>
    </row>
    <row r="244" spans="1:8" hidden="1" outlineLevel="2" x14ac:dyDescent="0.3">
      <c r="A244" s="18">
        <v>20222</v>
      </c>
      <c r="B244" s="19" t="s">
        <v>20</v>
      </c>
      <c r="C244" s="19" t="s">
        <v>21</v>
      </c>
      <c r="D244" s="71" t="s">
        <v>335</v>
      </c>
      <c r="E244" s="19">
        <v>703</v>
      </c>
      <c r="F244" s="20">
        <v>867</v>
      </c>
      <c r="G244" s="20">
        <v>58858</v>
      </c>
      <c r="H244" s="75">
        <v>746.39023999999995</v>
      </c>
    </row>
    <row r="245" spans="1:8" hidden="1" outlineLevel="2" x14ac:dyDescent="0.3">
      <c r="A245" s="18">
        <v>20222</v>
      </c>
      <c r="B245" s="19" t="s">
        <v>22</v>
      </c>
      <c r="C245" s="19" t="s">
        <v>23</v>
      </c>
      <c r="D245" s="71" t="s">
        <v>336</v>
      </c>
      <c r="E245" s="19">
        <v>4267</v>
      </c>
      <c r="F245" s="20">
        <v>5418</v>
      </c>
      <c r="G245" s="20">
        <v>381520</v>
      </c>
      <c r="H245" s="75">
        <v>4966.0990200000015</v>
      </c>
    </row>
    <row r="246" spans="1:8" hidden="1" outlineLevel="2" x14ac:dyDescent="0.3">
      <c r="A246" s="18">
        <v>20222</v>
      </c>
      <c r="B246" s="19" t="s">
        <v>24</v>
      </c>
      <c r="C246" s="19" t="s">
        <v>228</v>
      </c>
      <c r="D246" s="71" t="s">
        <v>337</v>
      </c>
      <c r="E246" s="19">
        <v>8215</v>
      </c>
      <c r="F246" s="20">
        <v>10845</v>
      </c>
      <c r="G246" s="20">
        <v>600308</v>
      </c>
      <c r="H246" s="75">
        <v>8759.4141599999984</v>
      </c>
    </row>
    <row r="247" spans="1:8" hidden="1" outlineLevel="2" x14ac:dyDescent="0.3">
      <c r="A247" s="18">
        <v>20222</v>
      </c>
      <c r="B247" s="19" t="s">
        <v>24</v>
      </c>
      <c r="C247" s="19" t="s">
        <v>25</v>
      </c>
      <c r="D247" s="71" t="s">
        <v>338</v>
      </c>
      <c r="E247" s="19">
        <v>138001</v>
      </c>
      <c r="F247" s="20">
        <v>182736</v>
      </c>
      <c r="G247" s="20">
        <v>9834872</v>
      </c>
      <c r="H247" s="75">
        <v>131160.91069999998</v>
      </c>
    </row>
    <row r="248" spans="1:8" hidden="1" outlineLevel="2" x14ac:dyDescent="0.3">
      <c r="A248" s="18">
        <v>20222</v>
      </c>
      <c r="B248" s="19" t="s">
        <v>26</v>
      </c>
      <c r="C248" s="19" t="s">
        <v>27</v>
      </c>
      <c r="D248" s="71" t="s">
        <v>339</v>
      </c>
      <c r="E248" s="19">
        <v>6315</v>
      </c>
      <c r="F248" s="20">
        <v>7650</v>
      </c>
      <c r="G248" s="20">
        <v>397541</v>
      </c>
      <c r="H248" s="75">
        <v>5761.71551</v>
      </c>
    </row>
    <row r="249" spans="1:8" hidden="1" outlineLevel="2" x14ac:dyDescent="0.3">
      <c r="A249" s="18">
        <v>20222</v>
      </c>
      <c r="B249" s="19" t="s">
        <v>28</v>
      </c>
      <c r="C249" s="19" t="s">
        <v>29</v>
      </c>
      <c r="D249" s="71" t="s">
        <v>340</v>
      </c>
      <c r="E249" s="19">
        <v>6459</v>
      </c>
      <c r="F249" s="20">
        <v>8560</v>
      </c>
      <c r="G249" s="20">
        <v>311003</v>
      </c>
      <c r="H249" s="75">
        <v>4181.2286800000002</v>
      </c>
    </row>
    <row r="250" spans="1:8" hidden="1" outlineLevel="2" x14ac:dyDescent="0.3">
      <c r="A250" s="18">
        <v>20222</v>
      </c>
      <c r="B250" s="19" t="s">
        <v>30</v>
      </c>
      <c r="C250" s="19" t="s">
        <v>31</v>
      </c>
      <c r="D250" s="71" t="s">
        <v>341</v>
      </c>
      <c r="E250" s="19">
        <v>22822</v>
      </c>
      <c r="F250" s="20">
        <v>26596</v>
      </c>
      <c r="G250" s="20">
        <v>1834128</v>
      </c>
      <c r="H250" s="75">
        <v>31154.004330000007</v>
      </c>
    </row>
    <row r="251" spans="1:8" hidden="1" outlineLevel="2" x14ac:dyDescent="0.3">
      <c r="A251" s="18">
        <v>20222</v>
      </c>
      <c r="B251" s="19" t="s">
        <v>32</v>
      </c>
      <c r="C251" s="19" t="s">
        <v>33</v>
      </c>
      <c r="D251" s="71" t="s">
        <v>342</v>
      </c>
      <c r="E251" s="19">
        <v>10912</v>
      </c>
      <c r="F251" s="20">
        <v>13851</v>
      </c>
      <c r="G251" s="20">
        <v>751030</v>
      </c>
      <c r="H251" s="75">
        <v>9731.0199499999999</v>
      </c>
    </row>
    <row r="252" spans="1:8" hidden="1" outlineLevel="2" x14ac:dyDescent="0.3">
      <c r="A252" s="18">
        <v>20222</v>
      </c>
      <c r="B252" s="19" t="s">
        <v>34</v>
      </c>
      <c r="C252" s="19" t="s">
        <v>35</v>
      </c>
      <c r="D252" s="71" t="s">
        <v>343</v>
      </c>
      <c r="E252" s="19">
        <v>2866</v>
      </c>
      <c r="F252" s="20">
        <v>3546</v>
      </c>
      <c r="G252" s="20">
        <v>213165</v>
      </c>
      <c r="H252" s="75">
        <v>2702.0090299999993</v>
      </c>
    </row>
    <row r="253" spans="1:8" hidden="1" outlineLevel="2" x14ac:dyDescent="0.3">
      <c r="A253" s="18">
        <v>20222</v>
      </c>
      <c r="B253" s="19" t="s">
        <v>36</v>
      </c>
      <c r="C253" s="19" t="s">
        <v>37</v>
      </c>
      <c r="D253" s="71" t="s">
        <v>344</v>
      </c>
      <c r="E253" s="19">
        <v>87</v>
      </c>
      <c r="F253" s="20">
        <v>103</v>
      </c>
      <c r="G253" s="20">
        <v>9449</v>
      </c>
      <c r="H253" s="75">
        <v>136.71047999999999</v>
      </c>
    </row>
    <row r="254" spans="1:8" hidden="1" outlineLevel="2" x14ac:dyDescent="0.3">
      <c r="A254" s="18">
        <v>20222</v>
      </c>
      <c r="B254" s="19" t="s">
        <v>38</v>
      </c>
      <c r="C254" s="19" t="s">
        <v>39</v>
      </c>
      <c r="D254" s="71" t="s">
        <v>345</v>
      </c>
      <c r="E254" s="19">
        <v>29</v>
      </c>
      <c r="F254" s="20">
        <v>39</v>
      </c>
      <c r="G254" s="20">
        <v>3005</v>
      </c>
      <c r="H254" s="75">
        <v>39.609269999999995</v>
      </c>
    </row>
    <row r="255" spans="1:8" outlineLevel="1" collapsed="1" x14ac:dyDescent="0.3">
      <c r="A255" s="32" t="s">
        <v>48</v>
      </c>
      <c r="B255" s="22"/>
      <c r="C255" s="22"/>
      <c r="D255" s="23"/>
      <c r="E255" s="22">
        <f>SUBTOTAL(9,E233:E254)</f>
        <v>376346</v>
      </c>
      <c r="F255" s="22">
        <f>SUBTOTAL(9,F233:F254)</f>
        <v>472039</v>
      </c>
      <c r="G255" s="23">
        <f>SUBTOTAL(9,G233:G254)</f>
        <v>27908530</v>
      </c>
      <c r="H255" s="76">
        <f>SUBTOTAL(9,H233:H254)</f>
        <v>372548.62553000008</v>
      </c>
    </row>
    <row r="256" spans="1:8" hidden="1" outlineLevel="2" x14ac:dyDescent="0.3">
      <c r="A256" s="24">
        <v>20221</v>
      </c>
      <c r="B256" t="s">
        <v>0</v>
      </c>
      <c r="C256" t="s">
        <v>1</v>
      </c>
      <c r="D256" s="17" t="s">
        <v>324</v>
      </c>
      <c r="E256">
        <v>797</v>
      </c>
      <c r="F256" s="16">
        <v>911</v>
      </c>
      <c r="G256" s="16">
        <v>42716</v>
      </c>
      <c r="H256" s="77">
        <v>468.68832999999995</v>
      </c>
    </row>
    <row r="257" spans="1:8" hidden="1" outlineLevel="2" x14ac:dyDescent="0.3">
      <c r="A257" s="24">
        <v>20221</v>
      </c>
      <c r="B257" t="s">
        <v>2</v>
      </c>
      <c r="C257" t="s">
        <v>3</v>
      </c>
      <c r="D257" s="17" t="s">
        <v>325</v>
      </c>
      <c r="E257">
        <v>6</v>
      </c>
      <c r="F257" s="16">
        <v>7</v>
      </c>
      <c r="G257" s="16">
        <v>445</v>
      </c>
      <c r="H257" s="77">
        <v>5.4352499999999999</v>
      </c>
    </row>
    <row r="258" spans="1:8" hidden="1" outlineLevel="2" x14ac:dyDescent="0.3">
      <c r="A258" s="24">
        <v>20221</v>
      </c>
      <c r="B258" t="s">
        <v>4</v>
      </c>
      <c r="C258" t="s">
        <v>5</v>
      </c>
      <c r="D258" s="17" t="s">
        <v>326</v>
      </c>
      <c r="E258">
        <v>10015</v>
      </c>
      <c r="F258" s="16">
        <v>11308</v>
      </c>
      <c r="G258" s="16">
        <v>592445</v>
      </c>
      <c r="H258" s="77">
        <v>6767.8017199999967</v>
      </c>
    </row>
    <row r="259" spans="1:8" hidden="1" outlineLevel="2" x14ac:dyDescent="0.3">
      <c r="A259" s="24">
        <v>20221</v>
      </c>
      <c r="B259" t="s">
        <v>6</v>
      </c>
      <c r="C259" t="s">
        <v>7</v>
      </c>
      <c r="D259" s="17" t="s">
        <v>327</v>
      </c>
      <c r="E259">
        <v>4</v>
      </c>
      <c r="F259" s="16">
        <v>8</v>
      </c>
      <c r="G259" s="16">
        <v>465</v>
      </c>
      <c r="H259" s="77">
        <v>5.2097299999999995</v>
      </c>
    </row>
    <row r="260" spans="1:8" hidden="1" outlineLevel="2" x14ac:dyDescent="0.3">
      <c r="A260" s="24">
        <v>20221</v>
      </c>
      <c r="B260" t="s">
        <v>8</v>
      </c>
      <c r="C260" t="s">
        <v>9</v>
      </c>
      <c r="D260" s="17" t="s">
        <v>328</v>
      </c>
      <c r="E260">
        <v>156</v>
      </c>
      <c r="F260" s="16">
        <v>173</v>
      </c>
      <c r="G260" s="16">
        <v>9646</v>
      </c>
      <c r="H260" s="77">
        <v>128.14104</v>
      </c>
    </row>
    <row r="261" spans="1:8" hidden="1" outlineLevel="2" x14ac:dyDescent="0.3">
      <c r="A261" s="24">
        <v>20221</v>
      </c>
      <c r="B261" t="s">
        <v>10</v>
      </c>
      <c r="C261" t="s">
        <v>81</v>
      </c>
      <c r="D261" s="17" t="s">
        <v>329</v>
      </c>
      <c r="E261">
        <v>2843</v>
      </c>
      <c r="F261" s="16">
        <v>3198</v>
      </c>
      <c r="G261" s="16">
        <v>184375</v>
      </c>
      <c r="H261" s="77">
        <v>2196.1835599999999</v>
      </c>
    </row>
    <row r="262" spans="1:8" hidden="1" outlineLevel="2" x14ac:dyDescent="0.3">
      <c r="A262" s="24">
        <v>20221</v>
      </c>
      <c r="B262" t="s">
        <v>11</v>
      </c>
      <c r="C262" t="s">
        <v>12</v>
      </c>
      <c r="D262" s="17" t="s">
        <v>330</v>
      </c>
      <c r="E262">
        <v>54886</v>
      </c>
      <c r="F262" s="16">
        <v>61673</v>
      </c>
      <c r="G262" s="16">
        <v>3678564</v>
      </c>
      <c r="H262" s="77">
        <v>45541.581019999998</v>
      </c>
    </row>
    <row r="263" spans="1:8" hidden="1" outlineLevel="2" x14ac:dyDescent="0.3">
      <c r="A263" s="24">
        <v>20221</v>
      </c>
      <c r="B263" t="s">
        <v>13</v>
      </c>
      <c r="C263" t="s">
        <v>14</v>
      </c>
      <c r="D263" s="17" t="s">
        <v>331</v>
      </c>
      <c r="E263">
        <v>2237</v>
      </c>
      <c r="F263" s="16">
        <v>2726</v>
      </c>
      <c r="G263" s="16">
        <v>164027</v>
      </c>
      <c r="H263" s="77">
        <v>2207.0863199999999</v>
      </c>
    </row>
    <row r="264" spans="1:8" hidden="1" outlineLevel="2" x14ac:dyDescent="0.3">
      <c r="A264" s="24">
        <v>20221</v>
      </c>
      <c r="B264" t="s">
        <v>15</v>
      </c>
      <c r="C264" t="s">
        <v>16</v>
      </c>
      <c r="D264" s="17" t="s">
        <v>332</v>
      </c>
      <c r="E264">
        <v>72588</v>
      </c>
      <c r="F264" s="16">
        <v>86317</v>
      </c>
      <c r="G264" s="16">
        <v>4993156</v>
      </c>
      <c r="H264" s="77">
        <v>64089.893709999997</v>
      </c>
    </row>
    <row r="265" spans="1:8" hidden="1" outlineLevel="2" x14ac:dyDescent="0.3">
      <c r="A265" s="24">
        <v>20221</v>
      </c>
      <c r="B265" t="s">
        <v>17</v>
      </c>
      <c r="C265" t="s">
        <v>239</v>
      </c>
      <c r="D265" s="17" t="s">
        <v>333</v>
      </c>
      <c r="E265">
        <v>1664</v>
      </c>
      <c r="F265" s="16">
        <v>1940</v>
      </c>
      <c r="G265" s="16">
        <v>149849</v>
      </c>
      <c r="H265" s="77">
        <v>2008.6678200000001</v>
      </c>
    </row>
    <row r="266" spans="1:8" hidden="1" outlineLevel="2" x14ac:dyDescent="0.3">
      <c r="A266" s="24">
        <v>20221</v>
      </c>
      <c r="B266" t="s">
        <v>18</v>
      </c>
      <c r="C266" t="s">
        <v>19</v>
      </c>
      <c r="D266" s="17" t="s">
        <v>334</v>
      </c>
      <c r="E266">
        <v>652</v>
      </c>
      <c r="F266" s="16">
        <v>747</v>
      </c>
      <c r="G266" s="16">
        <v>58066</v>
      </c>
      <c r="H266" s="77">
        <v>743.19442000000004</v>
      </c>
    </row>
    <row r="267" spans="1:8" hidden="1" outlineLevel="2" x14ac:dyDescent="0.3">
      <c r="A267" s="24">
        <v>20221</v>
      </c>
      <c r="B267" t="s">
        <v>20</v>
      </c>
      <c r="C267" t="s">
        <v>21</v>
      </c>
      <c r="D267" s="17" t="s">
        <v>335</v>
      </c>
      <c r="E267">
        <v>459</v>
      </c>
      <c r="F267" s="16">
        <v>548</v>
      </c>
      <c r="G267" s="16">
        <v>40237</v>
      </c>
      <c r="H267" s="77">
        <v>494.76587999999998</v>
      </c>
    </row>
    <row r="268" spans="1:8" hidden="1" outlineLevel="2" x14ac:dyDescent="0.3">
      <c r="A268" s="24">
        <v>20221</v>
      </c>
      <c r="B268" t="s">
        <v>22</v>
      </c>
      <c r="C268" t="s">
        <v>23</v>
      </c>
      <c r="D268" s="17" t="s">
        <v>336</v>
      </c>
      <c r="E268">
        <v>3044</v>
      </c>
      <c r="F268" s="16">
        <v>3614</v>
      </c>
      <c r="G268" s="16">
        <v>274043</v>
      </c>
      <c r="H268" s="77">
        <v>3471.9014199999988</v>
      </c>
    </row>
    <row r="269" spans="1:8" hidden="1" outlineLevel="2" x14ac:dyDescent="0.3">
      <c r="A269" s="24">
        <v>20221</v>
      </c>
      <c r="B269" t="s">
        <v>24</v>
      </c>
      <c r="C269" t="s">
        <v>228</v>
      </c>
      <c r="D269" s="17" t="s">
        <v>337</v>
      </c>
      <c r="E269">
        <v>5953</v>
      </c>
      <c r="F269" s="16">
        <v>7291</v>
      </c>
      <c r="G269" s="16">
        <v>409056</v>
      </c>
      <c r="H269" s="77">
        <v>6083.6452600000021</v>
      </c>
    </row>
    <row r="270" spans="1:8" hidden="1" outlineLevel="2" x14ac:dyDescent="0.3">
      <c r="A270" s="24">
        <v>20221</v>
      </c>
      <c r="B270" t="s">
        <v>24</v>
      </c>
      <c r="C270" t="s">
        <v>25</v>
      </c>
      <c r="D270" s="17" t="s">
        <v>338</v>
      </c>
      <c r="E270">
        <v>111781</v>
      </c>
      <c r="F270" s="16">
        <v>139883</v>
      </c>
      <c r="G270" s="16">
        <v>6916125</v>
      </c>
      <c r="H270" s="77">
        <v>88355.275049999997</v>
      </c>
    </row>
    <row r="271" spans="1:8" hidden="1" outlineLevel="2" x14ac:dyDescent="0.3">
      <c r="A271" s="24">
        <v>20221</v>
      </c>
      <c r="B271" t="s">
        <v>26</v>
      </c>
      <c r="C271" t="s">
        <v>27</v>
      </c>
      <c r="D271" s="17" t="s">
        <v>339</v>
      </c>
      <c r="E271">
        <v>4561</v>
      </c>
      <c r="F271" s="16">
        <v>5365</v>
      </c>
      <c r="G271" s="16">
        <v>246323</v>
      </c>
      <c r="H271" s="77">
        <v>3531.0984600000006</v>
      </c>
    </row>
    <row r="272" spans="1:8" hidden="1" outlineLevel="2" x14ac:dyDescent="0.3">
      <c r="A272" s="24">
        <v>20221</v>
      </c>
      <c r="B272" t="s">
        <v>28</v>
      </c>
      <c r="C272" t="s">
        <v>29</v>
      </c>
      <c r="D272" s="17" t="s">
        <v>340</v>
      </c>
      <c r="E272">
        <v>5751</v>
      </c>
      <c r="F272" s="16">
        <v>7237</v>
      </c>
      <c r="G272" s="16">
        <v>265329</v>
      </c>
      <c r="H272" s="77">
        <v>3385.34942</v>
      </c>
    </row>
    <row r="273" spans="1:8" hidden="1" outlineLevel="2" x14ac:dyDescent="0.3">
      <c r="A273" s="24">
        <v>20221</v>
      </c>
      <c r="B273" t="s">
        <v>30</v>
      </c>
      <c r="C273" t="s">
        <v>31</v>
      </c>
      <c r="D273" s="17" t="s">
        <v>341</v>
      </c>
      <c r="E273">
        <v>19772</v>
      </c>
      <c r="F273" s="16">
        <v>22535</v>
      </c>
      <c r="G273" s="16">
        <v>1399426</v>
      </c>
      <c r="H273" s="77">
        <v>23254.295409999995</v>
      </c>
    </row>
    <row r="274" spans="1:8" hidden="1" outlineLevel="2" x14ac:dyDescent="0.3">
      <c r="A274" s="24">
        <v>20221</v>
      </c>
      <c r="B274" t="s">
        <v>32</v>
      </c>
      <c r="C274" t="s">
        <v>33</v>
      </c>
      <c r="D274" s="17" t="s">
        <v>342</v>
      </c>
      <c r="E274">
        <v>7547</v>
      </c>
      <c r="F274" s="16">
        <v>9187</v>
      </c>
      <c r="G274" s="16">
        <v>438690</v>
      </c>
      <c r="H274" s="77">
        <v>5747.4362700000001</v>
      </c>
    </row>
    <row r="275" spans="1:8" hidden="1" outlineLevel="2" x14ac:dyDescent="0.3">
      <c r="A275" s="24">
        <v>20221</v>
      </c>
      <c r="B275" t="s">
        <v>34</v>
      </c>
      <c r="C275" t="s">
        <v>35</v>
      </c>
      <c r="D275" s="17" t="s">
        <v>343</v>
      </c>
      <c r="E275">
        <v>2271</v>
      </c>
      <c r="F275" s="16">
        <v>2687</v>
      </c>
      <c r="G275" s="16">
        <v>155279</v>
      </c>
      <c r="H275" s="77">
        <v>1919.7730100000001</v>
      </c>
    </row>
    <row r="276" spans="1:8" hidden="1" outlineLevel="2" x14ac:dyDescent="0.3">
      <c r="A276" s="24">
        <v>20221</v>
      </c>
      <c r="B276" t="s">
        <v>36</v>
      </c>
      <c r="C276" t="s">
        <v>37</v>
      </c>
      <c r="D276" s="17" t="s">
        <v>344</v>
      </c>
      <c r="E276">
        <v>94</v>
      </c>
      <c r="F276" s="16">
        <v>104</v>
      </c>
      <c r="G276" s="16">
        <v>9597</v>
      </c>
      <c r="H276" s="77">
        <v>132.79080999999999</v>
      </c>
    </row>
    <row r="277" spans="1:8" hidden="1" outlineLevel="2" x14ac:dyDescent="0.3">
      <c r="A277" s="24">
        <v>20221</v>
      </c>
      <c r="B277" t="s">
        <v>38</v>
      </c>
      <c r="C277" t="s">
        <v>39</v>
      </c>
      <c r="D277" s="17" t="s">
        <v>345</v>
      </c>
      <c r="E277">
        <v>5</v>
      </c>
      <c r="F277" s="16">
        <v>6</v>
      </c>
      <c r="G277" s="16">
        <v>377</v>
      </c>
      <c r="H277" s="77">
        <v>4.9152699999999996</v>
      </c>
    </row>
    <row r="278" spans="1:8" ht="13.95" customHeight="1" outlineLevel="1" collapsed="1" x14ac:dyDescent="0.3">
      <c r="A278" s="26" t="s">
        <v>49</v>
      </c>
      <c r="B278" s="27"/>
      <c r="C278" s="27"/>
      <c r="D278" s="73"/>
      <c r="E278" s="27">
        <f>SUBTOTAL(9,E256:E277)</f>
        <v>307086</v>
      </c>
      <c r="F278" s="29">
        <f>SUBTOTAL(9,F256:F277)</f>
        <v>367465</v>
      </c>
      <c r="G278" s="29">
        <f>SUBTOTAL(9,G256:G277)</f>
        <v>20028236</v>
      </c>
      <c r="H278" s="78">
        <f>SUBTOTAL(9,H256:H277)</f>
        <v>260543.12918000002</v>
      </c>
    </row>
    <row r="279" spans="1:8" hidden="1" outlineLevel="2" x14ac:dyDescent="0.3">
      <c r="A279" s="18">
        <v>20214</v>
      </c>
      <c r="B279" s="19" t="s">
        <v>0</v>
      </c>
      <c r="C279" s="19" t="s">
        <v>1</v>
      </c>
      <c r="D279" s="71" t="s">
        <v>324</v>
      </c>
      <c r="E279" s="19">
        <v>850</v>
      </c>
      <c r="F279" s="20">
        <v>961</v>
      </c>
      <c r="G279" s="20">
        <v>60140</v>
      </c>
      <c r="H279" s="75">
        <v>657.50585999999998</v>
      </c>
    </row>
    <row r="280" spans="1:8" hidden="1" outlineLevel="2" x14ac:dyDescent="0.3">
      <c r="A280" s="18">
        <v>20214</v>
      </c>
      <c r="B280" s="19" t="s">
        <v>2</v>
      </c>
      <c r="C280" s="19" t="s">
        <v>3</v>
      </c>
      <c r="D280" s="71" t="s">
        <v>325</v>
      </c>
      <c r="E280" s="19">
        <v>4</v>
      </c>
      <c r="F280" s="20">
        <v>4</v>
      </c>
      <c r="G280" s="20">
        <v>408</v>
      </c>
      <c r="H280" s="75">
        <v>4.8898600000000005</v>
      </c>
    </row>
    <row r="281" spans="1:8" hidden="1" outlineLevel="2" x14ac:dyDescent="0.3">
      <c r="A281" s="18">
        <v>20214</v>
      </c>
      <c r="B281" s="19" t="s">
        <v>4</v>
      </c>
      <c r="C281" s="19" t="s">
        <v>5</v>
      </c>
      <c r="D281" s="71" t="s">
        <v>326</v>
      </c>
      <c r="E281" s="19">
        <v>9918</v>
      </c>
      <c r="F281" s="20">
        <v>11330</v>
      </c>
      <c r="G281" s="20">
        <v>661401</v>
      </c>
      <c r="H281" s="75">
        <v>7565.4024099999924</v>
      </c>
    </row>
    <row r="282" spans="1:8" hidden="1" outlineLevel="2" x14ac:dyDescent="0.3">
      <c r="A282" s="18">
        <v>20214</v>
      </c>
      <c r="B282" s="19" t="s">
        <v>6</v>
      </c>
      <c r="C282" s="19" t="s">
        <v>7</v>
      </c>
      <c r="D282" s="71" t="s">
        <v>327</v>
      </c>
      <c r="E282" s="19">
        <v>9</v>
      </c>
      <c r="F282" s="20">
        <v>10</v>
      </c>
      <c r="G282" s="20">
        <v>1005</v>
      </c>
      <c r="H282" s="75">
        <v>12.281740000000003</v>
      </c>
    </row>
    <row r="283" spans="1:8" hidden="1" outlineLevel="2" x14ac:dyDescent="0.3">
      <c r="A283" s="18">
        <v>20214</v>
      </c>
      <c r="B283" s="19" t="s">
        <v>8</v>
      </c>
      <c r="C283" s="19" t="s">
        <v>9</v>
      </c>
      <c r="D283" s="71" t="s">
        <v>328</v>
      </c>
      <c r="E283" s="19">
        <v>150</v>
      </c>
      <c r="F283" s="20">
        <v>167</v>
      </c>
      <c r="G283" s="20">
        <v>9176</v>
      </c>
      <c r="H283" s="75">
        <v>122.80410000000001</v>
      </c>
    </row>
    <row r="284" spans="1:8" hidden="1" outlineLevel="2" x14ac:dyDescent="0.3">
      <c r="A284" s="18">
        <v>20214</v>
      </c>
      <c r="B284" s="19" t="s">
        <v>10</v>
      </c>
      <c r="C284" s="19" t="s">
        <v>81</v>
      </c>
      <c r="D284" s="71" t="s">
        <v>329</v>
      </c>
      <c r="E284" s="19">
        <v>2155</v>
      </c>
      <c r="F284" s="20">
        <v>2442</v>
      </c>
      <c r="G284" s="20">
        <v>145352</v>
      </c>
      <c r="H284" s="75">
        <v>1771.5517199999999</v>
      </c>
    </row>
    <row r="285" spans="1:8" hidden="1" outlineLevel="2" x14ac:dyDescent="0.3">
      <c r="A285" s="18">
        <v>20214</v>
      </c>
      <c r="B285" s="19" t="s">
        <v>11</v>
      </c>
      <c r="C285" s="19" t="s">
        <v>12</v>
      </c>
      <c r="D285" s="71" t="s">
        <v>330</v>
      </c>
      <c r="E285" s="19">
        <v>57257</v>
      </c>
      <c r="F285" s="20">
        <v>64734</v>
      </c>
      <c r="G285" s="20">
        <v>4342868</v>
      </c>
      <c r="H285" s="75">
        <v>56232.82557999999</v>
      </c>
    </row>
    <row r="286" spans="1:8" hidden="1" outlineLevel="2" x14ac:dyDescent="0.3">
      <c r="A286" s="18">
        <v>20214</v>
      </c>
      <c r="B286" s="19" t="s">
        <v>13</v>
      </c>
      <c r="C286" s="19" t="s">
        <v>14</v>
      </c>
      <c r="D286" s="71" t="s">
        <v>331</v>
      </c>
      <c r="E286" s="19">
        <v>2409</v>
      </c>
      <c r="F286" s="20">
        <v>2955</v>
      </c>
      <c r="G286" s="20">
        <v>197825</v>
      </c>
      <c r="H286" s="75">
        <v>2633.2654000000007</v>
      </c>
    </row>
    <row r="287" spans="1:8" hidden="1" outlineLevel="2" x14ac:dyDescent="0.3">
      <c r="A287" s="18">
        <v>20214</v>
      </c>
      <c r="B287" s="19" t="s">
        <v>15</v>
      </c>
      <c r="C287" s="19" t="s">
        <v>16</v>
      </c>
      <c r="D287" s="71" t="s">
        <v>332</v>
      </c>
      <c r="E287" s="19">
        <v>73032</v>
      </c>
      <c r="F287" s="20">
        <v>89435</v>
      </c>
      <c r="G287" s="20">
        <v>5409824</v>
      </c>
      <c r="H287" s="75">
        <v>68760.303019999992</v>
      </c>
    </row>
    <row r="288" spans="1:8" hidden="1" outlineLevel="2" x14ac:dyDescent="0.3">
      <c r="A288" s="18">
        <v>20214</v>
      </c>
      <c r="B288" s="19" t="s">
        <v>17</v>
      </c>
      <c r="C288" s="19" t="s">
        <v>239</v>
      </c>
      <c r="D288" s="71" t="s">
        <v>333</v>
      </c>
      <c r="E288" s="19">
        <v>1750</v>
      </c>
      <c r="F288" s="20">
        <v>2121</v>
      </c>
      <c r="G288" s="20">
        <v>179244</v>
      </c>
      <c r="H288" s="75">
        <v>2455.8944500000002</v>
      </c>
    </row>
    <row r="289" spans="1:8" hidden="1" outlineLevel="2" x14ac:dyDescent="0.3">
      <c r="A289" s="18">
        <v>20214</v>
      </c>
      <c r="B289" s="19" t="s">
        <v>18</v>
      </c>
      <c r="C289" s="19" t="s">
        <v>19</v>
      </c>
      <c r="D289" s="71" t="s">
        <v>334</v>
      </c>
      <c r="E289" s="19">
        <v>628</v>
      </c>
      <c r="F289" s="20">
        <v>712</v>
      </c>
      <c r="G289" s="20">
        <v>59195</v>
      </c>
      <c r="H289" s="75">
        <v>762.44187999999986</v>
      </c>
    </row>
    <row r="290" spans="1:8" hidden="1" outlineLevel="2" x14ac:dyDescent="0.3">
      <c r="A290" s="18">
        <v>20214</v>
      </c>
      <c r="B290" s="19" t="s">
        <v>20</v>
      </c>
      <c r="C290" s="19" t="s">
        <v>21</v>
      </c>
      <c r="D290" s="71" t="s">
        <v>335</v>
      </c>
      <c r="E290" s="19">
        <v>526</v>
      </c>
      <c r="F290" s="20">
        <v>654</v>
      </c>
      <c r="G290" s="20">
        <v>43689</v>
      </c>
      <c r="H290" s="75">
        <v>539.42377999999997</v>
      </c>
    </row>
    <row r="291" spans="1:8" hidden="1" outlineLevel="2" x14ac:dyDescent="0.3">
      <c r="A291" s="18">
        <v>20214</v>
      </c>
      <c r="B291" s="19" t="s">
        <v>22</v>
      </c>
      <c r="C291" s="19" t="s">
        <v>23</v>
      </c>
      <c r="D291" s="71" t="s">
        <v>336</v>
      </c>
      <c r="E291" s="19">
        <v>3189</v>
      </c>
      <c r="F291" s="20">
        <v>3955</v>
      </c>
      <c r="G291" s="20">
        <v>289549</v>
      </c>
      <c r="H291" s="75">
        <v>3716.2001399999995</v>
      </c>
    </row>
    <row r="292" spans="1:8" hidden="1" outlineLevel="2" x14ac:dyDescent="0.3">
      <c r="A292" s="18">
        <v>20214</v>
      </c>
      <c r="B292" s="19" t="s">
        <v>24</v>
      </c>
      <c r="C292" s="19" t="s">
        <v>228</v>
      </c>
      <c r="D292" s="71" t="s">
        <v>337</v>
      </c>
      <c r="E292" s="19">
        <v>6886</v>
      </c>
      <c r="F292" s="20">
        <v>8823</v>
      </c>
      <c r="G292" s="20">
        <v>501649</v>
      </c>
      <c r="H292" s="75">
        <v>7220.9984400000003</v>
      </c>
    </row>
    <row r="293" spans="1:8" hidden="1" outlineLevel="2" x14ac:dyDescent="0.3">
      <c r="A293" s="18">
        <v>20214</v>
      </c>
      <c r="B293" s="19" t="s">
        <v>24</v>
      </c>
      <c r="C293" s="19" t="s">
        <v>25</v>
      </c>
      <c r="D293" s="71" t="s">
        <v>338</v>
      </c>
      <c r="E293" s="19">
        <v>119894</v>
      </c>
      <c r="F293" s="20">
        <v>153633</v>
      </c>
      <c r="G293" s="20">
        <v>8050783</v>
      </c>
      <c r="H293" s="75">
        <v>102621.39935000001</v>
      </c>
    </row>
    <row r="294" spans="1:8" hidden="1" outlineLevel="2" x14ac:dyDescent="0.3">
      <c r="A294" s="18">
        <v>20214</v>
      </c>
      <c r="B294" s="19" t="s">
        <v>26</v>
      </c>
      <c r="C294" s="19" t="s">
        <v>27</v>
      </c>
      <c r="D294" s="71" t="s">
        <v>339</v>
      </c>
      <c r="E294" s="19">
        <v>4413</v>
      </c>
      <c r="F294" s="20">
        <v>5347</v>
      </c>
      <c r="G294" s="20">
        <v>261712</v>
      </c>
      <c r="H294" s="75">
        <v>3747.2828399999999</v>
      </c>
    </row>
    <row r="295" spans="1:8" hidden="1" outlineLevel="2" x14ac:dyDescent="0.3">
      <c r="A295" s="18">
        <v>20214</v>
      </c>
      <c r="B295" s="19" t="s">
        <v>28</v>
      </c>
      <c r="C295" s="19" t="s">
        <v>29</v>
      </c>
      <c r="D295" s="71" t="s">
        <v>340</v>
      </c>
      <c r="E295" s="19">
        <v>5559</v>
      </c>
      <c r="F295" s="20">
        <v>7185</v>
      </c>
      <c r="G295" s="20">
        <v>281423</v>
      </c>
      <c r="H295" s="75">
        <v>3651.3670799999995</v>
      </c>
    </row>
    <row r="296" spans="1:8" hidden="1" outlineLevel="2" x14ac:dyDescent="0.3">
      <c r="A296" s="18">
        <v>20214</v>
      </c>
      <c r="B296" s="19" t="s">
        <v>30</v>
      </c>
      <c r="C296" s="19" t="s">
        <v>31</v>
      </c>
      <c r="D296" s="71" t="s">
        <v>341</v>
      </c>
      <c r="E296" s="19">
        <v>20193</v>
      </c>
      <c r="F296" s="20">
        <v>23380</v>
      </c>
      <c r="G296" s="20">
        <v>1568903</v>
      </c>
      <c r="H296" s="75">
        <v>25831.767030000003</v>
      </c>
    </row>
    <row r="297" spans="1:8" hidden="1" outlineLevel="2" x14ac:dyDescent="0.3">
      <c r="A297" s="18">
        <v>20214</v>
      </c>
      <c r="B297" s="19" t="s">
        <v>32</v>
      </c>
      <c r="C297" s="19" t="s">
        <v>33</v>
      </c>
      <c r="D297" s="71" t="s">
        <v>342</v>
      </c>
      <c r="E297" s="19">
        <v>8457</v>
      </c>
      <c r="F297" s="20">
        <v>10409</v>
      </c>
      <c r="G297" s="20">
        <v>564270</v>
      </c>
      <c r="H297" s="75">
        <v>7189.7724200000021</v>
      </c>
    </row>
    <row r="298" spans="1:8" hidden="1" outlineLevel="2" x14ac:dyDescent="0.3">
      <c r="A298" s="18">
        <v>20214</v>
      </c>
      <c r="B298" s="19" t="s">
        <v>34</v>
      </c>
      <c r="C298" s="19" t="s">
        <v>35</v>
      </c>
      <c r="D298" s="71" t="s">
        <v>343</v>
      </c>
      <c r="E298" s="19">
        <v>2360</v>
      </c>
      <c r="F298" s="20">
        <v>2816</v>
      </c>
      <c r="G298" s="20">
        <v>183298</v>
      </c>
      <c r="H298" s="75">
        <v>2265.5471299999999</v>
      </c>
    </row>
    <row r="299" spans="1:8" hidden="1" outlineLevel="2" x14ac:dyDescent="0.3">
      <c r="A299" s="18">
        <v>20214</v>
      </c>
      <c r="B299" s="19" t="s">
        <v>36</v>
      </c>
      <c r="C299" s="19" t="s">
        <v>37</v>
      </c>
      <c r="D299" s="71" t="s">
        <v>344</v>
      </c>
      <c r="E299" s="19">
        <v>113</v>
      </c>
      <c r="F299" s="20">
        <v>121</v>
      </c>
      <c r="G299" s="20">
        <v>11119</v>
      </c>
      <c r="H299" s="75">
        <v>160.94134000000003</v>
      </c>
    </row>
    <row r="300" spans="1:8" hidden="1" outlineLevel="2" x14ac:dyDescent="0.3">
      <c r="A300" s="18">
        <v>20214</v>
      </c>
      <c r="B300" s="19" t="s">
        <v>38</v>
      </c>
      <c r="C300" s="19" t="s">
        <v>39</v>
      </c>
      <c r="D300" s="71" t="s">
        <v>345</v>
      </c>
      <c r="E300" s="19">
        <v>10</v>
      </c>
      <c r="F300" s="20">
        <v>13</v>
      </c>
      <c r="G300" s="20">
        <v>701</v>
      </c>
      <c r="H300" s="75">
        <v>9.8215500000000002</v>
      </c>
    </row>
    <row r="301" spans="1:8" outlineLevel="1" collapsed="1" x14ac:dyDescent="0.3">
      <c r="A301" s="32" t="s">
        <v>50</v>
      </c>
      <c r="B301" s="22"/>
      <c r="C301" s="22"/>
      <c r="D301" s="23"/>
      <c r="E301" s="22">
        <f>SUBTOTAL(9,E279:E300)</f>
        <v>319762</v>
      </c>
      <c r="F301" s="22">
        <f>SUBTOTAL(9,F279:F300)</f>
        <v>391207</v>
      </c>
      <c r="G301" s="23">
        <f>SUBTOTAL(9,G279:G300)</f>
        <v>22823534</v>
      </c>
      <c r="H301" s="76">
        <f>SUBTOTAL(9,H279:H300)</f>
        <v>297933.68712000002</v>
      </c>
    </row>
    <row r="302" spans="1:8" hidden="1" outlineLevel="2" x14ac:dyDescent="0.3">
      <c r="A302" s="24">
        <v>20213</v>
      </c>
      <c r="B302" t="s">
        <v>0</v>
      </c>
      <c r="C302" t="s">
        <v>1</v>
      </c>
      <c r="D302" s="17" t="s">
        <v>324</v>
      </c>
      <c r="E302">
        <v>2354</v>
      </c>
      <c r="F302" s="16">
        <v>2932</v>
      </c>
      <c r="G302" s="16">
        <v>333268</v>
      </c>
      <c r="H302" s="77">
        <v>3616.2903299999998</v>
      </c>
    </row>
    <row r="303" spans="1:8" hidden="1" outlineLevel="2" x14ac:dyDescent="0.3">
      <c r="A303" s="24">
        <v>20213</v>
      </c>
      <c r="B303" t="s">
        <v>2</v>
      </c>
      <c r="C303" t="s">
        <v>3</v>
      </c>
      <c r="D303" s="17" t="s">
        <v>325</v>
      </c>
      <c r="E303">
        <v>24</v>
      </c>
      <c r="F303" s="16">
        <v>27</v>
      </c>
      <c r="G303" s="16">
        <v>4516</v>
      </c>
      <c r="H303" s="77">
        <v>54.129299999999986</v>
      </c>
    </row>
    <row r="304" spans="1:8" hidden="1" outlineLevel="2" x14ac:dyDescent="0.3">
      <c r="A304" s="24">
        <v>20213</v>
      </c>
      <c r="B304" t="s">
        <v>4</v>
      </c>
      <c r="C304" t="s">
        <v>5</v>
      </c>
      <c r="D304" s="17" t="s">
        <v>326</v>
      </c>
      <c r="E304">
        <v>13973</v>
      </c>
      <c r="F304" s="16">
        <v>17790</v>
      </c>
      <c r="G304" s="16">
        <v>1612168</v>
      </c>
      <c r="H304" s="77">
        <v>19313.353179999995</v>
      </c>
    </row>
    <row r="305" spans="1:8" hidden="1" outlineLevel="2" x14ac:dyDescent="0.3">
      <c r="A305" s="24">
        <v>20213</v>
      </c>
      <c r="B305" t="s">
        <v>6</v>
      </c>
      <c r="C305" t="s">
        <v>7</v>
      </c>
      <c r="D305" s="17" t="s">
        <v>327</v>
      </c>
      <c r="E305">
        <v>26</v>
      </c>
      <c r="F305" s="16">
        <v>31</v>
      </c>
      <c r="G305" s="16">
        <v>4900</v>
      </c>
      <c r="H305" s="77">
        <v>59.030439999999999</v>
      </c>
    </row>
    <row r="306" spans="1:8" hidden="1" outlineLevel="2" x14ac:dyDescent="0.3">
      <c r="A306" s="24">
        <v>20213</v>
      </c>
      <c r="B306" t="s">
        <v>8</v>
      </c>
      <c r="C306" t="s">
        <v>9</v>
      </c>
      <c r="D306" s="17" t="s">
        <v>328</v>
      </c>
      <c r="E306">
        <v>756</v>
      </c>
      <c r="F306" s="16">
        <v>845</v>
      </c>
      <c r="G306" s="16">
        <v>114299</v>
      </c>
      <c r="H306" s="77">
        <v>1468.3194100000001</v>
      </c>
    </row>
    <row r="307" spans="1:8" hidden="1" outlineLevel="2" x14ac:dyDescent="0.3">
      <c r="A307" s="24">
        <v>20213</v>
      </c>
      <c r="B307" t="s">
        <v>10</v>
      </c>
      <c r="C307" t="s">
        <v>81</v>
      </c>
      <c r="D307" s="17" t="s">
        <v>329</v>
      </c>
      <c r="E307">
        <v>8532</v>
      </c>
      <c r="F307" s="16">
        <v>9668</v>
      </c>
      <c r="G307" s="16">
        <v>1274141</v>
      </c>
      <c r="H307" s="77">
        <v>14633.153859999999</v>
      </c>
    </row>
    <row r="308" spans="1:8" hidden="1" outlineLevel="2" x14ac:dyDescent="0.3">
      <c r="A308" s="24">
        <v>20213</v>
      </c>
      <c r="B308" t="s">
        <v>11</v>
      </c>
      <c r="C308" t="s">
        <v>12</v>
      </c>
      <c r="D308" s="17" t="s">
        <v>330</v>
      </c>
      <c r="E308">
        <v>75338</v>
      </c>
      <c r="F308" s="16">
        <v>90372</v>
      </c>
      <c r="G308" s="16">
        <v>9856172</v>
      </c>
      <c r="H308" s="77">
        <v>117864.97139999998</v>
      </c>
    </row>
    <row r="309" spans="1:8" hidden="1" outlineLevel="2" x14ac:dyDescent="0.3">
      <c r="A309" s="24">
        <v>20213</v>
      </c>
      <c r="B309" t="s">
        <v>13</v>
      </c>
      <c r="C309" t="s">
        <v>14</v>
      </c>
      <c r="D309" s="17" t="s">
        <v>331</v>
      </c>
      <c r="E309">
        <v>7866</v>
      </c>
      <c r="F309" s="16">
        <v>9406</v>
      </c>
      <c r="G309" s="16">
        <v>1253744</v>
      </c>
      <c r="H309" s="77">
        <v>15629.184359999999</v>
      </c>
    </row>
    <row r="310" spans="1:8" hidden="1" outlineLevel="2" x14ac:dyDescent="0.3">
      <c r="A310" s="24">
        <v>20213</v>
      </c>
      <c r="B310" t="s">
        <v>15</v>
      </c>
      <c r="C310" t="s">
        <v>16</v>
      </c>
      <c r="D310" s="17" t="s">
        <v>332</v>
      </c>
      <c r="E310">
        <v>82292</v>
      </c>
      <c r="F310" s="16">
        <v>112493</v>
      </c>
      <c r="G310" s="16">
        <v>10169901</v>
      </c>
      <c r="H310" s="77">
        <v>126692.62646000003</v>
      </c>
    </row>
    <row r="311" spans="1:8" hidden="1" outlineLevel="2" x14ac:dyDescent="0.3">
      <c r="A311" s="24">
        <v>20213</v>
      </c>
      <c r="B311" t="s">
        <v>17</v>
      </c>
      <c r="C311" t="s">
        <v>239</v>
      </c>
      <c r="D311" s="17" t="s">
        <v>333</v>
      </c>
      <c r="E311">
        <v>3144</v>
      </c>
      <c r="F311" s="16">
        <v>3813</v>
      </c>
      <c r="G311" s="16">
        <v>487572</v>
      </c>
      <c r="H311" s="77">
        <v>6307.7727899999991</v>
      </c>
    </row>
    <row r="312" spans="1:8" hidden="1" outlineLevel="2" x14ac:dyDescent="0.3">
      <c r="A312" s="24">
        <v>20213</v>
      </c>
      <c r="B312" t="s">
        <v>18</v>
      </c>
      <c r="C312" t="s">
        <v>19</v>
      </c>
      <c r="D312" s="17" t="s">
        <v>334</v>
      </c>
      <c r="E312">
        <v>2533</v>
      </c>
      <c r="F312" s="16">
        <v>2850</v>
      </c>
      <c r="G312" s="16">
        <v>395323</v>
      </c>
      <c r="H312" s="77">
        <v>4546.4358499999998</v>
      </c>
    </row>
    <row r="313" spans="1:8" hidden="1" outlineLevel="2" x14ac:dyDescent="0.3">
      <c r="A313" s="24">
        <v>20213</v>
      </c>
      <c r="B313" t="s">
        <v>20</v>
      </c>
      <c r="C313" t="s">
        <v>21</v>
      </c>
      <c r="D313" s="17" t="s">
        <v>335</v>
      </c>
      <c r="E313">
        <v>1543</v>
      </c>
      <c r="F313" s="16">
        <v>1901</v>
      </c>
      <c r="G313" s="16">
        <v>226815</v>
      </c>
      <c r="H313" s="77">
        <v>2641.20804</v>
      </c>
    </row>
    <row r="314" spans="1:8" hidden="1" outlineLevel="2" x14ac:dyDescent="0.3">
      <c r="A314" s="24">
        <v>20213</v>
      </c>
      <c r="B314" t="s">
        <v>22</v>
      </c>
      <c r="C314" t="s">
        <v>23</v>
      </c>
      <c r="D314" s="17" t="s">
        <v>336</v>
      </c>
      <c r="E314">
        <v>7584</v>
      </c>
      <c r="F314" s="16">
        <v>9281</v>
      </c>
      <c r="G314" s="16">
        <v>1154349</v>
      </c>
      <c r="H314" s="77">
        <v>13914.297339999999</v>
      </c>
    </row>
    <row r="315" spans="1:8" hidden="1" outlineLevel="2" x14ac:dyDescent="0.3">
      <c r="A315" s="24">
        <v>20213</v>
      </c>
      <c r="B315" t="s">
        <v>24</v>
      </c>
      <c r="C315" t="s">
        <v>228</v>
      </c>
      <c r="D315" s="17" t="s">
        <v>337</v>
      </c>
      <c r="E315">
        <v>12931</v>
      </c>
      <c r="F315" s="16">
        <v>16870</v>
      </c>
      <c r="G315" s="16">
        <v>1730265</v>
      </c>
      <c r="H315" s="77">
        <v>24011.396769999999</v>
      </c>
    </row>
    <row r="316" spans="1:8" hidden="1" outlineLevel="2" x14ac:dyDescent="0.3">
      <c r="A316" s="24">
        <v>20213</v>
      </c>
      <c r="B316" t="s">
        <v>24</v>
      </c>
      <c r="C316" t="s">
        <v>25</v>
      </c>
      <c r="D316" s="17" t="s">
        <v>338</v>
      </c>
      <c r="E316">
        <v>169751</v>
      </c>
      <c r="F316" s="16">
        <v>237945</v>
      </c>
      <c r="G316" s="16">
        <v>21016375</v>
      </c>
      <c r="H316" s="77">
        <v>265337.50102999993</v>
      </c>
    </row>
    <row r="317" spans="1:8" hidden="1" outlineLevel="2" x14ac:dyDescent="0.3">
      <c r="A317" s="24">
        <v>20213</v>
      </c>
      <c r="B317" t="s">
        <v>26</v>
      </c>
      <c r="C317" t="s">
        <v>27</v>
      </c>
      <c r="D317" s="17" t="s">
        <v>339</v>
      </c>
      <c r="E317">
        <v>23498</v>
      </c>
      <c r="F317" s="16">
        <v>27230</v>
      </c>
      <c r="G317" s="16">
        <v>2178268</v>
      </c>
      <c r="H317" s="77">
        <v>37645.389750000009</v>
      </c>
    </row>
    <row r="318" spans="1:8" hidden="1" outlineLevel="2" x14ac:dyDescent="0.3">
      <c r="A318" s="24">
        <v>20213</v>
      </c>
      <c r="B318" t="s">
        <v>28</v>
      </c>
      <c r="C318" t="s">
        <v>29</v>
      </c>
      <c r="D318" s="17" t="s">
        <v>340</v>
      </c>
      <c r="E318">
        <v>6663</v>
      </c>
      <c r="F318" s="16">
        <v>9327</v>
      </c>
      <c r="G318" s="16">
        <v>625539</v>
      </c>
      <c r="H318" s="77">
        <v>7593.9539399999994</v>
      </c>
    </row>
    <row r="319" spans="1:8" hidden="1" outlineLevel="2" x14ac:dyDescent="0.3">
      <c r="A319" s="24">
        <v>20213</v>
      </c>
      <c r="B319" t="s">
        <v>30</v>
      </c>
      <c r="C319" t="s">
        <v>31</v>
      </c>
      <c r="D319" s="17" t="s">
        <v>341</v>
      </c>
      <c r="E319">
        <v>42210</v>
      </c>
      <c r="F319" s="16">
        <v>49607</v>
      </c>
      <c r="G319" s="16">
        <v>6239126</v>
      </c>
      <c r="H319" s="77">
        <v>91441.097970000017</v>
      </c>
    </row>
    <row r="320" spans="1:8" hidden="1" outlineLevel="2" x14ac:dyDescent="0.3">
      <c r="A320" s="24">
        <v>20213</v>
      </c>
      <c r="B320" t="s">
        <v>32</v>
      </c>
      <c r="C320" t="s">
        <v>33</v>
      </c>
      <c r="D320" s="17" t="s">
        <v>342</v>
      </c>
      <c r="E320">
        <v>12116</v>
      </c>
      <c r="F320" s="16">
        <v>16535</v>
      </c>
      <c r="G320" s="16">
        <v>1411431</v>
      </c>
      <c r="H320" s="77">
        <v>17071.257430000001</v>
      </c>
    </row>
    <row r="321" spans="1:8" hidden="1" outlineLevel="2" x14ac:dyDescent="0.3">
      <c r="A321" s="24">
        <v>20213</v>
      </c>
      <c r="B321" t="s">
        <v>34</v>
      </c>
      <c r="C321" t="s">
        <v>35</v>
      </c>
      <c r="D321" s="17" t="s">
        <v>343</v>
      </c>
      <c r="E321">
        <v>4688</v>
      </c>
      <c r="F321" s="16">
        <v>5882</v>
      </c>
      <c r="G321" s="16">
        <v>564741</v>
      </c>
      <c r="H321" s="77">
        <v>6560.8265200000005</v>
      </c>
    </row>
    <row r="322" spans="1:8" hidden="1" outlineLevel="2" x14ac:dyDescent="0.3">
      <c r="A322" s="24">
        <v>20213</v>
      </c>
      <c r="B322" t="s">
        <v>36</v>
      </c>
      <c r="C322" t="s">
        <v>37</v>
      </c>
      <c r="D322" s="17" t="s">
        <v>344</v>
      </c>
      <c r="E322">
        <v>106</v>
      </c>
      <c r="F322" s="16">
        <v>135</v>
      </c>
      <c r="G322" s="16">
        <v>17350</v>
      </c>
      <c r="H322" s="77">
        <v>226.96181999999999</v>
      </c>
    </row>
    <row r="323" spans="1:8" hidden="1" outlineLevel="2" x14ac:dyDescent="0.3">
      <c r="A323" s="24">
        <v>20213</v>
      </c>
      <c r="B323" t="s">
        <v>38</v>
      </c>
      <c r="C323" t="s">
        <v>39</v>
      </c>
      <c r="D323" s="17" t="s">
        <v>345</v>
      </c>
      <c r="E323">
        <v>20</v>
      </c>
      <c r="F323" s="16">
        <v>28</v>
      </c>
      <c r="G323" s="16">
        <v>2072</v>
      </c>
      <c r="H323" s="77">
        <v>25.840440000000005</v>
      </c>
    </row>
    <row r="324" spans="1:8" ht="13.95" customHeight="1" outlineLevel="1" collapsed="1" x14ac:dyDescent="0.3">
      <c r="A324" s="26" t="s">
        <v>51</v>
      </c>
      <c r="B324" s="27"/>
      <c r="C324" s="27"/>
      <c r="D324" s="73"/>
      <c r="E324" s="27">
        <f>SUBTOTAL(9,E302:E323)</f>
        <v>477948</v>
      </c>
      <c r="F324" s="29">
        <f>SUBTOTAL(9,F302:F323)</f>
        <v>624968</v>
      </c>
      <c r="G324" s="29">
        <f>SUBTOTAL(9,G302:G323)</f>
        <v>60672335</v>
      </c>
      <c r="H324" s="78">
        <f>SUBTOTAL(9,H302:H323)</f>
        <v>776654.99843000004</v>
      </c>
    </row>
    <row r="325" spans="1:8" hidden="1" outlineLevel="2" x14ac:dyDescent="0.3">
      <c r="A325" s="18">
        <v>20212</v>
      </c>
      <c r="B325" s="19" t="s">
        <v>0</v>
      </c>
      <c r="C325" s="19" t="s">
        <v>1</v>
      </c>
      <c r="D325" s="71" t="s">
        <v>324</v>
      </c>
      <c r="E325" s="19">
        <v>1340</v>
      </c>
      <c r="F325" s="20">
        <v>1559</v>
      </c>
      <c r="G325" s="20">
        <v>91985</v>
      </c>
      <c r="H325" s="75">
        <v>992.60044000000005</v>
      </c>
    </row>
    <row r="326" spans="1:8" hidden="1" outlineLevel="2" x14ac:dyDescent="0.3">
      <c r="A326" s="18">
        <v>20212</v>
      </c>
      <c r="B326" s="19" t="s">
        <v>2</v>
      </c>
      <c r="C326" s="19" t="s">
        <v>3</v>
      </c>
      <c r="D326" s="71" t="s">
        <v>325</v>
      </c>
      <c r="E326" s="19">
        <v>8</v>
      </c>
      <c r="F326" s="20">
        <v>9</v>
      </c>
      <c r="G326" s="20">
        <v>436</v>
      </c>
      <c r="H326" s="75">
        <v>5.4797799999999999</v>
      </c>
    </row>
    <row r="327" spans="1:8" hidden="1" outlineLevel="2" x14ac:dyDescent="0.3">
      <c r="A327" s="18">
        <v>20212</v>
      </c>
      <c r="B327" s="19" t="s">
        <v>4</v>
      </c>
      <c r="C327" s="19" t="s">
        <v>5</v>
      </c>
      <c r="D327" s="71" t="s">
        <v>326</v>
      </c>
      <c r="E327" s="19">
        <v>11124</v>
      </c>
      <c r="F327" s="20">
        <v>12553</v>
      </c>
      <c r="G327" s="20">
        <v>733217</v>
      </c>
      <c r="H327" s="75">
        <v>8244.1922799999975</v>
      </c>
    </row>
    <row r="328" spans="1:8" hidden="1" outlineLevel="2" x14ac:dyDescent="0.3">
      <c r="A328" s="18">
        <v>20212</v>
      </c>
      <c r="B328" s="19" t="s">
        <v>6</v>
      </c>
      <c r="C328" s="19" t="s">
        <v>7</v>
      </c>
      <c r="D328" s="71" t="s">
        <v>327</v>
      </c>
      <c r="E328" s="19">
        <v>17</v>
      </c>
      <c r="F328" s="20">
        <v>21</v>
      </c>
      <c r="G328" s="20">
        <v>1467</v>
      </c>
      <c r="H328" s="75">
        <v>19.062580000000001</v>
      </c>
    </row>
    <row r="329" spans="1:8" hidden="1" outlineLevel="2" x14ac:dyDescent="0.3">
      <c r="A329" s="18">
        <v>20212</v>
      </c>
      <c r="B329" s="19" t="s">
        <v>8</v>
      </c>
      <c r="C329" s="19" t="s">
        <v>9</v>
      </c>
      <c r="D329" s="71" t="s">
        <v>328</v>
      </c>
      <c r="E329" s="19">
        <v>277</v>
      </c>
      <c r="F329" s="20">
        <v>312</v>
      </c>
      <c r="G329" s="20">
        <v>14055</v>
      </c>
      <c r="H329" s="75">
        <v>179.62867000000003</v>
      </c>
    </row>
    <row r="330" spans="1:8" hidden="1" outlineLevel="2" x14ac:dyDescent="0.3">
      <c r="A330" s="18">
        <v>20212</v>
      </c>
      <c r="B330" s="19" t="s">
        <v>10</v>
      </c>
      <c r="C330" s="19" t="s">
        <v>81</v>
      </c>
      <c r="D330" s="71" t="s">
        <v>329</v>
      </c>
      <c r="E330" s="19">
        <v>4981</v>
      </c>
      <c r="F330" s="20">
        <v>5594</v>
      </c>
      <c r="G330" s="20">
        <v>342978</v>
      </c>
      <c r="H330" s="75">
        <v>3959.1427700000008</v>
      </c>
    </row>
    <row r="331" spans="1:8" hidden="1" outlineLevel="2" x14ac:dyDescent="0.3">
      <c r="A331" s="18">
        <v>20212</v>
      </c>
      <c r="B331" s="19" t="s">
        <v>11</v>
      </c>
      <c r="C331" s="19" t="s">
        <v>12</v>
      </c>
      <c r="D331" s="71" t="s">
        <v>330</v>
      </c>
      <c r="E331" s="19">
        <v>58762</v>
      </c>
      <c r="F331" s="20">
        <v>65942</v>
      </c>
      <c r="G331" s="20">
        <v>4455493</v>
      </c>
      <c r="H331" s="75">
        <v>53790.999699999993</v>
      </c>
    </row>
    <row r="332" spans="1:8" hidden="1" outlineLevel="2" x14ac:dyDescent="0.3">
      <c r="A332" s="18">
        <v>20212</v>
      </c>
      <c r="B332" s="19" t="s">
        <v>13</v>
      </c>
      <c r="C332" s="19" t="s">
        <v>14</v>
      </c>
      <c r="D332" s="71" t="s">
        <v>331</v>
      </c>
      <c r="E332" s="19">
        <v>3127</v>
      </c>
      <c r="F332" s="20">
        <v>3976</v>
      </c>
      <c r="G332" s="20">
        <v>217440</v>
      </c>
      <c r="H332" s="75">
        <v>2785.98945</v>
      </c>
    </row>
    <row r="333" spans="1:8" hidden="1" outlineLevel="2" x14ac:dyDescent="0.3">
      <c r="A333" s="18">
        <v>20212</v>
      </c>
      <c r="B333" s="19" t="s">
        <v>15</v>
      </c>
      <c r="C333" s="19" t="s">
        <v>16</v>
      </c>
      <c r="D333" s="71" t="s">
        <v>332</v>
      </c>
      <c r="E333" s="19">
        <v>58304</v>
      </c>
      <c r="F333" s="20">
        <v>72366</v>
      </c>
      <c r="G333" s="20">
        <v>3718784</v>
      </c>
      <c r="H333" s="75">
        <v>47156.594950000006</v>
      </c>
    </row>
    <row r="334" spans="1:8" hidden="1" outlineLevel="2" x14ac:dyDescent="0.3">
      <c r="A334" s="18">
        <v>20212</v>
      </c>
      <c r="B334" s="19" t="s">
        <v>17</v>
      </c>
      <c r="C334" s="19" t="s">
        <v>239</v>
      </c>
      <c r="D334" s="71" t="s">
        <v>333</v>
      </c>
      <c r="E334" s="19">
        <v>1512</v>
      </c>
      <c r="F334" s="20">
        <v>1830</v>
      </c>
      <c r="G334" s="20">
        <v>130023</v>
      </c>
      <c r="H334" s="75">
        <v>1773.3242899999996</v>
      </c>
    </row>
    <row r="335" spans="1:8" hidden="1" outlineLevel="2" x14ac:dyDescent="0.3">
      <c r="A335" s="18">
        <v>20212</v>
      </c>
      <c r="B335" s="19" t="s">
        <v>18</v>
      </c>
      <c r="C335" s="19" t="s">
        <v>19</v>
      </c>
      <c r="D335" s="71" t="s">
        <v>334</v>
      </c>
      <c r="E335" s="19">
        <v>798</v>
      </c>
      <c r="F335" s="20">
        <v>898</v>
      </c>
      <c r="G335" s="20">
        <v>66492</v>
      </c>
      <c r="H335" s="75">
        <v>803.93357000000015</v>
      </c>
    </row>
    <row r="336" spans="1:8" hidden="1" outlineLevel="2" x14ac:dyDescent="0.3">
      <c r="A336" s="18">
        <v>20212</v>
      </c>
      <c r="B336" s="19" t="s">
        <v>20</v>
      </c>
      <c r="C336" s="19" t="s">
        <v>21</v>
      </c>
      <c r="D336" s="71" t="s">
        <v>335</v>
      </c>
      <c r="E336" s="19">
        <v>674</v>
      </c>
      <c r="F336" s="20">
        <v>801</v>
      </c>
      <c r="G336" s="20">
        <v>54539</v>
      </c>
      <c r="H336" s="75">
        <v>663.69697999999994</v>
      </c>
    </row>
    <row r="337" spans="1:8" hidden="1" outlineLevel="2" x14ac:dyDescent="0.3">
      <c r="A337" s="18">
        <v>20212</v>
      </c>
      <c r="B337" s="19" t="s">
        <v>22</v>
      </c>
      <c r="C337" s="19" t="s">
        <v>23</v>
      </c>
      <c r="D337" s="71" t="s">
        <v>336</v>
      </c>
      <c r="E337" s="19">
        <v>3743</v>
      </c>
      <c r="F337" s="20">
        <v>4429</v>
      </c>
      <c r="G337" s="20">
        <v>324063</v>
      </c>
      <c r="H337" s="75">
        <v>4029.85032</v>
      </c>
    </row>
    <row r="338" spans="1:8" hidden="1" outlineLevel="2" x14ac:dyDescent="0.3">
      <c r="A338" s="18">
        <v>20212</v>
      </c>
      <c r="B338" s="19" t="s">
        <v>24</v>
      </c>
      <c r="C338" s="19" t="s">
        <v>228</v>
      </c>
      <c r="D338" s="71" t="s">
        <v>337</v>
      </c>
      <c r="E338" s="19">
        <v>6881</v>
      </c>
      <c r="F338" s="20">
        <v>8283</v>
      </c>
      <c r="G338" s="20">
        <v>498902</v>
      </c>
      <c r="H338" s="75">
        <v>7206.761660000001</v>
      </c>
    </row>
    <row r="339" spans="1:8" hidden="1" outlineLevel="2" x14ac:dyDescent="0.3">
      <c r="A339" s="18">
        <v>20212</v>
      </c>
      <c r="B339" s="19" t="s">
        <v>24</v>
      </c>
      <c r="C339" s="19" t="s">
        <v>25</v>
      </c>
      <c r="D339" s="71" t="s">
        <v>338</v>
      </c>
      <c r="E339" s="19">
        <v>116297</v>
      </c>
      <c r="F339" s="20">
        <v>146669</v>
      </c>
      <c r="G339" s="20">
        <v>7806791</v>
      </c>
      <c r="H339" s="75">
        <v>97921.627749999971</v>
      </c>
    </row>
    <row r="340" spans="1:8" hidden="1" outlineLevel="2" x14ac:dyDescent="0.3">
      <c r="A340" s="18">
        <v>20212</v>
      </c>
      <c r="B340" s="19" t="s">
        <v>26</v>
      </c>
      <c r="C340" s="19" t="s">
        <v>27</v>
      </c>
      <c r="D340" s="71" t="s">
        <v>339</v>
      </c>
      <c r="E340" s="19">
        <v>5747</v>
      </c>
      <c r="F340" s="20">
        <v>6667</v>
      </c>
      <c r="G340" s="20">
        <v>340768</v>
      </c>
      <c r="H340" s="75">
        <v>4569.7092500000008</v>
      </c>
    </row>
    <row r="341" spans="1:8" hidden="1" outlineLevel="2" x14ac:dyDescent="0.3">
      <c r="A341" s="18">
        <v>20212</v>
      </c>
      <c r="B341" s="19" t="s">
        <v>28</v>
      </c>
      <c r="C341" s="19" t="s">
        <v>29</v>
      </c>
      <c r="D341" s="71" t="s">
        <v>340</v>
      </c>
      <c r="E341" s="19">
        <v>5574</v>
      </c>
      <c r="F341" s="20">
        <v>6915</v>
      </c>
      <c r="G341" s="20">
        <v>269232</v>
      </c>
      <c r="H341" s="75">
        <v>3418.5175200000003</v>
      </c>
    </row>
    <row r="342" spans="1:8" hidden="1" outlineLevel="2" x14ac:dyDescent="0.3">
      <c r="A342" s="18">
        <v>20212</v>
      </c>
      <c r="B342" s="19" t="s">
        <v>30</v>
      </c>
      <c r="C342" s="19" t="s">
        <v>31</v>
      </c>
      <c r="D342" s="71" t="s">
        <v>341</v>
      </c>
      <c r="E342" s="19">
        <v>19440</v>
      </c>
      <c r="F342" s="20">
        <v>22241</v>
      </c>
      <c r="G342" s="20">
        <v>1501179</v>
      </c>
      <c r="H342" s="75">
        <v>23642.792450000001</v>
      </c>
    </row>
    <row r="343" spans="1:8" hidden="1" outlineLevel="2" x14ac:dyDescent="0.3">
      <c r="A343" s="18">
        <v>20212</v>
      </c>
      <c r="B343" s="19" t="s">
        <v>32</v>
      </c>
      <c r="C343" s="19" t="s">
        <v>33</v>
      </c>
      <c r="D343" s="71" t="s">
        <v>342</v>
      </c>
      <c r="E343" s="19">
        <v>6441</v>
      </c>
      <c r="F343" s="20">
        <v>8052</v>
      </c>
      <c r="G343" s="20">
        <v>366399</v>
      </c>
      <c r="H343" s="75">
        <v>4560.1143600000005</v>
      </c>
    </row>
    <row r="344" spans="1:8" hidden="1" outlineLevel="2" x14ac:dyDescent="0.3">
      <c r="A344" s="18">
        <v>20212</v>
      </c>
      <c r="B344" s="19" t="s">
        <v>34</v>
      </c>
      <c r="C344" s="19" t="s">
        <v>35</v>
      </c>
      <c r="D344" s="71" t="s">
        <v>343</v>
      </c>
      <c r="E344" s="19">
        <v>2238</v>
      </c>
      <c r="F344" s="20">
        <v>2707</v>
      </c>
      <c r="G344" s="20">
        <v>148141</v>
      </c>
      <c r="H344" s="75">
        <v>1801.6223999999997</v>
      </c>
    </row>
    <row r="345" spans="1:8" hidden="1" outlineLevel="2" x14ac:dyDescent="0.3">
      <c r="A345" s="18">
        <v>20212</v>
      </c>
      <c r="B345" s="19" t="s">
        <v>36</v>
      </c>
      <c r="C345" s="19" t="s">
        <v>37</v>
      </c>
      <c r="D345" s="71" t="s">
        <v>344</v>
      </c>
      <c r="E345" s="19">
        <v>94</v>
      </c>
      <c r="F345" s="20">
        <v>115</v>
      </c>
      <c r="G345" s="20">
        <v>11560</v>
      </c>
      <c r="H345" s="75">
        <v>161.19499999999999</v>
      </c>
    </row>
    <row r="346" spans="1:8" hidden="1" outlineLevel="2" x14ac:dyDescent="0.3">
      <c r="A346" s="18">
        <v>20212</v>
      </c>
      <c r="B346" s="19" t="s">
        <v>38</v>
      </c>
      <c r="C346" s="19" t="s">
        <v>39</v>
      </c>
      <c r="D346" s="71" t="s">
        <v>345</v>
      </c>
      <c r="E346" s="19">
        <v>19</v>
      </c>
      <c r="F346" s="20">
        <v>24</v>
      </c>
      <c r="G346" s="20">
        <v>1383</v>
      </c>
      <c r="H346" s="75">
        <v>17.635729999999999</v>
      </c>
    </row>
    <row r="347" spans="1:8" outlineLevel="1" collapsed="1" x14ac:dyDescent="0.3">
      <c r="A347" s="32" t="s">
        <v>52</v>
      </c>
      <c r="B347" s="22"/>
      <c r="C347" s="22"/>
      <c r="D347" s="23"/>
      <c r="E347" s="22">
        <f>SUBTOTAL(9,E325:E346)</f>
        <v>307398</v>
      </c>
      <c r="F347" s="22">
        <f>SUBTOTAL(9,F325:F346)</f>
        <v>371963</v>
      </c>
      <c r="G347" s="23">
        <f>SUBTOTAL(9,G325:G346)</f>
        <v>21095327</v>
      </c>
      <c r="H347" s="76">
        <f>SUBTOTAL(9,H325:H346)</f>
        <v>267704.47189999995</v>
      </c>
    </row>
    <row r="348" spans="1:8" hidden="1" outlineLevel="2" x14ac:dyDescent="0.3">
      <c r="A348" s="24">
        <v>20211</v>
      </c>
      <c r="B348" t="s">
        <v>0</v>
      </c>
      <c r="C348" t="s">
        <v>1</v>
      </c>
      <c r="D348" s="17" t="s">
        <v>324</v>
      </c>
      <c r="E348">
        <v>746</v>
      </c>
      <c r="F348" s="16">
        <v>808</v>
      </c>
      <c r="G348" s="16">
        <v>41409</v>
      </c>
      <c r="H348" s="77">
        <v>443.25811000000004</v>
      </c>
    </row>
    <row r="349" spans="1:8" hidden="1" outlineLevel="2" x14ac:dyDescent="0.3">
      <c r="A349" s="24">
        <v>20211</v>
      </c>
      <c r="B349" t="s">
        <v>2</v>
      </c>
      <c r="C349" t="s">
        <v>3</v>
      </c>
      <c r="D349" s="17" t="s">
        <v>325</v>
      </c>
      <c r="E349">
        <v>2</v>
      </c>
      <c r="F349" s="16">
        <v>2</v>
      </c>
      <c r="G349" s="16">
        <v>37</v>
      </c>
      <c r="H349" s="77">
        <v>0.44186999999999999</v>
      </c>
    </row>
    <row r="350" spans="1:8" hidden="1" outlineLevel="2" x14ac:dyDescent="0.3">
      <c r="A350" s="24">
        <v>20211</v>
      </c>
      <c r="B350" t="s">
        <v>4</v>
      </c>
      <c r="C350" t="s">
        <v>5</v>
      </c>
      <c r="D350" s="17" t="s">
        <v>326</v>
      </c>
      <c r="E350">
        <v>8867</v>
      </c>
      <c r="F350" s="16">
        <v>9514</v>
      </c>
      <c r="G350" s="16">
        <v>528924</v>
      </c>
      <c r="H350" s="77">
        <v>5650.9801100000022</v>
      </c>
    </row>
    <row r="351" spans="1:8" hidden="1" outlineLevel="2" x14ac:dyDescent="0.3">
      <c r="A351" s="24">
        <v>20211</v>
      </c>
      <c r="B351" t="s">
        <v>6</v>
      </c>
      <c r="C351" t="s">
        <v>7</v>
      </c>
      <c r="D351" s="17" t="s">
        <v>327</v>
      </c>
      <c r="E351">
        <v>10</v>
      </c>
      <c r="F351" s="16">
        <v>16</v>
      </c>
      <c r="G351" s="16">
        <v>456</v>
      </c>
      <c r="H351" s="77">
        <v>6.1739499999999996</v>
      </c>
    </row>
    <row r="352" spans="1:8" hidden="1" outlineLevel="2" x14ac:dyDescent="0.3">
      <c r="A352" s="24">
        <v>20211</v>
      </c>
      <c r="B352" t="s">
        <v>8</v>
      </c>
      <c r="C352" t="s">
        <v>9</v>
      </c>
      <c r="D352" s="17" t="s">
        <v>328</v>
      </c>
      <c r="E352">
        <v>135</v>
      </c>
      <c r="F352" s="16">
        <v>148</v>
      </c>
      <c r="G352" s="16">
        <v>7679</v>
      </c>
      <c r="H352" s="77">
        <v>101.38525</v>
      </c>
    </row>
    <row r="353" spans="1:8" hidden="1" outlineLevel="2" x14ac:dyDescent="0.3">
      <c r="A353" s="24">
        <v>20211</v>
      </c>
      <c r="B353" t="s">
        <v>10</v>
      </c>
      <c r="C353" t="s">
        <v>81</v>
      </c>
      <c r="D353" s="17" t="s">
        <v>329</v>
      </c>
      <c r="E353">
        <v>2849</v>
      </c>
      <c r="F353" s="16">
        <v>3049</v>
      </c>
      <c r="G353" s="16">
        <v>181719</v>
      </c>
      <c r="H353" s="77">
        <v>2072.8374899999999</v>
      </c>
    </row>
    <row r="354" spans="1:8" hidden="1" outlineLevel="2" x14ac:dyDescent="0.3">
      <c r="A354" s="24">
        <v>20211</v>
      </c>
      <c r="B354" t="s">
        <v>11</v>
      </c>
      <c r="C354" t="s">
        <v>12</v>
      </c>
      <c r="D354" s="17" t="s">
        <v>330</v>
      </c>
      <c r="E354">
        <v>49861</v>
      </c>
      <c r="F354" s="16">
        <v>53538</v>
      </c>
      <c r="G354" s="16">
        <v>3223498</v>
      </c>
      <c r="H354" s="77">
        <v>37723.686350000004</v>
      </c>
    </row>
    <row r="355" spans="1:8" hidden="1" outlineLevel="2" x14ac:dyDescent="0.3">
      <c r="A355" s="24">
        <v>20211</v>
      </c>
      <c r="B355" t="s">
        <v>13</v>
      </c>
      <c r="C355" t="s">
        <v>14</v>
      </c>
      <c r="D355" s="17" t="s">
        <v>331</v>
      </c>
      <c r="E355">
        <v>1740</v>
      </c>
      <c r="F355" s="16">
        <v>1967</v>
      </c>
      <c r="G355" s="16">
        <v>114054</v>
      </c>
      <c r="H355" s="77">
        <v>1470.6051300000004</v>
      </c>
    </row>
    <row r="356" spans="1:8" hidden="1" outlineLevel="2" x14ac:dyDescent="0.3">
      <c r="A356" s="24">
        <v>20211</v>
      </c>
      <c r="B356" t="s">
        <v>15</v>
      </c>
      <c r="C356" t="s">
        <v>16</v>
      </c>
      <c r="D356" s="17" t="s">
        <v>332</v>
      </c>
      <c r="E356">
        <v>20205</v>
      </c>
      <c r="F356" s="16">
        <v>22665</v>
      </c>
      <c r="G356" s="16">
        <v>1458433</v>
      </c>
      <c r="H356" s="77">
        <v>18247.527290000002</v>
      </c>
    </row>
    <row r="357" spans="1:8" hidden="1" outlineLevel="2" x14ac:dyDescent="0.3">
      <c r="A357" s="24">
        <v>20211</v>
      </c>
      <c r="B357" t="s">
        <v>17</v>
      </c>
      <c r="C357" t="s">
        <v>239</v>
      </c>
      <c r="D357" s="17" t="s">
        <v>333</v>
      </c>
      <c r="E357">
        <v>973</v>
      </c>
      <c r="F357" s="16">
        <v>1098</v>
      </c>
      <c r="G357" s="16">
        <v>84833</v>
      </c>
      <c r="H357" s="77">
        <v>1143.4410700000003</v>
      </c>
    </row>
    <row r="358" spans="1:8" hidden="1" outlineLevel="2" x14ac:dyDescent="0.3">
      <c r="A358" s="24">
        <v>20211</v>
      </c>
      <c r="B358" t="s">
        <v>18</v>
      </c>
      <c r="C358" t="s">
        <v>19</v>
      </c>
      <c r="D358" s="17" t="s">
        <v>334</v>
      </c>
      <c r="E358">
        <v>566</v>
      </c>
      <c r="F358" s="16">
        <v>626</v>
      </c>
      <c r="G358" s="16">
        <v>50600</v>
      </c>
      <c r="H358" s="77">
        <v>609.70778999999993</v>
      </c>
    </row>
    <row r="359" spans="1:8" hidden="1" outlineLevel="2" x14ac:dyDescent="0.3">
      <c r="A359" s="24">
        <v>20211</v>
      </c>
      <c r="B359" t="s">
        <v>20</v>
      </c>
      <c r="C359" t="s">
        <v>21</v>
      </c>
      <c r="D359" s="17" t="s">
        <v>335</v>
      </c>
      <c r="E359">
        <v>395</v>
      </c>
      <c r="F359" s="16">
        <v>455</v>
      </c>
      <c r="G359" s="16">
        <v>28441</v>
      </c>
      <c r="H359" s="77">
        <v>348.54104000000001</v>
      </c>
    </row>
    <row r="360" spans="1:8" hidden="1" outlineLevel="2" x14ac:dyDescent="0.3">
      <c r="A360" s="24">
        <v>20211</v>
      </c>
      <c r="B360" t="s">
        <v>22</v>
      </c>
      <c r="C360" t="s">
        <v>23</v>
      </c>
      <c r="D360" s="17" t="s">
        <v>336</v>
      </c>
      <c r="E360">
        <v>2478</v>
      </c>
      <c r="F360" s="16">
        <v>2751</v>
      </c>
      <c r="G360" s="16">
        <v>215041</v>
      </c>
      <c r="H360" s="77">
        <v>2622.6562700000009</v>
      </c>
    </row>
    <row r="361" spans="1:8" hidden="1" outlineLevel="2" x14ac:dyDescent="0.3">
      <c r="A361" s="24">
        <v>20211</v>
      </c>
      <c r="B361" t="s">
        <v>24</v>
      </c>
      <c r="C361" t="s">
        <v>228</v>
      </c>
      <c r="D361" s="17" t="s">
        <v>337</v>
      </c>
      <c r="E361">
        <v>4512</v>
      </c>
      <c r="F361" s="16">
        <v>5120</v>
      </c>
      <c r="G361" s="16">
        <v>311189</v>
      </c>
      <c r="H361" s="77">
        <v>4551.6616400000012</v>
      </c>
    </row>
    <row r="362" spans="1:8" hidden="1" outlineLevel="2" x14ac:dyDescent="0.3">
      <c r="A362" s="24">
        <v>20211</v>
      </c>
      <c r="B362" t="s">
        <v>24</v>
      </c>
      <c r="C362" t="s">
        <v>25</v>
      </c>
      <c r="D362" s="17" t="s">
        <v>338</v>
      </c>
      <c r="E362">
        <v>81721</v>
      </c>
      <c r="F362" s="16">
        <v>95117</v>
      </c>
      <c r="G362" s="16">
        <v>4972203</v>
      </c>
      <c r="H362" s="77">
        <v>60048.54088</v>
      </c>
    </row>
    <row r="363" spans="1:8" hidden="1" outlineLevel="2" x14ac:dyDescent="0.3">
      <c r="A363" s="24">
        <v>20211</v>
      </c>
      <c r="B363" t="s">
        <v>26</v>
      </c>
      <c r="C363" t="s">
        <v>27</v>
      </c>
      <c r="D363" s="17" t="s">
        <v>339</v>
      </c>
      <c r="E363">
        <v>3567</v>
      </c>
      <c r="F363" s="16">
        <v>3931</v>
      </c>
      <c r="G363" s="16">
        <v>178880</v>
      </c>
      <c r="H363" s="77">
        <v>2485.4079900000002</v>
      </c>
    </row>
    <row r="364" spans="1:8" hidden="1" outlineLevel="2" x14ac:dyDescent="0.3">
      <c r="A364" s="24">
        <v>20211</v>
      </c>
      <c r="B364" t="s">
        <v>28</v>
      </c>
      <c r="C364" t="s">
        <v>29</v>
      </c>
      <c r="D364" s="17" t="s">
        <v>340</v>
      </c>
      <c r="E364">
        <v>5122</v>
      </c>
      <c r="F364" s="16">
        <v>6011</v>
      </c>
      <c r="G364" s="16">
        <v>211722</v>
      </c>
      <c r="H364" s="77">
        <v>2593.9830000000002</v>
      </c>
    </row>
    <row r="365" spans="1:8" hidden="1" outlineLevel="2" x14ac:dyDescent="0.3">
      <c r="A365" s="24">
        <v>20211</v>
      </c>
      <c r="B365" t="s">
        <v>30</v>
      </c>
      <c r="C365" t="s">
        <v>31</v>
      </c>
      <c r="D365" s="17" t="s">
        <v>341</v>
      </c>
      <c r="E365">
        <v>14764</v>
      </c>
      <c r="F365" s="16">
        <v>16207</v>
      </c>
      <c r="G365" s="16">
        <v>962646</v>
      </c>
      <c r="H365" s="77">
        <v>14981.651359999998</v>
      </c>
    </row>
    <row r="366" spans="1:8" hidden="1" outlineLevel="2" x14ac:dyDescent="0.3">
      <c r="A366" s="24">
        <v>20211</v>
      </c>
      <c r="B366" t="s">
        <v>32</v>
      </c>
      <c r="C366" t="s">
        <v>33</v>
      </c>
      <c r="D366" s="17" t="s">
        <v>342</v>
      </c>
      <c r="E366">
        <v>2320</v>
      </c>
      <c r="F366" s="16">
        <v>2658</v>
      </c>
      <c r="G366" s="16">
        <v>119271</v>
      </c>
      <c r="H366" s="77">
        <v>1648.2589400000002</v>
      </c>
    </row>
    <row r="367" spans="1:8" hidden="1" outlineLevel="2" x14ac:dyDescent="0.3">
      <c r="A367" s="24">
        <v>20211</v>
      </c>
      <c r="B367" t="s">
        <v>34</v>
      </c>
      <c r="C367" t="s">
        <v>35</v>
      </c>
      <c r="D367" s="17" t="s">
        <v>343</v>
      </c>
      <c r="E367">
        <v>1405</v>
      </c>
      <c r="F367" s="16">
        <v>1604</v>
      </c>
      <c r="G367" s="16">
        <v>80096</v>
      </c>
      <c r="H367" s="77">
        <v>945.52812999999981</v>
      </c>
    </row>
    <row r="368" spans="1:8" hidden="1" outlineLevel="2" x14ac:dyDescent="0.3">
      <c r="A368" s="24">
        <v>20211</v>
      </c>
      <c r="B368" t="s">
        <v>36</v>
      </c>
      <c r="C368" t="s">
        <v>37</v>
      </c>
      <c r="D368" s="17" t="s">
        <v>344</v>
      </c>
      <c r="E368">
        <v>82</v>
      </c>
      <c r="F368" s="16">
        <v>88</v>
      </c>
      <c r="G368" s="16">
        <v>8689</v>
      </c>
      <c r="H368" s="77">
        <v>115.87294</v>
      </c>
    </row>
    <row r="369" spans="1:8" hidden="1" outlineLevel="2" x14ac:dyDescent="0.3">
      <c r="A369" s="24">
        <v>20211</v>
      </c>
      <c r="B369" t="s">
        <v>38</v>
      </c>
      <c r="C369" t="s">
        <v>39</v>
      </c>
      <c r="D369" s="17" t="s">
        <v>345</v>
      </c>
      <c r="E369">
        <v>13</v>
      </c>
      <c r="F369" s="16">
        <v>17</v>
      </c>
      <c r="G369" s="16">
        <v>1952</v>
      </c>
      <c r="H369" s="77">
        <v>25.700020000000002</v>
      </c>
    </row>
    <row r="370" spans="1:8" ht="13.95" customHeight="1" outlineLevel="1" collapsed="1" x14ac:dyDescent="0.3">
      <c r="A370" s="26" t="s">
        <v>53</v>
      </c>
      <c r="B370" s="27"/>
      <c r="C370" s="27"/>
      <c r="D370" s="73"/>
      <c r="E370" s="27">
        <f>SUBTOTAL(9,E348:E369)</f>
        <v>202333</v>
      </c>
      <c r="F370" s="29">
        <f>SUBTOTAL(9,F348:F369)</f>
        <v>227390</v>
      </c>
      <c r="G370" s="29">
        <f>SUBTOTAL(9,G348:G369)</f>
        <v>12781772</v>
      </c>
      <c r="H370" s="78">
        <f>SUBTOTAL(9,H348:H369)</f>
        <v>157837.84662000003</v>
      </c>
    </row>
    <row r="371" spans="1:8" hidden="1" outlineLevel="2" x14ac:dyDescent="0.3">
      <c r="A371" s="18">
        <v>20204</v>
      </c>
      <c r="B371" s="19" t="s">
        <v>0</v>
      </c>
      <c r="C371" s="19" t="s">
        <v>1</v>
      </c>
      <c r="D371" s="71" t="s">
        <v>324</v>
      </c>
      <c r="E371" s="19">
        <v>806</v>
      </c>
      <c r="F371" s="20">
        <v>887</v>
      </c>
      <c r="G371" s="20">
        <v>54900</v>
      </c>
      <c r="H371" s="75">
        <v>590.67619999999977</v>
      </c>
    </row>
    <row r="372" spans="1:8" hidden="1" outlineLevel="2" x14ac:dyDescent="0.3">
      <c r="A372" s="18">
        <v>20204</v>
      </c>
      <c r="B372" s="19" t="s">
        <v>2</v>
      </c>
      <c r="C372" s="19" t="s">
        <v>3</v>
      </c>
      <c r="D372" s="71" t="s">
        <v>325</v>
      </c>
      <c r="E372" s="19">
        <v>4</v>
      </c>
      <c r="F372" s="20">
        <v>4</v>
      </c>
      <c r="G372" s="20">
        <v>167</v>
      </c>
      <c r="H372" s="75">
        <v>2.3597399999999999</v>
      </c>
    </row>
    <row r="373" spans="1:8" hidden="1" outlineLevel="2" x14ac:dyDescent="0.3">
      <c r="A373" s="18">
        <v>20204</v>
      </c>
      <c r="B373" s="19" t="s">
        <v>4</v>
      </c>
      <c r="C373" s="19" t="s">
        <v>5</v>
      </c>
      <c r="D373" s="71" t="s">
        <v>326</v>
      </c>
      <c r="E373" s="19">
        <v>8970</v>
      </c>
      <c r="F373" s="20">
        <v>9791</v>
      </c>
      <c r="G373" s="20">
        <v>592117</v>
      </c>
      <c r="H373" s="75">
        <v>6602.9366500000051</v>
      </c>
    </row>
    <row r="374" spans="1:8" hidden="1" outlineLevel="2" x14ac:dyDescent="0.3">
      <c r="A374" s="18">
        <v>20204</v>
      </c>
      <c r="B374" s="19" t="s">
        <v>6</v>
      </c>
      <c r="C374" s="19" t="s">
        <v>7</v>
      </c>
      <c r="D374" s="71" t="s">
        <v>327</v>
      </c>
      <c r="E374" s="19">
        <v>9</v>
      </c>
      <c r="F374" s="20">
        <v>11</v>
      </c>
      <c r="G374" s="20">
        <v>350</v>
      </c>
      <c r="H374" s="75">
        <v>4.5727000000000002</v>
      </c>
    </row>
    <row r="375" spans="1:8" hidden="1" outlineLevel="2" x14ac:dyDescent="0.3">
      <c r="A375" s="18">
        <v>20204</v>
      </c>
      <c r="B375" s="19" t="s">
        <v>8</v>
      </c>
      <c r="C375" s="19" t="s">
        <v>9</v>
      </c>
      <c r="D375" s="71" t="s">
        <v>328</v>
      </c>
      <c r="E375" s="19">
        <v>144</v>
      </c>
      <c r="F375" s="20">
        <v>155</v>
      </c>
      <c r="G375" s="20">
        <v>8943</v>
      </c>
      <c r="H375" s="75">
        <v>119.05569</v>
      </c>
    </row>
    <row r="376" spans="1:8" hidden="1" outlineLevel="2" x14ac:dyDescent="0.3">
      <c r="A376" s="18">
        <v>20204</v>
      </c>
      <c r="B376" s="19" t="s">
        <v>10</v>
      </c>
      <c r="C376" s="19" t="s">
        <v>81</v>
      </c>
      <c r="D376" s="71" t="s">
        <v>329</v>
      </c>
      <c r="E376" s="19">
        <v>2563</v>
      </c>
      <c r="F376" s="20">
        <v>2802</v>
      </c>
      <c r="G376" s="20">
        <v>180221</v>
      </c>
      <c r="H376" s="75">
        <v>2123.8818000000001</v>
      </c>
    </row>
    <row r="377" spans="1:8" hidden="1" outlineLevel="2" x14ac:dyDescent="0.3">
      <c r="A377" s="18">
        <v>20204</v>
      </c>
      <c r="B377" s="19" t="s">
        <v>11</v>
      </c>
      <c r="C377" s="19" t="s">
        <v>12</v>
      </c>
      <c r="D377" s="71" t="s">
        <v>330</v>
      </c>
      <c r="E377" s="19">
        <v>53784</v>
      </c>
      <c r="F377" s="20">
        <v>58202</v>
      </c>
      <c r="G377" s="20">
        <v>4009286</v>
      </c>
      <c r="H377" s="75">
        <v>49839.065209999993</v>
      </c>
    </row>
    <row r="378" spans="1:8" hidden="1" outlineLevel="2" x14ac:dyDescent="0.3">
      <c r="A378" s="18">
        <v>20204</v>
      </c>
      <c r="B378" s="19" t="s">
        <v>13</v>
      </c>
      <c r="C378" s="19" t="s">
        <v>14</v>
      </c>
      <c r="D378" s="71" t="s">
        <v>331</v>
      </c>
      <c r="E378" s="19">
        <v>1968</v>
      </c>
      <c r="F378" s="20">
        <v>2275</v>
      </c>
      <c r="G378" s="20">
        <v>141584</v>
      </c>
      <c r="H378" s="75">
        <v>1848.1097600000007</v>
      </c>
    </row>
    <row r="379" spans="1:8" hidden="1" outlineLevel="2" x14ac:dyDescent="0.3">
      <c r="A379" s="18">
        <v>20204</v>
      </c>
      <c r="B379" s="19" t="s">
        <v>15</v>
      </c>
      <c r="C379" s="19" t="s">
        <v>16</v>
      </c>
      <c r="D379" s="71" t="s">
        <v>332</v>
      </c>
      <c r="E379" s="19">
        <v>42788</v>
      </c>
      <c r="F379" s="20">
        <v>52041</v>
      </c>
      <c r="G379" s="20">
        <v>1848679</v>
      </c>
      <c r="H379" s="75">
        <v>23386.430989999997</v>
      </c>
    </row>
    <row r="380" spans="1:8" hidden="1" outlineLevel="2" x14ac:dyDescent="0.3">
      <c r="A380" s="18">
        <v>20204</v>
      </c>
      <c r="B380" s="19" t="s">
        <v>17</v>
      </c>
      <c r="C380" s="19" t="s">
        <v>239</v>
      </c>
      <c r="D380" s="71" t="s">
        <v>333</v>
      </c>
      <c r="E380" s="19">
        <v>1279</v>
      </c>
      <c r="F380" s="20">
        <v>1485</v>
      </c>
      <c r="G380" s="20">
        <v>102577</v>
      </c>
      <c r="H380" s="75">
        <v>1447.92517</v>
      </c>
    </row>
    <row r="381" spans="1:8" hidden="1" outlineLevel="2" x14ac:dyDescent="0.3">
      <c r="A381" s="18">
        <v>20204</v>
      </c>
      <c r="B381" s="19" t="s">
        <v>18</v>
      </c>
      <c r="C381" s="19" t="s">
        <v>19</v>
      </c>
      <c r="D381" s="71" t="s">
        <v>334</v>
      </c>
      <c r="E381" s="19">
        <v>596</v>
      </c>
      <c r="F381" s="20">
        <v>662</v>
      </c>
      <c r="G381" s="20">
        <v>46687</v>
      </c>
      <c r="H381" s="75">
        <v>573.25942999999984</v>
      </c>
    </row>
    <row r="382" spans="1:8" hidden="1" outlineLevel="2" x14ac:dyDescent="0.3">
      <c r="A382" s="18">
        <v>20204</v>
      </c>
      <c r="B382" s="19" t="s">
        <v>20</v>
      </c>
      <c r="C382" s="19" t="s">
        <v>21</v>
      </c>
      <c r="D382" s="71" t="s">
        <v>335</v>
      </c>
      <c r="E382" s="19">
        <v>449</v>
      </c>
      <c r="F382" s="20">
        <v>505</v>
      </c>
      <c r="G382" s="20">
        <v>30154</v>
      </c>
      <c r="H382" s="75">
        <v>380.32509999999996</v>
      </c>
    </row>
    <row r="383" spans="1:8" hidden="1" outlineLevel="2" x14ac:dyDescent="0.3">
      <c r="A383" s="18">
        <v>20204</v>
      </c>
      <c r="B383" s="19" t="s">
        <v>22</v>
      </c>
      <c r="C383" s="19" t="s">
        <v>23</v>
      </c>
      <c r="D383" s="71" t="s">
        <v>336</v>
      </c>
      <c r="E383" s="19">
        <v>2746</v>
      </c>
      <c r="F383" s="20">
        <v>3140</v>
      </c>
      <c r="G383" s="20">
        <v>220812</v>
      </c>
      <c r="H383" s="75">
        <v>2804.4020199999991</v>
      </c>
    </row>
    <row r="384" spans="1:8" hidden="1" outlineLevel="2" x14ac:dyDescent="0.3">
      <c r="A384" s="18">
        <v>20204</v>
      </c>
      <c r="B384" s="19" t="s">
        <v>24</v>
      </c>
      <c r="C384" s="19" t="s">
        <v>228</v>
      </c>
      <c r="D384" s="71" t="s">
        <v>337</v>
      </c>
      <c r="E384" s="19">
        <v>5635</v>
      </c>
      <c r="F384" s="20">
        <v>6592</v>
      </c>
      <c r="G384" s="20">
        <v>402054</v>
      </c>
      <c r="H384" s="75">
        <v>5875.0907800000014</v>
      </c>
    </row>
    <row r="385" spans="1:8" hidden="1" outlineLevel="2" x14ac:dyDescent="0.3">
      <c r="A385" s="18">
        <v>20204</v>
      </c>
      <c r="B385" s="19" t="s">
        <v>24</v>
      </c>
      <c r="C385" s="19" t="s">
        <v>25</v>
      </c>
      <c r="D385" s="71" t="s">
        <v>338</v>
      </c>
      <c r="E385" s="19">
        <v>93970</v>
      </c>
      <c r="F385" s="20">
        <v>112750</v>
      </c>
      <c r="G385" s="20">
        <v>5731309</v>
      </c>
      <c r="H385" s="75">
        <v>70440.483970000001</v>
      </c>
    </row>
    <row r="386" spans="1:8" hidden="1" outlineLevel="2" x14ac:dyDescent="0.3">
      <c r="A386" s="18">
        <v>20204</v>
      </c>
      <c r="B386" s="19" t="s">
        <v>26</v>
      </c>
      <c r="C386" s="19" t="s">
        <v>27</v>
      </c>
      <c r="D386" s="71" t="s">
        <v>339</v>
      </c>
      <c r="E386" s="19">
        <v>4400</v>
      </c>
      <c r="F386" s="20">
        <v>4918</v>
      </c>
      <c r="G386" s="20">
        <v>260554</v>
      </c>
      <c r="H386" s="75">
        <v>3573.4024599999998</v>
      </c>
    </row>
    <row r="387" spans="1:8" hidden="1" outlineLevel="2" x14ac:dyDescent="0.3">
      <c r="A387" s="18">
        <v>20204</v>
      </c>
      <c r="B387" s="19" t="s">
        <v>28</v>
      </c>
      <c r="C387" s="19" t="s">
        <v>29</v>
      </c>
      <c r="D387" s="71" t="s">
        <v>340</v>
      </c>
      <c r="E387" s="19">
        <v>4784</v>
      </c>
      <c r="F387" s="20">
        <v>5627</v>
      </c>
      <c r="G387" s="20">
        <v>221858</v>
      </c>
      <c r="H387" s="75">
        <v>2799.4286099999999</v>
      </c>
    </row>
    <row r="388" spans="1:8" hidden="1" outlineLevel="2" x14ac:dyDescent="0.3">
      <c r="A388" s="18">
        <v>20204</v>
      </c>
      <c r="B388" s="19" t="s">
        <v>30</v>
      </c>
      <c r="C388" s="19" t="s">
        <v>31</v>
      </c>
      <c r="D388" s="71" t="s">
        <v>341</v>
      </c>
      <c r="E388" s="19">
        <v>18114</v>
      </c>
      <c r="F388" s="20">
        <v>20115</v>
      </c>
      <c r="G388" s="20">
        <v>1322718</v>
      </c>
      <c r="H388" s="75">
        <v>20828.906259999992</v>
      </c>
    </row>
    <row r="389" spans="1:8" hidden="1" outlineLevel="2" x14ac:dyDescent="0.3">
      <c r="A389" s="18">
        <v>20204</v>
      </c>
      <c r="B389" s="19" t="s">
        <v>32</v>
      </c>
      <c r="C389" s="19" t="s">
        <v>33</v>
      </c>
      <c r="D389" s="71" t="s">
        <v>342</v>
      </c>
      <c r="E389" s="19">
        <v>4889</v>
      </c>
      <c r="F389" s="20">
        <v>5984</v>
      </c>
      <c r="G389" s="20">
        <v>177471</v>
      </c>
      <c r="H389" s="75">
        <v>2361.79538</v>
      </c>
    </row>
    <row r="390" spans="1:8" hidden="1" outlineLevel="2" x14ac:dyDescent="0.3">
      <c r="A390" s="18">
        <v>20204</v>
      </c>
      <c r="B390" s="19" t="s">
        <v>34</v>
      </c>
      <c r="C390" s="19" t="s">
        <v>35</v>
      </c>
      <c r="D390" s="71" t="s">
        <v>343</v>
      </c>
      <c r="E390" s="19">
        <v>1564</v>
      </c>
      <c r="F390" s="20">
        <v>1842</v>
      </c>
      <c r="G390" s="20">
        <v>79655</v>
      </c>
      <c r="H390" s="75">
        <v>976.37458999999978</v>
      </c>
    </row>
    <row r="391" spans="1:8" hidden="1" outlineLevel="2" x14ac:dyDescent="0.3">
      <c r="A391" s="18">
        <v>20204</v>
      </c>
      <c r="B391" s="19" t="s">
        <v>36</v>
      </c>
      <c r="C391" s="19" t="s">
        <v>37</v>
      </c>
      <c r="D391" s="71" t="s">
        <v>344</v>
      </c>
      <c r="E391" s="19">
        <v>88</v>
      </c>
      <c r="F391" s="20">
        <v>93</v>
      </c>
      <c r="G391" s="20">
        <v>9649</v>
      </c>
      <c r="H391" s="75">
        <v>138.94549999999998</v>
      </c>
    </row>
    <row r="392" spans="1:8" hidden="1" outlineLevel="2" x14ac:dyDescent="0.3">
      <c r="A392" s="18">
        <v>20204</v>
      </c>
      <c r="B392" s="19" t="s">
        <v>38</v>
      </c>
      <c r="C392" s="19" t="s">
        <v>39</v>
      </c>
      <c r="D392" s="71" t="s">
        <v>345</v>
      </c>
      <c r="E392" s="19">
        <v>8</v>
      </c>
      <c r="F392" s="20">
        <v>10</v>
      </c>
      <c r="G392" s="20">
        <v>1099</v>
      </c>
      <c r="H392" s="75">
        <v>13.482849999999999</v>
      </c>
    </row>
    <row r="393" spans="1:8" outlineLevel="1" collapsed="1" x14ac:dyDescent="0.3">
      <c r="A393" s="32" t="s">
        <v>54</v>
      </c>
      <c r="B393" s="22"/>
      <c r="C393" s="22"/>
      <c r="D393" s="23"/>
      <c r="E393" s="22">
        <f>SUBTOTAL(9,E371:E392)</f>
        <v>249558</v>
      </c>
      <c r="F393" s="22">
        <f>SUBTOTAL(9,F371:F392)</f>
        <v>289891</v>
      </c>
      <c r="G393" s="23">
        <f>SUBTOTAL(9,G371:G392)</f>
        <v>15442844</v>
      </c>
      <c r="H393" s="76">
        <f>SUBTOTAL(9,H371:H392)</f>
        <v>196730.91085999997</v>
      </c>
    </row>
    <row r="394" spans="1:8" hidden="1" outlineLevel="2" x14ac:dyDescent="0.3">
      <c r="A394" s="24">
        <v>20203</v>
      </c>
      <c r="B394" t="s">
        <v>0</v>
      </c>
      <c r="C394" t="s">
        <v>1</v>
      </c>
      <c r="D394" s="17" t="s">
        <v>324</v>
      </c>
      <c r="E394">
        <v>2138</v>
      </c>
      <c r="F394" s="16">
        <v>2604</v>
      </c>
      <c r="G394" s="16">
        <v>295299</v>
      </c>
      <c r="H394" s="77">
        <v>3175.9764</v>
      </c>
    </row>
    <row r="395" spans="1:8" hidden="1" outlineLevel="2" x14ac:dyDescent="0.3">
      <c r="A395" s="24">
        <v>20203</v>
      </c>
      <c r="B395" t="s">
        <v>2</v>
      </c>
      <c r="C395" t="s">
        <v>3</v>
      </c>
      <c r="D395" s="17" t="s">
        <v>325</v>
      </c>
      <c r="E395">
        <v>29</v>
      </c>
      <c r="F395" s="16">
        <v>30</v>
      </c>
      <c r="G395" s="16">
        <v>4035</v>
      </c>
      <c r="H395" s="77">
        <v>54.749179999999996</v>
      </c>
    </row>
    <row r="396" spans="1:8" hidden="1" outlineLevel="2" x14ac:dyDescent="0.3">
      <c r="A396" s="24">
        <v>20203</v>
      </c>
      <c r="B396" t="s">
        <v>4</v>
      </c>
      <c r="C396" t="s">
        <v>5</v>
      </c>
      <c r="D396" s="17" t="s">
        <v>326</v>
      </c>
      <c r="E396">
        <v>12021</v>
      </c>
      <c r="F396" s="16">
        <v>14990</v>
      </c>
      <c r="G396" s="16">
        <v>1366859</v>
      </c>
      <c r="H396" s="77">
        <v>16007.841849999995</v>
      </c>
    </row>
    <row r="397" spans="1:8" hidden="1" outlineLevel="2" x14ac:dyDescent="0.3">
      <c r="A397" s="24">
        <v>20203</v>
      </c>
      <c r="B397" t="s">
        <v>6</v>
      </c>
      <c r="C397" t="s">
        <v>7</v>
      </c>
      <c r="D397" s="17" t="s">
        <v>327</v>
      </c>
      <c r="E397">
        <v>24</v>
      </c>
      <c r="F397" s="16">
        <v>29</v>
      </c>
      <c r="G397" s="16">
        <v>3472</v>
      </c>
      <c r="H397" s="77">
        <v>44.24635</v>
      </c>
    </row>
    <row r="398" spans="1:8" hidden="1" outlineLevel="2" x14ac:dyDescent="0.3">
      <c r="A398" s="24">
        <v>20203</v>
      </c>
      <c r="B398" t="s">
        <v>8</v>
      </c>
      <c r="C398" t="s">
        <v>9</v>
      </c>
      <c r="D398" s="17" t="s">
        <v>328</v>
      </c>
      <c r="E398">
        <v>740</v>
      </c>
      <c r="F398" s="16">
        <v>830</v>
      </c>
      <c r="G398" s="16">
        <v>101635</v>
      </c>
      <c r="H398" s="77">
        <v>1326.33428</v>
      </c>
    </row>
    <row r="399" spans="1:8" hidden="1" outlineLevel="2" x14ac:dyDescent="0.3">
      <c r="A399" s="24">
        <v>20203</v>
      </c>
      <c r="B399" t="s">
        <v>10</v>
      </c>
      <c r="C399" t="s">
        <v>81</v>
      </c>
      <c r="D399" s="17" t="s">
        <v>329</v>
      </c>
      <c r="E399">
        <v>7720</v>
      </c>
      <c r="F399" s="16">
        <v>8684</v>
      </c>
      <c r="G399" s="16">
        <v>1161560</v>
      </c>
      <c r="H399" s="77">
        <v>13112.383890000001</v>
      </c>
    </row>
    <row r="400" spans="1:8" hidden="1" outlineLevel="2" x14ac:dyDescent="0.3">
      <c r="A400" s="24">
        <v>20203</v>
      </c>
      <c r="B400" t="s">
        <v>11</v>
      </c>
      <c r="C400" t="s">
        <v>12</v>
      </c>
      <c r="D400" s="17" t="s">
        <v>330</v>
      </c>
      <c r="E400">
        <v>71421</v>
      </c>
      <c r="F400" s="16">
        <v>82335</v>
      </c>
      <c r="G400" s="16">
        <v>9314433</v>
      </c>
      <c r="H400" s="77">
        <v>110615.64564999999</v>
      </c>
    </row>
    <row r="401" spans="1:8" hidden="1" outlineLevel="2" x14ac:dyDescent="0.3">
      <c r="A401" s="24">
        <v>20203</v>
      </c>
      <c r="B401" t="s">
        <v>13</v>
      </c>
      <c r="C401" t="s">
        <v>14</v>
      </c>
      <c r="D401" s="17" t="s">
        <v>331</v>
      </c>
      <c r="E401">
        <v>6979</v>
      </c>
      <c r="F401" s="16">
        <v>8119</v>
      </c>
      <c r="G401" s="16">
        <v>1062740</v>
      </c>
      <c r="H401" s="77">
        <v>13132.118459999996</v>
      </c>
    </row>
    <row r="402" spans="1:8" hidden="1" outlineLevel="2" x14ac:dyDescent="0.3">
      <c r="A402" s="24">
        <v>20203</v>
      </c>
      <c r="B402" t="s">
        <v>15</v>
      </c>
      <c r="C402" t="s">
        <v>16</v>
      </c>
      <c r="D402" s="17" t="s">
        <v>332</v>
      </c>
      <c r="E402">
        <v>66611</v>
      </c>
      <c r="F402" s="16">
        <v>86759</v>
      </c>
      <c r="G402" s="16">
        <v>7432997</v>
      </c>
      <c r="H402" s="77">
        <v>92284.628569999986</v>
      </c>
    </row>
    <row r="403" spans="1:8" hidden="1" outlineLevel="2" x14ac:dyDescent="0.3">
      <c r="A403" s="24">
        <v>20203</v>
      </c>
      <c r="B403" t="s">
        <v>17</v>
      </c>
      <c r="C403" t="s">
        <v>239</v>
      </c>
      <c r="D403" s="17" t="s">
        <v>333</v>
      </c>
      <c r="E403">
        <v>2515</v>
      </c>
      <c r="F403" s="16">
        <v>2878</v>
      </c>
      <c r="G403" s="16">
        <v>367068</v>
      </c>
      <c r="H403" s="77">
        <v>4714.6420900000021</v>
      </c>
    </row>
    <row r="404" spans="1:8" hidden="1" outlineLevel="2" x14ac:dyDescent="0.3">
      <c r="A404" s="24">
        <v>20203</v>
      </c>
      <c r="B404" t="s">
        <v>18</v>
      </c>
      <c r="C404" t="s">
        <v>19</v>
      </c>
      <c r="D404" s="17" t="s">
        <v>334</v>
      </c>
      <c r="E404">
        <v>2059</v>
      </c>
      <c r="F404" s="16">
        <v>2296</v>
      </c>
      <c r="G404" s="16">
        <v>316098</v>
      </c>
      <c r="H404" s="77">
        <v>3606.1303699999999</v>
      </c>
    </row>
    <row r="405" spans="1:8" hidden="1" outlineLevel="2" x14ac:dyDescent="0.3">
      <c r="A405" s="24">
        <v>20203</v>
      </c>
      <c r="B405" t="s">
        <v>20</v>
      </c>
      <c r="C405" t="s">
        <v>21</v>
      </c>
      <c r="D405" s="17" t="s">
        <v>335</v>
      </c>
      <c r="E405">
        <v>1280</v>
      </c>
      <c r="F405" s="16">
        <v>1540</v>
      </c>
      <c r="G405" s="16">
        <v>184954</v>
      </c>
      <c r="H405" s="77">
        <v>2152.3322699999999</v>
      </c>
    </row>
    <row r="406" spans="1:8" hidden="1" outlineLevel="2" x14ac:dyDescent="0.3">
      <c r="A406" s="24">
        <v>20203</v>
      </c>
      <c r="B406" t="s">
        <v>22</v>
      </c>
      <c r="C406" t="s">
        <v>23</v>
      </c>
      <c r="D406" s="17" t="s">
        <v>336</v>
      </c>
      <c r="E406">
        <v>6773</v>
      </c>
      <c r="F406" s="16">
        <v>8162</v>
      </c>
      <c r="G406" s="16">
        <v>984652</v>
      </c>
      <c r="H406" s="77">
        <v>11691.806200000001</v>
      </c>
    </row>
    <row r="407" spans="1:8" hidden="1" outlineLevel="2" x14ac:dyDescent="0.3">
      <c r="A407" s="24">
        <v>20203</v>
      </c>
      <c r="B407" t="s">
        <v>24</v>
      </c>
      <c r="C407" t="s">
        <v>228</v>
      </c>
      <c r="D407" s="17" t="s">
        <v>337</v>
      </c>
      <c r="E407">
        <v>10679</v>
      </c>
      <c r="F407" s="16">
        <v>13133</v>
      </c>
      <c r="G407" s="16">
        <v>1371729</v>
      </c>
      <c r="H407" s="77">
        <v>19047.633999999998</v>
      </c>
    </row>
    <row r="408" spans="1:8" hidden="1" outlineLevel="2" x14ac:dyDescent="0.3">
      <c r="A408" s="24">
        <v>20203</v>
      </c>
      <c r="B408" t="s">
        <v>24</v>
      </c>
      <c r="C408" t="s">
        <v>25</v>
      </c>
      <c r="D408" s="17" t="s">
        <v>338</v>
      </c>
      <c r="E408">
        <v>140472</v>
      </c>
      <c r="F408" s="16">
        <v>183388</v>
      </c>
      <c r="G408" s="16">
        <v>16599987</v>
      </c>
      <c r="H408" s="77">
        <v>204234.13739999998</v>
      </c>
    </row>
    <row r="409" spans="1:8" hidden="1" outlineLevel="2" x14ac:dyDescent="0.3">
      <c r="A409" s="24">
        <v>20203</v>
      </c>
      <c r="B409" t="s">
        <v>26</v>
      </c>
      <c r="C409" t="s">
        <v>27</v>
      </c>
      <c r="D409" s="17" t="s">
        <v>339</v>
      </c>
      <c r="E409">
        <v>21139</v>
      </c>
      <c r="F409" s="16">
        <v>23794</v>
      </c>
      <c r="G409" s="16">
        <v>2790183</v>
      </c>
      <c r="H409" s="77">
        <v>34148.491800000011</v>
      </c>
    </row>
    <row r="410" spans="1:8" hidden="1" outlineLevel="2" x14ac:dyDescent="0.3">
      <c r="A410" s="24">
        <v>20203</v>
      </c>
      <c r="B410" t="s">
        <v>28</v>
      </c>
      <c r="C410" t="s">
        <v>29</v>
      </c>
      <c r="D410" s="17" t="s">
        <v>340</v>
      </c>
      <c r="E410">
        <v>5265</v>
      </c>
      <c r="F410" s="16">
        <v>6924</v>
      </c>
      <c r="G410" s="16">
        <v>477341</v>
      </c>
      <c r="H410" s="77">
        <v>5774.08565</v>
      </c>
    </row>
    <row r="411" spans="1:8" hidden="1" outlineLevel="2" x14ac:dyDescent="0.3">
      <c r="A411" s="24">
        <v>20203</v>
      </c>
      <c r="B411" t="s">
        <v>30</v>
      </c>
      <c r="C411" t="s">
        <v>31</v>
      </c>
      <c r="D411" s="17" t="s">
        <v>341</v>
      </c>
      <c r="E411">
        <v>37801</v>
      </c>
      <c r="F411" s="16">
        <v>42990</v>
      </c>
      <c r="G411" s="16">
        <v>5509836</v>
      </c>
      <c r="H411" s="77">
        <v>76199.925680000015</v>
      </c>
    </row>
    <row r="412" spans="1:8" hidden="1" outlineLevel="2" x14ac:dyDescent="0.3">
      <c r="A412" s="24">
        <v>20203</v>
      </c>
      <c r="B412" t="s">
        <v>32</v>
      </c>
      <c r="C412" t="s">
        <v>33</v>
      </c>
      <c r="D412" s="17" t="s">
        <v>342</v>
      </c>
      <c r="E412">
        <v>9854</v>
      </c>
      <c r="F412" s="16">
        <v>12517</v>
      </c>
      <c r="G412" s="16">
        <v>1132570</v>
      </c>
      <c r="H412" s="77">
        <v>13235.242849999999</v>
      </c>
    </row>
    <row r="413" spans="1:8" hidden="1" outlineLevel="2" x14ac:dyDescent="0.3">
      <c r="A413" s="24">
        <v>20203</v>
      </c>
      <c r="B413" t="s">
        <v>34</v>
      </c>
      <c r="C413" t="s">
        <v>35</v>
      </c>
      <c r="D413" s="17" t="s">
        <v>343</v>
      </c>
      <c r="E413">
        <v>3881</v>
      </c>
      <c r="F413" s="16">
        <v>4654</v>
      </c>
      <c r="G413" s="16">
        <v>452816</v>
      </c>
      <c r="H413" s="77">
        <v>5217.8571799999991</v>
      </c>
    </row>
    <row r="414" spans="1:8" hidden="1" outlineLevel="2" x14ac:dyDescent="0.3">
      <c r="A414" s="24">
        <v>20203</v>
      </c>
      <c r="B414" t="s">
        <v>36</v>
      </c>
      <c r="C414" t="s">
        <v>37</v>
      </c>
      <c r="D414" s="17" t="s">
        <v>344</v>
      </c>
      <c r="E414">
        <v>120</v>
      </c>
      <c r="F414" s="16">
        <v>153</v>
      </c>
      <c r="G414" s="16">
        <v>17329</v>
      </c>
      <c r="H414" s="77">
        <v>221.86276000000001</v>
      </c>
    </row>
    <row r="415" spans="1:8" hidden="1" outlineLevel="2" x14ac:dyDescent="0.3">
      <c r="A415" s="24">
        <v>20203</v>
      </c>
      <c r="B415" t="s">
        <v>38</v>
      </c>
      <c r="C415" t="s">
        <v>39</v>
      </c>
      <c r="D415" s="17" t="s">
        <v>345</v>
      </c>
      <c r="E415">
        <v>23</v>
      </c>
      <c r="F415" s="16">
        <v>27</v>
      </c>
      <c r="G415" s="16">
        <v>2338</v>
      </c>
      <c r="H415" s="77">
        <v>29.609520000000003</v>
      </c>
    </row>
    <row r="416" spans="1:8" ht="13.95" customHeight="1" outlineLevel="1" collapsed="1" x14ac:dyDescent="0.3">
      <c r="A416" s="26" t="s">
        <v>55</v>
      </c>
      <c r="B416" s="27"/>
      <c r="C416" s="27"/>
      <c r="D416" s="73"/>
      <c r="E416" s="27">
        <f>SUBTOTAL(9,E394:E415)</f>
        <v>409544</v>
      </c>
      <c r="F416" s="29">
        <f>SUBTOTAL(9,F394:F415)</f>
        <v>506836</v>
      </c>
      <c r="G416" s="29">
        <f>SUBTOTAL(9,G394:G415)</f>
        <v>50949931</v>
      </c>
      <c r="H416" s="78">
        <f>SUBTOTAL(9,H394:H415)</f>
        <v>630027.68240000017</v>
      </c>
    </row>
    <row r="417" spans="1:8" hidden="1" outlineLevel="2" x14ac:dyDescent="0.3">
      <c r="A417" s="18">
        <v>20202</v>
      </c>
      <c r="B417" s="19" t="s">
        <v>0</v>
      </c>
      <c r="C417" s="19" t="s">
        <v>1</v>
      </c>
      <c r="D417" s="71" t="s">
        <v>324</v>
      </c>
      <c r="E417" s="19">
        <v>1276</v>
      </c>
      <c r="F417" s="20">
        <v>1420</v>
      </c>
      <c r="G417" s="20">
        <v>110859</v>
      </c>
      <c r="H417" s="75">
        <v>1172.5509500000001</v>
      </c>
    </row>
    <row r="418" spans="1:8" hidden="1" outlineLevel="2" x14ac:dyDescent="0.3">
      <c r="A418" s="18">
        <v>20202</v>
      </c>
      <c r="B418" s="19" t="s">
        <v>2</v>
      </c>
      <c r="C418" s="19" t="s">
        <v>3</v>
      </c>
      <c r="D418" s="71" t="s">
        <v>325</v>
      </c>
      <c r="E418" s="19">
        <v>11</v>
      </c>
      <c r="F418" s="20">
        <v>13</v>
      </c>
      <c r="G418" s="20">
        <v>713</v>
      </c>
      <c r="H418" s="75">
        <v>9.4740599999999997</v>
      </c>
    </row>
    <row r="419" spans="1:8" hidden="1" outlineLevel="2" x14ac:dyDescent="0.3">
      <c r="A419" s="18">
        <v>20202</v>
      </c>
      <c r="B419" s="19" t="s">
        <v>4</v>
      </c>
      <c r="C419" s="19" t="s">
        <v>5</v>
      </c>
      <c r="D419" s="71" t="s">
        <v>326</v>
      </c>
      <c r="E419" s="19">
        <v>8724</v>
      </c>
      <c r="F419" s="20">
        <v>9500</v>
      </c>
      <c r="G419" s="20">
        <v>579892</v>
      </c>
      <c r="H419" s="75">
        <v>6319.4504699999979</v>
      </c>
    </row>
    <row r="420" spans="1:8" hidden="1" outlineLevel="2" x14ac:dyDescent="0.3">
      <c r="A420" s="18">
        <v>20202</v>
      </c>
      <c r="B420" s="19" t="s">
        <v>6</v>
      </c>
      <c r="C420" s="19" t="s">
        <v>7</v>
      </c>
      <c r="D420" s="71" t="s">
        <v>327</v>
      </c>
      <c r="E420" s="19">
        <v>14</v>
      </c>
      <c r="F420" s="20">
        <v>16</v>
      </c>
      <c r="G420" s="20">
        <v>1020</v>
      </c>
      <c r="H420" s="75">
        <v>11.683550000000002</v>
      </c>
    </row>
    <row r="421" spans="1:8" hidden="1" outlineLevel="2" x14ac:dyDescent="0.3">
      <c r="A421" s="18">
        <v>20202</v>
      </c>
      <c r="B421" s="19" t="s">
        <v>8</v>
      </c>
      <c r="C421" s="19" t="s">
        <v>9</v>
      </c>
      <c r="D421" s="71" t="s">
        <v>328</v>
      </c>
      <c r="E421" s="19">
        <v>261</v>
      </c>
      <c r="F421" s="20">
        <v>288</v>
      </c>
      <c r="G421" s="20">
        <v>12300</v>
      </c>
      <c r="H421" s="75">
        <v>161.12120000000002</v>
      </c>
    </row>
    <row r="422" spans="1:8" hidden="1" outlineLevel="2" x14ac:dyDescent="0.3">
      <c r="A422" s="18">
        <v>20202</v>
      </c>
      <c r="B422" s="19" t="s">
        <v>10</v>
      </c>
      <c r="C422" s="19" t="s">
        <v>81</v>
      </c>
      <c r="D422" s="71" t="s">
        <v>329</v>
      </c>
      <c r="E422" s="19">
        <v>3461</v>
      </c>
      <c r="F422" s="20">
        <v>3794</v>
      </c>
      <c r="G422" s="20">
        <v>281499</v>
      </c>
      <c r="H422" s="75">
        <v>3223.1467000000011</v>
      </c>
    </row>
    <row r="423" spans="1:8" hidden="1" outlineLevel="2" x14ac:dyDescent="0.3">
      <c r="A423" s="18">
        <v>20202</v>
      </c>
      <c r="B423" s="19" t="s">
        <v>11</v>
      </c>
      <c r="C423" s="19" t="s">
        <v>12</v>
      </c>
      <c r="D423" s="71" t="s">
        <v>330</v>
      </c>
      <c r="E423" s="19">
        <v>49547</v>
      </c>
      <c r="F423" s="20">
        <v>53305</v>
      </c>
      <c r="G423" s="20">
        <v>4069352</v>
      </c>
      <c r="H423" s="75">
        <v>48626.856219999994</v>
      </c>
    </row>
    <row r="424" spans="1:8" hidden="1" outlineLevel="2" x14ac:dyDescent="0.3">
      <c r="A424" s="18">
        <v>20202</v>
      </c>
      <c r="B424" s="19" t="s">
        <v>13</v>
      </c>
      <c r="C424" s="19" t="s">
        <v>14</v>
      </c>
      <c r="D424" s="71" t="s">
        <v>331</v>
      </c>
      <c r="E424" s="19">
        <v>2180</v>
      </c>
      <c r="F424" s="20">
        <v>2622</v>
      </c>
      <c r="G424" s="20">
        <v>160989</v>
      </c>
      <c r="H424" s="75">
        <v>2111.8813</v>
      </c>
    </row>
    <row r="425" spans="1:8" hidden="1" outlineLevel="2" x14ac:dyDescent="0.3">
      <c r="A425" s="18">
        <v>20202</v>
      </c>
      <c r="B425" s="19" t="s">
        <v>15</v>
      </c>
      <c r="C425" s="19" t="s">
        <v>16</v>
      </c>
      <c r="D425" s="71" t="s">
        <v>332</v>
      </c>
      <c r="E425" s="19">
        <v>39129</v>
      </c>
      <c r="F425" s="20">
        <v>45076</v>
      </c>
      <c r="G425" s="20">
        <v>1705666</v>
      </c>
      <c r="H425" s="75">
        <v>21185.387339999997</v>
      </c>
    </row>
    <row r="426" spans="1:8" hidden="1" outlineLevel="2" x14ac:dyDescent="0.3">
      <c r="A426" s="18">
        <v>20202</v>
      </c>
      <c r="B426" s="19" t="s">
        <v>17</v>
      </c>
      <c r="C426" s="19" t="s">
        <v>239</v>
      </c>
      <c r="D426" s="71" t="s">
        <v>333</v>
      </c>
      <c r="E426" s="19">
        <v>938</v>
      </c>
      <c r="F426" s="20">
        <v>1013</v>
      </c>
      <c r="G426" s="20">
        <v>76614</v>
      </c>
      <c r="H426" s="75">
        <v>985.65904000000023</v>
      </c>
    </row>
    <row r="427" spans="1:8" hidden="1" outlineLevel="2" x14ac:dyDescent="0.3">
      <c r="A427" s="18">
        <v>20202</v>
      </c>
      <c r="B427" s="19" t="s">
        <v>18</v>
      </c>
      <c r="C427" s="19" t="s">
        <v>19</v>
      </c>
      <c r="D427" s="71" t="s">
        <v>334</v>
      </c>
      <c r="E427" s="19">
        <v>652</v>
      </c>
      <c r="F427" s="20">
        <v>719</v>
      </c>
      <c r="G427" s="20">
        <v>47868</v>
      </c>
      <c r="H427" s="75">
        <v>570.11505</v>
      </c>
    </row>
    <row r="428" spans="1:8" hidden="1" outlineLevel="2" x14ac:dyDescent="0.3">
      <c r="A428" s="18">
        <v>20202</v>
      </c>
      <c r="B428" s="19" t="s">
        <v>20</v>
      </c>
      <c r="C428" s="19" t="s">
        <v>21</v>
      </c>
      <c r="D428" s="71" t="s">
        <v>335</v>
      </c>
      <c r="E428" s="19">
        <v>509</v>
      </c>
      <c r="F428" s="20">
        <v>572</v>
      </c>
      <c r="G428" s="20">
        <v>32162</v>
      </c>
      <c r="H428" s="75">
        <v>395.21409999999992</v>
      </c>
    </row>
    <row r="429" spans="1:8" hidden="1" outlineLevel="2" x14ac:dyDescent="0.3">
      <c r="A429" s="18">
        <v>20202</v>
      </c>
      <c r="B429" s="19" t="s">
        <v>22</v>
      </c>
      <c r="C429" s="19" t="s">
        <v>23</v>
      </c>
      <c r="D429" s="71" t="s">
        <v>336</v>
      </c>
      <c r="E429" s="19">
        <v>2564</v>
      </c>
      <c r="F429" s="20">
        <v>2838</v>
      </c>
      <c r="G429" s="20">
        <v>209178</v>
      </c>
      <c r="H429" s="75">
        <v>2607.8006200000013</v>
      </c>
    </row>
    <row r="430" spans="1:8" hidden="1" outlineLevel="2" x14ac:dyDescent="0.3">
      <c r="A430" s="18">
        <v>20202</v>
      </c>
      <c r="B430" s="19" t="s">
        <v>24</v>
      </c>
      <c r="C430" s="19" t="s">
        <v>228</v>
      </c>
      <c r="D430" s="71" t="s">
        <v>337</v>
      </c>
      <c r="E430" s="19">
        <v>5084</v>
      </c>
      <c r="F430" s="20">
        <v>5807</v>
      </c>
      <c r="G430" s="20">
        <v>395662</v>
      </c>
      <c r="H430" s="75">
        <v>5641.7903400000005</v>
      </c>
    </row>
    <row r="431" spans="1:8" hidden="1" outlineLevel="2" x14ac:dyDescent="0.3">
      <c r="A431" s="18">
        <v>20202</v>
      </c>
      <c r="B431" s="19" t="s">
        <v>24</v>
      </c>
      <c r="C431" s="19" t="s">
        <v>25</v>
      </c>
      <c r="D431" s="71" t="s">
        <v>338</v>
      </c>
      <c r="E431" s="19">
        <v>83135</v>
      </c>
      <c r="F431" s="20">
        <v>95915</v>
      </c>
      <c r="G431" s="20">
        <v>5745130</v>
      </c>
      <c r="H431" s="75">
        <v>69269.883199999997</v>
      </c>
    </row>
    <row r="432" spans="1:8" hidden="1" outlineLevel="2" x14ac:dyDescent="0.3">
      <c r="A432" s="18">
        <v>20202</v>
      </c>
      <c r="B432" s="19" t="s">
        <v>26</v>
      </c>
      <c r="C432" s="19" t="s">
        <v>27</v>
      </c>
      <c r="D432" s="71" t="s">
        <v>339</v>
      </c>
      <c r="E432" s="19">
        <v>3273</v>
      </c>
      <c r="F432" s="20">
        <v>3590</v>
      </c>
      <c r="G432" s="20">
        <v>153468</v>
      </c>
      <c r="H432" s="75">
        <v>2823.9169000000002</v>
      </c>
    </row>
    <row r="433" spans="1:8" hidden="1" outlineLevel="2" x14ac:dyDescent="0.3">
      <c r="A433" s="18">
        <v>20202</v>
      </c>
      <c r="B433" s="19" t="s">
        <v>28</v>
      </c>
      <c r="C433" s="19" t="s">
        <v>29</v>
      </c>
      <c r="D433" s="71" t="s">
        <v>340</v>
      </c>
      <c r="E433" s="19">
        <v>3390</v>
      </c>
      <c r="F433" s="20">
        <v>3882</v>
      </c>
      <c r="G433" s="20">
        <v>115945</v>
      </c>
      <c r="H433" s="75">
        <v>1486.20623</v>
      </c>
    </row>
    <row r="434" spans="1:8" hidden="1" outlineLevel="2" x14ac:dyDescent="0.3">
      <c r="A434" s="18">
        <v>20202</v>
      </c>
      <c r="B434" s="19" t="s">
        <v>30</v>
      </c>
      <c r="C434" s="19" t="s">
        <v>31</v>
      </c>
      <c r="D434" s="71" t="s">
        <v>341</v>
      </c>
      <c r="E434" s="19">
        <v>15153</v>
      </c>
      <c r="F434" s="20">
        <v>16539</v>
      </c>
      <c r="G434" s="20">
        <v>1231105</v>
      </c>
      <c r="H434" s="75">
        <v>19078.917899999993</v>
      </c>
    </row>
    <row r="435" spans="1:8" hidden="1" outlineLevel="2" x14ac:dyDescent="0.3">
      <c r="A435" s="18">
        <v>20202</v>
      </c>
      <c r="B435" s="19" t="s">
        <v>32</v>
      </c>
      <c r="C435" s="19" t="s">
        <v>33</v>
      </c>
      <c r="D435" s="71" t="s">
        <v>342</v>
      </c>
      <c r="E435" s="19">
        <v>2952</v>
      </c>
      <c r="F435" s="20">
        <v>3418</v>
      </c>
      <c r="G435" s="20">
        <v>102605</v>
      </c>
      <c r="H435" s="75">
        <v>1347.2908600000003</v>
      </c>
    </row>
    <row r="436" spans="1:8" hidden="1" outlineLevel="2" x14ac:dyDescent="0.3">
      <c r="A436" s="18">
        <v>20202</v>
      </c>
      <c r="B436" s="19" t="s">
        <v>34</v>
      </c>
      <c r="C436" s="19" t="s">
        <v>35</v>
      </c>
      <c r="D436" s="71" t="s">
        <v>343</v>
      </c>
      <c r="E436" s="19">
        <v>1572</v>
      </c>
      <c r="F436" s="20">
        <v>1749</v>
      </c>
      <c r="G436" s="20">
        <v>88406</v>
      </c>
      <c r="H436" s="75">
        <v>1077.9919299999999</v>
      </c>
    </row>
    <row r="437" spans="1:8" hidden="1" outlineLevel="2" x14ac:dyDescent="0.3">
      <c r="A437" s="18">
        <v>20202</v>
      </c>
      <c r="B437" s="19" t="s">
        <v>36</v>
      </c>
      <c r="C437" s="19" t="s">
        <v>37</v>
      </c>
      <c r="D437" s="71" t="s">
        <v>344</v>
      </c>
      <c r="E437" s="19">
        <v>85</v>
      </c>
      <c r="F437" s="20">
        <v>92</v>
      </c>
      <c r="G437" s="20">
        <v>10743</v>
      </c>
      <c r="H437" s="75">
        <v>135.70097999999999</v>
      </c>
    </row>
    <row r="438" spans="1:8" hidden="1" outlineLevel="2" x14ac:dyDescent="0.3">
      <c r="A438" s="18">
        <v>20202</v>
      </c>
      <c r="B438" s="19" t="s">
        <v>38</v>
      </c>
      <c r="C438" s="19" t="s">
        <v>39</v>
      </c>
      <c r="D438" s="71" t="s">
        <v>345</v>
      </c>
      <c r="E438" s="19">
        <v>9</v>
      </c>
      <c r="F438" s="20">
        <v>9</v>
      </c>
      <c r="G438" s="20">
        <v>130</v>
      </c>
      <c r="H438" s="75">
        <v>1.40313</v>
      </c>
    </row>
    <row r="439" spans="1:8" outlineLevel="1" collapsed="1" x14ac:dyDescent="0.3">
      <c r="A439" s="32" t="s">
        <v>56</v>
      </c>
      <c r="B439" s="22"/>
      <c r="C439" s="22"/>
      <c r="D439" s="23"/>
      <c r="E439" s="22">
        <f>SUBTOTAL(9,E417:E438)</f>
        <v>223919</v>
      </c>
      <c r="F439" s="22">
        <f>SUBTOTAL(9,F417:F438)</f>
        <v>252177</v>
      </c>
      <c r="G439" s="23">
        <f>SUBTOTAL(9,G417:G438)</f>
        <v>15131306</v>
      </c>
      <c r="H439" s="76">
        <f>SUBTOTAL(9,H417:H438)</f>
        <v>188243.44206999999</v>
      </c>
    </row>
    <row r="440" spans="1:8" hidden="1" outlineLevel="2" x14ac:dyDescent="0.3">
      <c r="A440" s="24">
        <v>20201</v>
      </c>
      <c r="B440" t="s">
        <v>0</v>
      </c>
      <c r="C440" t="s">
        <v>1</v>
      </c>
      <c r="D440" s="17" t="s">
        <v>324</v>
      </c>
      <c r="E440">
        <v>578</v>
      </c>
      <c r="F440" s="16">
        <v>638</v>
      </c>
      <c r="G440" s="16">
        <v>28848</v>
      </c>
      <c r="H440" s="77">
        <v>301.79631000000001</v>
      </c>
    </row>
    <row r="441" spans="1:8" hidden="1" outlineLevel="2" x14ac:dyDescent="0.3">
      <c r="A441" s="24">
        <v>20201</v>
      </c>
      <c r="B441" t="s">
        <v>2</v>
      </c>
      <c r="C441" t="s">
        <v>3</v>
      </c>
      <c r="D441" s="17" t="s">
        <v>325</v>
      </c>
      <c r="E441">
        <v>7</v>
      </c>
      <c r="F441" s="16">
        <v>8</v>
      </c>
      <c r="G441" s="16">
        <v>204</v>
      </c>
      <c r="H441" s="77">
        <v>2.8580099999999997</v>
      </c>
    </row>
    <row r="442" spans="1:8" hidden="1" outlineLevel="2" x14ac:dyDescent="0.3">
      <c r="A442" s="24">
        <v>20201</v>
      </c>
      <c r="B442" t="s">
        <v>4</v>
      </c>
      <c r="C442" t="s">
        <v>5</v>
      </c>
      <c r="D442" s="17" t="s">
        <v>326</v>
      </c>
      <c r="E442">
        <v>8754</v>
      </c>
      <c r="F442" s="16">
        <v>9594</v>
      </c>
      <c r="G442" s="16">
        <v>462705</v>
      </c>
      <c r="H442" s="77">
        <v>4920.0056399999949</v>
      </c>
    </row>
    <row r="443" spans="1:8" hidden="1" outlineLevel="2" x14ac:dyDescent="0.3">
      <c r="A443" s="24">
        <v>20201</v>
      </c>
      <c r="B443" t="s">
        <v>6</v>
      </c>
      <c r="C443" t="s">
        <v>7</v>
      </c>
      <c r="D443" s="17" t="s">
        <v>327</v>
      </c>
      <c r="E443">
        <v>12</v>
      </c>
      <c r="F443" s="16">
        <v>20</v>
      </c>
      <c r="G443" s="16">
        <v>577</v>
      </c>
      <c r="H443" s="77">
        <v>6.8144899999999993</v>
      </c>
    </row>
    <row r="444" spans="1:8" hidden="1" outlineLevel="2" x14ac:dyDescent="0.3">
      <c r="A444" s="24">
        <v>20201</v>
      </c>
      <c r="B444" t="s">
        <v>8</v>
      </c>
      <c r="C444" t="s">
        <v>9</v>
      </c>
      <c r="D444" s="17" t="s">
        <v>328</v>
      </c>
      <c r="E444">
        <v>108</v>
      </c>
      <c r="F444" s="16">
        <v>122</v>
      </c>
      <c r="G444" s="16">
        <v>4615</v>
      </c>
      <c r="H444" s="77">
        <v>55.488859999999995</v>
      </c>
    </row>
    <row r="445" spans="1:8" hidden="1" outlineLevel="2" x14ac:dyDescent="0.3">
      <c r="A445" s="24">
        <v>20201</v>
      </c>
      <c r="B445" t="s">
        <v>10</v>
      </c>
      <c r="C445" t="s">
        <v>81</v>
      </c>
      <c r="D445" s="17" t="s">
        <v>329</v>
      </c>
      <c r="E445">
        <v>2442</v>
      </c>
      <c r="F445" s="16">
        <v>2662</v>
      </c>
      <c r="G445" s="16">
        <v>140815</v>
      </c>
      <c r="H445" s="77">
        <v>1609.3191199999997</v>
      </c>
    </row>
    <row r="446" spans="1:8" hidden="1" outlineLevel="2" x14ac:dyDescent="0.3">
      <c r="A446" s="24">
        <v>20201</v>
      </c>
      <c r="B446" t="s">
        <v>11</v>
      </c>
      <c r="C446" t="s">
        <v>12</v>
      </c>
      <c r="D446" s="17" t="s">
        <v>330</v>
      </c>
      <c r="E446">
        <v>50862</v>
      </c>
      <c r="F446" s="16">
        <v>55849</v>
      </c>
      <c r="G446" s="16">
        <v>3083586</v>
      </c>
      <c r="H446" s="77">
        <v>36142.34274</v>
      </c>
    </row>
    <row r="447" spans="1:8" hidden="1" outlineLevel="2" x14ac:dyDescent="0.3">
      <c r="A447" s="24">
        <v>20201</v>
      </c>
      <c r="B447" t="s">
        <v>13</v>
      </c>
      <c r="C447" t="s">
        <v>14</v>
      </c>
      <c r="D447" s="17" t="s">
        <v>331</v>
      </c>
      <c r="E447">
        <v>2108</v>
      </c>
      <c r="F447" s="16">
        <v>2412</v>
      </c>
      <c r="G447" s="16">
        <v>125765</v>
      </c>
      <c r="H447" s="77">
        <v>1691.7836500000003</v>
      </c>
    </row>
    <row r="448" spans="1:8" hidden="1" outlineLevel="2" x14ac:dyDescent="0.3">
      <c r="A448" s="24">
        <v>20201</v>
      </c>
      <c r="B448" t="s">
        <v>15</v>
      </c>
      <c r="C448" t="s">
        <v>16</v>
      </c>
      <c r="D448" s="17" t="s">
        <v>332</v>
      </c>
      <c r="E448">
        <v>61636</v>
      </c>
      <c r="F448" s="16">
        <v>70707</v>
      </c>
      <c r="G448" s="16">
        <v>3261423</v>
      </c>
      <c r="H448" s="77">
        <v>40402.572189999992</v>
      </c>
    </row>
    <row r="449" spans="1:8" hidden="1" outlineLevel="2" x14ac:dyDescent="0.3">
      <c r="A449" s="24">
        <v>20201</v>
      </c>
      <c r="B449" t="s">
        <v>17</v>
      </c>
      <c r="C449" t="s">
        <v>239</v>
      </c>
      <c r="D449" s="17" t="s">
        <v>333</v>
      </c>
      <c r="E449">
        <v>1552</v>
      </c>
      <c r="F449" s="16">
        <v>1762</v>
      </c>
      <c r="G449" s="16">
        <v>120606</v>
      </c>
      <c r="H449" s="77">
        <v>1524.6002900000001</v>
      </c>
    </row>
    <row r="450" spans="1:8" hidden="1" outlineLevel="2" x14ac:dyDescent="0.3">
      <c r="A450" s="24">
        <v>20201</v>
      </c>
      <c r="B450" t="s">
        <v>18</v>
      </c>
      <c r="C450" t="s">
        <v>19</v>
      </c>
      <c r="D450" s="17" t="s">
        <v>334</v>
      </c>
      <c r="E450">
        <v>791</v>
      </c>
      <c r="F450" s="16">
        <v>921</v>
      </c>
      <c r="G450" s="16">
        <v>61803</v>
      </c>
      <c r="H450" s="77">
        <v>740.40199999999982</v>
      </c>
    </row>
    <row r="451" spans="1:8" hidden="1" outlineLevel="2" x14ac:dyDescent="0.3">
      <c r="A451" s="24">
        <v>20201</v>
      </c>
      <c r="B451" t="s">
        <v>20</v>
      </c>
      <c r="C451" t="s">
        <v>21</v>
      </c>
      <c r="D451" s="17" t="s">
        <v>335</v>
      </c>
      <c r="E451">
        <v>476</v>
      </c>
      <c r="F451" s="16">
        <v>572</v>
      </c>
      <c r="G451" s="16">
        <v>31146</v>
      </c>
      <c r="H451" s="77">
        <v>377.29589000000004</v>
      </c>
    </row>
    <row r="452" spans="1:8" hidden="1" outlineLevel="2" x14ac:dyDescent="0.3">
      <c r="A452" s="24">
        <v>20201</v>
      </c>
      <c r="B452" t="s">
        <v>22</v>
      </c>
      <c r="C452" t="s">
        <v>23</v>
      </c>
      <c r="D452" s="17" t="s">
        <v>336</v>
      </c>
      <c r="E452">
        <v>2961</v>
      </c>
      <c r="F452" s="16">
        <v>3494</v>
      </c>
      <c r="G452" s="16">
        <v>218384</v>
      </c>
      <c r="H452" s="77">
        <v>2650.0574799999999</v>
      </c>
    </row>
    <row r="453" spans="1:8" hidden="1" outlineLevel="2" x14ac:dyDescent="0.3">
      <c r="A453" s="24">
        <v>20201</v>
      </c>
      <c r="B453" t="s">
        <v>24</v>
      </c>
      <c r="C453" t="s">
        <v>228</v>
      </c>
      <c r="D453" s="17" t="s">
        <v>337</v>
      </c>
      <c r="E453">
        <v>6083</v>
      </c>
      <c r="F453" s="16">
        <v>7381</v>
      </c>
      <c r="G453" s="16">
        <v>335308</v>
      </c>
      <c r="H453" s="77">
        <v>4649.6737400000002</v>
      </c>
    </row>
    <row r="454" spans="1:8" hidden="1" outlineLevel="2" x14ac:dyDescent="0.3">
      <c r="A454" s="24">
        <v>20201</v>
      </c>
      <c r="B454" t="s">
        <v>24</v>
      </c>
      <c r="C454" t="s">
        <v>25</v>
      </c>
      <c r="D454" s="17" t="s">
        <v>338</v>
      </c>
      <c r="E454">
        <v>99318</v>
      </c>
      <c r="F454" s="16">
        <v>120260</v>
      </c>
      <c r="G454" s="16">
        <v>5083761</v>
      </c>
      <c r="H454" s="77">
        <v>60941.807179999996</v>
      </c>
    </row>
    <row r="455" spans="1:8" hidden="1" outlineLevel="2" x14ac:dyDescent="0.3">
      <c r="A455" s="24">
        <v>20201</v>
      </c>
      <c r="B455" t="s">
        <v>26</v>
      </c>
      <c r="C455" t="s">
        <v>27</v>
      </c>
      <c r="D455" s="17" t="s">
        <v>339</v>
      </c>
      <c r="E455">
        <v>3582</v>
      </c>
      <c r="F455" s="16">
        <v>4115</v>
      </c>
      <c r="G455" s="16">
        <v>154931</v>
      </c>
      <c r="H455" s="77">
        <v>2025.9398000000001</v>
      </c>
    </row>
    <row r="456" spans="1:8" hidden="1" outlineLevel="2" x14ac:dyDescent="0.3">
      <c r="A456" s="24">
        <v>20201</v>
      </c>
      <c r="B456" t="s">
        <v>28</v>
      </c>
      <c r="C456" t="s">
        <v>29</v>
      </c>
      <c r="D456" s="17" t="s">
        <v>340</v>
      </c>
      <c r="E456">
        <v>4541</v>
      </c>
      <c r="F456" s="16">
        <v>5518</v>
      </c>
      <c r="G456" s="16">
        <v>176980</v>
      </c>
      <c r="H456" s="77">
        <v>2145.3753000000002</v>
      </c>
    </row>
    <row r="457" spans="1:8" hidden="1" outlineLevel="2" x14ac:dyDescent="0.3">
      <c r="A457" s="24">
        <v>20201</v>
      </c>
      <c r="B457" t="s">
        <v>30</v>
      </c>
      <c r="C457" t="s">
        <v>31</v>
      </c>
      <c r="D457" s="17" t="s">
        <v>341</v>
      </c>
      <c r="E457">
        <v>14638</v>
      </c>
      <c r="F457" s="16">
        <v>16364</v>
      </c>
      <c r="G457" s="16">
        <v>848608</v>
      </c>
      <c r="H457" s="77">
        <v>12872.426380000001</v>
      </c>
    </row>
    <row r="458" spans="1:8" hidden="1" outlineLevel="2" x14ac:dyDescent="0.3">
      <c r="A458" s="24">
        <v>20201</v>
      </c>
      <c r="B458" t="s">
        <v>32</v>
      </c>
      <c r="C458" t="s">
        <v>33</v>
      </c>
      <c r="D458" s="17" t="s">
        <v>342</v>
      </c>
      <c r="E458">
        <v>6939</v>
      </c>
      <c r="F458" s="16">
        <v>8114</v>
      </c>
      <c r="G458" s="16">
        <v>342942</v>
      </c>
      <c r="H458" s="77">
        <v>4269.9525200000007</v>
      </c>
    </row>
    <row r="459" spans="1:8" hidden="1" outlineLevel="2" x14ac:dyDescent="0.3">
      <c r="A459" s="24">
        <v>20201</v>
      </c>
      <c r="B459" t="s">
        <v>34</v>
      </c>
      <c r="C459" t="s">
        <v>35</v>
      </c>
      <c r="D459" s="17" t="s">
        <v>343</v>
      </c>
      <c r="E459">
        <v>2244</v>
      </c>
      <c r="F459" s="16">
        <v>2509</v>
      </c>
      <c r="G459" s="16">
        <v>112067</v>
      </c>
      <c r="H459" s="77">
        <v>1320.38652</v>
      </c>
    </row>
    <row r="460" spans="1:8" hidden="1" outlineLevel="2" x14ac:dyDescent="0.3">
      <c r="A460" s="24">
        <v>20201</v>
      </c>
      <c r="B460" t="s">
        <v>36</v>
      </c>
      <c r="C460" t="s">
        <v>37</v>
      </c>
      <c r="D460" s="17" t="s">
        <v>344</v>
      </c>
      <c r="E460">
        <v>69</v>
      </c>
      <c r="F460" s="16">
        <v>78</v>
      </c>
      <c r="G460" s="16">
        <v>6459</v>
      </c>
      <c r="H460" s="77">
        <v>81.00157999999999</v>
      </c>
    </row>
    <row r="461" spans="1:8" hidden="1" outlineLevel="2" x14ac:dyDescent="0.3">
      <c r="A461" s="24">
        <v>20201</v>
      </c>
      <c r="B461" t="s">
        <v>38</v>
      </c>
      <c r="C461" t="s">
        <v>39</v>
      </c>
      <c r="D461" s="17" t="s">
        <v>345</v>
      </c>
      <c r="E461">
        <v>17</v>
      </c>
      <c r="F461" s="16">
        <v>22</v>
      </c>
      <c r="G461" s="16">
        <v>1181</v>
      </c>
      <c r="H461" s="77">
        <v>13.62745</v>
      </c>
    </row>
    <row r="462" spans="1:8" ht="13.95" customHeight="1" outlineLevel="1" collapsed="1" x14ac:dyDescent="0.3">
      <c r="A462" s="26" t="s">
        <v>57</v>
      </c>
      <c r="B462" s="27"/>
      <c r="C462" s="27"/>
      <c r="D462" s="73"/>
      <c r="E462" s="27">
        <f>SUBTOTAL(9,E440:E461)</f>
        <v>269718</v>
      </c>
      <c r="F462" s="29">
        <f>SUBTOTAL(9,F440:F461)</f>
        <v>313122</v>
      </c>
      <c r="G462" s="29">
        <f>SUBTOTAL(9,G440:G461)</f>
        <v>14602714</v>
      </c>
      <c r="H462" s="78">
        <f>SUBTOTAL(9,H440:H461)</f>
        <v>178745.52713999999</v>
      </c>
    </row>
    <row r="463" spans="1:8" hidden="1" outlineLevel="2" x14ac:dyDescent="0.3">
      <c r="A463" s="18">
        <v>20194</v>
      </c>
      <c r="B463" s="19" t="s">
        <v>0</v>
      </c>
      <c r="C463" s="19" t="s">
        <v>1</v>
      </c>
      <c r="D463" s="71" t="s">
        <v>324</v>
      </c>
      <c r="E463" s="19">
        <v>609</v>
      </c>
      <c r="F463" s="20">
        <v>665</v>
      </c>
      <c r="G463" s="20">
        <v>33986</v>
      </c>
      <c r="H463" s="75">
        <v>361.56037999999995</v>
      </c>
    </row>
    <row r="464" spans="1:8" hidden="1" outlineLevel="2" x14ac:dyDescent="0.3">
      <c r="A464" s="18">
        <v>20194</v>
      </c>
      <c r="B464" s="19" t="s">
        <v>2</v>
      </c>
      <c r="C464" s="19" t="s">
        <v>3</v>
      </c>
      <c r="D464" s="71" t="s">
        <v>325</v>
      </c>
      <c r="E464" s="19">
        <v>4</v>
      </c>
      <c r="F464" s="20">
        <v>4</v>
      </c>
      <c r="G464" s="20">
        <v>214</v>
      </c>
      <c r="H464" s="75">
        <v>2.9804599999999999</v>
      </c>
    </row>
    <row r="465" spans="1:8" hidden="1" outlineLevel="2" x14ac:dyDescent="0.3">
      <c r="A465" s="18">
        <v>20194</v>
      </c>
      <c r="B465" s="19" t="s">
        <v>4</v>
      </c>
      <c r="C465" s="19" t="s">
        <v>5</v>
      </c>
      <c r="D465" s="71" t="s">
        <v>326</v>
      </c>
      <c r="E465" s="19">
        <v>8966</v>
      </c>
      <c r="F465" s="20">
        <v>9858</v>
      </c>
      <c r="G465" s="20">
        <v>537011</v>
      </c>
      <c r="H465" s="75">
        <v>5902.6804000000011</v>
      </c>
    </row>
    <row r="466" spans="1:8" hidden="1" outlineLevel="2" x14ac:dyDescent="0.3">
      <c r="A466" s="18">
        <v>20194</v>
      </c>
      <c r="B466" s="19" t="s">
        <v>6</v>
      </c>
      <c r="C466" s="19" t="s">
        <v>7</v>
      </c>
      <c r="D466" s="71" t="s">
        <v>327</v>
      </c>
      <c r="E466" s="19">
        <v>4</v>
      </c>
      <c r="F466" s="20">
        <v>6</v>
      </c>
      <c r="G466" s="20">
        <v>175</v>
      </c>
      <c r="H466" s="75">
        <v>2.1651699999999998</v>
      </c>
    </row>
    <row r="467" spans="1:8" hidden="1" outlineLevel="2" x14ac:dyDescent="0.3">
      <c r="A467" s="18">
        <v>20194</v>
      </c>
      <c r="B467" s="19" t="s">
        <v>8</v>
      </c>
      <c r="C467" s="19" t="s">
        <v>9</v>
      </c>
      <c r="D467" s="71" t="s">
        <v>328</v>
      </c>
      <c r="E467" s="19">
        <v>129</v>
      </c>
      <c r="F467" s="20">
        <v>148</v>
      </c>
      <c r="G467" s="20">
        <v>5641</v>
      </c>
      <c r="H467" s="75">
        <v>68.493430000000004</v>
      </c>
    </row>
    <row r="468" spans="1:8" hidden="1" outlineLevel="2" x14ac:dyDescent="0.3">
      <c r="A468" s="18">
        <v>20194</v>
      </c>
      <c r="B468" s="19" t="s">
        <v>10</v>
      </c>
      <c r="C468" s="19" t="s">
        <v>81</v>
      </c>
      <c r="D468" s="71" t="s">
        <v>329</v>
      </c>
      <c r="E468" s="19">
        <v>2058</v>
      </c>
      <c r="F468" s="20">
        <v>2297</v>
      </c>
      <c r="G468" s="20">
        <v>115282</v>
      </c>
      <c r="H468" s="75">
        <v>1334.9165199999998</v>
      </c>
    </row>
    <row r="469" spans="1:8" hidden="1" outlineLevel="2" x14ac:dyDescent="0.3">
      <c r="A469" s="18">
        <v>20194</v>
      </c>
      <c r="B469" s="19" t="s">
        <v>11</v>
      </c>
      <c r="C469" s="19" t="s">
        <v>12</v>
      </c>
      <c r="D469" s="71" t="s">
        <v>330</v>
      </c>
      <c r="E469" s="19">
        <v>52911</v>
      </c>
      <c r="F469" s="20">
        <v>57806</v>
      </c>
      <c r="G469" s="20">
        <v>3398927</v>
      </c>
      <c r="H469" s="75">
        <v>41538.914639999995</v>
      </c>
    </row>
    <row r="470" spans="1:8" hidden="1" outlineLevel="2" x14ac:dyDescent="0.3">
      <c r="A470" s="18">
        <v>20194</v>
      </c>
      <c r="B470" s="19" t="s">
        <v>13</v>
      </c>
      <c r="C470" s="19" t="s">
        <v>14</v>
      </c>
      <c r="D470" s="71" t="s">
        <v>331</v>
      </c>
      <c r="E470" s="19">
        <v>2294</v>
      </c>
      <c r="F470" s="20">
        <v>2585</v>
      </c>
      <c r="G470" s="20">
        <v>149089</v>
      </c>
      <c r="H470" s="75">
        <v>1986.5138900000002</v>
      </c>
    </row>
    <row r="471" spans="1:8" hidden="1" outlineLevel="2" x14ac:dyDescent="0.3">
      <c r="A471" s="18">
        <v>20194</v>
      </c>
      <c r="B471" s="19" t="s">
        <v>15</v>
      </c>
      <c r="C471" s="19" t="s">
        <v>16</v>
      </c>
      <c r="D471" s="71" t="s">
        <v>332</v>
      </c>
      <c r="E471" s="19">
        <v>64600</v>
      </c>
      <c r="F471" s="20">
        <v>78645</v>
      </c>
      <c r="G471" s="20">
        <v>3819166</v>
      </c>
      <c r="H471" s="75">
        <v>48150.896400000005</v>
      </c>
    </row>
    <row r="472" spans="1:8" hidden="1" outlineLevel="2" x14ac:dyDescent="0.3">
      <c r="A472" s="18">
        <v>20194</v>
      </c>
      <c r="B472" s="19" t="s">
        <v>17</v>
      </c>
      <c r="C472" s="19" t="s">
        <v>239</v>
      </c>
      <c r="D472" s="71" t="s">
        <v>333</v>
      </c>
      <c r="E472" s="19">
        <v>1647</v>
      </c>
      <c r="F472" s="20">
        <v>1870</v>
      </c>
      <c r="G472" s="20">
        <v>137867</v>
      </c>
      <c r="H472" s="75">
        <v>1814.94253</v>
      </c>
    </row>
    <row r="473" spans="1:8" hidden="1" outlineLevel="2" x14ac:dyDescent="0.3">
      <c r="A473" s="18">
        <v>20194</v>
      </c>
      <c r="B473" s="19" t="s">
        <v>18</v>
      </c>
      <c r="C473" s="19" t="s">
        <v>19</v>
      </c>
      <c r="D473" s="71" t="s">
        <v>334</v>
      </c>
      <c r="E473" s="19">
        <v>705</v>
      </c>
      <c r="F473" s="20">
        <v>813</v>
      </c>
      <c r="G473" s="20">
        <v>49570</v>
      </c>
      <c r="H473" s="75">
        <v>610.67085999999995</v>
      </c>
    </row>
    <row r="474" spans="1:8" hidden="1" outlineLevel="2" x14ac:dyDescent="0.3">
      <c r="A474" s="18">
        <v>20194</v>
      </c>
      <c r="B474" s="19" t="s">
        <v>20</v>
      </c>
      <c r="C474" s="19" t="s">
        <v>21</v>
      </c>
      <c r="D474" s="71" t="s">
        <v>335</v>
      </c>
      <c r="E474" s="19">
        <v>521</v>
      </c>
      <c r="F474" s="20">
        <v>604</v>
      </c>
      <c r="G474" s="20">
        <v>33004</v>
      </c>
      <c r="H474" s="75">
        <v>412.55056999999999</v>
      </c>
    </row>
    <row r="475" spans="1:8" hidden="1" outlineLevel="2" x14ac:dyDescent="0.3">
      <c r="A475" s="18">
        <v>20194</v>
      </c>
      <c r="B475" s="19" t="s">
        <v>22</v>
      </c>
      <c r="C475" s="19" t="s">
        <v>23</v>
      </c>
      <c r="D475" s="71" t="s">
        <v>336</v>
      </c>
      <c r="E475" s="19">
        <v>3115</v>
      </c>
      <c r="F475" s="20">
        <v>3805</v>
      </c>
      <c r="G475" s="20">
        <v>236857</v>
      </c>
      <c r="H475" s="75">
        <v>2916.3699200000001</v>
      </c>
    </row>
    <row r="476" spans="1:8" hidden="1" outlineLevel="2" x14ac:dyDescent="0.3">
      <c r="A476" s="18">
        <v>20194</v>
      </c>
      <c r="B476" s="19" t="s">
        <v>24</v>
      </c>
      <c r="C476" s="19" t="s">
        <v>228</v>
      </c>
      <c r="D476" s="71" t="s">
        <v>337</v>
      </c>
      <c r="E476" s="19">
        <v>6859</v>
      </c>
      <c r="F476" s="20">
        <v>8476</v>
      </c>
      <c r="G476" s="20">
        <v>371032</v>
      </c>
      <c r="H476" s="75">
        <v>5111.647750000001</v>
      </c>
    </row>
    <row r="477" spans="1:8" hidden="1" outlineLevel="2" x14ac:dyDescent="0.3">
      <c r="A477" s="18">
        <v>20194</v>
      </c>
      <c r="B477" s="19" t="s">
        <v>24</v>
      </c>
      <c r="C477" s="19" t="s">
        <v>25</v>
      </c>
      <c r="D477" s="71" t="s">
        <v>338</v>
      </c>
      <c r="E477" s="19">
        <v>104232</v>
      </c>
      <c r="F477" s="20">
        <v>127179</v>
      </c>
      <c r="G477" s="20">
        <v>5478015</v>
      </c>
      <c r="H477" s="75">
        <v>66064.009340000004</v>
      </c>
    </row>
    <row r="478" spans="1:8" hidden="1" outlineLevel="2" x14ac:dyDescent="0.3">
      <c r="A478" s="18">
        <v>20194</v>
      </c>
      <c r="B478" s="19" t="s">
        <v>26</v>
      </c>
      <c r="C478" s="19" t="s">
        <v>27</v>
      </c>
      <c r="D478" s="71" t="s">
        <v>339</v>
      </c>
      <c r="E478" s="19">
        <v>3739</v>
      </c>
      <c r="F478" s="20">
        <v>4294</v>
      </c>
      <c r="G478" s="20">
        <v>175988</v>
      </c>
      <c r="H478" s="75">
        <v>2374.8753999999999</v>
      </c>
    </row>
    <row r="479" spans="1:8" hidden="1" outlineLevel="2" x14ac:dyDescent="0.3">
      <c r="A479" s="18">
        <v>20194</v>
      </c>
      <c r="B479" s="19" t="s">
        <v>28</v>
      </c>
      <c r="C479" s="19" t="s">
        <v>29</v>
      </c>
      <c r="D479" s="71" t="s">
        <v>340</v>
      </c>
      <c r="E479" s="19">
        <v>4804</v>
      </c>
      <c r="F479" s="20">
        <v>5822</v>
      </c>
      <c r="G479" s="20">
        <v>221022</v>
      </c>
      <c r="H479" s="75">
        <v>2719.9448599999996</v>
      </c>
    </row>
    <row r="480" spans="1:8" hidden="1" outlineLevel="2" x14ac:dyDescent="0.3">
      <c r="A480" s="18">
        <v>20194</v>
      </c>
      <c r="B480" s="19" t="s">
        <v>30</v>
      </c>
      <c r="C480" s="19" t="s">
        <v>31</v>
      </c>
      <c r="D480" s="71" t="s">
        <v>341</v>
      </c>
      <c r="E480" s="19">
        <v>14432</v>
      </c>
      <c r="F480" s="20">
        <v>16059</v>
      </c>
      <c r="G480" s="20">
        <v>822320</v>
      </c>
      <c r="H480" s="75">
        <v>12462.65429</v>
      </c>
    </row>
    <row r="481" spans="1:8" hidden="1" outlineLevel="2" x14ac:dyDescent="0.3">
      <c r="A481" s="18">
        <v>20194</v>
      </c>
      <c r="B481" s="19" t="s">
        <v>32</v>
      </c>
      <c r="C481" s="19" t="s">
        <v>33</v>
      </c>
      <c r="D481" s="71" t="s">
        <v>342</v>
      </c>
      <c r="E481" s="19">
        <v>7937</v>
      </c>
      <c r="F481" s="20">
        <v>9339</v>
      </c>
      <c r="G481" s="20">
        <v>448254</v>
      </c>
      <c r="H481" s="75">
        <v>5557.4007699999993</v>
      </c>
    </row>
    <row r="482" spans="1:8" hidden="1" outlineLevel="2" x14ac:dyDescent="0.3">
      <c r="A482" s="18">
        <v>20194</v>
      </c>
      <c r="B482" s="19" t="s">
        <v>34</v>
      </c>
      <c r="C482" s="19" t="s">
        <v>35</v>
      </c>
      <c r="D482" s="71" t="s">
        <v>343</v>
      </c>
      <c r="E482" s="19">
        <v>2384</v>
      </c>
      <c r="F482" s="20">
        <v>2758</v>
      </c>
      <c r="G482" s="20">
        <v>148941</v>
      </c>
      <c r="H482" s="75">
        <v>1714.3862299999996</v>
      </c>
    </row>
    <row r="483" spans="1:8" hidden="1" outlineLevel="2" x14ac:dyDescent="0.3">
      <c r="A483" s="18">
        <v>20194</v>
      </c>
      <c r="B483" s="19" t="s">
        <v>36</v>
      </c>
      <c r="C483" s="19" t="s">
        <v>37</v>
      </c>
      <c r="D483" s="71" t="s">
        <v>344</v>
      </c>
      <c r="E483" s="19">
        <v>70</v>
      </c>
      <c r="F483" s="20">
        <v>81</v>
      </c>
      <c r="G483" s="20">
        <v>6499</v>
      </c>
      <c r="H483" s="75">
        <v>87.353530000000006</v>
      </c>
    </row>
    <row r="484" spans="1:8" hidden="1" outlineLevel="2" x14ac:dyDescent="0.3">
      <c r="A484" s="18">
        <v>20194</v>
      </c>
      <c r="B484" s="19" t="s">
        <v>38</v>
      </c>
      <c r="C484" s="19" t="s">
        <v>39</v>
      </c>
      <c r="D484" s="71" t="s">
        <v>345</v>
      </c>
      <c r="E484" s="19">
        <v>17</v>
      </c>
      <c r="F484" s="20">
        <v>22</v>
      </c>
      <c r="G484" s="20">
        <v>1323</v>
      </c>
      <c r="H484" s="75">
        <v>15.491299999999999</v>
      </c>
    </row>
    <row r="485" spans="1:8" outlineLevel="1" collapsed="1" x14ac:dyDescent="0.3">
      <c r="A485" s="32" t="s">
        <v>58</v>
      </c>
      <c r="B485" s="22"/>
      <c r="C485" s="22"/>
      <c r="D485" s="23"/>
      <c r="E485" s="22">
        <f>SUBTOTAL(9,E463:E484)</f>
        <v>282037</v>
      </c>
      <c r="F485" s="22">
        <f>SUBTOTAL(9,F463:F484)</f>
        <v>333136</v>
      </c>
      <c r="G485" s="23">
        <f>SUBTOTAL(9,G463:G484)</f>
        <v>16190183</v>
      </c>
      <c r="H485" s="76">
        <f>SUBTOTAL(9,H463:H484)</f>
        <v>201211.41864000002</v>
      </c>
    </row>
    <row r="486" spans="1:8" hidden="1" outlineLevel="2" x14ac:dyDescent="0.3">
      <c r="A486" s="24">
        <v>20193</v>
      </c>
      <c r="B486" t="s">
        <v>0</v>
      </c>
      <c r="C486" t="s">
        <v>1</v>
      </c>
      <c r="D486" s="17" t="s">
        <v>324</v>
      </c>
      <c r="E486">
        <v>1985</v>
      </c>
      <c r="F486" s="16">
        <v>2403</v>
      </c>
      <c r="G486" s="16">
        <v>262202</v>
      </c>
      <c r="H486" s="77">
        <v>2780.4499600000004</v>
      </c>
    </row>
    <row r="487" spans="1:8" hidden="1" outlineLevel="2" x14ac:dyDescent="0.3">
      <c r="A487" s="24">
        <v>20193</v>
      </c>
      <c r="B487" t="s">
        <v>2</v>
      </c>
      <c r="C487" t="s">
        <v>3</v>
      </c>
      <c r="D487" s="17" t="s">
        <v>325</v>
      </c>
      <c r="E487">
        <v>25</v>
      </c>
      <c r="F487" s="16">
        <v>27</v>
      </c>
      <c r="G487" s="16">
        <v>3766</v>
      </c>
      <c r="H487" s="77">
        <v>49.726650000000006</v>
      </c>
    </row>
    <row r="488" spans="1:8" hidden="1" outlineLevel="2" x14ac:dyDescent="0.3">
      <c r="A488" s="24">
        <v>20193</v>
      </c>
      <c r="B488" t="s">
        <v>4</v>
      </c>
      <c r="C488" t="s">
        <v>5</v>
      </c>
      <c r="D488" s="17" t="s">
        <v>326</v>
      </c>
      <c r="E488">
        <v>13799</v>
      </c>
      <c r="F488" s="16">
        <v>17144</v>
      </c>
      <c r="G488" s="16">
        <v>1483201</v>
      </c>
      <c r="H488" s="77">
        <v>17310.838820000015</v>
      </c>
    </row>
    <row r="489" spans="1:8" hidden="1" outlineLevel="2" x14ac:dyDescent="0.3">
      <c r="A489" s="24">
        <v>20193</v>
      </c>
      <c r="B489" t="s">
        <v>6</v>
      </c>
      <c r="C489" t="s">
        <v>7</v>
      </c>
      <c r="D489" s="17" t="s">
        <v>327</v>
      </c>
      <c r="E489">
        <v>60</v>
      </c>
      <c r="F489" s="16">
        <v>65</v>
      </c>
      <c r="G489" s="16">
        <v>9368</v>
      </c>
      <c r="H489" s="77">
        <v>98.165820000000011</v>
      </c>
    </row>
    <row r="490" spans="1:8" hidden="1" outlineLevel="2" x14ac:dyDescent="0.3">
      <c r="A490" s="24">
        <v>20193</v>
      </c>
      <c r="B490" t="s">
        <v>8</v>
      </c>
      <c r="C490" t="s">
        <v>9</v>
      </c>
      <c r="D490" s="17" t="s">
        <v>328</v>
      </c>
      <c r="E490">
        <v>857</v>
      </c>
      <c r="F490" s="16">
        <v>965</v>
      </c>
      <c r="G490" s="16">
        <v>114326</v>
      </c>
      <c r="H490" s="77">
        <v>1428.5298700000003</v>
      </c>
    </row>
    <row r="491" spans="1:8" hidden="1" outlineLevel="2" x14ac:dyDescent="0.3">
      <c r="A491" s="24">
        <v>20193</v>
      </c>
      <c r="B491" t="s">
        <v>10</v>
      </c>
      <c r="C491" t="s">
        <v>81</v>
      </c>
      <c r="D491" s="17" t="s">
        <v>329</v>
      </c>
      <c r="E491">
        <v>7515</v>
      </c>
      <c r="F491" s="16">
        <v>8467</v>
      </c>
      <c r="G491" s="16">
        <v>1039111</v>
      </c>
      <c r="H491" s="77">
        <v>11620.836600000002</v>
      </c>
    </row>
    <row r="492" spans="1:8" hidden="1" outlineLevel="2" x14ac:dyDescent="0.3">
      <c r="A492" s="24">
        <v>20193</v>
      </c>
      <c r="B492" t="s">
        <v>11</v>
      </c>
      <c r="C492" t="s">
        <v>12</v>
      </c>
      <c r="D492" s="17" t="s">
        <v>330</v>
      </c>
      <c r="E492">
        <v>73254</v>
      </c>
      <c r="F492" s="16">
        <v>85600</v>
      </c>
      <c r="G492" s="16">
        <v>8734327</v>
      </c>
      <c r="H492" s="77">
        <v>100733.88488000001</v>
      </c>
    </row>
    <row r="493" spans="1:8" hidden="1" outlineLevel="2" x14ac:dyDescent="0.3">
      <c r="A493" s="24">
        <v>20193</v>
      </c>
      <c r="B493" t="s">
        <v>13</v>
      </c>
      <c r="C493" t="s">
        <v>14</v>
      </c>
      <c r="D493" s="17" t="s">
        <v>331</v>
      </c>
      <c r="E493">
        <v>7954</v>
      </c>
      <c r="F493" s="16">
        <v>9022</v>
      </c>
      <c r="G493" s="16">
        <v>1146664</v>
      </c>
      <c r="H493" s="77">
        <v>14544.45226</v>
      </c>
    </row>
    <row r="494" spans="1:8" hidden="1" outlineLevel="2" x14ac:dyDescent="0.3">
      <c r="A494" s="24">
        <v>20193</v>
      </c>
      <c r="B494" t="s">
        <v>15</v>
      </c>
      <c r="C494" t="s">
        <v>16</v>
      </c>
      <c r="D494" s="17" t="s">
        <v>332</v>
      </c>
      <c r="E494">
        <v>76467</v>
      </c>
      <c r="F494" s="16">
        <v>100165</v>
      </c>
      <c r="G494" s="16">
        <v>7473027</v>
      </c>
      <c r="H494" s="77">
        <v>90640.098539999992</v>
      </c>
    </row>
    <row r="495" spans="1:8" hidden="1" outlineLevel="2" x14ac:dyDescent="0.3">
      <c r="A495" s="24">
        <v>20193</v>
      </c>
      <c r="B495" t="s">
        <v>17</v>
      </c>
      <c r="C495" t="s">
        <v>239</v>
      </c>
      <c r="D495" s="17" t="s">
        <v>333</v>
      </c>
      <c r="E495">
        <v>3113</v>
      </c>
      <c r="F495" s="16">
        <v>3562</v>
      </c>
      <c r="G495" s="16">
        <v>421723</v>
      </c>
      <c r="H495" s="77">
        <v>5198.0463400000008</v>
      </c>
    </row>
    <row r="496" spans="1:8" hidden="1" outlineLevel="2" x14ac:dyDescent="0.3">
      <c r="A496" s="24">
        <v>20193</v>
      </c>
      <c r="B496" t="s">
        <v>18</v>
      </c>
      <c r="C496" t="s">
        <v>19</v>
      </c>
      <c r="D496" s="17" t="s">
        <v>334</v>
      </c>
      <c r="E496">
        <v>3678</v>
      </c>
      <c r="F496" s="16">
        <v>4045</v>
      </c>
      <c r="G496" s="16">
        <v>538157</v>
      </c>
      <c r="H496" s="77">
        <v>5900.1721899999993</v>
      </c>
    </row>
    <row r="497" spans="1:8" hidden="1" outlineLevel="2" x14ac:dyDescent="0.3">
      <c r="A497" s="24">
        <v>20193</v>
      </c>
      <c r="B497" t="s">
        <v>20</v>
      </c>
      <c r="C497" t="s">
        <v>21</v>
      </c>
      <c r="D497" s="17" t="s">
        <v>335</v>
      </c>
      <c r="E497">
        <v>1601</v>
      </c>
      <c r="F497" s="16">
        <v>1926</v>
      </c>
      <c r="G497" s="16">
        <v>203614</v>
      </c>
      <c r="H497" s="77">
        <v>2268.9392899999998</v>
      </c>
    </row>
    <row r="498" spans="1:8" hidden="1" outlineLevel="2" x14ac:dyDescent="0.3">
      <c r="A498" s="24">
        <v>20193</v>
      </c>
      <c r="B498" t="s">
        <v>22</v>
      </c>
      <c r="C498" t="s">
        <v>23</v>
      </c>
      <c r="D498" s="17" t="s">
        <v>336</v>
      </c>
      <c r="E498">
        <v>8327</v>
      </c>
      <c r="F498" s="16">
        <v>10333</v>
      </c>
      <c r="G498" s="16">
        <v>1109655</v>
      </c>
      <c r="H498" s="77">
        <v>12872.290460000002</v>
      </c>
    </row>
    <row r="499" spans="1:8" hidden="1" outlineLevel="2" x14ac:dyDescent="0.3">
      <c r="A499" s="24">
        <v>20193</v>
      </c>
      <c r="B499" t="s">
        <v>24</v>
      </c>
      <c r="C499" t="s">
        <v>228</v>
      </c>
      <c r="D499" s="17" t="s">
        <v>337</v>
      </c>
      <c r="E499">
        <v>15304</v>
      </c>
      <c r="F499" s="16">
        <v>19445</v>
      </c>
      <c r="G499" s="16">
        <v>1809795</v>
      </c>
      <c r="H499" s="77">
        <v>24197.026329999997</v>
      </c>
    </row>
    <row r="500" spans="1:8" hidden="1" outlineLevel="2" x14ac:dyDescent="0.3">
      <c r="A500" s="24">
        <v>20193</v>
      </c>
      <c r="B500" t="s">
        <v>24</v>
      </c>
      <c r="C500" t="s">
        <v>25</v>
      </c>
      <c r="D500" s="17" t="s">
        <v>338</v>
      </c>
      <c r="E500">
        <v>168697</v>
      </c>
      <c r="F500" s="16">
        <v>225042</v>
      </c>
      <c r="G500" s="16">
        <v>18570965</v>
      </c>
      <c r="H500" s="77">
        <v>225611.10524999994</v>
      </c>
    </row>
    <row r="501" spans="1:8" hidden="1" outlineLevel="2" x14ac:dyDescent="0.3">
      <c r="A501" s="24">
        <v>20193</v>
      </c>
      <c r="B501" t="s">
        <v>26</v>
      </c>
      <c r="C501" t="s">
        <v>27</v>
      </c>
      <c r="D501" s="17" t="s">
        <v>339</v>
      </c>
      <c r="E501">
        <v>22452</v>
      </c>
      <c r="F501" s="16">
        <v>25478</v>
      </c>
      <c r="G501" s="16">
        <v>2837191</v>
      </c>
      <c r="H501" s="77">
        <v>32859.533069999998</v>
      </c>
    </row>
    <row r="502" spans="1:8" hidden="1" outlineLevel="2" x14ac:dyDescent="0.3">
      <c r="A502" s="24">
        <v>20193</v>
      </c>
      <c r="B502" t="s">
        <v>28</v>
      </c>
      <c r="C502" t="s">
        <v>29</v>
      </c>
      <c r="D502" s="17" t="s">
        <v>340</v>
      </c>
      <c r="E502">
        <v>6357</v>
      </c>
      <c r="F502" s="16">
        <v>8499</v>
      </c>
      <c r="G502" s="16">
        <v>571548</v>
      </c>
      <c r="H502" s="77">
        <v>6644.5606299999999</v>
      </c>
    </row>
    <row r="503" spans="1:8" hidden="1" outlineLevel="2" x14ac:dyDescent="0.3">
      <c r="A503" s="24">
        <v>20193</v>
      </c>
      <c r="B503" t="s">
        <v>30</v>
      </c>
      <c r="C503" t="s">
        <v>31</v>
      </c>
      <c r="D503" s="17" t="s">
        <v>341</v>
      </c>
      <c r="E503">
        <v>37222</v>
      </c>
      <c r="F503" s="16">
        <v>42354</v>
      </c>
      <c r="G503" s="16">
        <v>5027974</v>
      </c>
      <c r="H503" s="77">
        <v>66316.197589999996</v>
      </c>
    </row>
    <row r="504" spans="1:8" hidden="1" outlineLevel="2" x14ac:dyDescent="0.3">
      <c r="A504" s="24">
        <v>20193</v>
      </c>
      <c r="B504" t="s">
        <v>32</v>
      </c>
      <c r="C504" t="s">
        <v>33</v>
      </c>
      <c r="D504" s="17" t="s">
        <v>342</v>
      </c>
      <c r="E504">
        <v>12202</v>
      </c>
      <c r="F504" s="16">
        <v>15682</v>
      </c>
      <c r="G504" s="16">
        <v>1270214</v>
      </c>
      <c r="H504" s="77">
        <v>14532.97357</v>
      </c>
    </row>
    <row r="505" spans="1:8" hidden="1" outlineLevel="2" x14ac:dyDescent="0.3">
      <c r="A505" s="24">
        <v>20193</v>
      </c>
      <c r="B505" t="s">
        <v>34</v>
      </c>
      <c r="C505" t="s">
        <v>35</v>
      </c>
      <c r="D505" s="17" t="s">
        <v>343</v>
      </c>
      <c r="E505">
        <v>4700</v>
      </c>
      <c r="F505" s="16">
        <v>5794</v>
      </c>
      <c r="G505" s="16">
        <v>524876</v>
      </c>
      <c r="H505" s="77">
        <v>5785.9729699999989</v>
      </c>
    </row>
    <row r="506" spans="1:8" hidden="1" outlineLevel="2" x14ac:dyDescent="0.3">
      <c r="A506" s="24">
        <v>20193</v>
      </c>
      <c r="B506" t="s">
        <v>36</v>
      </c>
      <c r="C506" t="s">
        <v>37</v>
      </c>
      <c r="D506" s="17" t="s">
        <v>344</v>
      </c>
      <c r="E506">
        <v>101</v>
      </c>
      <c r="F506" s="16">
        <v>128</v>
      </c>
      <c r="G506" s="16">
        <v>13053</v>
      </c>
      <c r="H506" s="77">
        <v>163.55736000000002</v>
      </c>
    </row>
    <row r="507" spans="1:8" hidden="1" outlineLevel="2" x14ac:dyDescent="0.3">
      <c r="A507" s="24">
        <v>20193</v>
      </c>
      <c r="B507" t="s">
        <v>38</v>
      </c>
      <c r="C507" t="s">
        <v>39</v>
      </c>
      <c r="D507" s="17" t="s">
        <v>345</v>
      </c>
      <c r="E507">
        <v>44</v>
      </c>
      <c r="F507" s="16">
        <v>52</v>
      </c>
      <c r="G507" s="16">
        <v>4376</v>
      </c>
      <c r="H507" s="77">
        <v>52.268370000000004</v>
      </c>
    </row>
    <row r="508" spans="1:8" ht="13.95" customHeight="1" outlineLevel="1" collapsed="1" x14ac:dyDescent="0.3">
      <c r="A508" s="26" t="s">
        <v>59</v>
      </c>
      <c r="B508" s="27"/>
      <c r="C508" s="27"/>
      <c r="D508" s="73"/>
      <c r="E508" s="27">
        <f>SUBTOTAL(9,E486:E507)</f>
        <v>465714</v>
      </c>
      <c r="F508" s="29">
        <f>SUBTOTAL(9,F486:F507)</f>
        <v>586198</v>
      </c>
      <c r="G508" s="29">
        <f>SUBTOTAL(9,G486:G507)</f>
        <v>53169133</v>
      </c>
      <c r="H508" s="78">
        <f>SUBTOTAL(9,H486:H507)</f>
        <v>641609.62681999989</v>
      </c>
    </row>
    <row r="509" spans="1:8" hidden="1" outlineLevel="2" x14ac:dyDescent="0.3">
      <c r="A509" s="18">
        <v>20192</v>
      </c>
      <c r="B509" s="19" t="s">
        <v>0</v>
      </c>
      <c r="C509" s="19" t="s">
        <v>1</v>
      </c>
      <c r="D509" s="71" t="s">
        <v>324</v>
      </c>
      <c r="E509" s="19">
        <v>1101</v>
      </c>
      <c r="F509" s="20">
        <v>1242</v>
      </c>
      <c r="G509" s="20">
        <v>64612</v>
      </c>
      <c r="H509" s="75">
        <v>674.51574000000005</v>
      </c>
    </row>
    <row r="510" spans="1:8" hidden="1" outlineLevel="2" x14ac:dyDescent="0.3">
      <c r="A510" s="18">
        <v>20192</v>
      </c>
      <c r="B510" s="19" t="s">
        <v>2</v>
      </c>
      <c r="C510" s="19" t="s">
        <v>3</v>
      </c>
      <c r="D510" s="71" t="s">
        <v>325</v>
      </c>
      <c r="E510" s="19">
        <v>16</v>
      </c>
      <c r="F510" s="20">
        <v>16</v>
      </c>
      <c r="G510" s="20">
        <v>992</v>
      </c>
      <c r="H510" s="75">
        <v>14.028329999999999</v>
      </c>
    </row>
    <row r="511" spans="1:8" hidden="1" outlineLevel="2" x14ac:dyDescent="0.3">
      <c r="A511" s="18">
        <v>20192</v>
      </c>
      <c r="B511" s="19" t="s">
        <v>4</v>
      </c>
      <c r="C511" s="19" t="s">
        <v>5</v>
      </c>
      <c r="D511" s="71" t="s">
        <v>326</v>
      </c>
      <c r="E511" s="19">
        <v>10281</v>
      </c>
      <c r="F511" s="20">
        <v>11572</v>
      </c>
      <c r="G511" s="20">
        <v>624548</v>
      </c>
      <c r="H511" s="75">
        <v>6768.7246600000035</v>
      </c>
    </row>
    <row r="512" spans="1:8" hidden="1" outlineLevel="2" x14ac:dyDescent="0.3">
      <c r="A512" s="18">
        <v>20192</v>
      </c>
      <c r="B512" s="19" t="s">
        <v>6</v>
      </c>
      <c r="C512" s="19" t="s">
        <v>7</v>
      </c>
      <c r="D512" s="71" t="s">
        <v>327</v>
      </c>
      <c r="E512" s="19">
        <v>13</v>
      </c>
      <c r="F512" s="20">
        <v>15</v>
      </c>
      <c r="G512" s="20">
        <v>1396</v>
      </c>
      <c r="H512" s="75">
        <v>17.01717</v>
      </c>
    </row>
    <row r="513" spans="1:8" hidden="1" outlineLevel="2" x14ac:dyDescent="0.3">
      <c r="A513" s="18">
        <v>20192</v>
      </c>
      <c r="B513" s="19" t="s">
        <v>8</v>
      </c>
      <c r="C513" s="19" t="s">
        <v>9</v>
      </c>
      <c r="D513" s="71" t="s">
        <v>328</v>
      </c>
      <c r="E513" s="19">
        <v>252</v>
      </c>
      <c r="F513" s="20">
        <v>291</v>
      </c>
      <c r="G513" s="20">
        <v>11591</v>
      </c>
      <c r="H513" s="75">
        <v>147.96380000000005</v>
      </c>
    </row>
    <row r="514" spans="1:8" hidden="1" outlineLevel="2" x14ac:dyDescent="0.3">
      <c r="A514" s="18">
        <v>20192</v>
      </c>
      <c r="B514" s="19" t="s">
        <v>10</v>
      </c>
      <c r="C514" s="19" t="s">
        <v>81</v>
      </c>
      <c r="D514" s="71" t="s">
        <v>329</v>
      </c>
      <c r="E514" s="19">
        <v>3821</v>
      </c>
      <c r="F514" s="20">
        <v>4272</v>
      </c>
      <c r="G514" s="20">
        <v>261104</v>
      </c>
      <c r="H514" s="75">
        <v>2886.6934900000001</v>
      </c>
    </row>
    <row r="515" spans="1:8" hidden="1" outlineLevel="2" x14ac:dyDescent="0.3">
      <c r="A515" s="18">
        <v>20192</v>
      </c>
      <c r="B515" s="19" t="s">
        <v>11</v>
      </c>
      <c r="C515" s="19" t="s">
        <v>12</v>
      </c>
      <c r="D515" s="71" t="s">
        <v>330</v>
      </c>
      <c r="E515" s="19">
        <v>53863</v>
      </c>
      <c r="F515" s="20">
        <v>60041</v>
      </c>
      <c r="G515" s="20">
        <v>3747501</v>
      </c>
      <c r="H515" s="75">
        <v>42887.471919999996</v>
      </c>
    </row>
    <row r="516" spans="1:8" hidden="1" outlineLevel="2" x14ac:dyDescent="0.3">
      <c r="A516" s="18">
        <v>20192</v>
      </c>
      <c r="B516" s="19" t="s">
        <v>13</v>
      </c>
      <c r="C516" s="19" t="s">
        <v>14</v>
      </c>
      <c r="D516" s="71" t="s">
        <v>331</v>
      </c>
      <c r="E516" s="19">
        <v>2781</v>
      </c>
      <c r="F516" s="20">
        <v>3284</v>
      </c>
      <c r="G516" s="20">
        <v>200134</v>
      </c>
      <c r="H516" s="75">
        <v>2565.7604999999999</v>
      </c>
    </row>
    <row r="517" spans="1:8" hidden="1" outlineLevel="2" x14ac:dyDescent="0.3">
      <c r="A517" s="18">
        <v>20192</v>
      </c>
      <c r="B517" s="19" t="s">
        <v>15</v>
      </c>
      <c r="C517" s="19" t="s">
        <v>16</v>
      </c>
      <c r="D517" s="71" t="s">
        <v>332</v>
      </c>
      <c r="E517" s="19">
        <v>72276</v>
      </c>
      <c r="F517" s="20">
        <v>86318</v>
      </c>
      <c r="G517" s="20">
        <v>4821398</v>
      </c>
      <c r="H517" s="75">
        <v>59637.96863000001</v>
      </c>
    </row>
    <row r="518" spans="1:8" hidden="1" outlineLevel="2" x14ac:dyDescent="0.3">
      <c r="A518" s="18">
        <v>20192</v>
      </c>
      <c r="B518" s="19" t="s">
        <v>17</v>
      </c>
      <c r="C518" s="19" t="s">
        <v>239</v>
      </c>
      <c r="D518" s="71" t="s">
        <v>333</v>
      </c>
      <c r="E518" s="19">
        <v>1846</v>
      </c>
      <c r="F518" s="20">
        <v>2155</v>
      </c>
      <c r="G518" s="20">
        <v>161620</v>
      </c>
      <c r="H518" s="75">
        <v>2059.6847499999994</v>
      </c>
    </row>
    <row r="519" spans="1:8" hidden="1" outlineLevel="2" x14ac:dyDescent="0.3">
      <c r="A519" s="18">
        <v>20192</v>
      </c>
      <c r="B519" s="19" t="s">
        <v>18</v>
      </c>
      <c r="C519" s="19" t="s">
        <v>19</v>
      </c>
      <c r="D519" s="71" t="s">
        <v>334</v>
      </c>
      <c r="E519" s="19">
        <v>904</v>
      </c>
      <c r="F519" s="20">
        <v>1037</v>
      </c>
      <c r="G519" s="20">
        <v>72237</v>
      </c>
      <c r="H519" s="75">
        <v>849.6413399999999</v>
      </c>
    </row>
    <row r="520" spans="1:8" hidden="1" outlineLevel="2" x14ac:dyDescent="0.3">
      <c r="A520" s="18">
        <v>20192</v>
      </c>
      <c r="B520" s="19" t="s">
        <v>20</v>
      </c>
      <c r="C520" s="19" t="s">
        <v>21</v>
      </c>
      <c r="D520" s="71" t="s">
        <v>335</v>
      </c>
      <c r="E520" s="19">
        <v>707</v>
      </c>
      <c r="F520" s="20">
        <v>836</v>
      </c>
      <c r="G520" s="20">
        <v>49929</v>
      </c>
      <c r="H520" s="75">
        <v>600.23195999999996</v>
      </c>
    </row>
    <row r="521" spans="1:8" hidden="1" outlineLevel="2" x14ac:dyDescent="0.3">
      <c r="A521" s="18">
        <v>20192</v>
      </c>
      <c r="B521" s="19" t="s">
        <v>22</v>
      </c>
      <c r="C521" s="19" t="s">
        <v>23</v>
      </c>
      <c r="D521" s="71" t="s">
        <v>336</v>
      </c>
      <c r="E521" s="19">
        <v>3949</v>
      </c>
      <c r="F521" s="20">
        <v>5098</v>
      </c>
      <c r="G521" s="20">
        <v>300773</v>
      </c>
      <c r="H521" s="75">
        <v>3595.2757400000019</v>
      </c>
    </row>
    <row r="522" spans="1:8" hidden="1" outlineLevel="2" x14ac:dyDescent="0.3">
      <c r="A522" s="18">
        <v>20192</v>
      </c>
      <c r="B522" s="19" t="s">
        <v>24</v>
      </c>
      <c r="C522" s="19" t="s">
        <v>228</v>
      </c>
      <c r="D522" s="71" t="s">
        <v>337</v>
      </c>
      <c r="E522" s="19">
        <v>7850</v>
      </c>
      <c r="F522" s="20">
        <v>10069</v>
      </c>
      <c r="G522" s="20">
        <v>482412</v>
      </c>
      <c r="H522" s="75">
        <v>6526.3896999999997</v>
      </c>
    </row>
    <row r="523" spans="1:8" hidden="1" outlineLevel="2" x14ac:dyDescent="0.3">
      <c r="A523" s="18">
        <v>20192</v>
      </c>
      <c r="B523" s="19" t="s">
        <v>24</v>
      </c>
      <c r="C523" s="19" t="s">
        <v>25</v>
      </c>
      <c r="D523" s="71" t="s">
        <v>338</v>
      </c>
      <c r="E523" s="19">
        <v>117258</v>
      </c>
      <c r="F523" s="20">
        <v>147575</v>
      </c>
      <c r="G523" s="20">
        <v>7186297</v>
      </c>
      <c r="H523" s="75">
        <v>87211.652379999985</v>
      </c>
    </row>
    <row r="524" spans="1:8" hidden="1" outlineLevel="2" x14ac:dyDescent="0.3">
      <c r="A524" s="18">
        <v>20192</v>
      </c>
      <c r="B524" s="19" t="s">
        <v>26</v>
      </c>
      <c r="C524" s="19" t="s">
        <v>27</v>
      </c>
      <c r="D524" s="71" t="s">
        <v>339</v>
      </c>
      <c r="E524" s="19">
        <v>5005</v>
      </c>
      <c r="F524" s="20">
        <v>5849</v>
      </c>
      <c r="G524" s="20">
        <v>271787</v>
      </c>
      <c r="H524" s="75">
        <v>3479.0578599999999</v>
      </c>
    </row>
    <row r="525" spans="1:8" hidden="1" outlineLevel="2" x14ac:dyDescent="0.3">
      <c r="A525" s="18">
        <v>20192</v>
      </c>
      <c r="B525" s="19" t="s">
        <v>28</v>
      </c>
      <c r="C525" s="19" t="s">
        <v>29</v>
      </c>
      <c r="D525" s="71" t="s">
        <v>340</v>
      </c>
      <c r="E525" s="19">
        <v>5166</v>
      </c>
      <c r="F525" s="20">
        <v>6400</v>
      </c>
      <c r="G525" s="20">
        <v>227691</v>
      </c>
      <c r="H525" s="75">
        <v>2800.2762700000003</v>
      </c>
    </row>
    <row r="526" spans="1:8" hidden="1" outlineLevel="2" x14ac:dyDescent="0.3">
      <c r="A526" s="18">
        <v>20192</v>
      </c>
      <c r="B526" s="19" t="s">
        <v>30</v>
      </c>
      <c r="C526" s="19" t="s">
        <v>31</v>
      </c>
      <c r="D526" s="71" t="s">
        <v>341</v>
      </c>
      <c r="E526" s="19">
        <v>14645</v>
      </c>
      <c r="F526" s="20">
        <v>16666</v>
      </c>
      <c r="G526" s="20">
        <v>966171</v>
      </c>
      <c r="H526" s="75">
        <v>14268.347059999998</v>
      </c>
    </row>
    <row r="527" spans="1:8" hidden="1" outlineLevel="2" x14ac:dyDescent="0.3">
      <c r="A527" s="18">
        <v>20192</v>
      </c>
      <c r="B527" s="19" t="s">
        <v>32</v>
      </c>
      <c r="C527" s="19" t="s">
        <v>33</v>
      </c>
      <c r="D527" s="71" t="s">
        <v>342</v>
      </c>
      <c r="E527" s="19">
        <v>8869</v>
      </c>
      <c r="F527" s="20">
        <v>10752</v>
      </c>
      <c r="G527" s="20">
        <v>537081</v>
      </c>
      <c r="H527" s="75">
        <v>6460.4618799999998</v>
      </c>
    </row>
    <row r="528" spans="1:8" hidden="1" outlineLevel="2" x14ac:dyDescent="0.3">
      <c r="A528" s="18">
        <v>20192</v>
      </c>
      <c r="B528" s="19" t="s">
        <v>34</v>
      </c>
      <c r="C528" s="19" t="s">
        <v>35</v>
      </c>
      <c r="D528" s="71" t="s">
        <v>343</v>
      </c>
      <c r="E528" s="19">
        <v>2810</v>
      </c>
      <c r="F528" s="20">
        <v>3321</v>
      </c>
      <c r="G528" s="20">
        <v>180108</v>
      </c>
      <c r="H528" s="75">
        <v>2049.4483</v>
      </c>
    </row>
    <row r="529" spans="1:8" hidden="1" outlineLevel="2" x14ac:dyDescent="0.3">
      <c r="A529" s="18">
        <v>20192</v>
      </c>
      <c r="B529" s="19" t="s">
        <v>36</v>
      </c>
      <c r="C529" s="19" t="s">
        <v>37</v>
      </c>
      <c r="D529" s="71" t="s">
        <v>344</v>
      </c>
      <c r="E529" s="19">
        <v>80</v>
      </c>
      <c r="F529" s="20">
        <v>86</v>
      </c>
      <c r="G529" s="20">
        <v>6345</v>
      </c>
      <c r="H529" s="75">
        <v>77.747799999999984</v>
      </c>
    </row>
    <row r="530" spans="1:8" hidden="1" outlineLevel="2" x14ac:dyDescent="0.3">
      <c r="A530" s="18">
        <v>20192</v>
      </c>
      <c r="B530" s="19" t="s">
        <v>38</v>
      </c>
      <c r="C530" s="19" t="s">
        <v>39</v>
      </c>
      <c r="D530" s="71" t="s">
        <v>345</v>
      </c>
      <c r="E530" s="19">
        <v>22</v>
      </c>
      <c r="F530" s="20">
        <v>28</v>
      </c>
      <c r="G530" s="20">
        <v>1294</v>
      </c>
      <c r="H530" s="75">
        <v>17.616410000000002</v>
      </c>
    </row>
    <row r="531" spans="1:8" outlineLevel="1" collapsed="1" x14ac:dyDescent="0.3">
      <c r="A531" s="32" t="s">
        <v>60</v>
      </c>
      <c r="B531" s="22"/>
      <c r="C531" s="22"/>
      <c r="D531" s="23"/>
      <c r="E531" s="22">
        <f>SUBTOTAL(9,E509:E530)</f>
        <v>313515</v>
      </c>
      <c r="F531" s="22">
        <f>SUBTOTAL(9,F509:F530)</f>
        <v>376923</v>
      </c>
      <c r="G531" s="23">
        <f>SUBTOTAL(9,G509:G530)</f>
        <v>20177021</v>
      </c>
      <c r="H531" s="76">
        <f>SUBTOTAL(9,H509:H530)</f>
        <v>245595.97568999996</v>
      </c>
    </row>
    <row r="532" spans="1:8" hidden="1" outlineLevel="2" x14ac:dyDescent="0.3">
      <c r="A532" s="24">
        <v>20191</v>
      </c>
      <c r="B532" t="s">
        <v>0</v>
      </c>
      <c r="C532" t="s">
        <v>1</v>
      </c>
      <c r="D532" s="17" t="s">
        <v>324</v>
      </c>
      <c r="E532">
        <v>515</v>
      </c>
      <c r="F532" s="16">
        <v>570</v>
      </c>
      <c r="G532" s="16">
        <v>25985</v>
      </c>
      <c r="H532" s="77">
        <v>266.25529999999992</v>
      </c>
    </row>
    <row r="533" spans="1:8" hidden="1" outlineLevel="2" x14ac:dyDescent="0.3">
      <c r="A533" s="24">
        <v>20191</v>
      </c>
      <c r="B533" t="s">
        <v>2</v>
      </c>
      <c r="C533" t="s">
        <v>3</v>
      </c>
      <c r="D533" s="17" t="s">
        <v>325</v>
      </c>
      <c r="E533">
        <v>5</v>
      </c>
      <c r="F533" s="16">
        <v>5</v>
      </c>
      <c r="G533" s="16">
        <v>196</v>
      </c>
      <c r="H533" s="77">
        <v>2.63306</v>
      </c>
    </row>
    <row r="534" spans="1:8" hidden="1" outlineLevel="2" x14ac:dyDescent="0.3">
      <c r="A534" s="24">
        <v>20191</v>
      </c>
      <c r="B534" t="s">
        <v>4</v>
      </c>
      <c r="C534" t="s">
        <v>5</v>
      </c>
      <c r="D534" s="17" t="s">
        <v>326</v>
      </c>
      <c r="E534">
        <v>8860</v>
      </c>
      <c r="F534" s="16">
        <v>9649</v>
      </c>
      <c r="G534" s="16">
        <v>468461</v>
      </c>
      <c r="H534" s="77">
        <v>4883.5853899999993</v>
      </c>
    </row>
    <row r="535" spans="1:8" hidden="1" outlineLevel="2" x14ac:dyDescent="0.3">
      <c r="A535" s="24">
        <v>20191</v>
      </c>
      <c r="B535" t="s">
        <v>6</v>
      </c>
      <c r="C535" t="s">
        <v>7</v>
      </c>
      <c r="D535" s="17" t="s">
        <v>327</v>
      </c>
      <c r="E535">
        <v>9</v>
      </c>
      <c r="F535" s="16">
        <v>10</v>
      </c>
      <c r="G535" s="16">
        <v>607</v>
      </c>
      <c r="H535" s="77">
        <v>8.8700200000000002</v>
      </c>
    </row>
    <row r="536" spans="1:8" hidden="1" outlineLevel="2" x14ac:dyDescent="0.3">
      <c r="A536" s="24">
        <v>20191</v>
      </c>
      <c r="B536" t="s">
        <v>8</v>
      </c>
      <c r="C536" t="s">
        <v>9</v>
      </c>
      <c r="D536" s="17" t="s">
        <v>328</v>
      </c>
      <c r="E536">
        <v>110</v>
      </c>
      <c r="F536" s="16">
        <v>122</v>
      </c>
      <c r="G536" s="16">
        <v>7149</v>
      </c>
      <c r="H536" s="77">
        <v>82.008670000000023</v>
      </c>
    </row>
    <row r="537" spans="1:8" hidden="1" outlineLevel="2" x14ac:dyDescent="0.3">
      <c r="A537" s="24">
        <v>20191</v>
      </c>
      <c r="B537" t="s">
        <v>10</v>
      </c>
      <c r="C537" t="s">
        <v>81</v>
      </c>
      <c r="D537" s="17" t="s">
        <v>329</v>
      </c>
      <c r="E537">
        <v>2172</v>
      </c>
      <c r="F537" s="16">
        <v>2403</v>
      </c>
      <c r="G537" s="16">
        <v>117740</v>
      </c>
      <c r="H537" s="77">
        <v>1298.9623099999999</v>
      </c>
    </row>
    <row r="538" spans="1:8" hidden="1" outlineLevel="2" x14ac:dyDescent="0.3">
      <c r="A538" s="24">
        <v>20191</v>
      </c>
      <c r="B538" t="s">
        <v>11</v>
      </c>
      <c r="C538" t="s">
        <v>12</v>
      </c>
      <c r="D538" s="17" t="s">
        <v>330</v>
      </c>
      <c r="E538">
        <v>47129</v>
      </c>
      <c r="F538" s="16">
        <v>51443</v>
      </c>
      <c r="G538" s="16">
        <v>2783743</v>
      </c>
      <c r="H538" s="77">
        <v>31356.223940000003</v>
      </c>
    </row>
    <row r="539" spans="1:8" hidden="1" outlineLevel="2" x14ac:dyDescent="0.3">
      <c r="A539" s="24">
        <v>20191</v>
      </c>
      <c r="B539" t="s">
        <v>13</v>
      </c>
      <c r="C539" t="s">
        <v>14</v>
      </c>
      <c r="D539" s="17" t="s">
        <v>331</v>
      </c>
      <c r="E539">
        <v>1900</v>
      </c>
      <c r="F539" s="16">
        <v>2158</v>
      </c>
      <c r="G539" s="16">
        <v>118788</v>
      </c>
      <c r="H539" s="77">
        <v>1546.5686400000002</v>
      </c>
    </row>
    <row r="540" spans="1:8" hidden="1" outlineLevel="2" x14ac:dyDescent="0.3">
      <c r="A540" s="24">
        <v>20191</v>
      </c>
      <c r="B540" t="s">
        <v>15</v>
      </c>
      <c r="C540" t="s">
        <v>16</v>
      </c>
      <c r="D540" s="17" t="s">
        <v>332</v>
      </c>
      <c r="E540">
        <v>61003</v>
      </c>
      <c r="F540" s="16">
        <v>69988</v>
      </c>
      <c r="G540" s="16">
        <v>3634003</v>
      </c>
      <c r="H540" s="77">
        <v>44214.464940000005</v>
      </c>
    </row>
    <row r="541" spans="1:8" hidden="1" outlineLevel="2" x14ac:dyDescent="0.3">
      <c r="A541" s="24">
        <v>20191</v>
      </c>
      <c r="B541" t="s">
        <v>17</v>
      </c>
      <c r="C541" t="s">
        <v>239</v>
      </c>
      <c r="D541" s="17" t="s">
        <v>333</v>
      </c>
      <c r="E541">
        <v>1575</v>
      </c>
      <c r="F541" s="16">
        <v>1751</v>
      </c>
      <c r="G541" s="16">
        <v>131279</v>
      </c>
      <c r="H541" s="77">
        <v>1618.1348799999996</v>
      </c>
    </row>
    <row r="542" spans="1:8" hidden="1" outlineLevel="2" x14ac:dyDescent="0.3">
      <c r="A542" s="24">
        <v>20191</v>
      </c>
      <c r="B542" t="s">
        <v>18</v>
      </c>
      <c r="C542" t="s">
        <v>19</v>
      </c>
      <c r="D542" s="17" t="s">
        <v>334</v>
      </c>
      <c r="E542">
        <v>679</v>
      </c>
      <c r="F542" s="16">
        <v>754</v>
      </c>
      <c r="G542" s="16">
        <v>48106</v>
      </c>
      <c r="H542" s="77">
        <v>555.94434000000001</v>
      </c>
    </row>
    <row r="543" spans="1:8" hidden="1" outlineLevel="2" x14ac:dyDescent="0.3">
      <c r="A543" s="24">
        <v>20191</v>
      </c>
      <c r="B543" t="s">
        <v>20</v>
      </c>
      <c r="C543" t="s">
        <v>21</v>
      </c>
      <c r="D543" s="17" t="s">
        <v>335</v>
      </c>
      <c r="E543">
        <v>492</v>
      </c>
      <c r="F543" s="16">
        <v>564</v>
      </c>
      <c r="G543" s="16">
        <v>30322</v>
      </c>
      <c r="H543" s="77">
        <v>351.71336000000002</v>
      </c>
    </row>
    <row r="544" spans="1:8" hidden="1" outlineLevel="2" x14ac:dyDescent="0.3">
      <c r="A544" s="24">
        <v>20191</v>
      </c>
      <c r="B544" t="s">
        <v>22</v>
      </c>
      <c r="C544" t="s">
        <v>23</v>
      </c>
      <c r="D544" s="17" t="s">
        <v>336</v>
      </c>
      <c r="E544">
        <v>3074</v>
      </c>
      <c r="F544" s="16">
        <v>3749</v>
      </c>
      <c r="G544" s="16">
        <v>225258</v>
      </c>
      <c r="H544" s="77">
        <v>2693.4638800000007</v>
      </c>
    </row>
    <row r="545" spans="1:8" hidden="1" outlineLevel="2" x14ac:dyDescent="0.3">
      <c r="A545" s="24">
        <v>20191</v>
      </c>
      <c r="B545" t="s">
        <v>24</v>
      </c>
      <c r="C545" t="s">
        <v>228</v>
      </c>
      <c r="D545" s="17" t="s">
        <v>337</v>
      </c>
      <c r="E545">
        <v>6186</v>
      </c>
      <c r="F545" s="16">
        <v>7656</v>
      </c>
      <c r="G545" s="16">
        <v>353678</v>
      </c>
      <c r="H545" s="77">
        <v>4789.1204099999995</v>
      </c>
    </row>
    <row r="546" spans="1:8" hidden="1" outlineLevel="2" x14ac:dyDescent="0.3">
      <c r="A546" s="24">
        <v>20191</v>
      </c>
      <c r="B546" t="s">
        <v>24</v>
      </c>
      <c r="C546" t="s">
        <v>25</v>
      </c>
      <c r="D546" s="17" t="s">
        <v>338</v>
      </c>
      <c r="E546">
        <v>96105</v>
      </c>
      <c r="F546" s="16">
        <v>118640</v>
      </c>
      <c r="G546" s="16">
        <v>5015359</v>
      </c>
      <c r="H546" s="77">
        <v>59111.94099000001</v>
      </c>
    </row>
    <row r="547" spans="1:8" hidden="1" outlineLevel="2" x14ac:dyDescent="0.3">
      <c r="A547" s="24">
        <v>20191</v>
      </c>
      <c r="B547" t="s">
        <v>26</v>
      </c>
      <c r="C547" t="s">
        <v>27</v>
      </c>
      <c r="D547" s="17" t="s">
        <v>339</v>
      </c>
      <c r="E547">
        <v>3315</v>
      </c>
      <c r="F547" s="16">
        <v>3782</v>
      </c>
      <c r="G547" s="16">
        <v>145389</v>
      </c>
      <c r="H547" s="77">
        <v>1893.4184500000001</v>
      </c>
    </row>
    <row r="548" spans="1:8" hidden="1" outlineLevel="2" x14ac:dyDescent="0.3">
      <c r="A548" s="24">
        <v>20191</v>
      </c>
      <c r="B548" t="s">
        <v>28</v>
      </c>
      <c r="C548" t="s">
        <v>29</v>
      </c>
      <c r="D548" s="17" t="s">
        <v>340</v>
      </c>
      <c r="E548">
        <v>4532</v>
      </c>
      <c r="F548" s="16">
        <v>5468</v>
      </c>
      <c r="G548" s="16">
        <v>186988</v>
      </c>
      <c r="H548" s="77">
        <v>2259.5235600000001</v>
      </c>
    </row>
    <row r="549" spans="1:8" hidden="1" outlineLevel="2" x14ac:dyDescent="0.3">
      <c r="A549" s="24">
        <v>20191</v>
      </c>
      <c r="B549" t="s">
        <v>30</v>
      </c>
      <c r="C549" t="s">
        <v>31</v>
      </c>
      <c r="D549" s="17" t="s">
        <v>341</v>
      </c>
      <c r="E549">
        <v>12063</v>
      </c>
      <c r="F549" s="16">
        <v>13407</v>
      </c>
      <c r="G549" s="16">
        <v>672327</v>
      </c>
      <c r="H549" s="77">
        <v>10073.342129999999</v>
      </c>
    </row>
    <row r="550" spans="1:8" hidden="1" outlineLevel="2" x14ac:dyDescent="0.3">
      <c r="A550" s="24">
        <v>20191</v>
      </c>
      <c r="B550" t="s">
        <v>32</v>
      </c>
      <c r="C550" t="s">
        <v>33</v>
      </c>
      <c r="D550" s="17" t="s">
        <v>342</v>
      </c>
      <c r="E550">
        <v>6590</v>
      </c>
      <c r="F550" s="16">
        <v>7602</v>
      </c>
      <c r="G550" s="16">
        <v>367542</v>
      </c>
      <c r="H550" s="77">
        <v>4499.1036800000011</v>
      </c>
    </row>
    <row r="551" spans="1:8" hidden="1" outlineLevel="2" x14ac:dyDescent="0.3">
      <c r="A551" s="24">
        <v>20191</v>
      </c>
      <c r="B551" t="s">
        <v>34</v>
      </c>
      <c r="C551" t="s">
        <v>35</v>
      </c>
      <c r="D551" s="17" t="s">
        <v>343</v>
      </c>
      <c r="E551">
        <v>2144</v>
      </c>
      <c r="F551" s="16">
        <v>2447</v>
      </c>
      <c r="G551" s="16">
        <v>121773</v>
      </c>
      <c r="H551" s="77">
        <v>1368.9479400000002</v>
      </c>
    </row>
    <row r="552" spans="1:8" hidden="1" outlineLevel="2" x14ac:dyDescent="0.3">
      <c r="A552" s="24">
        <v>20191</v>
      </c>
      <c r="B552" t="s">
        <v>36</v>
      </c>
      <c r="C552" t="s">
        <v>37</v>
      </c>
      <c r="D552" s="17" t="s">
        <v>344</v>
      </c>
      <c r="E552">
        <v>78</v>
      </c>
      <c r="F552" s="16">
        <v>83</v>
      </c>
      <c r="G552" s="16">
        <v>6124</v>
      </c>
      <c r="H552" s="77">
        <v>76.287230000000008</v>
      </c>
    </row>
    <row r="553" spans="1:8" hidden="1" outlineLevel="2" x14ac:dyDescent="0.3">
      <c r="A553" s="24">
        <v>20191</v>
      </c>
      <c r="B553" t="s">
        <v>38</v>
      </c>
      <c r="C553" t="s">
        <v>39</v>
      </c>
      <c r="D553" s="17" t="s">
        <v>345</v>
      </c>
      <c r="E553">
        <v>5</v>
      </c>
      <c r="F553" s="16">
        <v>9</v>
      </c>
      <c r="G553" s="16">
        <v>317</v>
      </c>
      <c r="H553" s="77">
        <v>4.0195800000000004</v>
      </c>
    </row>
    <row r="554" spans="1:8" ht="13.95" customHeight="1" outlineLevel="1" collapsed="1" x14ac:dyDescent="0.3">
      <c r="A554" s="26" t="s">
        <v>61</v>
      </c>
      <c r="B554" s="27"/>
      <c r="C554" s="27"/>
      <c r="D554" s="73"/>
      <c r="E554" s="27">
        <f>SUBTOTAL(9,E532:E553)</f>
        <v>258541</v>
      </c>
      <c r="F554" s="29">
        <f>SUBTOTAL(9,F532:F553)</f>
        <v>302260</v>
      </c>
      <c r="G554" s="29">
        <f>SUBTOTAL(9,G532:G553)</f>
        <v>14461134</v>
      </c>
      <c r="H554" s="78">
        <f>SUBTOTAL(9,H532:H553)</f>
        <v>172954.53270000001</v>
      </c>
    </row>
    <row r="555" spans="1:8" hidden="1" outlineLevel="2" x14ac:dyDescent="0.3">
      <c r="A555" s="18">
        <v>20184</v>
      </c>
      <c r="B555" s="19" t="s">
        <v>0</v>
      </c>
      <c r="C555" s="19" t="s">
        <v>1</v>
      </c>
      <c r="D555" s="71" t="s">
        <v>324</v>
      </c>
      <c r="E555" s="19">
        <v>562</v>
      </c>
      <c r="F555" s="20">
        <v>608</v>
      </c>
      <c r="G555" s="20">
        <v>30769</v>
      </c>
      <c r="H555" s="75">
        <v>314.8454000000001</v>
      </c>
    </row>
    <row r="556" spans="1:8" hidden="1" outlineLevel="2" x14ac:dyDescent="0.3">
      <c r="A556" s="18">
        <v>20184</v>
      </c>
      <c r="B556" s="19" t="s">
        <v>2</v>
      </c>
      <c r="C556" s="19" t="s">
        <v>3</v>
      </c>
      <c r="D556" s="71" t="s">
        <v>325</v>
      </c>
      <c r="E556" s="19">
        <v>5</v>
      </c>
      <c r="F556" s="20">
        <v>5</v>
      </c>
      <c r="G556" s="20">
        <v>176</v>
      </c>
      <c r="H556" s="75">
        <v>2.2329500000000002</v>
      </c>
    </row>
    <row r="557" spans="1:8" hidden="1" outlineLevel="2" x14ac:dyDescent="0.3">
      <c r="A557" s="18">
        <v>20184</v>
      </c>
      <c r="B557" s="19" t="s">
        <v>4</v>
      </c>
      <c r="C557" s="19" t="s">
        <v>5</v>
      </c>
      <c r="D557" s="71" t="s">
        <v>326</v>
      </c>
      <c r="E557" s="19">
        <v>8823</v>
      </c>
      <c r="F557" s="20">
        <v>9621</v>
      </c>
      <c r="G557" s="20">
        <v>513498</v>
      </c>
      <c r="H557" s="75">
        <v>5520.9191299999966</v>
      </c>
    </row>
    <row r="558" spans="1:8" hidden="1" outlineLevel="2" x14ac:dyDescent="0.3">
      <c r="A558" s="18">
        <v>20184</v>
      </c>
      <c r="B558" s="19" t="s">
        <v>6</v>
      </c>
      <c r="C558" s="19" t="s">
        <v>7</v>
      </c>
      <c r="D558" s="71" t="s">
        <v>327</v>
      </c>
      <c r="E558" s="19">
        <v>3</v>
      </c>
      <c r="F558" s="20">
        <v>6</v>
      </c>
      <c r="G558" s="20">
        <v>351</v>
      </c>
      <c r="H558" s="75">
        <v>5.0758599999999996</v>
      </c>
    </row>
    <row r="559" spans="1:8" hidden="1" outlineLevel="2" x14ac:dyDescent="0.3">
      <c r="A559" s="18">
        <v>20184</v>
      </c>
      <c r="B559" s="19" t="s">
        <v>8</v>
      </c>
      <c r="C559" s="19" t="s">
        <v>9</v>
      </c>
      <c r="D559" s="71" t="s">
        <v>328</v>
      </c>
      <c r="E559" s="19">
        <v>111</v>
      </c>
      <c r="F559" s="20">
        <v>125</v>
      </c>
      <c r="G559" s="20">
        <v>6647</v>
      </c>
      <c r="H559" s="75">
        <v>76.91552999999999</v>
      </c>
    </row>
    <row r="560" spans="1:8" hidden="1" outlineLevel="2" x14ac:dyDescent="0.3">
      <c r="A560" s="18">
        <v>20184</v>
      </c>
      <c r="B560" s="19" t="s">
        <v>10</v>
      </c>
      <c r="C560" s="19" t="s">
        <v>81</v>
      </c>
      <c r="D560" s="71" t="s">
        <v>329</v>
      </c>
      <c r="E560" s="19">
        <v>1684</v>
      </c>
      <c r="F560" s="20">
        <v>1875</v>
      </c>
      <c r="G560" s="20">
        <v>92497</v>
      </c>
      <c r="H560" s="75">
        <v>1047.5754400000003</v>
      </c>
    </row>
    <row r="561" spans="1:8" hidden="1" outlineLevel="2" x14ac:dyDescent="0.3">
      <c r="A561" s="18">
        <v>20184</v>
      </c>
      <c r="B561" s="19" t="s">
        <v>11</v>
      </c>
      <c r="C561" s="19" t="s">
        <v>12</v>
      </c>
      <c r="D561" s="71" t="s">
        <v>330</v>
      </c>
      <c r="E561" s="19">
        <v>50093</v>
      </c>
      <c r="F561" s="20">
        <v>54556</v>
      </c>
      <c r="G561" s="20">
        <v>3154160</v>
      </c>
      <c r="H561" s="75">
        <v>37380.051080000005</v>
      </c>
    </row>
    <row r="562" spans="1:8" hidden="1" outlineLevel="2" x14ac:dyDescent="0.3">
      <c r="A562" s="18">
        <v>20184</v>
      </c>
      <c r="B562" s="19" t="s">
        <v>13</v>
      </c>
      <c r="C562" s="19" t="s">
        <v>14</v>
      </c>
      <c r="D562" s="71" t="s">
        <v>331</v>
      </c>
      <c r="E562" s="19">
        <v>1968</v>
      </c>
      <c r="F562" s="20">
        <v>2216</v>
      </c>
      <c r="G562" s="20">
        <v>120126</v>
      </c>
      <c r="H562" s="75">
        <v>1594.3660300000004</v>
      </c>
    </row>
    <row r="563" spans="1:8" hidden="1" outlineLevel="2" x14ac:dyDescent="0.3">
      <c r="A563" s="18">
        <v>20184</v>
      </c>
      <c r="B563" s="19" t="s">
        <v>15</v>
      </c>
      <c r="C563" s="19" t="s">
        <v>16</v>
      </c>
      <c r="D563" s="71" t="s">
        <v>332</v>
      </c>
      <c r="E563" s="19">
        <v>59270</v>
      </c>
      <c r="F563" s="20">
        <v>71264</v>
      </c>
      <c r="G563" s="20">
        <v>3405953</v>
      </c>
      <c r="H563" s="75">
        <v>41767.526149999998</v>
      </c>
    </row>
    <row r="564" spans="1:8" hidden="1" outlineLevel="2" x14ac:dyDescent="0.3">
      <c r="A564" s="18">
        <v>20184</v>
      </c>
      <c r="B564" s="19" t="s">
        <v>17</v>
      </c>
      <c r="C564" s="19" t="s">
        <v>239</v>
      </c>
      <c r="D564" s="71" t="s">
        <v>333</v>
      </c>
      <c r="E564" s="19">
        <v>1549</v>
      </c>
      <c r="F564" s="20">
        <v>1754</v>
      </c>
      <c r="G564" s="20">
        <v>130274</v>
      </c>
      <c r="H564" s="75">
        <v>1697.3648400000004</v>
      </c>
    </row>
    <row r="565" spans="1:8" hidden="1" outlineLevel="2" x14ac:dyDescent="0.3">
      <c r="A565" s="18">
        <v>20184</v>
      </c>
      <c r="B565" s="19" t="s">
        <v>18</v>
      </c>
      <c r="C565" s="19" t="s">
        <v>19</v>
      </c>
      <c r="D565" s="71" t="s">
        <v>334</v>
      </c>
      <c r="E565" s="19">
        <v>608</v>
      </c>
      <c r="F565" s="20">
        <v>669</v>
      </c>
      <c r="G565" s="20">
        <v>42892</v>
      </c>
      <c r="H565" s="75">
        <v>503.26457999999997</v>
      </c>
    </row>
    <row r="566" spans="1:8" hidden="1" outlineLevel="2" x14ac:dyDescent="0.3">
      <c r="A566" s="18">
        <v>20184</v>
      </c>
      <c r="B566" s="19" t="s">
        <v>20</v>
      </c>
      <c r="C566" s="19" t="s">
        <v>21</v>
      </c>
      <c r="D566" s="71" t="s">
        <v>335</v>
      </c>
      <c r="E566" s="19">
        <v>450</v>
      </c>
      <c r="F566" s="20">
        <v>513</v>
      </c>
      <c r="G566" s="20">
        <v>30689</v>
      </c>
      <c r="H566" s="75">
        <v>373.36234999999994</v>
      </c>
    </row>
    <row r="567" spans="1:8" hidden="1" outlineLevel="2" x14ac:dyDescent="0.3">
      <c r="A567" s="18">
        <v>20184</v>
      </c>
      <c r="B567" s="19" t="s">
        <v>22</v>
      </c>
      <c r="C567" s="19" t="s">
        <v>23</v>
      </c>
      <c r="D567" s="71" t="s">
        <v>336</v>
      </c>
      <c r="E567" s="19">
        <v>3033</v>
      </c>
      <c r="F567" s="20">
        <v>3774</v>
      </c>
      <c r="G567" s="20">
        <v>219690</v>
      </c>
      <c r="H567" s="75">
        <v>2631.5663600000007</v>
      </c>
    </row>
    <row r="568" spans="1:8" hidden="1" outlineLevel="2" x14ac:dyDescent="0.3">
      <c r="A568" s="18">
        <v>20184</v>
      </c>
      <c r="B568" s="19" t="s">
        <v>24</v>
      </c>
      <c r="C568" s="19" t="s">
        <v>228</v>
      </c>
      <c r="D568" s="71" t="s">
        <v>337</v>
      </c>
      <c r="E568" s="19">
        <v>6935</v>
      </c>
      <c r="F568" s="20">
        <v>8508</v>
      </c>
      <c r="G568" s="20">
        <v>358824</v>
      </c>
      <c r="H568" s="75">
        <v>4819.2361100000007</v>
      </c>
    </row>
    <row r="569" spans="1:8" hidden="1" outlineLevel="2" x14ac:dyDescent="0.3">
      <c r="A569" s="18">
        <v>20184</v>
      </c>
      <c r="B569" s="19" t="s">
        <v>24</v>
      </c>
      <c r="C569" s="19" t="s">
        <v>25</v>
      </c>
      <c r="D569" s="71" t="s">
        <v>338</v>
      </c>
      <c r="E569" s="19">
        <v>100267</v>
      </c>
      <c r="F569" s="20">
        <v>121911</v>
      </c>
      <c r="G569" s="20">
        <v>5060827</v>
      </c>
      <c r="H569" s="75">
        <v>59691.298839999996</v>
      </c>
    </row>
    <row r="570" spans="1:8" hidden="1" outlineLevel="2" x14ac:dyDescent="0.3">
      <c r="A570" s="18">
        <v>20184</v>
      </c>
      <c r="B570" s="19" t="s">
        <v>26</v>
      </c>
      <c r="C570" s="19" t="s">
        <v>27</v>
      </c>
      <c r="D570" s="71" t="s">
        <v>339</v>
      </c>
      <c r="E570" s="19">
        <v>3547</v>
      </c>
      <c r="F570" s="20">
        <v>4086</v>
      </c>
      <c r="G570" s="20">
        <v>155584</v>
      </c>
      <c r="H570" s="75">
        <v>2125.8735099999999</v>
      </c>
    </row>
    <row r="571" spans="1:8" hidden="1" outlineLevel="2" x14ac:dyDescent="0.3">
      <c r="A571" s="18">
        <v>20184</v>
      </c>
      <c r="B571" s="19" t="s">
        <v>28</v>
      </c>
      <c r="C571" s="19" t="s">
        <v>29</v>
      </c>
      <c r="D571" s="71" t="s">
        <v>340</v>
      </c>
      <c r="E571" s="19">
        <v>4326</v>
      </c>
      <c r="F571" s="20">
        <v>5246</v>
      </c>
      <c r="G571" s="20">
        <v>203259</v>
      </c>
      <c r="H571" s="75">
        <v>2468.6547099999998</v>
      </c>
    </row>
    <row r="572" spans="1:8" hidden="1" outlineLevel="2" x14ac:dyDescent="0.3">
      <c r="A572" s="18">
        <v>20184</v>
      </c>
      <c r="B572" s="19" t="s">
        <v>30</v>
      </c>
      <c r="C572" s="19" t="s">
        <v>31</v>
      </c>
      <c r="D572" s="71" t="s">
        <v>341</v>
      </c>
      <c r="E572" s="19">
        <v>12518</v>
      </c>
      <c r="F572" s="20">
        <v>13873</v>
      </c>
      <c r="G572" s="20">
        <v>702669</v>
      </c>
      <c r="H572" s="75">
        <v>10625.815019999998</v>
      </c>
    </row>
    <row r="573" spans="1:8" hidden="1" outlineLevel="2" x14ac:dyDescent="0.3">
      <c r="A573" s="18">
        <v>20184</v>
      </c>
      <c r="B573" s="19" t="s">
        <v>32</v>
      </c>
      <c r="C573" s="19" t="s">
        <v>33</v>
      </c>
      <c r="D573" s="71" t="s">
        <v>342</v>
      </c>
      <c r="E573" s="19">
        <v>7028</v>
      </c>
      <c r="F573" s="20">
        <v>8177</v>
      </c>
      <c r="G573" s="20">
        <v>377020</v>
      </c>
      <c r="H573" s="75">
        <v>4596.9842299999991</v>
      </c>
    </row>
    <row r="574" spans="1:8" hidden="1" outlineLevel="2" x14ac:dyDescent="0.3">
      <c r="A574" s="18">
        <v>20184</v>
      </c>
      <c r="B574" s="19" t="s">
        <v>34</v>
      </c>
      <c r="C574" s="19" t="s">
        <v>35</v>
      </c>
      <c r="D574" s="71" t="s">
        <v>343</v>
      </c>
      <c r="E574" s="19">
        <v>2164</v>
      </c>
      <c r="F574" s="20">
        <v>2458</v>
      </c>
      <c r="G574" s="20">
        <v>128991</v>
      </c>
      <c r="H574" s="75">
        <v>1453.9553600000002</v>
      </c>
    </row>
    <row r="575" spans="1:8" hidden="1" outlineLevel="2" x14ac:dyDescent="0.3">
      <c r="A575" s="18">
        <v>20184</v>
      </c>
      <c r="B575" s="19" t="s">
        <v>36</v>
      </c>
      <c r="C575" s="19" t="s">
        <v>37</v>
      </c>
      <c r="D575" s="71" t="s">
        <v>344</v>
      </c>
      <c r="E575" s="19">
        <v>87</v>
      </c>
      <c r="F575" s="20">
        <v>88</v>
      </c>
      <c r="G575" s="20">
        <v>6294</v>
      </c>
      <c r="H575" s="75">
        <v>83.968690000000009</v>
      </c>
    </row>
    <row r="576" spans="1:8" hidden="1" outlineLevel="2" x14ac:dyDescent="0.3">
      <c r="A576" s="18">
        <v>20184</v>
      </c>
      <c r="B576" s="19" t="s">
        <v>38</v>
      </c>
      <c r="C576" s="19" t="s">
        <v>39</v>
      </c>
      <c r="D576" s="71" t="s">
        <v>345</v>
      </c>
      <c r="E576" s="19">
        <v>12</v>
      </c>
      <c r="F576" s="20">
        <v>12</v>
      </c>
      <c r="G576" s="20">
        <v>495</v>
      </c>
      <c r="H576" s="75">
        <v>6.1199899999999996</v>
      </c>
    </row>
    <row r="577" spans="1:8" outlineLevel="1" collapsed="1" x14ac:dyDescent="0.3">
      <c r="A577" s="32" t="s">
        <v>62</v>
      </c>
      <c r="B577" s="22"/>
      <c r="C577" s="22"/>
      <c r="D577" s="23"/>
      <c r="E577" s="22">
        <f>SUBTOTAL(9,E555:E576)</f>
        <v>265043</v>
      </c>
      <c r="F577" s="22">
        <f>SUBTOTAL(9,F555:F576)</f>
        <v>311345</v>
      </c>
      <c r="G577" s="23">
        <f>SUBTOTAL(9,G555:G576)</f>
        <v>14741685</v>
      </c>
      <c r="H577" s="76">
        <f>SUBTOTAL(9,H555:H576)</f>
        <v>178786.97216</v>
      </c>
    </row>
    <row r="578" spans="1:8" hidden="1" outlineLevel="2" x14ac:dyDescent="0.3">
      <c r="A578" s="24">
        <v>20183</v>
      </c>
      <c r="B578" t="s">
        <v>0</v>
      </c>
      <c r="C578" t="s">
        <v>1</v>
      </c>
      <c r="D578" s="17" t="s">
        <v>324</v>
      </c>
      <c r="E578">
        <v>1820</v>
      </c>
      <c r="F578" s="16">
        <v>2206</v>
      </c>
      <c r="G578" s="16">
        <v>251232</v>
      </c>
      <c r="H578" s="77">
        <v>2596.9103799999998</v>
      </c>
    </row>
    <row r="579" spans="1:8" hidden="1" outlineLevel="2" x14ac:dyDescent="0.3">
      <c r="A579" s="24">
        <v>20183</v>
      </c>
      <c r="B579" t="s">
        <v>2</v>
      </c>
      <c r="C579" t="s">
        <v>3</v>
      </c>
      <c r="D579" s="17" t="s">
        <v>325</v>
      </c>
      <c r="E579">
        <v>24</v>
      </c>
      <c r="F579" s="16">
        <v>25</v>
      </c>
      <c r="G579" s="16">
        <v>3187</v>
      </c>
      <c r="H579" s="77">
        <v>40.029649999999997</v>
      </c>
    </row>
    <row r="580" spans="1:8" hidden="1" outlineLevel="2" x14ac:dyDescent="0.3">
      <c r="A580" s="24">
        <v>20183</v>
      </c>
      <c r="B580" t="s">
        <v>4</v>
      </c>
      <c r="C580" t="s">
        <v>5</v>
      </c>
      <c r="D580" s="17" t="s">
        <v>326</v>
      </c>
      <c r="E580">
        <v>13877</v>
      </c>
      <c r="F580" s="16">
        <v>17176</v>
      </c>
      <c r="G580" s="16">
        <v>1504399</v>
      </c>
      <c r="H580" s="77">
        <v>17298.975649999993</v>
      </c>
    </row>
    <row r="581" spans="1:8" hidden="1" outlineLevel="2" x14ac:dyDescent="0.3">
      <c r="A581" s="24">
        <v>20183</v>
      </c>
      <c r="B581" t="s">
        <v>6</v>
      </c>
      <c r="C581" t="s">
        <v>7</v>
      </c>
      <c r="D581" s="17" t="s">
        <v>327</v>
      </c>
      <c r="E581">
        <v>51</v>
      </c>
      <c r="F581" s="16">
        <v>52</v>
      </c>
      <c r="G581" s="16">
        <v>6828</v>
      </c>
      <c r="H581" s="77">
        <v>69.60826999999999</v>
      </c>
    </row>
    <row r="582" spans="1:8" hidden="1" outlineLevel="2" x14ac:dyDescent="0.3">
      <c r="A582" s="24">
        <v>20183</v>
      </c>
      <c r="B582" t="s">
        <v>8</v>
      </c>
      <c r="C582" t="s">
        <v>9</v>
      </c>
      <c r="D582" s="17" t="s">
        <v>328</v>
      </c>
      <c r="E582">
        <v>895</v>
      </c>
      <c r="F582" s="16">
        <v>1008</v>
      </c>
      <c r="G582" s="16">
        <v>124818</v>
      </c>
      <c r="H582" s="77">
        <v>1491.7068799999995</v>
      </c>
    </row>
    <row r="583" spans="1:8" hidden="1" outlineLevel="2" x14ac:dyDescent="0.3">
      <c r="A583" s="24">
        <v>20183</v>
      </c>
      <c r="B583" t="s">
        <v>10</v>
      </c>
      <c r="C583" t="s">
        <v>81</v>
      </c>
      <c r="D583" s="17" t="s">
        <v>329</v>
      </c>
      <c r="E583">
        <v>7164</v>
      </c>
      <c r="F583" s="16">
        <v>8027</v>
      </c>
      <c r="G583" s="16">
        <v>1002208</v>
      </c>
      <c r="H583" s="77">
        <v>10955.052950000001</v>
      </c>
    </row>
    <row r="584" spans="1:8" hidden="1" outlineLevel="2" x14ac:dyDescent="0.3">
      <c r="A584" s="24">
        <v>20183</v>
      </c>
      <c r="B584" t="s">
        <v>11</v>
      </c>
      <c r="C584" t="s">
        <v>12</v>
      </c>
      <c r="D584" s="17" t="s">
        <v>330</v>
      </c>
      <c r="E584">
        <v>72140</v>
      </c>
      <c r="F584" s="16">
        <v>84256</v>
      </c>
      <c r="G584" s="16">
        <v>8584699</v>
      </c>
      <c r="H584" s="77">
        <v>96856.192039999994</v>
      </c>
    </row>
    <row r="585" spans="1:8" hidden="1" outlineLevel="2" x14ac:dyDescent="0.3">
      <c r="A585" s="24">
        <v>20183</v>
      </c>
      <c r="B585" t="s">
        <v>13</v>
      </c>
      <c r="C585" t="s">
        <v>14</v>
      </c>
      <c r="D585" s="17" t="s">
        <v>331</v>
      </c>
      <c r="E585">
        <v>7762</v>
      </c>
      <c r="F585" s="16">
        <v>8645</v>
      </c>
      <c r="G585" s="16">
        <v>1144715</v>
      </c>
      <c r="H585" s="77">
        <v>14281.11238</v>
      </c>
    </row>
    <row r="586" spans="1:8" hidden="1" outlineLevel="2" x14ac:dyDescent="0.3">
      <c r="A586" s="24">
        <v>20183</v>
      </c>
      <c r="B586" t="s">
        <v>15</v>
      </c>
      <c r="C586" t="s">
        <v>16</v>
      </c>
      <c r="D586" s="17" t="s">
        <v>332</v>
      </c>
      <c r="E586">
        <v>71276</v>
      </c>
      <c r="F586" s="16">
        <v>92523</v>
      </c>
      <c r="G586" s="16">
        <v>7011057</v>
      </c>
      <c r="H586" s="77">
        <v>83813.760689999996</v>
      </c>
    </row>
    <row r="587" spans="1:8" hidden="1" outlineLevel="2" x14ac:dyDescent="0.3">
      <c r="A587" s="24">
        <v>20183</v>
      </c>
      <c r="B587" t="s">
        <v>17</v>
      </c>
      <c r="C587" t="s">
        <v>239</v>
      </c>
      <c r="D587" s="17" t="s">
        <v>333</v>
      </c>
      <c r="E587">
        <v>2956</v>
      </c>
      <c r="F587" s="16">
        <v>3374</v>
      </c>
      <c r="G587" s="16">
        <v>402984</v>
      </c>
      <c r="H587" s="77">
        <v>4767.8057899999994</v>
      </c>
    </row>
    <row r="588" spans="1:8" hidden="1" outlineLevel="2" x14ac:dyDescent="0.3">
      <c r="A588" s="24">
        <v>20183</v>
      </c>
      <c r="B588" t="s">
        <v>18</v>
      </c>
      <c r="C588" t="s">
        <v>19</v>
      </c>
      <c r="D588" s="17" t="s">
        <v>334</v>
      </c>
      <c r="E588">
        <v>3857</v>
      </c>
      <c r="F588" s="16">
        <v>4211</v>
      </c>
      <c r="G588" s="16">
        <v>567322</v>
      </c>
      <c r="H588" s="77">
        <v>6108.2959900000005</v>
      </c>
    </row>
    <row r="589" spans="1:8" hidden="1" outlineLevel="2" x14ac:dyDescent="0.3">
      <c r="A589" s="24">
        <v>20183</v>
      </c>
      <c r="B589" t="s">
        <v>20</v>
      </c>
      <c r="C589" t="s">
        <v>21</v>
      </c>
      <c r="D589" s="17" t="s">
        <v>335</v>
      </c>
      <c r="E589">
        <v>1614</v>
      </c>
      <c r="F589" s="16">
        <v>1907</v>
      </c>
      <c r="G589" s="16">
        <v>197413</v>
      </c>
      <c r="H589" s="77">
        <v>2162.96576</v>
      </c>
    </row>
    <row r="590" spans="1:8" hidden="1" outlineLevel="2" x14ac:dyDescent="0.3">
      <c r="A590" s="24">
        <v>20183</v>
      </c>
      <c r="B590" t="s">
        <v>22</v>
      </c>
      <c r="C590" t="s">
        <v>23</v>
      </c>
      <c r="D590" s="17" t="s">
        <v>336</v>
      </c>
      <c r="E590">
        <v>8401</v>
      </c>
      <c r="F590" s="16">
        <v>10772</v>
      </c>
      <c r="G590" s="16">
        <v>1111276</v>
      </c>
      <c r="H590" s="77">
        <v>12569.144340000003</v>
      </c>
    </row>
    <row r="591" spans="1:8" hidden="1" outlineLevel="2" x14ac:dyDescent="0.3">
      <c r="A591" s="24">
        <v>20183</v>
      </c>
      <c r="B591" t="s">
        <v>24</v>
      </c>
      <c r="C591" t="s">
        <v>228</v>
      </c>
      <c r="D591" s="17" t="s">
        <v>337</v>
      </c>
      <c r="E591">
        <v>15016</v>
      </c>
      <c r="F591" s="16">
        <v>19216</v>
      </c>
      <c r="G591" s="16">
        <v>1783626</v>
      </c>
      <c r="H591" s="77">
        <v>23403.552799999998</v>
      </c>
    </row>
    <row r="592" spans="1:8" hidden="1" outlineLevel="2" x14ac:dyDescent="0.3">
      <c r="A592" s="24">
        <v>20183</v>
      </c>
      <c r="B592" t="s">
        <v>24</v>
      </c>
      <c r="C592" t="s">
        <v>25</v>
      </c>
      <c r="D592" s="17" t="s">
        <v>338</v>
      </c>
      <c r="E592">
        <v>165990</v>
      </c>
      <c r="F592" s="16">
        <v>219228</v>
      </c>
      <c r="G592" s="16">
        <v>18202654</v>
      </c>
      <c r="H592" s="77">
        <v>217511.93806999997</v>
      </c>
    </row>
    <row r="593" spans="1:8" hidden="1" outlineLevel="2" x14ac:dyDescent="0.3">
      <c r="A593" s="24">
        <v>20183</v>
      </c>
      <c r="B593" t="s">
        <v>26</v>
      </c>
      <c r="C593" t="s">
        <v>27</v>
      </c>
      <c r="D593" s="17" t="s">
        <v>339</v>
      </c>
      <c r="E593">
        <v>23002</v>
      </c>
      <c r="F593" s="16">
        <v>26035</v>
      </c>
      <c r="G593" s="16">
        <v>2891314</v>
      </c>
      <c r="H593" s="77">
        <v>32800.127010000004</v>
      </c>
    </row>
    <row r="594" spans="1:8" hidden="1" outlineLevel="2" x14ac:dyDescent="0.3">
      <c r="A594" s="24">
        <v>20183</v>
      </c>
      <c r="B594" t="s">
        <v>28</v>
      </c>
      <c r="C594" t="s">
        <v>29</v>
      </c>
      <c r="D594" s="17" t="s">
        <v>340</v>
      </c>
      <c r="E594">
        <v>6283</v>
      </c>
      <c r="F594" s="16">
        <v>8248</v>
      </c>
      <c r="G594" s="16">
        <v>566284</v>
      </c>
      <c r="H594" s="77">
        <v>6375.9918600000001</v>
      </c>
    </row>
    <row r="595" spans="1:8" hidden="1" outlineLevel="2" x14ac:dyDescent="0.3">
      <c r="A595" s="24">
        <v>20183</v>
      </c>
      <c r="B595" t="s">
        <v>30</v>
      </c>
      <c r="C595" t="s">
        <v>31</v>
      </c>
      <c r="D595" s="17" t="s">
        <v>341</v>
      </c>
      <c r="E595">
        <v>35551</v>
      </c>
      <c r="F595" s="16">
        <v>40213</v>
      </c>
      <c r="G595" s="16">
        <v>4846989</v>
      </c>
      <c r="H595" s="77">
        <v>62972.270660000002</v>
      </c>
    </row>
    <row r="596" spans="1:8" hidden="1" outlineLevel="2" x14ac:dyDescent="0.3">
      <c r="A596" s="24">
        <v>20183</v>
      </c>
      <c r="B596" t="s">
        <v>32</v>
      </c>
      <c r="C596" t="s">
        <v>33</v>
      </c>
      <c r="D596" s="17" t="s">
        <v>342</v>
      </c>
      <c r="E596">
        <v>11290</v>
      </c>
      <c r="F596" s="16">
        <v>14446</v>
      </c>
      <c r="G596" s="16">
        <v>1201107</v>
      </c>
      <c r="H596" s="77">
        <v>13532.525959999997</v>
      </c>
    </row>
    <row r="597" spans="1:8" hidden="1" outlineLevel="2" x14ac:dyDescent="0.3">
      <c r="A597" s="24">
        <v>20183</v>
      </c>
      <c r="B597" t="s">
        <v>34</v>
      </c>
      <c r="C597" t="s">
        <v>35</v>
      </c>
      <c r="D597" s="17" t="s">
        <v>343</v>
      </c>
      <c r="E597">
        <v>4625</v>
      </c>
      <c r="F597" s="16">
        <v>5661</v>
      </c>
      <c r="G597" s="16">
        <v>502392</v>
      </c>
      <c r="H597" s="77">
        <v>5427.6858699999984</v>
      </c>
    </row>
    <row r="598" spans="1:8" hidden="1" outlineLevel="2" x14ac:dyDescent="0.3">
      <c r="A598" s="24">
        <v>20183</v>
      </c>
      <c r="B598" t="s">
        <v>36</v>
      </c>
      <c r="C598" t="s">
        <v>37</v>
      </c>
      <c r="D598" s="17" t="s">
        <v>344</v>
      </c>
      <c r="E598">
        <v>100</v>
      </c>
      <c r="F598" s="16">
        <v>127</v>
      </c>
      <c r="G598" s="16">
        <v>12580</v>
      </c>
      <c r="H598" s="77">
        <v>152.74401</v>
      </c>
    </row>
    <row r="599" spans="1:8" hidden="1" outlineLevel="2" x14ac:dyDescent="0.3">
      <c r="A599" s="24">
        <v>20183</v>
      </c>
      <c r="B599" t="s">
        <v>38</v>
      </c>
      <c r="C599" t="s">
        <v>39</v>
      </c>
      <c r="D599" s="17" t="s">
        <v>345</v>
      </c>
      <c r="E599">
        <v>38</v>
      </c>
      <c r="F599" s="16">
        <v>44</v>
      </c>
      <c r="G599" s="16">
        <v>4120</v>
      </c>
      <c r="H599" s="77">
        <v>49.945589999999989</v>
      </c>
    </row>
    <row r="600" spans="1:8" ht="13.95" customHeight="1" outlineLevel="1" collapsed="1" x14ac:dyDescent="0.3">
      <c r="A600" s="26" t="s">
        <v>63</v>
      </c>
      <c r="B600" s="27"/>
      <c r="C600" s="27"/>
      <c r="D600" s="73"/>
      <c r="E600" s="27">
        <f>SUBTOTAL(9,E578:E599)</f>
        <v>453732</v>
      </c>
      <c r="F600" s="29">
        <f>SUBTOTAL(9,F578:F599)</f>
        <v>567400</v>
      </c>
      <c r="G600" s="29">
        <f>SUBTOTAL(9,G578:G599)</f>
        <v>51923204</v>
      </c>
      <c r="H600" s="78">
        <f>SUBTOTAL(9,H578:H599)</f>
        <v>615238.34260000009</v>
      </c>
    </row>
    <row r="601" spans="1:8" hidden="1" outlineLevel="2" x14ac:dyDescent="0.3">
      <c r="A601" s="18">
        <v>20182</v>
      </c>
      <c r="B601" s="19" t="s">
        <v>0</v>
      </c>
      <c r="C601" s="19" t="s">
        <v>1</v>
      </c>
      <c r="D601" s="71" t="s">
        <v>324</v>
      </c>
      <c r="E601" s="19">
        <v>1019</v>
      </c>
      <c r="F601" s="20">
        <v>1163</v>
      </c>
      <c r="G601" s="20">
        <v>62627</v>
      </c>
      <c r="H601" s="75">
        <v>643.72861</v>
      </c>
    </row>
    <row r="602" spans="1:8" hidden="1" outlineLevel="2" x14ac:dyDescent="0.3">
      <c r="A602" s="18">
        <v>20182</v>
      </c>
      <c r="B602" s="19" t="s">
        <v>2</v>
      </c>
      <c r="C602" s="19" t="s">
        <v>3</v>
      </c>
      <c r="D602" s="71" t="s">
        <v>325</v>
      </c>
      <c r="E602" s="19">
        <v>11</v>
      </c>
      <c r="F602" s="20">
        <v>12</v>
      </c>
      <c r="G602" s="20">
        <v>1025</v>
      </c>
      <c r="H602" s="75">
        <v>13.504739999999998</v>
      </c>
    </row>
    <row r="603" spans="1:8" hidden="1" outlineLevel="2" x14ac:dyDescent="0.3">
      <c r="A603" s="18">
        <v>20182</v>
      </c>
      <c r="B603" s="19" t="s">
        <v>4</v>
      </c>
      <c r="C603" s="19" t="s">
        <v>5</v>
      </c>
      <c r="D603" s="71" t="s">
        <v>326</v>
      </c>
      <c r="E603" s="19">
        <v>10061</v>
      </c>
      <c r="F603" s="20">
        <v>11226</v>
      </c>
      <c r="G603" s="20">
        <v>593794</v>
      </c>
      <c r="H603" s="75">
        <v>6309.1404299999995</v>
      </c>
    </row>
    <row r="604" spans="1:8" hidden="1" outlineLevel="2" x14ac:dyDescent="0.3">
      <c r="A604" s="18">
        <v>20182</v>
      </c>
      <c r="B604" s="19" t="s">
        <v>6</v>
      </c>
      <c r="C604" s="19" t="s">
        <v>7</v>
      </c>
      <c r="D604" s="71" t="s">
        <v>327</v>
      </c>
      <c r="E604" s="19">
        <v>10</v>
      </c>
      <c r="F604" s="20">
        <v>11</v>
      </c>
      <c r="G604" s="20">
        <v>649</v>
      </c>
      <c r="H604" s="75">
        <v>7.5763299999999987</v>
      </c>
    </row>
    <row r="605" spans="1:8" hidden="1" outlineLevel="2" x14ac:dyDescent="0.3">
      <c r="A605" s="18">
        <v>20182</v>
      </c>
      <c r="B605" s="19" t="s">
        <v>8</v>
      </c>
      <c r="C605" s="19" t="s">
        <v>9</v>
      </c>
      <c r="D605" s="71" t="s">
        <v>328</v>
      </c>
      <c r="E605" s="19">
        <v>220</v>
      </c>
      <c r="F605" s="20">
        <v>261</v>
      </c>
      <c r="G605" s="20">
        <v>10380</v>
      </c>
      <c r="H605" s="75">
        <v>124.88619</v>
      </c>
    </row>
    <row r="606" spans="1:8" hidden="1" outlineLevel="2" x14ac:dyDescent="0.3">
      <c r="A606" s="18">
        <v>20182</v>
      </c>
      <c r="B606" s="19" t="s">
        <v>10</v>
      </c>
      <c r="C606" s="19" t="s">
        <v>81</v>
      </c>
      <c r="D606" s="71" t="s">
        <v>329</v>
      </c>
      <c r="E606" s="19">
        <v>3579</v>
      </c>
      <c r="F606" s="20">
        <v>3983</v>
      </c>
      <c r="G606" s="20">
        <v>229895</v>
      </c>
      <c r="H606" s="75">
        <v>2497.7687299999998</v>
      </c>
    </row>
    <row r="607" spans="1:8" hidden="1" outlineLevel="2" x14ac:dyDescent="0.3">
      <c r="A607" s="18">
        <v>20182</v>
      </c>
      <c r="B607" s="19" t="s">
        <v>11</v>
      </c>
      <c r="C607" s="19" t="s">
        <v>12</v>
      </c>
      <c r="D607" s="71" t="s">
        <v>330</v>
      </c>
      <c r="E607" s="19">
        <v>51245</v>
      </c>
      <c r="F607" s="20">
        <v>57178</v>
      </c>
      <c r="G607" s="20">
        <v>3445918</v>
      </c>
      <c r="H607" s="75">
        <v>38421.039720000008</v>
      </c>
    </row>
    <row r="608" spans="1:8" hidden="1" outlineLevel="2" x14ac:dyDescent="0.3">
      <c r="A608" s="18">
        <v>20182</v>
      </c>
      <c r="B608" s="19" t="s">
        <v>13</v>
      </c>
      <c r="C608" s="19" t="s">
        <v>14</v>
      </c>
      <c r="D608" s="71" t="s">
        <v>331</v>
      </c>
      <c r="E608" s="19">
        <v>2557</v>
      </c>
      <c r="F608" s="20">
        <v>2960</v>
      </c>
      <c r="G608" s="20">
        <v>169724</v>
      </c>
      <c r="H608" s="75">
        <v>2125.0691300000003</v>
      </c>
    </row>
    <row r="609" spans="1:8" hidden="1" outlineLevel="2" x14ac:dyDescent="0.3">
      <c r="A609" s="18">
        <v>20182</v>
      </c>
      <c r="B609" s="19" t="s">
        <v>15</v>
      </c>
      <c r="C609" s="19" t="s">
        <v>16</v>
      </c>
      <c r="D609" s="71" t="s">
        <v>332</v>
      </c>
      <c r="E609" s="19">
        <v>66967</v>
      </c>
      <c r="F609" s="20">
        <v>79307</v>
      </c>
      <c r="G609" s="20">
        <v>4407820</v>
      </c>
      <c r="H609" s="75">
        <v>53501.033679999993</v>
      </c>
    </row>
    <row r="610" spans="1:8" hidden="1" outlineLevel="2" x14ac:dyDescent="0.3">
      <c r="A610" s="18">
        <v>20182</v>
      </c>
      <c r="B610" s="19" t="s">
        <v>17</v>
      </c>
      <c r="C610" s="19" t="s">
        <v>239</v>
      </c>
      <c r="D610" s="71" t="s">
        <v>333</v>
      </c>
      <c r="E610" s="19">
        <v>1696</v>
      </c>
      <c r="F610" s="20">
        <v>1936</v>
      </c>
      <c r="G610" s="20">
        <v>151951</v>
      </c>
      <c r="H610" s="75">
        <v>1853.4706299999996</v>
      </c>
    </row>
    <row r="611" spans="1:8" hidden="1" outlineLevel="2" x14ac:dyDescent="0.3">
      <c r="A611" s="18">
        <v>20182</v>
      </c>
      <c r="B611" s="19" t="s">
        <v>18</v>
      </c>
      <c r="C611" s="19" t="s">
        <v>19</v>
      </c>
      <c r="D611" s="71" t="s">
        <v>334</v>
      </c>
      <c r="E611" s="19">
        <v>907</v>
      </c>
      <c r="F611" s="20">
        <v>1029</v>
      </c>
      <c r="G611" s="20">
        <v>70534</v>
      </c>
      <c r="H611" s="75">
        <v>820.69796999999994</v>
      </c>
    </row>
    <row r="612" spans="1:8" hidden="1" outlineLevel="2" x14ac:dyDescent="0.3">
      <c r="A612" s="18">
        <v>20182</v>
      </c>
      <c r="B612" s="19" t="s">
        <v>20</v>
      </c>
      <c r="C612" s="19" t="s">
        <v>21</v>
      </c>
      <c r="D612" s="71" t="s">
        <v>335</v>
      </c>
      <c r="E612" s="19">
        <v>604</v>
      </c>
      <c r="F612" s="20">
        <v>710</v>
      </c>
      <c r="G612" s="20">
        <v>40384</v>
      </c>
      <c r="H612" s="75">
        <v>473.43603999999993</v>
      </c>
    </row>
    <row r="613" spans="1:8" hidden="1" outlineLevel="2" x14ac:dyDescent="0.3">
      <c r="A613" s="18">
        <v>20182</v>
      </c>
      <c r="B613" s="19" t="s">
        <v>22</v>
      </c>
      <c r="C613" s="19" t="s">
        <v>23</v>
      </c>
      <c r="D613" s="71" t="s">
        <v>336</v>
      </c>
      <c r="E613" s="19">
        <v>4046</v>
      </c>
      <c r="F613" s="20">
        <v>5262</v>
      </c>
      <c r="G613" s="20">
        <v>296461</v>
      </c>
      <c r="H613" s="75">
        <v>3465.2175700000007</v>
      </c>
    </row>
    <row r="614" spans="1:8" hidden="1" outlineLevel="2" x14ac:dyDescent="0.3">
      <c r="A614" s="18">
        <v>20182</v>
      </c>
      <c r="B614" s="19" t="s">
        <v>24</v>
      </c>
      <c r="C614" s="19" t="s">
        <v>228</v>
      </c>
      <c r="D614" s="71" t="s">
        <v>337</v>
      </c>
      <c r="E614" s="19">
        <v>7976</v>
      </c>
      <c r="F614" s="20">
        <v>10242</v>
      </c>
      <c r="G614" s="20">
        <v>460367</v>
      </c>
      <c r="H614" s="75">
        <v>5976.2849900000001</v>
      </c>
    </row>
    <row r="615" spans="1:8" hidden="1" outlineLevel="2" x14ac:dyDescent="0.3">
      <c r="A615" s="18">
        <v>20182</v>
      </c>
      <c r="B615" s="19" t="s">
        <v>24</v>
      </c>
      <c r="C615" s="19" t="s">
        <v>25</v>
      </c>
      <c r="D615" s="71" t="s">
        <v>338</v>
      </c>
      <c r="E615" s="19">
        <v>112902</v>
      </c>
      <c r="F615" s="20">
        <v>140378</v>
      </c>
      <c r="G615" s="20">
        <v>6654045</v>
      </c>
      <c r="H615" s="75">
        <v>79272.713380000016</v>
      </c>
    </row>
    <row r="616" spans="1:8" hidden="1" outlineLevel="2" x14ac:dyDescent="0.3">
      <c r="A616" s="18">
        <v>20182</v>
      </c>
      <c r="B616" s="19" t="s">
        <v>26</v>
      </c>
      <c r="C616" s="19" t="s">
        <v>27</v>
      </c>
      <c r="D616" s="71" t="s">
        <v>339</v>
      </c>
      <c r="E616" s="19">
        <v>4928</v>
      </c>
      <c r="F616" s="20">
        <v>5762</v>
      </c>
      <c r="G616" s="20">
        <v>246383</v>
      </c>
      <c r="H616" s="75">
        <v>3137.2747599999998</v>
      </c>
    </row>
    <row r="617" spans="1:8" hidden="1" outlineLevel="2" x14ac:dyDescent="0.3">
      <c r="A617" s="18">
        <v>20182</v>
      </c>
      <c r="B617" s="19" t="s">
        <v>28</v>
      </c>
      <c r="C617" s="19" t="s">
        <v>29</v>
      </c>
      <c r="D617" s="71" t="s">
        <v>340</v>
      </c>
      <c r="E617" s="19">
        <v>5074</v>
      </c>
      <c r="F617" s="20">
        <v>6250</v>
      </c>
      <c r="G617" s="20">
        <v>217778</v>
      </c>
      <c r="H617" s="75">
        <v>2647.5524300000002</v>
      </c>
    </row>
    <row r="618" spans="1:8" hidden="1" outlineLevel="2" x14ac:dyDescent="0.3">
      <c r="A618" s="18">
        <v>20182</v>
      </c>
      <c r="B618" s="19" t="s">
        <v>30</v>
      </c>
      <c r="C618" s="19" t="s">
        <v>31</v>
      </c>
      <c r="D618" s="71" t="s">
        <v>341</v>
      </c>
      <c r="E618" s="19">
        <v>13514</v>
      </c>
      <c r="F618" s="20">
        <v>15343</v>
      </c>
      <c r="G618" s="20">
        <v>861668</v>
      </c>
      <c r="H618" s="75">
        <v>12377.668159999999</v>
      </c>
    </row>
    <row r="619" spans="1:8" hidden="1" outlineLevel="2" x14ac:dyDescent="0.3">
      <c r="A619" s="18">
        <v>20182</v>
      </c>
      <c r="B619" s="19" t="s">
        <v>32</v>
      </c>
      <c r="C619" s="19" t="s">
        <v>33</v>
      </c>
      <c r="D619" s="71" t="s">
        <v>342</v>
      </c>
      <c r="E619" s="19">
        <v>8098</v>
      </c>
      <c r="F619" s="20">
        <v>9715</v>
      </c>
      <c r="G619" s="20">
        <v>468271</v>
      </c>
      <c r="H619" s="75">
        <v>5539.6490599999997</v>
      </c>
    </row>
    <row r="620" spans="1:8" hidden="1" outlineLevel="2" x14ac:dyDescent="0.3">
      <c r="A620" s="18">
        <v>20182</v>
      </c>
      <c r="B620" s="19" t="s">
        <v>34</v>
      </c>
      <c r="C620" s="19" t="s">
        <v>35</v>
      </c>
      <c r="D620" s="71" t="s">
        <v>343</v>
      </c>
      <c r="E620" s="19">
        <v>2613</v>
      </c>
      <c r="F620" s="20">
        <v>3066</v>
      </c>
      <c r="G620" s="20">
        <v>168565</v>
      </c>
      <c r="H620" s="75">
        <v>1870.7342200000005</v>
      </c>
    </row>
    <row r="621" spans="1:8" hidden="1" outlineLevel="2" x14ac:dyDescent="0.3">
      <c r="A621" s="18">
        <v>20182</v>
      </c>
      <c r="B621" s="19" t="s">
        <v>36</v>
      </c>
      <c r="C621" s="19" t="s">
        <v>37</v>
      </c>
      <c r="D621" s="71" t="s">
        <v>344</v>
      </c>
      <c r="E621" s="19">
        <v>86</v>
      </c>
      <c r="F621" s="20">
        <v>94</v>
      </c>
      <c r="G621" s="20">
        <v>8068</v>
      </c>
      <c r="H621" s="75">
        <v>107.28737</v>
      </c>
    </row>
    <row r="622" spans="1:8" hidden="1" outlineLevel="2" x14ac:dyDescent="0.3">
      <c r="A622" s="18">
        <v>20182</v>
      </c>
      <c r="B622" s="19" t="s">
        <v>38</v>
      </c>
      <c r="C622" s="19" t="s">
        <v>39</v>
      </c>
      <c r="D622" s="71" t="s">
        <v>345</v>
      </c>
      <c r="E622" s="19">
        <v>19</v>
      </c>
      <c r="F622" s="20">
        <v>23</v>
      </c>
      <c r="G622" s="20">
        <v>778</v>
      </c>
      <c r="H622" s="75">
        <v>12.775600000000001</v>
      </c>
    </row>
    <row r="623" spans="1:8" outlineLevel="1" collapsed="1" x14ac:dyDescent="0.3">
      <c r="A623" s="32" t="s">
        <v>64</v>
      </c>
      <c r="B623" s="22"/>
      <c r="C623" s="22"/>
      <c r="D623" s="23"/>
      <c r="E623" s="22">
        <f>SUBTOTAL(9,E601:E622)</f>
        <v>298132</v>
      </c>
      <c r="F623" s="22">
        <f>SUBTOTAL(9,F601:F622)</f>
        <v>355911</v>
      </c>
      <c r="G623" s="23">
        <f>SUBTOTAL(9,G601:G622)</f>
        <v>18567085</v>
      </c>
      <c r="H623" s="76">
        <f>SUBTOTAL(9,H601:H622)</f>
        <v>221198.50974000004</v>
      </c>
    </row>
    <row r="624" spans="1:8" hidden="1" outlineLevel="2" x14ac:dyDescent="0.3">
      <c r="A624" s="24">
        <v>20181</v>
      </c>
      <c r="B624" t="s">
        <v>0</v>
      </c>
      <c r="C624" t="s">
        <v>1</v>
      </c>
      <c r="D624" s="17" t="s">
        <v>324</v>
      </c>
      <c r="E624">
        <v>481</v>
      </c>
      <c r="F624" s="16">
        <v>524</v>
      </c>
      <c r="G624" s="16">
        <v>23922</v>
      </c>
      <c r="H624" s="77">
        <v>244.53373999999999</v>
      </c>
    </row>
    <row r="625" spans="1:8" hidden="1" outlineLevel="2" x14ac:dyDescent="0.3">
      <c r="A625" s="24">
        <v>20181</v>
      </c>
      <c r="B625" t="s">
        <v>2</v>
      </c>
      <c r="C625" t="s">
        <v>3</v>
      </c>
      <c r="D625" s="17" t="s">
        <v>325</v>
      </c>
      <c r="E625">
        <v>7</v>
      </c>
      <c r="F625" s="16">
        <v>7</v>
      </c>
      <c r="G625" s="16">
        <v>884</v>
      </c>
      <c r="H625" s="77">
        <v>10.46045</v>
      </c>
    </row>
    <row r="626" spans="1:8" hidden="1" outlineLevel="2" x14ac:dyDescent="0.3">
      <c r="A626" s="24">
        <v>20181</v>
      </c>
      <c r="B626" t="s">
        <v>4</v>
      </c>
      <c r="C626" t="s">
        <v>5</v>
      </c>
      <c r="D626" s="17" t="s">
        <v>326</v>
      </c>
      <c r="E626">
        <v>8511</v>
      </c>
      <c r="F626" s="16">
        <v>9219</v>
      </c>
      <c r="G626" s="16">
        <v>429161</v>
      </c>
      <c r="H626" s="77">
        <v>4378.7034699999986</v>
      </c>
    </row>
    <row r="627" spans="1:8" hidden="1" outlineLevel="2" x14ac:dyDescent="0.3">
      <c r="A627" s="24">
        <v>20181</v>
      </c>
      <c r="B627" t="s">
        <v>6</v>
      </c>
      <c r="C627" t="s">
        <v>7</v>
      </c>
      <c r="D627" s="17" t="s">
        <v>327</v>
      </c>
      <c r="E627">
        <v>6</v>
      </c>
      <c r="F627" s="16">
        <v>6</v>
      </c>
      <c r="G627" s="16">
        <v>279</v>
      </c>
      <c r="H627" s="77">
        <v>3.2346599999999999</v>
      </c>
    </row>
    <row r="628" spans="1:8" hidden="1" outlineLevel="2" x14ac:dyDescent="0.3">
      <c r="A628" s="24">
        <v>20181</v>
      </c>
      <c r="B628" t="s">
        <v>8</v>
      </c>
      <c r="C628" t="s">
        <v>9</v>
      </c>
      <c r="D628" s="17" t="s">
        <v>328</v>
      </c>
      <c r="E628">
        <v>106</v>
      </c>
      <c r="F628" s="16">
        <v>122</v>
      </c>
      <c r="G628" s="16">
        <v>4626</v>
      </c>
      <c r="H628" s="77">
        <v>53.501769999999993</v>
      </c>
    </row>
    <row r="629" spans="1:8" hidden="1" outlineLevel="2" x14ac:dyDescent="0.3">
      <c r="A629" s="24">
        <v>20181</v>
      </c>
      <c r="B629" t="s">
        <v>10</v>
      </c>
      <c r="C629" t="s">
        <v>81</v>
      </c>
      <c r="D629" s="17" t="s">
        <v>329</v>
      </c>
      <c r="E629">
        <v>1894</v>
      </c>
      <c r="F629" s="16">
        <v>2077</v>
      </c>
      <c r="G629" s="16">
        <v>105164</v>
      </c>
      <c r="H629" s="77">
        <v>1150.0922399999999</v>
      </c>
    </row>
    <row r="630" spans="1:8" hidden="1" outlineLevel="2" x14ac:dyDescent="0.3">
      <c r="A630" s="24">
        <v>20181</v>
      </c>
      <c r="B630" t="s">
        <v>11</v>
      </c>
      <c r="C630" t="s">
        <v>12</v>
      </c>
      <c r="D630" s="17" t="s">
        <v>330</v>
      </c>
      <c r="E630">
        <v>42832</v>
      </c>
      <c r="F630" s="16">
        <v>46675</v>
      </c>
      <c r="G630" s="16">
        <v>2500561</v>
      </c>
      <c r="H630" s="77">
        <v>27175.042239999999</v>
      </c>
    </row>
    <row r="631" spans="1:8" hidden="1" outlineLevel="2" x14ac:dyDescent="0.3">
      <c r="A631" s="24">
        <v>20181</v>
      </c>
      <c r="B631" t="s">
        <v>13</v>
      </c>
      <c r="C631" t="s">
        <v>14</v>
      </c>
      <c r="D631" s="17" t="s">
        <v>331</v>
      </c>
      <c r="E631">
        <v>1589</v>
      </c>
      <c r="F631" s="16">
        <v>1764</v>
      </c>
      <c r="G631" s="16">
        <v>94384</v>
      </c>
      <c r="H631" s="77">
        <v>1226.4803600000005</v>
      </c>
    </row>
    <row r="632" spans="1:8" hidden="1" outlineLevel="2" x14ac:dyDescent="0.3">
      <c r="A632" s="24">
        <v>20181</v>
      </c>
      <c r="B632" t="s">
        <v>15</v>
      </c>
      <c r="C632" t="s">
        <v>16</v>
      </c>
      <c r="D632" s="17" t="s">
        <v>332</v>
      </c>
      <c r="E632">
        <v>54930</v>
      </c>
      <c r="F632" s="16">
        <v>62639</v>
      </c>
      <c r="G632" s="16">
        <v>3141039</v>
      </c>
      <c r="H632" s="77">
        <v>37378.364260000002</v>
      </c>
    </row>
    <row r="633" spans="1:8" hidden="1" outlineLevel="2" x14ac:dyDescent="0.3">
      <c r="A633" s="24">
        <v>20181</v>
      </c>
      <c r="B633" t="s">
        <v>17</v>
      </c>
      <c r="C633" t="s">
        <v>239</v>
      </c>
      <c r="D633" s="17" t="s">
        <v>333</v>
      </c>
      <c r="E633">
        <v>1473</v>
      </c>
      <c r="F633" s="16">
        <v>1640</v>
      </c>
      <c r="G633" s="16">
        <v>125338</v>
      </c>
      <c r="H633" s="77">
        <v>1499.808</v>
      </c>
    </row>
    <row r="634" spans="1:8" hidden="1" outlineLevel="2" x14ac:dyDescent="0.3">
      <c r="A634" s="24">
        <v>20181</v>
      </c>
      <c r="B634" t="s">
        <v>18</v>
      </c>
      <c r="C634" t="s">
        <v>19</v>
      </c>
      <c r="D634" s="17" t="s">
        <v>334</v>
      </c>
      <c r="E634">
        <v>696</v>
      </c>
      <c r="F634" s="16">
        <v>761</v>
      </c>
      <c r="G634" s="16">
        <v>49240</v>
      </c>
      <c r="H634" s="77">
        <v>571.62608</v>
      </c>
    </row>
    <row r="635" spans="1:8" hidden="1" outlineLevel="2" x14ac:dyDescent="0.3">
      <c r="A635" s="24">
        <v>20181</v>
      </c>
      <c r="B635" t="s">
        <v>20</v>
      </c>
      <c r="C635" t="s">
        <v>21</v>
      </c>
      <c r="D635" s="17" t="s">
        <v>335</v>
      </c>
      <c r="E635">
        <v>419</v>
      </c>
      <c r="F635" s="16">
        <v>481</v>
      </c>
      <c r="G635" s="16">
        <v>25002</v>
      </c>
      <c r="H635" s="77">
        <v>283.06934000000001</v>
      </c>
    </row>
    <row r="636" spans="1:8" hidden="1" outlineLevel="2" x14ac:dyDescent="0.3">
      <c r="A636" s="24">
        <v>20181</v>
      </c>
      <c r="B636" t="s">
        <v>22</v>
      </c>
      <c r="C636" t="s">
        <v>23</v>
      </c>
      <c r="D636" s="17" t="s">
        <v>336</v>
      </c>
      <c r="E636">
        <v>2859</v>
      </c>
      <c r="F636" s="16">
        <v>3516</v>
      </c>
      <c r="G636" s="16">
        <v>193476</v>
      </c>
      <c r="H636" s="77">
        <v>2231.663939999999</v>
      </c>
    </row>
    <row r="637" spans="1:8" hidden="1" outlineLevel="2" x14ac:dyDescent="0.3">
      <c r="A637" s="24">
        <v>20181</v>
      </c>
      <c r="B637" t="s">
        <v>24</v>
      </c>
      <c r="C637" t="s">
        <v>228</v>
      </c>
      <c r="D637" s="17" t="s">
        <v>337</v>
      </c>
      <c r="E637">
        <v>5913</v>
      </c>
      <c r="F637" s="16">
        <v>7238</v>
      </c>
      <c r="G637" s="16">
        <v>315149</v>
      </c>
      <c r="H637" s="77">
        <v>4147.4539000000004</v>
      </c>
    </row>
    <row r="638" spans="1:8" hidden="1" outlineLevel="2" x14ac:dyDescent="0.3">
      <c r="A638" s="24">
        <v>20181</v>
      </c>
      <c r="B638" t="s">
        <v>24</v>
      </c>
      <c r="C638" t="s">
        <v>25</v>
      </c>
      <c r="D638" s="17" t="s">
        <v>338</v>
      </c>
      <c r="E638">
        <v>91089</v>
      </c>
      <c r="F638" s="16">
        <v>109259</v>
      </c>
      <c r="G638" s="16">
        <v>4550838</v>
      </c>
      <c r="H638" s="77">
        <v>52441.685759999993</v>
      </c>
    </row>
    <row r="639" spans="1:8" hidden="1" outlineLevel="2" x14ac:dyDescent="0.3">
      <c r="A639" s="24">
        <v>20181</v>
      </c>
      <c r="B639" t="s">
        <v>26</v>
      </c>
      <c r="C639" t="s">
        <v>27</v>
      </c>
      <c r="D639" s="17" t="s">
        <v>339</v>
      </c>
      <c r="E639">
        <v>3276</v>
      </c>
      <c r="F639" s="16">
        <v>3680</v>
      </c>
      <c r="G639" s="16">
        <v>140457</v>
      </c>
      <c r="H639" s="77">
        <v>1770.8910099999998</v>
      </c>
    </row>
    <row r="640" spans="1:8" hidden="1" outlineLevel="2" x14ac:dyDescent="0.3">
      <c r="A640" s="24">
        <v>20181</v>
      </c>
      <c r="B640" t="s">
        <v>28</v>
      </c>
      <c r="C640" t="s">
        <v>29</v>
      </c>
      <c r="D640" s="17" t="s">
        <v>340</v>
      </c>
      <c r="E640">
        <v>4269</v>
      </c>
      <c r="F640" s="16">
        <v>5185</v>
      </c>
      <c r="G640" s="16">
        <v>178242</v>
      </c>
      <c r="H640" s="77">
        <v>2077.3200800000004</v>
      </c>
    </row>
    <row r="641" spans="1:8" hidden="1" outlineLevel="2" x14ac:dyDescent="0.3">
      <c r="A641" s="24">
        <v>20181</v>
      </c>
      <c r="B641" t="s">
        <v>30</v>
      </c>
      <c r="C641" t="s">
        <v>31</v>
      </c>
      <c r="D641" s="17" t="s">
        <v>341</v>
      </c>
      <c r="E641">
        <v>10826</v>
      </c>
      <c r="F641" s="16">
        <v>11910</v>
      </c>
      <c r="G641" s="16">
        <v>573922</v>
      </c>
      <c r="H641" s="77">
        <v>8354.2912499999984</v>
      </c>
    </row>
    <row r="642" spans="1:8" hidden="1" outlineLevel="2" x14ac:dyDescent="0.3">
      <c r="A642" s="24">
        <v>20181</v>
      </c>
      <c r="B642" t="s">
        <v>32</v>
      </c>
      <c r="C642" t="s">
        <v>33</v>
      </c>
      <c r="D642" s="17" t="s">
        <v>342</v>
      </c>
      <c r="E642">
        <v>6221</v>
      </c>
      <c r="F642" s="16">
        <v>7212</v>
      </c>
      <c r="G642" s="16">
        <v>309558</v>
      </c>
      <c r="H642" s="77">
        <v>3729.6362100000006</v>
      </c>
    </row>
    <row r="643" spans="1:8" hidden="1" outlineLevel="2" x14ac:dyDescent="0.3">
      <c r="A643" s="24">
        <v>20181</v>
      </c>
      <c r="B643" t="s">
        <v>34</v>
      </c>
      <c r="C643" t="s">
        <v>35</v>
      </c>
      <c r="D643" s="17" t="s">
        <v>343</v>
      </c>
      <c r="E643">
        <v>1947</v>
      </c>
      <c r="F643" s="16">
        <v>2196</v>
      </c>
      <c r="G643" s="16">
        <v>105658</v>
      </c>
      <c r="H643" s="77">
        <v>1154.4865600000001</v>
      </c>
    </row>
    <row r="644" spans="1:8" hidden="1" outlineLevel="2" x14ac:dyDescent="0.3">
      <c r="A644" s="24">
        <v>20181</v>
      </c>
      <c r="B644" t="s">
        <v>36</v>
      </c>
      <c r="C644" t="s">
        <v>37</v>
      </c>
      <c r="D644" s="17" t="s">
        <v>344</v>
      </c>
      <c r="E644">
        <v>72</v>
      </c>
      <c r="F644" s="16">
        <v>79</v>
      </c>
      <c r="G644" s="16">
        <v>5677</v>
      </c>
      <c r="H644" s="77">
        <v>71.503000000000014</v>
      </c>
    </row>
    <row r="645" spans="1:8" hidden="1" outlineLevel="2" x14ac:dyDescent="0.3">
      <c r="A645" s="24">
        <v>20181</v>
      </c>
      <c r="B645" t="s">
        <v>38</v>
      </c>
      <c r="C645" t="s">
        <v>39</v>
      </c>
      <c r="D645" s="17" t="s">
        <v>345</v>
      </c>
      <c r="E645">
        <v>5</v>
      </c>
      <c r="F645" s="16">
        <v>6</v>
      </c>
      <c r="G645" s="16">
        <v>278</v>
      </c>
      <c r="H645" s="77">
        <v>3.6062099999999999</v>
      </c>
    </row>
    <row r="646" spans="1:8" ht="13.95" customHeight="1" outlineLevel="1" collapsed="1" x14ac:dyDescent="0.3">
      <c r="A646" s="26" t="s">
        <v>65</v>
      </c>
      <c r="B646" s="27"/>
      <c r="C646" s="27"/>
      <c r="D646" s="73"/>
      <c r="E646" s="27">
        <f>SUBTOTAL(9,E624:E645)</f>
        <v>239421</v>
      </c>
      <c r="F646" s="29">
        <f>SUBTOTAL(9,F624:F645)</f>
        <v>276196</v>
      </c>
      <c r="G646" s="29">
        <f>SUBTOTAL(9,G624:G645)</f>
        <v>12872855</v>
      </c>
      <c r="H646" s="78">
        <f>SUBTOTAL(9,H624:H645)</f>
        <v>149957.45452999999</v>
      </c>
    </row>
    <row r="647" spans="1:8" hidden="1" outlineLevel="2" x14ac:dyDescent="0.3">
      <c r="A647" s="18">
        <v>20174</v>
      </c>
      <c r="B647" s="19" t="s">
        <v>0</v>
      </c>
      <c r="C647" s="19" t="s">
        <v>1</v>
      </c>
      <c r="D647" s="71" t="s">
        <v>324</v>
      </c>
      <c r="E647" s="19">
        <v>511</v>
      </c>
      <c r="F647" s="20">
        <v>556</v>
      </c>
      <c r="G647" s="20">
        <v>28159</v>
      </c>
      <c r="H647" s="75">
        <v>282.71737999999993</v>
      </c>
    </row>
    <row r="648" spans="1:8" hidden="1" outlineLevel="2" x14ac:dyDescent="0.3">
      <c r="A648" s="18">
        <v>20174</v>
      </c>
      <c r="B648" s="19" t="s">
        <v>2</v>
      </c>
      <c r="C648" s="19" t="s">
        <v>3</v>
      </c>
      <c r="D648" s="71" t="s">
        <v>325</v>
      </c>
      <c r="E648" s="19">
        <v>6</v>
      </c>
      <c r="F648" s="20">
        <v>8</v>
      </c>
      <c r="G648" s="20">
        <v>301</v>
      </c>
      <c r="H648" s="75">
        <v>3.8506900000000002</v>
      </c>
    </row>
    <row r="649" spans="1:8" hidden="1" outlineLevel="2" x14ac:dyDescent="0.3">
      <c r="A649" s="18">
        <v>20174</v>
      </c>
      <c r="B649" s="19" t="s">
        <v>4</v>
      </c>
      <c r="C649" s="19" t="s">
        <v>5</v>
      </c>
      <c r="D649" s="71" t="s">
        <v>326</v>
      </c>
      <c r="E649" s="19">
        <v>8597</v>
      </c>
      <c r="F649" s="20">
        <v>9279</v>
      </c>
      <c r="G649" s="20">
        <v>483868</v>
      </c>
      <c r="H649" s="75">
        <v>5077.2045500000013</v>
      </c>
    </row>
    <row r="650" spans="1:8" hidden="1" outlineLevel="2" x14ac:dyDescent="0.3">
      <c r="A650" s="18">
        <v>20174</v>
      </c>
      <c r="B650" s="19" t="s">
        <v>6</v>
      </c>
      <c r="C650" s="19" t="s">
        <v>7</v>
      </c>
      <c r="D650" s="71" t="s">
        <v>327</v>
      </c>
      <c r="E650" s="19">
        <v>6</v>
      </c>
      <c r="F650" s="20">
        <v>6</v>
      </c>
      <c r="G650" s="20">
        <v>266</v>
      </c>
      <c r="H650" s="75">
        <v>3.0003599999999997</v>
      </c>
    </row>
    <row r="651" spans="1:8" hidden="1" outlineLevel="2" x14ac:dyDescent="0.3">
      <c r="A651" s="18">
        <v>20174</v>
      </c>
      <c r="B651" s="19" t="s">
        <v>8</v>
      </c>
      <c r="C651" s="19" t="s">
        <v>9</v>
      </c>
      <c r="D651" s="71" t="s">
        <v>328</v>
      </c>
      <c r="E651" s="19">
        <v>107</v>
      </c>
      <c r="F651" s="20">
        <v>120</v>
      </c>
      <c r="G651" s="20">
        <v>5167</v>
      </c>
      <c r="H651" s="75">
        <v>62.659770000000002</v>
      </c>
    </row>
    <row r="652" spans="1:8" hidden="1" outlineLevel="2" x14ac:dyDescent="0.3">
      <c r="A652" s="18">
        <v>20174</v>
      </c>
      <c r="B652" s="19" t="s">
        <v>10</v>
      </c>
      <c r="C652" s="19" t="s">
        <v>81</v>
      </c>
      <c r="D652" s="71" t="s">
        <v>329</v>
      </c>
      <c r="E652" s="19">
        <v>1544</v>
      </c>
      <c r="F652" s="20">
        <v>1700</v>
      </c>
      <c r="G652" s="20">
        <v>85738</v>
      </c>
      <c r="H652" s="75">
        <v>975.15512999999999</v>
      </c>
    </row>
    <row r="653" spans="1:8" hidden="1" outlineLevel="2" x14ac:dyDescent="0.3">
      <c r="A653" s="18">
        <v>20174</v>
      </c>
      <c r="B653" s="19" t="s">
        <v>11</v>
      </c>
      <c r="C653" s="19" t="s">
        <v>12</v>
      </c>
      <c r="D653" s="71" t="s">
        <v>330</v>
      </c>
      <c r="E653" s="19">
        <v>46482</v>
      </c>
      <c r="F653" s="20">
        <v>50533</v>
      </c>
      <c r="G653" s="20">
        <v>2809911</v>
      </c>
      <c r="H653" s="75">
        <v>33225.819199999998</v>
      </c>
    </row>
    <row r="654" spans="1:8" hidden="1" outlineLevel="2" x14ac:dyDescent="0.3">
      <c r="A654" s="18">
        <v>20174</v>
      </c>
      <c r="B654" s="19" t="s">
        <v>13</v>
      </c>
      <c r="C654" s="19" t="s">
        <v>14</v>
      </c>
      <c r="D654" s="71" t="s">
        <v>331</v>
      </c>
      <c r="E654" s="19">
        <v>1669</v>
      </c>
      <c r="F654" s="20">
        <v>1877</v>
      </c>
      <c r="G654" s="20">
        <v>97119</v>
      </c>
      <c r="H654" s="75">
        <v>1266.33574</v>
      </c>
    </row>
    <row r="655" spans="1:8" hidden="1" outlineLevel="2" x14ac:dyDescent="0.3">
      <c r="A655" s="18">
        <v>20174</v>
      </c>
      <c r="B655" s="19" t="s">
        <v>15</v>
      </c>
      <c r="C655" s="19" t="s">
        <v>16</v>
      </c>
      <c r="D655" s="71" t="s">
        <v>332</v>
      </c>
      <c r="E655" s="19">
        <v>53628</v>
      </c>
      <c r="F655" s="20">
        <v>63055</v>
      </c>
      <c r="G655" s="20">
        <v>2978861</v>
      </c>
      <c r="H655" s="75">
        <v>36002.736690000005</v>
      </c>
    </row>
    <row r="656" spans="1:8" hidden="1" outlineLevel="2" x14ac:dyDescent="0.3">
      <c r="A656" s="18">
        <v>20174</v>
      </c>
      <c r="B656" s="19" t="s">
        <v>17</v>
      </c>
      <c r="C656" s="19" t="s">
        <v>239</v>
      </c>
      <c r="D656" s="71" t="s">
        <v>333</v>
      </c>
      <c r="E656" s="19">
        <v>1464</v>
      </c>
      <c r="F656" s="20">
        <v>1653</v>
      </c>
      <c r="G656" s="20">
        <v>121400</v>
      </c>
      <c r="H656" s="75">
        <v>1501.9694099999999</v>
      </c>
    </row>
    <row r="657" spans="1:8" hidden="1" outlineLevel="2" x14ac:dyDescent="0.3">
      <c r="A657" s="18">
        <v>20174</v>
      </c>
      <c r="B657" s="19" t="s">
        <v>18</v>
      </c>
      <c r="C657" s="19" t="s">
        <v>19</v>
      </c>
      <c r="D657" s="71" t="s">
        <v>334</v>
      </c>
      <c r="E657" s="19">
        <v>608</v>
      </c>
      <c r="F657" s="20">
        <v>668</v>
      </c>
      <c r="G657" s="20">
        <v>40868</v>
      </c>
      <c r="H657" s="75">
        <v>487.33866999999998</v>
      </c>
    </row>
    <row r="658" spans="1:8" hidden="1" outlineLevel="2" x14ac:dyDescent="0.3">
      <c r="A658" s="18">
        <v>20174</v>
      </c>
      <c r="B658" s="19" t="s">
        <v>20</v>
      </c>
      <c r="C658" s="19" t="s">
        <v>21</v>
      </c>
      <c r="D658" s="71" t="s">
        <v>335</v>
      </c>
      <c r="E658" s="19">
        <v>376</v>
      </c>
      <c r="F658" s="20">
        <v>430</v>
      </c>
      <c r="G658" s="20">
        <v>22725</v>
      </c>
      <c r="H658" s="75">
        <v>264.13939999999997</v>
      </c>
    </row>
    <row r="659" spans="1:8" hidden="1" outlineLevel="2" x14ac:dyDescent="0.3">
      <c r="A659" s="18">
        <v>20174</v>
      </c>
      <c r="B659" s="19" t="s">
        <v>22</v>
      </c>
      <c r="C659" s="19" t="s">
        <v>23</v>
      </c>
      <c r="D659" s="71" t="s">
        <v>336</v>
      </c>
      <c r="E659" s="19">
        <v>3174</v>
      </c>
      <c r="F659" s="20">
        <v>4017</v>
      </c>
      <c r="G659" s="20">
        <v>210610</v>
      </c>
      <c r="H659" s="75">
        <v>2486.2850699999995</v>
      </c>
    </row>
    <row r="660" spans="1:8" hidden="1" outlineLevel="2" x14ac:dyDescent="0.3">
      <c r="A660" s="18">
        <v>20174</v>
      </c>
      <c r="B660" s="19" t="s">
        <v>24</v>
      </c>
      <c r="C660" s="19" t="s">
        <v>228</v>
      </c>
      <c r="D660" s="71" t="s">
        <v>337</v>
      </c>
      <c r="E660" s="19">
        <v>6755</v>
      </c>
      <c r="F660" s="20">
        <v>8488</v>
      </c>
      <c r="G660" s="20">
        <v>333353</v>
      </c>
      <c r="H660" s="75">
        <v>4407.0763299999999</v>
      </c>
    </row>
    <row r="661" spans="1:8" hidden="1" outlineLevel="2" x14ac:dyDescent="0.3">
      <c r="A661" s="18">
        <v>20174</v>
      </c>
      <c r="B661" s="19" t="s">
        <v>24</v>
      </c>
      <c r="C661" s="19" t="s">
        <v>25</v>
      </c>
      <c r="D661" s="71" t="s">
        <v>338</v>
      </c>
      <c r="E661" s="19">
        <v>95986</v>
      </c>
      <c r="F661" s="20">
        <v>115640</v>
      </c>
      <c r="G661" s="20">
        <v>4751073</v>
      </c>
      <c r="H661" s="75">
        <v>55315.735309999996</v>
      </c>
    </row>
    <row r="662" spans="1:8" hidden="1" outlineLevel="2" x14ac:dyDescent="0.3">
      <c r="A662" s="18">
        <v>20174</v>
      </c>
      <c r="B662" s="19" t="s">
        <v>26</v>
      </c>
      <c r="C662" s="19" t="s">
        <v>27</v>
      </c>
      <c r="D662" s="71" t="s">
        <v>339</v>
      </c>
      <c r="E662" s="19">
        <v>3554</v>
      </c>
      <c r="F662" s="20">
        <v>3999</v>
      </c>
      <c r="G662" s="20">
        <v>155672</v>
      </c>
      <c r="H662" s="75">
        <v>2124.60815</v>
      </c>
    </row>
    <row r="663" spans="1:8" hidden="1" outlineLevel="2" x14ac:dyDescent="0.3">
      <c r="A663" s="18">
        <v>20174</v>
      </c>
      <c r="B663" s="19" t="s">
        <v>28</v>
      </c>
      <c r="C663" s="19" t="s">
        <v>29</v>
      </c>
      <c r="D663" s="71" t="s">
        <v>340</v>
      </c>
      <c r="E663" s="19">
        <v>3905</v>
      </c>
      <c r="F663" s="20">
        <v>4689</v>
      </c>
      <c r="G663" s="20">
        <v>173039</v>
      </c>
      <c r="H663" s="75">
        <v>2106.9446800000001</v>
      </c>
    </row>
    <row r="664" spans="1:8" hidden="1" outlineLevel="2" x14ac:dyDescent="0.3">
      <c r="A664" s="18">
        <v>20174</v>
      </c>
      <c r="B664" s="19" t="s">
        <v>30</v>
      </c>
      <c r="C664" s="19" t="s">
        <v>31</v>
      </c>
      <c r="D664" s="71" t="s">
        <v>341</v>
      </c>
      <c r="E664" s="19">
        <v>11270</v>
      </c>
      <c r="F664" s="20">
        <v>12360</v>
      </c>
      <c r="G664" s="20">
        <v>616277</v>
      </c>
      <c r="H664" s="75">
        <v>9165.4907999999996</v>
      </c>
    </row>
    <row r="665" spans="1:8" hidden="1" outlineLevel="2" x14ac:dyDescent="0.3">
      <c r="A665" s="18">
        <v>20174</v>
      </c>
      <c r="B665" s="19" t="s">
        <v>32</v>
      </c>
      <c r="C665" s="19" t="s">
        <v>33</v>
      </c>
      <c r="D665" s="71" t="s">
        <v>342</v>
      </c>
      <c r="E665" s="19">
        <v>8026</v>
      </c>
      <c r="F665" s="20">
        <v>9283</v>
      </c>
      <c r="G665" s="20">
        <v>420603</v>
      </c>
      <c r="H665" s="75">
        <v>4904.6538899999996</v>
      </c>
    </row>
    <row r="666" spans="1:8" hidden="1" outlineLevel="2" x14ac:dyDescent="0.3">
      <c r="A666" s="18">
        <v>20174</v>
      </c>
      <c r="B666" s="19" t="s">
        <v>34</v>
      </c>
      <c r="C666" s="19" t="s">
        <v>35</v>
      </c>
      <c r="D666" s="71" t="s">
        <v>343</v>
      </c>
      <c r="E666" s="19">
        <v>2014</v>
      </c>
      <c r="F666" s="20">
        <v>2280</v>
      </c>
      <c r="G666" s="20">
        <v>117279</v>
      </c>
      <c r="H666" s="75">
        <v>1308.2888599999997</v>
      </c>
    </row>
    <row r="667" spans="1:8" hidden="1" outlineLevel="2" x14ac:dyDescent="0.3">
      <c r="A667" s="18">
        <v>20174</v>
      </c>
      <c r="B667" s="19" t="s">
        <v>36</v>
      </c>
      <c r="C667" s="19" t="s">
        <v>37</v>
      </c>
      <c r="D667" s="71" t="s">
        <v>344</v>
      </c>
      <c r="E667" s="19">
        <v>83</v>
      </c>
      <c r="F667" s="20">
        <v>90</v>
      </c>
      <c r="G667" s="20">
        <v>6847</v>
      </c>
      <c r="H667" s="75">
        <v>95.644999999999996</v>
      </c>
    </row>
    <row r="668" spans="1:8" hidden="1" outlineLevel="2" x14ac:dyDescent="0.3">
      <c r="A668" s="18">
        <v>20174</v>
      </c>
      <c r="B668" s="19" t="s">
        <v>38</v>
      </c>
      <c r="C668" s="19" t="s">
        <v>39</v>
      </c>
      <c r="D668" s="71" t="s">
        <v>345</v>
      </c>
      <c r="E668" s="19">
        <v>11</v>
      </c>
      <c r="F668" s="20">
        <v>11</v>
      </c>
      <c r="G668" s="20">
        <v>348</v>
      </c>
      <c r="H668" s="75">
        <v>5.8243299999999998</v>
      </c>
    </row>
    <row r="669" spans="1:8" outlineLevel="1" collapsed="1" x14ac:dyDescent="0.3">
      <c r="A669" s="32" t="s">
        <v>66</v>
      </c>
      <c r="B669" s="22"/>
      <c r="C669" s="22"/>
      <c r="D669" s="23"/>
      <c r="E669" s="22">
        <f>SUBTOTAL(9,E647:E668)</f>
        <v>249776</v>
      </c>
      <c r="F669" s="22">
        <f>SUBTOTAL(9,F647:F668)</f>
        <v>290742</v>
      </c>
      <c r="G669" s="23">
        <f>SUBTOTAL(9,G647:G668)</f>
        <v>13459484</v>
      </c>
      <c r="H669" s="76">
        <f>SUBTOTAL(9,H647:H668)</f>
        <v>161073.47940999997</v>
      </c>
    </row>
    <row r="670" spans="1:8" hidden="1" outlineLevel="2" x14ac:dyDescent="0.3">
      <c r="A670" s="24">
        <v>20173</v>
      </c>
      <c r="B670" t="s">
        <v>0</v>
      </c>
      <c r="C670" t="s">
        <v>1</v>
      </c>
      <c r="D670" s="17" t="s">
        <v>324</v>
      </c>
      <c r="E670">
        <v>1702</v>
      </c>
      <c r="F670" s="16">
        <v>2048</v>
      </c>
      <c r="G670" s="16">
        <v>226548</v>
      </c>
      <c r="H670" s="77">
        <v>2284.0219000000002</v>
      </c>
    </row>
    <row r="671" spans="1:8" hidden="1" outlineLevel="2" x14ac:dyDescent="0.3">
      <c r="A671" s="24">
        <v>20173</v>
      </c>
      <c r="B671" t="s">
        <v>2</v>
      </c>
      <c r="C671" t="s">
        <v>3</v>
      </c>
      <c r="D671" s="17" t="s">
        <v>325</v>
      </c>
      <c r="E671">
        <v>19</v>
      </c>
      <c r="F671" s="16">
        <v>21</v>
      </c>
      <c r="G671" s="16">
        <v>2438</v>
      </c>
      <c r="H671" s="77">
        <v>30.521660000000004</v>
      </c>
    </row>
    <row r="672" spans="1:8" hidden="1" outlineLevel="2" x14ac:dyDescent="0.3">
      <c r="A672" s="24">
        <v>20173</v>
      </c>
      <c r="B672" t="s">
        <v>4</v>
      </c>
      <c r="C672" t="s">
        <v>5</v>
      </c>
      <c r="D672" s="17" t="s">
        <v>326</v>
      </c>
      <c r="E672">
        <v>13412</v>
      </c>
      <c r="F672" s="16">
        <v>16413</v>
      </c>
      <c r="G672" s="16">
        <v>1417366</v>
      </c>
      <c r="H672" s="77">
        <v>15977.162519999996</v>
      </c>
    </row>
    <row r="673" spans="1:8" hidden="1" outlineLevel="2" x14ac:dyDescent="0.3">
      <c r="A673" s="24">
        <v>20173</v>
      </c>
      <c r="B673" t="s">
        <v>6</v>
      </c>
      <c r="C673" t="s">
        <v>7</v>
      </c>
      <c r="D673" s="17" t="s">
        <v>327</v>
      </c>
      <c r="E673">
        <v>53</v>
      </c>
      <c r="F673" s="16">
        <v>53</v>
      </c>
      <c r="G673" s="16">
        <v>7240</v>
      </c>
      <c r="H673" s="77">
        <v>73.207229999999996</v>
      </c>
    </row>
    <row r="674" spans="1:8" hidden="1" outlineLevel="2" x14ac:dyDescent="0.3">
      <c r="A674" s="24">
        <v>20173</v>
      </c>
      <c r="B674" t="s">
        <v>8</v>
      </c>
      <c r="C674" t="s">
        <v>9</v>
      </c>
      <c r="D674" s="17" t="s">
        <v>328</v>
      </c>
      <c r="E674">
        <v>899</v>
      </c>
      <c r="F674" s="16">
        <v>993</v>
      </c>
      <c r="G674" s="16">
        <v>120516</v>
      </c>
      <c r="H674" s="77">
        <v>1472.2692000000002</v>
      </c>
    </row>
    <row r="675" spans="1:8" hidden="1" outlineLevel="2" x14ac:dyDescent="0.3">
      <c r="A675" s="24">
        <v>20173</v>
      </c>
      <c r="B675" t="s">
        <v>10</v>
      </c>
      <c r="C675" t="s">
        <v>81</v>
      </c>
      <c r="D675" s="17" t="s">
        <v>329</v>
      </c>
      <c r="E675">
        <v>7072</v>
      </c>
      <c r="F675" s="16">
        <v>7953</v>
      </c>
      <c r="G675" s="16">
        <v>978299</v>
      </c>
      <c r="H675" s="77">
        <v>10507.963569999998</v>
      </c>
    </row>
    <row r="676" spans="1:8" hidden="1" outlineLevel="2" x14ac:dyDescent="0.3">
      <c r="A676" s="24">
        <v>20173</v>
      </c>
      <c r="B676" t="s">
        <v>11</v>
      </c>
      <c r="C676" t="s">
        <v>12</v>
      </c>
      <c r="D676" s="17" t="s">
        <v>330</v>
      </c>
      <c r="E676">
        <v>70915</v>
      </c>
      <c r="F676" s="16">
        <v>81717</v>
      </c>
      <c r="G676" s="16">
        <v>8267938</v>
      </c>
      <c r="H676" s="77">
        <v>91028.121019999991</v>
      </c>
    </row>
    <row r="677" spans="1:8" hidden="1" outlineLevel="2" x14ac:dyDescent="0.3">
      <c r="A677" s="24">
        <v>20173</v>
      </c>
      <c r="B677" t="s">
        <v>13</v>
      </c>
      <c r="C677" t="s">
        <v>14</v>
      </c>
      <c r="D677" s="17" t="s">
        <v>331</v>
      </c>
      <c r="E677">
        <v>7556</v>
      </c>
      <c r="F677" s="16">
        <v>8226</v>
      </c>
      <c r="G677" s="16">
        <v>1119285</v>
      </c>
      <c r="H677" s="77">
        <v>13690.143039999997</v>
      </c>
    </row>
    <row r="678" spans="1:8" hidden="1" outlineLevel="2" x14ac:dyDescent="0.3">
      <c r="A678" s="24">
        <v>20173</v>
      </c>
      <c r="B678" t="s">
        <v>15</v>
      </c>
      <c r="C678" t="s">
        <v>16</v>
      </c>
      <c r="D678" s="17" t="s">
        <v>332</v>
      </c>
      <c r="E678">
        <v>65120</v>
      </c>
      <c r="F678" s="16">
        <v>83584</v>
      </c>
      <c r="G678" s="16">
        <v>6291816</v>
      </c>
      <c r="H678" s="77">
        <v>73332.288969999994</v>
      </c>
    </row>
    <row r="679" spans="1:8" hidden="1" outlineLevel="2" x14ac:dyDescent="0.3">
      <c r="A679" s="24">
        <v>20173</v>
      </c>
      <c r="B679" t="s">
        <v>17</v>
      </c>
      <c r="C679" t="s">
        <v>239</v>
      </c>
      <c r="D679" s="17" t="s">
        <v>333</v>
      </c>
      <c r="E679">
        <v>2774</v>
      </c>
      <c r="F679" s="16">
        <v>3211</v>
      </c>
      <c r="G679" s="16">
        <v>373953</v>
      </c>
      <c r="H679" s="77">
        <v>4465.800650000001</v>
      </c>
    </row>
    <row r="680" spans="1:8" hidden="1" outlineLevel="2" x14ac:dyDescent="0.3">
      <c r="A680" s="24">
        <v>20173</v>
      </c>
      <c r="B680" t="s">
        <v>18</v>
      </c>
      <c r="C680" t="s">
        <v>19</v>
      </c>
      <c r="D680" s="17" t="s">
        <v>334</v>
      </c>
      <c r="E680">
        <v>4246</v>
      </c>
      <c r="F680" s="16">
        <v>4585</v>
      </c>
      <c r="G680" s="16">
        <v>610258</v>
      </c>
      <c r="H680" s="77">
        <v>6619.8273599999984</v>
      </c>
    </row>
    <row r="681" spans="1:8" hidden="1" outlineLevel="2" x14ac:dyDescent="0.3">
      <c r="A681" s="24">
        <v>20173</v>
      </c>
      <c r="B681" t="s">
        <v>20</v>
      </c>
      <c r="C681" t="s">
        <v>21</v>
      </c>
      <c r="D681" s="17" t="s">
        <v>335</v>
      </c>
      <c r="E681">
        <v>1473</v>
      </c>
      <c r="F681" s="16">
        <v>1726</v>
      </c>
      <c r="G681" s="16">
        <v>184435</v>
      </c>
      <c r="H681" s="77">
        <v>1962.4635899999998</v>
      </c>
    </row>
    <row r="682" spans="1:8" hidden="1" outlineLevel="2" x14ac:dyDescent="0.3">
      <c r="A682" s="24">
        <v>20173</v>
      </c>
      <c r="B682" t="s">
        <v>22</v>
      </c>
      <c r="C682" t="s">
        <v>23</v>
      </c>
      <c r="D682" s="17" t="s">
        <v>336</v>
      </c>
      <c r="E682">
        <v>8035</v>
      </c>
      <c r="F682" s="16">
        <v>10144</v>
      </c>
      <c r="G682" s="16">
        <v>1048695</v>
      </c>
      <c r="H682" s="77">
        <v>11847.745379999995</v>
      </c>
    </row>
    <row r="683" spans="1:8" hidden="1" outlineLevel="2" x14ac:dyDescent="0.3">
      <c r="A683" s="24">
        <v>20173</v>
      </c>
      <c r="B683" t="s">
        <v>24</v>
      </c>
      <c r="C683" t="s">
        <v>228</v>
      </c>
      <c r="D683" s="17" t="s">
        <v>337</v>
      </c>
      <c r="E683">
        <v>14823</v>
      </c>
      <c r="F683" s="16">
        <v>18879</v>
      </c>
      <c r="G683" s="16">
        <v>1680313</v>
      </c>
      <c r="H683" s="77">
        <v>21774.321989999993</v>
      </c>
    </row>
    <row r="684" spans="1:8" hidden="1" outlineLevel="2" x14ac:dyDescent="0.3">
      <c r="A684" s="24">
        <v>20173</v>
      </c>
      <c r="B684" t="s">
        <v>24</v>
      </c>
      <c r="C684" t="s">
        <v>25</v>
      </c>
      <c r="D684" s="17" t="s">
        <v>338</v>
      </c>
      <c r="E684">
        <v>160467</v>
      </c>
      <c r="F684" s="16">
        <v>209695</v>
      </c>
      <c r="G684" s="16">
        <v>17247241</v>
      </c>
      <c r="H684" s="77">
        <v>202882.83780000001</v>
      </c>
    </row>
    <row r="685" spans="1:8" hidden="1" outlineLevel="2" x14ac:dyDescent="0.3">
      <c r="A685" s="24">
        <v>20173</v>
      </c>
      <c r="B685" t="s">
        <v>26</v>
      </c>
      <c r="C685" t="s">
        <v>27</v>
      </c>
      <c r="D685" s="17" t="s">
        <v>339</v>
      </c>
      <c r="E685">
        <v>22793</v>
      </c>
      <c r="F685" s="16">
        <v>25546</v>
      </c>
      <c r="G685" s="16">
        <v>2805584</v>
      </c>
      <c r="H685" s="77">
        <v>32063.541359999999</v>
      </c>
    </row>
    <row r="686" spans="1:8" hidden="1" outlineLevel="2" x14ac:dyDescent="0.3">
      <c r="A686" s="24">
        <v>20173</v>
      </c>
      <c r="B686" t="s">
        <v>28</v>
      </c>
      <c r="C686" t="s">
        <v>29</v>
      </c>
      <c r="D686" s="17" t="s">
        <v>340</v>
      </c>
      <c r="E686">
        <v>5920</v>
      </c>
      <c r="F686" s="16">
        <v>7647</v>
      </c>
      <c r="G686" s="16">
        <v>533015</v>
      </c>
      <c r="H686" s="77">
        <v>6022.9956500000008</v>
      </c>
    </row>
    <row r="687" spans="1:8" hidden="1" outlineLevel="2" x14ac:dyDescent="0.3">
      <c r="A687" s="24">
        <v>20173</v>
      </c>
      <c r="B687" t="s">
        <v>30</v>
      </c>
      <c r="C687" t="s">
        <v>31</v>
      </c>
      <c r="D687" s="17" t="s">
        <v>341</v>
      </c>
      <c r="E687">
        <v>34126</v>
      </c>
      <c r="F687" s="16">
        <v>38208</v>
      </c>
      <c r="G687" s="16">
        <v>4619790</v>
      </c>
      <c r="H687" s="77">
        <v>60134.488440000008</v>
      </c>
    </row>
    <row r="688" spans="1:8" hidden="1" outlineLevel="2" x14ac:dyDescent="0.3">
      <c r="A688" s="24">
        <v>20173</v>
      </c>
      <c r="B688" t="s">
        <v>32</v>
      </c>
      <c r="C688" t="s">
        <v>33</v>
      </c>
      <c r="D688" s="17" t="s">
        <v>342</v>
      </c>
      <c r="E688">
        <v>11668</v>
      </c>
      <c r="F688" s="16">
        <v>14735</v>
      </c>
      <c r="G688" s="16">
        <v>1163718</v>
      </c>
      <c r="H688" s="77">
        <v>12815.180059999999</v>
      </c>
    </row>
    <row r="689" spans="1:8" hidden="1" outlineLevel="2" x14ac:dyDescent="0.3">
      <c r="A689" s="24">
        <v>20173</v>
      </c>
      <c r="B689" t="s">
        <v>34</v>
      </c>
      <c r="C689" t="s">
        <v>35</v>
      </c>
      <c r="D689" s="17" t="s">
        <v>343</v>
      </c>
      <c r="E689">
        <v>4528</v>
      </c>
      <c r="F689" s="16">
        <v>5417</v>
      </c>
      <c r="G689" s="16">
        <v>481349</v>
      </c>
      <c r="H689" s="77">
        <v>5107.5360700000001</v>
      </c>
    </row>
    <row r="690" spans="1:8" hidden="1" outlineLevel="2" x14ac:dyDescent="0.3">
      <c r="A690" s="24">
        <v>20173</v>
      </c>
      <c r="B690" t="s">
        <v>36</v>
      </c>
      <c r="C690" t="s">
        <v>37</v>
      </c>
      <c r="D690" s="17" t="s">
        <v>344</v>
      </c>
      <c r="E690">
        <v>112</v>
      </c>
      <c r="F690" s="16">
        <v>133</v>
      </c>
      <c r="G690" s="16">
        <v>13033</v>
      </c>
      <c r="H690" s="77">
        <v>155.43673999999999</v>
      </c>
    </row>
    <row r="691" spans="1:8" hidden="1" outlineLevel="2" x14ac:dyDescent="0.3">
      <c r="A691" s="24">
        <v>20173</v>
      </c>
      <c r="B691" t="s">
        <v>38</v>
      </c>
      <c r="C691" t="s">
        <v>39</v>
      </c>
      <c r="D691" s="17" t="s">
        <v>345</v>
      </c>
      <c r="E691">
        <v>28</v>
      </c>
      <c r="F691" s="16">
        <v>32</v>
      </c>
      <c r="G691" s="16">
        <v>2743</v>
      </c>
      <c r="H691" s="77">
        <v>33.361280000000001</v>
      </c>
    </row>
    <row r="692" spans="1:8" ht="13.95" customHeight="1" outlineLevel="1" collapsed="1" x14ac:dyDescent="0.3">
      <c r="A692" s="26" t="s">
        <v>67</v>
      </c>
      <c r="B692" s="27"/>
      <c r="C692" s="27"/>
      <c r="D692" s="73"/>
      <c r="E692" s="27">
        <f>SUBTOTAL(9,E670:E691)</f>
        <v>437741</v>
      </c>
      <c r="F692" s="29">
        <f>SUBTOTAL(9,F670:F691)</f>
        <v>540966</v>
      </c>
      <c r="G692" s="29">
        <f>SUBTOTAL(9,G670:G691)</f>
        <v>49195573</v>
      </c>
      <c r="H692" s="78">
        <f>SUBTOTAL(9,H670:H691)</f>
        <v>574281.23548000003</v>
      </c>
    </row>
    <row r="693" spans="1:8" hidden="1" outlineLevel="2" x14ac:dyDescent="0.3">
      <c r="A693" s="18">
        <v>20172</v>
      </c>
      <c r="B693" s="19" t="s">
        <v>0</v>
      </c>
      <c r="C693" s="19" t="s">
        <v>1</v>
      </c>
      <c r="D693" s="71" t="s">
        <v>324</v>
      </c>
      <c r="E693" s="19">
        <v>948</v>
      </c>
      <c r="F693" s="20">
        <v>1068</v>
      </c>
      <c r="G693" s="20">
        <v>56846</v>
      </c>
      <c r="H693" s="75">
        <v>568.03672000000017</v>
      </c>
    </row>
    <row r="694" spans="1:8" hidden="1" outlineLevel="2" x14ac:dyDescent="0.3">
      <c r="A694" s="18">
        <v>20172</v>
      </c>
      <c r="B694" s="19" t="s">
        <v>2</v>
      </c>
      <c r="C694" s="19" t="s">
        <v>3</v>
      </c>
      <c r="D694" s="71" t="s">
        <v>325</v>
      </c>
      <c r="E694" s="19">
        <v>14</v>
      </c>
      <c r="F694" s="20">
        <v>14</v>
      </c>
      <c r="G694" s="20">
        <v>783</v>
      </c>
      <c r="H694" s="75">
        <v>10.157550000000001</v>
      </c>
    </row>
    <row r="695" spans="1:8" hidden="1" outlineLevel="2" x14ac:dyDescent="0.3">
      <c r="A695" s="18">
        <v>20172</v>
      </c>
      <c r="B695" s="19" t="s">
        <v>4</v>
      </c>
      <c r="C695" s="19" t="s">
        <v>5</v>
      </c>
      <c r="D695" s="71" t="s">
        <v>326</v>
      </c>
      <c r="E695" s="19">
        <v>9545</v>
      </c>
      <c r="F695" s="20">
        <v>10545</v>
      </c>
      <c r="G695" s="20">
        <v>543788</v>
      </c>
      <c r="H695" s="75">
        <v>5578.2746100000022</v>
      </c>
    </row>
    <row r="696" spans="1:8" hidden="1" outlineLevel="2" x14ac:dyDescent="0.3">
      <c r="A696" s="18">
        <v>20172</v>
      </c>
      <c r="B696" s="19" t="s">
        <v>6</v>
      </c>
      <c r="C696" s="19" t="s">
        <v>7</v>
      </c>
      <c r="D696" s="71" t="s">
        <v>327</v>
      </c>
      <c r="E696" s="19">
        <v>7</v>
      </c>
      <c r="F696" s="20">
        <v>7</v>
      </c>
      <c r="G696" s="20">
        <v>300</v>
      </c>
      <c r="H696" s="75">
        <v>2.8322600000000002</v>
      </c>
    </row>
    <row r="697" spans="1:8" hidden="1" outlineLevel="2" x14ac:dyDescent="0.3">
      <c r="A697" s="18">
        <v>20172</v>
      </c>
      <c r="B697" s="19" t="s">
        <v>8</v>
      </c>
      <c r="C697" s="19" t="s">
        <v>9</v>
      </c>
      <c r="D697" s="71" t="s">
        <v>328</v>
      </c>
      <c r="E697" s="19">
        <v>240</v>
      </c>
      <c r="F697" s="20">
        <v>293</v>
      </c>
      <c r="G697" s="20">
        <v>10900</v>
      </c>
      <c r="H697" s="75">
        <v>125.20475999999999</v>
      </c>
    </row>
    <row r="698" spans="1:8" hidden="1" outlineLevel="2" x14ac:dyDescent="0.3">
      <c r="A698" s="18">
        <v>20172</v>
      </c>
      <c r="B698" s="19" t="s">
        <v>10</v>
      </c>
      <c r="C698" s="19" t="s">
        <v>81</v>
      </c>
      <c r="D698" s="71" t="s">
        <v>329</v>
      </c>
      <c r="E698" s="19">
        <v>3428</v>
      </c>
      <c r="F698" s="20">
        <v>3800</v>
      </c>
      <c r="G698" s="20">
        <v>215875</v>
      </c>
      <c r="H698" s="75">
        <v>2291.7740499999995</v>
      </c>
    </row>
    <row r="699" spans="1:8" hidden="1" outlineLevel="2" x14ac:dyDescent="0.3">
      <c r="A699" s="18">
        <v>20172</v>
      </c>
      <c r="B699" s="19" t="s">
        <v>11</v>
      </c>
      <c r="C699" s="19" t="s">
        <v>12</v>
      </c>
      <c r="D699" s="71" t="s">
        <v>330</v>
      </c>
      <c r="E699" s="19">
        <v>47665</v>
      </c>
      <c r="F699" s="20">
        <v>52472</v>
      </c>
      <c r="G699" s="20">
        <v>3086330</v>
      </c>
      <c r="H699" s="75">
        <v>33228.826310000004</v>
      </c>
    </row>
    <row r="700" spans="1:8" hidden="1" outlineLevel="2" x14ac:dyDescent="0.3">
      <c r="A700" s="18">
        <v>20172</v>
      </c>
      <c r="B700" s="19" t="s">
        <v>13</v>
      </c>
      <c r="C700" s="19" t="s">
        <v>14</v>
      </c>
      <c r="D700" s="71" t="s">
        <v>331</v>
      </c>
      <c r="E700" s="19">
        <v>2463</v>
      </c>
      <c r="F700" s="20">
        <v>2768</v>
      </c>
      <c r="G700" s="20">
        <v>164583</v>
      </c>
      <c r="H700" s="75">
        <v>2031.5505600000001</v>
      </c>
    </row>
    <row r="701" spans="1:8" hidden="1" outlineLevel="2" x14ac:dyDescent="0.3">
      <c r="A701" s="18">
        <v>20172</v>
      </c>
      <c r="B701" s="19" t="s">
        <v>15</v>
      </c>
      <c r="C701" s="19" t="s">
        <v>16</v>
      </c>
      <c r="D701" s="71" t="s">
        <v>332</v>
      </c>
      <c r="E701" s="19">
        <v>59676</v>
      </c>
      <c r="F701" s="20">
        <v>69730</v>
      </c>
      <c r="G701" s="20">
        <v>3670631</v>
      </c>
      <c r="H701" s="75">
        <v>43520.372769999994</v>
      </c>
    </row>
    <row r="702" spans="1:8" hidden="1" outlineLevel="2" x14ac:dyDescent="0.3">
      <c r="A702" s="18">
        <v>20172</v>
      </c>
      <c r="B702" s="19" t="s">
        <v>17</v>
      </c>
      <c r="C702" s="19" t="s">
        <v>239</v>
      </c>
      <c r="D702" s="71" t="s">
        <v>333</v>
      </c>
      <c r="E702" s="19">
        <v>1621</v>
      </c>
      <c r="F702" s="20">
        <v>1830</v>
      </c>
      <c r="G702" s="20">
        <v>141605</v>
      </c>
      <c r="H702" s="75">
        <v>1694.5702699999997</v>
      </c>
    </row>
    <row r="703" spans="1:8" hidden="1" outlineLevel="2" x14ac:dyDescent="0.3">
      <c r="A703" s="18">
        <v>20172</v>
      </c>
      <c r="B703" s="19" t="s">
        <v>18</v>
      </c>
      <c r="C703" s="19" t="s">
        <v>19</v>
      </c>
      <c r="D703" s="71" t="s">
        <v>334</v>
      </c>
      <c r="E703" s="19">
        <v>873</v>
      </c>
      <c r="F703" s="20">
        <v>951</v>
      </c>
      <c r="G703" s="20">
        <v>66840</v>
      </c>
      <c r="H703" s="75">
        <v>753.44630000000018</v>
      </c>
    </row>
    <row r="704" spans="1:8" hidden="1" outlineLevel="2" x14ac:dyDescent="0.3">
      <c r="A704" s="18">
        <v>20172</v>
      </c>
      <c r="B704" s="19" t="s">
        <v>20</v>
      </c>
      <c r="C704" s="19" t="s">
        <v>21</v>
      </c>
      <c r="D704" s="71" t="s">
        <v>335</v>
      </c>
      <c r="E704" s="19">
        <v>528</v>
      </c>
      <c r="F704" s="20">
        <v>617</v>
      </c>
      <c r="G704" s="20">
        <v>33843</v>
      </c>
      <c r="H704" s="75">
        <v>387.79381000000001</v>
      </c>
    </row>
    <row r="705" spans="1:8" hidden="1" outlineLevel="2" x14ac:dyDescent="0.3">
      <c r="A705" s="18">
        <v>20172</v>
      </c>
      <c r="B705" s="19" t="s">
        <v>22</v>
      </c>
      <c r="C705" s="19" t="s">
        <v>23</v>
      </c>
      <c r="D705" s="71" t="s">
        <v>336</v>
      </c>
      <c r="E705" s="19">
        <v>3583</v>
      </c>
      <c r="F705" s="20">
        <v>4611</v>
      </c>
      <c r="G705" s="20">
        <v>261774</v>
      </c>
      <c r="H705" s="75">
        <v>2968.7209300000004</v>
      </c>
    </row>
    <row r="706" spans="1:8" hidden="1" outlineLevel="2" x14ac:dyDescent="0.3">
      <c r="A706" s="18">
        <v>20172</v>
      </c>
      <c r="B706" s="19" t="s">
        <v>24</v>
      </c>
      <c r="C706" s="19" t="s">
        <v>228</v>
      </c>
      <c r="D706" s="71" t="s">
        <v>337</v>
      </c>
      <c r="E706" s="19">
        <v>7561</v>
      </c>
      <c r="F706" s="20">
        <v>9440</v>
      </c>
      <c r="G706" s="20">
        <v>401960</v>
      </c>
      <c r="H706" s="75">
        <v>5011.4841000000006</v>
      </c>
    </row>
    <row r="707" spans="1:8" hidden="1" outlineLevel="2" x14ac:dyDescent="0.3">
      <c r="A707" s="18">
        <v>20172</v>
      </c>
      <c r="B707" s="19" t="s">
        <v>24</v>
      </c>
      <c r="C707" s="19" t="s">
        <v>25</v>
      </c>
      <c r="D707" s="71" t="s">
        <v>338</v>
      </c>
      <c r="E707" s="19">
        <v>105877</v>
      </c>
      <c r="F707" s="20">
        <v>129744</v>
      </c>
      <c r="G707" s="20">
        <v>5980611</v>
      </c>
      <c r="H707" s="75">
        <v>69199.717079999988</v>
      </c>
    </row>
    <row r="708" spans="1:8" hidden="1" outlineLevel="2" x14ac:dyDescent="0.3">
      <c r="A708" s="18">
        <v>20172</v>
      </c>
      <c r="B708" s="19" t="s">
        <v>26</v>
      </c>
      <c r="C708" s="19" t="s">
        <v>27</v>
      </c>
      <c r="D708" s="71" t="s">
        <v>339</v>
      </c>
      <c r="E708" s="19">
        <v>4574</v>
      </c>
      <c r="F708" s="20">
        <v>5213</v>
      </c>
      <c r="G708" s="20">
        <v>238763</v>
      </c>
      <c r="H708" s="75">
        <v>2944.7177900000002</v>
      </c>
    </row>
    <row r="709" spans="1:8" hidden="1" outlineLevel="2" x14ac:dyDescent="0.3">
      <c r="A709" s="18">
        <v>20172</v>
      </c>
      <c r="B709" s="19" t="s">
        <v>28</v>
      </c>
      <c r="C709" s="19" t="s">
        <v>29</v>
      </c>
      <c r="D709" s="71" t="s">
        <v>340</v>
      </c>
      <c r="E709" s="19">
        <v>4542</v>
      </c>
      <c r="F709" s="20">
        <v>5497</v>
      </c>
      <c r="G709" s="20">
        <v>194719</v>
      </c>
      <c r="H709" s="75">
        <v>2331.5926199999994</v>
      </c>
    </row>
    <row r="710" spans="1:8" hidden="1" outlineLevel="2" x14ac:dyDescent="0.3">
      <c r="A710" s="18">
        <v>20172</v>
      </c>
      <c r="B710" s="19" t="s">
        <v>30</v>
      </c>
      <c r="C710" s="19" t="s">
        <v>31</v>
      </c>
      <c r="D710" s="71" t="s">
        <v>341</v>
      </c>
      <c r="E710" s="19">
        <v>11738</v>
      </c>
      <c r="F710" s="20">
        <v>13102</v>
      </c>
      <c r="G710" s="20">
        <v>725003</v>
      </c>
      <c r="H710" s="75">
        <v>10157.040390000004</v>
      </c>
    </row>
    <row r="711" spans="1:8" hidden="1" outlineLevel="2" x14ac:dyDescent="0.3">
      <c r="A711" s="18">
        <v>20172</v>
      </c>
      <c r="B711" s="19" t="s">
        <v>32</v>
      </c>
      <c r="C711" s="19" t="s">
        <v>33</v>
      </c>
      <c r="D711" s="71" t="s">
        <v>342</v>
      </c>
      <c r="E711" s="19">
        <v>8493</v>
      </c>
      <c r="F711" s="20">
        <v>9933</v>
      </c>
      <c r="G711" s="20">
        <v>468244</v>
      </c>
      <c r="H711" s="75">
        <v>5220.6890900000008</v>
      </c>
    </row>
    <row r="712" spans="1:8" hidden="1" outlineLevel="2" x14ac:dyDescent="0.3">
      <c r="A712" s="18">
        <v>20172</v>
      </c>
      <c r="B712" s="19" t="s">
        <v>34</v>
      </c>
      <c r="C712" s="19" t="s">
        <v>35</v>
      </c>
      <c r="D712" s="71" t="s">
        <v>343</v>
      </c>
      <c r="E712" s="19">
        <v>2369</v>
      </c>
      <c r="F712" s="20">
        <v>2720</v>
      </c>
      <c r="G712" s="20">
        <v>145504</v>
      </c>
      <c r="H712" s="75">
        <v>1575.91758</v>
      </c>
    </row>
    <row r="713" spans="1:8" hidden="1" outlineLevel="2" x14ac:dyDescent="0.3">
      <c r="A713" s="18">
        <v>20172</v>
      </c>
      <c r="B713" s="19" t="s">
        <v>36</v>
      </c>
      <c r="C713" s="19" t="s">
        <v>37</v>
      </c>
      <c r="D713" s="71" t="s">
        <v>344</v>
      </c>
      <c r="E713" s="19">
        <v>131</v>
      </c>
      <c r="F713" s="20">
        <v>159</v>
      </c>
      <c r="G713" s="20">
        <v>10293</v>
      </c>
      <c r="H713" s="75">
        <v>125.83939000000001</v>
      </c>
    </row>
    <row r="714" spans="1:8" hidden="1" outlineLevel="2" x14ac:dyDescent="0.3">
      <c r="A714" s="18">
        <v>20172</v>
      </c>
      <c r="B714" s="19" t="s">
        <v>38</v>
      </c>
      <c r="C714" s="19" t="s">
        <v>39</v>
      </c>
      <c r="D714" s="71" t="s">
        <v>345</v>
      </c>
      <c r="E714" s="19">
        <v>13</v>
      </c>
      <c r="F714" s="20">
        <v>14</v>
      </c>
      <c r="G714" s="20">
        <v>644</v>
      </c>
      <c r="H714" s="75">
        <v>8.4105699999999999</v>
      </c>
    </row>
    <row r="715" spans="1:8" outlineLevel="1" collapsed="1" x14ac:dyDescent="0.3">
      <c r="A715" s="32" t="s">
        <v>68</v>
      </c>
      <c r="B715" s="22"/>
      <c r="C715" s="22"/>
      <c r="D715" s="23"/>
      <c r="E715" s="22">
        <f>SUBTOTAL(9,E693:E714)</f>
        <v>275889</v>
      </c>
      <c r="F715" s="22">
        <f>SUBTOTAL(9,F693:F714)</f>
        <v>324528</v>
      </c>
      <c r="G715" s="23">
        <f>SUBTOTAL(9,G693:G714)</f>
        <v>16419839</v>
      </c>
      <c r="H715" s="76">
        <f>SUBTOTAL(9,H693:H714)</f>
        <v>189736.96951000002</v>
      </c>
    </row>
    <row r="716" spans="1:8" hidden="1" outlineLevel="2" x14ac:dyDescent="0.3">
      <c r="A716" s="24">
        <v>20171</v>
      </c>
      <c r="B716" t="s">
        <v>0</v>
      </c>
      <c r="C716" t="s">
        <v>1</v>
      </c>
      <c r="D716" s="17" t="s">
        <v>324</v>
      </c>
      <c r="E716">
        <v>415</v>
      </c>
      <c r="F716" s="16">
        <v>445</v>
      </c>
      <c r="G716" s="16">
        <v>18502</v>
      </c>
      <c r="H716" s="77">
        <v>181.89602000000002</v>
      </c>
    </row>
    <row r="717" spans="1:8" hidden="1" outlineLevel="2" x14ac:dyDescent="0.3">
      <c r="A717" s="24">
        <v>20171</v>
      </c>
      <c r="B717" t="s">
        <v>2</v>
      </c>
      <c r="C717" t="s">
        <v>3</v>
      </c>
      <c r="D717" s="17" t="s">
        <v>325</v>
      </c>
      <c r="E717">
        <v>5</v>
      </c>
      <c r="F717" s="16">
        <v>6</v>
      </c>
      <c r="G717" s="16">
        <v>222</v>
      </c>
      <c r="H717" s="77">
        <v>2.7262399999999998</v>
      </c>
    </row>
    <row r="718" spans="1:8" hidden="1" outlineLevel="2" x14ac:dyDescent="0.3">
      <c r="A718" s="24">
        <v>20171</v>
      </c>
      <c r="B718" t="s">
        <v>4</v>
      </c>
      <c r="C718" t="s">
        <v>5</v>
      </c>
      <c r="D718" s="17" t="s">
        <v>326</v>
      </c>
      <c r="E718">
        <v>7950</v>
      </c>
      <c r="F718" s="16">
        <v>8469</v>
      </c>
      <c r="G718" s="16">
        <v>368924</v>
      </c>
      <c r="H718" s="77">
        <v>3654.9277000000034</v>
      </c>
    </row>
    <row r="719" spans="1:8" hidden="1" outlineLevel="2" x14ac:dyDescent="0.3">
      <c r="A719" s="24">
        <v>20171</v>
      </c>
      <c r="B719" t="s">
        <v>6</v>
      </c>
      <c r="C719" t="s">
        <v>7</v>
      </c>
      <c r="D719" s="17" t="s">
        <v>327</v>
      </c>
      <c r="E719">
        <v>4</v>
      </c>
      <c r="F719" s="16">
        <v>4</v>
      </c>
      <c r="G719" s="16">
        <v>218</v>
      </c>
      <c r="H719" s="77">
        <v>4.6282500000000004</v>
      </c>
    </row>
    <row r="720" spans="1:8" hidden="1" outlineLevel="2" x14ac:dyDescent="0.3">
      <c r="A720" s="24">
        <v>20171</v>
      </c>
      <c r="B720" t="s">
        <v>8</v>
      </c>
      <c r="C720" t="s">
        <v>9</v>
      </c>
      <c r="D720" s="17" t="s">
        <v>328</v>
      </c>
      <c r="E720">
        <v>100</v>
      </c>
      <c r="F720" s="16">
        <v>107</v>
      </c>
      <c r="G720" s="16">
        <v>6465</v>
      </c>
      <c r="H720" s="77">
        <v>71.790739999999985</v>
      </c>
    </row>
    <row r="721" spans="1:8" hidden="1" outlineLevel="2" x14ac:dyDescent="0.3">
      <c r="A721" s="24">
        <v>20171</v>
      </c>
      <c r="B721" t="s">
        <v>10</v>
      </c>
      <c r="C721" t="s">
        <v>81</v>
      </c>
      <c r="D721" s="17" t="s">
        <v>329</v>
      </c>
      <c r="E721">
        <v>1741</v>
      </c>
      <c r="F721" s="16">
        <v>1869</v>
      </c>
      <c r="G721" s="16">
        <v>95075</v>
      </c>
      <c r="H721" s="77">
        <v>1032.49227</v>
      </c>
    </row>
    <row r="722" spans="1:8" hidden="1" outlineLevel="2" x14ac:dyDescent="0.3">
      <c r="A722" s="24">
        <v>20171</v>
      </c>
      <c r="B722" t="s">
        <v>11</v>
      </c>
      <c r="C722" t="s">
        <v>12</v>
      </c>
      <c r="D722" s="17" t="s">
        <v>330</v>
      </c>
      <c r="E722">
        <v>38833</v>
      </c>
      <c r="F722" s="16">
        <v>41689</v>
      </c>
      <c r="G722" s="16">
        <v>2031960</v>
      </c>
      <c r="H722" s="77">
        <v>21340.096030000001</v>
      </c>
    </row>
    <row r="723" spans="1:8" hidden="1" outlineLevel="2" x14ac:dyDescent="0.3">
      <c r="A723" s="24">
        <v>20171</v>
      </c>
      <c r="B723" t="s">
        <v>13</v>
      </c>
      <c r="C723" t="s">
        <v>14</v>
      </c>
      <c r="D723" s="17" t="s">
        <v>331</v>
      </c>
      <c r="E723">
        <v>1424</v>
      </c>
      <c r="F723" s="16">
        <v>1528</v>
      </c>
      <c r="G723" s="16">
        <v>76165</v>
      </c>
      <c r="H723" s="77">
        <v>971.37950999999964</v>
      </c>
    </row>
    <row r="724" spans="1:8" hidden="1" outlineLevel="2" x14ac:dyDescent="0.3">
      <c r="A724" s="24">
        <v>20171</v>
      </c>
      <c r="B724" t="s">
        <v>15</v>
      </c>
      <c r="C724" t="s">
        <v>16</v>
      </c>
      <c r="D724" s="17" t="s">
        <v>332</v>
      </c>
      <c r="E724">
        <v>47295</v>
      </c>
      <c r="F724" s="16">
        <v>53149</v>
      </c>
      <c r="G724" s="16">
        <v>2454589</v>
      </c>
      <c r="H724" s="77">
        <v>28608.730240000004</v>
      </c>
    </row>
    <row r="725" spans="1:8" hidden="1" outlineLevel="2" x14ac:dyDescent="0.3">
      <c r="A725" s="24">
        <v>20171</v>
      </c>
      <c r="B725" t="s">
        <v>17</v>
      </c>
      <c r="C725" t="s">
        <v>239</v>
      </c>
      <c r="D725" s="17" t="s">
        <v>333</v>
      </c>
      <c r="E725">
        <v>1349</v>
      </c>
      <c r="F725" s="16">
        <v>1507</v>
      </c>
      <c r="G725" s="16">
        <v>100583</v>
      </c>
      <c r="H725" s="77">
        <v>1160.9465500000006</v>
      </c>
    </row>
    <row r="726" spans="1:8" hidden="1" outlineLevel="2" x14ac:dyDescent="0.3">
      <c r="A726" s="24">
        <v>20171</v>
      </c>
      <c r="B726" t="s">
        <v>18</v>
      </c>
      <c r="C726" t="s">
        <v>19</v>
      </c>
      <c r="D726" s="17" t="s">
        <v>334</v>
      </c>
      <c r="E726">
        <v>571</v>
      </c>
      <c r="F726" s="16">
        <v>616</v>
      </c>
      <c r="G726" s="16">
        <v>39135</v>
      </c>
      <c r="H726" s="77">
        <v>435.68250999999998</v>
      </c>
    </row>
    <row r="727" spans="1:8" hidden="1" outlineLevel="2" x14ac:dyDescent="0.3">
      <c r="A727" s="24">
        <v>20171</v>
      </c>
      <c r="B727" t="s">
        <v>20</v>
      </c>
      <c r="C727" t="s">
        <v>21</v>
      </c>
      <c r="D727" s="17" t="s">
        <v>335</v>
      </c>
      <c r="E727">
        <v>365</v>
      </c>
      <c r="F727" s="16">
        <v>414</v>
      </c>
      <c r="G727" s="16">
        <v>21129</v>
      </c>
      <c r="H727" s="77">
        <v>233.78026999999997</v>
      </c>
    </row>
    <row r="728" spans="1:8" hidden="1" outlineLevel="2" x14ac:dyDescent="0.3">
      <c r="A728" s="24">
        <v>20171</v>
      </c>
      <c r="B728" t="s">
        <v>22</v>
      </c>
      <c r="C728" t="s">
        <v>23</v>
      </c>
      <c r="D728" s="17" t="s">
        <v>336</v>
      </c>
      <c r="E728">
        <v>2454</v>
      </c>
      <c r="F728" s="16">
        <v>2965</v>
      </c>
      <c r="G728" s="16">
        <v>160094</v>
      </c>
      <c r="H728" s="77">
        <v>1787.1871999999996</v>
      </c>
    </row>
    <row r="729" spans="1:8" hidden="1" outlineLevel="2" x14ac:dyDescent="0.3">
      <c r="A729" s="24">
        <v>20171</v>
      </c>
      <c r="B729" t="s">
        <v>24</v>
      </c>
      <c r="C729" t="s">
        <v>228</v>
      </c>
      <c r="D729" s="17" t="s">
        <v>337</v>
      </c>
      <c r="E729">
        <v>4961</v>
      </c>
      <c r="F729" s="16">
        <v>5915</v>
      </c>
      <c r="G729" s="16">
        <v>230431</v>
      </c>
      <c r="H729" s="77">
        <v>2873.7096500000007</v>
      </c>
    </row>
    <row r="730" spans="1:8" hidden="1" outlineLevel="2" x14ac:dyDescent="0.3">
      <c r="A730" s="24">
        <v>20171</v>
      </c>
      <c r="B730" t="s">
        <v>24</v>
      </c>
      <c r="C730" t="s">
        <v>25</v>
      </c>
      <c r="D730" s="17" t="s">
        <v>338</v>
      </c>
      <c r="E730">
        <v>81839</v>
      </c>
      <c r="F730" s="16">
        <v>95852</v>
      </c>
      <c r="G730" s="16">
        <v>3764315</v>
      </c>
      <c r="H730" s="77">
        <v>42033.040790000006</v>
      </c>
    </row>
    <row r="731" spans="1:8" hidden="1" outlineLevel="2" x14ac:dyDescent="0.3">
      <c r="A731" s="24">
        <v>20171</v>
      </c>
      <c r="B731" t="s">
        <v>26</v>
      </c>
      <c r="C731" t="s">
        <v>27</v>
      </c>
      <c r="D731" s="17" t="s">
        <v>339</v>
      </c>
      <c r="E731">
        <v>3161</v>
      </c>
      <c r="F731" s="16">
        <v>3503</v>
      </c>
      <c r="G731" s="16">
        <v>131522</v>
      </c>
      <c r="H731" s="77">
        <v>1591.8758299999997</v>
      </c>
    </row>
    <row r="732" spans="1:8" hidden="1" outlineLevel="2" x14ac:dyDescent="0.3">
      <c r="A732" s="24">
        <v>20171</v>
      </c>
      <c r="B732" t="s">
        <v>28</v>
      </c>
      <c r="C732" t="s">
        <v>29</v>
      </c>
      <c r="D732" s="17" t="s">
        <v>340</v>
      </c>
      <c r="E732">
        <v>3851</v>
      </c>
      <c r="F732" s="16">
        <v>4526</v>
      </c>
      <c r="G732" s="16">
        <v>154780</v>
      </c>
      <c r="H732" s="77">
        <v>1752.2523899999999</v>
      </c>
    </row>
    <row r="733" spans="1:8" hidden="1" outlineLevel="2" x14ac:dyDescent="0.3">
      <c r="A733" s="24">
        <v>20171</v>
      </c>
      <c r="B733" t="s">
        <v>30</v>
      </c>
      <c r="C733" t="s">
        <v>31</v>
      </c>
      <c r="D733" s="17" t="s">
        <v>341</v>
      </c>
      <c r="E733">
        <v>9280</v>
      </c>
      <c r="F733" s="16">
        <v>10003</v>
      </c>
      <c r="G733" s="16">
        <v>459232</v>
      </c>
      <c r="H733" s="77">
        <v>6497.4861400000009</v>
      </c>
    </row>
    <row r="734" spans="1:8" hidden="1" outlineLevel="2" x14ac:dyDescent="0.3">
      <c r="A734" s="24">
        <v>20171</v>
      </c>
      <c r="B734" t="s">
        <v>32</v>
      </c>
      <c r="C734" t="s">
        <v>33</v>
      </c>
      <c r="D734" s="17" t="s">
        <v>342</v>
      </c>
      <c r="E734">
        <v>6430</v>
      </c>
      <c r="F734" s="16">
        <v>7155</v>
      </c>
      <c r="G734" s="16">
        <v>309171</v>
      </c>
      <c r="H734" s="77">
        <v>3575.1753199999994</v>
      </c>
    </row>
    <row r="735" spans="1:8" hidden="1" outlineLevel="2" x14ac:dyDescent="0.3">
      <c r="A735" s="24">
        <v>20171</v>
      </c>
      <c r="B735" t="s">
        <v>34</v>
      </c>
      <c r="C735" t="s">
        <v>35</v>
      </c>
      <c r="D735" s="17" t="s">
        <v>343</v>
      </c>
      <c r="E735">
        <v>1753</v>
      </c>
      <c r="F735" s="16">
        <v>1941</v>
      </c>
      <c r="G735" s="16">
        <v>92566</v>
      </c>
      <c r="H735" s="77">
        <v>999.71141999999986</v>
      </c>
    </row>
    <row r="736" spans="1:8" hidden="1" outlineLevel="2" x14ac:dyDescent="0.3">
      <c r="A736" s="24">
        <v>20171</v>
      </c>
      <c r="B736" t="s">
        <v>36</v>
      </c>
      <c r="C736" t="s">
        <v>37</v>
      </c>
      <c r="D736" s="17" t="s">
        <v>344</v>
      </c>
      <c r="E736">
        <v>63</v>
      </c>
      <c r="F736" s="16">
        <v>67</v>
      </c>
      <c r="G736" s="16">
        <v>4401</v>
      </c>
      <c r="H736" s="77">
        <v>55.190949999999994</v>
      </c>
    </row>
    <row r="737" spans="1:8" hidden="1" outlineLevel="2" x14ac:dyDescent="0.3">
      <c r="A737" s="24">
        <v>20171</v>
      </c>
      <c r="B737" t="s">
        <v>38</v>
      </c>
      <c r="C737" t="s">
        <v>39</v>
      </c>
      <c r="D737" s="17" t="s">
        <v>345</v>
      </c>
      <c r="E737">
        <v>5</v>
      </c>
      <c r="F737" s="16">
        <v>5</v>
      </c>
      <c r="G737" s="16">
        <v>628</v>
      </c>
      <c r="H737" s="77">
        <v>7.9154499999999999</v>
      </c>
    </row>
    <row r="738" spans="1:8" ht="13.95" customHeight="1" outlineLevel="1" collapsed="1" thickBot="1" x14ac:dyDescent="0.35">
      <c r="A738" s="36" t="s">
        <v>69</v>
      </c>
      <c r="B738" s="37"/>
      <c r="C738" s="37"/>
      <c r="D738" s="74"/>
      <c r="E738" s="37">
        <f>SUBTOTAL(9,E716:E737)</f>
        <v>213849</v>
      </c>
      <c r="F738" s="39">
        <f>SUBTOTAL(9,F716:F737)</f>
        <v>241735</v>
      </c>
      <c r="G738" s="39">
        <f>SUBTOTAL(9,G716:G737)</f>
        <v>10520107</v>
      </c>
      <c r="H738" s="79">
        <f>SUBTOTAL(9,H716:H737)</f>
        <v>118872.62147000004</v>
      </c>
    </row>
  </sheetData>
  <mergeCells count="1">
    <mergeCell ref="A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13757-A52C-40D8-8EC4-40074C15D42F}">
  <dimension ref="A1:G408"/>
  <sheetViews>
    <sheetView topLeftCell="A42" workbookViewId="0">
      <selection activeCell="I46" sqref="I46"/>
    </sheetView>
  </sheetViews>
  <sheetFormatPr defaultColWidth="8.88671875" defaultRowHeight="14.4" outlineLevelRow="2" x14ac:dyDescent="0.3"/>
  <cols>
    <col min="1" max="1" width="12.109375" bestFit="1" customWidth="1"/>
    <col min="2" max="2" width="24" bestFit="1" customWidth="1"/>
    <col min="3" max="3" width="33.44140625" style="35" bestFit="1" customWidth="1"/>
    <col min="4" max="4" width="31.44140625" style="35" bestFit="1" customWidth="1"/>
    <col min="5" max="5" width="23.5546875" style="35" bestFit="1" customWidth="1"/>
    <col min="6" max="6" width="23.88671875" style="48" bestFit="1" customWidth="1"/>
    <col min="7" max="7" width="26.33203125" style="35" bestFit="1" customWidth="1"/>
  </cols>
  <sheetData>
    <row r="1" spans="1:7" ht="39.75" customHeight="1" thickBot="1" x14ac:dyDescent="0.35">
      <c r="A1" s="100" t="s">
        <v>188</v>
      </c>
      <c r="B1" s="101" t="s">
        <v>194</v>
      </c>
      <c r="C1" s="102" t="s">
        <v>196</v>
      </c>
      <c r="D1" s="102" t="s">
        <v>190</v>
      </c>
      <c r="E1" s="102" t="s">
        <v>191</v>
      </c>
      <c r="F1" s="103" t="s">
        <v>442</v>
      </c>
      <c r="G1" s="104" t="s">
        <v>195</v>
      </c>
    </row>
    <row r="2" spans="1:7" ht="15" customHeight="1" outlineLevel="2" x14ac:dyDescent="0.3">
      <c r="A2" s="24">
        <v>20261</v>
      </c>
      <c r="B2">
        <v>0</v>
      </c>
      <c r="C2" s="35">
        <v>6671</v>
      </c>
      <c r="D2" s="35">
        <v>7823</v>
      </c>
      <c r="E2" s="35">
        <v>525803</v>
      </c>
      <c r="F2" s="48">
        <v>8062.5023800000008</v>
      </c>
      <c r="G2" s="49">
        <v>3549</v>
      </c>
    </row>
    <row r="3" spans="1:7" ht="15" customHeight="1" outlineLevel="2" x14ac:dyDescent="0.3">
      <c r="A3" s="24">
        <v>20261</v>
      </c>
      <c r="B3">
        <v>1</v>
      </c>
      <c r="C3" s="35">
        <v>47040</v>
      </c>
      <c r="D3" s="35">
        <v>56992</v>
      </c>
      <c r="E3" s="35">
        <v>3399421</v>
      </c>
      <c r="F3" s="48">
        <v>50707.131380000006</v>
      </c>
      <c r="G3" s="49">
        <v>17787</v>
      </c>
    </row>
    <row r="4" spans="1:7" ht="15" customHeight="1" outlineLevel="2" x14ac:dyDescent="0.3">
      <c r="A4" s="24">
        <v>20261</v>
      </c>
      <c r="B4">
        <v>2</v>
      </c>
      <c r="C4" s="35">
        <v>36570</v>
      </c>
      <c r="D4" s="35">
        <v>43641</v>
      </c>
      <c r="E4" s="35">
        <v>2678433</v>
      </c>
      <c r="F4" s="48">
        <v>39675.993470000001</v>
      </c>
      <c r="G4" s="49">
        <v>9483</v>
      </c>
    </row>
    <row r="5" spans="1:7" ht="15" customHeight="1" outlineLevel="2" x14ac:dyDescent="0.3">
      <c r="A5" s="24">
        <v>20261</v>
      </c>
      <c r="B5">
        <v>3</v>
      </c>
      <c r="C5" s="35">
        <v>35330</v>
      </c>
      <c r="D5" s="35">
        <v>42166</v>
      </c>
      <c r="E5" s="35">
        <v>2605020</v>
      </c>
      <c r="F5" s="48">
        <v>38638.852359999997</v>
      </c>
      <c r="G5" s="49">
        <v>6378</v>
      </c>
    </row>
    <row r="6" spans="1:7" ht="15" customHeight="1" outlineLevel="2" x14ac:dyDescent="0.3">
      <c r="A6" s="24">
        <v>20261</v>
      </c>
      <c r="B6">
        <v>4</v>
      </c>
      <c r="C6" s="35">
        <v>30345</v>
      </c>
      <c r="D6" s="35">
        <v>36050</v>
      </c>
      <c r="E6" s="35">
        <v>2289528</v>
      </c>
      <c r="F6" s="48">
        <v>34064.800689999996</v>
      </c>
      <c r="G6" s="49">
        <v>4103</v>
      </c>
    </row>
    <row r="7" spans="1:7" ht="15" customHeight="1" outlineLevel="2" x14ac:dyDescent="0.3">
      <c r="A7" s="24">
        <v>20261</v>
      </c>
      <c r="B7">
        <v>5</v>
      </c>
      <c r="C7" s="35">
        <v>19871</v>
      </c>
      <c r="D7" s="35">
        <v>23951</v>
      </c>
      <c r="E7" s="35">
        <v>1391390</v>
      </c>
      <c r="F7" s="48">
        <v>21673.049169999998</v>
      </c>
      <c r="G7" s="49">
        <v>1546</v>
      </c>
    </row>
    <row r="8" spans="1:7" ht="15" customHeight="1" outlineLevel="2" x14ac:dyDescent="0.3">
      <c r="A8" s="24">
        <v>20261</v>
      </c>
      <c r="B8">
        <v>6</v>
      </c>
      <c r="C8" s="35">
        <v>12580</v>
      </c>
      <c r="D8" s="35">
        <v>14977</v>
      </c>
      <c r="E8" s="35">
        <v>839890</v>
      </c>
      <c r="F8" s="48">
        <v>14282.859870000002</v>
      </c>
      <c r="G8" s="49">
        <v>924</v>
      </c>
    </row>
    <row r="9" spans="1:7" ht="15" customHeight="1" outlineLevel="2" x14ac:dyDescent="0.3">
      <c r="A9" s="24">
        <v>20261</v>
      </c>
      <c r="B9">
        <v>7</v>
      </c>
      <c r="C9" s="35">
        <v>15440</v>
      </c>
      <c r="D9" s="35">
        <v>18494</v>
      </c>
      <c r="E9" s="35">
        <v>1071820</v>
      </c>
      <c r="F9" s="48">
        <v>18082.009019999998</v>
      </c>
      <c r="G9" s="49">
        <v>573</v>
      </c>
    </row>
    <row r="10" spans="1:7" ht="15" customHeight="1" outlineLevel="2" x14ac:dyDescent="0.3">
      <c r="A10" s="24">
        <v>20261</v>
      </c>
      <c r="B10">
        <v>8</v>
      </c>
      <c r="C10" s="35">
        <v>16024</v>
      </c>
      <c r="D10" s="35">
        <v>19919</v>
      </c>
      <c r="E10" s="35">
        <v>1026700</v>
      </c>
      <c r="F10" s="48">
        <v>17503.874329999999</v>
      </c>
      <c r="G10" s="49">
        <v>200</v>
      </c>
    </row>
    <row r="11" spans="1:7" ht="15" customHeight="1" outlineLevel="2" x14ac:dyDescent="0.3">
      <c r="A11" s="24">
        <v>20261</v>
      </c>
      <c r="B11">
        <v>9</v>
      </c>
      <c r="C11" s="35">
        <v>144724</v>
      </c>
      <c r="D11" s="35">
        <v>177887</v>
      </c>
      <c r="E11" s="35">
        <v>9015929</v>
      </c>
      <c r="F11" s="48">
        <v>143189.51272</v>
      </c>
      <c r="G11" s="49">
        <v>217</v>
      </c>
    </row>
    <row r="12" spans="1:7" ht="15" customHeight="1" outlineLevel="1" x14ac:dyDescent="0.3">
      <c r="A12" s="26" t="s">
        <v>530</v>
      </c>
      <c r="B12" s="27"/>
      <c r="C12" s="28">
        <f>SUBTOTAL(9,C2:C11)</f>
        <v>364595</v>
      </c>
      <c r="D12" s="28">
        <f>SUBTOTAL(9,D2:D11)</f>
        <v>441900</v>
      </c>
      <c r="E12" s="28">
        <f>SUBTOTAL(9,E2:E11)</f>
        <v>24843934</v>
      </c>
      <c r="F12" s="50">
        <f>SUBTOTAL(9,F2:F11)</f>
        <v>385880.58539000002</v>
      </c>
      <c r="G12" s="51">
        <f>SUBTOTAL(9,G2:G11)</f>
        <v>44760</v>
      </c>
    </row>
    <row r="13" spans="1:7" ht="15" customHeight="1" outlineLevel="2" x14ac:dyDescent="0.3">
      <c r="A13" s="151">
        <v>20254</v>
      </c>
      <c r="B13" s="153">
        <v>0</v>
      </c>
      <c r="C13" s="31">
        <v>6451</v>
      </c>
      <c r="D13" s="31">
        <v>10351</v>
      </c>
      <c r="E13" s="31">
        <v>523659</v>
      </c>
      <c r="F13" s="44">
        <v>8851.6646899999996</v>
      </c>
      <c r="G13" s="45">
        <v>3612</v>
      </c>
    </row>
    <row r="14" spans="1:7" ht="15" customHeight="1" outlineLevel="2" x14ac:dyDescent="0.3">
      <c r="A14" s="151">
        <v>20254</v>
      </c>
      <c r="B14" s="153">
        <v>1</v>
      </c>
      <c r="C14" s="31">
        <v>49829</v>
      </c>
      <c r="D14" s="31">
        <v>60945</v>
      </c>
      <c r="E14" s="31">
        <v>3576906</v>
      </c>
      <c r="F14" s="44">
        <v>53288.776819999999</v>
      </c>
      <c r="G14" s="45">
        <v>18923</v>
      </c>
    </row>
    <row r="15" spans="1:7" ht="15" customHeight="1" outlineLevel="2" x14ac:dyDescent="0.3">
      <c r="A15" s="151">
        <v>20254</v>
      </c>
      <c r="B15" s="153">
        <v>2</v>
      </c>
      <c r="C15" s="31">
        <v>35536</v>
      </c>
      <c r="D15" s="31">
        <v>42461</v>
      </c>
      <c r="E15" s="31">
        <v>2690207</v>
      </c>
      <c r="F15" s="44">
        <v>39452.635870000006</v>
      </c>
      <c r="G15" s="45">
        <v>9205</v>
      </c>
    </row>
    <row r="16" spans="1:7" ht="15" customHeight="1" outlineLevel="2" x14ac:dyDescent="0.3">
      <c r="A16" s="151">
        <v>20254</v>
      </c>
      <c r="B16" s="153">
        <v>3</v>
      </c>
      <c r="C16" s="31">
        <v>33575</v>
      </c>
      <c r="D16" s="31">
        <v>40267</v>
      </c>
      <c r="E16" s="31">
        <v>2576298</v>
      </c>
      <c r="F16" s="44">
        <v>37999.625339999999</v>
      </c>
      <c r="G16" s="45">
        <v>6106</v>
      </c>
    </row>
    <row r="17" spans="1:7" ht="15" customHeight="1" outlineLevel="2" x14ac:dyDescent="0.3">
      <c r="A17" s="151">
        <v>20254</v>
      </c>
      <c r="B17" s="153">
        <v>4</v>
      </c>
      <c r="C17" s="31">
        <v>31100</v>
      </c>
      <c r="D17" s="31">
        <v>36985</v>
      </c>
      <c r="E17" s="31">
        <v>2405228</v>
      </c>
      <c r="F17" s="44">
        <v>35601.079770000004</v>
      </c>
      <c r="G17" s="45">
        <v>4047</v>
      </c>
    </row>
    <row r="18" spans="1:7" ht="15" customHeight="1" outlineLevel="2" x14ac:dyDescent="0.3">
      <c r="A18" s="151">
        <v>20254</v>
      </c>
      <c r="B18" s="153">
        <v>5</v>
      </c>
      <c r="C18" s="31">
        <v>20095</v>
      </c>
      <c r="D18" s="31">
        <v>24407</v>
      </c>
      <c r="E18" s="31">
        <v>1491480</v>
      </c>
      <c r="F18" s="44">
        <v>22921.74366</v>
      </c>
      <c r="G18" s="45">
        <v>1574</v>
      </c>
    </row>
    <row r="19" spans="1:7" ht="15" customHeight="1" outlineLevel="2" x14ac:dyDescent="0.3">
      <c r="A19" s="151">
        <v>20254</v>
      </c>
      <c r="B19" s="153">
        <v>6</v>
      </c>
      <c r="C19" s="31">
        <v>15354</v>
      </c>
      <c r="D19" s="31">
        <v>18463</v>
      </c>
      <c r="E19" s="31">
        <v>1113693</v>
      </c>
      <c r="F19" s="44">
        <v>18664.961229999997</v>
      </c>
      <c r="G19" s="45">
        <v>951</v>
      </c>
    </row>
    <row r="20" spans="1:7" ht="15" customHeight="1" outlineLevel="2" x14ac:dyDescent="0.3">
      <c r="A20" s="151">
        <v>20254</v>
      </c>
      <c r="B20" s="153">
        <v>7</v>
      </c>
      <c r="C20" s="31">
        <v>14841</v>
      </c>
      <c r="D20" s="31">
        <v>17695</v>
      </c>
      <c r="E20" s="31">
        <v>1092588</v>
      </c>
      <c r="F20" s="44">
        <v>18681.465949999998</v>
      </c>
      <c r="G20" s="45">
        <v>568</v>
      </c>
    </row>
    <row r="21" spans="1:7" ht="15" customHeight="1" outlineLevel="2" x14ac:dyDescent="0.3">
      <c r="A21" s="151">
        <v>20254</v>
      </c>
      <c r="B21" s="153">
        <v>8</v>
      </c>
      <c r="C21" s="31">
        <v>22477</v>
      </c>
      <c r="D21" s="31">
        <v>28094</v>
      </c>
      <c r="E21" s="31">
        <v>1514587</v>
      </c>
      <c r="F21" s="44">
        <v>24952.137349999997</v>
      </c>
      <c r="G21" s="45">
        <v>204</v>
      </c>
    </row>
    <row r="22" spans="1:7" ht="15" customHeight="1" outlineLevel="2" x14ac:dyDescent="0.3">
      <c r="A22" s="151">
        <v>20254</v>
      </c>
      <c r="B22" s="153">
        <v>9</v>
      </c>
      <c r="C22" s="31">
        <v>149649</v>
      </c>
      <c r="D22" s="31">
        <v>182439</v>
      </c>
      <c r="E22" s="31">
        <v>10111801</v>
      </c>
      <c r="F22" s="44">
        <v>164185.42300999997</v>
      </c>
      <c r="G22" s="45">
        <v>217</v>
      </c>
    </row>
    <row r="23" spans="1:7" ht="15" customHeight="1" outlineLevel="1" x14ac:dyDescent="0.3">
      <c r="A23" s="32" t="s">
        <v>528</v>
      </c>
      <c r="B23" s="22"/>
      <c r="C23" s="33">
        <f>SUBTOTAL(9,C13:C22)</f>
        <v>378907</v>
      </c>
      <c r="D23" s="33">
        <f>SUBTOTAL(9,D13:D22)</f>
        <v>462107</v>
      </c>
      <c r="E23" s="33">
        <f>SUBTOTAL(9,E13:E22)</f>
        <v>27096447</v>
      </c>
      <c r="F23" s="46">
        <f>SUBTOTAL(9,F13:F22)</f>
        <v>424599.51368999993</v>
      </c>
      <c r="G23" s="47">
        <f>SUBTOTAL(9,G13:G22)</f>
        <v>45407</v>
      </c>
    </row>
    <row r="24" spans="1:7" ht="15" customHeight="1" outlineLevel="2" x14ac:dyDescent="0.3">
      <c r="A24" s="24">
        <v>20253</v>
      </c>
      <c r="B24">
        <v>0</v>
      </c>
      <c r="C24" s="35">
        <v>8219</v>
      </c>
      <c r="D24" s="35">
        <v>10742</v>
      </c>
      <c r="E24" s="35">
        <v>914742</v>
      </c>
      <c r="F24" s="48">
        <v>14005.77447</v>
      </c>
      <c r="G24" s="49">
        <v>4664</v>
      </c>
    </row>
    <row r="25" spans="1:7" ht="15" customHeight="1" outlineLevel="2" x14ac:dyDescent="0.3">
      <c r="A25" s="24">
        <v>20253</v>
      </c>
      <c r="B25">
        <v>1</v>
      </c>
      <c r="C25" s="35">
        <v>60377</v>
      </c>
      <c r="D25" s="35">
        <v>81409</v>
      </c>
      <c r="E25" s="35">
        <v>6470001</v>
      </c>
      <c r="F25" s="48">
        <v>95846.54541999998</v>
      </c>
      <c r="G25" s="49">
        <v>25140</v>
      </c>
    </row>
    <row r="26" spans="1:7" ht="15" customHeight="1" outlineLevel="2" x14ac:dyDescent="0.3">
      <c r="A26" s="24">
        <v>20253</v>
      </c>
      <c r="B26">
        <v>2</v>
      </c>
      <c r="C26" s="35">
        <v>45530</v>
      </c>
      <c r="D26" s="35">
        <v>60414</v>
      </c>
      <c r="E26" s="35">
        <v>5041277</v>
      </c>
      <c r="F26" s="48">
        <v>73877.704930000007</v>
      </c>
      <c r="G26" s="49">
        <v>12514</v>
      </c>
    </row>
    <row r="27" spans="1:7" ht="15" customHeight="1" outlineLevel="2" x14ac:dyDescent="0.3">
      <c r="A27" s="24">
        <v>20253</v>
      </c>
      <c r="B27">
        <v>3</v>
      </c>
      <c r="C27" s="35">
        <v>43898</v>
      </c>
      <c r="D27" s="35">
        <v>57278</v>
      </c>
      <c r="E27" s="35">
        <v>4966679</v>
      </c>
      <c r="F27" s="48">
        <v>73001.135769999979</v>
      </c>
      <c r="G27" s="49">
        <v>8508</v>
      </c>
    </row>
    <row r="28" spans="1:7" ht="15" customHeight="1" outlineLevel="2" x14ac:dyDescent="0.3">
      <c r="A28" s="24">
        <v>20253</v>
      </c>
      <c r="B28">
        <v>4</v>
      </c>
      <c r="C28" s="35">
        <v>42236</v>
      </c>
      <c r="D28" s="35">
        <v>53446</v>
      </c>
      <c r="E28" s="35">
        <v>5042337</v>
      </c>
      <c r="F28" s="48">
        <v>74266.693800000008</v>
      </c>
      <c r="G28" s="49">
        <v>5894</v>
      </c>
    </row>
    <row r="29" spans="1:7" ht="15" customHeight="1" outlineLevel="2" x14ac:dyDescent="0.3">
      <c r="A29" s="24">
        <v>20253</v>
      </c>
      <c r="B29">
        <v>5</v>
      </c>
      <c r="C29" s="35">
        <v>28995</v>
      </c>
      <c r="D29" s="35">
        <v>36973</v>
      </c>
      <c r="E29" s="35">
        <v>3408394</v>
      </c>
      <c r="F29" s="48">
        <v>51772.981370000001</v>
      </c>
      <c r="G29" s="49">
        <v>2250</v>
      </c>
    </row>
    <row r="30" spans="1:7" ht="15" customHeight="1" outlineLevel="2" x14ac:dyDescent="0.3">
      <c r="A30" s="24">
        <v>20253</v>
      </c>
      <c r="B30">
        <v>6</v>
      </c>
      <c r="C30" s="35">
        <v>24955</v>
      </c>
      <c r="D30" s="35">
        <v>31108</v>
      </c>
      <c r="E30" s="35">
        <v>3086805</v>
      </c>
      <c r="F30" s="48">
        <v>49185.625729999992</v>
      </c>
      <c r="G30" s="49">
        <v>1308</v>
      </c>
    </row>
    <row r="31" spans="1:7" ht="15" customHeight="1" outlineLevel="2" x14ac:dyDescent="0.3">
      <c r="A31" s="24">
        <v>20253</v>
      </c>
      <c r="B31">
        <v>7</v>
      </c>
      <c r="C31" s="35">
        <v>34290</v>
      </c>
      <c r="D31" s="35">
        <v>42138</v>
      </c>
      <c r="E31" s="35">
        <v>4335853</v>
      </c>
      <c r="F31" s="48">
        <v>70355.063049999997</v>
      </c>
      <c r="G31" s="49">
        <v>777</v>
      </c>
    </row>
    <row r="32" spans="1:7" ht="15" customHeight="1" outlineLevel="2" x14ac:dyDescent="0.3">
      <c r="A32" s="24">
        <v>20253</v>
      </c>
      <c r="B32">
        <v>8</v>
      </c>
      <c r="C32" s="35">
        <v>20526</v>
      </c>
      <c r="D32" s="35">
        <v>25385</v>
      </c>
      <c r="E32" s="35">
        <v>2690725</v>
      </c>
      <c r="F32" s="48">
        <v>44991.388919999998</v>
      </c>
      <c r="G32" s="49">
        <v>226</v>
      </c>
    </row>
    <row r="33" spans="1:7" ht="15" customHeight="1" outlineLevel="2" x14ac:dyDescent="0.3">
      <c r="A33" s="24">
        <v>20253</v>
      </c>
      <c r="B33">
        <v>9</v>
      </c>
      <c r="C33" s="35">
        <v>226755</v>
      </c>
      <c r="D33" s="35">
        <v>297573</v>
      </c>
      <c r="E33" s="35">
        <v>26468014</v>
      </c>
      <c r="F33" s="48">
        <v>418784.20017999999</v>
      </c>
      <c r="G33" s="49">
        <v>264</v>
      </c>
    </row>
    <row r="34" spans="1:7" ht="15" customHeight="1" outlineLevel="1" x14ac:dyDescent="0.3">
      <c r="A34" s="26" t="s">
        <v>525</v>
      </c>
      <c r="B34" s="27"/>
      <c r="C34" s="28">
        <f>SUBTOTAL(9,C24:C33)</f>
        <v>535781</v>
      </c>
      <c r="D34" s="28">
        <f>SUBTOTAL(9,D24:D33)</f>
        <v>696466</v>
      </c>
      <c r="E34" s="28">
        <f>SUBTOTAL(9,E24:E33)</f>
        <v>62424827</v>
      </c>
      <c r="F34" s="50">
        <f>SUBTOTAL(9,F24:F33)</f>
        <v>966087.11363999988</v>
      </c>
      <c r="G34" s="51">
        <f>SUBTOTAL(9,G24:G33)</f>
        <v>61545</v>
      </c>
    </row>
    <row r="35" spans="1:7" ht="15" customHeight="1" outlineLevel="2" x14ac:dyDescent="0.3">
      <c r="A35" s="151" t="s">
        <v>509</v>
      </c>
      <c r="B35" s="153" t="s">
        <v>514</v>
      </c>
      <c r="C35" s="31">
        <v>7721</v>
      </c>
      <c r="D35" s="31">
        <v>9306</v>
      </c>
      <c r="E35" s="31">
        <v>627272</v>
      </c>
      <c r="F35" s="44">
        <v>9529.2196800000002</v>
      </c>
      <c r="G35" s="45">
        <v>3999</v>
      </c>
    </row>
    <row r="36" spans="1:7" ht="15" customHeight="1" outlineLevel="2" x14ac:dyDescent="0.3">
      <c r="A36" s="151" t="s">
        <v>509</v>
      </c>
      <c r="B36" s="153" t="s">
        <v>515</v>
      </c>
      <c r="C36" s="31">
        <v>53393</v>
      </c>
      <c r="D36" s="31">
        <v>67057</v>
      </c>
      <c r="E36" s="31">
        <v>4124214</v>
      </c>
      <c r="F36" s="44">
        <v>61207.690310000005</v>
      </c>
      <c r="G36" s="45">
        <v>20510</v>
      </c>
    </row>
    <row r="37" spans="1:7" ht="15" customHeight="1" outlineLevel="2" x14ac:dyDescent="0.3">
      <c r="A37" s="151" t="s">
        <v>509</v>
      </c>
      <c r="B37" s="153" t="s">
        <v>516</v>
      </c>
      <c r="C37" s="31">
        <v>42014</v>
      </c>
      <c r="D37" s="31">
        <v>51824</v>
      </c>
      <c r="E37" s="31">
        <v>3405625</v>
      </c>
      <c r="F37" s="44">
        <v>50135.901639999996</v>
      </c>
      <c r="G37" s="45">
        <v>10696</v>
      </c>
    </row>
    <row r="38" spans="1:7" ht="15" customHeight="1" outlineLevel="2" x14ac:dyDescent="0.3">
      <c r="A38" s="151" t="s">
        <v>509</v>
      </c>
      <c r="B38" s="153" t="s">
        <v>517</v>
      </c>
      <c r="C38" s="31">
        <v>38690</v>
      </c>
      <c r="D38" s="31">
        <v>47701</v>
      </c>
      <c r="E38" s="31">
        <v>3187270</v>
      </c>
      <c r="F38" s="44">
        <v>47186.554499999991</v>
      </c>
      <c r="G38" s="45">
        <v>7147</v>
      </c>
    </row>
    <row r="39" spans="1:7" ht="15" customHeight="1" outlineLevel="2" x14ac:dyDescent="0.3">
      <c r="A39" s="151" t="s">
        <v>509</v>
      </c>
      <c r="B39" s="153" t="s">
        <v>518</v>
      </c>
      <c r="C39" s="31">
        <v>35321</v>
      </c>
      <c r="D39" s="31">
        <v>43482</v>
      </c>
      <c r="E39" s="31">
        <v>2896859</v>
      </c>
      <c r="F39" s="44">
        <v>43046.395260000005</v>
      </c>
      <c r="G39" s="45">
        <v>4799</v>
      </c>
    </row>
    <row r="40" spans="1:7" ht="15" customHeight="1" outlineLevel="2" x14ac:dyDescent="0.3">
      <c r="A40" s="151" t="s">
        <v>509</v>
      </c>
      <c r="B40" s="153" t="s">
        <v>519</v>
      </c>
      <c r="C40" s="31">
        <v>22716</v>
      </c>
      <c r="D40" s="31">
        <v>28670</v>
      </c>
      <c r="E40" s="31">
        <v>1834138</v>
      </c>
      <c r="F40" s="44">
        <v>28674.816989999996</v>
      </c>
      <c r="G40" s="45">
        <v>1795</v>
      </c>
    </row>
    <row r="41" spans="1:7" ht="15" customHeight="1" outlineLevel="2" x14ac:dyDescent="0.3">
      <c r="A41" s="151" t="s">
        <v>509</v>
      </c>
      <c r="B41" s="153" t="s">
        <v>520</v>
      </c>
      <c r="C41" s="31">
        <v>14662</v>
      </c>
      <c r="D41" s="31">
        <v>18036</v>
      </c>
      <c r="E41" s="31">
        <v>1107820</v>
      </c>
      <c r="F41" s="44">
        <v>18558.045020000001</v>
      </c>
      <c r="G41" s="45">
        <v>1095</v>
      </c>
    </row>
    <row r="42" spans="1:7" ht="15" customHeight="1" outlineLevel="2" x14ac:dyDescent="0.3">
      <c r="A42" s="151" t="s">
        <v>509</v>
      </c>
      <c r="B42" s="153" t="s">
        <v>521</v>
      </c>
      <c r="C42" s="31">
        <v>18826</v>
      </c>
      <c r="D42" s="31">
        <v>23347</v>
      </c>
      <c r="E42" s="31">
        <v>1426464</v>
      </c>
      <c r="F42" s="44">
        <v>24484.318939999997</v>
      </c>
      <c r="G42" s="45">
        <v>644</v>
      </c>
    </row>
    <row r="43" spans="1:7" ht="15" customHeight="1" outlineLevel="2" x14ac:dyDescent="0.3">
      <c r="A43" s="151" t="s">
        <v>509</v>
      </c>
      <c r="B43" s="153" t="s">
        <v>522</v>
      </c>
      <c r="C43" s="31">
        <v>15997</v>
      </c>
      <c r="D43" s="31">
        <v>20424</v>
      </c>
      <c r="E43" s="31">
        <v>1215239</v>
      </c>
      <c r="F43" s="44">
        <v>20769.328219999999</v>
      </c>
      <c r="G43" s="45">
        <v>207</v>
      </c>
    </row>
    <row r="44" spans="1:7" ht="15" customHeight="1" outlineLevel="2" x14ac:dyDescent="0.3">
      <c r="A44" s="151" t="s">
        <v>509</v>
      </c>
      <c r="B44" s="153" t="s">
        <v>523</v>
      </c>
      <c r="C44" s="31">
        <v>173016</v>
      </c>
      <c r="D44" s="31">
        <v>220568</v>
      </c>
      <c r="E44" s="31">
        <v>12599738</v>
      </c>
      <c r="F44" s="44">
        <v>200166.98522999999</v>
      </c>
      <c r="G44" s="45">
        <v>237</v>
      </c>
    </row>
    <row r="45" spans="1:7" ht="15" customHeight="1" outlineLevel="1" x14ac:dyDescent="0.3">
      <c r="A45" s="32" t="s">
        <v>513</v>
      </c>
      <c r="B45" s="22"/>
      <c r="C45" s="33">
        <f>SUBTOTAL(9,C35:C44)</f>
        <v>422356</v>
      </c>
      <c r="D45" s="33">
        <f>SUBTOTAL(9,D35:D44)</f>
        <v>530415</v>
      </c>
      <c r="E45" s="33">
        <f>SUBTOTAL(9,E35:E44)</f>
        <v>32424639</v>
      </c>
      <c r="F45" s="46">
        <f>SUBTOTAL(9,F35:F44)</f>
        <v>503759.25578999997</v>
      </c>
      <c r="G45" s="47">
        <f>SUBTOTAL(9,G35:G44)</f>
        <v>51129</v>
      </c>
    </row>
    <row r="46" spans="1:7" ht="15" customHeight="1" outlineLevel="2" x14ac:dyDescent="0.3">
      <c r="A46" s="24">
        <v>20251</v>
      </c>
      <c r="B46">
        <v>0</v>
      </c>
      <c r="C46" s="35">
        <v>6701</v>
      </c>
      <c r="D46" s="35">
        <v>7908</v>
      </c>
      <c r="E46" s="35">
        <v>487457</v>
      </c>
      <c r="F46" s="48">
        <v>7325.25252</v>
      </c>
      <c r="G46" s="49">
        <v>3444</v>
      </c>
    </row>
    <row r="47" spans="1:7" ht="15" customHeight="1" outlineLevel="2" x14ac:dyDescent="0.3">
      <c r="A47" s="24">
        <v>20251</v>
      </c>
      <c r="B47">
        <v>1</v>
      </c>
      <c r="C47" s="35">
        <v>47299</v>
      </c>
      <c r="D47" s="35">
        <v>57061</v>
      </c>
      <c r="E47" s="35">
        <v>3227039</v>
      </c>
      <c r="F47" s="48">
        <v>46922.226260000003</v>
      </c>
      <c r="G47" s="49">
        <v>17601</v>
      </c>
    </row>
    <row r="48" spans="1:7" ht="15" customHeight="1" outlineLevel="2" x14ac:dyDescent="0.3">
      <c r="A48" s="24">
        <v>20251</v>
      </c>
      <c r="B48">
        <v>2</v>
      </c>
      <c r="C48" s="35">
        <v>36956</v>
      </c>
      <c r="D48" s="35">
        <v>44028</v>
      </c>
      <c r="E48" s="35">
        <v>2616592</v>
      </c>
      <c r="F48" s="48">
        <v>37669.633500000004</v>
      </c>
      <c r="G48" s="49">
        <v>9384</v>
      </c>
    </row>
    <row r="49" spans="1:7" ht="15" customHeight="1" outlineLevel="2" x14ac:dyDescent="0.3">
      <c r="A49" s="24">
        <v>20251</v>
      </c>
      <c r="B49">
        <v>3</v>
      </c>
      <c r="C49" s="35">
        <v>32931</v>
      </c>
      <c r="D49" s="35">
        <v>38859</v>
      </c>
      <c r="E49" s="35">
        <v>2394864</v>
      </c>
      <c r="F49" s="48">
        <v>34798.998699999996</v>
      </c>
      <c r="G49" s="49">
        <v>6104</v>
      </c>
    </row>
    <row r="50" spans="1:7" ht="15" customHeight="1" outlineLevel="2" x14ac:dyDescent="0.3">
      <c r="A50" s="24">
        <v>20251</v>
      </c>
      <c r="B50">
        <v>4</v>
      </c>
      <c r="C50" s="35">
        <v>29831</v>
      </c>
      <c r="D50" s="35">
        <v>35467</v>
      </c>
      <c r="E50" s="35">
        <v>2148007</v>
      </c>
      <c r="F50" s="48">
        <v>31288.0759</v>
      </c>
      <c r="G50" s="49">
        <v>3953</v>
      </c>
    </row>
    <row r="51" spans="1:7" ht="15" customHeight="1" outlineLevel="2" x14ac:dyDescent="0.3">
      <c r="A51" s="24">
        <v>20251</v>
      </c>
      <c r="B51">
        <v>5</v>
      </c>
      <c r="C51" s="35">
        <v>19236</v>
      </c>
      <c r="D51" s="35">
        <v>22905</v>
      </c>
      <c r="E51" s="35">
        <v>1324733</v>
      </c>
      <c r="F51" s="48">
        <v>20236.994249999996</v>
      </c>
      <c r="G51" s="49">
        <v>1505</v>
      </c>
    </row>
    <row r="52" spans="1:7" ht="15" customHeight="1" outlineLevel="2" x14ac:dyDescent="0.3">
      <c r="A52" s="24">
        <v>20251</v>
      </c>
      <c r="B52">
        <v>6</v>
      </c>
      <c r="C52" s="35">
        <v>11720</v>
      </c>
      <c r="D52" s="35">
        <v>13875</v>
      </c>
      <c r="E52" s="35">
        <v>783229</v>
      </c>
      <c r="F52" s="48">
        <v>13057.605030000001</v>
      </c>
      <c r="G52" s="49">
        <v>936</v>
      </c>
    </row>
    <row r="53" spans="1:7" ht="15" customHeight="1" outlineLevel="2" x14ac:dyDescent="0.3">
      <c r="A53" s="24">
        <v>20251</v>
      </c>
      <c r="B53">
        <v>7</v>
      </c>
      <c r="C53" s="35">
        <v>17418</v>
      </c>
      <c r="D53" s="35">
        <v>20905</v>
      </c>
      <c r="E53" s="35">
        <v>1126160</v>
      </c>
      <c r="F53" s="48">
        <v>18642.657709999999</v>
      </c>
      <c r="G53" s="49">
        <v>574</v>
      </c>
    </row>
    <row r="54" spans="1:7" ht="15" customHeight="1" outlineLevel="2" x14ac:dyDescent="0.3">
      <c r="A54" s="24">
        <v>20251</v>
      </c>
      <c r="B54">
        <v>8</v>
      </c>
      <c r="C54" s="35">
        <v>15574</v>
      </c>
      <c r="D54" s="35">
        <v>19296</v>
      </c>
      <c r="E54" s="35">
        <v>972847</v>
      </c>
      <c r="F54" s="48">
        <v>15969.22538</v>
      </c>
      <c r="G54" s="49">
        <v>192</v>
      </c>
    </row>
    <row r="55" spans="1:7" ht="15" customHeight="1" outlineLevel="2" x14ac:dyDescent="0.3">
      <c r="A55" s="24">
        <v>20251</v>
      </c>
      <c r="B55">
        <v>9</v>
      </c>
      <c r="C55" s="35">
        <v>145486</v>
      </c>
      <c r="D55" s="35">
        <v>176404</v>
      </c>
      <c r="E55" s="35">
        <v>8989091</v>
      </c>
      <c r="F55" s="48">
        <v>139158.80546999999</v>
      </c>
      <c r="G55" s="49">
        <v>224</v>
      </c>
    </row>
    <row r="56" spans="1:7" ht="15" customHeight="1" outlineLevel="1" x14ac:dyDescent="0.3">
      <c r="A56" s="26" t="s">
        <v>418</v>
      </c>
      <c r="B56" s="27"/>
      <c r="C56" s="28">
        <f>SUBTOTAL(9,C46:C55)</f>
        <v>363152</v>
      </c>
      <c r="D56" s="28">
        <f>SUBTOTAL(9,D46:D55)</f>
        <v>436708</v>
      </c>
      <c r="E56" s="28">
        <f>SUBTOTAL(9,E46:E55)</f>
        <v>24070019</v>
      </c>
      <c r="F56" s="50">
        <f>SUBTOTAL(9,F46:F55)</f>
        <v>365069.47471999994</v>
      </c>
      <c r="G56" s="51">
        <f>SUBTOTAL(9,G46:G55)</f>
        <v>43917</v>
      </c>
    </row>
    <row r="57" spans="1:7" ht="15" customHeight="1" outlineLevel="2" x14ac:dyDescent="0.3">
      <c r="A57" s="18">
        <v>20244</v>
      </c>
      <c r="B57" s="19">
        <v>0</v>
      </c>
      <c r="C57" s="31">
        <v>6366</v>
      </c>
      <c r="D57" s="31">
        <v>10257</v>
      </c>
      <c r="E57" s="31">
        <v>483046</v>
      </c>
      <c r="F57" s="44">
        <v>7955.0970200000002</v>
      </c>
      <c r="G57" s="45">
        <v>3375</v>
      </c>
    </row>
    <row r="58" spans="1:7" ht="15" customHeight="1" outlineLevel="2" x14ac:dyDescent="0.3">
      <c r="A58" s="18">
        <v>20244</v>
      </c>
      <c r="B58" s="19">
        <v>1</v>
      </c>
      <c r="C58" s="31">
        <v>48709</v>
      </c>
      <c r="D58" s="31">
        <v>58963</v>
      </c>
      <c r="E58" s="31">
        <v>3338169</v>
      </c>
      <c r="F58" s="44">
        <v>47269.708470000005</v>
      </c>
      <c r="G58" s="45">
        <v>18322</v>
      </c>
    </row>
    <row r="59" spans="1:7" ht="15" customHeight="1" outlineLevel="2" x14ac:dyDescent="0.3">
      <c r="A59" s="18">
        <v>20244</v>
      </c>
      <c r="B59" s="19">
        <v>2</v>
      </c>
      <c r="C59" s="31">
        <v>35497</v>
      </c>
      <c r="D59" s="31">
        <v>42104</v>
      </c>
      <c r="E59" s="31">
        <v>2591721</v>
      </c>
      <c r="F59" s="44">
        <v>36166.44195</v>
      </c>
      <c r="G59" s="45">
        <v>9041</v>
      </c>
    </row>
    <row r="60" spans="1:7" ht="15" customHeight="1" outlineLevel="2" x14ac:dyDescent="0.3">
      <c r="A60" s="18">
        <v>20244</v>
      </c>
      <c r="B60" s="19">
        <v>3</v>
      </c>
      <c r="C60" s="31">
        <v>30746</v>
      </c>
      <c r="D60" s="31">
        <v>36368</v>
      </c>
      <c r="E60" s="31">
        <v>2253163</v>
      </c>
      <c r="F60" s="44">
        <v>31705.514280000003</v>
      </c>
      <c r="G60" s="45">
        <v>5905</v>
      </c>
    </row>
    <row r="61" spans="1:7" ht="15" customHeight="1" outlineLevel="2" x14ac:dyDescent="0.3">
      <c r="A61" s="18">
        <v>20244</v>
      </c>
      <c r="B61" s="19">
        <v>4</v>
      </c>
      <c r="C61" s="31">
        <v>31203</v>
      </c>
      <c r="D61" s="31">
        <v>37554</v>
      </c>
      <c r="E61" s="31">
        <v>2331562</v>
      </c>
      <c r="F61" s="44">
        <v>33092.442289999999</v>
      </c>
      <c r="G61" s="45">
        <v>3937</v>
      </c>
    </row>
    <row r="62" spans="1:7" ht="15" customHeight="1" outlineLevel="2" x14ac:dyDescent="0.3">
      <c r="A62" s="18">
        <v>20244</v>
      </c>
      <c r="B62" s="19">
        <v>5</v>
      </c>
      <c r="C62" s="31">
        <v>17598</v>
      </c>
      <c r="D62" s="31">
        <v>21092</v>
      </c>
      <c r="E62" s="31">
        <v>1274864</v>
      </c>
      <c r="F62" s="44">
        <v>19083.060399999998</v>
      </c>
      <c r="G62" s="45">
        <v>1517</v>
      </c>
    </row>
    <row r="63" spans="1:7" ht="15" customHeight="1" outlineLevel="2" x14ac:dyDescent="0.3">
      <c r="A63" s="18">
        <v>20244</v>
      </c>
      <c r="B63" s="19">
        <v>6</v>
      </c>
      <c r="C63" s="31">
        <v>16110</v>
      </c>
      <c r="D63" s="31">
        <v>19495</v>
      </c>
      <c r="E63" s="31">
        <v>1078485</v>
      </c>
      <c r="F63" s="44">
        <v>17639.65798</v>
      </c>
      <c r="G63" s="45">
        <v>975</v>
      </c>
    </row>
    <row r="64" spans="1:7" ht="15" customHeight="1" outlineLevel="2" x14ac:dyDescent="0.3">
      <c r="A64" s="18">
        <v>20244</v>
      </c>
      <c r="B64" s="19">
        <v>7</v>
      </c>
      <c r="C64" s="31">
        <v>15911</v>
      </c>
      <c r="D64" s="31">
        <v>18942</v>
      </c>
      <c r="E64" s="31">
        <v>1105281</v>
      </c>
      <c r="F64" s="44">
        <v>18103.985399999998</v>
      </c>
      <c r="G64" s="45">
        <v>550</v>
      </c>
    </row>
    <row r="65" spans="1:7" ht="15" customHeight="1" outlineLevel="2" x14ac:dyDescent="0.3">
      <c r="A65" s="18">
        <v>20244</v>
      </c>
      <c r="B65" s="19">
        <v>8</v>
      </c>
      <c r="C65" s="31">
        <v>18289</v>
      </c>
      <c r="D65" s="31">
        <v>22571</v>
      </c>
      <c r="E65" s="31">
        <v>1210754</v>
      </c>
      <c r="F65" s="44">
        <v>19270.346010000001</v>
      </c>
      <c r="G65" s="45">
        <v>192</v>
      </c>
    </row>
    <row r="66" spans="1:7" ht="15" customHeight="1" outlineLevel="2" x14ac:dyDescent="0.3">
      <c r="A66" s="18">
        <v>20244</v>
      </c>
      <c r="B66" s="19">
        <v>9</v>
      </c>
      <c r="C66" s="31">
        <v>148712</v>
      </c>
      <c r="D66" s="31">
        <v>180557</v>
      </c>
      <c r="E66" s="31">
        <v>9727857</v>
      </c>
      <c r="F66" s="44">
        <v>152163.68837000002</v>
      </c>
      <c r="G66" s="45">
        <v>219</v>
      </c>
    </row>
    <row r="67" spans="1:7" ht="15" customHeight="1" outlineLevel="1" x14ac:dyDescent="0.3">
      <c r="A67" s="32" t="s">
        <v>415</v>
      </c>
      <c r="B67" s="22"/>
      <c r="C67" s="33">
        <f>SUBTOTAL(9,C57:C66)</f>
        <v>369141</v>
      </c>
      <c r="D67" s="33">
        <f>SUBTOTAL(9,D57:D66)</f>
        <v>447903</v>
      </c>
      <c r="E67" s="33">
        <f>SUBTOTAL(9,E57:E66)</f>
        <v>25394902</v>
      </c>
      <c r="F67" s="46">
        <f>SUBTOTAL(9,F57:F66)</f>
        <v>382449.94217000005</v>
      </c>
      <c r="G67" s="47">
        <f>SUBTOTAL(9,G57:G66)</f>
        <v>44033</v>
      </c>
    </row>
    <row r="68" spans="1:7" ht="15" customHeight="1" outlineLevel="2" x14ac:dyDescent="0.3">
      <c r="A68" s="24">
        <v>20243</v>
      </c>
      <c r="B68">
        <v>0</v>
      </c>
      <c r="C68" s="35">
        <v>7900</v>
      </c>
      <c r="D68" s="35">
        <v>10318</v>
      </c>
      <c r="E68" s="35">
        <v>868761</v>
      </c>
      <c r="F68" s="48">
        <v>12739.47172</v>
      </c>
      <c r="G68" s="49">
        <v>4449</v>
      </c>
    </row>
    <row r="69" spans="1:7" ht="15" customHeight="1" outlineLevel="2" x14ac:dyDescent="0.3">
      <c r="A69" s="24">
        <v>20243</v>
      </c>
      <c r="B69">
        <v>1</v>
      </c>
      <c r="C69" s="35">
        <v>60162</v>
      </c>
      <c r="D69" s="35">
        <v>81014</v>
      </c>
      <c r="E69" s="35">
        <v>6356306</v>
      </c>
      <c r="F69" s="48">
        <v>89675.351020000016</v>
      </c>
      <c r="G69" s="49">
        <v>25092</v>
      </c>
    </row>
    <row r="70" spans="1:7" ht="15" customHeight="1" outlineLevel="2" x14ac:dyDescent="0.3">
      <c r="A70" s="24">
        <v>20243</v>
      </c>
      <c r="B70">
        <v>2</v>
      </c>
      <c r="C70" s="35">
        <v>44963</v>
      </c>
      <c r="D70" s="35">
        <v>59689</v>
      </c>
      <c r="E70" s="35">
        <v>4969128</v>
      </c>
      <c r="F70" s="48">
        <v>68905.26715</v>
      </c>
      <c r="G70" s="49">
        <v>12345</v>
      </c>
    </row>
    <row r="71" spans="1:7" ht="15" customHeight="1" outlineLevel="2" x14ac:dyDescent="0.3">
      <c r="A71" s="24">
        <v>20243</v>
      </c>
      <c r="B71">
        <v>3</v>
      </c>
      <c r="C71" s="35">
        <v>41913</v>
      </c>
      <c r="D71" s="35">
        <v>54005</v>
      </c>
      <c r="E71" s="35">
        <v>4757365</v>
      </c>
      <c r="F71" s="48">
        <v>66447.008430000002</v>
      </c>
      <c r="G71" s="49">
        <v>8348</v>
      </c>
    </row>
    <row r="72" spans="1:7" ht="15" customHeight="1" outlineLevel="2" x14ac:dyDescent="0.3">
      <c r="A72" s="24">
        <v>20243</v>
      </c>
      <c r="B72">
        <v>4</v>
      </c>
      <c r="C72" s="35">
        <v>41417</v>
      </c>
      <c r="D72" s="35">
        <v>53430</v>
      </c>
      <c r="E72" s="35">
        <v>4870088</v>
      </c>
      <c r="F72" s="48">
        <v>68987.739579999994</v>
      </c>
      <c r="G72" s="49">
        <v>5747</v>
      </c>
    </row>
    <row r="73" spans="1:7" ht="15" customHeight="1" outlineLevel="2" x14ac:dyDescent="0.3">
      <c r="A73" s="24">
        <v>20243</v>
      </c>
      <c r="B73">
        <v>5</v>
      </c>
      <c r="C73" s="35">
        <v>26797</v>
      </c>
      <c r="D73" s="35">
        <v>33871</v>
      </c>
      <c r="E73" s="35">
        <v>3246531</v>
      </c>
      <c r="F73" s="48">
        <v>47886.264890000006</v>
      </c>
      <c r="G73" s="49">
        <v>2262</v>
      </c>
    </row>
    <row r="74" spans="1:7" ht="15" customHeight="1" outlineLevel="2" x14ac:dyDescent="0.3">
      <c r="A74" s="24">
        <v>20243</v>
      </c>
      <c r="B74">
        <v>6</v>
      </c>
      <c r="C74" s="35">
        <v>25864</v>
      </c>
      <c r="D74" s="35">
        <v>31899</v>
      </c>
      <c r="E74" s="35">
        <v>3163400</v>
      </c>
      <c r="F74" s="48">
        <v>48770.395680000001</v>
      </c>
      <c r="G74" s="49">
        <v>1329</v>
      </c>
    </row>
    <row r="75" spans="1:7" ht="15" customHeight="1" outlineLevel="2" x14ac:dyDescent="0.3">
      <c r="A75" s="24">
        <v>20243</v>
      </c>
      <c r="B75">
        <v>7</v>
      </c>
      <c r="C75" s="35">
        <v>33968</v>
      </c>
      <c r="D75" s="35">
        <v>41915</v>
      </c>
      <c r="E75" s="35">
        <v>4264864</v>
      </c>
      <c r="F75" s="48">
        <v>66004.433010000008</v>
      </c>
      <c r="G75" s="49">
        <v>759</v>
      </c>
    </row>
    <row r="76" spans="1:7" ht="15" customHeight="1" outlineLevel="2" x14ac:dyDescent="0.3">
      <c r="A76" s="24">
        <v>20243</v>
      </c>
      <c r="B76">
        <v>8</v>
      </c>
      <c r="C76" s="35">
        <v>22659</v>
      </c>
      <c r="D76" s="35">
        <v>28339</v>
      </c>
      <c r="E76" s="35">
        <v>2932486</v>
      </c>
      <c r="F76" s="48">
        <v>46734.701759999996</v>
      </c>
      <c r="G76" s="49">
        <v>230</v>
      </c>
    </row>
    <row r="77" spans="1:7" ht="15" customHeight="1" outlineLevel="2" x14ac:dyDescent="0.3">
      <c r="A77" s="24">
        <v>20243</v>
      </c>
      <c r="B77">
        <v>9</v>
      </c>
      <c r="C77" s="35">
        <v>221513</v>
      </c>
      <c r="D77" s="35">
        <v>288922</v>
      </c>
      <c r="E77" s="35">
        <v>26136970</v>
      </c>
      <c r="F77" s="48">
        <v>397819.09872999997</v>
      </c>
      <c r="G77" s="49">
        <v>258</v>
      </c>
    </row>
    <row r="78" spans="1:7" ht="15" customHeight="1" outlineLevel="1" x14ac:dyDescent="0.3">
      <c r="A78" s="26" t="s">
        <v>406</v>
      </c>
      <c r="B78" s="27"/>
      <c r="C78" s="28">
        <f>SUBTOTAL(9,C68:C77)</f>
        <v>527156</v>
      </c>
      <c r="D78" s="28">
        <f>SUBTOTAL(9,D68:D77)</f>
        <v>683402</v>
      </c>
      <c r="E78" s="28">
        <f>SUBTOTAL(9,E68:E77)</f>
        <v>61565899</v>
      </c>
      <c r="F78" s="50">
        <f>SUBTOTAL(9,F68:F77)</f>
        <v>913969.73196999996</v>
      </c>
      <c r="G78" s="51">
        <f>SUBTOTAL(9,G68:G77)</f>
        <v>60819</v>
      </c>
    </row>
    <row r="79" spans="1:7" ht="15" customHeight="1" outlineLevel="2" x14ac:dyDescent="0.3">
      <c r="A79" s="18">
        <v>20242</v>
      </c>
      <c r="B79" s="19">
        <v>0</v>
      </c>
      <c r="C79" s="31">
        <v>7157</v>
      </c>
      <c r="D79" s="31">
        <v>8654</v>
      </c>
      <c r="E79" s="31">
        <v>566102</v>
      </c>
      <c r="F79" s="44">
        <v>8333.6831399999992</v>
      </c>
      <c r="G79" s="45">
        <v>3765</v>
      </c>
    </row>
    <row r="80" spans="1:7" ht="15" customHeight="1" outlineLevel="2" x14ac:dyDescent="0.3">
      <c r="A80" s="18">
        <v>20242</v>
      </c>
      <c r="B80" s="19">
        <v>1</v>
      </c>
      <c r="C80" s="31">
        <v>52607</v>
      </c>
      <c r="D80" s="31">
        <v>65896</v>
      </c>
      <c r="E80" s="31">
        <v>3962334</v>
      </c>
      <c r="F80" s="44">
        <v>55899.430079999998</v>
      </c>
      <c r="G80" s="45">
        <v>20130</v>
      </c>
    </row>
    <row r="81" spans="1:7" ht="15" customHeight="1" outlineLevel="2" x14ac:dyDescent="0.3">
      <c r="A81" s="18">
        <v>20242</v>
      </c>
      <c r="B81" s="19">
        <v>2</v>
      </c>
      <c r="C81" s="31">
        <v>39834</v>
      </c>
      <c r="D81" s="31">
        <v>49136</v>
      </c>
      <c r="E81" s="31">
        <v>3160071</v>
      </c>
      <c r="F81" s="44">
        <v>44334.586589999992</v>
      </c>
      <c r="G81" s="45">
        <v>10272</v>
      </c>
    </row>
    <row r="82" spans="1:7" ht="15" customHeight="1" outlineLevel="2" x14ac:dyDescent="0.3">
      <c r="A82" s="18">
        <v>20242</v>
      </c>
      <c r="B82" s="19">
        <v>3</v>
      </c>
      <c r="C82" s="31">
        <v>37312</v>
      </c>
      <c r="D82" s="31">
        <v>45750</v>
      </c>
      <c r="E82" s="31">
        <v>3010194</v>
      </c>
      <c r="F82" s="44">
        <v>42479.148540000002</v>
      </c>
      <c r="G82" s="45">
        <v>6829</v>
      </c>
    </row>
    <row r="83" spans="1:7" ht="15" customHeight="1" outlineLevel="2" x14ac:dyDescent="0.3">
      <c r="A83" s="18">
        <v>20242</v>
      </c>
      <c r="B83" s="19">
        <v>4</v>
      </c>
      <c r="C83" s="31">
        <v>32679</v>
      </c>
      <c r="D83" s="31">
        <v>40352</v>
      </c>
      <c r="E83" s="31">
        <v>2690748</v>
      </c>
      <c r="F83" s="44">
        <v>38585.80603</v>
      </c>
      <c r="G83" s="45">
        <v>4461</v>
      </c>
    </row>
    <row r="84" spans="1:7" ht="15" customHeight="1" outlineLevel="2" x14ac:dyDescent="0.3">
      <c r="A84" s="18">
        <v>20242</v>
      </c>
      <c r="B84" s="19">
        <v>5</v>
      </c>
      <c r="C84" s="31">
        <v>18035</v>
      </c>
      <c r="D84" s="31">
        <v>22384</v>
      </c>
      <c r="E84" s="31">
        <v>1450650</v>
      </c>
      <c r="F84" s="44">
        <v>22276.775390000003</v>
      </c>
      <c r="G84" s="45">
        <v>1702</v>
      </c>
    </row>
    <row r="85" spans="1:7" ht="15" customHeight="1" outlineLevel="2" x14ac:dyDescent="0.3">
      <c r="A85" s="18">
        <v>20242</v>
      </c>
      <c r="B85" s="19">
        <v>6</v>
      </c>
      <c r="C85" s="31">
        <v>14534</v>
      </c>
      <c r="D85" s="31">
        <v>18040</v>
      </c>
      <c r="E85" s="31">
        <v>1115727</v>
      </c>
      <c r="F85" s="44">
        <v>18129.285169999999</v>
      </c>
      <c r="G85" s="45">
        <v>1045</v>
      </c>
    </row>
    <row r="86" spans="1:7" ht="15" customHeight="1" outlineLevel="2" x14ac:dyDescent="0.3">
      <c r="A86" s="18">
        <v>20242</v>
      </c>
      <c r="B86" s="19">
        <v>7</v>
      </c>
      <c r="C86" s="31">
        <v>20905</v>
      </c>
      <c r="D86" s="31">
        <v>25945</v>
      </c>
      <c r="E86" s="31">
        <v>1546570</v>
      </c>
      <c r="F86" s="44">
        <v>24962.282289999999</v>
      </c>
      <c r="G86" s="45">
        <v>623</v>
      </c>
    </row>
    <row r="87" spans="1:7" ht="15" customHeight="1" outlineLevel="2" x14ac:dyDescent="0.3">
      <c r="A87" s="18">
        <v>20242</v>
      </c>
      <c r="B87" s="19">
        <v>8</v>
      </c>
      <c r="C87" s="31">
        <v>13760</v>
      </c>
      <c r="D87" s="31">
        <v>17299</v>
      </c>
      <c r="E87" s="31">
        <v>1068687</v>
      </c>
      <c r="F87" s="44">
        <v>18074.352209999997</v>
      </c>
      <c r="G87" s="45">
        <v>210</v>
      </c>
    </row>
    <row r="88" spans="1:7" ht="15" customHeight="1" outlineLevel="2" x14ac:dyDescent="0.3">
      <c r="A88" s="18">
        <v>20242</v>
      </c>
      <c r="B88" s="19">
        <v>9</v>
      </c>
      <c r="C88" s="31">
        <v>163205</v>
      </c>
      <c r="D88" s="31">
        <v>206157</v>
      </c>
      <c r="E88" s="31">
        <v>11853185</v>
      </c>
      <c r="F88" s="44">
        <v>181827.19499000002</v>
      </c>
      <c r="G88" s="45">
        <v>228</v>
      </c>
    </row>
    <row r="89" spans="1:7" ht="15" customHeight="1" outlineLevel="1" x14ac:dyDescent="0.3">
      <c r="A89" s="32" t="s">
        <v>40</v>
      </c>
      <c r="B89" s="22"/>
      <c r="C89" s="33">
        <f>SUBTOTAL(9,C79:C88)</f>
        <v>400028</v>
      </c>
      <c r="D89" s="33">
        <f>SUBTOTAL(9,D79:D88)</f>
        <v>499613</v>
      </c>
      <c r="E89" s="33">
        <f>SUBTOTAL(9,E79:E88)</f>
        <v>30424268</v>
      </c>
      <c r="F89" s="46">
        <f>SUBTOTAL(9,F79:F88)</f>
        <v>454902.54443000001</v>
      </c>
      <c r="G89" s="47">
        <f>SUBTOTAL(9,G79:G88)</f>
        <v>49265</v>
      </c>
    </row>
    <row r="90" spans="1:7" ht="15" customHeight="1" outlineLevel="2" x14ac:dyDescent="0.3">
      <c r="A90" s="24">
        <v>20241</v>
      </c>
      <c r="B90">
        <v>0</v>
      </c>
      <c r="C90" s="35">
        <v>6520</v>
      </c>
      <c r="D90" s="35">
        <v>7792</v>
      </c>
      <c r="E90" s="35">
        <v>484151</v>
      </c>
      <c r="F90" s="48">
        <v>6892.2565000000004</v>
      </c>
      <c r="G90" s="49">
        <v>3366</v>
      </c>
    </row>
    <row r="91" spans="1:7" ht="15" customHeight="1" outlineLevel="2" x14ac:dyDescent="0.3">
      <c r="A91" s="24">
        <v>20241</v>
      </c>
      <c r="B91">
        <v>1</v>
      </c>
      <c r="C91" s="35">
        <v>46120</v>
      </c>
      <c r="D91" s="35">
        <v>55469</v>
      </c>
      <c r="E91" s="35">
        <v>3198276</v>
      </c>
      <c r="F91" s="48">
        <v>44215.058700000001</v>
      </c>
      <c r="G91" s="49">
        <v>17500</v>
      </c>
    </row>
    <row r="92" spans="1:7" ht="15" customHeight="1" outlineLevel="2" x14ac:dyDescent="0.3">
      <c r="A92" s="24">
        <v>20241</v>
      </c>
      <c r="B92">
        <v>2</v>
      </c>
      <c r="C92" s="35">
        <v>35954</v>
      </c>
      <c r="D92" s="35">
        <v>42854</v>
      </c>
      <c r="E92" s="35">
        <v>2567004</v>
      </c>
      <c r="F92" s="48">
        <v>35142.407999999989</v>
      </c>
      <c r="G92" s="49">
        <v>9187</v>
      </c>
    </row>
    <row r="93" spans="1:7" ht="15" customHeight="1" outlineLevel="2" x14ac:dyDescent="0.3">
      <c r="A93" s="24">
        <v>20241</v>
      </c>
      <c r="B93">
        <v>3</v>
      </c>
      <c r="C93" s="35">
        <v>31739</v>
      </c>
      <c r="D93" s="35">
        <v>37304</v>
      </c>
      <c r="E93" s="35">
        <v>2336334</v>
      </c>
      <c r="F93" s="48">
        <v>32170.367480000001</v>
      </c>
      <c r="G93" s="49">
        <v>5932</v>
      </c>
    </row>
    <row r="94" spans="1:7" ht="15" customHeight="1" outlineLevel="2" x14ac:dyDescent="0.3">
      <c r="A94" s="24">
        <v>20241</v>
      </c>
      <c r="B94">
        <v>4</v>
      </c>
      <c r="C94" s="35">
        <v>27173</v>
      </c>
      <c r="D94" s="35">
        <v>32279</v>
      </c>
      <c r="E94" s="35">
        <v>2073126</v>
      </c>
      <c r="F94" s="48">
        <v>28992.850700000003</v>
      </c>
      <c r="G94" s="49">
        <v>3869</v>
      </c>
    </row>
    <row r="95" spans="1:7" ht="15" customHeight="1" outlineLevel="2" x14ac:dyDescent="0.3">
      <c r="A95" s="24">
        <v>20241</v>
      </c>
      <c r="B95">
        <v>5</v>
      </c>
      <c r="C95" s="35">
        <v>16147</v>
      </c>
      <c r="D95" s="35">
        <v>19482</v>
      </c>
      <c r="E95" s="35">
        <v>1119783</v>
      </c>
      <c r="F95" s="48">
        <v>16831.185460000001</v>
      </c>
      <c r="G95" s="49">
        <v>1459</v>
      </c>
    </row>
    <row r="96" spans="1:7" ht="15" customHeight="1" outlineLevel="2" x14ac:dyDescent="0.3">
      <c r="A96" s="24">
        <v>20241</v>
      </c>
      <c r="B96">
        <v>6</v>
      </c>
      <c r="C96" s="35">
        <v>11907</v>
      </c>
      <c r="D96" s="35">
        <v>13984</v>
      </c>
      <c r="E96" s="35">
        <v>818150</v>
      </c>
      <c r="F96" s="48">
        <v>13111.98769</v>
      </c>
      <c r="G96" s="49">
        <v>901</v>
      </c>
    </row>
    <row r="97" spans="1:7" ht="15" customHeight="1" outlineLevel="2" x14ac:dyDescent="0.3">
      <c r="A97" s="24">
        <v>20241</v>
      </c>
      <c r="B97">
        <v>7</v>
      </c>
      <c r="C97" s="35">
        <v>17614</v>
      </c>
      <c r="D97" s="35">
        <v>21123</v>
      </c>
      <c r="E97" s="35">
        <v>1175284</v>
      </c>
      <c r="F97" s="48">
        <v>18307.876899999999</v>
      </c>
      <c r="G97" s="49">
        <v>552</v>
      </c>
    </row>
    <row r="98" spans="1:7" ht="15" customHeight="1" outlineLevel="2" x14ac:dyDescent="0.3">
      <c r="A98" s="24">
        <v>20241</v>
      </c>
      <c r="B98">
        <v>8</v>
      </c>
      <c r="C98" s="35">
        <v>14765</v>
      </c>
      <c r="D98" s="35">
        <v>18350</v>
      </c>
      <c r="E98" s="35">
        <v>972838</v>
      </c>
      <c r="F98" s="48">
        <v>15693.82228</v>
      </c>
      <c r="G98" s="49">
        <v>203</v>
      </c>
    </row>
    <row r="99" spans="1:7" ht="15" customHeight="1" outlineLevel="2" x14ac:dyDescent="0.3">
      <c r="A99" s="24">
        <v>20241</v>
      </c>
      <c r="B99">
        <v>9</v>
      </c>
      <c r="C99" s="35">
        <v>141060</v>
      </c>
      <c r="D99" s="35">
        <v>170586</v>
      </c>
      <c r="E99" s="35">
        <v>8984963</v>
      </c>
      <c r="F99" s="48">
        <v>132881.79183</v>
      </c>
      <c r="G99" s="49">
        <v>213</v>
      </c>
    </row>
    <row r="100" spans="1:7" ht="15" customHeight="1" outlineLevel="1" x14ac:dyDescent="0.3">
      <c r="A100" s="26" t="s">
        <v>41</v>
      </c>
      <c r="B100" s="27"/>
      <c r="C100" s="28">
        <f>SUBTOTAL(9,C90:C99)</f>
        <v>348999</v>
      </c>
      <c r="D100" s="28">
        <f>SUBTOTAL(9,D90:D99)</f>
        <v>419223</v>
      </c>
      <c r="E100" s="28">
        <f>SUBTOTAL(9,E90:E99)</f>
        <v>23729909</v>
      </c>
      <c r="F100" s="50">
        <f>SUBTOTAL(9,F90:F99)</f>
        <v>344239.60554000002</v>
      </c>
      <c r="G100" s="51">
        <f>SUBTOTAL(9,G90:G99)</f>
        <v>43182</v>
      </c>
    </row>
    <row r="101" spans="1:7" ht="15" customHeight="1" outlineLevel="2" x14ac:dyDescent="0.3">
      <c r="A101" s="18">
        <v>20234</v>
      </c>
      <c r="B101" s="19">
        <v>0</v>
      </c>
      <c r="C101" s="31">
        <v>6279</v>
      </c>
      <c r="D101" s="31">
        <v>10436</v>
      </c>
      <c r="E101" s="31">
        <v>459897</v>
      </c>
      <c r="F101" s="44">
        <v>7490.8088200000002</v>
      </c>
      <c r="G101" s="45">
        <v>3308</v>
      </c>
    </row>
    <row r="102" spans="1:7" ht="15" customHeight="1" outlineLevel="2" x14ac:dyDescent="0.3">
      <c r="A102" s="18">
        <v>20234</v>
      </c>
      <c r="B102" s="19">
        <v>1</v>
      </c>
      <c r="C102" s="31">
        <v>48950</v>
      </c>
      <c r="D102" s="31">
        <v>58890</v>
      </c>
      <c r="E102" s="31">
        <v>3255161</v>
      </c>
      <c r="F102" s="44">
        <v>45672.944940000001</v>
      </c>
      <c r="G102" s="45">
        <v>18226</v>
      </c>
    </row>
    <row r="103" spans="1:7" ht="15" customHeight="1" outlineLevel="2" x14ac:dyDescent="0.3">
      <c r="A103" s="18">
        <v>20234</v>
      </c>
      <c r="B103" s="19">
        <v>2</v>
      </c>
      <c r="C103" s="31">
        <v>33325</v>
      </c>
      <c r="D103" s="31">
        <v>39781</v>
      </c>
      <c r="E103" s="31">
        <v>2355144</v>
      </c>
      <c r="F103" s="44">
        <v>32673.796180000001</v>
      </c>
      <c r="G103" s="45">
        <v>8700</v>
      </c>
    </row>
    <row r="104" spans="1:7" ht="15" customHeight="1" outlineLevel="2" x14ac:dyDescent="0.3">
      <c r="A104" s="18">
        <v>20234</v>
      </c>
      <c r="B104" s="19">
        <v>3</v>
      </c>
      <c r="C104" s="31">
        <v>30646</v>
      </c>
      <c r="D104" s="31">
        <v>36258</v>
      </c>
      <c r="E104" s="31">
        <v>2209956</v>
      </c>
      <c r="F104" s="44">
        <v>30833.121899999998</v>
      </c>
      <c r="G104" s="45">
        <v>5610</v>
      </c>
    </row>
    <row r="105" spans="1:7" ht="15" customHeight="1" outlineLevel="2" x14ac:dyDescent="0.3">
      <c r="A105" s="18">
        <v>20234</v>
      </c>
      <c r="B105" s="19">
        <v>4</v>
      </c>
      <c r="C105" s="31">
        <v>27292</v>
      </c>
      <c r="D105" s="31">
        <v>32509</v>
      </c>
      <c r="E105" s="31">
        <v>2005014</v>
      </c>
      <c r="F105" s="44">
        <v>28327.173700000003</v>
      </c>
      <c r="G105" s="45">
        <v>3736</v>
      </c>
    </row>
    <row r="106" spans="1:7" ht="15" customHeight="1" outlineLevel="2" x14ac:dyDescent="0.3">
      <c r="A106" s="18">
        <v>20234</v>
      </c>
      <c r="B106" s="19">
        <v>5</v>
      </c>
      <c r="C106" s="31">
        <v>16719</v>
      </c>
      <c r="D106" s="31">
        <v>20449</v>
      </c>
      <c r="E106" s="31">
        <v>1163182</v>
      </c>
      <c r="F106" s="44">
        <v>17600.241610000001</v>
      </c>
      <c r="G106" s="45">
        <v>1433</v>
      </c>
    </row>
    <row r="107" spans="1:7" ht="15" customHeight="1" outlineLevel="2" x14ac:dyDescent="0.3">
      <c r="A107" s="18">
        <v>20234</v>
      </c>
      <c r="B107" s="19">
        <v>6</v>
      </c>
      <c r="C107" s="31">
        <v>13600</v>
      </c>
      <c r="D107" s="31">
        <v>16264</v>
      </c>
      <c r="E107" s="31">
        <v>908938</v>
      </c>
      <c r="F107" s="44">
        <v>14853.823649999998</v>
      </c>
      <c r="G107" s="45">
        <v>901</v>
      </c>
    </row>
    <row r="108" spans="1:7" ht="15" customHeight="1" outlineLevel="2" x14ac:dyDescent="0.3">
      <c r="A108" s="18">
        <v>20234</v>
      </c>
      <c r="B108" s="19">
        <v>7</v>
      </c>
      <c r="C108" s="31">
        <v>17801</v>
      </c>
      <c r="D108" s="31">
        <v>21387</v>
      </c>
      <c r="E108" s="31">
        <v>1185425</v>
      </c>
      <c r="F108" s="44">
        <v>19089.636179999998</v>
      </c>
      <c r="G108" s="45">
        <v>565</v>
      </c>
    </row>
    <row r="109" spans="1:7" ht="15" customHeight="1" outlineLevel="2" x14ac:dyDescent="0.3">
      <c r="A109" s="18">
        <v>20234</v>
      </c>
      <c r="B109" s="19">
        <v>8</v>
      </c>
      <c r="C109" s="31">
        <v>13671</v>
      </c>
      <c r="D109" s="31">
        <v>16545</v>
      </c>
      <c r="E109" s="31">
        <v>899364</v>
      </c>
      <c r="F109" s="44">
        <v>14845.30501</v>
      </c>
      <c r="G109" s="45">
        <v>201</v>
      </c>
    </row>
    <row r="110" spans="1:7" ht="15" customHeight="1" outlineLevel="2" x14ac:dyDescent="0.3">
      <c r="A110" s="18">
        <v>20234</v>
      </c>
      <c r="B110" s="19">
        <v>9</v>
      </c>
      <c r="C110" s="31">
        <v>147953</v>
      </c>
      <c r="D110" s="31">
        <v>178799</v>
      </c>
      <c r="E110" s="31">
        <v>9424557</v>
      </c>
      <c r="F110" s="44">
        <v>144902.35687000002</v>
      </c>
      <c r="G110" s="45">
        <v>219</v>
      </c>
    </row>
    <row r="111" spans="1:7" ht="15" customHeight="1" outlineLevel="1" x14ac:dyDescent="0.3">
      <c r="A111" s="32" t="s">
        <v>42</v>
      </c>
      <c r="B111" s="22"/>
      <c r="C111" s="33">
        <f>SUBTOTAL(9,C101:C110)</f>
        <v>356236</v>
      </c>
      <c r="D111" s="33">
        <f>SUBTOTAL(9,D101:D110)</f>
        <v>431318</v>
      </c>
      <c r="E111" s="33">
        <f>SUBTOTAL(9,E101:E110)</f>
        <v>23866638</v>
      </c>
      <c r="F111" s="46">
        <f>SUBTOTAL(9,F101:F110)</f>
        <v>356289.20886000001</v>
      </c>
      <c r="G111" s="47">
        <f>SUBTOTAL(9,G101:G110)</f>
        <v>42899</v>
      </c>
    </row>
    <row r="112" spans="1:7" ht="15" hidden="1" customHeight="1" outlineLevel="2" x14ac:dyDescent="0.3">
      <c r="A112" s="24">
        <v>20233</v>
      </c>
      <c r="B112">
        <v>0</v>
      </c>
      <c r="C112" s="35">
        <v>8281</v>
      </c>
      <c r="D112" s="35">
        <v>10792</v>
      </c>
      <c r="E112" s="35">
        <v>890543</v>
      </c>
      <c r="F112" s="48">
        <v>12803.3953</v>
      </c>
      <c r="G112" s="49">
        <v>4492</v>
      </c>
    </row>
    <row r="113" spans="1:7" ht="15" hidden="1" customHeight="1" outlineLevel="2" x14ac:dyDescent="0.3">
      <c r="A113" s="24">
        <v>20233</v>
      </c>
      <c r="B113">
        <v>1</v>
      </c>
      <c r="C113" s="35">
        <v>59645</v>
      </c>
      <c r="D113" s="35">
        <v>80640</v>
      </c>
      <c r="E113" s="35">
        <v>6270120</v>
      </c>
      <c r="F113" s="48">
        <v>87019.821280000004</v>
      </c>
      <c r="G113" s="49">
        <v>25329</v>
      </c>
    </row>
    <row r="114" spans="1:7" ht="15" hidden="1" customHeight="1" outlineLevel="2" x14ac:dyDescent="0.3">
      <c r="A114" s="24">
        <v>20233</v>
      </c>
      <c r="B114">
        <v>2</v>
      </c>
      <c r="C114" s="35">
        <v>44689</v>
      </c>
      <c r="D114" s="35">
        <v>59208</v>
      </c>
      <c r="E114" s="35">
        <v>4922199</v>
      </c>
      <c r="F114" s="48">
        <v>67628.654679999992</v>
      </c>
      <c r="G114" s="49">
        <v>12397</v>
      </c>
    </row>
    <row r="115" spans="1:7" ht="15" hidden="1" customHeight="1" outlineLevel="2" x14ac:dyDescent="0.3">
      <c r="A115" s="24">
        <v>20233</v>
      </c>
      <c r="B115">
        <v>3</v>
      </c>
      <c r="C115" s="35">
        <v>42709</v>
      </c>
      <c r="D115" s="35">
        <v>55035</v>
      </c>
      <c r="E115" s="35">
        <v>4856167</v>
      </c>
      <c r="F115" s="48">
        <v>66907.839860000007</v>
      </c>
      <c r="G115" s="49">
        <v>8287</v>
      </c>
    </row>
    <row r="116" spans="1:7" ht="15" hidden="1" customHeight="1" outlineLevel="2" x14ac:dyDescent="0.3">
      <c r="A116" s="24">
        <v>20233</v>
      </c>
      <c r="B116">
        <v>4</v>
      </c>
      <c r="C116" s="35">
        <v>40067</v>
      </c>
      <c r="D116" s="35">
        <v>51534</v>
      </c>
      <c r="E116" s="35">
        <v>4754244</v>
      </c>
      <c r="F116" s="48">
        <v>66585.84047000001</v>
      </c>
      <c r="G116" s="49">
        <v>5759</v>
      </c>
    </row>
    <row r="117" spans="1:7" ht="15" hidden="1" customHeight="1" outlineLevel="2" x14ac:dyDescent="0.3">
      <c r="A117" s="24">
        <v>20233</v>
      </c>
      <c r="B117">
        <v>5</v>
      </c>
      <c r="C117" s="35">
        <v>23527</v>
      </c>
      <c r="D117" s="35">
        <v>29607</v>
      </c>
      <c r="E117" s="35">
        <v>2834440</v>
      </c>
      <c r="F117" s="48">
        <v>41606.458540000014</v>
      </c>
      <c r="G117" s="49">
        <v>2118</v>
      </c>
    </row>
    <row r="118" spans="1:7" ht="15" hidden="1" customHeight="1" outlineLevel="2" x14ac:dyDescent="0.3">
      <c r="A118" s="24">
        <v>20233</v>
      </c>
      <c r="B118">
        <v>6</v>
      </c>
      <c r="C118" s="35">
        <v>24173</v>
      </c>
      <c r="D118" s="35">
        <v>29765</v>
      </c>
      <c r="E118" s="35">
        <v>3045173</v>
      </c>
      <c r="F118" s="48">
        <v>46222.7503</v>
      </c>
      <c r="G118" s="49">
        <v>1284</v>
      </c>
    </row>
    <row r="119" spans="1:7" ht="15" hidden="1" customHeight="1" outlineLevel="2" x14ac:dyDescent="0.3">
      <c r="A119" s="24">
        <v>20233</v>
      </c>
      <c r="B119">
        <v>7</v>
      </c>
      <c r="C119" s="35">
        <v>35711</v>
      </c>
      <c r="D119" s="35">
        <v>45805</v>
      </c>
      <c r="E119" s="35">
        <v>4365028</v>
      </c>
      <c r="F119" s="48">
        <v>65975.056519999998</v>
      </c>
      <c r="G119" s="49">
        <v>768</v>
      </c>
    </row>
    <row r="120" spans="1:7" ht="15" hidden="1" customHeight="1" outlineLevel="2" x14ac:dyDescent="0.3">
      <c r="A120" s="24">
        <v>20233</v>
      </c>
      <c r="B120">
        <v>8</v>
      </c>
      <c r="C120" s="35">
        <v>21374</v>
      </c>
      <c r="D120" s="35">
        <v>26130</v>
      </c>
      <c r="E120" s="35">
        <v>2798172</v>
      </c>
      <c r="F120" s="48">
        <v>44564.134139999995</v>
      </c>
      <c r="G120" s="49">
        <v>233</v>
      </c>
    </row>
    <row r="121" spans="1:7" ht="15" hidden="1" customHeight="1" outlineLevel="2" x14ac:dyDescent="0.3">
      <c r="A121" s="24">
        <v>20233</v>
      </c>
      <c r="B121">
        <v>9</v>
      </c>
      <c r="C121" s="35">
        <v>224328</v>
      </c>
      <c r="D121" s="35">
        <v>291043</v>
      </c>
      <c r="E121" s="35">
        <v>26751333</v>
      </c>
      <c r="F121" s="48">
        <v>399960.30002000002</v>
      </c>
      <c r="G121" s="49">
        <v>259</v>
      </c>
    </row>
    <row r="122" spans="1:7" ht="15" customHeight="1" outlineLevel="1" collapsed="1" x14ac:dyDescent="0.3">
      <c r="A122" s="26" t="s">
        <v>43</v>
      </c>
      <c r="B122" s="27"/>
      <c r="C122" s="28">
        <f>SUBTOTAL(9,C112:C121)</f>
        <v>524504</v>
      </c>
      <c r="D122" s="28">
        <f>SUBTOTAL(9,D112:D121)</f>
        <v>679559</v>
      </c>
      <c r="E122" s="28">
        <f>SUBTOTAL(9,E112:E121)</f>
        <v>61487419</v>
      </c>
      <c r="F122" s="50">
        <f>SUBTOTAL(9,F112:F121)</f>
        <v>899274.25111000007</v>
      </c>
      <c r="G122" s="51">
        <f>SUBTOTAL(9,G112:G121)</f>
        <v>60926</v>
      </c>
    </row>
    <row r="123" spans="1:7" ht="15" hidden="1" customHeight="1" outlineLevel="2" x14ac:dyDescent="0.3">
      <c r="A123" s="18">
        <v>20232</v>
      </c>
      <c r="B123" s="19">
        <v>0</v>
      </c>
      <c r="C123" s="31">
        <v>7518</v>
      </c>
      <c r="D123" s="31">
        <v>9059</v>
      </c>
      <c r="E123" s="31">
        <v>578794</v>
      </c>
      <c r="F123" s="44">
        <v>8192.0994600000013</v>
      </c>
      <c r="G123" s="45">
        <v>3796</v>
      </c>
    </row>
    <row r="124" spans="1:7" ht="15" hidden="1" customHeight="1" outlineLevel="2" x14ac:dyDescent="0.3">
      <c r="A124" s="18">
        <v>20232</v>
      </c>
      <c r="B124" s="19">
        <v>1</v>
      </c>
      <c r="C124" s="31">
        <v>51561</v>
      </c>
      <c r="D124" s="31">
        <v>64233</v>
      </c>
      <c r="E124" s="31">
        <v>3836128</v>
      </c>
      <c r="F124" s="44">
        <v>53094.428689999993</v>
      </c>
      <c r="G124" s="45">
        <v>20239</v>
      </c>
    </row>
    <row r="125" spans="1:7" ht="15" hidden="1" customHeight="1" outlineLevel="2" x14ac:dyDescent="0.3">
      <c r="A125" s="18">
        <v>20232</v>
      </c>
      <c r="B125" s="19">
        <v>2</v>
      </c>
      <c r="C125" s="31">
        <v>39014</v>
      </c>
      <c r="D125" s="31">
        <v>47932</v>
      </c>
      <c r="E125" s="31">
        <v>3031347</v>
      </c>
      <c r="F125" s="44">
        <v>41714.954989999991</v>
      </c>
      <c r="G125" s="45">
        <v>10130</v>
      </c>
    </row>
    <row r="126" spans="1:7" ht="15" hidden="1" customHeight="1" outlineLevel="2" x14ac:dyDescent="0.3">
      <c r="A126" s="18">
        <v>20232</v>
      </c>
      <c r="B126" s="19">
        <v>3</v>
      </c>
      <c r="C126" s="31">
        <v>36008</v>
      </c>
      <c r="D126" s="31">
        <v>43995</v>
      </c>
      <c r="E126" s="31">
        <v>2966528</v>
      </c>
      <c r="F126" s="44">
        <v>41250.158860000003</v>
      </c>
      <c r="G126" s="45">
        <v>6710</v>
      </c>
    </row>
    <row r="127" spans="1:7" ht="15" hidden="1" customHeight="1" outlineLevel="2" x14ac:dyDescent="0.3">
      <c r="A127" s="18">
        <v>20232</v>
      </c>
      <c r="B127" s="19">
        <v>4</v>
      </c>
      <c r="C127" s="31">
        <v>31287</v>
      </c>
      <c r="D127" s="31">
        <v>39100</v>
      </c>
      <c r="E127" s="31">
        <v>2570809</v>
      </c>
      <c r="F127" s="44">
        <v>36309.564480000001</v>
      </c>
      <c r="G127" s="45">
        <v>4416</v>
      </c>
    </row>
    <row r="128" spans="1:7" ht="15" hidden="1" customHeight="1" outlineLevel="2" x14ac:dyDescent="0.3">
      <c r="A128" s="18">
        <v>20232</v>
      </c>
      <c r="B128" s="19">
        <v>5</v>
      </c>
      <c r="C128" s="31">
        <v>16505</v>
      </c>
      <c r="D128" s="31">
        <v>20702</v>
      </c>
      <c r="E128" s="31">
        <v>1344421</v>
      </c>
      <c r="F128" s="44">
        <v>20503.757839999998</v>
      </c>
      <c r="G128" s="45">
        <v>1624</v>
      </c>
    </row>
    <row r="129" spans="1:7" ht="15" hidden="1" customHeight="1" outlineLevel="2" x14ac:dyDescent="0.3">
      <c r="A129" s="18">
        <v>20232</v>
      </c>
      <c r="B129" s="19">
        <v>6</v>
      </c>
      <c r="C129" s="31">
        <v>12683</v>
      </c>
      <c r="D129" s="31">
        <v>15399</v>
      </c>
      <c r="E129" s="31">
        <v>991822</v>
      </c>
      <c r="F129" s="44">
        <v>15857.95514</v>
      </c>
      <c r="G129" s="45">
        <v>1018</v>
      </c>
    </row>
    <row r="130" spans="1:7" ht="15" hidden="1" customHeight="1" outlineLevel="2" x14ac:dyDescent="0.3">
      <c r="A130" s="18">
        <v>20232</v>
      </c>
      <c r="B130" s="19">
        <v>7</v>
      </c>
      <c r="C130" s="31">
        <v>21324</v>
      </c>
      <c r="D130" s="31">
        <v>27371</v>
      </c>
      <c r="E130" s="31">
        <v>1601647</v>
      </c>
      <c r="F130" s="44">
        <v>25222.518859999996</v>
      </c>
      <c r="G130" s="45">
        <v>616</v>
      </c>
    </row>
    <row r="131" spans="1:7" ht="15" hidden="1" customHeight="1" outlineLevel="2" x14ac:dyDescent="0.3">
      <c r="A131" s="18">
        <v>20232</v>
      </c>
      <c r="B131" s="19">
        <v>8</v>
      </c>
      <c r="C131" s="31">
        <v>13287</v>
      </c>
      <c r="D131" s="31">
        <v>17035</v>
      </c>
      <c r="E131" s="31">
        <v>1033335</v>
      </c>
      <c r="F131" s="44">
        <v>17078.453939999999</v>
      </c>
      <c r="G131" s="45">
        <v>208</v>
      </c>
    </row>
    <row r="132" spans="1:7" ht="15" hidden="1" customHeight="1" outlineLevel="2" x14ac:dyDescent="0.3">
      <c r="A132" s="18">
        <v>20232</v>
      </c>
      <c r="B132" s="19">
        <v>9</v>
      </c>
      <c r="C132" s="31">
        <v>160154</v>
      </c>
      <c r="D132" s="31">
        <v>200743</v>
      </c>
      <c r="E132" s="31">
        <v>11815249</v>
      </c>
      <c r="F132" s="44">
        <v>177509.82162</v>
      </c>
      <c r="G132" s="45">
        <v>230</v>
      </c>
    </row>
    <row r="133" spans="1:7" ht="15" customHeight="1" outlineLevel="1" collapsed="1" x14ac:dyDescent="0.3">
      <c r="A133" s="32" t="s">
        <v>44</v>
      </c>
      <c r="B133" s="22"/>
      <c r="C133" s="33">
        <f>SUBTOTAL(9,C123:C132)</f>
        <v>389341</v>
      </c>
      <c r="D133" s="33">
        <f>SUBTOTAL(9,D123:D132)</f>
        <v>485569</v>
      </c>
      <c r="E133" s="33">
        <f>SUBTOTAL(9,E123:E132)</f>
        <v>29770080</v>
      </c>
      <c r="F133" s="46">
        <f>SUBTOTAL(9,F123:F132)</f>
        <v>436733.71388000005</v>
      </c>
      <c r="G133" s="47">
        <f>SUBTOTAL(9,G123:G132)</f>
        <v>48987</v>
      </c>
    </row>
    <row r="134" spans="1:7" ht="15" hidden="1" customHeight="1" outlineLevel="2" x14ac:dyDescent="0.3">
      <c r="A134" s="24">
        <v>20231</v>
      </c>
      <c r="B134">
        <v>0</v>
      </c>
      <c r="C134" s="35">
        <v>6384</v>
      </c>
      <c r="D134" s="35">
        <v>7408</v>
      </c>
      <c r="E134" s="35">
        <v>443547</v>
      </c>
      <c r="F134" s="48">
        <v>6215.0525499999994</v>
      </c>
      <c r="G134" s="49">
        <v>3324</v>
      </c>
    </row>
    <row r="135" spans="1:7" ht="15" hidden="1" customHeight="1" outlineLevel="2" x14ac:dyDescent="0.3">
      <c r="A135" s="24">
        <v>20231</v>
      </c>
      <c r="B135">
        <v>1</v>
      </c>
      <c r="C135" s="35">
        <v>44461</v>
      </c>
      <c r="D135" s="35">
        <v>52977</v>
      </c>
      <c r="E135" s="35">
        <v>2916421</v>
      </c>
      <c r="F135" s="48">
        <v>39569.14798999999</v>
      </c>
      <c r="G135" s="49">
        <v>17273</v>
      </c>
    </row>
    <row r="136" spans="1:7" ht="15" hidden="1" customHeight="1" outlineLevel="2" x14ac:dyDescent="0.3">
      <c r="A136" s="24">
        <v>20231</v>
      </c>
      <c r="B136">
        <v>2</v>
      </c>
      <c r="C136" s="35">
        <v>34630</v>
      </c>
      <c r="D136" s="35">
        <v>40981</v>
      </c>
      <c r="E136" s="35">
        <v>2404296</v>
      </c>
      <c r="F136" s="48">
        <v>32373.92829</v>
      </c>
      <c r="G136" s="49">
        <v>8796</v>
      </c>
    </row>
    <row r="137" spans="1:7" ht="15" hidden="1" customHeight="1" outlineLevel="2" x14ac:dyDescent="0.3">
      <c r="A137" s="24">
        <v>20231</v>
      </c>
      <c r="B137">
        <v>3</v>
      </c>
      <c r="C137" s="35">
        <v>29396</v>
      </c>
      <c r="D137" s="35">
        <v>34321</v>
      </c>
      <c r="E137" s="35">
        <v>2105043</v>
      </c>
      <c r="F137" s="48">
        <v>28566.978349999998</v>
      </c>
      <c r="G137" s="49">
        <v>5688</v>
      </c>
    </row>
    <row r="138" spans="1:7" ht="15" hidden="1" customHeight="1" outlineLevel="2" x14ac:dyDescent="0.3">
      <c r="A138" s="24">
        <v>20231</v>
      </c>
      <c r="B138">
        <v>4</v>
      </c>
      <c r="C138" s="35">
        <v>25400</v>
      </c>
      <c r="D138" s="35">
        <v>30195</v>
      </c>
      <c r="E138" s="35">
        <v>1861093</v>
      </c>
      <c r="F138" s="48">
        <v>25611.472860000002</v>
      </c>
      <c r="G138" s="49">
        <v>3673</v>
      </c>
    </row>
    <row r="139" spans="1:7" ht="15" hidden="1" customHeight="1" outlineLevel="2" x14ac:dyDescent="0.3">
      <c r="A139" s="24">
        <v>20231</v>
      </c>
      <c r="B139">
        <v>5</v>
      </c>
      <c r="C139" s="35">
        <v>12837</v>
      </c>
      <c r="D139" s="35">
        <v>14994</v>
      </c>
      <c r="E139" s="35">
        <v>901646</v>
      </c>
      <c r="F139" s="48">
        <v>13487.588960000001</v>
      </c>
      <c r="G139" s="49">
        <v>1377</v>
      </c>
    </row>
    <row r="140" spans="1:7" ht="15" hidden="1" customHeight="1" outlineLevel="2" x14ac:dyDescent="0.3">
      <c r="A140" s="24">
        <v>20231</v>
      </c>
      <c r="B140">
        <v>6</v>
      </c>
      <c r="C140" s="35">
        <v>10607</v>
      </c>
      <c r="D140" s="35">
        <v>12422</v>
      </c>
      <c r="E140" s="35">
        <v>708963</v>
      </c>
      <c r="F140" s="48">
        <v>11112.832240000002</v>
      </c>
      <c r="G140" s="49">
        <v>859</v>
      </c>
    </row>
    <row r="141" spans="1:7" ht="15" hidden="1" customHeight="1" outlineLevel="2" x14ac:dyDescent="0.3">
      <c r="A141" s="24">
        <v>20231</v>
      </c>
      <c r="B141">
        <v>7</v>
      </c>
      <c r="C141" s="35">
        <v>19406</v>
      </c>
      <c r="D141" s="35">
        <v>23527</v>
      </c>
      <c r="E141" s="35">
        <v>1256406</v>
      </c>
      <c r="F141" s="48">
        <v>19041.697029999999</v>
      </c>
      <c r="G141" s="49">
        <v>560</v>
      </c>
    </row>
    <row r="142" spans="1:7" ht="15" hidden="1" customHeight="1" outlineLevel="2" x14ac:dyDescent="0.3">
      <c r="A142" s="24">
        <v>20231</v>
      </c>
      <c r="B142">
        <v>8</v>
      </c>
      <c r="C142" s="35">
        <v>11674</v>
      </c>
      <c r="D142" s="35">
        <v>14283</v>
      </c>
      <c r="E142" s="35">
        <v>776535</v>
      </c>
      <c r="F142" s="48">
        <v>13662.103360000001</v>
      </c>
      <c r="G142" s="49">
        <v>193</v>
      </c>
    </row>
    <row r="143" spans="1:7" ht="15" hidden="1" customHeight="1" outlineLevel="2" x14ac:dyDescent="0.3">
      <c r="A143" s="24">
        <v>20231</v>
      </c>
      <c r="B143">
        <v>9</v>
      </c>
      <c r="C143" s="35">
        <v>134597</v>
      </c>
      <c r="D143" s="35">
        <v>162222</v>
      </c>
      <c r="E143" s="35">
        <v>8290077</v>
      </c>
      <c r="F143" s="48">
        <v>120957.51143</v>
      </c>
      <c r="G143" s="49">
        <v>212</v>
      </c>
    </row>
    <row r="144" spans="1:7" ht="15" customHeight="1" outlineLevel="1" collapsed="1" x14ac:dyDescent="0.3">
      <c r="A144" s="26" t="s">
        <v>45</v>
      </c>
      <c r="B144" s="27"/>
      <c r="C144" s="28">
        <f>SUBTOTAL(9,C134:C143)</f>
        <v>329392</v>
      </c>
      <c r="D144" s="28">
        <f>SUBTOTAL(9,D134:D143)</f>
        <v>393330</v>
      </c>
      <c r="E144" s="28">
        <f>SUBTOTAL(9,E134:E143)</f>
        <v>21664027</v>
      </c>
      <c r="F144" s="50">
        <f>SUBTOTAL(9,F134:F143)</f>
        <v>310598.31306000001</v>
      </c>
      <c r="G144" s="51">
        <f>SUBTOTAL(9,G134:G143)</f>
        <v>41955</v>
      </c>
    </row>
    <row r="145" spans="1:7" ht="15" hidden="1" customHeight="1" outlineLevel="2" x14ac:dyDescent="0.3">
      <c r="A145" s="18">
        <v>20224</v>
      </c>
      <c r="B145" s="19">
        <v>0</v>
      </c>
      <c r="C145" s="31">
        <v>6229</v>
      </c>
      <c r="D145" s="31">
        <v>9572</v>
      </c>
      <c r="E145" s="31">
        <v>430797</v>
      </c>
      <c r="F145" s="44">
        <v>6193.0834199999999</v>
      </c>
      <c r="G145" s="45">
        <v>3196</v>
      </c>
    </row>
    <row r="146" spans="1:7" ht="15" hidden="1" customHeight="1" outlineLevel="2" x14ac:dyDescent="0.3">
      <c r="A146" s="18">
        <v>20224</v>
      </c>
      <c r="B146" s="19">
        <v>1</v>
      </c>
      <c r="C146" s="31">
        <v>46330</v>
      </c>
      <c r="D146" s="31">
        <v>55207</v>
      </c>
      <c r="E146" s="31">
        <v>2860144</v>
      </c>
      <c r="F146" s="44">
        <v>36779.72453</v>
      </c>
      <c r="G146" s="45">
        <v>17789</v>
      </c>
    </row>
    <row r="147" spans="1:7" ht="15" hidden="1" customHeight="1" outlineLevel="2" x14ac:dyDescent="0.3">
      <c r="A147" s="18">
        <v>20224</v>
      </c>
      <c r="B147" s="19">
        <v>2</v>
      </c>
      <c r="C147" s="31">
        <v>31756</v>
      </c>
      <c r="D147" s="31">
        <v>37136</v>
      </c>
      <c r="E147" s="31">
        <v>2098039</v>
      </c>
      <c r="F147" s="44">
        <v>26691.430259999997</v>
      </c>
      <c r="G147" s="45">
        <v>8159</v>
      </c>
    </row>
    <row r="148" spans="1:7" ht="15" hidden="1" customHeight="1" outlineLevel="2" x14ac:dyDescent="0.3">
      <c r="A148" s="18">
        <v>20224</v>
      </c>
      <c r="B148" s="19">
        <v>3</v>
      </c>
      <c r="C148" s="31">
        <v>27360</v>
      </c>
      <c r="D148" s="31">
        <v>31889</v>
      </c>
      <c r="E148" s="31">
        <v>1819485</v>
      </c>
      <c r="F148" s="44">
        <v>23215.16043</v>
      </c>
      <c r="G148" s="45">
        <v>5262</v>
      </c>
    </row>
    <row r="149" spans="1:7" ht="15" hidden="1" customHeight="1" outlineLevel="2" x14ac:dyDescent="0.3">
      <c r="A149" s="18">
        <v>20224</v>
      </c>
      <c r="B149" s="19">
        <v>4</v>
      </c>
      <c r="C149" s="31">
        <v>24815</v>
      </c>
      <c r="D149" s="31">
        <v>29468</v>
      </c>
      <c r="E149" s="31">
        <v>1736203</v>
      </c>
      <c r="F149" s="44">
        <v>22723.793729999998</v>
      </c>
      <c r="G149" s="45">
        <v>3518</v>
      </c>
    </row>
    <row r="150" spans="1:7" ht="15" hidden="1" customHeight="1" outlineLevel="2" x14ac:dyDescent="0.3">
      <c r="A150" s="18">
        <v>20224</v>
      </c>
      <c r="B150" s="19">
        <v>5</v>
      </c>
      <c r="C150" s="31">
        <v>15270</v>
      </c>
      <c r="D150" s="31">
        <v>18250</v>
      </c>
      <c r="E150" s="31">
        <v>1068175</v>
      </c>
      <c r="F150" s="44">
        <v>15230.026449999999</v>
      </c>
      <c r="G150" s="45">
        <v>1343</v>
      </c>
    </row>
    <row r="151" spans="1:7" ht="15" hidden="1" customHeight="1" outlineLevel="2" x14ac:dyDescent="0.3">
      <c r="A151" s="18">
        <v>20224</v>
      </c>
      <c r="B151" s="19">
        <v>6</v>
      </c>
      <c r="C151" s="31">
        <v>10521</v>
      </c>
      <c r="D151" s="31">
        <v>12590</v>
      </c>
      <c r="E151" s="31">
        <v>682800</v>
      </c>
      <c r="F151" s="44">
        <v>10540.46371</v>
      </c>
      <c r="G151" s="45">
        <v>817</v>
      </c>
    </row>
    <row r="152" spans="1:7" ht="15" hidden="1" customHeight="1" outlineLevel="2" x14ac:dyDescent="0.3">
      <c r="A152" s="18">
        <v>20224</v>
      </c>
      <c r="B152" s="19">
        <v>7</v>
      </c>
      <c r="C152" s="31">
        <v>20214</v>
      </c>
      <c r="D152" s="31">
        <v>24484</v>
      </c>
      <c r="E152" s="31">
        <v>1294057</v>
      </c>
      <c r="F152" s="44">
        <v>19156.578679999999</v>
      </c>
      <c r="G152" s="45">
        <v>562</v>
      </c>
    </row>
    <row r="153" spans="1:7" ht="15" hidden="1" customHeight="1" outlineLevel="2" x14ac:dyDescent="0.3">
      <c r="A153" s="18">
        <v>20224</v>
      </c>
      <c r="B153" s="19">
        <v>8</v>
      </c>
      <c r="C153" s="31">
        <v>15084</v>
      </c>
      <c r="D153" s="31">
        <v>18416</v>
      </c>
      <c r="E153" s="31">
        <v>967781</v>
      </c>
      <c r="F153" s="44">
        <v>15092.963440000001</v>
      </c>
      <c r="G153" s="45">
        <v>198</v>
      </c>
    </row>
    <row r="154" spans="1:7" ht="15" hidden="1" customHeight="1" outlineLevel="2" x14ac:dyDescent="0.3">
      <c r="A154" s="18">
        <v>20224</v>
      </c>
      <c r="B154" s="19">
        <v>9</v>
      </c>
      <c r="C154" s="31">
        <v>139706</v>
      </c>
      <c r="D154" s="31">
        <v>165960</v>
      </c>
      <c r="E154" s="31">
        <v>8452253</v>
      </c>
      <c r="F154" s="44">
        <v>121219.10691999999</v>
      </c>
      <c r="G154" s="45">
        <v>210</v>
      </c>
    </row>
    <row r="155" spans="1:7" ht="15" customHeight="1" outlineLevel="1" collapsed="1" x14ac:dyDescent="0.3">
      <c r="A155" s="32" t="s">
        <v>46</v>
      </c>
      <c r="B155" s="22"/>
      <c r="C155" s="33">
        <f>SUBTOTAL(9,C145:C154)</f>
        <v>337285</v>
      </c>
      <c r="D155" s="33">
        <f>SUBTOTAL(9,D145:D154)</f>
        <v>402972</v>
      </c>
      <c r="E155" s="33">
        <f>SUBTOTAL(9,E145:E154)</f>
        <v>21409734</v>
      </c>
      <c r="F155" s="46">
        <f>SUBTOTAL(9,F145:F154)</f>
        <v>296842.33157000004</v>
      </c>
      <c r="G155" s="47">
        <f>SUBTOTAL(9,G145:G154)</f>
        <v>41054</v>
      </c>
    </row>
    <row r="156" spans="1:7" ht="15" hidden="1" customHeight="1" outlineLevel="2" x14ac:dyDescent="0.3">
      <c r="A156" s="24">
        <v>20223</v>
      </c>
      <c r="B156">
        <v>0</v>
      </c>
      <c r="C156" s="35">
        <v>8047</v>
      </c>
      <c r="D156" s="35">
        <v>10411</v>
      </c>
      <c r="E156" s="35">
        <v>840315</v>
      </c>
      <c r="F156" s="48">
        <v>10857.425019999999</v>
      </c>
      <c r="G156" s="49">
        <v>4401</v>
      </c>
    </row>
    <row r="157" spans="1:7" ht="15" hidden="1" customHeight="1" outlineLevel="2" x14ac:dyDescent="0.3">
      <c r="A157" s="24">
        <v>20223</v>
      </c>
      <c r="B157">
        <v>1</v>
      </c>
      <c r="C157" s="35">
        <v>58917</v>
      </c>
      <c r="D157" s="35">
        <v>79506</v>
      </c>
      <c r="E157" s="35">
        <v>6074021</v>
      </c>
      <c r="F157" s="48">
        <v>76199.590850000008</v>
      </c>
      <c r="G157" s="49">
        <v>25413</v>
      </c>
    </row>
    <row r="158" spans="1:7" ht="15" hidden="1" customHeight="1" outlineLevel="2" x14ac:dyDescent="0.3">
      <c r="A158" s="24">
        <v>20223</v>
      </c>
      <c r="B158">
        <v>2</v>
      </c>
      <c r="C158" s="35">
        <v>43550</v>
      </c>
      <c r="D158" s="35">
        <v>57373</v>
      </c>
      <c r="E158" s="35">
        <v>4686387</v>
      </c>
      <c r="F158" s="48">
        <v>58173.624939999994</v>
      </c>
      <c r="G158" s="49">
        <v>12114</v>
      </c>
    </row>
    <row r="159" spans="1:7" ht="15" hidden="1" customHeight="1" outlineLevel="2" x14ac:dyDescent="0.3">
      <c r="A159" s="24">
        <v>20223</v>
      </c>
      <c r="B159">
        <v>3</v>
      </c>
      <c r="C159" s="35">
        <v>40107</v>
      </c>
      <c r="D159" s="35">
        <v>51703</v>
      </c>
      <c r="E159" s="35">
        <v>4443836</v>
      </c>
      <c r="F159" s="48">
        <v>55648.728860000003</v>
      </c>
      <c r="G159" s="49">
        <v>8078</v>
      </c>
    </row>
    <row r="160" spans="1:7" ht="15" hidden="1" customHeight="1" outlineLevel="2" x14ac:dyDescent="0.3">
      <c r="A160" s="24">
        <v>20223</v>
      </c>
      <c r="B160">
        <v>4</v>
      </c>
      <c r="C160" s="35">
        <v>35966</v>
      </c>
      <c r="D160" s="35">
        <v>45360</v>
      </c>
      <c r="E160" s="35">
        <v>4239974</v>
      </c>
      <c r="F160" s="48">
        <v>54366.81917000001</v>
      </c>
      <c r="G160" s="49">
        <v>5573</v>
      </c>
    </row>
    <row r="161" spans="1:7" ht="15" hidden="1" customHeight="1" outlineLevel="2" x14ac:dyDescent="0.3">
      <c r="A161" s="24">
        <v>20223</v>
      </c>
      <c r="B161">
        <v>5</v>
      </c>
      <c r="C161" s="35">
        <v>25270</v>
      </c>
      <c r="D161" s="35">
        <v>32791</v>
      </c>
      <c r="E161" s="35">
        <v>2979938</v>
      </c>
      <c r="F161" s="48">
        <v>40598.081230000003</v>
      </c>
      <c r="G161" s="49">
        <v>2149</v>
      </c>
    </row>
    <row r="162" spans="1:7" ht="15" hidden="1" customHeight="1" outlineLevel="2" x14ac:dyDescent="0.3">
      <c r="A162" s="24">
        <v>20223</v>
      </c>
      <c r="B162">
        <v>6</v>
      </c>
      <c r="C162" s="35">
        <v>23344</v>
      </c>
      <c r="D162" s="35">
        <v>28367</v>
      </c>
      <c r="E162" s="35">
        <v>2897679</v>
      </c>
      <c r="F162" s="48">
        <v>40228.400580000001</v>
      </c>
      <c r="G162" s="49">
        <v>1259</v>
      </c>
    </row>
    <row r="163" spans="1:7" ht="15" hidden="1" customHeight="1" outlineLevel="2" x14ac:dyDescent="0.3">
      <c r="A163" s="24">
        <v>20223</v>
      </c>
      <c r="B163">
        <v>7</v>
      </c>
      <c r="C163" s="35">
        <v>36690</v>
      </c>
      <c r="D163" s="35">
        <v>47281</v>
      </c>
      <c r="E163" s="35">
        <v>4499440</v>
      </c>
      <c r="F163" s="48">
        <v>63408.273820000002</v>
      </c>
      <c r="G163" s="49">
        <v>786</v>
      </c>
    </row>
    <row r="164" spans="1:7" ht="15" hidden="1" customHeight="1" outlineLevel="2" x14ac:dyDescent="0.3">
      <c r="A164" s="24">
        <v>20223</v>
      </c>
      <c r="B164">
        <v>8</v>
      </c>
      <c r="C164" s="35">
        <v>20191</v>
      </c>
      <c r="D164" s="35">
        <v>24713</v>
      </c>
      <c r="E164" s="35">
        <v>2617885</v>
      </c>
      <c r="F164" s="48">
        <v>38457.464570000004</v>
      </c>
      <c r="G164" s="49">
        <v>223</v>
      </c>
    </row>
    <row r="165" spans="1:7" ht="15" hidden="1" customHeight="1" outlineLevel="2" x14ac:dyDescent="0.3">
      <c r="A165" s="24">
        <v>20223</v>
      </c>
      <c r="B165">
        <v>9</v>
      </c>
      <c r="C165" s="35">
        <v>228483</v>
      </c>
      <c r="D165" s="35">
        <v>295952</v>
      </c>
      <c r="E165" s="35">
        <v>26643209</v>
      </c>
      <c r="F165" s="48">
        <v>369366.61378000001</v>
      </c>
      <c r="G165" s="49">
        <v>257</v>
      </c>
    </row>
    <row r="166" spans="1:7" ht="15" customHeight="1" outlineLevel="1" collapsed="1" x14ac:dyDescent="0.3">
      <c r="A166" s="26" t="s">
        <v>47</v>
      </c>
      <c r="B166" s="27"/>
      <c r="C166" s="28">
        <f>SUBTOTAL(9,C156:C165)</f>
        <v>520565</v>
      </c>
      <c r="D166" s="28">
        <f>SUBTOTAL(9,D156:D165)</f>
        <v>673457</v>
      </c>
      <c r="E166" s="28">
        <f>SUBTOTAL(9,E156:E165)</f>
        <v>59922684</v>
      </c>
      <c r="F166" s="50">
        <f>SUBTOTAL(9,F156:F165)</f>
        <v>807305.02282000007</v>
      </c>
      <c r="G166" s="51">
        <f>SUBTOTAL(9,G156:G165)</f>
        <v>60253</v>
      </c>
    </row>
    <row r="167" spans="1:7" ht="15" hidden="1" customHeight="1" outlineLevel="2" x14ac:dyDescent="0.3">
      <c r="A167" s="18">
        <v>20222</v>
      </c>
      <c r="B167" s="19">
        <v>0</v>
      </c>
      <c r="C167" s="31">
        <v>7225</v>
      </c>
      <c r="D167" s="31">
        <v>9160</v>
      </c>
      <c r="E167" s="31">
        <v>526329</v>
      </c>
      <c r="F167" s="44">
        <v>6861.2091300000002</v>
      </c>
      <c r="G167" s="45">
        <v>3701</v>
      </c>
    </row>
    <row r="168" spans="1:7" ht="15" hidden="1" customHeight="1" outlineLevel="2" x14ac:dyDescent="0.3">
      <c r="A168" s="18">
        <v>20222</v>
      </c>
      <c r="B168" s="19">
        <v>1</v>
      </c>
      <c r="C168" s="31">
        <v>51704</v>
      </c>
      <c r="D168" s="31">
        <v>64426</v>
      </c>
      <c r="E168" s="31">
        <v>3631061</v>
      </c>
      <c r="F168" s="44">
        <v>45744.252859999993</v>
      </c>
      <c r="G168" s="45">
        <v>20020</v>
      </c>
    </row>
    <row r="169" spans="1:7" ht="15" hidden="1" customHeight="1" outlineLevel="2" x14ac:dyDescent="0.3">
      <c r="A169" s="18">
        <v>20222</v>
      </c>
      <c r="B169" s="19">
        <v>2</v>
      </c>
      <c r="C169" s="31">
        <v>37479</v>
      </c>
      <c r="D169" s="31">
        <v>46141</v>
      </c>
      <c r="E169" s="31">
        <v>2835918</v>
      </c>
      <c r="F169" s="44">
        <v>35491.300640000009</v>
      </c>
      <c r="G169" s="45">
        <v>9687</v>
      </c>
    </row>
    <row r="170" spans="1:7" ht="15" hidden="1" customHeight="1" outlineLevel="2" x14ac:dyDescent="0.3">
      <c r="A170" s="18">
        <v>20222</v>
      </c>
      <c r="B170" s="19">
        <v>3</v>
      </c>
      <c r="C170" s="31">
        <v>34333</v>
      </c>
      <c r="D170" s="31">
        <v>41928</v>
      </c>
      <c r="E170" s="31">
        <v>2767602</v>
      </c>
      <c r="F170" s="44">
        <v>35157.495330000005</v>
      </c>
      <c r="G170" s="45">
        <v>6531</v>
      </c>
    </row>
    <row r="171" spans="1:7" ht="15" hidden="1" customHeight="1" outlineLevel="2" x14ac:dyDescent="0.3">
      <c r="A171" s="18">
        <v>20222</v>
      </c>
      <c r="B171" s="19">
        <v>4</v>
      </c>
      <c r="C171" s="31">
        <v>28654</v>
      </c>
      <c r="D171" s="31">
        <v>36163</v>
      </c>
      <c r="E171" s="31">
        <v>2268557</v>
      </c>
      <c r="F171" s="44">
        <v>29232.181530000002</v>
      </c>
      <c r="G171" s="45">
        <v>4200</v>
      </c>
    </row>
    <row r="172" spans="1:7" ht="15" hidden="1" customHeight="1" outlineLevel="2" x14ac:dyDescent="0.3">
      <c r="A172" s="18">
        <v>20222</v>
      </c>
      <c r="B172" s="19">
        <v>5</v>
      </c>
      <c r="C172" s="31">
        <v>14167</v>
      </c>
      <c r="D172" s="31">
        <v>17515</v>
      </c>
      <c r="E172" s="31">
        <v>1120137</v>
      </c>
      <c r="F172" s="44">
        <v>15636.50232</v>
      </c>
      <c r="G172" s="45">
        <v>1616</v>
      </c>
    </row>
    <row r="173" spans="1:7" ht="15" hidden="1" customHeight="1" outlineLevel="2" x14ac:dyDescent="0.3">
      <c r="A173" s="18">
        <v>20222</v>
      </c>
      <c r="B173" s="19">
        <v>6</v>
      </c>
      <c r="C173" s="31">
        <v>12247</v>
      </c>
      <c r="D173" s="31">
        <v>14998</v>
      </c>
      <c r="E173" s="31">
        <v>943654</v>
      </c>
      <c r="F173" s="44">
        <v>13750.27649</v>
      </c>
      <c r="G173" s="45">
        <v>974</v>
      </c>
    </row>
    <row r="174" spans="1:7" ht="15" hidden="1" customHeight="1" outlineLevel="2" x14ac:dyDescent="0.3">
      <c r="A174" s="18">
        <v>20222</v>
      </c>
      <c r="B174" s="19">
        <v>7</v>
      </c>
      <c r="C174" s="31">
        <v>21512</v>
      </c>
      <c r="D174" s="31">
        <v>28054</v>
      </c>
      <c r="E174" s="31">
        <v>1566216</v>
      </c>
      <c r="F174" s="44">
        <v>22143.731530000001</v>
      </c>
      <c r="G174" s="45">
        <v>616</v>
      </c>
    </row>
    <row r="175" spans="1:7" ht="15" hidden="1" customHeight="1" outlineLevel="2" x14ac:dyDescent="0.3">
      <c r="A175" s="18">
        <v>20222</v>
      </c>
      <c r="B175" s="19">
        <v>8</v>
      </c>
      <c r="C175" s="31">
        <v>12450</v>
      </c>
      <c r="D175" s="31">
        <v>15964</v>
      </c>
      <c r="E175" s="31">
        <v>909278</v>
      </c>
      <c r="F175" s="44">
        <v>13381.111529999998</v>
      </c>
      <c r="G175" s="45">
        <v>199</v>
      </c>
    </row>
    <row r="176" spans="1:7" ht="15" hidden="1" customHeight="1" outlineLevel="2" x14ac:dyDescent="0.3">
      <c r="A176" s="18">
        <v>20222</v>
      </c>
      <c r="B176" s="19">
        <v>9</v>
      </c>
      <c r="C176" s="31">
        <v>156575</v>
      </c>
      <c r="D176" s="31">
        <v>197690</v>
      </c>
      <c r="E176" s="31">
        <v>11339778</v>
      </c>
      <c r="F176" s="44">
        <v>155150.56417</v>
      </c>
      <c r="G176" s="45">
        <v>224</v>
      </c>
    </row>
    <row r="177" spans="1:7" ht="15" customHeight="1" outlineLevel="1" collapsed="1" x14ac:dyDescent="0.3">
      <c r="A177" s="32" t="s">
        <v>48</v>
      </c>
      <c r="B177" s="22"/>
      <c r="C177" s="33">
        <f>SUBTOTAL(9,C167:C176)</f>
        <v>376346</v>
      </c>
      <c r="D177" s="33">
        <f>SUBTOTAL(9,D167:D176)</f>
        <v>472039</v>
      </c>
      <c r="E177" s="33">
        <f>SUBTOTAL(9,E167:E176)</f>
        <v>27908530</v>
      </c>
      <c r="F177" s="46">
        <f>SUBTOTAL(9,F167:F176)</f>
        <v>372548.62552999996</v>
      </c>
      <c r="G177" s="47">
        <f>SUBTOTAL(9,G167:G176)</f>
        <v>47768</v>
      </c>
    </row>
    <row r="178" spans="1:7" ht="15" hidden="1" customHeight="1" outlineLevel="2" x14ac:dyDescent="0.3">
      <c r="A178" s="24">
        <v>20221</v>
      </c>
      <c r="B178">
        <v>0</v>
      </c>
      <c r="C178" s="35">
        <v>6524</v>
      </c>
      <c r="D178" s="35">
        <v>7495</v>
      </c>
      <c r="E178" s="35">
        <v>430793</v>
      </c>
      <c r="F178" s="48">
        <v>5525.4675099999995</v>
      </c>
      <c r="G178" s="49">
        <v>3294</v>
      </c>
    </row>
    <row r="179" spans="1:7" ht="15" hidden="1" customHeight="1" outlineLevel="2" x14ac:dyDescent="0.3">
      <c r="A179" s="24">
        <v>20221</v>
      </c>
      <c r="B179">
        <v>1</v>
      </c>
      <c r="C179" s="35">
        <v>42829</v>
      </c>
      <c r="D179" s="35">
        <v>51046</v>
      </c>
      <c r="E179" s="35">
        <v>2727991</v>
      </c>
      <c r="F179" s="48">
        <v>33728.968550000005</v>
      </c>
      <c r="G179" s="49">
        <v>16758</v>
      </c>
    </row>
    <row r="180" spans="1:7" ht="15" hidden="1" customHeight="1" outlineLevel="2" x14ac:dyDescent="0.3">
      <c r="A180" s="24">
        <v>20221</v>
      </c>
      <c r="B180">
        <v>2</v>
      </c>
      <c r="C180" s="35">
        <v>31978</v>
      </c>
      <c r="D180" s="35">
        <v>37760</v>
      </c>
      <c r="E180" s="35">
        <v>2158576</v>
      </c>
      <c r="F180" s="48">
        <v>26403.289700000001</v>
      </c>
      <c r="G180" s="49">
        <v>8421</v>
      </c>
    </row>
    <row r="181" spans="1:7" ht="15" hidden="1" customHeight="1" outlineLevel="2" x14ac:dyDescent="0.3">
      <c r="A181" s="24">
        <v>20221</v>
      </c>
      <c r="B181">
        <v>3</v>
      </c>
      <c r="C181" s="35">
        <v>27035</v>
      </c>
      <c r="D181" s="35">
        <v>31785</v>
      </c>
      <c r="E181" s="35">
        <v>1920189</v>
      </c>
      <c r="F181" s="48">
        <v>23871.696100000001</v>
      </c>
      <c r="G181" s="49">
        <v>5232</v>
      </c>
    </row>
    <row r="182" spans="1:7" ht="15" hidden="1" customHeight="1" outlineLevel="2" x14ac:dyDescent="0.3">
      <c r="A182" s="24">
        <v>20221</v>
      </c>
      <c r="B182">
        <v>4</v>
      </c>
      <c r="C182" s="35">
        <v>21937</v>
      </c>
      <c r="D182" s="35">
        <v>26285</v>
      </c>
      <c r="E182" s="35">
        <v>1572400</v>
      </c>
      <c r="F182" s="48">
        <v>19841.22567</v>
      </c>
      <c r="G182" s="49">
        <v>3314</v>
      </c>
    </row>
    <row r="183" spans="1:7" ht="15" hidden="1" customHeight="1" outlineLevel="2" x14ac:dyDescent="0.3">
      <c r="A183" s="24">
        <v>20221</v>
      </c>
      <c r="B183">
        <v>5</v>
      </c>
      <c r="C183" s="35">
        <v>10641</v>
      </c>
      <c r="D183" s="35">
        <v>12516</v>
      </c>
      <c r="E183" s="35">
        <v>745137</v>
      </c>
      <c r="F183" s="48">
        <v>10268.22208</v>
      </c>
      <c r="G183" s="49">
        <v>1318</v>
      </c>
    </row>
    <row r="184" spans="1:7" ht="15" hidden="1" customHeight="1" outlineLevel="2" x14ac:dyDescent="0.3">
      <c r="A184" s="24">
        <v>20221</v>
      </c>
      <c r="B184">
        <v>6</v>
      </c>
      <c r="C184" s="35">
        <v>8715</v>
      </c>
      <c r="D184" s="35">
        <v>10097</v>
      </c>
      <c r="E184" s="35">
        <v>592931</v>
      </c>
      <c r="F184" s="48">
        <v>8516.9733300000007</v>
      </c>
      <c r="G184" s="49">
        <v>797</v>
      </c>
    </row>
    <row r="185" spans="1:7" ht="15" hidden="1" customHeight="1" outlineLevel="2" x14ac:dyDescent="0.3">
      <c r="A185" s="24">
        <v>20221</v>
      </c>
      <c r="B185">
        <v>7</v>
      </c>
      <c r="C185" s="35">
        <v>18160</v>
      </c>
      <c r="D185" s="35">
        <v>22242</v>
      </c>
      <c r="E185" s="35">
        <v>1172665</v>
      </c>
      <c r="F185" s="48">
        <v>16111.786700000001</v>
      </c>
      <c r="G185" s="49">
        <v>529</v>
      </c>
    </row>
    <row r="186" spans="1:7" ht="15" hidden="1" customHeight="1" outlineLevel="2" x14ac:dyDescent="0.3">
      <c r="A186" s="24">
        <v>20221</v>
      </c>
      <c r="B186">
        <v>8</v>
      </c>
      <c r="C186" s="35">
        <v>8925</v>
      </c>
      <c r="D186" s="35">
        <v>10832</v>
      </c>
      <c r="E186" s="35">
        <v>579883</v>
      </c>
      <c r="F186" s="48">
        <v>8753.4760399999996</v>
      </c>
      <c r="G186" s="49">
        <v>184</v>
      </c>
    </row>
    <row r="187" spans="1:7" ht="15" hidden="1" customHeight="1" outlineLevel="2" x14ac:dyDescent="0.3">
      <c r="A187" s="24">
        <v>20221</v>
      </c>
      <c r="B187">
        <v>9</v>
      </c>
      <c r="C187" s="35">
        <v>130342</v>
      </c>
      <c r="D187" s="35">
        <v>157407</v>
      </c>
      <c r="E187" s="35">
        <v>8127671</v>
      </c>
      <c r="F187" s="48">
        <v>107522.0235</v>
      </c>
      <c r="G187" s="49">
        <v>208</v>
      </c>
    </row>
    <row r="188" spans="1:7" ht="15" customHeight="1" outlineLevel="1" collapsed="1" x14ac:dyDescent="0.3">
      <c r="A188" s="26" t="s">
        <v>49</v>
      </c>
      <c r="B188" s="27"/>
      <c r="C188" s="28">
        <f>SUBTOTAL(9,C178:C187)</f>
        <v>307086</v>
      </c>
      <c r="D188" s="28">
        <f>SUBTOTAL(9,D178:D187)</f>
        <v>367465</v>
      </c>
      <c r="E188" s="28">
        <f>SUBTOTAL(9,E178:E187)</f>
        <v>20028236</v>
      </c>
      <c r="F188" s="50">
        <f>SUBTOTAL(9,F178:F187)</f>
        <v>260543.12917999999</v>
      </c>
      <c r="G188" s="51">
        <f>SUBTOTAL(9,G178:G187)</f>
        <v>40055</v>
      </c>
    </row>
    <row r="189" spans="1:7" ht="15" hidden="1" customHeight="1" outlineLevel="2" x14ac:dyDescent="0.3">
      <c r="A189" s="18">
        <v>20214</v>
      </c>
      <c r="B189" s="19">
        <v>0</v>
      </c>
      <c r="C189" s="31">
        <v>6593</v>
      </c>
      <c r="D189" s="31">
        <v>9678</v>
      </c>
      <c r="E189" s="31">
        <v>482198</v>
      </c>
      <c r="F189" s="44">
        <v>6550.6366400000006</v>
      </c>
      <c r="G189" s="45">
        <v>3454</v>
      </c>
    </row>
    <row r="190" spans="1:7" ht="15" hidden="1" customHeight="1" outlineLevel="2" x14ac:dyDescent="0.3">
      <c r="A190" s="18">
        <v>20214</v>
      </c>
      <c r="B190" s="19">
        <v>1</v>
      </c>
      <c r="C190" s="31">
        <v>48445</v>
      </c>
      <c r="D190" s="31">
        <v>58945</v>
      </c>
      <c r="E190" s="31">
        <v>3274013</v>
      </c>
      <c r="F190" s="44">
        <v>40396.094330000007</v>
      </c>
      <c r="G190" s="45">
        <v>18241</v>
      </c>
    </row>
    <row r="191" spans="1:7" ht="15" hidden="1" customHeight="1" outlineLevel="2" x14ac:dyDescent="0.3">
      <c r="A191" s="18">
        <v>20214</v>
      </c>
      <c r="B191" s="19">
        <v>2</v>
      </c>
      <c r="C191" s="31">
        <v>30223</v>
      </c>
      <c r="D191" s="31">
        <v>36043</v>
      </c>
      <c r="E191" s="31">
        <v>2256228</v>
      </c>
      <c r="F191" s="44">
        <v>27380.919759999997</v>
      </c>
      <c r="G191" s="45">
        <v>7854</v>
      </c>
    </row>
    <row r="192" spans="1:7" ht="15" hidden="1" customHeight="1" outlineLevel="2" x14ac:dyDescent="0.3">
      <c r="A192" s="18">
        <v>20214</v>
      </c>
      <c r="B192" s="19">
        <v>3</v>
      </c>
      <c r="C192" s="31">
        <v>26015</v>
      </c>
      <c r="D192" s="31">
        <v>31043</v>
      </c>
      <c r="E192" s="31">
        <v>2035674</v>
      </c>
      <c r="F192" s="44">
        <v>25107.111959999998</v>
      </c>
      <c r="G192" s="45">
        <v>4890</v>
      </c>
    </row>
    <row r="193" spans="1:7" ht="15" hidden="1" customHeight="1" outlineLevel="2" x14ac:dyDescent="0.3">
      <c r="A193" s="18">
        <v>20214</v>
      </c>
      <c r="B193" s="19">
        <v>4</v>
      </c>
      <c r="C193" s="31">
        <v>20958</v>
      </c>
      <c r="D193" s="31">
        <v>25444</v>
      </c>
      <c r="E193" s="31">
        <v>1665448</v>
      </c>
      <c r="F193" s="44">
        <v>21017.589270000004</v>
      </c>
      <c r="G193" s="45">
        <v>3031</v>
      </c>
    </row>
    <row r="194" spans="1:7" ht="15" hidden="1" customHeight="1" outlineLevel="2" x14ac:dyDescent="0.3">
      <c r="A194" s="18">
        <v>20214</v>
      </c>
      <c r="B194" s="19">
        <v>5</v>
      </c>
      <c r="C194" s="31">
        <v>11078</v>
      </c>
      <c r="D194" s="31">
        <v>13224</v>
      </c>
      <c r="E194" s="31">
        <v>883854</v>
      </c>
      <c r="F194" s="44">
        <v>11917.21514</v>
      </c>
      <c r="G194" s="45">
        <v>1265</v>
      </c>
    </row>
    <row r="195" spans="1:7" ht="15" hidden="1" customHeight="1" outlineLevel="2" x14ac:dyDescent="0.3">
      <c r="A195" s="18">
        <v>20214</v>
      </c>
      <c r="B195" s="19">
        <v>6</v>
      </c>
      <c r="C195" s="31">
        <v>12515</v>
      </c>
      <c r="D195" s="31">
        <v>15573</v>
      </c>
      <c r="E195" s="31">
        <v>879816</v>
      </c>
      <c r="F195" s="44">
        <v>12388.526570000002</v>
      </c>
      <c r="G195" s="45">
        <v>790</v>
      </c>
    </row>
    <row r="196" spans="1:7" ht="15" hidden="1" customHeight="1" outlineLevel="2" x14ac:dyDescent="0.3">
      <c r="A196" s="18">
        <v>20214</v>
      </c>
      <c r="B196" s="19">
        <v>7</v>
      </c>
      <c r="C196" s="31">
        <v>18271</v>
      </c>
      <c r="D196" s="31">
        <v>22732</v>
      </c>
      <c r="E196" s="31">
        <v>1305430</v>
      </c>
      <c r="F196" s="44">
        <v>17767.868559999999</v>
      </c>
      <c r="G196" s="45">
        <v>519</v>
      </c>
    </row>
    <row r="197" spans="1:7" ht="15" hidden="1" customHeight="1" outlineLevel="2" x14ac:dyDescent="0.3">
      <c r="A197" s="18">
        <v>20214</v>
      </c>
      <c r="B197" s="19">
        <v>8</v>
      </c>
      <c r="C197" s="31">
        <v>9823</v>
      </c>
      <c r="D197" s="31">
        <v>11883</v>
      </c>
      <c r="E197" s="31">
        <v>707335</v>
      </c>
      <c r="F197" s="44">
        <v>10457.228569999999</v>
      </c>
      <c r="G197" s="45">
        <v>182</v>
      </c>
    </row>
    <row r="198" spans="1:7" ht="15" hidden="1" customHeight="1" outlineLevel="2" x14ac:dyDescent="0.3">
      <c r="A198" s="18">
        <v>20214</v>
      </c>
      <c r="B198" s="19">
        <v>9</v>
      </c>
      <c r="C198" s="31">
        <v>135841</v>
      </c>
      <c r="D198" s="31">
        <v>166642</v>
      </c>
      <c r="E198" s="31">
        <v>9333538</v>
      </c>
      <c r="F198" s="44">
        <v>124950.49632000001</v>
      </c>
      <c r="G198" s="45">
        <v>204</v>
      </c>
    </row>
    <row r="199" spans="1:7" ht="15" customHeight="1" outlineLevel="1" collapsed="1" x14ac:dyDescent="0.3">
      <c r="A199" s="32" t="s">
        <v>50</v>
      </c>
      <c r="B199" s="22"/>
      <c r="C199" s="33">
        <f>SUBTOTAL(9,C189:C198)</f>
        <v>319762</v>
      </c>
      <c r="D199" s="33">
        <f>SUBTOTAL(9,D189:D198)</f>
        <v>391207</v>
      </c>
      <c r="E199" s="33">
        <f>SUBTOTAL(9,E189:E198)</f>
        <v>22823534</v>
      </c>
      <c r="F199" s="46">
        <f>SUBTOTAL(9,F189:F198)</f>
        <v>297933.68712000002</v>
      </c>
      <c r="G199" s="47">
        <f>SUBTOTAL(9,G189:G198)</f>
        <v>40430</v>
      </c>
    </row>
    <row r="200" spans="1:7" ht="15" hidden="1" customHeight="1" outlineLevel="2" x14ac:dyDescent="0.3">
      <c r="A200" s="24">
        <v>20213</v>
      </c>
      <c r="B200">
        <v>0</v>
      </c>
      <c r="C200" s="35">
        <v>9252</v>
      </c>
      <c r="D200" s="35">
        <v>12110</v>
      </c>
      <c r="E200" s="35">
        <v>1065199</v>
      </c>
      <c r="F200" s="48">
        <v>13083.495700000001</v>
      </c>
      <c r="G200" s="49">
        <v>4819</v>
      </c>
    </row>
    <row r="201" spans="1:7" ht="15" hidden="1" customHeight="1" outlineLevel="2" x14ac:dyDescent="0.3">
      <c r="A201" s="24">
        <v>20213</v>
      </c>
      <c r="B201">
        <v>1</v>
      </c>
      <c r="C201" s="35">
        <v>57442</v>
      </c>
      <c r="D201" s="35">
        <v>77957</v>
      </c>
      <c r="E201" s="35">
        <v>6889280</v>
      </c>
      <c r="F201" s="48">
        <v>82935.346959999995</v>
      </c>
      <c r="G201" s="49">
        <v>25281</v>
      </c>
    </row>
    <row r="202" spans="1:7" ht="15" hidden="1" customHeight="1" outlineLevel="2" x14ac:dyDescent="0.3">
      <c r="A202" s="24">
        <v>20213</v>
      </c>
      <c r="B202">
        <v>2</v>
      </c>
      <c r="C202" s="35">
        <v>40374</v>
      </c>
      <c r="D202" s="35">
        <v>53537</v>
      </c>
      <c r="E202" s="35">
        <v>5096722</v>
      </c>
      <c r="F202" s="48">
        <v>60577.025979999999</v>
      </c>
      <c r="G202" s="49">
        <v>11778</v>
      </c>
    </row>
    <row r="203" spans="1:7" ht="15" hidden="1" customHeight="1" outlineLevel="2" x14ac:dyDescent="0.3">
      <c r="A203" s="24">
        <v>20213</v>
      </c>
      <c r="B203">
        <v>3</v>
      </c>
      <c r="C203" s="35">
        <v>37023</v>
      </c>
      <c r="D203" s="35">
        <v>49059</v>
      </c>
      <c r="E203" s="35">
        <v>4886338</v>
      </c>
      <c r="F203" s="48">
        <v>58832.430230000005</v>
      </c>
      <c r="G203" s="49">
        <v>7639</v>
      </c>
    </row>
    <row r="204" spans="1:7" ht="15" hidden="1" customHeight="1" outlineLevel="2" x14ac:dyDescent="0.3">
      <c r="A204" s="24">
        <v>20213</v>
      </c>
      <c r="B204">
        <v>4</v>
      </c>
      <c r="C204" s="35">
        <v>30304</v>
      </c>
      <c r="D204" s="35">
        <v>38993</v>
      </c>
      <c r="E204" s="35">
        <v>4096720</v>
      </c>
      <c r="F204" s="48">
        <v>50156.003160000007</v>
      </c>
      <c r="G204" s="49">
        <v>5202</v>
      </c>
    </row>
    <row r="205" spans="1:7" ht="15" hidden="1" customHeight="1" outlineLevel="2" x14ac:dyDescent="0.3">
      <c r="A205" s="24">
        <v>20213</v>
      </c>
      <c r="B205">
        <v>5</v>
      </c>
      <c r="C205" s="35">
        <v>20344</v>
      </c>
      <c r="D205" s="35">
        <v>25666</v>
      </c>
      <c r="E205" s="35">
        <v>2521965</v>
      </c>
      <c r="F205" s="48">
        <v>33717.818319999998</v>
      </c>
      <c r="G205" s="49">
        <v>1995</v>
      </c>
    </row>
    <row r="206" spans="1:7" ht="15" hidden="1" customHeight="1" outlineLevel="2" x14ac:dyDescent="0.3">
      <c r="A206" s="24">
        <v>20213</v>
      </c>
      <c r="B206">
        <v>6</v>
      </c>
      <c r="C206" s="35">
        <v>19376</v>
      </c>
      <c r="D206" s="35">
        <v>23525</v>
      </c>
      <c r="E206" s="35">
        <v>2337726</v>
      </c>
      <c r="F206" s="48">
        <v>34072.631009999997</v>
      </c>
      <c r="G206" s="49">
        <v>1201</v>
      </c>
    </row>
    <row r="207" spans="1:7" ht="15" hidden="1" customHeight="1" outlineLevel="2" x14ac:dyDescent="0.3">
      <c r="A207" s="24">
        <v>20213</v>
      </c>
      <c r="B207">
        <v>7</v>
      </c>
      <c r="C207" s="35">
        <v>32058</v>
      </c>
      <c r="D207" s="35">
        <v>41618</v>
      </c>
      <c r="E207" s="35">
        <v>3872694</v>
      </c>
      <c r="F207" s="48">
        <v>55655.03026</v>
      </c>
      <c r="G207" s="49">
        <v>746</v>
      </c>
    </row>
    <row r="208" spans="1:7" ht="15" hidden="1" customHeight="1" outlineLevel="2" x14ac:dyDescent="0.3">
      <c r="A208" s="24">
        <v>20213</v>
      </c>
      <c r="B208">
        <v>8</v>
      </c>
      <c r="C208" s="35">
        <v>20618</v>
      </c>
      <c r="D208" s="35">
        <v>26619</v>
      </c>
      <c r="E208" s="35">
        <v>2710368</v>
      </c>
      <c r="F208" s="48">
        <v>37351.951719999997</v>
      </c>
      <c r="G208" s="49">
        <v>227</v>
      </c>
    </row>
    <row r="209" spans="1:7" ht="15" hidden="1" customHeight="1" outlineLevel="2" x14ac:dyDescent="0.3">
      <c r="A209" s="24">
        <v>20213</v>
      </c>
      <c r="B209">
        <v>9</v>
      </c>
      <c r="C209" s="35">
        <v>211157</v>
      </c>
      <c r="D209" s="35">
        <v>275884</v>
      </c>
      <c r="E209" s="35">
        <v>27195323</v>
      </c>
      <c r="F209" s="48">
        <v>350273.26509</v>
      </c>
      <c r="G209" s="49">
        <v>239</v>
      </c>
    </row>
    <row r="210" spans="1:7" ht="15" customHeight="1" outlineLevel="1" collapsed="1" x14ac:dyDescent="0.3">
      <c r="A210" s="26" t="s">
        <v>51</v>
      </c>
      <c r="B210" s="27"/>
      <c r="C210" s="28">
        <f>SUBTOTAL(9,C200:C209)</f>
        <v>477948</v>
      </c>
      <c r="D210" s="28">
        <f>SUBTOTAL(9,D200:D209)</f>
        <v>624968</v>
      </c>
      <c r="E210" s="28">
        <f>SUBTOTAL(9,E200:E209)</f>
        <v>60672335</v>
      </c>
      <c r="F210" s="50">
        <f>SUBTOTAL(9,F200:F209)</f>
        <v>776654.99843000004</v>
      </c>
      <c r="G210" s="51">
        <f>SUBTOTAL(9,G200:G209)</f>
        <v>59127</v>
      </c>
    </row>
    <row r="211" spans="1:7" ht="15" hidden="1" customHeight="1" outlineLevel="2" x14ac:dyDescent="0.3">
      <c r="A211" s="18">
        <v>20212</v>
      </c>
      <c r="B211" s="19">
        <v>0</v>
      </c>
      <c r="C211" s="31">
        <v>7270</v>
      </c>
      <c r="D211" s="31">
        <v>8634</v>
      </c>
      <c r="E211" s="31">
        <v>489706</v>
      </c>
      <c r="F211" s="44">
        <v>6105.3137299999999</v>
      </c>
      <c r="G211" s="45">
        <v>3769</v>
      </c>
    </row>
    <row r="212" spans="1:7" ht="15" hidden="1" customHeight="1" outlineLevel="2" x14ac:dyDescent="0.3">
      <c r="A212" s="18">
        <v>20212</v>
      </c>
      <c r="B212" s="19">
        <v>1</v>
      </c>
      <c r="C212" s="31">
        <v>41907</v>
      </c>
      <c r="D212" s="31">
        <v>51213</v>
      </c>
      <c r="E212" s="31">
        <v>2674696</v>
      </c>
      <c r="F212" s="44">
        <v>32205.442149999999</v>
      </c>
      <c r="G212" s="45">
        <v>18280</v>
      </c>
    </row>
    <row r="213" spans="1:7" ht="15" hidden="1" customHeight="1" outlineLevel="2" x14ac:dyDescent="0.3">
      <c r="A213" s="18">
        <v>20212</v>
      </c>
      <c r="B213" s="19">
        <v>2</v>
      </c>
      <c r="C213" s="31">
        <v>28339</v>
      </c>
      <c r="D213" s="31">
        <v>34141</v>
      </c>
      <c r="E213" s="31">
        <v>1890700</v>
      </c>
      <c r="F213" s="44">
        <v>22519.957979999999</v>
      </c>
      <c r="G213" s="45">
        <v>8688</v>
      </c>
    </row>
    <row r="214" spans="1:7" ht="15" hidden="1" customHeight="1" outlineLevel="2" x14ac:dyDescent="0.3">
      <c r="A214" s="18">
        <v>20212</v>
      </c>
      <c r="B214" s="19">
        <v>3</v>
      </c>
      <c r="C214" s="31">
        <v>25910</v>
      </c>
      <c r="D214" s="31">
        <v>31345</v>
      </c>
      <c r="E214" s="31">
        <v>1884571</v>
      </c>
      <c r="F214" s="44">
        <v>22671.896300000004</v>
      </c>
      <c r="G214" s="45">
        <v>5598</v>
      </c>
    </row>
    <row r="215" spans="1:7" ht="15" hidden="1" customHeight="1" outlineLevel="2" x14ac:dyDescent="0.3">
      <c r="A215" s="18">
        <v>20212</v>
      </c>
      <c r="B215" s="19">
        <v>4</v>
      </c>
      <c r="C215" s="31">
        <v>18237</v>
      </c>
      <c r="D215" s="31">
        <v>21596</v>
      </c>
      <c r="E215" s="31">
        <v>1361174</v>
      </c>
      <c r="F215" s="44">
        <v>16686.227060000001</v>
      </c>
      <c r="G215" s="45">
        <v>3625</v>
      </c>
    </row>
    <row r="216" spans="1:7" ht="15" hidden="1" customHeight="1" outlineLevel="2" x14ac:dyDescent="0.3">
      <c r="A216" s="18">
        <v>20212</v>
      </c>
      <c r="B216" s="19">
        <v>5</v>
      </c>
      <c r="C216" s="31">
        <v>10785</v>
      </c>
      <c r="D216" s="31">
        <v>12733</v>
      </c>
      <c r="E216" s="31">
        <v>813275</v>
      </c>
      <c r="F216" s="44">
        <v>11019.759339999999</v>
      </c>
      <c r="G216" s="45">
        <v>1437</v>
      </c>
    </row>
    <row r="217" spans="1:7" ht="15" hidden="1" customHeight="1" outlineLevel="2" x14ac:dyDescent="0.3">
      <c r="A217" s="18">
        <v>20212</v>
      </c>
      <c r="B217" s="19">
        <v>6</v>
      </c>
      <c r="C217" s="31">
        <v>9247</v>
      </c>
      <c r="D217" s="31">
        <v>11160</v>
      </c>
      <c r="E217" s="31">
        <v>618590</v>
      </c>
      <c r="F217" s="44">
        <v>8467.2414599999993</v>
      </c>
      <c r="G217" s="45">
        <v>866</v>
      </c>
    </row>
    <row r="218" spans="1:7" ht="15" hidden="1" customHeight="1" outlineLevel="2" x14ac:dyDescent="0.3">
      <c r="A218" s="18">
        <v>20212</v>
      </c>
      <c r="B218" s="19">
        <v>7</v>
      </c>
      <c r="C218" s="31">
        <v>15327</v>
      </c>
      <c r="D218" s="31">
        <v>18741</v>
      </c>
      <c r="E218" s="31">
        <v>1030833</v>
      </c>
      <c r="F218" s="44">
        <v>13958.265839999998</v>
      </c>
      <c r="G218" s="45">
        <v>568</v>
      </c>
    </row>
    <row r="219" spans="1:7" ht="15" hidden="1" customHeight="1" outlineLevel="2" x14ac:dyDescent="0.3">
      <c r="A219" s="18">
        <v>20212</v>
      </c>
      <c r="B219" s="19">
        <v>8</v>
      </c>
      <c r="C219" s="31">
        <v>12047</v>
      </c>
      <c r="D219" s="31">
        <v>15088</v>
      </c>
      <c r="E219" s="31">
        <v>793935</v>
      </c>
      <c r="F219" s="44">
        <v>10903.27929</v>
      </c>
      <c r="G219" s="45">
        <v>195</v>
      </c>
    </row>
    <row r="220" spans="1:7" ht="15" hidden="1" customHeight="1" outlineLevel="2" x14ac:dyDescent="0.3">
      <c r="A220" s="18">
        <v>20212</v>
      </c>
      <c r="B220" s="19">
        <v>9</v>
      </c>
      <c r="C220" s="31">
        <v>138329</v>
      </c>
      <c r="D220" s="31">
        <v>167312</v>
      </c>
      <c r="E220" s="31">
        <v>9537847</v>
      </c>
      <c r="F220" s="44">
        <v>123167.08875000001</v>
      </c>
      <c r="G220" s="45">
        <v>206</v>
      </c>
    </row>
    <row r="221" spans="1:7" ht="15" customHeight="1" outlineLevel="1" collapsed="1" x14ac:dyDescent="0.3">
      <c r="A221" s="32" t="s">
        <v>52</v>
      </c>
      <c r="B221" s="22"/>
      <c r="C221" s="33">
        <f>SUBTOTAL(9,C211:C220)</f>
        <v>307398</v>
      </c>
      <c r="D221" s="33">
        <f>SUBTOTAL(9,D211:D220)</f>
        <v>371963</v>
      </c>
      <c r="E221" s="33">
        <f>SUBTOTAL(9,E211:E220)</f>
        <v>21095327</v>
      </c>
      <c r="F221" s="46">
        <f>SUBTOTAL(9,F211:F220)</f>
        <v>267704.4719</v>
      </c>
      <c r="G221" s="47">
        <f>SUBTOTAL(9,G211:G220)</f>
        <v>43232</v>
      </c>
    </row>
    <row r="222" spans="1:7" ht="15" hidden="1" customHeight="1" outlineLevel="2" x14ac:dyDescent="0.3">
      <c r="A222" s="24">
        <v>20211</v>
      </c>
      <c r="B222">
        <v>0</v>
      </c>
      <c r="C222" s="35">
        <v>4838</v>
      </c>
      <c r="D222" s="35">
        <v>5324</v>
      </c>
      <c r="E222" s="35">
        <v>315509</v>
      </c>
      <c r="F222" s="48">
        <v>3856.9032000000002</v>
      </c>
      <c r="G222" s="49">
        <v>2656</v>
      </c>
    </row>
    <row r="223" spans="1:7" ht="15" hidden="1" customHeight="1" outlineLevel="2" x14ac:dyDescent="0.3">
      <c r="A223" s="24">
        <v>20211</v>
      </c>
      <c r="B223">
        <v>1</v>
      </c>
      <c r="C223" s="35">
        <v>23757</v>
      </c>
      <c r="D223" s="35">
        <v>26459</v>
      </c>
      <c r="E223" s="35">
        <v>1536300</v>
      </c>
      <c r="F223" s="48">
        <v>17966.009710000002</v>
      </c>
      <c r="G223" s="49">
        <v>11119</v>
      </c>
    </row>
    <row r="224" spans="1:7" ht="15" hidden="1" customHeight="1" outlineLevel="2" x14ac:dyDescent="0.3">
      <c r="A224" s="24">
        <v>20211</v>
      </c>
      <c r="B224">
        <v>2</v>
      </c>
      <c r="C224" s="35">
        <v>16001</v>
      </c>
      <c r="D224" s="35">
        <v>17684</v>
      </c>
      <c r="E224" s="35">
        <v>1133536</v>
      </c>
      <c r="F224" s="48">
        <v>12991.910159999999</v>
      </c>
      <c r="G224" s="49">
        <v>5002</v>
      </c>
    </row>
    <row r="225" spans="1:7" ht="15" hidden="1" customHeight="1" outlineLevel="2" x14ac:dyDescent="0.3">
      <c r="A225" s="24">
        <v>20211</v>
      </c>
      <c r="B225">
        <v>3</v>
      </c>
      <c r="C225" s="35">
        <v>12669</v>
      </c>
      <c r="D225" s="35">
        <v>13938</v>
      </c>
      <c r="E225" s="35">
        <v>924963</v>
      </c>
      <c r="F225" s="48">
        <v>10657.725050000001</v>
      </c>
      <c r="G225" s="49">
        <v>3289</v>
      </c>
    </row>
    <row r="226" spans="1:7" ht="15" hidden="1" customHeight="1" outlineLevel="2" x14ac:dyDescent="0.3">
      <c r="A226" s="24">
        <v>20211</v>
      </c>
      <c r="B226">
        <v>4</v>
      </c>
      <c r="C226" s="35">
        <v>11375</v>
      </c>
      <c r="D226" s="35">
        <v>12644</v>
      </c>
      <c r="E226" s="35">
        <v>806096</v>
      </c>
      <c r="F226" s="48">
        <v>9607.5943000000025</v>
      </c>
      <c r="G226" s="49">
        <v>2389</v>
      </c>
    </row>
    <row r="227" spans="1:7" ht="15" hidden="1" customHeight="1" outlineLevel="2" x14ac:dyDescent="0.3">
      <c r="A227" s="24">
        <v>20211</v>
      </c>
      <c r="B227">
        <v>5</v>
      </c>
      <c r="C227" s="35">
        <v>6212</v>
      </c>
      <c r="D227" s="35">
        <v>6851</v>
      </c>
      <c r="E227" s="35">
        <v>427003</v>
      </c>
      <c r="F227" s="48">
        <v>5591.7542599999997</v>
      </c>
      <c r="G227" s="49">
        <v>1012</v>
      </c>
    </row>
    <row r="228" spans="1:7" ht="15" hidden="1" customHeight="1" outlineLevel="2" x14ac:dyDescent="0.3">
      <c r="A228" s="24">
        <v>20211</v>
      </c>
      <c r="B228">
        <v>6</v>
      </c>
      <c r="C228" s="35">
        <v>7329</v>
      </c>
      <c r="D228" s="35">
        <v>8209</v>
      </c>
      <c r="E228" s="35">
        <v>458235</v>
      </c>
      <c r="F228" s="48">
        <v>6243.9358899999997</v>
      </c>
      <c r="G228" s="49">
        <v>670</v>
      </c>
    </row>
    <row r="229" spans="1:7" ht="15" hidden="1" customHeight="1" outlineLevel="2" x14ac:dyDescent="0.3">
      <c r="A229" s="24">
        <v>20211</v>
      </c>
      <c r="B229">
        <v>7</v>
      </c>
      <c r="C229" s="35">
        <v>10639</v>
      </c>
      <c r="D229" s="35">
        <v>12184</v>
      </c>
      <c r="E229" s="35">
        <v>632956</v>
      </c>
      <c r="F229" s="48">
        <v>8271.7161500000002</v>
      </c>
      <c r="G229" s="49">
        <v>457</v>
      </c>
    </row>
    <row r="230" spans="1:7" ht="15" hidden="1" customHeight="1" outlineLevel="2" x14ac:dyDescent="0.3">
      <c r="A230" s="24">
        <v>20211</v>
      </c>
      <c r="B230">
        <v>8</v>
      </c>
      <c r="C230" s="35">
        <v>10593</v>
      </c>
      <c r="D230" s="35">
        <v>12160</v>
      </c>
      <c r="E230" s="35">
        <v>657823</v>
      </c>
      <c r="F230" s="48">
        <v>8627.2333199999994</v>
      </c>
      <c r="G230" s="49">
        <v>161</v>
      </c>
    </row>
    <row r="231" spans="1:7" ht="15" hidden="1" customHeight="1" outlineLevel="2" x14ac:dyDescent="0.3">
      <c r="A231" s="24">
        <v>20211</v>
      </c>
      <c r="B231">
        <v>9</v>
      </c>
      <c r="C231" s="35">
        <v>98920</v>
      </c>
      <c r="D231" s="35">
        <v>111937</v>
      </c>
      <c r="E231" s="35">
        <v>5889351</v>
      </c>
      <c r="F231" s="48">
        <v>74023.064580000006</v>
      </c>
      <c r="G231" s="49">
        <v>183</v>
      </c>
    </row>
    <row r="232" spans="1:7" ht="15" customHeight="1" outlineLevel="1" collapsed="1" x14ac:dyDescent="0.3">
      <c r="A232" s="26" t="s">
        <v>53</v>
      </c>
      <c r="B232" s="27"/>
      <c r="C232" s="28">
        <f>SUBTOTAL(9,C222:C231)</f>
        <v>202333</v>
      </c>
      <c r="D232" s="28">
        <f>SUBTOTAL(9,D222:D231)</f>
        <v>227390</v>
      </c>
      <c r="E232" s="28">
        <f>SUBTOTAL(9,E222:E231)</f>
        <v>12781772</v>
      </c>
      <c r="F232" s="50">
        <f>SUBTOTAL(9,F222:F231)</f>
        <v>157837.84662</v>
      </c>
      <c r="G232" s="51">
        <f>SUBTOTAL(9,G222:G231)</f>
        <v>26938</v>
      </c>
    </row>
    <row r="233" spans="1:7" ht="15" hidden="1" customHeight="1" outlineLevel="2" x14ac:dyDescent="0.3">
      <c r="A233" s="18">
        <v>20204</v>
      </c>
      <c r="B233" s="19">
        <v>0</v>
      </c>
      <c r="C233" s="31">
        <v>5734</v>
      </c>
      <c r="D233" s="31">
        <v>7728</v>
      </c>
      <c r="E233" s="31">
        <v>328517</v>
      </c>
      <c r="F233" s="44">
        <v>4474.0721200000007</v>
      </c>
      <c r="G233" s="45">
        <v>3056</v>
      </c>
    </row>
    <row r="234" spans="1:7" ht="15" hidden="1" customHeight="1" outlineLevel="2" x14ac:dyDescent="0.3">
      <c r="A234" s="18">
        <v>20204</v>
      </c>
      <c r="B234" s="19">
        <v>1</v>
      </c>
      <c r="C234" s="31">
        <v>37067</v>
      </c>
      <c r="D234" s="31">
        <v>43700</v>
      </c>
      <c r="E234" s="31">
        <v>1841849</v>
      </c>
      <c r="F234" s="44">
        <v>21996.159490000002</v>
      </c>
      <c r="G234" s="45">
        <v>15903</v>
      </c>
    </row>
    <row r="235" spans="1:7" ht="15" hidden="1" customHeight="1" outlineLevel="2" x14ac:dyDescent="0.3">
      <c r="A235" s="18">
        <v>20204</v>
      </c>
      <c r="B235" s="19">
        <v>2</v>
      </c>
      <c r="C235" s="31">
        <v>20797</v>
      </c>
      <c r="D235" s="31">
        <v>24146</v>
      </c>
      <c r="E235" s="31">
        <v>1207803</v>
      </c>
      <c r="F235" s="44">
        <v>14020.894949999998</v>
      </c>
      <c r="G235" s="45">
        <v>6215</v>
      </c>
    </row>
    <row r="236" spans="1:7" ht="15" hidden="1" customHeight="1" outlineLevel="2" x14ac:dyDescent="0.3">
      <c r="A236" s="18">
        <v>20204</v>
      </c>
      <c r="B236" s="19">
        <v>3</v>
      </c>
      <c r="C236" s="31">
        <v>17185</v>
      </c>
      <c r="D236" s="31">
        <v>19796</v>
      </c>
      <c r="E236" s="31">
        <v>1102606</v>
      </c>
      <c r="F236" s="44">
        <v>12891.760629999999</v>
      </c>
      <c r="G236" s="45">
        <v>3862</v>
      </c>
    </row>
    <row r="237" spans="1:7" ht="15" hidden="1" customHeight="1" outlineLevel="2" x14ac:dyDescent="0.3">
      <c r="A237" s="18">
        <v>20204</v>
      </c>
      <c r="B237" s="19">
        <v>4</v>
      </c>
      <c r="C237" s="31">
        <v>14111</v>
      </c>
      <c r="D237" s="31">
        <v>16172</v>
      </c>
      <c r="E237" s="31">
        <v>965645</v>
      </c>
      <c r="F237" s="44">
        <v>11830.11485</v>
      </c>
      <c r="G237" s="45">
        <v>2546</v>
      </c>
    </row>
    <row r="238" spans="1:7" ht="15" hidden="1" customHeight="1" outlineLevel="2" x14ac:dyDescent="0.3">
      <c r="A238" s="18">
        <v>20204</v>
      </c>
      <c r="B238" s="19">
        <v>5</v>
      </c>
      <c r="C238" s="31">
        <v>7889</v>
      </c>
      <c r="D238" s="31">
        <v>8897</v>
      </c>
      <c r="E238" s="31">
        <v>540230</v>
      </c>
      <c r="F238" s="44">
        <v>7302.0255700000007</v>
      </c>
      <c r="G238" s="45">
        <v>1071</v>
      </c>
    </row>
    <row r="239" spans="1:7" ht="15" hidden="1" customHeight="1" outlineLevel="2" x14ac:dyDescent="0.3">
      <c r="A239" s="18">
        <v>20204</v>
      </c>
      <c r="B239" s="19">
        <v>6</v>
      </c>
      <c r="C239" s="31">
        <v>9195</v>
      </c>
      <c r="D239" s="31">
        <v>10696</v>
      </c>
      <c r="E239" s="31">
        <v>542946</v>
      </c>
      <c r="F239" s="44">
        <v>7503.3744700000007</v>
      </c>
      <c r="G239" s="45">
        <v>697</v>
      </c>
    </row>
    <row r="240" spans="1:7" ht="15" hidden="1" customHeight="1" outlineLevel="2" x14ac:dyDescent="0.3">
      <c r="A240" s="18">
        <v>20204</v>
      </c>
      <c r="B240" s="19">
        <v>7</v>
      </c>
      <c r="C240" s="31">
        <v>13293</v>
      </c>
      <c r="D240" s="31">
        <v>15565</v>
      </c>
      <c r="E240" s="31">
        <v>809599</v>
      </c>
      <c r="F240" s="44">
        <v>10685.442649999999</v>
      </c>
      <c r="G240" s="45">
        <v>489</v>
      </c>
    </row>
    <row r="241" spans="1:7" ht="15" hidden="1" customHeight="1" outlineLevel="2" x14ac:dyDescent="0.3">
      <c r="A241" s="18">
        <v>20204</v>
      </c>
      <c r="B241" s="19">
        <v>8</v>
      </c>
      <c r="C241" s="31">
        <v>13195</v>
      </c>
      <c r="D241" s="31">
        <v>15517</v>
      </c>
      <c r="E241" s="31">
        <v>786868</v>
      </c>
      <c r="F241" s="44">
        <v>10724.810710000002</v>
      </c>
      <c r="G241" s="45">
        <v>172</v>
      </c>
    </row>
    <row r="242" spans="1:7" ht="15" hidden="1" customHeight="1" outlineLevel="2" x14ac:dyDescent="0.3">
      <c r="A242" s="18">
        <v>20204</v>
      </c>
      <c r="B242" s="19">
        <v>9</v>
      </c>
      <c r="C242" s="31">
        <v>111092</v>
      </c>
      <c r="D242" s="31">
        <v>127674</v>
      </c>
      <c r="E242" s="31">
        <v>7316781</v>
      </c>
      <c r="F242" s="44">
        <v>95302.255420000001</v>
      </c>
      <c r="G242" s="45">
        <v>192</v>
      </c>
    </row>
    <row r="243" spans="1:7" ht="15" customHeight="1" outlineLevel="1" collapsed="1" x14ac:dyDescent="0.3">
      <c r="A243" s="32" t="s">
        <v>54</v>
      </c>
      <c r="B243" s="22"/>
      <c r="C243" s="33">
        <f>SUBTOTAL(9,C233:C242)</f>
        <v>249558</v>
      </c>
      <c r="D243" s="33">
        <f>SUBTOTAL(9,D233:D242)</f>
        <v>289891</v>
      </c>
      <c r="E243" s="33">
        <f>SUBTOTAL(9,E233:E242)</f>
        <v>15442844</v>
      </c>
      <c r="F243" s="46">
        <f>SUBTOTAL(9,F233:F242)</f>
        <v>196730.91086</v>
      </c>
      <c r="G243" s="47">
        <f>SUBTOTAL(9,G233:G242)</f>
        <v>34203</v>
      </c>
    </row>
    <row r="244" spans="1:7" ht="15" hidden="1" customHeight="1" outlineLevel="2" x14ac:dyDescent="0.3">
      <c r="A244" s="24">
        <v>20203</v>
      </c>
      <c r="B244">
        <v>0</v>
      </c>
      <c r="C244" s="35">
        <v>8013</v>
      </c>
      <c r="D244" s="35">
        <v>10021</v>
      </c>
      <c r="E244" s="35">
        <v>899210</v>
      </c>
      <c r="F244" s="48">
        <v>10966.258539999999</v>
      </c>
      <c r="G244" s="49">
        <v>4417</v>
      </c>
    </row>
    <row r="245" spans="1:7" ht="15" hidden="1" customHeight="1" outlineLevel="2" x14ac:dyDescent="0.3">
      <c r="A245" s="24">
        <v>20203</v>
      </c>
      <c r="B245">
        <v>1</v>
      </c>
      <c r="C245" s="35">
        <v>52534</v>
      </c>
      <c r="D245" s="35">
        <v>67810</v>
      </c>
      <c r="E245" s="35">
        <v>5961695</v>
      </c>
      <c r="F245" s="48">
        <v>70642.276369999992</v>
      </c>
      <c r="G245" s="49">
        <v>23355</v>
      </c>
    </row>
    <row r="246" spans="1:7" ht="15" hidden="1" customHeight="1" outlineLevel="2" x14ac:dyDescent="0.3">
      <c r="A246" s="24">
        <v>20203</v>
      </c>
      <c r="B246">
        <v>2</v>
      </c>
      <c r="C246" s="35">
        <v>33949</v>
      </c>
      <c r="D246" s="35">
        <v>43347</v>
      </c>
      <c r="E246" s="35">
        <v>4075751</v>
      </c>
      <c r="F246" s="48">
        <v>47942.277540000003</v>
      </c>
      <c r="G246" s="49">
        <v>10307</v>
      </c>
    </row>
    <row r="247" spans="1:7" ht="15" hidden="1" customHeight="1" outlineLevel="2" x14ac:dyDescent="0.3">
      <c r="A247" s="24">
        <v>20203</v>
      </c>
      <c r="B247">
        <v>3</v>
      </c>
      <c r="C247" s="35">
        <v>29286</v>
      </c>
      <c r="D247" s="35">
        <v>36396</v>
      </c>
      <c r="E247" s="35">
        <v>3705597</v>
      </c>
      <c r="F247" s="48">
        <v>43635.793850000009</v>
      </c>
      <c r="G247" s="49">
        <v>6569</v>
      </c>
    </row>
    <row r="248" spans="1:7" ht="15" hidden="1" customHeight="1" outlineLevel="2" x14ac:dyDescent="0.3">
      <c r="A248" s="24">
        <v>20203</v>
      </c>
      <c r="B248">
        <v>4</v>
      </c>
      <c r="C248" s="35">
        <v>25887</v>
      </c>
      <c r="D248" s="35">
        <v>31539</v>
      </c>
      <c r="E248" s="35">
        <v>3307621</v>
      </c>
      <c r="F248" s="48">
        <v>39484.691350000001</v>
      </c>
      <c r="G248" s="49">
        <v>4528</v>
      </c>
    </row>
    <row r="249" spans="1:7" ht="15" hidden="1" customHeight="1" outlineLevel="2" x14ac:dyDescent="0.3">
      <c r="A249" s="24">
        <v>20203</v>
      </c>
      <c r="B249">
        <v>5</v>
      </c>
      <c r="C249" s="35">
        <v>15366</v>
      </c>
      <c r="D249" s="35">
        <v>18133</v>
      </c>
      <c r="E249" s="35">
        <v>2007937</v>
      </c>
      <c r="F249" s="48">
        <v>25015.661369999998</v>
      </c>
      <c r="G249" s="49">
        <v>1791</v>
      </c>
    </row>
    <row r="250" spans="1:7" ht="15" hidden="1" customHeight="1" outlineLevel="2" x14ac:dyDescent="0.3">
      <c r="A250" s="24">
        <v>20203</v>
      </c>
      <c r="B250">
        <v>6</v>
      </c>
      <c r="C250" s="35">
        <v>18295</v>
      </c>
      <c r="D250" s="35">
        <v>21782</v>
      </c>
      <c r="E250" s="35">
        <v>2402056</v>
      </c>
      <c r="F250" s="48">
        <v>30118.76971</v>
      </c>
      <c r="G250" s="49">
        <v>1083</v>
      </c>
    </row>
    <row r="251" spans="1:7" ht="15" hidden="1" customHeight="1" outlineLevel="2" x14ac:dyDescent="0.3">
      <c r="A251" s="24">
        <v>20203</v>
      </c>
      <c r="B251">
        <v>7</v>
      </c>
      <c r="C251" s="35">
        <v>25977</v>
      </c>
      <c r="D251" s="35">
        <v>31523</v>
      </c>
      <c r="E251" s="35">
        <v>3381928</v>
      </c>
      <c r="F251" s="48">
        <v>43372.874559999997</v>
      </c>
      <c r="G251" s="49">
        <v>688</v>
      </c>
    </row>
    <row r="252" spans="1:7" ht="15" hidden="1" customHeight="1" outlineLevel="2" x14ac:dyDescent="0.3">
      <c r="A252" s="24">
        <v>20203</v>
      </c>
      <c r="B252">
        <v>8</v>
      </c>
      <c r="C252" s="35">
        <v>17947</v>
      </c>
      <c r="D252" s="35">
        <v>21857</v>
      </c>
      <c r="E252" s="35">
        <v>2401001</v>
      </c>
      <c r="F252" s="48">
        <v>31429.419609999997</v>
      </c>
      <c r="G252" s="49">
        <v>221</v>
      </c>
    </row>
    <row r="253" spans="1:7" ht="15" hidden="1" customHeight="1" outlineLevel="2" x14ac:dyDescent="0.3">
      <c r="A253" s="24">
        <v>20203</v>
      </c>
      <c r="B253">
        <v>9</v>
      </c>
      <c r="C253" s="35">
        <v>182290</v>
      </c>
      <c r="D253" s="35">
        <v>224428</v>
      </c>
      <c r="E253" s="35">
        <v>22807135</v>
      </c>
      <c r="F253" s="48">
        <v>287419.65950000001</v>
      </c>
      <c r="G253" s="49">
        <v>237</v>
      </c>
    </row>
    <row r="254" spans="1:7" ht="15" customHeight="1" outlineLevel="1" collapsed="1" x14ac:dyDescent="0.3">
      <c r="A254" s="26" t="s">
        <v>55</v>
      </c>
      <c r="B254" s="27"/>
      <c r="C254" s="28">
        <f>SUBTOTAL(9,C244:C253)</f>
        <v>409544</v>
      </c>
      <c r="D254" s="28">
        <f>SUBTOTAL(9,D244:D253)</f>
        <v>506836</v>
      </c>
      <c r="E254" s="28">
        <f>SUBTOTAL(9,E244:E253)</f>
        <v>50949931</v>
      </c>
      <c r="F254" s="50">
        <f>SUBTOTAL(9,F244:F253)</f>
        <v>630027.68240000005</v>
      </c>
      <c r="G254" s="51">
        <f>SUBTOTAL(9,G244:G253)</f>
        <v>53196</v>
      </c>
    </row>
    <row r="255" spans="1:7" ht="15" hidden="1" customHeight="1" outlineLevel="2" x14ac:dyDescent="0.3">
      <c r="A255" s="18">
        <v>20202</v>
      </c>
      <c r="B255" s="19">
        <v>0</v>
      </c>
      <c r="C255" s="31">
        <v>5658</v>
      </c>
      <c r="D255" s="31">
        <v>6365</v>
      </c>
      <c r="E255" s="31">
        <v>329597</v>
      </c>
      <c r="F255" s="44">
        <v>4037.5534800000005</v>
      </c>
      <c r="G255" s="45">
        <v>3045</v>
      </c>
    </row>
    <row r="256" spans="1:7" ht="15" hidden="1" customHeight="1" outlineLevel="2" x14ac:dyDescent="0.3">
      <c r="A256" s="18">
        <v>20202</v>
      </c>
      <c r="B256" s="19">
        <v>1</v>
      </c>
      <c r="C256" s="31">
        <v>30741</v>
      </c>
      <c r="D256" s="31">
        <v>34902</v>
      </c>
      <c r="E256" s="31">
        <v>1734238</v>
      </c>
      <c r="F256" s="44">
        <v>20302.311990000002</v>
      </c>
      <c r="G256" s="45">
        <v>14274</v>
      </c>
    </row>
    <row r="257" spans="1:7" ht="15" hidden="1" customHeight="1" outlineLevel="2" x14ac:dyDescent="0.3">
      <c r="A257" s="18">
        <v>20202</v>
      </c>
      <c r="B257" s="19">
        <v>2</v>
      </c>
      <c r="C257" s="31">
        <v>20442</v>
      </c>
      <c r="D257" s="31">
        <v>23016</v>
      </c>
      <c r="E257" s="31">
        <v>1255902</v>
      </c>
      <c r="F257" s="44">
        <v>14273.584289999999</v>
      </c>
      <c r="G257" s="45">
        <v>6743</v>
      </c>
    </row>
    <row r="258" spans="1:7" ht="15" hidden="1" customHeight="1" outlineLevel="2" x14ac:dyDescent="0.3">
      <c r="A258" s="18">
        <v>20202</v>
      </c>
      <c r="B258" s="19">
        <v>3</v>
      </c>
      <c r="C258" s="31">
        <v>17358</v>
      </c>
      <c r="D258" s="31">
        <v>19556</v>
      </c>
      <c r="E258" s="31">
        <v>1156963</v>
      </c>
      <c r="F258" s="44">
        <v>13306.63148</v>
      </c>
      <c r="G258" s="45">
        <v>4159</v>
      </c>
    </row>
    <row r="259" spans="1:7" ht="15" hidden="1" customHeight="1" outlineLevel="2" x14ac:dyDescent="0.3">
      <c r="A259" s="18">
        <v>20202</v>
      </c>
      <c r="B259" s="19">
        <v>4</v>
      </c>
      <c r="C259" s="31">
        <v>13261</v>
      </c>
      <c r="D259" s="31">
        <v>14722</v>
      </c>
      <c r="E259" s="31">
        <v>953788</v>
      </c>
      <c r="F259" s="44">
        <v>11200.136349999999</v>
      </c>
      <c r="G259" s="45">
        <v>2733</v>
      </c>
    </row>
    <row r="260" spans="1:7" ht="15" hidden="1" customHeight="1" outlineLevel="2" x14ac:dyDescent="0.3">
      <c r="A260" s="18">
        <v>20202</v>
      </c>
      <c r="B260" s="19">
        <v>5</v>
      </c>
      <c r="C260" s="31">
        <v>6774</v>
      </c>
      <c r="D260" s="31">
        <v>7411</v>
      </c>
      <c r="E260" s="31">
        <v>487524</v>
      </c>
      <c r="F260" s="44">
        <v>6758.4928300000001</v>
      </c>
      <c r="G260" s="45">
        <v>1117</v>
      </c>
    </row>
    <row r="261" spans="1:7" ht="15" hidden="1" customHeight="1" outlineLevel="2" x14ac:dyDescent="0.3">
      <c r="A261" s="18">
        <v>20202</v>
      </c>
      <c r="B261" s="19">
        <v>6</v>
      </c>
      <c r="C261" s="31">
        <v>7341</v>
      </c>
      <c r="D261" s="31">
        <v>8288</v>
      </c>
      <c r="E261" s="31">
        <v>455049</v>
      </c>
      <c r="F261" s="44">
        <v>6384.3236200000001</v>
      </c>
      <c r="G261" s="45">
        <v>690</v>
      </c>
    </row>
    <row r="262" spans="1:7" ht="15" hidden="1" customHeight="1" outlineLevel="2" x14ac:dyDescent="0.3">
      <c r="A262" s="18">
        <v>20202</v>
      </c>
      <c r="B262" s="19">
        <v>7</v>
      </c>
      <c r="C262" s="31">
        <v>11618</v>
      </c>
      <c r="D262" s="31">
        <v>13265</v>
      </c>
      <c r="E262" s="31">
        <v>732575</v>
      </c>
      <c r="F262" s="44">
        <v>9951.6353199999994</v>
      </c>
      <c r="G262" s="45">
        <v>466</v>
      </c>
    </row>
    <row r="263" spans="1:7" ht="15" hidden="1" customHeight="1" outlineLevel="2" x14ac:dyDescent="0.3">
      <c r="A263" s="18">
        <v>20202</v>
      </c>
      <c r="B263" s="19">
        <v>8</v>
      </c>
      <c r="C263" s="31">
        <v>10453</v>
      </c>
      <c r="D263" s="31">
        <v>11961</v>
      </c>
      <c r="E263" s="31">
        <v>699986</v>
      </c>
      <c r="F263" s="44">
        <v>9287.7046899999987</v>
      </c>
      <c r="G263" s="45">
        <v>163</v>
      </c>
    </row>
    <row r="264" spans="1:7" ht="15" hidden="1" customHeight="1" outlineLevel="2" x14ac:dyDescent="0.3">
      <c r="A264" s="18">
        <v>20202</v>
      </c>
      <c r="B264" s="19">
        <v>9</v>
      </c>
      <c r="C264" s="31">
        <v>100273</v>
      </c>
      <c r="D264" s="31">
        <v>112691</v>
      </c>
      <c r="E264" s="31">
        <v>7325684</v>
      </c>
      <c r="F264" s="44">
        <v>92741.068020000006</v>
      </c>
      <c r="G264" s="45">
        <v>191</v>
      </c>
    </row>
    <row r="265" spans="1:7" ht="15" customHeight="1" outlineLevel="1" collapsed="1" x14ac:dyDescent="0.3">
      <c r="A265" s="32" t="s">
        <v>56</v>
      </c>
      <c r="B265" s="22"/>
      <c r="C265" s="33">
        <f>SUBTOTAL(9,C255:C264)</f>
        <v>223919</v>
      </c>
      <c r="D265" s="33">
        <f>SUBTOTAL(9,D255:D264)</f>
        <v>252177</v>
      </c>
      <c r="E265" s="33">
        <f>SUBTOTAL(9,E255:E264)</f>
        <v>15131306</v>
      </c>
      <c r="F265" s="46">
        <f>SUBTOTAL(9,F255:F264)</f>
        <v>188243.44206999999</v>
      </c>
      <c r="G265" s="47">
        <f>SUBTOTAL(9,G255:G264)</f>
        <v>33581</v>
      </c>
    </row>
    <row r="266" spans="1:7" ht="15" hidden="1" customHeight="1" outlineLevel="2" x14ac:dyDescent="0.3">
      <c r="A266" s="24">
        <v>20201</v>
      </c>
      <c r="B266">
        <v>0</v>
      </c>
      <c r="C266" s="35">
        <v>5583</v>
      </c>
      <c r="D266" s="35">
        <v>6303</v>
      </c>
      <c r="E266" s="35">
        <v>293533</v>
      </c>
      <c r="F266" s="48">
        <v>3580.88031</v>
      </c>
      <c r="G266" s="49">
        <v>2806</v>
      </c>
    </row>
    <row r="267" spans="1:7" ht="15" hidden="1" customHeight="1" outlineLevel="2" x14ac:dyDescent="0.3">
      <c r="A267" s="24">
        <v>20201</v>
      </c>
      <c r="B267">
        <v>1</v>
      </c>
      <c r="C267" s="35">
        <v>47739</v>
      </c>
      <c r="D267" s="35">
        <v>55637</v>
      </c>
      <c r="E267" s="35">
        <v>2366036</v>
      </c>
      <c r="F267" s="48">
        <v>27973.662099999998</v>
      </c>
      <c r="G267" s="49">
        <v>16912</v>
      </c>
    </row>
    <row r="268" spans="1:7" ht="15" hidden="1" customHeight="1" outlineLevel="2" x14ac:dyDescent="0.3">
      <c r="A268" s="24">
        <v>20201</v>
      </c>
      <c r="B268">
        <v>2</v>
      </c>
      <c r="C268" s="35">
        <v>25253</v>
      </c>
      <c r="D268" s="35">
        <v>29131</v>
      </c>
      <c r="E268" s="35">
        <v>1447216</v>
      </c>
      <c r="F268" s="48">
        <v>16837.548459999998</v>
      </c>
      <c r="G268" s="49">
        <v>6389</v>
      </c>
    </row>
    <row r="269" spans="1:7" ht="15" hidden="1" customHeight="1" outlineLevel="2" x14ac:dyDescent="0.3">
      <c r="A269" s="24">
        <v>20201</v>
      </c>
      <c r="B269">
        <v>3</v>
      </c>
      <c r="C269" s="35">
        <v>18583</v>
      </c>
      <c r="D269" s="35">
        <v>20925</v>
      </c>
      <c r="E269" s="35">
        <v>1130933</v>
      </c>
      <c r="F269" s="48">
        <v>13222.630509999999</v>
      </c>
      <c r="G269" s="49">
        <v>3953</v>
      </c>
    </row>
    <row r="270" spans="1:7" ht="15" hidden="1" customHeight="1" outlineLevel="2" x14ac:dyDescent="0.3">
      <c r="A270" s="24">
        <v>20201</v>
      </c>
      <c r="B270">
        <v>4</v>
      </c>
      <c r="C270" s="35">
        <v>18994</v>
      </c>
      <c r="D270" s="35">
        <v>21689</v>
      </c>
      <c r="E270" s="35">
        <v>1126241</v>
      </c>
      <c r="F270" s="48">
        <v>13405.208210000001</v>
      </c>
      <c r="G270" s="49">
        <v>2747</v>
      </c>
    </row>
    <row r="271" spans="1:7" ht="15" hidden="1" customHeight="1" outlineLevel="2" x14ac:dyDescent="0.3">
      <c r="A271" s="24">
        <v>20201</v>
      </c>
      <c r="B271">
        <v>5</v>
      </c>
      <c r="C271" s="35">
        <v>9036</v>
      </c>
      <c r="D271" s="35">
        <v>10692</v>
      </c>
      <c r="E271" s="35">
        <v>516905</v>
      </c>
      <c r="F271" s="48">
        <v>6671.3420699999997</v>
      </c>
      <c r="G271" s="49">
        <v>1111</v>
      </c>
    </row>
    <row r="272" spans="1:7" ht="15" hidden="1" customHeight="1" outlineLevel="2" x14ac:dyDescent="0.3">
      <c r="A272" s="24">
        <v>20201</v>
      </c>
      <c r="B272">
        <v>6</v>
      </c>
      <c r="C272" s="35">
        <v>9773</v>
      </c>
      <c r="D272" s="35">
        <v>11515</v>
      </c>
      <c r="E272" s="35">
        <v>533150</v>
      </c>
      <c r="F272" s="48">
        <v>6912.7792500000005</v>
      </c>
      <c r="G272" s="49">
        <v>705</v>
      </c>
    </row>
    <row r="273" spans="1:7" ht="15" hidden="1" customHeight="1" outlineLevel="2" x14ac:dyDescent="0.3">
      <c r="A273" s="24">
        <v>20201</v>
      </c>
      <c r="B273">
        <v>7</v>
      </c>
      <c r="C273" s="35">
        <v>18146</v>
      </c>
      <c r="D273" s="35">
        <v>21481</v>
      </c>
      <c r="E273" s="35">
        <v>978992</v>
      </c>
      <c r="F273" s="48">
        <v>12599.02752</v>
      </c>
      <c r="G273" s="49">
        <v>468</v>
      </c>
    </row>
    <row r="274" spans="1:7" ht="15" hidden="1" customHeight="1" outlineLevel="2" x14ac:dyDescent="0.3">
      <c r="A274" s="24">
        <v>20201</v>
      </c>
      <c r="B274">
        <v>8</v>
      </c>
      <c r="C274" s="35">
        <v>8678</v>
      </c>
      <c r="D274" s="35">
        <v>10121</v>
      </c>
      <c r="E274" s="35">
        <v>462681</v>
      </c>
      <c r="F274" s="48">
        <v>5943.8360599999996</v>
      </c>
      <c r="G274" s="49">
        <v>155</v>
      </c>
    </row>
    <row r="275" spans="1:7" ht="15" hidden="1" customHeight="1" outlineLevel="2" x14ac:dyDescent="0.3">
      <c r="A275" s="24">
        <v>20201</v>
      </c>
      <c r="B275">
        <v>9</v>
      </c>
      <c r="C275" s="35">
        <v>107933</v>
      </c>
      <c r="D275" s="35">
        <v>125628</v>
      </c>
      <c r="E275" s="35">
        <v>5747027</v>
      </c>
      <c r="F275" s="48">
        <v>71598.612649999995</v>
      </c>
      <c r="G275" s="49">
        <v>194</v>
      </c>
    </row>
    <row r="276" spans="1:7" ht="15" customHeight="1" outlineLevel="1" collapsed="1" x14ac:dyDescent="0.3">
      <c r="A276" s="26" t="s">
        <v>57</v>
      </c>
      <c r="B276" s="27"/>
      <c r="C276" s="28">
        <f>SUBTOTAL(9,C266:C275)</f>
        <v>269718</v>
      </c>
      <c r="D276" s="28">
        <f>SUBTOTAL(9,D266:D275)</f>
        <v>313122</v>
      </c>
      <c r="E276" s="28">
        <f>SUBTOTAL(9,E266:E275)</f>
        <v>14602714</v>
      </c>
      <c r="F276" s="50">
        <f>SUBTOTAL(9,F266:F275)</f>
        <v>178745.52714000002</v>
      </c>
      <c r="G276" s="51">
        <f>SUBTOTAL(9,G266:G275)</f>
        <v>35440</v>
      </c>
    </row>
    <row r="277" spans="1:7" ht="15" hidden="1" customHeight="1" outlineLevel="2" x14ac:dyDescent="0.3">
      <c r="A277" s="18">
        <v>20194</v>
      </c>
      <c r="B277" s="19">
        <v>0</v>
      </c>
      <c r="C277" s="31">
        <v>5963</v>
      </c>
      <c r="D277" s="31">
        <v>11085</v>
      </c>
      <c r="E277" s="31">
        <v>347366</v>
      </c>
      <c r="F277" s="44">
        <v>5089.0024600000006</v>
      </c>
      <c r="G277" s="45">
        <v>2888</v>
      </c>
    </row>
    <row r="278" spans="1:7" ht="15" hidden="1" customHeight="1" outlineLevel="2" x14ac:dyDescent="0.3">
      <c r="A278" s="18">
        <v>20194</v>
      </c>
      <c r="B278" s="19">
        <v>1</v>
      </c>
      <c r="C278" s="31">
        <v>39479</v>
      </c>
      <c r="D278" s="31">
        <v>45920</v>
      </c>
      <c r="E278" s="31">
        <v>2239675</v>
      </c>
      <c r="F278" s="44">
        <v>26548.325340000003</v>
      </c>
      <c r="G278" s="45">
        <v>15802</v>
      </c>
    </row>
    <row r="279" spans="1:7" ht="15" hidden="1" customHeight="1" outlineLevel="2" x14ac:dyDescent="0.3">
      <c r="A279" s="18">
        <v>20194</v>
      </c>
      <c r="B279" s="19">
        <v>2</v>
      </c>
      <c r="C279" s="31">
        <v>25948</v>
      </c>
      <c r="D279" s="31">
        <v>29696</v>
      </c>
      <c r="E279" s="31">
        <v>1588253</v>
      </c>
      <c r="F279" s="44">
        <v>18649.16229</v>
      </c>
      <c r="G279" s="45">
        <v>7145</v>
      </c>
    </row>
    <row r="280" spans="1:7" ht="15" hidden="1" customHeight="1" outlineLevel="2" x14ac:dyDescent="0.3">
      <c r="A280" s="18">
        <v>20194</v>
      </c>
      <c r="B280" s="19">
        <v>3</v>
      </c>
      <c r="C280" s="31">
        <v>22575</v>
      </c>
      <c r="D280" s="31">
        <v>25705</v>
      </c>
      <c r="E280" s="31">
        <v>1433347</v>
      </c>
      <c r="F280" s="44">
        <v>16863.749879999999</v>
      </c>
      <c r="G280" s="45">
        <v>4535</v>
      </c>
    </row>
    <row r="281" spans="1:7" ht="15" hidden="1" customHeight="1" outlineLevel="2" x14ac:dyDescent="0.3">
      <c r="A281" s="18">
        <v>20194</v>
      </c>
      <c r="B281" s="19">
        <v>4</v>
      </c>
      <c r="C281" s="31">
        <v>19463</v>
      </c>
      <c r="D281" s="31">
        <v>22447</v>
      </c>
      <c r="E281" s="31">
        <v>1250087</v>
      </c>
      <c r="F281" s="44">
        <v>14974.354230000001</v>
      </c>
      <c r="G281" s="45">
        <v>3036</v>
      </c>
    </row>
    <row r="282" spans="1:7" ht="15" hidden="1" customHeight="1" outlineLevel="2" x14ac:dyDescent="0.3">
      <c r="A282" s="18">
        <v>20194</v>
      </c>
      <c r="B282" s="19">
        <v>5</v>
      </c>
      <c r="C282" s="31">
        <v>11574</v>
      </c>
      <c r="D282" s="31">
        <v>14092</v>
      </c>
      <c r="E282" s="31">
        <v>665428</v>
      </c>
      <c r="F282" s="44">
        <v>8441.7872299999999</v>
      </c>
      <c r="G282" s="45">
        <v>1138</v>
      </c>
    </row>
    <row r="283" spans="1:7" ht="15" hidden="1" customHeight="1" outlineLevel="2" x14ac:dyDescent="0.3">
      <c r="A283" s="18">
        <v>20194</v>
      </c>
      <c r="B283" s="19">
        <v>6</v>
      </c>
      <c r="C283" s="31">
        <v>10235</v>
      </c>
      <c r="D283" s="31">
        <v>12112</v>
      </c>
      <c r="E283" s="31">
        <v>593840</v>
      </c>
      <c r="F283" s="44">
        <v>7743.2126200000002</v>
      </c>
      <c r="G283" s="45">
        <v>724</v>
      </c>
    </row>
    <row r="284" spans="1:7" ht="15" hidden="1" customHeight="1" outlineLevel="2" x14ac:dyDescent="0.3">
      <c r="A284" s="18">
        <v>20194</v>
      </c>
      <c r="B284" s="19">
        <v>7</v>
      </c>
      <c r="C284" s="31">
        <v>16130</v>
      </c>
      <c r="D284" s="31">
        <v>19197</v>
      </c>
      <c r="E284" s="31">
        <v>905020</v>
      </c>
      <c r="F284" s="44">
        <v>11633.23337</v>
      </c>
      <c r="G284" s="45">
        <v>508</v>
      </c>
    </row>
    <row r="285" spans="1:7" ht="15" hidden="1" customHeight="1" outlineLevel="2" x14ac:dyDescent="0.3">
      <c r="A285" s="18">
        <v>20194</v>
      </c>
      <c r="B285" s="19">
        <v>8</v>
      </c>
      <c r="C285" s="31">
        <v>9858</v>
      </c>
      <c r="D285" s="31">
        <v>11678</v>
      </c>
      <c r="E285" s="31">
        <v>546716</v>
      </c>
      <c r="F285" s="44">
        <v>7158.2493999999997</v>
      </c>
      <c r="G285" s="45">
        <v>167</v>
      </c>
    </row>
    <row r="286" spans="1:7" ht="15" hidden="1" customHeight="1" outlineLevel="2" x14ac:dyDescent="0.3">
      <c r="A286" s="18">
        <v>20194</v>
      </c>
      <c r="B286" s="19">
        <v>9</v>
      </c>
      <c r="C286" s="31">
        <v>120812</v>
      </c>
      <c r="D286" s="31">
        <v>141204</v>
      </c>
      <c r="E286" s="31">
        <v>6620451</v>
      </c>
      <c r="F286" s="44">
        <v>84110.341820000001</v>
      </c>
      <c r="G286" s="45">
        <v>200</v>
      </c>
    </row>
    <row r="287" spans="1:7" ht="15" customHeight="1" outlineLevel="1" collapsed="1" x14ac:dyDescent="0.3">
      <c r="A287" s="32" t="s">
        <v>58</v>
      </c>
      <c r="B287" s="22"/>
      <c r="C287" s="33">
        <f>SUBTOTAL(9,C277:C286)</f>
        <v>282037</v>
      </c>
      <c r="D287" s="33">
        <f>SUBTOTAL(9,D277:D286)</f>
        <v>333136</v>
      </c>
      <c r="E287" s="33">
        <f>SUBTOTAL(9,E277:E286)</f>
        <v>16190183</v>
      </c>
      <c r="F287" s="46">
        <f>SUBTOTAL(9,F277:F286)</f>
        <v>201211.41864000002</v>
      </c>
      <c r="G287" s="47">
        <f>SUBTOTAL(9,G277:G286)</f>
        <v>36143</v>
      </c>
    </row>
    <row r="288" spans="1:7" ht="15" hidden="1" customHeight="1" outlineLevel="2" x14ac:dyDescent="0.3">
      <c r="A288" s="24">
        <v>20193</v>
      </c>
      <c r="B288">
        <v>0</v>
      </c>
      <c r="C288" s="35">
        <v>7671</v>
      </c>
      <c r="D288" s="35">
        <v>9815</v>
      </c>
      <c r="E288" s="35">
        <v>782468</v>
      </c>
      <c r="F288" s="48">
        <v>9316.6474399999988</v>
      </c>
      <c r="G288" s="49">
        <v>4137</v>
      </c>
    </row>
    <row r="289" spans="1:7" ht="15" hidden="1" customHeight="1" outlineLevel="2" x14ac:dyDescent="0.3">
      <c r="A289" s="24">
        <v>20193</v>
      </c>
      <c r="B289">
        <v>1</v>
      </c>
      <c r="C289" s="35">
        <v>53818</v>
      </c>
      <c r="D289" s="35">
        <v>70834</v>
      </c>
      <c r="E289" s="35">
        <v>5457432</v>
      </c>
      <c r="F289" s="48">
        <v>63130.722950000003</v>
      </c>
      <c r="G289" s="49">
        <v>23626</v>
      </c>
    </row>
    <row r="290" spans="1:7" ht="15" hidden="1" customHeight="1" outlineLevel="2" x14ac:dyDescent="0.3">
      <c r="A290" s="24">
        <v>20193</v>
      </c>
      <c r="B290">
        <v>2</v>
      </c>
      <c r="C290" s="35">
        <v>34584</v>
      </c>
      <c r="D290" s="35">
        <v>44287</v>
      </c>
      <c r="E290" s="35">
        <v>3710277</v>
      </c>
      <c r="F290" s="48">
        <v>42560.049859999999</v>
      </c>
      <c r="G290" s="49">
        <v>10507</v>
      </c>
    </row>
    <row r="291" spans="1:7" ht="15" hidden="1" customHeight="1" outlineLevel="2" x14ac:dyDescent="0.3">
      <c r="A291" s="24">
        <v>20193</v>
      </c>
      <c r="B291">
        <v>3</v>
      </c>
      <c r="C291" s="35">
        <v>33367</v>
      </c>
      <c r="D291" s="35">
        <v>42049</v>
      </c>
      <c r="E291" s="35">
        <v>3682489</v>
      </c>
      <c r="F291" s="48">
        <v>42500.070220000001</v>
      </c>
      <c r="G291" s="49">
        <v>7153</v>
      </c>
    </row>
    <row r="292" spans="1:7" ht="15" hidden="1" customHeight="1" outlineLevel="2" x14ac:dyDescent="0.3">
      <c r="A292" s="24">
        <v>20193</v>
      </c>
      <c r="B292">
        <v>4</v>
      </c>
      <c r="C292" s="35">
        <v>32174</v>
      </c>
      <c r="D292" s="35">
        <v>40862</v>
      </c>
      <c r="E292" s="35">
        <v>3752738</v>
      </c>
      <c r="F292" s="48">
        <v>43534.16173</v>
      </c>
      <c r="G292" s="49">
        <v>5118</v>
      </c>
    </row>
    <row r="293" spans="1:7" ht="15" hidden="1" customHeight="1" outlineLevel="2" x14ac:dyDescent="0.3">
      <c r="A293" s="24">
        <v>20193</v>
      </c>
      <c r="B293">
        <v>5</v>
      </c>
      <c r="C293" s="35">
        <v>19420</v>
      </c>
      <c r="D293" s="35">
        <v>23987</v>
      </c>
      <c r="E293" s="35">
        <v>2314613</v>
      </c>
      <c r="F293" s="48">
        <v>27692.52492</v>
      </c>
      <c r="G293" s="49">
        <v>1938</v>
      </c>
    </row>
    <row r="294" spans="1:7" ht="15" hidden="1" customHeight="1" outlineLevel="2" x14ac:dyDescent="0.3">
      <c r="A294" s="24">
        <v>20193</v>
      </c>
      <c r="B294">
        <v>6</v>
      </c>
      <c r="C294" s="35">
        <v>20658</v>
      </c>
      <c r="D294" s="35">
        <v>24676</v>
      </c>
      <c r="E294" s="35">
        <v>2468981</v>
      </c>
      <c r="F294" s="48">
        <v>29812.138799999997</v>
      </c>
      <c r="G294" s="49">
        <v>1203</v>
      </c>
    </row>
    <row r="295" spans="1:7" ht="15" hidden="1" customHeight="1" outlineLevel="2" x14ac:dyDescent="0.3">
      <c r="A295" s="24">
        <v>20193</v>
      </c>
      <c r="B295">
        <v>7</v>
      </c>
      <c r="C295" s="35">
        <v>28521</v>
      </c>
      <c r="D295" s="35">
        <v>34808</v>
      </c>
      <c r="E295" s="35">
        <v>3512644</v>
      </c>
      <c r="F295" s="48">
        <v>43412.904699999999</v>
      </c>
      <c r="G295" s="49">
        <v>764</v>
      </c>
    </row>
    <row r="296" spans="1:7" ht="15" hidden="1" customHeight="1" outlineLevel="2" x14ac:dyDescent="0.3">
      <c r="A296" s="24">
        <v>20193</v>
      </c>
      <c r="B296">
        <v>8</v>
      </c>
      <c r="C296" s="35">
        <v>24699</v>
      </c>
      <c r="D296" s="35">
        <v>31259</v>
      </c>
      <c r="E296" s="35">
        <v>2940705</v>
      </c>
      <c r="F296" s="48">
        <v>36906.09938</v>
      </c>
      <c r="G296" s="49">
        <v>235</v>
      </c>
    </row>
    <row r="297" spans="1:7" ht="15" hidden="1" customHeight="1" outlineLevel="2" x14ac:dyDescent="0.3">
      <c r="A297" s="24">
        <v>20193</v>
      </c>
      <c r="B297">
        <v>9</v>
      </c>
      <c r="C297" s="35">
        <v>210802</v>
      </c>
      <c r="D297" s="35">
        <v>263621</v>
      </c>
      <c r="E297" s="35">
        <v>24546786</v>
      </c>
      <c r="F297" s="48">
        <v>302744.30682</v>
      </c>
      <c r="G297" s="49">
        <v>256</v>
      </c>
    </row>
    <row r="298" spans="1:7" ht="15" customHeight="1" outlineLevel="1" collapsed="1" x14ac:dyDescent="0.3">
      <c r="A298" s="26" t="s">
        <v>59</v>
      </c>
      <c r="B298" s="27"/>
      <c r="C298" s="28">
        <f>SUBTOTAL(9,C288:C297)</f>
        <v>465714</v>
      </c>
      <c r="D298" s="28">
        <f>SUBTOTAL(9,D288:D297)</f>
        <v>586198</v>
      </c>
      <c r="E298" s="28">
        <f>SUBTOTAL(9,E288:E297)</f>
        <v>53169133</v>
      </c>
      <c r="F298" s="50">
        <f>SUBTOTAL(9,F288:F297)</f>
        <v>641609.62681999989</v>
      </c>
      <c r="G298" s="51">
        <f>SUBTOTAL(9,G288:G297)</f>
        <v>54937</v>
      </c>
    </row>
    <row r="299" spans="1:7" ht="15" hidden="1" customHeight="1" outlineLevel="2" x14ac:dyDescent="0.3">
      <c r="A299" s="18">
        <v>20192</v>
      </c>
      <c r="B299" s="19">
        <v>0</v>
      </c>
      <c r="C299" s="31">
        <v>6709</v>
      </c>
      <c r="D299" s="31">
        <v>7784</v>
      </c>
      <c r="E299" s="31">
        <v>420980</v>
      </c>
      <c r="F299" s="44">
        <v>5057.5647199999994</v>
      </c>
      <c r="G299" s="45">
        <v>3280</v>
      </c>
    </row>
    <row r="300" spans="1:7" ht="15" hidden="1" customHeight="1" outlineLevel="2" x14ac:dyDescent="0.3">
      <c r="A300" s="18">
        <v>20192</v>
      </c>
      <c r="B300" s="19">
        <v>1</v>
      </c>
      <c r="C300" s="31">
        <v>45184</v>
      </c>
      <c r="D300" s="31">
        <v>54169</v>
      </c>
      <c r="E300" s="31">
        <v>2761928</v>
      </c>
      <c r="F300" s="44">
        <v>32342.856830000001</v>
      </c>
      <c r="G300" s="45">
        <v>17841</v>
      </c>
    </row>
    <row r="301" spans="1:7" ht="15" hidden="1" customHeight="1" outlineLevel="2" x14ac:dyDescent="0.3">
      <c r="A301" s="18">
        <v>20192</v>
      </c>
      <c r="B301" s="19">
        <v>2</v>
      </c>
      <c r="C301" s="31">
        <v>29690</v>
      </c>
      <c r="D301" s="31">
        <v>35121</v>
      </c>
      <c r="E301" s="31">
        <v>1966727</v>
      </c>
      <c r="F301" s="44">
        <v>23016.907589999999</v>
      </c>
      <c r="G301" s="45">
        <v>8011</v>
      </c>
    </row>
    <row r="302" spans="1:7" ht="15" hidden="1" customHeight="1" outlineLevel="2" x14ac:dyDescent="0.3">
      <c r="A302" s="18">
        <v>20192</v>
      </c>
      <c r="B302" s="19">
        <v>3</v>
      </c>
      <c r="C302" s="31">
        <v>26106</v>
      </c>
      <c r="D302" s="31">
        <v>30850</v>
      </c>
      <c r="E302" s="31">
        <v>1850036</v>
      </c>
      <c r="F302" s="44">
        <v>21742.83898</v>
      </c>
      <c r="G302" s="45">
        <v>5285</v>
      </c>
    </row>
    <row r="303" spans="1:7" ht="15" hidden="1" customHeight="1" outlineLevel="2" x14ac:dyDescent="0.3">
      <c r="A303" s="18">
        <v>20192</v>
      </c>
      <c r="B303" s="19">
        <v>4</v>
      </c>
      <c r="C303" s="31">
        <v>22968</v>
      </c>
      <c r="D303" s="31">
        <v>27631</v>
      </c>
      <c r="E303" s="31">
        <v>1620892</v>
      </c>
      <c r="F303" s="44">
        <v>19273.851679999996</v>
      </c>
      <c r="G303" s="45">
        <v>3597</v>
      </c>
    </row>
    <row r="304" spans="1:7" ht="15" hidden="1" customHeight="1" outlineLevel="2" x14ac:dyDescent="0.3">
      <c r="A304" s="18">
        <v>20192</v>
      </c>
      <c r="B304" s="19">
        <v>5</v>
      </c>
      <c r="C304" s="31">
        <v>12914</v>
      </c>
      <c r="D304" s="31">
        <v>15749</v>
      </c>
      <c r="E304" s="31">
        <v>872900</v>
      </c>
      <c r="F304" s="44">
        <v>11037.09067</v>
      </c>
      <c r="G304" s="45">
        <v>1365</v>
      </c>
    </row>
    <row r="305" spans="1:7" ht="15" hidden="1" customHeight="1" outlineLevel="2" x14ac:dyDescent="0.3">
      <c r="A305" s="18">
        <v>20192</v>
      </c>
      <c r="B305" s="19">
        <v>6</v>
      </c>
      <c r="C305" s="31">
        <v>9202</v>
      </c>
      <c r="D305" s="31">
        <v>10919</v>
      </c>
      <c r="E305" s="31">
        <v>589069</v>
      </c>
      <c r="F305" s="44">
        <v>7637.0022300000001</v>
      </c>
      <c r="G305" s="45">
        <v>849</v>
      </c>
    </row>
    <row r="306" spans="1:7" ht="15" hidden="1" customHeight="1" outlineLevel="2" x14ac:dyDescent="0.3">
      <c r="A306" s="18">
        <v>20192</v>
      </c>
      <c r="B306" s="19">
        <v>7</v>
      </c>
      <c r="C306" s="31">
        <v>14141</v>
      </c>
      <c r="D306" s="31">
        <v>17484</v>
      </c>
      <c r="E306" s="31">
        <v>886571</v>
      </c>
      <c r="F306" s="44">
        <v>11322.81855</v>
      </c>
      <c r="G306" s="45">
        <v>565</v>
      </c>
    </row>
    <row r="307" spans="1:7" ht="15" hidden="1" customHeight="1" outlineLevel="2" x14ac:dyDescent="0.3">
      <c r="A307" s="18">
        <v>20192</v>
      </c>
      <c r="B307" s="19">
        <v>8</v>
      </c>
      <c r="C307" s="31">
        <v>13459</v>
      </c>
      <c r="D307" s="31">
        <v>16898</v>
      </c>
      <c r="E307" s="31">
        <v>844217</v>
      </c>
      <c r="F307" s="44">
        <v>11071.229090000001</v>
      </c>
      <c r="G307" s="45">
        <v>197</v>
      </c>
    </row>
    <row r="308" spans="1:7" ht="15" hidden="1" customHeight="1" outlineLevel="2" x14ac:dyDescent="0.3">
      <c r="A308" s="18">
        <v>20192</v>
      </c>
      <c r="B308" s="19">
        <v>9</v>
      </c>
      <c r="C308" s="31">
        <v>133142</v>
      </c>
      <c r="D308" s="31">
        <v>160318</v>
      </c>
      <c r="E308" s="31">
        <v>8363701</v>
      </c>
      <c r="F308" s="44">
        <v>103093.81535</v>
      </c>
      <c r="G308" s="45">
        <v>213</v>
      </c>
    </row>
    <row r="309" spans="1:7" ht="15" customHeight="1" outlineLevel="1" collapsed="1" x14ac:dyDescent="0.3">
      <c r="A309" s="32" t="s">
        <v>60</v>
      </c>
      <c r="B309" s="22"/>
      <c r="C309" s="33">
        <f>SUBTOTAL(9,C299:C308)</f>
        <v>313515</v>
      </c>
      <c r="D309" s="33">
        <f>SUBTOTAL(9,D299:D308)</f>
        <v>376923</v>
      </c>
      <c r="E309" s="33">
        <f>SUBTOTAL(9,E299:E308)</f>
        <v>20177021</v>
      </c>
      <c r="F309" s="46">
        <f>SUBTOTAL(9,F299:F308)</f>
        <v>245595.97568999999</v>
      </c>
      <c r="G309" s="47">
        <f>SUBTOTAL(9,G299:G308)</f>
        <v>41203</v>
      </c>
    </row>
    <row r="310" spans="1:7" ht="15" hidden="1" customHeight="1" outlineLevel="2" x14ac:dyDescent="0.3">
      <c r="A310" s="24">
        <v>20191</v>
      </c>
      <c r="B310">
        <v>0</v>
      </c>
      <c r="C310" s="35">
        <v>5665</v>
      </c>
      <c r="D310" s="35">
        <v>6321</v>
      </c>
      <c r="E310" s="35">
        <v>321326</v>
      </c>
      <c r="F310" s="48">
        <v>3794.9309999999996</v>
      </c>
      <c r="G310" s="49">
        <v>2779</v>
      </c>
    </row>
    <row r="311" spans="1:7" ht="15" hidden="1" customHeight="1" outlineLevel="2" x14ac:dyDescent="0.3">
      <c r="A311" s="24">
        <v>20191</v>
      </c>
      <c r="B311">
        <v>1</v>
      </c>
      <c r="C311" s="35">
        <v>38072</v>
      </c>
      <c r="D311" s="35">
        <v>43846</v>
      </c>
      <c r="E311" s="35">
        <v>2088455</v>
      </c>
      <c r="F311" s="48">
        <v>24085.682919999999</v>
      </c>
      <c r="G311" s="49">
        <v>14754</v>
      </c>
    </row>
    <row r="312" spans="1:7" ht="15" hidden="1" customHeight="1" outlineLevel="2" x14ac:dyDescent="0.3">
      <c r="A312" s="24">
        <v>20191</v>
      </c>
      <c r="B312">
        <v>2</v>
      </c>
      <c r="C312" s="35">
        <v>25888</v>
      </c>
      <c r="D312" s="35">
        <v>29726</v>
      </c>
      <c r="E312" s="35">
        <v>1522655</v>
      </c>
      <c r="F312" s="48">
        <v>17568.609209999995</v>
      </c>
      <c r="G312" s="49">
        <v>6856</v>
      </c>
    </row>
    <row r="313" spans="1:7" ht="15" hidden="1" customHeight="1" outlineLevel="2" x14ac:dyDescent="0.3">
      <c r="A313" s="24">
        <v>20191</v>
      </c>
      <c r="B313">
        <v>3</v>
      </c>
      <c r="C313" s="35">
        <v>21291</v>
      </c>
      <c r="D313" s="35">
        <v>24349</v>
      </c>
      <c r="E313" s="35">
        <v>1342959</v>
      </c>
      <c r="F313" s="48">
        <v>15533.04254</v>
      </c>
      <c r="G313" s="49">
        <v>4255</v>
      </c>
    </row>
    <row r="314" spans="1:7" ht="15" hidden="1" customHeight="1" outlineLevel="2" x14ac:dyDescent="0.3">
      <c r="A314" s="24">
        <v>20191</v>
      </c>
      <c r="B314">
        <v>4</v>
      </c>
      <c r="C314" s="35">
        <v>18857</v>
      </c>
      <c r="D314" s="35">
        <v>21843</v>
      </c>
      <c r="E314" s="35">
        <v>1211150</v>
      </c>
      <c r="F314" s="48">
        <v>14122.546319999999</v>
      </c>
      <c r="G314" s="49">
        <v>2848</v>
      </c>
    </row>
    <row r="315" spans="1:7" ht="15" hidden="1" customHeight="1" outlineLevel="2" x14ac:dyDescent="0.3">
      <c r="A315" s="24">
        <v>20191</v>
      </c>
      <c r="B315">
        <v>5</v>
      </c>
      <c r="C315" s="35">
        <v>9245</v>
      </c>
      <c r="D315" s="35">
        <v>10445</v>
      </c>
      <c r="E315" s="35">
        <v>540248</v>
      </c>
      <c r="F315" s="48">
        <v>6826.8372100000006</v>
      </c>
      <c r="G315" s="49">
        <v>1059</v>
      </c>
    </row>
    <row r="316" spans="1:7" ht="15" hidden="1" customHeight="1" outlineLevel="2" x14ac:dyDescent="0.3">
      <c r="A316" s="24">
        <v>20191</v>
      </c>
      <c r="B316">
        <v>6</v>
      </c>
      <c r="C316" s="35">
        <v>8057</v>
      </c>
      <c r="D316" s="35">
        <v>9298</v>
      </c>
      <c r="E316" s="35">
        <v>457720</v>
      </c>
      <c r="F316" s="48">
        <v>5909.6226200000001</v>
      </c>
      <c r="G316" s="49">
        <v>675</v>
      </c>
    </row>
    <row r="317" spans="1:7" ht="15" hidden="1" customHeight="1" outlineLevel="2" x14ac:dyDescent="0.3">
      <c r="A317" s="24">
        <v>20191</v>
      </c>
      <c r="B317">
        <v>7</v>
      </c>
      <c r="C317" s="35">
        <v>12209</v>
      </c>
      <c r="D317" s="35">
        <v>14670</v>
      </c>
      <c r="E317" s="35">
        <v>663576</v>
      </c>
      <c r="F317" s="48">
        <v>8394.4226199999994</v>
      </c>
      <c r="G317" s="49">
        <v>466</v>
      </c>
    </row>
    <row r="318" spans="1:7" ht="15" hidden="1" customHeight="1" outlineLevel="2" x14ac:dyDescent="0.3">
      <c r="A318" s="24">
        <v>20191</v>
      </c>
      <c r="B318">
        <v>8</v>
      </c>
      <c r="C318" s="35">
        <v>11895</v>
      </c>
      <c r="D318" s="35">
        <v>14423</v>
      </c>
      <c r="E318" s="35">
        <v>642447</v>
      </c>
      <c r="F318" s="48">
        <v>8187.3414700000003</v>
      </c>
      <c r="G318" s="49">
        <v>160</v>
      </c>
    </row>
    <row r="319" spans="1:7" ht="15" hidden="1" customHeight="1" outlineLevel="2" x14ac:dyDescent="0.3">
      <c r="A319" s="24">
        <v>20191</v>
      </c>
      <c r="B319">
        <v>9</v>
      </c>
      <c r="C319" s="35">
        <v>107362</v>
      </c>
      <c r="D319" s="35">
        <v>127339</v>
      </c>
      <c r="E319" s="35">
        <v>5670598</v>
      </c>
      <c r="F319" s="48">
        <v>68531.496790000005</v>
      </c>
      <c r="G319" s="49">
        <v>195</v>
      </c>
    </row>
    <row r="320" spans="1:7" ht="15" customHeight="1" outlineLevel="1" collapsed="1" x14ac:dyDescent="0.3">
      <c r="A320" s="26" t="s">
        <v>61</v>
      </c>
      <c r="B320" s="27"/>
      <c r="C320" s="28">
        <f>SUBTOTAL(9,C310:C319)</f>
        <v>258541</v>
      </c>
      <c r="D320" s="28">
        <f>SUBTOTAL(9,D310:D319)</f>
        <v>302260</v>
      </c>
      <c r="E320" s="28">
        <f>SUBTOTAL(9,E310:E319)</f>
        <v>14461134</v>
      </c>
      <c r="F320" s="50">
        <f>SUBTOTAL(9,F310:F319)</f>
        <v>172954.53269999998</v>
      </c>
      <c r="G320" s="51">
        <f>SUBTOTAL(9,G310:G319)</f>
        <v>34047</v>
      </c>
    </row>
    <row r="321" spans="1:7" ht="15" hidden="1" customHeight="1" outlineLevel="2" x14ac:dyDescent="0.3">
      <c r="A321" s="18">
        <v>20184</v>
      </c>
      <c r="B321" s="19">
        <v>0</v>
      </c>
      <c r="C321" s="31">
        <v>5804</v>
      </c>
      <c r="D321" s="31">
        <v>10087</v>
      </c>
      <c r="E321" s="31">
        <v>333206</v>
      </c>
      <c r="F321" s="44">
        <v>4680.2335400000002</v>
      </c>
      <c r="G321" s="45">
        <v>2791</v>
      </c>
    </row>
    <row r="322" spans="1:7" ht="15" hidden="1" customHeight="1" outlineLevel="2" x14ac:dyDescent="0.3">
      <c r="A322" s="18">
        <v>20184</v>
      </c>
      <c r="B322" s="19">
        <v>1</v>
      </c>
      <c r="C322" s="31">
        <v>37488</v>
      </c>
      <c r="D322" s="31">
        <v>43364</v>
      </c>
      <c r="E322" s="31">
        <v>2055990</v>
      </c>
      <c r="F322" s="44">
        <v>23642.344719999997</v>
      </c>
      <c r="G322" s="45">
        <v>14826</v>
      </c>
    </row>
    <row r="323" spans="1:7" ht="15" hidden="1" customHeight="1" outlineLevel="2" x14ac:dyDescent="0.3">
      <c r="A323" s="18">
        <v>20184</v>
      </c>
      <c r="B323" s="19">
        <v>2</v>
      </c>
      <c r="C323" s="31">
        <v>23573</v>
      </c>
      <c r="D323" s="31">
        <v>26889</v>
      </c>
      <c r="E323" s="31">
        <v>1371756</v>
      </c>
      <c r="F323" s="44">
        <v>15707.330189999999</v>
      </c>
      <c r="G323" s="45">
        <v>6429</v>
      </c>
    </row>
    <row r="324" spans="1:7" ht="15" hidden="1" customHeight="1" outlineLevel="2" x14ac:dyDescent="0.3">
      <c r="A324" s="18">
        <v>20184</v>
      </c>
      <c r="B324" s="19">
        <v>3</v>
      </c>
      <c r="C324" s="31">
        <v>20781</v>
      </c>
      <c r="D324" s="31">
        <v>23560</v>
      </c>
      <c r="E324" s="31">
        <v>1294685</v>
      </c>
      <c r="F324" s="44">
        <v>14833.6252</v>
      </c>
      <c r="G324" s="45">
        <v>4082</v>
      </c>
    </row>
    <row r="325" spans="1:7" ht="15" hidden="1" customHeight="1" outlineLevel="2" x14ac:dyDescent="0.3">
      <c r="A325" s="18">
        <v>20184</v>
      </c>
      <c r="B325" s="19">
        <v>4</v>
      </c>
      <c r="C325" s="31">
        <v>19434</v>
      </c>
      <c r="D325" s="31">
        <v>22482</v>
      </c>
      <c r="E325" s="31">
        <v>1200688</v>
      </c>
      <c r="F325" s="44">
        <v>14022.701709999999</v>
      </c>
      <c r="G325" s="45">
        <v>2799</v>
      </c>
    </row>
    <row r="326" spans="1:7" ht="15" hidden="1" customHeight="1" outlineLevel="2" x14ac:dyDescent="0.3">
      <c r="A326" s="18">
        <v>20184</v>
      </c>
      <c r="B326" s="19">
        <v>5</v>
      </c>
      <c r="C326" s="31">
        <v>8443</v>
      </c>
      <c r="D326" s="31">
        <v>9851</v>
      </c>
      <c r="E326" s="31">
        <v>510941</v>
      </c>
      <c r="F326" s="44">
        <v>6448.3452400000006</v>
      </c>
      <c r="G326" s="45">
        <v>1089</v>
      </c>
    </row>
    <row r="327" spans="1:7" ht="15" hidden="1" customHeight="1" outlineLevel="2" x14ac:dyDescent="0.3">
      <c r="A327" s="18">
        <v>20184</v>
      </c>
      <c r="B327" s="19">
        <v>6</v>
      </c>
      <c r="C327" s="31">
        <v>9733</v>
      </c>
      <c r="D327" s="31">
        <v>11287</v>
      </c>
      <c r="E327" s="31">
        <v>535174</v>
      </c>
      <c r="F327" s="44">
        <v>6834.1878499999993</v>
      </c>
      <c r="G327" s="45">
        <v>663</v>
      </c>
    </row>
    <row r="328" spans="1:7" ht="15" hidden="1" customHeight="1" outlineLevel="2" x14ac:dyDescent="0.3">
      <c r="A328" s="18">
        <v>20184</v>
      </c>
      <c r="B328" s="19">
        <v>7</v>
      </c>
      <c r="C328" s="31">
        <v>12796</v>
      </c>
      <c r="D328" s="31">
        <v>14952</v>
      </c>
      <c r="E328" s="31">
        <v>719611</v>
      </c>
      <c r="F328" s="44">
        <v>9278.9603900000002</v>
      </c>
      <c r="G328" s="45">
        <v>481</v>
      </c>
    </row>
    <row r="329" spans="1:7" ht="15" hidden="1" customHeight="1" outlineLevel="2" x14ac:dyDescent="0.3">
      <c r="A329" s="18">
        <v>20184</v>
      </c>
      <c r="B329" s="19">
        <v>8</v>
      </c>
      <c r="C329" s="31">
        <v>13522</v>
      </c>
      <c r="D329" s="31">
        <v>16493</v>
      </c>
      <c r="E329" s="31">
        <v>695129</v>
      </c>
      <c r="F329" s="44">
        <v>8863.7782800000004</v>
      </c>
      <c r="G329" s="45">
        <v>162</v>
      </c>
    </row>
    <row r="330" spans="1:7" ht="15" hidden="1" customHeight="1" outlineLevel="2" x14ac:dyDescent="0.3">
      <c r="A330" s="18">
        <v>20184</v>
      </c>
      <c r="B330" s="19">
        <v>9</v>
      </c>
      <c r="C330" s="31">
        <v>113469</v>
      </c>
      <c r="D330" s="31">
        <v>132380</v>
      </c>
      <c r="E330" s="31">
        <v>6024505</v>
      </c>
      <c r="F330" s="44">
        <v>74475.465039999995</v>
      </c>
      <c r="G330" s="45">
        <v>193</v>
      </c>
    </row>
    <row r="331" spans="1:7" ht="15" customHeight="1" outlineLevel="1" collapsed="1" x14ac:dyDescent="0.3">
      <c r="A331" s="32" t="s">
        <v>62</v>
      </c>
      <c r="B331" s="22"/>
      <c r="C331" s="33">
        <f>SUBTOTAL(9,C321:C330)</f>
        <v>265043</v>
      </c>
      <c r="D331" s="33">
        <f>SUBTOTAL(9,D321:D330)</f>
        <v>311345</v>
      </c>
      <c r="E331" s="33">
        <f>SUBTOTAL(9,E321:E330)</f>
        <v>14741685</v>
      </c>
      <c r="F331" s="46">
        <f>SUBTOTAL(9,F321:F330)</f>
        <v>178786.97216</v>
      </c>
      <c r="G331" s="47">
        <f>SUBTOTAL(9,G321:G330)</f>
        <v>33515</v>
      </c>
    </row>
    <row r="332" spans="1:7" ht="15" hidden="1" customHeight="1" outlineLevel="2" x14ac:dyDescent="0.3">
      <c r="A332" s="24">
        <v>20183</v>
      </c>
      <c r="B332">
        <v>0</v>
      </c>
      <c r="C332" s="35">
        <v>7634</v>
      </c>
      <c r="D332" s="35">
        <v>9746</v>
      </c>
      <c r="E332" s="35">
        <v>782959</v>
      </c>
      <c r="F332" s="48">
        <v>9185.7668699999995</v>
      </c>
      <c r="G332" s="49">
        <v>4223</v>
      </c>
    </row>
    <row r="333" spans="1:7" ht="15" hidden="1" customHeight="1" outlineLevel="2" x14ac:dyDescent="0.3">
      <c r="A333" s="24">
        <v>20183</v>
      </c>
      <c r="B333">
        <v>1</v>
      </c>
      <c r="C333" s="35">
        <v>50417</v>
      </c>
      <c r="D333" s="35">
        <v>66074</v>
      </c>
      <c r="E333" s="35">
        <v>5216186</v>
      </c>
      <c r="F333" s="48">
        <v>59230.324390000002</v>
      </c>
      <c r="G333" s="49">
        <v>22721</v>
      </c>
    </row>
    <row r="334" spans="1:7" ht="15" hidden="1" customHeight="1" outlineLevel="2" x14ac:dyDescent="0.3">
      <c r="A334" s="24">
        <v>20183</v>
      </c>
      <c r="B334">
        <v>2</v>
      </c>
      <c r="C334" s="35">
        <v>33017</v>
      </c>
      <c r="D334" s="35">
        <v>42147</v>
      </c>
      <c r="E334" s="35">
        <v>3497838</v>
      </c>
      <c r="F334" s="48">
        <v>39408.644750000014</v>
      </c>
      <c r="G334" s="49">
        <v>10050</v>
      </c>
    </row>
    <row r="335" spans="1:7" ht="15" hidden="1" customHeight="1" outlineLevel="2" x14ac:dyDescent="0.3">
      <c r="A335" s="24">
        <v>20183</v>
      </c>
      <c r="B335">
        <v>3</v>
      </c>
      <c r="C335" s="35">
        <v>31702</v>
      </c>
      <c r="D335" s="35">
        <v>39645</v>
      </c>
      <c r="E335" s="35">
        <v>3561376</v>
      </c>
      <c r="F335" s="48">
        <v>40152.323940000002</v>
      </c>
      <c r="G335" s="49">
        <v>6803</v>
      </c>
    </row>
    <row r="336" spans="1:7" ht="15" hidden="1" customHeight="1" outlineLevel="2" x14ac:dyDescent="0.3">
      <c r="A336" s="24">
        <v>20183</v>
      </c>
      <c r="B336">
        <v>4</v>
      </c>
      <c r="C336" s="35">
        <v>32354</v>
      </c>
      <c r="D336" s="35">
        <v>40792</v>
      </c>
      <c r="E336" s="35">
        <v>3738487</v>
      </c>
      <c r="F336" s="48">
        <v>42753.915570000005</v>
      </c>
      <c r="G336" s="49">
        <v>5004</v>
      </c>
    </row>
    <row r="337" spans="1:7" ht="15" hidden="1" customHeight="1" outlineLevel="2" x14ac:dyDescent="0.3">
      <c r="A337" s="24">
        <v>20183</v>
      </c>
      <c r="B337">
        <v>5</v>
      </c>
      <c r="C337" s="35">
        <v>18131</v>
      </c>
      <c r="D337" s="35">
        <v>21695</v>
      </c>
      <c r="E337" s="35">
        <v>2235842</v>
      </c>
      <c r="F337" s="48">
        <v>26249.163390000002</v>
      </c>
      <c r="G337" s="49">
        <v>1944</v>
      </c>
    </row>
    <row r="338" spans="1:7" ht="15" hidden="1" customHeight="1" outlineLevel="2" x14ac:dyDescent="0.3">
      <c r="A338" s="24">
        <v>20183</v>
      </c>
      <c r="B338">
        <v>6</v>
      </c>
      <c r="C338" s="35">
        <v>21299</v>
      </c>
      <c r="D338" s="35">
        <v>25638</v>
      </c>
      <c r="E338" s="35">
        <v>2543870</v>
      </c>
      <c r="F338" s="48">
        <v>30158.671959999996</v>
      </c>
      <c r="G338" s="49">
        <v>1195</v>
      </c>
    </row>
    <row r="339" spans="1:7" ht="15" hidden="1" customHeight="1" outlineLevel="2" x14ac:dyDescent="0.3">
      <c r="A339" s="24">
        <v>20183</v>
      </c>
      <c r="B339">
        <v>7</v>
      </c>
      <c r="C339" s="35">
        <v>27993</v>
      </c>
      <c r="D339" s="35">
        <v>33979</v>
      </c>
      <c r="E339" s="35">
        <v>3436910</v>
      </c>
      <c r="F339" s="48">
        <v>41907.963920000009</v>
      </c>
      <c r="G339" s="49">
        <v>758</v>
      </c>
    </row>
    <row r="340" spans="1:7" ht="15" hidden="1" customHeight="1" outlineLevel="2" x14ac:dyDescent="0.3">
      <c r="A340" s="24">
        <v>20183</v>
      </c>
      <c r="B340">
        <v>8</v>
      </c>
      <c r="C340" s="35">
        <v>25935</v>
      </c>
      <c r="D340" s="35">
        <v>32691</v>
      </c>
      <c r="E340" s="35">
        <v>3064738</v>
      </c>
      <c r="F340" s="48">
        <v>37499.324540000001</v>
      </c>
      <c r="G340" s="49">
        <v>238</v>
      </c>
    </row>
    <row r="341" spans="1:7" ht="15" hidden="1" customHeight="1" outlineLevel="2" x14ac:dyDescent="0.3">
      <c r="A341" s="24">
        <v>20183</v>
      </c>
      <c r="B341">
        <v>9</v>
      </c>
      <c r="C341" s="35">
        <v>205250</v>
      </c>
      <c r="D341" s="35">
        <v>254993</v>
      </c>
      <c r="E341" s="35">
        <v>23844998</v>
      </c>
      <c r="F341" s="48">
        <v>288692.24326999998</v>
      </c>
      <c r="G341" s="49">
        <v>249</v>
      </c>
    </row>
    <row r="342" spans="1:7" ht="15" customHeight="1" outlineLevel="1" collapsed="1" x14ac:dyDescent="0.3">
      <c r="A342" s="26" t="s">
        <v>63</v>
      </c>
      <c r="B342" s="27"/>
      <c r="C342" s="28">
        <f>SUBTOTAL(9,C332:C341)</f>
        <v>453732</v>
      </c>
      <c r="D342" s="28">
        <f>SUBTOTAL(9,D332:D341)</f>
        <v>567400</v>
      </c>
      <c r="E342" s="28">
        <f>SUBTOTAL(9,E332:E341)</f>
        <v>51923204</v>
      </c>
      <c r="F342" s="50">
        <f>SUBTOTAL(9,F332:F341)</f>
        <v>615238.34260000009</v>
      </c>
      <c r="G342" s="51">
        <f>SUBTOTAL(9,G332:G341)</f>
        <v>53185</v>
      </c>
    </row>
    <row r="343" spans="1:7" ht="15" hidden="1" customHeight="1" outlineLevel="2" x14ac:dyDescent="0.3">
      <c r="A343" s="18">
        <v>20182</v>
      </c>
      <c r="B343" s="19">
        <v>0</v>
      </c>
      <c r="C343" s="31">
        <v>6674</v>
      </c>
      <c r="D343" s="31">
        <v>7704</v>
      </c>
      <c r="E343" s="31">
        <v>403375</v>
      </c>
      <c r="F343" s="44">
        <v>4722.3951399999996</v>
      </c>
      <c r="G343" s="45">
        <v>3326</v>
      </c>
    </row>
    <row r="344" spans="1:7" ht="15" hidden="1" customHeight="1" outlineLevel="2" x14ac:dyDescent="0.3">
      <c r="A344" s="18">
        <v>20182</v>
      </c>
      <c r="B344" s="19">
        <v>1</v>
      </c>
      <c r="C344" s="31">
        <v>42355</v>
      </c>
      <c r="D344" s="31">
        <v>50419</v>
      </c>
      <c r="E344" s="31">
        <v>2531370</v>
      </c>
      <c r="F344" s="44">
        <v>28882.42222</v>
      </c>
      <c r="G344" s="45">
        <v>16794</v>
      </c>
    </row>
    <row r="345" spans="1:7" ht="15" hidden="1" customHeight="1" outlineLevel="2" x14ac:dyDescent="0.3">
      <c r="A345" s="18">
        <v>20182</v>
      </c>
      <c r="B345" s="19">
        <v>2</v>
      </c>
      <c r="C345" s="31">
        <v>27669</v>
      </c>
      <c r="D345" s="31">
        <v>32526</v>
      </c>
      <c r="E345" s="31">
        <v>1776272</v>
      </c>
      <c r="F345" s="44">
        <v>20337.782889999999</v>
      </c>
      <c r="G345" s="45">
        <v>7475</v>
      </c>
    </row>
    <row r="346" spans="1:7" ht="15" hidden="1" customHeight="1" outlineLevel="2" x14ac:dyDescent="0.3">
      <c r="A346" s="18">
        <v>20182</v>
      </c>
      <c r="B346" s="19">
        <v>3</v>
      </c>
      <c r="C346" s="31">
        <v>24557</v>
      </c>
      <c r="D346" s="31">
        <v>28825</v>
      </c>
      <c r="E346" s="31">
        <v>1708005</v>
      </c>
      <c r="F346" s="44">
        <v>19667.337689999997</v>
      </c>
      <c r="G346" s="45">
        <v>4993</v>
      </c>
    </row>
    <row r="347" spans="1:7" ht="15" hidden="1" customHeight="1" outlineLevel="2" x14ac:dyDescent="0.3">
      <c r="A347" s="18">
        <v>20182</v>
      </c>
      <c r="B347" s="19">
        <v>4</v>
      </c>
      <c r="C347" s="31">
        <v>21886</v>
      </c>
      <c r="D347" s="31">
        <v>26031</v>
      </c>
      <c r="E347" s="31">
        <v>1516928</v>
      </c>
      <c r="F347" s="44">
        <v>17647.623870000003</v>
      </c>
      <c r="G347" s="45">
        <v>3424</v>
      </c>
    </row>
    <row r="348" spans="1:7" ht="15" hidden="1" customHeight="1" outlineLevel="2" x14ac:dyDescent="0.3">
      <c r="A348" s="18">
        <v>20182</v>
      </c>
      <c r="B348" s="19">
        <v>5</v>
      </c>
      <c r="C348" s="31">
        <v>11009</v>
      </c>
      <c r="D348" s="31">
        <v>13094</v>
      </c>
      <c r="E348" s="31">
        <v>743935</v>
      </c>
      <c r="F348" s="44">
        <v>9269.4525699999995</v>
      </c>
      <c r="G348" s="45">
        <v>1328</v>
      </c>
    </row>
    <row r="349" spans="1:7" ht="15" hidden="1" customHeight="1" outlineLevel="2" x14ac:dyDescent="0.3">
      <c r="A349" s="18">
        <v>20182</v>
      </c>
      <c r="B349" s="19">
        <v>6</v>
      </c>
      <c r="C349" s="31">
        <v>9200</v>
      </c>
      <c r="D349" s="31">
        <v>11069</v>
      </c>
      <c r="E349" s="31">
        <v>581846</v>
      </c>
      <c r="F349" s="44">
        <v>7241.2207100000005</v>
      </c>
      <c r="G349" s="45">
        <v>827</v>
      </c>
    </row>
    <row r="350" spans="1:7" ht="15" hidden="1" customHeight="1" outlineLevel="2" x14ac:dyDescent="0.3">
      <c r="A350" s="18">
        <v>20182</v>
      </c>
      <c r="B350" s="19">
        <v>7</v>
      </c>
      <c r="C350" s="31">
        <v>14327</v>
      </c>
      <c r="D350" s="31">
        <v>17671</v>
      </c>
      <c r="E350" s="31">
        <v>885805</v>
      </c>
      <c r="F350" s="44">
        <v>11188.498439999999</v>
      </c>
      <c r="G350" s="45">
        <v>567</v>
      </c>
    </row>
    <row r="351" spans="1:7" ht="15" hidden="1" customHeight="1" outlineLevel="2" x14ac:dyDescent="0.3">
      <c r="A351" s="18">
        <v>20182</v>
      </c>
      <c r="B351" s="19">
        <v>8</v>
      </c>
      <c r="C351" s="31">
        <v>14332</v>
      </c>
      <c r="D351" s="31">
        <v>17646</v>
      </c>
      <c r="E351" s="31">
        <v>853059</v>
      </c>
      <c r="F351" s="44">
        <v>10447.33322</v>
      </c>
      <c r="G351" s="45">
        <v>199</v>
      </c>
    </row>
    <row r="352" spans="1:7" ht="15" hidden="1" customHeight="1" outlineLevel="2" x14ac:dyDescent="0.3">
      <c r="A352" s="18">
        <v>20182</v>
      </c>
      <c r="B352" s="19">
        <v>9</v>
      </c>
      <c r="C352" s="31">
        <v>126123</v>
      </c>
      <c r="D352" s="31">
        <v>150926</v>
      </c>
      <c r="E352" s="31">
        <v>7566490</v>
      </c>
      <c r="F352" s="44">
        <v>91794.44299000001</v>
      </c>
      <c r="G352" s="45">
        <v>205</v>
      </c>
    </row>
    <row r="353" spans="1:7" ht="15" customHeight="1" outlineLevel="1" collapsed="1" x14ac:dyDescent="0.3">
      <c r="A353" s="32" t="s">
        <v>64</v>
      </c>
      <c r="B353" s="22"/>
      <c r="C353" s="33">
        <f>SUBTOTAL(9,C343:C352)</f>
        <v>298132</v>
      </c>
      <c r="D353" s="33">
        <f>SUBTOTAL(9,D343:D352)</f>
        <v>355911</v>
      </c>
      <c r="E353" s="33">
        <f>SUBTOTAL(9,E343:E352)</f>
        <v>18567085</v>
      </c>
      <c r="F353" s="46">
        <f>SUBTOTAL(9,F343:F352)</f>
        <v>221198.50974000001</v>
      </c>
      <c r="G353" s="47">
        <f>SUBTOTAL(9,G343:G352)</f>
        <v>39138</v>
      </c>
    </row>
    <row r="354" spans="1:7" ht="15" hidden="1" customHeight="1" outlineLevel="2" x14ac:dyDescent="0.3">
      <c r="A354" s="24">
        <v>20181</v>
      </c>
      <c r="B354">
        <v>0</v>
      </c>
      <c r="C354" s="35">
        <v>5638</v>
      </c>
      <c r="D354" s="35">
        <v>6259</v>
      </c>
      <c r="E354" s="35">
        <v>300347</v>
      </c>
      <c r="F354" s="48">
        <v>3470.7900099999997</v>
      </c>
      <c r="G354" s="49">
        <v>2741</v>
      </c>
    </row>
    <row r="355" spans="1:7" ht="15" hidden="1" customHeight="1" outlineLevel="2" x14ac:dyDescent="0.3">
      <c r="A355" s="24">
        <v>20181</v>
      </c>
      <c r="B355">
        <v>1</v>
      </c>
      <c r="C355" s="35">
        <v>35060</v>
      </c>
      <c r="D355" s="35">
        <v>40291</v>
      </c>
      <c r="E355" s="35">
        <v>1825005</v>
      </c>
      <c r="F355" s="48">
        <v>20474.195610000002</v>
      </c>
      <c r="G355" s="49">
        <v>13717</v>
      </c>
    </row>
    <row r="356" spans="1:7" ht="15" hidden="1" customHeight="1" outlineLevel="2" x14ac:dyDescent="0.3">
      <c r="A356" s="24">
        <v>20181</v>
      </c>
      <c r="B356">
        <v>2</v>
      </c>
      <c r="C356" s="35">
        <v>22230</v>
      </c>
      <c r="D356" s="35">
        <v>25070</v>
      </c>
      <c r="E356" s="35">
        <v>1261617</v>
      </c>
      <c r="F356" s="48">
        <v>14094.270469999999</v>
      </c>
      <c r="G356" s="49">
        <v>6045</v>
      </c>
    </row>
    <row r="357" spans="1:7" ht="15" hidden="1" customHeight="1" outlineLevel="2" x14ac:dyDescent="0.3">
      <c r="A357" s="24">
        <v>20181</v>
      </c>
      <c r="B357">
        <v>3</v>
      </c>
      <c r="C357" s="35">
        <v>19792</v>
      </c>
      <c r="D357" s="35">
        <v>22414</v>
      </c>
      <c r="E357" s="35">
        <v>1221373</v>
      </c>
      <c r="F357" s="48">
        <v>13807.87867</v>
      </c>
      <c r="G357" s="49">
        <v>3959</v>
      </c>
    </row>
    <row r="358" spans="1:7" ht="15" hidden="1" customHeight="1" outlineLevel="2" x14ac:dyDescent="0.3">
      <c r="A358" s="24">
        <v>20181</v>
      </c>
      <c r="B358">
        <v>4</v>
      </c>
      <c r="C358" s="35">
        <v>18705</v>
      </c>
      <c r="D358" s="35">
        <v>21435</v>
      </c>
      <c r="E358" s="35">
        <v>1139498</v>
      </c>
      <c r="F358" s="48">
        <v>13085.590369999998</v>
      </c>
      <c r="G358" s="49">
        <v>2575</v>
      </c>
    </row>
    <row r="359" spans="1:7" ht="15" hidden="1" customHeight="1" outlineLevel="2" x14ac:dyDescent="0.3">
      <c r="A359" s="24">
        <v>20181</v>
      </c>
      <c r="B359">
        <v>5</v>
      </c>
      <c r="C359" s="35">
        <v>7262</v>
      </c>
      <c r="D359" s="35">
        <v>8510</v>
      </c>
      <c r="E359" s="35">
        <v>417831</v>
      </c>
      <c r="F359" s="48">
        <v>5140.4384300000011</v>
      </c>
      <c r="G359" s="49">
        <v>1060</v>
      </c>
    </row>
    <row r="360" spans="1:7" ht="15" hidden="1" customHeight="1" outlineLevel="2" x14ac:dyDescent="0.3">
      <c r="A360" s="24">
        <v>20181</v>
      </c>
      <c r="B360">
        <v>6</v>
      </c>
      <c r="C360" s="35">
        <v>7371</v>
      </c>
      <c r="D360" s="35">
        <v>8553</v>
      </c>
      <c r="E360" s="35">
        <v>418312</v>
      </c>
      <c r="F360" s="48">
        <v>5220.6470600000002</v>
      </c>
      <c r="G360" s="49">
        <v>663</v>
      </c>
    </row>
    <row r="361" spans="1:7" ht="15" hidden="1" customHeight="1" outlineLevel="2" x14ac:dyDescent="0.3">
      <c r="A361" s="24">
        <v>20181</v>
      </c>
      <c r="B361">
        <v>7</v>
      </c>
      <c r="C361" s="35">
        <v>12104</v>
      </c>
      <c r="D361" s="35">
        <v>14455</v>
      </c>
      <c r="E361" s="35">
        <v>628537</v>
      </c>
      <c r="F361" s="48">
        <v>7793.0222800000001</v>
      </c>
      <c r="G361" s="49">
        <v>462</v>
      </c>
    </row>
    <row r="362" spans="1:7" ht="15" hidden="1" customHeight="1" outlineLevel="2" x14ac:dyDescent="0.3">
      <c r="A362" s="24">
        <v>20181</v>
      </c>
      <c r="B362">
        <v>8</v>
      </c>
      <c r="C362" s="35">
        <v>10136</v>
      </c>
      <c r="D362" s="35">
        <v>12178</v>
      </c>
      <c r="E362" s="35">
        <v>523440</v>
      </c>
      <c r="F362" s="48">
        <v>6495.6957700000003</v>
      </c>
      <c r="G362" s="49">
        <v>160</v>
      </c>
    </row>
    <row r="363" spans="1:7" ht="15" hidden="1" customHeight="1" outlineLevel="2" x14ac:dyDescent="0.3">
      <c r="A363" s="24">
        <v>20181</v>
      </c>
      <c r="B363">
        <v>9</v>
      </c>
      <c r="C363" s="35">
        <v>101123</v>
      </c>
      <c r="D363" s="35">
        <v>117031</v>
      </c>
      <c r="E363" s="35">
        <v>5136895</v>
      </c>
      <c r="F363" s="48">
        <v>60374.925860000003</v>
      </c>
      <c r="G363" s="49">
        <v>189</v>
      </c>
    </row>
    <row r="364" spans="1:7" ht="15" customHeight="1" outlineLevel="1" collapsed="1" x14ac:dyDescent="0.3">
      <c r="A364" s="26" t="s">
        <v>65</v>
      </c>
      <c r="B364" s="27"/>
      <c r="C364" s="28">
        <f>SUBTOTAL(9,C354:C363)</f>
        <v>239421</v>
      </c>
      <c r="D364" s="28">
        <f>SUBTOTAL(9,D354:D363)</f>
        <v>276196</v>
      </c>
      <c r="E364" s="28">
        <f>SUBTOTAL(9,E354:E363)</f>
        <v>12872855</v>
      </c>
      <c r="F364" s="50">
        <f>SUBTOTAL(9,F354:F363)</f>
        <v>149957.45453000002</v>
      </c>
      <c r="G364" s="51">
        <f>SUBTOTAL(9,G354:G363)</f>
        <v>31571</v>
      </c>
    </row>
    <row r="365" spans="1:7" ht="15" hidden="1" customHeight="1" outlineLevel="2" x14ac:dyDescent="0.3">
      <c r="A365" s="18">
        <v>20174</v>
      </c>
      <c r="B365" s="19">
        <v>0</v>
      </c>
      <c r="C365" s="31">
        <v>5687</v>
      </c>
      <c r="D365" s="31">
        <v>8300</v>
      </c>
      <c r="E365" s="31">
        <v>314451</v>
      </c>
      <c r="F365" s="44">
        <v>4112.6112700000003</v>
      </c>
      <c r="G365" s="45">
        <v>2787</v>
      </c>
    </row>
    <row r="366" spans="1:7" ht="15" hidden="1" customHeight="1" outlineLevel="2" x14ac:dyDescent="0.3">
      <c r="A366" s="18">
        <v>20174</v>
      </c>
      <c r="B366" s="19">
        <v>1</v>
      </c>
      <c r="C366" s="31">
        <v>36362</v>
      </c>
      <c r="D366" s="31">
        <v>41981</v>
      </c>
      <c r="E366" s="31">
        <v>1901184</v>
      </c>
      <c r="F366" s="44">
        <v>21643.87773</v>
      </c>
      <c r="G366" s="45">
        <v>14120</v>
      </c>
    </row>
    <row r="367" spans="1:7" ht="15" hidden="1" customHeight="1" outlineLevel="2" x14ac:dyDescent="0.3">
      <c r="A367" s="18">
        <v>20174</v>
      </c>
      <c r="B367" s="19">
        <v>2</v>
      </c>
      <c r="C367" s="31">
        <v>20856</v>
      </c>
      <c r="D367" s="31">
        <v>23612</v>
      </c>
      <c r="E367" s="31">
        <v>1203419</v>
      </c>
      <c r="F367" s="44">
        <v>13585.81986</v>
      </c>
      <c r="G367" s="45">
        <v>5862</v>
      </c>
    </row>
    <row r="368" spans="1:7" ht="15" hidden="1" customHeight="1" outlineLevel="2" x14ac:dyDescent="0.3">
      <c r="A368" s="18">
        <v>20174</v>
      </c>
      <c r="B368" s="19">
        <v>3</v>
      </c>
      <c r="C368" s="31">
        <v>18456</v>
      </c>
      <c r="D368" s="31">
        <v>20872</v>
      </c>
      <c r="E368" s="31">
        <v>1127737</v>
      </c>
      <c r="F368" s="44">
        <v>12735.256259999998</v>
      </c>
      <c r="G368" s="45">
        <v>3790</v>
      </c>
    </row>
    <row r="369" spans="1:7" ht="15" hidden="1" customHeight="1" outlineLevel="2" x14ac:dyDescent="0.3">
      <c r="A369" s="18">
        <v>20174</v>
      </c>
      <c r="B369" s="19">
        <v>4</v>
      </c>
      <c r="C369" s="31">
        <v>16366</v>
      </c>
      <c r="D369" s="31">
        <v>18397</v>
      </c>
      <c r="E369" s="31">
        <v>1024358</v>
      </c>
      <c r="F369" s="44">
        <v>11836.853259999998</v>
      </c>
      <c r="G369" s="45">
        <v>2598</v>
      </c>
    </row>
    <row r="370" spans="1:7" ht="15" hidden="1" customHeight="1" outlineLevel="2" x14ac:dyDescent="0.3">
      <c r="A370" s="18">
        <v>20174</v>
      </c>
      <c r="B370" s="19">
        <v>5</v>
      </c>
      <c r="C370" s="31">
        <v>10223</v>
      </c>
      <c r="D370" s="31">
        <v>11879</v>
      </c>
      <c r="E370" s="31">
        <v>592725</v>
      </c>
      <c r="F370" s="44">
        <v>7307.7366599999996</v>
      </c>
      <c r="G370" s="45">
        <v>1046</v>
      </c>
    </row>
    <row r="371" spans="1:7" ht="15" hidden="1" customHeight="1" outlineLevel="2" x14ac:dyDescent="0.3">
      <c r="A371" s="18">
        <v>20174</v>
      </c>
      <c r="B371" s="19">
        <v>6</v>
      </c>
      <c r="C371" s="31">
        <v>7193</v>
      </c>
      <c r="D371" s="31">
        <v>8346</v>
      </c>
      <c r="E371" s="31">
        <v>398373</v>
      </c>
      <c r="F371" s="44">
        <v>5065.6994700000005</v>
      </c>
      <c r="G371" s="45">
        <v>640</v>
      </c>
    </row>
    <row r="372" spans="1:7" ht="15" hidden="1" customHeight="1" outlineLevel="2" x14ac:dyDescent="0.3">
      <c r="A372" s="18">
        <v>20174</v>
      </c>
      <c r="B372" s="19">
        <v>7</v>
      </c>
      <c r="C372" s="31">
        <v>16119</v>
      </c>
      <c r="D372" s="31">
        <v>19147</v>
      </c>
      <c r="E372" s="31">
        <v>834784</v>
      </c>
      <c r="F372" s="44">
        <v>10516.77289</v>
      </c>
      <c r="G372" s="45">
        <v>458</v>
      </c>
    </row>
    <row r="373" spans="1:7" ht="15" hidden="1" customHeight="1" outlineLevel="2" x14ac:dyDescent="0.3">
      <c r="A373" s="18">
        <v>20174</v>
      </c>
      <c r="B373" s="19">
        <v>8</v>
      </c>
      <c r="C373" s="31">
        <v>11085</v>
      </c>
      <c r="D373" s="31">
        <v>13349</v>
      </c>
      <c r="E373" s="31">
        <v>555906</v>
      </c>
      <c r="F373" s="44">
        <v>6911.7629199999992</v>
      </c>
      <c r="G373" s="45">
        <v>156</v>
      </c>
    </row>
    <row r="374" spans="1:7" ht="15" hidden="1" customHeight="1" outlineLevel="2" x14ac:dyDescent="0.3">
      <c r="A374" s="18">
        <v>20174</v>
      </c>
      <c r="B374" s="19">
        <v>9</v>
      </c>
      <c r="C374" s="31">
        <v>107429</v>
      </c>
      <c r="D374" s="31">
        <v>124859</v>
      </c>
      <c r="E374" s="31">
        <v>5506547</v>
      </c>
      <c r="F374" s="44">
        <v>67357.089089999994</v>
      </c>
      <c r="G374" s="45">
        <v>186</v>
      </c>
    </row>
    <row r="375" spans="1:7" ht="15" customHeight="1" outlineLevel="1" collapsed="1" x14ac:dyDescent="0.3">
      <c r="A375" s="32" t="s">
        <v>66</v>
      </c>
      <c r="B375" s="22"/>
      <c r="C375" s="33">
        <f>SUBTOTAL(9,C365:C374)</f>
        <v>249776</v>
      </c>
      <c r="D375" s="33">
        <f>SUBTOTAL(9,D365:D374)</f>
        <v>290742</v>
      </c>
      <c r="E375" s="33">
        <f>SUBTOTAL(9,E365:E374)</f>
        <v>13459484</v>
      </c>
      <c r="F375" s="46">
        <f>SUBTOTAL(9,F365:F374)</f>
        <v>161073.47940999997</v>
      </c>
      <c r="G375" s="47">
        <f>SUBTOTAL(9,G365:G374)</f>
        <v>31643</v>
      </c>
    </row>
    <row r="376" spans="1:7" ht="15" hidden="1" customHeight="1" outlineLevel="2" x14ac:dyDescent="0.3">
      <c r="A376" s="24">
        <v>20173</v>
      </c>
      <c r="B376">
        <v>0</v>
      </c>
      <c r="C376" s="35">
        <v>7651</v>
      </c>
      <c r="D376" s="35">
        <v>9554</v>
      </c>
      <c r="E376" s="35">
        <v>791421</v>
      </c>
      <c r="F376" s="48">
        <v>9116.0730800000001</v>
      </c>
      <c r="G376" s="49">
        <v>4276</v>
      </c>
    </row>
    <row r="377" spans="1:7" ht="15" hidden="1" customHeight="1" outlineLevel="2" x14ac:dyDescent="0.3">
      <c r="A377" s="24">
        <v>20173</v>
      </c>
      <c r="B377">
        <v>1</v>
      </c>
      <c r="C377" s="35">
        <v>48693</v>
      </c>
      <c r="D377" s="35">
        <v>62709</v>
      </c>
      <c r="E377" s="35">
        <v>4909685</v>
      </c>
      <c r="F377" s="48">
        <v>54553.656220000004</v>
      </c>
      <c r="G377" s="49">
        <v>21811</v>
      </c>
    </row>
    <row r="378" spans="1:7" ht="15" hidden="1" customHeight="1" outlineLevel="2" x14ac:dyDescent="0.3">
      <c r="A378" s="24">
        <v>20173</v>
      </c>
      <c r="B378">
        <v>2</v>
      </c>
      <c r="C378" s="35">
        <v>29720</v>
      </c>
      <c r="D378" s="35">
        <v>37519</v>
      </c>
      <c r="E378" s="35">
        <v>3138888</v>
      </c>
      <c r="F378" s="48">
        <v>34693.505859999997</v>
      </c>
      <c r="G378" s="49">
        <v>9389</v>
      </c>
    </row>
    <row r="379" spans="1:7" ht="15" hidden="1" customHeight="1" outlineLevel="2" x14ac:dyDescent="0.3">
      <c r="A379" s="24">
        <v>20173</v>
      </c>
      <c r="B379">
        <v>3</v>
      </c>
      <c r="C379" s="35">
        <v>29587</v>
      </c>
      <c r="D379" s="35">
        <v>36344</v>
      </c>
      <c r="E379" s="35">
        <v>3296152</v>
      </c>
      <c r="F379" s="48">
        <v>36346.459300000002</v>
      </c>
      <c r="G379" s="49">
        <v>6506</v>
      </c>
    </row>
    <row r="380" spans="1:7" ht="15" hidden="1" customHeight="1" outlineLevel="2" x14ac:dyDescent="0.3">
      <c r="A380" s="24">
        <v>20173</v>
      </c>
      <c r="B380">
        <v>4</v>
      </c>
      <c r="C380" s="35">
        <v>28684</v>
      </c>
      <c r="D380" s="35">
        <v>34940</v>
      </c>
      <c r="E380" s="35">
        <v>3360180</v>
      </c>
      <c r="F380" s="48">
        <v>37633.114880000001</v>
      </c>
      <c r="G380" s="49">
        <v>4930</v>
      </c>
    </row>
    <row r="381" spans="1:7" ht="15" hidden="1" customHeight="1" outlineLevel="2" x14ac:dyDescent="0.3">
      <c r="A381" s="24">
        <v>20173</v>
      </c>
      <c r="B381">
        <v>5</v>
      </c>
      <c r="C381" s="35">
        <v>17876</v>
      </c>
      <c r="D381" s="35">
        <v>21270</v>
      </c>
      <c r="E381" s="35">
        <v>2148606</v>
      </c>
      <c r="F381" s="48">
        <v>25099.404829999996</v>
      </c>
      <c r="G381" s="49">
        <v>1864</v>
      </c>
    </row>
    <row r="382" spans="1:7" ht="15" hidden="1" customHeight="1" outlineLevel="2" x14ac:dyDescent="0.3">
      <c r="A382" s="24">
        <v>20173</v>
      </c>
      <c r="B382">
        <v>6</v>
      </c>
      <c r="C382" s="35">
        <v>21568</v>
      </c>
      <c r="D382" s="35">
        <v>25998</v>
      </c>
      <c r="E382" s="35">
        <v>2499793</v>
      </c>
      <c r="F382" s="48">
        <v>29380.199959999998</v>
      </c>
      <c r="G382" s="49">
        <v>1158</v>
      </c>
    </row>
    <row r="383" spans="1:7" ht="15" hidden="1" customHeight="1" outlineLevel="2" x14ac:dyDescent="0.3">
      <c r="A383" s="24">
        <v>20173</v>
      </c>
      <c r="B383">
        <v>7</v>
      </c>
      <c r="C383" s="35">
        <v>28603</v>
      </c>
      <c r="D383" s="35">
        <v>34796</v>
      </c>
      <c r="E383" s="35">
        <v>3409981</v>
      </c>
      <c r="F383" s="48">
        <v>41140.153600000005</v>
      </c>
      <c r="G383" s="49">
        <v>734</v>
      </c>
    </row>
    <row r="384" spans="1:7" ht="15" hidden="1" customHeight="1" outlineLevel="2" x14ac:dyDescent="0.3">
      <c r="A384" s="24">
        <v>20173</v>
      </c>
      <c r="B384">
        <v>8</v>
      </c>
      <c r="C384" s="35">
        <v>22090</v>
      </c>
      <c r="D384" s="35">
        <v>27162</v>
      </c>
      <c r="E384" s="35">
        <v>2619189</v>
      </c>
      <c r="F384" s="48">
        <v>32127.718779999999</v>
      </c>
      <c r="G384" s="49">
        <v>230</v>
      </c>
    </row>
    <row r="385" spans="1:7" ht="15" hidden="1" customHeight="1" outlineLevel="2" x14ac:dyDescent="0.3">
      <c r="A385" s="24">
        <v>20173</v>
      </c>
      <c r="B385">
        <v>9</v>
      </c>
      <c r="C385" s="35">
        <v>203269</v>
      </c>
      <c r="D385" s="35">
        <v>250674</v>
      </c>
      <c r="E385" s="35">
        <v>23021678</v>
      </c>
      <c r="F385" s="48">
        <v>274190.94896999997</v>
      </c>
      <c r="G385" s="49">
        <v>238</v>
      </c>
    </row>
    <row r="386" spans="1:7" ht="15" customHeight="1" outlineLevel="1" collapsed="1" x14ac:dyDescent="0.3">
      <c r="A386" s="26" t="s">
        <v>67</v>
      </c>
      <c r="B386" s="27"/>
      <c r="C386" s="28">
        <f>SUBTOTAL(9,C376:C385)</f>
        <v>437741</v>
      </c>
      <c r="D386" s="28">
        <f>SUBTOTAL(9,D376:D385)</f>
        <v>540966</v>
      </c>
      <c r="E386" s="28">
        <f>SUBTOTAL(9,E376:E385)</f>
        <v>49195573</v>
      </c>
      <c r="F386" s="50">
        <f>SUBTOTAL(9,F376:F385)</f>
        <v>574281.23548000003</v>
      </c>
      <c r="G386" s="51">
        <f>SUBTOTAL(9,G376:G385)</f>
        <v>51136</v>
      </c>
    </row>
    <row r="387" spans="1:7" ht="15" hidden="1" customHeight="1" outlineLevel="2" x14ac:dyDescent="0.3">
      <c r="A387" s="18">
        <v>20172</v>
      </c>
      <c r="B387" s="19">
        <v>0</v>
      </c>
      <c r="C387" s="31">
        <v>6189</v>
      </c>
      <c r="D387" s="31">
        <v>7101</v>
      </c>
      <c r="E387" s="31">
        <v>346652</v>
      </c>
      <c r="F387" s="44">
        <v>3923.1077399999995</v>
      </c>
      <c r="G387" s="45">
        <v>3066</v>
      </c>
    </row>
    <row r="388" spans="1:7" ht="15" hidden="1" customHeight="1" outlineLevel="2" x14ac:dyDescent="0.3">
      <c r="A388" s="18">
        <v>20172</v>
      </c>
      <c r="B388" s="19">
        <v>1</v>
      </c>
      <c r="C388" s="31">
        <v>38948</v>
      </c>
      <c r="D388" s="31">
        <v>45609</v>
      </c>
      <c r="E388" s="31">
        <v>2190822</v>
      </c>
      <c r="F388" s="44">
        <v>24379.361140000001</v>
      </c>
      <c r="G388" s="45">
        <v>15461</v>
      </c>
    </row>
    <row r="389" spans="1:7" ht="15" hidden="1" customHeight="1" outlineLevel="2" x14ac:dyDescent="0.3">
      <c r="A389" s="18">
        <v>20172</v>
      </c>
      <c r="B389" s="19">
        <v>2</v>
      </c>
      <c r="C389" s="31">
        <v>24051</v>
      </c>
      <c r="D389" s="31">
        <v>27805</v>
      </c>
      <c r="E389" s="31">
        <v>1482146</v>
      </c>
      <c r="F389" s="44">
        <v>16452.277619999997</v>
      </c>
      <c r="G389" s="45">
        <v>6918</v>
      </c>
    </row>
    <row r="390" spans="1:7" ht="15" hidden="1" customHeight="1" outlineLevel="2" x14ac:dyDescent="0.3">
      <c r="A390" s="18">
        <v>20172</v>
      </c>
      <c r="B390" s="19">
        <v>3</v>
      </c>
      <c r="C390" s="31">
        <v>22675</v>
      </c>
      <c r="D390" s="31">
        <v>26144</v>
      </c>
      <c r="E390" s="31">
        <v>1511388</v>
      </c>
      <c r="F390" s="44">
        <v>16942.748200000002</v>
      </c>
      <c r="G390" s="45">
        <v>4612</v>
      </c>
    </row>
    <row r="391" spans="1:7" ht="15" hidden="1" customHeight="1" outlineLevel="2" x14ac:dyDescent="0.3">
      <c r="A391" s="18">
        <v>20172</v>
      </c>
      <c r="B391" s="19">
        <v>4</v>
      </c>
      <c r="C391" s="31">
        <v>21296</v>
      </c>
      <c r="D391" s="31">
        <v>24842</v>
      </c>
      <c r="E391" s="31">
        <v>1420435</v>
      </c>
      <c r="F391" s="44">
        <v>16116.81459</v>
      </c>
      <c r="G391" s="45">
        <v>3235</v>
      </c>
    </row>
    <row r="392" spans="1:7" ht="15" hidden="1" customHeight="1" outlineLevel="2" x14ac:dyDescent="0.3">
      <c r="A392" s="18">
        <v>20172</v>
      </c>
      <c r="B392" s="19">
        <v>5</v>
      </c>
      <c r="C392" s="31">
        <v>7978</v>
      </c>
      <c r="D392" s="31">
        <v>9138</v>
      </c>
      <c r="E392" s="31">
        <v>516974</v>
      </c>
      <c r="F392" s="44">
        <v>6303.56113</v>
      </c>
      <c r="G392" s="45">
        <v>1236</v>
      </c>
    </row>
    <row r="393" spans="1:7" ht="15" hidden="1" customHeight="1" outlineLevel="2" x14ac:dyDescent="0.3">
      <c r="A393" s="18">
        <v>20172</v>
      </c>
      <c r="B393" s="19">
        <v>6</v>
      </c>
      <c r="C393" s="31">
        <v>8825</v>
      </c>
      <c r="D393" s="31">
        <v>10812</v>
      </c>
      <c r="E393" s="31">
        <v>534767</v>
      </c>
      <c r="F393" s="44">
        <v>6457.8449100000007</v>
      </c>
      <c r="G393" s="45">
        <v>783</v>
      </c>
    </row>
    <row r="394" spans="1:7" ht="15" hidden="1" customHeight="1" outlineLevel="2" x14ac:dyDescent="0.3">
      <c r="A394" s="18">
        <v>20172</v>
      </c>
      <c r="B394" s="19">
        <v>7</v>
      </c>
      <c r="C394" s="31">
        <v>14345</v>
      </c>
      <c r="D394" s="31">
        <v>17306</v>
      </c>
      <c r="E394" s="31">
        <v>828455</v>
      </c>
      <c r="F394" s="44">
        <v>10150.029540000001</v>
      </c>
      <c r="G394" s="45">
        <v>546</v>
      </c>
    </row>
    <row r="395" spans="1:7" ht="15" hidden="1" customHeight="1" outlineLevel="2" x14ac:dyDescent="0.3">
      <c r="A395" s="18">
        <v>20172</v>
      </c>
      <c r="B395" s="19">
        <v>8</v>
      </c>
      <c r="C395" s="31">
        <v>11458</v>
      </c>
      <c r="D395" s="31">
        <v>14089</v>
      </c>
      <c r="E395" s="31">
        <v>656975</v>
      </c>
      <c r="F395" s="44">
        <v>7917.3970499999996</v>
      </c>
      <c r="G395" s="45">
        <v>183</v>
      </c>
    </row>
    <row r="396" spans="1:7" ht="15" hidden="1" customHeight="1" outlineLevel="2" x14ac:dyDescent="0.3">
      <c r="A396" s="18">
        <v>20172</v>
      </c>
      <c r="B396" s="19">
        <v>9</v>
      </c>
      <c r="C396" s="31">
        <v>120124</v>
      </c>
      <c r="D396" s="31">
        <v>141682</v>
      </c>
      <c r="E396" s="31">
        <v>6931225</v>
      </c>
      <c r="F396" s="44">
        <v>81093.827590000001</v>
      </c>
      <c r="G396" s="45">
        <v>191</v>
      </c>
    </row>
    <row r="397" spans="1:7" ht="15" customHeight="1" outlineLevel="1" collapsed="1" x14ac:dyDescent="0.3">
      <c r="A397" s="32" t="s">
        <v>68</v>
      </c>
      <c r="B397" s="22"/>
      <c r="C397" s="33">
        <f>SUBTOTAL(9,C387:C396)</f>
        <v>275889</v>
      </c>
      <c r="D397" s="33">
        <f>SUBTOTAL(9,D387:D396)</f>
        <v>324528</v>
      </c>
      <c r="E397" s="33">
        <f>SUBTOTAL(9,E387:E396)</f>
        <v>16419839</v>
      </c>
      <c r="F397" s="46">
        <f>SUBTOTAL(9,F387:F396)</f>
        <v>189736.96951</v>
      </c>
      <c r="G397" s="47">
        <f>SUBTOTAL(9,G387:G396)</f>
        <v>36231</v>
      </c>
    </row>
    <row r="398" spans="1:7" ht="15" hidden="1" customHeight="1" outlineLevel="2" x14ac:dyDescent="0.3">
      <c r="A398" s="24">
        <v>20171</v>
      </c>
      <c r="B398">
        <v>0</v>
      </c>
      <c r="C398" s="35">
        <v>4854</v>
      </c>
      <c r="D398" s="35">
        <v>5287</v>
      </c>
      <c r="E398" s="35">
        <v>236210</v>
      </c>
      <c r="F398" s="48">
        <v>2649.2074900000002</v>
      </c>
      <c r="G398" s="49">
        <v>2367</v>
      </c>
    </row>
    <row r="399" spans="1:7" ht="15" hidden="1" customHeight="1" outlineLevel="2" x14ac:dyDescent="0.3">
      <c r="A399" s="24">
        <v>20171</v>
      </c>
      <c r="B399">
        <v>1</v>
      </c>
      <c r="C399" s="35">
        <v>31009</v>
      </c>
      <c r="D399" s="35">
        <v>34955</v>
      </c>
      <c r="E399" s="35">
        <v>1457490</v>
      </c>
      <c r="F399" s="48">
        <v>15947.722620000002</v>
      </c>
      <c r="G399" s="49">
        <v>12114</v>
      </c>
    </row>
    <row r="400" spans="1:7" ht="15" hidden="1" customHeight="1" outlineLevel="2" x14ac:dyDescent="0.3">
      <c r="A400" s="24">
        <v>20171</v>
      </c>
      <c r="B400">
        <v>2</v>
      </c>
      <c r="C400" s="35">
        <v>18931</v>
      </c>
      <c r="D400" s="35">
        <v>20966</v>
      </c>
      <c r="E400" s="35">
        <v>962516</v>
      </c>
      <c r="F400" s="48">
        <v>10500.51619</v>
      </c>
      <c r="G400" s="49">
        <v>5327</v>
      </c>
    </row>
    <row r="401" spans="1:7" ht="15" hidden="1" customHeight="1" outlineLevel="2" x14ac:dyDescent="0.3">
      <c r="A401" s="24">
        <v>20171</v>
      </c>
      <c r="B401">
        <v>3</v>
      </c>
      <c r="C401" s="35">
        <v>17786</v>
      </c>
      <c r="D401" s="35">
        <v>19932</v>
      </c>
      <c r="E401" s="35">
        <v>1033297</v>
      </c>
      <c r="F401" s="48">
        <v>11388.7515</v>
      </c>
      <c r="G401" s="49">
        <v>3552</v>
      </c>
    </row>
    <row r="402" spans="1:7" ht="15" hidden="1" customHeight="1" outlineLevel="2" x14ac:dyDescent="0.3">
      <c r="A402" s="24">
        <v>20171</v>
      </c>
      <c r="B402">
        <v>4</v>
      </c>
      <c r="C402" s="35">
        <v>16227</v>
      </c>
      <c r="D402" s="35">
        <v>18033</v>
      </c>
      <c r="E402" s="35">
        <v>913327</v>
      </c>
      <c r="F402" s="48">
        <v>10199.57668</v>
      </c>
      <c r="G402" s="49">
        <v>2431</v>
      </c>
    </row>
    <row r="403" spans="1:7" ht="15" hidden="1" customHeight="1" outlineLevel="2" x14ac:dyDescent="0.3">
      <c r="A403" s="24">
        <v>20171</v>
      </c>
      <c r="B403">
        <v>5</v>
      </c>
      <c r="C403" s="35">
        <v>6640</v>
      </c>
      <c r="D403" s="35">
        <v>7642</v>
      </c>
      <c r="E403" s="35">
        <v>341065</v>
      </c>
      <c r="F403" s="48">
        <v>4126.5920800000004</v>
      </c>
      <c r="G403" s="49">
        <v>932</v>
      </c>
    </row>
    <row r="404" spans="1:7" ht="15" hidden="1" customHeight="1" outlineLevel="2" x14ac:dyDescent="0.3">
      <c r="A404" s="24">
        <v>20171</v>
      </c>
      <c r="B404">
        <v>6</v>
      </c>
      <c r="C404" s="35">
        <v>6213</v>
      </c>
      <c r="D404" s="35">
        <v>6995</v>
      </c>
      <c r="E404" s="35">
        <v>319674</v>
      </c>
      <c r="F404" s="48">
        <v>3881.9633599999997</v>
      </c>
      <c r="G404" s="49">
        <v>594</v>
      </c>
    </row>
    <row r="405" spans="1:7" ht="15" hidden="1" customHeight="1" outlineLevel="2" x14ac:dyDescent="0.3">
      <c r="A405" s="24">
        <v>20171</v>
      </c>
      <c r="B405">
        <v>7</v>
      </c>
      <c r="C405" s="35">
        <v>10720</v>
      </c>
      <c r="D405" s="35">
        <v>12437</v>
      </c>
      <c r="E405" s="35">
        <v>527485</v>
      </c>
      <c r="F405" s="48">
        <v>6463.9659100000008</v>
      </c>
      <c r="G405" s="49">
        <v>445</v>
      </c>
    </row>
    <row r="406" spans="1:7" ht="15" hidden="1" customHeight="1" outlineLevel="2" x14ac:dyDescent="0.3">
      <c r="A406" s="24">
        <v>20171</v>
      </c>
      <c r="B406">
        <v>8</v>
      </c>
      <c r="C406" s="35">
        <v>8792</v>
      </c>
      <c r="D406" s="35">
        <v>10251</v>
      </c>
      <c r="E406" s="35">
        <v>418942</v>
      </c>
      <c r="F406" s="48">
        <v>4880.80188</v>
      </c>
      <c r="G406" s="49">
        <v>149</v>
      </c>
    </row>
    <row r="407" spans="1:7" ht="15" hidden="1" customHeight="1" outlineLevel="2" x14ac:dyDescent="0.3">
      <c r="A407" s="24">
        <v>20171</v>
      </c>
      <c r="B407">
        <v>9</v>
      </c>
      <c r="C407" s="35">
        <v>92677</v>
      </c>
      <c r="D407" s="35">
        <v>105237</v>
      </c>
      <c r="E407" s="35">
        <v>4310101</v>
      </c>
      <c r="F407" s="48">
        <v>48833.523760000004</v>
      </c>
      <c r="G407" s="49">
        <v>177</v>
      </c>
    </row>
    <row r="408" spans="1:7" ht="15" customHeight="1" outlineLevel="1" collapsed="1" thickBot="1" x14ac:dyDescent="0.35">
      <c r="A408" s="36" t="s">
        <v>69</v>
      </c>
      <c r="B408" s="37"/>
      <c r="C408" s="38">
        <f>SUBTOTAL(9,C398:C407)</f>
        <v>213849</v>
      </c>
      <c r="D408" s="38">
        <f>SUBTOTAL(9,D398:D407)</f>
        <v>241735</v>
      </c>
      <c r="E408" s="38">
        <f>SUBTOTAL(9,E398:E407)</f>
        <v>10520107</v>
      </c>
      <c r="F408" s="52">
        <f>SUBTOTAL(9,F398:F407)</f>
        <v>118872.62147000001</v>
      </c>
      <c r="G408" s="53">
        <f>SUBTOTAL(9,G398:G407)</f>
        <v>28088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07C6A-5DF7-4D25-A472-9702881A4567}">
  <dimension ref="A1:G371"/>
  <sheetViews>
    <sheetView topLeftCell="A4" workbookViewId="0">
      <selection activeCell="I43" sqref="I43"/>
    </sheetView>
  </sheetViews>
  <sheetFormatPr defaultColWidth="8.88671875" defaultRowHeight="14.4" outlineLevelRow="2" x14ac:dyDescent="0.3"/>
  <cols>
    <col min="1" max="1" width="12.44140625" bestFit="1" customWidth="1"/>
    <col min="2" max="2" width="42.44140625" customWidth="1"/>
    <col min="3" max="3" width="34.44140625" style="16" bestFit="1" customWidth="1"/>
    <col min="4" max="4" width="33.44140625" style="16" bestFit="1" customWidth="1"/>
    <col min="5" max="5" width="24.33203125" style="16" bestFit="1" customWidth="1"/>
    <col min="6" max="6" width="24.5546875" style="17" bestFit="1" customWidth="1"/>
    <col min="7" max="7" width="27.109375" style="16" bestFit="1" customWidth="1"/>
  </cols>
  <sheetData>
    <row r="1" spans="1:7" ht="36.6" thickBot="1" x14ac:dyDescent="0.4">
      <c r="A1" s="63" t="s">
        <v>188</v>
      </c>
      <c r="B1" s="64" t="s">
        <v>532</v>
      </c>
      <c r="C1" s="67" t="s">
        <v>196</v>
      </c>
      <c r="D1" s="67" t="s">
        <v>190</v>
      </c>
      <c r="E1" s="67" t="s">
        <v>191</v>
      </c>
      <c r="F1" s="69" t="s">
        <v>192</v>
      </c>
      <c r="G1" s="70" t="s">
        <v>195</v>
      </c>
    </row>
    <row r="2" spans="1:7" outlineLevel="2" x14ac:dyDescent="0.3">
      <c r="A2" s="24">
        <v>20261</v>
      </c>
      <c r="B2">
        <v>1</v>
      </c>
      <c r="C2" s="16">
        <v>47205</v>
      </c>
      <c r="D2" s="16">
        <v>55597</v>
      </c>
      <c r="E2" s="16">
        <v>3565016</v>
      </c>
      <c r="F2" s="17">
        <v>54367.937609999994</v>
      </c>
      <c r="G2" s="77">
        <v>31964</v>
      </c>
    </row>
    <row r="3" spans="1:7" outlineLevel="2" x14ac:dyDescent="0.3">
      <c r="A3" s="24">
        <v>20261</v>
      </c>
      <c r="B3">
        <v>2</v>
      </c>
      <c r="C3" s="16">
        <v>36449</v>
      </c>
      <c r="D3" s="16">
        <v>43604</v>
      </c>
      <c r="E3" s="16">
        <v>2543949</v>
      </c>
      <c r="F3" s="17">
        <v>38252.950930000014</v>
      </c>
      <c r="G3" s="77">
        <v>6699</v>
      </c>
    </row>
    <row r="4" spans="1:7" outlineLevel="2" x14ac:dyDescent="0.3">
      <c r="A4" s="24">
        <v>20261</v>
      </c>
      <c r="B4">
        <v>3</v>
      </c>
      <c r="C4" s="16">
        <v>42115</v>
      </c>
      <c r="D4" s="16">
        <v>50232</v>
      </c>
      <c r="E4" s="16">
        <v>2979004</v>
      </c>
      <c r="F4" s="17">
        <v>45214.1106</v>
      </c>
      <c r="G4" s="77">
        <v>3757</v>
      </c>
    </row>
    <row r="5" spans="1:7" outlineLevel="2" x14ac:dyDescent="0.3">
      <c r="A5" s="24">
        <v>20261</v>
      </c>
      <c r="B5">
        <v>4</v>
      </c>
      <c r="C5" s="16">
        <v>42921</v>
      </c>
      <c r="D5" s="16">
        <v>50662</v>
      </c>
      <c r="E5" s="16">
        <v>3171742</v>
      </c>
      <c r="F5" s="17">
        <v>49278.21572</v>
      </c>
      <c r="G5" s="77">
        <v>1729</v>
      </c>
    </row>
    <row r="6" spans="1:7" outlineLevel="2" x14ac:dyDescent="0.3">
      <c r="A6" s="24">
        <v>20261</v>
      </c>
      <c r="B6">
        <v>5</v>
      </c>
      <c r="C6" s="16">
        <v>20186</v>
      </c>
      <c r="D6" s="16">
        <v>24033</v>
      </c>
      <c r="E6" s="16">
        <v>1495357</v>
      </c>
      <c r="F6" s="17">
        <v>23790.386360000004</v>
      </c>
      <c r="G6" s="77">
        <v>360</v>
      </c>
    </row>
    <row r="7" spans="1:7" outlineLevel="2" x14ac:dyDescent="0.3">
      <c r="A7" s="24">
        <v>20261</v>
      </c>
      <c r="B7">
        <v>6</v>
      </c>
      <c r="C7" s="16">
        <v>13454</v>
      </c>
      <c r="D7" s="16">
        <v>16463</v>
      </c>
      <c r="E7" s="16">
        <v>885855</v>
      </c>
      <c r="F7" s="17">
        <v>15081.02591</v>
      </c>
      <c r="G7" s="77">
        <v>120</v>
      </c>
    </row>
    <row r="8" spans="1:7" outlineLevel="2" x14ac:dyDescent="0.3">
      <c r="A8" s="24">
        <v>20261</v>
      </c>
      <c r="B8">
        <v>7</v>
      </c>
      <c r="C8" s="16">
        <v>17164</v>
      </c>
      <c r="D8" s="16">
        <v>21376</v>
      </c>
      <c r="E8" s="16">
        <v>1175693</v>
      </c>
      <c r="F8" s="17">
        <v>19847.594980000002</v>
      </c>
      <c r="G8" s="77">
        <v>65</v>
      </c>
    </row>
    <row r="9" spans="1:7" outlineLevel="2" x14ac:dyDescent="0.3">
      <c r="A9" s="24">
        <v>20261</v>
      </c>
      <c r="B9">
        <v>8</v>
      </c>
      <c r="C9" s="16">
        <v>16221</v>
      </c>
      <c r="D9" s="16">
        <v>19466</v>
      </c>
      <c r="E9" s="16">
        <v>1178594</v>
      </c>
      <c r="F9" s="17">
        <v>20737.897080000002</v>
      </c>
      <c r="G9" s="77">
        <v>27</v>
      </c>
    </row>
    <row r="10" spans="1:7" outlineLevel="2" x14ac:dyDescent="0.3">
      <c r="A10" s="24">
        <v>20261</v>
      </c>
      <c r="B10">
        <v>9</v>
      </c>
      <c r="C10" s="16">
        <v>128880</v>
      </c>
      <c r="D10" s="16">
        <v>160467</v>
      </c>
      <c r="E10" s="16">
        <v>7848724</v>
      </c>
      <c r="F10" s="17">
        <v>119310.46620000001</v>
      </c>
      <c r="G10" s="77">
        <v>39</v>
      </c>
    </row>
    <row r="11" spans="1:7" outlineLevel="1" x14ac:dyDescent="0.3">
      <c r="A11" s="26" t="s">
        <v>530</v>
      </c>
      <c r="B11" s="27"/>
      <c r="C11" s="29">
        <f>SUBTOTAL(9,C2:C10)</f>
        <v>364595</v>
      </c>
      <c r="D11" s="29">
        <f>SUBTOTAL(9,D2:D10)</f>
        <v>441900</v>
      </c>
      <c r="E11" s="29">
        <f>SUBTOTAL(9,E2:E10)</f>
        <v>24843934</v>
      </c>
      <c r="F11" s="73">
        <f>SUBTOTAL(9,F2:F10)</f>
        <v>385880.58539000008</v>
      </c>
      <c r="G11" s="78">
        <f>SUBTOTAL(9,G2:G10)</f>
        <v>44760</v>
      </c>
    </row>
    <row r="12" spans="1:7" outlineLevel="2" x14ac:dyDescent="0.3">
      <c r="A12" s="151">
        <v>20254</v>
      </c>
      <c r="B12" s="153">
        <v>1</v>
      </c>
      <c r="C12" s="20">
        <v>48096</v>
      </c>
      <c r="D12" s="20">
        <v>56975</v>
      </c>
      <c r="E12" s="20">
        <v>3723966</v>
      </c>
      <c r="F12" s="71">
        <v>57261.950359999995</v>
      </c>
      <c r="G12" s="75">
        <v>32501</v>
      </c>
    </row>
    <row r="13" spans="1:7" outlineLevel="2" x14ac:dyDescent="0.3">
      <c r="A13" s="151">
        <v>20254</v>
      </c>
      <c r="B13" s="153">
        <v>2</v>
      </c>
      <c r="C13" s="20">
        <v>36477</v>
      </c>
      <c r="D13" s="20">
        <v>43936</v>
      </c>
      <c r="E13" s="20">
        <v>2622401</v>
      </c>
      <c r="F13" s="71">
        <v>39186.532140000003</v>
      </c>
      <c r="G13" s="75">
        <v>6740</v>
      </c>
    </row>
    <row r="14" spans="1:7" outlineLevel="2" x14ac:dyDescent="0.3">
      <c r="A14" s="151">
        <v>20254</v>
      </c>
      <c r="B14" s="153">
        <v>3</v>
      </c>
      <c r="C14" s="20">
        <v>42376</v>
      </c>
      <c r="D14" s="20">
        <v>50585</v>
      </c>
      <c r="E14" s="20">
        <v>3079332</v>
      </c>
      <c r="F14" s="71">
        <v>46358.363740000001</v>
      </c>
      <c r="G14" s="75">
        <v>3764</v>
      </c>
    </row>
    <row r="15" spans="1:7" outlineLevel="2" x14ac:dyDescent="0.3">
      <c r="A15" s="151">
        <v>20254</v>
      </c>
      <c r="B15" s="153">
        <v>4</v>
      </c>
      <c r="C15" s="20">
        <v>43673</v>
      </c>
      <c r="D15" s="20">
        <v>51599</v>
      </c>
      <c r="E15" s="20">
        <v>3316832</v>
      </c>
      <c r="F15" s="71">
        <v>51377.092510000002</v>
      </c>
      <c r="G15" s="75">
        <v>1761</v>
      </c>
    </row>
    <row r="16" spans="1:7" outlineLevel="2" x14ac:dyDescent="0.3">
      <c r="A16" s="151">
        <v>20254</v>
      </c>
      <c r="B16" s="153">
        <v>5</v>
      </c>
      <c r="C16" s="20">
        <v>21051</v>
      </c>
      <c r="D16" s="20">
        <v>25330</v>
      </c>
      <c r="E16" s="20">
        <v>1626042</v>
      </c>
      <c r="F16" s="71">
        <v>25774.859859999997</v>
      </c>
      <c r="G16" s="75">
        <v>378</v>
      </c>
    </row>
    <row r="17" spans="1:7" outlineLevel="2" x14ac:dyDescent="0.3">
      <c r="A17" s="151">
        <v>20254</v>
      </c>
      <c r="B17" s="153">
        <v>6</v>
      </c>
      <c r="C17" s="20">
        <v>13857</v>
      </c>
      <c r="D17" s="20">
        <v>16758</v>
      </c>
      <c r="E17" s="20">
        <v>999952</v>
      </c>
      <c r="F17" s="71">
        <v>16965.743050000001</v>
      </c>
      <c r="G17" s="75">
        <v>124</v>
      </c>
    </row>
    <row r="18" spans="1:7" outlineLevel="2" x14ac:dyDescent="0.3">
      <c r="A18" s="151">
        <v>20254</v>
      </c>
      <c r="B18" s="153">
        <v>7</v>
      </c>
      <c r="C18" s="20">
        <v>17979</v>
      </c>
      <c r="D18" s="20">
        <v>22132</v>
      </c>
      <c r="E18" s="20">
        <v>1335834</v>
      </c>
      <c r="F18" s="71">
        <v>22536.717619999999</v>
      </c>
      <c r="G18" s="75">
        <v>68</v>
      </c>
    </row>
    <row r="19" spans="1:7" outlineLevel="2" x14ac:dyDescent="0.3">
      <c r="A19" s="151">
        <v>20254</v>
      </c>
      <c r="B19" s="153">
        <v>8</v>
      </c>
      <c r="C19" s="20">
        <v>18686</v>
      </c>
      <c r="D19" s="20">
        <v>22915</v>
      </c>
      <c r="E19" s="20">
        <v>1391414</v>
      </c>
      <c r="F19" s="71">
        <v>24739.309110000002</v>
      </c>
      <c r="G19" s="75">
        <v>32</v>
      </c>
    </row>
    <row r="20" spans="1:7" outlineLevel="2" x14ac:dyDescent="0.3">
      <c r="A20" s="151">
        <v>20254</v>
      </c>
      <c r="B20" s="153">
        <v>9</v>
      </c>
      <c r="C20" s="20">
        <v>136712</v>
      </c>
      <c r="D20" s="20">
        <v>171877</v>
      </c>
      <c r="E20" s="20">
        <v>9000674</v>
      </c>
      <c r="F20" s="71">
        <v>140398.94529999999</v>
      </c>
      <c r="G20" s="75">
        <v>39</v>
      </c>
    </row>
    <row r="21" spans="1:7" outlineLevel="1" x14ac:dyDescent="0.3">
      <c r="A21" s="32" t="s">
        <v>528</v>
      </c>
      <c r="B21" s="22"/>
      <c r="C21" s="23">
        <f>SUBTOTAL(9,C12:C20)</f>
        <v>378907</v>
      </c>
      <c r="D21" s="23">
        <f>SUBTOTAL(9,D12:D20)</f>
        <v>462107</v>
      </c>
      <c r="E21" s="23">
        <f>SUBTOTAL(9,E12:E20)</f>
        <v>27096447</v>
      </c>
      <c r="F21" s="72">
        <f>SUBTOTAL(9,F12:F20)</f>
        <v>424599.51368999993</v>
      </c>
      <c r="G21" s="76">
        <f>SUBTOTAL(9,G12:G20)</f>
        <v>45407</v>
      </c>
    </row>
    <row r="22" spans="1:7" outlineLevel="2" x14ac:dyDescent="0.3">
      <c r="A22" s="24">
        <v>20253</v>
      </c>
      <c r="B22">
        <v>1</v>
      </c>
      <c r="C22" s="16">
        <v>60506</v>
      </c>
      <c r="D22" s="16">
        <v>76252</v>
      </c>
      <c r="E22" s="16">
        <v>7761310</v>
      </c>
      <c r="F22" s="17">
        <v>118933.16514</v>
      </c>
      <c r="G22" s="77">
        <v>43661</v>
      </c>
    </row>
    <row r="23" spans="1:7" outlineLevel="2" x14ac:dyDescent="0.3">
      <c r="A23" s="24">
        <v>20253</v>
      </c>
      <c r="B23">
        <v>2</v>
      </c>
      <c r="C23" s="16">
        <v>43876</v>
      </c>
      <c r="D23" s="16">
        <v>57888</v>
      </c>
      <c r="E23" s="16">
        <v>4874799</v>
      </c>
      <c r="F23" s="17">
        <v>72178.890060000005</v>
      </c>
      <c r="G23" s="77">
        <v>8838</v>
      </c>
    </row>
    <row r="24" spans="1:7" outlineLevel="2" x14ac:dyDescent="0.3">
      <c r="A24" s="24">
        <v>20253</v>
      </c>
      <c r="B24">
        <v>3</v>
      </c>
      <c r="C24" s="16">
        <v>52617</v>
      </c>
      <c r="D24" s="16">
        <v>68368</v>
      </c>
      <c r="E24" s="16">
        <v>5787350</v>
      </c>
      <c r="F24" s="17">
        <v>85994.092109999998</v>
      </c>
      <c r="G24" s="77">
        <v>5091</v>
      </c>
    </row>
    <row r="25" spans="1:7" outlineLevel="2" x14ac:dyDescent="0.3">
      <c r="A25" s="24">
        <v>20253</v>
      </c>
      <c r="B25">
        <v>4</v>
      </c>
      <c r="C25" s="16">
        <v>65362</v>
      </c>
      <c r="D25" s="16">
        <v>82150</v>
      </c>
      <c r="E25" s="16">
        <v>7457897</v>
      </c>
      <c r="F25" s="17">
        <v>112226.63318999999</v>
      </c>
      <c r="G25" s="77">
        <v>2817</v>
      </c>
    </row>
    <row r="26" spans="1:7" outlineLevel="2" x14ac:dyDescent="0.3">
      <c r="A26" s="24">
        <v>20253</v>
      </c>
      <c r="B26">
        <v>5</v>
      </c>
      <c r="C26" s="16">
        <v>37446</v>
      </c>
      <c r="D26" s="16">
        <v>46602</v>
      </c>
      <c r="E26" s="16">
        <v>4441616</v>
      </c>
      <c r="F26" s="17">
        <v>69896.006850000005</v>
      </c>
      <c r="G26" s="77">
        <v>692</v>
      </c>
    </row>
    <row r="27" spans="1:7" outlineLevel="2" x14ac:dyDescent="0.3">
      <c r="A27" s="24">
        <v>20253</v>
      </c>
      <c r="B27">
        <v>6</v>
      </c>
      <c r="C27" s="16">
        <v>25318</v>
      </c>
      <c r="D27" s="16">
        <v>31762</v>
      </c>
      <c r="E27" s="16">
        <v>3273134</v>
      </c>
      <c r="F27" s="17">
        <v>54493.662100000001</v>
      </c>
      <c r="G27" s="77">
        <v>230</v>
      </c>
    </row>
    <row r="28" spans="1:7" outlineLevel="2" x14ac:dyDescent="0.3">
      <c r="A28" s="24">
        <v>20253</v>
      </c>
      <c r="B28">
        <v>7</v>
      </c>
      <c r="C28" s="16">
        <v>28836</v>
      </c>
      <c r="D28" s="16">
        <v>36005</v>
      </c>
      <c r="E28" s="16">
        <v>3745433</v>
      </c>
      <c r="F28" s="17">
        <v>61565.46905</v>
      </c>
      <c r="G28" s="77">
        <v>119</v>
      </c>
    </row>
    <row r="29" spans="1:7" outlineLevel="2" x14ac:dyDescent="0.3">
      <c r="A29" s="24">
        <v>20253</v>
      </c>
      <c r="B29">
        <v>8</v>
      </c>
      <c r="C29" s="16">
        <v>24373</v>
      </c>
      <c r="D29" s="16">
        <v>31779</v>
      </c>
      <c r="E29" s="16">
        <v>2876679</v>
      </c>
      <c r="F29" s="17">
        <v>47706.450859999997</v>
      </c>
      <c r="G29" s="77">
        <v>46</v>
      </c>
    </row>
    <row r="30" spans="1:7" outlineLevel="2" x14ac:dyDescent="0.3">
      <c r="A30" s="24">
        <v>20253</v>
      </c>
      <c r="B30">
        <v>9</v>
      </c>
      <c r="C30" s="16">
        <v>197447</v>
      </c>
      <c r="D30" s="16">
        <v>265660</v>
      </c>
      <c r="E30" s="16">
        <v>22206609</v>
      </c>
      <c r="F30" s="17">
        <v>343092.74427999998</v>
      </c>
      <c r="G30" s="77">
        <v>51</v>
      </c>
    </row>
    <row r="31" spans="1:7" outlineLevel="1" x14ac:dyDescent="0.3">
      <c r="A31" s="26" t="s">
        <v>525</v>
      </c>
      <c r="B31" s="27"/>
      <c r="C31" s="29">
        <f>SUBTOTAL(9,C22:C30)</f>
        <v>535781</v>
      </c>
      <c r="D31" s="29">
        <f>SUBTOTAL(9,D22:D30)</f>
        <v>696466</v>
      </c>
      <c r="E31" s="29">
        <f>SUBTOTAL(9,E22:E30)</f>
        <v>62424827</v>
      </c>
      <c r="F31" s="73">
        <f>SUBTOTAL(9,F22:F30)</f>
        <v>966087.11364</v>
      </c>
      <c r="G31" s="78">
        <f>SUBTOTAL(9,G22:G30)</f>
        <v>61545</v>
      </c>
    </row>
    <row r="32" spans="1:7" outlineLevel="2" x14ac:dyDescent="0.3">
      <c r="A32" s="151">
        <v>20252</v>
      </c>
      <c r="B32" s="153">
        <v>1</v>
      </c>
      <c r="C32" s="20">
        <v>51958</v>
      </c>
      <c r="D32" s="20">
        <v>63568</v>
      </c>
      <c r="E32" s="20">
        <v>4206578</v>
      </c>
      <c r="F32" s="71">
        <v>64233.764520000004</v>
      </c>
      <c r="G32" s="75">
        <v>36362</v>
      </c>
    </row>
    <row r="33" spans="1:7" outlineLevel="2" x14ac:dyDescent="0.3">
      <c r="A33" s="151">
        <v>20252</v>
      </c>
      <c r="B33" s="153">
        <v>2</v>
      </c>
      <c r="C33" s="20">
        <v>40233</v>
      </c>
      <c r="D33" s="20">
        <v>49902</v>
      </c>
      <c r="E33" s="20">
        <v>3113682</v>
      </c>
      <c r="F33" s="71">
        <v>46626.478670000011</v>
      </c>
      <c r="G33" s="75">
        <v>7604</v>
      </c>
    </row>
    <row r="34" spans="1:7" outlineLevel="2" x14ac:dyDescent="0.3">
      <c r="A34" s="151">
        <v>20252</v>
      </c>
      <c r="B34" s="153">
        <v>3</v>
      </c>
      <c r="C34" s="20">
        <v>47170</v>
      </c>
      <c r="D34" s="20">
        <v>57919</v>
      </c>
      <c r="E34" s="20">
        <v>3698956</v>
      </c>
      <c r="F34" s="71">
        <v>55853.540549999998</v>
      </c>
      <c r="G34" s="75">
        <v>4290</v>
      </c>
    </row>
    <row r="35" spans="1:7" outlineLevel="2" x14ac:dyDescent="0.3">
      <c r="A35" s="151">
        <v>20252</v>
      </c>
      <c r="B35" s="153">
        <v>4</v>
      </c>
      <c r="C35" s="20">
        <v>50865</v>
      </c>
      <c r="D35" s="20">
        <v>62140</v>
      </c>
      <c r="E35" s="20">
        <v>4128993</v>
      </c>
      <c r="F35" s="71">
        <v>63582.720809999999</v>
      </c>
      <c r="G35" s="75">
        <v>2128</v>
      </c>
    </row>
    <row r="36" spans="1:7" outlineLevel="2" x14ac:dyDescent="0.3">
      <c r="A36" s="151">
        <v>20252</v>
      </c>
      <c r="B36" s="153">
        <v>5</v>
      </c>
      <c r="C36" s="20">
        <v>24432</v>
      </c>
      <c r="D36" s="20">
        <v>29973</v>
      </c>
      <c r="E36" s="20">
        <v>1982638</v>
      </c>
      <c r="F36" s="71">
        <v>31474.665550000002</v>
      </c>
      <c r="G36" s="75">
        <v>452</v>
      </c>
    </row>
    <row r="37" spans="1:7" outlineLevel="2" x14ac:dyDescent="0.3">
      <c r="A37" s="151">
        <v>20252</v>
      </c>
      <c r="B37" s="153">
        <v>7</v>
      </c>
      <c r="C37" s="20">
        <v>18431</v>
      </c>
      <c r="D37" s="20">
        <v>23731</v>
      </c>
      <c r="E37" s="20">
        <v>1476941</v>
      </c>
      <c r="F37" s="71">
        <v>25059.376919999999</v>
      </c>
      <c r="G37" s="75">
        <v>74</v>
      </c>
    </row>
    <row r="38" spans="1:7" outlineLevel="2" x14ac:dyDescent="0.3">
      <c r="A38" s="151">
        <v>20252</v>
      </c>
      <c r="B38" s="153">
        <v>6</v>
      </c>
      <c r="C38" s="20">
        <v>15288</v>
      </c>
      <c r="D38" s="20">
        <v>19322</v>
      </c>
      <c r="E38" s="20">
        <v>1132311</v>
      </c>
      <c r="F38" s="71">
        <v>18976.06265</v>
      </c>
      <c r="G38" s="75">
        <v>144</v>
      </c>
    </row>
    <row r="39" spans="1:7" outlineLevel="2" x14ac:dyDescent="0.3">
      <c r="A39" s="151">
        <v>20252</v>
      </c>
      <c r="B39" s="153">
        <v>8</v>
      </c>
      <c r="C39" s="20">
        <v>15647</v>
      </c>
      <c r="D39" s="20">
        <v>19691</v>
      </c>
      <c r="E39" s="20">
        <v>1312162</v>
      </c>
      <c r="F39" s="71">
        <v>23301.552089999997</v>
      </c>
      <c r="G39" s="75">
        <v>29</v>
      </c>
    </row>
    <row r="40" spans="1:7" outlineLevel="2" x14ac:dyDescent="0.3">
      <c r="A40" s="151">
        <v>20252</v>
      </c>
      <c r="B40" s="153">
        <v>9</v>
      </c>
      <c r="C40" s="20">
        <v>158332</v>
      </c>
      <c r="D40" s="20">
        <v>204169</v>
      </c>
      <c r="E40" s="20">
        <v>11372378</v>
      </c>
      <c r="F40" s="71">
        <v>174651.09403000001</v>
      </c>
      <c r="G40" s="75">
        <v>46</v>
      </c>
    </row>
    <row r="41" spans="1:7" outlineLevel="1" x14ac:dyDescent="0.3">
      <c r="A41" s="32" t="s">
        <v>513</v>
      </c>
      <c r="B41" s="22"/>
      <c r="C41" s="23">
        <f>SUBTOTAL(9,C32:C40)</f>
        <v>422356</v>
      </c>
      <c r="D41" s="23">
        <f>SUBTOTAL(9,D32:D40)</f>
        <v>530415</v>
      </c>
      <c r="E41" s="23">
        <f>SUBTOTAL(9,E32:E40)</f>
        <v>32424639</v>
      </c>
      <c r="F41" s="72">
        <f>SUBTOTAL(9,F32:F40)</f>
        <v>503759.25578999997</v>
      </c>
      <c r="G41" s="76">
        <f>SUBTOTAL(9,G32:G40)</f>
        <v>51129</v>
      </c>
    </row>
    <row r="42" spans="1:7" outlineLevel="2" x14ac:dyDescent="0.3">
      <c r="A42" s="24">
        <v>20251</v>
      </c>
      <c r="B42">
        <v>1</v>
      </c>
      <c r="C42" s="16">
        <v>46650</v>
      </c>
      <c r="D42" s="16">
        <v>54865</v>
      </c>
      <c r="E42" s="16">
        <v>3363576</v>
      </c>
      <c r="F42" s="17">
        <v>50141.630909999993</v>
      </c>
      <c r="G42" s="77">
        <v>31339</v>
      </c>
    </row>
    <row r="43" spans="1:7" outlineLevel="2" x14ac:dyDescent="0.3">
      <c r="A43" s="24">
        <v>20251</v>
      </c>
      <c r="B43">
        <v>2</v>
      </c>
      <c r="C43" s="16">
        <v>36716</v>
      </c>
      <c r="D43" s="16">
        <v>43672</v>
      </c>
      <c r="E43" s="16">
        <v>2465941</v>
      </c>
      <c r="F43" s="17">
        <v>36249.353479999991</v>
      </c>
      <c r="G43" s="77">
        <v>6670</v>
      </c>
    </row>
    <row r="44" spans="1:7" outlineLevel="2" x14ac:dyDescent="0.3">
      <c r="A44" s="24">
        <v>20251</v>
      </c>
      <c r="B44">
        <v>3</v>
      </c>
      <c r="C44" s="16">
        <v>40835</v>
      </c>
      <c r="D44" s="16">
        <v>48445</v>
      </c>
      <c r="E44" s="16">
        <v>2797481</v>
      </c>
      <c r="F44" s="17">
        <v>41335.313139999998</v>
      </c>
      <c r="G44" s="77">
        <v>3617</v>
      </c>
    </row>
    <row r="45" spans="1:7" outlineLevel="2" x14ac:dyDescent="0.3">
      <c r="A45" s="24">
        <v>20251</v>
      </c>
      <c r="B45">
        <v>4</v>
      </c>
      <c r="C45" s="16">
        <v>41997</v>
      </c>
      <c r="D45" s="16">
        <v>49358</v>
      </c>
      <c r="E45" s="16">
        <v>2998597</v>
      </c>
      <c r="F45" s="17">
        <v>45590.708849999995</v>
      </c>
      <c r="G45" s="77">
        <v>1702</v>
      </c>
    </row>
    <row r="46" spans="1:7" outlineLevel="2" x14ac:dyDescent="0.3">
      <c r="A46" s="24">
        <v>20251</v>
      </c>
      <c r="B46">
        <v>5</v>
      </c>
      <c r="C46" s="16">
        <v>19364</v>
      </c>
      <c r="D46" s="16">
        <v>22814</v>
      </c>
      <c r="E46" s="16">
        <v>1365203</v>
      </c>
      <c r="F46" s="17">
        <v>21219.502509999998</v>
      </c>
      <c r="G46" s="77">
        <v>341</v>
      </c>
    </row>
    <row r="47" spans="1:7" outlineLevel="2" x14ac:dyDescent="0.3">
      <c r="A47" s="24">
        <v>20251</v>
      </c>
      <c r="B47">
        <v>6</v>
      </c>
      <c r="C47" s="16">
        <v>12832</v>
      </c>
      <c r="D47" s="16">
        <v>15463</v>
      </c>
      <c r="E47" s="16">
        <v>830424</v>
      </c>
      <c r="F47" s="17">
        <v>13667.475179999999</v>
      </c>
      <c r="G47" s="77">
        <v>116</v>
      </c>
    </row>
    <row r="48" spans="1:7" outlineLevel="2" x14ac:dyDescent="0.3">
      <c r="A48" s="24">
        <v>20251</v>
      </c>
      <c r="B48">
        <v>7</v>
      </c>
      <c r="C48" s="16">
        <v>18939</v>
      </c>
      <c r="D48" s="16">
        <v>23387</v>
      </c>
      <c r="E48" s="16">
        <v>1271739</v>
      </c>
      <c r="F48" s="17">
        <v>21262.141970000001</v>
      </c>
      <c r="G48" s="77">
        <v>71</v>
      </c>
    </row>
    <row r="49" spans="1:7" outlineLevel="2" x14ac:dyDescent="0.3">
      <c r="A49" s="24">
        <v>20251</v>
      </c>
      <c r="B49">
        <v>8</v>
      </c>
      <c r="C49" s="16">
        <v>14562</v>
      </c>
      <c r="D49" s="16">
        <v>17601</v>
      </c>
      <c r="E49" s="16">
        <v>1063890</v>
      </c>
      <c r="F49" s="17">
        <v>18265.443930000001</v>
      </c>
      <c r="G49" s="77">
        <v>23</v>
      </c>
    </row>
    <row r="50" spans="1:7" outlineLevel="2" x14ac:dyDescent="0.3">
      <c r="A50" s="24">
        <v>20251</v>
      </c>
      <c r="B50">
        <v>9</v>
      </c>
      <c r="C50" s="16">
        <v>131257</v>
      </c>
      <c r="D50" s="16">
        <v>161103</v>
      </c>
      <c r="E50" s="16">
        <v>7913168</v>
      </c>
      <c r="F50" s="17">
        <v>117337.90475</v>
      </c>
      <c r="G50" s="77">
        <v>38</v>
      </c>
    </row>
    <row r="51" spans="1:7" outlineLevel="1" x14ac:dyDescent="0.3">
      <c r="A51" s="26" t="s">
        <v>418</v>
      </c>
      <c r="B51" s="27"/>
      <c r="C51" s="29">
        <f>SUBTOTAL(9,C42:C50)</f>
        <v>363152</v>
      </c>
      <c r="D51" s="29">
        <f>SUBTOTAL(9,D42:D50)</f>
        <v>436708</v>
      </c>
      <c r="E51" s="29">
        <f>SUBTOTAL(9,E42:E50)</f>
        <v>24070019</v>
      </c>
      <c r="F51" s="73">
        <f>SUBTOTAL(9,F42:F50)</f>
        <v>365069.47472</v>
      </c>
      <c r="G51" s="78">
        <f>SUBTOTAL(9,G42:G50)</f>
        <v>43917</v>
      </c>
    </row>
    <row r="52" spans="1:7" outlineLevel="2" x14ac:dyDescent="0.3">
      <c r="A52" s="18">
        <v>20244</v>
      </c>
      <c r="B52" s="19">
        <v>1</v>
      </c>
      <c r="C52" s="20">
        <v>46882</v>
      </c>
      <c r="D52" s="20">
        <v>55066</v>
      </c>
      <c r="E52" s="20">
        <v>3492515</v>
      </c>
      <c r="F52" s="71">
        <v>51632.757439999994</v>
      </c>
      <c r="G52" s="75">
        <v>31345</v>
      </c>
    </row>
    <row r="53" spans="1:7" outlineLevel="2" x14ac:dyDescent="0.3">
      <c r="A53" s="18">
        <v>20244</v>
      </c>
      <c r="B53" s="19">
        <v>2</v>
      </c>
      <c r="C53" s="20">
        <v>37069</v>
      </c>
      <c r="D53" s="20">
        <v>44251</v>
      </c>
      <c r="E53" s="20">
        <v>2544427</v>
      </c>
      <c r="F53" s="71">
        <v>36306.643379999994</v>
      </c>
      <c r="G53" s="75">
        <v>6788</v>
      </c>
    </row>
    <row r="54" spans="1:7" outlineLevel="2" x14ac:dyDescent="0.3">
      <c r="A54" s="18">
        <v>20244</v>
      </c>
      <c r="B54" s="19">
        <v>3</v>
      </c>
      <c r="C54" s="20">
        <v>40597</v>
      </c>
      <c r="D54" s="20">
        <v>48044</v>
      </c>
      <c r="E54" s="20">
        <v>2850523</v>
      </c>
      <c r="F54" s="71">
        <v>41107.704180000008</v>
      </c>
      <c r="G54" s="75">
        <v>3602</v>
      </c>
    </row>
    <row r="55" spans="1:7" outlineLevel="2" x14ac:dyDescent="0.3">
      <c r="A55" s="18">
        <v>20244</v>
      </c>
      <c r="B55" s="19">
        <v>4</v>
      </c>
      <c r="C55" s="20">
        <v>42148</v>
      </c>
      <c r="D55" s="20">
        <v>49915</v>
      </c>
      <c r="E55" s="20">
        <v>3079145</v>
      </c>
      <c r="F55" s="71">
        <v>45720.816400000003</v>
      </c>
      <c r="G55" s="75">
        <v>1707</v>
      </c>
    </row>
    <row r="56" spans="1:7" outlineLevel="2" x14ac:dyDescent="0.3">
      <c r="A56" s="18">
        <v>20244</v>
      </c>
      <c r="B56" s="19">
        <v>5</v>
      </c>
      <c r="C56" s="20">
        <v>19106</v>
      </c>
      <c r="D56" s="20">
        <v>22585</v>
      </c>
      <c r="E56" s="20">
        <v>1379110</v>
      </c>
      <c r="F56" s="71">
        <v>21195.095360000003</v>
      </c>
      <c r="G56" s="75">
        <v>336</v>
      </c>
    </row>
    <row r="57" spans="1:7" outlineLevel="2" x14ac:dyDescent="0.3">
      <c r="A57" s="18">
        <v>20244</v>
      </c>
      <c r="B57" s="19">
        <v>6</v>
      </c>
      <c r="C57" s="20">
        <v>13186</v>
      </c>
      <c r="D57" s="20">
        <v>16315</v>
      </c>
      <c r="E57" s="20">
        <v>898440</v>
      </c>
      <c r="F57" s="71">
        <v>14574.44181</v>
      </c>
      <c r="G57" s="75">
        <v>121</v>
      </c>
    </row>
    <row r="58" spans="1:7" outlineLevel="2" x14ac:dyDescent="0.3">
      <c r="A58" s="18">
        <v>20244</v>
      </c>
      <c r="B58" s="19">
        <v>7</v>
      </c>
      <c r="C58" s="20">
        <v>17458</v>
      </c>
      <c r="D58" s="20">
        <v>21190</v>
      </c>
      <c r="E58" s="20">
        <v>1199356</v>
      </c>
      <c r="F58" s="71">
        <v>19903.51093</v>
      </c>
      <c r="G58" s="75">
        <v>66</v>
      </c>
    </row>
    <row r="59" spans="1:7" outlineLevel="2" x14ac:dyDescent="0.3">
      <c r="A59" s="18">
        <v>20244</v>
      </c>
      <c r="B59" s="19">
        <v>8</v>
      </c>
      <c r="C59" s="20">
        <v>14922</v>
      </c>
      <c r="D59" s="20">
        <v>17984</v>
      </c>
      <c r="E59" s="20">
        <v>1119105</v>
      </c>
      <c r="F59" s="71">
        <v>19005.70205</v>
      </c>
      <c r="G59" s="75">
        <v>25</v>
      </c>
    </row>
    <row r="60" spans="1:7" outlineLevel="2" x14ac:dyDescent="0.3">
      <c r="A60" s="18">
        <v>20244</v>
      </c>
      <c r="B60" s="19">
        <v>9</v>
      </c>
      <c r="C60" s="20">
        <v>137773</v>
      </c>
      <c r="D60" s="20">
        <v>172553</v>
      </c>
      <c r="E60" s="20">
        <v>8832281</v>
      </c>
      <c r="F60" s="71">
        <v>133003.27062</v>
      </c>
      <c r="G60" s="75">
        <v>43</v>
      </c>
    </row>
    <row r="61" spans="1:7" outlineLevel="1" x14ac:dyDescent="0.3">
      <c r="A61" s="32" t="s">
        <v>415</v>
      </c>
      <c r="B61" s="22"/>
      <c r="C61" s="23">
        <f>SUBTOTAL(9,C52:C60)</f>
        <v>369141</v>
      </c>
      <c r="D61" s="23">
        <f>SUBTOTAL(9,D52:D60)</f>
        <v>447903</v>
      </c>
      <c r="E61" s="23">
        <f>SUBTOTAL(9,E52:E60)</f>
        <v>25394902</v>
      </c>
      <c r="F61" s="72">
        <f>SUBTOTAL(9,F52:F60)</f>
        <v>382449.94216999994</v>
      </c>
      <c r="G61" s="76">
        <f>SUBTOTAL(9,G52:G60)</f>
        <v>44033</v>
      </c>
    </row>
    <row r="62" spans="1:7" outlineLevel="2" x14ac:dyDescent="0.3">
      <c r="A62" s="24">
        <v>20243</v>
      </c>
      <c r="B62">
        <v>1</v>
      </c>
      <c r="C62" s="16">
        <v>60209</v>
      </c>
      <c r="D62" s="16">
        <v>75504</v>
      </c>
      <c r="E62" s="16">
        <v>7635251</v>
      </c>
      <c r="F62" s="17">
        <v>112078.71151000001</v>
      </c>
      <c r="G62" s="77">
        <v>43312</v>
      </c>
    </row>
    <row r="63" spans="1:7" outlineLevel="2" x14ac:dyDescent="0.3">
      <c r="A63" s="24">
        <v>20243</v>
      </c>
      <c r="B63">
        <v>2</v>
      </c>
      <c r="C63" s="16">
        <v>42964</v>
      </c>
      <c r="D63" s="16">
        <v>56562</v>
      </c>
      <c r="E63" s="16">
        <v>4722511</v>
      </c>
      <c r="F63" s="17">
        <v>66722.434680000006</v>
      </c>
      <c r="G63" s="77">
        <v>8623</v>
      </c>
    </row>
    <row r="64" spans="1:7" outlineLevel="2" x14ac:dyDescent="0.3">
      <c r="A64" s="24">
        <v>20243</v>
      </c>
      <c r="B64">
        <v>3</v>
      </c>
      <c r="C64" s="16">
        <v>52709</v>
      </c>
      <c r="D64" s="16">
        <v>68196</v>
      </c>
      <c r="E64" s="16">
        <v>5798998</v>
      </c>
      <c r="F64" s="17">
        <v>81855.494379999989</v>
      </c>
      <c r="G64" s="77">
        <v>5076</v>
      </c>
    </row>
    <row r="65" spans="1:7" outlineLevel="2" x14ac:dyDescent="0.3">
      <c r="A65" s="24">
        <v>20243</v>
      </c>
      <c r="B65">
        <v>4</v>
      </c>
      <c r="C65" s="16">
        <v>63898</v>
      </c>
      <c r="D65" s="16">
        <v>80686</v>
      </c>
      <c r="E65" s="16">
        <v>7339667</v>
      </c>
      <c r="F65" s="17">
        <v>105969.00227</v>
      </c>
      <c r="G65" s="77">
        <v>2733</v>
      </c>
    </row>
    <row r="66" spans="1:7" outlineLevel="2" x14ac:dyDescent="0.3">
      <c r="A66" s="24">
        <v>20243</v>
      </c>
      <c r="B66">
        <v>5</v>
      </c>
      <c r="C66" s="16">
        <v>34604</v>
      </c>
      <c r="D66" s="16">
        <v>42912</v>
      </c>
      <c r="E66" s="16">
        <v>4185946</v>
      </c>
      <c r="F66" s="17">
        <v>63801.842290000008</v>
      </c>
      <c r="G66" s="77">
        <v>636</v>
      </c>
    </row>
    <row r="67" spans="1:7" outlineLevel="2" x14ac:dyDescent="0.3">
      <c r="A67" s="24">
        <v>20243</v>
      </c>
      <c r="B67">
        <v>6</v>
      </c>
      <c r="C67" s="16">
        <v>25589</v>
      </c>
      <c r="D67" s="16">
        <v>31988</v>
      </c>
      <c r="E67" s="16">
        <v>3238807</v>
      </c>
      <c r="F67" s="17">
        <v>51632.457690000003</v>
      </c>
      <c r="G67" s="77">
        <v>230</v>
      </c>
    </row>
    <row r="68" spans="1:7" outlineLevel="2" x14ac:dyDescent="0.3">
      <c r="A68" s="24">
        <v>20243</v>
      </c>
      <c r="B68">
        <v>7</v>
      </c>
      <c r="C68" s="16">
        <v>29981</v>
      </c>
      <c r="D68" s="16">
        <v>37464</v>
      </c>
      <c r="E68" s="16">
        <v>3833733</v>
      </c>
      <c r="F68" s="17">
        <v>60207.266839999997</v>
      </c>
      <c r="G68" s="77">
        <v>120</v>
      </c>
    </row>
    <row r="69" spans="1:7" outlineLevel="2" x14ac:dyDescent="0.3">
      <c r="A69" s="24">
        <v>20243</v>
      </c>
      <c r="B69">
        <v>8</v>
      </c>
      <c r="C69" s="16">
        <v>21261</v>
      </c>
      <c r="D69" s="16">
        <v>27051</v>
      </c>
      <c r="E69" s="16">
        <v>2566978</v>
      </c>
      <c r="F69" s="17">
        <v>41936.05012</v>
      </c>
      <c r="G69" s="77">
        <v>38</v>
      </c>
    </row>
    <row r="70" spans="1:7" outlineLevel="2" x14ac:dyDescent="0.3">
      <c r="A70" s="24">
        <v>20243</v>
      </c>
      <c r="B70">
        <v>9</v>
      </c>
      <c r="C70" s="16">
        <v>195941</v>
      </c>
      <c r="D70" s="16">
        <v>263039</v>
      </c>
      <c r="E70" s="16">
        <v>22244008</v>
      </c>
      <c r="F70" s="17">
        <v>329766.47219</v>
      </c>
      <c r="G70" s="77">
        <v>51</v>
      </c>
    </row>
    <row r="71" spans="1:7" outlineLevel="1" x14ac:dyDescent="0.3">
      <c r="A71" s="26" t="s">
        <v>406</v>
      </c>
      <c r="B71" s="27"/>
      <c r="C71" s="29">
        <f>SUBTOTAL(9,C62:C70)</f>
        <v>527156</v>
      </c>
      <c r="D71" s="29">
        <f>SUBTOTAL(9,D62:D70)</f>
        <v>683402</v>
      </c>
      <c r="E71" s="29">
        <f>SUBTOTAL(9,E62:E70)</f>
        <v>61565899</v>
      </c>
      <c r="F71" s="73">
        <f>SUBTOTAL(9,F62:F70)</f>
        <v>913969.73196999996</v>
      </c>
      <c r="G71" s="78">
        <f>SUBTOTAL(9,G62:G70)</f>
        <v>60819</v>
      </c>
    </row>
    <row r="72" spans="1:7" outlineLevel="2" x14ac:dyDescent="0.3">
      <c r="A72" s="18">
        <v>20242</v>
      </c>
      <c r="B72" s="19">
        <v>1</v>
      </c>
      <c r="C72" s="20">
        <v>50587</v>
      </c>
      <c r="D72" s="20">
        <v>61239</v>
      </c>
      <c r="E72" s="20">
        <v>4077020</v>
      </c>
      <c r="F72" s="71">
        <v>59818.531279999996</v>
      </c>
      <c r="G72" s="75">
        <v>35166</v>
      </c>
    </row>
    <row r="73" spans="1:7" outlineLevel="2" x14ac:dyDescent="0.3">
      <c r="A73" s="18">
        <v>20242</v>
      </c>
      <c r="B73" s="19">
        <v>2</v>
      </c>
      <c r="C73" s="20">
        <v>38779</v>
      </c>
      <c r="D73" s="20">
        <v>47828</v>
      </c>
      <c r="E73" s="20">
        <v>2950702</v>
      </c>
      <c r="F73" s="71">
        <v>42103.353880000002</v>
      </c>
      <c r="G73" s="75">
        <v>7348</v>
      </c>
    </row>
    <row r="74" spans="1:7" outlineLevel="2" x14ac:dyDescent="0.3">
      <c r="A74" s="18">
        <v>20242</v>
      </c>
      <c r="B74" s="19">
        <v>3</v>
      </c>
      <c r="C74" s="20">
        <v>45170</v>
      </c>
      <c r="D74" s="20">
        <v>55343</v>
      </c>
      <c r="E74" s="20">
        <v>3518296</v>
      </c>
      <c r="F74" s="71">
        <v>50992.632880000005</v>
      </c>
      <c r="G74" s="75">
        <v>4122</v>
      </c>
    </row>
    <row r="75" spans="1:7" outlineLevel="2" x14ac:dyDescent="0.3">
      <c r="A75" s="18">
        <v>20242</v>
      </c>
      <c r="B75" s="19">
        <v>4</v>
      </c>
      <c r="C75" s="20">
        <v>47009</v>
      </c>
      <c r="D75" s="20">
        <v>57349</v>
      </c>
      <c r="E75" s="20">
        <v>3771939</v>
      </c>
      <c r="F75" s="71">
        <v>55969.993010000006</v>
      </c>
      <c r="G75" s="75">
        <v>1973</v>
      </c>
    </row>
    <row r="76" spans="1:7" outlineLevel="2" x14ac:dyDescent="0.3">
      <c r="A76" s="18">
        <v>20242</v>
      </c>
      <c r="B76" s="19">
        <v>5</v>
      </c>
      <c r="C76" s="20">
        <v>21251</v>
      </c>
      <c r="D76" s="20">
        <v>25969</v>
      </c>
      <c r="E76" s="20">
        <v>1717386</v>
      </c>
      <c r="F76" s="71">
        <v>26659.130609999997</v>
      </c>
      <c r="G76" s="75">
        <v>386</v>
      </c>
    </row>
    <row r="77" spans="1:7" outlineLevel="2" x14ac:dyDescent="0.3">
      <c r="A77" s="18">
        <v>20242</v>
      </c>
      <c r="B77" s="19">
        <v>6</v>
      </c>
      <c r="C77" s="20">
        <v>13943</v>
      </c>
      <c r="D77" s="20">
        <v>17736</v>
      </c>
      <c r="E77" s="20">
        <v>1032841</v>
      </c>
      <c r="F77" s="71">
        <v>16755.913079999998</v>
      </c>
      <c r="G77" s="75">
        <v>131</v>
      </c>
    </row>
    <row r="78" spans="1:7" outlineLevel="2" x14ac:dyDescent="0.3">
      <c r="A78" s="18">
        <v>20242</v>
      </c>
      <c r="B78" s="19">
        <v>7</v>
      </c>
      <c r="C78" s="20">
        <v>17653</v>
      </c>
      <c r="D78" s="20">
        <v>22216</v>
      </c>
      <c r="E78" s="20">
        <v>1326659</v>
      </c>
      <c r="F78" s="71">
        <v>21605.056820000002</v>
      </c>
      <c r="G78" s="75">
        <v>69</v>
      </c>
    </row>
    <row r="79" spans="1:7" outlineLevel="2" x14ac:dyDescent="0.3">
      <c r="A79" s="18">
        <v>20242</v>
      </c>
      <c r="B79" s="19">
        <v>8</v>
      </c>
      <c r="C79" s="20">
        <v>14364</v>
      </c>
      <c r="D79" s="20">
        <v>18361</v>
      </c>
      <c r="E79" s="20">
        <v>1121631</v>
      </c>
      <c r="F79" s="71">
        <v>18178.876060000002</v>
      </c>
      <c r="G79" s="75">
        <v>26</v>
      </c>
    </row>
    <row r="80" spans="1:7" outlineLevel="2" x14ac:dyDescent="0.3">
      <c r="A80" s="18">
        <v>20242</v>
      </c>
      <c r="B80" s="19">
        <v>9</v>
      </c>
      <c r="C80" s="20">
        <v>151272</v>
      </c>
      <c r="D80" s="20">
        <v>193572</v>
      </c>
      <c r="E80" s="20">
        <v>10907794</v>
      </c>
      <c r="F80" s="71">
        <v>162819.05681000004</v>
      </c>
      <c r="G80" s="75">
        <v>44</v>
      </c>
    </row>
    <row r="81" spans="1:7" outlineLevel="1" x14ac:dyDescent="0.3">
      <c r="A81" s="32" t="s">
        <v>40</v>
      </c>
      <c r="B81" s="22"/>
      <c r="C81" s="23">
        <f>SUBTOTAL(9,C72:C80)</f>
        <v>400028</v>
      </c>
      <c r="D81" s="23">
        <f>SUBTOTAL(9,D72:D80)</f>
        <v>499613</v>
      </c>
      <c r="E81" s="23">
        <f>SUBTOTAL(9,E72:E80)</f>
        <v>30424268</v>
      </c>
      <c r="F81" s="72">
        <f>SUBTOTAL(9,F72:F80)</f>
        <v>454902.54443000001</v>
      </c>
      <c r="G81" s="76">
        <f>SUBTOTAL(9,G72:G80)</f>
        <v>49265</v>
      </c>
    </row>
    <row r="82" spans="1:7" outlineLevel="2" x14ac:dyDescent="0.3">
      <c r="A82" s="24">
        <v>20241</v>
      </c>
      <c r="B82">
        <v>1</v>
      </c>
      <c r="C82" s="16">
        <v>46574</v>
      </c>
      <c r="D82" s="16">
        <v>54703</v>
      </c>
      <c r="E82" s="16">
        <v>3427580</v>
      </c>
      <c r="F82" s="17">
        <v>48701.845280000001</v>
      </c>
      <c r="G82" s="77">
        <v>31141</v>
      </c>
    </row>
    <row r="83" spans="1:7" outlineLevel="2" x14ac:dyDescent="0.3">
      <c r="A83" s="24">
        <v>20241</v>
      </c>
      <c r="B83">
        <v>2</v>
      </c>
      <c r="C83" s="16">
        <v>35455</v>
      </c>
      <c r="D83" s="16">
        <v>42131</v>
      </c>
      <c r="E83" s="16">
        <v>2436648</v>
      </c>
      <c r="F83" s="17">
        <v>33949.432140000004</v>
      </c>
      <c r="G83" s="77">
        <v>6448</v>
      </c>
    </row>
    <row r="84" spans="1:7" outlineLevel="2" x14ac:dyDescent="0.3">
      <c r="A84" s="24">
        <v>20241</v>
      </c>
      <c r="B84">
        <v>3</v>
      </c>
      <c r="C84" s="16">
        <v>38991</v>
      </c>
      <c r="D84" s="16">
        <v>46264</v>
      </c>
      <c r="E84" s="16">
        <v>2753222</v>
      </c>
      <c r="F84" s="17">
        <v>39043.936689999995</v>
      </c>
      <c r="G84" s="77">
        <v>3488</v>
      </c>
    </row>
    <row r="85" spans="1:7" outlineLevel="2" x14ac:dyDescent="0.3">
      <c r="A85" s="24">
        <v>20241</v>
      </c>
      <c r="B85">
        <v>4</v>
      </c>
      <c r="C85" s="16">
        <v>38881</v>
      </c>
      <c r="D85" s="16">
        <v>45664</v>
      </c>
      <c r="E85" s="16">
        <v>2863771</v>
      </c>
      <c r="F85" s="17">
        <v>41781.390699999996</v>
      </c>
      <c r="G85" s="77">
        <v>1579</v>
      </c>
    </row>
    <row r="86" spans="1:7" outlineLevel="2" x14ac:dyDescent="0.3">
      <c r="A86" s="24">
        <v>20241</v>
      </c>
      <c r="B86">
        <v>5</v>
      </c>
      <c r="C86" s="16">
        <v>16701</v>
      </c>
      <c r="D86" s="16">
        <v>19810</v>
      </c>
      <c r="E86" s="16">
        <v>1213128</v>
      </c>
      <c r="F86" s="17">
        <v>18344.428789999998</v>
      </c>
      <c r="G86" s="77">
        <v>296</v>
      </c>
    </row>
    <row r="87" spans="1:7" outlineLevel="2" x14ac:dyDescent="0.3">
      <c r="A87" s="24">
        <v>20241</v>
      </c>
      <c r="B87">
        <v>6</v>
      </c>
      <c r="C87" s="16">
        <v>11857</v>
      </c>
      <c r="D87" s="16">
        <v>14407</v>
      </c>
      <c r="E87" s="16">
        <v>775612</v>
      </c>
      <c r="F87" s="17">
        <v>12200.656510000001</v>
      </c>
      <c r="G87" s="77">
        <v>107</v>
      </c>
    </row>
    <row r="88" spans="1:7" outlineLevel="2" x14ac:dyDescent="0.3">
      <c r="A88" s="24">
        <v>20241</v>
      </c>
      <c r="B88">
        <v>7</v>
      </c>
      <c r="C88" s="16">
        <v>15478</v>
      </c>
      <c r="D88" s="16">
        <v>18779</v>
      </c>
      <c r="E88" s="16">
        <v>1057418</v>
      </c>
      <c r="F88" s="17">
        <v>16741.816189999998</v>
      </c>
      <c r="G88" s="77">
        <v>60</v>
      </c>
    </row>
    <row r="89" spans="1:7" outlineLevel="2" x14ac:dyDescent="0.3">
      <c r="A89" s="24">
        <v>20241</v>
      </c>
      <c r="B89">
        <v>8</v>
      </c>
      <c r="C89" s="16">
        <v>14939</v>
      </c>
      <c r="D89" s="16">
        <v>18357</v>
      </c>
      <c r="E89" s="16">
        <v>1083575</v>
      </c>
      <c r="F89" s="17">
        <v>16993.916959999999</v>
      </c>
      <c r="G89" s="77">
        <v>25</v>
      </c>
    </row>
    <row r="90" spans="1:7" outlineLevel="2" x14ac:dyDescent="0.3">
      <c r="A90" s="24">
        <v>20241</v>
      </c>
      <c r="B90">
        <v>9</v>
      </c>
      <c r="C90" s="16">
        <v>130123</v>
      </c>
      <c r="D90" s="16">
        <v>159108</v>
      </c>
      <c r="E90" s="16">
        <v>8118955</v>
      </c>
      <c r="F90" s="17">
        <v>116482.18227999999</v>
      </c>
      <c r="G90" s="77">
        <v>38</v>
      </c>
    </row>
    <row r="91" spans="1:7" outlineLevel="1" x14ac:dyDescent="0.3">
      <c r="A91" s="26" t="s">
        <v>41</v>
      </c>
      <c r="B91" s="27"/>
      <c r="C91" s="29">
        <f>SUBTOTAL(9,C82:C90)</f>
        <v>348999</v>
      </c>
      <c r="D91" s="29">
        <f>SUBTOTAL(9,D82:D90)</f>
        <v>419223</v>
      </c>
      <c r="E91" s="29">
        <f>SUBTOTAL(9,E82:E90)</f>
        <v>23729909</v>
      </c>
      <c r="F91" s="73">
        <f>SUBTOTAL(9,F82:F90)</f>
        <v>344239.60554000002</v>
      </c>
      <c r="G91" s="78">
        <f>SUBTOTAL(9,G82:G90)</f>
        <v>43182</v>
      </c>
    </row>
    <row r="92" spans="1:7" hidden="1" outlineLevel="2" x14ac:dyDescent="0.3">
      <c r="A92" s="18">
        <v>20234</v>
      </c>
      <c r="B92" s="19">
        <v>1</v>
      </c>
      <c r="C92" s="20">
        <v>46151</v>
      </c>
      <c r="D92" s="20">
        <v>54384</v>
      </c>
      <c r="E92" s="20">
        <v>3364167</v>
      </c>
      <c r="F92" s="71">
        <v>48850.743769999994</v>
      </c>
      <c r="G92" s="75">
        <v>30822</v>
      </c>
    </row>
    <row r="93" spans="1:7" hidden="1" outlineLevel="2" x14ac:dyDescent="0.3">
      <c r="A93" s="18">
        <v>20234</v>
      </c>
      <c r="B93" s="19">
        <v>2</v>
      </c>
      <c r="C93" s="20">
        <v>35915</v>
      </c>
      <c r="D93" s="20">
        <v>42586</v>
      </c>
      <c r="E93" s="20">
        <v>2367673</v>
      </c>
      <c r="F93" s="71">
        <v>33520.0795</v>
      </c>
      <c r="G93" s="75">
        <v>6525</v>
      </c>
    </row>
    <row r="94" spans="1:7" hidden="1" outlineLevel="2" x14ac:dyDescent="0.3">
      <c r="A94" s="18">
        <v>20234</v>
      </c>
      <c r="B94" s="19">
        <v>3</v>
      </c>
      <c r="C94" s="20">
        <v>38564</v>
      </c>
      <c r="D94" s="20">
        <v>45545</v>
      </c>
      <c r="E94" s="20">
        <v>2625558</v>
      </c>
      <c r="F94" s="71">
        <v>37830.396430000001</v>
      </c>
      <c r="G94" s="75">
        <v>3435</v>
      </c>
    </row>
    <row r="95" spans="1:7" hidden="1" outlineLevel="2" x14ac:dyDescent="0.3">
      <c r="A95" s="18">
        <v>20234</v>
      </c>
      <c r="B95" s="19">
        <v>4</v>
      </c>
      <c r="C95" s="20">
        <v>38728</v>
      </c>
      <c r="D95" s="20">
        <v>45734</v>
      </c>
      <c r="E95" s="20">
        <v>2798230</v>
      </c>
      <c r="F95" s="71">
        <v>41458.12053</v>
      </c>
      <c r="G95" s="75">
        <v>1582</v>
      </c>
    </row>
    <row r="96" spans="1:7" hidden="1" outlineLevel="2" x14ac:dyDescent="0.3">
      <c r="A96" s="18">
        <v>20234</v>
      </c>
      <c r="B96" s="19">
        <v>5</v>
      </c>
      <c r="C96" s="20">
        <v>16569</v>
      </c>
      <c r="D96" s="20">
        <v>19879</v>
      </c>
      <c r="E96" s="20">
        <v>1159276</v>
      </c>
      <c r="F96" s="71">
        <v>18008.079590000001</v>
      </c>
      <c r="G96" s="75">
        <v>295</v>
      </c>
    </row>
    <row r="97" spans="1:7" hidden="1" outlineLevel="2" x14ac:dyDescent="0.3">
      <c r="A97" s="18">
        <v>20234</v>
      </c>
      <c r="B97" s="19">
        <v>6</v>
      </c>
      <c r="C97" s="20">
        <v>12306</v>
      </c>
      <c r="D97" s="20">
        <v>15285</v>
      </c>
      <c r="E97" s="20">
        <v>826657</v>
      </c>
      <c r="F97" s="71">
        <v>13227.609049999999</v>
      </c>
      <c r="G97" s="75">
        <v>113</v>
      </c>
    </row>
    <row r="98" spans="1:7" hidden="1" outlineLevel="2" x14ac:dyDescent="0.3">
      <c r="A98" s="18">
        <v>20234</v>
      </c>
      <c r="B98" s="19">
        <v>7</v>
      </c>
      <c r="C98" s="20">
        <v>16175</v>
      </c>
      <c r="D98" s="20">
        <v>19264</v>
      </c>
      <c r="E98" s="20">
        <v>1120406</v>
      </c>
      <c r="F98" s="71">
        <v>18502.374259999997</v>
      </c>
      <c r="G98" s="75">
        <v>60</v>
      </c>
    </row>
    <row r="99" spans="1:7" hidden="1" outlineLevel="2" x14ac:dyDescent="0.3">
      <c r="A99" s="18">
        <v>20234</v>
      </c>
      <c r="B99" s="19">
        <v>8</v>
      </c>
      <c r="C99" s="20">
        <v>14110</v>
      </c>
      <c r="D99" s="20">
        <v>17204</v>
      </c>
      <c r="E99" s="20">
        <v>986785</v>
      </c>
      <c r="F99" s="71">
        <v>15729.20002</v>
      </c>
      <c r="G99" s="75">
        <v>25</v>
      </c>
    </row>
    <row r="100" spans="1:7" hidden="1" outlineLevel="2" x14ac:dyDescent="0.3">
      <c r="A100" s="18">
        <v>20234</v>
      </c>
      <c r="B100" s="19">
        <v>9</v>
      </c>
      <c r="C100" s="20">
        <v>137718</v>
      </c>
      <c r="D100" s="20">
        <v>171437</v>
      </c>
      <c r="E100" s="20">
        <v>8617886</v>
      </c>
      <c r="F100" s="71">
        <v>129162.60571</v>
      </c>
      <c r="G100" s="75">
        <v>42</v>
      </c>
    </row>
    <row r="101" spans="1:7" outlineLevel="1" collapsed="1" x14ac:dyDescent="0.3">
      <c r="A101" s="32" t="s">
        <v>42</v>
      </c>
      <c r="B101" s="22"/>
      <c r="C101" s="23">
        <f>SUBTOTAL(9,C92:C100)</f>
        <v>356236</v>
      </c>
      <c r="D101" s="23">
        <f>SUBTOTAL(9,D92:D100)</f>
        <v>431318</v>
      </c>
      <c r="E101" s="23">
        <f>SUBTOTAL(9,E92:E100)</f>
        <v>23866638</v>
      </c>
      <c r="F101" s="72">
        <f>SUBTOTAL(9,F92:F100)</f>
        <v>356289.20886000001</v>
      </c>
      <c r="G101" s="76">
        <f>SUBTOTAL(9,G92:G100)</f>
        <v>42899</v>
      </c>
    </row>
    <row r="102" spans="1:7" hidden="1" outlineLevel="2" x14ac:dyDescent="0.3">
      <c r="A102" s="24">
        <v>20233</v>
      </c>
      <c r="B102">
        <v>1</v>
      </c>
      <c r="C102" s="16">
        <v>60692</v>
      </c>
      <c r="D102" s="16">
        <v>76494</v>
      </c>
      <c r="E102" s="16">
        <v>7614175</v>
      </c>
      <c r="F102" s="17">
        <v>108953.70039999999</v>
      </c>
      <c r="G102" s="77">
        <v>43749</v>
      </c>
    </row>
    <row r="103" spans="1:7" hidden="1" outlineLevel="2" x14ac:dyDescent="0.3">
      <c r="A103" s="24">
        <v>20233</v>
      </c>
      <c r="B103">
        <v>2</v>
      </c>
      <c r="C103" s="16">
        <v>42839</v>
      </c>
      <c r="D103" s="16">
        <v>56424</v>
      </c>
      <c r="E103" s="16">
        <v>4679064</v>
      </c>
      <c r="F103" s="17">
        <v>64989.678319999992</v>
      </c>
      <c r="G103" s="77">
        <v>8634</v>
      </c>
    </row>
    <row r="104" spans="1:7" hidden="1" outlineLevel="2" x14ac:dyDescent="0.3">
      <c r="A104" s="24">
        <v>20233</v>
      </c>
      <c r="B104">
        <v>3</v>
      </c>
      <c r="C104" s="16">
        <v>51044</v>
      </c>
      <c r="D104" s="16">
        <v>65921</v>
      </c>
      <c r="E104" s="16">
        <v>5622347</v>
      </c>
      <c r="F104" s="17">
        <v>78556.00748</v>
      </c>
      <c r="G104" s="77">
        <v>4910</v>
      </c>
    </row>
    <row r="105" spans="1:7" hidden="1" outlineLevel="2" x14ac:dyDescent="0.3">
      <c r="A105" s="24">
        <v>20233</v>
      </c>
      <c r="B105">
        <v>4</v>
      </c>
      <c r="C105" s="16">
        <v>61174</v>
      </c>
      <c r="D105" s="16">
        <v>76824</v>
      </c>
      <c r="E105" s="16">
        <v>7073141</v>
      </c>
      <c r="F105" s="17">
        <v>101551.3799</v>
      </c>
      <c r="G105" s="77">
        <v>2624</v>
      </c>
    </row>
    <row r="106" spans="1:7" hidden="1" outlineLevel="2" x14ac:dyDescent="0.3">
      <c r="A106" s="24">
        <v>20233</v>
      </c>
      <c r="B106">
        <v>5</v>
      </c>
      <c r="C106" s="16">
        <v>30669</v>
      </c>
      <c r="D106" s="16">
        <v>37747</v>
      </c>
      <c r="E106" s="16">
        <v>3743267</v>
      </c>
      <c r="F106" s="17">
        <v>56506.180230000005</v>
      </c>
      <c r="G106" s="77">
        <v>568</v>
      </c>
    </row>
    <row r="107" spans="1:7" hidden="1" outlineLevel="2" x14ac:dyDescent="0.3">
      <c r="A107" s="24">
        <v>20233</v>
      </c>
      <c r="B107">
        <v>6</v>
      </c>
      <c r="C107" s="16">
        <v>25636</v>
      </c>
      <c r="D107" s="16">
        <v>31832</v>
      </c>
      <c r="E107" s="16">
        <v>3329520</v>
      </c>
      <c r="F107" s="17">
        <v>51952.605920000002</v>
      </c>
      <c r="G107" s="77">
        <v>237</v>
      </c>
    </row>
    <row r="108" spans="1:7" hidden="1" outlineLevel="2" x14ac:dyDescent="0.3">
      <c r="A108" s="24">
        <v>20233</v>
      </c>
      <c r="B108">
        <v>7</v>
      </c>
      <c r="C108" s="16">
        <v>25644</v>
      </c>
      <c r="D108" s="16">
        <v>32441</v>
      </c>
      <c r="E108" s="16">
        <v>3244202</v>
      </c>
      <c r="F108" s="17">
        <v>50491.418669999999</v>
      </c>
      <c r="G108" s="77">
        <v>106</v>
      </c>
    </row>
    <row r="109" spans="1:7" hidden="1" outlineLevel="2" x14ac:dyDescent="0.3">
      <c r="A109" s="24">
        <v>20233</v>
      </c>
      <c r="B109">
        <v>8</v>
      </c>
      <c r="C109" s="16">
        <v>23831</v>
      </c>
      <c r="D109" s="16">
        <v>30390</v>
      </c>
      <c r="E109" s="16">
        <v>2924410</v>
      </c>
      <c r="F109" s="17">
        <v>45753.429229999994</v>
      </c>
      <c r="G109" s="77">
        <v>45</v>
      </c>
    </row>
    <row r="110" spans="1:7" hidden="1" outlineLevel="2" x14ac:dyDescent="0.3">
      <c r="A110" s="24">
        <v>20233</v>
      </c>
      <c r="B110">
        <v>9</v>
      </c>
      <c r="C110" s="16">
        <v>202975</v>
      </c>
      <c r="D110" s="16">
        <v>271486</v>
      </c>
      <c r="E110" s="16">
        <v>23257293</v>
      </c>
      <c r="F110" s="17">
        <v>340519.85096000001</v>
      </c>
      <c r="G110" s="77">
        <v>53</v>
      </c>
    </row>
    <row r="111" spans="1:7" outlineLevel="1" collapsed="1" x14ac:dyDescent="0.3">
      <c r="A111" s="26" t="s">
        <v>43</v>
      </c>
      <c r="B111" s="27"/>
      <c r="C111" s="29">
        <f>SUBTOTAL(9,C102:C110)</f>
        <v>524504</v>
      </c>
      <c r="D111" s="29">
        <f>SUBTOTAL(9,D102:D110)</f>
        <v>679559</v>
      </c>
      <c r="E111" s="29">
        <f>SUBTOTAL(9,E102:E110)</f>
        <v>61487419</v>
      </c>
      <c r="F111" s="73">
        <f>SUBTOTAL(9,F102:F110)</f>
        <v>899274.25111000007</v>
      </c>
      <c r="G111" s="78">
        <f>SUBTOTAL(9,G102:G110)</f>
        <v>60926</v>
      </c>
    </row>
    <row r="112" spans="1:7" hidden="1" outlineLevel="2" x14ac:dyDescent="0.3">
      <c r="A112" s="18">
        <v>20232</v>
      </c>
      <c r="B112" s="19">
        <v>1</v>
      </c>
      <c r="C112" s="20">
        <v>50566</v>
      </c>
      <c r="D112" s="20">
        <v>61374</v>
      </c>
      <c r="E112" s="20">
        <v>4085680</v>
      </c>
      <c r="F112" s="71">
        <v>57380.162800000006</v>
      </c>
      <c r="G112" s="75">
        <v>35324</v>
      </c>
    </row>
    <row r="113" spans="1:7" hidden="1" outlineLevel="2" x14ac:dyDescent="0.3">
      <c r="A113" s="18">
        <v>20232</v>
      </c>
      <c r="B113" s="19">
        <v>2</v>
      </c>
      <c r="C113" s="20">
        <v>38064</v>
      </c>
      <c r="D113" s="20">
        <v>46926</v>
      </c>
      <c r="E113" s="20">
        <v>2825715</v>
      </c>
      <c r="F113" s="71">
        <v>39787.986509999995</v>
      </c>
      <c r="G113" s="75">
        <v>7206</v>
      </c>
    </row>
    <row r="114" spans="1:7" hidden="1" outlineLevel="2" x14ac:dyDescent="0.3">
      <c r="A114" s="18">
        <v>20232</v>
      </c>
      <c r="B114" s="19">
        <v>3</v>
      </c>
      <c r="C114" s="20">
        <v>43624</v>
      </c>
      <c r="D114" s="20">
        <v>53351</v>
      </c>
      <c r="E114" s="20">
        <v>3367977</v>
      </c>
      <c r="F114" s="71">
        <v>48292.617180000001</v>
      </c>
      <c r="G114" s="75">
        <v>4010</v>
      </c>
    </row>
    <row r="115" spans="1:7" hidden="1" outlineLevel="2" x14ac:dyDescent="0.3">
      <c r="A115" s="18">
        <v>20232</v>
      </c>
      <c r="B115" s="19">
        <v>4</v>
      </c>
      <c r="C115" s="20">
        <v>43787</v>
      </c>
      <c r="D115" s="20">
        <v>53039</v>
      </c>
      <c r="E115" s="20">
        <v>3581602</v>
      </c>
      <c r="F115" s="71">
        <v>52790.305140000004</v>
      </c>
      <c r="G115" s="75">
        <v>1839</v>
      </c>
    </row>
    <row r="116" spans="1:7" hidden="1" outlineLevel="2" x14ac:dyDescent="0.3">
      <c r="A116" s="18">
        <v>20232</v>
      </c>
      <c r="B116" s="19">
        <v>5</v>
      </c>
      <c r="C116" s="20">
        <v>19095</v>
      </c>
      <c r="D116" s="20">
        <v>23290</v>
      </c>
      <c r="E116" s="20">
        <v>1550876</v>
      </c>
      <c r="F116" s="71">
        <v>23833.146469999996</v>
      </c>
      <c r="G116" s="75">
        <v>346</v>
      </c>
    </row>
    <row r="117" spans="1:7" hidden="1" outlineLevel="2" x14ac:dyDescent="0.3">
      <c r="A117" s="18">
        <v>20232</v>
      </c>
      <c r="B117" s="19">
        <v>6</v>
      </c>
      <c r="C117" s="20">
        <v>13218</v>
      </c>
      <c r="D117" s="20">
        <v>17026</v>
      </c>
      <c r="E117" s="20">
        <v>1004705</v>
      </c>
      <c r="F117" s="71">
        <v>15844.63881</v>
      </c>
      <c r="G117" s="75">
        <v>127</v>
      </c>
    </row>
    <row r="118" spans="1:7" hidden="1" outlineLevel="2" x14ac:dyDescent="0.3">
      <c r="A118" s="18">
        <v>20232</v>
      </c>
      <c r="B118" s="19">
        <v>7</v>
      </c>
      <c r="C118" s="20">
        <v>17345</v>
      </c>
      <c r="D118" s="20">
        <v>21867</v>
      </c>
      <c r="E118" s="20">
        <v>1337865</v>
      </c>
      <c r="F118" s="71">
        <v>20788.715909999999</v>
      </c>
      <c r="G118" s="75">
        <v>66</v>
      </c>
    </row>
    <row r="119" spans="1:7" hidden="1" outlineLevel="2" x14ac:dyDescent="0.3">
      <c r="A119" s="18">
        <v>20232</v>
      </c>
      <c r="B119" s="19">
        <v>8</v>
      </c>
      <c r="C119" s="20">
        <v>13843</v>
      </c>
      <c r="D119" s="20">
        <v>17772</v>
      </c>
      <c r="E119" s="20">
        <v>1136759</v>
      </c>
      <c r="F119" s="71">
        <v>18512.101630000001</v>
      </c>
      <c r="G119" s="75">
        <v>25</v>
      </c>
    </row>
    <row r="120" spans="1:7" hidden="1" outlineLevel="2" x14ac:dyDescent="0.3">
      <c r="A120" s="18">
        <v>20232</v>
      </c>
      <c r="B120" s="19">
        <v>9</v>
      </c>
      <c r="C120" s="20">
        <v>149799</v>
      </c>
      <c r="D120" s="20">
        <v>190924</v>
      </c>
      <c r="E120" s="20">
        <v>10878901</v>
      </c>
      <c r="F120" s="71">
        <v>159504.03942999998</v>
      </c>
      <c r="G120" s="75">
        <v>44</v>
      </c>
    </row>
    <row r="121" spans="1:7" outlineLevel="1" collapsed="1" x14ac:dyDescent="0.3">
      <c r="A121" s="32" t="s">
        <v>44</v>
      </c>
      <c r="B121" s="22"/>
      <c r="C121" s="23">
        <f>SUBTOTAL(9,C112:C120)</f>
        <v>389341</v>
      </c>
      <c r="D121" s="23">
        <f>SUBTOTAL(9,D112:D120)</f>
        <v>485569</v>
      </c>
      <c r="E121" s="23">
        <f>SUBTOTAL(9,E112:E120)</f>
        <v>29770080</v>
      </c>
      <c r="F121" s="72">
        <f>SUBTOTAL(9,F112:F120)</f>
        <v>436733.71388000005</v>
      </c>
      <c r="G121" s="76">
        <f>SUBTOTAL(9,G112:G120)</f>
        <v>48987</v>
      </c>
    </row>
    <row r="122" spans="1:7" hidden="1" outlineLevel="2" x14ac:dyDescent="0.3">
      <c r="A122" s="24">
        <v>20231</v>
      </c>
      <c r="B122">
        <v>1</v>
      </c>
      <c r="C122" s="16">
        <v>45797</v>
      </c>
      <c r="D122" s="16">
        <v>53610</v>
      </c>
      <c r="E122" s="16">
        <v>3240373</v>
      </c>
      <c r="F122" s="17">
        <v>44704.103399999985</v>
      </c>
      <c r="G122" s="77">
        <v>30673</v>
      </c>
    </row>
    <row r="123" spans="1:7" hidden="1" outlineLevel="2" x14ac:dyDescent="0.3">
      <c r="A123" s="24">
        <v>20231</v>
      </c>
      <c r="B123">
        <v>2</v>
      </c>
      <c r="C123" s="16">
        <v>34057</v>
      </c>
      <c r="D123" s="16">
        <v>40192</v>
      </c>
      <c r="E123" s="16">
        <v>2217187</v>
      </c>
      <c r="F123" s="17">
        <v>30532.606489999998</v>
      </c>
      <c r="G123" s="77">
        <v>6191</v>
      </c>
    </row>
    <row r="124" spans="1:7" hidden="1" outlineLevel="2" x14ac:dyDescent="0.3">
      <c r="A124" s="24">
        <v>20231</v>
      </c>
      <c r="B124">
        <v>3</v>
      </c>
      <c r="C124" s="16">
        <v>36430</v>
      </c>
      <c r="D124" s="16">
        <v>42595</v>
      </c>
      <c r="E124" s="16">
        <v>2456336</v>
      </c>
      <c r="F124" s="17">
        <v>35754.229079999997</v>
      </c>
      <c r="G124" s="77">
        <v>3205</v>
      </c>
    </row>
    <row r="125" spans="1:7" hidden="1" outlineLevel="2" x14ac:dyDescent="0.3">
      <c r="A125" s="24">
        <v>20231</v>
      </c>
      <c r="B125">
        <v>4</v>
      </c>
      <c r="C125" s="16">
        <v>35030</v>
      </c>
      <c r="D125" s="16">
        <v>40695</v>
      </c>
      <c r="E125" s="16">
        <v>2572006</v>
      </c>
      <c r="F125" s="17">
        <v>37033.23029</v>
      </c>
      <c r="G125" s="77">
        <v>1410</v>
      </c>
    </row>
    <row r="126" spans="1:7" hidden="1" outlineLevel="2" x14ac:dyDescent="0.3">
      <c r="A126" s="24">
        <v>20231</v>
      </c>
      <c r="B126">
        <v>5</v>
      </c>
      <c r="C126" s="16">
        <v>14598</v>
      </c>
      <c r="D126" s="16">
        <v>17249</v>
      </c>
      <c r="E126" s="16">
        <v>1037871</v>
      </c>
      <c r="F126" s="17">
        <v>15610.811970000002</v>
      </c>
      <c r="G126" s="77">
        <v>255</v>
      </c>
    </row>
    <row r="127" spans="1:7" hidden="1" outlineLevel="2" x14ac:dyDescent="0.3">
      <c r="A127" s="24">
        <v>20231</v>
      </c>
      <c r="B127">
        <v>6</v>
      </c>
      <c r="C127" s="16">
        <v>10717</v>
      </c>
      <c r="D127" s="16">
        <v>12796</v>
      </c>
      <c r="E127" s="16">
        <v>710473</v>
      </c>
      <c r="F127" s="17">
        <v>10936.324049999999</v>
      </c>
      <c r="G127" s="77">
        <v>98</v>
      </c>
    </row>
    <row r="128" spans="1:7" hidden="1" outlineLevel="2" x14ac:dyDescent="0.3">
      <c r="A128" s="24">
        <v>20231</v>
      </c>
      <c r="B128">
        <v>7</v>
      </c>
      <c r="C128" s="16">
        <v>16630</v>
      </c>
      <c r="D128" s="16">
        <v>20096</v>
      </c>
      <c r="E128" s="16">
        <v>1062534</v>
      </c>
      <c r="F128" s="17">
        <v>16289.58561</v>
      </c>
      <c r="G128" s="77">
        <v>63</v>
      </c>
    </row>
    <row r="129" spans="1:7" hidden="1" outlineLevel="2" x14ac:dyDescent="0.3">
      <c r="A129" s="24">
        <v>20231</v>
      </c>
      <c r="B129">
        <v>8</v>
      </c>
      <c r="C129" s="16">
        <v>12575</v>
      </c>
      <c r="D129" s="16">
        <v>15841</v>
      </c>
      <c r="E129" s="16">
        <v>882138</v>
      </c>
      <c r="F129" s="17">
        <v>13671.498619999998</v>
      </c>
      <c r="G129" s="77">
        <v>22</v>
      </c>
    </row>
    <row r="130" spans="1:7" hidden="1" outlineLevel="2" x14ac:dyDescent="0.3">
      <c r="A130" s="24">
        <v>20231</v>
      </c>
      <c r="B130">
        <v>9</v>
      </c>
      <c r="C130" s="16">
        <v>123558</v>
      </c>
      <c r="D130" s="16">
        <v>150256</v>
      </c>
      <c r="E130" s="16">
        <v>7485109</v>
      </c>
      <c r="F130" s="17">
        <v>106065.92354999999</v>
      </c>
      <c r="G130" s="77">
        <v>38</v>
      </c>
    </row>
    <row r="131" spans="1:7" outlineLevel="1" collapsed="1" x14ac:dyDescent="0.3">
      <c r="A131" s="26" t="s">
        <v>45</v>
      </c>
      <c r="B131" s="27"/>
      <c r="C131" s="29">
        <f>SUBTOTAL(9,C122:C130)</f>
        <v>329392</v>
      </c>
      <c r="D131" s="29">
        <f>SUBTOTAL(9,D122:D130)</f>
        <v>393330</v>
      </c>
      <c r="E131" s="29">
        <f>SUBTOTAL(9,E122:E130)</f>
        <v>21664027</v>
      </c>
      <c r="F131" s="73">
        <f>SUBTOTAL(9,F122:F130)</f>
        <v>310598.31306000001</v>
      </c>
      <c r="G131" s="78">
        <f>SUBTOTAL(9,G122:G130)</f>
        <v>41955</v>
      </c>
    </row>
    <row r="132" spans="1:7" hidden="1" outlineLevel="2" x14ac:dyDescent="0.3">
      <c r="A132" s="18">
        <v>20224</v>
      </c>
      <c r="B132" s="19">
        <v>1</v>
      </c>
      <c r="C132" s="20">
        <v>45110</v>
      </c>
      <c r="D132" s="20">
        <v>52513</v>
      </c>
      <c r="E132" s="20">
        <v>3079854</v>
      </c>
      <c r="F132" s="71">
        <v>41153.894369999995</v>
      </c>
      <c r="G132" s="75">
        <v>29893</v>
      </c>
    </row>
    <row r="133" spans="1:7" hidden="1" outlineLevel="2" x14ac:dyDescent="0.3">
      <c r="A133" s="18">
        <v>20224</v>
      </c>
      <c r="B133" s="19">
        <v>2</v>
      </c>
      <c r="C133" s="20">
        <v>34094</v>
      </c>
      <c r="D133" s="20">
        <v>40127</v>
      </c>
      <c r="E133" s="20">
        <v>2141795</v>
      </c>
      <c r="F133" s="71">
        <v>28019.291840000002</v>
      </c>
      <c r="G133" s="75">
        <v>6167</v>
      </c>
    </row>
    <row r="134" spans="1:7" hidden="1" outlineLevel="2" x14ac:dyDescent="0.3">
      <c r="A134" s="18">
        <v>20224</v>
      </c>
      <c r="B134" s="19">
        <v>3</v>
      </c>
      <c r="C134" s="20">
        <v>35785</v>
      </c>
      <c r="D134" s="20">
        <v>41850</v>
      </c>
      <c r="E134" s="20">
        <v>2296585</v>
      </c>
      <c r="F134" s="71">
        <v>30645.065379999996</v>
      </c>
      <c r="G134" s="75">
        <v>3159</v>
      </c>
    </row>
    <row r="135" spans="1:7" hidden="1" outlineLevel="2" x14ac:dyDescent="0.3">
      <c r="A135" s="18">
        <v>20224</v>
      </c>
      <c r="B135" s="19">
        <v>4</v>
      </c>
      <c r="C135" s="20">
        <v>33632</v>
      </c>
      <c r="D135" s="20">
        <v>39082</v>
      </c>
      <c r="E135" s="20">
        <v>2337374</v>
      </c>
      <c r="F135" s="71">
        <v>32420.6214</v>
      </c>
      <c r="G135" s="75">
        <v>1349</v>
      </c>
    </row>
    <row r="136" spans="1:7" hidden="1" outlineLevel="2" x14ac:dyDescent="0.3">
      <c r="A136" s="18">
        <v>20224</v>
      </c>
      <c r="B136" s="19">
        <v>5</v>
      </c>
      <c r="C136" s="20">
        <v>14389</v>
      </c>
      <c r="D136" s="20">
        <v>17111</v>
      </c>
      <c r="E136" s="20">
        <v>981443</v>
      </c>
      <c r="F136" s="71">
        <v>14428.475970000001</v>
      </c>
      <c r="G136" s="75">
        <v>256</v>
      </c>
    </row>
    <row r="137" spans="1:7" hidden="1" outlineLevel="2" x14ac:dyDescent="0.3">
      <c r="A137" s="18">
        <v>20224</v>
      </c>
      <c r="B137" s="19">
        <v>6</v>
      </c>
      <c r="C137" s="20">
        <v>11754</v>
      </c>
      <c r="D137" s="20">
        <v>14247</v>
      </c>
      <c r="E137" s="20">
        <v>788784</v>
      </c>
      <c r="F137" s="71">
        <v>11834.150610000001</v>
      </c>
      <c r="G137" s="75">
        <v>104</v>
      </c>
    </row>
    <row r="138" spans="1:7" hidden="1" outlineLevel="2" x14ac:dyDescent="0.3">
      <c r="A138" s="18">
        <v>20224</v>
      </c>
      <c r="B138" s="19">
        <v>7</v>
      </c>
      <c r="C138" s="20">
        <v>15290</v>
      </c>
      <c r="D138" s="20">
        <v>18406</v>
      </c>
      <c r="E138" s="20">
        <v>973566</v>
      </c>
      <c r="F138" s="71">
        <v>14500.12905</v>
      </c>
      <c r="G138" s="75">
        <v>58</v>
      </c>
    </row>
    <row r="139" spans="1:7" hidden="1" outlineLevel="2" x14ac:dyDescent="0.3">
      <c r="A139" s="18">
        <v>20224</v>
      </c>
      <c r="B139" s="19">
        <v>8</v>
      </c>
      <c r="C139" s="20">
        <v>15173</v>
      </c>
      <c r="D139" s="20">
        <v>18730</v>
      </c>
      <c r="E139" s="20">
        <v>1023885</v>
      </c>
      <c r="F139" s="71">
        <v>15317.34146</v>
      </c>
      <c r="G139" s="75">
        <v>28</v>
      </c>
    </row>
    <row r="140" spans="1:7" hidden="1" outlineLevel="2" x14ac:dyDescent="0.3">
      <c r="A140" s="18">
        <v>20224</v>
      </c>
      <c r="B140" s="19">
        <v>9</v>
      </c>
      <c r="C140" s="20">
        <v>132058</v>
      </c>
      <c r="D140" s="20">
        <v>160906</v>
      </c>
      <c r="E140" s="20">
        <v>7786448</v>
      </c>
      <c r="F140" s="71">
        <v>108523.36149</v>
      </c>
      <c r="G140" s="75">
        <v>40</v>
      </c>
    </row>
    <row r="141" spans="1:7" outlineLevel="1" collapsed="1" x14ac:dyDescent="0.3">
      <c r="A141" s="32" t="s">
        <v>46</v>
      </c>
      <c r="B141" s="22"/>
      <c r="C141" s="23">
        <f>SUBTOTAL(9,C132:C140)</f>
        <v>337285</v>
      </c>
      <c r="D141" s="23">
        <f>SUBTOTAL(9,D132:D140)</f>
        <v>402972</v>
      </c>
      <c r="E141" s="23">
        <f>SUBTOTAL(9,E132:E140)</f>
        <v>21409734</v>
      </c>
      <c r="F141" s="72">
        <f>SUBTOTAL(9,F132:F140)</f>
        <v>296842.33156999998</v>
      </c>
      <c r="G141" s="76">
        <f>SUBTOTAL(9,G132:G140)</f>
        <v>41054</v>
      </c>
    </row>
    <row r="142" spans="1:7" hidden="1" outlineLevel="2" x14ac:dyDescent="0.3">
      <c r="A142" s="24">
        <v>20223</v>
      </c>
      <c r="B142">
        <v>1</v>
      </c>
      <c r="C142" s="16">
        <v>60420</v>
      </c>
      <c r="D142" s="16">
        <v>75843</v>
      </c>
      <c r="E142" s="16">
        <v>7354674</v>
      </c>
      <c r="F142" s="17">
        <v>94741.306089999984</v>
      </c>
      <c r="G142" s="77">
        <v>43435</v>
      </c>
    </row>
    <row r="143" spans="1:7" hidden="1" outlineLevel="2" x14ac:dyDescent="0.3">
      <c r="A143" s="24">
        <v>20223</v>
      </c>
      <c r="B143">
        <v>2</v>
      </c>
      <c r="C143" s="16">
        <v>42082</v>
      </c>
      <c r="D143" s="16">
        <v>55557</v>
      </c>
      <c r="E143" s="16">
        <v>4478666</v>
      </c>
      <c r="F143" s="17">
        <v>56952.29142999999</v>
      </c>
      <c r="G143" s="77">
        <v>8518</v>
      </c>
    </row>
    <row r="144" spans="1:7" hidden="1" outlineLevel="2" x14ac:dyDescent="0.3">
      <c r="A144" s="24">
        <v>20223</v>
      </c>
      <c r="B144">
        <v>3</v>
      </c>
      <c r="C144" s="16">
        <v>50041</v>
      </c>
      <c r="D144" s="16">
        <v>64659</v>
      </c>
      <c r="E144" s="16">
        <v>5438285</v>
      </c>
      <c r="F144" s="17">
        <v>69539.290299999993</v>
      </c>
      <c r="G144" s="77">
        <v>4851</v>
      </c>
    </row>
    <row r="145" spans="1:7" hidden="1" outlineLevel="2" x14ac:dyDescent="0.3">
      <c r="A145" s="24">
        <v>20223</v>
      </c>
      <c r="B145">
        <v>4</v>
      </c>
      <c r="C145" s="16">
        <v>58798</v>
      </c>
      <c r="D145" s="16">
        <v>73437</v>
      </c>
      <c r="E145" s="16">
        <v>6796908</v>
      </c>
      <c r="F145" s="17">
        <v>90097.579340000011</v>
      </c>
      <c r="G145" s="77">
        <v>2499</v>
      </c>
    </row>
    <row r="146" spans="1:7" hidden="1" outlineLevel="2" x14ac:dyDescent="0.3">
      <c r="A146" s="24">
        <v>20223</v>
      </c>
      <c r="B146">
        <v>5</v>
      </c>
      <c r="C146" s="16">
        <v>29085</v>
      </c>
      <c r="D146" s="16">
        <v>35640</v>
      </c>
      <c r="E146" s="16">
        <v>3521442</v>
      </c>
      <c r="F146" s="17">
        <v>49818.505360000003</v>
      </c>
      <c r="G146" s="77">
        <v>524</v>
      </c>
    </row>
    <row r="147" spans="1:7" hidden="1" outlineLevel="2" x14ac:dyDescent="0.3">
      <c r="A147" s="24">
        <v>20223</v>
      </c>
      <c r="B147">
        <v>6</v>
      </c>
      <c r="C147" s="16">
        <v>25440</v>
      </c>
      <c r="D147" s="16">
        <v>31550</v>
      </c>
      <c r="E147" s="16">
        <v>3241655</v>
      </c>
      <c r="F147" s="17">
        <v>46563.495049999998</v>
      </c>
      <c r="G147" s="77">
        <v>229</v>
      </c>
    </row>
    <row r="148" spans="1:7" hidden="1" outlineLevel="2" x14ac:dyDescent="0.3">
      <c r="A148" s="24">
        <v>20223</v>
      </c>
      <c r="B148">
        <v>7</v>
      </c>
      <c r="C148" s="16">
        <v>24235</v>
      </c>
      <c r="D148" s="16">
        <v>30736</v>
      </c>
      <c r="E148" s="16">
        <v>3047961</v>
      </c>
      <c r="F148" s="17">
        <v>43542.945950000001</v>
      </c>
      <c r="G148" s="77">
        <v>99</v>
      </c>
    </row>
    <row r="149" spans="1:7" hidden="1" outlineLevel="2" x14ac:dyDescent="0.3">
      <c r="A149" s="24">
        <v>20223</v>
      </c>
      <c r="B149">
        <v>8</v>
      </c>
      <c r="C149" s="16">
        <v>25360</v>
      </c>
      <c r="D149" s="16">
        <v>32253</v>
      </c>
      <c r="E149" s="16">
        <v>3073817</v>
      </c>
      <c r="F149" s="17">
        <v>44143.534939999998</v>
      </c>
      <c r="G149" s="77">
        <v>47</v>
      </c>
    </row>
    <row r="150" spans="1:7" hidden="1" outlineLevel="2" x14ac:dyDescent="0.3">
      <c r="A150" s="24">
        <v>20223</v>
      </c>
      <c r="B150">
        <v>9</v>
      </c>
      <c r="C150" s="16">
        <v>205104</v>
      </c>
      <c r="D150" s="16">
        <v>273782</v>
      </c>
      <c r="E150" s="16">
        <v>22969276</v>
      </c>
      <c r="F150" s="17">
        <v>311906.07435999997</v>
      </c>
      <c r="G150" s="77">
        <v>51</v>
      </c>
    </row>
    <row r="151" spans="1:7" outlineLevel="1" collapsed="1" x14ac:dyDescent="0.3">
      <c r="A151" s="26" t="s">
        <v>47</v>
      </c>
      <c r="B151" s="27"/>
      <c r="C151" s="29">
        <f>SUBTOTAL(9,C142:C150)</f>
        <v>520565</v>
      </c>
      <c r="D151" s="29">
        <f>SUBTOTAL(9,D142:D150)</f>
        <v>673457</v>
      </c>
      <c r="E151" s="29">
        <f>SUBTOTAL(9,E142:E150)</f>
        <v>59922684</v>
      </c>
      <c r="F151" s="73">
        <f>SUBTOTAL(9,F142:F150)</f>
        <v>807305.02281999995</v>
      </c>
      <c r="G151" s="78">
        <f>SUBTOTAL(9,G142:G150)</f>
        <v>60253</v>
      </c>
    </row>
    <row r="152" spans="1:7" hidden="1" outlineLevel="2" x14ac:dyDescent="0.3">
      <c r="A152" s="18">
        <v>20222</v>
      </c>
      <c r="B152" s="19">
        <v>1</v>
      </c>
      <c r="C152" s="20">
        <v>49777</v>
      </c>
      <c r="D152" s="20">
        <v>60262</v>
      </c>
      <c r="E152" s="20">
        <v>3784984</v>
      </c>
      <c r="F152" s="71">
        <v>48703.272809999995</v>
      </c>
      <c r="G152" s="75">
        <v>34494</v>
      </c>
    </row>
    <row r="153" spans="1:7" hidden="1" outlineLevel="2" x14ac:dyDescent="0.3">
      <c r="A153" s="18">
        <v>20222</v>
      </c>
      <c r="B153" s="19">
        <v>2</v>
      </c>
      <c r="C153" s="20">
        <v>37839</v>
      </c>
      <c r="D153" s="20">
        <v>46675</v>
      </c>
      <c r="E153" s="20">
        <v>2726436</v>
      </c>
      <c r="F153" s="71">
        <v>34950.732120000001</v>
      </c>
      <c r="G153" s="75">
        <v>7149</v>
      </c>
    </row>
    <row r="154" spans="1:7" hidden="1" outlineLevel="2" x14ac:dyDescent="0.3">
      <c r="A154" s="18">
        <v>20222</v>
      </c>
      <c r="B154" s="19">
        <v>3</v>
      </c>
      <c r="C154" s="20">
        <v>42468</v>
      </c>
      <c r="D154" s="20">
        <v>51826</v>
      </c>
      <c r="E154" s="20">
        <v>3203708</v>
      </c>
      <c r="F154" s="71">
        <v>41812.105949999997</v>
      </c>
      <c r="G154" s="75">
        <v>3889</v>
      </c>
    </row>
    <row r="155" spans="1:7" hidden="1" outlineLevel="2" x14ac:dyDescent="0.3">
      <c r="A155" s="18">
        <v>20222</v>
      </c>
      <c r="B155" s="19">
        <v>4</v>
      </c>
      <c r="C155" s="20">
        <v>39538</v>
      </c>
      <c r="D155" s="20">
        <v>48060</v>
      </c>
      <c r="E155" s="20">
        <v>3117112</v>
      </c>
      <c r="F155" s="71">
        <v>41810.07415</v>
      </c>
      <c r="G155" s="75">
        <v>1666</v>
      </c>
    </row>
    <row r="156" spans="1:7" hidden="1" outlineLevel="2" x14ac:dyDescent="0.3">
      <c r="A156" s="18">
        <v>20222</v>
      </c>
      <c r="B156" s="19">
        <v>5</v>
      </c>
      <c r="C156" s="20">
        <v>17099</v>
      </c>
      <c r="D156" s="20">
        <v>21504</v>
      </c>
      <c r="E156" s="20">
        <v>1333725</v>
      </c>
      <c r="F156" s="71">
        <v>18468.239969999999</v>
      </c>
      <c r="G156" s="75">
        <v>316</v>
      </c>
    </row>
    <row r="157" spans="1:7" hidden="1" outlineLevel="2" x14ac:dyDescent="0.3">
      <c r="A157" s="18">
        <v>20222</v>
      </c>
      <c r="B157" s="19">
        <v>6</v>
      </c>
      <c r="C157" s="20">
        <v>11744</v>
      </c>
      <c r="D157" s="20">
        <v>14982</v>
      </c>
      <c r="E157" s="20">
        <v>876728</v>
      </c>
      <c r="F157" s="71">
        <v>12666.38264</v>
      </c>
      <c r="G157" s="75">
        <v>113</v>
      </c>
    </row>
    <row r="158" spans="1:7" hidden="1" outlineLevel="2" x14ac:dyDescent="0.3">
      <c r="A158" s="18">
        <v>20222</v>
      </c>
      <c r="B158" s="19">
        <v>7</v>
      </c>
      <c r="C158" s="20">
        <v>15938</v>
      </c>
      <c r="D158" s="20">
        <v>20854</v>
      </c>
      <c r="E158" s="20">
        <v>1181069</v>
      </c>
      <c r="F158" s="71">
        <v>16707.076959999999</v>
      </c>
      <c r="G158" s="75">
        <v>69</v>
      </c>
    </row>
    <row r="159" spans="1:7" hidden="1" outlineLevel="2" x14ac:dyDescent="0.3">
      <c r="A159" s="18">
        <v>20222</v>
      </c>
      <c r="B159" s="19">
        <v>8</v>
      </c>
      <c r="C159" s="20">
        <v>14164</v>
      </c>
      <c r="D159" s="20">
        <v>18962</v>
      </c>
      <c r="E159" s="20">
        <v>1107603</v>
      </c>
      <c r="F159" s="71">
        <v>15786.525300000001</v>
      </c>
      <c r="G159" s="75">
        <v>29</v>
      </c>
    </row>
    <row r="160" spans="1:7" hidden="1" outlineLevel="2" x14ac:dyDescent="0.3">
      <c r="A160" s="18">
        <v>20222</v>
      </c>
      <c r="B160" s="19">
        <v>9</v>
      </c>
      <c r="C160" s="20">
        <v>147779</v>
      </c>
      <c r="D160" s="20">
        <v>188914</v>
      </c>
      <c r="E160" s="20">
        <v>10577165</v>
      </c>
      <c r="F160" s="71">
        <v>141644.21562999999</v>
      </c>
      <c r="G160" s="75">
        <v>43</v>
      </c>
    </row>
    <row r="161" spans="1:7" outlineLevel="1" collapsed="1" x14ac:dyDescent="0.3">
      <c r="A161" s="32" t="s">
        <v>48</v>
      </c>
      <c r="B161" s="22"/>
      <c r="C161" s="23">
        <f>SUBTOTAL(9,C152:C160)</f>
        <v>376346</v>
      </c>
      <c r="D161" s="23">
        <f>SUBTOTAL(9,D152:D160)</f>
        <v>472039</v>
      </c>
      <c r="E161" s="23">
        <f>SUBTOTAL(9,E152:E160)</f>
        <v>27908530</v>
      </c>
      <c r="F161" s="72">
        <f>SUBTOTAL(9,F152:F160)</f>
        <v>372548.62552999996</v>
      </c>
      <c r="G161" s="76">
        <f>SUBTOTAL(9,G152:G160)</f>
        <v>47768</v>
      </c>
    </row>
    <row r="162" spans="1:7" hidden="1" outlineLevel="2" x14ac:dyDescent="0.3">
      <c r="A162" s="24">
        <v>20221</v>
      </c>
      <c r="B162">
        <v>1</v>
      </c>
      <c r="C162" s="16">
        <v>44196</v>
      </c>
      <c r="D162" s="16">
        <v>51605</v>
      </c>
      <c r="E162" s="16">
        <v>3019341</v>
      </c>
      <c r="F162" s="17">
        <v>38149.68293000001</v>
      </c>
      <c r="G162" s="77">
        <v>29292</v>
      </c>
    </row>
    <row r="163" spans="1:7" hidden="1" outlineLevel="2" x14ac:dyDescent="0.3">
      <c r="A163" s="24">
        <v>20221</v>
      </c>
      <c r="B163">
        <v>2</v>
      </c>
      <c r="C163" s="16">
        <v>34276</v>
      </c>
      <c r="D163" s="16">
        <v>40545</v>
      </c>
      <c r="E163" s="16">
        <v>2187837</v>
      </c>
      <c r="F163" s="17">
        <v>27438.073390000005</v>
      </c>
      <c r="G163" s="77">
        <v>6197</v>
      </c>
    </row>
    <row r="164" spans="1:7" hidden="1" outlineLevel="2" x14ac:dyDescent="0.3">
      <c r="A164" s="24">
        <v>20221</v>
      </c>
      <c r="B164">
        <v>3</v>
      </c>
      <c r="C164" s="16">
        <v>33078</v>
      </c>
      <c r="D164" s="16">
        <v>38909</v>
      </c>
      <c r="E164" s="16">
        <v>2212868</v>
      </c>
      <c r="F164" s="17">
        <v>28351.402669999996</v>
      </c>
      <c r="G164" s="77">
        <v>2936</v>
      </c>
    </row>
    <row r="165" spans="1:7" hidden="1" outlineLevel="2" x14ac:dyDescent="0.3">
      <c r="A165" s="24">
        <v>20221</v>
      </c>
      <c r="B165">
        <v>4</v>
      </c>
      <c r="C165" s="16">
        <v>29775</v>
      </c>
      <c r="D165" s="16">
        <v>34935</v>
      </c>
      <c r="E165" s="16">
        <v>2123931</v>
      </c>
      <c r="F165" s="17">
        <v>28079.088740000003</v>
      </c>
      <c r="G165" s="77">
        <v>1214</v>
      </c>
    </row>
    <row r="166" spans="1:7" hidden="1" outlineLevel="2" x14ac:dyDescent="0.3">
      <c r="A166" s="24">
        <v>20221</v>
      </c>
      <c r="B166">
        <v>5</v>
      </c>
      <c r="C166" s="16">
        <v>12286</v>
      </c>
      <c r="D166" s="16">
        <v>14680</v>
      </c>
      <c r="E166" s="16">
        <v>860869</v>
      </c>
      <c r="F166" s="17">
        <v>11909.838089999999</v>
      </c>
      <c r="G166" s="77">
        <v>218</v>
      </c>
    </row>
    <row r="167" spans="1:7" hidden="1" outlineLevel="2" x14ac:dyDescent="0.3">
      <c r="A167" s="24">
        <v>20221</v>
      </c>
      <c r="B167">
        <v>6</v>
      </c>
      <c r="C167" s="16">
        <v>9746</v>
      </c>
      <c r="D167" s="16">
        <v>11479</v>
      </c>
      <c r="E167" s="16">
        <v>645175</v>
      </c>
      <c r="F167" s="17">
        <v>8955.6148599999997</v>
      </c>
      <c r="G167" s="77">
        <v>82</v>
      </c>
    </row>
    <row r="168" spans="1:7" hidden="1" outlineLevel="2" x14ac:dyDescent="0.3">
      <c r="A168" s="24">
        <v>20221</v>
      </c>
      <c r="B168">
        <v>7</v>
      </c>
      <c r="C168" s="16">
        <v>16182</v>
      </c>
      <c r="D168" s="16">
        <v>19901</v>
      </c>
      <c r="E168" s="16">
        <v>1057752</v>
      </c>
      <c r="F168" s="17">
        <v>14872.85644</v>
      </c>
      <c r="G168" s="77">
        <v>62</v>
      </c>
    </row>
    <row r="169" spans="1:7" hidden="1" outlineLevel="2" x14ac:dyDescent="0.3">
      <c r="A169" s="24">
        <v>20221</v>
      </c>
      <c r="B169">
        <v>8</v>
      </c>
      <c r="C169" s="16">
        <v>9237</v>
      </c>
      <c r="D169" s="16">
        <v>11782</v>
      </c>
      <c r="E169" s="16">
        <v>601596</v>
      </c>
      <c r="F169" s="17">
        <v>8360.2613899999997</v>
      </c>
      <c r="G169" s="77">
        <v>18</v>
      </c>
    </row>
    <row r="170" spans="1:7" hidden="1" outlineLevel="2" x14ac:dyDescent="0.3">
      <c r="A170" s="24">
        <v>20221</v>
      </c>
      <c r="B170">
        <v>9</v>
      </c>
      <c r="C170" s="16">
        <v>118310</v>
      </c>
      <c r="D170" s="16">
        <v>143629</v>
      </c>
      <c r="E170" s="16">
        <v>7318867</v>
      </c>
      <c r="F170" s="17">
        <v>94426.310669999992</v>
      </c>
      <c r="G170" s="77">
        <v>36</v>
      </c>
    </row>
    <row r="171" spans="1:7" outlineLevel="1" collapsed="1" x14ac:dyDescent="0.3">
      <c r="A171" s="26" t="s">
        <v>49</v>
      </c>
      <c r="B171" s="27"/>
      <c r="C171" s="29">
        <f>SUBTOTAL(9,C162:C170)</f>
        <v>307086</v>
      </c>
      <c r="D171" s="29">
        <f>SUBTOTAL(9,D162:D170)</f>
        <v>367465</v>
      </c>
      <c r="E171" s="29">
        <f>SUBTOTAL(9,E162:E170)</f>
        <v>20028236</v>
      </c>
      <c r="F171" s="73">
        <f>SUBTOTAL(9,F162:F170)</f>
        <v>260543.12917999999</v>
      </c>
      <c r="G171" s="78">
        <f>SUBTOTAL(9,G162:G170)</f>
        <v>40055</v>
      </c>
    </row>
    <row r="172" spans="1:7" hidden="1" outlineLevel="2" x14ac:dyDescent="0.3">
      <c r="A172" s="18">
        <v>20214</v>
      </c>
      <c r="B172" s="19">
        <v>1</v>
      </c>
      <c r="C172" s="20">
        <v>44405</v>
      </c>
      <c r="D172" s="20">
        <v>52239</v>
      </c>
      <c r="E172" s="20">
        <v>3325060</v>
      </c>
      <c r="F172" s="71">
        <v>42167.422569999995</v>
      </c>
      <c r="G172" s="75">
        <v>29519</v>
      </c>
    </row>
    <row r="173" spans="1:7" hidden="1" outlineLevel="2" x14ac:dyDescent="0.3">
      <c r="A173" s="18">
        <v>20214</v>
      </c>
      <c r="B173" s="19">
        <v>2</v>
      </c>
      <c r="C173" s="20">
        <v>33413</v>
      </c>
      <c r="D173" s="20">
        <v>40062</v>
      </c>
      <c r="E173" s="20">
        <v>2315987</v>
      </c>
      <c r="F173" s="71">
        <v>28761.200199999996</v>
      </c>
      <c r="G173" s="75">
        <v>6146</v>
      </c>
    </row>
    <row r="174" spans="1:7" hidden="1" outlineLevel="2" x14ac:dyDescent="0.3">
      <c r="A174" s="18">
        <v>20214</v>
      </c>
      <c r="B174" s="19">
        <v>3</v>
      </c>
      <c r="C174" s="20">
        <v>34381</v>
      </c>
      <c r="D174" s="20">
        <v>40935</v>
      </c>
      <c r="E174" s="20">
        <v>2550039</v>
      </c>
      <c r="F174" s="71">
        <v>32329.419940000003</v>
      </c>
      <c r="G174" s="75">
        <v>3104</v>
      </c>
    </row>
    <row r="175" spans="1:7" hidden="1" outlineLevel="2" x14ac:dyDescent="0.3">
      <c r="A175" s="18">
        <v>20214</v>
      </c>
      <c r="B175" s="19">
        <v>4</v>
      </c>
      <c r="C175" s="20">
        <v>29414</v>
      </c>
      <c r="D175" s="20">
        <v>34949</v>
      </c>
      <c r="E175" s="20">
        <v>2273669</v>
      </c>
      <c r="F175" s="71">
        <v>29690.11636</v>
      </c>
      <c r="G175" s="75">
        <v>1212</v>
      </c>
    </row>
    <row r="176" spans="1:7" hidden="1" outlineLevel="2" x14ac:dyDescent="0.3">
      <c r="A176" s="18">
        <v>20214</v>
      </c>
      <c r="B176" s="19">
        <v>5</v>
      </c>
      <c r="C176" s="20">
        <v>13486</v>
      </c>
      <c r="D176" s="20">
        <v>16679</v>
      </c>
      <c r="E176" s="20">
        <v>1017787</v>
      </c>
      <c r="F176" s="71">
        <v>14055.243419999999</v>
      </c>
      <c r="G176" s="75">
        <v>244</v>
      </c>
    </row>
    <row r="177" spans="1:7" hidden="1" outlineLevel="2" x14ac:dyDescent="0.3">
      <c r="A177" s="18">
        <v>20214</v>
      </c>
      <c r="B177" s="19">
        <v>6</v>
      </c>
      <c r="C177" s="20">
        <v>8814</v>
      </c>
      <c r="D177" s="20">
        <v>10583</v>
      </c>
      <c r="E177" s="20">
        <v>669272</v>
      </c>
      <c r="F177" s="71">
        <v>9327.6116700000002</v>
      </c>
      <c r="G177" s="75">
        <v>77</v>
      </c>
    </row>
    <row r="178" spans="1:7" hidden="1" outlineLevel="2" x14ac:dyDescent="0.3">
      <c r="A178" s="18">
        <v>20214</v>
      </c>
      <c r="B178" s="19">
        <v>7</v>
      </c>
      <c r="C178" s="20">
        <v>16151</v>
      </c>
      <c r="D178" s="20">
        <v>20269</v>
      </c>
      <c r="E178" s="20">
        <v>1148620</v>
      </c>
      <c r="F178" s="71">
        <v>15925.94924</v>
      </c>
      <c r="G178" s="75">
        <v>64</v>
      </c>
    </row>
    <row r="179" spans="1:7" hidden="1" outlineLevel="2" x14ac:dyDescent="0.3">
      <c r="A179" s="18">
        <v>20214</v>
      </c>
      <c r="B179" s="19">
        <v>8</v>
      </c>
      <c r="C179" s="20">
        <v>13873</v>
      </c>
      <c r="D179" s="20">
        <v>18029</v>
      </c>
      <c r="E179" s="20">
        <v>982654</v>
      </c>
      <c r="F179" s="71">
        <v>13696.908790000001</v>
      </c>
      <c r="G179" s="75">
        <v>27</v>
      </c>
    </row>
    <row r="180" spans="1:7" hidden="1" outlineLevel="2" x14ac:dyDescent="0.3">
      <c r="A180" s="18">
        <v>20214</v>
      </c>
      <c r="B180" s="19">
        <v>9</v>
      </c>
      <c r="C180" s="20">
        <v>125825</v>
      </c>
      <c r="D180" s="20">
        <v>157462</v>
      </c>
      <c r="E180" s="20">
        <v>8540446</v>
      </c>
      <c r="F180" s="71">
        <v>111979.81493000001</v>
      </c>
      <c r="G180" s="75">
        <v>37</v>
      </c>
    </row>
    <row r="181" spans="1:7" outlineLevel="1" collapsed="1" x14ac:dyDescent="0.3">
      <c r="A181" s="32" t="s">
        <v>50</v>
      </c>
      <c r="B181" s="22"/>
      <c r="C181" s="23">
        <f>SUBTOTAL(9,C172:C180)</f>
        <v>319762</v>
      </c>
      <c r="D181" s="23">
        <f>SUBTOTAL(9,D172:D180)</f>
        <v>391207</v>
      </c>
      <c r="E181" s="23">
        <f>SUBTOTAL(9,E172:E180)</f>
        <v>22823534</v>
      </c>
      <c r="F181" s="72">
        <f>SUBTOTAL(9,F172:F180)</f>
        <v>297933.68712000002</v>
      </c>
      <c r="G181" s="76">
        <f>SUBTOTAL(9,G172:G180)</f>
        <v>40430</v>
      </c>
    </row>
    <row r="182" spans="1:7" hidden="1" outlineLevel="2" x14ac:dyDescent="0.3">
      <c r="A182" s="24">
        <v>20213</v>
      </c>
      <c r="B182">
        <v>1</v>
      </c>
      <c r="C182" s="16">
        <v>59766</v>
      </c>
      <c r="D182" s="16">
        <v>75212</v>
      </c>
      <c r="E182" s="16">
        <v>8148278</v>
      </c>
      <c r="F182" s="17">
        <v>99129.681990000012</v>
      </c>
      <c r="G182" s="77">
        <v>43214</v>
      </c>
    </row>
    <row r="183" spans="1:7" hidden="1" outlineLevel="2" x14ac:dyDescent="0.3">
      <c r="A183" s="24">
        <v>20213</v>
      </c>
      <c r="B183">
        <v>2</v>
      </c>
      <c r="C183" s="16">
        <v>40640</v>
      </c>
      <c r="D183" s="16">
        <v>54151</v>
      </c>
      <c r="E183" s="16">
        <v>4936718</v>
      </c>
      <c r="F183" s="17">
        <v>60150.00155999999</v>
      </c>
      <c r="G183" s="77">
        <v>8299</v>
      </c>
    </row>
    <row r="184" spans="1:7" hidden="1" outlineLevel="2" x14ac:dyDescent="0.3">
      <c r="A184" s="24">
        <v>20213</v>
      </c>
      <c r="B184">
        <v>3</v>
      </c>
      <c r="C184" s="16">
        <v>46304</v>
      </c>
      <c r="D184" s="16">
        <v>60730</v>
      </c>
      <c r="E184" s="16">
        <v>5735320</v>
      </c>
      <c r="F184" s="17">
        <v>71162.514289999992</v>
      </c>
      <c r="G184" s="77">
        <v>4547</v>
      </c>
    </row>
    <row r="185" spans="1:7" hidden="1" outlineLevel="2" x14ac:dyDescent="0.3">
      <c r="A185" s="24">
        <v>20213</v>
      </c>
      <c r="B185">
        <v>4</v>
      </c>
      <c r="C185" s="16">
        <v>50618</v>
      </c>
      <c r="D185" s="16">
        <v>64173</v>
      </c>
      <c r="E185" s="16">
        <v>6285407</v>
      </c>
      <c r="F185" s="17">
        <v>82330.537769999995</v>
      </c>
      <c r="G185" s="77">
        <v>2216</v>
      </c>
    </row>
    <row r="186" spans="1:7" hidden="1" outlineLevel="2" x14ac:dyDescent="0.3">
      <c r="A186" s="24">
        <v>20213</v>
      </c>
      <c r="B186">
        <v>5</v>
      </c>
      <c r="C186" s="16">
        <v>25422</v>
      </c>
      <c r="D186" s="16">
        <v>31624</v>
      </c>
      <c r="E186" s="16">
        <v>3286836</v>
      </c>
      <c r="F186" s="17">
        <v>45222.831439999994</v>
      </c>
      <c r="G186" s="77">
        <v>473</v>
      </c>
    </row>
    <row r="187" spans="1:7" hidden="1" outlineLevel="2" x14ac:dyDescent="0.3">
      <c r="A187" s="24">
        <v>20213</v>
      </c>
      <c r="B187">
        <v>6</v>
      </c>
      <c r="C187" s="16">
        <v>19310</v>
      </c>
      <c r="D187" s="16">
        <v>24118</v>
      </c>
      <c r="E187" s="16">
        <v>2582329</v>
      </c>
      <c r="F187" s="17">
        <v>35890.1109</v>
      </c>
      <c r="G187" s="77">
        <v>182</v>
      </c>
    </row>
    <row r="188" spans="1:7" hidden="1" outlineLevel="2" x14ac:dyDescent="0.3">
      <c r="A188" s="24">
        <v>20213</v>
      </c>
      <c r="B188">
        <v>7</v>
      </c>
      <c r="C188" s="16">
        <v>25170</v>
      </c>
      <c r="D188" s="16">
        <v>31680</v>
      </c>
      <c r="E188" s="16">
        <v>3292035</v>
      </c>
      <c r="F188" s="17">
        <v>46065.451760000004</v>
      </c>
      <c r="G188" s="77">
        <v>104</v>
      </c>
    </row>
    <row r="189" spans="1:7" hidden="1" outlineLevel="2" x14ac:dyDescent="0.3">
      <c r="A189" s="24">
        <v>20213</v>
      </c>
      <c r="B189">
        <v>8</v>
      </c>
      <c r="C189" s="16">
        <v>23249</v>
      </c>
      <c r="D189" s="16">
        <v>31182</v>
      </c>
      <c r="E189" s="16">
        <v>3007713</v>
      </c>
      <c r="F189" s="17">
        <v>40588.767890000003</v>
      </c>
      <c r="G189" s="77">
        <v>45</v>
      </c>
    </row>
    <row r="190" spans="1:7" hidden="1" outlineLevel="2" x14ac:dyDescent="0.3">
      <c r="A190" s="24">
        <v>20213</v>
      </c>
      <c r="B190">
        <v>9</v>
      </c>
      <c r="C190" s="16">
        <v>187469</v>
      </c>
      <c r="D190" s="16">
        <v>252098</v>
      </c>
      <c r="E190" s="16">
        <v>23397699</v>
      </c>
      <c r="F190" s="17">
        <v>296115.10083000001</v>
      </c>
      <c r="G190" s="77">
        <v>47</v>
      </c>
    </row>
    <row r="191" spans="1:7" outlineLevel="1" collapsed="1" x14ac:dyDescent="0.3">
      <c r="A191" s="26" t="s">
        <v>51</v>
      </c>
      <c r="B191" s="27"/>
      <c r="C191" s="29">
        <f>SUBTOTAL(9,C182:C190)</f>
        <v>477948</v>
      </c>
      <c r="D191" s="29">
        <f>SUBTOTAL(9,D182:D190)</f>
        <v>624968</v>
      </c>
      <c r="E191" s="29">
        <f>SUBTOTAL(9,E182:E190)</f>
        <v>60672335</v>
      </c>
      <c r="F191" s="73">
        <f>SUBTOTAL(9,F182:F190)</f>
        <v>776654.99842999992</v>
      </c>
      <c r="G191" s="78">
        <f>SUBTOTAL(9,G182:G190)</f>
        <v>59127</v>
      </c>
    </row>
    <row r="192" spans="1:7" hidden="1" outlineLevel="2" x14ac:dyDescent="0.3">
      <c r="A192" s="18">
        <v>20212</v>
      </c>
      <c r="B192" s="19">
        <v>1</v>
      </c>
      <c r="C192" s="20">
        <v>48316</v>
      </c>
      <c r="D192" s="20">
        <v>57330</v>
      </c>
      <c r="E192" s="20">
        <v>3326796</v>
      </c>
      <c r="F192" s="71">
        <v>40826.329919999996</v>
      </c>
      <c r="G192" s="75">
        <v>33168</v>
      </c>
    </row>
    <row r="193" spans="1:7" hidden="1" outlineLevel="2" x14ac:dyDescent="0.3">
      <c r="A193" s="18">
        <v>20212</v>
      </c>
      <c r="B193" s="19">
        <v>2</v>
      </c>
      <c r="C193" s="20">
        <v>31147</v>
      </c>
      <c r="D193" s="20">
        <v>37803</v>
      </c>
      <c r="E193" s="20">
        <v>1991846</v>
      </c>
      <c r="F193" s="71">
        <v>24310.009289999998</v>
      </c>
      <c r="G193" s="75">
        <v>5812</v>
      </c>
    </row>
    <row r="194" spans="1:7" hidden="1" outlineLevel="2" x14ac:dyDescent="0.3">
      <c r="A194" s="18">
        <v>20212</v>
      </c>
      <c r="B194" s="19">
        <v>3</v>
      </c>
      <c r="C194" s="20">
        <v>30307</v>
      </c>
      <c r="D194" s="20">
        <v>36405</v>
      </c>
      <c r="E194" s="20">
        <v>2051300</v>
      </c>
      <c r="F194" s="71">
        <v>25533.505860000001</v>
      </c>
      <c r="G194" s="75">
        <v>2768</v>
      </c>
    </row>
    <row r="195" spans="1:7" hidden="1" outlineLevel="2" x14ac:dyDescent="0.3">
      <c r="A195" s="18">
        <v>20212</v>
      </c>
      <c r="B195" s="19">
        <v>4</v>
      </c>
      <c r="C195" s="20">
        <v>26580</v>
      </c>
      <c r="D195" s="20">
        <v>31630</v>
      </c>
      <c r="E195" s="20">
        <v>1963153</v>
      </c>
      <c r="F195" s="71">
        <v>25240.213669999997</v>
      </c>
      <c r="G195" s="75">
        <v>1096</v>
      </c>
    </row>
    <row r="196" spans="1:7" hidden="1" outlineLevel="2" x14ac:dyDescent="0.3">
      <c r="A196" s="18">
        <v>20212</v>
      </c>
      <c r="B196" s="19">
        <v>5</v>
      </c>
      <c r="C196" s="20">
        <v>11375</v>
      </c>
      <c r="D196" s="20">
        <v>13573</v>
      </c>
      <c r="E196" s="20">
        <v>805109</v>
      </c>
      <c r="F196" s="71">
        <v>10792.385380000002</v>
      </c>
      <c r="G196" s="75">
        <v>202</v>
      </c>
    </row>
    <row r="197" spans="1:7" hidden="1" outlineLevel="2" x14ac:dyDescent="0.3">
      <c r="A197" s="18">
        <v>20212</v>
      </c>
      <c r="B197" s="19">
        <v>6</v>
      </c>
      <c r="C197" s="20">
        <v>8723</v>
      </c>
      <c r="D197" s="20">
        <v>10396</v>
      </c>
      <c r="E197" s="20">
        <v>630330</v>
      </c>
      <c r="F197" s="71">
        <v>8779.600910000001</v>
      </c>
      <c r="G197" s="75">
        <v>72</v>
      </c>
    </row>
    <row r="198" spans="1:7" hidden="1" outlineLevel="2" x14ac:dyDescent="0.3">
      <c r="A198" s="18">
        <v>20212</v>
      </c>
      <c r="B198" s="19">
        <v>7</v>
      </c>
      <c r="C198" s="20">
        <v>15223</v>
      </c>
      <c r="D198" s="20">
        <v>18689</v>
      </c>
      <c r="E198" s="20">
        <v>1013883</v>
      </c>
      <c r="F198" s="71">
        <v>13580.73331</v>
      </c>
      <c r="G198" s="75">
        <v>60</v>
      </c>
    </row>
    <row r="199" spans="1:7" hidden="1" outlineLevel="2" x14ac:dyDescent="0.3">
      <c r="A199" s="18">
        <v>20212</v>
      </c>
      <c r="B199" s="19">
        <v>8</v>
      </c>
      <c r="C199" s="20">
        <v>10237</v>
      </c>
      <c r="D199" s="20">
        <v>13218</v>
      </c>
      <c r="E199" s="20">
        <v>681167</v>
      </c>
      <c r="F199" s="71">
        <v>9262.8461399999997</v>
      </c>
      <c r="G199" s="75">
        <v>20</v>
      </c>
    </row>
    <row r="200" spans="1:7" hidden="1" outlineLevel="2" x14ac:dyDescent="0.3">
      <c r="A200" s="18">
        <v>20212</v>
      </c>
      <c r="B200" s="19">
        <v>9</v>
      </c>
      <c r="C200" s="20">
        <v>125490</v>
      </c>
      <c r="D200" s="20">
        <v>152919</v>
      </c>
      <c r="E200" s="20">
        <v>8631743</v>
      </c>
      <c r="F200" s="71">
        <v>109378.84742000001</v>
      </c>
      <c r="G200" s="75">
        <v>34</v>
      </c>
    </row>
    <row r="201" spans="1:7" outlineLevel="1" collapsed="1" x14ac:dyDescent="0.3">
      <c r="A201" s="32" t="s">
        <v>52</v>
      </c>
      <c r="B201" s="22"/>
      <c r="C201" s="23">
        <f>SUBTOTAL(9,C192:C200)</f>
        <v>307398</v>
      </c>
      <c r="D201" s="23">
        <f>SUBTOTAL(9,D192:D200)</f>
        <v>371963</v>
      </c>
      <c r="E201" s="23">
        <f>SUBTOTAL(9,E192:E200)</f>
        <v>21095327</v>
      </c>
      <c r="F201" s="72">
        <f>SUBTOTAL(9,F192:F200)</f>
        <v>267704.4719</v>
      </c>
      <c r="G201" s="76">
        <f>SUBTOTAL(9,G192:G200)</f>
        <v>43232</v>
      </c>
    </row>
    <row r="202" spans="1:7" hidden="1" outlineLevel="2" x14ac:dyDescent="0.3">
      <c r="A202" s="24">
        <v>20211</v>
      </c>
      <c r="B202">
        <v>1</v>
      </c>
      <c r="C202" s="16">
        <v>32238</v>
      </c>
      <c r="D202" s="16">
        <v>35494</v>
      </c>
      <c r="E202" s="16">
        <v>2172789</v>
      </c>
      <c r="F202" s="17">
        <v>26138.995540000004</v>
      </c>
      <c r="G202" s="77">
        <v>21738</v>
      </c>
    </row>
    <row r="203" spans="1:7" hidden="1" outlineLevel="2" x14ac:dyDescent="0.3">
      <c r="A203" s="24">
        <v>20211</v>
      </c>
      <c r="B203">
        <v>2</v>
      </c>
      <c r="C203" s="16">
        <v>17836</v>
      </c>
      <c r="D203" s="16">
        <v>19723</v>
      </c>
      <c r="E203" s="16">
        <v>1145613</v>
      </c>
      <c r="F203" s="17">
        <v>13459.879440000002</v>
      </c>
      <c r="G203" s="77">
        <v>3061</v>
      </c>
    </row>
    <row r="204" spans="1:7" hidden="1" outlineLevel="2" x14ac:dyDescent="0.3">
      <c r="A204" s="24">
        <v>20211</v>
      </c>
      <c r="B204">
        <v>3</v>
      </c>
      <c r="C204" s="16">
        <v>15495</v>
      </c>
      <c r="D204" s="16">
        <v>17010</v>
      </c>
      <c r="E204" s="16">
        <v>1078994</v>
      </c>
      <c r="F204" s="17">
        <v>13225.312089999999</v>
      </c>
      <c r="G204" s="77">
        <v>1294</v>
      </c>
    </row>
    <row r="205" spans="1:7" hidden="1" outlineLevel="2" x14ac:dyDescent="0.3">
      <c r="A205" s="24">
        <v>20211</v>
      </c>
      <c r="B205">
        <v>4</v>
      </c>
      <c r="C205" s="16">
        <v>15991</v>
      </c>
      <c r="D205" s="16">
        <v>17722</v>
      </c>
      <c r="E205" s="16">
        <v>1089516</v>
      </c>
      <c r="F205" s="17">
        <v>13671.56338</v>
      </c>
      <c r="G205" s="77">
        <v>603</v>
      </c>
    </row>
    <row r="206" spans="1:7" hidden="1" outlineLevel="2" x14ac:dyDescent="0.3">
      <c r="A206" s="24">
        <v>20211</v>
      </c>
      <c r="B206">
        <v>5</v>
      </c>
      <c r="C206" s="16">
        <v>5934</v>
      </c>
      <c r="D206" s="16">
        <v>6713</v>
      </c>
      <c r="E206" s="16">
        <v>397556</v>
      </c>
      <c r="F206" s="17">
        <v>5338.2594099999997</v>
      </c>
      <c r="G206" s="77">
        <v>103</v>
      </c>
    </row>
    <row r="207" spans="1:7" hidden="1" outlineLevel="2" x14ac:dyDescent="0.3">
      <c r="A207" s="24">
        <v>20211</v>
      </c>
      <c r="B207">
        <v>6</v>
      </c>
      <c r="C207" s="16">
        <v>6915</v>
      </c>
      <c r="D207" s="16">
        <v>7808</v>
      </c>
      <c r="E207" s="16">
        <v>425804</v>
      </c>
      <c r="F207" s="17">
        <v>5711.8573200000001</v>
      </c>
      <c r="G207" s="77">
        <v>55</v>
      </c>
    </row>
    <row r="208" spans="1:7" hidden="1" outlineLevel="2" x14ac:dyDescent="0.3">
      <c r="A208" s="24">
        <v>20211</v>
      </c>
      <c r="B208">
        <v>7</v>
      </c>
      <c r="C208" s="16">
        <v>13235</v>
      </c>
      <c r="D208" s="16">
        <v>15407</v>
      </c>
      <c r="E208" s="16">
        <v>805460</v>
      </c>
      <c r="F208" s="17">
        <v>10692.86433</v>
      </c>
      <c r="G208" s="77">
        <v>47</v>
      </c>
    </row>
    <row r="209" spans="1:7" hidden="1" outlineLevel="2" x14ac:dyDescent="0.3">
      <c r="A209" s="24">
        <v>20211</v>
      </c>
      <c r="B209">
        <v>8</v>
      </c>
      <c r="C209" s="16">
        <v>6540</v>
      </c>
      <c r="D209" s="16">
        <v>7609</v>
      </c>
      <c r="E209" s="16">
        <v>426396</v>
      </c>
      <c r="F209" s="17">
        <v>5373.8418799999999</v>
      </c>
      <c r="G209" s="77">
        <v>11</v>
      </c>
    </row>
    <row r="210" spans="1:7" hidden="1" outlineLevel="2" x14ac:dyDescent="0.3">
      <c r="A210" s="24">
        <v>20211</v>
      </c>
      <c r="B210">
        <v>9</v>
      </c>
      <c r="C210" s="16">
        <v>88149</v>
      </c>
      <c r="D210" s="16">
        <v>99904</v>
      </c>
      <c r="E210" s="16">
        <v>5239644</v>
      </c>
      <c r="F210" s="17">
        <v>64225.273229999999</v>
      </c>
      <c r="G210" s="77">
        <v>26</v>
      </c>
    </row>
    <row r="211" spans="1:7" outlineLevel="1" collapsed="1" x14ac:dyDescent="0.3">
      <c r="A211" s="26" t="s">
        <v>53</v>
      </c>
      <c r="B211" s="27"/>
      <c r="C211" s="29">
        <f>SUBTOTAL(9,C202:C210)</f>
        <v>202333</v>
      </c>
      <c r="D211" s="29">
        <f>SUBTOTAL(9,D202:D210)</f>
        <v>227390</v>
      </c>
      <c r="E211" s="29">
        <f>SUBTOTAL(9,E202:E210)</f>
        <v>12781772</v>
      </c>
      <c r="F211" s="73">
        <f>SUBTOTAL(9,F202:F210)</f>
        <v>157837.84662</v>
      </c>
      <c r="G211" s="78">
        <f>SUBTOTAL(9,G202:G210)</f>
        <v>26938</v>
      </c>
    </row>
    <row r="212" spans="1:7" hidden="1" outlineLevel="2" x14ac:dyDescent="0.3">
      <c r="A212" s="18">
        <v>20204</v>
      </c>
      <c r="B212" s="19">
        <v>1</v>
      </c>
      <c r="C212" s="20">
        <v>40123</v>
      </c>
      <c r="D212" s="20">
        <v>46098</v>
      </c>
      <c r="E212" s="20">
        <v>2413480</v>
      </c>
      <c r="F212" s="71">
        <v>29727.588</v>
      </c>
      <c r="G212" s="75">
        <v>26544</v>
      </c>
    </row>
    <row r="213" spans="1:7" hidden="1" outlineLevel="2" x14ac:dyDescent="0.3">
      <c r="A213" s="18">
        <v>20204</v>
      </c>
      <c r="B213" s="19">
        <v>2</v>
      </c>
      <c r="C213" s="20">
        <v>25945</v>
      </c>
      <c r="D213" s="20">
        <v>29989</v>
      </c>
      <c r="E213" s="20">
        <v>1378567</v>
      </c>
      <c r="F213" s="71">
        <v>16597.440480000005</v>
      </c>
      <c r="G213" s="75">
        <v>4645</v>
      </c>
    </row>
    <row r="214" spans="1:7" hidden="1" outlineLevel="2" x14ac:dyDescent="0.3">
      <c r="A214" s="18">
        <v>20204</v>
      </c>
      <c r="B214" s="19">
        <v>3</v>
      </c>
      <c r="C214" s="20">
        <v>21597</v>
      </c>
      <c r="D214" s="20">
        <v>24839</v>
      </c>
      <c r="E214" s="20">
        <v>1258737</v>
      </c>
      <c r="F214" s="71">
        <v>15507.937260000001</v>
      </c>
      <c r="G214" s="75">
        <v>1919</v>
      </c>
    </row>
    <row r="215" spans="1:7" hidden="1" outlineLevel="2" x14ac:dyDescent="0.3">
      <c r="A215" s="18">
        <v>20204</v>
      </c>
      <c r="B215" s="19">
        <v>4</v>
      </c>
      <c r="C215" s="20">
        <v>20161</v>
      </c>
      <c r="D215" s="20">
        <v>22876</v>
      </c>
      <c r="E215" s="20">
        <v>1354093</v>
      </c>
      <c r="F215" s="71">
        <v>17746.93462</v>
      </c>
      <c r="G215" s="75">
        <v>788</v>
      </c>
    </row>
    <row r="216" spans="1:7" hidden="1" outlineLevel="2" x14ac:dyDescent="0.3">
      <c r="A216" s="18">
        <v>20204</v>
      </c>
      <c r="B216" s="19">
        <v>5</v>
      </c>
      <c r="C216" s="20">
        <v>8072</v>
      </c>
      <c r="D216" s="20">
        <v>9325</v>
      </c>
      <c r="E216" s="20">
        <v>490626</v>
      </c>
      <c r="F216" s="71">
        <v>6555.53485</v>
      </c>
      <c r="G216" s="75">
        <v>143</v>
      </c>
    </row>
    <row r="217" spans="1:7" hidden="1" outlineLevel="2" x14ac:dyDescent="0.3">
      <c r="A217" s="18">
        <v>20204</v>
      </c>
      <c r="B217" s="19">
        <v>6</v>
      </c>
      <c r="C217" s="20">
        <v>7993</v>
      </c>
      <c r="D217" s="20">
        <v>9079</v>
      </c>
      <c r="E217" s="20">
        <v>496642</v>
      </c>
      <c r="F217" s="71">
        <v>6993.5328000000009</v>
      </c>
      <c r="G217" s="75">
        <v>64</v>
      </c>
    </row>
    <row r="218" spans="1:7" hidden="1" outlineLevel="2" x14ac:dyDescent="0.3">
      <c r="A218" s="18">
        <v>20204</v>
      </c>
      <c r="B218" s="19">
        <v>7</v>
      </c>
      <c r="C218" s="20">
        <v>13323</v>
      </c>
      <c r="D218" s="20">
        <v>16108</v>
      </c>
      <c r="E218" s="20">
        <v>806256</v>
      </c>
      <c r="F218" s="71">
        <v>10650.538550000001</v>
      </c>
      <c r="G218" s="75">
        <v>50</v>
      </c>
    </row>
    <row r="219" spans="1:7" hidden="1" outlineLevel="2" x14ac:dyDescent="0.3">
      <c r="A219" s="18">
        <v>20204</v>
      </c>
      <c r="B219" s="19">
        <v>8</v>
      </c>
      <c r="C219" s="20">
        <v>11004</v>
      </c>
      <c r="D219" s="20">
        <v>13126</v>
      </c>
      <c r="E219" s="20">
        <v>687909</v>
      </c>
      <c r="F219" s="71">
        <v>9600.1833200000001</v>
      </c>
      <c r="G219" s="75">
        <v>20</v>
      </c>
    </row>
    <row r="220" spans="1:7" hidden="1" outlineLevel="2" x14ac:dyDescent="0.3">
      <c r="A220" s="18">
        <v>20204</v>
      </c>
      <c r="B220" s="19">
        <v>9</v>
      </c>
      <c r="C220" s="20">
        <v>101340</v>
      </c>
      <c r="D220" s="20">
        <v>118451</v>
      </c>
      <c r="E220" s="20">
        <v>6556534</v>
      </c>
      <c r="F220" s="71">
        <v>83351.220979999998</v>
      </c>
      <c r="G220" s="75">
        <v>30</v>
      </c>
    </row>
    <row r="221" spans="1:7" outlineLevel="1" collapsed="1" x14ac:dyDescent="0.3">
      <c r="A221" s="32" t="s">
        <v>54</v>
      </c>
      <c r="B221" s="22"/>
      <c r="C221" s="23">
        <f>SUBTOTAL(9,C212:C220)</f>
        <v>249558</v>
      </c>
      <c r="D221" s="23">
        <f>SUBTOTAL(9,D212:D220)</f>
        <v>289891</v>
      </c>
      <c r="E221" s="23">
        <f>SUBTOTAL(9,E212:E220)</f>
        <v>15442844</v>
      </c>
      <c r="F221" s="72">
        <f>SUBTOTAL(9,F212:F220)</f>
        <v>196730.91086</v>
      </c>
      <c r="G221" s="76">
        <f>SUBTOTAL(9,G212:G220)</f>
        <v>34203</v>
      </c>
    </row>
    <row r="222" spans="1:7" hidden="1" outlineLevel="2" x14ac:dyDescent="0.3">
      <c r="A222" s="24">
        <v>20203</v>
      </c>
      <c r="B222">
        <v>1</v>
      </c>
      <c r="C222" s="16">
        <v>56242</v>
      </c>
      <c r="D222" s="16">
        <v>68621</v>
      </c>
      <c r="E222" s="16">
        <v>7365233</v>
      </c>
      <c r="F222" s="17">
        <v>88365.147930000006</v>
      </c>
      <c r="G222" s="77">
        <v>39878</v>
      </c>
    </row>
    <row r="223" spans="1:7" hidden="1" outlineLevel="2" x14ac:dyDescent="0.3">
      <c r="A223" s="24">
        <v>20203</v>
      </c>
      <c r="B223">
        <v>2</v>
      </c>
      <c r="C223" s="16">
        <v>36526</v>
      </c>
      <c r="D223" s="16">
        <v>46843</v>
      </c>
      <c r="E223" s="16">
        <v>4231757</v>
      </c>
      <c r="F223" s="17">
        <v>50360.565050000005</v>
      </c>
      <c r="G223" s="77">
        <v>7183</v>
      </c>
    </row>
    <row r="224" spans="1:7" hidden="1" outlineLevel="2" x14ac:dyDescent="0.3">
      <c r="A224" s="24">
        <v>20203</v>
      </c>
      <c r="B224">
        <v>3</v>
      </c>
      <c r="C224" s="16">
        <v>39801</v>
      </c>
      <c r="D224" s="16">
        <v>49624</v>
      </c>
      <c r="E224" s="16">
        <v>4777203</v>
      </c>
      <c r="F224" s="17">
        <v>56953.418589999994</v>
      </c>
      <c r="G224" s="77">
        <v>3750</v>
      </c>
    </row>
    <row r="225" spans="1:7" hidden="1" outlineLevel="2" x14ac:dyDescent="0.3">
      <c r="A225" s="24">
        <v>20203</v>
      </c>
      <c r="B225">
        <v>4</v>
      </c>
      <c r="C225" s="16">
        <v>40903</v>
      </c>
      <c r="D225" s="16">
        <v>49210</v>
      </c>
      <c r="E225" s="16">
        <v>5201305</v>
      </c>
      <c r="F225" s="17">
        <v>64120.467469999996</v>
      </c>
      <c r="G225" s="77">
        <v>1706</v>
      </c>
    </row>
    <row r="226" spans="1:7" hidden="1" outlineLevel="2" x14ac:dyDescent="0.3">
      <c r="A226" s="24">
        <v>20203</v>
      </c>
      <c r="B226">
        <v>5</v>
      </c>
      <c r="C226" s="16">
        <v>21478</v>
      </c>
      <c r="D226" s="16">
        <v>25517</v>
      </c>
      <c r="E226" s="16">
        <v>2784487</v>
      </c>
      <c r="F226" s="17">
        <v>35537.357830000001</v>
      </c>
      <c r="G226" s="77">
        <v>386</v>
      </c>
    </row>
    <row r="227" spans="1:7" hidden="1" outlineLevel="2" x14ac:dyDescent="0.3">
      <c r="A227" s="24">
        <v>20203</v>
      </c>
      <c r="B227">
        <v>6</v>
      </c>
      <c r="C227" s="16">
        <v>14943</v>
      </c>
      <c r="D227" s="16">
        <v>17456</v>
      </c>
      <c r="E227" s="16">
        <v>2051626</v>
      </c>
      <c r="F227" s="17">
        <v>26625.663440000004</v>
      </c>
      <c r="G227" s="77">
        <v>128</v>
      </c>
    </row>
    <row r="228" spans="1:7" hidden="1" outlineLevel="2" x14ac:dyDescent="0.3">
      <c r="A228" s="24">
        <v>20203</v>
      </c>
      <c r="B228">
        <v>7</v>
      </c>
      <c r="C228" s="16">
        <v>24472</v>
      </c>
      <c r="D228" s="16">
        <v>29722</v>
      </c>
      <c r="E228" s="16">
        <v>3253052</v>
      </c>
      <c r="F228" s="17">
        <v>42526.291719999994</v>
      </c>
      <c r="G228" s="77">
        <v>93</v>
      </c>
    </row>
    <row r="229" spans="1:7" hidden="1" outlineLevel="2" x14ac:dyDescent="0.3">
      <c r="A229" s="24">
        <v>20203</v>
      </c>
      <c r="B229">
        <v>8</v>
      </c>
      <c r="C229" s="16">
        <v>17333</v>
      </c>
      <c r="D229" s="16">
        <v>22213</v>
      </c>
      <c r="E229" s="16">
        <v>2063586</v>
      </c>
      <c r="F229" s="17">
        <v>26704.888740000002</v>
      </c>
      <c r="G229" s="77">
        <v>34</v>
      </c>
    </row>
    <row r="230" spans="1:7" hidden="1" outlineLevel="2" x14ac:dyDescent="0.3">
      <c r="A230" s="24">
        <v>20203</v>
      </c>
      <c r="B230">
        <v>9</v>
      </c>
      <c r="C230" s="16">
        <v>157846</v>
      </c>
      <c r="D230" s="16">
        <v>197630</v>
      </c>
      <c r="E230" s="16">
        <v>19221682</v>
      </c>
      <c r="F230" s="17">
        <v>238833.88163000002</v>
      </c>
      <c r="G230" s="77">
        <v>38</v>
      </c>
    </row>
    <row r="231" spans="1:7" outlineLevel="1" collapsed="1" x14ac:dyDescent="0.3">
      <c r="A231" s="26" t="s">
        <v>55</v>
      </c>
      <c r="B231" s="27"/>
      <c r="C231" s="29">
        <f>SUBTOTAL(9,C222:C230)</f>
        <v>409544</v>
      </c>
      <c r="D231" s="29">
        <f>SUBTOTAL(9,D222:D230)</f>
        <v>506836</v>
      </c>
      <c r="E231" s="29">
        <f>SUBTOTAL(9,E222:E230)</f>
        <v>50949931</v>
      </c>
      <c r="F231" s="73">
        <f>SUBTOTAL(9,F222:F230)</f>
        <v>630027.68240000005</v>
      </c>
      <c r="G231" s="78">
        <f>SUBTOTAL(9,G222:G230)</f>
        <v>53196</v>
      </c>
    </row>
    <row r="232" spans="1:7" hidden="1" outlineLevel="2" x14ac:dyDescent="0.3">
      <c r="A232" s="18">
        <v>20202</v>
      </c>
      <c r="B232" s="19">
        <v>1</v>
      </c>
      <c r="C232" s="20">
        <v>40466</v>
      </c>
      <c r="D232" s="20">
        <v>45524</v>
      </c>
      <c r="E232" s="20">
        <v>2534465</v>
      </c>
      <c r="F232" s="71">
        <v>30660.634659999996</v>
      </c>
      <c r="G232" s="75">
        <v>26776</v>
      </c>
    </row>
    <row r="233" spans="1:7" hidden="1" outlineLevel="2" x14ac:dyDescent="0.3">
      <c r="A233" s="18">
        <v>20202</v>
      </c>
      <c r="B233" s="19">
        <v>2</v>
      </c>
      <c r="C233" s="20">
        <v>24238</v>
      </c>
      <c r="D233" s="20">
        <v>27300</v>
      </c>
      <c r="E233" s="20">
        <v>1395620</v>
      </c>
      <c r="F233" s="71">
        <v>16551.200539999998</v>
      </c>
      <c r="G233" s="75">
        <v>4236</v>
      </c>
    </row>
    <row r="234" spans="1:7" hidden="1" outlineLevel="2" x14ac:dyDescent="0.3">
      <c r="A234" s="18">
        <v>20202</v>
      </c>
      <c r="B234" s="19">
        <v>3</v>
      </c>
      <c r="C234" s="20">
        <v>20202</v>
      </c>
      <c r="D234" s="20">
        <v>22569</v>
      </c>
      <c r="E234" s="20">
        <v>1301417</v>
      </c>
      <c r="F234" s="71">
        <v>16050.032790000001</v>
      </c>
      <c r="G234" s="75">
        <v>1721</v>
      </c>
    </row>
    <row r="235" spans="1:7" hidden="1" outlineLevel="2" x14ac:dyDescent="0.3">
      <c r="A235" s="18">
        <v>20202</v>
      </c>
      <c r="B235" s="19">
        <v>4</v>
      </c>
      <c r="C235" s="20">
        <v>15259</v>
      </c>
      <c r="D235" s="20">
        <v>16885</v>
      </c>
      <c r="E235" s="20">
        <v>1089397</v>
      </c>
      <c r="F235" s="71">
        <v>14019.362650000001</v>
      </c>
      <c r="G235" s="75">
        <v>589</v>
      </c>
    </row>
    <row r="236" spans="1:7" hidden="1" outlineLevel="2" x14ac:dyDescent="0.3">
      <c r="A236" s="18">
        <v>20202</v>
      </c>
      <c r="B236" s="19">
        <v>5</v>
      </c>
      <c r="C236" s="20">
        <v>7414</v>
      </c>
      <c r="D236" s="20">
        <v>8287</v>
      </c>
      <c r="E236" s="20">
        <v>468485</v>
      </c>
      <c r="F236" s="71">
        <v>6316.5211999999992</v>
      </c>
      <c r="G236" s="75">
        <v>122</v>
      </c>
    </row>
    <row r="237" spans="1:7" hidden="1" outlineLevel="2" x14ac:dyDescent="0.3">
      <c r="A237" s="18">
        <v>20202</v>
      </c>
      <c r="B237" s="19">
        <v>6</v>
      </c>
      <c r="C237" s="20">
        <v>6646</v>
      </c>
      <c r="D237" s="20">
        <v>7556</v>
      </c>
      <c r="E237" s="20">
        <v>418399</v>
      </c>
      <c r="F237" s="71">
        <v>5675.8023700000003</v>
      </c>
      <c r="G237" s="75">
        <v>55</v>
      </c>
    </row>
    <row r="238" spans="1:7" hidden="1" outlineLevel="2" x14ac:dyDescent="0.3">
      <c r="A238" s="18">
        <v>20202</v>
      </c>
      <c r="B238" s="19">
        <v>7</v>
      </c>
      <c r="C238" s="20">
        <v>12068</v>
      </c>
      <c r="D238" s="20">
        <v>13819</v>
      </c>
      <c r="E238" s="20">
        <v>885444</v>
      </c>
      <c r="F238" s="71">
        <v>11854.952580000001</v>
      </c>
      <c r="G238" s="75">
        <v>44</v>
      </c>
    </row>
    <row r="239" spans="1:7" hidden="1" outlineLevel="2" x14ac:dyDescent="0.3">
      <c r="A239" s="18">
        <v>20202</v>
      </c>
      <c r="B239" s="19">
        <v>8</v>
      </c>
      <c r="C239" s="20">
        <v>8897</v>
      </c>
      <c r="D239" s="20">
        <v>10441</v>
      </c>
      <c r="E239" s="20">
        <v>498202</v>
      </c>
      <c r="F239" s="71">
        <v>6254.3449199999995</v>
      </c>
      <c r="G239" s="75">
        <v>14</v>
      </c>
    </row>
    <row r="240" spans="1:7" hidden="1" outlineLevel="2" x14ac:dyDescent="0.3">
      <c r="A240" s="18">
        <v>20202</v>
      </c>
      <c r="B240" s="19">
        <v>9</v>
      </c>
      <c r="C240" s="20">
        <v>88729</v>
      </c>
      <c r="D240" s="20">
        <v>99796</v>
      </c>
      <c r="E240" s="20">
        <v>6539877</v>
      </c>
      <c r="F240" s="71">
        <v>80860.590360000002</v>
      </c>
      <c r="G240" s="75">
        <v>24</v>
      </c>
    </row>
    <row r="241" spans="1:7" outlineLevel="1" collapsed="1" x14ac:dyDescent="0.3">
      <c r="A241" s="32" t="s">
        <v>56</v>
      </c>
      <c r="B241" s="22"/>
      <c r="C241" s="23">
        <f>SUBTOTAL(9,C232:C240)</f>
        <v>223919</v>
      </c>
      <c r="D241" s="23">
        <f>SUBTOTAL(9,D232:D240)</f>
        <v>252177</v>
      </c>
      <c r="E241" s="23">
        <f>SUBTOTAL(9,E232:E240)</f>
        <v>15131306</v>
      </c>
      <c r="F241" s="72">
        <f>SUBTOTAL(9,F232:F240)</f>
        <v>188243.44206999999</v>
      </c>
      <c r="G241" s="76">
        <f>SUBTOTAL(9,G232:G240)</f>
        <v>33581</v>
      </c>
    </row>
    <row r="242" spans="1:7" hidden="1" outlineLevel="2" x14ac:dyDescent="0.3">
      <c r="A242" s="24">
        <v>20201</v>
      </c>
      <c r="B242">
        <v>1</v>
      </c>
      <c r="C242" s="16">
        <v>40582</v>
      </c>
      <c r="D242" s="16">
        <v>46340</v>
      </c>
      <c r="E242" s="16">
        <v>2272979</v>
      </c>
      <c r="F242" s="17">
        <v>27144.520920000003</v>
      </c>
      <c r="G242" s="77">
        <v>26529</v>
      </c>
    </row>
    <row r="243" spans="1:7" hidden="1" outlineLevel="2" x14ac:dyDescent="0.3">
      <c r="A243" s="24">
        <v>20201</v>
      </c>
      <c r="B243">
        <v>2</v>
      </c>
      <c r="C243" s="16">
        <v>29674</v>
      </c>
      <c r="D243" s="16">
        <v>34054</v>
      </c>
      <c r="E243" s="16">
        <v>1541839</v>
      </c>
      <c r="F243" s="17">
        <v>18321.354050000002</v>
      </c>
      <c r="G243" s="77">
        <v>5233</v>
      </c>
    </row>
    <row r="244" spans="1:7" hidden="1" outlineLevel="2" x14ac:dyDescent="0.3">
      <c r="A244" s="24">
        <v>20201</v>
      </c>
      <c r="B244">
        <v>3</v>
      </c>
      <c r="C244" s="16">
        <v>28187</v>
      </c>
      <c r="D244" s="16">
        <v>31928</v>
      </c>
      <c r="E244" s="16">
        <v>1551109</v>
      </c>
      <c r="F244" s="17">
        <v>18757.909509999998</v>
      </c>
      <c r="G244" s="77">
        <v>2417</v>
      </c>
    </row>
    <row r="245" spans="1:7" hidden="1" outlineLevel="2" x14ac:dyDescent="0.3">
      <c r="A245" s="24">
        <v>20201</v>
      </c>
      <c r="B245">
        <v>4</v>
      </c>
      <c r="C245" s="16">
        <v>23043</v>
      </c>
      <c r="D245" s="16">
        <v>26118</v>
      </c>
      <c r="E245" s="16">
        <v>1356775</v>
      </c>
      <c r="F245" s="17">
        <v>16790.909059999998</v>
      </c>
      <c r="G245" s="77">
        <v>912</v>
      </c>
    </row>
    <row r="246" spans="1:7" hidden="1" outlineLevel="2" x14ac:dyDescent="0.3">
      <c r="A246" s="24">
        <v>20201</v>
      </c>
      <c r="B246">
        <v>5</v>
      </c>
      <c r="C246" s="16">
        <v>10025</v>
      </c>
      <c r="D246" s="16">
        <v>11774</v>
      </c>
      <c r="E246" s="16">
        <v>553243</v>
      </c>
      <c r="F246" s="17">
        <v>7126.8174700000009</v>
      </c>
      <c r="G246" s="77">
        <v>174</v>
      </c>
    </row>
    <row r="247" spans="1:7" hidden="1" outlineLevel="2" x14ac:dyDescent="0.3">
      <c r="A247" s="24">
        <v>20201</v>
      </c>
      <c r="B247">
        <v>6</v>
      </c>
      <c r="C247" s="16">
        <v>7763</v>
      </c>
      <c r="D247" s="16">
        <v>8988</v>
      </c>
      <c r="E247" s="16">
        <v>423200</v>
      </c>
      <c r="F247" s="17">
        <v>5474.5707199999997</v>
      </c>
      <c r="G247" s="77">
        <v>66</v>
      </c>
    </row>
    <row r="248" spans="1:7" hidden="1" outlineLevel="2" x14ac:dyDescent="0.3">
      <c r="A248" s="24">
        <v>20201</v>
      </c>
      <c r="B248">
        <v>7</v>
      </c>
      <c r="C248" s="16">
        <v>16890</v>
      </c>
      <c r="D248" s="16">
        <v>19989</v>
      </c>
      <c r="E248" s="16">
        <v>893747</v>
      </c>
      <c r="F248" s="17">
        <v>11883.16979</v>
      </c>
      <c r="G248" s="77">
        <v>62</v>
      </c>
    </row>
    <row r="249" spans="1:7" hidden="1" outlineLevel="2" x14ac:dyDescent="0.3">
      <c r="A249" s="24">
        <v>20201</v>
      </c>
      <c r="B249">
        <v>8</v>
      </c>
      <c r="C249" s="16">
        <v>8110</v>
      </c>
      <c r="D249" s="16">
        <v>10321</v>
      </c>
      <c r="E249" s="16">
        <v>396713</v>
      </c>
      <c r="F249" s="17">
        <v>4964.51955</v>
      </c>
      <c r="G249" s="77">
        <v>15</v>
      </c>
    </row>
    <row r="250" spans="1:7" hidden="1" outlineLevel="2" x14ac:dyDescent="0.3">
      <c r="A250" s="24">
        <v>20201</v>
      </c>
      <c r="B250">
        <v>9</v>
      </c>
      <c r="C250" s="16">
        <v>105444</v>
      </c>
      <c r="D250" s="16">
        <v>123610</v>
      </c>
      <c r="E250" s="16">
        <v>5613109</v>
      </c>
      <c r="F250" s="17">
        <v>68281.756070000003</v>
      </c>
      <c r="G250" s="77">
        <v>32</v>
      </c>
    </row>
    <row r="251" spans="1:7" outlineLevel="1" collapsed="1" x14ac:dyDescent="0.3">
      <c r="A251" s="26" t="s">
        <v>57</v>
      </c>
      <c r="B251" s="27"/>
      <c r="C251" s="29">
        <f>SUBTOTAL(9,C242:C250)</f>
        <v>269718</v>
      </c>
      <c r="D251" s="29">
        <f>SUBTOTAL(9,D242:D250)</f>
        <v>313122</v>
      </c>
      <c r="E251" s="29">
        <f>SUBTOTAL(9,E242:E250)</f>
        <v>14602714</v>
      </c>
      <c r="F251" s="73">
        <f>SUBTOTAL(9,F242:F250)</f>
        <v>178745.52714000002</v>
      </c>
      <c r="G251" s="78">
        <f>SUBTOTAL(9,G242:G250)</f>
        <v>35440</v>
      </c>
    </row>
    <row r="252" spans="1:7" hidden="1" outlineLevel="2" x14ac:dyDescent="0.3">
      <c r="A252" s="18">
        <v>20194</v>
      </c>
      <c r="B252" s="19">
        <v>1</v>
      </c>
      <c r="C252" s="20">
        <v>41194</v>
      </c>
      <c r="D252" s="20">
        <v>47040</v>
      </c>
      <c r="E252" s="20">
        <v>2548453</v>
      </c>
      <c r="F252" s="71">
        <v>30799.390460000006</v>
      </c>
      <c r="G252" s="75">
        <v>26853</v>
      </c>
    </row>
    <row r="253" spans="1:7" hidden="1" outlineLevel="2" x14ac:dyDescent="0.3">
      <c r="A253" s="18">
        <v>20194</v>
      </c>
      <c r="B253" s="19">
        <v>2</v>
      </c>
      <c r="C253" s="20">
        <v>31112</v>
      </c>
      <c r="D253" s="20">
        <v>35640</v>
      </c>
      <c r="E253" s="20">
        <v>1771979</v>
      </c>
      <c r="F253" s="71">
        <v>21099.575810000002</v>
      </c>
      <c r="G253" s="75">
        <v>5479</v>
      </c>
    </row>
    <row r="254" spans="1:7" hidden="1" outlineLevel="2" x14ac:dyDescent="0.3">
      <c r="A254" s="18">
        <v>20194</v>
      </c>
      <c r="B254" s="19">
        <v>3</v>
      </c>
      <c r="C254" s="20">
        <v>28777</v>
      </c>
      <c r="D254" s="20">
        <v>33013</v>
      </c>
      <c r="E254" s="20">
        <v>1712487</v>
      </c>
      <c r="F254" s="71">
        <v>20736.787930000006</v>
      </c>
      <c r="G254" s="75">
        <v>2503</v>
      </c>
    </row>
    <row r="255" spans="1:7" hidden="1" outlineLevel="2" x14ac:dyDescent="0.3">
      <c r="A255" s="18">
        <v>20194</v>
      </c>
      <c r="B255" s="19">
        <v>4</v>
      </c>
      <c r="C255" s="20">
        <v>23530</v>
      </c>
      <c r="D255" s="20">
        <v>26654</v>
      </c>
      <c r="E255" s="20">
        <v>1476237</v>
      </c>
      <c r="F255" s="71">
        <v>18355.14791</v>
      </c>
      <c r="G255" s="75">
        <v>934</v>
      </c>
    </row>
    <row r="256" spans="1:7" hidden="1" outlineLevel="2" x14ac:dyDescent="0.3">
      <c r="A256" s="18">
        <v>20194</v>
      </c>
      <c r="B256" s="19">
        <v>5</v>
      </c>
      <c r="C256" s="20">
        <v>10161</v>
      </c>
      <c r="D256" s="20">
        <v>12004</v>
      </c>
      <c r="E256" s="20">
        <v>614978</v>
      </c>
      <c r="F256" s="71">
        <v>7827.2672199999997</v>
      </c>
      <c r="G256" s="75">
        <v>178</v>
      </c>
    </row>
    <row r="257" spans="1:7" hidden="1" outlineLevel="2" x14ac:dyDescent="0.3">
      <c r="A257" s="18">
        <v>20194</v>
      </c>
      <c r="B257" s="19">
        <v>6</v>
      </c>
      <c r="C257" s="20">
        <v>8810</v>
      </c>
      <c r="D257" s="20">
        <v>10595</v>
      </c>
      <c r="E257" s="20">
        <v>507358</v>
      </c>
      <c r="F257" s="71">
        <v>6552.8399999999992</v>
      </c>
      <c r="G257" s="75">
        <v>79</v>
      </c>
    </row>
    <row r="258" spans="1:7" hidden="1" outlineLevel="2" x14ac:dyDescent="0.3">
      <c r="A258" s="18">
        <v>20194</v>
      </c>
      <c r="B258" s="19">
        <v>7</v>
      </c>
      <c r="C258" s="20">
        <v>16194</v>
      </c>
      <c r="D258" s="20">
        <v>19725</v>
      </c>
      <c r="E258" s="20">
        <v>903152</v>
      </c>
      <c r="F258" s="71">
        <v>11992.51821</v>
      </c>
      <c r="G258" s="75">
        <v>62</v>
      </c>
    </row>
    <row r="259" spans="1:7" hidden="1" outlineLevel="2" x14ac:dyDescent="0.3">
      <c r="A259" s="18">
        <v>20194</v>
      </c>
      <c r="B259" s="19">
        <v>8</v>
      </c>
      <c r="C259" s="20">
        <v>10580</v>
      </c>
      <c r="D259" s="20">
        <v>12879</v>
      </c>
      <c r="E259" s="20">
        <v>587145</v>
      </c>
      <c r="F259" s="71">
        <v>7739.0818200000003</v>
      </c>
      <c r="G259" s="75">
        <v>20</v>
      </c>
    </row>
    <row r="260" spans="1:7" hidden="1" outlineLevel="2" x14ac:dyDescent="0.3">
      <c r="A260" s="18">
        <v>20194</v>
      </c>
      <c r="B260" s="19">
        <v>9</v>
      </c>
      <c r="C260" s="20">
        <v>111679</v>
      </c>
      <c r="D260" s="20">
        <v>135586</v>
      </c>
      <c r="E260" s="20">
        <v>6068394</v>
      </c>
      <c r="F260" s="71">
        <v>76108.809280000001</v>
      </c>
      <c r="G260" s="75">
        <v>35</v>
      </c>
    </row>
    <row r="261" spans="1:7" outlineLevel="1" collapsed="1" x14ac:dyDescent="0.3">
      <c r="A261" s="32" t="s">
        <v>58</v>
      </c>
      <c r="B261" s="22"/>
      <c r="C261" s="23">
        <f>SUBTOTAL(9,C252:C260)</f>
        <v>282037</v>
      </c>
      <c r="D261" s="23">
        <f>SUBTOTAL(9,D252:D260)</f>
        <v>333136</v>
      </c>
      <c r="E261" s="23">
        <f>SUBTOTAL(9,E252:E260)</f>
        <v>16190183</v>
      </c>
      <c r="F261" s="72">
        <f>SUBTOTAL(9,F252:F260)</f>
        <v>201211.41863999999</v>
      </c>
      <c r="G261" s="76">
        <f>SUBTOTAL(9,G252:G260)</f>
        <v>36143</v>
      </c>
    </row>
    <row r="262" spans="1:7" hidden="1" outlineLevel="2" x14ac:dyDescent="0.3">
      <c r="A262" s="24">
        <v>20193</v>
      </c>
      <c r="B262">
        <v>1</v>
      </c>
      <c r="C262" s="16">
        <v>56966</v>
      </c>
      <c r="D262" s="16">
        <v>70153</v>
      </c>
      <c r="E262" s="16">
        <v>6849753</v>
      </c>
      <c r="F262" s="17">
        <v>79993.604800000001</v>
      </c>
      <c r="G262" s="77">
        <v>40340</v>
      </c>
    </row>
    <row r="263" spans="1:7" hidden="1" outlineLevel="2" x14ac:dyDescent="0.3">
      <c r="A263" s="24">
        <v>20193</v>
      </c>
      <c r="B263">
        <v>2</v>
      </c>
      <c r="C263" s="16">
        <v>39000</v>
      </c>
      <c r="D263" s="16">
        <v>50592</v>
      </c>
      <c r="E263" s="16">
        <v>4117142</v>
      </c>
      <c r="F263" s="17">
        <v>47840.313600000001</v>
      </c>
      <c r="G263" s="77">
        <v>7764</v>
      </c>
    </row>
    <row r="264" spans="1:7" hidden="1" outlineLevel="2" x14ac:dyDescent="0.3">
      <c r="A264" s="24">
        <v>20193</v>
      </c>
      <c r="B264">
        <v>3</v>
      </c>
      <c r="C264" s="16">
        <v>42759</v>
      </c>
      <c r="D264" s="16">
        <v>53637</v>
      </c>
      <c r="E264" s="16">
        <v>4619438</v>
      </c>
      <c r="F264" s="17">
        <v>53705.373679999997</v>
      </c>
      <c r="G264" s="77">
        <v>4048</v>
      </c>
    </row>
    <row r="265" spans="1:7" hidden="1" outlineLevel="2" x14ac:dyDescent="0.3">
      <c r="A265" s="24">
        <v>20193</v>
      </c>
      <c r="B265">
        <v>4</v>
      </c>
      <c r="C265" s="16">
        <v>48771</v>
      </c>
      <c r="D265" s="16">
        <v>58973</v>
      </c>
      <c r="E265" s="16">
        <v>5609735</v>
      </c>
      <c r="F265" s="17">
        <v>66613.299719999995</v>
      </c>
      <c r="G265" s="77">
        <v>2017</v>
      </c>
    </row>
    <row r="266" spans="1:7" hidden="1" outlineLevel="2" x14ac:dyDescent="0.3">
      <c r="A266" s="24">
        <v>20193</v>
      </c>
      <c r="B266">
        <v>5</v>
      </c>
      <c r="C266" s="16">
        <v>23232</v>
      </c>
      <c r="D266" s="16">
        <v>27718</v>
      </c>
      <c r="E266" s="16">
        <v>2822014</v>
      </c>
      <c r="F266" s="17">
        <v>34400.835729999999</v>
      </c>
      <c r="G266" s="77">
        <v>410</v>
      </c>
    </row>
    <row r="267" spans="1:7" hidden="1" outlineLevel="2" x14ac:dyDescent="0.3">
      <c r="A267" s="24">
        <v>20193</v>
      </c>
      <c r="B267">
        <v>6</v>
      </c>
      <c r="C267" s="16">
        <v>19127</v>
      </c>
      <c r="D267" s="16">
        <v>23483</v>
      </c>
      <c r="E267" s="16">
        <v>2387710</v>
      </c>
      <c r="F267" s="17">
        <v>29657.205900000001</v>
      </c>
      <c r="G267" s="77">
        <v>175</v>
      </c>
    </row>
    <row r="268" spans="1:7" hidden="1" outlineLevel="2" x14ac:dyDescent="0.3">
      <c r="A268" s="24">
        <v>20193</v>
      </c>
      <c r="B268">
        <v>7</v>
      </c>
      <c r="C268" s="16">
        <v>26179</v>
      </c>
      <c r="D268" s="16">
        <v>32559</v>
      </c>
      <c r="E268" s="16">
        <v>3201658</v>
      </c>
      <c r="F268" s="17">
        <v>39732.240860000005</v>
      </c>
      <c r="G268" s="77">
        <v>102</v>
      </c>
    </row>
    <row r="269" spans="1:7" hidden="1" outlineLevel="2" x14ac:dyDescent="0.3">
      <c r="A269" s="24">
        <v>20193</v>
      </c>
      <c r="B269">
        <v>8</v>
      </c>
      <c r="C269" s="16">
        <v>19174</v>
      </c>
      <c r="D269" s="16">
        <v>25168</v>
      </c>
      <c r="E269" s="16">
        <v>2156912</v>
      </c>
      <c r="F269" s="17">
        <v>27204.266240000001</v>
      </c>
      <c r="G269" s="77">
        <v>36</v>
      </c>
    </row>
    <row r="270" spans="1:7" hidden="1" outlineLevel="2" x14ac:dyDescent="0.3">
      <c r="A270" s="24">
        <v>20193</v>
      </c>
      <c r="B270">
        <v>9</v>
      </c>
      <c r="C270" s="16">
        <v>190506</v>
      </c>
      <c r="D270" s="16">
        <v>243915</v>
      </c>
      <c r="E270" s="16">
        <v>21404771</v>
      </c>
      <c r="F270" s="17">
        <v>262462.48629000003</v>
      </c>
      <c r="G270" s="77">
        <v>45</v>
      </c>
    </row>
    <row r="271" spans="1:7" outlineLevel="1" collapsed="1" x14ac:dyDescent="0.3">
      <c r="A271" s="26" t="s">
        <v>59</v>
      </c>
      <c r="B271" s="27"/>
      <c r="C271" s="29">
        <f>SUBTOTAL(9,C262:C270)</f>
        <v>465714</v>
      </c>
      <c r="D271" s="29">
        <f>SUBTOTAL(9,D262:D270)</f>
        <v>586198</v>
      </c>
      <c r="E271" s="29">
        <f>SUBTOTAL(9,E262:E270)</f>
        <v>53169133</v>
      </c>
      <c r="F271" s="73">
        <f>SUBTOTAL(9,F262:F270)</f>
        <v>641609.62682000012</v>
      </c>
      <c r="G271" s="78">
        <f>SUBTOTAL(9,G262:G270)</f>
        <v>54937</v>
      </c>
    </row>
    <row r="272" spans="1:7" hidden="1" outlineLevel="2" x14ac:dyDescent="0.3">
      <c r="A272" s="18">
        <v>20192</v>
      </c>
      <c r="B272" s="19">
        <v>1</v>
      </c>
      <c r="C272" s="20">
        <v>45574</v>
      </c>
      <c r="D272" s="20">
        <v>53408</v>
      </c>
      <c r="E272" s="20">
        <v>3058718</v>
      </c>
      <c r="F272" s="71">
        <v>36209.926079999997</v>
      </c>
      <c r="G272" s="75">
        <v>30587</v>
      </c>
    </row>
    <row r="273" spans="1:7" hidden="1" outlineLevel="2" x14ac:dyDescent="0.3">
      <c r="A273" s="18">
        <v>20192</v>
      </c>
      <c r="B273" s="19">
        <v>2</v>
      </c>
      <c r="C273" s="20">
        <v>32646</v>
      </c>
      <c r="D273" s="20">
        <v>38749</v>
      </c>
      <c r="E273" s="20">
        <v>2028143</v>
      </c>
      <c r="F273" s="71">
        <v>24021.575390000005</v>
      </c>
      <c r="G273" s="75">
        <v>5967</v>
      </c>
    </row>
    <row r="274" spans="1:7" hidden="1" outlineLevel="2" x14ac:dyDescent="0.3">
      <c r="A274" s="18">
        <v>20192</v>
      </c>
      <c r="B274" s="19">
        <v>3</v>
      </c>
      <c r="C274" s="20">
        <v>34474</v>
      </c>
      <c r="D274" s="20">
        <v>40515</v>
      </c>
      <c r="E274" s="20">
        <v>2255988</v>
      </c>
      <c r="F274" s="71">
        <v>27103.019810000002</v>
      </c>
      <c r="G274" s="75">
        <v>3063</v>
      </c>
    </row>
    <row r="275" spans="1:7" hidden="1" outlineLevel="2" x14ac:dyDescent="0.3">
      <c r="A275" s="18">
        <v>20192</v>
      </c>
      <c r="B275" s="19">
        <v>4</v>
      </c>
      <c r="C275" s="20">
        <v>28601</v>
      </c>
      <c r="D275" s="20">
        <v>33647</v>
      </c>
      <c r="E275" s="20">
        <v>1972037</v>
      </c>
      <c r="F275" s="71">
        <v>24192.718199999999</v>
      </c>
      <c r="G275" s="75">
        <v>1174</v>
      </c>
    </row>
    <row r="276" spans="1:7" hidden="1" outlineLevel="2" x14ac:dyDescent="0.3">
      <c r="A276" s="18">
        <v>20192</v>
      </c>
      <c r="B276" s="19">
        <v>5</v>
      </c>
      <c r="C276" s="20">
        <v>11542</v>
      </c>
      <c r="D276" s="20">
        <v>14050</v>
      </c>
      <c r="E276" s="20">
        <v>758735</v>
      </c>
      <c r="F276" s="71">
        <v>9520.5970400000006</v>
      </c>
      <c r="G276" s="75">
        <v>207</v>
      </c>
    </row>
    <row r="277" spans="1:7" hidden="1" outlineLevel="2" x14ac:dyDescent="0.3">
      <c r="A277" s="18">
        <v>20192</v>
      </c>
      <c r="B277" s="19">
        <v>6</v>
      </c>
      <c r="C277" s="20">
        <v>9832</v>
      </c>
      <c r="D277" s="20">
        <v>12265</v>
      </c>
      <c r="E277" s="20">
        <v>646090</v>
      </c>
      <c r="F277" s="71">
        <v>8180.8609899999992</v>
      </c>
      <c r="G277" s="75">
        <v>89</v>
      </c>
    </row>
    <row r="278" spans="1:7" hidden="1" outlineLevel="2" x14ac:dyDescent="0.3">
      <c r="A278" s="18">
        <v>20192</v>
      </c>
      <c r="B278" s="19">
        <v>7</v>
      </c>
      <c r="C278" s="20">
        <v>15800</v>
      </c>
      <c r="D278" s="20">
        <v>19693</v>
      </c>
      <c r="E278" s="20">
        <v>1017899</v>
      </c>
      <c r="F278" s="71">
        <v>13233.902340000001</v>
      </c>
      <c r="G278" s="75">
        <v>62</v>
      </c>
    </row>
    <row r="279" spans="1:7" hidden="1" outlineLevel="2" x14ac:dyDescent="0.3">
      <c r="A279" s="18">
        <v>20192</v>
      </c>
      <c r="B279" s="19">
        <v>8</v>
      </c>
      <c r="C279" s="20">
        <v>10345</v>
      </c>
      <c r="D279" s="20">
        <v>13220</v>
      </c>
      <c r="E279" s="20">
        <v>636683</v>
      </c>
      <c r="F279" s="71">
        <v>8039.5315300000002</v>
      </c>
      <c r="G279" s="75">
        <v>19</v>
      </c>
    </row>
    <row r="280" spans="1:7" hidden="1" outlineLevel="2" x14ac:dyDescent="0.3">
      <c r="A280" s="18">
        <v>20192</v>
      </c>
      <c r="B280" s="19">
        <v>9</v>
      </c>
      <c r="C280" s="20">
        <v>124701</v>
      </c>
      <c r="D280" s="20">
        <v>151376</v>
      </c>
      <c r="E280" s="20">
        <v>7802728</v>
      </c>
      <c r="F280" s="71">
        <v>95093.84431</v>
      </c>
      <c r="G280" s="75">
        <v>35</v>
      </c>
    </row>
    <row r="281" spans="1:7" outlineLevel="1" collapsed="1" x14ac:dyDescent="0.3">
      <c r="A281" s="32" t="s">
        <v>60</v>
      </c>
      <c r="B281" s="22"/>
      <c r="C281" s="23">
        <f>SUBTOTAL(9,C272:C280)</f>
        <v>313515</v>
      </c>
      <c r="D281" s="23">
        <f>SUBTOTAL(9,D272:D280)</f>
        <v>376923</v>
      </c>
      <c r="E281" s="23">
        <f>SUBTOTAL(9,E272:E280)</f>
        <v>20177021</v>
      </c>
      <c r="F281" s="72">
        <f>SUBTOTAL(9,F272:F280)</f>
        <v>245595.97568999999</v>
      </c>
      <c r="G281" s="76">
        <f>SUBTOTAL(9,G272:G280)</f>
        <v>41203</v>
      </c>
    </row>
    <row r="282" spans="1:7" hidden="1" outlineLevel="2" x14ac:dyDescent="0.3">
      <c r="A282" s="24">
        <v>20191</v>
      </c>
      <c r="B282">
        <v>1</v>
      </c>
      <c r="C282" s="16">
        <v>39245</v>
      </c>
      <c r="D282" s="16">
        <v>44566</v>
      </c>
      <c r="E282" s="16">
        <v>2302854</v>
      </c>
      <c r="F282" s="17">
        <v>26936.024039999997</v>
      </c>
      <c r="G282" s="77">
        <v>25329</v>
      </c>
    </row>
    <row r="283" spans="1:7" hidden="1" outlineLevel="2" x14ac:dyDescent="0.3">
      <c r="A283" s="24">
        <v>20191</v>
      </c>
      <c r="B283">
        <v>2</v>
      </c>
      <c r="C283" s="16">
        <v>29278</v>
      </c>
      <c r="D283" s="16">
        <v>33470</v>
      </c>
      <c r="E283" s="16">
        <v>1627309</v>
      </c>
      <c r="F283" s="17">
        <v>18972.033820000001</v>
      </c>
      <c r="G283" s="77">
        <v>5152</v>
      </c>
    </row>
    <row r="284" spans="1:7" hidden="1" outlineLevel="2" x14ac:dyDescent="0.3">
      <c r="A284" s="24">
        <v>20191</v>
      </c>
      <c r="B284">
        <v>3</v>
      </c>
      <c r="C284" s="16">
        <v>27439</v>
      </c>
      <c r="D284" s="16">
        <v>30981</v>
      </c>
      <c r="E284" s="16">
        <v>1608317</v>
      </c>
      <c r="F284" s="17">
        <v>19059.370050000001</v>
      </c>
      <c r="G284" s="77">
        <v>2358</v>
      </c>
    </row>
    <row r="285" spans="1:7" hidden="1" outlineLevel="2" x14ac:dyDescent="0.3">
      <c r="A285" s="24">
        <v>20191</v>
      </c>
      <c r="B285">
        <v>4</v>
      </c>
      <c r="C285" s="16">
        <v>22300</v>
      </c>
      <c r="D285" s="16">
        <v>25373</v>
      </c>
      <c r="E285" s="16">
        <v>1378348</v>
      </c>
      <c r="F285" s="17">
        <v>16752.961750000002</v>
      </c>
      <c r="G285" s="77">
        <v>879</v>
      </c>
    </row>
    <row r="286" spans="1:7" hidden="1" outlineLevel="2" x14ac:dyDescent="0.3">
      <c r="A286" s="24">
        <v>20191</v>
      </c>
      <c r="B286">
        <v>5</v>
      </c>
      <c r="C286" s="16">
        <v>9314</v>
      </c>
      <c r="D286" s="16">
        <v>10865</v>
      </c>
      <c r="E286" s="16">
        <v>560039</v>
      </c>
      <c r="F286" s="17">
        <v>6909.2053000000005</v>
      </c>
      <c r="G286" s="77">
        <v>157</v>
      </c>
    </row>
    <row r="287" spans="1:7" hidden="1" outlineLevel="2" x14ac:dyDescent="0.3">
      <c r="A287" s="24">
        <v>20191</v>
      </c>
      <c r="B287">
        <v>6</v>
      </c>
      <c r="C287" s="16">
        <v>7472</v>
      </c>
      <c r="D287" s="16">
        <v>9105</v>
      </c>
      <c r="E287" s="16">
        <v>445529</v>
      </c>
      <c r="F287" s="17">
        <v>5503.7347899999995</v>
      </c>
      <c r="G287" s="77">
        <v>68</v>
      </c>
    </row>
    <row r="288" spans="1:7" hidden="1" outlineLevel="2" x14ac:dyDescent="0.3">
      <c r="A288" s="24">
        <v>20191</v>
      </c>
      <c r="B288">
        <v>7</v>
      </c>
      <c r="C288" s="16">
        <v>14649</v>
      </c>
      <c r="D288" s="16">
        <v>17407</v>
      </c>
      <c r="E288" s="16">
        <v>812185</v>
      </c>
      <c r="F288" s="17">
        <v>10721.26332</v>
      </c>
      <c r="G288" s="77">
        <v>57</v>
      </c>
    </row>
    <row r="289" spans="1:7" hidden="1" outlineLevel="2" x14ac:dyDescent="0.3">
      <c r="A289" s="24">
        <v>20191</v>
      </c>
      <c r="B289">
        <v>8</v>
      </c>
      <c r="C289" s="16">
        <v>7837</v>
      </c>
      <c r="D289" s="16">
        <v>9713</v>
      </c>
      <c r="E289" s="16">
        <v>431643</v>
      </c>
      <c r="F289" s="17">
        <v>5320.7533199999998</v>
      </c>
      <c r="G289" s="77">
        <v>14</v>
      </c>
    </row>
    <row r="290" spans="1:7" hidden="1" outlineLevel="2" x14ac:dyDescent="0.3">
      <c r="A290" s="24">
        <v>20191</v>
      </c>
      <c r="B290">
        <v>9</v>
      </c>
      <c r="C290" s="16">
        <v>101007</v>
      </c>
      <c r="D290" s="16">
        <v>120780</v>
      </c>
      <c r="E290" s="16">
        <v>5294910</v>
      </c>
      <c r="F290" s="17">
        <v>62779.186309999997</v>
      </c>
      <c r="G290" s="77">
        <v>33</v>
      </c>
    </row>
    <row r="291" spans="1:7" outlineLevel="1" collapsed="1" x14ac:dyDescent="0.3">
      <c r="A291" s="26" t="s">
        <v>61</v>
      </c>
      <c r="B291" s="27"/>
      <c r="C291" s="29">
        <f>SUBTOTAL(9,C282:C290)</f>
        <v>258541</v>
      </c>
      <c r="D291" s="29">
        <f>SUBTOTAL(9,D282:D290)</f>
        <v>302260</v>
      </c>
      <c r="E291" s="29">
        <f>SUBTOTAL(9,E282:E290)</f>
        <v>14461134</v>
      </c>
      <c r="F291" s="73">
        <f>SUBTOTAL(9,F282:F290)</f>
        <v>172954.53270000001</v>
      </c>
      <c r="G291" s="78">
        <f>SUBTOTAL(9,G282:G290)</f>
        <v>34047</v>
      </c>
    </row>
    <row r="292" spans="1:7" hidden="1" outlineLevel="2" x14ac:dyDescent="0.3">
      <c r="A292" s="18">
        <v>20184</v>
      </c>
      <c r="B292" s="19">
        <v>1</v>
      </c>
      <c r="C292" s="20">
        <v>38624</v>
      </c>
      <c r="D292" s="20">
        <v>43746</v>
      </c>
      <c r="E292" s="20">
        <v>2326963</v>
      </c>
      <c r="F292" s="71">
        <v>27451.417349999996</v>
      </c>
      <c r="G292" s="75">
        <v>24916</v>
      </c>
    </row>
    <row r="293" spans="1:7" hidden="1" outlineLevel="2" x14ac:dyDescent="0.3">
      <c r="A293" s="18">
        <v>20184</v>
      </c>
      <c r="B293" s="19">
        <v>2</v>
      </c>
      <c r="C293" s="20">
        <v>28939</v>
      </c>
      <c r="D293" s="20">
        <v>32982</v>
      </c>
      <c r="E293" s="20">
        <v>1593088</v>
      </c>
      <c r="F293" s="71">
        <v>18531.117539999999</v>
      </c>
      <c r="G293" s="75">
        <v>5089</v>
      </c>
    </row>
    <row r="294" spans="1:7" hidden="1" outlineLevel="2" x14ac:dyDescent="0.3">
      <c r="A294" s="18">
        <v>20184</v>
      </c>
      <c r="B294" s="19">
        <v>3</v>
      </c>
      <c r="C294" s="20">
        <v>26450</v>
      </c>
      <c r="D294" s="20">
        <v>29958</v>
      </c>
      <c r="E294" s="20">
        <v>1514508</v>
      </c>
      <c r="F294" s="71">
        <v>17938.555660000005</v>
      </c>
      <c r="G294" s="75">
        <v>2296</v>
      </c>
    </row>
    <row r="295" spans="1:7" hidden="1" outlineLevel="2" x14ac:dyDescent="0.3">
      <c r="A295" s="18">
        <v>20184</v>
      </c>
      <c r="B295" s="19">
        <v>4</v>
      </c>
      <c r="C295" s="20">
        <v>21941</v>
      </c>
      <c r="D295" s="20">
        <v>24948</v>
      </c>
      <c r="E295" s="20">
        <v>1350932</v>
      </c>
      <c r="F295" s="71">
        <v>16357.71724</v>
      </c>
      <c r="G295" s="75">
        <v>869</v>
      </c>
    </row>
    <row r="296" spans="1:7" hidden="1" outlineLevel="2" x14ac:dyDescent="0.3">
      <c r="A296" s="18">
        <v>20184</v>
      </c>
      <c r="B296" s="19">
        <v>5</v>
      </c>
      <c r="C296" s="20">
        <v>9740</v>
      </c>
      <c r="D296" s="20">
        <v>11536</v>
      </c>
      <c r="E296" s="20">
        <v>561778</v>
      </c>
      <c r="F296" s="71">
        <v>6888.73207</v>
      </c>
      <c r="G296" s="75">
        <v>167</v>
      </c>
    </row>
    <row r="297" spans="1:7" hidden="1" outlineLevel="2" x14ac:dyDescent="0.3">
      <c r="A297" s="18">
        <v>20184</v>
      </c>
      <c r="B297" s="19">
        <v>6</v>
      </c>
      <c r="C297" s="20">
        <v>7927</v>
      </c>
      <c r="D297" s="20">
        <v>9427</v>
      </c>
      <c r="E297" s="20">
        <v>455702</v>
      </c>
      <c r="F297" s="71">
        <v>5705.9756700000007</v>
      </c>
      <c r="G297" s="75">
        <v>70</v>
      </c>
    </row>
    <row r="298" spans="1:7" hidden="1" outlineLevel="2" x14ac:dyDescent="0.3">
      <c r="A298" s="18">
        <v>20184</v>
      </c>
      <c r="B298" s="19">
        <v>7</v>
      </c>
      <c r="C298" s="20">
        <v>14264</v>
      </c>
      <c r="D298" s="20">
        <v>16885</v>
      </c>
      <c r="E298" s="20">
        <v>778686</v>
      </c>
      <c r="F298" s="71">
        <v>10451.95505</v>
      </c>
      <c r="G298" s="75">
        <v>55</v>
      </c>
    </row>
    <row r="299" spans="1:7" hidden="1" outlineLevel="2" x14ac:dyDescent="0.3">
      <c r="A299" s="18">
        <v>20184</v>
      </c>
      <c r="B299" s="19">
        <v>8</v>
      </c>
      <c r="C299" s="20">
        <v>10356</v>
      </c>
      <c r="D299" s="20">
        <v>12671</v>
      </c>
      <c r="E299" s="20">
        <v>539702</v>
      </c>
      <c r="F299" s="71">
        <v>6915.0012200000001</v>
      </c>
      <c r="G299" s="75">
        <v>19</v>
      </c>
    </row>
    <row r="300" spans="1:7" hidden="1" outlineLevel="2" x14ac:dyDescent="0.3">
      <c r="A300" s="18">
        <v>20184</v>
      </c>
      <c r="B300" s="19">
        <v>9</v>
      </c>
      <c r="C300" s="20">
        <v>106802</v>
      </c>
      <c r="D300" s="20">
        <v>129192</v>
      </c>
      <c r="E300" s="20">
        <v>5620326</v>
      </c>
      <c r="F300" s="71">
        <v>68546.500360000005</v>
      </c>
      <c r="G300" s="75">
        <v>34</v>
      </c>
    </row>
    <row r="301" spans="1:7" outlineLevel="1" collapsed="1" x14ac:dyDescent="0.3">
      <c r="A301" s="32" t="s">
        <v>62</v>
      </c>
      <c r="B301" s="22"/>
      <c r="C301" s="23">
        <f>SUBTOTAL(9,C292:C300)</f>
        <v>265043</v>
      </c>
      <c r="D301" s="23">
        <f>SUBTOTAL(9,D292:D300)</f>
        <v>311345</v>
      </c>
      <c r="E301" s="23">
        <f>SUBTOTAL(9,E292:E300)</f>
        <v>14741685</v>
      </c>
      <c r="F301" s="72">
        <f>SUBTOTAL(9,F292:F300)</f>
        <v>178786.97216</v>
      </c>
      <c r="G301" s="76">
        <f>SUBTOTAL(9,G292:G300)</f>
        <v>33515</v>
      </c>
    </row>
    <row r="302" spans="1:7" hidden="1" outlineLevel="2" x14ac:dyDescent="0.3">
      <c r="A302" s="24">
        <v>20183</v>
      </c>
      <c r="B302">
        <v>1</v>
      </c>
      <c r="C302" s="16">
        <v>55857</v>
      </c>
      <c r="D302" s="16">
        <v>68461</v>
      </c>
      <c r="E302" s="16">
        <v>6733945</v>
      </c>
      <c r="F302" s="17">
        <v>77182.732969999997</v>
      </c>
      <c r="G302" s="77">
        <v>39472</v>
      </c>
    </row>
    <row r="303" spans="1:7" hidden="1" outlineLevel="2" x14ac:dyDescent="0.3">
      <c r="A303" s="24">
        <v>20183</v>
      </c>
      <c r="B303">
        <v>2</v>
      </c>
      <c r="C303" s="16">
        <v>36785</v>
      </c>
      <c r="D303" s="16">
        <v>47235</v>
      </c>
      <c r="E303" s="16">
        <v>3885721</v>
      </c>
      <c r="F303" s="17">
        <v>44215.017070000002</v>
      </c>
      <c r="G303" s="77">
        <v>7239</v>
      </c>
    </row>
    <row r="304" spans="1:7" hidden="1" outlineLevel="2" x14ac:dyDescent="0.3">
      <c r="A304" s="24">
        <v>20183</v>
      </c>
      <c r="B304">
        <v>3</v>
      </c>
      <c r="C304" s="16">
        <v>40728</v>
      </c>
      <c r="D304" s="16">
        <v>50946</v>
      </c>
      <c r="E304" s="16">
        <v>4469972</v>
      </c>
      <c r="F304" s="17">
        <v>51133.414039999996</v>
      </c>
      <c r="G304" s="77">
        <v>3821</v>
      </c>
    </row>
    <row r="305" spans="1:7" hidden="1" outlineLevel="2" x14ac:dyDescent="0.3">
      <c r="A305" s="24">
        <v>20183</v>
      </c>
      <c r="B305">
        <v>4</v>
      </c>
      <c r="C305" s="16">
        <v>45723</v>
      </c>
      <c r="D305" s="16">
        <v>54936</v>
      </c>
      <c r="E305" s="16">
        <v>5319741</v>
      </c>
      <c r="F305" s="17">
        <v>61780.027500000011</v>
      </c>
      <c r="G305" s="77">
        <v>1874</v>
      </c>
    </row>
    <row r="306" spans="1:7" hidden="1" outlineLevel="2" x14ac:dyDescent="0.3">
      <c r="A306" s="24">
        <v>20183</v>
      </c>
      <c r="B306">
        <v>5</v>
      </c>
      <c r="C306" s="16">
        <v>24460</v>
      </c>
      <c r="D306" s="16">
        <v>29279</v>
      </c>
      <c r="E306" s="16">
        <v>2936380</v>
      </c>
      <c r="F306" s="17">
        <v>35407.950509999995</v>
      </c>
      <c r="G306" s="77">
        <v>438</v>
      </c>
    </row>
    <row r="307" spans="1:7" hidden="1" outlineLevel="2" x14ac:dyDescent="0.3">
      <c r="A307" s="24">
        <v>20183</v>
      </c>
      <c r="B307">
        <v>6</v>
      </c>
      <c r="C307" s="16">
        <v>19149</v>
      </c>
      <c r="D307" s="16">
        <v>23320</v>
      </c>
      <c r="E307" s="16">
        <v>2460032</v>
      </c>
      <c r="F307" s="17">
        <v>29886.471600000001</v>
      </c>
      <c r="G307" s="77">
        <v>171</v>
      </c>
    </row>
    <row r="308" spans="1:7" hidden="1" outlineLevel="2" x14ac:dyDescent="0.3">
      <c r="A308" s="24">
        <v>20183</v>
      </c>
      <c r="B308">
        <v>7</v>
      </c>
      <c r="C308" s="16">
        <v>24027</v>
      </c>
      <c r="D308" s="16">
        <v>29554</v>
      </c>
      <c r="E308" s="16">
        <v>2923909</v>
      </c>
      <c r="F308" s="17">
        <v>36080.463069999998</v>
      </c>
      <c r="G308" s="77">
        <v>91</v>
      </c>
    </row>
    <row r="309" spans="1:7" hidden="1" outlineLevel="2" x14ac:dyDescent="0.3">
      <c r="A309" s="24">
        <v>20183</v>
      </c>
      <c r="B309">
        <v>8</v>
      </c>
      <c r="C309" s="16">
        <v>19422</v>
      </c>
      <c r="D309" s="16">
        <v>25578</v>
      </c>
      <c r="E309" s="16">
        <v>2183248</v>
      </c>
      <c r="F309" s="17">
        <v>26831.08569</v>
      </c>
      <c r="G309" s="77">
        <v>36</v>
      </c>
    </row>
    <row r="310" spans="1:7" hidden="1" outlineLevel="2" x14ac:dyDescent="0.3">
      <c r="A310" s="24">
        <v>20183</v>
      </c>
      <c r="B310">
        <v>9</v>
      </c>
      <c r="C310" s="16">
        <v>187581</v>
      </c>
      <c r="D310" s="16">
        <v>238091</v>
      </c>
      <c r="E310" s="16">
        <v>21010256</v>
      </c>
      <c r="F310" s="17">
        <v>252721.18015</v>
      </c>
      <c r="G310" s="77">
        <v>43</v>
      </c>
    </row>
    <row r="311" spans="1:7" outlineLevel="1" collapsed="1" x14ac:dyDescent="0.3">
      <c r="A311" s="26" t="s">
        <v>63</v>
      </c>
      <c r="B311" s="27"/>
      <c r="C311" s="29">
        <f>SUBTOTAL(9,C302:C310)</f>
        <v>453732</v>
      </c>
      <c r="D311" s="29">
        <f>SUBTOTAL(9,D302:D310)</f>
        <v>567400</v>
      </c>
      <c r="E311" s="29">
        <f>SUBTOTAL(9,E302:E310)</f>
        <v>51923204</v>
      </c>
      <c r="F311" s="73">
        <f>SUBTOTAL(9,F302:F310)</f>
        <v>615238.34259999997</v>
      </c>
      <c r="G311" s="78">
        <f>SUBTOTAL(9,G302:G310)</f>
        <v>53185</v>
      </c>
    </row>
    <row r="312" spans="1:7" hidden="1" outlineLevel="2" x14ac:dyDescent="0.3">
      <c r="A312" s="18">
        <v>20182</v>
      </c>
      <c r="B312" s="19">
        <v>1</v>
      </c>
      <c r="C312" s="20">
        <v>43499</v>
      </c>
      <c r="D312" s="20">
        <v>50761</v>
      </c>
      <c r="E312" s="20">
        <v>2827692</v>
      </c>
      <c r="F312" s="71">
        <v>32701.026139999994</v>
      </c>
      <c r="G312" s="75">
        <v>29162</v>
      </c>
    </row>
    <row r="313" spans="1:7" hidden="1" outlineLevel="2" x14ac:dyDescent="0.3">
      <c r="A313" s="18">
        <v>20182</v>
      </c>
      <c r="B313" s="19">
        <v>2</v>
      </c>
      <c r="C313" s="20">
        <v>31556</v>
      </c>
      <c r="D313" s="20">
        <v>37103</v>
      </c>
      <c r="E313" s="20">
        <v>1936366</v>
      </c>
      <c r="F313" s="71">
        <v>22384.461890000002</v>
      </c>
      <c r="G313" s="75">
        <v>5693</v>
      </c>
    </row>
    <row r="314" spans="1:7" hidden="1" outlineLevel="2" x14ac:dyDescent="0.3">
      <c r="A314" s="18">
        <v>20182</v>
      </c>
      <c r="B314" s="19">
        <v>3</v>
      </c>
      <c r="C314" s="20">
        <v>31904</v>
      </c>
      <c r="D314" s="20">
        <v>37270</v>
      </c>
      <c r="E314" s="20">
        <v>2029160</v>
      </c>
      <c r="F314" s="71">
        <v>23824.667480000004</v>
      </c>
      <c r="G314" s="75">
        <v>2807</v>
      </c>
    </row>
    <row r="315" spans="1:7" hidden="1" outlineLevel="2" x14ac:dyDescent="0.3">
      <c r="A315" s="18">
        <v>20182</v>
      </c>
      <c r="B315" s="19">
        <v>4</v>
      </c>
      <c r="C315" s="20">
        <v>27243</v>
      </c>
      <c r="D315" s="20">
        <v>31635</v>
      </c>
      <c r="E315" s="20">
        <v>1836700</v>
      </c>
      <c r="F315" s="71">
        <v>22044.559750000004</v>
      </c>
      <c r="G315" s="75">
        <v>1094</v>
      </c>
    </row>
    <row r="316" spans="1:7" hidden="1" outlineLevel="2" x14ac:dyDescent="0.3">
      <c r="A316" s="18">
        <v>20182</v>
      </c>
      <c r="B316" s="19">
        <v>5</v>
      </c>
      <c r="C316" s="20">
        <v>10537</v>
      </c>
      <c r="D316" s="20">
        <v>12835</v>
      </c>
      <c r="E316" s="20">
        <v>688010</v>
      </c>
      <c r="F316" s="71">
        <v>8363.6257600000008</v>
      </c>
      <c r="G316" s="75">
        <v>190</v>
      </c>
    </row>
    <row r="317" spans="1:7" hidden="1" outlineLevel="2" x14ac:dyDescent="0.3">
      <c r="A317" s="18">
        <v>20182</v>
      </c>
      <c r="B317" s="19">
        <v>6</v>
      </c>
      <c r="C317" s="20">
        <v>9384</v>
      </c>
      <c r="D317" s="20">
        <v>11793</v>
      </c>
      <c r="E317" s="20">
        <v>598898</v>
      </c>
      <c r="F317" s="71">
        <v>7307.5382399999999</v>
      </c>
      <c r="G317" s="75">
        <v>83</v>
      </c>
    </row>
    <row r="318" spans="1:7" hidden="1" outlineLevel="2" x14ac:dyDescent="0.3">
      <c r="A318" s="18">
        <v>20182</v>
      </c>
      <c r="B318" s="19">
        <v>7</v>
      </c>
      <c r="C318" s="20">
        <v>14535</v>
      </c>
      <c r="D318" s="20">
        <v>17822</v>
      </c>
      <c r="E318" s="20">
        <v>890318</v>
      </c>
      <c r="F318" s="71">
        <v>11487.064770000001</v>
      </c>
      <c r="G318" s="75">
        <v>57</v>
      </c>
    </row>
    <row r="319" spans="1:7" hidden="1" outlineLevel="2" x14ac:dyDescent="0.3">
      <c r="A319" s="18">
        <v>20182</v>
      </c>
      <c r="B319" s="19">
        <v>8</v>
      </c>
      <c r="C319" s="20">
        <v>9961</v>
      </c>
      <c r="D319" s="20">
        <v>12528</v>
      </c>
      <c r="E319" s="20">
        <v>580778</v>
      </c>
      <c r="F319" s="71">
        <v>7124.5379400000002</v>
      </c>
      <c r="G319" s="75">
        <v>18</v>
      </c>
    </row>
    <row r="320" spans="1:7" hidden="1" outlineLevel="2" x14ac:dyDescent="0.3">
      <c r="A320" s="18">
        <v>20182</v>
      </c>
      <c r="B320" s="19">
        <v>9</v>
      </c>
      <c r="C320" s="20">
        <v>119513</v>
      </c>
      <c r="D320" s="20">
        <v>144164</v>
      </c>
      <c r="E320" s="20">
        <v>7179163</v>
      </c>
      <c r="F320" s="71">
        <v>85961.027770000001</v>
      </c>
      <c r="G320" s="75">
        <v>34</v>
      </c>
    </row>
    <row r="321" spans="1:7" outlineLevel="1" collapsed="1" x14ac:dyDescent="0.3">
      <c r="A321" s="32" t="s">
        <v>64</v>
      </c>
      <c r="B321" s="22"/>
      <c r="C321" s="23">
        <f>SUBTOTAL(9,C312:C320)</f>
        <v>298132</v>
      </c>
      <c r="D321" s="23">
        <f>SUBTOTAL(9,D312:D320)</f>
        <v>355911</v>
      </c>
      <c r="E321" s="23">
        <f>SUBTOTAL(9,E312:E320)</f>
        <v>18567085</v>
      </c>
      <c r="F321" s="72">
        <f>SUBTOTAL(9,F312:F320)</f>
        <v>221198.50974000001</v>
      </c>
      <c r="G321" s="76">
        <f>SUBTOTAL(9,G312:G320)</f>
        <v>39138</v>
      </c>
    </row>
    <row r="322" spans="1:7" hidden="1" outlineLevel="2" x14ac:dyDescent="0.3">
      <c r="A322" s="24">
        <v>20181</v>
      </c>
      <c r="B322">
        <v>1</v>
      </c>
      <c r="C322" s="16">
        <v>36972</v>
      </c>
      <c r="D322" s="16">
        <v>41666</v>
      </c>
      <c r="E322" s="16">
        <v>2089552</v>
      </c>
      <c r="F322" s="17">
        <v>23870.176290000003</v>
      </c>
      <c r="G322" s="77">
        <v>23636</v>
      </c>
    </row>
    <row r="323" spans="1:7" hidden="1" outlineLevel="2" x14ac:dyDescent="0.3">
      <c r="A323" s="24">
        <v>20181</v>
      </c>
      <c r="B323">
        <v>2</v>
      </c>
      <c r="C323" s="16">
        <v>26897</v>
      </c>
      <c r="D323" s="16">
        <v>30433</v>
      </c>
      <c r="E323" s="16">
        <v>1422256</v>
      </c>
      <c r="F323" s="17">
        <v>16140.060519999999</v>
      </c>
      <c r="G323" s="77">
        <v>4703</v>
      </c>
    </row>
    <row r="324" spans="1:7" hidden="1" outlineLevel="2" x14ac:dyDescent="0.3">
      <c r="A324" s="24">
        <v>20181</v>
      </c>
      <c r="B324">
        <v>3</v>
      </c>
      <c r="C324" s="16">
        <v>24717</v>
      </c>
      <c r="D324" s="16">
        <v>27919</v>
      </c>
      <c r="E324" s="16">
        <v>1382075</v>
      </c>
      <c r="F324" s="17">
        <v>16019.281820000002</v>
      </c>
      <c r="G324" s="77">
        <v>2127</v>
      </c>
    </row>
    <row r="325" spans="1:7" hidden="1" outlineLevel="2" x14ac:dyDescent="0.3">
      <c r="A325" s="24">
        <v>20181</v>
      </c>
      <c r="B325">
        <v>4</v>
      </c>
      <c r="C325" s="16">
        <v>20549</v>
      </c>
      <c r="D325" s="16">
        <v>23277</v>
      </c>
      <c r="E325" s="16">
        <v>1271751</v>
      </c>
      <c r="F325" s="17">
        <v>14965.335170000002</v>
      </c>
      <c r="G325" s="77">
        <v>808</v>
      </c>
    </row>
    <row r="326" spans="1:7" hidden="1" outlineLevel="2" x14ac:dyDescent="0.3">
      <c r="A326" s="24">
        <v>20181</v>
      </c>
      <c r="B326">
        <v>5</v>
      </c>
      <c r="C326" s="16">
        <v>8167</v>
      </c>
      <c r="D326" s="16">
        <v>9560</v>
      </c>
      <c r="E326" s="16">
        <v>465623</v>
      </c>
      <c r="F326" s="17">
        <v>5516.2098299999998</v>
      </c>
      <c r="G326" s="77">
        <v>142</v>
      </c>
    </row>
    <row r="327" spans="1:7" hidden="1" outlineLevel="2" x14ac:dyDescent="0.3">
      <c r="A327" s="24">
        <v>20181</v>
      </c>
      <c r="B327">
        <v>6</v>
      </c>
      <c r="C327" s="16">
        <v>7041</v>
      </c>
      <c r="D327" s="16">
        <v>8447</v>
      </c>
      <c r="E327" s="16">
        <v>391962</v>
      </c>
      <c r="F327" s="17">
        <v>4777.5122099999999</v>
      </c>
      <c r="G327" s="77">
        <v>61</v>
      </c>
    </row>
    <row r="328" spans="1:7" hidden="1" outlineLevel="2" x14ac:dyDescent="0.3">
      <c r="A328" s="24">
        <v>20181</v>
      </c>
      <c r="B328">
        <v>7</v>
      </c>
      <c r="C328" s="16">
        <v>12391</v>
      </c>
      <c r="D328" s="16">
        <v>14516</v>
      </c>
      <c r="E328" s="16">
        <v>669314</v>
      </c>
      <c r="F328" s="17">
        <v>8420.3339100000012</v>
      </c>
      <c r="G328" s="77">
        <v>49</v>
      </c>
    </row>
    <row r="329" spans="1:7" hidden="1" outlineLevel="2" x14ac:dyDescent="0.3">
      <c r="A329" s="24">
        <v>20181</v>
      </c>
      <c r="B329">
        <v>8</v>
      </c>
      <c r="C329" s="16">
        <v>12326</v>
      </c>
      <c r="D329" s="16">
        <v>14893</v>
      </c>
      <c r="E329" s="16">
        <v>615570</v>
      </c>
      <c r="F329" s="17">
        <v>7378.2796799999996</v>
      </c>
      <c r="G329" s="77">
        <v>19</v>
      </c>
    </row>
    <row r="330" spans="1:7" hidden="1" outlineLevel="2" x14ac:dyDescent="0.3">
      <c r="A330" s="24">
        <v>20181</v>
      </c>
      <c r="B330">
        <v>9</v>
      </c>
      <c r="C330" s="16">
        <v>90361</v>
      </c>
      <c r="D330" s="16">
        <v>105485</v>
      </c>
      <c r="E330" s="16">
        <v>4564752</v>
      </c>
      <c r="F330" s="17">
        <v>52870.265100000004</v>
      </c>
      <c r="G330" s="77">
        <v>26</v>
      </c>
    </row>
    <row r="331" spans="1:7" outlineLevel="1" collapsed="1" x14ac:dyDescent="0.3">
      <c r="A331" s="26" t="s">
        <v>65</v>
      </c>
      <c r="B331" s="27"/>
      <c r="C331" s="29">
        <f>SUBTOTAL(9,C322:C330)</f>
        <v>239421</v>
      </c>
      <c r="D331" s="29">
        <f>SUBTOTAL(9,D322:D330)</f>
        <v>276196</v>
      </c>
      <c r="E331" s="29">
        <f>SUBTOTAL(9,E322:E330)</f>
        <v>12872855</v>
      </c>
      <c r="F331" s="73">
        <f>SUBTOTAL(9,F322:F330)</f>
        <v>149957.45453000005</v>
      </c>
      <c r="G331" s="78">
        <f>SUBTOTAL(9,G322:G330)</f>
        <v>31571</v>
      </c>
    </row>
    <row r="332" spans="1:7" hidden="1" outlineLevel="2" x14ac:dyDescent="0.3">
      <c r="A332" s="18">
        <v>20174</v>
      </c>
      <c r="B332" s="19">
        <v>1</v>
      </c>
      <c r="C332" s="20">
        <v>36920</v>
      </c>
      <c r="D332" s="20">
        <v>41526</v>
      </c>
      <c r="E332" s="20">
        <v>2173084</v>
      </c>
      <c r="F332" s="71">
        <v>25443.336390000004</v>
      </c>
      <c r="G332" s="75">
        <v>23717</v>
      </c>
    </row>
    <row r="333" spans="1:7" hidden="1" outlineLevel="2" x14ac:dyDescent="0.3">
      <c r="A333" s="18">
        <v>20174</v>
      </c>
      <c r="B333" s="19">
        <v>2</v>
      </c>
      <c r="C333" s="20">
        <v>27289</v>
      </c>
      <c r="D333" s="20">
        <v>30823</v>
      </c>
      <c r="E333" s="20">
        <v>1444480</v>
      </c>
      <c r="F333" s="71">
        <v>16606.002390000001</v>
      </c>
      <c r="G333" s="75">
        <v>4760</v>
      </c>
    </row>
    <row r="334" spans="1:7" hidden="1" outlineLevel="2" x14ac:dyDescent="0.3">
      <c r="A334" s="18">
        <v>20174</v>
      </c>
      <c r="B334" s="19">
        <v>3</v>
      </c>
      <c r="C334" s="20">
        <v>24381</v>
      </c>
      <c r="D334" s="20">
        <v>27319</v>
      </c>
      <c r="E334" s="20">
        <v>1377817</v>
      </c>
      <c r="F334" s="71">
        <v>16046.088489999998</v>
      </c>
      <c r="G334" s="75">
        <v>2068</v>
      </c>
    </row>
    <row r="335" spans="1:7" hidden="1" outlineLevel="2" x14ac:dyDescent="0.3">
      <c r="A335" s="18">
        <v>20174</v>
      </c>
      <c r="B335" s="19">
        <v>4</v>
      </c>
      <c r="C335" s="20">
        <v>20009</v>
      </c>
      <c r="D335" s="20">
        <v>22781</v>
      </c>
      <c r="E335" s="20">
        <v>1172645</v>
      </c>
      <c r="F335" s="71">
        <v>14019.318909999998</v>
      </c>
      <c r="G335" s="75">
        <v>792</v>
      </c>
    </row>
    <row r="336" spans="1:7" hidden="1" outlineLevel="2" x14ac:dyDescent="0.3">
      <c r="A336" s="18">
        <v>20174</v>
      </c>
      <c r="B336" s="19">
        <v>5</v>
      </c>
      <c r="C336" s="20">
        <v>8009</v>
      </c>
      <c r="D336" s="20">
        <v>9581</v>
      </c>
      <c r="E336" s="20">
        <v>464987</v>
      </c>
      <c r="F336" s="71">
        <v>5626.4628700000003</v>
      </c>
      <c r="G336" s="75">
        <v>142</v>
      </c>
    </row>
    <row r="337" spans="1:7" hidden="1" outlineLevel="2" x14ac:dyDescent="0.3">
      <c r="A337" s="18">
        <v>20174</v>
      </c>
      <c r="B337" s="19">
        <v>6</v>
      </c>
      <c r="C337" s="20">
        <v>7984</v>
      </c>
      <c r="D337" s="20">
        <v>9818</v>
      </c>
      <c r="E337" s="20">
        <v>430387</v>
      </c>
      <c r="F337" s="71">
        <v>5284.5237400000005</v>
      </c>
      <c r="G337" s="75">
        <v>70</v>
      </c>
    </row>
    <row r="338" spans="1:7" hidden="1" outlineLevel="2" x14ac:dyDescent="0.3">
      <c r="A338" s="18">
        <v>20174</v>
      </c>
      <c r="B338" s="19">
        <v>7</v>
      </c>
      <c r="C338" s="20">
        <v>11037</v>
      </c>
      <c r="D338" s="20">
        <v>12839</v>
      </c>
      <c r="E338" s="20">
        <v>595380</v>
      </c>
      <c r="F338" s="71">
        <v>7890.1244699999997</v>
      </c>
      <c r="G338" s="75">
        <v>42</v>
      </c>
    </row>
    <row r="339" spans="1:7" hidden="1" outlineLevel="2" x14ac:dyDescent="0.3">
      <c r="A339" s="18">
        <v>20174</v>
      </c>
      <c r="B339" s="19">
        <v>8</v>
      </c>
      <c r="C339" s="20">
        <v>13843</v>
      </c>
      <c r="D339" s="20">
        <v>16476</v>
      </c>
      <c r="E339" s="20">
        <v>700693</v>
      </c>
      <c r="F339" s="71">
        <v>8986.2108100000005</v>
      </c>
      <c r="G339" s="75">
        <v>22</v>
      </c>
    </row>
    <row r="340" spans="1:7" hidden="1" outlineLevel="2" x14ac:dyDescent="0.3">
      <c r="A340" s="18">
        <v>20174</v>
      </c>
      <c r="B340" s="19">
        <v>9</v>
      </c>
      <c r="C340" s="20">
        <v>100304</v>
      </c>
      <c r="D340" s="20">
        <v>119579</v>
      </c>
      <c r="E340" s="20">
        <v>5100011</v>
      </c>
      <c r="F340" s="71">
        <v>61171.411340000006</v>
      </c>
      <c r="G340" s="75">
        <v>30</v>
      </c>
    </row>
    <row r="341" spans="1:7" outlineLevel="1" collapsed="1" x14ac:dyDescent="0.3">
      <c r="A341" s="32" t="s">
        <v>66</v>
      </c>
      <c r="B341" s="22"/>
      <c r="C341" s="23">
        <f>SUBTOTAL(9,C332:C340)</f>
        <v>249776</v>
      </c>
      <c r="D341" s="23">
        <f>SUBTOTAL(9,D332:D340)</f>
        <v>290742</v>
      </c>
      <c r="E341" s="23">
        <f>SUBTOTAL(9,E332:E340)</f>
        <v>13459484</v>
      </c>
      <c r="F341" s="72">
        <f>SUBTOTAL(9,F332:F340)</f>
        <v>161073.47941000003</v>
      </c>
      <c r="G341" s="76">
        <f>SUBTOTAL(9,G332:G340)</f>
        <v>31643</v>
      </c>
    </row>
    <row r="342" spans="1:7" hidden="1" outlineLevel="2" x14ac:dyDescent="0.3">
      <c r="A342" s="24">
        <v>20173</v>
      </c>
      <c r="B342">
        <v>1</v>
      </c>
      <c r="C342" s="16">
        <v>54237</v>
      </c>
      <c r="D342" s="16">
        <v>65643</v>
      </c>
      <c r="E342" s="16">
        <v>6490450</v>
      </c>
      <c r="F342" s="17">
        <v>73338.703119999991</v>
      </c>
      <c r="G342" s="77">
        <v>38154</v>
      </c>
    </row>
    <row r="343" spans="1:7" hidden="1" outlineLevel="2" x14ac:dyDescent="0.3">
      <c r="A343" s="24">
        <v>20173</v>
      </c>
      <c r="B343">
        <v>2</v>
      </c>
      <c r="C343" s="16">
        <v>36015</v>
      </c>
      <c r="D343" s="16">
        <v>45398</v>
      </c>
      <c r="E343" s="16">
        <v>3753324</v>
      </c>
      <c r="F343" s="17">
        <v>42087.545589999994</v>
      </c>
      <c r="G343" s="77">
        <v>6973</v>
      </c>
    </row>
    <row r="344" spans="1:7" hidden="1" outlineLevel="2" x14ac:dyDescent="0.3">
      <c r="A344" s="24">
        <v>20173</v>
      </c>
      <c r="B344">
        <v>3</v>
      </c>
      <c r="C344" s="16">
        <v>38320</v>
      </c>
      <c r="D344" s="16">
        <v>47120</v>
      </c>
      <c r="E344" s="16">
        <v>4109579</v>
      </c>
      <c r="F344" s="17">
        <v>46196.76924999999</v>
      </c>
      <c r="G344" s="77">
        <v>3534</v>
      </c>
    </row>
    <row r="345" spans="1:7" hidden="1" outlineLevel="2" x14ac:dyDescent="0.3">
      <c r="A345" s="24">
        <v>20173</v>
      </c>
      <c r="B345">
        <v>4</v>
      </c>
      <c r="C345" s="16">
        <v>44030</v>
      </c>
      <c r="D345" s="16">
        <v>52043</v>
      </c>
      <c r="E345" s="16">
        <v>5093140</v>
      </c>
      <c r="F345" s="17">
        <v>58611.777760000004</v>
      </c>
      <c r="G345" s="77">
        <v>1769</v>
      </c>
    </row>
    <row r="346" spans="1:7" hidden="1" outlineLevel="2" x14ac:dyDescent="0.3">
      <c r="A346" s="24">
        <v>20173</v>
      </c>
      <c r="B346">
        <v>5</v>
      </c>
      <c r="C346" s="16">
        <v>21775</v>
      </c>
      <c r="D346" s="16">
        <v>25848</v>
      </c>
      <c r="E346" s="16">
        <v>2610327</v>
      </c>
      <c r="F346" s="17">
        <v>31135.111119999998</v>
      </c>
      <c r="G346" s="77">
        <v>383</v>
      </c>
    </row>
    <row r="347" spans="1:7" hidden="1" outlineLevel="2" x14ac:dyDescent="0.3">
      <c r="A347" s="24">
        <v>20173</v>
      </c>
      <c r="B347">
        <v>6</v>
      </c>
      <c r="C347" s="16">
        <v>17102</v>
      </c>
      <c r="D347" s="16">
        <v>20914</v>
      </c>
      <c r="E347" s="16">
        <v>2132665</v>
      </c>
      <c r="F347" s="17">
        <v>25438.042840000002</v>
      </c>
      <c r="G347" s="77">
        <v>156</v>
      </c>
    </row>
    <row r="348" spans="1:7" hidden="1" outlineLevel="2" x14ac:dyDescent="0.3">
      <c r="A348" s="24">
        <v>20173</v>
      </c>
      <c r="B348">
        <v>7</v>
      </c>
      <c r="C348" s="16">
        <v>24354</v>
      </c>
      <c r="D348" s="16">
        <v>29446</v>
      </c>
      <c r="E348" s="16">
        <v>2931751</v>
      </c>
      <c r="F348" s="17">
        <v>35621.483899999999</v>
      </c>
      <c r="G348" s="77">
        <v>94</v>
      </c>
    </row>
    <row r="349" spans="1:7" hidden="1" outlineLevel="2" x14ac:dyDescent="0.3">
      <c r="A349" s="24">
        <v>20173</v>
      </c>
      <c r="B349">
        <v>8</v>
      </c>
      <c r="C349" s="16">
        <v>14388</v>
      </c>
      <c r="D349" s="16">
        <v>17955</v>
      </c>
      <c r="E349" s="16">
        <v>1701755</v>
      </c>
      <c r="F349" s="17">
        <v>20809.21126</v>
      </c>
      <c r="G349" s="77">
        <v>26</v>
      </c>
    </row>
    <row r="350" spans="1:7" hidden="1" outlineLevel="2" x14ac:dyDescent="0.3">
      <c r="A350" s="24">
        <v>20173</v>
      </c>
      <c r="B350">
        <v>9</v>
      </c>
      <c r="C350" s="16">
        <v>187520</v>
      </c>
      <c r="D350" s="16">
        <v>236599</v>
      </c>
      <c r="E350" s="16">
        <v>20372582</v>
      </c>
      <c r="F350" s="17">
        <v>241042.59063999998</v>
      </c>
      <c r="G350" s="77">
        <v>47</v>
      </c>
    </row>
    <row r="351" spans="1:7" outlineLevel="1" collapsed="1" x14ac:dyDescent="0.3">
      <c r="A351" s="26" t="s">
        <v>67</v>
      </c>
      <c r="B351" s="27"/>
      <c r="C351" s="29">
        <f>SUBTOTAL(9,C342:C350)</f>
        <v>437741</v>
      </c>
      <c r="D351" s="29">
        <f>SUBTOTAL(9,D342:D350)</f>
        <v>540966</v>
      </c>
      <c r="E351" s="29">
        <f>SUBTOTAL(9,E342:E350)</f>
        <v>49195573</v>
      </c>
      <c r="F351" s="73">
        <f>SUBTOTAL(9,F342:F350)</f>
        <v>574281.23547999992</v>
      </c>
      <c r="G351" s="78">
        <f>SUBTOTAL(9,G342:G350)</f>
        <v>51136</v>
      </c>
    </row>
    <row r="352" spans="1:7" hidden="1" outlineLevel="2" x14ac:dyDescent="0.3">
      <c r="A352" s="18">
        <v>20172</v>
      </c>
      <c r="B352" s="19">
        <v>1</v>
      </c>
      <c r="C352" s="20">
        <v>41165</v>
      </c>
      <c r="D352" s="20">
        <v>47127</v>
      </c>
      <c r="E352" s="20">
        <v>2567014</v>
      </c>
      <c r="F352" s="71">
        <v>28862.213379999997</v>
      </c>
      <c r="G352" s="75">
        <v>27265</v>
      </c>
    </row>
    <row r="353" spans="1:7" hidden="1" outlineLevel="2" x14ac:dyDescent="0.3">
      <c r="A353" s="18">
        <v>20172</v>
      </c>
      <c r="B353" s="19">
        <v>2</v>
      </c>
      <c r="C353" s="20">
        <v>29289</v>
      </c>
      <c r="D353" s="20">
        <v>33910</v>
      </c>
      <c r="E353" s="20">
        <v>1678021</v>
      </c>
      <c r="F353" s="71">
        <v>18943.033339999994</v>
      </c>
      <c r="G353" s="75">
        <v>5212</v>
      </c>
    </row>
    <row r="354" spans="1:7" hidden="1" outlineLevel="2" x14ac:dyDescent="0.3">
      <c r="A354" s="18">
        <v>20172</v>
      </c>
      <c r="B354" s="19">
        <v>3</v>
      </c>
      <c r="C354" s="20">
        <v>28262</v>
      </c>
      <c r="D354" s="20">
        <v>32533</v>
      </c>
      <c r="E354" s="20">
        <v>1720784</v>
      </c>
      <c r="F354" s="71">
        <v>19695.124140000004</v>
      </c>
      <c r="G354" s="75">
        <v>2460</v>
      </c>
    </row>
    <row r="355" spans="1:7" hidden="1" outlineLevel="2" x14ac:dyDescent="0.3">
      <c r="A355" s="18">
        <v>20172</v>
      </c>
      <c r="B355" s="19">
        <v>4</v>
      </c>
      <c r="C355" s="20">
        <v>23690</v>
      </c>
      <c r="D355" s="20">
        <v>27217</v>
      </c>
      <c r="E355" s="20">
        <v>1563153</v>
      </c>
      <c r="F355" s="71">
        <v>18293.620559999999</v>
      </c>
      <c r="G355" s="75">
        <v>956</v>
      </c>
    </row>
    <row r="356" spans="1:7" hidden="1" outlineLevel="2" x14ac:dyDescent="0.3">
      <c r="A356" s="18">
        <v>20172</v>
      </c>
      <c r="B356" s="19">
        <v>5</v>
      </c>
      <c r="C356" s="20">
        <v>9112</v>
      </c>
      <c r="D356" s="20">
        <v>10824</v>
      </c>
      <c r="E356" s="20">
        <v>563441</v>
      </c>
      <c r="F356" s="71">
        <v>6606.9229000000005</v>
      </c>
      <c r="G356" s="75">
        <v>160</v>
      </c>
    </row>
    <row r="357" spans="1:7" hidden="1" outlineLevel="2" x14ac:dyDescent="0.3">
      <c r="A357" s="18">
        <v>20172</v>
      </c>
      <c r="B357" s="19">
        <v>6</v>
      </c>
      <c r="C357" s="20">
        <v>9436</v>
      </c>
      <c r="D357" s="20">
        <v>11837</v>
      </c>
      <c r="E357" s="20">
        <v>560077</v>
      </c>
      <c r="F357" s="71">
        <v>6636.0977400000002</v>
      </c>
      <c r="G357" s="75">
        <v>84</v>
      </c>
    </row>
    <row r="358" spans="1:7" hidden="1" outlineLevel="2" x14ac:dyDescent="0.3">
      <c r="A358" s="18">
        <v>20172</v>
      </c>
      <c r="B358" s="19">
        <v>7</v>
      </c>
      <c r="C358" s="20">
        <v>12084</v>
      </c>
      <c r="D358" s="20">
        <v>14450</v>
      </c>
      <c r="E358" s="20">
        <v>726318</v>
      </c>
      <c r="F358" s="71">
        <v>8925.1293800000003</v>
      </c>
      <c r="G358" s="75">
        <v>45</v>
      </c>
    </row>
    <row r="359" spans="1:7" hidden="1" outlineLevel="2" x14ac:dyDescent="0.3">
      <c r="A359" s="18">
        <v>20172</v>
      </c>
      <c r="B359" s="19">
        <v>8</v>
      </c>
      <c r="C359" s="20">
        <v>11569</v>
      </c>
      <c r="D359" s="20">
        <v>13986</v>
      </c>
      <c r="E359" s="20">
        <v>626557</v>
      </c>
      <c r="F359" s="71">
        <v>7522.7754800000002</v>
      </c>
      <c r="G359" s="75">
        <v>18</v>
      </c>
    </row>
    <row r="360" spans="1:7" hidden="1" outlineLevel="2" x14ac:dyDescent="0.3">
      <c r="A360" s="18">
        <v>20172</v>
      </c>
      <c r="B360" s="19">
        <v>9</v>
      </c>
      <c r="C360" s="20">
        <v>111282</v>
      </c>
      <c r="D360" s="20">
        <v>132644</v>
      </c>
      <c r="E360" s="20">
        <v>6414474</v>
      </c>
      <c r="F360" s="71">
        <v>74252.052590000007</v>
      </c>
      <c r="G360" s="75">
        <v>31</v>
      </c>
    </row>
    <row r="361" spans="1:7" outlineLevel="1" collapsed="1" x14ac:dyDescent="0.3">
      <c r="A361" s="32" t="s">
        <v>68</v>
      </c>
      <c r="B361" s="22"/>
      <c r="C361" s="23">
        <f>SUBTOTAL(9,C352:C360)</f>
        <v>275889</v>
      </c>
      <c r="D361" s="23">
        <f>SUBTOTAL(9,D352:D360)</f>
        <v>324528</v>
      </c>
      <c r="E361" s="23">
        <f>SUBTOTAL(9,E352:E360)</f>
        <v>16419839</v>
      </c>
      <c r="F361" s="72">
        <f>SUBTOTAL(9,F352:F360)</f>
        <v>189736.96951</v>
      </c>
      <c r="G361" s="76">
        <f>SUBTOTAL(9,G352:G360)</f>
        <v>36231</v>
      </c>
    </row>
    <row r="362" spans="1:7" hidden="1" outlineLevel="2" x14ac:dyDescent="0.3">
      <c r="A362" s="24">
        <v>20171</v>
      </c>
      <c r="B362">
        <v>1</v>
      </c>
      <c r="C362" s="16">
        <v>33827</v>
      </c>
      <c r="D362" s="16">
        <v>37398</v>
      </c>
      <c r="E362" s="16">
        <v>1759455</v>
      </c>
      <c r="F362" s="17">
        <v>19619.471920000004</v>
      </c>
      <c r="G362" s="77">
        <v>21182</v>
      </c>
    </row>
    <row r="363" spans="1:7" hidden="1" outlineLevel="2" x14ac:dyDescent="0.3">
      <c r="A363" s="24">
        <v>20171</v>
      </c>
      <c r="B363">
        <v>2</v>
      </c>
      <c r="C363" s="16">
        <v>24098</v>
      </c>
      <c r="D363" s="16">
        <v>26899</v>
      </c>
      <c r="E363" s="16">
        <v>1145007</v>
      </c>
      <c r="F363" s="17">
        <v>12704.331119999999</v>
      </c>
      <c r="G363" s="77">
        <v>4163</v>
      </c>
    </row>
    <row r="364" spans="1:7" hidden="1" outlineLevel="2" x14ac:dyDescent="0.3">
      <c r="A364" s="24">
        <v>20171</v>
      </c>
      <c r="B364">
        <v>3</v>
      </c>
      <c r="C364" s="16">
        <v>21158</v>
      </c>
      <c r="D364" s="16">
        <v>23485</v>
      </c>
      <c r="E364" s="16">
        <v>1091545</v>
      </c>
      <c r="F364" s="17">
        <v>12316.198180000001</v>
      </c>
      <c r="G364" s="77">
        <v>1793</v>
      </c>
    </row>
    <row r="365" spans="1:7" hidden="1" outlineLevel="2" x14ac:dyDescent="0.3">
      <c r="A365" s="24">
        <v>20171</v>
      </c>
      <c r="B365">
        <v>4</v>
      </c>
      <c r="C365" s="16">
        <v>17645</v>
      </c>
      <c r="D365" s="16">
        <v>19635</v>
      </c>
      <c r="E365" s="16">
        <v>1007145</v>
      </c>
      <c r="F365" s="17">
        <v>11600.780489999997</v>
      </c>
      <c r="G365" s="77">
        <v>690</v>
      </c>
    </row>
    <row r="366" spans="1:7" hidden="1" outlineLevel="2" x14ac:dyDescent="0.3">
      <c r="A366" s="24">
        <v>20171</v>
      </c>
      <c r="B366">
        <v>5</v>
      </c>
      <c r="C366" s="16">
        <v>7774</v>
      </c>
      <c r="D366" s="16">
        <v>8952</v>
      </c>
      <c r="E366" s="16">
        <v>405641</v>
      </c>
      <c r="F366" s="17">
        <v>4617.8101500000002</v>
      </c>
      <c r="G366" s="77">
        <v>130</v>
      </c>
    </row>
    <row r="367" spans="1:7" hidden="1" outlineLevel="2" x14ac:dyDescent="0.3">
      <c r="A367" s="24">
        <v>20171</v>
      </c>
      <c r="B367">
        <v>6</v>
      </c>
      <c r="C367" s="16">
        <v>6094</v>
      </c>
      <c r="D367" s="16">
        <v>7043</v>
      </c>
      <c r="E367" s="16">
        <v>306254</v>
      </c>
      <c r="F367" s="17">
        <v>3671.20649</v>
      </c>
      <c r="G367" s="77">
        <v>50</v>
      </c>
    </row>
    <row r="368" spans="1:7" hidden="1" outlineLevel="2" x14ac:dyDescent="0.3">
      <c r="A368" s="24">
        <v>20171</v>
      </c>
      <c r="B368">
        <v>7</v>
      </c>
      <c r="C368" s="16">
        <v>8163</v>
      </c>
      <c r="D368" s="16">
        <v>9318</v>
      </c>
      <c r="E368" s="16">
        <v>400280</v>
      </c>
      <c r="F368" s="17">
        <v>4794.4452899999997</v>
      </c>
      <c r="G368" s="77">
        <v>33</v>
      </c>
    </row>
    <row r="369" spans="1:7" hidden="1" outlineLevel="2" x14ac:dyDescent="0.3">
      <c r="A369" s="24">
        <v>20171</v>
      </c>
      <c r="B369">
        <v>8</v>
      </c>
      <c r="C369" s="16">
        <v>15654</v>
      </c>
      <c r="D369" s="16">
        <v>18195</v>
      </c>
      <c r="E369" s="16">
        <v>739384</v>
      </c>
      <c r="F369" s="17">
        <v>8356.4408000000003</v>
      </c>
      <c r="G369" s="77">
        <v>25</v>
      </c>
    </row>
    <row r="370" spans="1:7" hidden="1" outlineLevel="2" x14ac:dyDescent="0.3">
      <c r="A370" s="24">
        <v>20171</v>
      </c>
      <c r="B370">
        <v>9</v>
      </c>
      <c r="C370" s="16">
        <v>79436</v>
      </c>
      <c r="D370" s="16">
        <v>90810</v>
      </c>
      <c r="E370" s="16">
        <v>3665396</v>
      </c>
      <c r="F370" s="17">
        <v>41191.937030000001</v>
      </c>
      <c r="G370" s="77">
        <v>22</v>
      </c>
    </row>
    <row r="371" spans="1:7" ht="15" outlineLevel="1" collapsed="1" thickBot="1" x14ac:dyDescent="0.35">
      <c r="A371" s="36" t="s">
        <v>69</v>
      </c>
      <c r="B371" s="37"/>
      <c r="C371" s="39">
        <f>SUBTOTAL(9,C362:C370)</f>
        <v>213849</v>
      </c>
      <c r="D371" s="39">
        <f>SUBTOTAL(9,D362:D370)</f>
        <v>241735</v>
      </c>
      <c r="E371" s="39">
        <f>SUBTOTAL(9,E362:E370)</f>
        <v>10520107</v>
      </c>
      <c r="F371" s="74">
        <f>SUBTOTAL(9,F362:F370)</f>
        <v>118872.62147</v>
      </c>
      <c r="G371" s="79">
        <f>SUBTOTAL(9,G362:G370)</f>
        <v>28088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1E5C-4457-46FE-ABA5-83E7C67858E7}">
  <dimension ref="A1:H629"/>
  <sheetViews>
    <sheetView topLeftCell="A50" workbookViewId="0"/>
  </sheetViews>
  <sheetFormatPr defaultColWidth="8.88671875" defaultRowHeight="14.4" outlineLevelRow="4" x14ac:dyDescent="0.3"/>
  <cols>
    <col min="1" max="1" width="12.44140625" bestFit="1" customWidth="1"/>
    <col min="2" max="2" width="21.44140625" bestFit="1" customWidth="1"/>
    <col min="3" max="3" width="18.5546875" bestFit="1" customWidth="1"/>
    <col min="4" max="4" width="33.109375" style="16" bestFit="1" customWidth="1"/>
    <col min="5" max="5" width="33.44140625" style="16" bestFit="1" customWidth="1"/>
    <col min="6" max="6" width="24.33203125" style="16" bestFit="1" customWidth="1"/>
    <col min="7" max="7" width="24.5546875" style="17" bestFit="1" customWidth="1"/>
  </cols>
  <sheetData>
    <row r="1" spans="1:7" ht="36.6" thickBot="1" x14ac:dyDescent="0.4">
      <c r="A1" s="80" t="s">
        <v>188</v>
      </c>
      <c r="B1" s="67" t="s">
        <v>197</v>
      </c>
      <c r="C1" s="67" t="s">
        <v>198</v>
      </c>
      <c r="D1" s="67" t="s">
        <v>189</v>
      </c>
      <c r="E1" s="67" t="s">
        <v>190</v>
      </c>
      <c r="F1" s="67" t="s">
        <v>191</v>
      </c>
      <c r="G1" s="68" t="s">
        <v>192</v>
      </c>
    </row>
    <row r="2" spans="1:7" outlineLevel="4" x14ac:dyDescent="0.3">
      <c r="A2" s="24">
        <v>20261</v>
      </c>
      <c r="B2" t="s">
        <v>70</v>
      </c>
      <c r="C2" t="s">
        <v>71</v>
      </c>
      <c r="D2" s="16">
        <v>36623</v>
      </c>
      <c r="E2" s="16">
        <v>40555</v>
      </c>
      <c r="F2" s="16">
        <v>1759844</v>
      </c>
      <c r="G2" s="25">
        <v>23631.075169999996</v>
      </c>
    </row>
    <row r="3" spans="1:7" outlineLevel="4" x14ac:dyDescent="0.3">
      <c r="A3" s="24">
        <v>20261</v>
      </c>
      <c r="B3" t="s">
        <v>70</v>
      </c>
      <c r="C3" t="s">
        <v>72</v>
      </c>
      <c r="D3" s="16">
        <v>78885</v>
      </c>
      <c r="E3" s="16">
        <v>94787</v>
      </c>
      <c r="F3" s="16">
        <v>5336842</v>
      </c>
      <c r="G3" s="25">
        <v>83949.007309999986</v>
      </c>
    </row>
    <row r="4" spans="1:7" outlineLevel="4" x14ac:dyDescent="0.3">
      <c r="A4" s="24">
        <v>20261</v>
      </c>
      <c r="B4" t="s">
        <v>70</v>
      </c>
      <c r="C4" t="s">
        <v>73</v>
      </c>
      <c r="D4" s="16">
        <v>30951</v>
      </c>
      <c r="E4" s="16">
        <v>38991</v>
      </c>
      <c r="F4" s="16">
        <v>2667848</v>
      </c>
      <c r="G4" s="25">
        <v>43393.549980000003</v>
      </c>
    </row>
    <row r="5" spans="1:7" outlineLevel="4" x14ac:dyDescent="0.3">
      <c r="A5" s="24">
        <v>20261</v>
      </c>
      <c r="B5" t="s">
        <v>70</v>
      </c>
      <c r="C5" t="s">
        <v>74</v>
      </c>
      <c r="D5" s="16">
        <v>9539</v>
      </c>
      <c r="E5" s="16">
        <v>12542</v>
      </c>
      <c r="F5" s="16">
        <v>1089285</v>
      </c>
      <c r="G5" s="25">
        <v>18178.975970000003</v>
      </c>
    </row>
    <row r="6" spans="1:7" outlineLevel="4" x14ac:dyDescent="0.3">
      <c r="A6" s="24">
        <v>20261</v>
      </c>
      <c r="B6" t="s">
        <v>70</v>
      </c>
      <c r="C6" t="s">
        <v>75</v>
      </c>
      <c r="D6" s="16">
        <v>1657</v>
      </c>
      <c r="E6" s="16">
        <v>2458</v>
      </c>
      <c r="F6" s="16">
        <v>235869</v>
      </c>
      <c r="G6" s="25">
        <v>4037.6218400000007</v>
      </c>
    </row>
    <row r="7" spans="1:7" outlineLevel="4" x14ac:dyDescent="0.3">
      <c r="A7" s="24">
        <v>20261</v>
      </c>
      <c r="B7" t="s">
        <v>70</v>
      </c>
      <c r="C7" t="s">
        <v>76</v>
      </c>
      <c r="D7" s="16">
        <v>840</v>
      </c>
      <c r="E7" s="16">
        <v>1188</v>
      </c>
      <c r="F7" s="16">
        <v>124935</v>
      </c>
      <c r="G7" s="25">
        <v>2148.2542600000002</v>
      </c>
    </row>
    <row r="8" spans="1:7" outlineLevel="4" x14ac:dyDescent="0.3">
      <c r="A8" s="24">
        <v>20261</v>
      </c>
      <c r="B8" t="s">
        <v>70</v>
      </c>
      <c r="C8" t="s">
        <v>77</v>
      </c>
      <c r="D8" s="16">
        <v>2</v>
      </c>
      <c r="E8" s="16">
        <v>2</v>
      </c>
      <c r="F8" s="16">
        <v>108</v>
      </c>
      <c r="G8" s="25">
        <v>1.3565</v>
      </c>
    </row>
    <row r="9" spans="1:7" outlineLevel="3" x14ac:dyDescent="0.3">
      <c r="A9" s="24"/>
      <c r="B9" s="108" t="s">
        <v>78</v>
      </c>
      <c r="C9" s="109"/>
      <c r="D9" s="82">
        <f>SUBTOTAL(9,D2:D8)</f>
        <v>158497</v>
      </c>
      <c r="E9" s="82">
        <f>SUBTOTAL(9,E2:E8)</f>
        <v>190523</v>
      </c>
      <c r="F9" s="82">
        <f>SUBTOTAL(9,F2:F8)</f>
        <v>11214731</v>
      </c>
      <c r="G9" s="41">
        <f>SUBTOTAL(9,G2:G8)</f>
        <v>175339.84102999998</v>
      </c>
    </row>
    <row r="10" spans="1:7" outlineLevel="4" x14ac:dyDescent="0.3">
      <c r="A10" s="24">
        <v>20261</v>
      </c>
      <c r="B10" t="s">
        <v>79</v>
      </c>
      <c r="C10" t="s">
        <v>71</v>
      </c>
      <c r="D10" s="16">
        <v>41672</v>
      </c>
      <c r="E10" s="16">
        <v>46911</v>
      </c>
      <c r="F10" s="16">
        <v>1875396</v>
      </c>
      <c r="G10" s="25">
        <v>24569.937960000003</v>
      </c>
    </row>
    <row r="11" spans="1:7" outlineLevel="4" x14ac:dyDescent="0.3">
      <c r="A11" s="24">
        <v>20261</v>
      </c>
      <c r="B11" t="s">
        <v>79</v>
      </c>
      <c r="C11" t="s">
        <v>72</v>
      </c>
      <c r="D11" s="16">
        <v>102998</v>
      </c>
      <c r="E11" s="16">
        <v>125590</v>
      </c>
      <c r="F11" s="16">
        <v>6443807</v>
      </c>
      <c r="G11" s="25">
        <v>99862.566140000024</v>
      </c>
    </row>
    <row r="12" spans="1:7" outlineLevel="4" x14ac:dyDescent="0.3">
      <c r="A12" s="24">
        <v>20261</v>
      </c>
      <c r="B12" t="s">
        <v>79</v>
      </c>
      <c r="C12" t="s">
        <v>73</v>
      </c>
      <c r="D12" s="16">
        <v>47179</v>
      </c>
      <c r="E12" s="16">
        <v>60251</v>
      </c>
      <c r="F12" s="16">
        <v>3822466</v>
      </c>
      <c r="G12" s="25">
        <v>61479.31743000001</v>
      </c>
    </row>
    <row r="13" spans="1:7" outlineLevel="4" x14ac:dyDescent="0.3">
      <c r="A13" s="24">
        <v>20261</v>
      </c>
      <c r="B13" t="s">
        <v>79</v>
      </c>
      <c r="C13" t="s">
        <v>74</v>
      </c>
      <c r="D13" s="16">
        <v>12275</v>
      </c>
      <c r="E13" s="16">
        <v>16045</v>
      </c>
      <c r="F13" s="16">
        <v>1264038</v>
      </c>
      <c r="G13" s="25">
        <v>20739.250339999999</v>
      </c>
    </row>
    <row r="14" spans="1:7" outlineLevel="4" x14ac:dyDescent="0.3">
      <c r="A14" s="24">
        <v>20261</v>
      </c>
      <c r="B14" t="s">
        <v>79</v>
      </c>
      <c r="C14" t="s">
        <v>75</v>
      </c>
      <c r="D14" s="16">
        <v>1306</v>
      </c>
      <c r="E14" s="16">
        <v>1754</v>
      </c>
      <c r="F14" s="16">
        <v>151715</v>
      </c>
      <c r="G14" s="25">
        <v>2604.3002200000001</v>
      </c>
    </row>
    <row r="15" spans="1:7" outlineLevel="4" x14ac:dyDescent="0.3">
      <c r="A15" s="24">
        <v>20261</v>
      </c>
      <c r="B15" t="s">
        <v>79</v>
      </c>
      <c r="C15" t="s">
        <v>76</v>
      </c>
      <c r="D15" s="16">
        <v>667</v>
      </c>
      <c r="E15" s="16">
        <v>825</v>
      </c>
      <c r="F15" s="16">
        <v>71773</v>
      </c>
      <c r="G15" s="25">
        <v>1285.2543899999998</v>
      </c>
    </row>
    <row r="16" spans="1:7" outlineLevel="4" x14ac:dyDescent="0.3">
      <c r="A16" s="24">
        <v>20261</v>
      </c>
      <c r="B16" t="s">
        <v>79</v>
      </c>
      <c r="C16" t="s">
        <v>77</v>
      </c>
      <c r="D16" s="16">
        <v>1</v>
      </c>
      <c r="E16" s="16">
        <v>1</v>
      </c>
      <c r="F16" s="16">
        <v>8</v>
      </c>
      <c r="G16" s="25">
        <v>0.11788</v>
      </c>
    </row>
    <row r="17" spans="1:7" outlineLevel="3" x14ac:dyDescent="0.3">
      <c r="A17" s="24"/>
      <c r="B17" s="108" t="s">
        <v>80</v>
      </c>
      <c r="C17" s="109"/>
      <c r="D17" s="82">
        <f>SUBTOTAL(9,D10:D16)</f>
        <v>206098</v>
      </c>
      <c r="E17" s="82">
        <f>SUBTOTAL(9,E10:E16)</f>
        <v>251377</v>
      </c>
      <c r="F17" s="82">
        <f>SUBTOTAL(9,F10:F16)</f>
        <v>13629203</v>
      </c>
      <c r="G17" s="41">
        <f>SUBTOTAL(9,G10:G16)</f>
        <v>210540.74436000001</v>
      </c>
    </row>
    <row r="18" spans="1:7" outlineLevel="1" x14ac:dyDescent="0.3">
      <c r="A18" s="26" t="s">
        <v>530</v>
      </c>
      <c r="B18" s="27"/>
      <c r="C18" s="27"/>
      <c r="D18" s="29">
        <f>SUBTOTAL(9,D2:D16)</f>
        <v>364595</v>
      </c>
      <c r="E18" s="29">
        <f>SUBTOTAL(9,E2:E16)</f>
        <v>441900</v>
      </c>
      <c r="F18" s="29">
        <f>SUBTOTAL(9,F2:F16)</f>
        <v>24843934</v>
      </c>
      <c r="G18" s="30">
        <f>SUBTOTAL(9,G2:G16)</f>
        <v>385880.58538999996</v>
      </c>
    </row>
    <row r="19" spans="1:7" outlineLevel="3" x14ac:dyDescent="0.3">
      <c r="A19" s="151">
        <v>20254</v>
      </c>
      <c r="B19" s="19" t="s">
        <v>70</v>
      </c>
      <c r="C19" s="19" t="s">
        <v>71</v>
      </c>
      <c r="D19" s="20">
        <v>42192</v>
      </c>
      <c r="E19" s="20">
        <v>47571</v>
      </c>
      <c r="F19" s="20">
        <v>2404277</v>
      </c>
      <c r="G19" s="21">
        <v>32587.145229999995</v>
      </c>
    </row>
    <row r="20" spans="1:7" outlineLevel="3" x14ac:dyDescent="0.3">
      <c r="A20" s="151">
        <v>20254</v>
      </c>
      <c r="B20" s="19" t="s">
        <v>70</v>
      </c>
      <c r="C20" s="19" t="s">
        <v>72</v>
      </c>
      <c r="D20" s="20">
        <v>81713</v>
      </c>
      <c r="E20" s="20">
        <v>99226</v>
      </c>
      <c r="F20" s="20">
        <v>5832104</v>
      </c>
      <c r="G20" s="21">
        <v>93436.126009999993</v>
      </c>
    </row>
    <row r="21" spans="1:7" outlineLevel="3" x14ac:dyDescent="0.3">
      <c r="A21" s="151">
        <v>20254</v>
      </c>
      <c r="B21" s="19" t="s">
        <v>70</v>
      </c>
      <c r="C21" s="19" t="s">
        <v>73</v>
      </c>
      <c r="D21" s="20">
        <v>30283</v>
      </c>
      <c r="E21" s="20">
        <v>38226</v>
      </c>
      <c r="F21" s="20">
        <v>2591603</v>
      </c>
      <c r="G21" s="21">
        <v>42800.753190000018</v>
      </c>
    </row>
    <row r="22" spans="1:7" outlineLevel="3" x14ac:dyDescent="0.3">
      <c r="A22" s="151">
        <v>20254</v>
      </c>
      <c r="B22" s="19" t="s">
        <v>70</v>
      </c>
      <c r="C22" s="19" t="s">
        <v>74</v>
      </c>
      <c r="D22" s="20">
        <v>8549</v>
      </c>
      <c r="E22" s="20">
        <v>10885</v>
      </c>
      <c r="F22" s="20">
        <v>822391</v>
      </c>
      <c r="G22" s="21">
        <v>13836.593499999999</v>
      </c>
    </row>
    <row r="23" spans="1:7" outlineLevel="3" x14ac:dyDescent="0.3">
      <c r="A23" s="151">
        <v>20254</v>
      </c>
      <c r="B23" s="19" t="s">
        <v>70</v>
      </c>
      <c r="C23" s="19" t="s">
        <v>75</v>
      </c>
      <c r="D23" s="20">
        <v>1420</v>
      </c>
      <c r="E23" s="20">
        <v>1904</v>
      </c>
      <c r="F23" s="20">
        <v>149039</v>
      </c>
      <c r="G23" s="21">
        <v>2576.6044000000006</v>
      </c>
    </row>
    <row r="24" spans="1:7" outlineLevel="3" x14ac:dyDescent="0.3">
      <c r="A24" s="151">
        <v>20254</v>
      </c>
      <c r="B24" s="19" t="s">
        <v>70</v>
      </c>
      <c r="C24" s="19" t="s">
        <v>76</v>
      </c>
      <c r="D24" s="20">
        <v>724</v>
      </c>
      <c r="E24" s="20">
        <v>928</v>
      </c>
      <c r="F24" s="20">
        <v>73549</v>
      </c>
      <c r="G24" s="21">
        <v>1267.8976499999999</v>
      </c>
    </row>
    <row r="25" spans="1:7" outlineLevel="3" x14ac:dyDescent="0.3">
      <c r="A25" s="151">
        <v>20254</v>
      </c>
      <c r="B25" s="19" t="s">
        <v>70</v>
      </c>
      <c r="C25" s="19" t="s">
        <v>77</v>
      </c>
      <c r="D25" s="20">
        <v>2</v>
      </c>
      <c r="E25" s="20">
        <v>2</v>
      </c>
      <c r="F25" s="20">
        <v>17</v>
      </c>
      <c r="G25" s="21">
        <v>0.30460999999999999</v>
      </c>
    </row>
    <row r="26" spans="1:7" outlineLevel="2" x14ac:dyDescent="0.3">
      <c r="A26" s="151"/>
      <c r="B26" s="106" t="s">
        <v>78</v>
      </c>
      <c r="C26" s="107"/>
      <c r="D26" s="82">
        <f>SUBTOTAL(9,D19:D25)</f>
        <v>164883</v>
      </c>
      <c r="E26" s="82">
        <f>SUBTOTAL(9,E19:E25)</f>
        <v>198742</v>
      </c>
      <c r="F26" s="82">
        <f>SUBTOTAL(9,F19:F25)</f>
        <v>11872980</v>
      </c>
      <c r="G26" s="41">
        <f>SUBTOTAL(9,G19:G25)</f>
        <v>186505.42458999998</v>
      </c>
    </row>
    <row r="27" spans="1:7" outlineLevel="3" x14ac:dyDescent="0.3">
      <c r="A27" s="151">
        <v>20254</v>
      </c>
      <c r="B27" s="19" t="s">
        <v>79</v>
      </c>
      <c r="C27" s="19" t="s">
        <v>71</v>
      </c>
      <c r="D27" s="20">
        <v>47091</v>
      </c>
      <c r="E27" s="20">
        <v>53893</v>
      </c>
      <c r="F27" s="20">
        <v>2585713</v>
      </c>
      <c r="G27" s="21">
        <v>34431.69382</v>
      </c>
    </row>
    <row r="28" spans="1:7" outlineLevel="3" x14ac:dyDescent="0.3">
      <c r="A28" s="151">
        <v>20254</v>
      </c>
      <c r="B28" s="19" t="s">
        <v>79</v>
      </c>
      <c r="C28" s="19" t="s">
        <v>72</v>
      </c>
      <c r="D28" s="20">
        <v>107810</v>
      </c>
      <c r="E28" s="20">
        <v>133402</v>
      </c>
      <c r="F28" s="20">
        <v>7491078</v>
      </c>
      <c r="G28" s="21">
        <v>118690.44118000001</v>
      </c>
    </row>
    <row r="29" spans="1:7" outlineLevel="3" x14ac:dyDescent="0.3">
      <c r="A29" s="151">
        <v>20254</v>
      </c>
      <c r="B29" s="19" t="s">
        <v>79</v>
      </c>
      <c r="C29" s="19" t="s">
        <v>73</v>
      </c>
      <c r="D29" s="20">
        <v>46126</v>
      </c>
      <c r="E29" s="20">
        <v>59448</v>
      </c>
      <c r="F29" s="20">
        <v>3895037</v>
      </c>
      <c r="G29" s="21">
        <v>63919.674279999999</v>
      </c>
    </row>
    <row r="30" spans="1:7" outlineLevel="3" x14ac:dyDescent="0.3">
      <c r="A30" s="151">
        <v>20254</v>
      </c>
      <c r="B30" s="19" t="s">
        <v>79</v>
      </c>
      <c r="C30" s="19" t="s">
        <v>74</v>
      </c>
      <c r="D30" s="20">
        <v>11071</v>
      </c>
      <c r="E30" s="20">
        <v>14189</v>
      </c>
      <c r="F30" s="20">
        <v>1066453</v>
      </c>
      <c r="G30" s="21">
        <v>17790.041710000001</v>
      </c>
    </row>
    <row r="31" spans="1:7" outlineLevel="3" x14ac:dyDescent="0.3">
      <c r="A31" s="151">
        <v>20254</v>
      </c>
      <c r="B31" s="19" t="s">
        <v>79</v>
      </c>
      <c r="C31" s="19" t="s">
        <v>75</v>
      </c>
      <c r="D31" s="20">
        <v>1262</v>
      </c>
      <c r="E31" s="20">
        <v>1628</v>
      </c>
      <c r="F31" s="20">
        <v>123364</v>
      </c>
      <c r="G31" s="21">
        <v>2159.0564899999999</v>
      </c>
    </row>
    <row r="32" spans="1:7" outlineLevel="3" x14ac:dyDescent="0.3">
      <c r="A32" s="151">
        <v>20254</v>
      </c>
      <c r="B32" s="19" t="s">
        <v>79</v>
      </c>
      <c r="C32" s="19" t="s">
        <v>76</v>
      </c>
      <c r="D32" s="20">
        <v>661</v>
      </c>
      <c r="E32" s="20">
        <v>802</v>
      </c>
      <c r="F32" s="20">
        <v>61791</v>
      </c>
      <c r="G32" s="21">
        <v>1102.7318300000002</v>
      </c>
    </row>
    <row r="33" spans="1:7" outlineLevel="3" x14ac:dyDescent="0.3">
      <c r="A33" s="151">
        <v>20254</v>
      </c>
      <c r="B33" s="19" t="s">
        <v>79</v>
      </c>
      <c r="C33" s="19" t="s">
        <v>77</v>
      </c>
      <c r="D33" s="20">
        <v>3</v>
      </c>
      <c r="E33" s="20">
        <v>3</v>
      </c>
      <c r="F33" s="20">
        <v>31</v>
      </c>
      <c r="G33" s="21">
        <v>0.44979000000000002</v>
      </c>
    </row>
    <row r="34" spans="1:7" outlineLevel="2" x14ac:dyDescent="0.3">
      <c r="A34" s="152"/>
      <c r="B34" s="106" t="s">
        <v>80</v>
      </c>
      <c r="C34" s="106"/>
      <c r="D34" s="82">
        <f>SUBTOTAL(9,D27:D33)</f>
        <v>214024</v>
      </c>
      <c r="E34" s="82">
        <f>SUBTOTAL(9,E27:E33)</f>
        <v>263365</v>
      </c>
      <c r="F34" s="82">
        <f>SUBTOTAL(9,F27:F33)</f>
        <v>15223467</v>
      </c>
      <c r="G34" s="41">
        <f>SUBTOTAL(9,G27:G33)</f>
        <v>238094.08910000001</v>
      </c>
    </row>
    <row r="35" spans="1:7" outlineLevel="1" x14ac:dyDescent="0.3">
      <c r="A35" s="32" t="s">
        <v>528</v>
      </c>
      <c r="B35" s="22"/>
      <c r="C35" s="22"/>
      <c r="D35" s="23">
        <f>SUBTOTAL(9,D19:D33)</f>
        <v>378907</v>
      </c>
      <c r="E35" s="23">
        <f>SUBTOTAL(9,E19:E33)</f>
        <v>462107</v>
      </c>
      <c r="F35" s="23">
        <f>SUBTOTAL(9,F19:F33)</f>
        <v>27096447</v>
      </c>
      <c r="G35" s="34">
        <f>SUBTOTAL(9,G19:G33)</f>
        <v>424599.51368999999</v>
      </c>
    </row>
    <row r="36" spans="1:7" outlineLevel="4" x14ac:dyDescent="0.3">
      <c r="A36" s="24">
        <v>20253</v>
      </c>
      <c r="B36" t="s">
        <v>70</v>
      </c>
      <c r="C36" t="s">
        <v>71</v>
      </c>
      <c r="D36" s="16">
        <v>64693</v>
      </c>
      <c r="E36" s="16">
        <v>75777</v>
      </c>
      <c r="F36" s="16">
        <v>5980565</v>
      </c>
      <c r="G36" s="25">
        <v>81334.17717000001</v>
      </c>
    </row>
    <row r="37" spans="1:7" outlineLevel="4" x14ac:dyDescent="0.3">
      <c r="A37" s="24">
        <v>20253</v>
      </c>
      <c r="B37" t="s">
        <v>70</v>
      </c>
      <c r="C37" t="s">
        <v>72</v>
      </c>
      <c r="D37" s="16">
        <v>124058</v>
      </c>
      <c r="E37" s="16">
        <v>161490</v>
      </c>
      <c r="F37" s="16">
        <v>15607015</v>
      </c>
      <c r="G37" s="25">
        <v>246342.14661999996</v>
      </c>
    </row>
    <row r="38" spans="1:7" outlineLevel="4" x14ac:dyDescent="0.3">
      <c r="A38" s="24">
        <v>20253</v>
      </c>
      <c r="B38" t="s">
        <v>70</v>
      </c>
      <c r="C38" t="s">
        <v>73</v>
      </c>
      <c r="D38" s="16">
        <v>43812</v>
      </c>
      <c r="E38" s="16">
        <v>58325</v>
      </c>
      <c r="F38" s="16">
        <v>5770591</v>
      </c>
      <c r="G38" s="25">
        <v>94297.114239999981</v>
      </c>
    </row>
    <row r="39" spans="1:7" outlineLevel="4" x14ac:dyDescent="0.3">
      <c r="A39" s="24">
        <v>20253</v>
      </c>
      <c r="B39" t="s">
        <v>70</v>
      </c>
      <c r="C39" t="s">
        <v>74</v>
      </c>
      <c r="D39" s="16">
        <v>12165</v>
      </c>
      <c r="E39" s="16">
        <v>16176</v>
      </c>
      <c r="F39" s="16">
        <v>1695060</v>
      </c>
      <c r="G39" s="25">
        <v>28314.131310000004</v>
      </c>
    </row>
    <row r="40" spans="1:7" outlineLevel="4" x14ac:dyDescent="0.3">
      <c r="A40" s="24">
        <v>20253</v>
      </c>
      <c r="B40" t="s">
        <v>70</v>
      </c>
      <c r="C40" t="s">
        <v>75</v>
      </c>
      <c r="D40" s="16">
        <v>1815</v>
      </c>
      <c r="E40" s="16">
        <v>2599</v>
      </c>
      <c r="F40" s="16">
        <v>289847</v>
      </c>
      <c r="G40" s="25">
        <v>4991.3656900000015</v>
      </c>
    </row>
    <row r="41" spans="1:7" outlineLevel="4" x14ac:dyDescent="0.3">
      <c r="A41" s="24">
        <v>20253</v>
      </c>
      <c r="B41" t="s">
        <v>70</v>
      </c>
      <c r="C41" t="s">
        <v>76</v>
      </c>
      <c r="D41" s="16">
        <v>910</v>
      </c>
      <c r="E41" s="16">
        <v>1269</v>
      </c>
      <c r="F41" s="16">
        <v>139434</v>
      </c>
      <c r="G41" s="25">
        <v>2439.0098899999998</v>
      </c>
    </row>
    <row r="42" spans="1:7" outlineLevel="4" x14ac:dyDescent="0.3">
      <c r="A42" s="24">
        <v>20253</v>
      </c>
      <c r="B42" t="s">
        <v>70</v>
      </c>
      <c r="C42" t="s">
        <v>77</v>
      </c>
      <c r="D42" s="16">
        <v>5</v>
      </c>
      <c r="E42" s="16">
        <v>5</v>
      </c>
      <c r="F42" s="16">
        <v>187</v>
      </c>
      <c r="G42" s="25">
        <v>2.3619599999999998</v>
      </c>
    </row>
    <row r="43" spans="1:7" outlineLevel="3" x14ac:dyDescent="0.3">
      <c r="A43" s="24"/>
      <c r="B43" s="108" t="s">
        <v>78</v>
      </c>
      <c r="C43" s="109"/>
      <c r="D43" s="82">
        <f>SUBTOTAL(9,D36:D42)</f>
        <v>247458</v>
      </c>
      <c r="E43" s="82">
        <f>SUBTOTAL(9,E36:E42)</f>
        <v>315641</v>
      </c>
      <c r="F43" s="82">
        <f>SUBTOTAL(9,F36:F42)</f>
        <v>29482699</v>
      </c>
      <c r="G43" s="41">
        <f>SUBTOTAL(9,G36:G42)</f>
        <v>457720.30687999993</v>
      </c>
    </row>
    <row r="44" spans="1:7" outlineLevel="4" x14ac:dyDescent="0.3">
      <c r="A44" s="24">
        <v>20253</v>
      </c>
      <c r="B44" t="s">
        <v>79</v>
      </c>
      <c r="C44" t="s">
        <v>71</v>
      </c>
      <c r="D44" s="16">
        <v>62681</v>
      </c>
      <c r="E44" s="16">
        <v>74616</v>
      </c>
      <c r="F44" s="16">
        <v>5134886</v>
      </c>
      <c r="G44" s="25">
        <v>67625.15224000001</v>
      </c>
    </row>
    <row r="45" spans="1:7" outlineLevel="4" x14ac:dyDescent="0.3">
      <c r="A45" s="24">
        <v>20253</v>
      </c>
      <c r="B45" t="s">
        <v>79</v>
      </c>
      <c r="C45" t="s">
        <v>72</v>
      </c>
      <c r="D45" s="16">
        <v>143501</v>
      </c>
      <c r="E45" s="16">
        <v>192775</v>
      </c>
      <c r="F45" s="16">
        <v>16796537</v>
      </c>
      <c r="G45" s="25">
        <v>259636.57092000003</v>
      </c>
    </row>
    <row r="46" spans="1:7" outlineLevel="4" x14ac:dyDescent="0.3">
      <c r="A46" s="24">
        <v>20253</v>
      </c>
      <c r="B46" t="s">
        <v>79</v>
      </c>
      <c r="C46" t="s">
        <v>73</v>
      </c>
      <c r="D46" s="16">
        <v>63735</v>
      </c>
      <c r="E46" s="16">
        <v>88593</v>
      </c>
      <c r="F46" s="16">
        <v>8423755</v>
      </c>
      <c r="G46" s="25">
        <v>137660.96584000002</v>
      </c>
    </row>
    <row r="47" spans="1:7" outlineLevel="4" x14ac:dyDescent="0.3">
      <c r="A47" s="24">
        <v>20253</v>
      </c>
      <c r="B47" t="s">
        <v>79</v>
      </c>
      <c r="C47" t="s">
        <v>74</v>
      </c>
      <c r="D47" s="16">
        <v>15917</v>
      </c>
      <c r="E47" s="16">
        <v>21505</v>
      </c>
      <c r="F47" s="16">
        <v>2214474</v>
      </c>
      <c r="G47" s="25">
        <v>36859.831649999993</v>
      </c>
    </row>
    <row r="48" spans="1:7" outlineLevel="4" x14ac:dyDescent="0.3">
      <c r="A48" s="24">
        <v>20253</v>
      </c>
      <c r="B48" t="s">
        <v>79</v>
      </c>
      <c r="C48" t="s">
        <v>75</v>
      </c>
      <c r="D48" s="16">
        <v>1595</v>
      </c>
      <c r="E48" s="16">
        <v>2200</v>
      </c>
      <c r="F48" s="16">
        <v>239541</v>
      </c>
      <c r="G48" s="25">
        <v>4203.1114600000001</v>
      </c>
    </row>
    <row r="49" spans="1:7" outlineLevel="4" x14ac:dyDescent="0.3">
      <c r="A49" s="24">
        <v>20253</v>
      </c>
      <c r="B49" t="s">
        <v>79</v>
      </c>
      <c r="C49" t="s">
        <v>76</v>
      </c>
      <c r="D49" s="16">
        <v>889</v>
      </c>
      <c r="E49" s="16">
        <v>1131</v>
      </c>
      <c r="F49" s="16">
        <v>132704</v>
      </c>
      <c r="G49" s="25">
        <v>2378.01935</v>
      </c>
    </row>
    <row r="50" spans="1:7" outlineLevel="4" x14ac:dyDescent="0.3">
      <c r="A50" s="24">
        <v>20253</v>
      </c>
      <c r="B50" t="s">
        <v>79</v>
      </c>
      <c r="C50" t="s">
        <v>77</v>
      </c>
      <c r="D50" s="16">
        <v>5</v>
      </c>
      <c r="E50" s="16">
        <v>5</v>
      </c>
      <c r="F50" s="16">
        <v>231</v>
      </c>
      <c r="G50" s="25">
        <v>3.1553</v>
      </c>
    </row>
    <row r="51" spans="1:7" outlineLevel="3" x14ac:dyDescent="0.3">
      <c r="A51" s="24"/>
      <c r="B51" s="108" t="s">
        <v>80</v>
      </c>
      <c r="C51" s="109"/>
      <c r="D51" s="82">
        <f>SUBTOTAL(9,D44:D50)</f>
        <v>288323</v>
      </c>
      <c r="E51" s="82">
        <f>SUBTOTAL(9,E44:E50)</f>
        <v>380825</v>
      </c>
      <c r="F51" s="82">
        <f>SUBTOTAL(9,F44:F50)</f>
        <v>32942128</v>
      </c>
      <c r="G51" s="41">
        <f>SUBTOTAL(9,G44:G50)</f>
        <v>508366.80676000006</v>
      </c>
    </row>
    <row r="52" spans="1:7" outlineLevel="1" x14ac:dyDescent="0.3">
      <c r="A52" s="26" t="s">
        <v>525</v>
      </c>
      <c r="B52" s="27"/>
      <c r="C52" s="27"/>
      <c r="D52" s="29">
        <f>SUBTOTAL(9,D36:D50)</f>
        <v>535781</v>
      </c>
      <c r="E52" s="29">
        <f>SUBTOTAL(9,E36:E50)</f>
        <v>696466</v>
      </c>
      <c r="F52" s="29">
        <f>SUBTOTAL(9,F36:F50)</f>
        <v>62424827</v>
      </c>
      <c r="G52" s="30">
        <f>SUBTOTAL(9,G36:G50)</f>
        <v>966087.11363999976</v>
      </c>
    </row>
    <row r="53" spans="1:7" outlineLevel="3" x14ac:dyDescent="0.3">
      <c r="A53" s="151" t="s">
        <v>509</v>
      </c>
      <c r="B53" s="19" t="s">
        <v>70</v>
      </c>
      <c r="C53" s="19" t="s">
        <v>71</v>
      </c>
      <c r="D53" s="20">
        <v>48011</v>
      </c>
      <c r="E53" s="20">
        <v>54837</v>
      </c>
      <c r="F53" s="20">
        <v>2559837</v>
      </c>
      <c r="G53" s="21">
        <v>34154.992920000004</v>
      </c>
    </row>
    <row r="54" spans="1:7" outlineLevel="3" x14ac:dyDescent="0.3">
      <c r="A54" s="151" t="s">
        <v>509</v>
      </c>
      <c r="B54" s="19" t="s">
        <v>70</v>
      </c>
      <c r="C54" s="19" t="s">
        <v>72</v>
      </c>
      <c r="D54" s="20">
        <v>93679</v>
      </c>
      <c r="E54" s="20">
        <v>118225</v>
      </c>
      <c r="F54" s="20">
        <v>7342041</v>
      </c>
      <c r="G54" s="21">
        <v>115609.64208999999</v>
      </c>
    </row>
    <row r="55" spans="1:7" outlineLevel="3" x14ac:dyDescent="0.3">
      <c r="A55" s="151" t="s">
        <v>509</v>
      </c>
      <c r="B55" s="19" t="s">
        <v>70</v>
      </c>
      <c r="C55" s="19" t="s">
        <v>73</v>
      </c>
      <c r="D55" s="20">
        <v>35433</v>
      </c>
      <c r="E55" s="20">
        <v>46302</v>
      </c>
      <c r="F55" s="20">
        <v>3397635</v>
      </c>
      <c r="G55" s="21">
        <v>55669.12487</v>
      </c>
    </row>
    <row r="56" spans="1:7" outlineLevel="3" x14ac:dyDescent="0.3">
      <c r="A56" s="151" t="s">
        <v>509</v>
      </c>
      <c r="B56" s="19" t="s">
        <v>70</v>
      </c>
      <c r="C56" s="19" t="s">
        <v>74</v>
      </c>
      <c r="D56" s="20">
        <v>10345</v>
      </c>
      <c r="E56" s="20">
        <v>13756</v>
      </c>
      <c r="F56" s="20">
        <v>1264936</v>
      </c>
      <c r="G56" s="21">
        <v>21216.301390000001</v>
      </c>
    </row>
    <row r="57" spans="1:7" outlineLevel="3" x14ac:dyDescent="0.3">
      <c r="A57" s="151" t="s">
        <v>509</v>
      </c>
      <c r="B57" s="19" t="s">
        <v>70</v>
      </c>
      <c r="C57" s="19" t="s">
        <v>75</v>
      </c>
      <c r="D57" s="20">
        <v>1698</v>
      </c>
      <c r="E57" s="20">
        <v>2507</v>
      </c>
      <c r="F57" s="20">
        <v>263541</v>
      </c>
      <c r="G57" s="21">
        <v>4586.5192799999995</v>
      </c>
    </row>
    <row r="58" spans="1:7" outlineLevel="3" x14ac:dyDescent="0.3">
      <c r="A58" s="151" t="s">
        <v>509</v>
      </c>
      <c r="B58" s="19" t="s">
        <v>70</v>
      </c>
      <c r="C58" s="19" t="s">
        <v>76</v>
      </c>
      <c r="D58" s="20">
        <v>830</v>
      </c>
      <c r="E58" s="20">
        <v>1163</v>
      </c>
      <c r="F58" s="20">
        <v>122813</v>
      </c>
      <c r="G58" s="21">
        <v>2120.48407</v>
      </c>
    </row>
    <row r="59" spans="1:7" outlineLevel="3" x14ac:dyDescent="0.3">
      <c r="A59" s="151" t="s">
        <v>509</v>
      </c>
      <c r="B59" s="19" t="s">
        <v>70</v>
      </c>
      <c r="C59" s="19" t="s">
        <v>77</v>
      </c>
      <c r="D59" s="20">
        <v>5</v>
      </c>
      <c r="E59" s="20">
        <v>6</v>
      </c>
      <c r="F59" s="20">
        <v>207</v>
      </c>
      <c r="G59" s="21">
        <v>2.5341199999999997</v>
      </c>
    </row>
    <row r="60" spans="1:7" outlineLevel="2" x14ac:dyDescent="0.3">
      <c r="A60" s="151"/>
      <c r="B60" s="106" t="s">
        <v>78</v>
      </c>
      <c r="C60" s="107"/>
      <c r="D60" s="82">
        <f>SUBTOTAL(9,D53:D59)</f>
        <v>190001</v>
      </c>
      <c r="E60" s="82">
        <f>SUBTOTAL(9,E53:E59)</f>
        <v>236796</v>
      </c>
      <c r="F60" s="82">
        <f>SUBTOTAL(9,F53:F59)</f>
        <v>14951010</v>
      </c>
      <c r="G60" s="41">
        <f>SUBTOTAL(9,G53:G59)</f>
        <v>233359.59874000002</v>
      </c>
    </row>
    <row r="61" spans="1:7" outlineLevel="3" x14ac:dyDescent="0.3">
      <c r="A61" s="151" t="s">
        <v>509</v>
      </c>
      <c r="B61" s="19" t="s">
        <v>79</v>
      </c>
      <c r="C61" s="19" t="s">
        <v>71</v>
      </c>
      <c r="D61" s="20">
        <v>50561</v>
      </c>
      <c r="E61" s="20">
        <v>58502</v>
      </c>
      <c r="F61" s="20">
        <v>2530558</v>
      </c>
      <c r="G61" s="21">
        <v>33129.164050000007</v>
      </c>
    </row>
    <row r="62" spans="1:7" outlineLevel="3" x14ac:dyDescent="0.3">
      <c r="A62" s="151" t="s">
        <v>509</v>
      </c>
      <c r="B62" s="19" t="s">
        <v>79</v>
      </c>
      <c r="C62" s="19" t="s">
        <v>72</v>
      </c>
      <c r="D62" s="20">
        <v>115191</v>
      </c>
      <c r="E62" s="20">
        <v>146415</v>
      </c>
      <c r="F62" s="20">
        <v>8481935</v>
      </c>
      <c r="G62" s="21">
        <v>131442.28813</v>
      </c>
    </row>
    <row r="63" spans="1:7" outlineLevel="3" x14ac:dyDescent="0.3">
      <c r="A63" s="151" t="s">
        <v>509</v>
      </c>
      <c r="B63" s="19" t="s">
        <v>79</v>
      </c>
      <c r="C63" s="19" t="s">
        <v>73</v>
      </c>
      <c r="D63" s="20">
        <v>51676</v>
      </c>
      <c r="E63" s="20">
        <v>68815</v>
      </c>
      <c r="F63" s="20">
        <v>4759860</v>
      </c>
      <c r="G63" s="21">
        <v>77194.01373999998</v>
      </c>
    </row>
    <row r="64" spans="1:7" outlineLevel="3" x14ac:dyDescent="0.3">
      <c r="A64" s="151" t="s">
        <v>509</v>
      </c>
      <c r="B64" s="19" t="s">
        <v>79</v>
      </c>
      <c r="C64" s="19" t="s">
        <v>74</v>
      </c>
      <c r="D64" s="20">
        <v>12840</v>
      </c>
      <c r="E64" s="20">
        <v>17139</v>
      </c>
      <c r="F64" s="20">
        <v>1444593</v>
      </c>
      <c r="G64" s="21">
        <v>24027.809239999995</v>
      </c>
    </row>
    <row r="65" spans="1:7" outlineLevel="3" x14ac:dyDescent="0.3">
      <c r="A65" s="151" t="s">
        <v>509</v>
      </c>
      <c r="B65" s="19" t="s">
        <v>79</v>
      </c>
      <c r="C65" s="19" t="s">
        <v>75</v>
      </c>
      <c r="D65" s="20">
        <v>1409</v>
      </c>
      <c r="E65" s="20">
        <v>1890</v>
      </c>
      <c r="F65" s="20">
        <v>179315</v>
      </c>
      <c r="G65" s="21">
        <v>3164.4908200000004</v>
      </c>
    </row>
    <row r="66" spans="1:7" outlineLevel="3" x14ac:dyDescent="0.3">
      <c r="A66" s="151" t="s">
        <v>509</v>
      </c>
      <c r="B66" s="19" t="s">
        <v>79</v>
      </c>
      <c r="C66" s="19" t="s">
        <v>76</v>
      </c>
      <c r="D66" s="20">
        <v>672</v>
      </c>
      <c r="E66" s="20">
        <v>852</v>
      </c>
      <c r="F66" s="20">
        <v>77197</v>
      </c>
      <c r="G66" s="21">
        <v>1439.73362</v>
      </c>
    </row>
    <row r="67" spans="1:7" outlineLevel="3" x14ac:dyDescent="0.3">
      <c r="A67" s="151" t="s">
        <v>509</v>
      </c>
      <c r="B67" s="19" t="s">
        <v>79</v>
      </c>
      <c r="C67" s="19" t="s">
        <v>77</v>
      </c>
      <c r="D67" s="20">
        <v>6</v>
      </c>
      <c r="E67" s="20">
        <v>6</v>
      </c>
      <c r="F67" s="20">
        <v>171</v>
      </c>
      <c r="G67" s="21">
        <v>2.1574499999999999</v>
      </c>
    </row>
    <row r="68" spans="1:7" outlineLevel="2" x14ac:dyDescent="0.3">
      <c r="A68" s="152"/>
      <c r="B68" s="106" t="s">
        <v>80</v>
      </c>
      <c r="C68" s="106"/>
      <c r="D68" s="82">
        <f>SUBTOTAL(9,D61:D67)</f>
        <v>232355</v>
      </c>
      <c r="E68" s="82">
        <f>SUBTOTAL(9,E61:E67)</f>
        <v>293619</v>
      </c>
      <c r="F68" s="82">
        <f>SUBTOTAL(9,F61:F67)</f>
        <v>17473629</v>
      </c>
      <c r="G68" s="41">
        <f>SUBTOTAL(9,G61:G67)</f>
        <v>270399.65704999998</v>
      </c>
    </row>
    <row r="69" spans="1:7" outlineLevel="1" x14ac:dyDescent="0.3">
      <c r="A69" s="32" t="s">
        <v>512</v>
      </c>
      <c r="B69" s="22"/>
      <c r="C69" s="22"/>
      <c r="D69" s="23">
        <f>SUBTOTAL(9,D53:D67)</f>
        <v>422356</v>
      </c>
      <c r="E69" s="23">
        <f>SUBTOTAL(9,E53:E67)</f>
        <v>530415</v>
      </c>
      <c r="F69" s="23">
        <f>SUBTOTAL(9,F53:F67)</f>
        <v>32424639</v>
      </c>
      <c r="G69" s="34">
        <f>SUBTOTAL(9,G53:G67)</f>
        <v>503759.25578999997</v>
      </c>
    </row>
    <row r="70" spans="1:7" outlineLevel="2" x14ac:dyDescent="0.3">
      <c r="A70" s="24">
        <v>20251</v>
      </c>
      <c r="B70" t="s">
        <v>70</v>
      </c>
      <c r="C70" t="s">
        <v>71</v>
      </c>
      <c r="D70" s="16">
        <v>38857</v>
      </c>
      <c r="E70" s="16">
        <v>42976</v>
      </c>
      <c r="F70" s="16">
        <v>1880681</v>
      </c>
      <c r="G70" s="25">
        <v>24676.618260000007</v>
      </c>
    </row>
    <row r="71" spans="1:7" outlineLevel="2" x14ac:dyDescent="0.3">
      <c r="A71" s="24">
        <v>20251</v>
      </c>
      <c r="B71" t="s">
        <v>70</v>
      </c>
      <c r="C71" t="s">
        <v>72</v>
      </c>
      <c r="D71" s="16">
        <v>78031</v>
      </c>
      <c r="E71" s="16">
        <v>93416</v>
      </c>
      <c r="F71" s="16">
        <v>5186269</v>
      </c>
      <c r="G71" s="25">
        <v>79945.580289999998</v>
      </c>
    </row>
    <row r="72" spans="1:7" outlineLevel="2" x14ac:dyDescent="0.3">
      <c r="A72" s="24">
        <v>20251</v>
      </c>
      <c r="B72" t="s">
        <v>70</v>
      </c>
      <c r="C72" t="s">
        <v>73</v>
      </c>
      <c r="D72" s="16">
        <v>30106</v>
      </c>
      <c r="E72" s="16">
        <v>37316</v>
      </c>
      <c r="F72" s="16">
        <v>2475705</v>
      </c>
      <c r="G72" s="25">
        <v>39488.480339999995</v>
      </c>
    </row>
    <row r="73" spans="1:7" outlineLevel="2" x14ac:dyDescent="0.3">
      <c r="A73" s="24">
        <v>20251</v>
      </c>
      <c r="B73" t="s">
        <v>70</v>
      </c>
      <c r="C73" t="s">
        <v>74</v>
      </c>
      <c r="D73" s="16">
        <v>8786</v>
      </c>
      <c r="E73" s="16">
        <v>11342</v>
      </c>
      <c r="F73" s="16">
        <v>979759</v>
      </c>
      <c r="G73" s="25">
        <v>15953.953259999998</v>
      </c>
    </row>
    <row r="74" spans="1:7" outlineLevel="2" x14ac:dyDescent="0.3">
      <c r="A74" s="24">
        <v>20251</v>
      </c>
      <c r="B74" t="s">
        <v>70</v>
      </c>
      <c r="C74" t="s">
        <v>75</v>
      </c>
      <c r="D74" s="16">
        <v>1575</v>
      </c>
      <c r="E74" s="16">
        <v>2296</v>
      </c>
      <c r="F74" s="16">
        <v>222024</v>
      </c>
      <c r="G74" s="25">
        <v>3757.0770700000003</v>
      </c>
    </row>
    <row r="75" spans="1:7" outlineLevel="2" x14ac:dyDescent="0.3">
      <c r="A75" s="24">
        <v>20251</v>
      </c>
      <c r="B75" t="s">
        <v>70</v>
      </c>
      <c r="C75" t="s">
        <v>76</v>
      </c>
      <c r="D75" s="16">
        <v>754</v>
      </c>
      <c r="E75" s="16">
        <v>1028</v>
      </c>
      <c r="F75" s="16">
        <v>107648</v>
      </c>
      <c r="G75" s="25">
        <v>1829.5268800000001</v>
      </c>
    </row>
    <row r="76" spans="1:7" outlineLevel="2" x14ac:dyDescent="0.3">
      <c r="A76" s="24">
        <v>20251</v>
      </c>
      <c r="B76" t="s">
        <v>70</v>
      </c>
      <c r="C76" t="s">
        <v>77</v>
      </c>
      <c r="D76" s="16">
        <v>4</v>
      </c>
      <c r="E76" s="16">
        <v>4</v>
      </c>
      <c r="F76" s="16">
        <v>160</v>
      </c>
      <c r="G76" s="25">
        <v>2.34659</v>
      </c>
    </row>
    <row r="77" spans="1:7" outlineLevel="1" x14ac:dyDescent="0.3">
      <c r="A77" s="81"/>
      <c r="B77" s="108" t="s">
        <v>78</v>
      </c>
      <c r="C77" s="109"/>
      <c r="D77" s="82">
        <f>SUBTOTAL(9,D70:D76)</f>
        <v>158113</v>
      </c>
      <c r="E77" s="82">
        <f>SUBTOTAL(9,E70:E76)</f>
        <v>188378</v>
      </c>
      <c r="F77" s="82">
        <f>SUBTOTAL(9,F70:F76)</f>
        <v>10852246</v>
      </c>
      <c r="G77" s="41">
        <f>SUBTOTAL(9,G70:G76)</f>
        <v>165653.58268999998</v>
      </c>
    </row>
    <row r="78" spans="1:7" outlineLevel="2" x14ac:dyDescent="0.3">
      <c r="A78" s="24">
        <v>20251</v>
      </c>
      <c r="B78" t="s">
        <v>79</v>
      </c>
      <c r="C78" t="s">
        <v>71</v>
      </c>
      <c r="D78" s="16">
        <v>44704</v>
      </c>
      <c r="E78" s="16">
        <v>50518</v>
      </c>
      <c r="F78" s="16">
        <v>2055266</v>
      </c>
      <c r="G78" s="25">
        <v>26494.216110000005</v>
      </c>
    </row>
    <row r="79" spans="1:7" outlineLevel="2" x14ac:dyDescent="0.3">
      <c r="A79" s="24">
        <v>20251</v>
      </c>
      <c r="B79" t="s">
        <v>79</v>
      </c>
      <c r="C79" t="s">
        <v>72</v>
      </c>
      <c r="D79" s="16">
        <v>102288</v>
      </c>
      <c r="E79" s="16">
        <v>123999</v>
      </c>
      <c r="F79" s="16">
        <v>6313621</v>
      </c>
      <c r="G79" s="25">
        <v>95596.950880000004</v>
      </c>
    </row>
    <row r="80" spans="1:7" outlineLevel="2" x14ac:dyDescent="0.3">
      <c r="A80" s="24">
        <v>20251</v>
      </c>
      <c r="B80" t="s">
        <v>79</v>
      </c>
      <c r="C80" t="s">
        <v>73</v>
      </c>
      <c r="D80" s="16">
        <v>45189</v>
      </c>
      <c r="E80" s="16">
        <v>57244</v>
      </c>
      <c r="F80" s="16">
        <v>3542889</v>
      </c>
      <c r="G80" s="25">
        <v>55901.86825</v>
      </c>
    </row>
    <row r="81" spans="1:7" outlineLevel="2" x14ac:dyDescent="0.3">
      <c r="A81" s="24">
        <v>20251</v>
      </c>
      <c r="B81" t="s">
        <v>79</v>
      </c>
      <c r="C81" t="s">
        <v>74</v>
      </c>
      <c r="D81" s="16">
        <v>10980</v>
      </c>
      <c r="E81" s="16">
        <v>14119</v>
      </c>
      <c r="F81" s="16">
        <v>1093842</v>
      </c>
      <c r="G81" s="25">
        <v>17745.039970000002</v>
      </c>
    </row>
    <row r="82" spans="1:7" outlineLevel="2" x14ac:dyDescent="0.3">
      <c r="A82" s="24">
        <v>20251</v>
      </c>
      <c r="B82" t="s">
        <v>79</v>
      </c>
      <c r="C82" t="s">
        <v>75</v>
      </c>
      <c r="D82" s="16">
        <v>1265</v>
      </c>
      <c r="E82" s="16">
        <v>1704</v>
      </c>
      <c r="F82" s="16">
        <v>148748</v>
      </c>
      <c r="G82" s="25">
        <v>2545.7355899999993</v>
      </c>
    </row>
    <row r="83" spans="1:7" outlineLevel="2" x14ac:dyDescent="0.3">
      <c r="A83" s="24">
        <v>20251</v>
      </c>
      <c r="B83" t="s">
        <v>79</v>
      </c>
      <c r="C83" t="s">
        <v>76</v>
      </c>
      <c r="D83" s="16">
        <v>610</v>
      </c>
      <c r="E83" s="16">
        <v>743</v>
      </c>
      <c r="F83" s="16">
        <v>63317</v>
      </c>
      <c r="G83" s="25">
        <v>1130.7722200000001</v>
      </c>
    </row>
    <row r="84" spans="1:7" outlineLevel="2" x14ac:dyDescent="0.3">
      <c r="A84" s="24">
        <v>20251</v>
      </c>
      <c r="B84" t="s">
        <v>79</v>
      </c>
      <c r="C84" t="s">
        <v>77</v>
      </c>
      <c r="D84" s="16">
        <v>3</v>
      </c>
      <c r="E84" s="16">
        <v>3</v>
      </c>
      <c r="F84" s="16">
        <v>90</v>
      </c>
      <c r="G84" s="25">
        <v>1.30901</v>
      </c>
    </row>
    <row r="85" spans="1:7" outlineLevel="1" x14ac:dyDescent="0.3">
      <c r="A85" s="81"/>
      <c r="B85" s="108" t="s">
        <v>80</v>
      </c>
      <c r="C85" s="109"/>
      <c r="D85" s="82">
        <f>SUBTOTAL(9,D78:D84)</f>
        <v>205039</v>
      </c>
      <c r="E85" s="82">
        <f>SUBTOTAL(9,E78:E84)</f>
        <v>248330</v>
      </c>
      <c r="F85" s="82">
        <f>SUBTOTAL(9,F78:F84)</f>
        <v>13217773</v>
      </c>
      <c r="G85" s="41">
        <f>SUBTOTAL(9,G78:G84)</f>
        <v>199415.89203000002</v>
      </c>
    </row>
    <row r="86" spans="1:7" x14ac:dyDescent="0.3">
      <c r="A86" s="26" t="s">
        <v>418</v>
      </c>
      <c r="B86" s="27"/>
      <c r="C86" s="27"/>
      <c r="D86" s="29">
        <f>SUBTOTAL(9,D70:D84)</f>
        <v>363152</v>
      </c>
      <c r="E86" s="29">
        <f>SUBTOTAL(9,E70:E84)</f>
        <v>436708</v>
      </c>
      <c r="F86" s="29">
        <f>SUBTOTAL(9,F70:F84)</f>
        <v>24070019</v>
      </c>
      <c r="G86" s="30">
        <f>SUBTOTAL(9,G70:G84)</f>
        <v>365069.47472</v>
      </c>
    </row>
    <row r="87" spans="1:7" outlineLevel="2" x14ac:dyDescent="0.3">
      <c r="A87" s="18">
        <v>20244</v>
      </c>
      <c r="B87" s="19" t="s">
        <v>70</v>
      </c>
      <c r="C87" s="19" t="s">
        <v>71</v>
      </c>
      <c r="D87" s="20">
        <v>42235</v>
      </c>
      <c r="E87" s="20">
        <v>47667</v>
      </c>
      <c r="F87" s="20">
        <v>2359544</v>
      </c>
      <c r="G87" s="21">
        <v>30966.507269999995</v>
      </c>
    </row>
    <row r="88" spans="1:7" outlineLevel="2" x14ac:dyDescent="0.3">
      <c r="A88" s="18">
        <v>20244</v>
      </c>
      <c r="B88" s="19" t="s">
        <v>70</v>
      </c>
      <c r="C88" s="19" t="s">
        <v>72</v>
      </c>
      <c r="D88" s="20">
        <v>79257</v>
      </c>
      <c r="E88" s="20">
        <v>96072</v>
      </c>
      <c r="F88" s="20">
        <v>5435127</v>
      </c>
      <c r="G88" s="21">
        <v>83131.858529999954</v>
      </c>
    </row>
    <row r="89" spans="1:7" outlineLevel="2" x14ac:dyDescent="0.3">
      <c r="A89" s="18">
        <v>20244</v>
      </c>
      <c r="B89" s="19" t="s">
        <v>70</v>
      </c>
      <c r="C89" s="19" t="s">
        <v>73</v>
      </c>
      <c r="D89" s="20">
        <v>29330</v>
      </c>
      <c r="E89" s="20">
        <v>36687</v>
      </c>
      <c r="F89" s="20">
        <v>2390831</v>
      </c>
      <c r="G89" s="21">
        <v>38196.037969999983</v>
      </c>
    </row>
    <row r="90" spans="1:7" outlineLevel="2" x14ac:dyDescent="0.3">
      <c r="A90" s="18">
        <v>20244</v>
      </c>
      <c r="B90" s="19" t="s">
        <v>70</v>
      </c>
      <c r="C90" s="19" t="s">
        <v>74</v>
      </c>
      <c r="D90" s="20">
        <v>7838</v>
      </c>
      <c r="E90" s="20">
        <v>9910</v>
      </c>
      <c r="F90" s="20">
        <v>728658</v>
      </c>
      <c r="G90" s="21">
        <v>11836.836309999999</v>
      </c>
    </row>
    <row r="91" spans="1:7" outlineLevel="2" x14ac:dyDescent="0.3">
      <c r="A91" s="18">
        <v>20244</v>
      </c>
      <c r="B91" s="19" t="s">
        <v>70</v>
      </c>
      <c r="C91" s="19" t="s">
        <v>75</v>
      </c>
      <c r="D91" s="20">
        <v>1267</v>
      </c>
      <c r="E91" s="20">
        <v>1708</v>
      </c>
      <c r="F91" s="20">
        <v>122060</v>
      </c>
      <c r="G91" s="21">
        <v>2029.2199199999995</v>
      </c>
    </row>
    <row r="92" spans="1:7" outlineLevel="2" x14ac:dyDescent="0.3">
      <c r="A92" s="18">
        <v>20244</v>
      </c>
      <c r="B92" s="19" t="s">
        <v>70</v>
      </c>
      <c r="C92" s="19" t="s">
        <v>76</v>
      </c>
      <c r="D92" s="20">
        <v>632</v>
      </c>
      <c r="E92" s="20">
        <v>800</v>
      </c>
      <c r="F92" s="20">
        <v>59474</v>
      </c>
      <c r="G92" s="21">
        <v>1010.8729999999999</v>
      </c>
    </row>
    <row r="93" spans="1:7" outlineLevel="2" x14ac:dyDescent="0.3">
      <c r="A93" s="18">
        <v>20244</v>
      </c>
      <c r="B93" s="19" t="s">
        <v>70</v>
      </c>
      <c r="C93" s="19" t="s">
        <v>77</v>
      </c>
      <c r="D93" s="20">
        <v>4</v>
      </c>
      <c r="E93" s="20">
        <v>4</v>
      </c>
      <c r="F93" s="20">
        <v>133</v>
      </c>
      <c r="G93" s="21">
        <v>1.8488500000000001</v>
      </c>
    </row>
    <row r="94" spans="1:7" outlineLevel="1" x14ac:dyDescent="0.3">
      <c r="A94" s="18"/>
      <c r="B94" s="106" t="s">
        <v>78</v>
      </c>
      <c r="C94" s="107"/>
      <c r="D94" s="82">
        <f>SUBTOTAL(9,D87:D93)</f>
        <v>160563</v>
      </c>
      <c r="E94" s="82">
        <f>SUBTOTAL(9,E87:E93)</f>
        <v>192848</v>
      </c>
      <c r="F94" s="82">
        <f>SUBTOTAL(9,F87:F93)</f>
        <v>11095827</v>
      </c>
      <c r="G94" s="41">
        <f>SUBTOTAL(9,G87:G93)</f>
        <v>167173.18184999991</v>
      </c>
    </row>
    <row r="95" spans="1:7" outlineLevel="2" x14ac:dyDescent="0.3">
      <c r="A95" s="18">
        <v>20244</v>
      </c>
      <c r="B95" s="19" t="s">
        <v>79</v>
      </c>
      <c r="C95" s="19" t="s">
        <v>71</v>
      </c>
      <c r="D95" s="20">
        <v>48040</v>
      </c>
      <c r="E95" s="20">
        <v>55004</v>
      </c>
      <c r="F95" s="20">
        <v>2615656</v>
      </c>
      <c r="G95" s="21">
        <v>33941.480299999988</v>
      </c>
    </row>
    <row r="96" spans="1:7" outlineLevel="2" x14ac:dyDescent="0.3">
      <c r="A96" s="18">
        <v>20244</v>
      </c>
      <c r="B96" s="19" t="s">
        <v>79</v>
      </c>
      <c r="C96" s="19" t="s">
        <v>72</v>
      </c>
      <c r="D96" s="20">
        <v>105490</v>
      </c>
      <c r="E96" s="20">
        <v>130013</v>
      </c>
      <c r="F96" s="20">
        <v>7111418</v>
      </c>
      <c r="G96" s="21">
        <v>107835.97627999999</v>
      </c>
    </row>
    <row r="97" spans="1:7" outlineLevel="2" x14ac:dyDescent="0.3">
      <c r="A97" s="18">
        <v>20244</v>
      </c>
      <c r="B97" s="19" t="s">
        <v>79</v>
      </c>
      <c r="C97" s="19" t="s">
        <v>73</v>
      </c>
      <c r="D97" s="20">
        <v>43658</v>
      </c>
      <c r="E97" s="20">
        <v>55581</v>
      </c>
      <c r="F97" s="20">
        <v>3531289</v>
      </c>
      <c r="G97" s="21">
        <v>56387.365519999999</v>
      </c>
    </row>
    <row r="98" spans="1:7" outlineLevel="2" x14ac:dyDescent="0.3">
      <c r="A98" s="18">
        <v>20244</v>
      </c>
      <c r="B98" s="19" t="s">
        <v>79</v>
      </c>
      <c r="C98" s="19" t="s">
        <v>74</v>
      </c>
      <c r="D98" s="20">
        <v>9689</v>
      </c>
      <c r="E98" s="20">
        <v>12323</v>
      </c>
      <c r="F98" s="20">
        <v>882330</v>
      </c>
      <c r="G98" s="21">
        <v>14354.884169999994</v>
      </c>
    </row>
    <row r="99" spans="1:7" outlineLevel="2" x14ac:dyDescent="0.3">
      <c r="A99" s="18">
        <v>20244</v>
      </c>
      <c r="B99" s="19" t="s">
        <v>79</v>
      </c>
      <c r="C99" s="19" t="s">
        <v>75</v>
      </c>
      <c r="D99" s="20">
        <v>1148</v>
      </c>
      <c r="E99" s="20">
        <v>1475</v>
      </c>
      <c r="F99" s="20">
        <v>107634</v>
      </c>
      <c r="G99" s="21">
        <v>1849.0044999999998</v>
      </c>
    </row>
    <row r="100" spans="1:7" outlineLevel="2" x14ac:dyDescent="0.3">
      <c r="A100" s="18">
        <v>20244</v>
      </c>
      <c r="B100" s="19" t="s">
        <v>79</v>
      </c>
      <c r="C100" s="19" t="s">
        <v>76</v>
      </c>
      <c r="D100" s="20">
        <v>551</v>
      </c>
      <c r="E100" s="20">
        <v>657</v>
      </c>
      <c r="F100" s="20">
        <v>50725</v>
      </c>
      <c r="G100" s="21">
        <v>907.71902999999986</v>
      </c>
    </row>
    <row r="101" spans="1:7" outlineLevel="2" x14ac:dyDescent="0.3">
      <c r="A101" s="18">
        <v>20244</v>
      </c>
      <c r="B101" s="19" t="s">
        <v>79</v>
      </c>
      <c r="C101" s="19" t="s">
        <v>77</v>
      </c>
      <c r="D101" s="20">
        <v>2</v>
      </c>
      <c r="E101" s="20">
        <v>2</v>
      </c>
      <c r="F101" s="20">
        <v>23</v>
      </c>
      <c r="G101" s="21">
        <v>0.33051999999999998</v>
      </c>
    </row>
    <row r="102" spans="1:7" outlineLevel="1" x14ac:dyDescent="0.3">
      <c r="A102" s="42"/>
      <c r="B102" s="106" t="s">
        <v>80</v>
      </c>
      <c r="C102" s="106"/>
      <c r="D102" s="82">
        <f>SUBTOTAL(9,D95:D101)</f>
        <v>208578</v>
      </c>
      <c r="E102" s="82">
        <f>SUBTOTAL(9,E95:E101)</f>
        <v>255055</v>
      </c>
      <c r="F102" s="82">
        <f>SUBTOTAL(9,F95:F101)</f>
        <v>14299075</v>
      </c>
      <c r="G102" s="41">
        <f>SUBTOTAL(9,G95:G101)</f>
        <v>215276.76031999997</v>
      </c>
    </row>
    <row r="103" spans="1:7" x14ac:dyDescent="0.3">
      <c r="A103" s="32" t="s">
        <v>415</v>
      </c>
      <c r="B103" s="22"/>
      <c r="C103" s="22"/>
      <c r="D103" s="23">
        <f>SUBTOTAL(9,D87:D102)</f>
        <v>369141</v>
      </c>
      <c r="E103" s="23">
        <f t="shared" ref="E103:F103" si="0">SUBTOTAL(9,E87:E102)</f>
        <v>447903</v>
      </c>
      <c r="F103" s="23">
        <f t="shared" si="0"/>
        <v>25394902</v>
      </c>
      <c r="G103" s="34">
        <f>SUBTOTAL(9,G87:G102)</f>
        <v>382449.94216999982</v>
      </c>
    </row>
    <row r="104" spans="1:7" outlineLevel="2" x14ac:dyDescent="0.3">
      <c r="A104" s="24">
        <v>20243</v>
      </c>
      <c r="B104" t="s">
        <v>70</v>
      </c>
      <c r="C104" t="s">
        <v>71</v>
      </c>
      <c r="D104" s="16">
        <v>64881</v>
      </c>
      <c r="E104" s="16">
        <v>75855</v>
      </c>
      <c r="F104" s="16">
        <v>6174481</v>
      </c>
      <c r="G104" s="25">
        <v>81024.938150000002</v>
      </c>
    </row>
    <row r="105" spans="1:7" outlineLevel="2" x14ac:dyDescent="0.3">
      <c r="A105" s="24">
        <v>20243</v>
      </c>
      <c r="B105" t="s">
        <v>70</v>
      </c>
      <c r="C105" t="s">
        <v>72</v>
      </c>
      <c r="D105" s="16">
        <v>121352</v>
      </c>
      <c r="E105" s="16">
        <v>157670</v>
      </c>
      <c r="F105" s="16">
        <v>15244388</v>
      </c>
      <c r="G105" s="25">
        <v>230077.79672000004</v>
      </c>
    </row>
    <row r="106" spans="1:7" outlineLevel="2" x14ac:dyDescent="0.3">
      <c r="A106" s="24">
        <v>20243</v>
      </c>
      <c r="B106" t="s">
        <v>70</v>
      </c>
      <c r="C106" t="s">
        <v>73</v>
      </c>
      <c r="D106" s="16">
        <v>42720</v>
      </c>
      <c r="E106" s="16">
        <v>56421</v>
      </c>
      <c r="F106" s="16">
        <v>5519961</v>
      </c>
      <c r="G106" s="25">
        <v>86943.782140000025</v>
      </c>
    </row>
    <row r="107" spans="1:7" outlineLevel="2" x14ac:dyDescent="0.3">
      <c r="A107" s="24">
        <v>20243</v>
      </c>
      <c r="B107" t="s">
        <v>70</v>
      </c>
      <c r="C107" t="s">
        <v>74</v>
      </c>
      <c r="D107" s="16">
        <v>11261</v>
      </c>
      <c r="E107" s="16">
        <v>14926</v>
      </c>
      <c r="F107" s="16">
        <v>1536599</v>
      </c>
      <c r="G107" s="25">
        <v>24766.833100000003</v>
      </c>
    </row>
    <row r="108" spans="1:7" outlineLevel="2" x14ac:dyDescent="0.3">
      <c r="A108" s="24">
        <v>20243</v>
      </c>
      <c r="B108" t="s">
        <v>70</v>
      </c>
      <c r="C108" t="s">
        <v>75</v>
      </c>
      <c r="D108" s="16">
        <v>1632</v>
      </c>
      <c r="E108" s="16">
        <v>2324</v>
      </c>
      <c r="F108" s="16">
        <v>251155</v>
      </c>
      <c r="G108" s="25">
        <v>4191.5079399999995</v>
      </c>
    </row>
    <row r="109" spans="1:7" outlineLevel="2" x14ac:dyDescent="0.3">
      <c r="A109" s="24">
        <v>20243</v>
      </c>
      <c r="B109" t="s">
        <v>70</v>
      </c>
      <c r="C109" t="s">
        <v>76</v>
      </c>
      <c r="D109" s="16">
        <v>788</v>
      </c>
      <c r="E109" s="16">
        <v>1071</v>
      </c>
      <c r="F109" s="16">
        <v>121340</v>
      </c>
      <c r="G109" s="25">
        <v>2073.4995399999998</v>
      </c>
    </row>
    <row r="110" spans="1:7" outlineLevel="2" x14ac:dyDescent="0.3">
      <c r="A110" s="24">
        <v>20243</v>
      </c>
      <c r="B110" t="s">
        <v>70</v>
      </c>
      <c r="C110" t="s">
        <v>77</v>
      </c>
      <c r="D110" s="16">
        <v>8</v>
      </c>
      <c r="E110" s="16">
        <v>8</v>
      </c>
      <c r="F110" s="16">
        <v>457</v>
      </c>
      <c r="G110" s="25">
        <v>4.7682300000000009</v>
      </c>
    </row>
    <row r="111" spans="1:7" outlineLevel="1" x14ac:dyDescent="0.3">
      <c r="A111" s="81"/>
      <c r="B111" s="106" t="s">
        <v>78</v>
      </c>
      <c r="C111" s="107"/>
      <c r="D111" s="82">
        <f>SUBTOTAL(9,D104:D110)</f>
        <v>242642</v>
      </c>
      <c r="E111" s="82">
        <f>SUBTOTAL(9,E104:E110)</f>
        <v>308275</v>
      </c>
      <c r="F111" s="82">
        <f>SUBTOTAL(9,F104:F110)</f>
        <v>28848381</v>
      </c>
      <c r="G111" s="41">
        <f>SUBTOTAL(9,G104:G110)</f>
        <v>429083.12582000002</v>
      </c>
    </row>
    <row r="112" spans="1:7" outlineLevel="2" x14ac:dyDescent="0.3">
      <c r="A112" s="24">
        <v>20243</v>
      </c>
      <c r="B112" t="s">
        <v>79</v>
      </c>
      <c r="C112" t="s">
        <v>71</v>
      </c>
      <c r="D112" s="16">
        <v>63671</v>
      </c>
      <c r="E112" s="16">
        <v>75925</v>
      </c>
      <c r="F112" s="16">
        <v>5406079</v>
      </c>
      <c r="G112" s="25">
        <v>69007.360600000029</v>
      </c>
    </row>
    <row r="113" spans="1:7" outlineLevel="2" x14ac:dyDescent="0.3">
      <c r="A113" s="24">
        <v>20243</v>
      </c>
      <c r="B113" t="s">
        <v>79</v>
      </c>
      <c r="C113" t="s">
        <v>72</v>
      </c>
      <c r="D113" s="16">
        <v>142417</v>
      </c>
      <c r="E113" s="16">
        <v>191508</v>
      </c>
      <c r="F113" s="16">
        <v>16938905</v>
      </c>
      <c r="G113" s="25">
        <v>250586.30696000002</v>
      </c>
    </row>
    <row r="114" spans="1:7" outlineLevel="2" x14ac:dyDescent="0.3">
      <c r="A114" s="24">
        <v>20243</v>
      </c>
      <c r="B114" t="s">
        <v>79</v>
      </c>
      <c r="C114" t="s">
        <v>73</v>
      </c>
      <c r="D114" s="16">
        <v>61842</v>
      </c>
      <c r="E114" s="16">
        <v>85563</v>
      </c>
      <c r="F114" s="16">
        <v>8098004</v>
      </c>
      <c r="G114" s="25">
        <v>128060.43991999996</v>
      </c>
    </row>
    <row r="115" spans="1:7" outlineLevel="2" x14ac:dyDescent="0.3">
      <c r="A115" s="24">
        <v>20243</v>
      </c>
      <c r="B115" t="s">
        <v>79</v>
      </c>
      <c r="C115" t="s">
        <v>74</v>
      </c>
      <c r="D115" s="16">
        <v>14287</v>
      </c>
      <c r="E115" s="16">
        <v>19064</v>
      </c>
      <c r="F115" s="16">
        <v>1927568</v>
      </c>
      <c r="G115" s="25">
        <v>31241.587940000005</v>
      </c>
    </row>
    <row r="116" spans="1:7" outlineLevel="2" x14ac:dyDescent="0.3">
      <c r="A116" s="24">
        <v>20243</v>
      </c>
      <c r="B116" t="s">
        <v>79</v>
      </c>
      <c r="C116" t="s">
        <v>75</v>
      </c>
      <c r="D116" s="16">
        <v>1521</v>
      </c>
      <c r="E116" s="16">
        <v>2090</v>
      </c>
      <c r="F116" s="16">
        <v>227863</v>
      </c>
      <c r="G116" s="25">
        <v>3881.0751000000009</v>
      </c>
    </row>
    <row r="117" spans="1:7" outlineLevel="2" x14ac:dyDescent="0.3">
      <c r="A117" s="24">
        <v>20243</v>
      </c>
      <c r="B117" t="s">
        <v>79</v>
      </c>
      <c r="C117" t="s">
        <v>76</v>
      </c>
      <c r="D117" s="16">
        <v>768</v>
      </c>
      <c r="E117" s="16">
        <v>969</v>
      </c>
      <c r="F117" s="16">
        <v>118863</v>
      </c>
      <c r="G117" s="25">
        <v>2106.1739299999995</v>
      </c>
    </row>
    <row r="118" spans="1:7" outlineLevel="2" x14ac:dyDescent="0.3">
      <c r="A118" s="24">
        <v>20243</v>
      </c>
      <c r="B118" t="s">
        <v>79</v>
      </c>
      <c r="C118" t="s">
        <v>77</v>
      </c>
      <c r="D118" s="16">
        <v>8</v>
      </c>
      <c r="E118" s="16">
        <v>8</v>
      </c>
      <c r="F118" s="16">
        <v>236</v>
      </c>
      <c r="G118" s="25">
        <v>3.6616999999999997</v>
      </c>
    </row>
    <row r="119" spans="1:7" outlineLevel="1" x14ac:dyDescent="0.3">
      <c r="A119" s="81"/>
      <c r="B119" s="106" t="s">
        <v>80</v>
      </c>
      <c r="C119" s="107"/>
      <c r="D119" s="82">
        <f>SUBTOTAL(9,D112:D118)</f>
        <v>284514</v>
      </c>
      <c r="E119" s="82">
        <f>SUBTOTAL(9,E112:E118)</f>
        <v>375127</v>
      </c>
      <c r="F119" s="82">
        <f>SUBTOTAL(9,F112:F118)</f>
        <v>32717518</v>
      </c>
      <c r="G119" s="41">
        <f>SUBTOTAL(9,G112:G118)</f>
        <v>484886.60615000001</v>
      </c>
    </row>
    <row r="120" spans="1:7" x14ac:dyDescent="0.3">
      <c r="A120" s="26" t="s">
        <v>406</v>
      </c>
      <c r="B120" s="27"/>
      <c r="C120" s="27"/>
      <c r="D120" s="29">
        <f>SUBTOTAL(9,D104:D118)</f>
        <v>527156</v>
      </c>
      <c r="E120" s="29">
        <f>SUBTOTAL(9,E104:E118)</f>
        <v>683402</v>
      </c>
      <c r="F120" s="29">
        <f>SUBTOTAL(9,F104:F118)</f>
        <v>61565899</v>
      </c>
      <c r="G120" s="30">
        <f>SUBTOTAL(9,G104:G118)</f>
        <v>913969.73197000008</v>
      </c>
    </row>
    <row r="121" spans="1:7" outlineLevel="2" x14ac:dyDescent="0.3">
      <c r="A121" s="18">
        <v>20242</v>
      </c>
      <c r="B121" s="19" t="s">
        <v>70</v>
      </c>
      <c r="C121" s="19" t="s">
        <v>71</v>
      </c>
      <c r="D121" s="20">
        <v>44826</v>
      </c>
      <c r="E121" s="20">
        <v>50797</v>
      </c>
      <c r="F121" s="20">
        <v>2359131</v>
      </c>
      <c r="G121" s="21">
        <v>30508.998960000001</v>
      </c>
    </row>
    <row r="122" spans="1:7" outlineLevel="2" x14ac:dyDescent="0.3">
      <c r="A122" s="18">
        <v>20242</v>
      </c>
      <c r="B122" s="19" t="s">
        <v>70</v>
      </c>
      <c r="C122" s="19" t="s">
        <v>72</v>
      </c>
      <c r="D122" s="20">
        <v>87276</v>
      </c>
      <c r="E122" s="20">
        <v>109503</v>
      </c>
      <c r="F122" s="20">
        <v>6785231</v>
      </c>
      <c r="G122" s="21">
        <v>101956.63238000002</v>
      </c>
    </row>
    <row r="123" spans="1:7" outlineLevel="2" x14ac:dyDescent="0.3">
      <c r="A123" s="18">
        <v>20242</v>
      </c>
      <c r="B123" s="19" t="s">
        <v>70</v>
      </c>
      <c r="C123" s="19" t="s">
        <v>73</v>
      </c>
      <c r="D123" s="20">
        <v>33824</v>
      </c>
      <c r="E123" s="20">
        <v>43645</v>
      </c>
      <c r="F123" s="20">
        <v>3205442</v>
      </c>
      <c r="G123" s="21">
        <v>50911.796429999995</v>
      </c>
    </row>
    <row r="124" spans="1:7" outlineLevel="2" x14ac:dyDescent="0.3">
      <c r="A124" s="18">
        <v>20242</v>
      </c>
      <c r="B124" s="19" t="s">
        <v>70</v>
      </c>
      <c r="C124" s="19" t="s">
        <v>74</v>
      </c>
      <c r="D124" s="20">
        <v>9454</v>
      </c>
      <c r="E124" s="20">
        <v>12442</v>
      </c>
      <c r="F124" s="20">
        <v>1123148</v>
      </c>
      <c r="G124" s="21">
        <v>18231.049390000004</v>
      </c>
    </row>
    <row r="125" spans="1:7" outlineLevel="2" x14ac:dyDescent="0.3">
      <c r="A125" s="18">
        <v>20242</v>
      </c>
      <c r="B125" s="19" t="s">
        <v>70</v>
      </c>
      <c r="C125" s="19" t="s">
        <v>75</v>
      </c>
      <c r="D125" s="20">
        <v>1605</v>
      </c>
      <c r="E125" s="20">
        <v>2333</v>
      </c>
      <c r="F125" s="20">
        <v>234795</v>
      </c>
      <c r="G125" s="21">
        <v>3930.9277699999989</v>
      </c>
    </row>
    <row r="126" spans="1:7" outlineLevel="2" x14ac:dyDescent="0.3">
      <c r="A126" s="18">
        <v>20242</v>
      </c>
      <c r="B126" s="19" t="s">
        <v>70</v>
      </c>
      <c r="C126" s="19" t="s">
        <v>76</v>
      </c>
      <c r="D126" s="20">
        <v>730</v>
      </c>
      <c r="E126" s="20">
        <v>1057</v>
      </c>
      <c r="F126" s="20">
        <v>109217</v>
      </c>
      <c r="G126" s="21">
        <v>1830.75379</v>
      </c>
    </row>
    <row r="127" spans="1:7" outlineLevel="2" x14ac:dyDescent="0.3">
      <c r="A127" s="18">
        <v>20242</v>
      </c>
      <c r="B127" s="19" t="s">
        <v>70</v>
      </c>
      <c r="C127" s="19" t="s">
        <v>77</v>
      </c>
      <c r="D127" s="20">
        <v>9</v>
      </c>
      <c r="E127" s="20">
        <v>9</v>
      </c>
      <c r="F127" s="20">
        <v>334</v>
      </c>
      <c r="G127" s="21">
        <v>3.8673799999999998</v>
      </c>
    </row>
    <row r="128" spans="1:7" outlineLevel="1" x14ac:dyDescent="0.3">
      <c r="A128" s="18"/>
      <c r="B128" s="106" t="s">
        <v>78</v>
      </c>
      <c r="C128" s="107"/>
      <c r="D128" s="82">
        <f>SUBTOTAL(9,D121:D127)</f>
        <v>177724</v>
      </c>
      <c r="E128" s="82">
        <f>SUBTOTAL(9,E121:E127)</f>
        <v>219786</v>
      </c>
      <c r="F128" s="82">
        <f>SUBTOTAL(9,F121:F127)</f>
        <v>13817298</v>
      </c>
      <c r="G128" s="41">
        <f>SUBTOTAL(9,G121:G127)</f>
        <v>207374.02610000002</v>
      </c>
    </row>
    <row r="129" spans="1:7" outlineLevel="2" x14ac:dyDescent="0.3">
      <c r="A129" s="18">
        <v>20242</v>
      </c>
      <c r="B129" s="19" t="s">
        <v>79</v>
      </c>
      <c r="C129" s="19" t="s">
        <v>71</v>
      </c>
      <c r="D129" s="20">
        <v>49270</v>
      </c>
      <c r="E129" s="20">
        <v>56746</v>
      </c>
      <c r="F129" s="20">
        <v>2431926</v>
      </c>
      <c r="G129" s="21">
        <v>30930.811840000006</v>
      </c>
    </row>
    <row r="130" spans="1:7" outlineLevel="2" x14ac:dyDescent="0.3">
      <c r="A130" s="18">
        <v>20242</v>
      </c>
      <c r="B130" s="19" t="s">
        <v>79</v>
      </c>
      <c r="C130" s="19" t="s">
        <v>72</v>
      </c>
      <c r="D130" s="20">
        <v>109900</v>
      </c>
      <c r="E130" s="20">
        <v>139587</v>
      </c>
      <c r="F130" s="20">
        <v>8073180</v>
      </c>
      <c r="G130" s="21">
        <v>119795.77202999999</v>
      </c>
    </row>
    <row r="131" spans="1:7" outlineLevel="2" x14ac:dyDescent="0.3">
      <c r="A131" s="18">
        <v>20242</v>
      </c>
      <c r="B131" s="19" t="s">
        <v>79</v>
      </c>
      <c r="C131" s="19" t="s">
        <v>73</v>
      </c>
      <c r="D131" s="20">
        <v>49559</v>
      </c>
      <c r="E131" s="20">
        <v>65568</v>
      </c>
      <c r="F131" s="20">
        <v>4562892</v>
      </c>
      <c r="G131" s="21">
        <v>71728.309940000065</v>
      </c>
    </row>
    <row r="132" spans="1:7" outlineLevel="2" x14ac:dyDescent="0.3">
      <c r="A132" s="18">
        <v>20242</v>
      </c>
      <c r="B132" s="19" t="s">
        <v>79</v>
      </c>
      <c r="C132" s="19" t="s">
        <v>74</v>
      </c>
      <c r="D132" s="20">
        <v>11662</v>
      </c>
      <c r="E132" s="20">
        <v>15352</v>
      </c>
      <c r="F132" s="20">
        <v>1300091</v>
      </c>
      <c r="G132" s="21">
        <v>20929.651890000005</v>
      </c>
    </row>
    <row r="133" spans="1:7" outlineLevel="2" x14ac:dyDescent="0.3">
      <c r="A133" s="18">
        <v>20242</v>
      </c>
      <c r="B133" s="19" t="s">
        <v>79</v>
      </c>
      <c r="C133" s="19" t="s">
        <v>75</v>
      </c>
      <c r="D133" s="20">
        <v>1260</v>
      </c>
      <c r="E133" s="20">
        <v>1743</v>
      </c>
      <c r="F133" s="20">
        <v>159729</v>
      </c>
      <c r="G133" s="21">
        <v>2724.5731199999996</v>
      </c>
    </row>
    <row r="134" spans="1:7" outlineLevel="2" x14ac:dyDescent="0.3">
      <c r="A134" s="18">
        <v>20242</v>
      </c>
      <c r="B134" s="19" t="s">
        <v>79</v>
      </c>
      <c r="C134" s="19" t="s">
        <v>76</v>
      </c>
      <c r="D134" s="20">
        <v>649</v>
      </c>
      <c r="E134" s="20">
        <v>826</v>
      </c>
      <c r="F134" s="20">
        <v>79076</v>
      </c>
      <c r="G134" s="21">
        <v>1418.49017</v>
      </c>
    </row>
    <row r="135" spans="1:7" outlineLevel="2" x14ac:dyDescent="0.3">
      <c r="A135" s="18">
        <v>20242</v>
      </c>
      <c r="B135" s="19" t="s">
        <v>79</v>
      </c>
      <c r="C135" s="19" t="s">
        <v>77</v>
      </c>
      <c r="D135" s="20">
        <v>4</v>
      </c>
      <c r="E135" s="20">
        <v>5</v>
      </c>
      <c r="F135" s="20">
        <v>76</v>
      </c>
      <c r="G135" s="21">
        <v>0.90934000000000004</v>
      </c>
    </row>
    <row r="136" spans="1:7" outlineLevel="1" x14ac:dyDescent="0.3">
      <c r="A136" s="42"/>
      <c r="B136" s="106" t="s">
        <v>80</v>
      </c>
      <c r="C136" s="106"/>
      <c r="D136" s="82">
        <f>SUBTOTAL(9,D129:D135)</f>
        <v>222304</v>
      </c>
      <c r="E136" s="82">
        <f>SUBTOTAL(9,E129:E135)</f>
        <v>279827</v>
      </c>
      <c r="F136" s="82">
        <f>SUBTOTAL(9,F129:F135)</f>
        <v>16606970</v>
      </c>
      <c r="G136" s="41">
        <f>SUBTOTAL(9,G129:G135)</f>
        <v>247528.51833000008</v>
      </c>
    </row>
    <row r="137" spans="1:7" x14ac:dyDescent="0.3">
      <c r="A137" s="32" t="s">
        <v>40</v>
      </c>
      <c r="B137" s="22"/>
      <c r="C137" s="22"/>
      <c r="D137" s="23">
        <f>SUBTOTAL(9,D121:D135)</f>
        <v>400028</v>
      </c>
      <c r="E137" s="23">
        <f>SUBTOTAL(9,E121:E135)</f>
        <v>499613</v>
      </c>
      <c r="F137" s="23">
        <f>SUBTOTAL(9,F121:F135)</f>
        <v>30424268</v>
      </c>
      <c r="G137" s="34">
        <f>SUBTOTAL(9,G121:G135)</f>
        <v>454902.54443000007</v>
      </c>
    </row>
    <row r="138" spans="1:7" outlineLevel="2" x14ac:dyDescent="0.3">
      <c r="A138" s="24">
        <v>20241</v>
      </c>
      <c r="B138" t="s">
        <v>70</v>
      </c>
      <c r="C138" t="s">
        <v>71</v>
      </c>
      <c r="D138" s="16">
        <v>38003</v>
      </c>
      <c r="E138" s="16">
        <v>42089</v>
      </c>
      <c r="F138" s="16">
        <v>1932858</v>
      </c>
      <c r="G138" s="25">
        <v>24494.706019999994</v>
      </c>
    </row>
    <row r="139" spans="1:7" outlineLevel="2" x14ac:dyDescent="0.3">
      <c r="A139" s="24">
        <v>20241</v>
      </c>
      <c r="B139" t="s">
        <v>70</v>
      </c>
      <c r="C139" t="s">
        <v>72</v>
      </c>
      <c r="D139" s="16">
        <v>73854</v>
      </c>
      <c r="E139" s="16">
        <v>88117</v>
      </c>
      <c r="F139" s="16">
        <v>4998360</v>
      </c>
      <c r="G139" s="25">
        <v>73073.583570000003</v>
      </c>
    </row>
    <row r="140" spans="1:7" outlineLevel="2" x14ac:dyDescent="0.3">
      <c r="A140" s="24">
        <v>20241</v>
      </c>
      <c r="B140" t="s">
        <v>70</v>
      </c>
      <c r="C140" t="s">
        <v>73</v>
      </c>
      <c r="D140" s="16">
        <v>28941</v>
      </c>
      <c r="E140" s="16">
        <v>35560</v>
      </c>
      <c r="F140" s="16">
        <v>2413336</v>
      </c>
      <c r="G140" s="25">
        <v>37073.708040000005</v>
      </c>
    </row>
    <row r="141" spans="1:7" outlineLevel="2" x14ac:dyDescent="0.3">
      <c r="A141" s="24">
        <v>20241</v>
      </c>
      <c r="B141" t="s">
        <v>70</v>
      </c>
      <c r="C141" t="s">
        <v>74</v>
      </c>
      <c r="D141" s="16">
        <v>8123</v>
      </c>
      <c r="E141" s="16">
        <v>10447</v>
      </c>
      <c r="F141" s="16">
        <v>915709</v>
      </c>
      <c r="G141" s="25">
        <v>14401.966799999998</v>
      </c>
    </row>
    <row r="142" spans="1:7" outlineLevel="2" x14ac:dyDescent="0.3">
      <c r="A142" s="24">
        <v>20241</v>
      </c>
      <c r="B142" t="s">
        <v>70</v>
      </c>
      <c r="C142" t="s">
        <v>75</v>
      </c>
      <c r="D142" s="16">
        <v>1433</v>
      </c>
      <c r="E142" s="16">
        <v>2052</v>
      </c>
      <c r="F142" s="16">
        <v>203114</v>
      </c>
      <c r="G142" s="25">
        <v>3273.6775299999995</v>
      </c>
    </row>
    <row r="143" spans="1:7" outlineLevel="2" x14ac:dyDescent="0.3">
      <c r="A143" s="24">
        <v>20241</v>
      </c>
      <c r="B143" t="s">
        <v>70</v>
      </c>
      <c r="C143" t="s">
        <v>76</v>
      </c>
      <c r="D143" s="16">
        <v>654</v>
      </c>
      <c r="E143" s="16">
        <v>920</v>
      </c>
      <c r="F143" s="16">
        <v>92851</v>
      </c>
      <c r="G143" s="25">
        <v>1495.4294900000002</v>
      </c>
    </row>
    <row r="144" spans="1:7" outlineLevel="2" x14ac:dyDescent="0.3">
      <c r="A144" s="24">
        <v>20241</v>
      </c>
      <c r="B144" t="s">
        <v>70</v>
      </c>
      <c r="C144" t="s">
        <v>77</v>
      </c>
      <c r="D144" s="16">
        <v>4</v>
      </c>
      <c r="E144" s="16">
        <v>4</v>
      </c>
      <c r="F144" s="16">
        <v>94</v>
      </c>
      <c r="G144" s="25">
        <v>1.1014200000000001</v>
      </c>
    </row>
    <row r="145" spans="1:8" outlineLevel="1" x14ac:dyDescent="0.3">
      <c r="A145" s="24"/>
      <c r="B145" s="106" t="s">
        <v>78</v>
      </c>
      <c r="C145" s="106"/>
      <c r="D145" s="82">
        <f>SUBTOTAL(9,D138:D144)</f>
        <v>151012</v>
      </c>
      <c r="E145" s="82">
        <f>SUBTOTAL(9,E138:E144)</f>
        <v>179189</v>
      </c>
      <c r="F145" s="82">
        <f>SUBTOTAL(9,F138:F144)</f>
        <v>10556322</v>
      </c>
      <c r="G145" s="41">
        <f>SUBTOTAL(9,G138:G144)</f>
        <v>153814.17286999998</v>
      </c>
      <c r="H145" s="43"/>
    </row>
    <row r="146" spans="1:8" outlineLevel="2" x14ac:dyDescent="0.3">
      <c r="A146" s="24">
        <v>20241</v>
      </c>
      <c r="B146" t="s">
        <v>79</v>
      </c>
      <c r="C146" t="s">
        <v>71</v>
      </c>
      <c r="D146" s="16">
        <v>44585</v>
      </c>
      <c r="E146" s="16">
        <v>50329</v>
      </c>
      <c r="F146" s="16">
        <v>2164038</v>
      </c>
      <c r="G146" s="25">
        <v>26816.305940000002</v>
      </c>
      <c r="H146" s="43"/>
    </row>
    <row r="147" spans="1:8" outlineLevel="2" x14ac:dyDescent="0.3">
      <c r="A147" s="24">
        <v>20241</v>
      </c>
      <c r="B147" t="s">
        <v>79</v>
      </c>
      <c r="C147" t="s">
        <v>72</v>
      </c>
      <c r="D147" s="16">
        <v>98111</v>
      </c>
      <c r="E147" s="16">
        <v>119442</v>
      </c>
      <c r="F147" s="16">
        <v>6276593</v>
      </c>
      <c r="G147" s="25">
        <v>90819.428790000034</v>
      </c>
      <c r="H147" s="43"/>
    </row>
    <row r="148" spans="1:8" outlineLevel="2" x14ac:dyDescent="0.3">
      <c r="A148" s="24">
        <v>20241</v>
      </c>
      <c r="B148" t="s">
        <v>79</v>
      </c>
      <c r="C148" t="s">
        <v>73</v>
      </c>
      <c r="D148" s="16">
        <v>43704</v>
      </c>
      <c r="E148" s="16">
        <v>55278</v>
      </c>
      <c r="F148" s="16">
        <v>3522530</v>
      </c>
      <c r="G148" s="25">
        <v>53660.231469999984</v>
      </c>
      <c r="H148" s="43"/>
    </row>
    <row r="149" spans="1:8" outlineLevel="2" x14ac:dyDescent="0.3">
      <c r="A149" s="24">
        <v>20241</v>
      </c>
      <c r="B149" t="s">
        <v>79</v>
      </c>
      <c r="C149" t="s">
        <v>74</v>
      </c>
      <c r="D149" s="16">
        <v>9910</v>
      </c>
      <c r="E149" s="16">
        <v>12818</v>
      </c>
      <c r="F149" s="16">
        <v>1018475</v>
      </c>
      <c r="G149" s="25">
        <v>15899.529770000003</v>
      </c>
      <c r="H149" s="43"/>
    </row>
    <row r="150" spans="1:8" outlineLevel="2" x14ac:dyDescent="0.3">
      <c r="A150" s="24">
        <v>20241</v>
      </c>
      <c r="B150" t="s">
        <v>79</v>
      </c>
      <c r="C150" t="s">
        <v>75</v>
      </c>
      <c r="D150" s="16">
        <v>1114</v>
      </c>
      <c r="E150" s="16">
        <v>1473</v>
      </c>
      <c r="F150" s="16">
        <v>128329</v>
      </c>
      <c r="G150" s="25">
        <v>2117.2099400000002</v>
      </c>
      <c r="H150" s="43"/>
    </row>
    <row r="151" spans="1:8" outlineLevel="2" x14ac:dyDescent="0.3">
      <c r="A151" s="24">
        <v>20241</v>
      </c>
      <c r="B151" t="s">
        <v>79</v>
      </c>
      <c r="C151" t="s">
        <v>76</v>
      </c>
      <c r="D151" s="16">
        <v>560</v>
      </c>
      <c r="E151" s="16">
        <v>691</v>
      </c>
      <c r="F151" s="16">
        <v>63533</v>
      </c>
      <c r="G151" s="25">
        <v>1110.6479300000001</v>
      </c>
      <c r="H151" s="43"/>
    </row>
    <row r="152" spans="1:8" outlineLevel="2" x14ac:dyDescent="0.3">
      <c r="A152" s="24">
        <v>20241</v>
      </c>
      <c r="B152" t="s">
        <v>79</v>
      </c>
      <c r="C152" t="s">
        <v>77</v>
      </c>
      <c r="D152" s="16">
        <v>3</v>
      </c>
      <c r="E152" s="16">
        <v>3</v>
      </c>
      <c r="F152" s="16">
        <v>89</v>
      </c>
      <c r="G152" s="25">
        <v>2.07883</v>
      </c>
      <c r="H152" s="43"/>
    </row>
    <row r="153" spans="1:8" outlineLevel="1" x14ac:dyDescent="0.3">
      <c r="A153" s="24"/>
      <c r="B153" s="106" t="s">
        <v>80</v>
      </c>
      <c r="C153" s="106"/>
      <c r="D153" s="82">
        <f>SUBTOTAL(9,D146:D152)</f>
        <v>197987</v>
      </c>
      <c r="E153" s="82">
        <f>SUBTOTAL(9,E146:E152)</f>
        <v>240034</v>
      </c>
      <c r="F153" s="82">
        <f>SUBTOTAL(9,F146:F152)</f>
        <v>13173587</v>
      </c>
      <c r="G153" s="41">
        <f>SUBTOTAL(9,G146:G152)</f>
        <v>190425.43267000004</v>
      </c>
      <c r="H153" s="43"/>
    </row>
    <row r="154" spans="1:8" x14ac:dyDescent="0.3">
      <c r="A154" s="26" t="s">
        <v>41</v>
      </c>
      <c r="B154" s="27"/>
      <c r="C154" s="27"/>
      <c r="D154" s="29">
        <f>SUBTOTAL(9,D138:D152)</f>
        <v>348999</v>
      </c>
      <c r="E154" s="29">
        <f>SUBTOTAL(9,E138:E152)</f>
        <v>419223</v>
      </c>
      <c r="F154" s="29">
        <f>SUBTOTAL(9,F138:F152)</f>
        <v>23729909</v>
      </c>
      <c r="G154" s="30">
        <f>SUBTOTAL(9,G138:G152)</f>
        <v>344239.60554000002</v>
      </c>
    </row>
    <row r="155" spans="1:8" outlineLevel="2" x14ac:dyDescent="0.3">
      <c r="A155" s="18">
        <v>20234</v>
      </c>
      <c r="B155" s="19" t="s">
        <v>70</v>
      </c>
      <c r="C155" s="19" t="s">
        <v>71</v>
      </c>
      <c r="D155" s="20">
        <v>40862</v>
      </c>
      <c r="E155" s="20">
        <v>45864</v>
      </c>
      <c r="F155" s="20">
        <v>2166928</v>
      </c>
      <c r="G155" s="21">
        <v>28180.851460000002</v>
      </c>
    </row>
    <row r="156" spans="1:8" outlineLevel="2" collapsed="1" x14ac:dyDescent="0.3">
      <c r="A156" s="18">
        <v>20234</v>
      </c>
      <c r="B156" s="19" t="s">
        <v>70</v>
      </c>
      <c r="C156" s="19" t="s">
        <v>72</v>
      </c>
      <c r="D156" s="20">
        <v>75493</v>
      </c>
      <c r="E156" s="20">
        <v>91080</v>
      </c>
      <c r="F156" s="20">
        <v>5003118</v>
      </c>
      <c r="G156" s="21">
        <v>76311.22798999997</v>
      </c>
    </row>
    <row r="157" spans="1:8" outlineLevel="2" collapsed="1" x14ac:dyDescent="0.3">
      <c r="A157" s="18">
        <v>20234</v>
      </c>
      <c r="B157" s="19" t="s">
        <v>70</v>
      </c>
      <c r="C157" s="19" t="s">
        <v>73</v>
      </c>
      <c r="D157" s="20">
        <v>28455</v>
      </c>
      <c r="E157" s="20">
        <v>35190</v>
      </c>
      <c r="F157" s="20">
        <v>2254944</v>
      </c>
      <c r="G157" s="21">
        <v>35430.544590000005</v>
      </c>
    </row>
    <row r="158" spans="1:8" outlineLevel="2" collapsed="1" x14ac:dyDescent="0.3">
      <c r="A158" s="18">
        <v>20234</v>
      </c>
      <c r="B158" s="19" t="s">
        <v>70</v>
      </c>
      <c r="C158" s="19" t="s">
        <v>74</v>
      </c>
      <c r="D158" s="20">
        <v>7442</v>
      </c>
      <c r="E158" s="20">
        <v>9356</v>
      </c>
      <c r="F158" s="20">
        <v>689074</v>
      </c>
      <c r="G158" s="21">
        <v>11026.33986</v>
      </c>
    </row>
    <row r="159" spans="1:8" outlineLevel="2" collapsed="1" x14ac:dyDescent="0.3">
      <c r="A159" s="18">
        <v>20234</v>
      </c>
      <c r="B159" s="19" t="s">
        <v>70</v>
      </c>
      <c r="C159" s="19" t="s">
        <v>75</v>
      </c>
      <c r="D159" s="20">
        <v>1218</v>
      </c>
      <c r="E159" s="20">
        <v>1644</v>
      </c>
      <c r="F159" s="20">
        <v>118893</v>
      </c>
      <c r="G159" s="21">
        <v>1937.3168999999991</v>
      </c>
    </row>
    <row r="160" spans="1:8" outlineLevel="2" collapsed="1" x14ac:dyDescent="0.3">
      <c r="A160" s="18">
        <v>20234</v>
      </c>
      <c r="B160" s="19" t="s">
        <v>70</v>
      </c>
      <c r="C160" s="19" t="s">
        <v>76</v>
      </c>
      <c r="D160" s="20">
        <v>596</v>
      </c>
      <c r="E160" s="20">
        <v>787</v>
      </c>
      <c r="F160" s="20">
        <v>56240</v>
      </c>
      <c r="G160" s="21">
        <v>919.12836000000004</v>
      </c>
    </row>
    <row r="161" spans="1:7" outlineLevel="2" collapsed="1" x14ac:dyDescent="0.3">
      <c r="A161" s="18">
        <v>20234</v>
      </c>
      <c r="B161" s="19" t="s">
        <v>70</v>
      </c>
      <c r="C161" s="19" t="s">
        <v>77</v>
      </c>
      <c r="D161" s="20">
        <v>3</v>
      </c>
      <c r="E161" s="20">
        <v>3</v>
      </c>
      <c r="F161" s="20">
        <v>80</v>
      </c>
      <c r="G161" s="21">
        <v>1.2077499999999999</v>
      </c>
    </row>
    <row r="162" spans="1:7" outlineLevel="1" x14ac:dyDescent="0.3">
      <c r="A162" s="18"/>
      <c r="B162" s="106" t="s">
        <v>78</v>
      </c>
      <c r="C162" s="106"/>
      <c r="D162" s="82">
        <f>SUBTOTAL(9,D155:D161)</f>
        <v>154069</v>
      </c>
      <c r="E162" s="82">
        <f>SUBTOTAL(9,E155:E161)</f>
        <v>183924</v>
      </c>
      <c r="F162" s="82">
        <f>SUBTOTAL(9,F155:F161)</f>
        <v>10289277</v>
      </c>
      <c r="G162" s="41">
        <f>SUBTOTAL(9,G155:G161)</f>
        <v>153806.61690999998</v>
      </c>
    </row>
    <row r="163" spans="1:7" outlineLevel="2" x14ac:dyDescent="0.3">
      <c r="A163" s="18">
        <v>20234</v>
      </c>
      <c r="B163" s="19" t="s">
        <v>79</v>
      </c>
      <c r="C163" s="19" t="s">
        <v>71</v>
      </c>
      <c r="D163" s="20">
        <v>47433</v>
      </c>
      <c r="E163" s="20">
        <v>54336</v>
      </c>
      <c r="F163" s="20">
        <v>2478405</v>
      </c>
      <c r="G163" s="21">
        <v>31657.716279999986</v>
      </c>
    </row>
    <row r="164" spans="1:7" outlineLevel="2" collapsed="1" x14ac:dyDescent="0.3">
      <c r="A164" s="18">
        <v>20234</v>
      </c>
      <c r="B164" s="19" t="s">
        <v>79</v>
      </c>
      <c r="C164" s="19" t="s">
        <v>72</v>
      </c>
      <c r="D164" s="20">
        <v>101743</v>
      </c>
      <c r="E164" s="20">
        <v>125491</v>
      </c>
      <c r="F164" s="20">
        <v>6722614</v>
      </c>
      <c r="G164" s="21">
        <v>101811.93381999998</v>
      </c>
    </row>
    <row r="165" spans="1:7" outlineLevel="2" collapsed="1" x14ac:dyDescent="0.3">
      <c r="A165" s="18">
        <v>20234</v>
      </c>
      <c r="B165" s="19" t="s">
        <v>79</v>
      </c>
      <c r="C165" s="19" t="s">
        <v>73</v>
      </c>
      <c r="D165" s="20">
        <v>42407</v>
      </c>
      <c r="E165" s="20">
        <v>54037</v>
      </c>
      <c r="F165" s="20">
        <v>3405076</v>
      </c>
      <c r="G165" s="21">
        <v>53295.864590000005</v>
      </c>
    </row>
    <row r="166" spans="1:7" outlineLevel="2" collapsed="1" x14ac:dyDescent="0.3">
      <c r="A166" s="18">
        <v>20234</v>
      </c>
      <c r="B166" s="19" t="s">
        <v>79</v>
      </c>
      <c r="C166" s="19" t="s">
        <v>74</v>
      </c>
      <c r="D166" s="20">
        <v>8943</v>
      </c>
      <c r="E166" s="20">
        <v>11455</v>
      </c>
      <c r="F166" s="20">
        <v>821458</v>
      </c>
      <c r="G166" s="21">
        <v>13149.681539999996</v>
      </c>
    </row>
    <row r="167" spans="1:7" outlineLevel="2" collapsed="1" x14ac:dyDescent="0.3">
      <c r="A167" s="18">
        <v>20234</v>
      </c>
      <c r="B167" s="19" t="s">
        <v>79</v>
      </c>
      <c r="C167" s="19" t="s">
        <v>75</v>
      </c>
      <c r="D167" s="20">
        <v>1101</v>
      </c>
      <c r="E167" s="20">
        <v>1420</v>
      </c>
      <c r="F167" s="20">
        <v>102977</v>
      </c>
      <c r="G167" s="21">
        <v>1749.06178</v>
      </c>
    </row>
    <row r="168" spans="1:7" outlineLevel="2" collapsed="1" x14ac:dyDescent="0.3">
      <c r="A168" s="18">
        <v>20234</v>
      </c>
      <c r="B168" s="19" t="s">
        <v>79</v>
      </c>
      <c r="C168" s="19" t="s">
        <v>76</v>
      </c>
      <c r="D168" s="20">
        <v>539</v>
      </c>
      <c r="E168" s="20">
        <v>654</v>
      </c>
      <c r="F168" s="20">
        <v>46808</v>
      </c>
      <c r="G168" s="21">
        <v>817.78253000000018</v>
      </c>
    </row>
    <row r="169" spans="1:7" outlineLevel="2" collapsed="1" x14ac:dyDescent="0.3">
      <c r="A169" s="18">
        <v>20234</v>
      </c>
      <c r="B169" s="19" t="s">
        <v>79</v>
      </c>
      <c r="C169" s="19" t="s">
        <v>77</v>
      </c>
      <c r="D169" s="20">
        <v>1</v>
      </c>
      <c r="E169" s="20">
        <v>1</v>
      </c>
      <c r="F169" s="20">
        <v>23</v>
      </c>
      <c r="G169" s="21">
        <v>0.55140999999999996</v>
      </c>
    </row>
    <row r="170" spans="1:7" outlineLevel="1" x14ac:dyDescent="0.3">
      <c r="A170" s="18"/>
      <c r="B170" s="106" t="s">
        <v>80</v>
      </c>
      <c r="C170" s="106"/>
      <c r="D170" s="82">
        <f>SUBTOTAL(9,D163:D169)</f>
        <v>202167</v>
      </c>
      <c r="E170" s="82">
        <f>SUBTOTAL(9,E163:E169)</f>
        <v>247394</v>
      </c>
      <c r="F170" s="82">
        <f>SUBTOTAL(9,F163:F169)</f>
        <v>13577361</v>
      </c>
      <c r="G170" s="41">
        <f>SUBTOTAL(9,G163:G169)</f>
        <v>202482.59194999994</v>
      </c>
    </row>
    <row r="171" spans="1:7" x14ac:dyDescent="0.3">
      <c r="A171" s="32" t="s">
        <v>42</v>
      </c>
      <c r="B171" s="22"/>
      <c r="C171" s="22"/>
      <c r="D171" s="23">
        <f>SUBTOTAL(9,D155:D169)</f>
        <v>356236</v>
      </c>
      <c r="E171" s="23">
        <f>SUBTOTAL(9,E155:E169)</f>
        <v>431318</v>
      </c>
      <c r="F171" s="23">
        <f>SUBTOTAL(9,F155:F169)</f>
        <v>23866638</v>
      </c>
      <c r="G171" s="34">
        <f>SUBTOTAL(9,G155:G169)</f>
        <v>356289.20886000001</v>
      </c>
    </row>
    <row r="172" spans="1:7" outlineLevel="2" x14ac:dyDescent="0.3">
      <c r="A172" s="24">
        <v>20233</v>
      </c>
      <c r="B172" t="s">
        <v>70</v>
      </c>
      <c r="C172" t="s">
        <v>71</v>
      </c>
      <c r="D172" s="16">
        <v>66062</v>
      </c>
      <c r="E172" s="16">
        <v>77482</v>
      </c>
      <c r="F172" s="16">
        <v>6336696</v>
      </c>
      <c r="G172" s="25">
        <v>81527.598240000036</v>
      </c>
    </row>
    <row r="173" spans="1:7" outlineLevel="2" collapsed="1" x14ac:dyDescent="0.3">
      <c r="A173" s="24">
        <v>20233</v>
      </c>
      <c r="B173" t="s">
        <v>70</v>
      </c>
      <c r="C173" t="s">
        <v>72</v>
      </c>
      <c r="D173" s="16">
        <v>119664</v>
      </c>
      <c r="E173" s="16">
        <v>155143</v>
      </c>
      <c r="F173" s="16">
        <v>15055969</v>
      </c>
      <c r="G173" s="25">
        <v>224995.24448999998</v>
      </c>
    </row>
    <row r="174" spans="1:7" outlineLevel="2" collapsed="1" x14ac:dyDescent="0.3">
      <c r="A174" s="24">
        <v>20233</v>
      </c>
      <c r="B174" t="s">
        <v>70</v>
      </c>
      <c r="C174" t="s">
        <v>73</v>
      </c>
      <c r="D174" s="16">
        <v>42631</v>
      </c>
      <c r="E174" s="16">
        <v>56206</v>
      </c>
      <c r="F174" s="16">
        <v>5508067</v>
      </c>
      <c r="G174" s="25">
        <v>85264.581010000009</v>
      </c>
    </row>
    <row r="175" spans="1:7" outlineLevel="2" collapsed="1" x14ac:dyDescent="0.3">
      <c r="A175" s="24">
        <v>20233</v>
      </c>
      <c r="B175" t="s">
        <v>70</v>
      </c>
      <c r="C175" t="s">
        <v>74</v>
      </c>
      <c r="D175" s="16">
        <v>11052</v>
      </c>
      <c r="E175" s="16">
        <v>14523</v>
      </c>
      <c r="F175" s="16">
        <v>1510267</v>
      </c>
      <c r="G175" s="25">
        <v>23928.636560000006</v>
      </c>
    </row>
    <row r="176" spans="1:7" outlineLevel="2" collapsed="1" x14ac:dyDescent="0.3">
      <c r="A176" s="24">
        <v>20233</v>
      </c>
      <c r="B176" t="s">
        <v>70</v>
      </c>
      <c r="C176" t="s">
        <v>75</v>
      </c>
      <c r="D176" s="16">
        <v>1626</v>
      </c>
      <c r="E176" s="16">
        <v>2339</v>
      </c>
      <c r="F176" s="16">
        <v>253708</v>
      </c>
      <c r="G176" s="25">
        <v>4202.5424500000008</v>
      </c>
    </row>
    <row r="177" spans="1:7" outlineLevel="2" collapsed="1" x14ac:dyDescent="0.3">
      <c r="A177" s="24">
        <v>20233</v>
      </c>
      <c r="B177" t="s">
        <v>70</v>
      </c>
      <c r="C177" t="s">
        <v>76</v>
      </c>
      <c r="D177" s="16">
        <v>778</v>
      </c>
      <c r="E177" s="16">
        <v>1079</v>
      </c>
      <c r="F177" s="16">
        <v>119939</v>
      </c>
      <c r="G177" s="25">
        <v>1966.48991</v>
      </c>
    </row>
    <row r="178" spans="1:7" outlineLevel="2" collapsed="1" x14ac:dyDescent="0.3">
      <c r="A178" s="24">
        <v>20233</v>
      </c>
      <c r="B178" t="s">
        <v>70</v>
      </c>
      <c r="C178" t="s">
        <v>77</v>
      </c>
      <c r="D178" s="16">
        <v>12</v>
      </c>
      <c r="E178" s="16">
        <v>12</v>
      </c>
      <c r="F178" s="16">
        <v>800</v>
      </c>
      <c r="G178" s="25">
        <v>10.54243</v>
      </c>
    </row>
    <row r="179" spans="1:7" outlineLevel="1" x14ac:dyDescent="0.3">
      <c r="A179" s="24"/>
      <c r="B179" s="106" t="s">
        <v>78</v>
      </c>
      <c r="C179" s="106"/>
      <c r="D179" s="82">
        <f>SUBTOTAL(9,D172:D178)</f>
        <v>241825</v>
      </c>
      <c r="E179" s="82">
        <f>SUBTOTAL(9,E172:E178)</f>
        <v>306784</v>
      </c>
      <c r="F179" s="82">
        <f>SUBTOTAL(9,F172:F178)</f>
        <v>28785446</v>
      </c>
      <c r="G179" s="41">
        <f>SUBTOTAL(9,G172:G178)</f>
        <v>421895.63509000005</v>
      </c>
    </row>
    <row r="180" spans="1:7" outlineLevel="2" x14ac:dyDescent="0.3">
      <c r="A180" s="24">
        <v>20233</v>
      </c>
      <c r="B180" t="s">
        <v>79</v>
      </c>
      <c r="C180" t="s">
        <v>71</v>
      </c>
      <c r="D180" s="16">
        <v>64873</v>
      </c>
      <c r="E180" s="16">
        <v>77661</v>
      </c>
      <c r="F180" s="16">
        <v>5589079</v>
      </c>
      <c r="G180" s="25">
        <v>69794.850290000017</v>
      </c>
    </row>
    <row r="181" spans="1:7" outlineLevel="2" collapsed="1" x14ac:dyDescent="0.3">
      <c r="A181" s="24">
        <v>20233</v>
      </c>
      <c r="B181" t="s">
        <v>79</v>
      </c>
      <c r="C181" t="s">
        <v>72</v>
      </c>
      <c r="D181" s="16">
        <v>140651</v>
      </c>
      <c r="E181" s="16">
        <v>189230</v>
      </c>
      <c r="F181" s="16">
        <v>16826530</v>
      </c>
      <c r="G181" s="25">
        <v>246559.21209000002</v>
      </c>
    </row>
    <row r="182" spans="1:7" outlineLevel="2" collapsed="1" x14ac:dyDescent="0.3">
      <c r="A182" s="24">
        <v>20233</v>
      </c>
      <c r="B182" t="s">
        <v>79</v>
      </c>
      <c r="C182" t="s">
        <v>73</v>
      </c>
      <c r="D182" s="16">
        <v>61394</v>
      </c>
      <c r="E182" s="16">
        <v>84703</v>
      </c>
      <c r="F182" s="16">
        <v>8105344</v>
      </c>
      <c r="G182" s="25">
        <v>125788.72822999999</v>
      </c>
    </row>
    <row r="183" spans="1:7" outlineLevel="2" collapsed="1" x14ac:dyDescent="0.3">
      <c r="A183" s="24">
        <v>20233</v>
      </c>
      <c r="B183" t="s">
        <v>79</v>
      </c>
      <c r="C183" t="s">
        <v>74</v>
      </c>
      <c r="D183" s="16">
        <v>13474</v>
      </c>
      <c r="E183" s="16">
        <v>18104</v>
      </c>
      <c r="F183" s="16">
        <v>1830003</v>
      </c>
      <c r="G183" s="25">
        <v>29302.537430000008</v>
      </c>
    </row>
    <row r="184" spans="1:7" outlineLevel="2" collapsed="1" x14ac:dyDescent="0.3">
      <c r="A184" s="24">
        <v>20233</v>
      </c>
      <c r="B184" t="s">
        <v>79</v>
      </c>
      <c r="C184" t="s">
        <v>75</v>
      </c>
      <c r="D184" s="16">
        <v>1478</v>
      </c>
      <c r="E184" s="16">
        <v>2055</v>
      </c>
      <c r="F184" s="16">
        <v>225414</v>
      </c>
      <c r="G184" s="25">
        <v>3758.5734200000006</v>
      </c>
    </row>
    <row r="185" spans="1:7" outlineLevel="2" collapsed="1" x14ac:dyDescent="0.3">
      <c r="A185" s="24">
        <v>20233</v>
      </c>
      <c r="B185" t="s">
        <v>79</v>
      </c>
      <c r="C185" t="s">
        <v>76</v>
      </c>
      <c r="D185" s="16">
        <v>795</v>
      </c>
      <c r="E185" s="16">
        <v>1008</v>
      </c>
      <c r="F185" s="16">
        <v>124420</v>
      </c>
      <c r="G185" s="25">
        <v>2158.6269000000007</v>
      </c>
    </row>
    <row r="186" spans="1:7" outlineLevel="2" collapsed="1" x14ac:dyDescent="0.3">
      <c r="A186" s="24">
        <v>20233</v>
      </c>
      <c r="B186" t="s">
        <v>79</v>
      </c>
      <c r="C186" t="s">
        <v>77</v>
      </c>
      <c r="D186" s="16">
        <v>14</v>
      </c>
      <c r="E186" s="16">
        <v>14</v>
      </c>
      <c r="F186" s="16">
        <v>1183</v>
      </c>
      <c r="G186" s="25">
        <v>16.087660000000003</v>
      </c>
    </row>
    <row r="187" spans="1:7" outlineLevel="1" x14ac:dyDescent="0.3">
      <c r="A187" s="24"/>
      <c r="B187" s="106" t="s">
        <v>80</v>
      </c>
      <c r="C187" s="106"/>
      <c r="D187" s="82">
        <f>SUBTOTAL(9,D180:D186)</f>
        <v>282679</v>
      </c>
      <c r="E187" s="82">
        <f>SUBTOTAL(9,E180:E186)</f>
        <v>372775</v>
      </c>
      <c r="F187" s="82">
        <f>SUBTOTAL(9,F180:F186)</f>
        <v>32701973</v>
      </c>
      <c r="G187" s="41">
        <f>SUBTOTAL(9,G180:G186)</f>
        <v>477378.61602000007</v>
      </c>
    </row>
    <row r="188" spans="1:7" x14ac:dyDescent="0.3">
      <c r="A188" s="26" t="s">
        <v>43</v>
      </c>
      <c r="B188" s="27"/>
      <c r="C188" s="27"/>
      <c r="D188" s="29">
        <f>SUBTOTAL(9,D172:D186)</f>
        <v>524504</v>
      </c>
      <c r="E188" s="29">
        <f>SUBTOTAL(9,E172:E186)</f>
        <v>679559</v>
      </c>
      <c r="F188" s="29">
        <f>SUBTOTAL(9,F172:F186)</f>
        <v>61487419</v>
      </c>
      <c r="G188" s="30">
        <f>SUBTOTAL(9,G172:G186)</f>
        <v>899274.25111000019</v>
      </c>
    </row>
    <row r="189" spans="1:7" outlineLevel="2" x14ac:dyDescent="0.3">
      <c r="A189" s="18">
        <v>20232</v>
      </c>
      <c r="B189" s="19" t="s">
        <v>70</v>
      </c>
      <c r="C189" s="19" t="s">
        <v>71</v>
      </c>
      <c r="D189" s="20">
        <v>44377</v>
      </c>
      <c r="E189" s="20">
        <v>50586</v>
      </c>
      <c r="F189" s="20">
        <v>2364530</v>
      </c>
      <c r="G189" s="21">
        <v>29638.30557</v>
      </c>
    </row>
    <row r="190" spans="1:7" outlineLevel="2" collapsed="1" x14ac:dyDescent="0.3">
      <c r="A190" s="18">
        <v>20232</v>
      </c>
      <c r="B190" s="19" t="s">
        <v>70</v>
      </c>
      <c r="C190" s="19" t="s">
        <v>72</v>
      </c>
      <c r="D190" s="20">
        <v>84161</v>
      </c>
      <c r="E190" s="20">
        <v>104830</v>
      </c>
      <c r="F190" s="20">
        <v>6572725</v>
      </c>
      <c r="G190" s="21">
        <v>97410.304560000019</v>
      </c>
    </row>
    <row r="191" spans="1:7" outlineLevel="2" collapsed="1" x14ac:dyDescent="0.3">
      <c r="A191" s="18">
        <v>20232</v>
      </c>
      <c r="B191" s="19" t="s">
        <v>70</v>
      </c>
      <c r="C191" s="19" t="s">
        <v>73</v>
      </c>
      <c r="D191" s="20">
        <v>33091</v>
      </c>
      <c r="E191" s="20">
        <v>42628</v>
      </c>
      <c r="F191" s="20">
        <v>3141167</v>
      </c>
      <c r="G191" s="21">
        <v>48501.289470000003</v>
      </c>
    </row>
    <row r="192" spans="1:7" outlineLevel="2" collapsed="1" x14ac:dyDescent="0.3">
      <c r="A192" s="18">
        <v>20232</v>
      </c>
      <c r="B192" s="19" t="s">
        <v>70</v>
      </c>
      <c r="C192" s="19" t="s">
        <v>74</v>
      </c>
      <c r="D192" s="20">
        <v>9183</v>
      </c>
      <c r="E192" s="20">
        <v>12068</v>
      </c>
      <c r="F192" s="20">
        <v>1085905</v>
      </c>
      <c r="G192" s="21">
        <v>17235.969709999998</v>
      </c>
    </row>
    <row r="193" spans="1:7" outlineLevel="2" collapsed="1" x14ac:dyDescent="0.3">
      <c r="A193" s="18">
        <v>20232</v>
      </c>
      <c r="B193" s="19" t="s">
        <v>70</v>
      </c>
      <c r="C193" s="19" t="s">
        <v>75</v>
      </c>
      <c r="D193" s="20">
        <v>1492</v>
      </c>
      <c r="E193" s="20">
        <v>2192</v>
      </c>
      <c r="F193" s="20">
        <v>216377</v>
      </c>
      <c r="G193" s="21">
        <v>3628.3805800000005</v>
      </c>
    </row>
    <row r="194" spans="1:7" outlineLevel="2" collapsed="1" x14ac:dyDescent="0.3">
      <c r="A194" s="18">
        <v>20232</v>
      </c>
      <c r="B194" s="19" t="s">
        <v>70</v>
      </c>
      <c r="C194" s="19" t="s">
        <v>76</v>
      </c>
      <c r="D194" s="20">
        <v>704</v>
      </c>
      <c r="E194" s="20">
        <v>961</v>
      </c>
      <c r="F194" s="20">
        <v>95848</v>
      </c>
      <c r="G194" s="21">
        <v>1598.9538799999998</v>
      </c>
    </row>
    <row r="195" spans="1:7" outlineLevel="2" collapsed="1" x14ac:dyDescent="0.3">
      <c r="A195" s="18">
        <v>20232</v>
      </c>
      <c r="B195" s="19" t="s">
        <v>70</v>
      </c>
      <c r="C195" s="19" t="s">
        <v>77</v>
      </c>
      <c r="D195" s="20">
        <v>18</v>
      </c>
      <c r="E195" s="20">
        <v>18</v>
      </c>
      <c r="F195" s="20">
        <v>416</v>
      </c>
      <c r="G195" s="21">
        <v>5.6963900000000001</v>
      </c>
    </row>
    <row r="196" spans="1:7" outlineLevel="1" x14ac:dyDescent="0.3">
      <c r="A196" s="18"/>
      <c r="B196" s="106" t="s">
        <v>78</v>
      </c>
      <c r="C196" s="106"/>
      <c r="D196" s="82">
        <f>SUBTOTAL(9,D189:D195)</f>
        <v>173026</v>
      </c>
      <c r="E196" s="82">
        <f>SUBTOTAL(9,E189:E195)</f>
        <v>213283</v>
      </c>
      <c r="F196" s="82">
        <f>SUBTOTAL(9,F189:F195)</f>
        <v>13476968</v>
      </c>
      <c r="G196" s="41">
        <f>SUBTOTAL(9,G189:G195)</f>
        <v>198018.90015999999</v>
      </c>
    </row>
    <row r="197" spans="1:7" outlineLevel="2" x14ac:dyDescent="0.3">
      <c r="A197" s="18">
        <v>20232</v>
      </c>
      <c r="B197" s="19" t="s">
        <v>79</v>
      </c>
      <c r="C197" s="19" t="s">
        <v>71</v>
      </c>
      <c r="D197" s="20">
        <v>48888</v>
      </c>
      <c r="E197" s="20">
        <v>56705</v>
      </c>
      <c r="F197" s="20">
        <v>2457853</v>
      </c>
      <c r="G197" s="21">
        <v>30584.367049999993</v>
      </c>
    </row>
    <row r="198" spans="1:7" outlineLevel="2" collapsed="1" x14ac:dyDescent="0.3">
      <c r="A198" s="18">
        <v>20232</v>
      </c>
      <c r="B198" s="19" t="s">
        <v>79</v>
      </c>
      <c r="C198" s="19" t="s">
        <v>72</v>
      </c>
      <c r="D198" s="20">
        <v>106382</v>
      </c>
      <c r="E198" s="20">
        <v>134808</v>
      </c>
      <c r="F198" s="20">
        <v>7896839</v>
      </c>
      <c r="G198" s="21">
        <v>115909.74151999997</v>
      </c>
    </row>
    <row r="199" spans="1:7" outlineLevel="2" collapsed="1" x14ac:dyDescent="0.3">
      <c r="A199" s="18">
        <v>20232</v>
      </c>
      <c r="B199" s="19" t="s">
        <v>79</v>
      </c>
      <c r="C199" s="19" t="s">
        <v>73</v>
      </c>
      <c r="D199" s="20">
        <v>48362</v>
      </c>
      <c r="E199" s="20">
        <v>64042</v>
      </c>
      <c r="F199" s="20">
        <v>4495190</v>
      </c>
      <c r="G199" s="21">
        <v>68982.279730000009</v>
      </c>
    </row>
    <row r="200" spans="1:7" outlineLevel="2" collapsed="1" x14ac:dyDescent="0.3">
      <c r="A200" s="18">
        <v>20232</v>
      </c>
      <c r="B200" s="19" t="s">
        <v>79</v>
      </c>
      <c r="C200" s="19" t="s">
        <v>74</v>
      </c>
      <c r="D200" s="20">
        <v>10819</v>
      </c>
      <c r="E200" s="20">
        <v>14252</v>
      </c>
      <c r="F200" s="20">
        <v>1206756</v>
      </c>
      <c r="G200" s="21">
        <v>19217.720429999994</v>
      </c>
    </row>
    <row r="201" spans="1:7" outlineLevel="2" collapsed="1" x14ac:dyDescent="0.3">
      <c r="A201" s="18">
        <v>20232</v>
      </c>
      <c r="B201" s="19" t="s">
        <v>79</v>
      </c>
      <c r="C201" s="19" t="s">
        <v>75</v>
      </c>
      <c r="D201" s="20">
        <v>1227</v>
      </c>
      <c r="E201" s="20">
        <v>1678</v>
      </c>
      <c r="F201" s="20">
        <v>151717</v>
      </c>
      <c r="G201" s="21">
        <v>2563.2502599999998</v>
      </c>
    </row>
    <row r="202" spans="1:7" outlineLevel="2" collapsed="1" x14ac:dyDescent="0.3">
      <c r="A202" s="18">
        <v>20232</v>
      </c>
      <c r="B202" s="19" t="s">
        <v>79</v>
      </c>
      <c r="C202" s="19" t="s">
        <v>76</v>
      </c>
      <c r="D202" s="20">
        <v>629</v>
      </c>
      <c r="E202" s="20">
        <v>793</v>
      </c>
      <c r="F202" s="20">
        <v>84504</v>
      </c>
      <c r="G202" s="21">
        <v>1454.3626299999996</v>
      </c>
    </row>
    <row r="203" spans="1:7" outlineLevel="2" collapsed="1" x14ac:dyDescent="0.3">
      <c r="A203" s="18">
        <v>20232</v>
      </c>
      <c r="B203" s="19" t="s">
        <v>79</v>
      </c>
      <c r="C203" s="19" t="s">
        <v>77</v>
      </c>
      <c r="D203" s="20">
        <v>8</v>
      </c>
      <c r="E203" s="20">
        <v>8</v>
      </c>
      <c r="F203" s="20">
        <v>253</v>
      </c>
      <c r="G203" s="21">
        <v>3.0921000000000003</v>
      </c>
    </row>
    <row r="204" spans="1:7" outlineLevel="1" x14ac:dyDescent="0.3">
      <c r="A204" s="18"/>
      <c r="B204" s="106" t="s">
        <v>80</v>
      </c>
      <c r="C204" s="106"/>
      <c r="D204" s="82">
        <f>SUBTOTAL(9,D197:D203)</f>
        <v>216315</v>
      </c>
      <c r="E204" s="82">
        <f>SUBTOTAL(9,E197:E203)</f>
        <v>272286</v>
      </c>
      <c r="F204" s="82">
        <f>SUBTOTAL(9,F197:F203)</f>
        <v>16293112</v>
      </c>
      <c r="G204" s="41">
        <f>SUBTOTAL(9,G197:G203)</f>
        <v>238714.81371999995</v>
      </c>
    </row>
    <row r="205" spans="1:7" x14ac:dyDescent="0.3">
      <c r="A205" s="32" t="s">
        <v>44</v>
      </c>
      <c r="B205" s="22"/>
      <c r="C205" s="22"/>
      <c r="D205" s="23">
        <f>SUBTOTAL(9,D189:D203)</f>
        <v>389341</v>
      </c>
      <c r="E205" s="23">
        <f>SUBTOTAL(9,E189:E203)</f>
        <v>485569</v>
      </c>
      <c r="F205" s="23">
        <f>SUBTOTAL(9,F189:F203)</f>
        <v>29770080</v>
      </c>
      <c r="G205" s="34">
        <f>SUBTOTAL(9,G189:G203)</f>
        <v>436733.71387999994</v>
      </c>
    </row>
    <row r="206" spans="1:7" outlineLevel="2" x14ac:dyDescent="0.3">
      <c r="A206" s="24">
        <v>20231</v>
      </c>
      <c r="B206" t="s">
        <v>70</v>
      </c>
      <c r="C206" t="s">
        <v>71</v>
      </c>
      <c r="D206" s="16">
        <v>35557</v>
      </c>
      <c r="E206" s="16">
        <v>39522</v>
      </c>
      <c r="F206" s="16">
        <v>1757255</v>
      </c>
      <c r="G206" s="25">
        <v>21750.904320000001</v>
      </c>
    </row>
    <row r="207" spans="1:7" outlineLevel="2" collapsed="1" x14ac:dyDescent="0.3">
      <c r="A207" s="24">
        <v>20231</v>
      </c>
      <c r="B207" t="s">
        <v>70</v>
      </c>
      <c r="C207" t="s">
        <v>72</v>
      </c>
      <c r="D207" s="16">
        <v>68865</v>
      </c>
      <c r="E207" s="16">
        <v>81468</v>
      </c>
      <c r="F207" s="16">
        <v>4508084</v>
      </c>
      <c r="G207" s="25">
        <v>65247.560849999973</v>
      </c>
    </row>
    <row r="208" spans="1:7" outlineLevel="2" collapsed="1" x14ac:dyDescent="0.3">
      <c r="A208" s="24">
        <v>20231</v>
      </c>
      <c r="B208" t="s">
        <v>70</v>
      </c>
      <c r="C208" t="s">
        <v>73</v>
      </c>
      <c r="D208" s="16">
        <v>27607</v>
      </c>
      <c r="E208" s="16">
        <v>33811</v>
      </c>
      <c r="F208" s="16">
        <v>2215287</v>
      </c>
      <c r="G208" s="25">
        <v>33178.446860000004</v>
      </c>
    </row>
    <row r="209" spans="1:7" outlineLevel="2" collapsed="1" x14ac:dyDescent="0.3">
      <c r="A209" s="24">
        <v>20231</v>
      </c>
      <c r="B209" t="s">
        <v>70</v>
      </c>
      <c r="C209" t="s">
        <v>74</v>
      </c>
      <c r="D209" s="16">
        <v>7687</v>
      </c>
      <c r="E209" s="16">
        <v>9821</v>
      </c>
      <c r="F209" s="16">
        <v>834287</v>
      </c>
      <c r="G209" s="25">
        <v>12866.53196</v>
      </c>
    </row>
    <row r="210" spans="1:7" outlineLevel="2" collapsed="1" x14ac:dyDescent="0.3">
      <c r="A210" s="24">
        <v>20231</v>
      </c>
      <c r="B210" t="s">
        <v>70</v>
      </c>
      <c r="C210" t="s">
        <v>75</v>
      </c>
      <c r="D210" s="16">
        <v>1366</v>
      </c>
      <c r="E210" s="16">
        <v>1965</v>
      </c>
      <c r="F210" s="16">
        <v>183074</v>
      </c>
      <c r="G210" s="25">
        <v>2948.4603499999998</v>
      </c>
    </row>
    <row r="211" spans="1:7" outlineLevel="2" collapsed="1" x14ac:dyDescent="0.3">
      <c r="A211" s="24">
        <v>20231</v>
      </c>
      <c r="B211" t="s">
        <v>70</v>
      </c>
      <c r="C211" t="s">
        <v>76</v>
      </c>
      <c r="D211" s="16">
        <v>611</v>
      </c>
      <c r="E211" s="16">
        <v>823</v>
      </c>
      <c r="F211" s="16">
        <v>81628</v>
      </c>
      <c r="G211" s="25">
        <v>1297.9433800000002</v>
      </c>
    </row>
    <row r="212" spans="1:7" outlineLevel="2" collapsed="1" x14ac:dyDescent="0.3">
      <c r="A212" s="24">
        <v>20231</v>
      </c>
      <c r="B212" t="s">
        <v>70</v>
      </c>
      <c r="C212" t="s">
        <v>77</v>
      </c>
      <c r="D212" s="16">
        <v>8</v>
      </c>
      <c r="E212" s="16">
        <v>8</v>
      </c>
      <c r="F212" s="16">
        <v>153</v>
      </c>
      <c r="G212" s="25">
        <v>1.6022599999999998</v>
      </c>
    </row>
    <row r="213" spans="1:7" outlineLevel="1" x14ac:dyDescent="0.3">
      <c r="A213" s="24"/>
      <c r="B213" s="106" t="s">
        <v>78</v>
      </c>
      <c r="C213" s="106"/>
      <c r="D213" s="82">
        <f>SUBTOTAL(9,D206:D212)</f>
        <v>141701</v>
      </c>
      <c r="E213" s="82">
        <f>SUBTOTAL(9,E206:E212)</f>
        <v>167418</v>
      </c>
      <c r="F213" s="82">
        <f>SUBTOTAL(9,F206:F212)</f>
        <v>9579768</v>
      </c>
      <c r="G213" s="41">
        <f>SUBTOTAL(9,G206:G212)</f>
        <v>137291.44998</v>
      </c>
    </row>
    <row r="214" spans="1:7" outlineLevel="2" x14ac:dyDescent="0.3">
      <c r="A214" s="24">
        <v>20231</v>
      </c>
      <c r="B214" t="s">
        <v>79</v>
      </c>
      <c r="C214" t="s">
        <v>71</v>
      </c>
      <c r="D214" s="16">
        <v>42517</v>
      </c>
      <c r="E214" s="16">
        <v>47937</v>
      </c>
      <c r="F214" s="16">
        <v>2002893</v>
      </c>
      <c r="G214" s="25">
        <v>24369.078950000014</v>
      </c>
    </row>
    <row r="215" spans="1:7" outlineLevel="2" collapsed="1" x14ac:dyDescent="0.3">
      <c r="A215" s="24">
        <v>20231</v>
      </c>
      <c r="B215" t="s">
        <v>79</v>
      </c>
      <c r="C215" t="s">
        <v>72</v>
      </c>
      <c r="D215" s="16">
        <v>92856</v>
      </c>
      <c r="E215" s="16">
        <v>112011</v>
      </c>
      <c r="F215" s="16">
        <v>5719801</v>
      </c>
      <c r="G215" s="25">
        <v>82779.235030000011</v>
      </c>
    </row>
    <row r="216" spans="1:7" outlineLevel="2" collapsed="1" x14ac:dyDescent="0.3">
      <c r="A216" s="24">
        <v>20231</v>
      </c>
      <c r="B216" t="s">
        <v>79</v>
      </c>
      <c r="C216" t="s">
        <v>73</v>
      </c>
      <c r="D216" s="16">
        <v>41522</v>
      </c>
      <c r="E216" s="16">
        <v>52232</v>
      </c>
      <c r="F216" s="16">
        <v>3267554</v>
      </c>
      <c r="G216" s="25">
        <v>49000.026580000005</v>
      </c>
    </row>
    <row r="217" spans="1:7" outlineLevel="2" collapsed="1" x14ac:dyDescent="0.3">
      <c r="A217" s="24">
        <v>20231</v>
      </c>
      <c r="B217" t="s">
        <v>79</v>
      </c>
      <c r="C217" t="s">
        <v>74</v>
      </c>
      <c r="D217" s="16">
        <v>9133</v>
      </c>
      <c r="E217" s="16">
        <v>11623</v>
      </c>
      <c r="F217" s="16">
        <v>907170</v>
      </c>
      <c r="G217" s="25">
        <v>14067.68051</v>
      </c>
    </row>
    <row r="218" spans="1:7" outlineLevel="2" collapsed="1" x14ac:dyDescent="0.3">
      <c r="A218" s="24">
        <v>20231</v>
      </c>
      <c r="B218" t="s">
        <v>79</v>
      </c>
      <c r="C218" t="s">
        <v>75</v>
      </c>
      <c r="D218" s="16">
        <v>1117</v>
      </c>
      <c r="E218" s="16">
        <v>1434</v>
      </c>
      <c r="F218" s="16">
        <v>122541</v>
      </c>
      <c r="G218" s="25">
        <v>2001.0181499999999</v>
      </c>
    </row>
    <row r="219" spans="1:7" outlineLevel="2" collapsed="1" x14ac:dyDescent="0.3">
      <c r="A219" s="24">
        <v>20231</v>
      </c>
      <c r="B219" t="s">
        <v>79</v>
      </c>
      <c r="C219" t="s">
        <v>76</v>
      </c>
      <c r="D219" s="16">
        <v>544</v>
      </c>
      <c r="E219" s="16">
        <v>673</v>
      </c>
      <c r="F219" s="16">
        <v>64125</v>
      </c>
      <c r="G219" s="25">
        <v>1087.9848499999998</v>
      </c>
    </row>
    <row r="220" spans="1:7" outlineLevel="2" collapsed="1" x14ac:dyDescent="0.3">
      <c r="A220" s="24">
        <v>20231</v>
      </c>
      <c r="B220" t="s">
        <v>79</v>
      </c>
      <c r="C220" t="s">
        <v>77</v>
      </c>
      <c r="D220" s="16">
        <v>2</v>
      </c>
      <c r="E220" s="16">
        <v>2</v>
      </c>
      <c r="F220" s="16">
        <v>175</v>
      </c>
      <c r="G220" s="25">
        <v>1.83901</v>
      </c>
    </row>
    <row r="221" spans="1:7" outlineLevel="1" x14ac:dyDescent="0.3">
      <c r="A221" s="24"/>
      <c r="B221" s="106" t="s">
        <v>80</v>
      </c>
      <c r="C221" s="106"/>
      <c r="D221" s="82">
        <f>SUBTOTAL(9,D214:D220)</f>
        <v>187691</v>
      </c>
      <c r="E221" s="82">
        <f>SUBTOTAL(9,E214:E220)</f>
        <v>225912</v>
      </c>
      <c r="F221" s="82">
        <f>SUBTOTAL(9,F214:F220)</f>
        <v>12084259</v>
      </c>
      <c r="G221" s="41">
        <f>SUBTOTAL(9,G214:G220)</f>
        <v>173306.86308000004</v>
      </c>
    </row>
    <row r="222" spans="1:7" x14ac:dyDescent="0.3">
      <c r="A222" s="26" t="s">
        <v>45</v>
      </c>
      <c r="B222" s="27"/>
      <c r="C222" s="27"/>
      <c r="D222" s="29">
        <f>SUBTOTAL(9,D206:D220)</f>
        <v>329392</v>
      </c>
      <c r="E222" s="29">
        <f>SUBTOTAL(9,E206:E220)</f>
        <v>393330</v>
      </c>
      <c r="F222" s="29">
        <f>SUBTOTAL(9,F206:F220)</f>
        <v>21664027</v>
      </c>
      <c r="G222" s="30">
        <f>SUBTOTAL(9,G206:G220)</f>
        <v>310598.31306000007</v>
      </c>
    </row>
    <row r="223" spans="1:7" outlineLevel="2" x14ac:dyDescent="0.3">
      <c r="A223" s="18">
        <v>20224</v>
      </c>
      <c r="B223" s="19" t="s">
        <v>70</v>
      </c>
      <c r="C223" s="19" t="s">
        <v>71</v>
      </c>
      <c r="D223" s="20">
        <v>38809</v>
      </c>
      <c r="E223" s="20">
        <v>43686</v>
      </c>
      <c r="F223" s="20">
        <v>2012571</v>
      </c>
      <c r="G223" s="21">
        <v>24074.092110000005</v>
      </c>
    </row>
    <row r="224" spans="1:7" outlineLevel="2" collapsed="1" x14ac:dyDescent="0.3">
      <c r="A224" s="18">
        <v>20224</v>
      </c>
      <c r="B224" s="19" t="s">
        <v>70</v>
      </c>
      <c r="C224" s="19" t="s">
        <v>72</v>
      </c>
      <c r="D224" s="20">
        <v>70721</v>
      </c>
      <c r="E224" s="20">
        <v>83881</v>
      </c>
      <c r="F224" s="20">
        <v>4352243</v>
      </c>
      <c r="G224" s="21">
        <v>61285.574250000005</v>
      </c>
    </row>
    <row r="225" spans="1:7" outlineLevel="2" collapsed="1" x14ac:dyDescent="0.3">
      <c r="A225" s="18">
        <v>20224</v>
      </c>
      <c r="B225" s="19" t="s">
        <v>70</v>
      </c>
      <c r="C225" s="19" t="s">
        <v>73</v>
      </c>
      <c r="D225" s="20">
        <v>26714</v>
      </c>
      <c r="E225" s="20">
        <v>32463</v>
      </c>
      <c r="F225" s="20">
        <v>1955267</v>
      </c>
      <c r="G225" s="21">
        <v>28602.538530000005</v>
      </c>
    </row>
    <row r="226" spans="1:7" outlineLevel="2" collapsed="1" x14ac:dyDescent="0.3">
      <c r="A226" s="18">
        <v>20224</v>
      </c>
      <c r="B226" s="19" t="s">
        <v>70</v>
      </c>
      <c r="C226" s="19" t="s">
        <v>74</v>
      </c>
      <c r="D226" s="20">
        <v>6864</v>
      </c>
      <c r="E226" s="20">
        <v>8422</v>
      </c>
      <c r="F226" s="20">
        <v>588423</v>
      </c>
      <c r="G226" s="21">
        <v>8811.6563000000006</v>
      </c>
    </row>
    <row r="227" spans="1:7" outlineLevel="2" collapsed="1" x14ac:dyDescent="0.3">
      <c r="A227" s="18">
        <v>20224</v>
      </c>
      <c r="B227" s="19" t="s">
        <v>70</v>
      </c>
      <c r="C227" s="19" t="s">
        <v>75</v>
      </c>
      <c r="D227" s="20">
        <v>1094</v>
      </c>
      <c r="E227" s="20">
        <v>1417</v>
      </c>
      <c r="F227" s="20">
        <v>93150</v>
      </c>
      <c r="G227" s="21">
        <v>1430.5774600000004</v>
      </c>
    </row>
    <row r="228" spans="1:7" outlineLevel="2" collapsed="1" x14ac:dyDescent="0.3">
      <c r="A228" s="18">
        <v>20224</v>
      </c>
      <c r="B228" s="19" t="s">
        <v>70</v>
      </c>
      <c r="C228" s="19" t="s">
        <v>76</v>
      </c>
      <c r="D228" s="20">
        <v>509</v>
      </c>
      <c r="E228" s="20">
        <v>638</v>
      </c>
      <c r="F228" s="20">
        <v>47825</v>
      </c>
      <c r="G228" s="21">
        <v>737.08735999999999</v>
      </c>
    </row>
    <row r="229" spans="1:7" outlineLevel="2" collapsed="1" x14ac:dyDescent="0.3">
      <c r="A229" s="18">
        <v>20224</v>
      </c>
      <c r="B229" s="19" t="s">
        <v>70</v>
      </c>
      <c r="C229" s="19" t="s">
        <v>77</v>
      </c>
      <c r="D229" s="20">
        <v>4</v>
      </c>
      <c r="E229" s="20">
        <v>4</v>
      </c>
      <c r="F229" s="20">
        <v>388</v>
      </c>
      <c r="G229" s="21">
        <v>4.9417200000000001</v>
      </c>
    </row>
    <row r="230" spans="1:7" outlineLevel="1" x14ac:dyDescent="0.3">
      <c r="A230" s="18"/>
      <c r="B230" s="106" t="s">
        <v>78</v>
      </c>
      <c r="C230" s="106"/>
      <c r="D230" s="82">
        <f>SUBTOTAL(9,D223:D229)</f>
        <v>144715</v>
      </c>
      <c r="E230" s="82">
        <f>SUBTOTAL(9,E223:E229)</f>
        <v>170511</v>
      </c>
      <c r="F230" s="82">
        <f>SUBTOTAL(9,F223:F229)</f>
        <v>9049867</v>
      </c>
      <c r="G230" s="41">
        <f>SUBTOTAL(9,G223:G229)</f>
        <v>124946.46773000002</v>
      </c>
    </row>
    <row r="231" spans="1:7" outlineLevel="2" x14ac:dyDescent="0.3">
      <c r="A231" s="18">
        <v>20224</v>
      </c>
      <c r="B231" s="19" t="s">
        <v>79</v>
      </c>
      <c r="C231" s="19" t="s">
        <v>71</v>
      </c>
      <c r="D231" s="20">
        <v>45997</v>
      </c>
      <c r="E231" s="20">
        <v>52340</v>
      </c>
      <c r="F231" s="20">
        <v>2377979</v>
      </c>
      <c r="G231" s="21">
        <v>28146.029760000005</v>
      </c>
    </row>
    <row r="232" spans="1:7" outlineLevel="2" collapsed="1" x14ac:dyDescent="0.3">
      <c r="A232" s="18">
        <v>20224</v>
      </c>
      <c r="B232" s="19" t="s">
        <v>79</v>
      </c>
      <c r="C232" s="19" t="s">
        <v>72</v>
      </c>
      <c r="D232" s="20">
        <v>97204</v>
      </c>
      <c r="E232" s="20">
        <v>118313</v>
      </c>
      <c r="F232" s="20">
        <v>6125492</v>
      </c>
      <c r="G232" s="21">
        <v>86239.933800000028</v>
      </c>
    </row>
    <row r="233" spans="1:7" outlineLevel="2" collapsed="1" x14ac:dyDescent="0.3">
      <c r="A233" s="18">
        <v>20224</v>
      </c>
      <c r="B233" s="19" t="s">
        <v>79</v>
      </c>
      <c r="C233" s="19" t="s">
        <v>73</v>
      </c>
      <c r="D233" s="20">
        <v>39630</v>
      </c>
      <c r="E233" s="20">
        <v>49630</v>
      </c>
      <c r="F233" s="20">
        <v>3002145</v>
      </c>
      <c r="G233" s="21">
        <v>44250.289049999999</v>
      </c>
    </row>
    <row r="234" spans="1:7" outlineLevel="2" collapsed="1" x14ac:dyDescent="0.3">
      <c r="A234" s="18">
        <v>20224</v>
      </c>
      <c r="B234" s="19" t="s">
        <v>79</v>
      </c>
      <c r="C234" s="19" t="s">
        <v>74</v>
      </c>
      <c r="D234" s="20">
        <v>8141</v>
      </c>
      <c r="E234" s="20">
        <v>10156</v>
      </c>
      <c r="F234" s="20">
        <v>701695</v>
      </c>
      <c r="G234" s="21">
        <v>10741.623740000001</v>
      </c>
    </row>
    <row r="235" spans="1:7" outlineLevel="2" collapsed="1" x14ac:dyDescent="0.3">
      <c r="A235" s="18">
        <v>20224</v>
      </c>
      <c r="B235" s="19" t="s">
        <v>79</v>
      </c>
      <c r="C235" s="19" t="s">
        <v>75</v>
      </c>
      <c r="D235" s="20">
        <v>1015</v>
      </c>
      <c r="E235" s="20">
        <v>1302</v>
      </c>
      <c r="F235" s="20">
        <v>93520</v>
      </c>
      <c r="G235" s="21">
        <v>1536.6070199999999</v>
      </c>
    </row>
    <row r="236" spans="1:7" outlineLevel="2" collapsed="1" x14ac:dyDescent="0.3">
      <c r="A236" s="18">
        <v>20224</v>
      </c>
      <c r="B236" s="19" t="s">
        <v>79</v>
      </c>
      <c r="C236" s="19" t="s">
        <v>76</v>
      </c>
      <c r="D236" s="20">
        <v>579</v>
      </c>
      <c r="E236" s="20">
        <v>716</v>
      </c>
      <c r="F236" s="20">
        <v>58750</v>
      </c>
      <c r="G236" s="21">
        <v>977.84680999999989</v>
      </c>
    </row>
    <row r="237" spans="1:7" outlineLevel="2" collapsed="1" x14ac:dyDescent="0.3">
      <c r="A237" s="18">
        <v>20224</v>
      </c>
      <c r="B237" s="19" t="s">
        <v>79</v>
      </c>
      <c r="C237" s="19" t="s">
        <v>77</v>
      </c>
      <c r="D237" s="20">
        <v>4</v>
      </c>
      <c r="E237" s="20">
        <v>4</v>
      </c>
      <c r="F237" s="20">
        <v>286</v>
      </c>
      <c r="G237" s="21">
        <v>3.5336600000000002</v>
      </c>
    </row>
    <row r="238" spans="1:7" outlineLevel="1" x14ac:dyDescent="0.3">
      <c r="A238" s="18"/>
      <c r="B238" s="106" t="s">
        <v>80</v>
      </c>
      <c r="C238" s="106"/>
      <c r="D238" s="82">
        <f>SUBTOTAL(9,D231:D237)</f>
        <v>192570</v>
      </c>
      <c r="E238" s="82">
        <f>SUBTOTAL(9,E231:E237)</f>
        <v>232461</v>
      </c>
      <c r="F238" s="82">
        <f>SUBTOTAL(9,F231:F237)</f>
        <v>12359867</v>
      </c>
      <c r="G238" s="41">
        <f>SUBTOTAL(9,G231:G237)</f>
        <v>171895.86384000001</v>
      </c>
    </row>
    <row r="239" spans="1:7" x14ac:dyDescent="0.3">
      <c r="A239" s="32" t="s">
        <v>46</v>
      </c>
      <c r="B239" s="22"/>
      <c r="C239" s="22"/>
      <c r="D239" s="23">
        <f>SUBTOTAL(9,D223:D237)</f>
        <v>337285</v>
      </c>
      <c r="E239" s="23">
        <f>SUBTOTAL(9,E223:E237)</f>
        <v>402972</v>
      </c>
      <c r="F239" s="23">
        <f>SUBTOTAL(9,F223:F237)</f>
        <v>21409734</v>
      </c>
      <c r="G239" s="34">
        <f>SUBTOTAL(9,G223:G237)</f>
        <v>296842.3315700001</v>
      </c>
    </row>
    <row r="240" spans="1:7" outlineLevel="2" x14ac:dyDescent="0.3">
      <c r="A240" s="24">
        <v>20223</v>
      </c>
      <c r="B240" t="s">
        <v>70</v>
      </c>
      <c r="C240" t="s">
        <v>71</v>
      </c>
      <c r="D240" s="16">
        <v>65894</v>
      </c>
      <c r="E240" s="16">
        <v>77908</v>
      </c>
      <c r="F240" s="16">
        <v>6342574</v>
      </c>
      <c r="G240" s="25">
        <v>74261.914009999993</v>
      </c>
    </row>
    <row r="241" spans="1:7" outlineLevel="2" collapsed="1" x14ac:dyDescent="0.3">
      <c r="A241" s="24">
        <v>20223</v>
      </c>
      <c r="B241" t="s">
        <v>70</v>
      </c>
      <c r="C241" t="s">
        <v>72</v>
      </c>
      <c r="D241" s="16">
        <v>118984</v>
      </c>
      <c r="E241" s="16">
        <v>154120</v>
      </c>
      <c r="F241" s="16">
        <v>14658013</v>
      </c>
      <c r="G241" s="25">
        <v>201106.73949000004</v>
      </c>
    </row>
    <row r="242" spans="1:7" outlineLevel="2" collapsed="1" x14ac:dyDescent="0.3">
      <c r="A242" s="24">
        <v>20223</v>
      </c>
      <c r="B242" t="s">
        <v>70</v>
      </c>
      <c r="C242" t="s">
        <v>73</v>
      </c>
      <c r="D242" s="16">
        <v>42177</v>
      </c>
      <c r="E242" s="16">
        <v>55050</v>
      </c>
      <c r="F242" s="16">
        <v>5257930</v>
      </c>
      <c r="G242" s="25">
        <v>75112.585489999998</v>
      </c>
    </row>
    <row r="243" spans="1:7" outlineLevel="2" collapsed="1" x14ac:dyDescent="0.3">
      <c r="A243" s="24">
        <v>20223</v>
      </c>
      <c r="B243" t="s">
        <v>70</v>
      </c>
      <c r="C243" t="s">
        <v>74</v>
      </c>
      <c r="D243" s="16">
        <v>10672</v>
      </c>
      <c r="E243" s="16">
        <v>13874</v>
      </c>
      <c r="F243" s="16">
        <v>1370047</v>
      </c>
      <c r="G243" s="25">
        <v>20168.956439999998</v>
      </c>
    </row>
    <row r="244" spans="1:7" outlineLevel="2" collapsed="1" x14ac:dyDescent="0.3">
      <c r="A244" s="24">
        <v>20223</v>
      </c>
      <c r="B244" t="s">
        <v>70</v>
      </c>
      <c r="C244" t="s">
        <v>75</v>
      </c>
      <c r="D244" s="16">
        <v>1605</v>
      </c>
      <c r="E244" s="16">
        <v>2240</v>
      </c>
      <c r="F244" s="16">
        <v>226384</v>
      </c>
      <c r="G244" s="25">
        <v>3459.27045</v>
      </c>
    </row>
    <row r="245" spans="1:7" outlineLevel="2" collapsed="1" x14ac:dyDescent="0.3">
      <c r="A245" s="24">
        <v>20223</v>
      </c>
      <c r="B245" t="s">
        <v>70</v>
      </c>
      <c r="C245" t="s">
        <v>76</v>
      </c>
      <c r="D245" s="16">
        <v>706</v>
      </c>
      <c r="E245" s="16">
        <v>965</v>
      </c>
      <c r="F245" s="16">
        <v>101667</v>
      </c>
      <c r="G245" s="25">
        <v>1548.2665700000005</v>
      </c>
    </row>
    <row r="246" spans="1:7" outlineLevel="2" collapsed="1" x14ac:dyDescent="0.3">
      <c r="A246" s="24">
        <v>20223</v>
      </c>
      <c r="B246" t="s">
        <v>70</v>
      </c>
      <c r="C246" t="s">
        <v>77</v>
      </c>
      <c r="D246" s="16">
        <v>13</v>
      </c>
      <c r="E246" s="16">
        <v>13</v>
      </c>
      <c r="F246" s="16">
        <v>871</v>
      </c>
      <c r="G246" s="25">
        <v>9.3995099999999994</v>
      </c>
    </row>
    <row r="247" spans="1:7" outlineLevel="1" x14ac:dyDescent="0.3">
      <c r="A247" s="24"/>
      <c r="B247" s="106" t="s">
        <v>78</v>
      </c>
      <c r="C247" s="106"/>
      <c r="D247" s="82">
        <f>SUBTOTAL(9,D240:D246)</f>
        <v>240051</v>
      </c>
      <c r="E247" s="82">
        <f>SUBTOTAL(9,E240:E246)</f>
        <v>304170</v>
      </c>
      <c r="F247" s="82">
        <f>SUBTOTAL(9,F240:F246)</f>
        <v>27957486</v>
      </c>
      <c r="G247" s="41">
        <f>SUBTOTAL(9,G240:G246)</f>
        <v>375667.13195999997</v>
      </c>
    </row>
    <row r="248" spans="1:7" outlineLevel="2" x14ac:dyDescent="0.3">
      <c r="A248" s="24">
        <v>20223</v>
      </c>
      <c r="B248" t="s">
        <v>79</v>
      </c>
      <c r="C248" t="s">
        <v>71</v>
      </c>
      <c r="D248" s="16">
        <v>65601</v>
      </c>
      <c r="E248" s="16">
        <v>78895</v>
      </c>
      <c r="F248" s="16">
        <v>5710041</v>
      </c>
      <c r="G248" s="25">
        <v>66111.877139999997</v>
      </c>
    </row>
    <row r="249" spans="1:7" outlineLevel="2" collapsed="1" x14ac:dyDescent="0.3">
      <c r="A249" s="24">
        <v>20223</v>
      </c>
      <c r="B249" t="s">
        <v>79</v>
      </c>
      <c r="C249" t="s">
        <v>72</v>
      </c>
      <c r="D249" s="16">
        <v>139800</v>
      </c>
      <c r="E249" s="16">
        <v>188071</v>
      </c>
      <c r="F249" s="16">
        <v>16504954</v>
      </c>
      <c r="G249" s="25">
        <v>223829.08112000002</v>
      </c>
    </row>
    <row r="250" spans="1:7" outlineLevel="2" collapsed="1" x14ac:dyDescent="0.3">
      <c r="A250" s="24">
        <v>20223</v>
      </c>
      <c r="B250" t="s">
        <v>79</v>
      </c>
      <c r="C250" t="s">
        <v>73</v>
      </c>
      <c r="D250" s="16">
        <v>60058</v>
      </c>
      <c r="E250" s="16">
        <v>82300</v>
      </c>
      <c r="F250" s="16">
        <v>7711416</v>
      </c>
      <c r="G250" s="25">
        <v>111203.78333999998</v>
      </c>
    </row>
    <row r="251" spans="1:7" outlineLevel="2" collapsed="1" x14ac:dyDescent="0.3">
      <c r="A251" s="24">
        <v>20223</v>
      </c>
      <c r="B251" t="s">
        <v>79</v>
      </c>
      <c r="C251" t="s">
        <v>74</v>
      </c>
      <c r="D251" s="16">
        <v>12894</v>
      </c>
      <c r="E251" s="16">
        <v>17135</v>
      </c>
      <c r="F251" s="16">
        <v>1715277</v>
      </c>
      <c r="G251" s="25">
        <v>25400.078379999999</v>
      </c>
    </row>
    <row r="252" spans="1:7" outlineLevel="2" collapsed="1" x14ac:dyDescent="0.3">
      <c r="A252" s="24">
        <v>20223</v>
      </c>
      <c r="B252" t="s">
        <v>79</v>
      </c>
      <c r="C252" t="s">
        <v>75</v>
      </c>
      <c r="D252" s="16">
        <v>1398</v>
      </c>
      <c r="E252" s="16">
        <v>1922</v>
      </c>
      <c r="F252" s="16">
        <v>204025</v>
      </c>
      <c r="G252" s="25">
        <v>3199.1580300000005</v>
      </c>
    </row>
    <row r="253" spans="1:7" outlineLevel="2" collapsed="1" x14ac:dyDescent="0.3">
      <c r="A253" s="24">
        <v>20223</v>
      </c>
      <c r="B253" t="s">
        <v>79</v>
      </c>
      <c r="C253" t="s">
        <v>76</v>
      </c>
      <c r="D253" s="16">
        <v>748</v>
      </c>
      <c r="E253" s="16">
        <v>949</v>
      </c>
      <c r="F253" s="16">
        <v>118697</v>
      </c>
      <c r="G253" s="25">
        <v>1884.38174</v>
      </c>
    </row>
    <row r="254" spans="1:7" outlineLevel="2" collapsed="1" x14ac:dyDescent="0.3">
      <c r="A254" s="24">
        <v>20223</v>
      </c>
      <c r="B254" t="s">
        <v>79</v>
      </c>
      <c r="C254" t="s">
        <v>77</v>
      </c>
      <c r="D254" s="16">
        <v>15</v>
      </c>
      <c r="E254" s="16">
        <v>15</v>
      </c>
      <c r="F254" s="16">
        <v>788</v>
      </c>
      <c r="G254" s="25">
        <v>9.5311100000000017</v>
      </c>
    </row>
    <row r="255" spans="1:7" outlineLevel="1" x14ac:dyDescent="0.3">
      <c r="A255" s="24"/>
      <c r="B255" s="106" t="s">
        <v>80</v>
      </c>
      <c r="C255" s="106"/>
      <c r="D255" s="82">
        <f>SUBTOTAL(9,D248:D254)</f>
        <v>280514</v>
      </c>
      <c r="E255" s="82">
        <f>SUBTOTAL(9,E248:E254)</f>
        <v>369287</v>
      </c>
      <c r="F255" s="82">
        <f>SUBTOTAL(9,F248:F254)</f>
        <v>31965198</v>
      </c>
      <c r="G255" s="41">
        <f>SUBTOTAL(9,G248:G254)</f>
        <v>431637.89085999993</v>
      </c>
    </row>
    <row r="256" spans="1:7" x14ac:dyDescent="0.3">
      <c r="A256" s="26" t="s">
        <v>47</v>
      </c>
      <c r="B256" s="27"/>
      <c r="C256" s="27"/>
      <c r="D256" s="29">
        <f>SUBTOTAL(9,D240:D254)</f>
        <v>520565</v>
      </c>
      <c r="E256" s="29">
        <f>SUBTOTAL(9,E240:E254)</f>
        <v>673457</v>
      </c>
      <c r="F256" s="29">
        <f>SUBTOTAL(9,F240:F254)</f>
        <v>59922684</v>
      </c>
      <c r="G256" s="30">
        <f>SUBTOTAL(9,G240:G254)</f>
        <v>807305.02281999995</v>
      </c>
    </row>
    <row r="257" spans="1:7" outlineLevel="2" x14ac:dyDescent="0.3">
      <c r="A257" s="18">
        <v>20222</v>
      </c>
      <c r="B257" s="19" t="s">
        <v>70</v>
      </c>
      <c r="C257" s="19" t="s">
        <v>71</v>
      </c>
      <c r="D257" s="20">
        <v>42170</v>
      </c>
      <c r="E257" s="20">
        <v>48428</v>
      </c>
      <c r="F257" s="20">
        <v>2188864</v>
      </c>
      <c r="G257" s="21">
        <v>25004.258510000007</v>
      </c>
    </row>
    <row r="258" spans="1:7" outlineLevel="2" collapsed="1" x14ac:dyDescent="0.3">
      <c r="A258" s="18">
        <v>20222</v>
      </c>
      <c r="B258" s="19" t="s">
        <v>70</v>
      </c>
      <c r="C258" s="19" t="s">
        <v>72</v>
      </c>
      <c r="D258" s="20">
        <v>81177</v>
      </c>
      <c r="E258" s="20">
        <v>101911</v>
      </c>
      <c r="F258" s="20">
        <v>6130970</v>
      </c>
      <c r="G258" s="21">
        <v>82756.863250000009</v>
      </c>
    </row>
    <row r="259" spans="1:7" outlineLevel="2" collapsed="1" x14ac:dyDescent="0.3">
      <c r="A259" s="18">
        <v>20222</v>
      </c>
      <c r="B259" s="19" t="s">
        <v>70</v>
      </c>
      <c r="C259" s="19" t="s">
        <v>73</v>
      </c>
      <c r="D259" s="20">
        <v>31907</v>
      </c>
      <c r="E259" s="20">
        <v>41176</v>
      </c>
      <c r="F259" s="20">
        <v>2897926</v>
      </c>
      <c r="G259" s="21">
        <v>40835.916930000014</v>
      </c>
    </row>
    <row r="260" spans="1:7" outlineLevel="2" collapsed="1" x14ac:dyDescent="0.3">
      <c r="A260" s="18">
        <v>20222</v>
      </c>
      <c r="B260" s="19" t="s">
        <v>70</v>
      </c>
      <c r="C260" s="19" t="s">
        <v>74</v>
      </c>
      <c r="D260" s="20">
        <v>8767</v>
      </c>
      <c r="E260" s="20">
        <v>11589</v>
      </c>
      <c r="F260" s="20">
        <v>987790</v>
      </c>
      <c r="G260" s="21">
        <v>14394.74423</v>
      </c>
    </row>
    <row r="261" spans="1:7" outlineLevel="2" collapsed="1" x14ac:dyDescent="0.3">
      <c r="A261" s="18">
        <v>20222</v>
      </c>
      <c r="B261" s="19" t="s">
        <v>70</v>
      </c>
      <c r="C261" s="19" t="s">
        <v>75</v>
      </c>
      <c r="D261" s="20">
        <v>1475</v>
      </c>
      <c r="E261" s="20">
        <v>2198</v>
      </c>
      <c r="F261" s="20">
        <v>205090</v>
      </c>
      <c r="G261" s="21">
        <v>3173.8455299999996</v>
      </c>
    </row>
    <row r="262" spans="1:7" outlineLevel="2" collapsed="1" x14ac:dyDescent="0.3">
      <c r="A262" s="18">
        <v>20222</v>
      </c>
      <c r="B262" s="19" t="s">
        <v>70</v>
      </c>
      <c r="C262" s="19" t="s">
        <v>76</v>
      </c>
      <c r="D262" s="20">
        <v>670</v>
      </c>
      <c r="E262" s="20">
        <v>926</v>
      </c>
      <c r="F262" s="20">
        <v>91085</v>
      </c>
      <c r="G262" s="21">
        <v>1390.0946000000001</v>
      </c>
    </row>
    <row r="263" spans="1:7" outlineLevel="2" collapsed="1" x14ac:dyDescent="0.3">
      <c r="A263" s="18">
        <v>20222</v>
      </c>
      <c r="B263" s="19" t="s">
        <v>70</v>
      </c>
      <c r="C263" s="19" t="s">
        <v>77</v>
      </c>
      <c r="D263" s="20">
        <v>8</v>
      </c>
      <c r="E263" s="20">
        <v>8</v>
      </c>
      <c r="F263" s="20">
        <v>132</v>
      </c>
      <c r="G263" s="21">
        <v>1.2128199999999998</v>
      </c>
    </row>
    <row r="264" spans="1:7" outlineLevel="1" x14ac:dyDescent="0.3">
      <c r="A264" s="18"/>
      <c r="B264" s="106" t="s">
        <v>78</v>
      </c>
      <c r="C264" s="106"/>
      <c r="D264" s="82">
        <f>SUBTOTAL(9,D257:D263)</f>
        <v>166174</v>
      </c>
      <c r="E264" s="82">
        <f>SUBTOTAL(9,E257:E263)</f>
        <v>206236</v>
      </c>
      <c r="F264" s="82">
        <f>SUBTOTAL(9,F257:F263)</f>
        <v>12501857</v>
      </c>
      <c r="G264" s="41">
        <f>SUBTOTAL(9,G257:G263)</f>
        <v>167556.93587000002</v>
      </c>
    </row>
    <row r="265" spans="1:7" outlineLevel="2" x14ac:dyDescent="0.3">
      <c r="A265" s="18">
        <v>20222</v>
      </c>
      <c r="B265" s="19" t="s">
        <v>79</v>
      </c>
      <c r="C265" s="19" t="s">
        <v>71</v>
      </c>
      <c r="D265" s="20">
        <v>47665</v>
      </c>
      <c r="E265" s="20">
        <v>55488</v>
      </c>
      <c r="F265" s="20">
        <v>2376560</v>
      </c>
      <c r="G265" s="21">
        <v>26853.792600000008</v>
      </c>
    </row>
    <row r="266" spans="1:7" outlineLevel="2" collapsed="1" x14ac:dyDescent="0.3">
      <c r="A266" s="18">
        <v>20222</v>
      </c>
      <c r="B266" s="19" t="s">
        <v>79</v>
      </c>
      <c r="C266" s="19" t="s">
        <v>72</v>
      </c>
      <c r="D266" s="20">
        <v>103997</v>
      </c>
      <c r="E266" s="20">
        <v>133123</v>
      </c>
      <c r="F266" s="20">
        <v>7570048</v>
      </c>
      <c r="G266" s="21">
        <v>100922.79430000001</v>
      </c>
    </row>
    <row r="267" spans="1:7" outlineLevel="2" collapsed="1" x14ac:dyDescent="0.3">
      <c r="A267" s="18">
        <v>20222</v>
      </c>
      <c r="B267" s="19" t="s">
        <v>79</v>
      </c>
      <c r="C267" s="19" t="s">
        <v>73</v>
      </c>
      <c r="D267" s="20">
        <v>46208</v>
      </c>
      <c r="E267" s="20">
        <v>60935</v>
      </c>
      <c r="F267" s="20">
        <v>4109258</v>
      </c>
      <c r="G267" s="21">
        <v>57392.196219999991</v>
      </c>
    </row>
    <row r="268" spans="1:7" outlineLevel="2" collapsed="1" x14ac:dyDescent="0.3">
      <c r="A268" s="18">
        <v>20222</v>
      </c>
      <c r="B268" s="19" t="s">
        <v>79</v>
      </c>
      <c r="C268" s="19" t="s">
        <v>74</v>
      </c>
      <c r="D268" s="20">
        <v>10521</v>
      </c>
      <c r="E268" s="20">
        <v>13938</v>
      </c>
      <c r="F268" s="20">
        <v>1134502</v>
      </c>
      <c r="G268" s="21">
        <v>16457.994169999998</v>
      </c>
    </row>
    <row r="269" spans="1:7" outlineLevel="2" collapsed="1" x14ac:dyDescent="0.3">
      <c r="A269" s="18">
        <v>20222</v>
      </c>
      <c r="B269" s="19" t="s">
        <v>79</v>
      </c>
      <c r="C269" s="19" t="s">
        <v>75</v>
      </c>
      <c r="D269" s="20">
        <v>1187</v>
      </c>
      <c r="E269" s="20">
        <v>1589</v>
      </c>
      <c r="F269" s="20">
        <v>143962</v>
      </c>
      <c r="G269" s="21">
        <v>2227.9656399999999</v>
      </c>
    </row>
    <row r="270" spans="1:7" outlineLevel="2" collapsed="1" x14ac:dyDescent="0.3">
      <c r="A270" s="18">
        <v>20222</v>
      </c>
      <c r="B270" s="19" t="s">
        <v>79</v>
      </c>
      <c r="C270" s="19" t="s">
        <v>76</v>
      </c>
      <c r="D270" s="20">
        <v>582</v>
      </c>
      <c r="E270" s="20">
        <v>718</v>
      </c>
      <c r="F270" s="20">
        <v>71933</v>
      </c>
      <c r="G270" s="21">
        <v>1132.4236599999997</v>
      </c>
    </row>
    <row r="271" spans="1:7" outlineLevel="2" collapsed="1" x14ac:dyDescent="0.3">
      <c r="A271" s="18">
        <v>20222</v>
      </c>
      <c r="B271" s="19" t="s">
        <v>79</v>
      </c>
      <c r="C271" s="19" t="s">
        <v>77</v>
      </c>
      <c r="D271" s="20">
        <v>12</v>
      </c>
      <c r="E271" s="20">
        <v>12</v>
      </c>
      <c r="F271" s="20">
        <v>410</v>
      </c>
      <c r="G271" s="21">
        <v>4.5230700000000006</v>
      </c>
    </row>
    <row r="272" spans="1:7" outlineLevel="1" x14ac:dyDescent="0.3">
      <c r="A272" s="18"/>
      <c r="B272" s="106" t="s">
        <v>80</v>
      </c>
      <c r="C272" s="106"/>
      <c r="D272" s="82">
        <f>SUBTOTAL(9,D265:D271)</f>
        <v>210172</v>
      </c>
      <c r="E272" s="82">
        <f>SUBTOTAL(9,E265:E271)</f>
        <v>265803</v>
      </c>
      <c r="F272" s="82">
        <f>SUBTOTAL(9,F265:F271)</f>
        <v>15406673</v>
      </c>
      <c r="G272" s="41">
        <f>SUBTOTAL(9,G265:G271)</f>
        <v>204991.68966</v>
      </c>
    </row>
    <row r="273" spans="1:7" x14ac:dyDescent="0.3">
      <c r="A273" s="32" t="s">
        <v>48</v>
      </c>
      <c r="B273" s="22"/>
      <c r="C273" s="22"/>
      <c r="D273" s="23">
        <f>SUBTOTAL(9,D257:D271)</f>
        <v>376346</v>
      </c>
      <c r="E273" s="23">
        <f>SUBTOTAL(9,E257:E271)</f>
        <v>472039</v>
      </c>
      <c r="F273" s="23">
        <f>SUBTOTAL(9,F257:F271)</f>
        <v>27908530</v>
      </c>
      <c r="G273" s="34">
        <f>SUBTOTAL(9,G257:G271)</f>
        <v>372548.62553000002</v>
      </c>
    </row>
    <row r="274" spans="1:7" outlineLevel="2" x14ac:dyDescent="0.3">
      <c r="A274" s="24">
        <v>20221</v>
      </c>
      <c r="B274" t="s">
        <v>70</v>
      </c>
      <c r="C274" t="s">
        <v>71</v>
      </c>
      <c r="D274" s="16">
        <v>31142</v>
      </c>
      <c r="E274" s="16">
        <v>34586</v>
      </c>
      <c r="F274" s="16">
        <v>1499444</v>
      </c>
      <c r="G274" s="25">
        <v>16900.632670000006</v>
      </c>
    </row>
    <row r="275" spans="1:7" outlineLevel="2" collapsed="1" x14ac:dyDescent="0.3">
      <c r="A275" s="24">
        <v>20221</v>
      </c>
      <c r="B275" t="s">
        <v>70</v>
      </c>
      <c r="C275" t="s">
        <v>72</v>
      </c>
      <c r="D275" s="16">
        <v>64186</v>
      </c>
      <c r="E275" s="16">
        <v>76060</v>
      </c>
      <c r="F275" s="16">
        <v>4130650</v>
      </c>
      <c r="G275" s="25">
        <v>54589.474119999992</v>
      </c>
    </row>
    <row r="276" spans="1:7" outlineLevel="2" collapsed="1" x14ac:dyDescent="0.3">
      <c r="A276" s="24">
        <v>20221</v>
      </c>
      <c r="B276" t="s">
        <v>70</v>
      </c>
      <c r="C276" t="s">
        <v>73</v>
      </c>
      <c r="D276" s="16">
        <v>25700</v>
      </c>
      <c r="E276" s="16">
        <v>31264</v>
      </c>
      <c r="F276" s="16">
        <v>2023505</v>
      </c>
      <c r="G276" s="25">
        <v>27688.491959999992</v>
      </c>
    </row>
    <row r="277" spans="1:7" outlineLevel="2" collapsed="1" x14ac:dyDescent="0.3">
      <c r="A277" s="24">
        <v>20221</v>
      </c>
      <c r="B277" t="s">
        <v>70</v>
      </c>
      <c r="C277" t="s">
        <v>74</v>
      </c>
      <c r="D277" s="16">
        <v>7273</v>
      </c>
      <c r="E277" s="16">
        <v>9340</v>
      </c>
      <c r="F277" s="16">
        <v>800028</v>
      </c>
      <c r="G277" s="25">
        <v>11227.586550000002</v>
      </c>
    </row>
    <row r="278" spans="1:7" outlineLevel="2" collapsed="1" x14ac:dyDescent="0.3">
      <c r="A278" s="24">
        <v>20221</v>
      </c>
      <c r="B278" t="s">
        <v>70</v>
      </c>
      <c r="C278" t="s">
        <v>75</v>
      </c>
      <c r="D278" s="16">
        <v>1311</v>
      </c>
      <c r="E278" s="16">
        <v>1847</v>
      </c>
      <c r="F278" s="16">
        <v>181225</v>
      </c>
      <c r="G278" s="25">
        <v>2687.6460599999982</v>
      </c>
    </row>
    <row r="279" spans="1:7" outlineLevel="2" collapsed="1" x14ac:dyDescent="0.3">
      <c r="A279" s="24">
        <v>20221</v>
      </c>
      <c r="B279" t="s">
        <v>70</v>
      </c>
      <c r="C279" t="s">
        <v>76</v>
      </c>
      <c r="D279" s="16">
        <v>600</v>
      </c>
      <c r="E279" s="16">
        <v>815</v>
      </c>
      <c r="F279" s="16">
        <v>86359</v>
      </c>
      <c r="G279" s="25">
        <v>1283.2377200000001</v>
      </c>
    </row>
    <row r="280" spans="1:7" outlineLevel="2" collapsed="1" x14ac:dyDescent="0.3">
      <c r="A280" s="24">
        <v>20221</v>
      </c>
      <c r="B280" t="s">
        <v>70</v>
      </c>
      <c r="C280" t="s">
        <v>77</v>
      </c>
      <c r="D280" s="16">
        <v>3</v>
      </c>
      <c r="E280" s="16">
        <v>3</v>
      </c>
      <c r="F280" s="16">
        <v>41</v>
      </c>
      <c r="G280" s="25">
        <v>0.42518</v>
      </c>
    </row>
    <row r="281" spans="1:7" outlineLevel="1" x14ac:dyDescent="0.3">
      <c r="A281" s="24"/>
      <c r="B281" s="106" t="s">
        <v>78</v>
      </c>
      <c r="C281" s="106"/>
      <c r="D281" s="82">
        <f>SUBTOTAL(9,D274:D280)</f>
        <v>130215</v>
      </c>
      <c r="E281" s="82">
        <f>SUBTOTAL(9,E274:E280)</f>
        <v>153915</v>
      </c>
      <c r="F281" s="82">
        <f>SUBTOTAL(9,F274:F280)</f>
        <v>8721252</v>
      </c>
      <c r="G281" s="41">
        <f>SUBTOTAL(9,G274:G280)</f>
        <v>114377.49425999999</v>
      </c>
    </row>
    <row r="282" spans="1:7" outlineLevel="2" x14ac:dyDescent="0.3">
      <c r="A282" s="24">
        <v>20221</v>
      </c>
      <c r="B282" t="s">
        <v>79</v>
      </c>
      <c r="C282" t="s">
        <v>71</v>
      </c>
      <c r="D282" s="16">
        <v>39076</v>
      </c>
      <c r="E282" s="16">
        <v>44258</v>
      </c>
      <c r="F282" s="16">
        <v>1820485</v>
      </c>
      <c r="G282" s="25">
        <v>20066.424239999997</v>
      </c>
    </row>
    <row r="283" spans="1:7" outlineLevel="2" collapsed="1" x14ac:dyDescent="0.3">
      <c r="A283" s="24">
        <v>20221</v>
      </c>
      <c r="B283" t="s">
        <v>79</v>
      </c>
      <c r="C283" t="s">
        <v>72</v>
      </c>
      <c r="D283" s="16">
        <v>88988</v>
      </c>
      <c r="E283" s="16">
        <v>108049</v>
      </c>
      <c r="F283" s="16">
        <v>5475149</v>
      </c>
      <c r="G283" s="25">
        <v>71079.890489999991</v>
      </c>
    </row>
    <row r="284" spans="1:7" outlineLevel="2" collapsed="1" x14ac:dyDescent="0.3">
      <c r="A284" s="24">
        <v>20221</v>
      </c>
      <c r="B284" t="s">
        <v>79</v>
      </c>
      <c r="C284" t="s">
        <v>73</v>
      </c>
      <c r="D284" s="16">
        <v>38642</v>
      </c>
      <c r="E284" s="16">
        <v>48323</v>
      </c>
      <c r="F284" s="16">
        <v>2971576</v>
      </c>
      <c r="G284" s="25">
        <v>40186.419500000011</v>
      </c>
    </row>
    <row r="285" spans="1:7" outlineLevel="2" collapsed="1" x14ac:dyDescent="0.3">
      <c r="A285" s="24">
        <v>20221</v>
      </c>
      <c r="B285" t="s">
        <v>79</v>
      </c>
      <c r="C285" t="s">
        <v>74</v>
      </c>
      <c r="D285" s="16">
        <v>8520</v>
      </c>
      <c r="E285" s="16">
        <v>10878</v>
      </c>
      <c r="F285" s="16">
        <v>852252</v>
      </c>
      <c r="G285" s="25">
        <v>11954.726849999999</v>
      </c>
    </row>
    <row r="286" spans="1:7" outlineLevel="2" collapsed="1" x14ac:dyDescent="0.3">
      <c r="A286" s="24">
        <v>20221</v>
      </c>
      <c r="B286" t="s">
        <v>79</v>
      </c>
      <c r="C286" t="s">
        <v>75</v>
      </c>
      <c r="D286" s="16">
        <v>1092</v>
      </c>
      <c r="E286" s="16">
        <v>1391</v>
      </c>
      <c r="F286" s="16">
        <v>126331</v>
      </c>
      <c r="G286" s="25">
        <v>1917.4923799999999</v>
      </c>
    </row>
    <row r="287" spans="1:7" outlineLevel="2" collapsed="1" x14ac:dyDescent="0.3">
      <c r="A287" s="24">
        <v>20221</v>
      </c>
      <c r="B287" t="s">
        <v>79</v>
      </c>
      <c r="C287" t="s">
        <v>76</v>
      </c>
      <c r="D287" s="16">
        <v>545</v>
      </c>
      <c r="E287" s="16">
        <v>643</v>
      </c>
      <c r="F287" s="16">
        <v>61052</v>
      </c>
      <c r="G287" s="25">
        <v>958.57522000000006</v>
      </c>
    </row>
    <row r="288" spans="1:7" outlineLevel="2" collapsed="1" x14ac:dyDescent="0.3">
      <c r="A288" s="24">
        <v>20221</v>
      </c>
      <c r="B288" t="s">
        <v>79</v>
      </c>
      <c r="C288" t="s">
        <v>77</v>
      </c>
      <c r="D288" s="16">
        <v>8</v>
      </c>
      <c r="E288" s="16">
        <v>8</v>
      </c>
      <c r="F288" s="16">
        <v>139</v>
      </c>
      <c r="G288" s="25">
        <v>2.1062400000000001</v>
      </c>
    </row>
    <row r="289" spans="1:7" outlineLevel="1" x14ac:dyDescent="0.3">
      <c r="A289" s="24"/>
      <c r="B289" s="106" t="s">
        <v>80</v>
      </c>
      <c r="C289" s="106"/>
      <c r="D289" s="82">
        <f>SUBTOTAL(9,D282:D288)</f>
        <v>176871</v>
      </c>
      <c r="E289" s="82">
        <f>SUBTOTAL(9,E282:E288)</f>
        <v>213550</v>
      </c>
      <c r="F289" s="82">
        <f>SUBTOTAL(9,F282:F288)</f>
        <v>11306984</v>
      </c>
      <c r="G289" s="41">
        <f>SUBTOTAL(9,G282:G288)</f>
        <v>146165.63492000001</v>
      </c>
    </row>
    <row r="290" spans="1:7" x14ac:dyDescent="0.3">
      <c r="A290" s="26" t="s">
        <v>49</v>
      </c>
      <c r="B290" s="27"/>
      <c r="C290" s="27"/>
      <c r="D290" s="29">
        <f>SUBTOTAL(9,D274:D288)</f>
        <v>307086</v>
      </c>
      <c r="E290" s="29">
        <f>SUBTOTAL(9,E274:E288)</f>
        <v>367465</v>
      </c>
      <c r="F290" s="29">
        <f>SUBTOTAL(9,F274:F288)</f>
        <v>20028236</v>
      </c>
      <c r="G290" s="30">
        <f>SUBTOTAL(9,G274:G288)</f>
        <v>260543.12918000002</v>
      </c>
    </row>
    <row r="291" spans="1:7" outlineLevel="2" x14ac:dyDescent="0.3">
      <c r="A291" s="18">
        <v>20214</v>
      </c>
      <c r="B291" s="19" t="s">
        <v>70</v>
      </c>
      <c r="C291" s="19" t="s">
        <v>71</v>
      </c>
      <c r="D291" s="20">
        <v>33281</v>
      </c>
      <c r="E291" s="20">
        <v>37637</v>
      </c>
      <c r="F291" s="20">
        <v>1764332</v>
      </c>
      <c r="G291" s="21">
        <v>19849.692600000002</v>
      </c>
    </row>
    <row r="292" spans="1:7" outlineLevel="2" collapsed="1" x14ac:dyDescent="0.3">
      <c r="A292" s="18">
        <v>20214</v>
      </c>
      <c r="B292" s="19" t="s">
        <v>70</v>
      </c>
      <c r="C292" s="19" t="s">
        <v>72</v>
      </c>
      <c r="D292" s="20">
        <v>67222</v>
      </c>
      <c r="E292" s="20">
        <v>81493</v>
      </c>
      <c r="F292" s="20">
        <v>4693628</v>
      </c>
      <c r="G292" s="21">
        <v>62566.787809999994</v>
      </c>
    </row>
    <row r="293" spans="1:7" outlineLevel="2" collapsed="1" x14ac:dyDescent="0.3">
      <c r="A293" s="18">
        <v>20214</v>
      </c>
      <c r="B293" s="19" t="s">
        <v>70</v>
      </c>
      <c r="C293" s="19" t="s">
        <v>73</v>
      </c>
      <c r="D293" s="20">
        <v>26205</v>
      </c>
      <c r="E293" s="20">
        <v>32642</v>
      </c>
      <c r="F293" s="20">
        <v>2260066</v>
      </c>
      <c r="G293" s="21">
        <v>31124.556559999994</v>
      </c>
    </row>
    <row r="294" spans="1:7" outlineLevel="2" collapsed="1" x14ac:dyDescent="0.3">
      <c r="A294" s="18">
        <v>20214</v>
      </c>
      <c r="B294" s="19" t="s">
        <v>70</v>
      </c>
      <c r="C294" s="19" t="s">
        <v>74</v>
      </c>
      <c r="D294" s="20">
        <v>7161</v>
      </c>
      <c r="E294" s="20">
        <v>9327</v>
      </c>
      <c r="F294" s="20">
        <v>754812</v>
      </c>
      <c r="G294" s="21">
        <v>10666.474739999998</v>
      </c>
    </row>
    <row r="295" spans="1:7" outlineLevel="2" collapsed="1" x14ac:dyDescent="0.3">
      <c r="A295" s="18">
        <v>20214</v>
      </c>
      <c r="B295" s="19" t="s">
        <v>70</v>
      </c>
      <c r="C295" s="19" t="s">
        <v>75</v>
      </c>
      <c r="D295" s="20">
        <v>1335</v>
      </c>
      <c r="E295" s="20">
        <v>1821</v>
      </c>
      <c r="F295" s="20">
        <v>157095</v>
      </c>
      <c r="G295" s="21">
        <v>2315.3488799999991</v>
      </c>
    </row>
    <row r="296" spans="1:7" outlineLevel="2" collapsed="1" x14ac:dyDescent="0.3">
      <c r="A296" s="18">
        <v>20214</v>
      </c>
      <c r="B296" s="19" t="s">
        <v>70</v>
      </c>
      <c r="C296" s="19" t="s">
        <v>76</v>
      </c>
      <c r="D296" s="20">
        <v>620</v>
      </c>
      <c r="E296" s="20">
        <v>835</v>
      </c>
      <c r="F296" s="20">
        <v>74755</v>
      </c>
      <c r="G296" s="21">
        <v>1125.4408699999999</v>
      </c>
    </row>
    <row r="297" spans="1:7" outlineLevel="2" collapsed="1" x14ac:dyDescent="0.3">
      <c r="A297" s="18">
        <v>20214</v>
      </c>
      <c r="B297" s="19" t="s">
        <v>70</v>
      </c>
      <c r="C297" s="19" t="s">
        <v>77</v>
      </c>
      <c r="D297" s="20">
        <v>1</v>
      </c>
      <c r="E297" s="20">
        <v>1</v>
      </c>
      <c r="F297" s="20">
        <v>16</v>
      </c>
      <c r="G297" s="21">
        <v>0.23271</v>
      </c>
    </row>
    <row r="298" spans="1:7" outlineLevel="1" x14ac:dyDescent="0.3">
      <c r="A298" s="18"/>
      <c r="B298" s="106" t="s">
        <v>78</v>
      </c>
      <c r="C298" s="106"/>
      <c r="D298" s="82">
        <f>SUBTOTAL(9,D291:D297)</f>
        <v>135825</v>
      </c>
      <c r="E298" s="82">
        <f>SUBTOTAL(9,E291:E297)</f>
        <v>163756</v>
      </c>
      <c r="F298" s="82">
        <f>SUBTOTAL(9,F291:F297)</f>
        <v>9704704</v>
      </c>
      <c r="G298" s="41">
        <f>SUBTOTAL(9,G291:G297)</f>
        <v>127648.53417</v>
      </c>
    </row>
    <row r="299" spans="1:7" outlineLevel="2" x14ac:dyDescent="0.3">
      <c r="A299" s="18">
        <v>20214</v>
      </c>
      <c r="B299" s="19" t="s">
        <v>79</v>
      </c>
      <c r="C299" s="19" t="s">
        <v>71</v>
      </c>
      <c r="D299" s="20">
        <v>41161</v>
      </c>
      <c r="E299" s="20">
        <v>47396</v>
      </c>
      <c r="F299" s="20">
        <v>2157532</v>
      </c>
      <c r="G299" s="21">
        <v>23681.663949999995</v>
      </c>
    </row>
    <row r="300" spans="1:7" outlineLevel="2" collapsed="1" x14ac:dyDescent="0.3">
      <c r="A300" s="18">
        <v>20214</v>
      </c>
      <c r="B300" s="19" t="s">
        <v>79</v>
      </c>
      <c r="C300" s="19" t="s">
        <v>72</v>
      </c>
      <c r="D300" s="20">
        <v>94007</v>
      </c>
      <c r="E300" s="20">
        <v>117201</v>
      </c>
      <c r="F300" s="20">
        <v>6554373</v>
      </c>
      <c r="G300" s="21">
        <v>85577.495680000036</v>
      </c>
    </row>
    <row r="301" spans="1:7" outlineLevel="2" collapsed="1" x14ac:dyDescent="0.3">
      <c r="A301" s="18">
        <v>20214</v>
      </c>
      <c r="B301" s="19" t="s">
        <v>79</v>
      </c>
      <c r="C301" s="19" t="s">
        <v>73</v>
      </c>
      <c r="D301" s="20">
        <v>38776</v>
      </c>
      <c r="E301" s="20">
        <v>49773</v>
      </c>
      <c r="F301" s="20">
        <v>3354048</v>
      </c>
      <c r="G301" s="21">
        <v>45831.680070000009</v>
      </c>
    </row>
    <row r="302" spans="1:7" outlineLevel="2" collapsed="1" x14ac:dyDescent="0.3">
      <c r="A302" s="18">
        <v>20214</v>
      </c>
      <c r="B302" s="19" t="s">
        <v>79</v>
      </c>
      <c r="C302" s="19" t="s">
        <v>74</v>
      </c>
      <c r="D302" s="20">
        <v>8298</v>
      </c>
      <c r="E302" s="20">
        <v>10876</v>
      </c>
      <c r="F302" s="20">
        <v>857899</v>
      </c>
      <c r="G302" s="21">
        <v>12170.030310000002</v>
      </c>
    </row>
    <row r="303" spans="1:7" outlineLevel="2" collapsed="1" x14ac:dyDescent="0.3">
      <c r="A303" s="18">
        <v>20214</v>
      </c>
      <c r="B303" s="19" t="s">
        <v>79</v>
      </c>
      <c r="C303" s="19" t="s">
        <v>75</v>
      </c>
      <c r="D303" s="20">
        <v>1137</v>
      </c>
      <c r="E303" s="20">
        <v>1524</v>
      </c>
      <c r="F303" s="20">
        <v>133323</v>
      </c>
      <c r="G303" s="21">
        <v>2048.4210399999997</v>
      </c>
    </row>
    <row r="304" spans="1:7" outlineLevel="2" collapsed="1" x14ac:dyDescent="0.3">
      <c r="A304" s="18">
        <v>20214</v>
      </c>
      <c r="B304" s="19" t="s">
        <v>79</v>
      </c>
      <c r="C304" s="19" t="s">
        <v>76</v>
      </c>
      <c r="D304" s="20">
        <v>554</v>
      </c>
      <c r="E304" s="20">
        <v>677</v>
      </c>
      <c r="F304" s="20">
        <v>61574</v>
      </c>
      <c r="G304" s="21">
        <v>974.76066000000003</v>
      </c>
    </row>
    <row r="305" spans="1:7" outlineLevel="2" collapsed="1" x14ac:dyDescent="0.3">
      <c r="A305" s="18">
        <v>20214</v>
      </c>
      <c r="B305" s="19" t="s">
        <v>79</v>
      </c>
      <c r="C305" s="19" t="s">
        <v>77</v>
      </c>
      <c r="D305" s="20">
        <v>4</v>
      </c>
      <c r="E305" s="20">
        <v>4</v>
      </c>
      <c r="F305" s="20">
        <v>81</v>
      </c>
      <c r="G305" s="21">
        <v>1.10124</v>
      </c>
    </row>
    <row r="306" spans="1:7" outlineLevel="1" x14ac:dyDescent="0.3">
      <c r="A306" s="18"/>
      <c r="B306" s="106" t="s">
        <v>80</v>
      </c>
      <c r="C306" s="106"/>
      <c r="D306" s="82">
        <f>SUBTOTAL(9,D299:D305)</f>
        <v>183937</v>
      </c>
      <c r="E306" s="82">
        <f>SUBTOTAL(9,E299:E305)</f>
        <v>227451</v>
      </c>
      <c r="F306" s="82">
        <f>SUBTOTAL(9,F299:F305)</f>
        <v>13118830</v>
      </c>
      <c r="G306" s="41">
        <f>SUBTOTAL(9,G299:G305)</f>
        <v>170285.15295000002</v>
      </c>
    </row>
    <row r="307" spans="1:7" x14ac:dyDescent="0.3">
      <c r="A307" s="32" t="s">
        <v>50</v>
      </c>
      <c r="B307" s="22"/>
      <c r="C307" s="22"/>
      <c r="D307" s="23">
        <f>SUBTOTAL(9,D291:D305)</f>
        <v>319762</v>
      </c>
      <c r="E307" s="23">
        <f>SUBTOTAL(9,E291:E305)</f>
        <v>391207</v>
      </c>
      <c r="F307" s="23">
        <f>SUBTOTAL(9,F291:F305)</f>
        <v>22823534</v>
      </c>
      <c r="G307" s="34">
        <f>SUBTOTAL(9,G291:G305)</f>
        <v>297933.68712000002</v>
      </c>
    </row>
    <row r="308" spans="1:7" outlineLevel="2" x14ac:dyDescent="0.3">
      <c r="A308" s="24">
        <v>20213</v>
      </c>
      <c r="B308" t="s">
        <v>70</v>
      </c>
      <c r="C308" t="s">
        <v>71</v>
      </c>
      <c r="D308" s="16">
        <v>56196</v>
      </c>
      <c r="E308" s="16">
        <v>66361</v>
      </c>
      <c r="F308" s="16">
        <v>5633179</v>
      </c>
      <c r="G308" s="25">
        <v>62805.275260000017</v>
      </c>
    </row>
    <row r="309" spans="1:7" outlineLevel="2" collapsed="1" x14ac:dyDescent="0.3">
      <c r="A309" s="24">
        <v>20213</v>
      </c>
      <c r="B309" t="s">
        <v>70</v>
      </c>
      <c r="C309" t="s">
        <v>72</v>
      </c>
      <c r="D309" s="16">
        <v>111376</v>
      </c>
      <c r="E309" s="16">
        <v>144634</v>
      </c>
      <c r="F309" s="16">
        <v>14960428</v>
      </c>
      <c r="G309" s="25">
        <v>194670.02458</v>
      </c>
    </row>
    <row r="310" spans="1:7" outlineLevel="2" collapsed="1" x14ac:dyDescent="0.3">
      <c r="A310" s="24">
        <v>20213</v>
      </c>
      <c r="B310" t="s">
        <v>70</v>
      </c>
      <c r="C310" t="s">
        <v>73</v>
      </c>
      <c r="D310" s="16">
        <v>39376</v>
      </c>
      <c r="E310" s="16">
        <v>52036</v>
      </c>
      <c r="F310" s="16">
        <v>5614865</v>
      </c>
      <c r="G310" s="25">
        <v>75792.39999999998</v>
      </c>
    </row>
    <row r="311" spans="1:7" outlineLevel="2" collapsed="1" x14ac:dyDescent="0.3">
      <c r="A311" s="24">
        <v>20213</v>
      </c>
      <c r="B311" t="s">
        <v>70</v>
      </c>
      <c r="C311" t="s">
        <v>74</v>
      </c>
      <c r="D311" s="16">
        <v>9651</v>
      </c>
      <c r="E311" s="16">
        <v>13128</v>
      </c>
      <c r="F311" s="16">
        <v>1571855</v>
      </c>
      <c r="G311" s="25">
        <v>21726.47249</v>
      </c>
    </row>
    <row r="312" spans="1:7" outlineLevel="2" collapsed="1" x14ac:dyDescent="0.3">
      <c r="A312" s="24">
        <v>20213</v>
      </c>
      <c r="B312" t="s">
        <v>70</v>
      </c>
      <c r="C312" t="s">
        <v>75</v>
      </c>
      <c r="D312" s="16">
        <v>1448</v>
      </c>
      <c r="E312" s="16">
        <v>2218</v>
      </c>
      <c r="F312" s="16">
        <v>308715</v>
      </c>
      <c r="G312" s="25">
        <v>4417.6264299999993</v>
      </c>
    </row>
    <row r="313" spans="1:7" outlineLevel="2" collapsed="1" x14ac:dyDescent="0.3">
      <c r="A313" s="24">
        <v>20213</v>
      </c>
      <c r="B313" t="s">
        <v>70</v>
      </c>
      <c r="C313" t="s">
        <v>76</v>
      </c>
      <c r="D313" s="16">
        <v>695</v>
      </c>
      <c r="E313" s="16">
        <v>951</v>
      </c>
      <c r="F313" s="16">
        <v>143414</v>
      </c>
      <c r="G313" s="25">
        <v>2109.0739100000001</v>
      </c>
    </row>
    <row r="314" spans="1:7" outlineLevel="2" collapsed="1" x14ac:dyDescent="0.3">
      <c r="A314" s="24">
        <v>20213</v>
      </c>
      <c r="B314" t="s">
        <v>70</v>
      </c>
      <c r="C314" t="s">
        <v>77</v>
      </c>
      <c r="D314" s="16">
        <v>8</v>
      </c>
      <c r="E314" s="16">
        <v>8</v>
      </c>
      <c r="F314" s="16">
        <v>328</v>
      </c>
      <c r="G314" s="25">
        <v>3.4140999999999995</v>
      </c>
    </row>
    <row r="315" spans="1:7" outlineLevel="1" x14ac:dyDescent="0.3">
      <c r="A315" s="24"/>
      <c r="B315" s="106" t="s">
        <v>78</v>
      </c>
      <c r="C315" s="106"/>
      <c r="D315" s="82">
        <f>SUBTOTAL(9,D308:D314)</f>
        <v>218750</v>
      </c>
      <c r="E315" s="82">
        <f>SUBTOTAL(9,E308:E314)</f>
        <v>279336</v>
      </c>
      <c r="F315" s="82">
        <f>SUBTOTAL(9,F308:F314)</f>
        <v>28232784</v>
      </c>
      <c r="G315" s="41">
        <f>SUBTOTAL(9,G308:G314)</f>
        <v>361524.28677000001</v>
      </c>
    </row>
    <row r="316" spans="1:7" outlineLevel="2" x14ac:dyDescent="0.3">
      <c r="A316" s="24">
        <v>20213</v>
      </c>
      <c r="B316" t="s">
        <v>79</v>
      </c>
      <c r="C316" t="s">
        <v>71</v>
      </c>
      <c r="D316" s="16">
        <v>56774</v>
      </c>
      <c r="E316" s="16">
        <v>68958</v>
      </c>
      <c r="F316" s="16">
        <v>5154810</v>
      </c>
      <c r="G316" s="25">
        <v>56544.588619999995</v>
      </c>
    </row>
    <row r="317" spans="1:7" outlineLevel="2" collapsed="1" x14ac:dyDescent="0.3">
      <c r="A317" s="24">
        <v>20213</v>
      </c>
      <c r="B317" t="s">
        <v>79</v>
      </c>
      <c r="C317" t="s">
        <v>72</v>
      </c>
      <c r="D317" s="16">
        <v>133275</v>
      </c>
      <c r="E317" s="16">
        <v>181146</v>
      </c>
      <c r="F317" s="16">
        <v>17066206</v>
      </c>
      <c r="G317" s="25">
        <v>219852.89376999994</v>
      </c>
    </row>
    <row r="318" spans="1:7" outlineLevel="2" collapsed="1" x14ac:dyDescent="0.3">
      <c r="A318" s="24">
        <v>20213</v>
      </c>
      <c r="B318" t="s">
        <v>79</v>
      </c>
      <c r="C318" t="s">
        <v>73</v>
      </c>
      <c r="D318" s="16">
        <v>55677</v>
      </c>
      <c r="E318" s="16">
        <v>77177</v>
      </c>
      <c r="F318" s="16">
        <v>8071290</v>
      </c>
      <c r="G318" s="25">
        <v>108821.94182999998</v>
      </c>
    </row>
    <row r="319" spans="1:7" outlineLevel="2" collapsed="1" x14ac:dyDescent="0.3">
      <c r="A319" s="24">
        <v>20213</v>
      </c>
      <c r="B319" t="s">
        <v>79</v>
      </c>
      <c r="C319" t="s">
        <v>74</v>
      </c>
      <c r="D319" s="16">
        <v>11522</v>
      </c>
      <c r="E319" s="16">
        <v>15730</v>
      </c>
      <c r="F319" s="16">
        <v>1794773</v>
      </c>
      <c r="G319" s="25">
        <v>24672.841669999991</v>
      </c>
    </row>
    <row r="320" spans="1:7" outlineLevel="2" collapsed="1" x14ac:dyDescent="0.3">
      <c r="A320" s="24">
        <v>20213</v>
      </c>
      <c r="B320" t="s">
        <v>79</v>
      </c>
      <c r="C320" t="s">
        <v>75</v>
      </c>
      <c r="D320" s="16">
        <v>1253</v>
      </c>
      <c r="E320" s="16">
        <v>1733</v>
      </c>
      <c r="F320" s="16">
        <v>231941</v>
      </c>
      <c r="G320" s="25">
        <v>3432.1519399999997</v>
      </c>
    </row>
    <row r="321" spans="1:7" outlineLevel="2" collapsed="1" x14ac:dyDescent="0.3">
      <c r="A321" s="24">
        <v>20213</v>
      </c>
      <c r="B321" t="s">
        <v>79</v>
      </c>
      <c r="C321" t="s">
        <v>76</v>
      </c>
      <c r="D321" s="16">
        <v>682</v>
      </c>
      <c r="E321" s="16">
        <v>873</v>
      </c>
      <c r="F321" s="16">
        <v>119774</v>
      </c>
      <c r="G321" s="25">
        <v>1797.4458399999999</v>
      </c>
    </row>
    <row r="322" spans="1:7" outlineLevel="2" collapsed="1" x14ac:dyDescent="0.3">
      <c r="A322" s="24">
        <v>20213</v>
      </c>
      <c r="B322" t="s">
        <v>79</v>
      </c>
      <c r="C322" t="s">
        <v>77</v>
      </c>
      <c r="D322" s="16">
        <v>15</v>
      </c>
      <c r="E322" s="16">
        <v>15</v>
      </c>
      <c r="F322" s="16">
        <v>757</v>
      </c>
      <c r="G322" s="25">
        <v>8.8479900000000011</v>
      </c>
    </row>
    <row r="323" spans="1:7" outlineLevel="1" x14ac:dyDescent="0.3">
      <c r="A323" s="24"/>
      <c r="B323" s="106" t="s">
        <v>80</v>
      </c>
      <c r="C323" s="106"/>
      <c r="D323" s="82">
        <f>SUBTOTAL(9,D316:D322)</f>
        <v>259198</v>
      </c>
      <c r="E323" s="82">
        <f>SUBTOTAL(9,E316:E322)</f>
        <v>345632</v>
      </c>
      <c r="F323" s="82">
        <f>SUBTOTAL(9,F316:F322)</f>
        <v>32439551</v>
      </c>
      <c r="G323" s="41">
        <f>SUBTOTAL(9,G316:G322)</f>
        <v>415130.71165999986</v>
      </c>
    </row>
    <row r="324" spans="1:7" x14ac:dyDescent="0.3">
      <c r="A324" s="26" t="s">
        <v>51</v>
      </c>
      <c r="B324" s="27"/>
      <c r="C324" s="27"/>
      <c r="D324" s="29">
        <f>SUBTOTAL(9,D308:D322)</f>
        <v>477948</v>
      </c>
      <c r="E324" s="29">
        <f>SUBTOTAL(9,E308:E322)</f>
        <v>624968</v>
      </c>
      <c r="F324" s="29">
        <f>SUBTOTAL(9,F308:F322)</f>
        <v>60672335</v>
      </c>
      <c r="G324" s="30">
        <f>SUBTOTAL(9,G308:G322)</f>
        <v>776654.99842999992</v>
      </c>
    </row>
    <row r="325" spans="1:7" outlineLevel="2" x14ac:dyDescent="0.3">
      <c r="A325" s="18">
        <v>20212</v>
      </c>
      <c r="B325" s="19" t="s">
        <v>70</v>
      </c>
      <c r="C325" s="19" t="s">
        <v>71</v>
      </c>
      <c r="D325" s="20">
        <v>31353</v>
      </c>
      <c r="E325" s="20">
        <v>34942</v>
      </c>
      <c r="F325" s="20">
        <v>1521725</v>
      </c>
      <c r="G325" s="21">
        <v>16588.892089999998</v>
      </c>
    </row>
    <row r="326" spans="1:7" outlineLevel="2" collapsed="1" x14ac:dyDescent="0.3">
      <c r="A326" s="18">
        <v>20212</v>
      </c>
      <c r="B326" s="19" t="s">
        <v>70</v>
      </c>
      <c r="C326" s="19" t="s">
        <v>72</v>
      </c>
      <c r="D326" s="20">
        <v>68417</v>
      </c>
      <c r="E326" s="20">
        <v>82280</v>
      </c>
      <c r="F326" s="20">
        <v>4762575</v>
      </c>
      <c r="G326" s="21">
        <v>61348.24059999999</v>
      </c>
    </row>
    <row r="327" spans="1:7" outlineLevel="2" collapsed="1" x14ac:dyDescent="0.3">
      <c r="A327" s="18">
        <v>20212</v>
      </c>
      <c r="B327" s="19" t="s">
        <v>70</v>
      </c>
      <c r="C327" s="19" t="s">
        <v>73</v>
      </c>
      <c r="D327" s="20">
        <v>26387</v>
      </c>
      <c r="E327" s="20">
        <v>32580</v>
      </c>
      <c r="F327" s="20">
        <v>2195841</v>
      </c>
      <c r="G327" s="21">
        <v>29540.129980000002</v>
      </c>
    </row>
    <row r="328" spans="1:7" outlineLevel="2" collapsed="1" x14ac:dyDescent="0.3">
      <c r="A328" s="18">
        <v>20212</v>
      </c>
      <c r="B328" s="19" t="s">
        <v>70</v>
      </c>
      <c r="C328" s="19" t="s">
        <v>74</v>
      </c>
      <c r="D328" s="20">
        <v>7050</v>
      </c>
      <c r="E328" s="20">
        <v>9118</v>
      </c>
      <c r="F328" s="20">
        <v>734097</v>
      </c>
      <c r="G328" s="21">
        <v>10301.934469999997</v>
      </c>
    </row>
    <row r="329" spans="1:7" outlineLevel="2" collapsed="1" x14ac:dyDescent="0.3">
      <c r="A329" s="18">
        <v>20212</v>
      </c>
      <c r="B329" s="19" t="s">
        <v>70</v>
      </c>
      <c r="C329" s="19" t="s">
        <v>75</v>
      </c>
      <c r="D329" s="20">
        <v>1163</v>
      </c>
      <c r="E329" s="20">
        <v>1681</v>
      </c>
      <c r="F329" s="20">
        <v>152820</v>
      </c>
      <c r="G329" s="21">
        <v>2260.6441600000003</v>
      </c>
    </row>
    <row r="330" spans="1:7" outlineLevel="2" collapsed="1" x14ac:dyDescent="0.3">
      <c r="A330" s="18">
        <v>20212</v>
      </c>
      <c r="B330" s="19" t="s">
        <v>70</v>
      </c>
      <c r="C330" s="19" t="s">
        <v>76</v>
      </c>
      <c r="D330" s="20">
        <v>527</v>
      </c>
      <c r="E330" s="20">
        <v>699</v>
      </c>
      <c r="F330" s="20">
        <v>67970</v>
      </c>
      <c r="G330" s="21">
        <v>1004.4222799999998</v>
      </c>
    </row>
    <row r="331" spans="1:7" outlineLevel="2" collapsed="1" x14ac:dyDescent="0.3">
      <c r="A331" s="18">
        <v>20212</v>
      </c>
      <c r="B331" s="19" t="s">
        <v>70</v>
      </c>
      <c r="C331" s="19" t="s">
        <v>77</v>
      </c>
      <c r="D331" s="20">
        <v>8</v>
      </c>
      <c r="E331" s="20">
        <v>8</v>
      </c>
      <c r="F331" s="20">
        <v>130</v>
      </c>
      <c r="G331" s="21">
        <v>1.2760900000000002</v>
      </c>
    </row>
    <row r="332" spans="1:7" outlineLevel="1" x14ac:dyDescent="0.3">
      <c r="A332" s="18"/>
      <c r="B332" s="106" t="s">
        <v>78</v>
      </c>
      <c r="C332" s="106"/>
      <c r="D332" s="82">
        <f>SUBTOTAL(9,D325:D331)</f>
        <v>134905</v>
      </c>
      <c r="E332" s="82">
        <f>SUBTOTAL(9,E325:E331)</f>
        <v>161308</v>
      </c>
      <c r="F332" s="82">
        <f>SUBTOTAL(9,F325:F331)</f>
        <v>9435158</v>
      </c>
      <c r="G332" s="41">
        <f>SUBTOTAL(9,G325:G331)</f>
        <v>121045.53966999997</v>
      </c>
    </row>
    <row r="333" spans="1:7" outlineLevel="2" x14ac:dyDescent="0.3">
      <c r="A333" s="18">
        <v>20212</v>
      </c>
      <c r="B333" s="19" t="s">
        <v>79</v>
      </c>
      <c r="C333" s="19" t="s">
        <v>71</v>
      </c>
      <c r="D333" s="20">
        <v>35363</v>
      </c>
      <c r="E333" s="20">
        <v>40037</v>
      </c>
      <c r="F333" s="20">
        <v>1626373</v>
      </c>
      <c r="G333" s="21">
        <v>17284.682579999997</v>
      </c>
    </row>
    <row r="334" spans="1:7" outlineLevel="2" collapsed="1" x14ac:dyDescent="0.3">
      <c r="A334" s="18">
        <v>20212</v>
      </c>
      <c r="B334" s="19" t="s">
        <v>79</v>
      </c>
      <c r="C334" s="19" t="s">
        <v>72</v>
      </c>
      <c r="D334" s="20">
        <v>89061</v>
      </c>
      <c r="E334" s="20">
        <v>109824</v>
      </c>
      <c r="F334" s="20">
        <v>5935378</v>
      </c>
      <c r="G334" s="21">
        <v>74572.874299999996</v>
      </c>
    </row>
    <row r="335" spans="1:7" outlineLevel="2" collapsed="1" x14ac:dyDescent="0.3">
      <c r="A335" s="18">
        <v>20212</v>
      </c>
      <c r="B335" s="19" t="s">
        <v>79</v>
      </c>
      <c r="C335" s="19" t="s">
        <v>73</v>
      </c>
      <c r="D335" s="20">
        <v>38566</v>
      </c>
      <c r="E335" s="20">
        <v>48725</v>
      </c>
      <c r="F335" s="20">
        <v>3153183</v>
      </c>
      <c r="G335" s="21">
        <v>41638.632249999995</v>
      </c>
    </row>
    <row r="336" spans="1:7" outlineLevel="2" collapsed="1" x14ac:dyDescent="0.3">
      <c r="A336" s="18">
        <v>20212</v>
      </c>
      <c r="B336" s="19" t="s">
        <v>79</v>
      </c>
      <c r="C336" s="19" t="s">
        <v>74</v>
      </c>
      <c r="D336" s="20">
        <v>8196</v>
      </c>
      <c r="E336" s="20">
        <v>10414</v>
      </c>
      <c r="F336" s="20">
        <v>806106</v>
      </c>
      <c r="G336" s="21">
        <v>11089.631499999998</v>
      </c>
    </row>
    <row r="337" spans="1:7" outlineLevel="2" collapsed="1" x14ac:dyDescent="0.3">
      <c r="A337" s="18">
        <v>20212</v>
      </c>
      <c r="B337" s="19" t="s">
        <v>79</v>
      </c>
      <c r="C337" s="19" t="s">
        <v>75</v>
      </c>
      <c r="D337" s="20">
        <v>877</v>
      </c>
      <c r="E337" s="20">
        <v>1133</v>
      </c>
      <c r="F337" s="20">
        <v>93072</v>
      </c>
      <c r="G337" s="21">
        <v>1368.19381</v>
      </c>
    </row>
    <row r="338" spans="1:7" outlineLevel="2" collapsed="1" x14ac:dyDescent="0.3">
      <c r="A338" s="18">
        <v>20212</v>
      </c>
      <c r="B338" s="19" t="s">
        <v>79</v>
      </c>
      <c r="C338" s="19" t="s">
        <v>76</v>
      </c>
      <c r="D338" s="20">
        <v>425</v>
      </c>
      <c r="E338" s="20">
        <v>517</v>
      </c>
      <c r="F338" s="20">
        <v>45875</v>
      </c>
      <c r="G338" s="21">
        <v>702.78372000000013</v>
      </c>
    </row>
    <row r="339" spans="1:7" outlineLevel="2" collapsed="1" x14ac:dyDescent="0.3">
      <c r="A339" s="18">
        <v>20212</v>
      </c>
      <c r="B339" s="19" t="s">
        <v>79</v>
      </c>
      <c r="C339" s="19" t="s">
        <v>77</v>
      </c>
      <c r="D339" s="20">
        <v>5</v>
      </c>
      <c r="E339" s="20">
        <v>5</v>
      </c>
      <c r="F339" s="20">
        <v>182</v>
      </c>
      <c r="G339" s="21">
        <v>2.1340699999999999</v>
      </c>
    </row>
    <row r="340" spans="1:7" outlineLevel="1" x14ac:dyDescent="0.3">
      <c r="A340" s="18"/>
      <c r="B340" s="106" t="s">
        <v>80</v>
      </c>
      <c r="C340" s="106"/>
      <c r="D340" s="82">
        <f>SUBTOTAL(9,D333:D339)</f>
        <v>172493</v>
      </c>
      <c r="E340" s="82">
        <f>SUBTOTAL(9,E333:E339)</f>
        <v>210655</v>
      </c>
      <c r="F340" s="82">
        <f>SUBTOTAL(9,F333:F339)</f>
        <v>11660169</v>
      </c>
      <c r="G340" s="41">
        <f>SUBTOTAL(9,G333:G339)</f>
        <v>146658.93222999998</v>
      </c>
    </row>
    <row r="341" spans="1:7" x14ac:dyDescent="0.3">
      <c r="A341" s="32" t="s">
        <v>52</v>
      </c>
      <c r="B341" s="22"/>
      <c r="C341" s="22"/>
      <c r="D341" s="23">
        <f>SUBTOTAL(9,D325:D339)</f>
        <v>307398</v>
      </c>
      <c r="E341" s="23">
        <f>SUBTOTAL(9,E325:E339)</f>
        <v>371963</v>
      </c>
      <c r="F341" s="23">
        <f>SUBTOTAL(9,F325:F339)</f>
        <v>21095327</v>
      </c>
      <c r="G341" s="34">
        <f>SUBTOTAL(9,G325:G339)</f>
        <v>267704.47189999995</v>
      </c>
    </row>
    <row r="342" spans="1:7" outlineLevel="2" x14ac:dyDescent="0.3">
      <c r="A342" s="24">
        <v>20211</v>
      </c>
      <c r="B342" t="s">
        <v>70</v>
      </c>
      <c r="C342" t="s">
        <v>71</v>
      </c>
      <c r="D342" s="16">
        <v>17685</v>
      </c>
      <c r="E342" s="16">
        <v>18850</v>
      </c>
      <c r="F342" s="16">
        <v>839223</v>
      </c>
      <c r="G342" s="25">
        <v>8971.2749400000012</v>
      </c>
    </row>
    <row r="343" spans="1:7" outlineLevel="2" collapsed="1" x14ac:dyDescent="0.3">
      <c r="A343" s="24">
        <v>20211</v>
      </c>
      <c r="B343" t="s">
        <v>70</v>
      </c>
      <c r="C343" t="s">
        <v>72</v>
      </c>
      <c r="D343" s="16">
        <v>43531</v>
      </c>
      <c r="E343" s="16">
        <v>48684</v>
      </c>
      <c r="F343" s="16">
        <v>2710112</v>
      </c>
      <c r="G343" s="25">
        <v>34047.264290000006</v>
      </c>
    </row>
    <row r="344" spans="1:7" outlineLevel="2" collapsed="1" x14ac:dyDescent="0.3">
      <c r="A344" s="24">
        <v>20211</v>
      </c>
      <c r="B344" t="s">
        <v>70</v>
      </c>
      <c r="C344" t="s">
        <v>73</v>
      </c>
      <c r="D344" s="16">
        <v>17707</v>
      </c>
      <c r="E344" s="16">
        <v>20234</v>
      </c>
      <c r="F344" s="16">
        <v>1347185</v>
      </c>
      <c r="G344" s="25">
        <v>17690.787779999995</v>
      </c>
    </row>
    <row r="345" spans="1:7" outlineLevel="2" collapsed="1" x14ac:dyDescent="0.3">
      <c r="A345" s="24">
        <v>20211</v>
      </c>
      <c r="B345" t="s">
        <v>70</v>
      </c>
      <c r="C345" t="s">
        <v>74</v>
      </c>
      <c r="D345" s="16">
        <v>5088</v>
      </c>
      <c r="E345" s="16">
        <v>6089</v>
      </c>
      <c r="F345" s="16">
        <v>517474</v>
      </c>
      <c r="G345" s="25">
        <v>6965.5459599999995</v>
      </c>
    </row>
    <row r="346" spans="1:7" outlineLevel="2" collapsed="1" x14ac:dyDescent="0.3">
      <c r="A346" s="24">
        <v>20211</v>
      </c>
      <c r="B346" t="s">
        <v>70</v>
      </c>
      <c r="C346" t="s">
        <v>75</v>
      </c>
      <c r="D346" s="16">
        <v>940</v>
      </c>
      <c r="E346" s="16">
        <v>1219</v>
      </c>
      <c r="F346" s="16">
        <v>117624</v>
      </c>
      <c r="G346" s="25">
        <v>1661.3158000000003</v>
      </c>
    </row>
    <row r="347" spans="1:7" outlineLevel="2" collapsed="1" x14ac:dyDescent="0.3">
      <c r="A347" s="24">
        <v>20211</v>
      </c>
      <c r="B347" t="s">
        <v>70</v>
      </c>
      <c r="C347" t="s">
        <v>76</v>
      </c>
      <c r="D347" s="16">
        <v>397</v>
      </c>
      <c r="E347" s="16">
        <v>504</v>
      </c>
      <c r="F347" s="16">
        <v>48796</v>
      </c>
      <c r="G347" s="25">
        <v>690.82946000000004</v>
      </c>
    </row>
    <row r="348" spans="1:7" outlineLevel="2" collapsed="1" x14ac:dyDescent="0.3">
      <c r="A348" s="24">
        <v>20211</v>
      </c>
      <c r="B348" t="s">
        <v>70</v>
      </c>
      <c r="C348" t="s">
        <v>77</v>
      </c>
      <c r="D348" s="16">
        <v>1</v>
      </c>
      <c r="E348" s="16">
        <v>1</v>
      </c>
      <c r="F348" s="16">
        <v>20</v>
      </c>
      <c r="G348" s="25">
        <v>0.25839000000000001</v>
      </c>
    </row>
    <row r="349" spans="1:7" outlineLevel="1" x14ac:dyDescent="0.3">
      <c r="A349" s="24"/>
      <c r="B349" s="106" t="s">
        <v>78</v>
      </c>
      <c r="C349" s="106"/>
      <c r="D349" s="82">
        <f>SUBTOTAL(9,D342:D348)</f>
        <v>85349</v>
      </c>
      <c r="E349" s="82">
        <f>SUBTOTAL(9,E342:E348)</f>
        <v>95581</v>
      </c>
      <c r="F349" s="82">
        <f>SUBTOTAL(9,F342:F348)</f>
        <v>5580434</v>
      </c>
      <c r="G349" s="41">
        <f>SUBTOTAL(9,G342:G348)</f>
        <v>70027.276620000004</v>
      </c>
    </row>
    <row r="350" spans="1:7" outlineLevel="2" x14ac:dyDescent="0.3">
      <c r="A350" s="24">
        <v>20211</v>
      </c>
      <c r="B350" t="s">
        <v>79</v>
      </c>
      <c r="C350" t="s">
        <v>71</v>
      </c>
      <c r="D350" s="16">
        <v>21591</v>
      </c>
      <c r="E350" s="16">
        <v>23107</v>
      </c>
      <c r="F350" s="16">
        <v>1014940</v>
      </c>
      <c r="G350" s="25">
        <v>10352.666480000002</v>
      </c>
    </row>
    <row r="351" spans="1:7" outlineLevel="2" collapsed="1" x14ac:dyDescent="0.3">
      <c r="A351" s="24">
        <v>20211</v>
      </c>
      <c r="B351" t="s">
        <v>79</v>
      </c>
      <c r="C351" t="s">
        <v>72</v>
      </c>
      <c r="D351" s="16">
        <v>61101</v>
      </c>
      <c r="E351" s="16">
        <v>68843</v>
      </c>
      <c r="F351" s="16">
        <v>3556492</v>
      </c>
      <c r="G351" s="25">
        <v>43192.048979999992</v>
      </c>
    </row>
    <row r="352" spans="1:7" outlineLevel="2" collapsed="1" x14ac:dyDescent="0.3">
      <c r="A352" s="24">
        <v>20211</v>
      </c>
      <c r="B352" t="s">
        <v>79</v>
      </c>
      <c r="C352" t="s">
        <v>73</v>
      </c>
      <c r="D352" s="16">
        <v>27331</v>
      </c>
      <c r="E352" s="16">
        <v>31657</v>
      </c>
      <c r="F352" s="16">
        <v>1976722</v>
      </c>
      <c r="G352" s="25">
        <v>25419.508569999995</v>
      </c>
    </row>
    <row r="353" spans="1:7" outlineLevel="2" collapsed="1" x14ac:dyDescent="0.3">
      <c r="A353" s="24">
        <v>20211</v>
      </c>
      <c r="B353" t="s">
        <v>79</v>
      </c>
      <c r="C353" t="s">
        <v>74</v>
      </c>
      <c r="D353" s="16">
        <v>5942</v>
      </c>
      <c r="E353" s="16">
        <v>6972</v>
      </c>
      <c r="F353" s="16">
        <v>551035</v>
      </c>
      <c r="G353" s="25">
        <v>7369.1192899999987</v>
      </c>
    </row>
    <row r="354" spans="1:7" outlineLevel="2" collapsed="1" x14ac:dyDescent="0.3">
      <c r="A354" s="24">
        <v>20211</v>
      </c>
      <c r="B354" t="s">
        <v>79</v>
      </c>
      <c r="C354" t="s">
        <v>75</v>
      </c>
      <c r="D354" s="16">
        <v>668</v>
      </c>
      <c r="E354" s="16">
        <v>819</v>
      </c>
      <c r="F354" s="16">
        <v>66689</v>
      </c>
      <c r="G354" s="25">
        <v>947.43531000000007</v>
      </c>
    </row>
    <row r="355" spans="1:7" outlineLevel="2" collapsed="1" x14ac:dyDescent="0.3">
      <c r="A355" s="24">
        <v>20211</v>
      </c>
      <c r="B355" t="s">
        <v>79</v>
      </c>
      <c r="C355" t="s">
        <v>76</v>
      </c>
      <c r="D355" s="16">
        <v>350</v>
      </c>
      <c r="E355" s="16">
        <v>410</v>
      </c>
      <c r="F355" s="16">
        <v>35449</v>
      </c>
      <c r="G355" s="25">
        <v>529.66993000000002</v>
      </c>
    </row>
    <row r="356" spans="1:7" outlineLevel="2" collapsed="1" x14ac:dyDescent="0.3">
      <c r="A356" s="24">
        <v>20211</v>
      </c>
      <c r="B356" t="s">
        <v>79</v>
      </c>
      <c r="C356" t="s">
        <v>77</v>
      </c>
      <c r="D356" s="16">
        <v>1</v>
      </c>
      <c r="E356" s="16">
        <v>1</v>
      </c>
      <c r="F356" s="16">
        <v>11</v>
      </c>
      <c r="G356" s="25">
        <v>0.12144000000000001</v>
      </c>
    </row>
    <row r="357" spans="1:7" outlineLevel="1" x14ac:dyDescent="0.3">
      <c r="A357" s="24"/>
      <c r="B357" s="106" t="s">
        <v>80</v>
      </c>
      <c r="C357" s="106"/>
      <c r="D357" s="82">
        <f>SUBTOTAL(9,D350:D356)</f>
        <v>116984</v>
      </c>
      <c r="E357" s="82">
        <f>SUBTOTAL(9,E350:E356)</f>
        <v>131809</v>
      </c>
      <c r="F357" s="82">
        <f>SUBTOTAL(9,F350:F356)</f>
        <v>7201338</v>
      </c>
      <c r="G357" s="41">
        <f>SUBTOTAL(9,G350:G356)</f>
        <v>87810.569999999992</v>
      </c>
    </row>
    <row r="358" spans="1:7" x14ac:dyDescent="0.3">
      <c r="A358" s="26" t="s">
        <v>53</v>
      </c>
      <c r="B358" s="27"/>
      <c r="C358" s="27"/>
      <c r="D358" s="29">
        <f>SUBTOTAL(9,D342:D356)</f>
        <v>202333</v>
      </c>
      <c r="E358" s="29">
        <f>SUBTOTAL(9,E342:E356)</f>
        <v>227390</v>
      </c>
      <c r="F358" s="29">
        <f>SUBTOTAL(9,F342:F356)</f>
        <v>12781772</v>
      </c>
      <c r="G358" s="30">
        <f>SUBTOTAL(9,G342:G356)</f>
        <v>157837.84662</v>
      </c>
    </row>
    <row r="359" spans="1:7" outlineLevel="2" x14ac:dyDescent="0.3">
      <c r="A359" s="18">
        <v>20204</v>
      </c>
      <c r="B359" s="19" t="s">
        <v>70</v>
      </c>
      <c r="C359" s="19" t="s">
        <v>71</v>
      </c>
      <c r="D359" s="20">
        <v>23349</v>
      </c>
      <c r="E359" s="20">
        <v>25417</v>
      </c>
      <c r="F359" s="20">
        <v>1266126</v>
      </c>
      <c r="G359" s="21">
        <v>13955.980320000002</v>
      </c>
    </row>
    <row r="360" spans="1:7" outlineLevel="2" collapsed="1" x14ac:dyDescent="0.3">
      <c r="A360" s="18">
        <v>20204</v>
      </c>
      <c r="B360" s="19" t="s">
        <v>70</v>
      </c>
      <c r="C360" s="19" t="s">
        <v>72</v>
      </c>
      <c r="D360" s="20">
        <v>53516</v>
      </c>
      <c r="E360" s="20">
        <v>61493</v>
      </c>
      <c r="F360" s="20">
        <v>3271279</v>
      </c>
      <c r="G360" s="21">
        <v>42636.967259999998</v>
      </c>
    </row>
    <row r="361" spans="1:7" outlineLevel="2" collapsed="1" x14ac:dyDescent="0.3">
      <c r="A361" s="18">
        <v>20204</v>
      </c>
      <c r="B361" s="19" t="s">
        <v>70</v>
      </c>
      <c r="C361" s="19" t="s">
        <v>73</v>
      </c>
      <c r="D361" s="20">
        <v>21000</v>
      </c>
      <c r="E361" s="20">
        <v>24820</v>
      </c>
      <c r="F361" s="20">
        <v>1471938</v>
      </c>
      <c r="G361" s="21">
        <v>19965.39113</v>
      </c>
    </row>
    <row r="362" spans="1:7" outlineLevel="2" collapsed="1" x14ac:dyDescent="0.3">
      <c r="A362" s="18">
        <v>20204</v>
      </c>
      <c r="B362" s="19" t="s">
        <v>70</v>
      </c>
      <c r="C362" s="19" t="s">
        <v>74</v>
      </c>
      <c r="D362" s="20">
        <v>5642</v>
      </c>
      <c r="E362" s="20">
        <v>6820</v>
      </c>
      <c r="F362" s="20">
        <v>473385</v>
      </c>
      <c r="G362" s="21">
        <v>6616.4830099999999</v>
      </c>
    </row>
    <row r="363" spans="1:7" outlineLevel="2" collapsed="1" x14ac:dyDescent="0.3">
      <c r="A363" s="18">
        <v>20204</v>
      </c>
      <c r="B363" s="19" t="s">
        <v>70</v>
      </c>
      <c r="C363" s="19" t="s">
        <v>75</v>
      </c>
      <c r="D363" s="20">
        <v>947</v>
      </c>
      <c r="E363" s="20">
        <v>1217</v>
      </c>
      <c r="F363" s="20">
        <v>86614</v>
      </c>
      <c r="G363" s="21">
        <v>1276.1693399999995</v>
      </c>
    </row>
    <row r="364" spans="1:7" outlineLevel="2" collapsed="1" x14ac:dyDescent="0.3">
      <c r="A364" s="18">
        <v>20204</v>
      </c>
      <c r="B364" s="19" t="s">
        <v>70</v>
      </c>
      <c r="C364" s="19" t="s">
        <v>76</v>
      </c>
      <c r="D364" s="20">
        <v>419</v>
      </c>
      <c r="E364" s="20">
        <v>513</v>
      </c>
      <c r="F364" s="20">
        <v>35608</v>
      </c>
      <c r="G364" s="21">
        <v>526.14547000000005</v>
      </c>
    </row>
    <row r="365" spans="1:7" outlineLevel="2" collapsed="1" x14ac:dyDescent="0.3">
      <c r="A365" s="18">
        <v>20204</v>
      </c>
      <c r="B365" s="19" t="s">
        <v>70</v>
      </c>
      <c r="C365" s="19" t="s">
        <v>77</v>
      </c>
      <c r="D365" s="20">
        <v>2</v>
      </c>
      <c r="E365" s="20">
        <v>2</v>
      </c>
      <c r="F365" s="20">
        <v>33</v>
      </c>
      <c r="G365" s="21">
        <v>0.37297999999999998</v>
      </c>
    </row>
    <row r="366" spans="1:7" outlineLevel="1" x14ac:dyDescent="0.3">
      <c r="A366" s="18"/>
      <c r="B366" s="106" t="s">
        <v>78</v>
      </c>
      <c r="C366" s="106"/>
      <c r="D366" s="82">
        <f>SUBTOTAL(9,D359:D365)</f>
        <v>104875</v>
      </c>
      <c r="E366" s="82">
        <f>SUBTOTAL(9,E359:E365)</f>
        <v>120282</v>
      </c>
      <c r="F366" s="82">
        <f>SUBTOTAL(9,F359:F365)</f>
        <v>6604983</v>
      </c>
      <c r="G366" s="41">
        <f>SUBTOTAL(9,G359:G365)</f>
        <v>84977.509509999989</v>
      </c>
    </row>
    <row r="367" spans="1:7" outlineLevel="2" x14ac:dyDescent="0.3">
      <c r="A367" s="18">
        <v>20204</v>
      </c>
      <c r="B367" s="19" t="s">
        <v>79</v>
      </c>
      <c r="C367" s="19" t="s">
        <v>71</v>
      </c>
      <c r="D367" s="20">
        <v>29050</v>
      </c>
      <c r="E367" s="20">
        <v>32062</v>
      </c>
      <c r="F367" s="20">
        <v>1510792</v>
      </c>
      <c r="G367" s="21">
        <v>16043.425060000001</v>
      </c>
    </row>
    <row r="368" spans="1:7" outlineLevel="2" collapsed="1" x14ac:dyDescent="0.3">
      <c r="A368" s="18">
        <v>20204</v>
      </c>
      <c r="B368" s="19" t="s">
        <v>79</v>
      </c>
      <c r="C368" s="19" t="s">
        <v>72</v>
      </c>
      <c r="D368" s="20">
        <v>76374</v>
      </c>
      <c r="E368" s="20">
        <v>89814</v>
      </c>
      <c r="F368" s="20">
        <v>4508380</v>
      </c>
      <c r="G368" s="21">
        <v>57339.563900000001</v>
      </c>
    </row>
    <row r="369" spans="1:7" outlineLevel="2" collapsed="1" x14ac:dyDescent="0.3">
      <c r="A369" s="18">
        <v>20204</v>
      </c>
      <c r="B369" s="19" t="s">
        <v>79</v>
      </c>
      <c r="C369" s="19" t="s">
        <v>73</v>
      </c>
      <c r="D369" s="20">
        <v>31693</v>
      </c>
      <c r="E369" s="20">
        <v>38583</v>
      </c>
      <c r="F369" s="20">
        <v>2203662</v>
      </c>
      <c r="G369" s="21">
        <v>29601.193609999995</v>
      </c>
    </row>
    <row r="370" spans="1:7" outlineLevel="2" collapsed="1" x14ac:dyDescent="0.3">
      <c r="A370" s="18">
        <v>20204</v>
      </c>
      <c r="B370" s="19" t="s">
        <v>79</v>
      </c>
      <c r="C370" s="19" t="s">
        <v>74</v>
      </c>
      <c r="D370" s="20">
        <v>6416</v>
      </c>
      <c r="E370" s="20">
        <v>7764</v>
      </c>
      <c r="F370" s="20">
        <v>511855</v>
      </c>
      <c r="G370" s="21">
        <v>7155.5252200000004</v>
      </c>
    </row>
    <row r="371" spans="1:7" outlineLevel="2" collapsed="1" x14ac:dyDescent="0.3">
      <c r="A371" s="18">
        <v>20204</v>
      </c>
      <c r="B371" s="19" t="s">
        <v>79</v>
      </c>
      <c r="C371" s="19" t="s">
        <v>75</v>
      </c>
      <c r="D371" s="20">
        <v>734</v>
      </c>
      <c r="E371" s="20">
        <v>888</v>
      </c>
      <c r="F371" s="20">
        <v>64749</v>
      </c>
      <c r="G371" s="21">
        <v>1006.28532</v>
      </c>
    </row>
    <row r="372" spans="1:7" outlineLevel="2" collapsed="1" x14ac:dyDescent="0.3">
      <c r="A372" s="18">
        <v>20204</v>
      </c>
      <c r="B372" s="19" t="s">
        <v>79</v>
      </c>
      <c r="C372" s="19" t="s">
        <v>76</v>
      </c>
      <c r="D372" s="20">
        <v>413</v>
      </c>
      <c r="E372" s="20">
        <v>495</v>
      </c>
      <c r="F372" s="20">
        <v>38314</v>
      </c>
      <c r="G372" s="21">
        <v>605.78433999999993</v>
      </c>
    </row>
    <row r="373" spans="1:7" outlineLevel="2" collapsed="1" x14ac:dyDescent="0.3">
      <c r="A373" s="18">
        <v>20204</v>
      </c>
      <c r="B373" s="19" t="s">
        <v>79</v>
      </c>
      <c r="C373" s="19" t="s">
        <v>77</v>
      </c>
      <c r="D373" s="20">
        <v>3</v>
      </c>
      <c r="E373" s="20">
        <v>3</v>
      </c>
      <c r="F373" s="20">
        <v>109</v>
      </c>
      <c r="G373" s="21">
        <v>1.6239000000000001</v>
      </c>
    </row>
    <row r="374" spans="1:7" outlineLevel="1" x14ac:dyDescent="0.3">
      <c r="A374" s="18"/>
      <c r="B374" s="106" t="s">
        <v>80</v>
      </c>
      <c r="C374" s="106"/>
      <c r="D374" s="82">
        <f>SUBTOTAL(9,D367:D373)</f>
        <v>144683</v>
      </c>
      <c r="E374" s="82">
        <f>SUBTOTAL(9,E367:E373)</f>
        <v>169609</v>
      </c>
      <c r="F374" s="82">
        <f>SUBTOTAL(9,F367:F373)</f>
        <v>8837861</v>
      </c>
      <c r="G374" s="41">
        <f>SUBTOTAL(9,G367:G373)</f>
        <v>111753.40135</v>
      </c>
    </row>
    <row r="375" spans="1:7" x14ac:dyDescent="0.3">
      <c r="A375" s="32" t="s">
        <v>54</v>
      </c>
      <c r="B375" s="22"/>
      <c r="C375" s="22"/>
      <c r="D375" s="23">
        <f>SUBTOTAL(9,D359:D373)</f>
        <v>249558</v>
      </c>
      <c r="E375" s="23">
        <f>SUBTOTAL(9,E359:E373)</f>
        <v>289891</v>
      </c>
      <c r="F375" s="23">
        <f>SUBTOTAL(9,F359:F373)</f>
        <v>15442844</v>
      </c>
      <c r="G375" s="34">
        <f>SUBTOTAL(9,G359:G373)</f>
        <v>196730.91086</v>
      </c>
    </row>
    <row r="376" spans="1:7" outlineLevel="2" x14ac:dyDescent="0.3">
      <c r="A376" s="24">
        <v>20203</v>
      </c>
      <c r="B376" t="s">
        <v>70</v>
      </c>
      <c r="C376" t="s">
        <v>71</v>
      </c>
      <c r="D376" s="16">
        <v>45320</v>
      </c>
      <c r="E376" s="16">
        <v>51343</v>
      </c>
      <c r="F376" s="16">
        <v>4639117</v>
      </c>
      <c r="G376" s="25">
        <v>50072.432760000003</v>
      </c>
    </row>
    <row r="377" spans="1:7" outlineLevel="2" collapsed="1" x14ac:dyDescent="0.3">
      <c r="A377" s="24">
        <v>20203</v>
      </c>
      <c r="B377" t="s">
        <v>70</v>
      </c>
      <c r="C377" t="s">
        <v>72</v>
      </c>
      <c r="D377" s="16">
        <v>96121</v>
      </c>
      <c r="E377" s="16">
        <v>117793</v>
      </c>
      <c r="F377" s="16">
        <v>12612954</v>
      </c>
      <c r="G377" s="25">
        <v>159070.27452999994</v>
      </c>
    </row>
    <row r="378" spans="1:7" outlineLevel="2" collapsed="1" x14ac:dyDescent="0.3">
      <c r="A378" s="24">
        <v>20203</v>
      </c>
      <c r="B378" t="s">
        <v>70</v>
      </c>
      <c r="C378" t="s">
        <v>73</v>
      </c>
      <c r="D378" s="16">
        <v>33682</v>
      </c>
      <c r="E378" s="16">
        <v>41950</v>
      </c>
      <c r="F378" s="16">
        <v>4559947</v>
      </c>
      <c r="G378" s="25">
        <v>59921.872260000011</v>
      </c>
    </row>
    <row r="379" spans="1:7" outlineLevel="2" collapsed="1" x14ac:dyDescent="0.3">
      <c r="A379" s="24">
        <v>20203</v>
      </c>
      <c r="B379" t="s">
        <v>70</v>
      </c>
      <c r="C379" t="s">
        <v>74</v>
      </c>
      <c r="D379" s="16">
        <v>8250</v>
      </c>
      <c r="E379" s="16">
        <v>10515</v>
      </c>
      <c r="F379" s="16">
        <v>1202410</v>
      </c>
      <c r="G379" s="25">
        <v>16245.85952</v>
      </c>
    </row>
    <row r="380" spans="1:7" outlineLevel="2" collapsed="1" x14ac:dyDescent="0.3">
      <c r="A380" s="24">
        <v>20203</v>
      </c>
      <c r="B380" t="s">
        <v>70</v>
      </c>
      <c r="C380" t="s">
        <v>75</v>
      </c>
      <c r="D380" s="16">
        <v>1233</v>
      </c>
      <c r="E380" s="16">
        <v>1685</v>
      </c>
      <c r="F380" s="16">
        <v>216362</v>
      </c>
      <c r="G380" s="25">
        <v>3043.3850300000008</v>
      </c>
    </row>
    <row r="381" spans="1:7" outlineLevel="2" collapsed="1" x14ac:dyDescent="0.3">
      <c r="A381" s="24">
        <v>20203</v>
      </c>
      <c r="B381" t="s">
        <v>70</v>
      </c>
      <c r="C381" t="s">
        <v>76</v>
      </c>
      <c r="D381" s="16">
        <v>534</v>
      </c>
      <c r="E381" s="16">
        <v>681</v>
      </c>
      <c r="F381" s="16">
        <v>89392</v>
      </c>
      <c r="G381" s="25">
        <v>1263.0830699999997</v>
      </c>
    </row>
    <row r="382" spans="1:7" outlineLevel="2" collapsed="1" x14ac:dyDescent="0.3">
      <c r="A382" s="24">
        <v>20203</v>
      </c>
      <c r="B382" t="s">
        <v>70</v>
      </c>
      <c r="C382" t="s">
        <v>77</v>
      </c>
      <c r="D382" s="16">
        <v>4</v>
      </c>
      <c r="E382" s="16">
        <v>4</v>
      </c>
      <c r="F382" s="16">
        <v>153</v>
      </c>
      <c r="G382" s="25">
        <v>1.6354799999999998</v>
      </c>
    </row>
    <row r="383" spans="1:7" outlineLevel="1" x14ac:dyDescent="0.3">
      <c r="A383" s="24"/>
      <c r="B383" s="106" t="s">
        <v>78</v>
      </c>
      <c r="C383" s="106"/>
      <c r="D383" s="82">
        <f>SUBTOTAL(9,D376:D382)</f>
        <v>185144</v>
      </c>
      <c r="E383" s="82">
        <f>SUBTOTAL(9,E376:E382)</f>
        <v>223971</v>
      </c>
      <c r="F383" s="82">
        <f>SUBTOTAL(9,F376:F382)</f>
        <v>23320335</v>
      </c>
      <c r="G383" s="41">
        <f>SUBTOTAL(9,G376:G382)</f>
        <v>289618.54264999996</v>
      </c>
    </row>
    <row r="384" spans="1:7" outlineLevel="2" x14ac:dyDescent="0.3">
      <c r="A384" s="24">
        <v>20203</v>
      </c>
      <c r="B384" t="s">
        <v>79</v>
      </c>
      <c r="C384" t="s">
        <v>71</v>
      </c>
      <c r="D384" s="16">
        <v>46828</v>
      </c>
      <c r="E384" s="16">
        <v>54486</v>
      </c>
      <c r="F384" s="16">
        <v>4322170</v>
      </c>
      <c r="G384" s="25">
        <v>45865.045840000013</v>
      </c>
    </row>
    <row r="385" spans="1:7" outlineLevel="2" collapsed="1" x14ac:dyDescent="0.3">
      <c r="A385" s="24">
        <v>20203</v>
      </c>
      <c r="B385" t="s">
        <v>79</v>
      </c>
      <c r="C385" t="s">
        <v>72</v>
      </c>
      <c r="D385" s="16">
        <v>117545</v>
      </c>
      <c r="E385" s="16">
        <v>150209</v>
      </c>
      <c r="F385" s="16">
        <v>14795316</v>
      </c>
      <c r="G385" s="25">
        <v>182825.67950999999</v>
      </c>
    </row>
    <row r="386" spans="1:7" outlineLevel="2" collapsed="1" x14ac:dyDescent="0.3">
      <c r="A386" s="24">
        <v>20203</v>
      </c>
      <c r="B386" t="s">
        <v>79</v>
      </c>
      <c r="C386" t="s">
        <v>73</v>
      </c>
      <c r="D386" s="16">
        <v>48912</v>
      </c>
      <c r="E386" s="16">
        <v>63965</v>
      </c>
      <c r="F386" s="16">
        <v>6858187</v>
      </c>
      <c r="G386" s="25">
        <v>89233.078840000002</v>
      </c>
    </row>
    <row r="387" spans="1:7" outlineLevel="2" collapsed="1" x14ac:dyDescent="0.3">
      <c r="A387" s="24">
        <v>20203</v>
      </c>
      <c r="B387" t="s">
        <v>79</v>
      </c>
      <c r="C387" t="s">
        <v>74</v>
      </c>
      <c r="D387" s="16">
        <v>9628</v>
      </c>
      <c r="E387" s="16">
        <v>12360</v>
      </c>
      <c r="F387" s="16">
        <v>1413505</v>
      </c>
      <c r="G387" s="25">
        <v>19043.533490000002</v>
      </c>
    </row>
    <row r="388" spans="1:7" outlineLevel="2" collapsed="1" x14ac:dyDescent="0.3">
      <c r="A388" s="24">
        <v>20203</v>
      </c>
      <c r="B388" t="s">
        <v>79</v>
      </c>
      <c r="C388" t="s">
        <v>75</v>
      </c>
      <c r="D388" s="16">
        <v>962</v>
      </c>
      <c r="E388" s="16">
        <v>1211</v>
      </c>
      <c r="F388" s="16">
        <v>153133</v>
      </c>
      <c r="G388" s="25">
        <v>2164.9443099999999</v>
      </c>
    </row>
    <row r="389" spans="1:7" outlineLevel="2" collapsed="1" x14ac:dyDescent="0.3">
      <c r="A389" s="24">
        <v>20203</v>
      </c>
      <c r="B389" t="s">
        <v>79</v>
      </c>
      <c r="C389" t="s">
        <v>76</v>
      </c>
      <c r="D389" s="16">
        <v>518</v>
      </c>
      <c r="E389" s="16">
        <v>627</v>
      </c>
      <c r="F389" s="16">
        <v>86949</v>
      </c>
      <c r="G389" s="25">
        <v>1273.1578500000001</v>
      </c>
    </row>
    <row r="390" spans="1:7" outlineLevel="2" collapsed="1" x14ac:dyDescent="0.3">
      <c r="A390" s="24">
        <v>20203</v>
      </c>
      <c r="B390" t="s">
        <v>79</v>
      </c>
      <c r="C390" t="s">
        <v>77</v>
      </c>
      <c r="D390" s="16">
        <v>7</v>
      </c>
      <c r="E390" s="16">
        <v>7</v>
      </c>
      <c r="F390" s="16">
        <v>336</v>
      </c>
      <c r="G390" s="25">
        <v>3.69991</v>
      </c>
    </row>
    <row r="391" spans="1:7" outlineLevel="1" x14ac:dyDescent="0.3">
      <c r="A391" s="24"/>
      <c r="B391" s="106" t="s">
        <v>80</v>
      </c>
      <c r="C391" s="106"/>
      <c r="D391" s="82">
        <f>SUBTOTAL(9,D384:D390)</f>
        <v>224400</v>
      </c>
      <c r="E391" s="82">
        <f>SUBTOTAL(9,E384:E390)</f>
        <v>282865</v>
      </c>
      <c r="F391" s="82">
        <f>SUBTOTAL(9,F384:F390)</f>
        <v>27629596</v>
      </c>
      <c r="G391" s="41">
        <f>SUBTOTAL(9,G384:G390)</f>
        <v>340409.13975000003</v>
      </c>
    </row>
    <row r="392" spans="1:7" x14ac:dyDescent="0.3">
      <c r="A392" s="26" t="s">
        <v>55</v>
      </c>
      <c r="B392" s="27"/>
      <c r="C392" s="27"/>
      <c r="D392" s="29">
        <f>SUBTOTAL(9,D376:D390)</f>
        <v>409544</v>
      </c>
      <c r="E392" s="29">
        <f>SUBTOTAL(9,E376:E390)</f>
        <v>506836</v>
      </c>
      <c r="F392" s="29">
        <f>SUBTOTAL(9,F376:F390)</f>
        <v>50949931</v>
      </c>
      <c r="G392" s="30">
        <f>SUBTOTAL(9,G376:G390)</f>
        <v>630027.68240000005</v>
      </c>
    </row>
    <row r="393" spans="1:7" outlineLevel="2" x14ac:dyDescent="0.3">
      <c r="A393" s="18">
        <v>20202</v>
      </c>
      <c r="B393" s="19" t="s">
        <v>70</v>
      </c>
      <c r="C393" s="19" t="s">
        <v>71</v>
      </c>
      <c r="D393" s="20">
        <v>23632</v>
      </c>
      <c r="E393" s="20">
        <v>25459</v>
      </c>
      <c r="F393" s="20">
        <v>1361477</v>
      </c>
      <c r="G393" s="21">
        <v>14457.381010000001</v>
      </c>
    </row>
    <row r="394" spans="1:7" outlineLevel="2" collapsed="1" x14ac:dyDescent="0.3">
      <c r="A394" s="18">
        <v>20202</v>
      </c>
      <c r="B394" s="19" t="s">
        <v>70</v>
      </c>
      <c r="C394" s="19" t="s">
        <v>72</v>
      </c>
      <c r="D394" s="20">
        <v>51378</v>
      </c>
      <c r="E394" s="20">
        <v>58133</v>
      </c>
      <c r="F394" s="20">
        <v>3735123</v>
      </c>
      <c r="G394" s="21">
        <v>47210.57307000002</v>
      </c>
    </row>
    <row r="395" spans="1:7" outlineLevel="2" collapsed="1" x14ac:dyDescent="0.3">
      <c r="A395" s="18">
        <v>20202</v>
      </c>
      <c r="B395" s="19" t="s">
        <v>70</v>
      </c>
      <c r="C395" s="19" t="s">
        <v>73</v>
      </c>
      <c r="D395" s="20">
        <v>18269</v>
      </c>
      <c r="E395" s="20">
        <v>20870</v>
      </c>
      <c r="F395" s="20">
        <v>1410378</v>
      </c>
      <c r="G395" s="21">
        <v>18962.277239999999</v>
      </c>
    </row>
    <row r="396" spans="1:7" outlineLevel="2" collapsed="1" x14ac:dyDescent="0.3">
      <c r="A396" s="18">
        <v>20202</v>
      </c>
      <c r="B396" s="19" t="s">
        <v>70</v>
      </c>
      <c r="C396" s="19" t="s">
        <v>74</v>
      </c>
      <c r="D396" s="20">
        <v>5093</v>
      </c>
      <c r="E396" s="20">
        <v>5986</v>
      </c>
      <c r="F396" s="20">
        <v>486532</v>
      </c>
      <c r="G396" s="21">
        <v>6822.2656399999987</v>
      </c>
    </row>
    <row r="397" spans="1:7" outlineLevel="2" collapsed="1" x14ac:dyDescent="0.3">
      <c r="A397" s="18">
        <v>20202</v>
      </c>
      <c r="B397" s="19" t="s">
        <v>70</v>
      </c>
      <c r="C397" s="19" t="s">
        <v>75</v>
      </c>
      <c r="D397" s="20">
        <v>895</v>
      </c>
      <c r="E397" s="20">
        <v>1135</v>
      </c>
      <c r="F397" s="20">
        <v>110108</v>
      </c>
      <c r="G397" s="21">
        <v>1619.4614899999992</v>
      </c>
    </row>
    <row r="398" spans="1:7" outlineLevel="2" collapsed="1" x14ac:dyDescent="0.3">
      <c r="A398" s="18">
        <v>20202</v>
      </c>
      <c r="B398" s="19" t="s">
        <v>70</v>
      </c>
      <c r="C398" s="19" t="s">
        <v>76</v>
      </c>
      <c r="D398" s="20">
        <v>397</v>
      </c>
      <c r="E398" s="20">
        <v>496</v>
      </c>
      <c r="F398" s="20">
        <v>48849</v>
      </c>
      <c r="G398" s="21">
        <v>725.39348999999993</v>
      </c>
    </row>
    <row r="399" spans="1:7" outlineLevel="2" collapsed="1" x14ac:dyDescent="0.3">
      <c r="A399" s="18">
        <v>20202</v>
      </c>
      <c r="B399" s="19" t="s">
        <v>70</v>
      </c>
      <c r="C399" s="19" t="s">
        <v>77</v>
      </c>
      <c r="D399" s="20">
        <v>3</v>
      </c>
      <c r="E399" s="20">
        <v>3</v>
      </c>
      <c r="F399" s="20">
        <v>240</v>
      </c>
      <c r="G399" s="21">
        <v>2.0870199999999999</v>
      </c>
    </row>
    <row r="400" spans="1:7" outlineLevel="1" x14ac:dyDescent="0.3">
      <c r="A400" s="18"/>
      <c r="B400" s="106" t="s">
        <v>78</v>
      </c>
      <c r="C400" s="106"/>
      <c r="D400" s="82">
        <f>SUBTOTAL(9,D393:D399)</f>
        <v>99667</v>
      </c>
      <c r="E400" s="82">
        <f>SUBTOTAL(9,E393:E399)</f>
        <v>112082</v>
      </c>
      <c r="F400" s="82">
        <f>SUBTOTAL(9,F393:F399)</f>
        <v>7152707</v>
      </c>
      <c r="G400" s="41">
        <f>SUBTOTAL(9,G393:G399)</f>
        <v>89799.438960000029</v>
      </c>
    </row>
    <row r="401" spans="1:7" outlineLevel="2" x14ac:dyDescent="0.3">
      <c r="A401" s="18">
        <v>20202</v>
      </c>
      <c r="B401" s="19" t="s">
        <v>79</v>
      </c>
      <c r="C401" s="19" t="s">
        <v>71</v>
      </c>
      <c r="D401" s="20">
        <v>26177</v>
      </c>
      <c r="E401" s="20">
        <v>28322</v>
      </c>
      <c r="F401" s="20">
        <v>1362887</v>
      </c>
      <c r="G401" s="21">
        <v>14013.516430000003</v>
      </c>
    </row>
    <row r="402" spans="1:7" outlineLevel="2" collapsed="1" x14ac:dyDescent="0.3">
      <c r="A402" s="18">
        <v>20202</v>
      </c>
      <c r="B402" s="19" t="s">
        <v>79</v>
      </c>
      <c r="C402" s="19" t="s">
        <v>72</v>
      </c>
      <c r="D402" s="20">
        <v>64709</v>
      </c>
      <c r="E402" s="20">
        <v>73310</v>
      </c>
      <c r="F402" s="20">
        <v>4114287</v>
      </c>
      <c r="G402" s="21">
        <v>50794.802449999996</v>
      </c>
    </row>
    <row r="403" spans="1:7" outlineLevel="2" collapsed="1" x14ac:dyDescent="0.3">
      <c r="A403" s="18">
        <v>20202</v>
      </c>
      <c r="B403" s="19" t="s">
        <v>79</v>
      </c>
      <c r="C403" s="19" t="s">
        <v>73</v>
      </c>
      <c r="D403" s="20">
        <v>26863</v>
      </c>
      <c r="E403" s="20">
        <v>30924</v>
      </c>
      <c r="F403" s="20">
        <v>1904072</v>
      </c>
      <c r="G403" s="21">
        <v>25170.903340000001</v>
      </c>
    </row>
    <row r="404" spans="1:7" outlineLevel="2" collapsed="1" x14ac:dyDescent="0.3">
      <c r="A404" s="18">
        <v>20202</v>
      </c>
      <c r="B404" s="19" t="s">
        <v>79</v>
      </c>
      <c r="C404" s="19" t="s">
        <v>74</v>
      </c>
      <c r="D404" s="20">
        <v>5636</v>
      </c>
      <c r="E404" s="20">
        <v>6535</v>
      </c>
      <c r="F404" s="20">
        <v>503100</v>
      </c>
      <c r="G404" s="21">
        <v>6984.2253299999993</v>
      </c>
    </row>
    <row r="405" spans="1:7" outlineLevel="2" collapsed="1" x14ac:dyDescent="0.3">
      <c r="A405" s="18">
        <v>20202</v>
      </c>
      <c r="B405" s="19" t="s">
        <v>79</v>
      </c>
      <c r="C405" s="19" t="s">
        <v>75</v>
      </c>
      <c r="D405" s="20">
        <v>573</v>
      </c>
      <c r="E405" s="20">
        <v>667</v>
      </c>
      <c r="F405" s="20">
        <v>62270</v>
      </c>
      <c r="G405" s="21">
        <v>972.97770000000003</v>
      </c>
    </row>
    <row r="406" spans="1:7" outlineLevel="2" collapsed="1" x14ac:dyDescent="0.3">
      <c r="A406" s="18">
        <v>20202</v>
      </c>
      <c r="B406" s="19" t="s">
        <v>79</v>
      </c>
      <c r="C406" s="19" t="s">
        <v>76</v>
      </c>
      <c r="D406" s="20">
        <v>292</v>
      </c>
      <c r="E406" s="20">
        <v>335</v>
      </c>
      <c r="F406" s="20">
        <v>31944</v>
      </c>
      <c r="G406" s="21">
        <v>507.08730000000003</v>
      </c>
    </row>
    <row r="407" spans="1:7" outlineLevel="2" collapsed="1" x14ac:dyDescent="0.3">
      <c r="A407" s="18">
        <v>20202</v>
      </c>
      <c r="B407" s="19" t="s">
        <v>79</v>
      </c>
      <c r="C407" s="19" t="s">
        <v>77</v>
      </c>
      <c r="D407" s="20">
        <v>2</v>
      </c>
      <c r="E407" s="20">
        <v>2</v>
      </c>
      <c r="F407" s="20">
        <v>39</v>
      </c>
      <c r="G407" s="21">
        <v>0.49056</v>
      </c>
    </row>
    <row r="408" spans="1:7" outlineLevel="1" x14ac:dyDescent="0.3">
      <c r="A408" s="18"/>
      <c r="B408" s="106" t="s">
        <v>80</v>
      </c>
      <c r="C408" s="106"/>
      <c r="D408" s="82">
        <f>SUBTOTAL(9,D401:D407)</f>
        <v>124252</v>
      </c>
      <c r="E408" s="82">
        <f>SUBTOTAL(9,E401:E407)</f>
        <v>140095</v>
      </c>
      <c r="F408" s="82">
        <f>SUBTOTAL(9,F401:F407)</f>
        <v>7978599</v>
      </c>
      <c r="G408" s="41">
        <f>SUBTOTAL(9,G401:G407)</f>
        <v>98444.003110000005</v>
      </c>
    </row>
    <row r="409" spans="1:7" x14ac:dyDescent="0.3">
      <c r="A409" s="32" t="s">
        <v>56</v>
      </c>
      <c r="B409" s="22"/>
      <c r="C409" s="22"/>
      <c r="D409" s="23">
        <f>SUBTOTAL(9,D393:D407)</f>
        <v>223919</v>
      </c>
      <c r="E409" s="23">
        <f>SUBTOTAL(9,E393:E407)</f>
        <v>252177</v>
      </c>
      <c r="F409" s="23">
        <f>SUBTOTAL(9,F393:F407)</f>
        <v>15131306</v>
      </c>
      <c r="G409" s="34">
        <f>SUBTOTAL(9,G393:G407)</f>
        <v>188243.44207000002</v>
      </c>
    </row>
    <row r="410" spans="1:7" outlineLevel="2" x14ac:dyDescent="0.3">
      <c r="A410" s="24">
        <v>20201</v>
      </c>
      <c r="B410" t="s">
        <v>70</v>
      </c>
      <c r="C410" t="s">
        <v>71</v>
      </c>
      <c r="D410" s="16">
        <v>25934</v>
      </c>
      <c r="E410" s="16">
        <v>28157</v>
      </c>
      <c r="F410" s="16">
        <v>1081041</v>
      </c>
      <c r="G410" s="25">
        <v>11564.247989999996</v>
      </c>
    </row>
    <row r="411" spans="1:7" outlineLevel="2" collapsed="1" x14ac:dyDescent="0.3">
      <c r="A411" s="24">
        <v>20201</v>
      </c>
      <c r="B411" t="s">
        <v>70</v>
      </c>
      <c r="C411" t="s">
        <v>72</v>
      </c>
      <c r="D411" s="16">
        <v>58543</v>
      </c>
      <c r="E411" s="16">
        <v>67527</v>
      </c>
      <c r="F411" s="16">
        <v>3189524</v>
      </c>
      <c r="G411" s="25">
        <v>40004.670880000005</v>
      </c>
    </row>
    <row r="412" spans="1:7" outlineLevel="2" collapsed="1" x14ac:dyDescent="0.3">
      <c r="A412" s="24">
        <v>20201</v>
      </c>
      <c r="B412" t="s">
        <v>70</v>
      </c>
      <c r="C412" t="s">
        <v>73</v>
      </c>
      <c r="D412" s="16">
        <v>22215</v>
      </c>
      <c r="E412" s="16">
        <v>26145</v>
      </c>
      <c r="F412" s="16">
        <v>1450076</v>
      </c>
      <c r="G412" s="25">
        <v>18839.987670000002</v>
      </c>
    </row>
    <row r="413" spans="1:7" outlineLevel="2" collapsed="1" x14ac:dyDescent="0.3">
      <c r="A413" s="24">
        <v>20201</v>
      </c>
      <c r="B413" t="s">
        <v>70</v>
      </c>
      <c r="C413" t="s">
        <v>74</v>
      </c>
      <c r="D413" s="16">
        <v>6162</v>
      </c>
      <c r="E413" s="16">
        <v>7671</v>
      </c>
      <c r="F413" s="16">
        <v>539690</v>
      </c>
      <c r="G413" s="25">
        <v>7144.6014999999979</v>
      </c>
    </row>
    <row r="414" spans="1:7" outlineLevel="2" collapsed="1" x14ac:dyDescent="0.3">
      <c r="A414" s="24">
        <v>20201</v>
      </c>
      <c r="B414" t="s">
        <v>70</v>
      </c>
      <c r="C414" t="s">
        <v>75</v>
      </c>
      <c r="D414" s="16">
        <v>1071</v>
      </c>
      <c r="E414" s="16">
        <v>1386</v>
      </c>
      <c r="F414" s="16">
        <v>122220</v>
      </c>
      <c r="G414" s="25">
        <v>1695.6950999999999</v>
      </c>
    </row>
    <row r="415" spans="1:7" outlineLevel="2" collapsed="1" x14ac:dyDescent="0.3">
      <c r="A415" s="24">
        <v>20201</v>
      </c>
      <c r="B415" t="s">
        <v>70</v>
      </c>
      <c r="C415" t="s">
        <v>76</v>
      </c>
      <c r="D415" s="16">
        <v>452</v>
      </c>
      <c r="E415" s="16">
        <v>588</v>
      </c>
      <c r="F415" s="16">
        <v>51521</v>
      </c>
      <c r="G415" s="25">
        <v>710.77471000000003</v>
      </c>
    </row>
    <row r="416" spans="1:7" outlineLevel="2" collapsed="1" x14ac:dyDescent="0.3">
      <c r="A416" s="24">
        <v>20201</v>
      </c>
      <c r="B416" t="s">
        <v>70</v>
      </c>
      <c r="C416" t="s">
        <v>77</v>
      </c>
      <c r="D416" s="16">
        <v>5</v>
      </c>
      <c r="E416" s="16">
        <v>5</v>
      </c>
      <c r="F416" s="16">
        <v>238</v>
      </c>
      <c r="G416" s="25">
        <v>1.6280600000000001</v>
      </c>
    </row>
    <row r="417" spans="1:7" outlineLevel="1" x14ac:dyDescent="0.3">
      <c r="A417" s="24"/>
      <c r="B417" s="106" t="s">
        <v>78</v>
      </c>
      <c r="C417" s="106"/>
      <c r="D417" s="82">
        <f>SUBTOTAL(9,D410:D416)</f>
        <v>114382</v>
      </c>
      <c r="E417" s="82">
        <f>SUBTOTAL(9,E410:E416)</f>
        <v>131479</v>
      </c>
      <c r="F417" s="82">
        <f>SUBTOTAL(9,F410:F416)</f>
        <v>6434310</v>
      </c>
      <c r="G417" s="41">
        <f>SUBTOTAL(9,G410:G416)</f>
        <v>79961.605909999998</v>
      </c>
    </row>
    <row r="418" spans="1:7" outlineLevel="2" x14ac:dyDescent="0.3">
      <c r="A418" s="24">
        <v>20201</v>
      </c>
      <c r="B418" t="s">
        <v>79</v>
      </c>
      <c r="C418" t="s">
        <v>71</v>
      </c>
      <c r="D418" s="16">
        <v>32727</v>
      </c>
      <c r="E418" s="16">
        <v>36059</v>
      </c>
      <c r="F418" s="16">
        <v>1308230</v>
      </c>
      <c r="G418" s="25">
        <v>13470.403539999999</v>
      </c>
    </row>
    <row r="419" spans="1:7" outlineLevel="2" collapsed="1" x14ac:dyDescent="0.3">
      <c r="A419" s="24">
        <v>20201</v>
      </c>
      <c r="B419" t="s">
        <v>79</v>
      </c>
      <c r="C419" t="s">
        <v>72</v>
      </c>
      <c r="D419" s="16">
        <v>80933</v>
      </c>
      <c r="E419" s="16">
        <v>94976</v>
      </c>
      <c r="F419" s="16">
        <v>4117975</v>
      </c>
      <c r="G419" s="25">
        <v>50117.021009999997</v>
      </c>
    </row>
    <row r="420" spans="1:7" outlineLevel="2" collapsed="1" x14ac:dyDescent="0.3">
      <c r="A420" s="24">
        <v>20201</v>
      </c>
      <c r="B420" t="s">
        <v>79</v>
      </c>
      <c r="C420" t="s">
        <v>73</v>
      </c>
      <c r="D420" s="16">
        <v>33590</v>
      </c>
      <c r="E420" s="16">
        <v>40724</v>
      </c>
      <c r="F420" s="16">
        <v>2077318</v>
      </c>
      <c r="G420" s="25">
        <v>26366.082029999998</v>
      </c>
    </row>
    <row r="421" spans="1:7" outlineLevel="2" collapsed="1" x14ac:dyDescent="0.3">
      <c r="A421" s="24">
        <v>20201</v>
      </c>
      <c r="B421" t="s">
        <v>79</v>
      </c>
      <c r="C421" t="s">
        <v>74</v>
      </c>
      <c r="D421" s="16">
        <v>6988</v>
      </c>
      <c r="E421" s="16">
        <v>8551</v>
      </c>
      <c r="F421" s="16">
        <v>568304</v>
      </c>
      <c r="G421" s="25">
        <v>7431.1105800000005</v>
      </c>
    </row>
    <row r="422" spans="1:7" outlineLevel="2" collapsed="1" x14ac:dyDescent="0.3">
      <c r="A422" s="24">
        <v>20201</v>
      </c>
      <c r="B422" t="s">
        <v>79</v>
      </c>
      <c r="C422" t="s">
        <v>75</v>
      </c>
      <c r="D422" s="16">
        <v>746</v>
      </c>
      <c r="E422" s="16">
        <v>901</v>
      </c>
      <c r="F422" s="16">
        <v>65058</v>
      </c>
      <c r="G422" s="25">
        <v>928.26636000000008</v>
      </c>
    </row>
    <row r="423" spans="1:7" outlineLevel="2" collapsed="1" x14ac:dyDescent="0.3">
      <c r="A423" s="24">
        <v>20201</v>
      </c>
      <c r="B423" t="s">
        <v>79</v>
      </c>
      <c r="C423" t="s">
        <v>76</v>
      </c>
      <c r="D423" s="16">
        <v>348</v>
      </c>
      <c r="E423" s="16">
        <v>428</v>
      </c>
      <c r="F423" s="16">
        <v>31399</v>
      </c>
      <c r="G423" s="25">
        <v>469.29978999999997</v>
      </c>
    </row>
    <row r="424" spans="1:7" outlineLevel="2" collapsed="1" x14ac:dyDescent="0.3">
      <c r="A424" s="24">
        <v>20201</v>
      </c>
      <c r="B424" t="s">
        <v>79</v>
      </c>
      <c r="C424" t="s">
        <v>77</v>
      </c>
      <c r="D424" s="16">
        <v>4</v>
      </c>
      <c r="E424" s="16">
        <v>4</v>
      </c>
      <c r="F424" s="16">
        <v>120</v>
      </c>
      <c r="G424" s="25">
        <v>1.7379200000000001</v>
      </c>
    </row>
    <row r="425" spans="1:7" outlineLevel="1" x14ac:dyDescent="0.3">
      <c r="A425" s="24"/>
      <c r="B425" s="106" t="s">
        <v>80</v>
      </c>
      <c r="C425" s="106"/>
      <c r="D425" s="82">
        <f>SUBTOTAL(9,D418:D424)</f>
        <v>155336</v>
      </c>
      <c r="E425" s="82">
        <f>SUBTOTAL(9,E418:E424)</f>
        <v>181643</v>
      </c>
      <c r="F425" s="82">
        <f>SUBTOTAL(9,F418:F424)</f>
        <v>8168404</v>
      </c>
      <c r="G425" s="41">
        <f>SUBTOTAL(9,G418:G424)</f>
        <v>98783.921229999993</v>
      </c>
    </row>
    <row r="426" spans="1:7" x14ac:dyDescent="0.3">
      <c r="A426" s="26" t="s">
        <v>57</v>
      </c>
      <c r="B426" s="27"/>
      <c r="C426" s="27"/>
      <c r="D426" s="29">
        <f>SUBTOTAL(9,D410:D424)</f>
        <v>269718</v>
      </c>
      <c r="E426" s="29">
        <f>SUBTOTAL(9,E410:E424)</f>
        <v>313122</v>
      </c>
      <c r="F426" s="29">
        <f>SUBTOTAL(9,F410:F424)</f>
        <v>14602714</v>
      </c>
      <c r="G426" s="30">
        <f>SUBTOTAL(9,G410:G424)</f>
        <v>178745.52713999999</v>
      </c>
    </row>
    <row r="427" spans="1:7" outlineLevel="2" x14ac:dyDescent="0.3">
      <c r="A427" s="18">
        <v>20194</v>
      </c>
      <c r="B427" s="19" t="s">
        <v>70</v>
      </c>
      <c r="C427" s="19" t="s">
        <v>71</v>
      </c>
      <c r="D427" s="20">
        <v>29556</v>
      </c>
      <c r="E427" s="20">
        <v>32797</v>
      </c>
      <c r="F427" s="20">
        <v>1405159</v>
      </c>
      <c r="G427" s="21">
        <v>15356.047959999996</v>
      </c>
    </row>
    <row r="428" spans="1:7" outlineLevel="2" collapsed="1" x14ac:dyDescent="0.3">
      <c r="A428" s="18">
        <v>20194</v>
      </c>
      <c r="B428" s="19" t="s">
        <v>70</v>
      </c>
      <c r="C428" s="19" t="s">
        <v>72</v>
      </c>
      <c r="D428" s="20">
        <v>60105</v>
      </c>
      <c r="E428" s="20">
        <v>70245</v>
      </c>
      <c r="F428" s="20">
        <v>3387357</v>
      </c>
      <c r="G428" s="21">
        <v>43530.887520000011</v>
      </c>
    </row>
    <row r="429" spans="1:7" outlineLevel="2" collapsed="1" x14ac:dyDescent="0.3">
      <c r="A429" s="18">
        <v>20194</v>
      </c>
      <c r="B429" s="19" t="s">
        <v>70</v>
      </c>
      <c r="C429" s="19" t="s">
        <v>73</v>
      </c>
      <c r="D429" s="20">
        <v>22140</v>
      </c>
      <c r="E429" s="20">
        <v>26492</v>
      </c>
      <c r="F429" s="20">
        <v>1490538</v>
      </c>
      <c r="G429" s="21">
        <v>19717.836960000004</v>
      </c>
    </row>
    <row r="430" spans="1:7" outlineLevel="2" collapsed="1" x14ac:dyDescent="0.3">
      <c r="A430" s="18">
        <v>20194</v>
      </c>
      <c r="B430" s="19" t="s">
        <v>70</v>
      </c>
      <c r="C430" s="19" t="s">
        <v>74</v>
      </c>
      <c r="D430" s="20">
        <v>5661</v>
      </c>
      <c r="E430" s="20">
        <v>6928</v>
      </c>
      <c r="F430" s="20">
        <v>435306</v>
      </c>
      <c r="G430" s="21">
        <v>5850.3145699999995</v>
      </c>
    </row>
    <row r="431" spans="1:7" outlineLevel="2" collapsed="1" x14ac:dyDescent="0.3">
      <c r="A431" s="18">
        <v>20194</v>
      </c>
      <c r="B431" s="19" t="s">
        <v>70</v>
      </c>
      <c r="C431" s="19" t="s">
        <v>75</v>
      </c>
      <c r="D431" s="20">
        <v>852</v>
      </c>
      <c r="E431" s="20">
        <v>1068</v>
      </c>
      <c r="F431" s="20">
        <v>65561</v>
      </c>
      <c r="G431" s="21">
        <v>915.75598000000002</v>
      </c>
    </row>
    <row r="432" spans="1:7" outlineLevel="2" collapsed="1" x14ac:dyDescent="0.3">
      <c r="A432" s="18">
        <v>20194</v>
      </c>
      <c r="B432" s="19" t="s">
        <v>70</v>
      </c>
      <c r="C432" s="19" t="s">
        <v>76</v>
      </c>
      <c r="D432" s="20">
        <v>393</v>
      </c>
      <c r="E432" s="20">
        <v>485</v>
      </c>
      <c r="F432" s="20">
        <v>34469</v>
      </c>
      <c r="G432" s="21">
        <v>476.88979000000006</v>
      </c>
    </row>
    <row r="433" spans="1:7" outlineLevel="2" collapsed="1" x14ac:dyDescent="0.3">
      <c r="A433" s="18">
        <v>20194</v>
      </c>
      <c r="B433" s="19" t="s">
        <v>70</v>
      </c>
      <c r="C433" s="19" t="s">
        <v>77</v>
      </c>
      <c r="D433" s="20">
        <v>4</v>
      </c>
      <c r="E433" s="20">
        <v>4</v>
      </c>
      <c r="F433" s="20">
        <v>238</v>
      </c>
      <c r="G433" s="21">
        <v>4.2766200000000003</v>
      </c>
    </row>
    <row r="434" spans="1:7" outlineLevel="1" x14ac:dyDescent="0.3">
      <c r="A434" s="18"/>
      <c r="B434" s="106" t="s">
        <v>78</v>
      </c>
      <c r="C434" s="106"/>
      <c r="D434" s="82">
        <f>SUBTOTAL(9,D427:D433)</f>
        <v>118711</v>
      </c>
      <c r="E434" s="82">
        <f>SUBTOTAL(9,E427:E433)</f>
        <v>138019</v>
      </c>
      <c r="F434" s="82">
        <f>SUBTOTAL(9,F427:F433)</f>
        <v>6818628</v>
      </c>
      <c r="G434" s="41">
        <f>SUBTOTAL(9,G427:G433)</f>
        <v>85852.009400000024</v>
      </c>
    </row>
    <row r="435" spans="1:7" outlineLevel="2" x14ac:dyDescent="0.3">
      <c r="A435" s="18">
        <v>20194</v>
      </c>
      <c r="B435" s="19" t="s">
        <v>79</v>
      </c>
      <c r="C435" s="19" t="s">
        <v>71</v>
      </c>
      <c r="D435" s="20">
        <v>37190</v>
      </c>
      <c r="E435" s="20">
        <v>42151</v>
      </c>
      <c r="F435" s="20">
        <v>1775097</v>
      </c>
      <c r="G435" s="21">
        <v>18789.664529999991</v>
      </c>
    </row>
    <row r="436" spans="1:7" outlineLevel="2" collapsed="1" x14ac:dyDescent="0.3">
      <c r="A436" s="18">
        <v>20194</v>
      </c>
      <c r="B436" s="19" t="s">
        <v>79</v>
      </c>
      <c r="C436" s="19" t="s">
        <v>72</v>
      </c>
      <c r="D436" s="20">
        <v>85839</v>
      </c>
      <c r="E436" s="20">
        <v>103138</v>
      </c>
      <c r="F436" s="20">
        <v>4841897</v>
      </c>
      <c r="G436" s="21">
        <v>60608.118780000012</v>
      </c>
    </row>
    <row r="437" spans="1:7" outlineLevel="2" collapsed="1" x14ac:dyDescent="0.3">
      <c r="A437" s="18">
        <v>20194</v>
      </c>
      <c r="B437" s="19" t="s">
        <v>79</v>
      </c>
      <c r="C437" s="19" t="s">
        <v>73</v>
      </c>
      <c r="D437" s="20">
        <v>33052</v>
      </c>
      <c r="E437" s="20">
        <v>40897</v>
      </c>
      <c r="F437" s="20">
        <v>2199253</v>
      </c>
      <c r="G437" s="21">
        <v>28537.753949999998</v>
      </c>
    </row>
    <row r="438" spans="1:7" outlineLevel="2" collapsed="1" x14ac:dyDescent="0.3">
      <c r="A438" s="18">
        <v>20194</v>
      </c>
      <c r="B438" s="19" t="s">
        <v>79</v>
      </c>
      <c r="C438" s="19" t="s">
        <v>74</v>
      </c>
      <c r="D438" s="20">
        <v>6258</v>
      </c>
      <c r="E438" s="20">
        <v>7753</v>
      </c>
      <c r="F438" s="20">
        <v>482686</v>
      </c>
      <c r="G438" s="21">
        <v>6382.5505499999999</v>
      </c>
    </row>
    <row r="439" spans="1:7" outlineLevel="2" collapsed="1" x14ac:dyDescent="0.3">
      <c r="A439" s="18">
        <v>20194</v>
      </c>
      <c r="B439" s="19" t="s">
        <v>79</v>
      </c>
      <c r="C439" s="19" t="s">
        <v>75</v>
      </c>
      <c r="D439" s="20">
        <v>667</v>
      </c>
      <c r="E439" s="20">
        <v>814</v>
      </c>
      <c r="F439" s="20">
        <v>47987</v>
      </c>
      <c r="G439" s="21">
        <v>684.6725899999999</v>
      </c>
    </row>
    <row r="440" spans="1:7" outlineLevel="2" collapsed="1" x14ac:dyDescent="0.3">
      <c r="A440" s="18">
        <v>20194</v>
      </c>
      <c r="B440" s="19" t="s">
        <v>79</v>
      </c>
      <c r="C440" s="19" t="s">
        <v>76</v>
      </c>
      <c r="D440" s="20">
        <v>318</v>
      </c>
      <c r="E440" s="20">
        <v>362</v>
      </c>
      <c r="F440" s="20">
        <v>24470</v>
      </c>
      <c r="G440" s="21">
        <v>353.34747999999996</v>
      </c>
    </row>
    <row r="441" spans="1:7" outlineLevel="2" collapsed="1" x14ac:dyDescent="0.3">
      <c r="A441" s="18">
        <v>20194</v>
      </c>
      <c r="B441" s="19" t="s">
        <v>79</v>
      </c>
      <c r="C441" s="19" t="s">
        <v>77</v>
      </c>
      <c r="D441" s="20">
        <v>2</v>
      </c>
      <c r="E441" s="20">
        <v>2</v>
      </c>
      <c r="F441" s="20">
        <v>165</v>
      </c>
      <c r="G441" s="21">
        <v>3.3013599999999999</v>
      </c>
    </row>
    <row r="442" spans="1:7" outlineLevel="1" x14ac:dyDescent="0.3">
      <c r="A442" s="18"/>
      <c r="B442" s="106" t="s">
        <v>80</v>
      </c>
      <c r="C442" s="106"/>
      <c r="D442" s="82">
        <f>SUBTOTAL(9,D435:D441)</f>
        <v>163326</v>
      </c>
      <c r="E442" s="82">
        <f>SUBTOTAL(9,E435:E441)</f>
        <v>195117</v>
      </c>
      <c r="F442" s="82">
        <f>SUBTOTAL(9,F435:F441)</f>
        <v>9371555</v>
      </c>
      <c r="G442" s="41">
        <f>SUBTOTAL(9,G435:G441)</f>
        <v>115359.40923999999</v>
      </c>
    </row>
    <row r="443" spans="1:7" x14ac:dyDescent="0.3">
      <c r="A443" s="32" t="s">
        <v>58</v>
      </c>
      <c r="B443" s="22"/>
      <c r="C443" s="22"/>
      <c r="D443" s="23">
        <f>SUBTOTAL(9,D427:D441)</f>
        <v>282037</v>
      </c>
      <c r="E443" s="23">
        <f>SUBTOTAL(9,E427:E441)</f>
        <v>333136</v>
      </c>
      <c r="F443" s="23">
        <f>SUBTOTAL(9,F427:F441)</f>
        <v>16190183</v>
      </c>
      <c r="G443" s="34">
        <f>SUBTOTAL(9,G427:G441)</f>
        <v>201211.41864000005</v>
      </c>
    </row>
    <row r="444" spans="1:7" outlineLevel="2" x14ac:dyDescent="0.3">
      <c r="A444" s="24">
        <v>20193</v>
      </c>
      <c r="B444" t="s">
        <v>70</v>
      </c>
      <c r="C444" t="s">
        <v>71</v>
      </c>
      <c r="D444" s="16">
        <v>55297</v>
      </c>
      <c r="E444" s="16">
        <v>64079</v>
      </c>
      <c r="F444" s="16">
        <v>5388368</v>
      </c>
      <c r="G444" s="25">
        <v>57368.75514999999</v>
      </c>
    </row>
    <row r="445" spans="1:7" outlineLevel="2" collapsed="1" x14ac:dyDescent="0.3">
      <c r="A445" s="24">
        <v>20193</v>
      </c>
      <c r="B445" t="s">
        <v>70</v>
      </c>
      <c r="C445" t="s">
        <v>72</v>
      </c>
      <c r="D445" s="16">
        <v>111195</v>
      </c>
      <c r="E445" s="16">
        <v>138853</v>
      </c>
      <c r="F445" s="16">
        <v>13613478</v>
      </c>
      <c r="G445" s="25">
        <v>168980.62735</v>
      </c>
    </row>
    <row r="446" spans="1:7" outlineLevel="2" collapsed="1" x14ac:dyDescent="0.3">
      <c r="A446" s="24">
        <v>20193</v>
      </c>
      <c r="B446" t="s">
        <v>70</v>
      </c>
      <c r="C446" t="s">
        <v>73</v>
      </c>
      <c r="D446" s="16">
        <v>37350</v>
      </c>
      <c r="E446" s="16">
        <v>47359</v>
      </c>
      <c r="F446" s="16">
        <v>4609960</v>
      </c>
      <c r="G446" s="25">
        <v>59429.502160000025</v>
      </c>
    </row>
    <row r="447" spans="1:7" outlineLevel="2" collapsed="1" x14ac:dyDescent="0.3">
      <c r="A447" s="24">
        <v>20193</v>
      </c>
      <c r="B447" t="s">
        <v>70</v>
      </c>
      <c r="C447" t="s">
        <v>74</v>
      </c>
      <c r="D447" s="16">
        <v>9048</v>
      </c>
      <c r="E447" s="16">
        <v>11464</v>
      </c>
      <c r="F447" s="16">
        <v>1119000</v>
      </c>
      <c r="G447" s="25">
        <v>14828.8395</v>
      </c>
    </row>
    <row r="448" spans="1:7" outlineLevel="2" collapsed="1" x14ac:dyDescent="0.3">
      <c r="A448" s="24">
        <v>20193</v>
      </c>
      <c r="B448" t="s">
        <v>70</v>
      </c>
      <c r="C448" t="s">
        <v>75</v>
      </c>
      <c r="D448" s="16">
        <v>1185</v>
      </c>
      <c r="E448" s="16">
        <v>1616</v>
      </c>
      <c r="F448" s="16">
        <v>168401</v>
      </c>
      <c r="G448" s="25">
        <v>2327.7075500000005</v>
      </c>
    </row>
    <row r="449" spans="1:7" outlineLevel="2" collapsed="1" x14ac:dyDescent="0.3">
      <c r="A449" s="24">
        <v>20193</v>
      </c>
      <c r="B449" t="s">
        <v>70</v>
      </c>
      <c r="C449" t="s">
        <v>76</v>
      </c>
      <c r="D449" s="16">
        <v>533</v>
      </c>
      <c r="E449" s="16">
        <v>673</v>
      </c>
      <c r="F449" s="16">
        <v>68626</v>
      </c>
      <c r="G449" s="25">
        <v>938.16269</v>
      </c>
    </row>
    <row r="450" spans="1:7" outlineLevel="2" collapsed="1" x14ac:dyDescent="0.3">
      <c r="A450" s="24">
        <v>20193</v>
      </c>
      <c r="B450" t="s">
        <v>70</v>
      </c>
      <c r="C450" t="s">
        <v>77</v>
      </c>
      <c r="D450" s="16">
        <v>8</v>
      </c>
      <c r="E450" s="16">
        <v>8</v>
      </c>
      <c r="F450" s="16">
        <v>454</v>
      </c>
      <c r="G450" s="25">
        <v>5.5258299999999991</v>
      </c>
    </row>
    <row r="451" spans="1:7" outlineLevel="1" x14ac:dyDescent="0.3">
      <c r="A451" s="24"/>
      <c r="B451" s="106" t="s">
        <v>78</v>
      </c>
      <c r="C451" s="106"/>
      <c r="D451" s="82">
        <f>SUBTOTAL(9,D444:D450)</f>
        <v>214616</v>
      </c>
      <c r="E451" s="82">
        <f>SUBTOTAL(9,E444:E450)</f>
        <v>264052</v>
      </c>
      <c r="F451" s="82">
        <f>SUBTOTAL(9,F444:F450)</f>
        <v>24968287</v>
      </c>
      <c r="G451" s="41">
        <f>SUBTOTAL(9,G444:G450)</f>
        <v>303879.12023</v>
      </c>
    </row>
    <row r="452" spans="1:7" outlineLevel="2" x14ac:dyDescent="0.3">
      <c r="A452" s="24">
        <v>20193</v>
      </c>
      <c r="B452" t="s">
        <v>79</v>
      </c>
      <c r="C452" t="s">
        <v>71</v>
      </c>
      <c r="D452" s="16">
        <v>55239</v>
      </c>
      <c r="E452" s="16">
        <v>65276</v>
      </c>
      <c r="F452" s="16">
        <v>4789390</v>
      </c>
      <c r="G452" s="25">
        <v>49865.369450000013</v>
      </c>
    </row>
    <row r="453" spans="1:7" outlineLevel="2" collapsed="1" x14ac:dyDescent="0.3">
      <c r="A453" s="24">
        <v>20193</v>
      </c>
      <c r="B453" t="s">
        <v>79</v>
      </c>
      <c r="C453" t="s">
        <v>72</v>
      </c>
      <c r="D453" s="16">
        <v>132224</v>
      </c>
      <c r="E453" s="16">
        <v>172661</v>
      </c>
      <c r="F453" s="16">
        <v>15403520</v>
      </c>
      <c r="G453" s="25">
        <v>185719.04530999993</v>
      </c>
    </row>
    <row r="454" spans="1:7" outlineLevel="2" collapsed="1" x14ac:dyDescent="0.3">
      <c r="A454" s="24">
        <v>20193</v>
      </c>
      <c r="B454" t="s">
        <v>79</v>
      </c>
      <c r="C454" t="s">
        <v>73</v>
      </c>
      <c r="D454" s="16">
        <v>52009</v>
      </c>
      <c r="E454" s="16">
        <v>69331</v>
      </c>
      <c r="F454" s="16">
        <v>6518076</v>
      </c>
      <c r="G454" s="25">
        <v>82503.260060000001</v>
      </c>
    </row>
    <row r="455" spans="1:7" outlineLevel="2" collapsed="1" x14ac:dyDescent="0.3">
      <c r="A455" s="24">
        <v>20193</v>
      </c>
      <c r="B455" t="s">
        <v>79</v>
      </c>
      <c r="C455" t="s">
        <v>74</v>
      </c>
      <c r="D455" s="16">
        <v>10196</v>
      </c>
      <c r="E455" s="16">
        <v>13120</v>
      </c>
      <c r="F455" s="16">
        <v>1292598</v>
      </c>
      <c r="G455" s="25">
        <v>16910.000609999996</v>
      </c>
    </row>
    <row r="456" spans="1:7" outlineLevel="2" collapsed="1" x14ac:dyDescent="0.3">
      <c r="A456" s="24">
        <v>20193</v>
      </c>
      <c r="B456" t="s">
        <v>79</v>
      </c>
      <c r="C456" t="s">
        <v>75</v>
      </c>
      <c r="D456" s="16">
        <v>935</v>
      </c>
      <c r="E456" s="16">
        <v>1175</v>
      </c>
      <c r="F456" s="16">
        <v>124753</v>
      </c>
      <c r="G456" s="25">
        <v>1710.90906</v>
      </c>
    </row>
    <row r="457" spans="1:7" outlineLevel="2" collapsed="1" x14ac:dyDescent="0.3">
      <c r="A457" s="24">
        <v>20193</v>
      </c>
      <c r="B457" t="s">
        <v>79</v>
      </c>
      <c r="C457" t="s">
        <v>76</v>
      </c>
      <c r="D457" s="16">
        <v>483</v>
      </c>
      <c r="E457" s="16">
        <v>571</v>
      </c>
      <c r="F457" s="16">
        <v>71869</v>
      </c>
      <c r="G457" s="25">
        <v>1014.8293299999999</v>
      </c>
    </row>
    <row r="458" spans="1:7" outlineLevel="2" collapsed="1" x14ac:dyDescent="0.3">
      <c r="A458" s="24">
        <v>20193</v>
      </c>
      <c r="B458" t="s">
        <v>79</v>
      </c>
      <c r="C458" t="s">
        <v>77</v>
      </c>
      <c r="D458" s="16">
        <v>12</v>
      </c>
      <c r="E458" s="16">
        <v>12</v>
      </c>
      <c r="F458" s="16">
        <v>640</v>
      </c>
      <c r="G458" s="25">
        <v>7.0927700000000007</v>
      </c>
    </row>
    <row r="459" spans="1:7" outlineLevel="1" x14ac:dyDescent="0.3">
      <c r="A459" s="24"/>
      <c r="B459" s="106" t="s">
        <v>80</v>
      </c>
      <c r="C459" s="106"/>
      <c r="D459" s="82">
        <f>SUBTOTAL(9,D452:D458)</f>
        <v>251098</v>
      </c>
      <c r="E459" s="82">
        <f>SUBTOTAL(9,E452:E458)</f>
        <v>322146</v>
      </c>
      <c r="F459" s="82">
        <f>SUBTOTAL(9,F452:F458)</f>
        <v>28200846</v>
      </c>
      <c r="G459" s="41">
        <f>SUBTOTAL(9,G452:G458)</f>
        <v>337730.50658999989</v>
      </c>
    </row>
    <row r="460" spans="1:7" x14ac:dyDescent="0.3">
      <c r="A460" s="26" t="s">
        <v>59</v>
      </c>
      <c r="B460" s="27"/>
      <c r="C460" s="27"/>
      <c r="D460" s="29">
        <f>SUBTOTAL(9,D444:D458)</f>
        <v>465714</v>
      </c>
      <c r="E460" s="29">
        <f>SUBTOTAL(9,E444:E458)</f>
        <v>586198</v>
      </c>
      <c r="F460" s="29">
        <f>SUBTOTAL(9,F444:F458)</f>
        <v>53169133</v>
      </c>
      <c r="G460" s="30">
        <f>SUBTOTAL(9,G444:G458)</f>
        <v>641609.62681999989</v>
      </c>
    </row>
    <row r="461" spans="1:7" outlineLevel="2" x14ac:dyDescent="0.3">
      <c r="A461" s="18">
        <v>20192</v>
      </c>
      <c r="B461" s="19" t="s">
        <v>70</v>
      </c>
      <c r="C461" s="19" t="s">
        <v>71</v>
      </c>
      <c r="D461" s="20">
        <v>32924</v>
      </c>
      <c r="E461" s="20">
        <v>36799</v>
      </c>
      <c r="F461" s="20">
        <v>1577877</v>
      </c>
      <c r="G461" s="21">
        <v>16586.402019999998</v>
      </c>
    </row>
    <row r="462" spans="1:7" outlineLevel="2" collapsed="1" x14ac:dyDescent="0.3">
      <c r="A462" s="18">
        <v>20192</v>
      </c>
      <c r="B462" s="19" t="s">
        <v>70</v>
      </c>
      <c r="C462" s="19" t="s">
        <v>72</v>
      </c>
      <c r="D462" s="20">
        <v>70283</v>
      </c>
      <c r="E462" s="20">
        <v>84165</v>
      </c>
      <c r="F462" s="20">
        <v>4636372</v>
      </c>
      <c r="G462" s="21">
        <v>57795.245880000017</v>
      </c>
    </row>
    <row r="463" spans="1:7" outlineLevel="2" collapsed="1" x14ac:dyDescent="0.3">
      <c r="A463" s="18">
        <v>20192</v>
      </c>
      <c r="B463" s="19" t="s">
        <v>70</v>
      </c>
      <c r="C463" s="19" t="s">
        <v>73</v>
      </c>
      <c r="D463" s="20">
        <v>26193</v>
      </c>
      <c r="E463" s="20">
        <v>32240</v>
      </c>
      <c r="F463" s="20">
        <v>2051112</v>
      </c>
      <c r="G463" s="21">
        <v>26602.985130000008</v>
      </c>
    </row>
    <row r="464" spans="1:7" outlineLevel="2" collapsed="1" x14ac:dyDescent="0.3">
      <c r="A464" s="18">
        <v>20192</v>
      </c>
      <c r="B464" s="19" t="s">
        <v>70</v>
      </c>
      <c r="C464" s="19" t="s">
        <v>74</v>
      </c>
      <c r="D464" s="20">
        <v>7033</v>
      </c>
      <c r="E464" s="20">
        <v>8790</v>
      </c>
      <c r="F464" s="20">
        <v>668430</v>
      </c>
      <c r="G464" s="21">
        <v>8884.7713100000019</v>
      </c>
    </row>
    <row r="465" spans="1:7" outlineLevel="2" collapsed="1" x14ac:dyDescent="0.3">
      <c r="A465" s="18">
        <v>20192</v>
      </c>
      <c r="B465" s="19" t="s">
        <v>70</v>
      </c>
      <c r="C465" s="19" t="s">
        <v>75</v>
      </c>
      <c r="D465" s="20">
        <v>1069</v>
      </c>
      <c r="E465" s="20">
        <v>1416</v>
      </c>
      <c r="F465" s="20">
        <v>124749</v>
      </c>
      <c r="G465" s="21">
        <v>1733.6708900000001</v>
      </c>
    </row>
    <row r="466" spans="1:7" outlineLevel="2" collapsed="1" x14ac:dyDescent="0.3">
      <c r="A466" s="18">
        <v>20192</v>
      </c>
      <c r="B466" s="19" t="s">
        <v>70</v>
      </c>
      <c r="C466" s="19" t="s">
        <v>76</v>
      </c>
      <c r="D466" s="20">
        <v>437</v>
      </c>
      <c r="E466" s="20">
        <v>571</v>
      </c>
      <c r="F466" s="20">
        <v>48513</v>
      </c>
      <c r="G466" s="21">
        <v>662.51107999999999</v>
      </c>
    </row>
    <row r="467" spans="1:7" outlineLevel="2" collapsed="1" x14ac:dyDescent="0.3">
      <c r="A467" s="18">
        <v>20192</v>
      </c>
      <c r="B467" s="19" t="s">
        <v>70</v>
      </c>
      <c r="C467" s="19" t="s">
        <v>77</v>
      </c>
      <c r="D467" s="20">
        <v>7</v>
      </c>
      <c r="E467" s="20">
        <v>7</v>
      </c>
      <c r="F467" s="20">
        <v>205</v>
      </c>
      <c r="G467" s="21">
        <v>2.4718499999999999</v>
      </c>
    </row>
    <row r="468" spans="1:7" outlineLevel="1" x14ac:dyDescent="0.3">
      <c r="A468" s="18"/>
      <c r="B468" s="106" t="s">
        <v>78</v>
      </c>
      <c r="C468" s="106"/>
      <c r="D468" s="82">
        <f>SUBTOTAL(9,D461:D467)</f>
        <v>137946</v>
      </c>
      <c r="E468" s="82">
        <f>SUBTOTAL(9,E461:E467)</f>
        <v>163988</v>
      </c>
      <c r="F468" s="82">
        <f>SUBTOTAL(9,F461:F467)</f>
        <v>9107258</v>
      </c>
      <c r="G468" s="41">
        <f>SUBTOTAL(9,G461:G467)</f>
        <v>112268.05816000002</v>
      </c>
    </row>
    <row r="469" spans="1:7" outlineLevel="2" x14ac:dyDescent="0.3">
      <c r="A469" s="18">
        <v>20192</v>
      </c>
      <c r="B469" s="19" t="s">
        <v>79</v>
      </c>
      <c r="C469" s="19" t="s">
        <v>71</v>
      </c>
      <c r="D469" s="20">
        <v>38057</v>
      </c>
      <c r="E469" s="20">
        <v>43109</v>
      </c>
      <c r="F469" s="20">
        <v>1707392</v>
      </c>
      <c r="G469" s="21">
        <v>17552.777760000001</v>
      </c>
    </row>
    <row r="470" spans="1:7" outlineLevel="2" collapsed="1" x14ac:dyDescent="0.3">
      <c r="A470" s="18">
        <v>20192</v>
      </c>
      <c r="B470" s="19" t="s">
        <v>79</v>
      </c>
      <c r="C470" s="19" t="s">
        <v>72</v>
      </c>
      <c r="D470" s="20">
        <v>91184</v>
      </c>
      <c r="E470" s="20">
        <v>111347</v>
      </c>
      <c r="F470" s="20">
        <v>5698088</v>
      </c>
      <c r="G470" s="21">
        <v>68954.94388999998</v>
      </c>
    </row>
    <row r="471" spans="1:7" outlineLevel="2" collapsed="1" x14ac:dyDescent="0.3">
      <c r="A471" s="18">
        <v>20192</v>
      </c>
      <c r="B471" s="19" t="s">
        <v>79</v>
      </c>
      <c r="C471" s="19" t="s">
        <v>73</v>
      </c>
      <c r="D471" s="20">
        <v>37504</v>
      </c>
      <c r="E471" s="20">
        <v>47442</v>
      </c>
      <c r="F471" s="20">
        <v>2852021</v>
      </c>
      <c r="G471" s="21">
        <v>36107.483759999996</v>
      </c>
    </row>
    <row r="472" spans="1:7" outlineLevel="2" collapsed="1" x14ac:dyDescent="0.3">
      <c r="A472" s="18">
        <v>20192</v>
      </c>
      <c r="B472" s="19" t="s">
        <v>79</v>
      </c>
      <c r="C472" s="19" t="s">
        <v>74</v>
      </c>
      <c r="D472" s="20">
        <v>7773</v>
      </c>
      <c r="E472" s="20">
        <v>9739</v>
      </c>
      <c r="F472" s="20">
        <v>713298</v>
      </c>
      <c r="G472" s="21">
        <v>9317.9896200000003</v>
      </c>
    </row>
    <row r="473" spans="1:7" outlineLevel="2" collapsed="1" x14ac:dyDescent="0.3">
      <c r="A473" s="18">
        <v>20192</v>
      </c>
      <c r="B473" s="19" t="s">
        <v>79</v>
      </c>
      <c r="C473" s="19" t="s">
        <v>75</v>
      </c>
      <c r="D473" s="20">
        <v>730</v>
      </c>
      <c r="E473" s="20">
        <v>926</v>
      </c>
      <c r="F473" s="20">
        <v>69460</v>
      </c>
      <c r="G473" s="21">
        <v>963.82267999999999</v>
      </c>
    </row>
    <row r="474" spans="1:7" outlineLevel="2" collapsed="1" x14ac:dyDescent="0.3">
      <c r="A474" s="18">
        <v>20192</v>
      </c>
      <c r="B474" s="19" t="s">
        <v>79</v>
      </c>
      <c r="C474" s="19" t="s">
        <v>76</v>
      </c>
      <c r="D474" s="20">
        <v>309</v>
      </c>
      <c r="E474" s="20">
        <v>360</v>
      </c>
      <c r="F474" s="20">
        <v>29207</v>
      </c>
      <c r="G474" s="21">
        <v>426.39240000000001</v>
      </c>
    </row>
    <row r="475" spans="1:7" outlineLevel="2" collapsed="1" x14ac:dyDescent="0.3">
      <c r="A475" s="18">
        <v>20192</v>
      </c>
      <c r="B475" s="19" t="s">
        <v>79</v>
      </c>
      <c r="C475" s="19" t="s">
        <v>77</v>
      </c>
      <c r="D475" s="20">
        <v>12</v>
      </c>
      <c r="E475" s="20">
        <v>12</v>
      </c>
      <c r="F475" s="20">
        <v>297</v>
      </c>
      <c r="G475" s="21">
        <v>4.5074199999999998</v>
      </c>
    </row>
    <row r="476" spans="1:7" outlineLevel="1" x14ac:dyDescent="0.3">
      <c r="A476" s="18"/>
      <c r="B476" s="106" t="s">
        <v>80</v>
      </c>
      <c r="C476" s="106"/>
      <c r="D476" s="82">
        <f>SUBTOTAL(9,D469:D475)</f>
        <v>175569</v>
      </c>
      <c r="E476" s="82">
        <f>SUBTOTAL(9,E469:E475)</f>
        <v>212935</v>
      </c>
      <c r="F476" s="82">
        <f>SUBTOTAL(9,F469:F475)</f>
        <v>11069763</v>
      </c>
      <c r="G476" s="41">
        <f>SUBTOTAL(9,G469:G475)</f>
        <v>133327.91753000001</v>
      </c>
    </row>
    <row r="477" spans="1:7" x14ac:dyDescent="0.3">
      <c r="A477" s="32" t="s">
        <v>60</v>
      </c>
      <c r="B477" s="22"/>
      <c r="C477" s="22"/>
      <c r="D477" s="23">
        <f>SUBTOTAL(9,D461:D475)</f>
        <v>313515</v>
      </c>
      <c r="E477" s="23">
        <f>SUBTOTAL(9,E461:E475)</f>
        <v>376923</v>
      </c>
      <c r="F477" s="23">
        <f>SUBTOTAL(9,F461:F475)</f>
        <v>20177021</v>
      </c>
      <c r="G477" s="34">
        <f>SUBTOTAL(9,G461:G475)</f>
        <v>245595.97569000002</v>
      </c>
    </row>
    <row r="478" spans="1:7" outlineLevel="2" x14ac:dyDescent="0.3">
      <c r="A478" s="24">
        <v>20191</v>
      </c>
      <c r="B478" t="s">
        <v>70</v>
      </c>
      <c r="C478" t="s">
        <v>71</v>
      </c>
      <c r="D478" s="16">
        <v>25082</v>
      </c>
      <c r="E478" s="16">
        <v>27497</v>
      </c>
      <c r="F478" s="16">
        <v>1053938</v>
      </c>
      <c r="G478" s="25">
        <v>11057.341049999999</v>
      </c>
    </row>
    <row r="479" spans="1:7" outlineLevel="2" collapsed="1" x14ac:dyDescent="0.3">
      <c r="A479" s="24">
        <v>20191</v>
      </c>
      <c r="B479" t="s">
        <v>70</v>
      </c>
      <c r="C479" t="s">
        <v>72</v>
      </c>
      <c r="D479" s="16">
        <v>55959</v>
      </c>
      <c r="E479" s="16">
        <v>64932</v>
      </c>
      <c r="F479" s="16">
        <v>3116610</v>
      </c>
      <c r="G479" s="25">
        <v>38298.461149999996</v>
      </c>
    </row>
    <row r="480" spans="1:7" outlineLevel="2" collapsed="1" x14ac:dyDescent="0.3">
      <c r="A480" s="24">
        <v>20191</v>
      </c>
      <c r="B480" t="s">
        <v>70</v>
      </c>
      <c r="C480" t="s">
        <v>73</v>
      </c>
      <c r="D480" s="16">
        <v>21055</v>
      </c>
      <c r="E480" s="16">
        <v>25053</v>
      </c>
      <c r="F480" s="16">
        <v>1450994</v>
      </c>
      <c r="G480" s="25">
        <v>18435.649319999997</v>
      </c>
    </row>
    <row r="481" spans="1:7" outlineLevel="2" collapsed="1" x14ac:dyDescent="0.3">
      <c r="A481" s="24">
        <v>20191</v>
      </c>
      <c r="B481" t="s">
        <v>70</v>
      </c>
      <c r="C481" t="s">
        <v>74</v>
      </c>
      <c r="D481" s="16">
        <v>5792</v>
      </c>
      <c r="E481" s="16">
        <v>7084</v>
      </c>
      <c r="F481" s="16">
        <v>522925</v>
      </c>
      <c r="G481" s="25">
        <v>6777.3957300000002</v>
      </c>
    </row>
    <row r="482" spans="1:7" outlineLevel="2" collapsed="1" x14ac:dyDescent="0.3">
      <c r="A482" s="24">
        <v>20191</v>
      </c>
      <c r="B482" t="s">
        <v>70</v>
      </c>
      <c r="C482" t="s">
        <v>75</v>
      </c>
      <c r="D482" s="16">
        <v>897</v>
      </c>
      <c r="E482" s="16">
        <v>1170</v>
      </c>
      <c r="F482" s="16">
        <v>99622</v>
      </c>
      <c r="G482" s="25">
        <v>1370.6435899999999</v>
      </c>
    </row>
    <row r="483" spans="1:7" outlineLevel="2" collapsed="1" x14ac:dyDescent="0.3">
      <c r="A483" s="24">
        <v>20191</v>
      </c>
      <c r="B483" t="s">
        <v>70</v>
      </c>
      <c r="C483" t="s">
        <v>76</v>
      </c>
      <c r="D483" s="16">
        <v>369</v>
      </c>
      <c r="E483" s="16">
        <v>465</v>
      </c>
      <c r="F483" s="16">
        <v>40691</v>
      </c>
      <c r="G483" s="25">
        <v>546.41159000000005</v>
      </c>
    </row>
    <row r="484" spans="1:7" outlineLevel="2" collapsed="1" x14ac:dyDescent="0.3">
      <c r="A484" s="24">
        <v>20191</v>
      </c>
      <c r="B484" t="s">
        <v>70</v>
      </c>
      <c r="C484" t="s">
        <v>77</v>
      </c>
      <c r="D484" s="16">
        <v>2</v>
      </c>
      <c r="E484" s="16">
        <v>2</v>
      </c>
      <c r="F484" s="16">
        <v>41</v>
      </c>
      <c r="G484" s="25">
        <v>0.53991</v>
      </c>
    </row>
    <row r="485" spans="1:7" outlineLevel="1" x14ac:dyDescent="0.3">
      <c r="A485" s="24"/>
      <c r="B485" s="106" t="s">
        <v>78</v>
      </c>
      <c r="C485" s="106"/>
      <c r="D485" s="82">
        <f>SUBTOTAL(9,D478:D484)</f>
        <v>109156</v>
      </c>
      <c r="E485" s="82">
        <f>SUBTOTAL(9,E478:E484)</f>
        <v>126203</v>
      </c>
      <c r="F485" s="82">
        <f>SUBTOTAL(9,F478:F484)</f>
        <v>6284821</v>
      </c>
      <c r="G485" s="41">
        <f>SUBTOTAL(9,G478:G484)</f>
        <v>76486.442340000009</v>
      </c>
    </row>
    <row r="486" spans="1:7" outlineLevel="2" x14ac:dyDescent="0.3">
      <c r="A486" s="24">
        <v>20191</v>
      </c>
      <c r="B486" t="s">
        <v>79</v>
      </c>
      <c r="C486" t="s">
        <v>71</v>
      </c>
      <c r="D486" s="16">
        <v>32444</v>
      </c>
      <c r="E486" s="16">
        <v>36328</v>
      </c>
      <c r="F486" s="16">
        <v>1340371</v>
      </c>
      <c r="G486" s="25">
        <v>13578.169769999999</v>
      </c>
    </row>
    <row r="487" spans="1:7" outlineLevel="2" collapsed="1" x14ac:dyDescent="0.3">
      <c r="A487" s="24">
        <v>20191</v>
      </c>
      <c r="B487" t="s">
        <v>79</v>
      </c>
      <c r="C487" t="s">
        <v>72</v>
      </c>
      <c r="D487" s="16">
        <v>78248</v>
      </c>
      <c r="E487" s="16">
        <v>92507</v>
      </c>
      <c r="F487" s="16">
        <v>4144838</v>
      </c>
      <c r="G487" s="25">
        <v>49273.242099999996</v>
      </c>
    </row>
    <row r="488" spans="1:7" outlineLevel="2" collapsed="1" x14ac:dyDescent="0.3">
      <c r="A488" s="24">
        <v>20191</v>
      </c>
      <c r="B488" t="s">
        <v>79</v>
      </c>
      <c r="C488" t="s">
        <v>73</v>
      </c>
      <c r="D488" s="16">
        <v>31387</v>
      </c>
      <c r="E488" s="16">
        <v>38318</v>
      </c>
      <c r="F488" s="16">
        <v>2066174</v>
      </c>
      <c r="G488" s="25">
        <v>25583.227890000002</v>
      </c>
    </row>
    <row r="489" spans="1:7" outlineLevel="2" collapsed="1" x14ac:dyDescent="0.3">
      <c r="A489" s="24">
        <v>20191</v>
      </c>
      <c r="B489" t="s">
        <v>79</v>
      </c>
      <c r="C489" t="s">
        <v>74</v>
      </c>
      <c r="D489" s="16">
        <v>6421</v>
      </c>
      <c r="E489" s="16">
        <v>7863</v>
      </c>
      <c r="F489" s="16">
        <v>546672</v>
      </c>
      <c r="G489" s="25">
        <v>6964.6919800000032</v>
      </c>
    </row>
    <row r="490" spans="1:7" outlineLevel="2" collapsed="1" x14ac:dyDescent="0.3">
      <c r="A490" s="24">
        <v>20191</v>
      </c>
      <c r="B490" t="s">
        <v>79</v>
      </c>
      <c r="C490" t="s">
        <v>75</v>
      </c>
      <c r="D490" s="16">
        <v>605</v>
      </c>
      <c r="E490" s="16">
        <v>729</v>
      </c>
      <c r="F490" s="16">
        <v>53428</v>
      </c>
      <c r="G490" s="25">
        <v>717.30562999999995</v>
      </c>
    </row>
    <row r="491" spans="1:7" outlineLevel="2" collapsed="1" x14ac:dyDescent="0.3">
      <c r="A491" s="24">
        <v>20191</v>
      </c>
      <c r="B491" t="s">
        <v>79</v>
      </c>
      <c r="C491" t="s">
        <v>76</v>
      </c>
      <c r="D491" s="16">
        <v>276</v>
      </c>
      <c r="E491" s="16">
        <v>308</v>
      </c>
      <c r="F491" s="16">
        <v>24547</v>
      </c>
      <c r="G491" s="25">
        <v>346.31772000000001</v>
      </c>
    </row>
    <row r="492" spans="1:7" outlineLevel="2" collapsed="1" x14ac:dyDescent="0.3">
      <c r="A492" s="24">
        <v>20191</v>
      </c>
      <c r="B492" t="s">
        <v>79</v>
      </c>
      <c r="C492" t="s">
        <v>77</v>
      </c>
      <c r="D492" s="16">
        <v>4</v>
      </c>
      <c r="E492" s="16">
        <v>4</v>
      </c>
      <c r="F492" s="16">
        <v>283</v>
      </c>
      <c r="G492" s="25">
        <v>5.1352700000000002</v>
      </c>
    </row>
    <row r="493" spans="1:7" outlineLevel="1" x14ac:dyDescent="0.3">
      <c r="A493" s="24"/>
      <c r="B493" s="106" t="s">
        <v>80</v>
      </c>
      <c r="C493" s="106"/>
      <c r="D493" s="82">
        <f>SUBTOTAL(9,D486:D492)</f>
        <v>149385</v>
      </c>
      <c r="E493" s="82">
        <f>SUBTOTAL(9,E486:E492)</f>
        <v>176057</v>
      </c>
      <c r="F493" s="82">
        <f>SUBTOTAL(9,F486:F492)</f>
        <v>8176313</v>
      </c>
      <c r="G493" s="41">
        <f>SUBTOTAL(9,G486:G492)</f>
        <v>96468.090360000002</v>
      </c>
    </row>
    <row r="494" spans="1:7" x14ac:dyDescent="0.3">
      <c r="A494" s="26" t="s">
        <v>61</v>
      </c>
      <c r="B494" s="27"/>
      <c r="C494" s="27"/>
      <c r="D494" s="29">
        <f>SUBTOTAL(9,D478:D492)</f>
        <v>258541</v>
      </c>
      <c r="E494" s="29">
        <f>SUBTOTAL(9,E478:E492)</f>
        <v>302260</v>
      </c>
      <c r="F494" s="29">
        <f>SUBTOTAL(9,F478:F492)</f>
        <v>14461134</v>
      </c>
      <c r="G494" s="30">
        <f>SUBTOTAL(9,G478:G492)</f>
        <v>172954.53269999998</v>
      </c>
    </row>
    <row r="495" spans="1:7" outlineLevel="2" x14ac:dyDescent="0.3">
      <c r="A495" s="18">
        <v>20184</v>
      </c>
      <c r="B495" s="19" t="s">
        <v>70</v>
      </c>
      <c r="C495" s="19" t="s">
        <v>71</v>
      </c>
      <c r="D495" s="20">
        <v>26976</v>
      </c>
      <c r="E495" s="20">
        <v>29869</v>
      </c>
      <c r="F495" s="20">
        <v>1217210</v>
      </c>
      <c r="G495" s="21">
        <v>12970.151730000003</v>
      </c>
    </row>
    <row r="496" spans="1:7" outlineLevel="2" collapsed="1" x14ac:dyDescent="0.3">
      <c r="A496" s="18">
        <v>20184</v>
      </c>
      <c r="B496" s="19" t="s">
        <v>70</v>
      </c>
      <c r="C496" s="19" t="s">
        <v>72</v>
      </c>
      <c r="D496" s="20">
        <v>56865</v>
      </c>
      <c r="E496" s="20">
        <v>66097</v>
      </c>
      <c r="F496" s="20">
        <v>3123945</v>
      </c>
      <c r="G496" s="21">
        <v>39178.454149999976</v>
      </c>
    </row>
    <row r="497" spans="1:7" outlineLevel="2" collapsed="1" x14ac:dyDescent="0.3">
      <c r="A497" s="18">
        <v>20184</v>
      </c>
      <c r="B497" s="19" t="s">
        <v>70</v>
      </c>
      <c r="C497" s="19" t="s">
        <v>73</v>
      </c>
      <c r="D497" s="20">
        <v>20844</v>
      </c>
      <c r="E497" s="20">
        <v>24886</v>
      </c>
      <c r="F497" s="20">
        <v>1374561</v>
      </c>
      <c r="G497" s="21">
        <v>17767.935530000002</v>
      </c>
    </row>
    <row r="498" spans="1:7" outlineLevel="2" collapsed="1" x14ac:dyDescent="0.3">
      <c r="A498" s="18">
        <v>20184</v>
      </c>
      <c r="B498" s="19" t="s">
        <v>70</v>
      </c>
      <c r="C498" s="19" t="s">
        <v>74</v>
      </c>
      <c r="D498" s="20">
        <v>5236</v>
      </c>
      <c r="E498" s="20">
        <v>6247</v>
      </c>
      <c r="F498" s="20">
        <v>393099</v>
      </c>
      <c r="G498" s="21">
        <v>5151.3349400000016</v>
      </c>
    </row>
    <row r="499" spans="1:7" outlineLevel="2" collapsed="1" x14ac:dyDescent="0.3">
      <c r="A499" s="18">
        <v>20184</v>
      </c>
      <c r="B499" s="19" t="s">
        <v>70</v>
      </c>
      <c r="C499" s="19" t="s">
        <v>75</v>
      </c>
      <c r="D499" s="20">
        <v>728</v>
      </c>
      <c r="E499" s="20">
        <v>894</v>
      </c>
      <c r="F499" s="20">
        <v>49777</v>
      </c>
      <c r="G499" s="21">
        <v>688.54699000000028</v>
      </c>
    </row>
    <row r="500" spans="1:7" outlineLevel="2" collapsed="1" x14ac:dyDescent="0.3">
      <c r="A500" s="18">
        <v>20184</v>
      </c>
      <c r="B500" s="19" t="s">
        <v>70</v>
      </c>
      <c r="C500" s="19" t="s">
        <v>76</v>
      </c>
      <c r="D500" s="20">
        <v>344</v>
      </c>
      <c r="E500" s="20">
        <v>396</v>
      </c>
      <c r="F500" s="20">
        <v>22713</v>
      </c>
      <c r="G500" s="21">
        <v>314.79221999999999</v>
      </c>
    </row>
    <row r="501" spans="1:7" outlineLevel="2" collapsed="1" x14ac:dyDescent="0.3">
      <c r="A501" s="18">
        <v>20184</v>
      </c>
      <c r="B501" s="19" t="s">
        <v>70</v>
      </c>
      <c r="C501" s="19" t="s">
        <v>77</v>
      </c>
      <c r="D501" s="20">
        <v>1</v>
      </c>
      <c r="E501" s="20">
        <v>1</v>
      </c>
      <c r="F501" s="20">
        <v>4</v>
      </c>
      <c r="G501" s="21">
        <v>4.496E-2</v>
      </c>
    </row>
    <row r="502" spans="1:7" outlineLevel="1" x14ac:dyDescent="0.3">
      <c r="A502" s="18"/>
      <c r="B502" s="106" t="s">
        <v>78</v>
      </c>
      <c r="C502" s="106"/>
      <c r="D502" s="82">
        <f>SUBTOTAL(9,D495:D501)</f>
        <v>110994</v>
      </c>
      <c r="E502" s="82">
        <f>SUBTOTAL(9,E495:E501)</f>
        <v>128390</v>
      </c>
      <c r="F502" s="82">
        <f>SUBTOTAL(9,F495:F501)</f>
        <v>6181309</v>
      </c>
      <c r="G502" s="41">
        <f>SUBTOTAL(9,G495:G501)</f>
        <v>76071.260519999982</v>
      </c>
    </row>
    <row r="503" spans="1:7" outlineLevel="2" x14ac:dyDescent="0.3">
      <c r="A503" s="18">
        <v>20184</v>
      </c>
      <c r="B503" s="19" t="s">
        <v>79</v>
      </c>
      <c r="C503" s="19" t="s">
        <v>71</v>
      </c>
      <c r="D503" s="20">
        <v>35301</v>
      </c>
      <c r="E503" s="20">
        <v>39807</v>
      </c>
      <c r="F503" s="20">
        <v>1604877</v>
      </c>
      <c r="G503" s="21">
        <v>16631.96891</v>
      </c>
    </row>
    <row r="504" spans="1:7" outlineLevel="2" collapsed="1" x14ac:dyDescent="0.3">
      <c r="A504" s="18">
        <v>20184</v>
      </c>
      <c r="B504" s="19" t="s">
        <v>79</v>
      </c>
      <c r="C504" s="19" t="s">
        <v>72</v>
      </c>
      <c r="D504" s="20">
        <v>81699</v>
      </c>
      <c r="E504" s="20">
        <v>97696</v>
      </c>
      <c r="F504" s="20">
        <v>4494561</v>
      </c>
      <c r="G504" s="21">
        <v>54797.61452000001</v>
      </c>
    </row>
    <row r="505" spans="1:7" outlineLevel="2" collapsed="1" x14ac:dyDescent="0.3">
      <c r="A505" s="18">
        <v>20184</v>
      </c>
      <c r="B505" s="19" t="s">
        <v>79</v>
      </c>
      <c r="C505" s="19" t="s">
        <v>73</v>
      </c>
      <c r="D505" s="20">
        <v>30411</v>
      </c>
      <c r="E505" s="20">
        <v>37459</v>
      </c>
      <c r="F505" s="20">
        <v>1969589</v>
      </c>
      <c r="G505" s="21">
        <v>24870.982329999999</v>
      </c>
    </row>
    <row r="506" spans="1:7" outlineLevel="2" collapsed="1" x14ac:dyDescent="0.3">
      <c r="A506" s="18">
        <v>20184</v>
      </c>
      <c r="B506" s="19" t="s">
        <v>79</v>
      </c>
      <c r="C506" s="19" t="s">
        <v>74</v>
      </c>
      <c r="D506" s="20">
        <v>5803</v>
      </c>
      <c r="E506" s="20">
        <v>7012</v>
      </c>
      <c r="F506" s="20">
        <v>429388</v>
      </c>
      <c r="G506" s="21">
        <v>5529.98081</v>
      </c>
    </row>
    <row r="507" spans="1:7" outlineLevel="2" collapsed="1" x14ac:dyDescent="0.3">
      <c r="A507" s="18">
        <v>20184</v>
      </c>
      <c r="B507" s="19" t="s">
        <v>79</v>
      </c>
      <c r="C507" s="19" t="s">
        <v>75</v>
      </c>
      <c r="D507" s="20">
        <v>573</v>
      </c>
      <c r="E507" s="20">
        <v>685</v>
      </c>
      <c r="F507" s="20">
        <v>42640</v>
      </c>
      <c r="G507" s="21">
        <v>594.83159999999998</v>
      </c>
    </row>
    <row r="508" spans="1:7" outlineLevel="2" collapsed="1" x14ac:dyDescent="0.3">
      <c r="A508" s="18">
        <v>20184</v>
      </c>
      <c r="B508" s="19" t="s">
        <v>79</v>
      </c>
      <c r="C508" s="19" t="s">
        <v>76</v>
      </c>
      <c r="D508" s="20">
        <v>260</v>
      </c>
      <c r="E508" s="20">
        <v>294</v>
      </c>
      <c r="F508" s="20">
        <v>19056</v>
      </c>
      <c r="G508" s="21">
        <v>285.65223999999995</v>
      </c>
    </row>
    <row r="509" spans="1:7" outlineLevel="2" collapsed="1" x14ac:dyDescent="0.3">
      <c r="A509" s="18">
        <v>20184</v>
      </c>
      <c r="B509" s="19" t="s">
        <v>79</v>
      </c>
      <c r="C509" s="19" t="s">
        <v>77</v>
      </c>
      <c r="D509" s="20">
        <v>2</v>
      </c>
      <c r="E509" s="20">
        <v>2</v>
      </c>
      <c r="F509" s="20">
        <v>265</v>
      </c>
      <c r="G509" s="21">
        <v>4.6812300000000002</v>
      </c>
    </row>
    <row r="510" spans="1:7" outlineLevel="1" x14ac:dyDescent="0.3">
      <c r="A510" s="18"/>
      <c r="B510" s="106" t="s">
        <v>80</v>
      </c>
      <c r="C510" s="106"/>
      <c r="D510" s="82">
        <f>SUBTOTAL(9,D503:D509)</f>
        <v>154049</v>
      </c>
      <c r="E510" s="82">
        <f>SUBTOTAL(9,E503:E509)</f>
        <v>182955</v>
      </c>
      <c r="F510" s="82">
        <f>SUBTOTAL(9,F503:F509)</f>
        <v>8560376</v>
      </c>
      <c r="G510" s="41">
        <f>SUBTOTAL(9,G503:G509)</f>
        <v>102715.71164000001</v>
      </c>
    </row>
    <row r="511" spans="1:7" x14ac:dyDescent="0.3">
      <c r="A511" s="32" t="s">
        <v>62</v>
      </c>
      <c r="B511" s="22"/>
      <c r="C511" s="22"/>
      <c r="D511" s="23">
        <f>SUBTOTAL(9,D495:D509)</f>
        <v>265043</v>
      </c>
      <c r="E511" s="23">
        <f>SUBTOTAL(9,E495:E509)</f>
        <v>311345</v>
      </c>
      <c r="F511" s="23">
        <f>SUBTOTAL(9,F495:F509)</f>
        <v>14741685</v>
      </c>
      <c r="G511" s="34">
        <f>SUBTOTAL(9,G495:G509)</f>
        <v>178786.97215999998</v>
      </c>
    </row>
    <row r="512" spans="1:7" outlineLevel="2" x14ac:dyDescent="0.3">
      <c r="A512" s="24">
        <v>20183</v>
      </c>
      <c r="B512" t="s">
        <v>70</v>
      </c>
      <c r="C512" t="s">
        <v>71</v>
      </c>
      <c r="D512" s="16">
        <v>53684</v>
      </c>
      <c r="E512" s="16">
        <v>61979</v>
      </c>
      <c r="F512" s="16">
        <v>5293733</v>
      </c>
      <c r="G512" s="25">
        <v>55258.420690000014</v>
      </c>
    </row>
    <row r="513" spans="1:7" outlineLevel="2" collapsed="1" x14ac:dyDescent="0.3">
      <c r="A513" s="24">
        <v>20183</v>
      </c>
      <c r="B513" t="s">
        <v>70</v>
      </c>
      <c r="C513" t="s">
        <v>72</v>
      </c>
      <c r="D513" s="16">
        <v>109516</v>
      </c>
      <c r="E513" s="16">
        <v>136019</v>
      </c>
      <c r="F513" s="16">
        <v>13479775</v>
      </c>
      <c r="G513" s="25">
        <v>164347.92994999993</v>
      </c>
    </row>
    <row r="514" spans="1:7" outlineLevel="2" collapsed="1" x14ac:dyDescent="0.3">
      <c r="A514" s="24">
        <v>20183</v>
      </c>
      <c r="B514" t="s">
        <v>70</v>
      </c>
      <c r="C514" t="s">
        <v>73</v>
      </c>
      <c r="D514" s="16">
        <v>36208</v>
      </c>
      <c r="E514" s="16">
        <v>45398</v>
      </c>
      <c r="F514" s="16">
        <v>4466045</v>
      </c>
      <c r="G514" s="25">
        <v>56631.139560000003</v>
      </c>
    </row>
    <row r="515" spans="1:7" outlineLevel="2" collapsed="1" x14ac:dyDescent="0.3">
      <c r="A515" s="24">
        <v>20183</v>
      </c>
      <c r="B515" t="s">
        <v>70</v>
      </c>
      <c r="C515" t="s">
        <v>74</v>
      </c>
      <c r="D515" s="16">
        <v>8939</v>
      </c>
      <c r="E515" s="16">
        <v>11280</v>
      </c>
      <c r="F515" s="16">
        <v>1137065</v>
      </c>
      <c r="G515" s="25">
        <v>14850.782709999996</v>
      </c>
    </row>
    <row r="516" spans="1:7" outlineLevel="2" collapsed="1" x14ac:dyDescent="0.3">
      <c r="A516" s="24">
        <v>20183</v>
      </c>
      <c r="B516" t="s">
        <v>70</v>
      </c>
      <c r="C516" t="s">
        <v>75</v>
      </c>
      <c r="D516" s="16">
        <v>1153</v>
      </c>
      <c r="E516" s="16">
        <v>1518</v>
      </c>
      <c r="F516" s="16">
        <v>158782</v>
      </c>
      <c r="G516" s="25">
        <v>2184.6766999999995</v>
      </c>
    </row>
    <row r="517" spans="1:7" outlineLevel="2" collapsed="1" x14ac:dyDescent="0.3">
      <c r="A517" s="24">
        <v>20183</v>
      </c>
      <c r="B517" t="s">
        <v>70</v>
      </c>
      <c r="C517" t="s">
        <v>76</v>
      </c>
      <c r="D517" s="16">
        <v>522</v>
      </c>
      <c r="E517" s="16">
        <v>656</v>
      </c>
      <c r="F517" s="16">
        <v>72832</v>
      </c>
      <c r="G517" s="25">
        <v>1000.8448599999999</v>
      </c>
    </row>
    <row r="518" spans="1:7" outlineLevel="2" collapsed="1" x14ac:dyDescent="0.3">
      <c r="A518" s="24">
        <v>20183</v>
      </c>
      <c r="B518" t="s">
        <v>70</v>
      </c>
      <c r="C518" t="s">
        <v>77</v>
      </c>
      <c r="D518" s="16">
        <v>6</v>
      </c>
      <c r="E518" s="16">
        <v>6</v>
      </c>
      <c r="F518" s="16">
        <v>514</v>
      </c>
      <c r="G518" s="25">
        <v>5.8695899999999996</v>
      </c>
    </row>
    <row r="519" spans="1:7" outlineLevel="1" x14ac:dyDescent="0.3">
      <c r="A519" s="24"/>
      <c r="B519" s="106" t="s">
        <v>78</v>
      </c>
      <c r="C519" s="106"/>
      <c r="D519" s="82">
        <f>SUBTOTAL(9,D512:D518)</f>
        <v>210028</v>
      </c>
      <c r="E519" s="82">
        <f>SUBTOTAL(9,E512:E518)</f>
        <v>256856</v>
      </c>
      <c r="F519" s="82">
        <f>SUBTOTAL(9,F512:F518)</f>
        <v>24608746</v>
      </c>
      <c r="G519" s="41">
        <f>SUBTOTAL(9,G512:G518)</f>
        <v>294279.66405999998</v>
      </c>
    </row>
    <row r="520" spans="1:7" outlineLevel="2" x14ac:dyDescent="0.3">
      <c r="A520" s="24">
        <v>20183</v>
      </c>
      <c r="B520" t="s">
        <v>79</v>
      </c>
      <c r="C520" t="s">
        <v>71</v>
      </c>
      <c r="D520" s="16">
        <v>53798</v>
      </c>
      <c r="E520" s="16">
        <v>63440</v>
      </c>
      <c r="F520" s="16">
        <v>4684936</v>
      </c>
      <c r="G520" s="25">
        <v>47833.652259999995</v>
      </c>
    </row>
    <row r="521" spans="1:7" outlineLevel="2" collapsed="1" x14ac:dyDescent="0.3">
      <c r="A521" s="24">
        <v>20183</v>
      </c>
      <c r="B521" t="s">
        <v>79</v>
      </c>
      <c r="C521" t="s">
        <v>72</v>
      </c>
      <c r="D521" s="16">
        <v>129281</v>
      </c>
      <c r="E521" s="16">
        <v>167843</v>
      </c>
      <c r="F521" s="16">
        <v>15014366</v>
      </c>
      <c r="G521" s="25">
        <v>177575.47895000002</v>
      </c>
    </row>
    <row r="522" spans="1:7" outlineLevel="2" collapsed="1" x14ac:dyDescent="0.3">
      <c r="A522" s="24">
        <v>20183</v>
      </c>
      <c r="B522" t="s">
        <v>79</v>
      </c>
      <c r="C522" t="s">
        <v>73</v>
      </c>
      <c r="D522" s="16">
        <v>49328</v>
      </c>
      <c r="E522" s="16">
        <v>64911</v>
      </c>
      <c r="F522" s="16">
        <v>6159421</v>
      </c>
      <c r="G522" s="25">
        <v>76610.385439999998</v>
      </c>
    </row>
    <row r="523" spans="1:7" outlineLevel="2" collapsed="1" x14ac:dyDescent="0.3">
      <c r="A523" s="24">
        <v>20183</v>
      </c>
      <c r="B523" t="s">
        <v>79</v>
      </c>
      <c r="C523" t="s">
        <v>74</v>
      </c>
      <c r="D523" s="16">
        <v>9951</v>
      </c>
      <c r="E523" s="16">
        <v>12671</v>
      </c>
      <c r="F523" s="16">
        <v>1265359</v>
      </c>
      <c r="G523" s="25">
        <v>16350.382850000002</v>
      </c>
    </row>
    <row r="524" spans="1:7" outlineLevel="2" collapsed="1" x14ac:dyDescent="0.3">
      <c r="A524" s="24">
        <v>20183</v>
      </c>
      <c r="B524" t="s">
        <v>79</v>
      </c>
      <c r="C524" t="s">
        <v>75</v>
      </c>
      <c r="D524" s="16">
        <v>865</v>
      </c>
      <c r="E524" s="16">
        <v>1096</v>
      </c>
      <c r="F524" s="16">
        <v>119681</v>
      </c>
      <c r="G524" s="25">
        <v>1612.3209999999999</v>
      </c>
    </row>
    <row r="525" spans="1:7" outlineLevel="2" collapsed="1" x14ac:dyDescent="0.3">
      <c r="A525" s="24">
        <v>20183</v>
      </c>
      <c r="B525" t="s">
        <v>79</v>
      </c>
      <c r="C525" t="s">
        <v>76</v>
      </c>
      <c r="D525" s="16">
        <v>474</v>
      </c>
      <c r="E525" s="16">
        <v>576</v>
      </c>
      <c r="F525" s="16">
        <v>70395</v>
      </c>
      <c r="G525" s="25">
        <v>973.64650000000006</v>
      </c>
    </row>
    <row r="526" spans="1:7" outlineLevel="2" collapsed="1" x14ac:dyDescent="0.3">
      <c r="A526" s="24">
        <v>20183</v>
      </c>
      <c r="B526" t="s">
        <v>79</v>
      </c>
      <c r="C526" t="s">
        <v>77</v>
      </c>
      <c r="D526" s="16">
        <v>7</v>
      </c>
      <c r="E526" s="16">
        <v>7</v>
      </c>
      <c r="F526" s="16">
        <v>300</v>
      </c>
      <c r="G526" s="25">
        <v>2.8115399999999999</v>
      </c>
    </row>
    <row r="527" spans="1:7" outlineLevel="1" x14ac:dyDescent="0.3">
      <c r="A527" s="24"/>
      <c r="B527" s="106" t="s">
        <v>80</v>
      </c>
      <c r="C527" s="106"/>
      <c r="D527" s="82">
        <f>SUBTOTAL(9,D520:D526)</f>
        <v>243704</v>
      </c>
      <c r="E527" s="82">
        <f>SUBTOTAL(9,E520:E526)</f>
        <v>310544</v>
      </c>
      <c r="F527" s="82">
        <f>SUBTOTAL(9,F520:F526)</f>
        <v>27314458</v>
      </c>
      <c r="G527" s="41">
        <f>SUBTOTAL(9,G520:G526)</f>
        <v>320958.67853999999</v>
      </c>
    </row>
    <row r="528" spans="1:7" x14ac:dyDescent="0.3">
      <c r="A528" s="26" t="s">
        <v>63</v>
      </c>
      <c r="B528" s="27"/>
      <c r="C528" s="27"/>
      <c r="D528" s="29">
        <f>SUBTOTAL(9,D512:D526)</f>
        <v>453732</v>
      </c>
      <c r="E528" s="29">
        <f>SUBTOTAL(9,E512:E526)</f>
        <v>567400</v>
      </c>
      <c r="F528" s="29">
        <f>SUBTOTAL(9,F512:F526)</f>
        <v>51923204</v>
      </c>
      <c r="G528" s="30">
        <f>SUBTOTAL(9,G512:G526)</f>
        <v>615238.34260000009</v>
      </c>
    </row>
    <row r="529" spans="1:7" outlineLevel="2" x14ac:dyDescent="0.3">
      <c r="A529" s="18">
        <v>20182</v>
      </c>
      <c r="B529" s="19" t="s">
        <v>70</v>
      </c>
      <c r="C529" s="19" t="s">
        <v>71</v>
      </c>
      <c r="D529" s="20">
        <v>30943</v>
      </c>
      <c r="E529" s="20">
        <v>34357</v>
      </c>
      <c r="F529" s="20">
        <v>1424822</v>
      </c>
      <c r="G529" s="21">
        <v>14703.827270000005</v>
      </c>
    </row>
    <row r="530" spans="1:7" outlineLevel="2" collapsed="1" x14ac:dyDescent="0.3">
      <c r="A530" s="18">
        <v>20182</v>
      </c>
      <c r="B530" s="19" t="s">
        <v>70</v>
      </c>
      <c r="C530" s="19" t="s">
        <v>72</v>
      </c>
      <c r="D530" s="20">
        <v>67152</v>
      </c>
      <c r="E530" s="20">
        <v>79756</v>
      </c>
      <c r="F530" s="20">
        <v>4300561</v>
      </c>
      <c r="G530" s="21">
        <v>52591.159130000015</v>
      </c>
    </row>
    <row r="531" spans="1:7" outlineLevel="2" collapsed="1" x14ac:dyDescent="0.3">
      <c r="A531" s="18">
        <v>20182</v>
      </c>
      <c r="B531" s="19" t="s">
        <v>70</v>
      </c>
      <c r="C531" s="19" t="s">
        <v>73</v>
      </c>
      <c r="D531" s="20">
        <v>24670</v>
      </c>
      <c r="E531" s="20">
        <v>30278</v>
      </c>
      <c r="F531" s="20">
        <v>1878657</v>
      </c>
      <c r="G531" s="21">
        <v>23928.033119999989</v>
      </c>
    </row>
    <row r="532" spans="1:7" outlineLevel="2" collapsed="1" x14ac:dyDescent="0.3">
      <c r="A532" s="18">
        <v>20182</v>
      </c>
      <c r="B532" s="19" t="s">
        <v>70</v>
      </c>
      <c r="C532" s="19" t="s">
        <v>74</v>
      </c>
      <c r="D532" s="20">
        <v>6840</v>
      </c>
      <c r="E532" s="20">
        <v>8522</v>
      </c>
      <c r="F532" s="20">
        <v>636918</v>
      </c>
      <c r="G532" s="21">
        <v>8328.0243599999994</v>
      </c>
    </row>
    <row r="533" spans="1:7" outlineLevel="2" collapsed="1" x14ac:dyDescent="0.3">
      <c r="A533" s="18">
        <v>20182</v>
      </c>
      <c r="B533" s="19" t="s">
        <v>70</v>
      </c>
      <c r="C533" s="19" t="s">
        <v>75</v>
      </c>
      <c r="D533" s="20">
        <v>1056</v>
      </c>
      <c r="E533" s="20">
        <v>1373</v>
      </c>
      <c r="F533" s="20">
        <v>116870</v>
      </c>
      <c r="G533" s="21">
        <v>1615.6932099999999</v>
      </c>
    </row>
    <row r="534" spans="1:7" outlineLevel="2" collapsed="1" x14ac:dyDescent="0.3">
      <c r="A534" s="18">
        <v>20182</v>
      </c>
      <c r="B534" s="19" t="s">
        <v>70</v>
      </c>
      <c r="C534" s="19" t="s">
        <v>76</v>
      </c>
      <c r="D534" s="20">
        <v>421</v>
      </c>
      <c r="E534" s="20">
        <v>542</v>
      </c>
      <c r="F534" s="20">
        <v>45717</v>
      </c>
      <c r="G534" s="21">
        <v>631.52481000000023</v>
      </c>
    </row>
    <row r="535" spans="1:7" outlineLevel="2" collapsed="1" x14ac:dyDescent="0.3">
      <c r="A535" s="18">
        <v>20182</v>
      </c>
      <c r="B535" s="19" t="s">
        <v>70</v>
      </c>
      <c r="C535" s="19" t="s">
        <v>77</v>
      </c>
      <c r="D535" s="20">
        <v>9</v>
      </c>
      <c r="E535" s="20">
        <v>9</v>
      </c>
      <c r="F535" s="20">
        <v>317</v>
      </c>
      <c r="G535" s="21">
        <v>3.4058000000000002</v>
      </c>
    </row>
    <row r="536" spans="1:7" outlineLevel="1" x14ac:dyDescent="0.3">
      <c r="A536" s="18"/>
      <c r="B536" s="106" t="s">
        <v>78</v>
      </c>
      <c r="C536" s="106"/>
      <c r="D536" s="82">
        <f>SUBTOTAL(9,D529:D535)</f>
        <v>131091</v>
      </c>
      <c r="E536" s="82">
        <f>SUBTOTAL(9,E529:E535)</f>
        <v>154837</v>
      </c>
      <c r="F536" s="82">
        <f>SUBTOTAL(9,F529:F535)</f>
        <v>8403862</v>
      </c>
      <c r="G536" s="41">
        <f>SUBTOTAL(9,G529:G535)</f>
        <v>101801.66770000001</v>
      </c>
    </row>
    <row r="537" spans="1:7" outlineLevel="2" x14ac:dyDescent="0.3">
      <c r="A537" s="18">
        <v>20182</v>
      </c>
      <c r="B537" s="19" t="s">
        <v>79</v>
      </c>
      <c r="C537" s="19" t="s">
        <v>71</v>
      </c>
      <c r="D537" s="20">
        <v>36242</v>
      </c>
      <c r="E537" s="20">
        <v>40859</v>
      </c>
      <c r="F537" s="20">
        <v>1574495</v>
      </c>
      <c r="G537" s="21">
        <v>15823.580929999998</v>
      </c>
    </row>
    <row r="538" spans="1:7" outlineLevel="2" collapsed="1" x14ac:dyDescent="0.3">
      <c r="A538" s="18">
        <v>20182</v>
      </c>
      <c r="B538" s="19" t="s">
        <v>79</v>
      </c>
      <c r="C538" s="19" t="s">
        <v>72</v>
      </c>
      <c r="D538" s="20">
        <v>87606</v>
      </c>
      <c r="E538" s="20">
        <v>106293</v>
      </c>
      <c r="F538" s="20">
        <v>5287306</v>
      </c>
      <c r="G538" s="21">
        <v>62422.138449999977</v>
      </c>
    </row>
    <row r="539" spans="1:7" outlineLevel="2" collapsed="1" x14ac:dyDescent="0.3">
      <c r="A539" s="18">
        <v>20182</v>
      </c>
      <c r="B539" s="19" t="s">
        <v>79</v>
      </c>
      <c r="C539" s="19" t="s">
        <v>73</v>
      </c>
      <c r="D539" s="20">
        <v>34997</v>
      </c>
      <c r="E539" s="20">
        <v>43836</v>
      </c>
      <c r="F539" s="20">
        <v>2579015</v>
      </c>
      <c r="G539" s="21">
        <v>31914.222500000007</v>
      </c>
    </row>
    <row r="540" spans="1:7" outlineLevel="2" collapsed="1" x14ac:dyDescent="0.3">
      <c r="A540" s="18">
        <v>20182</v>
      </c>
      <c r="B540" s="19" t="s">
        <v>79</v>
      </c>
      <c r="C540" s="19" t="s">
        <v>74</v>
      </c>
      <c r="D540" s="20">
        <v>7191</v>
      </c>
      <c r="E540" s="20">
        <v>8878</v>
      </c>
      <c r="F540" s="20">
        <v>625676</v>
      </c>
      <c r="G540" s="21">
        <v>7922.8837600000015</v>
      </c>
    </row>
    <row r="541" spans="1:7" outlineLevel="2" collapsed="1" x14ac:dyDescent="0.3">
      <c r="A541" s="18">
        <v>20182</v>
      </c>
      <c r="B541" s="19" t="s">
        <v>79</v>
      </c>
      <c r="C541" s="19" t="s">
        <v>75</v>
      </c>
      <c r="D541" s="20">
        <v>700</v>
      </c>
      <c r="E541" s="20">
        <v>855</v>
      </c>
      <c r="F541" s="20">
        <v>68741</v>
      </c>
      <c r="G541" s="21">
        <v>915.50780999999995</v>
      </c>
    </row>
    <row r="542" spans="1:7" outlineLevel="2" collapsed="1" x14ac:dyDescent="0.3">
      <c r="A542" s="18">
        <v>20182</v>
      </c>
      <c r="B542" s="19" t="s">
        <v>79</v>
      </c>
      <c r="C542" s="19" t="s">
        <v>76</v>
      </c>
      <c r="D542" s="20">
        <v>293</v>
      </c>
      <c r="E542" s="20">
        <v>341</v>
      </c>
      <c r="F542" s="20">
        <v>27616</v>
      </c>
      <c r="G542" s="21">
        <v>392.15227999999996</v>
      </c>
    </row>
    <row r="543" spans="1:7" outlineLevel="2" collapsed="1" x14ac:dyDescent="0.3">
      <c r="A543" s="18">
        <v>20182</v>
      </c>
      <c r="B543" s="19" t="s">
        <v>79</v>
      </c>
      <c r="C543" s="19" t="s">
        <v>77</v>
      </c>
      <c r="D543" s="20">
        <v>12</v>
      </c>
      <c r="E543" s="20">
        <v>12</v>
      </c>
      <c r="F543" s="20">
        <v>374</v>
      </c>
      <c r="G543" s="21">
        <v>6.3563099999999997</v>
      </c>
    </row>
    <row r="544" spans="1:7" outlineLevel="1" x14ac:dyDescent="0.3">
      <c r="A544" s="18"/>
      <c r="B544" s="106" t="s">
        <v>80</v>
      </c>
      <c r="C544" s="106"/>
      <c r="D544" s="82">
        <f>SUBTOTAL(9,D537:D543)</f>
        <v>167041</v>
      </c>
      <c r="E544" s="82">
        <f>SUBTOTAL(9,E537:E543)</f>
        <v>201074</v>
      </c>
      <c r="F544" s="82">
        <f>SUBTOTAL(9,F537:F543)</f>
        <v>10163223</v>
      </c>
      <c r="G544" s="41">
        <f>SUBTOTAL(9,G537:G543)</f>
        <v>119396.84203999997</v>
      </c>
    </row>
    <row r="545" spans="1:7" x14ac:dyDescent="0.3">
      <c r="A545" s="32" t="s">
        <v>64</v>
      </c>
      <c r="B545" s="22"/>
      <c r="C545" s="22"/>
      <c r="D545" s="23">
        <f>SUBTOTAL(9,D529:D543)</f>
        <v>298132</v>
      </c>
      <c r="E545" s="23">
        <f>SUBTOTAL(9,E529:E543)</f>
        <v>355911</v>
      </c>
      <c r="F545" s="23">
        <f>SUBTOTAL(9,F529:F543)</f>
        <v>18567085</v>
      </c>
      <c r="G545" s="34">
        <f>SUBTOTAL(9,G529:G543)</f>
        <v>221198.50974000001</v>
      </c>
    </row>
    <row r="546" spans="1:7" outlineLevel="2" x14ac:dyDescent="0.3">
      <c r="A546" s="24">
        <v>20181</v>
      </c>
      <c r="B546" t="s">
        <v>70</v>
      </c>
      <c r="C546" t="s">
        <v>71</v>
      </c>
      <c r="D546" s="16">
        <v>22625</v>
      </c>
      <c r="E546" s="16">
        <v>24517</v>
      </c>
      <c r="F546" s="16">
        <v>929113</v>
      </c>
      <c r="G546" s="25">
        <v>9505.7372099999975</v>
      </c>
    </row>
    <row r="547" spans="1:7" outlineLevel="2" collapsed="1" x14ac:dyDescent="0.3">
      <c r="A547" s="24">
        <v>20181</v>
      </c>
      <c r="B547" t="s">
        <v>70</v>
      </c>
      <c r="C547" t="s">
        <v>72</v>
      </c>
      <c r="D547" s="16">
        <v>51971</v>
      </c>
      <c r="E547" s="16">
        <v>59534</v>
      </c>
      <c r="F547" s="16">
        <v>2782659</v>
      </c>
      <c r="G547" s="25">
        <v>33411.940620000001</v>
      </c>
    </row>
    <row r="548" spans="1:7" outlineLevel="2" collapsed="1" x14ac:dyDescent="0.3">
      <c r="A548" s="24">
        <v>20181</v>
      </c>
      <c r="B548" t="s">
        <v>70</v>
      </c>
      <c r="C548" t="s">
        <v>73</v>
      </c>
      <c r="D548" s="16">
        <v>19660</v>
      </c>
      <c r="E548" s="16">
        <v>23216</v>
      </c>
      <c r="F548" s="16">
        <v>1295935</v>
      </c>
      <c r="G548" s="25">
        <v>16083.41639</v>
      </c>
    </row>
    <row r="549" spans="1:7" outlineLevel="2" collapsed="1" x14ac:dyDescent="0.3">
      <c r="A549" s="24">
        <v>20181</v>
      </c>
      <c r="B549" t="s">
        <v>70</v>
      </c>
      <c r="C549" t="s">
        <v>74</v>
      </c>
      <c r="D549" s="16">
        <v>5446</v>
      </c>
      <c r="E549" s="16">
        <v>6561</v>
      </c>
      <c r="F549" s="16">
        <v>481677</v>
      </c>
      <c r="G549" s="25">
        <v>6086.0696800000005</v>
      </c>
    </row>
    <row r="550" spans="1:7" outlineLevel="2" collapsed="1" x14ac:dyDescent="0.3">
      <c r="A550" s="24">
        <v>20181</v>
      </c>
      <c r="B550" t="s">
        <v>70</v>
      </c>
      <c r="C550" t="s">
        <v>75</v>
      </c>
      <c r="D550" s="16">
        <v>884</v>
      </c>
      <c r="E550" s="16">
        <v>1156</v>
      </c>
      <c r="F550" s="16">
        <v>95600</v>
      </c>
      <c r="G550" s="25">
        <v>1280.2559999999996</v>
      </c>
    </row>
    <row r="551" spans="1:7" outlineLevel="2" collapsed="1" x14ac:dyDescent="0.3">
      <c r="A551" s="24">
        <v>20181</v>
      </c>
      <c r="B551" t="s">
        <v>70</v>
      </c>
      <c r="C551" t="s">
        <v>76</v>
      </c>
      <c r="D551" s="16">
        <v>350</v>
      </c>
      <c r="E551" s="16">
        <v>435</v>
      </c>
      <c r="F551" s="16">
        <v>37964</v>
      </c>
      <c r="G551" s="25">
        <v>504.68802000000005</v>
      </c>
    </row>
    <row r="552" spans="1:7" outlineLevel="1" x14ac:dyDescent="0.3">
      <c r="A552" s="24"/>
      <c r="B552" s="106" t="s">
        <v>78</v>
      </c>
      <c r="C552" s="106"/>
      <c r="D552" s="82">
        <f>SUBTOTAL(9,D546:D551)</f>
        <v>100936</v>
      </c>
      <c r="E552" s="82">
        <f>SUBTOTAL(9,E546:E551)</f>
        <v>115419</v>
      </c>
      <c r="F552" s="82">
        <f>SUBTOTAL(9,F546:F551)</f>
        <v>5622948</v>
      </c>
      <c r="G552" s="41">
        <f>SUBTOTAL(9,G546:G551)</f>
        <v>66872.107919999995</v>
      </c>
    </row>
    <row r="553" spans="1:7" outlineLevel="2" x14ac:dyDescent="0.3">
      <c r="A553" s="24">
        <v>20181</v>
      </c>
      <c r="B553" t="s">
        <v>79</v>
      </c>
      <c r="C553" t="s">
        <v>71</v>
      </c>
      <c r="D553" s="16">
        <v>30149</v>
      </c>
      <c r="E553" s="16">
        <v>33151</v>
      </c>
      <c r="F553" s="16">
        <v>1200976</v>
      </c>
      <c r="G553" s="25">
        <v>11784.75639</v>
      </c>
    </row>
    <row r="554" spans="1:7" outlineLevel="2" collapsed="1" x14ac:dyDescent="0.3">
      <c r="A554" s="24">
        <v>20181</v>
      </c>
      <c r="B554" t="s">
        <v>79</v>
      </c>
      <c r="C554" t="s">
        <v>72</v>
      </c>
      <c r="D554" s="16">
        <v>72893</v>
      </c>
      <c r="E554" s="16">
        <v>84931</v>
      </c>
      <c r="F554" s="16">
        <v>3671876</v>
      </c>
      <c r="G554" s="25">
        <v>42355.15436</v>
      </c>
    </row>
    <row r="555" spans="1:7" outlineLevel="2" collapsed="1" x14ac:dyDescent="0.3">
      <c r="A555" s="24">
        <v>20181</v>
      </c>
      <c r="B555" t="s">
        <v>79</v>
      </c>
      <c r="C555" t="s">
        <v>73</v>
      </c>
      <c r="D555" s="16">
        <v>28733</v>
      </c>
      <c r="E555" s="16">
        <v>34672</v>
      </c>
      <c r="F555" s="16">
        <v>1824760</v>
      </c>
      <c r="G555" s="25">
        <v>22020.640210000005</v>
      </c>
    </row>
    <row r="556" spans="1:7" outlineLevel="2" collapsed="1" x14ac:dyDescent="0.3">
      <c r="A556" s="24">
        <v>20181</v>
      </c>
      <c r="B556" t="s">
        <v>79</v>
      </c>
      <c r="C556" t="s">
        <v>74</v>
      </c>
      <c r="D556" s="16">
        <v>5854</v>
      </c>
      <c r="E556" s="16">
        <v>7036</v>
      </c>
      <c r="F556" s="16">
        <v>479625</v>
      </c>
      <c r="G556" s="25">
        <v>5949.7555399999992</v>
      </c>
    </row>
    <row r="557" spans="1:7" outlineLevel="2" collapsed="1" x14ac:dyDescent="0.3">
      <c r="A557" s="24">
        <v>20181</v>
      </c>
      <c r="B557" t="s">
        <v>79</v>
      </c>
      <c r="C557" t="s">
        <v>75</v>
      </c>
      <c r="D557" s="16">
        <v>609</v>
      </c>
      <c r="E557" s="16">
        <v>712</v>
      </c>
      <c r="F557" s="16">
        <v>51071</v>
      </c>
      <c r="G557" s="25">
        <v>665.56560000000013</v>
      </c>
    </row>
    <row r="558" spans="1:7" outlineLevel="2" collapsed="1" x14ac:dyDescent="0.3">
      <c r="A558" s="24">
        <v>20181</v>
      </c>
      <c r="B558" t="s">
        <v>79</v>
      </c>
      <c r="C558" t="s">
        <v>76</v>
      </c>
      <c r="D558" s="16">
        <v>245</v>
      </c>
      <c r="E558" s="16">
        <v>273</v>
      </c>
      <c r="F558" s="16">
        <v>21505</v>
      </c>
      <c r="G558" s="25">
        <v>307.54955999999999</v>
      </c>
    </row>
    <row r="559" spans="1:7" outlineLevel="2" collapsed="1" x14ac:dyDescent="0.3">
      <c r="A559" s="24">
        <v>20181</v>
      </c>
      <c r="B559" t="s">
        <v>79</v>
      </c>
      <c r="C559" t="s">
        <v>77</v>
      </c>
      <c r="D559" s="16">
        <v>2</v>
      </c>
      <c r="E559" s="16">
        <v>2</v>
      </c>
      <c r="F559" s="16">
        <v>94</v>
      </c>
      <c r="G559" s="25">
        <v>1.9249499999999999</v>
      </c>
    </row>
    <row r="560" spans="1:7" outlineLevel="1" x14ac:dyDescent="0.3">
      <c r="A560" s="24"/>
      <c r="B560" s="106" t="s">
        <v>80</v>
      </c>
      <c r="C560" s="106"/>
      <c r="D560" s="82">
        <f>SUBTOTAL(9,D553:D559)</f>
        <v>138485</v>
      </c>
      <c r="E560" s="82">
        <f>SUBTOTAL(9,E553:E559)</f>
        <v>160777</v>
      </c>
      <c r="F560" s="82">
        <f>SUBTOTAL(9,F553:F559)</f>
        <v>7249907</v>
      </c>
      <c r="G560" s="41">
        <f>SUBTOTAL(9,G553:G559)</f>
        <v>83085.346610000008</v>
      </c>
    </row>
    <row r="561" spans="1:7" x14ac:dyDescent="0.3">
      <c r="A561" s="26" t="s">
        <v>65</v>
      </c>
      <c r="B561" s="27"/>
      <c r="C561" s="27"/>
      <c r="D561" s="29">
        <f>SUBTOTAL(9,D546:D559)</f>
        <v>239421</v>
      </c>
      <c r="E561" s="29">
        <f>SUBTOTAL(9,E546:E559)</f>
        <v>276196</v>
      </c>
      <c r="F561" s="29">
        <f>SUBTOTAL(9,F546:F559)</f>
        <v>12872855</v>
      </c>
      <c r="G561" s="30">
        <f>SUBTOTAL(9,G546:G559)</f>
        <v>149957.45453000002</v>
      </c>
    </row>
    <row r="562" spans="1:7" outlineLevel="2" x14ac:dyDescent="0.3">
      <c r="A562" s="18">
        <v>20174</v>
      </c>
      <c r="B562" s="19" t="s">
        <v>70</v>
      </c>
      <c r="C562" s="19" t="s">
        <v>71</v>
      </c>
      <c r="D562" s="20">
        <v>24744</v>
      </c>
      <c r="E562" s="20">
        <v>27111</v>
      </c>
      <c r="F562" s="20">
        <v>1076000</v>
      </c>
      <c r="G562" s="21">
        <v>11350.634979999999</v>
      </c>
    </row>
    <row r="563" spans="1:7" outlineLevel="2" collapsed="1" x14ac:dyDescent="0.3">
      <c r="A563" s="18">
        <v>20174</v>
      </c>
      <c r="B563" s="19" t="s">
        <v>70</v>
      </c>
      <c r="C563" s="19" t="s">
        <v>72</v>
      </c>
      <c r="D563" s="20">
        <v>54521</v>
      </c>
      <c r="E563" s="20">
        <v>62880</v>
      </c>
      <c r="F563" s="20">
        <v>2896557</v>
      </c>
      <c r="G563" s="21">
        <v>35907.057359999999</v>
      </c>
    </row>
    <row r="564" spans="1:7" outlineLevel="2" collapsed="1" x14ac:dyDescent="0.3">
      <c r="A564" s="18">
        <v>20174</v>
      </c>
      <c r="B564" s="19" t="s">
        <v>70</v>
      </c>
      <c r="C564" s="19" t="s">
        <v>73</v>
      </c>
      <c r="D564" s="20">
        <v>19896</v>
      </c>
      <c r="E564" s="20">
        <v>23684</v>
      </c>
      <c r="F564" s="20">
        <v>1276883</v>
      </c>
      <c r="G564" s="21">
        <v>16283.92092</v>
      </c>
    </row>
    <row r="565" spans="1:7" outlineLevel="2" collapsed="1" x14ac:dyDescent="0.3">
      <c r="A565" s="18">
        <v>20174</v>
      </c>
      <c r="B565" s="19" t="s">
        <v>70</v>
      </c>
      <c r="C565" s="19" t="s">
        <v>74</v>
      </c>
      <c r="D565" s="20">
        <v>5110</v>
      </c>
      <c r="E565" s="20">
        <v>6109</v>
      </c>
      <c r="F565" s="20">
        <v>379331</v>
      </c>
      <c r="G565" s="21">
        <v>4886.9748799999998</v>
      </c>
    </row>
    <row r="566" spans="1:7" outlineLevel="2" collapsed="1" x14ac:dyDescent="0.3">
      <c r="A566" s="18">
        <v>20174</v>
      </c>
      <c r="B566" s="19" t="s">
        <v>70</v>
      </c>
      <c r="C566" s="19" t="s">
        <v>75</v>
      </c>
      <c r="D566" s="20">
        <v>768</v>
      </c>
      <c r="E566" s="20">
        <v>945</v>
      </c>
      <c r="F566" s="20">
        <v>56843</v>
      </c>
      <c r="G566" s="21">
        <v>777.26044000000002</v>
      </c>
    </row>
    <row r="567" spans="1:7" outlineLevel="2" collapsed="1" x14ac:dyDescent="0.3">
      <c r="A567" s="18">
        <v>20174</v>
      </c>
      <c r="B567" s="19" t="s">
        <v>70</v>
      </c>
      <c r="C567" s="19" t="s">
        <v>76</v>
      </c>
      <c r="D567" s="20">
        <v>326</v>
      </c>
      <c r="E567" s="20">
        <v>393</v>
      </c>
      <c r="F567" s="20">
        <v>24556</v>
      </c>
      <c r="G567" s="21">
        <v>329.72028999999998</v>
      </c>
    </row>
    <row r="568" spans="1:7" outlineLevel="2" collapsed="1" x14ac:dyDescent="0.3">
      <c r="A568" s="18">
        <v>20174</v>
      </c>
      <c r="B568" s="19" t="s">
        <v>70</v>
      </c>
      <c r="C568" s="19" t="s">
        <v>77</v>
      </c>
      <c r="D568" s="20">
        <v>1</v>
      </c>
      <c r="E568" s="20">
        <v>1</v>
      </c>
      <c r="F568" s="20">
        <v>6</v>
      </c>
      <c r="G568" s="21">
        <v>9.6320000000000003E-2</v>
      </c>
    </row>
    <row r="569" spans="1:7" outlineLevel="1" x14ac:dyDescent="0.3">
      <c r="A569" s="18"/>
      <c r="B569" s="106" t="s">
        <v>78</v>
      </c>
      <c r="C569" s="106"/>
      <c r="D569" s="82">
        <f>SUBTOTAL(9,D562:D568)</f>
        <v>105366</v>
      </c>
      <c r="E569" s="82">
        <f>SUBTOTAL(9,E562:E568)</f>
        <v>121123</v>
      </c>
      <c r="F569" s="82">
        <f>SUBTOTAL(9,F562:F568)</f>
        <v>5710176</v>
      </c>
      <c r="G569" s="41">
        <f>SUBTOTAL(9,G562:G568)</f>
        <v>69535.665189999985</v>
      </c>
    </row>
    <row r="570" spans="1:7" outlineLevel="2" x14ac:dyDescent="0.3">
      <c r="A570" s="18">
        <v>20174</v>
      </c>
      <c r="B570" s="19" t="s">
        <v>79</v>
      </c>
      <c r="C570" s="19" t="s">
        <v>71</v>
      </c>
      <c r="D570" s="20">
        <v>32635</v>
      </c>
      <c r="E570" s="20">
        <v>36310</v>
      </c>
      <c r="F570" s="20">
        <v>1416010</v>
      </c>
      <c r="G570" s="21">
        <v>14361.72113</v>
      </c>
    </row>
    <row r="571" spans="1:7" outlineLevel="2" collapsed="1" x14ac:dyDescent="0.3">
      <c r="A571" s="18">
        <v>20174</v>
      </c>
      <c r="B571" s="19" t="s">
        <v>79</v>
      </c>
      <c r="C571" s="19" t="s">
        <v>72</v>
      </c>
      <c r="D571" s="20">
        <v>77026</v>
      </c>
      <c r="E571" s="20">
        <v>91039</v>
      </c>
      <c r="F571" s="20">
        <v>4063442</v>
      </c>
      <c r="G571" s="21">
        <v>48731.997249999993</v>
      </c>
    </row>
    <row r="572" spans="1:7" outlineLevel="2" collapsed="1" x14ac:dyDescent="0.3">
      <c r="A572" s="18">
        <v>20174</v>
      </c>
      <c r="B572" s="19" t="s">
        <v>79</v>
      </c>
      <c r="C572" s="19" t="s">
        <v>73</v>
      </c>
      <c r="D572" s="20">
        <v>28475</v>
      </c>
      <c r="E572" s="20">
        <v>34796</v>
      </c>
      <c r="F572" s="20">
        <v>1818592</v>
      </c>
      <c r="G572" s="21">
        <v>22634.129089999999</v>
      </c>
    </row>
    <row r="573" spans="1:7" outlineLevel="2" collapsed="1" x14ac:dyDescent="0.3">
      <c r="A573" s="18">
        <v>20174</v>
      </c>
      <c r="B573" s="19" t="s">
        <v>79</v>
      </c>
      <c r="C573" s="19" t="s">
        <v>74</v>
      </c>
      <c r="D573" s="20">
        <v>5436</v>
      </c>
      <c r="E573" s="20">
        <v>6506</v>
      </c>
      <c r="F573" s="20">
        <v>392225</v>
      </c>
      <c r="G573" s="21">
        <v>4987.7633199999991</v>
      </c>
    </row>
    <row r="574" spans="1:7" outlineLevel="2" collapsed="1" x14ac:dyDescent="0.3">
      <c r="A574" s="18">
        <v>20174</v>
      </c>
      <c r="B574" s="19" t="s">
        <v>79</v>
      </c>
      <c r="C574" s="19" t="s">
        <v>75</v>
      </c>
      <c r="D574" s="20">
        <v>582</v>
      </c>
      <c r="E574" s="20">
        <v>679</v>
      </c>
      <c r="F574" s="20">
        <v>39637</v>
      </c>
      <c r="G574" s="21">
        <v>537.37195000000008</v>
      </c>
    </row>
    <row r="575" spans="1:7" outlineLevel="2" collapsed="1" x14ac:dyDescent="0.3">
      <c r="A575" s="18">
        <v>20174</v>
      </c>
      <c r="B575" s="19" t="s">
        <v>79</v>
      </c>
      <c r="C575" s="19" t="s">
        <v>76</v>
      </c>
      <c r="D575" s="20">
        <v>254</v>
      </c>
      <c r="E575" s="20">
        <v>287</v>
      </c>
      <c r="F575" s="20">
        <v>19343</v>
      </c>
      <c r="G575" s="21">
        <v>284.07234</v>
      </c>
    </row>
    <row r="576" spans="1:7" outlineLevel="2" collapsed="1" x14ac:dyDescent="0.3">
      <c r="A576" s="18">
        <v>20174</v>
      </c>
      <c r="B576" s="19" t="s">
        <v>79</v>
      </c>
      <c r="C576" s="19" t="s">
        <v>77</v>
      </c>
      <c r="D576" s="20">
        <v>2</v>
      </c>
      <c r="E576" s="20">
        <v>2</v>
      </c>
      <c r="F576" s="20">
        <v>59</v>
      </c>
      <c r="G576" s="21">
        <v>0.75914000000000004</v>
      </c>
    </row>
    <row r="577" spans="1:7" outlineLevel="1" x14ac:dyDescent="0.3">
      <c r="A577" s="18"/>
      <c r="B577" s="106" t="s">
        <v>80</v>
      </c>
      <c r="C577" s="106"/>
      <c r="D577" s="82">
        <f>SUBTOTAL(9,D570:D576)</f>
        <v>144410</v>
      </c>
      <c r="E577" s="82">
        <f>SUBTOTAL(9,E570:E576)</f>
        <v>169619</v>
      </c>
      <c r="F577" s="82">
        <f>SUBTOTAL(9,F570:F576)</f>
        <v>7749308</v>
      </c>
      <c r="G577" s="41">
        <f>SUBTOTAL(9,G570:G576)</f>
        <v>91537.814219999986</v>
      </c>
    </row>
    <row r="578" spans="1:7" x14ac:dyDescent="0.3">
      <c r="A578" s="32" t="s">
        <v>66</v>
      </c>
      <c r="B578" s="22"/>
      <c r="C578" s="22"/>
      <c r="D578" s="23">
        <f>SUBTOTAL(9,D562:D576)</f>
        <v>249776</v>
      </c>
      <c r="E578" s="23">
        <f>SUBTOTAL(9,E562:E576)</f>
        <v>290742</v>
      </c>
      <c r="F578" s="23">
        <f>SUBTOTAL(9,F562:F576)</f>
        <v>13459484</v>
      </c>
      <c r="G578" s="34">
        <f>SUBTOTAL(9,G562:G576)</f>
        <v>161073.47941</v>
      </c>
    </row>
    <row r="579" spans="1:7" outlineLevel="2" x14ac:dyDescent="0.3">
      <c r="A579" s="24">
        <v>20173</v>
      </c>
      <c r="B579" t="s">
        <v>70</v>
      </c>
      <c r="C579" t="s">
        <v>71</v>
      </c>
      <c r="D579" s="16">
        <v>50878</v>
      </c>
      <c r="E579" s="16">
        <v>57927</v>
      </c>
      <c r="F579" s="16">
        <v>4848108</v>
      </c>
      <c r="G579" s="25">
        <v>49614.096089999999</v>
      </c>
    </row>
    <row r="580" spans="1:7" outlineLevel="2" collapsed="1" x14ac:dyDescent="0.3">
      <c r="A580" s="24">
        <v>20173</v>
      </c>
      <c r="B580" t="s">
        <v>70</v>
      </c>
      <c r="C580" t="s">
        <v>72</v>
      </c>
      <c r="D580" s="16">
        <v>107054</v>
      </c>
      <c r="E580" s="16">
        <v>131608</v>
      </c>
      <c r="F580" s="16">
        <v>12861920</v>
      </c>
      <c r="G580" s="25">
        <v>154537.42074</v>
      </c>
    </row>
    <row r="581" spans="1:7" outlineLevel="2" collapsed="1" x14ac:dyDescent="0.3">
      <c r="A581" s="24">
        <v>20173</v>
      </c>
      <c r="B581" t="s">
        <v>70</v>
      </c>
      <c r="C581" t="s">
        <v>73</v>
      </c>
      <c r="D581" s="16">
        <v>35088</v>
      </c>
      <c r="E581" s="16">
        <v>43642</v>
      </c>
      <c r="F581" s="16">
        <v>4311638</v>
      </c>
      <c r="G581" s="25">
        <v>53887.804350000006</v>
      </c>
    </row>
    <row r="582" spans="1:7" outlineLevel="2" collapsed="1" x14ac:dyDescent="0.3">
      <c r="A582" s="24">
        <v>20173</v>
      </c>
      <c r="B582" t="s">
        <v>70</v>
      </c>
      <c r="C582" t="s">
        <v>74</v>
      </c>
      <c r="D582" s="16">
        <v>8485</v>
      </c>
      <c r="E582" s="16">
        <v>10652</v>
      </c>
      <c r="F582" s="16">
        <v>1072157</v>
      </c>
      <c r="G582" s="25">
        <v>13783.54242</v>
      </c>
    </row>
    <row r="583" spans="1:7" outlineLevel="2" collapsed="1" x14ac:dyDescent="0.3">
      <c r="A583" s="24">
        <v>20173</v>
      </c>
      <c r="B583" t="s">
        <v>70</v>
      </c>
      <c r="C583" t="s">
        <v>75</v>
      </c>
      <c r="D583" s="16">
        <v>1088</v>
      </c>
      <c r="E583" s="16">
        <v>1424</v>
      </c>
      <c r="F583" s="16">
        <v>149892</v>
      </c>
      <c r="G583" s="25">
        <v>1995.0633</v>
      </c>
    </row>
    <row r="584" spans="1:7" outlineLevel="2" collapsed="1" x14ac:dyDescent="0.3">
      <c r="A584" s="24">
        <v>20173</v>
      </c>
      <c r="B584" t="s">
        <v>70</v>
      </c>
      <c r="C584" t="s">
        <v>76</v>
      </c>
      <c r="D584" s="16">
        <v>466</v>
      </c>
      <c r="E584" s="16">
        <v>612</v>
      </c>
      <c r="F584" s="16">
        <v>65024</v>
      </c>
      <c r="G584" s="25">
        <v>861.58654999999999</v>
      </c>
    </row>
    <row r="585" spans="1:7" outlineLevel="2" collapsed="1" x14ac:dyDescent="0.3">
      <c r="A585" s="24">
        <v>20173</v>
      </c>
      <c r="B585" t="s">
        <v>70</v>
      </c>
      <c r="C585" t="s">
        <v>77</v>
      </c>
      <c r="D585" s="16">
        <v>9</v>
      </c>
      <c r="E585" s="16">
        <v>9</v>
      </c>
      <c r="F585" s="16">
        <v>351</v>
      </c>
      <c r="G585" s="25">
        <v>3.2160599999999997</v>
      </c>
    </row>
    <row r="586" spans="1:7" outlineLevel="1" x14ac:dyDescent="0.3">
      <c r="A586" s="24"/>
      <c r="B586" s="106" t="s">
        <v>78</v>
      </c>
      <c r="C586" s="106"/>
      <c r="D586" s="82">
        <f>SUBTOTAL(9,D579:D585)</f>
        <v>203068</v>
      </c>
      <c r="E586" s="82">
        <f>SUBTOTAL(9,E579:E585)</f>
        <v>245874</v>
      </c>
      <c r="F586" s="82">
        <f>SUBTOTAL(9,F579:F585)</f>
        <v>23309090</v>
      </c>
      <c r="G586" s="41">
        <f>SUBTOTAL(9,G579:G585)</f>
        <v>274682.72951000003</v>
      </c>
    </row>
    <row r="587" spans="1:7" outlineLevel="2" x14ac:dyDescent="0.3">
      <c r="A587" s="24">
        <v>20173</v>
      </c>
      <c r="B587" t="s">
        <v>79</v>
      </c>
      <c r="C587" t="s">
        <v>71</v>
      </c>
      <c r="D587" s="16">
        <v>51493</v>
      </c>
      <c r="E587" s="16">
        <v>59820</v>
      </c>
      <c r="F587" s="16">
        <v>4363899</v>
      </c>
      <c r="G587" s="25">
        <v>43564.210830000004</v>
      </c>
    </row>
    <row r="588" spans="1:7" outlineLevel="2" collapsed="1" x14ac:dyDescent="0.3">
      <c r="A588" s="24">
        <v>20173</v>
      </c>
      <c r="B588" t="s">
        <v>79</v>
      </c>
      <c r="C588" t="s">
        <v>72</v>
      </c>
      <c r="D588" s="16">
        <v>125197</v>
      </c>
      <c r="E588" s="16">
        <v>160026</v>
      </c>
      <c r="F588" s="16">
        <v>14243125</v>
      </c>
      <c r="G588" s="25">
        <v>165894.36495000005</v>
      </c>
    </row>
    <row r="589" spans="1:7" outlineLevel="2" collapsed="1" x14ac:dyDescent="0.3">
      <c r="A589" s="24">
        <v>20173</v>
      </c>
      <c r="B589" t="s">
        <v>79</v>
      </c>
      <c r="C589" t="s">
        <v>73</v>
      </c>
      <c r="D589" s="16">
        <v>47318</v>
      </c>
      <c r="E589" s="16">
        <v>61747</v>
      </c>
      <c r="F589" s="16">
        <v>5901743</v>
      </c>
      <c r="G589" s="25">
        <v>72479.199850000019</v>
      </c>
    </row>
    <row r="590" spans="1:7" outlineLevel="2" collapsed="1" x14ac:dyDescent="0.3">
      <c r="A590" s="24">
        <v>20173</v>
      </c>
      <c r="B590" t="s">
        <v>79</v>
      </c>
      <c r="C590" t="s">
        <v>74</v>
      </c>
      <c r="D590" s="16">
        <v>9314</v>
      </c>
      <c r="E590" s="16">
        <v>11834</v>
      </c>
      <c r="F590" s="16">
        <v>1179878</v>
      </c>
      <c r="G590" s="25">
        <v>14956.153480000003</v>
      </c>
    </row>
    <row r="591" spans="1:7" outlineLevel="2" collapsed="1" x14ac:dyDescent="0.3">
      <c r="A591" s="24">
        <v>20173</v>
      </c>
      <c r="B591" t="s">
        <v>79</v>
      </c>
      <c r="C591" t="s">
        <v>75</v>
      </c>
      <c r="D591" s="16">
        <v>867</v>
      </c>
      <c r="E591" s="16">
        <v>1084</v>
      </c>
      <c r="F591" s="16">
        <v>124166</v>
      </c>
      <c r="G591" s="25">
        <v>1680.9489300000002</v>
      </c>
    </row>
    <row r="592" spans="1:7" outlineLevel="2" collapsed="1" x14ac:dyDescent="0.3">
      <c r="A592" s="24">
        <v>20173</v>
      </c>
      <c r="B592" t="s">
        <v>79</v>
      </c>
      <c r="C592" t="s">
        <v>76</v>
      </c>
      <c r="D592" s="16">
        <v>474</v>
      </c>
      <c r="E592" s="16">
        <v>571</v>
      </c>
      <c r="F592" s="16">
        <v>73262</v>
      </c>
      <c r="G592" s="25">
        <v>1019.6265500000001</v>
      </c>
    </row>
    <row r="593" spans="1:7" outlineLevel="2" collapsed="1" x14ac:dyDescent="0.3">
      <c r="A593" s="24">
        <v>20173</v>
      </c>
      <c r="B593" t="s">
        <v>79</v>
      </c>
      <c r="C593" t="s">
        <v>77</v>
      </c>
      <c r="D593" s="16">
        <v>10</v>
      </c>
      <c r="E593" s="16">
        <v>10</v>
      </c>
      <c r="F593" s="16">
        <v>410</v>
      </c>
      <c r="G593" s="25">
        <v>4.0013800000000002</v>
      </c>
    </row>
    <row r="594" spans="1:7" outlineLevel="1" x14ac:dyDescent="0.3">
      <c r="A594" s="24"/>
      <c r="B594" s="106" t="s">
        <v>80</v>
      </c>
      <c r="C594" s="106"/>
      <c r="D594" s="82">
        <f>SUBTOTAL(9,D587:D593)</f>
        <v>234673</v>
      </c>
      <c r="E594" s="82">
        <f>SUBTOTAL(9,E587:E593)</f>
        <v>295092</v>
      </c>
      <c r="F594" s="82">
        <f>SUBTOTAL(9,F587:F593)</f>
        <v>25886483</v>
      </c>
      <c r="G594" s="41">
        <f>SUBTOTAL(9,G587:G593)</f>
        <v>299598.50597</v>
      </c>
    </row>
    <row r="595" spans="1:7" x14ac:dyDescent="0.3">
      <c r="A595" s="26" t="s">
        <v>67</v>
      </c>
      <c r="B595" s="27"/>
      <c r="C595" s="27"/>
      <c r="D595" s="29">
        <f>SUBTOTAL(9,D579:D593)</f>
        <v>437741</v>
      </c>
      <c r="E595" s="29">
        <f>SUBTOTAL(9,E579:E593)</f>
        <v>540966</v>
      </c>
      <c r="F595" s="29">
        <f>SUBTOTAL(9,F579:F593)</f>
        <v>49195573</v>
      </c>
      <c r="G595" s="30">
        <f>SUBTOTAL(9,G579:G593)</f>
        <v>574281.23548000003</v>
      </c>
    </row>
    <row r="596" spans="1:7" outlineLevel="2" x14ac:dyDescent="0.3">
      <c r="A596" s="18">
        <v>20172</v>
      </c>
      <c r="B596" s="19" t="s">
        <v>70</v>
      </c>
      <c r="C596" s="19" t="s">
        <v>71</v>
      </c>
      <c r="D596" s="20">
        <v>28316</v>
      </c>
      <c r="E596" s="20">
        <v>31108</v>
      </c>
      <c r="F596" s="20">
        <v>1249978</v>
      </c>
      <c r="G596" s="21">
        <v>12509.408970000002</v>
      </c>
    </row>
    <row r="597" spans="1:7" outlineLevel="2" collapsed="1" x14ac:dyDescent="0.3">
      <c r="A597" s="18">
        <v>20172</v>
      </c>
      <c r="B597" s="19" t="s">
        <v>70</v>
      </c>
      <c r="C597" s="19" t="s">
        <v>72</v>
      </c>
      <c r="D597" s="20">
        <v>63108</v>
      </c>
      <c r="E597" s="20">
        <v>73927</v>
      </c>
      <c r="F597" s="20">
        <v>3847514</v>
      </c>
      <c r="G597" s="21">
        <v>45643.358189999992</v>
      </c>
    </row>
    <row r="598" spans="1:7" outlineLevel="2" collapsed="1" x14ac:dyDescent="0.3">
      <c r="A598" s="18">
        <v>20172</v>
      </c>
      <c r="B598" s="19" t="s">
        <v>70</v>
      </c>
      <c r="C598" s="19" t="s">
        <v>73</v>
      </c>
      <c r="D598" s="20">
        <v>23126</v>
      </c>
      <c r="E598" s="20">
        <v>27844</v>
      </c>
      <c r="F598" s="20">
        <v>1704533</v>
      </c>
      <c r="G598" s="21">
        <v>21017.565999999995</v>
      </c>
    </row>
    <row r="599" spans="1:7" outlineLevel="2" collapsed="1" x14ac:dyDescent="0.3">
      <c r="A599" s="18">
        <v>20172</v>
      </c>
      <c r="B599" s="19" t="s">
        <v>70</v>
      </c>
      <c r="C599" s="19" t="s">
        <v>74</v>
      </c>
      <c r="D599" s="20">
        <v>6107</v>
      </c>
      <c r="E599" s="20">
        <v>7500</v>
      </c>
      <c r="F599" s="20">
        <v>558355</v>
      </c>
      <c r="G599" s="21">
        <v>7070.1849500000008</v>
      </c>
    </row>
    <row r="600" spans="1:7" outlineLevel="2" collapsed="1" x14ac:dyDescent="0.3">
      <c r="A600" s="18">
        <v>20172</v>
      </c>
      <c r="B600" s="19" t="s">
        <v>70</v>
      </c>
      <c r="C600" s="19" t="s">
        <v>75</v>
      </c>
      <c r="D600" s="20">
        <v>919</v>
      </c>
      <c r="E600" s="20">
        <v>1223</v>
      </c>
      <c r="F600" s="20">
        <v>101851</v>
      </c>
      <c r="G600" s="21">
        <v>1379.5621700000004</v>
      </c>
    </row>
    <row r="601" spans="1:7" outlineLevel="2" collapsed="1" x14ac:dyDescent="0.3">
      <c r="A601" s="18">
        <v>20172</v>
      </c>
      <c r="B601" s="19" t="s">
        <v>70</v>
      </c>
      <c r="C601" s="19" t="s">
        <v>76</v>
      </c>
      <c r="D601" s="20">
        <v>393</v>
      </c>
      <c r="E601" s="20">
        <v>494</v>
      </c>
      <c r="F601" s="20">
        <v>40705</v>
      </c>
      <c r="G601" s="21">
        <v>536.18294999999989</v>
      </c>
    </row>
    <row r="602" spans="1:7" outlineLevel="2" collapsed="1" x14ac:dyDescent="0.3">
      <c r="A602" s="18">
        <v>20172</v>
      </c>
      <c r="B602" s="19" t="s">
        <v>70</v>
      </c>
      <c r="C602" s="19" t="s">
        <v>77</v>
      </c>
      <c r="D602" s="20">
        <v>6</v>
      </c>
      <c r="E602" s="20">
        <v>6</v>
      </c>
      <c r="F602" s="20">
        <v>58</v>
      </c>
      <c r="G602" s="21">
        <v>0.50083</v>
      </c>
    </row>
    <row r="603" spans="1:7" outlineLevel="1" x14ac:dyDescent="0.3">
      <c r="A603" s="18"/>
      <c r="B603" s="106" t="s">
        <v>78</v>
      </c>
      <c r="C603" s="106"/>
      <c r="D603" s="82">
        <f>SUBTOTAL(9,D596:D602)</f>
        <v>121975</v>
      </c>
      <c r="E603" s="82">
        <f>SUBTOTAL(9,E596:E602)</f>
        <v>142102</v>
      </c>
      <c r="F603" s="82">
        <f>SUBTOTAL(9,F596:F602)</f>
        <v>7502994</v>
      </c>
      <c r="G603" s="41">
        <f>SUBTOTAL(9,G596:G602)</f>
        <v>88156.764060000001</v>
      </c>
    </row>
    <row r="604" spans="1:7" outlineLevel="2" x14ac:dyDescent="0.3">
      <c r="A604" s="18">
        <v>20172</v>
      </c>
      <c r="B604" s="19" t="s">
        <v>79</v>
      </c>
      <c r="C604" s="19" t="s">
        <v>71</v>
      </c>
      <c r="D604" s="20">
        <v>33497</v>
      </c>
      <c r="E604" s="20">
        <v>37373</v>
      </c>
      <c r="F604" s="20">
        <v>1403702</v>
      </c>
      <c r="G604" s="21">
        <v>13635.205869999998</v>
      </c>
    </row>
    <row r="605" spans="1:7" outlineLevel="2" collapsed="1" x14ac:dyDescent="0.3">
      <c r="A605" s="18">
        <v>20172</v>
      </c>
      <c r="B605" s="19" t="s">
        <v>79</v>
      </c>
      <c r="C605" s="19" t="s">
        <v>72</v>
      </c>
      <c r="D605" s="20">
        <v>81274</v>
      </c>
      <c r="E605" s="20">
        <v>96829</v>
      </c>
      <c r="F605" s="20">
        <v>4664933</v>
      </c>
      <c r="G605" s="21">
        <v>53426.430900000014</v>
      </c>
    </row>
    <row r="606" spans="1:7" outlineLevel="2" collapsed="1" x14ac:dyDescent="0.3">
      <c r="A606" s="18">
        <v>20172</v>
      </c>
      <c r="B606" s="19" t="s">
        <v>79</v>
      </c>
      <c r="C606" s="19" t="s">
        <v>73</v>
      </c>
      <c r="D606" s="20">
        <v>31741</v>
      </c>
      <c r="E606" s="20">
        <v>39176</v>
      </c>
      <c r="F606" s="20">
        <v>2218748</v>
      </c>
      <c r="G606" s="21">
        <v>26663.914820000005</v>
      </c>
    </row>
    <row r="607" spans="1:7" outlineLevel="2" collapsed="1" x14ac:dyDescent="0.3">
      <c r="A607" s="18">
        <v>20172</v>
      </c>
      <c r="B607" s="19" t="s">
        <v>79</v>
      </c>
      <c r="C607" s="19" t="s">
        <v>74</v>
      </c>
      <c r="D607" s="20">
        <v>6516</v>
      </c>
      <c r="E607" s="20">
        <v>7988</v>
      </c>
      <c r="F607" s="20">
        <v>550379</v>
      </c>
      <c r="G607" s="21">
        <v>6794.7022600000009</v>
      </c>
    </row>
    <row r="608" spans="1:7" outlineLevel="2" collapsed="1" x14ac:dyDescent="0.3">
      <c r="A608" s="18">
        <v>20172</v>
      </c>
      <c r="B608" s="19" t="s">
        <v>79</v>
      </c>
      <c r="C608" s="19" t="s">
        <v>75</v>
      </c>
      <c r="D608" s="20">
        <v>591</v>
      </c>
      <c r="E608" s="20">
        <v>724</v>
      </c>
      <c r="F608" s="20">
        <v>53019</v>
      </c>
      <c r="G608" s="21">
        <v>698.3258800000001</v>
      </c>
    </row>
    <row r="609" spans="1:7" outlineLevel="2" collapsed="1" x14ac:dyDescent="0.3">
      <c r="A609" s="18">
        <v>20172</v>
      </c>
      <c r="B609" s="19" t="s">
        <v>79</v>
      </c>
      <c r="C609" s="19" t="s">
        <v>76</v>
      </c>
      <c r="D609" s="20">
        <v>288</v>
      </c>
      <c r="E609" s="20">
        <v>329</v>
      </c>
      <c r="F609" s="20">
        <v>25969</v>
      </c>
      <c r="G609" s="21">
        <v>360.8544</v>
      </c>
    </row>
    <row r="610" spans="1:7" outlineLevel="2" collapsed="1" x14ac:dyDescent="0.3">
      <c r="A610" s="18">
        <v>20172</v>
      </c>
      <c r="B610" s="19" t="s">
        <v>79</v>
      </c>
      <c r="C610" s="19" t="s">
        <v>77</v>
      </c>
      <c r="D610" s="20">
        <v>7</v>
      </c>
      <c r="E610" s="20">
        <v>7</v>
      </c>
      <c r="F610" s="20">
        <v>95</v>
      </c>
      <c r="G610" s="21">
        <v>0.77132000000000001</v>
      </c>
    </row>
    <row r="611" spans="1:7" outlineLevel="1" x14ac:dyDescent="0.3">
      <c r="A611" s="18"/>
      <c r="B611" s="106" t="s">
        <v>80</v>
      </c>
      <c r="C611" s="106"/>
      <c r="D611" s="82">
        <f>SUBTOTAL(9,D604:D610)</f>
        <v>153914</v>
      </c>
      <c r="E611" s="82">
        <f>SUBTOTAL(9,E604:E610)</f>
        <v>182426</v>
      </c>
      <c r="F611" s="82">
        <f>SUBTOTAL(9,F604:F610)</f>
        <v>8916845</v>
      </c>
      <c r="G611" s="41">
        <f>SUBTOTAL(9,G604:G610)</f>
        <v>101580.20545000002</v>
      </c>
    </row>
    <row r="612" spans="1:7" x14ac:dyDescent="0.3">
      <c r="A612" s="32" t="s">
        <v>68</v>
      </c>
      <c r="B612" s="22"/>
      <c r="C612" s="22"/>
      <c r="D612" s="23">
        <f>SUBTOTAL(9,D596:D610)</f>
        <v>275889</v>
      </c>
      <c r="E612" s="23">
        <f>SUBTOTAL(9,E596:E610)</f>
        <v>324528</v>
      </c>
      <c r="F612" s="23">
        <f>SUBTOTAL(9,F596:F610)</f>
        <v>16419839</v>
      </c>
      <c r="G612" s="34">
        <f>SUBTOTAL(9,G596:G610)</f>
        <v>189736.96951</v>
      </c>
    </row>
    <row r="613" spans="1:7" outlineLevel="2" x14ac:dyDescent="0.3">
      <c r="A613" s="24">
        <v>20171</v>
      </c>
      <c r="B613" t="s">
        <v>70</v>
      </c>
      <c r="C613" t="s">
        <v>71</v>
      </c>
      <c r="D613" s="16">
        <v>19787</v>
      </c>
      <c r="E613" s="16">
        <v>21155</v>
      </c>
      <c r="F613" s="16">
        <v>750260</v>
      </c>
      <c r="G613" s="25">
        <v>7434.1603199999981</v>
      </c>
    </row>
    <row r="614" spans="1:7" outlineLevel="2" collapsed="1" x14ac:dyDescent="0.3">
      <c r="A614" s="24">
        <v>20171</v>
      </c>
      <c r="B614" t="s">
        <v>70</v>
      </c>
      <c r="C614" t="s">
        <v>72</v>
      </c>
      <c r="D614" s="16">
        <v>46374</v>
      </c>
      <c r="E614" s="16">
        <v>52034</v>
      </c>
      <c r="F614" s="16">
        <v>2267908</v>
      </c>
      <c r="G614" s="25">
        <v>26445.839639999995</v>
      </c>
    </row>
    <row r="615" spans="1:7" outlineLevel="2" collapsed="1" x14ac:dyDescent="0.3">
      <c r="A615" s="24">
        <v>20171</v>
      </c>
      <c r="B615" t="s">
        <v>70</v>
      </c>
      <c r="C615" t="s">
        <v>73</v>
      </c>
      <c r="D615" s="16">
        <v>17610</v>
      </c>
      <c r="E615" s="16">
        <v>20261</v>
      </c>
      <c r="F615" s="16">
        <v>1069396</v>
      </c>
      <c r="G615" s="25">
        <v>12890.795209999997</v>
      </c>
    </row>
    <row r="616" spans="1:7" outlineLevel="2" collapsed="1" x14ac:dyDescent="0.3">
      <c r="A616" s="24">
        <v>20171</v>
      </c>
      <c r="B616" t="s">
        <v>70</v>
      </c>
      <c r="C616" t="s">
        <v>74</v>
      </c>
      <c r="D616" s="16">
        <v>4814</v>
      </c>
      <c r="E616" s="16">
        <v>5657</v>
      </c>
      <c r="F616" s="16">
        <v>399640</v>
      </c>
      <c r="G616" s="25">
        <v>4933.0195599999988</v>
      </c>
    </row>
    <row r="617" spans="1:7" outlineLevel="2" collapsed="1" x14ac:dyDescent="0.3">
      <c r="A617" s="24">
        <v>20171</v>
      </c>
      <c r="B617" t="s">
        <v>70</v>
      </c>
      <c r="C617" t="s">
        <v>75</v>
      </c>
      <c r="D617" s="16">
        <v>760</v>
      </c>
      <c r="E617" s="16">
        <v>983</v>
      </c>
      <c r="F617" s="16">
        <v>85067</v>
      </c>
      <c r="G617" s="25">
        <v>1111.3201000000004</v>
      </c>
    </row>
    <row r="618" spans="1:7" outlineLevel="2" collapsed="1" x14ac:dyDescent="0.3">
      <c r="A618" s="24">
        <v>20171</v>
      </c>
      <c r="B618" t="s">
        <v>70</v>
      </c>
      <c r="C618" t="s">
        <v>76</v>
      </c>
      <c r="D618" s="16">
        <v>299</v>
      </c>
      <c r="E618" s="16">
        <v>380</v>
      </c>
      <c r="F618" s="16">
        <v>32122</v>
      </c>
      <c r="G618" s="25">
        <v>407.25824000000006</v>
      </c>
    </row>
    <row r="619" spans="1:7" outlineLevel="2" collapsed="1" x14ac:dyDescent="0.3">
      <c r="A619" s="24">
        <v>20171</v>
      </c>
      <c r="B619" t="s">
        <v>70</v>
      </c>
      <c r="C619" t="s">
        <v>77</v>
      </c>
      <c r="D619" s="16">
        <v>3</v>
      </c>
      <c r="E619" s="16">
        <v>3</v>
      </c>
      <c r="F619" s="16">
        <v>42</v>
      </c>
      <c r="G619" s="25">
        <v>0.38178000000000001</v>
      </c>
    </row>
    <row r="620" spans="1:7" outlineLevel="1" x14ac:dyDescent="0.3">
      <c r="A620" s="24"/>
      <c r="B620" s="106" t="s">
        <v>78</v>
      </c>
      <c r="C620" s="106"/>
      <c r="D620" s="82">
        <f>SUBTOTAL(9,D613:D619)</f>
        <v>89647</v>
      </c>
      <c r="E620" s="82">
        <f>SUBTOTAL(9,E613:E619)</f>
        <v>100473</v>
      </c>
      <c r="F620" s="82">
        <f>SUBTOTAL(9,F613:F619)</f>
        <v>4604435</v>
      </c>
      <c r="G620" s="41">
        <f>SUBTOTAL(9,G613:G619)</f>
        <v>53222.774849999994</v>
      </c>
    </row>
    <row r="621" spans="1:7" outlineLevel="2" x14ac:dyDescent="0.3">
      <c r="A621" s="24">
        <v>20171</v>
      </c>
      <c r="B621" t="s">
        <v>79</v>
      </c>
      <c r="C621" t="s">
        <v>71</v>
      </c>
      <c r="D621" s="16">
        <v>27619</v>
      </c>
      <c r="E621" s="16">
        <v>30048</v>
      </c>
      <c r="F621" s="16">
        <v>1029715</v>
      </c>
      <c r="G621" s="25">
        <v>9789.2494699999988</v>
      </c>
    </row>
    <row r="622" spans="1:7" outlineLevel="2" collapsed="1" x14ac:dyDescent="0.3">
      <c r="A622" s="24">
        <v>20171</v>
      </c>
      <c r="B622" t="s">
        <v>79</v>
      </c>
      <c r="C622" t="s">
        <v>72</v>
      </c>
      <c r="D622" s="16">
        <v>65753</v>
      </c>
      <c r="E622" s="16">
        <v>74885</v>
      </c>
      <c r="F622" s="16">
        <v>3002537</v>
      </c>
      <c r="G622" s="25">
        <v>33617.987530000013</v>
      </c>
    </row>
    <row r="623" spans="1:7" outlineLevel="2" collapsed="1" x14ac:dyDescent="0.3">
      <c r="A623" s="24">
        <v>20171</v>
      </c>
      <c r="B623" t="s">
        <v>79</v>
      </c>
      <c r="C623" t="s">
        <v>73</v>
      </c>
      <c r="D623" s="16">
        <v>25141</v>
      </c>
      <c r="E623" s="16">
        <v>29655</v>
      </c>
      <c r="F623" s="16">
        <v>1443383</v>
      </c>
      <c r="G623" s="25">
        <v>16893.266400000004</v>
      </c>
    </row>
    <row r="624" spans="1:7" outlineLevel="2" collapsed="1" x14ac:dyDescent="0.3">
      <c r="A624" s="24">
        <v>20171</v>
      </c>
      <c r="B624" t="s">
        <v>79</v>
      </c>
      <c r="C624" t="s">
        <v>74</v>
      </c>
      <c r="D624" s="16">
        <v>5013</v>
      </c>
      <c r="E624" s="16">
        <v>5900</v>
      </c>
      <c r="F624" s="16">
        <v>384304</v>
      </c>
      <c r="G624" s="25">
        <v>4621.5456600000016</v>
      </c>
    </row>
    <row r="625" spans="1:7" outlineLevel="2" collapsed="1" x14ac:dyDescent="0.3">
      <c r="A625" s="24">
        <v>20171</v>
      </c>
      <c r="B625" t="s">
        <v>79</v>
      </c>
      <c r="C625" t="s">
        <v>75</v>
      </c>
      <c r="D625" s="16">
        <v>463</v>
      </c>
      <c r="E625" s="16">
        <v>542</v>
      </c>
      <c r="F625" s="16">
        <v>38607</v>
      </c>
      <c r="G625" s="25">
        <v>495.71222000000012</v>
      </c>
    </row>
    <row r="626" spans="1:7" outlineLevel="2" collapsed="1" x14ac:dyDescent="0.3">
      <c r="A626" s="24">
        <v>20171</v>
      </c>
      <c r="B626" t="s">
        <v>79</v>
      </c>
      <c r="C626" t="s">
        <v>76</v>
      </c>
      <c r="D626" s="16">
        <v>210</v>
      </c>
      <c r="E626" s="16">
        <v>229</v>
      </c>
      <c r="F626" s="16">
        <v>17046</v>
      </c>
      <c r="G626" s="25">
        <v>230.62812000000002</v>
      </c>
    </row>
    <row r="627" spans="1:7" outlineLevel="2" collapsed="1" x14ac:dyDescent="0.3">
      <c r="A627" s="24">
        <v>20171</v>
      </c>
      <c r="B627" t="s">
        <v>79</v>
      </c>
      <c r="C627" t="s">
        <v>77</v>
      </c>
      <c r="D627" s="16">
        <v>3</v>
      </c>
      <c r="E627" s="16">
        <v>3</v>
      </c>
      <c r="F627" s="16">
        <v>80</v>
      </c>
      <c r="G627" s="25">
        <v>1.45722</v>
      </c>
    </row>
    <row r="628" spans="1:7" outlineLevel="1" x14ac:dyDescent="0.3">
      <c r="A628" s="24"/>
      <c r="B628" s="106" t="s">
        <v>80</v>
      </c>
      <c r="C628" s="106"/>
      <c r="D628" s="82">
        <f>SUBTOTAL(9,D621:D627)</f>
        <v>124202</v>
      </c>
      <c r="E628" s="82">
        <f>SUBTOTAL(9,E621:E627)</f>
        <v>141262</v>
      </c>
      <c r="F628" s="82">
        <f>SUBTOTAL(9,F621:F627)</f>
        <v>5915672</v>
      </c>
      <c r="G628" s="41">
        <f>SUBTOTAL(9,G621:G627)</f>
        <v>65649.846620000011</v>
      </c>
    </row>
    <row r="629" spans="1:7" ht="15" thickBot="1" x14ac:dyDescent="0.35">
      <c r="A629" s="36" t="s">
        <v>69</v>
      </c>
      <c r="B629" s="37"/>
      <c r="C629" s="37"/>
      <c r="D629" s="39">
        <f>SUBTOTAL(9,D613:D627)</f>
        <v>213849</v>
      </c>
      <c r="E629" s="39">
        <f>SUBTOTAL(9,E613:E627)</f>
        <v>241735</v>
      </c>
      <c r="F629" s="39">
        <f>SUBTOTAL(9,F613:F627)</f>
        <v>10520107</v>
      </c>
      <c r="G629" s="40">
        <f>SUBTOTAL(9,G613:G627)</f>
        <v>118872.62147000001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C41A-A471-4FBA-A7D8-9321897CA170}">
  <dimension ref="A1:P1226"/>
  <sheetViews>
    <sheetView zoomScale="75" zoomScaleNormal="75" workbookViewId="0">
      <selection sqref="A1:I1"/>
    </sheetView>
  </sheetViews>
  <sheetFormatPr defaultColWidth="8.88671875" defaultRowHeight="14.4" outlineLevelRow="2" x14ac:dyDescent="0.3"/>
  <cols>
    <col min="1" max="1" width="12.44140625" bestFit="1" customWidth="1"/>
    <col min="2" max="2" width="21.44140625" bestFit="1" customWidth="1"/>
    <col min="3" max="4" width="34.33203125" bestFit="1" customWidth="1"/>
    <col min="5" max="5" width="25" style="16" bestFit="1" customWidth="1"/>
    <col min="6" max="6" width="25" style="115" customWidth="1"/>
    <col min="7" max="7" width="58.5546875" style="16" customWidth="1"/>
    <col min="8" max="8" width="59.6640625" style="115" customWidth="1"/>
    <col min="9" max="9" width="71.5546875" style="54" customWidth="1"/>
    <col min="10" max="10" width="69.44140625" style="119" customWidth="1"/>
    <col min="11" max="11" width="36.6640625" style="16" customWidth="1"/>
    <col min="12" max="12" width="33.44140625" style="115" customWidth="1"/>
    <col min="13" max="13" width="36.109375" style="16" customWidth="1"/>
    <col min="14" max="14" width="39.6640625" style="115" customWidth="1"/>
    <col min="15" max="15" width="35.88671875" style="17" customWidth="1"/>
    <col min="16" max="16" width="32.109375" style="123" customWidth="1"/>
  </cols>
  <sheetData>
    <row r="1" spans="1:16" ht="201.6" customHeight="1" thickBot="1" x14ac:dyDescent="0.35">
      <c r="A1" s="172" t="s">
        <v>504</v>
      </c>
      <c r="B1" s="172"/>
      <c r="C1" s="172"/>
      <c r="D1" s="172"/>
      <c r="E1" s="172"/>
      <c r="F1" s="172"/>
      <c r="G1" s="172"/>
      <c r="H1" s="172"/>
      <c r="I1" s="172"/>
    </row>
    <row r="2" spans="1:16" ht="72.599999999999994" thickBot="1" x14ac:dyDescent="0.4">
      <c r="A2" s="80" t="s">
        <v>188</v>
      </c>
      <c r="B2" s="67" t="s">
        <v>199</v>
      </c>
      <c r="C2" s="66" t="s">
        <v>202</v>
      </c>
      <c r="D2" s="66" t="s">
        <v>203</v>
      </c>
      <c r="E2" s="67" t="s">
        <v>492</v>
      </c>
      <c r="F2" s="116" t="s">
        <v>493</v>
      </c>
      <c r="G2" s="113" t="s">
        <v>494</v>
      </c>
      <c r="H2" s="116" t="s">
        <v>495</v>
      </c>
      <c r="I2" s="112" t="s">
        <v>496</v>
      </c>
      <c r="J2" s="116" t="s">
        <v>497</v>
      </c>
      <c r="K2" s="112" t="s">
        <v>498</v>
      </c>
      <c r="L2" s="116" t="s">
        <v>499</v>
      </c>
      <c r="M2" s="112" t="s">
        <v>500</v>
      </c>
      <c r="N2" s="116" t="s">
        <v>501</v>
      </c>
      <c r="O2" s="114" t="s">
        <v>502</v>
      </c>
      <c r="P2" s="124" t="s">
        <v>503</v>
      </c>
    </row>
    <row r="3" spans="1:16" outlineLevel="2" x14ac:dyDescent="0.3">
      <c r="A3" s="18">
        <v>20244</v>
      </c>
      <c r="B3" s="19">
        <v>11000</v>
      </c>
      <c r="C3" s="19" t="s">
        <v>96</v>
      </c>
      <c r="D3" s="19" t="s">
        <v>97</v>
      </c>
      <c r="E3" s="20">
        <v>38577</v>
      </c>
      <c r="F3" s="115">
        <v>38573</v>
      </c>
      <c r="G3" s="20">
        <v>403399</v>
      </c>
      <c r="H3" s="115">
        <v>403246</v>
      </c>
      <c r="I3" s="87">
        <v>9.5629885051772556E-2</v>
      </c>
      <c r="J3" s="120">
        <v>9.5656249535023288E-2</v>
      </c>
      <c r="K3" s="20">
        <v>48251</v>
      </c>
      <c r="L3" s="115">
        <v>48233</v>
      </c>
      <c r="M3" s="20">
        <v>2770587</v>
      </c>
      <c r="N3" s="115">
        <v>2768889</v>
      </c>
      <c r="O3" s="21">
        <v>42363.104169999999</v>
      </c>
      <c r="P3" s="125">
        <v>42316.950490000003</v>
      </c>
    </row>
    <row r="4" spans="1:16" outlineLevel="2" x14ac:dyDescent="0.3">
      <c r="A4" s="18">
        <v>20244</v>
      </c>
      <c r="B4" s="19">
        <v>12000</v>
      </c>
      <c r="C4" s="19" t="s">
        <v>98</v>
      </c>
      <c r="D4" s="19" t="s">
        <v>99</v>
      </c>
      <c r="E4" s="20">
        <v>11823</v>
      </c>
      <c r="F4" s="115">
        <v>11811</v>
      </c>
      <c r="G4" s="20">
        <v>142905</v>
      </c>
      <c r="H4" s="115">
        <v>144103</v>
      </c>
      <c r="I4" s="87">
        <v>8.2733284349742836E-2</v>
      </c>
      <c r="J4" s="120">
        <v>8.1962207587628289E-2</v>
      </c>
      <c r="K4" s="20">
        <v>14509</v>
      </c>
      <c r="L4" s="115">
        <v>14487</v>
      </c>
      <c r="M4" s="20">
        <v>761256</v>
      </c>
      <c r="N4" s="115">
        <v>759467</v>
      </c>
      <c r="O4" s="21">
        <v>11483.09318</v>
      </c>
      <c r="P4" s="125">
        <v>11459.943370000001</v>
      </c>
    </row>
    <row r="5" spans="1:16" outlineLevel="2" x14ac:dyDescent="0.3">
      <c r="A5" s="18">
        <v>20244</v>
      </c>
      <c r="B5" s="19">
        <v>13000</v>
      </c>
      <c r="C5" s="19" t="s">
        <v>100</v>
      </c>
      <c r="D5" s="19" t="s">
        <v>100</v>
      </c>
      <c r="E5" s="20">
        <v>14377</v>
      </c>
      <c r="F5" s="115">
        <v>14389</v>
      </c>
      <c r="G5" s="20">
        <v>185398</v>
      </c>
      <c r="H5" s="115">
        <v>185628</v>
      </c>
      <c r="I5" s="87">
        <v>7.7546683351492465E-2</v>
      </c>
      <c r="J5" s="120">
        <v>7.7515245544853145E-2</v>
      </c>
      <c r="K5" s="20">
        <v>17423</v>
      </c>
      <c r="L5" s="115">
        <v>17450</v>
      </c>
      <c r="M5" s="20">
        <v>824228</v>
      </c>
      <c r="N5" s="115">
        <v>825041</v>
      </c>
      <c r="O5" s="21">
        <v>12279.73258</v>
      </c>
      <c r="P5" s="125">
        <v>12292.45681</v>
      </c>
    </row>
    <row r="6" spans="1:16" outlineLevel="2" x14ac:dyDescent="0.3">
      <c r="A6" s="18">
        <v>20244</v>
      </c>
      <c r="B6" s="19">
        <v>21000</v>
      </c>
      <c r="C6" s="19" t="s">
        <v>101</v>
      </c>
      <c r="D6" s="19" t="s">
        <v>102</v>
      </c>
      <c r="E6" s="20">
        <v>34781</v>
      </c>
      <c r="F6" s="115">
        <v>34584</v>
      </c>
      <c r="G6" s="20">
        <v>392008</v>
      </c>
      <c r="H6" s="115">
        <v>385411</v>
      </c>
      <c r="I6" s="87">
        <v>8.8725230097344954E-2</v>
      </c>
      <c r="J6" s="120">
        <v>8.9732778773828459E-2</v>
      </c>
      <c r="K6" s="20">
        <v>41878</v>
      </c>
      <c r="L6" s="115">
        <v>41645</v>
      </c>
      <c r="M6" s="20">
        <v>3079773</v>
      </c>
      <c r="N6" s="115">
        <v>3061077</v>
      </c>
      <c r="O6" s="21">
        <v>47400.575499999999</v>
      </c>
      <c r="P6" s="125">
        <v>47151.718480000003</v>
      </c>
    </row>
    <row r="7" spans="1:16" outlineLevel="2" x14ac:dyDescent="0.3">
      <c r="A7" s="18">
        <v>20244</v>
      </c>
      <c r="B7" s="19">
        <v>23000</v>
      </c>
      <c r="C7" s="19" t="s">
        <v>103</v>
      </c>
      <c r="D7" s="19" t="s">
        <v>104</v>
      </c>
      <c r="E7" s="20">
        <v>22697</v>
      </c>
      <c r="F7" s="115">
        <v>22716</v>
      </c>
      <c r="G7" s="20">
        <v>243329</v>
      </c>
      <c r="H7" s="115">
        <v>243752</v>
      </c>
      <c r="I7" s="87">
        <v>9.3277003563077152E-2</v>
      </c>
      <c r="J7" s="120">
        <v>9.319308149266467E-2</v>
      </c>
      <c r="K7" s="20">
        <v>27423</v>
      </c>
      <c r="L7" s="115">
        <v>27429</v>
      </c>
      <c r="M7" s="20">
        <v>1616363</v>
      </c>
      <c r="N7" s="115">
        <v>1621463</v>
      </c>
      <c r="O7" s="21">
        <v>24581.838589999999</v>
      </c>
      <c r="P7" s="125">
        <v>24660.258969999999</v>
      </c>
    </row>
    <row r="8" spans="1:16" outlineLevel="2" x14ac:dyDescent="0.3">
      <c r="A8" s="18">
        <v>20244</v>
      </c>
      <c r="B8" s="19">
        <v>24000</v>
      </c>
      <c r="C8" s="19" t="s">
        <v>105</v>
      </c>
      <c r="D8" s="19" t="s">
        <v>106</v>
      </c>
      <c r="E8" s="20">
        <v>16459</v>
      </c>
      <c r="F8" s="115">
        <v>16479</v>
      </c>
      <c r="G8" s="20">
        <v>208310</v>
      </c>
      <c r="H8" s="115">
        <v>208048</v>
      </c>
      <c r="I8" s="87">
        <v>7.9012049349527144E-2</v>
      </c>
      <c r="J8" s="120">
        <v>7.9207682842420982E-2</v>
      </c>
      <c r="K8" s="20">
        <v>19631</v>
      </c>
      <c r="L8" s="115">
        <v>19659</v>
      </c>
      <c r="M8" s="20">
        <v>1044715</v>
      </c>
      <c r="N8" s="115">
        <v>1047602</v>
      </c>
      <c r="O8" s="21">
        <v>15761.8676</v>
      </c>
      <c r="P8" s="125">
        <v>15807.51367</v>
      </c>
    </row>
    <row r="9" spans="1:16" outlineLevel="2" x14ac:dyDescent="0.3">
      <c r="A9" s="18">
        <v>20244</v>
      </c>
      <c r="B9" s="19">
        <v>25000</v>
      </c>
      <c r="C9" s="19" t="s">
        <v>107</v>
      </c>
      <c r="D9" s="19" t="s">
        <v>108</v>
      </c>
      <c r="E9" s="20">
        <v>14576</v>
      </c>
      <c r="F9" s="115">
        <v>14502</v>
      </c>
      <c r="G9" s="20">
        <v>142278</v>
      </c>
      <c r="H9" s="115">
        <v>141840</v>
      </c>
      <c r="I9" s="87">
        <v>0.10244732144112231</v>
      </c>
      <c r="J9" s="120">
        <v>0.1022419627749577</v>
      </c>
      <c r="K9" s="20">
        <v>17736</v>
      </c>
      <c r="L9" s="115">
        <v>17634</v>
      </c>
      <c r="M9" s="20">
        <v>1118097</v>
      </c>
      <c r="N9" s="115">
        <v>1111210</v>
      </c>
      <c r="O9" s="21">
        <v>16321.62592</v>
      </c>
      <c r="P9" s="125">
        <v>16210.234689999999</v>
      </c>
    </row>
    <row r="10" spans="1:16" outlineLevel="2" x14ac:dyDescent="0.3">
      <c r="A10" s="18">
        <v>20244</v>
      </c>
      <c r="B10" s="19">
        <v>31000</v>
      </c>
      <c r="C10" s="19" t="s">
        <v>109</v>
      </c>
      <c r="D10" s="19" t="s">
        <v>110</v>
      </c>
      <c r="E10" s="20">
        <v>9279</v>
      </c>
      <c r="F10" s="115">
        <v>9269</v>
      </c>
      <c r="G10" s="20">
        <v>106199</v>
      </c>
      <c r="H10" s="115">
        <v>105786</v>
      </c>
      <c r="I10" s="87">
        <v>8.7373704083842596E-2</v>
      </c>
      <c r="J10" s="120">
        <v>8.7620290019473274E-2</v>
      </c>
      <c r="K10" s="20">
        <v>11410</v>
      </c>
      <c r="L10" s="115">
        <v>11412</v>
      </c>
      <c r="M10" s="20">
        <v>526248</v>
      </c>
      <c r="N10" s="115">
        <v>525833</v>
      </c>
      <c r="O10" s="21">
        <v>7780.3347599999997</v>
      </c>
      <c r="P10" s="125">
        <v>7775.1815800000004</v>
      </c>
    </row>
    <row r="11" spans="1:16" outlineLevel="2" x14ac:dyDescent="0.3">
      <c r="A11" s="18">
        <v>20244</v>
      </c>
      <c r="B11" s="19">
        <v>32000</v>
      </c>
      <c r="C11" s="19" t="s">
        <v>111</v>
      </c>
      <c r="D11" s="19" t="s">
        <v>112</v>
      </c>
      <c r="E11" s="20">
        <v>1781</v>
      </c>
      <c r="F11" s="115">
        <v>1779</v>
      </c>
      <c r="G11" s="20">
        <v>19994</v>
      </c>
      <c r="H11" s="115">
        <v>20019</v>
      </c>
      <c r="I11" s="87">
        <v>8.9076723016905071E-2</v>
      </c>
      <c r="J11" s="120">
        <v>8.8865577701183876E-2</v>
      </c>
      <c r="K11" s="20">
        <v>2168</v>
      </c>
      <c r="L11" s="115">
        <v>2169</v>
      </c>
      <c r="M11" s="20">
        <v>89269</v>
      </c>
      <c r="N11" s="115">
        <v>89168</v>
      </c>
      <c r="O11" s="21">
        <v>1304.4037800000001</v>
      </c>
      <c r="P11" s="125">
        <v>1299.9594</v>
      </c>
    </row>
    <row r="12" spans="1:16" outlineLevel="2" x14ac:dyDescent="0.3">
      <c r="A12" s="18">
        <v>20244</v>
      </c>
      <c r="B12" s="19">
        <v>33000</v>
      </c>
      <c r="C12" s="19" t="s">
        <v>113</v>
      </c>
      <c r="D12" s="19" t="s">
        <v>114</v>
      </c>
      <c r="E12" s="20">
        <v>3978</v>
      </c>
      <c r="F12" s="115">
        <v>3970</v>
      </c>
      <c r="G12" s="20">
        <v>40758</v>
      </c>
      <c r="H12" s="115">
        <v>40761</v>
      </c>
      <c r="I12" s="87">
        <v>9.7600471073163553E-2</v>
      </c>
      <c r="J12" s="120">
        <v>9.7397021662864014E-2</v>
      </c>
      <c r="K12" s="20">
        <v>4909</v>
      </c>
      <c r="L12" s="115">
        <v>4900</v>
      </c>
      <c r="M12" s="20">
        <v>203734</v>
      </c>
      <c r="N12" s="115">
        <v>202738</v>
      </c>
      <c r="O12" s="21">
        <v>3027.8954199999998</v>
      </c>
      <c r="P12" s="125">
        <v>3012.7081199999998</v>
      </c>
    </row>
    <row r="13" spans="1:16" outlineLevel="2" x14ac:dyDescent="0.3">
      <c r="A13" s="18">
        <v>20244</v>
      </c>
      <c r="B13" s="19">
        <v>34000</v>
      </c>
      <c r="C13" s="19" t="s">
        <v>115</v>
      </c>
      <c r="D13" s="19" t="s">
        <v>116</v>
      </c>
      <c r="E13" s="20">
        <v>10159</v>
      </c>
      <c r="F13" s="115">
        <v>10179</v>
      </c>
      <c r="G13" s="20">
        <v>117288</v>
      </c>
      <c r="H13" s="115">
        <v>117445</v>
      </c>
      <c r="I13" s="87">
        <v>8.661585157901916E-2</v>
      </c>
      <c r="J13" s="120">
        <v>8.6670356337008814E-2</v>
      </c>
      <c r="K13" s="20">
        <v>12764</v>
      </c>
      <c r="L13" s="115">
        <v>12797</v>
      </c>
      <c r="M13" s="20">
        <v>590098</v>
      </c>
      <c r="N13" s="115">
        <v>592771</v>
      </c>
      <c r="O13" s="21">
        <v>8739.6203000000005</v>
      </c>
      <c r="P13" s="125">
        <v>8779.9160499999998</v>
      </c>
    </row>
    <row r="14" spans="1:16" outlineLevel="2" x14ac:dyDescent="0.3">
      <c r="A14" s="18">
        <v>20244</v>
      </c>
      <c r="B14" s="19">
        <v>35000</v>
      </c>
      <c r="C14" s="19" t="s">
        <v>117</v>
      </c>
      <c r="D14" s="19" t="s">
        <v>118</v>
      </c>
      <c r="E14" s="20">
        <v>4728</v>
      </c>
      <c r="F14" s="115">
        <v>4728</v>
      </c>
      <c r="G14" s="20">
        <v>56279</v>
      </c>
      <c r="H14" s="115">
        <v>56149</v>
      </c>
      <c r="I14" s="87">
        <v>8.4010021500026649E-2</v>
      </c>
      <c r="J14" s="120">
        <v>8.4204527240022087E-2</v>
      </c>
      <c r="K14" s="20">
        <v>5750</v>
      </c>
      <c r="L14" s="115">
        <v>5745</v>
      </c>
      <c r="M14" s="20">
        <v>267190</v>
      </c>
      <c r="N14" s="115">
        <v>267839</v>
      </c>
      <c r="O14" s="21">
        <v>3953.3413599999999</v>
      </c>
      <c r="P14" s="125">
        <v>3963.6383999999998</v>
      </c>
    </row>
    <row r="15" spans="1:16" outlineLevel="2" x14ac:dyDescent="0.3">
      <c r="A15" s="18">
        <v>20244</v>
      </c>
      <c r="B15" s="19">
        <v>36000</v>
      </c>
      <c r="C15" s="19" t="s">
        <v>119</v>
      </c>
      <c r="D15" s="19" t="s">
        <v>120</v>
      </c>
      <c r="E15" s="20">
        <v>5364</v>
      </c>
      <c r="F15" s="115">
        <v>5363</v>
      </c>
      <c r="G15" s="20">
        <v>64010</v>
      </c>
      <c r="H15" s="115">
        <v>63785</v>
      </c>
      <c r="I15" s="87">
        <v>8.3799406342758939E-2</v>
      </c>
      <c r="J15" s="120">
        <v>8.4079328995845415E-2</v>
      </c>
      <c r="K15" s="20">
        <v>6696</v>
      </c>
      <c r="L15" s="115">
        <v>6692</v>
      </c>
      <c r="M15" s="20">
        <v>287616</v>
      </c>
      <c r="N15" s="115">
        <v>288345</v>
      </c>
      <c r="O15" s="21">
        <v>4222.4024600000002</v>
      </c>
      <c r="P15" s="125">
        <v>4229.7755500000003</v>
      </c>
    </row>
    <row r="16" spans="1:16" outlineLevel="2" x14ac:dyDescent="0.3">
      <c r="A16" s="18">
        <v>20244</v>
      </c>
      <c r="B16" s="19">
        <v>37000</v>
      </c>
      <c r="C16" s="19" t="s">
        <v>121</v>
      </c>
      <c r="D16" s="19" t="s">
        <v>121</v>
      </c>
      <c r="E16" s="20">
        <v>3331</v>
      </c>
      <c r="F16" s="115">
        <v>3348</v>
      </c>
      <c r="G16" s="20">
        <v>37323</v>
      </c>
      <c r="H16" s="115">
        <v>38233</v>
      </c>
      <c r="I16" s="87">
        <v>8.9247916834123725E-2</v>
      </c>
      <c r="J16" s="120">
        <v>8.7568331022938303E-2</v>
      </c>
      <c r="K16" s="20">
        <v>4165</v>
      </c>
      <c r="L16" s="115">
        <v>4202</v>
      </c>
      <c r="M16" s="20">
        <v>184841</v>
      </c>
      <c r="N16" s="115">
        <v>185966</v>
      </c>
      <c r="O16" s="21">
        <v>2699.9577399999998</v>
      </c>
      <c r="P16" s="125">
        <v>2714.5725400000001</v>
      </c>
    </row>
    <row r="17" spans="1:16" outlineLevel="2" x14ac:dyDescent="0.3">
      <c r="A17" s="18">
        <v>20244</v>
      </c>
      <c r="B17" s="19">
        <v>38000</v>
      </c>
      <c r="C17" s="19" t="s">
        <v>122</v>
      </c>
      <c r="D17" s="19" t="s">
        <v>123</v>
      </c>
      <c r="E17" s="20">
        <v>1701</v>
      </c>
      <c r="F17" s="115">
        <v>1701</v>
      </c>
      <c r="G17" s="20">
        <v>18545</v>
      </c>
      <c r="H17" s="115">
        <v>18375</v>
      </c>
      <c r="I17" s="87">
        <v>9.1722836344028044E-2</v>
      </c>
      <c r="J17" s="120">
        <v>9.2571428571428568E-2</v>
      </c>
      <c r="K17" s="20">
        <v>2081</v>
      </c>
      <c r="L17" s="115">
        <v>2084</v>
      </c>
      <c r="M17" s="20">
        <v>90866</v>
      </c>
      <c r="N17" s="115">
        <v>90827</v>
      </c>
      <c r="O17" s="21">
        <v>1350.6971799999999</v>
      </c>
      <c r="P17" s="125">
        <v>1351.3486600000001</v>
      </c>
    </row>
    <row r="18" spans="1:16" outlineLevel="2" x14ac:dyDescent="0.3">
      <c r="A18" s="18">
        <v>20244</v>
      </c>
      <c r="B18" s="19">
        <v>41000</v>
      </c>
      <c r="C18" s="19" t="s">
        <v>124</v>
      </c>
      <c r="D18" s="19" t="s">
        <v>125</v>
      </c>
      <c r="E18" s="20">
        <v>9501</v>
      </c>
      <c r="F18" s="115">
        <v>9488</v>
      </c>
      <c r="G18" s="20">
        <v>121173</v>
      </c>
      <c r="H18" s="115">
        <v>121498</v>
      </c>
      <c r="I18" s="87">
        <v>7.8408556361565698E-2</v>
      </c>
      <c r="J18" s="120">
        <v>7.8091820441488755E-2</v>
      </c>
      <c r="K18" s="20">
        <v>11603</v>
      </c>
      <c r="L18" s="115">
        <v>11579</v>
      </c>
      <c r="M18" s="20">
        <v>588298</v>
      </c>
      <c r="N18" s="115">
        <v>586424</v>
      </c>
      <c r="O18" s="21">
        <v>9034.70082</v>
      </c>
      <c r="P18" s="125">
        <v>9003.7875700000004</v>
      </c>
    </row>
    <row r="19" spans="1:16" outlineLevel="2" x14ac:dyDescent="0.3">
      <c r="A19" s="18">
        <v>20244</v>
      </c>
      <c r="B19" s="19">
        <v>42000</v>
      </c>
      <c r="C19" s="19" t="s">
        <v>126</v>
      </c>
      <c r="D19" s="19" t="s">
        <v>127</v>
      </c>
      <c r="E19" s="20">
        <v>6389</v>
      </c>
      <c r="F19" s="115">
        <v>6397</v>
      </c>
      <c r="G19" s="20">
        <v>83371</v>
      </c>
      <c r="H19" s="115">
        <v>83123</v>
      </c>
      <c r="I19" s="87">
        <v>7.6633361720502335E-2</v>
      </c>
      <c r="J19" s="120">
        <v>7.6958242604333343E-2</v>
      </c>
      <c r="K19" s="20">
        <v>7724</v>
      </c>
      <c r="L19" s="115">
        <v>7735</v>
      </c>
      <c r="M19" s="20">
        <v>366998</v>
      </c>
      <c r="N19" s="115">
        <v>367828</v>
      </c>
      <c r="O19" s="21">
        <v>5441.0256300000001</v>
      </c>
      <c r="P19" s="125">
        <v>5450.9486999999999</v>
      </c>
    </row>
    <row r="20" spans="1:16" outlineLevel="2" x14ac:dyDescent="0.3">
      <c r="A20" s="18">
        <v>20244</v>
      </c>
      <c r="B20" s="19">
        <v>43000</v>
      </c>
      <c r="C20" s="19" t="s">
        <v>128</v>
      </c>
      <c r="D20" s="19" t="s">
        <v>128</v>
      </c>
      <c r="E20" s="20">
        <v>2859</v>
      </c>
      <c r="F20" s="115">
        <v>2844</v>
      </c>
      <c r="G20" s="20">
        <v>34833</v>
      </c>
      <c r="H20" s="115">
        <v>34909</v>
      </c>
      <c r="I20" s="87">
        <v>8.2077340453018691E-2</v>
      </c>
      <c r="J20" s="120">
        <v>8.1468962158755626E-2</v>
      </c>
      <c r="K20" s="20">
        <v>3476</v>
      </c>
      <c r="L20" s="115">
        <v>3454</v>
      </c>
      <c r="M20" s="20">
        <v>166132</v>
      </c>
      <c r="N20" s="115">
        <v>165200</v>
      </c>
      <c r="O20" s="21">
        <v>2531.7801199999999</v>
      </c>
      <c r="P20" s="125">
        <v>2517.5601000000001</v>
      </c>
    </row>
    <row r="21" spans="1:16" outlineLevel="2" x14ac:dyDescent="0.3">
      <c r="A21" s="18">
        <v>20244</v>
      </c>
      <c r="B21" s="19">
        <v>44000</v>
      </c>
      <c r="C21" s="19" t="s">
        <v>129</v>
      </c>
      <c r="D21" s="19" t="s">
        <v>130</v>
      </c>
      <c r="E21" s="20">
        <v>19681</v>
      </c>
      <c r="F21" s="115">
        <v>19759</v>
      </c>
      <c r="G21" s="20">
        <v>234126</v>
      </c>
      <c r="H21" s="115">
        <v>234865</v>
      </c>
      <c r="I21" s="87">
        <v>8.4061573682547006E-2</v>
      </c>
      <c r="J21" s="120">
        <v>8.4129180593106673E-2</v>
      </c>
      <c r="K21" s="20">
        <v>24710</v>
      </c>
      <c r="L21" s="115">
        <v>24782</v>
      </c>
      <c r="M21" s="20">
        <v>1248118</v>
      </c>
      <c r="N21" s="115">
        <v>1251419</v>
      </c>
      <c r="O21" s="21">
        <v>18953.569909999998</v>
      </c>
      <c r="P21" s="125">
        <v>19001.219789999999</v>
      </c>
    </row>
    <row r="22" spans="1:16" outlineLevel="2" x14ac:dyDescent="0.3">
      <c r="A22" s="18">
        <v>20244</v>
      </c>
      <c r="B22" s="19">
        <v>45000</v>
      </c>
      <c r="C22" s="19" t="s">
        <v>131</v>
      </c>
      <c r="D22" s="19" t="s">
        <v>132</v>
      </c>
      <c r="E22" s="20">
        <v>4264</v>
      </c>
      <c r="F22" s="115">
        <v>4230</v>
      </c>
      <c r="G22" s="20">
        <v>49158</v>
      </c>
      <c r="H22" s="115">
        <v>49048</v>
      </c>
      <c r="I22" s="87">
        <v>8.6740713617315598E-2</v>
      </c>
      <c r="J22" s="120">
        <v>8.6242048605447721E-2</v>
      </c>
      <c r="K22" s="20">
        <v>5376</v>
      </c>
      <c r="L22" s="115">
        <v>5331</v>
      </c>
      <c r="M22" s="20">
        <v>241599</v>
      </c>
      <c r="N22" s="115">
        <v>239449</v>
      </c>
      <c r="O22" s="21">
        <v>3600.3790199999999</v>
      </c>
      <c r="P22" s="125">
        <v>3567.4997199999998</v>
      </c>
    </row>
    <row r="23" spans="1:16" outlineLevel="2" x14ac:dyDescent="0.3">
      <c r="A23" s="18">
        <v>20244</v>
      </c>
      <c r="B23" s="19">
        <v>46000</v>
      </c>
      <c r="C23" s="19" t="s">
        <v>133</v>
      </c>
      <c r="D23" s="19" t="s">
        <v>134</v>
      </c>
      <c r="E23" s="20">
        <v>8557</v>
      </c>
      <c r="F23" s="115">
        <v>8575</v>
      </c>
      <c r="G23" s="20">
        <v>102730</v>
      </c>
      <c r="H23" s="115">
        <v>103737</v>
      </c>
      <c r="I23" s="87">
        <v>8.3296018689769297E-2</v>
      </c>
      <c r="J23" s="120">
        <v>8.2660959927508992E-2</v>
      </c>
      <c r="K23" s="20">
        <v>10343</v>
      </c>
      <c r="L23" s="115">
        <v>10383</v>
      </c>
      <c r="M23" s="20">
        <v>519472</v>
      </c>
      <c r="N23" s="115">
        <v>521880</v>
      </c>
      <c r="O23" s="21">
        <v>7783.95388</v>
      </c>
      <c r="P23" s="125">
        <v>7830.70975</v>
      </c>
    </row>
    <row r="24" spans="1:16" outlineLevel="2" x14ac:dyDescent="0.3">
      <c r="A24" s="18">
        <v>20244</v>
      </c>
      <c r="B24" s="19">
        <v>51000</v>
      </c>
      <c r="C24" s="19" t="s">
        <v>135</v>
      </c>
      <c r="D24" s="19" t="s">
        <v>136</v>
      </c>
      <c r="E24" s="20">
        <v>3387</v>
      </c>
      <c r="F24" s="115">
        <v>3363</v>
      </c>
      <c r="G24" s="20">
        <v>48683</v>
      </c>
      <c r="H24" s="115">
        <v>49012</v>
      </c>
      <c r="I24" s="87">
        <v>6.9572540722634191E-2</v>
      </c>
      <c r="J24" s="120">
        <v>6.8615849179792701E-2</v>
      </c>
      <c r="K24" s="20">
        <v>3971</v>
      </c>
      <c r="L24" s="115">
        <v>3938</v>
      </c>
      <c r="M24" s="20">
        <v>240887</v>
      </c>
      <c r="N24" s="115">
        <v>239452</v>
      </c>
      <c r="O24" s="21">
        <v>3519.8102699999999</v>
      </c>
      <c r="P24" s="125">
        <v>3500.4982100000002</v>
      </c>
    </row>
    <row r="25" spans="1:16" outlineLevel="2" x14ac:dyDescent="0.3">
      <c r="A25" s="18">
        <v>20244</v>
      </c>
      <c r="B25" s="19">
        <v>52000</v>
      </c>
      <c r="C25" s="19" t="s">
        <v>137</v>
      </c>
      <c r="D25" s="19" t="s">
        <v>137</v>
      </c>
      <c r="E25" s="20">
        <v>9598</v>
      </c>
      <c r="F25" s="115">
        <v>9607</v>
      </c>
      <c r="G25" s="20">
        <v>129249</v>
      </c>
      <c r="H25" s="115">
        <v>129270</v>
      </c>
      <c r="I25" s="87">
        <v>7.4259762164504167E-2</v>
      </c>
      <c r="J25" s="120">
        <v>7.4317320337278558E-2</v>
      </c>
      <c r="K25" s="20">
        <v>11635</v>
      </c>
      <c r="L25" s="115">
        <v>11661</v>
      </c>
      <c r="M25" s="20">
        <v>769391</v>
      </c>
      <c r="N25" s="115">
        <v>770772</v>
      </c>
      <c r="O25" s="21">
        <v>11701.42699</v>
      </c>
      <c r="P25" s="125">
        <v>11728.501759999999</v>
      </c>
    </row>
    <row r="26" spans="1:16" outlineLevel="2" x14ac:dyDescent="0.3">
      <c r="A26" s="18">
        <v>20244</v>
      </c>
      <c r="B26" s="19">
        <v>53000</v>
      </c>
      <c r="C26" s="19" t="s">
        <v>138</v>
      </c>
      <c r="D26" s="19" t="s">
        <v>139</v>
      </c>
      <c r="E26" s="20">
        <v>6024</v>
      </c>
      <c r="F26" s="115">
        <v>5980</v>
      </c>
      <c r="G26" s="20">
        <v>84995</v>
      </c>
      <c r="H26" s="115">
        <v>85059</v>
      </c>
      <c r="I26" s="87">
        <v>7.087475733866698E-2</v>
      </c>
      <c r="J26" s="120">
        <v>7.0304141830964395E-2</v>
      </c>
      <c r="K26" s="20">
        <v>7173</v>
      </c>
      <c r="L26" s="115">
        <v>7130</v>
      </c>
      <c r="M26" s="20">
        <v>476772</v>
      </c>
      <c r="N26" s="115">
        <v>474128</v>
      </c>
      <c r="O26" s="21">
        <v>7253.5816000000004</v>
      </c>
      <c r="P26" s="125">
        <v>7197.3104499999999</v>
      </c>
    </row>
    <row r="27" spans="1:16" outlineLevel="2" x14ac:dyDescent="0.3">
      <c r="A27" s="18">
        <v>20244</v>
      </c>
      <c r="B27" s="19">
        <v>55000</v>
      </c>
      <c r="C27" s="19" t="s">
        <v>140</v>
      </c>
      <c r="D27" s="19" t="s">
        <v>141</v>
      </c>
      <c r="E27" s="20">
        <v>2734</v>
      </c>
      <c r="F27" s="115">
        <v>2726</v>
      </c>
      <c r="G27" s="20">
        <v>38891</v>
      </c>
      <c r="H27" s="115">
        <v>39293</v>
      </c>
      <c r="I27" s="87">
        <v>7.0299040909207786E-2</v>
      </c>
      <c r="J27" s="120">
        <v>6.9376224772860304E-2</v>
      </c>
      <c r="K27" s="20">
        <v>3219</v>
      </c>
      <c r="L27" s="115">
        <v>3219</v>
      </c>
      <c r="M27" s="20">
        <v>207819</v>
      </c>
      <c r="N27" s="115">
        <v>207334</v>
      </c>
      <c r="O27" s="21">
        <v>3098.3318199999999</v>
      </c>
      <c r="P27" s="125">
        <v>3093.9398999999999</v>
      </c>
    </row>
    <row r="28" spans="1:16" outlineLevel="2" x14ac:dyDescent="0.3">
      <c r="A28" s="18">
        <v>20244</v>
      </c>
      <c r="B28" s="19">
        <v>56000</v>
      </c>
      <c r="C28" s="19" t="s">
        <v>142</v>
      </c>
      <c r="D28" s="19" t="s">
        <v>142</v>
      </c>
      <c r="E28" s="20">
        <v>1928</v>
      </c>
      <c r="F28" s="115">
        <v>1919</v>
      </c>
      <c r="G28" s="20">
        <v>32262</v>
      </c>
      <c r="H28" s="115">
        <v>32263</v>
      </c>
      <c r="I28" s="87">
        <v>5.9760709193478395E-2</v>
      </c>
      <c r="J28" s="120">
        <v>5.9479899575364967E-2</v>
      </c>
      <c r="K28" s="20">
        <v>2288</v>
      </c>
      <c r="L28" s="115">
        <v>2271</v>
      </c>
      <c r="M28" s="20">
        <v>135222</v>
      </c>
      <c r="N28" s="115">
        <v>133720</v>
      </c>
      <c r="O28" s="21">
        <v>1994.0510999999999</v>
      </c>
      <c r="P28" s="125">
        <v>1970.8043500000001</v>
      </c>
    </row>
    <row r="29" spans="1:16" outlineLevel="2" x14ac:dyDescent="0.3">
      <c r="A29" s="18">
        <v>20244</v>
      </c>
      <c r="B29" s="19">
        <v>57000</v>
      </c>
      <c r="C29" s="19" t="s">
        <v>143</v>
      </c>
      <c r="D29" s="19" t="s">
        <v>144</v>
      </c>
      <c r="E29" s="20">
        <v>5563</v>
      </c>
      <c r="F29" s="115">
        <v>5551</v>
      </c>
      <c r="G29" s="20">
        <v>76317</v>
      </c>
      <c r="H29" s="115">
        <v>76124</v>
      </c>
      <c r="I29" s="87">
        <v>7.2893326519648305E-2</v>
      </c>
      <c r="J29" s="120">
        <v>7.2920498134622452E-2</v>
      </c>
      <c r="K29" s="20">
        <v>6508</v>
      </c>
      <c r="L29" s="115">
        <v>6486</v>
      </c>
      <c r="M29" s="20">
        <v>411279</v>
      </c>
      <c r="N29" s="115">
        <v>409980</v>
      </c>
      <c r="O29" s="21">
        <v>6065.4265400000004</v>
      </c>
      <c r="P29" s="125">
        <v>6046.6266400000004</v>
      </c>
    </row>
    <row r="30" spans="1:16" outlineLevel="2" x14ac:dyDescent="0.3">
      <c r="A30" s="18">
        <v>20244</v>
      </c>
      <c r="B30" s="19">
        <v>58000</v>
      </c>
      <c r="C30" s="19" t="s">
        <v>145</v>
      </c>
      <c r="D30" s="19" t="s">
        <v>145</v>
      </c>
      <c r="E30" s="20">
        <v>3136</v>
      </c>
      <c r="F30" s="115">
        <v>3125</v>
      </c>
      <c r="G30" s="20">
        <v>47004</v>
      </c>
      <c r="H30" s="115">
        <v>47029</v>
      </c>
      <c r="I30" s="87">
        <v>6.671772615096587E-2</v>
      </c>
      <c r="J30" s="120">
        <v>6.6448361649195181E-2</v>
      </c>
      <c r="K30" s="20">
        <v>3678</v>
      </c>
      <c r="L30" s="115">
        <v>3665</v>
      </c>
      <c r="M30" s="20">
        <v>243780</v>
      </c>
      <c r="N30" s="115">
        <v>242688</v>
      </c>
      <c r="O30" s="21">
        <v>3650.7329300000001</v>
      </c>
      <c r="P30" s="125">
        <v>3634.3439800000001</v>
      </c>
    </row>
    <row r="31" spans="1:16" outlineLevel="2" x14ac:dyDescent="0.3">
      <c r="A31" s="18">
        <v>20244</v>
      </c>
      <c r="B31" s="19">
        <v>61000</v>
      </c>
      <c r="C31" s="19" t="s">
        <v>146</v>
      </c>
      <c r="D31" s="19" t="s">
        <v>147</v>
      </c>
      <c r="E31" s="20">
        <v>3213</v>
      </c>
      <c r="F31" s="115">
        <v>3229</v>
      </c>
      <c r="G31" s="20">
        <v>44002</v>
      </c>
      <c r="H31" s="115">
        <v>44371</v>
      </c>
      <c r="I31" s="87">
        <v>7.3019408208717787E-2</v>
      </c>
      <c r="J31" s="120">
        <v>7.2772756980910958E-2</v>
      </c>
      <c r="K31" s="20">
        <v>3803</v>
      </c>
      <c r="L31" s="115">
        <v>3812</v>
      </c>
      <c r="M31" s="20">
        <v>215634</v>
      </c>
      <c r="N31" s="115">
        <v>216206</v>
      </c>
      <c r="O31" s="21">
        <v>3141.9582799999998</v>
      </c>
      <c r="P31" s="125">
        <v>3151.2026300000002</v>
      </c>
    </row>
    <row r="32" spans="1:16" outlineLevel="2" x14ac:dyDescent="0.3">
      <c r="A32" s="18">
        <v>20244</v>
      </c>
      <c r="B32" s="19">
        <v>62000</v>
      </c>
      <c r="C32" s="19" t="s">
        <v>148</v>
      </c>
      <c r="D32" s="19" t="s">
        <v>149</v>
      </c>
      <c r="E32" s="20">
        <v>17981</v>
      </c>
      <c r="F32" s="115">
        <v>17959</v>
      </c>
      <c r="G32" s="20">
        <v>216889</v>
      </c>
      <c r="H32" s="115">
        <v>215700</v>
      </c>
      <c r="I32" s="87">
        <v>8.2904158348279536E-2</v>
      </c>
      <c r="J32" s="120">
        <v>8.3259156235512291E-2</v>
      </c>
      <c r="K32" s="20">
        <v>22056</v>
      </c>
      <c r="L32" s="115">
        <v>22026</v>
      </c>
      <c r="M32" s="20">
        <v>1339262</v>
      </c>
      <c r="N32" s="115">
        <v>1336232</v>
      </c>
      <c r="O32" s="21">
        <v>20206.825509999999</v>
      </c>
      <c r="P32" s="125">
        <v>20153.826590000001</v>
      </c>
    </row>
    <row r="33" spans="1:16" outlineLevel="2" x14ac:dyDescent="0.3">
      <c r="A33" s="18">
        <v>20244</v>
      </c>
      <c r="B33" s="19">
        <v>63000</v>
      </c>
      <c r="C33" s="19" t="s">
        <v>150</v>
      </c>
      <c r="D33" s="19" t="s">
        <v>150</v>
      </c>
      <c r="E33" s="20">
        <v>9120</v>
      </c>
      <c r="F33" s="115">
        <v>9099</v>
      </c>
      <c r="G33" s="20">
        <v>92562</v>
      </c>
      <c r="H33" s="115">
        <v>92247</v>
      </c>
      <c r="I33" s="87">
        <v>9.8528553834186822E-2</v>
      </c>
      <c r="J33" s="120">
        <v>9.8637354060294641E-2</v>
      </c>
      <c r="K33" s="20">
        <v>10769</v>
      </c>
      <c r="L33" s="115">
        <v>10749</v>
      </c>
      <c r="M33" s="20">
        <v>612860</v>
      </c>
      <c r="N33" s="115">
        <v>611620</v>
      </c>
      <c r="O33" s="21">
        <v>8893.6991300000009</v>
      </c>
      <c r="P33" s="125">
        <v>8872.9166800000003</v>
      </c>
    </row>
    <row r="34" spans="1:16" outlineLevel="2" x14ac:dyDescent="0.3">
      <c r="A34" s="18">
        <v>20244</v>
      </c>
      <c r="B34" s="19">
        <v>64000</v>
      </c>
      <c r="C34" s="19" t="s">
        <v>151</v>
      </c>
      <c r="D34" s="19" t="s">
        <v>152</v>
      </c>
      <c r="E34" s="20">
        <v>2490</v>
      </c>
      <c r="F34" s="115">
        <v>2486</v>
      </c>
      <c r="G34" s="20">
        <v>32919</v>
      </c>
      <c r="H34" s="115">
        <v>33344</v>
      </c>
      <c r="I34" s="87">
        <v>7.5640207782739458E-2</v>
      </c>
      <c r="J34" s="120">
        <v>7.4556142034548939E-2</v>
      </c>
      <c r="K34" s="20">
        <v>2992</v>
      </c>
      <c r="L34" s="115">
        <v>2989</v>
      </c>
      <c r="M34" s="20">
        <v>175339</v>
      </c>
      <c r="N34" s="115">
        <v>175022</v>
      </c>
      <c r="O34" s="21">
        <v>2541.1785399999999</v>
      </c>
      <c r="P34" s="125">
        <v>2532.51323</v>
      </c>
    </row>
    <row r="35" spans="1:16" outlineLevel="2" x14ac:dyDescent="0.3">
      <c r="A35" s="18">
        <v>20244</v>
      </c>
      <c r="B35" s="19">
        <v>71000</v>
      </c>
      <c r="C35" s="19" t="s">
        <v>153</v>
      </c>
      <c r="D35" s="19" t="s">
        <v>153</v>
      </c>
      <c r="E35" s="20">
        <v>13661</v>
      </c>
      <c r="F35" s="115">
        <v>13715</v>
      </c>
      <c r="G35" s="20">
        <v>164706</v>
      </c>
      <c r="H35" s="115">
        <v>165824</v>
      </c>
      <c r="I35" s="87">
        <v>8.2941726470195376E-2</v>
      </c>
      <c r="J35" s="120">
        <v>8.2708172520262441E-2</v>
      </c>
      <c r="K35" s="20">
        <v>16603</v>
      </c>
      <c r="L35" s="115">
        <v>16670</v>
      </c>
      <c r="M35" s="20">
        <v>886837</v>
      </c>
      <c r="N35" s="115">
        <v>892797</v>
      </c>
      <c r="O35" s="21">
        <v>13672.7862</v>
      </c>
      <c r="P35" s="125">
        <v>13764.230939999999</v>
      </c>
    </row>
    <row r="36" spans="1:16" outlineLevel="2" x14ac:dyDescent="0.3">
      <c r="A36" s="18">
        <v>20244</v>
      </c>
      <c r="B36" s="19">
        <v>72000</v>
      </c>
      <c r="C36" s="19" t="s">
        <v>154</v>
      </c>
      <c r="D36" s="19" t="s">
        <v>154</v>
      </c>
      <c r="E36" s="20">
        <v>8191</v>
      </c>
      <c r="F36" s="115">
        <v>8158</v>
      </c>
      <c r="G36" s="20">
        <v>91626</v>
      </c>
      <c r="H36" s="115">
        <v>90833</v>
      </c>
      <c r="I36" s="87">
        <v>8.9396022962914462E-2</v>
      </c>
      <c r="J36" s="120">
        <v>8.9813173626325238E-2</v>
      </c>
      <c r="K36" s="20">
        <v>9672</v>
      </c>
      <c r="L36" s="115">
        <v>9630</v>
      </c>
      <c r="M36" s="20">
        <v>501410</v>
      </c>
      <c r="N36" s="115">
        <v>498315</v>
      </c>
      <c r="O36" s="21">
        <v>7510.3516900000004</v>
      </c>
      <c r="P36" s="125">
        <v>7462.2660100000003</v>
      </c>
    </row>
    <row r="37" spans="1:16" outlineLevel="2" x14ac:dyDescent="0.3">
      <c r="A37" s="18">
        <v>20244</v>
      </c>
      <c r="B37" s="19">
        <v>73000</v>
      </c>
      <c r="C37" s="19" t="s">
        <v>155</v>
      </c>
      <c r="D37" s="19" t="s">
        <v>156</v>
      </c>
      <c r="E37" s="20">
        <v>6526</v>
      </c>
      <c r="F37" s="115">
        <v>6532</v>
      </c>
      <c r="G37" s="20">
        <v>73804</v>
      </c>
      <c r="H37" s="115">
        <v>74486</v>
      </c>
      <c r="I37" s="87">
        <v>8.8423391686087469E-2</v>
      </c>
      <c r="J37" s="120">
        <v>8.7694331820744834E-2</v>
      </c>
      <c r="K37" s="20">
        <v>7922</v>
      </c>
      <c r="L37" s="115">
        <v>7935</v>
      </c>
      <c r="M37" s="20">
        <v>415717</v>
      </c>
      <c r="N37" s="115">
        <v>416441</v>
      </c>
      <c r="O37" s="21">
        <v>6197.85761</v>
      </c>
      <c r="P37" s="125">
        <v>6214.9029200000004</v>
      </c>
    </row>
    <row r="38" spans="1:16" outlineLevel="2" x14ac:dyDescent="0.3">
      <c r="A38" s="18">
        <v>20244</v>
      </c>
      <c r="B38" s="19">
        <v>81000</v>
      </c>
      <c r="C38" s="19" t="s">
        <v>157</v>
      </c>
      <c r="D38" s="19" t="s">
        <v>158</v>
      </c>
      <c r="E38" s="20">
        <v>1357</v>
      </c>
      <c r="F38" s="115">
        <v>1339</v>
      </c>
      <c r="G38" s="20">
        <v>9350</v>
      </c>
      <c r="H38" s="115">
        <v>9075</v>
      </c>
      <c r="I38" s="87">
        <v>0.1451336898395722</v>
      </c>
      <c r="J38" s="120">
        <v>0.14754820936639118</v>
      </c>
      <c r="K38" s="20">
        <v>1550</v>
      </c>
      <c r="L38" s="115">
        <v>1528</v>
      </c>
      <c r="M38" s="20">
        <v>94179</v>
      </c>
      <c r="N38" s="115">
        <v>94181</v>
      </c>
      <c r="O38" s="21">
        <v>1375.6880799999999</v>
      </c>
      <c r="P38" s="125">
        <v>1378.03521</v>
      </c>
    </row>
    <row r="39" spans="1:16" outlineLevel="2" x14ac:dyDescent="0.3">
      <c r="A39" s="18">
        <v>20244</v>
      </c>
      <c r="B39" s="19">
        <v>82000</v>
      </c>
      <c r="C39" s="19" t="s">
        <v>159</v>
      </c>
      <c r="D39" s="19" t="s">
        <v>160</v>
      </c>
      <c r="E39" s="20">
        <v>1391</v>
      </c>
      <c r="F39" s="115">
        <v>1393</v>
      </c>
      <c r="G39" s="20">
        <v>13351</v>
      </c>
      <c r="H39" s="115">
        <v>13270</v>
      </c>
      <c r="I39" s="87">
        <v>0.10418695228821812</v>
      </c>
      <c r="J39" s="120">
        <v>0.10497362471740769</v>
      </c>
      <c r="K39" s="20">
        <v>1568</v>
      </c>
      <c r="L39" s="115">
        <v>1574</v>
      </c>
      <c r="M39" s="20">
        <v>87130</v>
      </c>
      <c r="N39" s="115">
        <v>86820</v>
      </c>
      <c r="O39" s="21">
        <v>1204.7229299999999</v>
      </c>
      <c r="P39" s="125">
        <v>1201.3533</v>
      </c>
    </row>
    <row r="40" spans="1:16" outlineLevel="2" x14ac:dyDescent="0.3">
      <c r="A40" s="18">
        <v>20244</v>
      </c>
      <c r="B40" s="19">
        <v>83000</v>
      </c>
      <c r="C40" s="19" t="s">
        <v>161</v>
      </c>
      <c r="D40" s="19" t="s">
        <v>161</v>
      </c>
      <c r="E40" s="20">
        <v>1920</v>
      </c>
      <c r="F40" s="115">
        <v>1914</v>
      </c>
      <c r="G40" s="20">
        <v>20643</v>
      </c>
      <c r="H40" s="115">
        <v>20592</v>
      </c>
      <c r="I40" s="87">
        <v>9.3009736956837674E-2</v>
      </c>
      <c r="J40" s="120">
        <v>9.2948717948717952E-2</v>
      </c>
      <c r="K40" s="20">
        <v>2289</v>
      </c>
      <c r="L40" s="115">
        <v>2284</v>
      </c>
      <c r="M40" s="20">
        <v>134638</v>
      </c>
      <c r="N40" s="115">
        <v>134367</v>
      </c>
      <c r="O40" s="21">
        <v>1904.03775</v>
      </c>
      <c r="P40" s="125">
        <v>1899.7036900000001</v>
      </c>
    </row>
    <row r="41" spans="1:16" outlineLevel="2" x14ac:dyDescent="0.3">
      <c r="A41" s="18">
        <v>20244</v>
      </c>
      <c r="B41" s="19">
        <v>84000</v>
      </c>
      <c r="C41" s="19" t="s">
        <v>162</v>
      </c>
      <c r="D41" s="19" t="s">
        <v>162</v>
      </c>
      <c r="E41" s="20">
        <v>1895</v>
      </c>
      <c r="F41" s="115">
        <v>1907</v>
      </c>
      <c r="G41" s="20">
        <v>21232</v>
      </c>
      <c r="H41" s="115">
        <v>21258</v>
      </c>
      <c r="I41" s="87">
        <v>8.9252072343632249E-2</v>
      </c>
      <c r="J41" s="120">
        <v>8.9707404271333141E-2</v>
      </c>
      <c r="K41" s="20">
        <v>2192</v>
      </c>
      <c r="L41" s="115">
        <v>2212</v>
      </c>
      <c r="M41" s="20">
        <v>110487</v>
      </c>
      <c r="N41" s="115">
        <v>111453</v>
      </c>
      <c r="O41" s="21">
        <v>1548.4360300000001</v>
      </c>
      <c r="P41" s="125">
        <v>1564.48522</v>
      </c>
    </row>
    <row r="42" spans="1:16" outlineLevel="2" x14ac:dyDescent="0.3">
      <c r="A42" s="18">
        <v>20244</v>
      </c>
      <c r="B42" s="19">
        <v>85000</v>
      </c>
      <c r="C42" s="19" t="s">
        <v>163</v>
      </c>
      <c r="D42" s="19" t="s">
        <v>163</v>
      </c>
      <c r="E42" s="20">
        <v>1172</v>
      </c>
      <c r="F42" s="115">
        <v>1163</v>
      </c>
      <c r="G42" s="20">
        <v>12940</v>
      </c>
      <c r="H42" s="115">
        <v>12917</v>
      </c>
      <c r="I42" s="87">
        <v>9.0571870170015459E-2</v>
      </c>
      <c r="J42" s="120">
        <v>9.0036386157776579E-2</v>
      </c>
      <c r="K42" s="20">
        <v>1333</v>
      </c>
      <c r="L42" s="115">
        <v>1320</v>
      </c>
      <c r="M42" s="20">
        <v>74753</v>
      </c>
      <c r="N42" s="115">
        <v>73858</v>
      </c>
      <c r="O42" s="21">
        <v>1067.6447700000001</v>
      </c>
      <c r="P42" s="125">
        <v>1050.9580599999999</v>
      </c>
    </row>
    <row r="43" spans="1:16" outlineLevel="2" x14ac:dyDescent="0.3">
      <c r="A43" s="18">
        <v>20244</v>
      </c>
      <c r="B43" s="19">
        <v>91000</v>
      </c>
      <c r="C43" s="19" t="s">
        <v>164</v>
      </c>
      <c r="D43" s="19" t="s">
        <v>164</v>
      </c>
      <c r="E43" s="20">
        <v>2977</v>
      </c>
      <c r="F43" s="115">
        <v>2969</v>
      </c>
      <c r="G43" s="20">
        <v>41015</v>
      </c>
      <c r="H43" s="115">
        <v>41134</v>
      </c>
      <c r="I43" s="87">
        <v>7.2583201267828842E-2</v>
      </c>
      <c r="J43" s="120">
        <v>7.2178732921670638E-2</v>
      </c>
      <c r="K43" s="20">
        <v>3444</v>
      </c>
      <c r="L43" s="115">
        <v>3438</v>
      </c>
      <c r="M43" s="20">
        <v>194507</v>
      </c>
      <c r="N43" s="115">
        <v>194570</v>
      </c>
      <c r="O43" s="21">
        <v>2774.73668</v>
      </c>
      <c r="P43" s="125">
        <v>2770.31889</v>
      </c>
    </row>
    <row r="44" spans="1:16" outlineLevel="2" x14ac:dyDescent="0.3">
      <c r="A44" s="18">
        <v>20244</v>
      </c>
      <c r="B44" s="19">
        <v>92000</v>
      </c>
      <c r="C44" s="19" t="s">
        <v>165</v>
      </c>
      <c r="D44" s="19" t="s">
        <v>166</v>
      </c>
      <c r="E44" s="20">
        <v>9456</v>
      </c>
      <c r="F44" s="115">
        <v>9452</v>
      </c>
      <c r="G44" s="20">
        <v>120505</v>
      </c>
      <c r="H44" s="115">
        <v>120672</v>
      </c>
      <c r="I44" s="87">
        <v>7.8469773038463128E-2</v>
      </c>
      <c r="J44" s="120">
        <v>7.8328029700344734E-2</v>
      </c>
      <c r="K44" s="20">
        <v>11405</v>
      </c>
      <c r="L44" s="115">
        <v>11405</v>
      </c>
      <c r="M44" s="20">
        <v>702517</v>
      </c>
      <c r="N44" s="115">
        <v>700441</v>
      </c>
      <c r="O44" s="21">
        <v>10282.16352</v>
      </c>
      <c r="P44" s="125">
        <v>10245.19001</v>
      </c>
    </row>
    <row r="45" spans="1:16" outlineLevel="2" x14ac:dyDescent="0.3">
      <c r="A45" s="18">
        <v>20244</v>
      </c>
      <c r="B45" s="19">
        <v>93000</v>
      </c>
      <c r="C45" s="19" t="s">
        <v>167</v>
      </c>
      <c r="D45" s="19" t="s">
        <v>167</v>
      </c>
      <c r="E45" s="20">
        <v>1447</v>
      </c>
      <c r="F45" s="115">
        <v>1445</v>
      </c>
      <c r="G45" s="20">
        <v>23869</v>
      </c>
      <c r="H45" s="115">
        <v>23927</v>
      </c>
      <c r="I45" s="87">
        <v>6.0622564833047052E-2</v>
      </c>
      <c r="J45" s="120">
        <v>6.0392025744974299E-2</v>
      </c>
      <c r="K45" s="20">
        <v>1690</v>
      </c>
      <c r="L45" s="115">
        <v>1686</v>
      </c>
      <c r="M45" s="20">
        <v>98014</v>
      </c>
      <c r="N45" s="115">
        <v>97896</v>
      </c>
      <c r="O45" s="21">
        <v>1436.34168</v>
      </c>
      <c r="P45" s="125">
        <v>1433.5725</v>
      </c>
    </row>
    <row r="46" spans="1:16" outlineLevel="2" x14ac:dyDescent="0.3">
      <c r="A46" s="18">
        <v>20244</v>
      </c>
      <c r="B46" s="19" t="s">
        <v>407</v>
      </c>
      <c r="C46" s="19" t="s">
        <v>82</v>
      </c>
      <c r="D46" s="19" t="s">
        <v>83</v>
      </c>
      <c r="E46" s="20">
        <v>2943</v>
      </c>
      <c r="F46" s="115">
        <v>3006</v>
      </c>
      <c r="G46" s="20">
        <v>33363</v>
      </c>
      <c r="H46" s="115">
        <v>35966</v>
      </c>
      <c r="I46" s="87">
        <v>8.8211491772322639E-2</v>
      </c>
      <c r="J46" s="120">
        <v>8.3578935661458048E-2</v>
      </c>
      <c r="K46" s="20">
        <v>3365</v>
      </c>
      <c r="L46" s="115">
        <v>3434</v>
      </c>
      <c r="M46" s="20">
        <v>227888</v>
      </c>
      <c r="N46" s="115">
        <v>240295</v>
      </c>
      <c r="O46" s="21">
        <v>3467.4842199999998</v>
      </c>
      <c r="P46" s="125">
        <v>3671.2327300000002</v>
      </c>
    </row>
    <row r="47" spans="1:16" outlineLevel="2" x14ac:dyDescent="0.3">
      <c r="A47" s="18">
        <v>20244</v>
      </c>
      <c r="B47" s="19" t="s">
        <v>408</v>
      </c>
      <c r="C47" s="19" t="s">
        <v>84</v>
      </c>
      <c r="D47" s="19" t="s">
        <v>85</v>
      </c>
      <c r="E47" s="20">
        <v>105</v>
      </c>
      <c r="F47" s="115">
        <v>112</v>
      </c>
      <c r="G47" s="20">
        <v>1271</v>
      </c>
      <c r="H47" s="115">
        <v>1322</v>
      </c>
      <c r="I47" s="87">
        <v>8.2612116443745082E-2</v>
      </c>
      <c r="J47" s="120">
        <v>8.4720121028744322E-2</v>
      </c>
      <c r="K47" s="20">
        <v>110</v>
      </c>
      <c r="L47" s="115">
        <v>117</v>
      </c>
      <c r="M47" s="20">
        <v>6573</v>
      </c>
      <c r="N47" s="115">
        <v>6834</v>
      </c>
      <c r="O47" s="21">
        <v>105.13377</v>
      </c>
      <c r="P47" s="125">
        <v>108.13422</v>
      </c>
    </row>
    <row r="48" spans="1:16" outlineLevel="2" x14ac:dyDescent="0.3">
      <c r="A48" s="18">
        <v>20244</v>
      </c>
      <c r="B48" s="19" t="s">
        <v>409</v>
      </c>
      <c r="C48" s="19" t="s">
        <v>86</v>
      </c>
      <c r="D48" s="19" t="s">
        <v>87</v>
      </c>
      <c r="E48" s="20">
        <v>4877</v>
      </c>
      <c r="F48" s="115">
        <v>4936</v>
      </c>
      <c r="G48" s="20">
        <v>58639</v>
      </c>
      <c r="H48" s="115">
        <v>57234</v>
      </c>
      <c r="I48" s="87">
        <v>8.316990398881291E-2</v>
      </c>
      <c r="J48" s="120">
        <v>8.624244330293182E-2</v>
      </c>
      <c r="K48" s="20">
        <v>5339</v>
      </c>
      <c r="L48" s="115">
        <v>5406</v>
      </c>
      <c r="M48" s="20">
        <v>365747</v>
      </c>
      <c r="N48" s="115">
        <v>368992</v>
      </c>
      <c r="O48" s="21">
        <v>5967.0517200000004</v>
      </c>
      <c r="P48" s="125">
        <v>6017.9478900000004</v>
      </c>
    </row>
    <row r="49" spans="1:16" outlineLevel="2" x14ac:dyDescent="0.3">
      <c r="A49" s="18">
        <v>20244</v>
      </c>
      <c r="B49" s="19" t="s">
        <v>410</v>
      </c>
      <c r="C49" s="19" t="s">
        <v>88</v>
      </c>
      <c r="D49" s="19" t="s">
        <v>89</v>
      </c>
      <c r="E49" s="20">
        <v>125</v>
      </c>
      <c r="F49" s="115">
        <v>163</v>
      </c>
      <c r="G49" s="20">
        <v>391</v>
      </c>
      <c r="H49" s="115">
        <v>423</v>
      </c>
      <c r="I49" s="87">
        <v>0.31969309462915602</v>
      </c>
      <c r="J49" s="120">
        <v>0.38534278959810875</v>
      </c>
      <c r="K49" s="20">
        <v>138</v>
      </c>
      <c r="L49" s="115">
        <v>180</v>
      </c>
      <c r="M49" s="20">
        <v>9116</v>
      </c>
      <c r="N49" s="115">
        <v>11039</v>
      </c>
      <c r="O49" s="21">
        <v>135.05595</v>
      </c>
      <c r="P49" s="125">
        <v>163.47081</v>
      </c>
    </row>
    <row r="50" spans="1:16" outlineLevel="2" x14ac:dyDescent="0.3">
      <c r="A50" s="18">
        <v>20244</v>
      </c>
      <c r="B50" s="19" t="s">
        <v>411</v>
      </c>
      <c r="C50" s="19" t="s">
        <v>90</v>
      </c>
      <c r="D50" s="19" t="s">
        <v>91</v>
      </c>
      <c r="E50" s="20">
        <v>836</v>
      </c>
      <c r="F50" s="115">
        <v>938</v>
      </c>
      <c r="G50" s="20">
        <v>10594</v>
      </c>
      <c r="H50" s="115">
        <v>11155</v>
      </c>
      <c r="I50" s="87">
        <v>7.8912592033226356E-2</v>
      </c>
      <c r="J50" s="120">
        <v>8.408785298072613E-2</v>
      </c>
      <c r="K50" s="20">
        <v>907</v>
      </c>
      <c r="L50" s="115">
        <v>1030</v>
      </c>
      <c r="M50" s="20">
        <v>51969</v>
      </c>
      <c r="N50" s="115">
        <v>58292</v>
      </c>
      <c r="O50" s="21">
        <v>784.53529000000003</v>
      </c>
      <c r="P50" s="125">
        <v>878.28458999999998</v>
      </c>
    </row>
    <row r="51" spans="1:16" outlineLevel="2" x14ac:dyDescent="0.3">
      <c r="A51" s="18">
        <v>20244</v>
      </c>
      <c r="B51" s="19" t="s">
        <v>412</v>
      </c>
      <c r="C51" s="19" t="s">
        <v>92</v>
      </c>
      <c r="D51" s="19" t="s">
        <v>93</v>
      </c>
      <c r="E51" s="20">
        <v>156</v>
      </c>
      <c r="F51" s="115">
        <v>167</v>
      </c>
      <c r="G51" s="20">
        <v>16646</v>
      </c>
      <c r="H51" s="115">
        <v>17615</v>
      </c>
      <c r="I51" s="87">
        <v>9.3716208098041567E-3</v>
      </c>
      <c r="J51" s="120">
        <v>9.480556344024978E-3</v>
      </c>
      <c r="K51" s="20">
        <v>173</v>
      </c>
      <c r="L51" s="115">
        <v>184</v>
      </c>
      <c r="M51" s="20">
        <v>13980</v>
      </c>
      <c r="N51" s="115">
        <v>14023</v>
      </c>
      <c r="O51" s="21">
        <v>228.93083999999999</v>
      </c>
      <c r="P51" s="125">
        <v>222.53702000000001</v>
      </c>
    </row>
    <row r="52" spans="1:16" outlineLevel="2" x14ac:dyDescent="0.3">
      <c r="A52" s="18">
        <v>20244</v>
      </c>
      <c r="B52" s="19" t="s">
        <v>413</v>
      </c>
      <c r="C52" s="19" t="s">
        <v>94</v>
      </c>
      <c r="D52" s="19" t="s">
        <v>95</v>
      </c>
      <c r="E52" s="20">
        <v>70</v>
      </c>
      <c r="F52" s="115">
        <v>104</v>
      </c>
      <c r="G52" s="20">
        <v>872</v>
      </c>
      <c r="H52" s="115">
        <v>828</v>
      </c>
      <c r="I52" s="87">
        <v>8.027522935779817E-2</v>
      </c>
      <c r="J52" s="120">
        <v>0.12560386473429952</v>
      </c>
      <c r="K52" s="20">
        <v>85</v>
      </c>
      <c r="L52" s="115">
        <v>122</v>
      </c>
      <c r="M52" s="20">
        <v>5697</v>
      </c>
      <c r="N52" s="115">
        <v>6698</v>
      </c>
      <c r="O52" s="21">
        <v>104.06081</v>
      </c>
      <c r="P52" s="125">
        <v>122.93133</v>
      </c>
    </row>
    <row r="53" spans="1:16" outlineLevel="1" x14ac:dyDescent="0.3">
      <c r="A53" s="84" t="s">
        <v>415</v>
      </c>
      <c r="B53" s="22"/>
      <c r="C53" s="22"/>
      <c r="D53" s="22"/>
      <c r="E53" s="23">
        <f>SUBTOTAL(9,E3:E52)</f>
        <v>369141</v>
      </c>
      <c r="F53" s="117">
        <f>SUBTOTAL(9,F3:F52)</f>
        <v>369141</v>
      </c>
      <c r="G53" s="23">
        <f>SUBTOTAL(9,G3:G52)</f>
        <v>4362004</v>
      </c>
      <c r="H53" s="117">
        <f>SUBTOTAL(9,H3:H52)</f>
        <v>4362004</v>
      </c>
      <c r="I53" s="86">
        <f>E53/G53</f>
        <v>8.4626469851930439E-2</v>
      </c>
      <c r="J53" s="121">
        <f>F53/H53</f>
        <v>8.4626469851930439E-2</v>
      </c>
      <c r="K53" s="23">
        <f t="shared" ref="K53:P53" si="0">SUBTOTAL(9,K3:K52)</f>
        <v>447903</v>
      </c>
      <c r="L53" s="117">
        <f t="shared" si="0"/>
        <v>447903</v>
      </c>
      <c r="M53" s="23">
        <f t="shared" si="0"/>
        <v>25394902</v>
      </c>
      <c r="N53" s="117">
        <f t="shared" si="0"/>
        <v>25394902</v>
      </c>
      <c r="O53" s="34">
        <f t="shared" si="0"/>
        <v>382449.94216999988</v>
      </c>
      <c r="P53" s="126">
        <f t="shared" si="0"/>
        <v>382449.94216999999</v>
      </c>
    </row>
    <row r="54" spans="1:16" outlineLevel="2" x14ac:dyDescent="0.3">
      <c r="A54" s="24">
        <v>20243</v>
      </c>
      <c r="B54">
        <v>11000</v>
      </c>
      <c r="C54" t="s">
        <v>96</v>
      </c>
      <c r="D54" t="s">
        <v>97</v>
      </c>
      <c r="E54" s="16">
        <v>50859</v>
      </c>
      <c r="F54" s="115">
        <v>50837</v>
      </c>
      <c r="G54" s="16">
        <v>400933</v>
      </c>
      <c r="H54" s="115">
        <v>399263</v>
      </c>
      <c r="I54" s="88">
        <v>0.12685161859961638</v>
      </c>
      <c r="J54" s="120">
        <v>0.12732710018208548</v>
      </c>
      <c r="K54" s="16">
        <v>68634</v>
      </c>
      <c r="L54" s="115">
        <v>68574</v>
      </c>
      <c r="M54" s="16">
        <v>5733321</v>
      </c>
      <c r="N54" s="115">
        <v>5730050</v>
      </c>
      <c r="O54" s="25">
        <v>85594.400399999999</v>
      </c>
      <c r="P54" s="125">
        <v>85538.973790000004</v>
      </c>
    </row>
    <row r="55" spans="1:16" outlineLevel="2" x14ac:dyDescent="0.3">
      <c r="A55" s="24">
        <v>20243</v>
      </c>
      <c r="B55">
        <v>12000</v>
      </c>
      <c r="C55" t="s">
        <v>98</v>
      </c>
      <c r="D55" t="s">
        <v>99</v>
      </c>
      <c r="E55" s="16">
        <v>17011</v>
      </c>
      <c r="F55" s="115">
        <v>16997</v>
      </c>
      <c r="G55" s="16">
        <v>142567</v>
      </c>
      <c r="H55" s="115">
        <v>143282</v>
      </c>
      <c r="I55" s="88">
        <v>0.11931933757461403</v>
      </c>
      <c r="J55" s="120">
        <v>0.11862620566435421</v>
      </c>
      <c r="K55" s="16">
        <v>22281</v>
      </c>
      <c r="L55" s="115">
        <v>22245</v>
      </c>
      <c r="M55" s="16">
        <v>1903483</v>
      </c>
      <c r="N55" s="115">
        <v>1905071</v>
      </c>
      <c r="O55" s="25">
        <v>28433.656429999999</v>
      </c>
      <c r="P55" s="125">
        <v>28443.78933</v>
      </c>
    </row>
    <row r="56" spans="1:16" outlineLevel="2" x14ac:dyDescent="0.3">
      <c r="A56" s="24">
        <v>20243</v>
      </c>
      <c r="B56">
        <v>13000</v>
      </c>
      <c r="C56" t="s">
        <v>100</v>
      </c>
      <c r="D56" t="s">
        <v>100</v>
      </c>
      <c r="E56" s="16">
        <v>22296</v>
      </c>
      <c r="F56" s="115">
        <v>22266</v>
      </c>
      <c r="G56" s="16">
        <v>185173</v>
      </c>
      <c r="H56" s="115">
        <v>185536</v>
      </c>
      <c r="I56" s="88">
        <v>0.12040632273603603</v>
      </c>
      <c r="J56" s="120">
        <v>0.12000905484649879</v>
      </c>
      <c r="K56" s="16">
        <v>29299</v>
      </c>
      <c r="L56" s="115">
        <v>29277</v>
      </c>
      <c r="M56" s="16">
        <v>2472188</v>
      </c>
      <c r="N56" s="115">
        <v>2469800</v>
      </c>
      <c r="O56" s="25">
        <v>37293.984960000002</v>
      </c>
      <c r="P56" s="125">
        <v>37248.662089999998</v>
      </c>
    </row>
    <row r="57" spans="1:16" outlineLevel="2" x14ac:dyDescent="0.3">
      <c r="A57" s="24">
        <v>20243</v>
      </c>
      <c r="B57">
        <v>21000</v>
      </c>
      <c r="C57" t="s">
        <v>101</v>
      </c>
      <c r="D57" t="s">
        <v>102</v>
      </c>
      <c r="E57" s="16">
        <v>44089</v>
      </c>
      <c r="F57" s="115">
        <v>43819</v>
      </c>
      <c r="G57" s="16">
        <v>388004</v>
      </c>
      <c r="H57" s="115">
        <v>379401</v>
      </c>
      <c r="I57" s="88">
        <v>0.11363027185286749</v>
      </c>
      <c r="J57" s="120">
        <v>0.1154952148254749</v>
      </c>
      <c r="K57" s="16">
        <v>55456</v>
      </c>
      <c r="L57" s="115">
        <v>55163</v>
      </c>
      <c r="M57" s="16">
        <v>5449818</v>
      </c>
      <c r="N57" s="115">
        <v>5403919</v>
      </c>
      <c r="O57" s="25">
        <v>82959.052020000003</v>
      </c>
      <c r="P57" s="125">
        <v>82272.235769999999</v>
      </c>
    </row>
    <row r="58" spans="1:16" outlineLevel="2" x14ac:dyDescent="0.3">
      <c r="A58" s="24">
        <v>20243</v>
      </c>
      <c r="B58">
        <v>23000</v>
      </c>
      <c r="C58" t="s">
        <v>103</v>
      </c>
      <c r="D58" t="s">
        <v>104</v>
      </c>
      <c r="E58" s="16">
        <v>31925</v>
      </c>
      <c r="F58" s="115">
        <v>31954</v>
      </c>
      <c r="G58" s="16">
        <v>242078</v>
      </c>
      <c r="H58" s="115">
        <v>243306</v>
      </c>
      <c r="I58" s="88">
        <v>0.1318789811548344</v>
      </c>
      <c r="J58" s="120">
        <v>0.13133256064379834</v>
      </c>
      <c r="K58" s="16">
        <v>40996</v>
      </c>
      <c r="L58" s="115">
        <v>41015</v>
      </c>
      <c r="M58" s="16">
        <v>3708167</v>
      </c>
      <c r="N58" s="115">
        <v>3722043</v>
      </c>
      <c r="O58" s="25">
        <v>55337.819949999997</v>
      </c>
      <c r="P58" s="125">
        <v>55521.040260000002</v>
      </c>
    </row>
    <row r="59" spans="1:16" outlineLevel="2" x14ac:dyDescent="0.3">
      <c r="A59" s="24">
        <v>20243</v>
      </c>
      <c r="B59">
        <v>24000</v>
      </c>
      <c r="C59" t="s">
        <v>105</v>
      </c>
      <c r="D59" t="s">
        <v>106</v>
      </c>
      <c r="E59" s="16">
        <v>24179</v>
      </c>
      <c r="F59" s="115">
        <v>24227</v>
      </c>
      <c r="G59" s="16">
        <v>207657</v>
      </c>
      <c r="H59" s="115">
        <v>208226</v>
      </c>
      <c r="I59" s="88">
        <v>0.1164372017317018</v>
      </c>
      <c r="J59" s="120">
        <v>0.11634954328470028</v>
      </c>
      <c r="K59" s="16">
        <v>30503</v>
      </c>
      <c r="L59" s="115">
        <v>30576</v>
      </c>
      <c r="M59" s="16">
        <v>2562513</v>
      </c>
      <c r="N59" s="115">
        <v>2569870</v>
      </c>
      <c r="O59" s="25">
        <v>37999.322410000001</v>
      </c>
      <c r="P59" s="125">
        <v>38152.041640000003</v>
      </c>
    </row>
    <row r="60" spans="1:16" outlineLevel="2" x14ac:dyDescent="0.3">
      <c r="A60" s="24">
        <v>20243</v>
      </c>
      <c r="B60">
        <v>25000</v>
      </c>
      <c r="C60" t="s">
        <v>107</v>
      </c>
      <c r="D60" t="s">
        <v>108</v>
      </c>
      <c r="E60" s="16">
        <v>18724</v>
      </c>
      <c r="F60" s="115">
        <v>18596</v>
      </c>
      <c r="G60" s="16">
        <v>142006</v>
      </c>
      <c r="H60" s="115">
        <v>141705</v>
      </c>
      <c r="I60" s="88">
        <v>0.13185358365139502</v>
      </c>
      <c r="J60" s="120">
        <v>0.13123037295790552</v>
      </c>
      <c r="K60" s="16">
        <v>23574</v>
      </c>
      <c r="L60" s="115">
        <v>23418</v>
      </c>
      <c r="M60" s="16">
        <v>1949633</v>
      </c>
      <c r="N60" s="115">
        <v>1938848</v>
      </c>
      <c r="O60" s="25">
        <v>27932.826720000001</v>
      </c>
      <c r="P60" s="125">
        <v>27788.72694</v>
      </c>
    </row>
    <row r="61" spans="1:16" outlineLevel="2" x14ac:dyDescent="0.3">
      <c r="A61" s="24">
        <v>20243</v>
      </c>
      <c r="B61">
        <v>31000</v>
      </c>
      <c r="C61" t="s">
        <v>109</v>
      </c>
      <c r="D61" t="s">
        <v>110</v>
      </c>
      <c r="E61" s="16">
        <v>15103</v>
      </c>
      <c r="F61" s="115">
        <v>15126</v>
      </c>
      <c r="G61" s="16">
        <v>105930</v>
      </c>
      <c r="H61" s="115">
        <v>105830</v>
      </c>
      <c r="I61" s="88">
        <v>0.14257528556593976</v>
      </c>
      <c r="J61" s="120">
        <v>0.14292733629405652</v>
      </c>
      <c r="K61" s="16">
        <v>20183</v>
      </c>
      <c r="L61" s="115">
        <v>20211</v>
      </c>
      <c r="M61" s="16">
        <v>2087818</v>
      </c>
      <c r="N61" s="115">
        <v>2092775</v>
      </c>
      <c r="O61" s="25">
        <v>30788.283189999998</v>
      </c>
      <c r="P61" s="125">
        <v>30845.1361</v>
      </c>
    </row>
    <row r="62" spans="1:16" outlineLevel="2" x14ac:dyDescent="0.3">
      <c r="A62" s="24">
        <v>20243</v>
      </c>
      <c r="B62">
        <v>32000</v>
      </c>
      <c r="C62" t="s">
        <v>111</v>
      </c>
      <c r="D62" t="s">
        <v>112</v>
      </c>
      <c r="E62" s="16">
        <v>2878</v>
      </c>
      <c r="F62" s="115">
        <v>2864</v>
      </c>
      <c r="G62" s="16">
        <v>20021</v>
      </c>
      <c r="H62" s="115">
        <v>20052</v>
      </c>
      <c r="I62" s="88">
        <v>0.14374906348334249</v>
      </c>
      <c r="J62" s="120">
        <v>0.14282864552164373</v>
      </c>
      <c r="K62" s="16">
        <v>4013</v>
      </c>
      <c r="L62" s="115">
        <v>3985</v>
      </c>
      <c r="M62" s="16">
        <v>398975</v>
      </c>
      <c r="N62" s="115">
        <v>397316</v>
      </c>
      <c r="O62" s="25">
        <v>5961.6630299999997</v>
      </c>
      <c r="P62" s="125">
        <v>5938.87428</v>
      </c>
    </row>
    <row r="63" spans="1:16" outlineLevel="2" x14ac:dyDescent="0.3">
      <c r="A63" s="24">
        <v>20243</v>
      </c>
      <c r="B63">
        <v>33000</v>
      </c>
      <c r="C63" t="s">
        <v>113</v>
      </c>
      <c r="D63" t="s">
        <v>114</v>
      </c>
      <c r="E63" s="16">
        <v>6090</v>
      </c>
      <c r="F63" s="115">
        <v>6062</v>
      </c>
      <c r="G63" s="16">
        <v>40722</v>
      </c>
      <c r="H63" s="115">
        <v>40736</v>
      </c>
      <c r="I63" s="88">
        <v>0.1495506114630912</v>
      </c>
      <c r="J63" s="120">
        <v>0.14881186174391201</v>
      </c>
      <c r="K63" s="16">
        <v>8431</v>
      </c>
      <c r="L63" s="115">
        <v>8403</v>
      </c>
      <c r="M63" s="16">
        <v>809277</v>
      </c>
      <c r="N63" s="115">
        <v>803118</v>
      </c>
      <c r="O63" s="25">
        <v>12103.17431</v>
      </c>
      <c r="P63" s="125">
        <v>12000.96046</v>
      </c>
    </row>
    <row r="64" spans="1:16" outlineLevel="2" x14ac:dyDescent="0.3">
      <c r="A64" s="24">
        <v>20243</v>
      </c>
      <c r="B64">
        <v>34000</v>
      </c>
      <c r="C64" t="s">
        <v>115</v>
      </c>
      <c r="D64" t="s">
        <v>116</v>
      </c>
      <c r="E64" s="16">
        <v>15565</v>
      </c>
      <c r="F64" s="115">
        <v>15592</v>
      </c>
      <c r="G64" s="16">
        <v>116840</v>
      </c>
      <c r="H64" s="115">
        <v>117148</v>
      </c>
      <c r="I64" s="88">
        <v>0.13321636425881547</v>
      </c>
      <c r="J64" s="120">
        <v>0.13309659575921057</v>
      </c>
      <c r="K64" s="16">
        <v>21881</v>
      </c>
      <c r="L64" s="115">
        <v>21964</v>
      </c>
      <c r="M64" s="16">
        <v>1895987</v>
      </c>
      <c r="N64" s="115">
        <v>1900792</v>
      </c>
      <c r="O64" s="25">
        <v>28223.35686</v>
      </c>
      <c r="P64" s="125">
        <v>28299.06452</v>
      </c>
    </row>
    <row r="65" spans="1:16" outlineLevel="2" x14ac:dyDescent="0.3">
      <c r="A65" s="24">
        <v>20243</v>
      </c>
      <c r="B65">
        <v>35000</v>
      </c>
      <c r="C65" t="s">
        <v>117</v>
      </c>
      <c r="D65" t="s">
        <v>118</v>
      </c>
      <c r="E65" s="16">
        <v>7817</v>
      </c>
      <c r="F65" s="115">
        <v>7817</v>
      </c>
      <c r="G65" s="16">
        <v>56373</v>
      </c>
      <c r="H65" s="115">
        <v>56405</v>
      </c>
      <c r="I65" s="88">
        <v>0.13866567328330939</v>
      </c>
      <c r="J65" s="120">
        <v>0.13858700469816507</v>
      </c>
      <c r="K65" s="16">
        <v>10365</v>
      </c>
      <c r="L65" s="115">
        <v>10372</v>
      </c>
      <c r="M65" s="16">
        <v>1186388</v>
      </c>
      <c r="N65" s="115">
        <v>1186209</v>
      </c>
      <c r="O65" s="25">
        <v>17235.0736</v>
      </c>
      <c r="P65" s="125">
        <v>17234.440890000002</v>
      </c>
    </row>
    <row r="66" spans="1:16" outlineLevel="2" x14ac:dyDescent="0.3">
      <c r="A66" s="24">
        <v>20243</v>
      </c>
      <c r="B66">
        <v>36000</v>
      </c>
      <c r="C66" t="s">
        <v>119</v>
      </c>
      <c r="D66" t="s">
        <v>120</v>
      </c>
      <c r="E66" s="16">
        <v>8467</v>
      </c>
      <c r="F66" s="115">
        <v>8453</v>
      </c>
      <c r="G66" s="16">
        <v>63679</v>
      </c>
      <c r="H66" s="115">
        <v>63655</v>
      </c>
      <c r="I66" s="88">
        <v>0.13296377141600843</v>
      </c>
      <c r="J66" s="120">
        <v>0.13279396748095201</v>
      </c>
      <c r="K66" s="16">
        <v>11814</v>
      </c>
      <c r="L66" s="115">
        <v>11782</v>
      </c>
      <c r="M66" s="16">
        <v>1083665</v>
      </c>
      <c r="N66" s="115">
        <v>1080721</v>
      </c>
      <c r="O66" s="25">
        <v>16048.045330000001</v>
      </c>
      <c r="P66" s="125">
        <v>16004.276180000001</v>
      </c>
    </row>
    <row r="67" spans="1:16" outlineLevel="2" x14ac:dyDescent="0.3">
      <c r="A67" s="24">
        <v>20243</v>
      </c>
      <c r="B67">
        <v>37000</v>
      </c>
      <c r="C67" t="s">
        <v>121</v>
      </c>
      <c r="D67" t="s">
        <v>121</v>
      </c>
      <c r="E67" s="16">
        <v>5262</v>
      </c>
      <c r="F67" s="115">
        <v>5229</v>
      </c>
      <c r="G67" s="16">
        <v>37175</v>
      </c>
      <c r="H67" s="115">
        <v>37303</v>
      </c>
      <c r="I67" s="88">
        <v>0.141546738399462</v>
      </c>
      <c r="J67" s="120">
        <v>0.14017639331957216</v>
      </c>
      <c r="K67" s="16">
        <v>7636</v>
      </c>
      <c r="L67" s="115">
        <v>7589</v>
      </c>
      <c r="M67" s="16">
        <v>709449</v>
      </c>
      <c r="N67" s="115">
        <v>705983</v>
      </c>
      <c r="O67" s="25">
        <v>10517.45105</v>
      </c>
      <c r="P67" s="125">
        <v>10464.79737</v>
      </c>
    </row>
    <row r="68" spans="1:16" outlineLevel="2" x14ac:dyDescent="0.3">
      <c r="A68" s="24">
        <v>20243</v>
      </c>
      <c r="B68">
        <v>38000</v>
      </c>
      <c r="C68" t="s">
        <v>122</v>
      </c>
      <c r="D68" t="s">
        <v>123</v>
      </c>
      <c r="E68" s="16">
        <v>2922</v>
      </c>
      <c r="F68" s="115">
        <v>2922</v>
      </c>
      <c r="G68" s="16">
        <v>18687</v>
      </c>
      <c r="H68" s="115">
        <v>18549</v>
      </c>
      <c r="I68" s="88">
        <v>0.15636538770268102</v>
      </c>
      <c r="J68" s="120">
        <v>0.15752870774704836</v>
      </c>
      <c r="K68" s="16">
        <v>3969</v>
      </c>
      <c r="L68" s="115">
        <v>3969</v>
      </c>
      <c r="M68" s="16">
        <v>481428</v>
      </c>
      <c r="N68" s="115">
        <v>480981</v>
      </c>
      <c r="O68" s="25">
        <v>7066.5829100000001</v>
      </c>
      <c r="P68" s="125">
        <v>7044.82251</v>
      </c>
    </row>
    <row r="69" spans="1:16" outlineLevel="2" x14ac:dyDescent="0.3">
      <c r="A69" s="24">
        <v>20243</v>
      </c>
      <c r="B69">
        <v>41000</v>
      </c>
      <c r="C69" t="s">
        <v>124</v>
      </c>
      <c r="D69" t="s">
        <v>125</v>
      </c>
      <c r="E69" s="16">
        <v>14288</v>
      </c>
      <c r="F69" s="115">
        <v>14270</v>
      </c>
      <c r="G69" s="16">
        <v>120668</v>
      </c>
      <c r="H69" s="115">
        <v>121417</v>
      </c>
      <c r="I69" s="88">
        <v>0.11840753140849272</v>
      </c>
      <c r="J69" s="120">
        <v>0.11752884686658376</v>
      </c>
      <c r="K69" s="16">
        <v>18974</v>
      </c>
      <c r="L69" s="115">
        <v>18939</v>
      </c>
      <c r="M69" s="16">
        <v>1707560</v>
      </c>
      <c r="N69" s="115">
        <v>1705805</v>
      </c>
      <c r="O69" s="25">
        <v>25740.664400000001</v>
      </c>
      <c r="P69" s="125">
        <v>25709.90293</v>
      </c>
    </row>
    <row r="70" spans="1:16" outlineLevel="2" x14ac:dyDescent="0.3">
      <c r="A70" s="24">
        <v>20243</v>
      </c>
      <c r="B70">
        <v>42000</v>
      </c>
      <c r="C70" t="s">
        <v>126</v>
      </c>
      <c r="D70" t="s">
        <v>127</v>
      </c>
      <c r="E70" s="16">
        <v>9801</v>
      </c>
      <c r="F70" s="115">
        <v>9819</v>
      </c>
      <c r="G70" s="16">
        <v>83076</v>
      </c>
      <c r="H70" s="115">
        <v>83301</v>
      </c>
      <c r="I70" s="88">
        <v>0.11797631084789831</v>
      </c>
      <c r="J70" s="120">
        <v>0.11787373500918356</v>
      </c>
      <c r="K70" s="16">
        <v>12793</v>
      </c>
      <c r="L70" s="115">
        <v>12817</v>
      </c>
      <c r="M70" s="16">
        <v>1097252</v>
      </c>
      <c r="N70" s="115">
        <v>1099357</v>
      </c>
      <c r="O70" s="25">
        <v>16222.48288</v>
      </c>
      <c r="P70" s="125">
        <v>16252.476849999999</v>
      </c>
    </row>
    <row r="71" spans="1:16" outlineLevel="2" x14ac:dyDescent="0.3">
      <c r="A71" s="24">
        <v>20243</v>
      </c>
      <c r="B71">
        <v>43000</v>
      </c>
      <c r="C71" t="s">
        <v>128</v>
      </c>
      <c r="D71" t="s">
        <v>128</v>
      </c>
      <c r="E71" s="16">
        <v>4231</v>
      </c>
      <c r="F71" s="115">
        <v>4226</v>
      </c>
      <c r="G71" s="16">
        <v>34732</v>
      </c>
      <c r="H71" s="115">
        <v>34927</v>
      </c>
      <c r="I71" s="88">
        <v>0.12181849591155131</v>
      </c>
      <c r="J71" s="120">
        <v>0.12099521859879177</v>
      </c>
      <c r="K71" s="16">
        <v>5644</v>
      </c>
      <c r="L71" s="115">
        <v>5636</v>
      </c>
      <c r="M71" s="16">
        <v>525991</v>
      </c>
      <c r="N71" s="115">
        <v>525925</v>
      </c>
      <c r="O71" s="25">
        <v>8036.5767800000003</v>
      </c>
      <c r="P71" s="125">
        <v>8023.2488499999999</v>
      </c>
    </row>
    <row r="72" spans="1:16" outlineLevel="2" x14ac:dyDescent="0.3">
      <c r="A72" s="24">
        <v>20243</v>
      </c>
      <c r="B72">
        <v>44000</v>
      </c>
      <c r="C72" t="s">
        <v>129</v>
      </c>
      <c r="D72" t="s">
        <v>130</v>
      </c>
      <c r="E72" s="16">
        <v>28550</v>
      </c>
      <c r="F72" s="115">
        <v>28773</v>
      </c>
      <c r="G72" s="16">
        <v>232470</v>
      </c>
      <c r="H72" s="115">
        <v>232585</v>
      </c>
      <c r="I72" s="88">
        <v>0.12281154557577321</v>
      </c>
      <c r="J72" s="120">
        <v>0.12370961153986715</v>
      </c>
      <c r="K72" s="16">
        <v>38440</v>
      </c>
      <c r="L72" s="115">
        <v>38762</v>
      </c>
      <c r="M72" s="16">
        <v>3149529</v>
      </c>
      <c r="N72" s="115">
        <v>3176525</v>
      </c>
      <c r="O72" s="25">
        <v>47804.50591</v>
      </c>
      <c r="P72" s="125">
        <v>48248.563739999998</v>
      </c>
    </row>
    <row r="73" spans="1:16" outlineLevel="2" x14ac:dyDescent="0.3">
      <c r="A73" s="24">
        <v>20243</v>
      </c>
      <c r="B73">
        <v>45000</v>
      </c>
      <c r="C73" t="s">
        <v>131</v>
      </c>
      <c r="D73" t="s">
        <v>132</v>
      </c>
      <c r="E73" s="16">
        <v>6463</v>
      </c>
      <c r="F73" s="115">
        <v>6429</v>
      </c>
      <c r="G73" s="16">
        <v>49021</v>
      </c>
      <c r="H73" s="115">
        <v>49099</v>
      </c>
      <c r="I73" s="88">
        <v>0.13184145570265804</v>
      </c>
      <c r="J73" s="120">
        <v>0.13093953033666672</v>
      </c>
      <c r="K73" s="16">
        <v>8790</v>
      </c>
      <c r="L73" s="115">
        <v>8740</v>
      </c>
      <c r="M73" s="16">
        <v>743201</v>
      </c>
      <c r="N73" s="115">
        <v>739164</v>
      </c>
      <c r="O73" s="25">
        <v>11124.47393</v>
      </c>
      <c r="P73" s="125">
        <v>11073.32345</v>
      </c>
    </row>
    <row r="74" spans="1:16" outlineLevel="2" x14ac:dyDescent="0.3">
      <c r="A74" s="24">
        <v>20243</v>
      </c>
      <c r="B74">
        <v>46000</v>
      </c>
      <c r="C74" t="s">
        <v>133</v>
      </c>
      <c r="D74" t="s">
        <v>134</v>
      </c>
      <c r="E74" s="16">
        <v>12729</v>
      </c>
      <c r="F74" s="115">
        <v>12724</v>
      </c>
      <c r="G74" s="16">
        <v>102300</v>
      </c>
      <c r="H74" s="115">
        <v>102654</v>
      </c>
      <c r="I74" s="88">
        <v>0.12442815249266863</v>
      </c>
      <c r="J74" s="120">
        <v>0.12395035751164105</v>
      </c>
      <c r="K74" s="16">
        <v>16635</v>
      </c>
      <c r="L74" s="115">
        <v>16641</v>
      </c>
      <c r="M74" s="16">
        <v>1483866</v>
      </c>
      <c r="N74" s="115">
        <v>1483459</v>
      </c>
      <c r="O74" s="25">
        <v>22193.680970000001</v>
      </c>
      <c r="P74" s="125">
        <v>22200.94759</v>
      </c>
    </row>
    <row r="75" spans="1:16" outlineLevel="2" x14ac:dyDescent="0.3">
      <c r="A75" s="24">
        <v>20243</v>
      </c>
      <c r="B75">
        <v>51000</v>
      </c>
      <c r="C75" t="s">
        <v>135</v>
      </c>
      <c r="D75" t="s">
        <v>136</v>
      </c>
      <c r="E75" s="16">
        <v>5049</v>
      </c>
      <c r="F75" s="115">
        <v>5027</v>
      </c>
      <c r="G75" s="16">
        <v>48533</v>
      </c>
      <c r="H75" s="115">
        <v>48906</v>
      </c>
      <c r="I75" s="88">
        <v>0.1040323079142027</v>
      </c>
      <c r="J75" s="120">
        <v>0.10278902384165542</v>
      </c>
      <c r="K75" s="16">
        <v>6120</v>
      </c>
      <c r="L75" s="115">
        <v>6079</v>
      </c>
      <c r="M75" s="16">
        <v>598975</v>
      </c>
      <c r="N75" s="115">
        <v>594057</v>
      </c>
      <c r="O75" s="25">
        <v>8675.8048600000002</v>
      </c>
      <c r="P75" s="125">
        <v>8606.8082599999998</v>
      </c>
    </row>
    <row r="76" spans="1:16" outlineLevel="2" x14ac:dyDescent="0.3">
      <c r="A76" s="24">
        <v>20243</v>
      </c>
      <c r="B76">
        <v>52000</v>
      </c>
      <c r="C76" t="s">
        <v>137</v>
      </c>
      <c r="D76" t="s">
        <v>137</v>
      </c>
      <c r="E76" s="16">
        <v>12795</v>
      </c>
      <c r="F76" s="115">
        <v>12780</v>
      </c>
      <c r="G76" s="16">
        <v>128651</v>
      </c>
      <c r="H76" s="115">
        <v>128718</v>
      </c>
      <c r="I76" s="88">
        <v>9.9455115001049352E-2</v>
      </c>
      <c r="J76" s="120">
        <v>9.9286813033142213E-2</v>
      </c>
      <c r="K76" s="16">
        <v>15915</v>
      </c>
      <c r="L76" s="115">
        <v>15896</v>
      </c>
      <c r="M76" s="16">
        <v>1566897</v>
      </c>
      <c r="N76" s="115">
        <v>1565770</v>
      </c>
      <c r="O76" s="25">
        <v>23273.031340000001</v>
      </c>
      <c r="P76" s="125">
        <v>23260.328290000001</v>
      </c>
    </row>
    <row r="77" spans="1:16" outlineLevel="2" x14ac:dyDescent="0.3">
      <c r="A77" s="24">
        <v>20243</v>
      </c>
      <c r="B77">
        <v>53000</v>
      </c>
      <c r="C77" t="s">
        <v>138</v>
      </c>
      <c r="D77" t="s">
        <v>139</v>
      </c>
      <c r="E77" s="16">
        <v>8195</v>
      </c>
      <c r="F77" s="115">
        <v>8141</v>
      </c>
      <c r="G77" s="16">
        <v>84605</v>
      </c>
      <c r="H77" s="115">
        <v>84646</v>
      </c>
      <c r="I77" s="88">
        <v>9.6861887595295793E-2</v>
      </c>
      <c r="J77" s="120">
        <v>9.6177019587458362E-2</v>
      </c>
      <c r="K77" s="16">
        <v>10126</v>
      </c>
      <c r="L77" s="115">
        <v>10044</v>
      </c>
      <c r="M77" s="16">
        <v>1009005</v>
      </c>
      <c r="N77" s="115">
        <v>1000844</v>
      </c>
      <c r="O77" s="25">
        <v>14999.03847</v>
      </c>
      <c r="P77" s="125">
        <v>14851.864879999999</v>
      </c>
    </row>
    <row r="78" spans="1:16" outlineLevel="2" x14ac:dyDescent="0.3">
      <c r="A78" s="24">
        <v>20243</v>
      </c>
      <c r="B78">
        <v>55000</v>
      </c>
      <c r="C78" t="s">
        <v>140</v>
      </c>
      <c r="D78" t="s">
        <v>141</v>
      </c>
      <c r="E78" s="16">
        <v>3941</v>
      </c>
      <c r="F78" s="115">
        <v>3932</v>
      </c>
      <c r="G78" s="16">
        <v>38795</v>
      </c>
      <c r="H78" s="115">
        <v>39230</v>
      </c>
      <c r="I78" s="88">
        <v>0.1015852558319371</v>
      </c>
      <c r="J78" s="120">
        <v>0.10022941626306398</v>
      </c>
      <c r="K78" s="16">
        <v>4823</v>
      </c>
      <c r="L78" s="115">
        <v>4823</v>
      </c>
      <c r="M78" s="16">
        <v>450362</v>
      </c>
      <c r="N78" s="115">
        <v>449632</v>
      </c>
      <c r="O78" s="25">
        <v>6569.6953000000003</v>
      </c>
      <c r="P78" s="125">
        <v>6555.3924800000004</v>
      </c>
    </row>
    <row r="79" spans="1:16" outlineLevel="2" x14ac:dyDescent="0.3">
      <c r="A79" s="24">
        <v>20243</v>
      </c>
      <c r="B79">
        <v>56000</v>
      </c>
      <c r="C79" t="s">
        <v>142</v>
      </c>
      <c r="D79" t="s">
        <v>142</v>
      </c>
      <c r="E79" s="16">
        <v>3086</v>
      </c>
      <c r="F79" s="115">
        <v>3070</v>
      </c>
      <c r="G79" s="16">
        <v>32159</v>
      </c>
      <c r="H79" s="115">
        <v>32195</v>
      </c>
      <c r="I79" s="88">
        <v>9.5960695295251724E-2</v>
      </c>
      <c r="J79" s="120">
        <v>9.5356421804628042E-2</v>
      </c>
      <c r="K79" s="16">
        <v>3749</v>
      </c>
      <c r="L79" s="115">
        <v>3724</v>
      </c>
      <c r="M79" s="16">
        <v>357019</v>
      </c>
      <c r="N79" s="115">
        <v>355076</v>
      </c>
      <c r="O79" s="25">
        <v>5084.3215</v>
      </c>
      <c r="P79" s="125">
        <v>5050.60005</v>
      </c>
    </row>
    <row r="80" spans="1:16" outlineLevel="2" x14ac:dyDescent="0.3">
      <c r="A80" s="24">
        <v>20243</v>
      </c>
      <c r="B80">
        <v>57000</v>
      </c>
      <c r="C80" t="s">
        <v>143</v>
      </c>
      <c r="D80" t="s">
        <v>144</v>
      </c>
      <c r="E80" s="16">
        <v>8339</v>
      </c>
      <c r="F80" s="115">
        <v>8312</v>
      </c>
      <c r="G80" s="16">
        <v>76100</v>
      </c>
      <c r="H80" s="115">
        <v>75902</v>
      </c>
      <c r="I80" s="88">
        <v>0.10957950065703022</v>
      </c>
      <c r="J80" s="120">
        <v>0.10950963083976707</v>
      </c>
      <c r="K80" s="16">
        <v>10289</v>
      </c>
      <c r="L80" s="115">
        <v>10246</v>
      </c>
      <c r="M80" s="16">
        <v>976054</v>
      </c>
      <c r="N80" s="115">
        <v>973996</v>
      </c>
      <c r="O80" s="25">
        <v>14148.019749999999</v>
      </c>
      <c r="P80" s="125">
        <v>14112.803599999999</v>
      </c>
    </row>
    <row r="81" spans="1:16" outlineLevel="2" x14ac:dyDescent="0.3">
      <c r="A81" s="24">
        <v>20243</v>
      </c>
      <c r="B81">
        <v>58000</v>
      </c>
      <c r="C81" t="s">
        <v>145</v>
      </c>
      <c r="D81" t="s">
        <v>145</v>
      </c>
      <c r="E81" s="16">
        <v>4437</v>
      </c>
      <c r="F81" s="115">
        <v>4446</v>
      </c>
      <c r="G81" s="16">
        <v>46759</v>
      </c>
      <c r="H81" s="115">
        <v>46744</v>
      </c>
      <c r="I81" s="88">
        <v>9.4890823157039283E-2</v>
      </c>
      <c r="J81" s="120">
        <v>9.5113811398254325E-2</v>
      </c>
      <c r="K81" s="16">
        <v>5441</v>
      </c>
      <c r="L81" s="115">
        <v>5450</v>
      </c>
      <c r="M81" s="16">
        <v>530427</v>
      </c>
      <c r="N81" s="115">
        <v>530345</v>
      </c>
      <c r="O81" s="25">
        <v>7739.0423799999999</v>
      </c>
      <c r="P81" s="125">
        <v>7724.7599399999999</v>
      </c>
    </row>
    <row r="82" spans="1:16" outlineLevel="2" x14ac:dyDescent="0.3">
      <c r="A82" s="24">
        <v>20243</v>
      </c>
      <c r="B82">
        <v>61000</v>
      </c>
      <c r="C82" t="s">
        <v>146</v>
      </c>
      <c r="D82" t="s">
        <v>147</v>
      </c>
      <c r="E82" s="16">
        <v>4728</v>
      </c>
      <c r="F82" s="115">
        <v>4725</v>
      </c>
      <c r="G82" s="16">
        <v>43930</v>
      </c>
      <c r="H82" s="115">
        <v>44295</v>
      </c>
      <c r="I82" s="88">
        <v>0.10762576826769861</v>
      </c>
      <c r="J82" s="120">
        <v>0.10667118184896715</v>
      </c>
      <c r="K82" s="16">
        <v>6054</v>
      </c>
      <c r="L82" s="115">
        <v>6050</v>
      </c>
      <c r="M82" s="16">
        <v>520184</v>
      </c>
      <c r="N82" s="115">
        <v>520837</v>
      </c>
      <c r="O82" s="25">
        <v>7387.6995800000004</v>
      </c>
      <c r="P82" s="125">
        <v>7406.16471</v>
      </c>
    </row>
    <row r="83" spans="1:16" outlineLevel="2" x14ac:dyDescent="0.3">
      <c r="A83" s="24">
        <v>20243</v>
      </c>
      <c r="B83">
        <v>62000</v>
      </c>
      <c r="C83" t="s">
        <v>148</v>
      </c>
      <c r="D83" t="s">
        <v>149</v>
      </c>
      <c r="E83" s="16">
        <v>24144</v>
      </c>
      <c r="F83" s="115">
        <v>24141</v>
      </c>
      <c r="G83" s="16">
        <v>215725</v>
      </c>
      <c r="H83" s="115">
        <v>214480</v>
      </c>
      <c r="I83" s="88">
        <v>0.11192026886081817</v>
      </c>
      <c r="J83" s="120">
        <v>0.11255594927265945</v>
      </c>
      <c r="K83" s="16">
        <v>31255</v>
      </c>
      <c r="L83" s="115">
        <v>31252</v>
      </c>
      <c r="M83" s="16">
        <v>2689866</v>
      </c>
      <c r="N83" s="115">
        <v>2683605</v>
      </c>
      <c r="O83" s="25">
        <v>39638.834269999999</v>
      </c>
      <c r="P83" s="125">
        <v>39511.44182</v>
      </c>
    </row>
    <row r="84" spans="1:16" outlineLevel="2" x14ac:dyDescent="0.3">
      <c r="A84" s="24">
        <v>20243</v>
      </c>
      <c r="B84">
        <v>63000</v>
      </c>
      <c r="C84" t="s">
        <v>150</v>
      </c>
      <c r="D84" t="s">
        <v>150</v>
      </c>
      <c r="E84" s="16">
        <v>12694</v>
      </c>
      <c r="F84" s="115">
        <v>12643</v>
      </c>
      <c r="G84" s="16">
        <v>92389</v>
      </c>
      <c r="H84" s="115">
        <v>92105</v>
      </c>
      <c r="I84" s="88">
        <v>0.13739730920347659</v>
      </c>
      <c r="J84" s="120">
        <v>0.13726724933499809</v>
      </c>
      <c r="K84" s="16">
        <v>16283</v>
      </c>
      <c r="L84" s="115">
        <v>16223</v>
      </c>
      <c r="M84" s="16">
        <v>1388605</v>
      </c>
      <c r="N84" s="115">
        <v>1383841</v>
      </c>
      <c r="O84" s="25">
        <v>19732.416099999999</v>
      </c>
      <c r="P84" s="125">
        <v>19660.572270000001</v>
      </c>
    </row>
    <row r="85" spans="1:16" outlineLevel="2" x14ac:dyDescent="0.3">
      <c r="A85" s="24">
        <v>20243</v>
      </c>
      <c r="B85">
        <v>64000</v>
      </c>
      <c r="C85" t="s">
        <v>151</v>
      </c>
      <c r="D85" t="s">
        <v>152</v>
      </c>
      <c r="E85" s="16">
        <v>3528</v>
      </c>
      <c r="F85" s="115">
        <v>3527</v>
      </c>
      <c r="G85" s="16">
        <v>32859</v>
      </c>
      <c r="H85" s="115">
        <v>33314</v>
      </c>
      <c r="I85" s="88">
        <v>0.10736784442618461</v>
      </c>
      <c r="J85" s="120">
        <v>0.10587140541514078</v>
      </c>
      <c r="K85" s="16">
        <v>4491</v>
      </c>
      <c r="L85" s="115">
        <v>4485</v>
      </c>
      <c r="M85" s="16">
        <v>388669</v>
      </c>
      <c r="N85" s="115">
        <v>390197</v>
      </c>
      <c r="O85" s="25">
        <v>5559.3595299999997</v>
      </c>
      <c r="P85" s="125">
        <v>5581.1100900000001</v>
      </c>
    </row>
    <row r="86" spans="1:16" outlineLevel="2" x14ac:dyDescent="0.3">
      <c r="A86" s="24">
        <v>20243</v>
      </c>
      <c r="B86">
        <v>71000</v>
      </c>
      <c r="C86" t="s">
        <v>153</v>
      </c>
      <c r="D86" t="s">
        <v>153</v>
      </c>
      <c r="E86" s="16">
        <v>19746</v>
      </c>
      <c r="F86" s="115">
        <v>19734</v>
      </c>
      <c r="G86" s="16">
        <v>164345</v>
      </c>
      <c r="H86" s="115">
        <v>164825</v>
      </c>
      <c r="I86" s="88">
        <v>0.1201496851136329</v>
      </c>
      <c r="J86" s="120">
        <v>0.11972698316396178</v>
      </c>
      <c r="K86" s="16">
        <v>25768</v>
      </c>
      <c r="L86" s="115">
        <v>25746</v>
      </c>
      <c r="M86" s="16">
        <v>2271754</v>
      </c>
      <c r="N86" s="115">
        <v>2268750</v>
      </c>
      <c r="O86" s="25">
        <v>34703.16891</v>
      </c>
      <c r="P86" s="125">
        <v>34644.66345</v>
      </c>
    </row>
    <row r="87" spans="1:16" outlineLevel="2" x14ac:dyDescent="0.3">
      <c r="A87" s="24">
        <v>20243</v>
      </c>
      <c r="B87">
        <v>72000</v>
      </c>
      <c r="C87" t="s">
        <v>154</v>
      </c>
      <c r="D87" t="s">
        <v>154</v>
      </c>
      <c r="E87" s="16">
        <v>12077</v>
      </c>
      <c r="F87" s="115">
        <v>12020</v>
      </c>
      <c r="G87" s="16">
        <v>91528</v>
      </c>
      <c r="H87" s="115">
        <v>91056</v>
      </c>
      <c r="I87" s="88">
        <v>0.13194869329604056</v>
      </c>
      <c r="J87" s="120">
        <v>0.13200667720962925</v>
      </c>
      <c r="K87" s="16">
        <v>15541</v>
      </c>
      <c r="L87" s="115">
        <v>15476</v>
      </c>
      <c r="M87" s="16">
        <v>1398979</v>
      </c>
      <c r="N87" s="115">
        <v>1391512</v>
      </c>
      <c r="O87" s="25">
        <v>20924.523669999999</v>
      </c>
      <c r="P87" s="125">
        <v>20805.46629</v>
      </c>
    </row>
    <row r="88" spans="1:16" outlineLevel="2" x14ac:dyDescent="0.3">
      <c r="A88" s="24">
        <v>20243</v>
      </c>
      <c r="B88">
        <v>73000</v>
      </c>
      <c r="C88" t="s">
        <v>155</v>
      </c>
      <c r="D88" t="s">
        <v>156</v>
      </c>
      <c r="E88" s="16">
        <v>9141</v>
      </c>
      <c r="F88" s="115">
        <v>9136</v>
      </c>
      <c r="G88" s="16">
        <v>73836</v>
      </c>
      <c r="H88" s="115">
        <v>73886</v>
      </c>
      <c r="I88" s="88">
        <v>0.12380139769218268</v>
      </c>
      <c r="J88" s="120">
        <v>0.12364994721598138</v>
      </c>
      <c r="K88" s="16">
        <v>11879</v>
      </c>
      <c r="L88" s="115">
        <v>11871</v>
      </c>
      <c r="M88" s="16">
        <v>1060100</v>
      </c>
      <c r="N88" s="115">
        <v>1061815</v>
      </c>
      <c r="O88" s="25">
        <v>15620.52634</v>
      </c>
      <c r="P88" s="125">
        <v>15649.04904</v>
      </c>
    </row>
    <row r="89" spans="1:16" outlineLevel="2" x14ac:dyDescent="0.3">
      <c r="A89" s="24">
        <v>20243</v>
      </c>
      <c r="B89">
        <v>81000</v>
      </c>
      <c r="C89" t="s">
        <v>157</v>
      </c>
      <c r="D89" t="s">
        <v>158</v>
      </c>
      <c r="E89" s="16">
        <v>1934</v>
      </c>
      <c r="F89" s="115">
        <v>1926</v>
      </c>
      <c r="G89" s="16">
        <v>9259</v>
      </c>
      <c r="H89" s="115">
        <v>8990</v>
      </c>
      <c r="I89" s="88">
        <v>0.20887784857976024</v>
      </c>
      <c r="J89" s="120">
        <v>0.21423804226918799</v>
      </c>
      <c r="K89" s="16">
        <v>2276</v>
      </c>
      <c r="L89" s="115">
        <v>2258</v>
      </c>
      <c r="M89" s="16">
        <v>199102</v>
      </c>
      <c r="N89" s="115">
        <v>198784</v>
      </c>
      <c r="O89" s="25">
        <v>2841.92661</v>
      </c>
      <c r="P89" s="125">
        <v>2840.5673200000001</v>
      </c>
    </row>
    <row r="90" spans="1:16" outlineLevel="2" x14ac:dyDescent="0.3">
      <c r="A90" s="24">
        <v>20243</v>
      </c>
      <c r="B90">
        <v>82000</v>
      </c>
      <c r="C90" t="s">
        <v>159</v>
      </c>
      <c r="D90" t="s">
        <v>160</v>
      </c>
      <c r="E90" s="16">
        <v>2219</v>
      </c>
      <c r="F90" s="115">
        <v>2227</v>
      </c>
      <c r="G90" s="16">
        <v>13407</v>
      </c>
      <c r="H90" s="115">
        <v>13291</v>
      </c>
      <c r="I90" s="88">
        <v>0.1655105541881107</v>
      </c>
      <c r="J90" s="120">
        <v>0.16755699345421715</v>
      </c>
      <c r="K90" s="16">
        <v>2681</v>
      </c>
      <c r="L90" s="115">
        <v>2696</v>
      </c>
      <c r="M90" s="16">
        <v>255035</v>
      </c>
      <c r="N90" s="115">
        <v>256037</v>
      </c>
      <c r="O90" s="25">
        <v>3523.99784</v>
      </c>
      <c r="P90" s="125">
        <v>3539.1239999999998</v>
      </c>
    </row>
    <row r="91" spans="1:16" outlineLevel="2" x14ac:dyDescent="0.3">
      <c r="A91" s="24">
        <v>20243</v>
      </c>
      <c r="B91">
        <v>83000</v>
      </c>
      <c r="C91" t="s">
        <v>161</v>
      </c>
      <c r="D91" t="s">
        <v>161</v>
      </c>
      <c r="E91" s="16">
        <v>2897</v>
      </c>
      <c r="F91" s="115">
        <v>2898</v>
      </c>
      <c r="G91" s="16">
        <v>20631</v>
      </c>
      <c r="H91" s="115">
        <v>20572</v>
      </c>
      <c r="I91" s="88">
        <v>0.14041975667684553</v>
      </c>
      <c r="J91" s="120">
        <v>0.14087108691425237</v>
      </c>
      <c r="K91" s="16">
        <v>3663</v>
      </c>
      <c r="L91" s="115">
        <v>3668</v>
      </c>
      <c r="M91" s="16">
        <v>375786</v>
      </c>
      <c r="N91" s="115">
        <v>374340</v>
      </c>
      <c r="O91" s="25">
        <v>5143.3806299999997</v>
      </c>
      <c r="P91" s="125">
        <v>5120.1219700000001</v>
      </c>
    </row>
    <row r="92" spans="1:16" outlineLevel="2" x14ac:dyDescent="0.3">
      <c r="A92" s="24">
        <v>20243</v>
      </c>
      <c r="B92">
        <v>84000</v>
      </c>
      <c r="C92" t="s">
        <v>162</v>
      </c>
      <c r="D92" t="s">
        <v>162</v>
      </c>
      <c r="E92" s="16">
        <v>3090</v>
      </c>
      <c r="F92" s="115">
        <v>3096</v>
      </c>
      <c r="G92" s="16">
        <v>21145</v>
      </c>
      <c r="H92" s="115">
        <v>21169</v>
      </c>
      <c r="I92" s="88">
        <v>0.1461338377867108</v>
      </c>
      <c r="J92" s="120">
        <v>0.146251594312438</v>
      </c>
      <c r="K92" s="16">
        <v>3935</v>
      </c>
      <c r="L92" s="115">
        <v>3944</v>
      </c>
      <c r="M92" s="16">
        <v>343802</v>
      </c>
      <c r="N92" s="115">
        <v>343195</v>
      </c>
      <c r="O92" s="25">
        <v>4728.6707299999998</v>
      </c>
      <c r="P92" s="125">
        <v>4722.5400200000004</v>
      </c>
    </row>
    <row r="93" spans="1:16" outlineLevel="2" x14ac:dyDescent="0.3">
      <c r="A93" s="24">
        <v>20243</v>
      </c>
      <c r="B93">
        <v>85000</v>
      </c>
      <c r="C93" t="s">
        <v>163</v>
      </c>
      <c r="D93" t="s">
        <v>163</v>
      </c>
      <c r="E93" s="16">
        <v>2134</v>
      </c>
      <c r="F93" s="115">
        <v>2112</v>
      </c>
      <c r="G93" s="16">
        <v>12952</v>
      </c>
      <c r="H93" s="115">
        <v>12945</v>
      </c>
      <c r="I93" s="88">
        <v>0.16476219888820259</v>
      </c>
      <c r="J93" s="120">
        <v>0.16315179606025493</v>
      </c>
      <c r="K93" s="16">
        <v>2497</v>
      </c>
      <c r="L93" s="115">
        <v>2477</v>
      </c>
      <c r="M93" s="16">
        <v>229161</v>
      </c>
      <c r="N93" s="115">
        <v>227582</v>
      </c>
      <c r="O93" s="25">
        <v>3191.6790900000001</v>
      </c>
      <c r="P93" s="125">
        <v>3162.6352200000001</v>
      </c>
    </row>
    <row r="94" spans="1:16" outlineLevel="2" x14ac:dyDescent="0.3">
      <c r="A94" s="24">
        <v>20243</v>
      </c>
      <c r="B94">
        <v>91000</v>
      </c>
      <c r="C94" t="s">
        <v>164</v>
      </c>
      <c r="D94" t="s">
        <v>164</v>
      </c>
      <c r="E94" s="16">
        <v>4766</v>
      </c>
      <c r="F94" s="115">
        <v>4748</v>
      </c>
      <c r="G94" s="16">
        <v>41128</v>
      </c>
      <c r="H94" s="115">
        <v>41258</v>
      </c>
      <c r="I94" s="88">
        <v>0.11588212410036958</v>
      </c>
      <c r="J94" s="120">
        <v>0.11508071161956469</v>
      </c>
      <c r="K94" s="16">
        <v>5874</v>
      </c>
      <c r="L94" s="115">
        <v>5848</v>
      </c>
      <c r="M94" s="16">
        <v>555940</v>
      </c>
      <c r="N94" s="115">
        <v>553510</v>
      </c>
      <c r="O94" s="25">
        <v>7668.1373999999996</v>
      </c>
      <c r="P94" s="125">
        <v>7622.4109900000003</v>
      </c>
    </row>
    <row r="95" spans="1:16" outlineLevel="2" x14ac:dyDescent="0.3">
      <c r="A95" s="24">
        <v>20243</v>
      </c>
      <c r="B95">
        <v>92000</v>
      </c>
      <c r="C95" t="s">
        <v>165</v>
      </c>
      <c r="D95" t="s">
        <v>166</v>
      </c>
      <c r="E95" s="16">
        <v>13029</v>
      </c>
      <c r="F95" s="115">
        <v>13014</v>
      </c>
      <c r="G95" s="16">
        <v>120152</v>
      </c>
      <c r="H95" s="115">
        <v>120341</v>
      </c>
      <c r="I95" s="88">
        <v>0.1084376456488448</v>
      </c>
      <c r="J95" s="120">
        <v>0.10814269450976807</v>
      </c>
      <c r="K95" s="16">
        <v>16462</v>
      </c>
      <c r="L95" s="115">
        <v>16469</v>
      </c>
      <c r="M95" s="16">
        <v>1400450</v>
      </c>
      <c r="N95" s="115">
        <v>1397643</v>
      </c>
      <c r="O95" s="25">
        <v>20047.811290000001</v>
      </c>
      <c r="P95" s="125">
        <v>19987.87933</v>
      </c>
    </row>
    <row r="96" spans="1:16" outlineLevel="2" x14ac:dyDescent="0.3">
      <c r="A96" s="24">
        <v>20243</v>
      </c>
      <c r="B96">
        <v>93000</v>
      </c>
      <c r="C96" t="s">
        <v>167</v>
      </c>
      <c r="D96" t="s">
        <v>167</v>
      </c>
      <c r="E96" s="16">
        <v>2280</v>
      </c>
      <c r="F96" s="115">
        <v>2257</v>
      </c>
      <c r="G96" s="16">
        <v>23920</v>
      </c>
      <c r="H96" s="115">
        <v>23960</v>
      </c>
      <c r="I96" s="88">
        <v>9.5317725752508367E-2</v>
      </c>
      <c r="J96" s="120">
        <v>9.4198664440734561E-2</v>
      </c>
      <c r="K96" s="16">
        <v>2775</v>
      </c>
      <c r="L96" s="115">
        <v>2743</v>
      </c>
      <c r="M96" s="16">
        <v>262510</v>
      </c>
      <c r="N96" s="115">
        <v>259255</v>
      </c>
      <c r="O96" s="25">
        <v>3674.5000399999999</v>
      </c>
      <c r="P96" s="125">
        <v>3624.2417700000001</v>
      </c>
    </row>
    <row r="97" spans="1:16" outlineLevel="2" x14ac:dyDescent="0.3">
      <c r="A97" s="24">
        <v>20243</v>
      </c>
      <c r="B97" t="s">
        <v>407</v>
      </c>
      <c r="C97" t="s">
        <v>82</v>
      </c>
      <c r="D97" t="s">
        <v>83</v>
      </c>
      <c r="E97" s="16">
        <v>4163</v>
      </c>
      <c r="F97" s="115">
        <v>4319</v>
      </c>
      <c r="G97" s="16">
        <v>39273</v>
      </c>
      <c r="H97" s="115">
        <v>43728</v>
      </c>
      <c r="I97" s="88">
        <v>0.10600157869274056</v>
      </c>
      <c r="J97" s="120">
        <v>9.8769667032564942E-2</v>
      </c>
      <c r="K97" s="16">
        <v>4775</v>
      </c>
      <c r="L97" s="115">
        <v>4924</v>
      </c>
      <c r="M97" s="16">
        <v>484465</v>
      </c>
      <c r="N97" s="115">
        <v>507166</v>
      </c>
      <c r="O97" s="25">
        <v>7224.7776599999997</v>
      </c>
      <c r="P97" s="125">
        <v>7701.9025799999999</v>
      </c>
    </row>
    <row r="98" spans="1:16" outlineLevel="2" x14ac:dyDescent="0.3">
      <c r="A98" s="24">
        <v>20243</v>
      </c>
      <c r="B98" t="s">
        <v>408</v>
      </c>
      <c r="C98" t="s">
        <v>84</v>
      </c>
      <c r="D98" t="s">
        <v>85</v>
      </c>
      <c r="E98" s="16">
        <v>101</v>
      </c>
      <c r="F98" s="115">
        <v>122</v>
      </c>
      <c r="G98" s="16">
        <v>1324</v>
      </c>
      <c r="H98" s="115">
        <v>1394</v>
      </c>
      <c r="I98" s="88">
        <v>7.6283987915407858E-2</v>
      </c>
      <c r="J98" s="120">
        <v>8.7517934002869446E-2</v>
      </c>
      <c r="K98" s="16">
        <v>106</v>
      </c>
      <c r="L98" s="115">
        <v>131</v>
      </c>
      <c r="M98" s="16">
        <v>8210</v>
      </c>
      <c r="N98" s="115">
        <v>10528</v>
      </c>
      <c r="O98" s="25">
        <v>119.19629999999999</v>
      </c>
      <c r="P98" s="125">
        <v>155.09904</v>
      </c>
    </row>
    <row r="99" spans="1:16" outlineLevel="2" x14ac:dyDescent="0.3">
      <c r="A99" s="24">
        <v>20243</v>
      </c>
      <c r="B99" t="s">
        <v>409</v>
      </c>
      <c r="C99" t="s">
        <v>86</v>
      </c>
      <c r="D99" t="s">
        <v>87</v>
      </c>
      <c r="E99" s="16">
        <v>7334</v>
      </c>
      <c r="F99" s="115">
        <v>7402</v>
      </c>
      <c r="G99" s="16">
        <v>58299</v>
      </c>
      <c r="H99" s="115">
        <v>56806</v>
      </c>
      <c r="I99" s="88">
        <v>0.12579975642806909</v>
      </c>
      <c r="J99" s="120">
        <v>0.13030313699257121</v>
      </c>
      <c r="K99" s="16">
        <v>8112</v>
      </c>
      <c r="L99" s="115">
        <v>8193</v>
      </c>
      <c r="M99" s="16">
        <v>869831</v>
      </c>
      <c r="N99" s="115">
        <v>877905</v>
      </c>
      <c r="O99" s="25">
        <v>13618.22136</v>
      </c>
      <c r="P99" s="125">
        <v>13723.674419999999</v>
      </c>
    </row>
    <row r="100" spans="1:16" outlineLevel="2" x14ac:dyDescent="0.3">
      <c r="A100" s="24">
        <v>20243</v>
      </c>
      <c r="B100" t="s">
        <v>410</v>
      </c>
      <c r="C100" t="s">
        <v>88</v>
      </c>
      <c r="D100" t="s">
        <v>89</v>
      </c>
      <c r="E100" s="16">
        <v>174</v>
      </c>
      <c r="F100" s="115">
        <v>229</v>
      </c>
      <c r="G100" s="16">
        <v>391</v>
      </c>
      <c r="H100" s="115">
        <v>420</v>
      </c>
      <c r="I100" s="88">
        <v>0.44501278772378516</v>
      </c>
      <c r="J100" s="120">
        <v>0.54523809523809519</v>
      </c>
      <c r="K100" s="16">
        <v>193</v>
      </c>
      <c r="L100" s="115">
        <v>255</v>
      </c>
      <c r="M100" s="16">
        <v>16559</v>
      </c>
      <c r="N100" s="115">
        <v>21999</v>
      </c>
      <c r="O100" s="25">
        <v>255.87155999999999</v>
      </c>
      <c r="P100" s="125">
        <v>336.04194000000001</v>
      </c>
    </row>
    <row r="101" spans="1:16" outlineLevel="2" x14ac:dyDescent="0.3">
      <c r="A101" s="24">
        <v>20243</v>
      </c>
      <c r="B101" t="s">
        <v>411</v>
      </c>
      <c r="C101" t="s">
        <v>90</v>
      </c>
      <c r="D101" t="s">
        <v>91</v>
      </c>
      <c r="E101" s="16">
        <v>1284</v>
      </c>
      <c r="F101" s="115">
        <v>1428</v>
      </c>
      <c r="G101" s="16">
        <v>10814</v>
      </c>
      <c r="H101" s="115">
        <v>11409</v>
      </c>
      <c r="I101" s="88">
        <v>0.11873497318291104</v>
      </c>
      <c r="J101" s="120">
        <v>0.12516434393899553</v>
      </c>
      <c r="K101" s="16">
        <v>1362</v>
      </c>
      <c r="L101" s="115">
        <v>1541</v>
      </c>
      <c r="M101" s="16">
        <v>114851</v>
      </c>
      <c r="N101" s="115">
        <v>131827</v>
      </c>
      <c r="O101" s="25">
        <v>1712.2280000000001</v>
      </c>
      <c r="P101" s="125">
        <v>1956.27574</v>
      </c>
    </row>
    <row r="102" spans="1:16" outlineLevel="2" x14ac:dyDescent="0.3">
      <c r="A102" s="24">
        <v>20243</v>
      </c>
      <c r="B102" t="s">
        <v>412</v>
      </c>
      <c r="C102" t="s">
        <v>92</v>
      </c>
      <c r="D102" t="s">
        <v>93</v>
      </c>
      <c r="E102" s="16">
        <v>518</v>
      </c>
      <c r="F102" s="115">
        <v>579</v>
      </c>
      <c r="G102" s="16">
        <v>21172</v>
      </c>
      <c r="H102" s="115">
        <v>23178</v>
      </c>
      <c r="I102" s="88">
        <v>2.446627621386737E-2</v>
      </c>
      <c r="J102" s="120">
        <v>2.4980585037535596E-2</v>
      </c>
      <c r="K102" s="16">
        <v>550</v>
      </c>
      <c r="L102" s="115">
        <v>619</v>
      </c>
      <c r="M102" s="16">
        <v>94709</v>
      </c>
      <c r="N102" s="115">
        <v>100444</v>
      </c>
      <c r="O102" s="25">
        <v>1396.95658</v>
      </c>
      <c r="P102" s="125">
        <v>1472.2939100000001</v>
      </c>
    </row>
    <row r="103" spans="1:16" outlineLevel="2" x14ac:dyDescent="0.3">
      <c r="A103" s="24">
        <v>20243</v>
      </c>
      <c r="B103" t="s">
        <v>413</v>
      </c>
      <c r="C103" t="s">
        <v>94</v>
      </c>
      <c r="D103" t="s">
        <v>95</v>
      </c>
      <c r="E103" s="16">
        <v>84</v>
      </c>
      <c r="F103" s="115">
        <v>163</v>
      </c>
      <c r="G103" s="16">
        <v>963</v>
      </c>
      <c r="H103" s="115">
        <v>1013</v>
      </c>
      <c r="I103" s="88">
        <v>8.7227414330218064E-2</v>
      </c>
      <c r="J103" s="120">
        <v>0.16090819348469892</v>
      </c>
      <c r="K103" s="16">
        <v>96</v>
      </c>
      <c r="L103" s="115">
        <v>193</v>
      </c>
      <c r="M103" s="16">
        <v>9083</v>
      </c>
      <c r="N103" s="115">
        <v>17676</v>
      </c>
      <c r="O103" s="25">
        <v>149.81684000000001</v>
      </c>
      <c r="P103" s="125">
        <v>277.59300999999999</v>
      </c>
    </row>
    <row r="104" spans="1:16" outlineLevel="1" x14ac:dyDescent="0.3">
      <c r="A104" s="89" t="s">
        <v>406</v>
      </c>
      <c r="B104" s="27"/>
      <c r="C104" s="27"/>
      <c r="D104" s="27"/>
      <c r="E104" s="29">
        <f>SUBTOTAL(9,E54:E103)</f>
        <v>527156</v>
      </c>
      <c r="F104" s="117">
        <f>SUBTOTAL(9,F54:F103)</f>
        <v>527156</v>
      </c>
      <c r="G104" s="29">
        <f>SUBTOTAL(9,G54:G103)</f>
        <v>4355156</v>
      </c>
      <c r="H104" s="117">
        <f>SUBTOTAL(9,H54:H103)</f>
        <v>4355156</v>
      </c>
      <c r="I104" s="85">
        <f>E104/G104</f>
        <v>0.12104181801983671</v>
      </c>
      <c r="J104" s="121">
        <f>F104/H104</f>
        <v>0.12104181801983671</v>
      </c>
      <c r="K104" s="29">
        <f t="shared" ref="K104:P104" si="1">SUBTOTAL(9,K54:K103)</f>
        <v>683402</v>
      </c>
      <c r="L104" s="117">
        <f t="shared" si="1"/>
        <v>683402</v>
      </c>
      <c r="M104" s="29">
        <f t="shared" si="1"/>
        <v>61565899</v>
      </c>
      <c r="N104" s="117">
        <f t="shared" si="1"/>
        <v>61565899</v>
      </c>
      <c r="O104" s="30">
        <f t="shared" si="1"/>
        <v>913969.73196999973</v>
      </c>
      <c r="P104" s="126">
        <f t="shared" si="1"/>
        <v>913969.73196999996</v>
      </c>
    </row>
    <row r="105" spans="1:16" hidden="1" outlineLevel="2" x14ac:dyDescent="0.3">
      <c r="A105" s="18">
        <v>20242</v>
      </c>
      <c r="B105" s="19">
        <v>11000</v>
      </c>
      <c r="C105" s="19" t="s">
        <v>96</v>
      </c>
      <c r="D105" s="19" t="s">
        <v>97</v>
      </c>
      <c r="E105" s="20">
        <v>41527</v>
      </c>
      <c r="F105" s="115">
        <v>41473</v>
      </c>
      <c r="G105" s="20">
        <v>399671</v>
      </c>
      <c r="H105" s="115">
        <v>398286</v>
      </c>
      <c r="I105" s="87">
        <v>0.10390296018475195</v>
      </c>
      <c r="J105" s="120">
        <v>0.10412869144283254</v>
      </c>
      <c r="K105" s="20">
        <v>54197</v>
      </c>
      <c r="L105" s="115">
        <v>54119</v>
      </c>
      <c r="M105" s="20">
        <v>3350684</v>
      </c>
      <c r="N105" s="115">
        <v>3348914</v>
      </c>
      <c r="O105" s="21">
        <v>50383.541530000002</v>
      </c>
      <c r="P105" s="125">
        <v>50360.341269999997</v>
      </c>
    </row>
    <row r="106" spans="1:16" hidden="1" outlineLevel="2" x14ac:dyDescent="0.3">
      <c r="A106" s="18">
        <v>20242</v>
      </c>
      <c r="B106" s="19">
        <v>12000</v>
      </c>
      <c r="C106" s="19" t="s">
        <v>98</v>
      </c>
      <c r="D106" s="19" t="s">
        <v>99</v>
      </c>
      <c r="E106" s="20">
        <v>12905</v>
      </c>
      <c r="F106" s="115">
        <v>12924</v>
      </c>
      <c r="G106" s="20">
        <v>141949</v>
      </c>
      <c r="H106" s="115">
        <v>142729</v>
      </c>
      <c r="I106" s="87">
        <v>9.0912933518376315E-2</v>
      </c>
      <c r="J106" s="120">
        <v>9.0549222652719488E-2</v>
      </c>
      <c r="K106" s="20">
        <v>16196</v>
      </c>
      <c r="L106" s="115">
        <v>16203</v>
      </c>
      <c r="M106" s="20">
        <v>931307</v>
      </c>
      <c r="N106" s="115">
        <v>931541</v>
      </c>
      <c r="O106" s="21">
        <v>13898.91324</v>
      </c>
      <c r="P106" s="125">
        <v>13892.97703</v>
      </c>
    </row>
    <row r="107" spans="1:16" hidden="1" outlineLevel="2" x14ac:dyDescent="0.3">
      <c r="A107" s="18">
        <v>20242</v>
      </c>
      <c r="B107" s="19">
        <v>13000</v>
      </c>
      <c r="C107" s="19" t="s">
        <v>100</v>
      </c>
      <c r="D107" s="19" t="s">
        <v>100</v>
      </c>
      <c r="E107" s="20">
        <v>16701</v>
      </c>
      <c r="F107" s="115">
        <v>16700</v>
      </c>
      <c r="G107" s="20">
        <v>184844</v>
      </c>
      <c r="H107" s="115">
        <v>185196</v>
      </c>
      <c r="I107" s="87">
        <v>9.0351864274739777E-2</v>
      </c>
      <c r="J107" s="120">
        <v>9.0174733795546344E-2</v>
      </c>
      <c r="K107" s="20">
        <v>21042</v>
      </c>
      <c r="L107" s="115">
        <v>21040</v>
      </c>
      <c r="M107" s="20">
        <v>1091034</v>
      </c>
      <c r="N107" s="115">
        <v>1089292</v>
      </c>
      <c r="O107" s="21">
        <v>16093.25778</v>
      </c>
      <c r="P107" s="125">
        <v>16069.02405</v>
      </c>
    </row>
    <row r="108" spans="1:16" hidden="1" outlineLevel="2" x14ac:dyDescent="0.3">
      <c r="A108" s="18">
        <v>20242</v>
      </c>
      <c r="B108" s="19">
        <v>21000</v>
      </c>
      <c r="C108" s="19" t="s">
        <v>101</v>
      </c>
      <c r="D108" s="19" t="s">
        <v>102</v>
      </c>
      <c r="E108" s="20">
        <v>35265</v>
      </c>
      <c r="F108" s="115">
        <v>34993</v>
      </c>
      <c r="G108" s="20">
        <v>385269</v>
      </c>
      <c r="H108" s="115">
        <v>378193</v>
      </c>
      <c r="I108" s="87">
        <v>9.1533448058369604E-2</v>
      </c>
      <c r="J108" s="120">
        <v>9.2526831538394416E-2</v>
      </c>
      <c r="K108" s="20">
        <v>43662</v>
      </c>
      <c r="L108" s="115">
        <v>43372</v>
      </c>
      <c r="M108" s="20">
        <v>3515370</v>
      </c>
      <c r="N108" s="115">
        <v>3479404</v>
      </c>
      <c r="O108" s="21">
        <v>54143.976840000003</v>
      </c>
      <c r="P108" s="125">
        <v>53577.301789999998</v>
      </c>
    </row>
    <row r="109" spans="1:16" hidden="1" outlineLevel="2" x14ac:dyDescent="0.3">
      <c r="A109" s="18">
        <v>20242</v>
      </c>
      <c r="B109" s="19">
        <v>23000</v>
      </c>
      <c r="C109" s="19" t="s">
        <v>103</v>
      </c>
      <c r="D109" s="19" t="s">
        <v>104</v>
      </c>
      <c r="E109" s="20">
        <v>24115</v>
      </c>
      <c r="F109" s="115">
        <v>24125</v>
      </c>
      <c r="G109" s="20">
        <v>241928</v>
      </c>
      <c r="H109" s="115">
        <v>242994</v>
      </c>
      <c r="I109" s="87">
        <v>9.9678416719023846E-2</v>
      </c>
      <c r="J109" s="120">
        <v>9.9282286805435521E-2</v>
      </c>
      <c r="K109" s="20">
        <v>30060</v>
      </c>
      <c r="L109" s="115">
        <v>30067</v>
      </c>
      <c r="M109" s="20">
        <v>1890393</v>
      </c>
      <c r="N109" s="115">
        <v>1895888</v>
      </c>
      <c r="O109" s="21">
        <v>28500.831579999998</v>
      </c>
      <c r="P109" s="125">
        <v>28592.246139999999</v>
      </c>
    </row>
    <row r="110" spans="1:16" hidden="1" outlineLevel="2" x14ac:dyDescent="0.3">
      <c r="A110" s="18">
        <v>20242</v>
      </c>
      <c r="B110" s="19">
        <v>24000</v>
      </c>
      <c r="C110" s="19" t="s">
        <v>105</v>
      </c>
      <c r="D110" s="19" t="s">
        <v>106</v>
      </c>
      <c r="E110" s="20">
        <v>17736</v>
      </c>
      <c r="F110" s="115">
        <v>17765</v>
      </c>
      <c r="G110" s="20">
        <v>206598</v>
      </c>
      <c r="H110" s="115">
        <v>207244</v>
      </c>
      <c r="I110" s="87">
        <v>8.584787848865913E-2</v>
      </c>
      <c r="J110" s="120">
        <v>8.5720213854200838E-2</v>
      </c>
      <c r="K110" s="20">
        <v>21560</v>
      </c>
      <c r="L110" s="115">
        <v>21598</v>
      </c>
      <c r="M110" s="20">
        <v>1230066</v>
      </c>
      <c r="N110" s="115">
        <v>1228900</v>
      </c>
      <c r="O110" s="21">
        <v>18473.90192</v>
      </c>
      <c r="P110" s="125">
        <v>18456.841759999999</v>
      </c>
    </row>
    <row r="111" spans="1:16" hidden="1" outlineLevel="2" x14ac:dyDescent="0.3">
      <c r="A111" s="18">
        <v>20242</v>
      </c>
      <c r="B111" s="19">
        <v>25000</v>
      </c>
      <c r="C111" s="19" t="s">
        <v>107</v>
      </c>
      <c r="D111" s="19" t="s">
        <v>108</v>
      </c>
      <c r="E111" s="20">
        <v>14977</v>
      </c>
      <c r="F111" s="115">
        <v>14927</v>
      </c>
      <c r="G111" s="20">
        <v>141219</v>
      </c>
      <c r="H111" s="115">
        <v>141024</v>
      </c>
      <c r="I111" s="87">
        <v>0.10605513422414831</v>
      </c>
      <c r="J111" s="120">
        <v>0.10584723167687769</v>
      </c>
      <c r="K111" s="20">
        <v>18439</v>
      </c>
      <c r="L111" s="115">
        <v>18375</v>
      </c>
      <c r="M111" s="20">
        <v>1232877</v>
      </c>
      <c r="N111" s="115">
        <v>1227356</v>
      </c>
      <c r="O111" s="21">
        <v>17958.84604</v>
      </c>
      <c r="P111" s="125">
        <v>17869.66862</v>
      </c>
    </row>
    <row r="112" spans="1:16" hidden="1" outlineLevel="2" x14ac:dyDescent="0.3">
      <c r="A112" s="18">
        <v>20242</v>
      </c>
      <c r="B112" s="19">
        <v>31000</v>
      </c>
      <c r="C112" s="19" t="s">
        <v>109</v>
      </c>
      <c r="D112" s="19" t="s">
        <v>110</v>
      </c>
      <c r="E112" s="20">
        <v>10988</v>
      </c>
      <c r="F112" s="115">
        <v>10985</v>
      </c>
      <c r="G112" s="20">
        <v>106008</v>
      </c>
      <c r="H112" s="115">
        <v>105965</v>
      </c>
      <c r="I112" s="87">
        <v>0.10365255452418685</v>
      </c>
      <c r="J112" s="120">
        <v>0.10366630491199924</v>
      </c>
      <c r="K112" s="20">
        <v>14034</v>
      </c>
      <c r="L112" s="115">
        <v>14039</v>
      </c>
      <c r="M112" s="20">
        <v>729469</v>
      </c>
      <c r="N112" s="115">
        <v>729331</v>
      </c>
      <c r="O112" s="21">
        <v>10691.04602</v>
      </c>
      <c r="P112" s="125">
        <v>10696.31623</v>
      </c>
    </row>
    <row r="113" spans="1:16" hidden="1" outlineLevel="2" x14ac:dyDescent="0.3">
      <c r="A113" s="18">
        <v>20242</v>
      </c>
      <c r="B113" s="19">
        <v>32000</v>
      </c>
      <c r="C113" s="19" t="s">
        <v>111</v>
      </c>
      <c r="D113" s="19" t="s">
        <v>112</v>
      </c>
      <c r="E113" s="20">
        <v>2129</v>
      </c>
      <c r="F113" s="115">
        <v>2116</v>
      </c>
      <c r="G113" s="20">
        <v>19960</v>
      </c>
      <c r="H113" s="115">
        <v>19989</v>
      </c>
      <c r="I113" s="87">
        <v>0.10666332665330662</v>
      </c>
      <c r="J113" s="120">
        <v>0.10585822202211216</v>
      </c>
      <c r="K113" s="20">
        <v>2747</v>
      </c>
      <c r="L113" s="115">
        <v>2725</v>
      </c>
      <c r="M113" s="20">
        <v>128952</v>
      </c>
      <c r="N113" s="115">
        <v>128108</v>
      </c>
      <c r="O113" s="21">
        <v>1880.8176599999999</v>
      </c>
      <c r="P113" s="125">
        <v>1864.4897800000001</v>
      </c>
    </row>
    <row r="114" spans="1:16" hidden="1" outlineLevel="2" x14ac:dyDescent="0.3">
      <c r="A114" s="18">
        <v>20242</v>
      </c>
      <c r="B114" s="19">
        <v>33000</v>
      </c>
      <c r="C114" s="19" t="s">
        <v>113</v>
      </c>
      <c r="D114" s="19" t="s">
        <v>114</v>
      </c>
      <c r="E114" s="20">
        <v>4563</v>
      </c>
      <c r="F114" s="115">
        <v>4549</v>
      </c>
      <c r="G114" s="20">
        <v>40656</v>
      </c>
      <c r="H114" s="115">
        <v>40704</v>
      </c>
      <c r="I114" s="87">
        <v>0.11223435655253837</v>
      </c>
      <c r="J114" s="120">
        <v>0.11175805817610063</v>
      </c>
      <c r="K114" s="20">
        <v>5812</v>
      </c>
      <c r="L114" s="115">
        <v>5800</v>
      </c>
      <c r="M114" s="20">
        <v>278389</v>
      </c>
      <c r="N114" s="115">
        <v>276436</v>
      </c>
      <c r="O114" s="21">
        <v>4076.59312</v>
      </c>
      <c r="P114" s="125">
        <v>4045.64734</v>
      </c>
    </row>
    <row r="115" spans="1:16" hidden="1" outlineLevel="2" x14ac:dyDescent="0.3">
      <c r="A115" s="18">
        <v>20242</v>
      </c>
      <c r="B115" s="19">
        <v>34000</v>
      </c>
      <c r="C115" s="19" t="s">
        <v>115</v>
      </c>
      <c r="D115" s="19" t="s">
        <v>116</v>
      </c>
      <c r="E115" s="20">
        <v>11476</v>
      </c>
      <c r="F115" s="115">
        <v>11516</v>
      </c>
      <c r="G115" s="20">
        <v>116557</v>
      </c>
      <c r="H115" s="115">
        <v>116881</v>
      </c>
      <c r="I115" s="87">
        <v>9.8458265054865865E-2</v>
      </c>
      <c r="J115" s="120">
        <v>9.8527562221404671E-2</v>
      </c>
      <c r="K115" s="20">
        <v>15096</v>
      </c>
      <c r="L115" s="115">
        <v>15183</v>
      </c>
      <c r="M115" s="20">
        <v>740989</v>
      </c>
      <c r="N115" s="115">
        <v>744266</v>
      </c>
      <c r="O115" s="21">
        <v>10885.47133</v>
      </c>
      <c r="P115" s="125">
        <v>10929.01809</v>
      </c>
    </row>
    <row r="116" spans="1:16" hidden="1" outlineLevel="2" x14ac:dyDescent="0.3">
      <c r="A116" s="18">
        <v>20242</v>
      </c>
      <c r="B116" s="19">
        <v>35000</v>
      </c>
      <c r="C116" s="19" t="s">
        <v>117</v>
      </c>
      <c r="D116" s="19" t="s">
        <v>118</v>
      </c>
      <c r="E116" s="20">
        <v>5952</v>
      </c>
      <c r="F116" s="115">
        <v>5967</v>
      </c>
      <c r="G116" s="20">
        <v>56263</v>
      </c>
      <c r="H116" s="115">
        <v>56259</v>
      </c>
      <c r="I116" s="87">
        <v>0.10578888434672876</v>
      </c>
      <c r="J116" s="120">
        <v>0.10606302991521356</v>
      </c>
      <c r="K116" s="20">
        <v>7713</v>
      </c>
      <c r="L116" s="115">
        <v>7724</v>
      </c>
      <c r="M116" s="20">
        <v>401484</v>
      </c>
      <c r="N116" s="115">
        <v>402616</v>
      </c>
      <c r="O116" s="21">
        <v>5880.2618400000001</v>
      </c>
      <c r="P116" s="125">
        <v>5888.3989000000001</v>
      </c>
    </row>
    <row r="117" spans="1:16" hidden="1" outlineLevel="2" x14ac:dyDescent="0.3">
      <c r="A117" s="18">
        <v>20242</v>
      </c>
      <c r="B117" s="19">
        <v>36000</v>
      </c>
      <c r="C117" s="19" t="s">
        <v>119</v>
      </c>
      <c r="D117" s="19" t="s">
        <v>120</v>
      </c>
      <c r="E117" s="20">
        <v>6039</v>
      </c>
      <c r="F117" s="115">
        <v>6047</v>
      </c>
      <c r="G117" s="20">
        <v>63353</v>
      </c>
      <c r="H117" s="115">
        <v>63365</v>
      </c>
      <c r="I117" s="87">
        <v>9.532303126923744E-2</v>
      </c>
      <c r="J117" s="120">
        <v>9.5431231752544782E-2</v>
      </c>
      <c r="K117" s="20">
        <v>7855</v>
      </c>
      <c r="L117" s="115">
        <v>7861</v>
      </c>
      <c r="M117" s="20">
        <v>374372</v>
      </c>
      <c r="N117" s="115">
        <v>374711</v>
      </c>
      <c r="O117" s="21">
        <v>5435.0370700000003</v>
      </c>
      <c r="P117" s="125">
        <v>5442.3581100000001</v>
      </c>
    </row>
    <row r="118" spans="1:16" hidden="1" outlineLevel="2" x14ac:dyDescent="0.3">
      <c r="A118" s="18">
        <v>20242</v>
      </c>
      <c r="B118" s="19">
        <v>37000</v>
      </c>
      <c r="C118" s="19" t="s">
        <v>121</v>
      </c>
      <c r="D118" s="19" t="s">
        <v>121</v>
      </c>
      <c r="E118" s="20">
        <v>3875</v>
      </c>
      <c r="F118" s="115">
        <v>3859</v>
      </c>
      <c r="G118" s="20">
        <v>37071</v>
      </c>
      <c r="H118" s="115">
        <v>37219</v>
      </c>
      <c r="I118" s="87">
        <v>0.1045291467724097</v>
      </c>
      <c r="J118" s="120">
        <v>0.10368360246110857</v>
      </c>
      <c r="K118" s="20">
        <v>5109</v>
      </c>
      <c r="L118" s="115">
        <v>5072</v>
      </c>
      <c r="M118" s="20">
        <v>247282</v>
      </c>
      <c r="N118" s="115">
        <v>244849</v>
      </c>
      <c r="O118" s="21">
        <v>3611.63922</v>
      </c>
      <c r="P118" s="125">
        <v>3575.3022999999998</v>
      </c>
    </row>
    <row r="119" spans="1:16" hidden="1" outlineLevel="2" x14ac:dyDescent="0.3">
      <c r="A119" s="18">
        <v>20242</v>
      </c>
      <c r="B119" s="19">
        <v>38000</v>
      </c>
      <c r="C119" s="19" t="s">
        <v>122</v>
      </c>
      <c r="D119" s="19" t="s">
        <v>123</v>
      </c>
      <c r="E119" s="20">
        <v>2111</v>
      </c>
      <c r="F119" s="115">
        <v>2097</v>
      </c>
      <c r="G119" s="20">
        <v>18638</v>
      </c>
      <c r="H119" s="115">
        <v>18550</v>
      </c>
      <c r="I119" s="87">
        <v>0.11326322566799013</v>
      </c>
      <c r="J119" s="120">
        <v>0.11304582210242588</v>
      </c>
      <c r="K119" s="20">
        <v>2696</v>
      </c>
      <c r="L119" s="115">
        <v>2680</v>
      </c>
      <c r="M119" s="20">
        <v>141858</v>
      </c>
      <c r="N119" s="115">
        <v>140306</v>
      </c>
      <c r="O119" s="21">
        <v>2078.8751099999999</v>
      </c>
      <c r="P119" s="125">
        <v>2056.2936599999998</v>
      </c>
    </row>
    <row r="120" spans="1:16" hidden="1" outlineLevel="2" x14ac:dyDescent="0.3">
      <c r="A120" s="18">
        <v>20242</v>
      </c>
      <c r="B120" s="19">
        <v>41000</v>
      </c>
      <c r="C120" s="19" t="s">
        <v>124</v>
      </c>
      <c r="D120" s="19" t="s">
        <v>125</v>
      </c>
      <c r="E120" s="20">
        <v>10194</v>
      </c>
      <c r="F120" s="115">
        <v>10208</v>
      </c>
      <c r="G120" s="20">
        <v>120775</v>
      </c>
      <c r="H120" s="115">
        <v>121471</v>
      </c>
      <c r="I120" s="87">
        <v>8.4404885116953016E-2</v>
      </c>
      <c r="J120" s="120">
        <v>8.4036519004536056E-2</v>
      </c>
      <c r="K120" s="20">
        <v>12881</v>
      </c>
      <c r="L120" s="115">
        <v>12908</v>
      </c>
      <c r="M120" s="20">
        <v>706706</v>
      </c>
      <c r="N120" s="115">
        <v>712600</v>
      </c>
      <c r="O120" s="21">
        <v>10772.90286</v>
      </c>
      <c r="P120" s="125">
        <v>10871.4329</v>
      </c>
    </row>
    <row r="121" spans="1:16" hidden="1" outlineLevel="2" x14ac:dyDescent="0.3">
      <c r="A121" s="18">
        <v>20242</v>
      </c>
      <c r="B121" s="19">
        <v>42000</v>
      </c>
      <c r="C121" s="19" t="s">
        <v>126</v>
      </c>
      <c r="D121" s="19" t="s">
        <v>127</v>
      </c>
      <c r="E121" s="20">
        <v>7018</v>
      </c>
      <c r="F121" s="115">
        <v>7025</v>
      </c>
      <c r="G121" s="20">
        <v>83216</v>
      </c>
      <c r="H121" s="115">
        <v>83402</v>
      </c>
      <c r="I121" s="87">
        <v>8.4334743318592573E-2</v>
      </c>
      <c r="J121" s="120">
        <v>8.4230593990551786E-2</v>
      </c>
      <c r="K121" s="20">
        <v>8689</v>
      </c>
      <c r="L121" s="115">
        <v>8694</v>
      </c>
      <c r="M121" s="20">
        <v>453693</v>
      </c>
      <c r="N121" s="115">
        <v>453759</v>
      </c>
      <c r="O121" s="21">
        <v>6654.5111299999999</v>
      </c>
      <c r="P121" s="125">
        <v>6653.40067</v>
      </c>
    </row>
    <row r="122" spans="1:16" hidden="1" outlineLevel="2" x14ac:dyDescent="0.3">
      <c r="A122" s="18">
        <v>20242</v>
      </c>
      <c r="B122" s="19">
        <v>43000</v>
      </c>
      <c r="C122" s="19" t="s">
        <v>128</v>
      </c>
      <c r="D122" s="19" t="s">
        <v>128</v>
      </c>
      <c r="E122" s="20">
        <v>3222</v>
      </c>
      <c r="F122" s="115">
        <v>3211</v>
      </c>
      <c r="G122" s="20">
        <v>34750</v>
      </c>
      <c r="H122" s="115">
        <v>34953</v>
      </c>
      <c r="I122" s="87">
        <v>9.271942446043166E-2</v>
      </c>
      <c r="J122" s="120">
        <v>9.1866220353045522E-2</v>
      </c>
      <c r="K122" s="20">
        <v>4003</v>
      </c>
      <c r="L122" s="115">
        <v>3992</v>
      </c>
      <c r="M122" s="20">
        <v>198465</v>
      </c>
      <c r="N122" s="115">
        <v>199053</v>
      </c>
      <c r="O122" s="21">
        <v>2961.7634899999998</v>
      </c>
      <c r="P122" s="125">
        <v>2968.89779</v>
      </c>
    </row>
    <row r="123" spans="1:16" hidden="1" outlineLevel="2" x14ac:dyDescent="0.3">
      <c r="A123" s="18">
        <v>20242</v>
      </c>
      <c r="B123" s="19">
        <v>44000</v>
      </c>
      <c r="C123" s="19" t="s">
        <v>129</v>
      </c>
      <c r="D123" s="19" t="s">
        <v>130</v>
      </c>
      <c r="E123" s="20">
        <v>21288</v>
      </c>
      <c r="F123" s="115">
        <v>21407</v>
      </c>
      <c r="G123" s="20">
        <v>232083</v>
      </c>
      <c r="H123" s="115">
        <v>232315</v>
      </c>
      <c r="I123" s="87">
        <v>9.1725804992179527E-2</v>
      </c>
      <c r="J123" s="120">
        <v>9.2146439102081229E-2</v>
      </c>
      <c r="K123" s="20">
        <v>27383</v>
      </c>
      <c r="L123" s="115">
        <v>27554</v>
      </c>
      <c r="M123" s="20">
        <v>1485431</v>
      </c>
      <c r="N123" s="115">
        <v>1495505</v>
      </c>
      <c r="O123" s="21">
        <v>22387.174340000001</v>
      </c>
      <c r="P123" s="125">
        <v>22541.802820000001</v>
      </c>
    </row>
    <row r="124" spans="1:16" hidden="1" outlineLevel="2" x14ac:dyDescent="0.3">
      <c r="A124" s="18">
        <v>20242</v>
      </c>
      <c r="B124" s="19">
        <v>45000</v>
      </c>
      <c r="C124" s="19" t="s">
        <v>131</v>
      </c>
      <c r="D124" s="19" t="s">
        <v>132</v>
      </c>
      <c r="E124" s="20">
        <v>4778</v>
      </c>
      <c r="F124" s="115">
        <v>4756</v>
      </c>
      <c r="G124" s="20">
        <v>49092</v>
      </c>
      <c r="H124" s="115">
        <v>49225</v>
      </c>
      <c r="I124" s="87">
        <v>9.7327466797034135E-2</v>
      </c>
      <c r="J124" s="120">
        <v>9.6617572371762314E-2</v>
      </c>
      <c r="K124" s="20">
        <v>6209</v>
      </c>
      <c r="L124" s="115">
        <v>6170</v>
      </c>
      <c r="M124" s="20">
        <v>305230</v>
      </c>
      <c r="N124" s="115">
        <v>302242</v>
      </c>
      <c r="O124" s="21">
        <v>4526.9872100000002</v>
      </c>
      <c r="P124" s="125">
        <v>4473.5721000000003</v>
      </c>
    </row>
    <row r="125" spans="1:16" hidden="1" outlineLevel="2" x14ac:dyDescent="0.3">
      <c r="A125" s="18">
        <v>20242</v>
      </c>
      <c r="B125" s="19">
        <v>46000</v>
      </c>
      <c r="C125" s="19" t="s">
        <v>133</v>
      </c>
      <c r="D125" s="19" t="s">
        <v>134</v>
      </c>
      <c r="E125" s="20">
        <v>9355</v>
      </c>
      <c r="F125" s="115">
        <v>9372</v>
      </c>
      <c r="G125" s="20">
        <v>101961</v>
      </c>
      <c r="H125" s="115">
        <v>102421</v>
      </c>
      <c r="I125" s="87">
        <v>9.1750767450299628E-2</v>
      </c>
      <c r="J125" s="120">
        <v>9.1504671893459344E-2</v>
      </c>
      <c r="K125" s="20">
        <v>11825</v>
      </c>
      <c r="L125" s="115">
        <v>11836</v>
      </c>
      <c r="M125" s="20">
        <v>651148</v>
      </c>
      <c r="N125" s="115">
        <v>652916</v>
      </c>
      <c r="O125" s="21">
        <v>9604.9532899999995</v>
      </c>
      <c r="P125" s="125">
        <v>9645.5179700000008</v>
      </c>
    </row>
    <row r="126" spans="1:16" hidden="1" outlineLevel="2" x14ac:dyDescent="0.3">
      <c r="A126" s="18">
        <v>20242</v>
      </c>
      <c r="B126" s="19">
        <v>51000</v>
      </c>
      <c r="C126" s="19" t="s">
        <v>135</v>
      </c>
      <c r="D126" s="19" t="s">
        <v>136</v>
      </c>
      <c r="E126" s="20">
        <v>3502</v>
      </c>
      <c r="F126" s="115">
        <v>3497</v>
      </c>
      <c r="G126" s="20">
        <v>48414</v>
      </c>
      <c r="H126" s="115">
        <v>48845</v>
      </c>
      <c r="I126" s="87">
        <v>7.2334448713182134E-2</v>
      </c>
      <c r="J126" s="120">
        <v>7.1593817176783703E-2</v>
      </c>
      <c r="K126" s="20">
        <v>4157</v>
      </c>
      <c r="L126" s="115">
        <v>4147</v>
      </c>
      <c r="M126" s="20">
        <v>272263</v>
      </c>
      <c r="N126" s="115">
        <v>270383</v>
      </c>
      <c r="O126" s="21">
        <v>4023.0292100000001</v>
      </c>
      <c r="P126" s="125">
        <v>3990.89678</v>
      </c>
    </row>
    <row r="127" spans="1:16" hidden="1" outlineLevel="2" x14ac:dyDescent="0.3">
      <c r="A127" s="18">
        <v>20242</v>
      </c>
      <c r="B127" s="19">
        <v>52000</v>
      </c>
      <c r="C127" s="19" t="s">
        <v>137</v>
      </c>
      <c r="D127" s="19" t="s">
        <v>137</v>
      </c>
      <c r="E127" s="20">
        <v>9667</v>
      </c>
      <c r="F127" s="115">
        <v>9644</v>
      </c>
      <c r="G127" s="20">
        <v>127820</v>
      </c>
      <c r="H127" s="115">
        <v>127780</v>
      </c>
      <c r="I127" s="87">
        <v>7.5629791894852139E-2</v>
      </c>
      <c r="J127" s="120">
        <v>7.547347002660823E-2</v>
      </c>
      <c r="K127" s="20">
        <v>11831</v>
      </c>
      <c r="L127" s="115">
        <v>11802</v>
      </c>
      <c r="M127" s="20">
        <v>871180</v>
      </c>
      <c r="N127" s="115">
        <v>866079</v>
      </c>
      <c r="O127" s="21">
        <v>13180.31954</v>
      </c>
      <c r="P127" s="125">
        <v>13102.215039999999</v>
      </c>
    </row>
    <row r="128" spans="1:16" hidden="1" outlineLevel="2" x14ac:dyDescent="0.3">
      <c r="A128" s="18">
        <v>20242</v>
      </c>
      <c r="B128" s="19">
        <v>53000</v>
      </c>
      <c r="C128" s="19" t="s">
        <v>138</v>
      </c>
      <c r="D128" s="19" t="s">
        <v>139</v>
      </c>
      <c r="E128" s="20">
        <v>6226</v>
      </c>
      <c r="F128" s="115">
        <v>6172</v>
      </c>
      <c r="G128" s="20">
        <v>84137</v>
      </c>
      <c r="H128" s="115">
        <v>84155</v>
      </c>
      <c r="I128" s="87">
        <v>7.3998359817916012E-2</v>
      </c>
      <c r="J128" s="120">
        <v>7.3340859128988176E-2</v>
      </c>
      <c r="K128" s="20">
        <v>7593</v>
      </c>
      <c r="L128" s="115">
        <v>7493</v>
      </c>
      <c r="M128" s="20">
        <v>547765</v>
      </c>
      <c r="N128" s="115">
        <v>540459</v>
      </c>
      <c r="O128" s="21">
        <v>8367.7034600000006</v>
      </c>
      <c r="P128" s="125">
        <v>8226.3165800000006</v>
      </c>
    </row>
    <row r="129" spans="1:16" hidden="1" outlineLevel="2" x14ac:dyDescent="0.3">
      <c r="A129" s="18">
        <v>20242</v>
      </c>
      <c r="B129" s="19">
        <v>55000</v>
      </c>
      <c r="C129" s="19" t="s">
        <v>140</v>
      </c>
      <c r="D129" s="19" t="s">
        <v>141</v>
      </c>
      <c r="E129" s="20">
        <v>2893</v>
      </c>
      <c r="F129" s="115">
        <v>2875</v>
      </c>
      <c r="G129" s="20">
        <v>38523</v>
      </c>
      <c r="H129" s="115">
        <v>38930</v>
      </c>
      <c r="I129" s="87">
        <v>7.5097993406536348E-2</v>
      </c>
      <c r="J129" s="120">
        <v>7.385050089904957E-2</v>
      </c>
      <c r="K129" s="20">
        <v>3462</v>
      </c>
      <c r="L129" s="115">
        <v>3446</v>
      </c>
      <c r="M129" s="20">
        <v>232787</v>
      </c>
      <c r="N129" s="115">
        <v>229654</v>
      </c>
      <c r="O129" s="21">
        <v>3469.77871</v>
      </c>
      <c r="P129" s="125">
        <v>3416.7377299999998</v>
      </c>
    </row>
    <row r="130" spans="1:16" hidden="1" outlineLevel="2" x14ac:dyDescent="0.3">
      <c r="A130" s="18">
        <v>20242</v>
      </c>
      <c r="B130" s="19">
        <v>56000</v>
      </c>
      <c r="C130" s="19" t="s">
        <v>142</v>
      </c>
      <c r="D130" s="19" t="s">
        <v>142</v>
      </c>
      <c r="E130" s="20">
        <v>2110</v>
      </c>
      <c r="F130" s="115">
        <v>2100</v>
      </c>
      <c r="G130" s="20">
        <v>31933</v>
      </c>
      <c r="H130" s="115">
        <v>32017</v>
      </c>
      <c r="I130" s="87">
        <v>6.6075846303197322E-2</v>
      </c>
      <c r="J130" s="120">
        <v>6.5590155230034045E-2</v>
      </c>
      <c r="K130" s="20">
        <v>2462</v>
      </c>
      <c r="L130" s="115">
        <v>2455</v>
      </c>
      <c r="M130" s="20">
        <v>154460</v>
      </c>
      <c r="N130" s="115">
        <v>153251</v>
      </c>
      <c r="O130" s="21">
        <v>2265.2348900000002</v>
      </c>
      <c r="P130" s="125">
        <v>2245.9569900000001</v>
      </c>
    </row>
    <row r="131" spans="1:16" hidden="1" outlineLevel="2" x14ac:dyDescent="0.3">
      <c r="A131" s="18">
        <v>20242</v>
      </c>
      <c r="B131" s="19">
        <v>57000</v>
      </c>
      <c r="C131" s="19" t="s">
        <v>143</v>
      </c>
      <c r="D131" s="19" t="s">
        <v>144</v>
      </c>
      <c r="E131" s="20">
        <v>6078</v>
      </c>
      <c r="F131" s="115">
        <v>6077</v>
      </c>
      <c r="G131" s="20">
        <v>75572</v>
      </c>
      <c r="H131" s="115">
        <v>75366</v>
      </c>
      <c r="I131" s="87">
        <v>8.042661303128143E-2</v>
      </c>
      <c r="J131" s="120">
        <v>8.0633176764058068E-2</v>
      </c>
      <c r="K131" s="20">
        <v>7279</v>
      </c>
      <c r="L131" s="115">
        <v>7279</v>
      </c>
      <c r="M131" s="20">
        <v>474903</v>
      </c>
      <c r="N131" s="115">
        <v>474016</v>
      </c>
      <c r="O131" s="21">
        <v>6998.38879</v>
      </c>
      <c r="P131" s="125">
        <v>6981.7241000000004</v>
      </c>
    </row>
    <row r="132" spans="1:16" hidden="1" outlineLevel="2" x14ac:dyDescent="0.3">
      <c r="A132" s="18">
        <v>20242</v>
      </c>
      <c r="B132" s="19">
        <v>58000</v>
      </c>
      <c r="C132" s="19" t="s">
        <v>145</v>
      </c>
      <c r="D132" s="19" t="s">
        <v>145</v>
      </c>
      <c r="E132" s="20">
        <v>3108</v>
      </c>
      <c r="F132" s="115">
        <v>3104</v>
      </c>
      <c r="G132" s="20">
        <v>46591</v>
      </c>
      <c r="H132" s="115">
        <v>46596</v>
      </c>
      <c r="I132" s="87">
        <v>6.670816252065849E-2</v>
      </c>
      <c r="J132" s="120">
        <v>6.6615160099579365E-2</v>
      </c>
      <c r="K132" s="20">
        <v>3680</v>
      </c>
      <c r="L132" s="115">
        <v>3667</v>
      </c>
      <c r="M132" s="20">
        <v>257033</v>
      </c>
      <c r="N132" s="115">
        <v>255936</v>
      </c>
      <c r="O132" s="21">
        <v>3877.15805</v>
      </c>
      <c r="P132" s="125">
        <v>3855.7721999999999</v>
      </c>
    </row>
    <row r="133" spans="1:16" hidden="1" outlineLevel="2" x14ac:dyDescent="0.3">
      <c r="A133" s="18">
        <v>20242</v>
      </c>
      <c r="B133" s="19">
        <v>61000</v>
      </c>
      <c r="C133" s="19" t="s">
        <v>146</v>
      </c>
      <c r="D133" s="19" t="s">
        <v>147</v>
      </c>
      <c r="E133" s="20">
        <v>3477</v>
      </c>
      <c r="F133" s="115">
        <v>3486</v>
      </c>
      <c r="G133" s="20">
        <v>43826</v>
      </c>
      <c r="H133" s="115">
        <v>44146</v>
      </c>
      <c r="I133" s="87">
        <v>7.9336466937434402E-2</v>
      </c>
      <c r="J133" s="120">
        <v>7.896525166493E-2</v>
      </c>
      <c r="K133" s="20">
        <v>4252</v>
      </c>
      <c r="L133" s="115">
        <v>4259</v>
      </c>
      <c r="M133" s="20">
        <v>258202</v>
      </c>
      <c r="N133" s="115">
        <v>258104</v>
      </c>
      <c r="O133" s="21">
        <v>3721.6163099999999</v>
      </c>
      <c r="P133" s="125">
        <v>3720.84413</v>
      </c>
    </row>
    <row r="134" spans="1:16" hidden="1" outlineLevel="2" x14ac:dyDescent="0.3">
      <c r="A134" s="18">
        <v>20242</v>
      </c>
      <c r="B134" s="19">
        <v>62000</v>
      </c>
      <c r="C134" s="19" t="s">
        <v>148</v>
      </c>
      <c r="D134" s="19" t="s">
        <v>149</v>
      </c>
      <c r="E134" s="20">
        <v>18401</v>
      </c>
      <c r="F134" s="115">
        <v>18391</v>
      </c>
      <c r="G134" s="20">
        <v>213790</v>
      </c>
      <c r="H134" s="115">
        <v>212756</v>
      </c>
      <c r="I134" s="87">
        <v>8.6070442958042934E-2</v>
      </c>
      <c r="J134" s="120">
        <v>8.6441745473688172E-2</v>
      </c>
      <c r="K134" s="20">
        <v>22964</v>
      </c>
      <c r="L134" s="115">
        <v>22947</v>
      </c>
      <c r="M134" s="20">
        <v>1504156</v>
      </c>
      <c r="N134" s="115">
        <v>1501441</v>
      </c>
      <c r="O134" s="21">
        <v>22681.17656</v>
      </c>
      <c r="P134" s="125">
        <v>22641.650870000001</v>
      </c>
    </row>
    <row r="135" spans="1:16" hidden="1" outlineLevel="2" x14ac:dyDescent="0.3">
      <c r="A135" s="18">
        <v>20242</v>
      </c>
      <c r="B135" s="19">
        <v>63000</v>
      </c>
      <c r="C135" s="19" t="s">
        <v>150</v>
      </c>
      <c r="D135" s="19" t="s">
        <v>150</v>
      </c>
      <c r="E135" s="20">
        <v>9889</v>
      </c>
      <c r="F135" s="115">
        <v>9862</v>
      </c>
      <c r="G135" s="20">
        <v>91798</v>
      </c>
      <c r="H135" s="115">
        <v>91623</v>
      </c>
      <c r="I135" s="87">
        <v>0.10772565851107867</v>
      </c>
      <c r="J135" s="120">
        <v>0.10763672876897722</v>
      </c>
      <c r="K135" s="20">
        <v>11904</v>
      </c>
      <c r="L135" s="115">
        <v>11873</v>
      </c>
      <c r="M135" s="20">
        <v>729510</v>
      </c>
      <c r="N135" s="115">
        <v>726827</v>
      </c>
      <c r="O135" s="21">
        <v>10599.547839999999</v>
      </c>
      <c r="P135" s="125">
        <v>10557.32386</v>
      </c>
    </row>
    <row r="136" spans="1:16" hidden="1" outlineLevel="2" x14ac:dyDescent="0.3">
      <c r="A136" s="18">
        <v>20242</v>
      </c>
      <c r="B136" s="19">
        <v>64000</v>
      </c>
      <c r="C136" s="19" t="s">
        <v>151</v>
      </c>
      <c r="D136" s="19" t="s">
        <v>152</v>
      </c>
      <c r="E136" s="20">
        <v>2600</v>
      </c>
      <c r="F136" s="115">
        <v>2590</v>
      </c>
      <c r="G136" s="20">
        <v>32806</v>
      </c>
      <c r="H136" s="115">
        <v>33246</v>
      </c>
      <c r="I136" s="87">
        <v>7.9253795037493135E-2</v>
      </c>
      <c r="J136" s="120">
        <v>7.7904108764964203E-2</v>
      </c>
      <c r="K136" s="20">
        <v>3224</v>
      </c>
      <c r="L136" s="115">
        <v>3213</v>
      </c>
      <c r="M136" s="20">
        <v>195147</v>
      </c>
      <c r="N136" s="115">
        <v>193444</v>
      </c>
      <c r="O136" s="21">
        <v>2821.9000999999998</v>
      </c>
      <c r="P136" s="125">
        <v>2796.1385799999998</v>
      </c>
    </row>
    <row r="137" spans="1:16" hidden="1" outlineLevel="2" x14ac:dyDescent="0.3">
      <c r="A137" s="18">
        <v>20242</v>
      </c>
      <c r="B137" s="19">
        <v>71000</v>
      </c>
      <c r="C137" s="19" t="s">
        <v>153</v>
      </c>
      <c r="D137" s="19" t="s">
        <v>153</v>
      </c>
      <c r="E137" s="20">
        <v>15301</v>
      </c>
      <c r="F137" s="115">
        <v>15331</v>
      </c>
      <c r="G137" s="20">
        <v>163776</v>
      </c>
      <c r="H137" s="115">
        <v>164224</v>
      </c>
      <c r="I137" s="87">
        <v>9.3426387260648697E-2</v>
      </c>
      <c r="J137" s="120">
        <v>9.3354199142634445E-2</v>
      </c>
      <c r="K137" s="20">
        <v>19273</v>
      </c>
      <c r="L137" s="115">
        <v>19306</v>
      </c>
      <c r="M137" s="20">
        <v>1099342</v>
      </c>
      <c r="N137" s="115">
        <v>1102148</v>
      </c>
      <c r="O137" s="21">
        <v>16623.989529999999</v>
      </c>
      <c r="P137" s="125">
        <v>16671.256069999999</v>
      </c>
    </row>
    <row r="138" spans="1:16" hidden="1" outlineLevel="2" x14ac:dyDescent="0.3">
      <c r="A138" s="18">
        <v>20242</v>
      </c>
      <c r="B138" s="19">
        <v>72000</v>
      </c>
      <c r="C138" s="19" t="s">
        <v>154</v>
      </c>
      <c r="D138" s="19" t="s">
        <v>154</v>
      </c>
      <c r="E138" s="20">
        <v>9533</v>
      </c>
      <c r="F138" s="115">
        <v>9508</v>
      </c>
      <c r="G138" s="20">
        <v>91622</v>
      </c>
      <c r="H138" s="115">
        <v>91219</v>
      </c>
      <c r="I138" s="87">
        <v>0.10404706293248346</v>
      </c>
      <c r="J138" s="120">
        <v>0.10423267082515704</v>
      </c>
      <c r="K138" s="20">
        <v>11769</v>
      </c>
      <c r="L138" s="115">
        <v>11746</v>
      </c>
      <c r="M138" s="20">
        <v>654340</v>
      </c>
      <c r="N138" s="115">
        <v>653025</v>
      </c>
      <c r="O138" s="21">
        <v>9709.2606199999991</v>
      </c>
      <c r="P138" s="125">
        <v>9691.0135200000004</v>
      </c>
    </row>
    <row r="139" spans="1:16" hidden="1" outlineLevel="2" x14ac:dyDescent="0.3">
      <c r="A139" s="18">
        <v>20242</v>
      </c>
      <c r="B139" s="19">
        <v>73000</v>
      </c>
      <c r="C139" s="19" t="s">
        <v>155</v>
      </c>
      <c r="D139" s="19" t="s">
        <v>156</v>
      </c>
      <c r="E139" s="20">
        <v>7295</v>
      </c>
      <c r="F139" s="115">
        <v>7274</v>
      </c>
      <c r="G139" s="20">
        <v>73537</v>
      </c>
      <c r="H139" s="115">
        <v>73590</v>
      </c>
      <c r="I139" s="87">
        <v>9.9201762378122574E-2</v>
      </c>
      <c r="J139" s="120">
        <v>9.8844951759749972E-2</v>
      </c>
      <c r="K139" s="20">
        <v>9090</v>
      </c>
      <c r="L139" s="115">
        <v>9065</v>
      </c>
      <c r="M139" s="20">
        <v>535276</v>
      </c>
      <c r="N139" s="115">
        <v>534969</v>
      </c>
      <c r="O139" s="21">
        <v>7869.9831400000003</v>
      </c>
      <c r="P139" s="125">
        <v>7862.1969200000003</v>
      </c>
    </row>
    <row r="140" spans="1:16" hidden="1" outlineLevel="2" x14ac:dyDescent="0.3">
      <c r="A140" s="18">
        <v>20242</v>
      </c>
      <c r="B140" s="19">
        <v>81000</v>
      </c>
      <c r="C140" s="19" t="s">
        <v>157</v>
      </c>
      <c r="D140" s="19" t="s">
        <v>158</v>
      </c>
      <c r="E140" s="20">
        <v>1394</v>
      </c>
      <c r="F140" s="115">
        <v>1393</v>
      </c>
      <c r="G140" s="20">
        <v>9052</v>
      </c>
      <c r="H140" s="115">
        <v>8807</v>
      </c>
      <c r="I140" s="87">
        <v>0.15399911621741053</v>
      </c>
      <c r="J140" s="120">
        <v>0.1581696377881231</v>
      </c>
      <c r="K140" s="20">
        <v>1628</v>
      </c>
      <c r="L140" s="115">
        <v>1627</v>
      </c>
      <c r="M140" s="20">
        <v>98773</v>
      </c>
      <c r="N140" s="115">
        <v>99174</v>
      </c>
      <c r="O140" s="21">
        <v>1421.8751999999999</v>
      </c>
      <c r="P140" s="125">
        <v>1428.98045</v>
      </c>
    </row>
    <row r="141" spans="1:16" hidden="1" outlineLevel="2" x14ac:dyDescent="0.3">
      <c r="A141" s="18">
        <v>20242</v>
      </c>
      <c r="B141" s="19">
        <v>82000</v>
      </c>
      <c r="C141" s="19" t="s">
        <v>159</v>
      </c>
      <c r="D141" s="19" t="s">
        <v>160</v>
      </c>
      <c r="E141" s="20">
        <v>1587</v>
      </c>
      <c r="F141" s="115">
        <v>1588</v>
      </c>
      <c r="G141" s="20">
        <v>13356</v>
      </c>
      <c r="H141" s="115">
        <v>13243</v>
      </c>
      <c r="I141" s="87">
        <v>0.1188230008984726</v>
      </c>
      <c r="J141" s="120">
        <v>0.1199124065544061</v>
      </c>
      <c r="K141" s="20">
        <v>1806</v>
      </c>
      <c r="L141" s="115">
        <v>1805</v>
      </c>
      <c r="M141" s="20">
        <v>97161</v>
      </c>
      <c r="N141" s="115">
        <v>96633</v>
      </c>
      <c r="O141" s="21">
        <v>1376.5724600000001</v>
      </c>
      <c r="P141" s="125">
        <v>1368.58142</v>
      </c>
    </row>
    <row r="142" spans="1:16" hidden="1" outlineLevel="2" x14ac:dyDescent="0.3">
      <c r="A142" s="18">
        <v>20242</v>
      </c>
      <c r="B142" s="19">
        <v>83000</v>
      </c>
      <c r="C142" s="19" t="s">
        <v>161</v>
      </c>
      <c r="D142" s="19" t="s">
        <v>161</v>
      </c>
      <c r="E142" s="20">
        <v>2125</v>
      </c>
      <c r="F142" s="115">
        <v>2130</v>
      </c>
      <c r="G142" s="20">
        <v>20420</v>
      </c>
      <c r="H142" s="115">
        <v>20377</v>
      </c>
      <c r="I142" s="87">
        <v>0.10406464250734573</v>
      </c>
      <c r="J142" s="120">
        <v>0.10452961672473868</v>
      </c>
      <c r="K142" s="20">
        <v>2556</v>
      </c>
      <c r="L142" s="115">
        <v>2565</v>
      </c>
      <c r="M142" s="20">
        <v>150987</v>
      </c>
      <c r="N142" s="115">
        <v>151901</v>
      </c>
      <c r="O142" s="21">
        <v>2144.5386800000001</v>
      </c>
      <c r="P142" s="125">
        <v>2158.9814099999999</v>
      </c>
    </row>
    <row r="143" spans="1:16" hidden="1" outlineLevel="2" x14ac:dyDescent="0.3">
      <c r="A143" s="18">
        <v>20242</v>
      </c>
      <c r="B143" s="19">
        <v>84000</v>
      </c>
      <c r="C143" s="19" t="s">
        <v>162</v>
      </c>
      <c r="D143" s="19" t="s">
        <v>162</v>
      </c>
      <c r="E143" s="20">
        <v>2133</v>
      </c>
      <c r="F143" s="115">
        <v>2136</v>
      </c>
      <c r="G143" s="20">
        <v>20972</v>
      </c>
      <c r="H143" s="115">
        <v>20974</v>
      </c>
      <c r="I143" s="87">
        <v>0.10170703795536906</v>
      </c>
      <c r="J143" s="120">
        <v>0.10184037379612854</v>
      </c>
      <c r="K143" s="20">
        <v>2540</v>
      </c>
      <c r="L143" s="115">
        <v>2541</v>
      </c>
      <c r="M143" s="20">
        <v>134655</v>
      </c>
      <c r="N143" s="115">
        <v>134394</v>
      </c>
      <c r="O143" s="21">
        <v>1888.5506800000001</v>
      </c>
      <c r="P143" s="125">
        <v>1883.1167399999999</v>
      </c>
    </row>
    <row r="144" spans="1:16" hidden="1" outlineLevel="2" x14ac:dyDescent="0.3">
      <c r="A144" s="18">
        <v>20242</v>
      </c>
      <c r="B144" s="19">
        <v>85000</v>
      </c>
      <c r="C144" s="19" t="s">
        <v>163</v>
      </c>
      <c r="D144" s="19" t="s">
        <v>163</v>
      </c>
      <c r="E144" s="20">
        <v>1314</v>
      </c>
      <c r="F144" s="115">
        <v>1304</v>
      </c>
      <c r="G144" s="20">
        <v>12783</v>
      </c>
      <c r="H144" s="115">
        <v>12798</v>
      </c>
      <c r="I144" s="87">
        <v>0.10279277164984746</v>
      </c>
      <c r="J144" s="120">
        <v>0.1018909204563213</v>
      </c>
      <c r="K144" s="20">
        <v>1489</v>
      </c>
      <c r="L144" s="115">
        <v>1482</v>
      </c>
      <c r="M144" s="20">
        <v>83259</v>
      </c>
      <c r="N144" s="115">
        <v>82708</v>
      </c>
      <c r="O144" s="21">
        <v>1192.01621</v>
      </c>
      <c r="P144" s="125">
        <v>1183.3611000000001</v>
      </c>
    </row>
    <row r="145" spans="1:16" hidden="1" outlineLevel="2" x14ac:dyDescent="0.3">
      <c r="A145" s="18">
        <v>20242</v>
      </c>
      <c r="B145" s="19">
        <v>91000</v>
      </c>
      <c r="C145" s="19" t="s">
        <v>164</v>
      </c>
      <c r="D145" s="19" t="s">
        <v>164</v>
      </c>
      <c r="E145" s="20">
        <v>3377</v>
      </c>
      <c r="F145" s="115">
        <v>3364</v>
      </c>
      <c r="G145" s="20">
        <v>40899</v>
      </c>
      <c r="H145" s="115">
        <v>41010</v>
      </c>
      <c r="I145" s="87">
        <v>8.256925597202866E-2</v>
      </c>
      <c r="J145" s="120">
        <v>8.2028773469885394E-2</v>
      </c>
      <c r="K145" s="20">
        <v>3967</v>
      </c>
      <c r="L145" s="115">
        <v>3956</v>
      </c>
      <c r="M145" s="20">
        <v>229959</v>
      </c>
      <c r="N145" s="115">
        <v>229636</v>
      </c>
      <c r="O145" s="21">
        <v>3261.0205500000002</v>
      </c>
      <c r="P145" s="125">
        <v>3254.4695999999999</v>
      </c>
    </row>
    <row r="146" spans="1:16" hidden="1" outlineLevel="2" x14ac:dyDescent="0.3">
      <c r="A146" s="18">
        <v>20242</v>
      </c>
      <c r="B146" s="19">
        <v>92000</v>
      </c>
      <c r="C146" s="19" t="s">
        <v>165</v>
      </c>
      <c r="D146" s="19" t="s">
        <v>166</v>
      </c>
      <c r="E146" s="20">
        <v>9758</v>
      </c>
      <c r="F146" s="115">
        <v>9753</v>
      </c>
      <c r="G146" s="20">
        <v>119547</v>
      </c>
      <c r="H146" s="115">
        <v>119753</v>
      </c>
      <c r="I146" s="87">
        <v>8.162480028775293E-2</v>
      </c>
      <c r="J146" s="120">
        <v>8.1442636092623991E-2</v>
      </c>
      <c r="K146" s="20">
        <v>11920</v>
      </c>
      <c r="L146" s="115">
        <v>11924</v>
      </c>
      <c r="M146" s="20">
        <v>768647</v>
      </c>
      <c r="N146" s="115">
        <v>763726</v>
      </c>
      <c r="O146" s="21">
        <v>11242.67518</v>
      </c>
      <c r="P146" s="125">
        <v>11145.538780000001</v>
      </c>
    </row>
    <row r="147" spans="1:16" hidden="1" outlineLevel="2" x14ac:dyDescent="0.3">
      <c r="A147" s="18">
        <v>20242</v>
      </c>
      <c r="B147" s="19">
        <v>93000</v>
      </c>
      <c r="C147" s="19" t="s">
        <v>167</v>
      </c>
      <c r="D147" s="19" t="s">
        <v>167</v>
      </c>
      <c r="E147" s="20">
        <v>1612</v>
      </c>
      <c r="F147" s="115">
        <v>1602</v>
      </c>
      <c r="G147" s="20">
        <v>23782</v>
      </c>
      <c r="H147" s="115">
        <v>23851</v>
      </c>
      <c r="I147" s="87">
        <v>6.7782356404003027E-2</v>
      </c>
      <c r="J147" s="120">
        <v>6.7166995094545295E-2</v>
      </c>
      <c r="K147" s="20">
        <v>1901</v>
      </c>
      <c r="L147" s="115">
        <v>1886</v>
      </c>
      <c r="M147" s="20">
        <v>114996</v>
      </c>
      <c r="N147" s="115">
        <v>114383</v>
      </c>
      <c r="O147" s="21">
        <v>1649.30747</v>
      </c>
      <c r="P147" s="125">
        <v>1639.96642</v>
      </c>
    </row>
    <row r="148" spans="1:16" hidden="1" outlineLevel="2" x14ac:dyDescent="0.3">
      <c r="A148" s="18">
        <v>20242</v>
      </c>
      <c r="B148" s="19" t="s">
        <v>407</v>
      </c>
      <c r="C148" s="19" t="s">
        <v>82</v>
      </c>
      <c r="D148" s="19" t="s">
        <v>83</v>
      </c>
      <c r="E148" s="20">
        <v>3376</v>
      </c>
      <c r="F148" s="115">
        <v>3678</v>
      </c>
      <c r="G148" s="20">
        <v>33119</v>
      </c>
      <c r="H148" s="115">
        <v>37461</v>
      </c>
      <c r="I148" s="87">
        <v>0.10193544491077629</v>
      </c>
      <c r="J148" s="120">
        <v>9.8182109393769521E-2</v>
      </c>
      <c r="K148" s="20">
        <v>3918</v>
      </c>
      <c r="L148" s="115">
        <v>4273</v>
      </c>
      <c r="M148" s="20">
        <v>284846</v>
      </c>
      <c r="N148" s="115">
        <v>345394</v>
      </c>
      <c r="O148" s="21">
        <v>4316.0951100000002</v>
      </c>
      <c r="P148" s="125">
        <v>5345.9030599999996</v>
      </c>
    </row>
    <row r="149" spans="1:16" hidden="1" outlineLevel="2" x14ac:dyDescent="0.3">
      <c r="A149" s="18">
        <v>20242</v>
      </c>
      <c r="B149" s="19" t="s">
        <v>408</v>
      </c>
      <c r="C149" s="19" t="s">
        <v>84</v>
      </c>
      <c r="D149" s="19" t="s">
        <v>85</v>
      </c>
      <c r="E149" s="20">
        <v>80</v>
      </c>
      <c r="F149" s="115">
        <v>83</v>
      </c>
      <c r="G149" s="20">
        <v>1361</v>
      </c>
      <c r="H149" s="115">
        <v>1361</v>
      </c>
      <c r="I149" s="87">
        <v>5.8780308596620132E-2</v>
      </c>
      <c r="J149" s="120">
        <v>6.0984570168993391E-2</v>
      </c>
      <c r="K149" s="20">
        <v>82</v>
      </c>
      <c r="L149" s="115">
        <v>87</v>
      </c>
      <c r="M149" s="20">
        <v>8917</v>
      </c>
      <c r="N149" s="115">
        <v>8922</v>
      </c>
      <c r="O149" s="21">
        <v>136.78134</v>
      </c>
      <c r="P149" s="125">
        <v>136.66857999999999</v>
      </c>
    </row>
    <row r="150" spans="1:16" hidden="1" outlineLevel="2" x14ac:dyDescent="0.3">
      <c r="A150" s="18">
        <v>20242</v>
      </c>
      <c r="B150" s="19" t="s">
        <v>409</v>
      </c>
      <c r="C150" s="19" t="s">
        <v>86</v>
      </c>
      <c r="D150" s="19" t="s">
        <v>87</v>
      </c>
      <c r="E150" s="20">
        <v>5508</v>
      </c>
      <c r="F150" s="115">
        <v>5454</v>
      </c>
      <c r="G150" s="20">
        <v>56820</v>
      </c>
      <c r="H150" s="115">
        <v>54875</v>
      </c>
      <c r="I150" s="87">
        <v>9.6937697993664196E-2</v>
      </c>
      <c r="J150" s="120">
        <v>9.9389521640091114E-2</v>
      </c>
      <c r="K150" s="20">
        <v>6031</v>
      </c>
      <c r="L150" s="115">
        <v>5965</v>
      </c>
      <c r="M150" s="20">
        <v>469317</v>
      </c>
      <c r="N150" s="115">
        <v>461493</v>
      </c>
      <c r="O150" s="21">
        <v>7465.9997300000005</v>
      </c>
      <c r="P150" s="125">
        <v>7338.74287</v>
      </c>
    </row>
    <row r="151" spans="1:16" hidden="1" outlineLevel="2" x14ac:dyDescent="0.3">
      <c r="A151" s="18">
        <v>20242</v>
      </c>
      <c r="B151" s="19" t="s">
        <v>410</v>
      </c>
      <c r="C151" s="19" t="s">
        <v>88</v>
      </c>
      <c r="D151" s="19" t="s">
        <v>89</v>
      </c>
      <c r="E151" s="20">
        <v>141</v>
      </c>
      <c r="F151" s="115">
        <v>188</v>
      </c>
      <c r="G151" s="20">
        <v>391</v>
      </c>
      <c r="H151" s="115">
        <v>406</v>
      </c>
      <c r="I151" s="87">
        <v>0.36061381074168797</v>
      </c>
      <c r="J151" s="120">
        <v>0.46305418719211822</v>
      </c>
      <c r="K151" s="20">
        <v>165</v>
      </c>
      <c r="L151" s="115">
        <v>224</v>
      </c>
      <c r="M151" s="20">
        <v>11495</v>
      </c>
      <c r="N151" s="115">
        <v>14750</v>
      </c>
      <c r="O151" s="21">
        <v>174.83430999999999</v>
      </c>
      <c r="P151" s="125">
        <v>220.40752000000001</v>
      </c>
    </row>
    <row r="152" spans="1:16" hidden="1" outlineLevel="2" x14ac:dyDescent="0.3">
      <c r="A152" s="18">
        <v>20242</v>
      </c>
      <c r="B152" s="19" t="s">
        <v>411</v>
      </c>
      <c r="C152" s="19" t="s">
        <v>90</v>
      </c>
      <c r="D152" s="19" t="s">
        <v>91</v>
      </c>
      <c r="E152" s="20">
        <v>1048</v>
      </c>
      <c r="F152" s="115">
        <v>1127</v>
      </c>
      <c r="G152" s="20">
        <v>10973</v>
      </c>
      <c r="H152" s="115">
        <v>11280</v>
      </c>
      <c r="I152" s="87">
        <v>9.5507153923266197E-2</v>
      </c>
      <c r="J152" s="120">
        <v>9.9911347517730495E-2</v>
      </c>
      <c r="K152" s="20">
        <v>1141</v>
      </c>
      <c r="L152" s="115">
        <v>1235</v>
      </c>
      <c r="M152" s="20">
        <v>73234</v>
      </c>
      <c r="N152" s="115">
        <v>77657</v>
      </c>
      <c r="O152" s="21">
        <v>1094.3446799999999</v>
      </c>
      <c r="P152" s="125">
        <v>1155.60979</v>
      </c>
    </row>
    <row r="153" spans="1:16" hidden="1" outlineLevel="2" x14ac:dyDescent="0.3">
      <c r="A153" s="18">
        <v>20242</v>
      </c>
      <c r="B153" s="19" t="s">
        <v>412</v>
      </c>
      <c r="C153" s="19" t="s">
        <v>92</v>
      </c>
      <c r="D153" s="19" t="s">
        <v>93</v>
      </c>
      <c r="E153" s="20">
        <v>209</v>
      </c>
      <c r="F153" s="115">
        <v>210</v>
      </c>
      <c r="G153" s="20">
        <v>18809</v>
      </c>
      <c r="H153" s="115">
        <v>19327</v>
      </c>
      <c r="I153" s="87">
        <v>1.1111701844861502E-2</v>
      </c>
      <c r="J153" s="120">
        <v>1.0865628395508874E-2</v>
      </c>
      <c r="K153" s="20">
        <v>233</v>
      </c>
      <c r="L153" s="115">
        <v>226</v>
      </c>
      <c r="M153" s="20">
        <v>20522</v>
      </c>
      <c r="N153" s="115">
        <v>18685</v>
      </c>
      <c r="O153" s="21">
        <v>322.69922000000003</v>
      </c>
      <c r="P153" s="125">
        <v>291.64528000000001</v>
      </c>
    </row>
    <row r="154" spans="1:16" hidden="1" outlineLevel="2" x14ac:dyDescent="0.3">
      <c r="A154" s="18">
        <v>20242</v>
      </c>
      <c r="B154" s="19" t="s">
        <v>413</v>
      </c>
      <c r="C154" s="19" t="s">
        <v>94</v>
      </c>
      <c r="D154" s="19" t="s">
        <v>95</v>
      </c>
      <c r="E154" s="20">
        <v>72</v>
      </c>
      <c r="F154" s="115">
        <v>85</v>
      </c>
      <c r="G154" s="20">
        <v>1032</v>
      </c>
      <c r="H154" s="115">
        <v>921</v>
      </c>
      <c r="I154" s="87">
        <v>6.9767441860465115E-2</v>
      </c>
      <c r="J154" s="120">
        <v>9.2290988056460369E-2</v>
      </c>
      <c r="K154" s="20">
        <v>88</v>
      </c>
      <c r="L154" s="115">
        <v>107</v>
      </c>
      <c r="M154" s="20">
        <v>5937</v>
      </c>
      <c r="N154" s="115">
        <v>7083</v>
      </c>
      <c r="O154" s="21">
        <v>104.84424</v>
      </c>
      <c r="P154" s="125">
        <v>119.67872</v>
      </c>
    </row>
    <row r="155" spans="1:16" outlineLevel="1" collapsed="1" x14ac:dyDescent="0.3">
      <c r="A155" s="84" t="s">
        <v>40</v>
      </c>
      <c r="B155" s="22"/>
      <c r="C155" s="22"/>
      <c r="D155" s="22"/>
      <c r="E155" s="23">
        <f>SUBTOTAL(9,E105:E154)</f>
        <v>400028</v>
      </c>
      <c r="F155" s="117">
        <f>SUBTOTAL(9,F105:F154)</f>
        <v>400028</v>
      </c>
      <c r="G155" s="23">
        <f>SUBTOTAL(9,G105:G154)</f>
        <v>4329322</v>
      </c>
      <c r="H155" s="117">
        <f>SUBTOTAL(9,H105:H154)</f>
        <v>4329322</v>
      </c>
      <c r="I155" s="86">
        <f>E155/G155</f>
        <v>9.2399687526129953E-2</v>
      </c>
      <c r="J155" s="121">
        <f>F155/H155</f>
        <v>9.2399687526129953E-2</v>
      </c>
      <c r="K155" s="23">
        <f t="shared" ref="K155:P155" si="2">SUBTOTAL(9,K105:K154)</f>
        <v>499613</v>
      </c>
      <c r="L155" s="117">
        <f t="shared" si="2"/>
        <v>499613</v>
      </c>
      <c r="M155" s="23">
        <f t="shared" si="2"/>
        <v>30424268</v>
      </c>
      <c r="N155" s="117">
        <f t="shared" si="2"/>
        <v>30424268</v>
      </c>
      <c r="O155" s="34">
        <f t="shared" si="2"/>
        <v>454902.54443000013</v>
      </c>
      <c r="P155" s="126">
        <f t="shared" si="2"/>
        <v>454902.54443000001</v>
      </c>
    </row>
    <row r="156" spans="1:16" hidden="1" outlineLevel="2" x14ac:dyDescent="0.3">
      <c r="A156" s="24">
        <v>20241</v>
      </c>
      <c r="B156">
        <v>11000</v>
      </c>
      <c r="C156" t="s">
        <v>96</v>
      </c>
      <c r="D156" t="s">
        <v>97</v>
      </c>
      <c r="E156" s="16">
        <v>37322</v>
      </c>
      <c r="F156" s="115">
        <v>37250</v>
      </c>
      <c r="G156" s="16">
        <v>398726</v>
      </c>
      <c r="H156" s="115">
        <v>397205</v>
      </c>
      <c r="I156" s="88">
        <v>9.3603125956170402E-2</v>
      </c>
      <c r="J156" s="120">
        <v>9.378028977480142E-2</v>
      </c>
      <c r="K156" s="16">
        <v>46265</v>
      </c>
      <c r="L156" s="115">
        <v>46182</v>
      </c>
      <c r="M156" s="16">
        <v>2716280</v>
      </c>
      <c r="N156" s="115">
        <v>2710584</v>
      </c>
      <c r="O156" s="25">
        <v>39681.118090000004</v>
      </c>
      <c r="P156" s="125">
        <v>39616.412559999997</v>
      </c>
    </row>
    <row r="157" spans="1:16" hidden="1" outlineLevel="2" x14ac:dyDescent="0.3">
      <c r="A157" s="24">
        <v>20241</v>
      </c>
      <c r="B157">
        <v>12000</v>
      </c>
      <c r="C157" t="s">
        <v>98</v>
      </c>
      <c r="D157" t="s">
        <v>99</v>
      </c>
      <c r="E157" s="16">
        <v>11199</v>
      </c>
      <c r="F157" s="115">
        <v>11210</v>
      </c>
      <c r="G157" s="16">
        <v>142448</v>
      </c>
      <c r="H157" s="115">
        <v>143209</v>
      </c>
      <c r="I157" s="88">
        <v>7.8618162417162754E-2</v>
      </c>
      <c r="J157" s="120">
        <v>7.8277203248399194E-2</v>
      </c>
      <c r="K157" s="16">
        <v>13541</v>
      </c>
      <c r="L157" s="115">
        <v>13537</v>
      </c>
      <c r="M157" s="16">
        <v>714885</v>
      </c>
      <c r="N157" s="115">
        <v>714659</v>
      </c>
      <c r="O157" s="25">
        <v>10304.29225</v>
      </c>
      <c r="P157" s="125">
        <v>10289.438399999999</v>
      </c>
    </row>
    <row r="158" spans="1:16" hidden="1" outlineLevel="2" x14ac:dyDescent="0.3">
      <c r="A158" s="24">
        <v>20241</v>
      </c>
      <c r="B158">
        <v>13000</v>
      </c>
      <c r="C158" t="s">
        <v>100</v>
      </c>
      <c r="D158" t="s">
        <v>100</v>
      </c>
      <c r="E158" s="16">
        <v>13955</v>
      </c>
      <c r="F158" s="115">
        <v>13950</v>
      </c>
      <c r="G158" s="16">
        <v>185040</v>
      </c>
      <c r="H158" s="115">
        <v>185191</v>
      </c>
      <c r="I158" s="88">
        <v>7.5416126242974488E-2</v>
      </c>
      <c r="J158" s="120">
        <v>7.5327634712270039E-2</v>
      </c>
      <c r="K158" s="16">
        <v>16690</v>
      </c>
      <c r="L158" s="115">
        <v>16669</v>
      </c>
      <c r="M158" s="16">
        <v>777925</v>
      </c>
      <c r="N158" s="115">
        <v>775089</v>
      </c>
      <c r="O158" s="25">
        <v>11150.7822</v>
      </c>
      <c r="P158" s="125">
        <v>11102.56285</v>
      </c>
    </row>
    <row r="159" spans="1:16" hidden="1" outlineLevel="2" x14ac:dyDescent="0.3">
      <c r="A159" s="24">
        <v>20241</v>
      </c>
      <c r="B159">
        <v>21000</v>
      </c>
      <c r="C159" t="s">
        <v>101</v>
      </c>
      <c r="D159" t="s">
        <v>102</v>
      </c>
      <c r="E159" s="16">
        <v>32255</v>
      </c>
      <c r="F159" s="115">
        <v>31996</v>
      </c>
      <c r="G159" s="16">
        <v>385178</v>
      </c>
      <c r="H159" s="115">
        <v>377355</v>
      </c>
      <c r="I159" s="88">
        <v>8.374050439017805E-2</v>
      </c>
      <c r="J159" s="120">
        <v>8.4790184309204861E-2</v>
      </c>
      <c r="K159" s="16">
        <v>38635</v>
      </c>
      <c r="L159" s="115">
        <v>38331</v>
      </c>
      <c r="M159" s="16">
        <v>2998817</v>
      </c>
      <c r="N159" s="115">
        <v>2966598</v>
      </c>
      <c r="O159" s="25">
        <v>44809.032980000004</v>
      </c>
      <c r="P159" s="125">
        <v>44306.145190000003</v>
      </c>
    </row>
    <row r="160" spans="1:16" hidden="1" outlineLevel="2" x14ac:dyDescent="0.3">
      <c r="A160" s="24">
        <v>20241</v>
      </c>
      <c r="B160">
        <v>23000</v>
      </c>
      <c r="C160" t="s">
        <v>103</v>
      </c>
      <c r="D160" t="s">
        <v>104</v>
      </c>
      <c r="E160" s="16">
        <v>21407</v>
      </c>
      <c r="F160" s="115">
        <v>21424</v>
      </c>
      <c r="G160" s="16">
        <v>242159</v>
      </c>
      <c r="H160" s="115">
        <v>243007</v>
      </c>
      <c r="I160" s="88">
        <v>8.8400596302429399E-2</v>
      </c>
      <c r="J160" s="120">
        <v>8.8162069405408078E-2</v>
      </c>
      <c r="K160" s="16">
        <v>25603</v>
      </c>
      <c r="L160" s="115">
        <v>25610</v>
      </c>
      <c r="M160" s="16">
        <v>1524764</v>
      </c>
      <c r="N160" s="115">
        <v>1528433</v>
      </c>
      <c r="O160" s="25">
        <v>22304.263579999999</v>
      </c>
      <c r="P160" s="125">
        <v>22380.97164</v>
      </c>
    </row>
    <row r="161" spans="1:16" hidden="1" outlineLevel="2" x14ac:dyDescent="0.3">
      <c r="A161" s="24">
        <v>20241</v>
      </c>
      <c r="B161">
        <v>24000</v>
      </c>
      <c r="C161" t="s">
        <v>105</v>
      </c>
      <c r="D161" t="s">
        <v>106</v>
      </c>
      <c r="E161" s="16">
        <v>15677</v>
      </c>
      <c r="F161" s="115">
        <v>15700</v>
      </c>
      <c r="G161" s="16">
        <v>206850</v>
      </c>
      <c r="H161" s="115">
        <v>207316</v>
      </c>
      <c r="I161" s="88">
        <v>7.5789219240995895E-2</v>
      </c>
      <c r="J161" s="120">
        <v>7.5729803777807789E-2</v>
      </c>
      <c r="K161" s="16">
        <v>18504</v>
      </c>
      <c r="L161" s="115">
        <v>18563</v>
      </c>
      <c r="M161" s="16">
        <v>976705</v>
      </c>
      <c r="N161" s="115">
        <v>977818</v>
      </c>
      <c r="O161" s="25">
        <v>14237.55213</v>
      </c>
      <c r="P161" s="125">
        <v>14244.369619999999</v>
      </c>
    </row>
    <row r="162" spans="1:16" hidden="1" outlineLevel="2" x14ac:dyDescent="0.3">
      <c r="A162" s="24">
        <v>20241</v>
      </c>
      <c r="B162">
        <v>25000</v>
      </c>
      <c r="C162" t="s">
        <v>107</v>
      </c>
      <c r="D162" t="s">
        <v>108</v>
      </c>
      <c r="E162" s="16">
        <v>13527</v>
      </c>
      <c r="F162" s="115">
        <v>13478</v>
      </c>
      <c r="G162" s="16">
        <v>141226</v>
      </c>
      <c r="H162" s="115">
        <v>140951</v>
      </c>
      <c r="I162" s="88">
        <v>9.5782646254938889E-2</v>
      </c>
      <c r="J162" s="120">
        <v>9.5621882781959683E-2</v>
      </c>
      <c r="K162" s="16">
        <v>16192</v>
      </c>
      <c r="L162" s="115">
        <v>16139</v>
      </c>
      <c r="M162" s="16">
        <v>1011739</v>
      </c>
      <c r="N162" s="115">
        <v>1006006</v>
      </c>
      <c r="O162" s="25">
        <v>14321.966</v>
      </c>
      <c r="P162" s="125">
        <v>14226.41987</v>
      </c>
    </row>
    <row r="163" spans="1:16" hidden="1" outlineLevel="2" x14ac:dyDescent="0.3">
      <c r="A163" s="24">
        <v>20241</v>
      </c>
      <c r="B163">
        <v>31000</v>
      </c>
      <c r="C163" t="s">
        <v>109</v>
      </c>
      <c r="D163" t="s">
        <v>110</v>
      </c>
      <c r="E163" s="16">
        <v>8865</v>
      </c>
      <c r="F163" s="115">
        <v>8860</v>
      </c>
      <c r="G163" s="16">
        <v>105919</v>
      </c>
      <c r="H163" s="115">
        <v>105716</v>
      </c>
      <c r="I163" s="88">
        <v>8.3696031873412707E-2</v>
      </c>
      <c r="J163" s="120">
        <v>8.380945173862045E-2</v>
      </c>
      <c r="K163" s="16">
        <v>10805</v>
      </c>
      <c r="L163" s="115">
        <v>10806</v>
      </c>
      <c r="M163" s="16">
        <v>478592</v>
      </c>
      <c r="N163" s="115">
        <v>479912</v>
      </c>
      <c r="O163" s="25">
        <v>6841.7395200000001</v>
      </c>
      <c r="P163" s="125">
        <v>6865.8845199999996</v>
      </c>
    </row>
    <row r="164" spans="1:16" hidden="1" outlineLevel="2" x14ac:dyDescent="0.3">
      <c r="A164" s="24">
        <v>20241</v>
      </c>
      <c r="B164">
        <v>32000</v>
      </c>
      <c r="C164" t="s">
        <v>111</v>
      </c>
      <c r="D164" t="s">
        <v>112</v>
      </c>
      <c r="E164" s="16">
        <v>1731</v>
      </c>
      <c r="F164" s="115">
        <v>1724</v>
      </c>
      <c r="G164" s="16">
        <v>19910</v>
      </c>
      <c r="H164" s="115">
        <v>19933</v>
      </c>
      <c r="I164" s="88">
        <v>8.6941235560020091E-2</v>
      </c>
      <c r="J164" s="120">
        <v>8.6489740631114226E-2</v>
      </c>
      <c r="K164" s="16">
        <v>2124</v>
      </c>
      <c r="L164" s="115">
        <v>2114</v>
      </c>
      <c r="M164" s="16">
        <v>88578</v>
      </c>
      <c r="N164" s="115">
        <v>87445</v>
      </c>
      <c r="O164" s="25">
        <v>1273.08869</v>
      </c>
      <c r="P164" s="125">
        <v>1252.49037</v>
      </c>
    </row>
    <row r="165" spans="1:16" hidden="1" outlineLevel="2" x14ac:dyDescent="0.3">
      <c r="A165" s="24">
        <v>20241</v>
      </c>
      <c r="B165">
        <v>33000</v>
      </c>
      <c r="C165" t="s">
        <v>113</v>
      </c>
      <c r="D165" t="s">
        <v>114</v>
      </c>
      <c r="E165" s="16">
        <v>3828</v>
      </c>
      <c r="F165" s="115">
        <v>3822</v>
      </c>
      <c r="G165" s="16">
        <v>40574</v>
      </c>
      <c r="H165" s="115">
        <v>40600</v>
      </c>
      <c r="I165" s="88">
        <v>9.4346132991570963E-2</v>
      </c>
      <c r="J165" s="120">
        <v>9.4137931034482758E-2</v>
      </c>
      <c r="K165" s="16">
        <v>4715</v>
      </c>
      <c r="L165" s="115">
        <v>4710</v>
      </c>
      <c r="M165" s="16">
        <v>192583</v>
      </c>
      <c r="N165" s="115">
        <v>191967</v>
      </c>
      <c r="O165" s="25">
        <v>2756.2095300000001</v>
      </c>
      <c r="P165" s="125">
        <v>2747.3135400000001</v>
      </c>
    </row>
    <row r="166" spans="1:16" hidden="1" outlineLevel="2" x14ac:dyDescent="0.3">
      <c r="A166" s="24">
        <v>20241</v>
      </c>
      <c r="B166">
        <v>34000</v>
      </c>
      <c r="C166" t="s">
        <v>115</v>
      </c>
      <c r="D166" t="s">
        <v>116</v>
      </c>
      <c r="E166" s="16">
        <v>9879</v>
      </c>
      <c r="F166" s="115">
        <v>9903</v>
      </c>
      <c r="G166" s="16">
        <v>116405</v>
      </c>
      <c r="H166" s="115">
        <v>116647</v>
      </c>
      <c r="I166" s="88">
        <v>8.4867488509943731E-2</v>
      </c>
      <c r="J166" s="120">
        <v>8.4897168379812593E-2</v>
      </c>
      <c r="K166" s="16">
        <v>12433</v>
      </c>
      <c r="L166" s="115">
        <v>12486</v>
      </c>
      <c r="M166" s="16">
        <v>551966</v>
      </c>
      <c r="N166" s="115">
        <v>554312</v>
      </c>
      <c r="O166" s="25">
        <v>7856.2614199999998</v>
      </c>
      <c r="P166" s="125">
        <v>7894.3762800000004</v>
      </c>
    </row>
    <row r="167" spans="1:16" hidden="1" outlineLevel="2" x14ac:dyDescent="0.3">
      <c r="A167" s="24">
        <v>20241</v>
      </c>
      <c r="B167">
        <v>35000</v>
      </c>
      <c r="C167" t="s">
        <v>117</v>
      </c>
      <c r="D167" t="s">
        <v>118</v>
      </c>
      <c r="E167" s="16">
        <v>4636</v>
      </c>
      <c r="F167" s="115">
        <v>4638</v>
      </c>
      <c r="G167" s="16">
        <v>55875</v>
      </c>
      <c r="H167" s="115">
        <v>55826</v>
      </c>
      <c r="I167" s="88">
        <v>8.2970917225950777E-2</v>
      </c>
      <c r="J167" s="120">
        <v>8.3079568659764264E-2</v>
      </c>
      <c r="K167" s="16">
        <v>5632</v>
      </c>
      <c r="L167" s="115">
        <v>5627</v>
      </c>
      <c r="M167" s="16">
        <v>250927</v>
      </c>
      <c r="N167" s="115">
        <v>249332</v>
      </c>
      <c r="O167" s="25">
        <v>3596.4008199999998</v>
      </c>
      <c r="P167" s="125">
        <v>3565.1556599999999</v>
      </c>
    </row>
    <row r="168" spans="1:16" hidden="1" outlineLevel="2" x14ac:dyDescent="0.3">
      <c r="A168" s="24">
        <v>20241</v>
      </c>
      <c r="B168">
        <v>36000</v>
      </c>
      <c r="C168" t="s">
        <v>119</v>
      </c>
      <c r="D168" t="s">
        <v>120</v>
      </c>
      <c r="E168" s="16">
        <v>5058</v>
      </c>
      <c r="F168" s="115">
        <v>5066</v>
      </c>
      <c r="G168" s="16">
        <v>63274</v>
      </c>
      <c r="H168" s="115">
        <v>63249</v>
      </c>
      <c r="I168" s="88">
        <v>7.9938047223188036E-2</v>
      </c>
      <c r="J168" s="120">
        <v>8.0096128002023745E-2</v>
      </c>
      <c r="K168" s="16">
        <v>6281</v>
      </c>
      <c r="L168" s="115">
        <v>6280</v>
      </c>
      <c r="M168" s="16">
        <v>270360</v>
      </c>
      <c r="N168" s="115">
        <v>270423</v>
      </c>
      <c r="O168" s="25">
        <v>3792.9695499999998</v>
      </c>
      <c r="P168" s="125">
        <v>3794.55042</v>
      </c>
    </row>
    <row r="169" spans="1:16" hidden="1" outlineLevel="2" x14ac:dyDescent="0.3">
      <c r="A169" s="24">
        <v>20241</v>
      </c>
      <c r="B169">
        <v>37000</v>
      </c>
      <c r="C169" t="s">
        <v>121</v>
      </c>
      <c r="D169" t="s">
        <v>121</v>
      </c>
      <c r="E169" s="16">
        <v>3239</v>
      </c>
      <c r="F169" s="115">
        <v>3217</v>
      </c>
      <c r="G169" s="16">
        <v>37086</v>
      </c>
      <c r="H169" s="115">
        <v>37250</v>
      </c>
      <c r="I169" s="88">
        <v>8.7337539772420855E-2</v>
      </c>
      <c r="J169" s="120">
        <v>8.6362416107382545E-2</v>
      </c>
      <c r="K169" s="16">
        <v>4108</v>
      </c>
      <c r="L169" s="115">
        <v>4082</v>
      </c>
      <c r="M169" s="16">
        <v>177606</v>
      </c>
      <c r="N169" s="115">
        <v>175601</v>
      </c>
      <c r="O169" s="25">
        <v>2531.4295499999998</v>
      </c>
      <c r="P169" s="125">
        <v>2502.1439999999998</v>
      </c>
    </row>
    <row r="170" spans="1:16" hidden="1" outlineLevel="2" x14ac:dyDescent="0.3">
      <c r="A170" s="24">
        <v>20241</v>
      </c>
      <c r="B170">
        <v>38000</v>
      </c>
      <c r="C170" t="s">
        <v>122</v>
      </c>
      <c r="D170" t="s">
        <v>123</v>
      </c>
      <c r="E170" s="16">
        <v>1760</v>
      </c>
      <c r="F170" s="115">
        <v>1742</v>
      </c>
      <c r="G170" s="16">
        <v>18553</v>
      </c>
      <c r="H170" s="115">
        <v>18469</v>
      </c>
      <c r="I170" s="88">
        <v>9.4863364415458423E-2</v>
      </c>
      <c r="J170" s="120">
        <v>9.4320212247549953E-2</v>
      </c>
      <c r="K170" s="16">
        <v>2142</v>
      </c>
      <c r="L170" s="115">
        <v>2116</v>
      </c>
      <c r="M170" s="16">
        <v>87178</v>
      </c>
      <c r="N170" s="115">
        <v>84954</v>
      </c>
      <c r="O170" s="25">
        <v>1245.5600400000001</v>
      </c>
      <c r="P170" s="125">
        <v>1213.3601699999999</v>
      </c>
    </row>
    <row r="171" spans="1:16" hidden="1" outlineLevel="2" x14ac:dyDescent="0.3">
      <c r="A171" s="24">
        <v>20241</v>
      </c>
      <c r="B171">
        <v>41000</v>
      </c>
      <c r="C171" t="s">
        <v>124</v>
      </c>
      <c r="D171" t="s">
        <v>125</v>
      </c>
      <c r="E171" s="16">
        <v>8847</v>
      </c>
      <c r="F171" s="115">
        <v>8843</v>
      </c>
      <c r="G171" s="16">
        <v>120726</v>
      </c>
      <c r="H171" s="115">
        <v>121386</v>
      </c>
      <c r="I171" s="88">
        <v>7.3281646041449239E-2</v>
      </c>
      <c r="J171" s="120">
        <v>7.2850246321651588E-2</v>
      </c>
      <c r="K171" s="16">
        <v>10816</v>
      </c>
      <c r="L171" s="115">
        <v>10813</v>
      </c>
      <c r="M171" s="16">
        <v>545242</v>
      </c>
      <c r="N171" s="115">
        <v>546415</v>
      </c>
      <c r="O171" s="25">
        <v>8087.9438099999998</v>
      </c>
      <c r="P171" s="125">
        <v>8099.9163200000003</v>
      </c>
    </row>
    <row r="172" spans="1:16" hidden="1" outlineLevel="2" x14ac:dyDescent="0.3">
      <c r="A172" s="24">
        <v>20241</v>
      </c>
      <c r="B172">
        <v>42000</v>
      </c>
      <c r="C172" t="s">
        <v>126</v>
      </c>
      <c r="D172" t="s">
        <v>127</v>
      </c>
      <c r="E172" s="16">
        <v>6077</v>
      </c>
      <c r="F172" s="115">
        <v>6082</v>
      </c>
      <c r="G172" s="16">
        <v>83276</v>
      </c>
      <c r="H172" s="115">
        <v>83469</v>
      </c>
      <c r="I172" s="88">
        <v>7.297420625390269E-2</v>
      </c>
      <c r="J172" s="120">
        <v>7.2865375169224506E-2</v>
      </c>
      <c r="K172" s="16">
        <v>7251</v>
      </c>
      <c r="L172" s="115">
        <v>7249</v>
      </c>
      <c r="M172" s="16">
        <v>354233</v>
      </c>
      <c r="N172" s="115">
        <v>353380</v>
      </c>
      <c r="O172" s="25">
        <v>5063.1836499999999</v>
      </c>
      <c r="P172" s="125">
        <v>5049.5749800000003</v>
      </c>
    </row>
    <row r="173" spans="1:16" hidden="1" outlineLevel="2" x14ac:dyDescent="0.3">
      <c r="A173" s="24">
        <v>20241</v>
      </c>
      <c r="B173">
        <v>43000</v>
      </c>
      <c r="C173" t="s">
        <v>128</v>
      </c>
      <c r="D173" t="s">
        <v>128</v>
      </c>
      <c r="E173" s="16">
        <v>2736</v>
      </c>
      <c r="F173" s="115">
        <v>2728</v>
      </c>
      <c r="G173" s="16">
        <v>34748</v>
      </c>
      <c r="H173" s="115">
        <v>34927</v>
      </c>
      <c r="I173" s="88">
        <v>7.873834465292967E-2</v>
      </c>
      <c r="J173" s="120">
        <v>7.810576344948035E-2</v>
      </c>
      <c r="K173" s="16">
        <v>3263</v>
      </c>
      <c r="L173" s="115">
        <v>3249</v>
      </c>
      <c r="M173" s="16">
        <v>151812</v>
      </c>
      <c r="N173" s="115">
        <v>150992</v>
      </c>
      <c r="O173" s="25">
        <v>2211.39689</v>
      </c>
      <c r="P173" s="125">
        <v>2198.6469299999999</v>
      </c>
    </row>
    <row r="174" spans="1:16" hidden="1" outlineLevel="2" x14ac:dyDescent="0.3">
      <c r="A174" s="24">
        <v>20241</v>
      </c>
      <c r="B174">
        <v>44000</v>
      </c>
      <c r="C174" t="s">
        <v>129</v>
      </c>
      <c r="D174" t="s">
        <v>130</v>
      </c>
      <c r="E174" s="16">
        <v>18760</v>
      </c>
      <c r="F174" s="115">
        <v>18856</v>
      </c>
      <c r="G174" s="16">
        <v>232146</v>
      </c>
      <c r="H174" s="115">
        <v>232057</v>
      </c>
      <c r="I174" s="88">
        <v>8.0811213632800041E-2</v>
      </c>
      <c r="J174" s="120">
        <v>8.125589833532279E-2</v>
      </c>
      <c r="K174" s="16">
        <v>23330</v>
      </c>
      <c r="L174" s="115">
        <v>23467</v>
      </c>
      <c r="M174" s="16">
        <v>1179327</v>
      </c>
      <c r="N174" s="115">
        <v>1189492</v>
      </c>
      <c r="O174" s="25">
        <v>17248.190310000002</v>
      </c>
      <c r="P174" s="125">
        <v>17389.517260000001</v>
      </c>
    </row>
    <row r="175" spans="1:16" hidden="1" outlineLevel="2" x14ac:dyDescent="0.3">
      <c r="A175" s="24">
        <v>20241</v>
      </c>
      <c r="B175">
        <v>45000</v>
      </c>
      <c r="C175" t="s">
        <v>131</v>
      </c>
      <c r="D175" t="s">
        <v>132</v>
      </c>
      <c r="E175" s="16">
        <v>4057</v>
      </c>
      <c r="F175" s="115">
        <v>4040</v>
      </c>
      <c r="G175" s="16">
        <v>49036</v>
      </c>
      <c r="H175" s="115">
        <v>49131</v>
      </c>
      <c r="I175" s="88">
        <v>8.2735133371400607E-2</v>
      </c>
      <c r="J175" s="120">
        <v>8.2229142496590746E-2</v>
      </c>
      <c r="K175" s="16">
        <v>4974</v>
      </c>
      <c r="L175" s="115">
        <v>4950</v>
      </c>
      <c r="M175" s="16">
        <v>221817</v>
      </c>
      <c r="N175" s="115">
        <v>220336</v>
      </c>
      <c r="O175" s="25">
        <v>3181.24287</v>
      </c>
      <c r="P175" s="125">
        <v>3153.6572999999999</v>
      </c>
    </row>
    <row r="176" spans="1:16" hidden="1" outlineLevel="2" x14ac:dyDescent="0.3">
      <c r="A176" s="24">
        <v>20241</v>
      </c>
      <c r="B176">
        <v>46000</v>
      </c>
      <c r="C176" t="s">
        <v>133</v>
      </c>
      <c r="D176" t="s">
        <v>134</v>
      </c>
      <c r="E176" s="16">
        <v>8033</v>
      </c>
      <c r="F176" s="115">
        <v>8044</v>
      </c>
      <c r="G176" s="16">
        <v>101911</v>
      </c>
      <c r="H176" s="115">
        <v>102240</v>
      </c>
      <c r="I176" s="88">
        <v>7.8823679485040862E-2</v>
      </c>
      <c r="J176" s="120">
        <v>7.8677621283255089E-2</v>
      </c>
      <c r="K176" s="16">
        <v>9704</v>
      </c>
      <c r="L176" s="115">
        <v>9704</v>
      </c>
      <c r="M176" s="16">
        <v>509447</v>
      </c>
      <c r="N176" s="115">
        <v>508654</v>
      </c>
      <c r="O176" s="25">
        <v>7292.40391</v>
      </c>
      <c r="P176" s="125">
        <v>7289.6514399999996</v>
      </c>
    </row>
    <row r="177" spans="1:16" hidden="1" outlineLevel="2" x14ac:dyDescent="0.3">
      <c r="A177" s="24">
        <v>20241</v>
      </c>
      <c r="B177">
        <v>51000</v>
      </c>
      <c r="C177" t="s">
        <v>135</v>
      </c>
      <c r="D177" t="s">
        <v>136</v>
      </c>
      <c r="E177" s="16">
        <v>3118</v>
      </c>
      <c r="F177" s="115">
        <v>3095</v>
      </c>
      <c r="G177" s="16">
        <v>48346</v>
      </c>
      <c r="H177" s="115">
        <v>48758</v>
      </c>
      <c r="I177" s="88">
        <v>6.4493443097670952E-2</v>
      </c>
      <c r="J177" s="120">
        <v>6.3476762787645108E-2</v>
      </c>
      <c r="K177" s="16">
        <v>3615</v>
      </c>
      <c r="L177" s="115">
        <v>3585</v>
      </c>
      <c r="M177" s="16">
        <v>206219</v>
      </c>
      <c r="N177" s="115">
        <v>203710</v>
      </c>
      <c r="O177" s="25">
        <v>2942.0023299999998</v>
      </c>
      <c r="P177" s="125">
        <v>2908.1322399999999</v>
      </c>
    </row>
    <row r="178" spans="1:16" hidden="1" outlineLevel="2" x14ac:dyDescent="0.3">
      <c r="A178" s="24">
        <v>20241</v>
      </c>
      <c r="B178">
        <v>52000</v>
      </c>
      <c r="C178" t="s">
        <v>137</v>
      </c>
      <c r="D178" t="s">
        <v>137</v>
      </c>
      <c r="E178" s="16">
        <v>8591</v>
      </c>
      <c r="F178" s="115">
        <v>8565</v>
      </c>
      <c r="G178" s="16">
        <v>127686</v>
      </c>
      <c r="H178" s="115">
        <v>127610</v>
      </c>
      <c r="I178" s="88">
        <v>6.7282239243143332E-2</v>
      </c>
      <c r="J178" s="120">
        <v>6.7118564375832621E-2</v>
      </c>
      <c r="K178" s="16">
        <v>10243</v>
      </c>
      <c r="L178" s="115">
        <v>10190</v>
      </c>
      <c r="M178" s="16">
        <v>687947</v>
      </c>
      <c r="N178" s="115">
        <v>682893</v>
      </c>
      <c r="O178" s="25">
        <v>10061.981390000001</v>
      </c>
      <c r="P178" s="125">
        <v>9971.6378499999992</v>
      </c>
    </row>
    <row r="179" spans="1:16" hidden="1" outlineLevel="2" x14ac:dyDescent="0.3">
      <c r="A179" s="24">
        <v>20241</v>
      </c>
      <c r="B179">
        <v>53000</v>
      </c>
      <c r="C179" t="s">
        <v>138</v>
      </c>
      <c r="D179" t="s">
        <v>139</v>
      </c>
      <c r="E179" s="16">
        <v>5552</v>
      </c>
      <c r="F179" s="115">
        <v>5466</v>
      </c>
      <c r="G179" s="16">
        <v>84166</v>
      </c>
      <c r="H179" s="115">
        <v>84070</v>
      </c>
      <c r="I179" s="88">
        <v>6.59648789297341E-2</v>
      </c>
      <c r="J179" s="120">
        <v>6.5017247531818728E-2</v>
      </c>
      <c r="K179" s="16">
        <v>6706</v>
      </c>
      <c r="L179" s="115">
        <v>6581</v>
      </c>
      <c r="M179" s="16">
        <v>432577</v>
      </c>
      <c r="N179" s="115">
        <v>422070</v>
      </c>
      <c r="O179" s="25">
        <v>6373.3366900000001</v>
      </c>
      <c r="P179" s="125">
        <v>6191.8861200000001</v>
      </c>
    </row>
    <row r="180" spans="1:16" hidden="1" outlineLevel="2" x14ac:dyDescent="0.3">
      <c r="A180" s="24">
        <v>20241</v>
      </c>
      <c r="B180">
        <v>55000</v>
      </c>
      <c r="C180" t="s">
        <v>140</v>
      </c>
      <c r="D180" t="s">
        <v>141</v>
      </c>
      <c r="E180" s="16">
        <v>2565</v>
      </c>
      <c r="F180" s="115">
        <v>2552</v>
      </c>
      <c r="G180" s="16">
        <v>38380</v>
      </c>
      <c r="H180" s="115">
        <v>38750</v>
      </c>
      <c r="I180" s="88">
        <v>6.6831683168316836E-2</v>
      </c>
      <c r="J180" s="120">
        <v>6.5858064516129036E-2</v>
      </c>
      <c r="K180" s="16">
        <v>3013</v>
      </c>
      <c r="L180" s="115">
        <v>2998</v>
      </c>
      <c r="M180" s="16">
        <v>188249</v>
      </c>
      <c r="N180" s="115">
        <v>186206</v>
      </c>
      <c r="O180" s="25">
        <v>2714.10988</v>
      </c>
      <c r="P180" s="125">
        <v>2676.4700800000001</v>
      </c>
    </row>
    <row r="181" spans="1:16" hidden="1" outlineLevel="2" x14ac:dyDescent="0.3">
      <c r="A181" s="24">
        <v>20241</v>
      </c>
      <c r="B181">
        <v>56000</v>
      </c>
      <c r="C181" t="s">
        <v>142</v>
      </c>
      <c r="D181" t="s">
        <v>142</v>
      </c>
      <c r="E181" s="16">
        <v>1723</v>
      </c>
      <c r="F181" s="115">
        <v>1708</v>
      </c>
      <c r="G181" s="16">
        <v>31920</v>
      </c>
      <c r="H181" s="115">
        <v>31953</v>
      </c>
      <c r="I181" s="88">
        <v>5.397869674185464E-2</v>
      </c>
      <c r="J181" s="120">
        <v>5.3453509842581293E-2</v>
      </c>
      <c r="K181" s="16">
        <v>1967</v>
      </c>
      <c r="L181" s="115">
        <v>1953</v>
      </c>
      <c r="M181" s="16">
        <v>114949</v>
      </c>
      <c r="N181" s="115">
        <v>113338</v>
      </c>
      <c r="O181" s="25">
        <v>1644.97165</v>
      </c>
      <c r="P181" s="125">
        <v>1622.3921499999999</v>
      </c>
    </row>
    <row r="182" spans="1:16" hidden="1" outlineLevel="2" x14ac:dyDescent="0.3">
      <c r="A182" s="24">
        <v>20241</v>
      </c>
      <c r="B182">
        <v>57000</v>
      </c>
      <c r="C182" t="s">
        <v>143</v>
      </c>
      <c r="D182" t="s">
        <v>144</v>
      </c>
      <c r="E182" s="16">
        <v>5263</v>
      </c>
      <c r="F182" s="115">
        <v>5265</v>
      </c>
      <c r="G182" s="16">
        <v>75616</v>
      </c>
      <c r="H182" s="115">
        <v>75260</v>
      </c>
      <c r="I182" s="88">
        <v>6.9601671603893356E-2</v>
      </c>
      <c r="J182" s="120">
        <v>6.9957480733457353E-2</v>
      </c>
      <c r="K182" s="16">
        <v>6092</v>
      </c>
      <c r="L182" s="115">
        <v>6085</v>
      </c>
      <c r="M182" s="16">
        <v>372080</v>
      </c>
      <c r="N182" s="115">
        <v>372122</v>
      </c>
      <c r="O182" s="25">
        <v>5319.4279200000001</v>
      </c>
      <c r="P182" s="125">
        <v>5310.5658400000002</v>
      </c>
    </row>
    <row r="183" spans="1:16" hidden="1" outlineLevel="2" x14ac:dyDescent="0.3">
      <c r="A183" s="24">
        <v>20241</v>
      </c>
      <c r="B183">
        <v>58000</v>
      </c>
      <c r="C183" t="s">
        <v>145</v>
      </c>
      <c r="D183" t="s">
        <v>145</v>
      </c>
      <c r="E183" s="16">
        <v>2770</v>
      </c>
      <c r="F183" s="115">
        <v>2772</v>
      </c>
      <c r="G183" s="16">
        <v>46558</v>
      </c>
      <c r="H183" s="115">
        <v>46575</v>
      </c>
      <c r="I183" s="88">
        <v>5.9495682804244165E-2</v>
      </c>
      <c r="J183" s="120">
        <v>5.9516908212560386E-2</v>
      </c>
      <c r="K183" s="16">
        <v>3206</v>
      </c>
      <c r="L183" s="115">
        <v>3205</v>
      </c>
      <c r="M183" s="16">
        <v>199035</v>
      </c>
      <c r="N183" s="115">
        <v>198589</v>
      </c>
      <c r="O183" s="25">
        <v>2858.93451</v>
      </c>
      <c r="P183" s="125">
        <v>2852.38436</v>
      </c>
    </row>
    <row r="184" spans="1:16" hidden="1" outlineLevel="2" x14ac:dyDescent="0.3">
      <c r="A184" s="24">
        <v>20241</v>
      </c>
      <c r="B184">
        <v>61000</v>
      </c>
      <c r="C184" t="s">
        <v>146</v>
      </c>
      <c r="D184" t="s">
        <v>147</v>
      </c>
      <c r="E184" s="16">
        <v>3005</v>
      </c>
      <c r="F184" s="115">
        <v>3004</v>
      </c>
      <c r="G184" s="16">
        <v>43743</v>
      </c>
      <c r="H184" s="115">
        <v>44034</v>
      </c>
      <c r="I184" s="88">
        <v>6.8696705758635665E-2</v>
      </c>
      <c r="J184" s="120">
        <v>6.8220011809056638E-2</v>
      </c>
      <c r="K184" s="16">
        <v>3511</v>
      </c>
      <c r="L184" s="115">
        <v>3506</v>
      </c>
      <c r="M184" s="16">
        <v>193745</v>
      </c>
      <c r="N184" s="115">
        <v>193688</v>
      </c>
      <c r="O184" s="25">
        <v>2703.7563599999999</v>
      </c>
      <c r="P184" s="125">
        <v>2701.8811500000002</v>
      </c>
    </row>
    <row r="185" spans="1:16" hidden="1" outlineLevel="2" x14ac:dyDescent="0.3">
      <c r="A185" s="24">
        <v>20241</v>
      </c>
      <c r="B185">
        <v>62000</v>
      </c>
      <c r="C185" t="s">
        <v>148</v>
      </c>
      <c r="D185" t="s">
        <v>149</v>
      </c>
      <c r="E185" s="16">
        <v>16743</v>
      </c>
      <c r="F185" s="115">
        <v>16723</v>
      </c>
      <c r="G185" s="16">
        <v>213445</v>
      </c>
      <c r="H185" s="115">
        <v>212192</v>
      </c>
      <c r="I185" s="88">
        <v>7.8441753144838255E-2</v>
      </c>
      <c r="J185" s="120">
        <v>7.8810699743628407E-2</v>
      </c>
      <c r="K185" s="16">
        <v>20089</v>
      </c>
      <c r="L185" s="115">
        <v>20066</v>
      </c>
      <c r="M185" s="16">
        <v>1233050</v>
      </c>
      <c r="N185" s="115">
        <v>1230956</v>
      </c>
      <c r="O185" s="25">
        <v>17935.795340000001</v>
      </c>
      <c r="P185" s="125">
        <v>17896.148209999999</v>
      </c>
    </row>
    <row r="186" spans="1:16" hidden="1" outlineLevel="2" x14ac:dyDescent="0.3">
      <c r="A186" s="24">
        <v>20241</v>
      </c>
      <c r="B186">
        <v>63000</v>
      </c>
      <c r="C186" t="s">
        <v>150</v>
      </c>
      <c r="D186" t="s">
        <v>150</v>
      </c>
      <c r="E186" s="16">
        <v>8677</v>
      </c>
      <c r="F186" s="115">
        <v>8638</v>
      </c>
      <c r="G186" s="16">
        <v>91700</v>
      </c>
      <c r="H186" s="115">
        <v>91420</v>
      </c>
      <c r="I186" s="88">
        <v>9.462377317339149E-2</v>
      </c>
      <c r="J186" s="120">
        <v>9.4486983154670745E-2</v>
      </c>
      <c r="K186" s="16">
        <v>10062</v>
      </c>
      <c r="L186" s="115">
        <v>9996</v>
      </c>
      <c r="M186" s="16">
        <v>552471</v>
      </c>
      <c r="N186" s="115">
        <v>548197</v>
      </c>
      <c r="O186" s="25">
        <v>7712.1747299999997</v>
      </c>
      <c r="P186" s="125">
        <v>7657.7882499999996</v>
      </c>
    </row>
    <row r="187" spans="1:16" hidden="1" outlineLevel="2" x14ac:dyDescent="0.3">
      <c r="A187" s="24">
        <v>20241</v>
      </c>
      <c r="B187">
        <v>64000</v>
      </c>
      <c r="C187" t="s">
        <v>151</v>
      </c>
      <c r="D187" t="s">
        <v>152</v>
      </c>
      <c r="E187" s="16">
        <v>2268</v>
      </c>
      <c r="F187" s="115">
        <v>2256</v>
      </c>
      <c r="G187" s="16">
        <v>32756</v>
      </c>
      <c r="H187" s="115">
        <v>33167</v>
      </c>
      <c r="I187" s="88">
        <v>6.9239223348394191E-2</v>
      </c>
      <c r="J187" s="120">
        <v>6.8019416890282514E-2</v>
      </c>
      <c r="K187" s="16">
        <v>2637</v>
      </c>
      <c r="L187" s="115">
        <v>2628</v>
      </c>
      <c r="M187" s="16">
        <v>154493</v>
      </c>
      <c r="N187" s="115">
        <v>152655</v>
      </c>
      <c r="O187" s="25">
        <v>2136.1965599999999</v>
      </c>
      <c r="P187" s="125">
        <v>2108.3995599999998</v>
      </c>
    </row>
    <row r="188" spans="1:16" hidden="1" outlineLevel="2" x14ac:dyDescent="0.3">
      <c r="A188" s="24">
        <v>20241</v>
      </c>
      <c r="B188">
        <v>71000</v>
      </c>
      <c r="C188" t="s">
        <v>153</v>
      </c>
      <c r="D188" t="s">
        <v>153</v>
      </c>
      <c r="E188" s="16">
        <v>13214</v>
      </c>
      <c r="F188" s="115">
        <v>13252</v>
      </c>
      <c r="G188" s="16">
        <v>163564</v>
      </c>
      <c r="H188" s="115">
        <v>163978</v>
      </c>
      <c r="I188" s="88">
        <v>8.0787948448313815E-2</v>
      </c>
      <c r="J188" s="120">
        <v>8.0815719181841467E-2</v>
      </c>
      <c r="K188" s="16">
        <v>15933</v>
      </c>
      <c r="L188" s="115">
        <v>15983</v>
      </c>
      <c r="M188" s="16">
        <v>839536</v>
      </c>
      <c r="N188" s="115">
        <v>841433</v>
      </c>
      <c r="O188" s="25">
        <v>12288.08541</v>
      </c>
      <c r="P188" s="125">
        <v>12318.2621</v>
      </c>
    </row>
    <row r="189" spans="1:16" hidden="1" outlineLevel="2" x14ac:dyDescent="0.3">
      <c r="A189" s="24">
        <v>20241</v>
      </c>
      <c r="B189">
        <v>72000</v>
      </c>
      <c r="C189" t="s">
        <v>154</v>
      </c>
      <c r="D189" t="s">
        <v>154</v>
      </c>
      <c r="E189" s="16">
        <v>8219</v>
      </c>
      <c r="F189" s="115">
        <v>8185</v>
      </c>
      <c r="G189" s="16">
        <v>91574</v>
      </c>
      <c r="H189" s="115">
        <v>91073</v>
      </c>
      <c r="I189" s="88">
        <v>8.9752549850394214E-2</v>
      </c>
      <c r="J189" s="120">
        <v>8.9872959054824147E-2</v>
      </c>
      <c r="K189" s="16">
        <v>9664</v>
      </c>
      <c r="L189" s="115">
        <v>9623</v>
      </c>
      <c r="M189" s="16">
        <v>482624</v>
      </c>
      <c r="N189" s="115">
        <v>480523</v>
      </c>
      <c r="O189" s="25">
        <v>6936.8758500000004</v>
      </c>
      <c r="P189" s="125">
        <v>6908.4340000000002</v>
      </c>
    </row>
    <row r="190" spans="1:16" hidden="1" outlineLevel="2" x14ac:dyDescent="0.3">
      <c r="A190" s="24">
        <v>20241</v>
      </c>
      <c r="B190">
        <v>73000</v>
      </c>
      <c r="C190" t="s">
        <v>155</v>
      </c>
      <c r="D190" t="s">
        <v>156</v>
      </c>
      <c r="E190" s="16">
        <v>6270</v>
      </c>
      <c r="F190" s="115">
        <v>6246</v>
      </c>
      <c r="G190" s="16">
        <v>73777</v>
      </c>
      <c r="H190" s="115">
        <v>73708</v>
      </c>
      <c r="I190" s="88">
        <v>8.4985835694050993E-2</v>
      </c>
      <c r="J190" s="120">
        <v>8.4739784012590219E-2</v>
      </c>
      <c r="K190" s="16">
        <v>7415</v>
      </c>
      <c r="L190" s="115">
        <v>7397</v>
      </c>
      <c r="M190" s="16">
        <v>403135</v>
      </c>
      <c r="N190" s="115">
        <v>403015</v>
      </c>
      <c r="O190" s="25">
        <v>5740.6391800000001</v>
      </c>
      <c r="P190" s="125">
        <v>5739.1658399999997</v>
      </c>
    </row>
    <row r="191" spans="1:16" hidden="1" outlineLevel="2" x14ac:dyDescent="0.3">
      <c r="A191" s="24">
        <v>20241</v>
      </c>
      <c r="B191">
        <v>81000</v>
      </c>
      <c r="C191" t="s">
        <v>157</v>
      </c>
      <c r="D191" t="s">
        <v>158</v>
      </c>
      <c r="E191" s="16">
        <v>1214</v>
      </c>
      <c r="F191" s="115">
        <v>1207</v>
      </c>
      <c r="G191" s="16">
        <v>9078</v>
      </c>
      <c r="H191" s="115">
        <v>8817</v>
      </c>
      <c r="I191" s="88">
        <v>0.13372989645296321</v>
      </c>
      <c r="J191" s="120">
        <v>0.13689463536350233</v>
      </c>
      <c r="K191" s="16">
        <v>1361</v>
      </c>
      <c r="L191" s="115">
        <v>1352</v>
      </c>
      <c r="M191" s="16">
        <v>83152</v>
      </c>
      <c r="N191" s="115">
        <v>82224</v>
      </c>
      <c r="O191" s="25">
        <v>1161.2134699999999</v>
      </c>
      <c r="P191" s="125">
        <v>1147.78541</v>
      </c>
    </row>
    <row r="192" spans="1:16" hidden="1" outlineLevel="2" x14ac:dyDescent="0.3">
      <c r="A192" s="24">
        <v>20241</v>
      </c>
      <c r="B192">
        <v>82000</v>
      </c>
      <c r="C192" t="s">
        <v>159</v>
      </c>
      <c r="D192" t="s">
        <v>160</v>
      </c>
      <c r="E192" s="16">
        <v>1364</v>
      </c>
      <c r="F192" s="115">
        <v>1369</v>
      </c>
      <c r="G192" s="16">
        <v>13325</v>
      </c>
      <c r="H192" s="115">
        <v>13163</v>
      </c>
      <c r="I192" s="88">
        <v>0.10236397748592871</v>
      </c>
      <c r="J192" s="120">
        <v>0.10400364658512497</v>
      </c>
      <c r="K192" s="16">
        <v>1525</v>
      </c>
      <c r="L192" s="115">
        <v>1532</v>
      </c>
      <c r="M192" s="16">
        <v>76332</v>
      </c>
      <c r="N192" s="115">
        <v>75577</v>
      </c>
      <c r="O192" s="25">
        <v>1041.3560299999999</v>
      </c>
      <c r="P192" s="125">
        <v>1029.99434</v>
      </c>
    </row>
    <row r="193" spans="1:16" hidden="1" outlineLevel="2" x14ac:dyDescent="0.3">
      <c r="A193" s="24">
        <v>20241</v>
      </c>
      <c r="B193">
        <v>83000</v>
      </c>
      <c r="C193" t="s">
        <v>161</v>
      </c>
      <c r="D193" t="s">
        <v>161</v>
      </c>
      <c r="E193" s="16">
        <v>1784</v>
      </c>
      <c r="F193" s="115">
        <v>1780</v>
      </c>
      <c r="G193" s="16">
        <v>20398</v>
      </c>
      <c r="H193" s="115">
        <v>20328</v>
      </c>
      <c r="I193" s="88">
        <v>8.7459554858319438E-2</v>
      </c>
      <c r="J193" s="120">
        <v>8.7563951200314835E-2</v>
      </c>
      <c r="K193" s="16">
        <v>2064</v>
      </c>
      <c r="L193" s="115">
        <v>2058</v>
      </c>
      <c r="M193" s="16">
        <v>106337</v>
      </c>
      <c r="N193" s="115">
        <v>106055</v>
      </c>
      <c r="O193" s="25">
        <v>1466.1039599999999</v>
      </c>
      <c r="P193" s="125">
        <v>1462.99722</v>
      </c>
    </row>
    <row r="194" spans="1:16" hidden="1" outlineLevel="2" x14ac:dyDescent="0.3">
      <c r="A194" s="24">
        <v>20241</v>
      </c>
      <c r="B194">
        <v>84000</v>
      </c>
      <c r="C194" t="s">
        <v>162</v>
      </c>
      <c r="D194" t="s">
        <v>162</v>
      </c>
      <c r="E194" s="16">
        <v>1795</v>
      </c>
      <c r="F194" s="115">
        <v>1804</v>
      </c>
      <c r="G194" s="16">
        <v>20893</v>
      </c>
      <c r="H194" s="115">
        <v>20910</v>
      </c>
      <c r="I194" s="88">
        <v>8.5913942468769447E-2</v>
      </c>
      <c r="J194" s="120">
        <v>8.6274509803921567E-2</v>
      </c>
      <c r="K194" s="16">
        <v>2050</v>
      </c>
      <c r="L194" s="115">
        <v>2059</v>
      </c>
      <c r="M194" s="16">
        <v>100322</v>
      </c>
      <c r="N194" s="115">
        <v>100137</v>
      </c>
      <c r="O194" s="25">
        <v>1351.67037</v>
      </c>
      <c r="P194" s="125">
        <v>1347.4187400000001</v>
      </c>
    </row>
    <row r="195" spans="1:16" hidden="1" outlineLevel="2" x14ac:dyDescent="0.3">
      <c r="A195" s="24">
        <v>20241</v>
      </c>
      <c r="B195">
        <v>85000</v>
      </c>
      <c r="C195" t="s">
        <v>163</v>
      </c>
      <c r="D195" t="s">
        <v>163</v>
      </c>
      <c r="E195" s="16">
        <v>1091</v>
      </c>
      <c r="F195" s="115">
        <v>1076</v>
      </c>
      <c r="G195" s="16">
        <v>12806</v>
      </c>
      <c r="H195" s="115">
        <v>12769</v>
      </c>
      <c r="I195" s="88">
        <v>8.5194440106200225E-2</v>
      </c>
      <c r="J195" s="120">
        <v>8.4266583131020437E-2</v>
      </c>
      <c r="K195" s="16">
        <v>1202</v>
      </c>
      <c r="L195" s="115">
        <v>1186</v>
      </c>
      <c r="M195" s="16">
        <v>61736</v>
      </c>
      <c r="N195" s="115">
        <v>60994</v>
      </c>
      <c r="O195" s="25">
        <v>837.21522000000004</v>
      </c>
      <c r="P195" s="125">
        <v>829.68768</v>
      </c>
    </row>
    <row r="196" spans="1:16" hidden="1" outlineLevel="2" x14ac:dyDescent="0.3">
      <c r="A196" s="24">
        <v>20241</v>
      </c>
      <c r="B196">
        <v>91000</v>
      </c>
      <c r="C196" t="s">
        <v>164</v>
      </c>
      <c r="D196" t="s">
        <v>164</v>
      </c>
      <c r="E196" s="16">
        <v>2755</v>
      </c>
      <c r="F196" s="115">
        <v>2738</v>
      </c>
      <c r="G196" s="16">
        <v>40781</v>
      </c>
      <c r="H196" s="115">
        <v>40810</v>
      </c>
      <c r="I196" s="88">
        <v>6.755596969176822E-2</v>
      </c>
      <c r="J196" s="120">
        <v>6.709139916687086E-2</v>
      </c>
      <c r="K196" s="16">
        <v>3107</v>
      </c>
      <c r="L196" s="115">
        <v>3095</v>
      </c>
      <c r="M196" s="16">
        <v>160371</v>
      </c>
      <c r="N196" s="115">
        <v>158738</v>
      </c>
      <c r="O196" s="25">
        <v>2192.57944</v>
      </c>
      <c r="P196" s="125">
        <v>2167.4242399999998</v>
      </c>
    </row>
    <row r="197" spans="1:16" hidden="1" outlineLevel="2" x14ac:dyDescent="0.3">
      <c r="A197" s="24">
        <v>20241</v>
      </c>
      <c r="B197">
        <v>92000</v>
      </c>
      <c r="C197" t="s">
        <v>165</v>
      </c>
      <c r="D197" t="s">
        <v>166</v>
      </c>
      <c r="E197" s="16">
        <v>8722</v>
      </c>
      <c r="F197" s="115">
        <v>8699</v>
      </c>
      <c r="G197" s="16">
        <v>119278</v>
      </c>
      <c r="H197" s="115">
        <v>119401</v>
      </c>
      <c r="I197" s="88">
        <v>7.3123291805697613E-2</v>
      </c>
      <c r="J197" s="120">
        <v>7.285533621996465E-2</v>
      </c>
      <c r="K197" s="16">
        <v>10314</v>
      </c>
      <c r="L197" s="115">
        <v>10299</v>
      </c>
      <c r="M197" s="16">
        <v>631569</v>
      </c>
      <c r="N197" s="115">
        <v>626636</v>
      </c>
      <c r="O197" s="25">
        <v>8906.8283599999995</v>
      </c>
      <c r="P197" s="125">
        <v>8823.2649899999997</v>
      </c>
    </row>
    <row r="198" spans="1:16" hidden="1" outlineLevel="2" x14ac:dyDescent="0.3">
      <c r="A198" s="24">
        <v>20241</v>
      </c>
      <c r="B198">
        <v>93000</v>
      </c>
      <c r="C198" t="s">
        <v>167</v>
      </c>
      <c r="D198" t="s">
        <v>167</v>
      </c>
      <c r="E198" s="16">
        <v>1380</v>
      </c>
      <c r="F198" s="115">
        <v>1366</v>
      </c>
      <c r="G198" s="16">
        <v>23710</v>
      </c>
      <c r="H198" s="115">
        <v>23756</v>
      </c>
      <c r="I198" s="88">
        <v>5.8203289751159848E-2</v>
      </c>
      <c r="J198" s="120">
        <v>5.7501262838861762E-2</v>
      </c>
      <c r="K198" s="16">
        <v>1575</v>
      </c>
      <c r="L198" s="115">
        <v>1559</v>
      </c>
      <c r="M198" s="16">
        <v>86222</v>
      </c>
      <c r="N198" s="115">
        <v>85864</v>
      </c>
      <c r="O198" s="25">
        <v>1198.3180600000001</v>
      </c>
      <c r="P198" s="125">
        <v>1194.7720999999999</v>
      </c>
    </row>
    <row r="199" spans="1:16" hidden="1" outlineLevel="2" x14ac:dyDescent="0.3">
      <c r="A199" s="24">
        <v>20241</v>
      </c>
      <c r="B199" t="s">
        <v>407</v>
      </c>
      <c r="C199" t="s">
        <v>82</v>
      </c>
      <c r="D199" t="s">
        <v>83</v>
      </c>
      <c r="E199" s="16">
        <v>2642</v>
      </c>
      <c r="F199" s="115">
        <v>3178</v>
      </c>
      <c r="G199" s="16">
        <v>28485</v>
      </c>
      <c r="H199" s="115">
        <v>35683</v>
      </c>
      <c r="I199" s="88">
        <v>9.2750570475688965E-2</v>
      </c>
      <c r="J199" s="120">
        <v>8.9062018328055381E-2</v>
      </c>
      <c r="K199" s="16">
        <v>2941</v>
      </c>
      <c r="L199" s="115">
        <v>3627</v>
      </c>
      <c r="M199" s="16">
        <v>193665</v>
      </c>
      <c r="N199" s="115">
        <v>280021</v>
      </c>
      <c r="O199" s="25">
        <v>2866.4164300000002</v>
      </c>
      <c r="P199" s="125">
        <v>4252.5798299999997</v>
      </c>
    </row>
    <row r="200" spans="1:16" hidden="1" outlineLevel="2" x14ac:dyDescent="0.3">
      <c r="A200" s="24">
        <v>20241</v>
      </c>
      <c r="B200" t="s">
        <v>408</v>
      </c>
      <c r="C200" t="s">
        <v>84</v>
      </c>
      <c r="D200" t="s">
        <v>85</v>
      </c>
      <c r="E200" s="16">
        <v>62</v>
      </c>
      <c r="F200" s="115">
        <v>65</v>
      </c>
      <c r="G200" s="16">
        <v>1336</v>
      </c>
      <c r="H200" s="115">
        <v>1365</v>
      </c>
      <c r="I200" s="88">
        <v>4.6407185628742513E-2</v>
      </c>
      <c r="J200" s="120">
        <v>4.7619047619047616E-2</v>
      </c>
      <c r="K200" s="16">
        <v>63</v>
      </c>
      <c r="L200" s="115">
        <v>65</v>
      </c>
      <c r="M200" s="16">
        <v>5728</v>
      </c>
      <c r="N200" s="115">
        <v>5418</v>
      </c>
      <c r="O200" s="25">
        <v>87.767709999999994</v>
      </c>
      <c r="P200" s="125">
        <v>82.876570000000001</v>
      </c>
    </row>
    <row r="201" spans="1:16" hidden="1" outlineLevel="2" x14ac:dyDescent="0.3">
      <c r="A201" s="24">
        <v>20241</v>
      </c>
      <c r="B201" t="s">
        <v>409</v>
      </c>
      <c r="C201" t="s">
        <v>86</v>
      </c>
      <c r="D201" t="s">
        <v>87</v>
      </c>
      <c r="E201" s="16">
        <v>4257</v>
      </c>
      <c r="F201" s="115">
        <v>4177</v>
      </c>
      <c r="G201" s="16">
        <v>55729</v>
      </c>
      <c r="H201" s="115">
        <v>53889</v>
      </c>
      <c r="I201" s="88">
        <v>7.6387518168278629E-2</v>
      </c>
      <c r="J201" s="120">
        <v>7.7511180389318785E-2</v>
      </c>
      <c r="K201" s="16">
        <v>4641</v>
      </c>
      <c r="L201" s="115">
        <v>4543</v>
      </c>
      <c r="M201" s="16">
        <v>310326</v>
      </c>
      <c r="N201" s="115">
        <v>298871</v>
      </c>
      <c r="O201" s="25">
        <v>4880.5379300000004</v>
      </c>
      <c r="P201" s="125">
        <v>4708.2919899999997</v>
      </c>
    </row>
    <row r="202" spans="1:16" hidden="1" outlineLevel="2" x14ac:dyDescent="0.3">
      <c r="A202" s="24">
        <v>20241</v>
      </c>
      <c r="B202" t="s">
        <v>410</v>
      </c>
      <c r="C202" t="s">
        <v>88</v>
      </c>
      <c r="D202" t="s">
        <v>89</v>
      </c>
      <c r="E202" s="16">
        <v>125</v>
      </c>
      <c r="F202" s="115">
        <v>159</v>
      </c>
      <c r="G202" s="16">
        <v>414</v>
      </c>
      <c r="H202" s="115">
        <v>417</v>
      </c>
      <c r="I202" s="88">
        <v>0.30193236714975846</v>
      </c>
      <c r="J202" s="120">
        <v>0.38129496402877699</v>
      </c>
      <c r="K202" s="16">
        <v>148</v>
      </c>
      <c r="L202" s="115">
        <v>187</v>
      </c>
      <c r="M202" s="16">
        <v>9131</v>
      </c>
      <c r="N202" s="115">
        <v>10619</v>
      </c>
      <c r="O202" s="25">
        <v>129.30312000000001</v>
      </c>
      <c r="P202" s="125">
        <v>150.42428000000001</v>
      </c>
    </row>
    <row r="203" spans="1:16" hidden="1" outlineLevel="2" x14ac:dyDescent="0.3">
      <c r="A203" s="24">
        <v>20241</v>
      </c>
      <c r="B203" t="s">
        <v>411</v>
      </c>
      <c r="C203" t="s">
        <v>90</v>
      </c>
      <c r="D203" t="s">
        <v>91</v>
      </c>
      <c r="E203" s="16">
        <v>789</v>
      </c>
      <c r="F203" s="115">
        <v>870</v>
      </c>
      <c r="G203" s="16">
        <v>11035</v>
      </c>
      <c r="H203" s="115">
        <v>11443</v>
      </c>
      <c r="I203" s="88">
        <v>7.1499773448119613E-2</v>
      </c>
      <c r="J203" s="120">
        <v>7.6029013370619597E-2</v>
      </c>
      <c r="K203" s="16">
        <v>860</v>
      </c>
      <c r="L203" s="115">
        <v>950</v>
      </c>
      <c r="M203" s="16">
        <v>47806</v>
      </c>
      <c r="N203" s="115">
        <v>51104</v>
      </c>
      <c r="O203" s="25">
        <v>704.58601999999996</v>
      </c>
      <c r="P203" s="125">
        <v>746.18241</v>
      </c>
    </row>
    <row r="204" spans="1:16" hidden="1" outlineLevel="2" x14ac:dyDescent="0.3">
      <c r="A204" s="24">
        <v>20241</v>
      </c>
      <c r="B204" t="s">
        <v>412</v>
      </c>
      <c r="C204" t="s">
        <v>92</v>
      </c>
      <c r="D204" t="s">
        <v>93</v>
      </c>
      <c r="E204" s="16">
        <v>142</v>
      </c>
      <c r="F204" s="115">
        <v>139</v>
      </c>
      <c r="G204" s="16">
        <v>14044</v>
      </c>
      <c r="H204" s="115">
        <v>15197</v>
      </c>
      <c r="I204" s="88">
        <v>1.0111079464540018E-2</v>
      </c>
      <c r="J204" s="120">
        <v>9.1465420806738171E-3</v>
      </c>
      <c r="K204" s="16">
        <v>157</v>
      </c>
      <c r="L204" s="115">
        <v>149</v>
      </c>
      <c r="M204" s="16">
        <v>12500</v>
      </c>
      <c r="N204" s="115">
        <v>10841</v>
      </c>
      <c r="O204" s="25">
        <v>195.43843000000001</v>
      </c>
      <c r="P204" s="125">
        <v>168.95983000000001</v>
      </c>
    </row>
    <row r="205" spans="1:16" hidden="1" outlineLevel="2" x14ac:dyDescent="0.3">
      <c r="A205" s="24">
        <v>20241</v>
      </c>
      <c r="B205" t="s">
        <v>413</v>
      </c>
      <c r="C205" t="s">
        <v>94</v>
      </c>
      <c r="D205" t="s">
        <v>95</v>
      </c>
      <c r="E205" s="16">
        <v>51</v>
      </c>
      <c r="F205" s="115">
        <v>72</v>
      </c>
      <c r="G205" s="16">
        <v>924</v>
      </c>
      <c r="H205" s="115">
        <v>903</v>
      </c>
      <c r="I205" s="88">
        <v>5.5194805194805192E-2</v>
      </c>
      <c r="J205" s="120">
        <v>7.9734219269102985E-2</v>
      </c>
      <c r="K205" s="16">
        <v>54</v>
      </c>
      <c r="L205" s="115">
        <v>82</v>
      </c>
      <c r="M205" s="16">
        <v>3819</v>
      </c>
      <c r="N205" s="115">
        <v>5013</v>
      </c>
      <c r="O205" s="25">
        <v>64.955399999999997</v>
      </c>
      <c r="P205" s="125">
        <v>80.838840000000005</v>
      </c>
    </row>
    <row r="206" spans="1:16" outlineLevel="1" collapsed="1" x14ac:dyDescent="0.3">
      <c r="A206" s="89" t="s">
        <v>41</v>
      </c>
      <c r="B206" s="27"/>
      <c r="C206" s="27"/>
      <c r="D206" s="27"/>
      <c r="E206" s="29">
        <f>SUBTOTAL(9,E156:E205)</f>
        <v>348999</v>
      </c>
      <c r="F206" s="117">
        <f>SUBTOTAL(9,F156:F205)</f>
        <v>348999</v>
      </c>
      <c r="G206" s="29">
        <f>SUBTOTAL(9,G156:G205)</f>
        <v>4316533</v>
      </c>
      <c r="H206" s="117">
        <f>SUBTOTAL(9,H156:H205)</f>
        <v>4316533</v>
      </c>
      <c r="I206" s="85">
        <f>E206/G206</f>
        <v>8.0851692782147155E-2</v>
      </c>
      <c r="J206" s="121">
        <f>F206/H206</f>
        <v>8.0851692782147155E-2</v>
      </c>
      <c r="K206" s="29">
        <f t="shared" ref="K206:P206" si="3">SUBTOTAL(9,K156:K205)</f>
        <v>419223</v>
      </c>
      <c r="L206" s="117">
        <f t="shared" si="3"/>
        <v>419223</v>
      </c>
      <c r="M206" s="29">
        <f t="shared" si="3"/>
        <v>23729909</v>
      </c>
      <c r="N206" s="117">
        <f t="shared" si="3"/>
        <v>23729909</v>
      </c>
      <c r="O206" s="30">
        <f t="shared" si="3"/>
        <v>344239.60553999996</v>
      </c>
      <c r="P206" s="126">
        <f t="shared" si="3"/>
        <v>344239.60553999996</v>
      </c>
    </row>
    <row r="207" spans="1:16" hidden="1" outlineLevel="2" x14ac:dyDescent="0.3">
      <c r="A207" s="18">
        <v>20234</v>
      </c>
      <c r="B207" s="19">
        <v>11000</v>
      </c>
      <c r="C207" s="19" t="s">
        <v>96</v>
      </c>
      <c r="D207" s="19" t="s">
        <v>97</v>
      </c>
      <c r="E207" s="20">
        <v>37554</v>
      </c>
      <c r="F207" s="115">
        <v>37472</v>
      </c>
      <c r="G207" s="20">
        <v>401298</v>
      </c>
      <c r="H207" s="115">
        <v>399595</v>
      </c>
      <c r="I207" s="87">
        <v>9.358132858872957E-2</v>
      </c>
      <c r="J207" s="120">
        <v>9.3774947133973149E-2</v>
      </c>
      <c r="K207" s="20">
        <v>46969</v>
      </c>
      <c r="L207" s="115">
        <v>46860</v>
      </c>
      <c r="M207" s="20">
        <v>2607002</v>
      </c>
      <c r="N207" s="115">
        <v>2601824</v>
      </c>
      <c r="O207" s="21">
        <v>39286.751609999999</v>
      </c>
      <c r="P207" s="125">
        <v>39216.06899</v>
      </c>
    </row>
    <row r="208" spans="1:16" hidden="1" outlineLevel="2" x14ac:dyDescent="0.3">
      <c r="A208" s="18">
        <v>20234</v>
      </c>
      <c r="B208" s="19">
        <v>12000</v>
      </c>
      <c r="C208" s="19" t="s">
        <v>98</v>
      </c>
      <c r="D208" s="19" t="s">
        <v>99</v>
      </c>
      <c r="E208" s="20">
        <v>11382</v>
      </c>
      <c r="F208" s="115">
        <v>11386</v>
      </c>
      <c r="G208" s="20">
        <v>143091</v>
      </c>
      <c r="H208" s="115">
        <v>143783</v>
      </c>
      <c r="I208" s="87">
        <v>7.9543786820974072E-2</v>
      </c>
      <c r="J208" s="120">
        <v>7.9188777532809854E-2</v>
      </c>
      <c r="K208" s="20">
        <v>13862</v>
      </c>
      <c r="L208" s="115">
        <v>13874</v>
      </c>
      <c r="M208" s="20">
        <v>700050</v>
      </c>
      <c r="N208" s="115">
        <v>700998</v>
      </c>
      <c r="O208" s="21">
        <v>10464.238149999999</v>
      </c>
      <c r="P208" s="125">
        <v>10471.51433</v>
      </c>
    </row>
    <row r="209" spans="1:16" hidden="1" outlineLevel="2" x14ac:dyDescent="0.3">
      <c r="A209" s="18">
        <v>20234</v>
      </c>
      <c r="B209" s="19">
        <v>13000</v>
      </c>
      <c r="C209" s="19" t="s">
        <v>100</v>
      </c>
      <c r="D209" s="19" t="s">
        <v>100</v>
      </c>
      <c r="E209" s="20">
        <v>14094</v>
      </c>
      <c r="F209" s="115">
        <v>14079</v>
      </c>
      <c r="G209" s="20">
        <v>186058</v>
      </c>
      <c r="H209" s="115">
        <v>186162</v>
      </c>
      <c r="I209" s="87">
        <v>7.5750572402154173E-2</v>
      </c>
      <c r="J209" s="120">
        <v>7.562767911818738E-2</v>
      </c>
      <c r="K209" s="20">
        <v>16916</v>
      </c>
      <c r="L209" s="115">
        <v>16902</v>
      </c>
      <c r="M209" s="20">
        <v>780503</v>
      </c>
      <c r="N209" s="115">
        <v>780174</v>
      </c>
      <c r="O209" s="21">
        <v>11533.56085</v>
      </c>
      <c r="P209" s="125">
        <v>11523.33437</v>
      </c>
    </row>
    <row r="210" spans="1:16" hidden="1" outlineLevel="2" x14ac:dyDescent="0.3">
      <c r="A210" s="18">
        <v>20234</v>
      </c>
      <c r="B210" s="19">
        <v>21000</v>
      </c>
      <c r="C210" s="19" t="s">
        <v>101</v>
      </c>
      <c r="D210" s="19" t="s">
        <v>102</v>
      </c>
      <c r="E210" s="20">
        <v>33370</v>
      </c>
      <c r="F210" s="115">
        <v>33019</v>
      </c>
      <c r="G210" s="20">
        <v>388800</v>
      </c>
      <c r="H210" s="115">
        <v>381032</v>
      </c>
      <c r="I210" s="87">
        <v>8.5828189300411528E-2</v>
      </c>
      <c r="J210" s="120">
        <v>8.6656763736379094E-2</v>
      </c>
      <c r="K210" s="20">
        <v>40449</v>
      </c>
      <c r="L210" s="115">
        <v>40065</v>
      </c>
      <c r="M210" s="20">
        <v>2924576</v>
      </c>
      <c r="N210" s="115">
        <v>2892003</v>
      </c>
      <c r="O210" s="21">
        <v>44694.086239999997</v>
      </c>
      <c r="P210" s="125">
        <v>44210.769289999997</v>
      </c>
    </row>
    <row r="211" spans="1:16" hidden="1" outlineLevel="2" x14ac:dyDescent="0.3">
      <c r="A211" s="18">
        <v>20234</v>
      </c>
      <c r="B211" s="19">
        <v>23000</v>
      </c>
      <c r="C211" s="19" t="s">
        <v>103</v>
      </c>
      <c r="D211" s="19" t="s">
        <v>104</v>
      </c>
      <c r="E211" s="20">
        <v>21926</v>
      </c>
      <c r="F211" s="115">
        <v>21951</v>
      </c>
      <c r="G211" s="20">
        <v>243912</v>
      </c>
      <c r="H211" s="115">
        <v>244633</v>
      </c>
      <c r="I211" s="87">
        <v>8.989307619141329E-2</v>
      </c>
      <c r="J211" s="120">
        <v>8.9730330740333486E-2</v>
      </c>
      <c r="K211" s="20">
        <v>26455</v>
      </c>
      <c r="L211" s="115">
        <v>26462</v>
      </c>
      <c r="M211" s="20">
        <v>1539448</v>
      </c>
      <c r="N211" s="115">
        <v>1542721</v>
      </c>
      <c r="O211" s="21">
        <v>23242.891739999999</v>
      </c>
      <c r="P211" s="125">
        <v>23305.679789999998</v>
      </c>
    </row>
    <row r="212" spans="1:16" hidden="1" outlineLevel="2" x14ac:dyDescent="0.3">
      <c r="A212" s="18">
        <v>20234</v>
      </c>
      <c r="B212" s="19">
        <v>24000</v>
      </c>
      <c r="C212" s="19" t="s">
        <v>105</v>
      </c>
      <c r="D212" s="19" t="s">
        <v>106</v>
      </c>
      <c r="E212" s="20">
        <v>15727</v>
      </c>
      <c r="F212" s="115">
        <v>15748</v>
      </c>
      <c r="G212" s="20">
        <v>207804</v>
      </c>
      <c r="H212" s="115">
        <v>208167</v>
      </c>
      <c r="I212" s="87">
        <v>7.5681892552597635E-2</v>
      </c>
      <c r="J212" s="120">
        <v>7.5650799598399363E-2</v>
      </c>
      <c r="K212" s="20">
        <v>18761</v>
      </c>
      <c r="L212" s="115">
        <v>18779</v>
      </c>
      <c r="M212" s="20">
        <v>979935</v>
      </c>
      <c r="N212" s="115">
        <v>981502</v>
      </c>
      <c r="O212" s="21">
        <v>14636.757009999999</v>
      </c>
      <c r="P212" s="125">
        <v>14660.256429999999</v>
      </c>
    </row>
    <row r="213" spans="1:16" hidden="1" outlineLevel="2" x14ac:dyDescent="0.3">
      <c r="A213" s="18">
        <v>20234</v>
      </c>
      <c r="B213" s="19">
        <v>25000</v>
      </c>
      <c r="C213" s="19" t="s">
        <v>107</v>
      </c>
      <c r="D213" s="19" t="s">
        <v>108</v>
      </c>
      <c r="E213" s="20">
        <v>13949</v>
      </c>
      <c r="F213" s="115">
        <v>13888</v>
      </c>
      <c r="G213" s="20">
        <v>142267</v>
      </c>
      <c r="H213" s="115">
        <v>141938</v>
      </c>
      <c r="I213" s="87">
        <v>9.8048036438527553E-2</v>
      </c>
      <c r="J213" s="120">
        <v>9.7845538192732034E-2</v>
      </c>
      <c r="K213" s="20">
        <v>17095</v>
      </c>
      <c r="L213" s="115">
        <v>17035</v>
      </c>
      <c r="M213" s="20">
        <v>1084615</v>
      </c>
      <c r="N213" s="115">
        <v>1084533</v>
      </c>
      <c r="O213" s="21">
        <v>15756.694939999999</v>
      </c>
      <c r="P213" s="125">
        <v>15748.00526</v>
      </c>
    </row>
    <row r="214" spans="1:16" hidden="1" outlineLevel="2" x14ac:dyDescent="0.3">
      <c r="A214" s="18">
        <v>20234</v>
      </c>
      <c r="B214" s="19">
        <v>31000</v>
      </c>
      <c r="C214" s="19" t="s">
        <v>109</v>
      </c>
      <c r="D214" s="19" t="s">
        <v>110</v>
      </c>
      <c r="E214" s="20">
        <v>8807</v>
      </c>
      <c r="F214" s="115">
        <v>8806</v>
      </c>
      <c r="G214" s="20">
        <v>106605</v>
      </c>
      <c r="H214" s="115">
        <v>106377</v>
      </c>
      <c r="I214" s="87">
        <v>8.2613385863702454E-2</v>
      </c>
      <c r="J214" s="120">
        <v>8.278105229513899E-2</v>
      </c>
      <c r="K214" s="20">
        <v>10645</v>
      </c>
      <c r="L214" s="115">
        <v>10653</v>
      </c>
      <c r="M214" s="20">
        <v>479390</v>
      </c>
      <c r="N214" s="115">
        <v>478612</v>
      </c>
      <c r="O214" s="21">
        <v>7027.8128999999999</v>
      </c>
      <c r="P214" s="125">
        <v>7023.1732899999997</v>
      </c>
    </row>
    <row r="215" spans="1:16" hidden="1" outlineLevel="2" x14ac:dyDescent="0.3">
      <c r="A215" s="18">
        <v>20234</v>
      </c>
      <c r="B215" s="19">
        <v>32000</v>
      </c>
      <c r="C215" s="19" t="s">
        <v>111</v>
      </c>
      <c r="D215" s="19" t="s">
        <v>112</v>
      </c>
      <c r="E215" s="20">
        <v>1678</v>
      </c>
      <c r="F215" s="115">
        <v>1660</v>
      </c>
      <c r="G215" s="20">
        <v>19972</v>
      </c>
      <c r="H215" s="115">
        <v>19990</v>
      </c>
      <c r="I215" s="87">
        <v>8.4017624674544364E-2</v>
      </c>
      <c r="J215" s="120">
        <v>8.3041520760380197E-2</v>
      </c>
      <c r="K215" s="20">
        <v>2043</v>
      </c>
      <c r="L215" s="115">
        <v>2023</v>
      </c>
      <c r="M215" s="20">
        <v>80585</v>
      </c>
      <c r="N215" s="115">
        <v>79798</v>
      </c>
      <c r="O215" s="21">
        <v>1160.7448199999999</v>
      </c>
      <c r="P215" s="125">
        <v>1150.8999799999999</v>
      </c>
    </row>
    <row r="216" spans="1:16" hidden="1" outlineLevel="2" x14ac:dyDescent="0.3">
      <c r="A216" s="18">
        <v>20234</v>
      </c>
      <c r="B216" s="19">
        <v>33000</v>
      </c>
      <c r="C216" s="19" t="s">
        <v>113</v>
      </c>
      <c r="D216" s="19" t="s">
        <v>114</v>
      </c>
      <c r="E216" s="20">
        <v>3768</v>
      </c>
      <c r="F216" s="115">
        <v>3765</v>
      </c>
      <c r="G216" s="20">
        <v>40774</v>
      </c>
      <c r="H216" s="115">
        <v>40754</v>
      </c>
      <c r="I216" s="87">
        <v>9.2411831068818368E-2</v>
      </c>
      <c r="J216" s="120">
        <v>9.2383569710948618E-2</v>
      </c>
      <c r="K216" s="20">
        <v>4655</v>
      </c>
      <c r="L216" s="115">
        <v>4648</v>
      </c>
      <c r="M216" s="20">
        <v>190765</v>
      </c>
      <c r="N216" s="115">
        <v>190496</v>
      </c>
      <c r="O216" s="21">
        <v>2790.4863599999999</v>
      </c>
      <c r="P216" s="125">
        <v>2788.3360600000001</v>
      </c>
    </row>
    <row r="217" spans="1:16" hidden="1" outlineLevel="2" x14ac:dyDescent="0.3">
      <c r="A217" s="18">
        <v>20234</v>
      </c>
      <c r="B217" s="19">
        <v>34000</v>
      </c>
      <c r="C217" s="19" t="s">
        <v>115</v>
      </c>
      <c r="D217" s="19" t="s">
        <v>116</v>
      </c>
      <c r="E217" s="20">
        <v>9911</v>
      </c>
      <c r="F217" s="115">
        <v>9942</v>
      </c>
      <c r="G217" s="20">
        <v>117010</v>
      </c>
      <c r="H217" s="115">
        <v>117216</v>
      </c>
      <c r="I217" s="87">
        <v>8.4702162208358259E-2</v>
      </c>
      <c r="J217" s="120">
        <v>8.4817772317772322E-2</v>
      </c>
      <c r="K217" s="20">
        <v>12539</v>
      </c>
      <c r="L217" s="115">
        <v>12615</v>
      </c>
      <c r="M217" s="20">
        <v>548906</v>
      </c>
      <c r="N217" s="115">
        <v>552032</v>
      </c>
      <c r="O217" s="21">
        <v>8063.5661799999998</v>
      </c>
      <c r="P217" s="125">
        <v>8113.3357500000002</v>
      </c>
    </row>
    <row r="218" spans="1:16" hidden="1" outlineLevel="2" x14ac:dyDescent="0.3">
      <c r="A218" s="18">
        <v>20234</v>
      </c>
      <c r="B218" s="19">
        <v>35000</v>
      </c>
      <c r="C218" s="19" t="s">
        <v>117</v>
      </c>
      <c r="D218" s="19" t="s">
        <v>118</v>
      </c>
      <c r="E218" s="20">
        <v>4582</v>
      </c>
      <c r="F218" s="115">
        <v>4588</v>
      </c>
      <c r="G218" s="20">
        <v>56480</v>
      </c>
      <c r="H218" s="115">
        <v>56434</v>
      </c>
      <c r="I218" s="87">
        <v>8.1126062322946182E-2</v>
      </c>
      <c r="J218" s="120">
        <v>8.1298507991636251E-2</v>
      </c>
      <c r="K218" s="20">
        <v>5523</v>
      </c>
      <c r="L218" s="115">
        <v>5521</v>
      </c>
      <c r="M218" s="20">
        <v>239861</v>
      </c>
      <c r="N218" s="115">
        <v>239007</v>
      </c>
      <c r="O218" s="21">
        <v>3542.3144400000001</v>
      </c>
      <c r="P218" s="125">
        <v>3526.1709700000001</v>
      </c>
    </row>
    <row r="219" spans="1:16" hidden="1" outlineLevel="2" x14ac:dyDescent="0.3">
      <c r="A219" s="18">
        <v>20234</v>
      </c>
      <c r="B219" s="19">
        <v>36000</v>
      </c>
      <c r="C219" s="19" t="s">
        <v>119</v>
      </c>
      <c r="D219" s="19" t="s">
        <v>120</v>
      </c>
      <c r="E219" s="20">
        <v>4991</v>
      </c>
      <c r="F219" s="115">
        <v>5007</v>
      </c>
      <c r="G219" s="20">
        <v>63576</v>
      </c>
      <c r="H219" s="115">
        <v>63503</v>
      </c>
      <c r="I219" s="87">
        <v>7.8504467094501068E-2</v>
      </c>
      <c r="J219" s="120">
        <v>7.8846668661323088E-2</v>
      </c>
      <c r="K219" s="20">
        <v>6226</v>
      </c>
      <c r="L219" s="115">
        <v>6227</v>
      </c>
      <c r="M219" s="20">
        <v>259265</v>
      </c>
      <c r="N219" s="115">
        <v>259446</v>
      </c>
      <c r="O219" s="21">
        <v>3736.5387500000002</v>
      </c>
      <c r="P219" s="125">
        <v>3739.3976499999999</v>
      </c>
    </row>
    <row r="220" spans="1:16" hidden="1" outlineLevel="2" x14ac:dyDescent="0.3">
      <c r="A220" s="18">
        <v>20234</v>
      </c>
      <c r="B220" s="19">
        <v>37000</v>
      </c>
      <c r="C220" s="19" t="s">
        <v>121</v>
      </c>
      <c r="D220" s="19" t="s">
        <v>121</v>
      </c>
      <c r="E220" s="20">
        <v>3209</v>
      </c>
      <c r="F220" s="115">
        <v>3185</v>
      </c>
      <c r="G220" s="20">
        <v>37287</v>
      </c>
      <c r="H220" s="115">
        <v>37345</v>
      </c>
      <c r="I220" s="87">
        <v>8.6062166438705179E-2</v>
      </c>
      <c r="J220" s="120">
        <v>8.528584817244611E-2</v>
      </c>
      <c r="K220" s="20">
        <v>4001</v>
      </c>
      <c r="L220" s="115">
        <v>3971</v>
      </c>
      <c r="M220" s="20">
        <v>167346</v>
      </c>
      <c r="N220" s="115">
        <v>166470</v>
      </c>
      <c r="O220" s="21">
        <v>2431.0183400000001</v>
      </c>
      <c r="P220" s="125">
        <v>2418.8794899999998</v>
      </c>
    </row>
    <row r="221" spans="1:16" hidden="1" outlineLevel="2" x14ac:dyDescent="0.3">
      <c r="A221" s="18">
        <v>20234</v>
      </c>
      <c r="B221" s="19">
        <v>38000</v>
      </c>
      <c r="C221" s="19" t="s">
        <v>122</v>
      </c>
      <c r="D221" s="19" t="s">
        <v>123</v>
      </c>
      <c r="E221" s="20">
        <v>1689</v>
      </c>
      <c r="F221" s="115">
        <v>1697</v>
      </c>
      <c r="G221" s="20">
        <v>18729</v>
      </c>
      <c r="H221" s="115">
        <v>18682</v>
      </c>
      <c r="I221" s="87">
        <v>9.0181002723049811E-2</v>
      </c>
      <c r="J221" s="120">
        <v>9.083609891874532E-2</v>
      </c>
      <c r="K221" s="20">
        <v>2068</v>
      </c>
      <c r="L221" s="115">
        <v>2079</v>
      </c>
      <c r="M221" s="20">
        <v>84574</v>
      </c>
      <c r="N221" s="115">
        <v>84836</v>
      </c>
      <c r="O221" s="21">
        <v>1255.45568</v>
      </c>
      <c r="P221" s="125">
        <v>1257.1450199999999</v>
      </c>
    </row>
    <row r="222" spans="1:16" hidden="1" outlineLevel="2" x14ac:dyDescent="0.3">
      <c r="A222" s="18">
        <v>20234</v>
      </c>
      <c r="B222" s="19">
        <v>41000</v>
      </c>
      <c r="C222" s="19" t="s">
        <v>124</v>
      </c>
      <c r="D222" s="19" t="s">
        <v>125</v>
      </c>
      <c r="E222" s="20">
        <v>9015</v>
      </c>
      <c r="F222" s="115">
        <v>9003</v>
      </c>
      <c r="G222" s="20">
        <v>121232</v>
      </c>
      <c r="H222" s="115">
        <v>121809</v>
      </c>
      <c r="I222" s="87">
        <v>7.4361554705028379E-2</v>
      </c>
      <c r="J222" s="120">
        <v>7.391079476885945E-2</v>
      </c>
      <c r="K222" s="20">
        <v>11054</v>
      </c>
      <c r="L222" s="115">
        <v>11043</v>
      </c>
      <c r="M222" s="20">
        <v>543053</v>
      </c>
      <c r="N222" s="115">
        <v>542828</v>
      </c>
      <c r="O222" s="21">
        <v>8243.9869299999991</v>
      </c>
      <c r="P222" s="125">
        <v>8238.4939900000008</v>
      </c>
    </row>
    <row r="223" spans="1:16" hidden="1" outlineLevel="2" x14ac:dyDescent="0.3">
      <c r="A223" s="18">
        <v>20234</v>
      </c>
      <c r="B223" s="19">
        <v>42000</v>
      </c>
      <c r="C223" s="19" t="s">
        <v>126</v>
      </c>
      <c r="D223" s="19" t="s">
        <v>127</v>
      </c>
      <c r="E223" s="20">
        <v>5987</v>
      </c>
      <c r="F223" s="115">
        <v>5995</v>
      </c>
      <c r="G223" s="20">
        <v>83453</v>
      </c>
      <c r="H223" s="115">
        <v>83640</v>
      </c>
      <c r="I223" s="87">
        <v>7.1740979952787803E-2</v>
      </c>
      <c r="J223" s="120">
        <v>7.167623146819703E-2</v>
      </c>
      <c r="K223" s="20">
        <v>7156</v>
      </c>
      <c r="L223" s="115">
        <v>7171</v>
      </c>
      <c r="M223" s="20">
        <v>335787</v>
      </c>
      <c r="N223" s="115">
        <v>335105</v>
      </c>
      <c r="O223" s="21">
        <v>4938.6691000000001</v>
      </c>
      <c r="P223" s="125">
        <v>4926.3898600000002</v>
      </c>
    </row>
    <row r="224" spans="1:16" hidden="1" outlineLevel="2" x14ac:dyDescent="0.3">
      <c r="A224" s="18">
        <v>20234</v>
      </c>
      <c r="B224" s="19">
        <v>43000</v>
      </c>
      <c r="C224" s="19" t="s">
        <v>128</v>
      </c>
      <c r="D224" s="19" t="s">
        <v>128</v>
      </c>
      <c r="E224" s="20">
        <v>2715</v>
      </c>
      <c r="F224" s="115">
        <v>2722</v>
      </c>
      <c r="G224" s="20">
        <v>34929</v>
      </c>
      <c r="H224" s="115">
        <v>35129</v>
      </c>
      <c r="I224" s="87">
        <v>7.7729107618311435E-2</v>
      </c>
      <c r="J224" s="120">
        <v>7.7485837911696887E-2</v>
      </c>
      <c r="K224" s="20">
        <v>3285</v>
      </c>
      <c r="L224" s="115">
        <v>3285</v>
      </c>
      <c r="M224" s="20">
        <v>151543</v>
      </c>
      <c r="N224" s="115">
        <v>151702</v>
      </c>
      <c r="O224" s="21">
        <v>2261.0456600000002</v>
      </c>
      <c r="P224" s="125">
        <v>2266.5440699999999</v>
      </c>
    </row>
    <row r="225" spans="1:16" hidden="1" outlineLevel="2" x14ac:dyDescent="0.3">
      <c r="A225" s="18">
        <v>20234</v>
      </c>
      <c r="B225" s="19">
        <v>44000</v>
      </c>
      <c r="C225" s="19" t="s">
        <v>129</v>
      </c>
      <c r="D225" s="19" t="s">
        <v>130</v>
      </c>
      <c r="E225" s="20">
        <v>19015</v>
      </c>
      <c r="F225" s="115">
        <v>19093</v>
      </c>
      <c r="G225" s="20">
        <v>233600</v>
      </c>
      <c r="H225" s="115">
        <v>233420</v>
      </c>
      <c r="I225" s="87">
        <v>8.1399828767123289E-2</v>
      </c>
      <c r="J225" s="120">
        <v>8.1796761202981752E-2</v>
      </c>
      <c r="K225" s="20">
        <v>23650</v>
      </c>
      <c r="L225" s="115">
        <v>23748</v>
      </c>
      <c r="M225" s="20">
        <v>1147528</v>
      </c>
      <c r="N225" s="115">
        <v>1154952</v>
      </c>
      <c r="O225" s="21">
        <v>17302.054080000002</v>
      </c>
      <c r="P225" s="125">
        <v>17414.72668</v>
      </c>
    </row>
    <row r="226" spans="1:16" hidden="1" outlineLevel="2" x14ac:dyDescent="0.3">
      <c r="A226" s="18">
        <v>20234</v>
      </c>
      <c r="B226" s="19">
        <v>45000</v>
      </c>
      <c r="C226" s="19" t="s">
        <v>131</v>
      </c>
      <c r="D226" s="19" t="s">
        <v>132</v>
      </c>
      <c r="E226" s="20">
        <v>3994</v>
      </c>
      <c r="F226" s="115">
        <v>3970</v>
      </c>
      <c r="G226" s="20">
        <v>49293</v>
      </c>
      <c r="H226" s="115">
        <v>49348</v>
      </c>
      <c r="I226" s="87">
        <v>8.102570344673686E-2</v>
      </c>
      <c r="J226" s="120">
        <v>8.0449055686147367E-2</v>
      </c>
      <c r="K226" s="20">
        <v>4888</v>
      </c>
      <c r="L226" s="115">
        <v>4864</v>
      </c>
      <c r="M226" s="20">
        <v>219467</v>
      </c>
      <c r="N226" s="115">
        <v>217766</v>
      </c>
      <c r="O226" s="21">
        <v>3225.6616199999999</v>
      </c>
      <c r="P226" s="125">
        <v>3197.1705999999999</v>
      </c>
    </row>
    <row r="227" spans="1:16" hidden="1" outlineLevel="2" x14ac:dyDescent="0.3">
      <c r="A227" s="18">
        <v>20234</v>
      </c>
      <c r="B227" s="19">
        <v>46000</v>
      </c>
      <c r="C227" s="19" t="s">
        <v>133</v>
      </c>
      <c r="D227" s="19" t="s">
        <v>134</v>
      </c>
      <c r="E227" s="20">
        <v>8015</v>
      </c>
      <c r="F227" s="115">
        <v>8021</v>
      </c>
      <c r="G227" s="20">
        <v>102386</v>
      </c>
      <c r="H227" s="115">
        <v>102719</v>
      </c>
      <c r="I227" s="87">
        <v>7.8282187017756327E-2</v>
      </c>
      <c r="J227" s="120">
        <v>7.8086819381029793E-2</v>
      </c>
      <c r="K227" s="20">
        <v>9755</v>
      </c>
      <c r="L227" s="115">
        <v>9754</v>
      </c>
      <c r="M227" s="20">
        <v>483310</v>
      </c>
      <c r="N227" s="115">
        <v>483043</v>
      </c>
      <c r="O227" s="21">
        <v>7138.4540399999996</v>
      </c>
      <c r="P227" s="125">
        <v>7138.2628999999997</v>
      </c>
    </row>
    <row r="228" spans="1:16" hidden="1" outlineLevel="2" x14ac:dyDescent="0.3">
      <c r="A228" s="18">
        <v>20234</v>
      </c>
      <c r="B228" s="19">
        <v>51000</v>
      </c>
      <c r="C228" s="19" t="s">
        <v>135</v>
      </c>
      <c r="D228" s="19" t="s">
        <v>136</v>
      </c>
      <c r="E228" s="20">
        <v>3256</v>
      </c>
      <c r="F228" s="115">
        <v>3225</v>
      </c>
      <c r="G228" s="20">
        <v>48654</v>
      </c>
      <c r="H228" s="115">
        <v>49069</v>
      </c>
      <c r="I228" s="87">
        <v>6.6921527520861598E-2</v>
      </c>
      <c r="J228" s="120">
        <v>6.5723776722574331E-2</v>
      </c>
      <c r="K228" s="20">
        <v>3820</v>
      </c>
      <c r="L228" s="115">
        <v>3781</v>
      </c>
      <c r="M228" s="20">
        <v>225059</v>
      </c>
      <c r="N228" s="115">
        <v>222087</v>
      </c>
      <c r="O228" s="21">
        <v>3306.7308800000001</v>
      </c>
      <c r="P228" s="125">
        <v>3261.8620799999999</v>
      </c>
    </row>
    <row r="229" spans="1:16" hidden="1" outlineLevel="2" x14ac:dyDescent="0.3">
      <c r="A229" s="18">
        <v>20234</v>
      </c>
      <c r="B229" s="19">
        <v>52000</v>
      </c>
      <c r="C229" s="19" t="s">
        <v>137</v>
      </c>
      <c r="D229" s="19" t="s">
        <v>137</v>
      </c>
      <c r="E229" s="20">
        <v>9129</v>
      </c>
      <c r="F229" s="115">
        <v>9088</v>
      </c>
      <c r="G229" s="20">
        <v>129019</v>
      </c>
      <c r="H229" s="115">
        <v>128794</v>
      </c>
      <c r="I229" s="87">
        <v>7.0757020283834168E-2</v>
      </c>
      <c r="J229" s="120">
        <v>7.0562293274531424E-2</v>
      </c>
      <c r="K229" s="20">
        <v>11036</v>
      </c>
      <c r="L229" s="115">
        <v>10980</v>
      </c>
      <c r="M229" s="20">
        <v>716928</v>
      </c>
      <c r="N229" s="115">
        <v>713371</v>
      </c>
      <c r="O229" s="21">
        <v>10865.82841</v>
      </c>
      <c r="P229" s="125">
        <v>10808.36764</v>
      </c>
    </row>
    <row r="230" spans="1:16" hidden="1" outlineLevel="2" x14ac:dyDescent="0.3">
      <c r="A230" s="18">
        <v>20234</v>
      </c>
      <c r="B230" s="19">
        <v>53000</v>
      </c>
      <c r="C230" s="19" t="s">
        <v>138</v>
      </c>
      <c r="D230" s="19" t="s">
        <v>139</v>
      </c>
      <c r="E230" s="20">
        <v>5846</v>
      </c>
      <c r="F230" s="115">
        <v>5742</v>
      </c>
      <c r="G230" s="20">
        <v>85179</v>
      </c>
      <c r="H230" s="115">
        <v>84993</v>
      </c>
      <c r="I230" s="87">
        <v>6.8631939797367897E-2</v>
      </c>
      <c r="J230" s="120">
        <v>6.7558504818043832E-2</v>
      </c>
      <c r="K230" s="20">
        <v>7042</v>
      </c>
      <c r="L230" s="115">
        <v>6891</v>
      </c>
      <c r="M230" s="20">
        <v>448666</v>
      </c>
      <c r="N230" s="115">
        <v>439898</v>
      </c>
      <c r="O230" s="21">
        <v>6815.8050400000002</v>
      </c>
      <c r="P230" s="125">
        <v>6662.3911200000002</v>
      </c>
    </row>
    <row r="231" spans="1:16" hidden="1" outlineLevel="2" x14ac:dyDescent="0.3">
      <c r="A231" s="18">
        <v>20234</v>
      </c>
      <c r="B231" s="19">
        <v>55000</v>
      </c>
      <c r="C231" s="19" t="s">
        <v>140</v>
      </c>
      <c r="D231" s="19" t="s">
        <v>141</v>
      </c>
      <c r="E231" s="20">
        <v>2718</v>
      </c>
      <c r="F231" s="115">
        <v>2722</v>
      </c>
      <c r="G231" s="20">
        <v>38614</v>
      </c>
      <c r="H231" s="115">
        <v>38944</v>
      </c>
      <c r="I231" s="87">
        <v>7.0388978090847876E-2</v>
      </c>
      <c r="J231" s="120">
        <v>6.9895234182415777E-2</v>
      </c>
      <c r="K231" s="20">
        <v>3254</v>
      </c>
      <c r="L231" s="115">
        <v>3261</v>
      </c>
      <c r="M231" s="20">
        <v>200582</v>
      </c>
      <c r="N231" s="115">
        <v>201250</v>
      </c>
      <c r="O231" s="21">
        <v>2964.83887</v>
      </c>
      <c r="P231" s="125">
        <v>2979.82944</v>
      </c>
    </row>
    <row r="232" spans="1:16" hidden="1" outlineLevel="2" x14ac:dyDescent="0.3">
      <c r="A232" s="18">
        <v>20234</v>
      </c>
      <c r="B232" s="19">
        <v>56000</v>
      </c>
      <c r="C232" s="19" t="s">
        <v>142</v>
      </c>
      <c r="D232" s="19" t="s">
        <v>142</v>
      </c>
      <c r="E232" s="20">
        <v>1864</v>
      </c>
      <c r="F232" s="115">
        <v>1849</v>
      </c>
      <c r="G232" s="20">
        <v>32155</v>
      </c>
      <c r="H232" s="115">
        <v>32185</v>
      </c>
      <c r="I232" s="87">
        <v>5.796921163116156E-2</v>
      </c>
      <c r="J232" s="120">
        <v>5.7449122261923259E-2</v>
      </c>
      <c r="K232" s="20">
        <v>2144</v>
      </c>
      <c r="L232" s="115">
        <v>2124</v>
      </c>
      <c r="M232" s="20">
        <v>126563</v>
      </c>
      <c r="N232" s="115">
        <v>126165</v>
      </c>
      <c r="O232" s="21">
        <v>1903.7753600000001</v>
      </c>
      <c r="P232" s="125">
        <v>1898.72272</v>
      </c>
    </row>
    <row r="233" spans="1:16" hidden="1" outlineLevel="2" x14ac:dyDescent="0.3">
      <c r="A233" s="18">
        <v>20234</v>
      </c>
      <c r="B233" s="19">
        <v>57000</v>
      </c>
      <c r="C233" s="19" t="s">
        <v>143</v>
      </c>
      <c r="D233" s="19" t="s">
        <v>144</v>
      </c>
      <c r="E233" s="20">
        <v>5527</v>
      </c>
      <c r="F233" s="115">
        <v>5522</v>
      </c>
      <c r="G233" s="20">
        <v>76465</v>
      </c>
      <c r="H233" s="115">
        <v>76094</v>
      </c>
      <c r="I233" s="87">
        <v>7.2281435951088727E-2</v>
      </c>
      <c r="J233" s="120">
        <v>7.2568139406523513E-2</v>
      </c>
      <c r="K233" s="20">
        <v>6454</v>
      </c>
      <c r="L233" s="115">
        <v>6440</v>
      </c>
      <c r="M233" s="20">
        <v>392083</v>
      </c>
      <c r="N233" s="115">
        <v>391102</v>
      </c>
      <c r="O233" s="21">
        <v>5757.6813000000002</v>
      </c>
      <c r="P233" s="125">
        <v>5732.0907999999999</v>
      </c>
    </row>
    <row r="234" spans="1:16" hidden="1" outlineLevel="2" x14ac:dyDescent="0.3">
      <c r="A234" s="18">
        <v>20234</v>
      </c>
      <c r="B234" s="19">
        <v>58000</v>
      </c>
      <c r="C234" s="19" t="s">
        <v>145</v>
      </c>
      <c r="D234" s="19" t="s">
        <v>145</v>
      </c>
      <c r="E234" s="20">
        <v>2922</v>
      </c>
      <c r="F234" s="115">
        <v>2920</v>
      </c>
      <c r="G234" s="20">
        <v>47015</v>
      </c>
      <c r="H234" s="115">
        <v>47029</v>
      </c>
      <c r="I234" s="87">
        <v>6.2150377539083271E-2</v>
      </c>
      <c r="J234" s="120">
        <v>6.2089349125007971E-2</v>
      </c>
      <c r="K234" s="20">
        <v>3445</v>
      </c>
      <c r="L234" s="115">
        <v>3438</v>
      </c>
      <c r="M234" s="20">
        <v>212705</v>
      </c>
      <c r="N234" s="115">
        <v>210607</v>
      </c>
      <c r="O234" s="21">
        <v>3209.4961800000001</v>
      </c>
      <c r="P234" s="125">
        <v>3171.99199</v>
      </c>
    </row>
    <row r="235" spans="1:16" hidden="1" outlineLevel="2" x14ac:dyDescent="0.3">
      <c r="A235" s="18">
        <v>20234</v>
      </c>
      <c r="B235" s="19">
        <v>61000</v>
      </c>
      <c r="C235" s="19" t="s">
        <v>146</v>
      </c>
      <c r="D235" s="19" t="s">
        <v>147</v>
      </c>
      <c r="E235" s="20">
        <v>3158</v>
      </c>
      <c r="F235" s="115">
        <v>3162</v>
      </c>
      <c r="G235" s="20">
        <v>44049</v>
      </c>
      <c r="H235" s="115">
        <v>44235</v>
      </c>
      <c r="I235" s="87">
        <v>7.1692887466230787E-2</v>
      </c>
      <c r="J235" s="120">
        <v>7.148185825703629E-2</v>
      </c>
      <c r="K235" s="20">
        <v>3788</v>
      </c>
      <c r="L235" s="115">
        <v>3792</v>
      </c>
      <c r="M235" s="20">
        <v>213244</v>
      </c>
      <c r="N235" s="115">
        <v>213690</v>
      </c>
      <c r="O235" s="21">
        <v>3071.2374</v>
      </c>
      <c r="P235" s="125">
        <v>3079.7553200000002</v>
      </c>
    </row>
    <row r="236" spans="1:16" hidden="1" outlineLevel="2" x14ac:dyDescent="0.3">
      <c r="A236" s="18">
        <v>20234</v>
      </c>
      <c r="B236" s="19">
        <v>62000</v>
      </c>
      <c r="C236" s="19" t="s">
        <v>148</v>
      </c>
      <c r="D236" s="19" t="s">
        <v>149</v>
      </c>
      <c r="E236" s="20">
        <v>17499</v>
      </c>
      <c r="F236" s="115">
        <v>17458</v>
      </c>
      <c r="G236" s="20">
        <v>215558</v>
      </c>
      <c r="H236" s="115">
        <v>214505</v>
      </c>
      <c r="I236" s="87">
        <v>8.1180007237031337E-2</v>
      </c>
      <c r="J236" s="120">
        <v>8.1387380247546673E-2</v>
      </c>
      <c r="K236" s="20">
        <v>21386</v>
      </c>
      <c r="L236" s="115">
        <v>21352</v>
      </c>
      <c r="M236" s="20">
        <v>1285273</v>
      </c>
      <c r="N236" s="115">
        <v>1282092</v>
      </c>
      <c r="O236" s="21">
        <v>19278.309010000001</v>
      </c>
      <c r="P236" s="125">
        <v>19222.259770000001</v>
      </c>
    </row>
    <row r="237" spans="1:16" hidden="1" outlineLevel="2" x14ac:dyDescent="0.3">
      <c r="A237" s="18">
        <v>20234</v>
      </c>
      <c r="B237" s="19">
        <v>63000</v>
      </c>
      <c r="C237" s="19" t="s">
        <v>150</v>
      </c>
      <c r="D237" s="19" t="s">
        <v>150</v>
      </c>
      <c r="E237" s="20">
        <v>8951</v>
      </c>
      <c r="F237" s="115">
        <v>8908</v>
      </c>
      <c r="G237" s="20">
        <v>92279</v>
      </c>
      <c r="H237" s="115">
        <v>91959</v>
      </c>
      <c r="I237" s="87">
        <v>9.6999317287790293E-2</v>
      </c>
      <c r="J237" s="120">
        <v>9.6869256951467503E-2</v>
      </c>
      <c r="K237" s="20">
        <v>10544</v>
      </c>
      <c r="L237" s="115">
        <v>10479</v>
      </c>
      <c r="M237" s="20">
        <v>591167</v>
      </c>
      <c r="N237" s="115">
        <v>588053</v>
      </c>
      <c r="O237" s="21">
        <v>8520.5075199999992</v>
      </c>
      <c r="P237" s="125">
        <v>8473.2037899999996</v>
      </c>
    </row>
    <row r="238" spans="1:16" hidden="1" outlineLevel="2" x14ac:dyDescent="0.3">
      <c r="A238" s="18">
        <v>20234</v>
      </c>
      <c r="B238" s="19">
        <v>64000</v>
      </c>
      <c r="C238" s="19" t="s">
        <v>151</v>
      </c>
      <c r="D238" s="19" t="s">
        <v>152</v>
      </c>
      <c r="E238" s="20">
        <v>2332</v>
      </c>
      <c r="F238" s="115">
        <v>2334</v>
      </c>
      <c r="G238" s="20">
        <v>32999</v>
      </c>
      <c r="H238" s="115">
        <v>33376</v>
      </c>
      <c r="I238" s="87">
        <v>7.0668808145701381E-2</v>
      </c>
      <c r="J238" s="120">
        <v>6.9930488974113136E-2</v>
      </c>
      <c r="K238" s="20">
        <v>2733</v>
      </c>
      <c r="L238" s="115">
        <v>2733</v>
      </c>
      <c r="M238" s="20">
        <v>159817</v>
      </c>
      <c r="N238" s="115">
        <v>158526</v>
      </c>
      <c r="O238" s="21">
        <v>2302.0589799999998</v>
      </c>
      <c r="P238" s="125">
        <v>2283.45093</v>
      </c>
    </row>
    <row r="239" spans="1:16" hidden="1" outlineLevel="2" x14ac:dyDescent="0.3">
      <c r="A239" s="18">
        <v>20234</v>
      </c>
      <c r="B239" s="19">
        <v>71000</v>
      </c>
      <c r="C239" s="19" t="s">
        <v>153</v>
      </c>
      <c r="D239" s="19" t="s">
        <v>153</v>
      </c>
      <c r="E239" s="20">
        <v>13381</v>
      </c>
      <c r="F239" s="115">
        <v>13413</v>
      </c>
      <c r="G239" s="20">
        <v>164971</v>
      </c>
      <c r="H239" s="115">
        <v>165281</v>
      </c>
      <c r="I239" s="87">
        <v>8.1111225609349524E-2</v>
      </c>
      <c r="J239" s="120">
        <v>8.11527035775437E-2</v>
      </c>
      <c r="K239" s="20">
        <v>16191</v>
      </c>
      <c r="L239" s="115">
        <v>16242</v>
      </c>
      <c r="M239" s="20">
        <v>834451</v>
      </c>
      <c r="N239" s="115">
        <v>836479</v>
      </c>
      <c r="O239" s="21">
        <v>12692.87788</v>
      </c>
      <c r="P239" s="125">
        <v>12723.519270000001</v>
      </c>
    </row>
    <row r="240" spans="1:16" hidden="1" outlineLevel="2" x14ac:dyDescent="0.3">
      <c r="A240" s="18">
        <v>20234</v>
      </c>
      <c r="B240" s="19">
        <v>72000</v>
      </c>
      <c r="C240" s="19" t="s">
        <v>154</v>
      </c>
      <c r="D240" s="19" t="s">
        <v>154</v>
      </c>
      <c r="E240" s="20">
        <v>8237</v>
      </c>
      <c r="F240" s="115">
        <v>8197</v>
      </c>
      <c r="G240" s="20">
        <v>92288</v>
      </c>
      <c r="H240" s="115">
        <v>91799</v>
      </c>
      <c r="I240" s="87">
        <v>8.9253207350901531E-2</v>
      </c>
      <c r="J240" s="120">
        <v>8.929291168749115E-2</v>
      </c>
      <c r="K240" s="20">
        <v>9715</v>
      </c>
      <c r="L240" s="115">
        <v>9664</v>
      </c>
      <c r="M240" s="20">
        <v>478714</v>
      </c>
      <c r="N240" s="115">
        <v>476330</v>
      </c>
      <c r="O240" s="21">
        <v>7140.1514800000004</v>
      </c>
      <c r="P240" s="125">
        <v>7105.1700300000002</v>
      </c>
    </row>
    <row r="241" spans="1:16" hidden="1" outlineLevel="2" x14ac:dyDescent="0.3">
      <c r="A241" s="18">
        <v>20234</v>
      </c>
      <c r="B241" s="19">
        <v>73000</v>
      </c>
      <c r="C241" s="19" t="s">
        <v>155</v>
      </c>
      <c r="D241" s="19" t="s">
        <v>156</v>
      </c>
      <c r="E241" s="20">
        <v>6296</v>
      </c>
      <c r="F241" s="115">
        <v>6284</v>
      </c>
      <c r="G241" s="20">
        <v>74360</v>
      </c>
      <c r="H241" s="115">
        <v>74243</v>
      </c>
      <c r="I241" s="87">
        <v>8.4669176976869279E-2</v>
      </c>
      <c r="J241" s="120">
        <v>8.4640976253653549E-2</v>
      </c>
      <c r="K241" s="20">
        <v>7493</v>
      </c>
      <c r="L241" s="115">
        <v>7467</v>
      </c>
      <c r="M241" s="20">
        <v>394259</v>
      </c>
      <c r="N241" s="115">
        <v>393813</v>
      </c>
      <c r="O241" s="21">
        <v>5796.2033899999997</v>
      </c>
      <c r="P241" s="125">
        <v>5790.7422100000003</v>
      </c>
    </row>
    <row r="242" spans="1:16" hidden="1" outlineLevel="2" x14ac:dyDescent="0.3">
      <c r="A242" s="18">
        <v>20234</v>
      </c>
      <c r="B242" s="19">
        <v>81000</v>
      </c>
      <c r="C242" s="19" t="s">
        <v>157</v>
      </c>
      <c r="D242" s="19" t="s">
        <v>158</v>
      </c>
      <c r="E242" s="20">
        <v>1256</v>
      </c>
      <c r="F242" s="115">
        <v>1246</v>
      </c>
      <c r="G242" s="20">
        <v>9334</v>
      </c>
      <c r="H242" s="115">
        <v>9056</v>
      </c>
      <c r="I242" s="87">
        <v>0.13456181701307049</v>
      </c>
      <c r="J242" s="120">
        <v>0.13758833922261485</v>
      </c>
      <c r="K242" s="20">
        <v>1416</v>
      </c>
      <c r="L242" s="115">
        <v>1405</v>
      </c>
      <c r="M242" s="20">
        <v>83867</v>
      </c>
      <c r="N242" s="115">
        <v>83722</v>
      </c>
      <c r="O242" s="21">
        <v>1209.2618399999999</v>
      </c>
      <c r="P242" s="125">
        <v>1206.32302</v>
      </c>
    </row>
    <row r="243" spans="1:16" hidden="1" outlineLevel="2" x14ac:dyDescent="0.3">
      <c r="A243" s="18">
        <v>20234</v>
      </c>
      <c r="B243" s="19">
        <v>82000</v>
      </c>
      <c r="C243" s="19" t="s">
        <v>159</v>
      </c>
      <c r="D243" s="19" t="s">
        <v>160</v>
      </c>
      <c r="E243" s="20">
        <v>1368</v>
      </c>
      <c r="F243" s="115">
        <v>1368</v>
      </c>
      <c r="G243" s="20">
        <v>13461</v>
      </c>
      <c r="H243" s="115">
        <v>13350</v>
      </c>
      <c r="I243" s="87">
        <v>0.10162692221974594</v>
      </c>
      <c r="J243" s="120">
        <v>0.10247191011235955</v>
      </c>
      <c r="K243" s="20">
        <v>1533</v>
      </c>
      <c r="L243" s="115">
        <v>1533</v>
      </c>
      <c r="M243" s="20">
        <v>83199</v>
      </c>
      <c r="N243" s="115">
        <v>82633</v>
      </c>
      <c r="O243" s="21">
        <v>1161.8192200000001</v>
      </c>
      <c r="P243" s="125">
        <v>1153.6752799999999</v>
      </c>
    </row>
    <row r="244" spans="1:16" hidden="1" outlineLevel="2" x14ac:dyDescent="0.3">
      <c r="A244" s="18">
        <v>20234</v>
      </c>
      <c r="B244" s="19">
        <v>83000</v>
      </c>
      <c r="C244" s="19" t="s">
        <v>161</v>
      </c>
      <c r="D244" s="19" t="s">
        <v>161</v>
      </c>
      <c r="E244" s="20">
        <v>1898</v>
      </c>
      <c r="F244" s="115">
        <v>1897</v>
      </c>
      <c r="G244" s="20">
        <v>20703</v>
      </c>
      <c r="H244" s="115">
        <v>20637</v>
      </c>
      <c r="I244" s="87">
        <v>9.1677534656813026E-2</v>
      </c>
      <c r="J244" s="120">
        <v>9.1922275524543295E-2</v>
      </c>
      <c r="K244" s="20">
        <v>2248</v>
      </c>
      <c r="L244" s="115">
        <v>2246</v>
      </c>
      <c r="M244" s="20">
        <v>123303</v>
      </c>
      <c r="N244" s="115">
        <v>122890</v>
      </c>
      <c r="O244" s="21">
        <v>1745.37544</v>
      </c>
      <c r="P244" s="125">
        <v>1740.5572299999999</v>
      </c>
    </row>
    <row r="245" spans="1:16" hidden="1" outlineLevel="2" x14ac:dyDescent="0.3">
      <c r="A245" s="18">
        <v>20234</v>
      </c>
      <c r="B245" s="19">
        <v>84000</v>
      </c>
      <c r="C245" s="19" t="s">
        <v>162</v>
      </c>
      <c r="D245" s="19" t="s">
        <v>162</v>
      </c>
      <c r="E245" s="20">
        <v>1887</v>
      </c>
      <c r="F245" s="115">
        <v>1894</v>
      </c>
      <c r="G245" s="20">
        <v>21032</v>
      </c>
      <c r="H245" s="115">
        <v>21051</v>
      </c>
      <c r="I245" s="87">
        <v>8.9720426017497149E-2</v>
      </c>
      <c r="J245" s="120">
        <v>8.9971972827894167E-2</v>
      </c>
      <c r="K245" s="20">
        <v>2185</v>
      </c>
      <c r="L245" s="115">
        <v>2199</v>
      </c>
      <c r="M245" s="20">
        <v>114099</v>
      </c>
      <c r="N245" s="115">
        <v>114583</v>
      </c>
      <c r="O245" s="21">
        <v>1569.57302</v>
      </c>
      <c r="P245" s="125">
        <v>1576.0609099999999</v>
      </c>
    </row>
    <row r="246" spans="1:16" hidden="1" outlineLevel="2" x14ac:dyDescent="0.3">
      <c r="A246" s="18">
        <v>20234</v>
      </c>
      <c r="B246" s="19">
        <v>85000</v>
      </c>
      <c r="C246" s="19" t="s">
        <v>163</v>
      </c>
      <c r="D246" s="19" t="s">
        <v>163</v>
      </c>
      <c r="E246" s="20">
        <v>1125</v>
      </c>
      <c r="F246" s="115">
        <v>1108</v>
      </c>
      <c r="G246" s="20">
        <v>12901</v>
      </c>
      <c r="H246" s="115">
        <v>12889</v>
      </c>
      <c r="I246" s="87">
        <v>8.720254243857066E-2</v>
      </c>
      <c r="J246" s="120">
        <v>8.5964776165722706E-2</v>
      </c>
      <c r="K246" s="20">
        <v>1263</v>
      </c>
      <c r="L246" s="115">
        <v>1245</v>
      </c>
      <c r="M246" s="20">
        <v>67807</v>
      </c>
      <c r="N246" s="115">
        <v>66086</v>
      </c>
      <c r="O246" s="21">
        <v>944.12145999999996</v>
      </c>
      <c r="P246" s="125">
        <v>919.31233999999995</v>
      </c>
    </row>
    <row r="247" spans="1:16" hidden="1" outlineLevel="2" x14ac:dyDescent="0.3">
      <c r="A247" s="18">
        <v>20234</v>
      </c>
      <c r="B247" s="19">
        <v>91000</v>
      </c>
      <c r="C247" s="19" t="s">
        <v>164</v>
      </c>
      <c r="D247" s="19" t="s">
        <v>164</v>
      </c>
      <c r="E247" s="20">
        <v>2990</v>
      </c>
      <c r="F247" s="115">
        <v>2986</v>
      </c>
      <c r="G247" s="20">
        <v>41093</v>
      </c>
      <c r="H247" s="115">
        <v>41156</v>
      </c>
      <c r="I247" s="87">
        <v>7.2761784245491928E-2</v>
      </c>
      <c r="J247" s="120">
        <v>7.2553212168335116E-2</v>
      </c>
      <c r="K247" s="20">
        <v>3376</v>
      </c>
      <c r="L247" s="115">
        <v>3378</v>
      </c>
      <c r="M247" s="20">
        <v>182137</v>
      </c>
      <c r="N247" s="115">
        <v>182304</v>
      </c>
      <c r="O247" s="21">
        <v>2593.0622400000002</v>
      </c>
      <c r="P247" s="125">
        <v>2595.29232</v>
      </c>
    </row>
    <row r="248" spans="1:16" hidden="1" outlineLevel="2" x14ac:dyDescent="0.3">
      <c r="A248" s="18">
        <v>20234</v>
      </c>
      <c r="B248" s="19">
        <v>92000</v>
      </c>
      <c r="C248" s="19" t="s">
        <v>165</v>
      </c>
      <c r="D248" s="19" t="s">
        <v>166</v>
      </c>
      <c r="E248" s="20">
        <v>9157</v>
      </c>
      <c r="F248" s="115">
        <v>9109</v>
      </c>
      <c r="G248" s="20">
        <v>120111</v>
      </c>
      <c r="H248" s="115">
        <v>120206</v>
      </c>
      <c r="I248" s="87">
        <v>7.6237813355979053E-2</v>
      </c>
      <c r="J248" s="120">
        <v>7.5778247342062788E-2</v>
      </c>
      <c r="K248" s="20">
        <v>11116</v>
      </c>
      <c r="L248" s="115">
        <v>11046</v>
      </c>
      <c r="M248" s="20">
        <v>663444</v>
      </c>
      <c r="N248" s="115">
        <v>657480</v>
      </c>
      <c r="O248" s="21">
        <v>9598.4807000000001</v>
      </c>
      <c r="P248" s="125">
        <v>9497.0188500000004</v>
      </c>
    </row>
    <row r="249" spans="1:16" hidden="1" outlineLevel="2" x14ac:dyDescent="0.3">
      <c r="A249" s="18">
        <v>20234</v>
      </c>
      <c r="B249" s="19">
        <v>93000</v>
      </c>
      <c r="C249" s="19" t="s">
        <v>167</v>
      </c>
      <c r="D249" s="19" t="s">
        <v>167</v>
      </c>
      <c r="E249" s="20">
        <v>1416</v>
      </c>
      <c r="F249" s="115">
        <v>1413</v>
      </c>
      <c r="G249" s="20">
        <v>23927</v>
      </c>
      <c r="H249" s="115">
        <v>23959</v>
      </c>
      <c r="I249" s="87">
        <v>5.9180005851130521E-2</v>
      </c>
      <c r="J249" s="120">
        <v>5.8975750239993324E-2</v>
      </c>
      <c r="K249" s="20">
        <v>1669</v>
      </c>
      <c r="L249" s="115">
        <v>1663</v>
      </c>
      <c r="M249" s="20">
        <v>94208</v>
      </c>
      <c r="N249" s="115">
        <v>94368</v>
      </c>
      <c r="O249" s="21">
        <v>1358.1765800000001</v>
      </c>
      <c r="P249" s="125">
        <v>1359.4006199999999</v>
      </c>
    </row>
    <row r="250" spans="1:16" hidden="1" outlineLevel="2" x14ac:dyDescent="0.3">
      <c r="A250" s="18">
        <v>20234</v>
      </c>
      <c r="B250" s="19" t="s">
        <v>407</v>
      </c>
      <c r="C250" s="19" t="s">
        <v>82</v>
      </c>
      <c r="D250" s="19" t="s">
        <v>83</v>
      </c>
      <c r="E250" s="20">
        <v>2812</v>
      </c>
      <c r="F250" s="115">
        <v>3532</v>
      </c>
      <c r="G250" s="20">
        <v>34736</v>
      </c>
      <c r="H250" s="115">
        <v>43215</v>
      </c>
      <c r="I250" s="87">
        <v>8.0953477660064485E-2</v>
      </c>
      <c r="J250" s="120">
        <v>8.1730880481314355E-2</v>
      </c>
      <c r="K250" s="20">
        <v>3146</v>
      </c>
      <c r="L250" s="115">
        <v>4023</v>
      </c>
      <c r="M250" s="20">
        <v>208758</v>
      </c>
      <c r="N250" s="115">
        <v>274558</v>
      </c>
      <c r="O250" s="21">
        <v>3125.0831400000002</v>
      </c>
      <c r="P250" s="125">
        <v>4153.2099099999996</v>
      </c>
    </row>
    <row r="251" spans="1:16" hidden="1" outlineLevel="2" x14ac:dyDescent="0.3">
      <c r="A251" s="18">
        <v>20234</v>
      </c>
      <c r="B251" s="19" t="s">
        <v>408</v>
      </c>
      <c r="C251" s="19" t="s">
        <v>84</v>
      </c>
      <c r="D251" s="19" t="s">
        <v>85</v>
      </c>
      <c r="E251" s="20">
        <v>61</v>
      </c>
      <c r="F251" s="115">
        <v>70</v>
      </c>
      <c r="G251" s="20">
        <v>1372</v>
      </c>
      <c r="H251" s="115">
        <v>1389</v>
      </c>
      <c r="I251" s="87">
        <v>4.4460641399416911E-2</v>
      </c>
      <c r="J251" s="120">
        <v>5.03959683225342E-2</v>
      </c>
      <c r="K251" s="20">
        <v>65</v>
      </c>
      <c r="L251" s="115">
        <v>72</v>
      </c>
      <c r="M251" s="20">
        <v>3887</v>
      </c>
      <c r="N251" s="115">
        <v>4209</v>
      </c>
      <c r="O251" s="21">
        <v>59.350299999999997</v>
      </c>
      <c r="P251" s="125">
        <v>63.683100000000003</v>
      </c>
    </row>
    <row r="252" spans="1:16" hidden="1" outlineLevel="2" x14ac:dyDescent="0.3">
      <c r="A252" s="18">
        <v>20234</v>
      </c>
      <c r="B252" s="19" t="s">
        <v>409</v>
      </c>
      <c r="C252" s="19" t="s">
        <v>86</v>
      </c>
      <c r="D252" s="19" t="s">
        <v>87</v>
      </c>
      <c r="E252" s="20">
        <v>4594</v>
      </c>
      <c r="F252" s="115">
        <v>4483</v>
      </c>
      <c r="G252" s="20">
        <v>56999</v>
      </c>
      <c r="H252" s="115">
        <v>54856</v>
      </c>
      <c r="I252" s="87">
        <v>8.0597905226407487E-2</v>
      </c>
      <c r="J252" s="120">
        <v>8.1723056730348548E-2</v>
      </c>
      <c r="K252" s="20">
        <v>4991</v>
      </c>
      <c r="L252" s="115">
        <v>4850</v>
      </c>
      <c r="M252" s="20">
        <v>335213</v>
      </c>
      <c r="N252" s="115">
        <v>323735</v>
      </c>
      <c r="O252" s="21">
        <v>5361.0421399999996</v>
      </c>
      <c r="P252" s="125">
        <v>5189.9337999999998</v>
      </c>
    </row>
    <row r="253" spans="1:16" hidden="1" outlineLevel="2" x14ac:dyDescent="0.3">
      <c r="A253" s="18">
        <v>20234</v>
      </c>
      <c r="B253" s="19" t="s">
        <v>410</v>
      </c>
      <c r="C253" s="19" t="s">
        <v>88</v>
      </c>
      <c r="D253" s="19" t="s">
        <v>89</v>
      </c>
      <c r="E253" s="20">
        <v>113</v>
      </c>
      <c r="F253" s="115">
        <v>143</v>
      </c>
      <c r="G253" s="20">
        <v>402</v>
      </c>
      <c r="H253" s="115">
        <v>391</v>
      </c>
      <c r="I253" s="87">
        <v>0.28109452736318408</v>
      </c>
      <c r="J253" s="120">
        <v>0.3657289002557545</v>
      </c>
      <c r="K253" s="20">
        <v>126</v>
      </c>
      <c r="L253" s="115">
        <v>164</v>
      </c>
      <c r="M253" s="20">
        <v>8811</v>
      </c>
      <c r="N253" s="115">
        <v>10412</v>
      </c>
      <c r="O253" s="21">
        <v>126.16589999999999</v>
      </c>
      <c r="P253" s="125">
        <v>150.77661000000001</v>
      </c>
    </row>
    <row r="254" spans="1:16" hidden="1" outlineLevel="2" x14ac:dyDescent="0.3">
      <c r="A254" s="18">
        <v>20234</v>
      </c>
      <c r="B254" s="19" t="s">
        <v>411</v>
      </c>
      <c r="C254" s="19" t="s">
        <v>90</v>
      </c>
      <c r="D254" s="19" t="s">
        <v>91</v>
      </c>
      <c r="E254" s="20">
        <v>865</v>
      </c>
      <c r="F254" s="115">
        <v>935</v>
      </c>
      <c r="G254" s="20">
        <v>11351</v>
      </c>
      <c r="H254" s="115">
        <v>11667</v>
      </c>
      <c r="I254" s="87">
        <v>7.620473967051361E-2</v>
      </c>
      <c r="J254" s="120">
        <v>8.0140567412359642E-2</v>
      </c>
      <c r="K254" s="20">
        <v>922</v>
      </c>
      <c r="L254" s="115">
        <v>1006</v>
      </c>
      <c r="M254" s="20">
        <v>53820</v>
      </c>
      <c r="N254" s="115">
        <v>58447</v>
      </c>
      <c r="O254" s="21">
        <v>793.14544000000001</v>
      </c>
      <c r="P254" s="125">
        <v>866.81746999999996</v>
      </c>
    </row>
    <row r="255" spans="1:16" hidden="1" outlineLevel="2" x14ac:dyDescent="0.3">
      <c r="A255" s="18">
        <v>20234</v>
      </c>
      <c r="B255" s="19" t="s">
        <v>412</v>
      </c>
      <c r="C255" s="19" t="s">
        <v>92</v>
      </c>
      <c r="D255" s="19" t="s">
        <v>93</v>
      </c>
      <c r="E255" s="20">
        <v>142</v>
      </c>
      <c r="F255" s="115">
        <v>136</v>
      </c>
      <c r="G255" s="20">
        <v>14702</v>
      </c>
      <c r="H255" s="115">
        <v>16315</v>
      </c>
      <c r="I255" s="87">
        <v>9.6585498571622914E-3</v>
      </c>
      <c r="J255" s="120">
        <v>8.3358872203493726E-3</v>
      </c>
      <c r="K255" s="20">
        <v>158</v>
      </c>
      <c r="L255" s="115">
        <v>153</v>
      </c>
      <c r="M255" s="20">
        <v>13092</v>
      </c>
      <c r="N255" s="115">
        <v>12049</v>
      </c>
      <c r="O255" s="21">
        <v>212.41354000000001</v>
      </c>
      <c r="P255" s="125">
        <v>190.05168</v>
      </c>
    </row>
    <row r="256" spans="1:16" hidden="1" outlineLevel="2" x14ac:dyDescent="0.3">
      <c r="A256" s="18">
        <v>20234</v>
      </c>
      <c r="B256" s="19" t="s">
        <v>413</v>
      </c>
      <c r="C256" s="19" t="s">
        <v>94</v>
      </c>
      <c r="D256" s="19" t="s">
        <v>95</v>
      </c>
      <c r="E256" s="20">
        <v>58</v>
      </c>
      <c r="F256" s="115">
        <v>95</v>
      </c>
      <c r="G256" s="20">
        <v>980</v>
      </c>
      <c r="H256" s="115">
        <v>946</v>
      </c>
      <c r="I256" s="87">
        <v>5.9183673469387757E-2</v>
      </c>
      <c r="J256" s="120">
        <v>0.10042283298097252</v>
      </c>
      <c r="K256" s="20">
        <v>64</v>
      </c>
      <c r="L256" s="115">
        <v>112</v>
      </c>
      <c r="M256" s="20">
        <v>3973</v>
      </c>
      <c r="N256" s="115">
        <v>5851</v>
      </c>
      <c r="O256" s="21">
        <v>73.846760000000003</v>
      </c>
      <c r="P256" s="125">
        <v>99.183840000000004</v>
      </c>
    </row>
    <row r="257" spans="1:16" outlineLevel="1" collapsed="1" x14ac:dyDescent="0.3">
      <c r="A257" s="84" t="s">
        <v>42</v>
      </c>
      <c r="B257" s="22"/>
      <c r="C257" s="22"/>
      <c r="D257" s="22"/>
      <c r="E257" s="23">
        <f>SUBTOTAL(9,E207:E256)</f>
        <v>356236</v>
      </c>
      <c r="F257" s="117">
        <f>SUBTOTAL(9,F207:F256)</f>
        <v>356236</v>
      </c>
      <c r="G257" s="23">
        <f>SUBTOTAL(9,G207:G256)</f>
        <v>4355265</v>
      </c>
      <c r="H257" s="117">
        <f>SUBTOTAL(9,H207:H256)</f>
        <v>4355265</v>
      </c>
      <c r="I257" s="86">
        <f>E257/G257</f>
        <v>8.1794333984269607E-2</v>
      </c>
      <c r="J257" s="121">
        <f>F257/H257</f>
        <v>8.1794333984269607E-2</v>
      </c>
      <c r="K257" s="23">
        <f t="shared" ref="K257:P257" si="4">SUBTOTAL(9,K207:K256)</f>
        <v>431318</v>
      </c>
      <c r="L257" s="117">
        <f t="shared" si="4"/>
        <v>431318</v>
      </c>
      <c r="M257" s="23">
        <f t="shared" si="4"/>
        <v>23866638</v>
      </c>
      <c r="N257" s="117">
        <f t="shared" si="4"/>
        <v>23866638</v>
      </c>
      <c r="O257" s="34">
        <f t="shared" si="4"/>
        <v>356289.2088599999</v>
      </c>
      <c r="P257" s="126">
        <f t="shared" si="4"/>
        <v>356289.2088599999</v>
      </c>
    </row>
    <row r="258" spans="1:16" hidden="1" outlineLevel="2" x14ac:dyDescent="0.3">
      <c r="A258" s="24">
        <v>20233</v>
      </c>
      <c r="B258">
        <v>11000</v>
      </c>
      <c r="C258" t="s">
        <v>96</v>
      </c>
      <c r="D258" t="s">
        <v>97</v>
      </c>
      <c r="E258" s="16">
        <v>50281</v>
      </c>
      <c r="F258" s="115">
        <v>50259</v>
      </c>
      <c r="G258" s="16">
        <v>397896</v>
      </c>
      <c r="H258" s="115">
        <v>396552</v>
      </c>
      <c r="I258" s="88">
        <v>0.12636719142690553</v>
      </c>
      <c r="J258" s="120">
        <v>0.12673999878956607</v>
      </c>
      <c r="K258" s="16">
        <v>68051</v>
      </c>
      <c r="L258" s="115">
        <v>67990</v>
      </c>
      <c r="M258" s="16">
        <v>5684551</v>
      </c>
      <c r="N258" s="115">
        <v>5682722</v>
      </c>
      <c r="O258" s="25">
        <v>83455.913190000007</v>
      </c>
      <c r="P258" s="125">
        <v>83425.459350000005</v>
      </c>
    </row>
    <row r="259" spans="1:16" hidden="1" outlineLevel="2" x14ac:dyDescent="0.3">
      <c r="A259" s="24">
        <v>20233</v>
      </c>
      <c r="B259">
        <v>12000</v>
      </c>
      <c r="C259" t="s">
        <v>98</v>
      </c>
      <c r="D259" t="s">
        <v>99</v>
      </c>
      <c r="E259" s="16">
        <v>16855</v>
      </c>
      <c r="F259" s="115">
        <v>16869</v>
      </c>
      <c r="G259" s="16">
        <v>142491</v>
      </c>
      <c r="H259" s="115">
        <v>143126</v>
      </c>
      <c r="I259" s="88">
        <v>0.11828817258633878</v>
      </c>
      <c r="J259" s="120">
        <v>0.11786118524936071</v>
      </c>
      <c r="K259" s="16">
        <v>22153</v>
      </c>
      <c r="L259" s="115">
        <v>22185</v>
      </c>
      <c r="M259" s="16">
        <v>1895674</v>
      </c>
      <c r="N259" s="115">
        <v>1895139</v>
      </c>
      <c r="O259" s="25">
        <v>27841.345079999999</v>
      </c>
      <c r="P259" s="125">
        <v>27820.608690000001</v>
      </c>
    </row>
    <row r="260" spans="1:16" hidden="1" outlineLevel="2" x14ac:dyDescent="0.3">
      <c r="A260" s="24">
        <v>20233</v>
      </c>
      <c r="B260">
        <v>13000</v>
      </c>
      <c r="C260" t="s">
        <v>100</v>
      </c>
      <c r="D260" t="s">
        <v>100</v>
      </c>
      <c r="E260" s="16">
        <v>22172</v>
      </c>
      <c r="F260" s="115">
        <v>22120</v>
      </c>
      <c r="G260" s="16">
        <v>185605</v>
      </c>
      <c r="H260" s="115">
        <v>185728</v>
      </c>
      <c r="I260" s="88">
        <v>0.1194579887395275</v>
      </c>
      <c r="J260" s="120">
        <v>0.11909889731219848</v>
      </c>
      <c r="K260" s="16">
        <v>29132</v>
      </c>
      <c r="L260" s="115">
        <v>29082</v>
      </c>
      <c r="M260" s="16">
        <v>2475441</v>
      </c>
      <c r="N260" s="115">
        <v>2472923</v>
      </c>
      <c r="O260" s="25">
        <v>36770.355519999997</v>
      </c>
      <c r="P260" s="125">
        <v>36732.091460000003</v>
      </c>
    </row>
    <row r="261" spans="1:16" hidden="1" outlineLevel="2" x14ac:dyDescent="0.3">
      <c r="A261" s="24">
        <v>20233</v>
      </c>
      <c r="B261">
        <v>21000</v>
      </c>
      <c r="C261" t="s">
        <v>101</v>
      </c>
      <c r="D261" t="s">
        <v>102</v>
      </c>
      <c r="E261" s="16">
        <v>43403</v>
      </c>
      <c r="F261" s="115">
        <v>43316</v>
      </c>
      <c r="G261" s="16">
        <v>383663</v>
      </c>
      <c r="H261" s="115">
        <v>376907</v>
      </c>
      <c r="I261" s="88">
        <v>0.11312792737376291</v>
      </c>
      <c r="J261" s="120">
        <v>0.11492490189887691</v>
      </c>
      <c r="K261" s="16">
        <v>54578</v>
      </c>
      <c r="L261" s="115">
        <v>54594</v>
      </c>
      <c r="M261" s="16">
        <v>5406452</v>
      </c>
      <c r="N261" s="115">
        <v>5391770</v>
      </c>
      <c r="O261" s="25">
        <v>81304.514999999999</v>
      </c>
      <c r="P261" s="125">
        <v>81093.286030000003</v>
      </c>
    </row>
    <row r="262" spans="1:16" hidden="1" outlineLevel="2" x14ac:dyDescent="0.3">
      <c r="A262" s="24">
        <v>20233</v>
      </c>
      <c r="B262">
        <v>23000</v>
      </c>
      <c r="C262" t="s">
        <v>103</v>
      </c>
      <c r="D262" t="s">
        <v>104</v>
      </c>
      <c r="E262" s="16">
        <v>31674</v>
      </c>
      <c r="F262" s="115">
        <v>31653</v>
      </c>
      <c r="G262" s="16">
        <v>242336</v>
      </c>
      <c r="H262" s="115">
        <v>242963</v>
      </c>
      <c r="I262" s="88">
        <v>0.1307028258286016</v>
      </c>
      <c r="J262" s="120">
        <v>0.13027909599404025</v>
      </c>
      <c r="K262" s="16">
        <v>40710</v>
      </c>
      <c r="L262" s="115">
        <v>40630</v>
      </c>
      <c r="M262" s="16">
        <v>3701759</v>
      </c>
      <c r="N262" s="115">
        <v>3701048</v>
      </c>
      <c r="O262" s="25">
        <v>54505.347179999997</v>
      </c>
      <c r="P262" s="125">
        <v>54477.886140000002</v>
      </c>
    </row>
    <row r="263" spans="1:16" hidden="1" outlineLevel="2" x14ac:dyDescent="0.3">
      <c r="A263" s="24">
        <v>20233</v>
      </c>
      <c r="B263">
        <v>24000</v>
      </c>
      <c r="C263" t="s">
        <v>105</v>
      </c>
      <c r="D263" t="s">
        <v>106</v>
      </c>
      <c r="E263" s="16">
        <v>23738</v>
      </c>
      <c r="F263" s="115">
        <v>23713</v>
      </c>
      <c r="G263" s="16">
        <v>207030</v>
      </c>
      <c r="H263" s="115">
        <v>207251</v>
      </c>
      <c r="I263" s="88">
        <v>0.11465971115297299</v>
      </c>
      <c r="J263" s="120">
        <v>0.11441681825419418</v>
      </c>
      <c r="K263" s="16">
        <v>29853</v>
      </c>
      <c r="L263" s="115">
        <v>29854</v>
      </c>
      <c r="M263" s="16">
        <v>2521699</v>
      </c>
      <c r="N263" s="115">
        <v>2519396</v>
      </c>
      <c r="O263" s="25">
        <v>36798.556420000001</v>
      </c>
      <c r="P263" s="125">
        <v>36783.799789999997</v>
      </c>
    </row>
    <row r="264" spans="1:16" hidden="1" outlineLevel="2" x14ac:dyDescent="0.3">
      <c r="A264" s="24">
        <v>20233</v>
      </c>
      <c r="B264">
        <v>25000</v>
      </c>
      <c r="C264" t="s">
        <v>107</v>
      </c>
      <c r="D264" t="s">
        <v>108</v>
      </c>
      <c r="E264" s="16">
        <v>18487</v>
      </c>
      <c r="F264" s="115">
        <v>18367</v>
      </c>
      <c r="G264" s="16">
        <v>141603</v>
      </c>
      <c r="H264" s="115">
        <v>141158</v>
      </c>
      <c r="I264" s="88">
        <v>0.13055514360571457</v>
      </c>
      <c r="J264" s="120">
        <v>0.13011660692273905</v>
      </c>
      <c r="K264" s="16">
        <v>23171</v>
      </c>
      <c r="L264" s="115">
        <v>23020</v>
      </c>
      <c r="M264" s="16">
        <v>1937909</v>
      </c>
      <c r="N264" s="115">
        <v>1928985</v>
      </c>
      <c r="O264" s="25">
        <v>27485.004700000001</v>
      </c>
      <c r="P264" s="125">
        <v>27351.676159999999</v>
      </c>
    </row>
    <row r="265" spans="1:16" hidden="1" outlineLevel="2" x14ac:dyDescent="0.3">
      <c r="A265" s="24">
        <v>20233</v>
      </c>
      <c r="B265">
        <v>31000</v>
      </c>
      <c r="C265" t="s">
        <v>109</v>
      </c>
      <c r="D265" t="s">
        <v>110</v>
      </c>
      <c r="E265" s="16">
        <v>14973</v>
      </c>
      <c r="F265" s="115">
        <v>14963</v>
      </c>
      <c r="G265" s="16">
        <v>106266</v>
      </c>
      <c r="H265" s="115">
        <v>106066</v>
      </c>
      <c r="I265" s="88">
        <v>0.14090113488792275</v>
      </c>
      <c r="J265" s="120">
        <v>0.14107253973940753</v>
      </c>
      <c r="K265" s="16">
        <v>19874</v>
      </c>
      <c r="L265" s="115">
        <v>19864</v>
      </c>
      <c r="M265" s="16">
        <v>2074588</v>
      </c>
      <c r="N265" s="115">
        <v>2072402</v>
      </c>
      <c r="O265" s="25">
        <v>30029.745480000001</v>
      </c>
      <c r="P265" s="125">
        <v>29985.192439999999</v>
      </c>
    </row>
    <row r="266" spans="1:16" hidden="1" outlineLevel="2" x14ac:dyDescent="0.3">
      <c r="A266" s="24">
        <v>20233</v>
      </c>
      <c r="B266">
        <v>32000</v>
      </c>
      <c r="C266" t="s">
        <v>111</v>
      </c>
      <c r="D266" t="s">
        <v>112</v>
      </c>
      <c r="E266" s="16">
        <v>2782</v>
      </c>
      <c r="F266" s="115">
        <v>2773</v>
      </c>
      <c r="G266" s="16">
        <v>19997</v>
      </c>
      <c r="H266" s="115">
        <v>20045</v>
      </c>
      <c r="I266" s="88">
        <v>0.13912086813021954</v>
      </c>
      <c r="J266" s="120">
        <v>0.13833873783986031</v>
      </c>
      <c r="K266" s="16">
        <v>3845</v>
      </c>
      <c r="L266" s="115">
        <v>3825</v>
      </c>
      <c r="M266" s="16">
        <v>387167</v>
      </c>
      <c r="N266" s="115">
        <v>385542</v>
      </c>
      <c r="O266" s="25">
        <v>5687.4003000000002</v>
      </c>
      <c r="P266" s="125">
        <v>5666.1111499999997</v>
      </c>
    </row>
    <row r="267" spans="1:16" hidden="1" outlineLevel="2" x14ac:dyDescent="0.3">
      <c r="A267" s="24">
        <v>20233</v>
      </c>
      <c r="B267">
        <v>33000</v>
      </c>
      <c r="C267" t="s">
        <v>113</v>
      </c>
      <c r="D267" t="s">
        <v>114</v>
      </c>
      <c r="E267" s="16">
        <v>6044</v>
      </c>
      <c r="F267" s="115">
        <v>6031</v>
      </c>
      <c r="G267" s="16">
        <v>40711</v>
      </c>
      <c r="H267" s="115">
        <v>40698</v>
      </c>
      <c r="I267" s="88">
        <v>0.14846110387855863</v>
      </c>
      <c r="J267" s="120">
        <v>0.1481891002014841</v>
      </c>
      <c r="K267" s="16">
        <v>8376</v>
      </c>
      <c r="L267" s="115">
        <v>8347</v>
      </c>
      <c r="M267" s="16">
        <v>799933</v>
      </c>
      <c r="N267" s="115">
        <v>798012</v>
      </c>
      <c r="O267" s="25">
        <v>11716.08086</v>
      </c>
      <c r="P267" s="125">
        <v>11682.2282</v>
      </c>
    </row>
    <row r="268" spans="1:16" hidden="1" outlineLevel="2" x14ac:dyDescent="0.3">
      <c r="A268" s="24">
        <v>20233</v>
      </c>
      <c r="B268">
        <v>34000</v>
      </c>
      <c r="C268" t="s">
        <v>115</v>
      </c>
      <c r="D268" t="s">
        <v>116</v>
      </c>
      <c r="E268" s="16">
        <v>15407</v>
      </c>
      <c r="F268" s="115">
        <v>15429</v>
      </c>
      <c r="G268" s="16">
        <v>116579</v>
      </c>
      <c r="H268" s="115">
        <v>116794</v>
      </c>
      <c r="I268" s="88">
        <v>0.13215930828022199</v>
      </c>
      <c r="J268" s="120">
        <v>0.13210438892408857</v>
      </c>
      <c r="K268" s="16">
        <v>21678</v>
      </c>
      <c r="L268" s="115">
        <v>21753</v>
      </c>
      <c r="M268" s="16">
        <v>1832608</v>
      </c>
      <c r="N268" s="115">
        <v>1837710</v>
      </c>
      <c r="O268" s="25">
        <v>26716.304540000001</v>
      </c>
      <c r="P268" s="125">
        <v>26799.180509999998</v>
      </c>
    </row>
    <row r="269" spans="1:16" hidden="1" outlineLevel="2" x14ac:dyDescent="0.3">
      <c r="A269" s="24">
        <v>20233</v>
      </c>
      <c r="B269">
        <v>35000</v>
      </c>
      <c r="C269" t="s">
        <v>117</v>
      </c>
      <c r="D269" t="s">
        <v>118</v>
      </c>
      <c r="E269" s="16">
        <v>7803</v>
      </c>
      <c r="F269" s="115">
        <v>7805</v>
      </c>
      <c r="G269" s="16">
        <v>56644</v>
      </c>
      <c r="H269" s="115">
        <v>56621</v>
      </c>
      <c r="I269" s="88">
        <v>0.13775510204081631</v>
      </c>
      <c r="J269" s="120">
        <v>0.13784638208438565</v>
      </c>
      <c r="K269" s="16">
        <v>10431</v>
      </c>
      <c r="L269" s="115">
        <v>10440</v>
      </c>
      <c r="M269" s="16">
        <v>1162559</v>
      </c>
      <c r="N269" s="115">
        <v>1163786</v>
      </c>
      <c r="O269" s="25">
        <v>16662.167990000002</v>
      </c>
      <c r="P269" s="125">
        <v>16679.93435</v>
      </c>
    </row>
    <row r="270" spans="1:16" hidden="1" outlineLevel="2" x14ac:dyDescent="0.3">
      <c r="A270" s="24">
        <v>20233</v>
      </c>
      <c r="B270">
        <v>36000</v>
      </c>
      <c r="C270" t="s">
        <v>119</v>
      </c>
      <c r="D270" t="s">
        <v>120</v>
      </c>
      <c r="E270" s="16">
        <v>8329</v>
      </c>
      <c r="F270" s="115">
        <v>8321</v>
      </c>
      <c r="G270" s="16">
        <v>63386</v>
      </c>
      <c r="H270" s="115">
        <v>63403</v>
      </c>
      <c r="I270" s="88">
        <v>0.13140125579781023</v>
      </c>
      <c r="J270" s="120">
        <v>0.13123984669495134</v>
      </c>
      <c r="K270" s="16">
        <v>11696</v>
      </c>
      <c r="L270" s="115">
        <v>11666</v>
      </c>
      <c r="M270" s="16">
        <v>1063101</v>
      </c>
      <c r="N270" s="115">
        <v>1060814</v>
      </c>
      <c r="O270" s="25">
        <v>15403.924230000001</v>
      </c>
      <c r="P270" s="125">
        <v>15369.936400000001</v>
      </c>
    </row>
    <row r="271" spans="1:16" hidden="1" outlineLevel="2" x14ac:dyDescent="0.3">
      <c r="A271" s="24">
        <v>20233</v>
      </c>
      <c r="B271">
        <v>37000</v>
      </c>
      <c r="C271" t="s">
        <v>121</v>
      </c>
      <c r="D271" t="s">
        <v>121</v>
      </c>
      <c r="E271" s="16">
        <v>5284</v>
      </c>
      <c r="F271" s="115">
        <v>5240</v>
      </c>
      <c r="G271" s="16">
        <v>37204</v>
      </c>
      <c r="H271" s="115">
        <v>37243</v>
      </c>
      <c r="I271" s="88">
        <v>0.14202773895280077</v>
      </c>
      <c r="J271" s="120">
        <v>0.14069758075343017</v>
      </c>
      <c r="K271" s="16">
        <v>7635</v>
      </c>
      <c r="L271" s="115">
        <v>7554</v>
      </c>
      <c r="M271" s="16">
        <v>690258</v>
      </c>
      <c r="N271" s="115">
        <v>683279</v>
      </c>
      <c r="O271" s="25">
        <v>10027.03606</v>
      </c>
      <c r="P271" s="125">
        <v>9917.4864400000006</v>
      </c>
    </row>
    <row r="272" spans="1:16" hidden="1" outlineLevel="2" x14ac:dyDescent="0.3">
      <c r="A272" s="24">
        <v>20233</v>
      </c>
      <c r="B272">
        <v>38000</v>
      </c>
      <c r="C272" t="s">
        <v>122</v>
      </c>
      <c r="D272" t="s">
        <v>123</v>
      </c>
      <c r="E272" s="16">
        <v>3016</v>
      </c>
      <c r="F272" s="115">
        <v>3014</v>
      </c>
      <c r="G272" s="16">
        <v>18807</v>
      </c>
      <c r="H272" s="115">
        <v>18692</v>
      </c>
      <c r="I272" s="88">
        <v>0.16036582123677354</v>
      </c>
      <c r="J272" s="120">
        <v>0.1612454526000428</v>
      </c>
      <c r="K272" s="16">
        <v>4109</v>
      </c>
      <c r="L272" s="115">
        <v>4107</v>
      </c>
      <c r="M272" s="16">
        <v>485883</v>
      </c>
      <c r="N272" s="115">
        <v>486129</v>
      </c>
      <c r="O272" s="25">
        <v>7005.7379099999998</v>
      </c>
      <c r="P272" s="125">
        <v>7007.5076200000003</v>
      </c>
    </row>
    <row r="273" spans="1:16" hidden="1" outlineLevel="2" x14ac:dyDescent="0.3">
      <c r="A273" s="24">
        <v>20233</v>
      </c>
      <c r="B273">
        <v>41000</v>
      </c>
      <c r="C273" t="s">
        <v>124</v>
      </c>
      <c r="D273" t="s">
        <v>125</v>
      </c>
      <c r="E273" s="16">
        <v>14104</v>
      </c>
      <c r="F273" s="115">
        <v>14090</v>
      </c>
      <c r="G273" s="16">
        <v>120615</v>
      </c>
      <c r="H273" s="115">
        <v>121197</v>
      </c>
      <c r="I273" s="88">
        <v>0.11693404634581105</v>
      </c>
      <c r="J273" s="120">
        <v>0.11625700306113187</v>
      </c>
      <c r="K273" s="16">
        <v>18625</v>
      </c>
      <c r="L273" s="115">
        <v>18615</v>
      </c>
      <c r="M273" s="16">
        <v>1703483</v>
      </c>
      <c r="N273" s="115">
        <v>1702899</v>
      </c>
      <c r="O273" s="25">
        <v>25427.008819999999</v>
      </c>
      <c r="P273" s="125">
        <v>25436.275280000002</v>
      </c>
    </row>
    <row r="274" spans="1:16" hidden="1" outlineLevel="2" x14ac:dyDescent="0.3">
      <c r="A274" s="24">
        <v>20233</v>
      </c>
      <c r="B274">
        <v>42000</v>
      </c>
      <c r="C274" t="s">
        <v>126</v>
      </c>
      <c r="D274" t="s">
        <v>127</v>
      </c>
      <c r="E274" s="16">
        <v>9701</v>
      </c>
      <c r="F274" s="115">
        <v>9676</v>
      </c>
      <c r="G274" s="16">
        <v>83029</v>
      </c>
      <c r="H274" s="115">
        <v>83178</v>
      </c>
      <c r="I274" s="88">
        <v>0.11683869491382529</v>
      </c>
      <c r="J274" s="120">
        <v>0.11632883695207867</v>
      </c>
      <c r="K274" s="16">
        <v>12687</v>
      </c>
      <c r="L274" s="115">
        <v>12654</v>
      </c>
      <c r="M274" s="16">
        <v>1090961</v>
      </c>
      <c r="N274" s="115">
        <v>1088140</v>
      </c>
      <c r="O274" s="25">
        <v>15956.78125</v>
      </c>
      <c r="P274" s="125">
        <v>15899.39479</v>
      </c>
    </row>
    <row r="275" spans="1:16" hidden="1" outlineLevel="2" x14ac:dyDescent="0.3">
      <c r="A275" s="24">
        <v>20233</v>
      </c>
      <c r="B275">
        <v>43000</v>
      </c>
      <c r="C275" t="s">
        <v>128</v>
      </c>
      <c r="D275" t="s">
        <v>128</v>
      </c>
      <c r="E275" s="16">
        <v>4277</v>
      </c>
      <c r="F275" s="115">
        <v>4281</v>
      </c>
      <c r="G275" s="16">
        <v>34801</v>
      </c>
      <c r="H275" s="115">
        <v>35030</v>
      </c>
      <c r="I275" s="88">
        <v>0.12289876727680239</v>
      </c>
      <c r="J275" s="120">
        <v>0.1222095346845561</v>
      </c>
      <c r="K275" s="16">
        <v>5669</v>
      </c>
      <c r="L275" s="115">
        <v>5675</v>
      </c>
      <c r="M275" s="16">
        <v>537054</v>
      </c>
      <c r="N275" s="115">
        <v>537327</v>
      </c>
      <c r="O275" s="25">
        <v>8090.89714</v>
      </c>
      <c r="P275" s="125">
        <v>8097.23909</v>
      </c>
    </row>
    <row r="276" spans="1:16" hidden="1" outlineLevel="2" x14ac:dyDescent="0.3">
      <c r="A276" s="24">
        <v>20233</v>
      </c>
      <c r="B276">
        <v>44000</v>
      </c>
      <c r="C276" t="s">
        <v>129</v>
      </c>
      <c r="D276" t="s">
        <v>130</v>
      </c>
      <c r="E276" s="16">
        <v>28459</v>
      </c>
      <c r="F276" s="115">
        <v>28686</v>
      </c>
      <c r="G276" s="16">
        <v>232103</v>
      </c>
      <c r="H276" s="115">
        <v>231795</v>
      </c>
      <c r="I276" s="88">
        <v>0.12261366720809296</v>
      </c>
      <c r="J276" s="120">
        <v>0.12375590500226494</v>
      </c>
      <c r="K276" s="16">
        <v>38509</v>
      </c>
      <c r="L276" s="115">
        <v>38842</v>
      </c>
      <c r="M276" s="16">
        <v>3184719</v>
      </c>
      <c r="N276" s="115">
        <v>3215249</v>
      </c>
      <c r="O276" s="25">
        <v>47511.074059999999</v>
      </c>
      <c r="P276" s="125">
        <v>47983.643949999998</v>
      </c>
    </row>
    <row r="277" spans="1:16" hidden="1" outlineLevel="2" x14ac:dyDescent="0.3">
      <c r="A277" s="24">
        <v>20233</v>
      </c>
      <c r="B277">
        <v>45000</v>
      </c>
      <c r="C277" t="s">
        <v>131</v>
      </c>
      <c r="D277" t="s">
        <v>132</v>
      </c>
      <c r="E277" s="16">
        <v>6397</v>
      </c>
      <c r="F277" s="115">
        <v>6360</v>
      </c>
      <c r="G277" s="16">
        <v>48993</v>
      </c>
      <c r="H277" s="115">
        <v>49102</v>
      </c>
      <c r="I277" s="88">
        <v>0.13056967321862306</v>
      </c>
      <c r="J277" s="120">
        <v>0.1295262922080567</v>
      </c>
      <c r="K277" s="16">
        <v>8643</v>
      </c>
      <c r="L277" s="115">
        <v>8589</v>
      </c>
      <c r="M277" s="16">
        <v>731568</v>
      </c>
      <c r="N277" s="115">
        <v>727591</v>
      </c>
      <c r="O277" s="25">
        <v>10790.023730000001</v>
      </c>
      <c r="P277" s="125">
        <v>10725.39719</v>
      </c>
    </row>
    <row r="278" spans="1:16" hidden="1" outlineLevel="2" x14ac:dyDescent="0.3">
      <c r="A278" s="24">
        <v>20233</v>
      </c>
      <c r="B278">
        <v>46000</v>
      </c>
      <c r="C278" t="s">
        <v>133</v>
      </c>
      <c r="D278" t="s">
        <v>134</v>
      </c>
      <c r="E278" s="16">
        <v>12539</v>
      </c>
      <c r="F278" s="115">
        <v>12553</v>
      </c>
      <c r="G278" s="16">
        <v>102078</v>
      </c>
      <c r="H278" s="115">
        <v>102348</v>
      </c>
      <c r="I278" s="88">
        <v>0.1228374380375791</v>
      </c>
      <c r="J278" s="120">
        <v>0.12265017391644194</v>
      </c>
      <c r="K278" s="16">
        <v>16469</v>
      </c>
      <c r="L278" s="115">
        <v>16478</v>
      </c>
      <c r="M278" s="16">
        <v>1467587</v>
      </c>
      <c r="N278" s="115">
        <v>1470049</v>
      </c>
      <c r="O278" s="25">
        <v>21437.6358</v>
      </c>
      <c r="P278" s="125">
        <v>21495.30054</v>
      </c>
    </row>
    <row r="279" spans="1:16" hidden="1" outlineLevel="2" x14ac:dyDescent="0.3">
      <c r="A279" s="24">
        <v>20233</v>
      </c>
      <c r="B279">
        <v>51000</v>
      </c>
      <c r="C279" t="s">
        <v>135</v>
      </c>
      <c r="D279" t="s">
        <v>136</v>
      </c>
      <c r="E279" s="16">
        <v>5021</v>
      </c>
      <c r="F279" s="115">
        <v>4983</v>
      </c>
      <c r="G279" s="16">
        <v>48630</v>
      </c>
      <c r="H279" s="115">
        <v>48955</v>
      </c>
      <c r="I279" s="88">
        <v>0.10324902323668518</v>
      </c>
      <c r="J279" s="120">
        <v>0.10178735573485855</v>
      </c>
      <c r="K279" s="16">
        <v>6122</v>
      </c>
      <c r="L279" s="115">
        <v>6069</v>
      </c>
      <c r="M279" s="16">
        <v>604042</v>
      </c>
      <c r="N279" s="115">
        <v>597942</v>
      </c>
      <c r="O279" s="25">
        <v>8629.0974700000006</v>
      </c>
      <c r="P279" s="125">
        <v>8544.9453300000005</v>
      </c>
    </row>
    <row r="280" spans="1:16" hidden="1" outlineLevel="2" x14ac:dyDescent="0.3">
      <c r="A280" s="24">
        <v>20233</v>
      </c>
      <c r="B280">
        <v>52000</v>
      </c>
      <c r="C280" t="s">
        <v>137</v>
      </c>
      <c r="D280" t="s">
        <v>137</v>
      </c>
      <c r="E280" s="16">
        <v>12726</v>
      </c>
      <c r="F280" s="115">
        <v>12672</v>
      </c>
      <c r="G280" s="16">
        <v>128219</v>
      </c>
      <c r="H280" s="115">
        <v>128109</v>
      </c>
      <c r="I280" s="88">
        <v>9.9252060927007696E-2</v>
      </c>
      <c r="J280" s="120">
        <v>9.8915767042128191E-2</v>
      </c>
      <c r="K280" s="16">
        <v>15825</v>
      </c>
      <c r="L280" s="115">
        <v>15754</v>
      </c>
      <c r="M280" s="16">
        <v>1571764</v>
      </c>
      <c r="N280" s="115">
        <v>1562847</v>
      </c>
      <c r="O280" s="25">
        <v>23190.7847</v>
      </c>
      <c r="P280" s="125">
        <v>23052.702160000001</v>
      </c>
    </row>
    <row r="281" spans="1:16" hidden="1" outlineLevel="2" x14ac:dyDescent="0.3">
      <c r="A281" s="24">
        <v>20233</v>
      </c>
      <c r="B281">
        <v>53000</v>
      </c>
      <c r="C281" t="s">
        <v>138</v>
      </c>
      <c r="D281" t="s">
        <v>139</v>
      </c>
      <c r="E281" s="16">
        <v>8182</v>
      </c>
      <c r="F281" s="115">
        <v>8080</v>
      </c>
      <c r="G281" s="16">
        <v>84901</v>
      </c>
      <c r="H281" s="115">
        <v>84721</v>
      </c>
      <c r="I281" s="88">
        <v>9.6371067478592712E-2</v>
      </c>
      <c r="J281" s="120">
        <v>9.5371867659730172E-2</v>
      </c>
      <c r="K281" s="16">
        <v>10208</v>
      </c>
      <c r="L281" s="115">
        <v>10024</v>
      </c>
      <c r="M281" s="16">
        <v>1018453</v>
      </c>
      <c r="N281" s="115">
        <v>998539</v>
      </c>
      <c r="O281" s="25">
        <v>14996.00049</v>
      </c>
      <c r="P281" s="125">
        <v>14656.9179</v>
      </c>
    </row>
    <row r="282" spans="1:16" hidden="1" outlineLevel="2" x14ac:dyDescent="0.3">
      <c r="A282" s="24">
        <v>20233</v>
      </c>
      <c r="B282">
        <v>55000</v>
      </c>
      <c r="C282" t="s">
        <v>140</v>
      </c>
      <c r="D282" t="s">
        <v>141</v>
      </c>
      <c r="E282" s="16">
        <v>3958</v>
      </c>
      <c r="F282" s="115">
        <v>3958</v>
      </c>
      <c r="G282" s="16">
        <v>38508</v>
      </c>
      <c r="H282" s="115">
        <v>38798</v>
      </c>
      <c r="I282" s="88">
        <v>0.10278383712475329</v>
      </c>
      <c r="J282" s="120">
        <v>0.10201556781277385</v>
      </c>
      <c r="K282" s="16">
        <v>4814</v>
      </c>
      <c r="L282" s="115">
        <v>4821</v>
      </c>
      <c r="M282" s="16">
        <v>456493</v>
      </c>
      <c r="N282" s="115">
        <v>454990</v>
      </c>
      <c r="O282" s="25">
        <v>6571.1453300000003</v>
      </c>
      <c r="P282" s="125">
        <v>6548.7799299999997</v>
      </c>
    </row>
    <row r="283" spans="1:16" hidden="1" outlineLevel="2" x14ac:dyDescent="0.3">
      <c r="A283" s="24">
        <v>20233</v>
      </c>
      <c r="B283">
        <v>56000</v>
      </c>
      <c r="C283" t="s">
        <v>142</v>
      </c>
      <c r="D283" t="s">
        <v>142</v>
      </c>
      <c r="E283" s="16">
        <v>3069</v>
      </c>
      <c r="F283" s="115">
        <v>3054</v>
      </c>
      <c r="G283" s="16">
        <v>31998</v>
      </c>
      <c r="H283" s="115">
        <v>31992</v>
      </c>
      <c r="I283" s="88">
        <v>9.59122445152822E-2</v>
      </c>
      <c r="J283" s="120">
        <v>9.5461365341335327E-2</v>
      </c>
      <c r="K283" s="16">
        <v>3701</v>
      </c>
      <c r="L283" s="115">
        <v>3671</v>
      </c>
      <c r="M283" s="16">
        <v>355749</v>
      </c>
      <c r="N283" s="115">
        <v>353374</v>
      </c>
      <c r="O283" s="25">
        <v>4973.7663700000003</v>
      </c>
      <c r="P283" s="125">
        <v>4932.3497500000003</v>
      </c>
    </row>
    <row r="284" spans="1:16" hidden="1" outlineLevel="2" x14ac:dyDescent="0.3">
      <c r="A284" s="24">
        <v>20233</v>
      </c>
      <c r="B284">
        <v>57000</v>
      </c>
      <c r="C284" t="s">
        <v>143</v>
      </c>
      <c r="D284" t="s">
        <v>144</v>
      </c>
      <c r="E284" s="16">
        <v>8479</v>
      </c>
      <c r="F284" s="115">
        <v>8481</v>
      </c>
      <c r="G284" s="16">
        <v>76097</v>
      </c>
      <c r="H284" s="115">
        <v>75834</v>
      </c>
      <c r="I284" s="88">
        <v>0.11142357780201585</v>
      </c>
      <c r="J284" s="120">
        <v>0.11183637946040034</v>
      </c>
      <c r="K284" s="16">
        <v>10402</v>
      </c>
      <c r="L284" s="115">
        <v>10407</v>
      </c>
      <c r="M284" s="16">
        <v>989863</v>
      </c>
      <c r="N284" s="115">
        <v>991143</v>
      </c>
      <c r="O284" s="25">
        <v>14090.802610000001</v>
      </c>
      <c r="P284" s="125">
        <v>14098.38841</v>
      </c>
    </row>
    <row r="285" spans="1:16" hidden="1" outlineLevel="2" x14ac:dyDescent="0.3">
      <c r="A285" s="24">
        <v>20233</v>
      </c>
      <c r="B285">
        <v>58000</v>
      </c>
      <c r="C285" t="s">
        <v>145</v>
      </c>
      <c r="D285" t="s">
        <v>145</v>
      </c>
      <c r="E285" s="16">
        <v>4288</v>
      </c>
      <c r="F285" s="115">
        <v>4274</v>
      </c>
      <c r="G285" s="16">
        <v>46797</v>
      </c>
      <c r="H285" s="115">
        <v>46774</v>
      </c>
      <c r="I285" s="88">
        <v>9.1629805329401459E-2</v>
      </c>
      <c r="J285" s="120">
        <v>9.1375550519519386E-2</v>
      </c>
      <c r="K285" s="16">
        <v>5139</v>
      </c>
      <c r="L285" s="115">
        <v>5127</v>
      </c>
      <c r="M285" s="16">
        <v>506864</v>
      </c>
      <c r="N285" s="115">
        <v>502659</v>
      </c>
      <c r="O285" s="25">
        <v>7253.16608</v>
      </c>
      <c r="P285" s="125">
        <v>7182.4385599999996</v>
      </c>
    </row>
    <row r="286" spans="1:16" hidden="1" outlineLevel="2" x14ac:dyDescent="0.3">
      <c r="A286" s="24">
        <v>20233</v>
      </c>
      <c r="B286">
        <v>61000</v>
      </c>
      <c r="C286" t="s">
        <v>146</v>
      </c>
      <c r="D286" t="s">
        <v>147</v>
      </c>
      <c r="E286" s="16">
        <v>4808</v>
      </c>
      <c r="F286" s="115">
        <v>4790</v>
      </c>
      <c r="G286" s="16">
        <v>44020</v>
      </c>
      <c r="H286" s="115">
        <v>44175</v>
      </c>
      <c r="I286" s="88">
        <v>0.10922308041799182</v>
      </c>
      <c r="J286" s="120">
        <v>0.10843237125070741</v>
      </c>
      <c r="K286" s="16">
        <v>6020</v>
      </c>
      <c r="L286" s="115">
        <v>5989</v>
      </c>
      <c r="M286" s="16">
        <v>515626</v>
      </c>
      <c r="N286" s="115">
        <v>514626</v>
      </c>
      <c r="O286" s="25">
        <v>7183.7222000000002</v>
      </c>
      <c r="P286" s="125">
        <v>7159.1914500000003</v>
      </c>
    </row>
    <row r="287" spans="1:16" hidden="1" outlineLevel="2" x14ac:dyDescent="0.3">
      <c r="A287" s="24">
        <v>20233</v>
      </c>
      <c r="B287">
        <v>62000</v>
      </c>
      <c r="C287" t="s">
        <v>148</v>
      </c>
      <c r="D287" t="s">
        <v>149</v>
      </c>
      <c r="E287" s="16">
        <v>24385</v>
      </c>
      <c r="F287" s="115">
        <v>24394</v>
      </c>
      <c r="G287" s="16">
        <v>214533</v>
      </c>
      <c r="H287" s="115">
        <v>213471</v>
      </c>
      <c r="I287" s="88">
        <v>0.11366549668349392</v>
      </c>
      <c r="J287" s="120">
        <v>0.11427313311878429</v>
      </c>
      <c r="K287" s="16">
        <v>31575</v>
      </c>
      <c r="L287" s="115">
        <v>31589</v>
      </c>
      <c r="M287" s="16">
        <v>2724598</v>
      </c>
      <c r="N287" s="115">
        <v>2726653</v>
      </c>
      <c r="O287" s="25">
        <v>39616.220359999999</v>
      </c>
      <c r="P287" s="125">
        <v>39657.383679999999</v>
      </c>
    </row>
    <row r="288" spans="1:16" hidden="1" outlineLevel="2" x14ac:dyDescent="0.3">
      <c r="A288" s="24">
        <v>20233</v>
      </c>
      <c r="B288">
        <v>63000</v>
      </c>
      <c r="C288" t="s">
        <v>150</v>
      </c>
      <c r="D288" t="s">
        <v>150</v>
      </c>
      <c r="E288" s="16">
        <v>12953</v>
      </c>
      <c r="F288" s="115">
        <v>12899</v>
      </c>
      <c r="G288" s="16">
        <v>92248</v>
      </c>
      <c r="H288" s="115">
        <v>92006</v>
      </c>
      <c r="I288" s="88">
        <v>0.14041496834619721</v>
      </c>
      <c r="J288" s="120">
        <v>0.14019737843184141</v>
      </c>
      <c r="K288" s="16">
        <v>16716</v>
      </c>
      <c r="L288" s="115">
        <v>16649</v>
      </c>
      <c r="M288" s="16">
        <v>1434591</v>
      </c>
      <c r="N288" s="115">
        <v>1426839</v>
      </c>
      <c r="O288" s="25">
        <v>20049.451420000001</v>
      </c>
      <c r="P288" s="125">
        <v>19925.344260000002</v>
      </c>
    </row>
    <row r="289" spans="1:16" hidden="1" outlineLevel="2" x14ac:dyDescent="0.3">
      <c r="A289" s="24">
        <v>20233</v>
      </c>
      <c r="B289">
        <v>64000</v>
      </c>
      <c r="C289" t="s">
        <v>151</v>
      </c>
      <c r="D289" t="s">
        <v>152</v>
      </c>
      <c r="E289" s="16">
        <v>3484</v>
      </c>
      <c r="F289" s="115">
        <v>3504</v>
      </c>
      <c r="G289" s="16">
        <v>32930</v>
      </c>
      <c r="H289" s="115">
        <v>33287</v>
      </c>
      <c r="I289" s="88">
        <v>0.10580018220467659</v>
      </c>
      <c r="J289" s="120">
        <v>0.10526632018505723</v>
      </c>
      <c r="K289" s="16">
        <v>4348</v>
      </c>
      <c r="L289" s="115">
        <v>4365</v>
      </c>
      <c r="M289" s="16">
        <v>387382</v>
      </c>
      <c r="N289" s="115">
        <v>388770</v>
      </c>
      <c r="O289" s="25">
        <v>5422.2780599999996</v>
      </c>
      <c r="P289" s="125">
        <v>5437.98506</v>
      </c>
    </row>
    <row r="290" spans="1:16" hidden="1" outlineLevel="2" x14ac:dyDescent="0.3">
      <c r="A290" s="24">
        <v>20233</v>
      </c>
      <c r="B290">
        <v>71000</v>
      </c>
      <c r="C290" t="s">
        <v>153</v>
      </c>
      <c r="D290" t="s">
        <v>153</v>
      </c>
      <c r="E290" s="16">
        <v>19950</v>
      </c>
      <c r="F290" s="115">
        <v>19968</v>
      </c>
      <c r="G290" s="16">
        <v>164365</v>
      </c>
      <c r="H290" s="115">
        <v>164578</v>
      </c>
      <c r="I290" s="88">
        <v>0.12137620539652602</v>
      </c>
      <c r="J290" s="120">
        <v>0.12132848861937805</v>
      </c>
      <c r="K290" s="16">
        <v>26107</v>
      </c>
      <c r="L290" s="115">
        <v>26123</v>
      </c>
      <c r="M290" s="16">
        <v>2327834</v>
      </c>
      <c r="N290" s="115">
        <v>2330936</v>
      </c>
      <c r="O290" s="25">
        <v>35258.00344</v>
      </c>
      <c r="P290" s="125">
        <v>35289.72206</v>
      </c>
    </row>
    <row r="291" spans="1:16" hidden="1" outlineLevel="2" x14ac:dyDescent="0.3">
      <c r="A291" s="24">
        <v>20233</v>
      </c>
      <c r="B291">
        <v>72000</v>
      </c>
      <c r="C291" t="s">
        <v>154</v>
      </c>
      <c r="D291" t="s">
        <v>154</v>
      </c>
      <c r="E291" s="16">
        <v>12087</v>
      </c>
      <c r="F291" s="115">
        <v>12029</v>
      </c>
      <c r="G291" s="16">
        <v>92140</v>
      </c>
      <c r="H291" s="115">
        <v>91688</v>
      </c>
      <c r="I291" s="88">
        <v>0.13118081180811808</v>
      </c>
      <c r="J291" s="120">
        <v>0.13119492190908297</v>
      </c>
      <c r="K291" s="16">
        <v>15650</v>
      </c>
      <c r="L291" s="115">
        <v>15571</v>
      </c>
      <c r="M291" s="16">
        <v>1426745</v>
      </c>
      <c r="N291" s="115">
        <v>1419133</v>
      </c>
      <c r="O291" s="25">
        <v>21125.08815</v>
      </c>
      <c r="P291" s="125">
        <v>21016.951499999999</v>
      </c>
    </row>
    <row r="292" spans="1:16" hidden="1" outlineLevel="2" x14ac:dyDescent="0.3">
      <c r="A292" s="24">
        <v>20233</v>
      </c>
      <c r="B292">
        <v>73000</v>
      </c>
      <c r="C292" t="s">
        <v>155</v>
      </c>
      <c r="D292" t="s">
        <v>156</v>
      </c>
      <c r="E292" s="16">
        <v>9184</v>
      </c>
      <c r="F292" s="115">
        <v>9158</v>
      </c>
      <c r="G292" s="16">
        <v>74258</v>
      </c>
      <c r="H292" s="115">
        <v>74165</v>
      </c>
      <c r="I292" s="88">
        <v>0.12367691023189421</v>
      </c>
      <c r="J292" s="120">
        <v>0.12348142654891121</v>
      </c>
      <c r="K292" s="16">
        <v>11768</v>
      </c>
      <c r="L292" s="115">
        <v>11745</v>
      </c>
      <c r="M292" s="16">
        <v>1066819</v>
      </c>
      <c r="N292" s="115">
        <v>1065400</v>
      </c>
      <c r="O292" s="25">
        <v>15547.57445</v>
      </c>
      <c r="P292" s="125">
        <v>15528.528259999999</v>
      </c>
    </row>
    <row r="293" spans="1:16" hidden="1" outlineLevel="2" x14ac:dyDescent="0.3">
      <c r="A293" s="24">
        <v>20233</v>
      </c>
      <c r="B293">
        <v>81000</v>
      </c>
      <c r="C293" t="s">
        <v>157</v>
      </c>
      <c r="D293" t="s">
        <v>158</v>
      </c>
      <c r="E293" s="16">
        <v>1853</v>
      </c>
      <c r="F293" s="115">
        <v>1837</v>
      </c>
      <c r="G293" s="16">
        <v>9307</v>
      </c>
      <c r="H293" s="115">
        <v>9082</v>
      </c>
      <c r="I293" s="88">
        <v>0.19909745352960137</v>
      </c>
      <c r="J293" s="120">
        <v>0.20226822285840124</v>
      </c>
      <c r="K293" s="16">
        <v>2171</v>
      </c>
      <c r="L293" s="115">
        <v>2146</v>
      </c>
      <c r="M293" s="16">
        <v>192318</v>
      </c>
      <c r="N293" s="115">
        <v>189695</v>
      </c>
      <c r="O293" s="25">
        <v>2704.3458099999998</v>
      </c>
      <c r="P293" s="125">
        <v>2663.7417999999998</v>
      </c>
    </row>
    <row r="294" spans="1:16" hidden="1" outlineLevel="2" x14ac:dyDescent="0.3">
      <c r="A294" s="24">
        <v>20233</v>
      </c>
      <c r="B294">
        <v>82000</v>
      </c>
      <c r="C294" t="s">
        <v>159</v>
      </c>
      <c r="D294" t="s">
        <v>160</v>
      </c>
      <c r="E294" s="16">
        <v>2254</v>
      </c>
      <c r="F294" s="115">
        <v>2258</v>
      </c>
      <c r="G294" s="16">
        <v>13465</v>
      </c>
      <c r="H294" s="115">
        <v>13374</v>
      </c>
      <c r="I294" s="88">
        <v>0.16739695506869662</v>
      </c>
      <c r="J294" s="120">
        <v>0.16883505308808136</v>
      </c>
      <c r="K294" s="16">
        <v>2751</v>
      </c>
      <c r="L294" s="115">
        <v>2756</v>
      </c>
      <c r="M294" s="16">
        <v>262590</v>
      </c>
      <c r="N294" s="115">
        <v>262219</v>
      </c>
      <c r="O294" s="25">
        <v>3569.8401899999999</v>
      </c>
      <c r="P294" s="125">
        <v>3563.0087400000002</v>
      </c>
    </row>
    <row r="295" spans="1:16" hidden="1" outlineLevel="2" x14ac:dyDescent="0.3">
      <c r="A295" s="24">
        <v>20233</v>
      </c>
      <c r="B295">
        <v>83000</v>
      </c>
      <c r="C295" t="s">
        <v>161</v>
      </c>
      <c r="D295" t="s">
        <v>161</v>
      </c>
      <c r="E295" s="16">
        <v>2938</v>
      </c>
      <c r="F295" s="115">
        <v>2930</v>
      </c>
      <c r="G295" s="16">
        <v>20689</v>
      </c>
      <c r="H295" s="115">
        <v>20677</v>
      </c>
      <c r="I295" s="88">
        <v>0.14200783024795785</v>
      </c>
      <c r="J295" s="120">
        <v>0.14170334187744837</v>
      </c>
      <c r="K295" s="16">
        <v>3667</v>
      </c>
      <c r="L295" s="115">
        <v>3664</v>
      </c>
      <c r="M295" s="16">
        <v>375377</v>
      </c>
      <c r="N295" s="115">
        <v>374107</v>
      </c>
      <c r="O295" s="25">
        <v>5087.6884600000003</v>
      </c>
      <c r="P295" s="125">
        <v>5071.2443199999998</v>
      </c>
    </row>
    <row r="296" spans="1:16" hidden="1" outlineLevel="2" x14ac:dyDescent="0.3">
      <c r="A296" s="24">
        <v>20233</v>
      </c>
      <c r="B296">
        <v>84000</v>
      </c>
      <c r="C296" t="s">
        <v>162</v>
      </c>
      <c r="D296" t="s">
        <v>162</v>
      </c>
      <c r="E296" s="16">
        <v>3088</v>
      </c>
      <c r="F296" s="115">
        <v>3084</v>
      </c>
      <c r="G296" s="16">
        <v>20935</v>
      </c>
      <c r="H296" s="115">
        <v>20968</v>
      </c>
      <c r="I296" s="88">
        <v>0.14750417960353476</v>
      </c>
      <c r="J296" s="120">
        <v>0.14708126669210225</v>
      </c>
      <c r="K296" s="16">
        <v>3891</v>
      </c>
      <c r="L296" s="115">
        <v>3885</v>
      </c>
      <c r="M296" s="16">
        <v>349940</v>
      </c>
      <c r="N296" s="115">
        <v>348798</v>
      </c>
      <c r="O296" s="25">
        <v>4761.4081699999997</v>
      </c>
      <c r="P296" s="125">
        <v>4742.3731100000005</v>
      </c>
    </row>
    <row r="297" spans="1:16" hidden="1" outlineLevel="2" x14ac:dyDescent="0.3">
      <c r="A297" s="24">
        <v>20233</v>
      </c>
      <c r="B297">
        <v>85000</v>
      </c>
      <c r="C297" t="s">
        <v>163</v>
      </c>
      <c r="D297" t="s">
        <v>163</v>
      </c>
      <c r="E297" s="16">
        <v>2109</v>
      </c>
      <c r="F297" s="115">
        <v>2098</v>
      </c>
      <c r="G297" s="16">
        <v>12901</v>
      </c>
      <c r="H297" s="115">
        <v>12879</v>
      </c>
      <c r="I297" s="88">
        <v>0.16347569955817379</v>
      </c>
      <c r="J297" s="120">
        <v>0.16290084633900148</v>
      </c>
      <c r="K297" s="16">
        <v>2481</v>
      </c>
      <c r="L297" s="115">
        <v>2472</v>
      </c>
      <c r="M297" s="16">
        <v>222275</v>
      </c>
      <c r="N297" s="115">
        <v>221113</v>
      </c>
      <c r="O297" s="25">
        <v>3044.7375499999998</v>
      </c>
      <c r="P297" s="125">
        <v>3029.9745899999998</v>
      </c>
    </row>
    <row r="298" spans="1:16" hidden="1" outlineLevel="2" x14ac:dyDescent="0.3">
      <c r="A298" s="24">
        <v>20233</v>
      </c>
      <c r="B298">
        <v>91000</v>
      </c>
      <c r="C298" t="s">
        <v>164</v>
      </c>
      <c r="D298" t="s">
        <v>164</v>
      </c>
      <c r="E298" s="16">
        <v>4778</v>
      </c>
      <c r="F298" s="115">
        <v>4761</v>
      </c>
      <c r="G298" s="16">
        <v>41096</v>
      </c>
      <c r="H298" s="115">
        <v>41176</v>
      </c>
      <c r="I298" s="88">
        <v>0.11626435662838232</v>
      </c>
      <c r="J298" s="120">
        <v>0.115625607149796</v>
      </c>
      <c r="K298" s="16">
        <v>5865</v>
      </c>
      <c r="L298" s="115">
        <v>5837</v>
      </c>
      <c r="M298" s="16">
        <v>568939</v>
      </c>
      <c r="N298" s="115">
        <v>567409</v>
      </c>
      <c r="O298" s="25">
        <v>7746.1739699999998</v>
      </c>
      <c r="P298" s="125">
        <v>7731.9687299999996</v>
      </c>
    </row>
    <row r="299" spans="1:16" hidden="1" outlineLevel="2" x14ac:dyDescent="0.3">
      <c r="A299" s="24">
        <v>20233</v>
      </c>
      <c r="B299">
        <v>92000</v>
      </c>
      <c r="C299" t="s">
        <v>165</v>
      </c>
      <c r="D299" t="s">
        <v>166</v>
      </c>
      <c r="E299" s="16">
        <v>12907</v>
      </c>
      <c r="F299" s="115">
        <v>12907</v>
      </c>
      <c r="G299" s="16">
        <v>119597</v>
      </c>
      <c r="H299" s="115">
        <v>119694</v>
      </c>
      <c r="I299" s="88">
        <v>0.1079207672433255</v>
      </c>
      <c r="J299" s="120">
        <v>0.10783330826942035</v>
      </c>
      <c r="K299" s="16">
        <v>16257</v>
      </c>
      <c r="L299" s="115">
        <v>16238</v>
      </c>
      <c r="M299" s="16">
        <v>1416075</v>
      </c>
      <c r="N299" s="115">
        <v>1410420</v>
      </c>
      <c r="O299" s="25">
        <v>20009.710899999998</v>
      </c>
      <c r="P299" s="125">
        <v>19911.015810000001</v>
      </c>
    </row>
    <row r="300" spans="1:16" hidden="1" outlineLevel="2" x14ac:dyDescent="0.3">
      <c r="A300" s="24">
        <v>20233</v>
      </c>
      <c r="B300">
        <v>93000</v>
      </c>
      <c r="C300" t="s">
        <v>167</v>
      </c>
      <c r="D300" t="s">
        <v>167</v>
      </c>
      <c r="E300" s="16">
        <v>2275</v>
      </c>
      <c r="F300" s="115">
        <v>2274</v>
      </c>
      <c r="G300" s="16">
        <v>23841</v>
      </c>
      <c r="H300" s="115">
        <v>23859</v>
      </c>
      <c r="I300" s="88">
        <v>9.5423849670735292E-2</v>
      </c>
      <c r="J300" s="120">
        <v>9.5309945932352577E-2</v>
      </c>
      <c r="K300" s="16">
        <v>2742</v>
      </c>
      <c r="L300" s="115">
        <v>2741</v>
      </c>
      <c r="M300" s="16">
        <v>265969</v>
      </c>
      <c r="N300" s="115">
        <v>267287</v>
      </c>
      <c r="O300" s="25">
        <v>3720.5762800000002</v>
      </c>
      <c r="P300" s="125">
        <v>3741.9364300000002</v>
      </c>
    </row>
    <row r="301" spans="1:16" hidden="1" outlineLevel="2" x14ac:dyDescent="0.3">
      <c r="A301" s="24">
        <v>20233</v>
      </c>
      <c r="B301" t="s">
        <v>407</v>
      </c>
      <c r="C301" t="s">
        <v>82</v>
      </c>
      <c r="D301" t="s">
        <v>83</v>
      </c>
      <c r="E301" s="16">
        <v>4345</v>
      </c>
      <c r="F301" s="115">
        <v>4778</v>
      </c>
      <c r="G301" s="16">
        <v>43841</v>
      </c>
      <c r="H301" s="115">
        <v>50301</v>
      </c>
      <c r="I301" s="88">
        <v>9.9108140781460283E-2</v>
      </c>
      <c r="J301" s="120">
        <v>9.4988171209319891E-2</v>
      </c>
      <c r="K301" s="16">
        <v>4942</v>
      </c>
      <c r="L301" s="115">
        <v>5479</v>
      </c>
      <c r="M301" s="16">
        <v>498562</v>
      </c>
      <c r="N301" s="115">
        <v>567797</v>
      </c>
      <c r="O301" s="25">
        <v>7330.7776400000002</v>
      </c>
      <c r="P301" s="125">
        <v>8497.9902299999994</v>
      </c>
    </row>
    <row r="302" spans="1:16" hidden="1" outlineLevel="2" x14ac:dyDescent="0.3">
      <c r="A302" s="24">
        <v>20233</v>
      </c>
      <c r="B302" t="s">
        <v>408</v>
      </c>
      <c r="C302" t="s">
        <v>84</v>
      </c>
      <c r="D302" t="s">
        <v>85</v>
      </c>
      <c r="E302" s="16">
        <v>90</v>
      </c>
      <c r="F302" s="115">
        <v>107</v>
      </c>
      <c r="G302" s="16">
        <v>1460</v>
      </c>
      <c r="H302" s="115">
        <v>1482</v>
      </c>
      <c r="I302" s="88">
        <v>6.1643835616438353E-2</v>
      </c>
      <c r="J302" s="120">
        <v>7.2199730094466938E-2</v>
      </c>
      <c r="K302" s="16">
        <v>95</v>
      </c>
      <c r="L302" s="115">
        <v>110</v>
      </c>
      <c r="M302" s="16">
        <v>7997</v>
      </c>
      <c r="N302" s="115">
        <v>9028</v>
      </c>
      <c r="O302" s="25">
        <v>115.49773999999999</v>
      </c>
      <c r="P302" s="125">
        <v>131.25906000000001</v>
      </c>
    </row>
    <row r="303" spans="1:16" hidden="1" outlineLevel="2" x14ac:dyDescent="0.3">
      <c r="A303" s="24">
        <v>20233</v>
      </c>
      <c r="B303" t="s">
        <v>409</v>
      </c>
      <c r="C303" t="s">
        <v>86</v>
      </c>
      <c r="D303" t="s">
        <v>87</v>
      </c>
      <c r="E303" s="16">
        <v>7291</v>
      </c>
      <c r="F303" s="115">
        <v>7148</v>
      </c>
      <c r="G303" s="16">
        <v>56804</v>
      </c>
      <c r="H303" s="115">
        <v>54449</v>
      </c>
      <c r="I303" s="88">
        <v>0.12835363706781214</v>
      </c>
      <c r="J303" s="120">
        <v>0.13127881136476335</v>
      </c>
      <c r="K303" s="16">
        <v>7928</v>
      </c>
      <c r="L303" s="115">
        <v>7752</v>
      </c>
      <c r="M303" s="16">
        <v>854228</v>
      </c>
      <c r="N303" s="115">
        <v>836422</v>
      </c>
      <c r="O303" s="25">
        <v>12979.704019999999</v>
      </c>
      <c r="P303" s="125">
        <v>12682.67865</v>
      </c>
    </row>
    <row r="304" spans="1:16" hidden="1" outlineLevel="2" x14ac:dyDescent="0.3">
      <c r="A304" s="24">
        <v>20233</v>
      </c>
      <c r="B304" t="s">
        <v>410</v>
      </c>
      <c r="C304" t="s">
        <v>88</v>
      </c>
      <c r="D304" t="s">
        <v>89</v>
      </c>
      <c r="E304" s="16">
        <v>171</v>
      </c>
      <c r="F304" s="115">
        <v>226</v>
      </c>
      <c r="G304" s="16">
        <v>407</v>
      </c>
      <c r="H304" s="115">
        <v>428</v>
      </c>
      <c r="I304" s="88">
        <v>0.42014742014742013</v>
      </c>
      <c r="J304" s="120">
        <v>0.5280373831775701</v>
      </c>
      <c r="K304" s="16">
        <v>188</v>
      </c>
      <c r="L304" s="115">
        <v>250</v>
      </c>
      <c r="M304" s="16">
        <v>17891</v>
      </c>
      <c r="N304" s="115">
        <v>22355</v>
      </c>
      <c r="O304" s="25">
        <v>265.79826000000003</v>
      </c>
      <c r="P304" s="125">
        <v>325.55678</v>
      </c>
    </row>
    <row r="305" spans="1:16" hidden="1" outlineLevel="2" x14ac:dyDescent="0.3">
      <c r="A305" s="24">
        <v>20233</v>
      </c>
      <c r="B305" t="s">
        <v>411</v>
      </c>
      <c r="C305" t="s">
        <v>90</v>
      </c>
      <c r="D305" t="s">
        <v>91</v>
      </c>
      <c r="E305" s="16">
        <v>1472</v>
      </c>
      <c r="F305" s="115">
        <v>1565</v>
      </c>
      <c r="G305" s="16">
        <v>11676</v>
      </c>
      <c r="H305" s="115">
        <v>11863</v>
      </c>
      <c r="I305" s="88">
        <v>0.12607057211373759</v>
      </c>
      <c r="J305" s="120">
        <v>0.13192278513023686</v>
      </c>
      <c r="K305" s="16">
        <v>1596</v>
      </c>
      <c r="L305" s="115">
        <v>1701</v>
      </c>
      <c r="M305" s="16">
        <v>131504</v>
      </c>
      <c r="N305" s="115">
        <v>141626</v>
      </c>
      <c r="O305" s="25">
        <v>1905.0266999999999</v>
      </c>
      <c r="P305" s="125">
        <v>2065.4732899999999</v>
      </c>
    </row>
    <row r="306" spans="1:16" hidden="1" outlineLevel="2" x14ac:dyDescent="0.3">
      <c r="A306" s="24">
        <v>20233</v>
      </c>
      <c r="B306" t="s">
        <v>412</v>
      </c>
      <c r="C306" t="s">
        <v>92</v>
      </c>
      <c r="D306" t="s">
        <v>93</v>
      </c>
      <c r="E306" s="16">
        <v>560</v>
      </c>
      <c r="F306" s="115">
        <v>608</v>
      </c>
      <c r="G306" s="16">
        <v>17660</v>
      </c>
      <c r="H306" s="115">
        <v>20581</v>
      </c>
      <c r="I306" s="88">
        <v>3.1710079275198186E-2</v>
      </c>
      <c r="J306" s="120">
        <v>2.9541810407657548E-2</v>
      </c>
      <c r="K306" s="16">
        <v>609</v>
      </c>
      <c r="L306" s="115">
        <v>665</v>
      </c>
      <c r="M306" s="16">
        <v>92975</v>
      </c>
      <c r="N306" s="115">
        <v>95728</v>
      </c>
      <c r="O306" s="25">
        <v>1351.4322</v>
      </c>
      <c r="P306" s="125">
        <v>1366.5934299999999</v>
      </c>
    </row>
    <row r="307" spans="1:16" hidden="1" outlineLevel="2" x14ac:dyDescent="0.3">
      <c r="A307" s="24">
        <v>20233</v>
      </c>
      <c r="B307" t="s">
        <v>413</v>
      </c>
      <c r="C307" t="s">
        <v>94</v>
      </c>
      <c r="D307" t="s">
        <v>95</v>
      </c>
      <c r="E307" s="16">
        <v>74</v>
      </c>
      <c r="F307" s="115">
        <v>160</v>
      </c>
      <c r="G307" s="16">
        <v>1029</v>
      </c>
      <c r="H307" s="115">
        <v>926</v>
      </c>
      <c r="I307" s="88">
        <v>7.1914480077745382E-2</v>
      </c>
      <c r="J307" s="120">
        <v>0.17278617710583152</v>
      </c>
      <c r="K307" s="16">
        <v>87</v>
      </c>
      <c r="L307" s="115">
        <v>195</v>
      </c>
      <c r="M307" s="16">
        <v>9002</v>
      </c>
      <c r="N307" s="115">
        <v>18652</v>
      </c>
      <c r="O307" s="25">
        <v>151.57683</v>
      </c>
      <c r="P307" s="125">
        <v>288.17225999999999</v>
      </c>
    </row>
    <row r="308" spans="1:16" outlineLevel="1" collapsed="1" x14ac:dyDescent="0.3">
      <c r="A308" s="89" t="s">
        <v>43</v>
      </c>
      <c r="B308" s="27"/>
      <c r="C308" s="27"/>
      <c r="D308" s="27"/>
      <c r="E308" s="29">
        <f>SUBTOTAL(9,E258:E307)</f>
        <v>524504</v>
      </c>
      <c r="F308" s="117">
        <f>SUBTOTAL(9,F258:F307)</f>
        <v>524504</v>
      </c>
      <c r="G308" s="29">
        <f>SUBTOTAL(9,G258:G307)</f>
        <v>4346189</v>
      </c>
      <c r="H308" s="117">
        <f>SUBTOTAL(9,H258:H307)</f>
        <v>4346189</v>
      </c>
      <c r="I308" s="85">
        <f>E308/G308</f>
        <v>0.12068136015253823</v>
      </c>
      <c r="J308" s="121">
        <f>F308/H308</f>
        <v>0.12068136015253823</v>
      </c>
      <c r="K308" s="29">
        <f t="shared" ref="K308:P308" si="5">SUBTOTAL(9,K258:K307)</f>
        <v>679559</v>
      </c>
      <c r="L308" s="117">
        <f t="shared" si="5"/>
        <v>679559</v>
      </c>
      <c r="M308" s="29">
        <f t="shared" si="5"/>
        <v>61487419</v>
      </c>
      <c r="N308" s="117">
        <f t="shared" si="5"/>
        <v>61487419</v>
      </c>
      <c r="O308" s="30">
        <f t="shared" si="5"/>
        <v>899274.25110999984</v>
      </c>
      <c r="P308" s="126">
        <f t="shared" si="5"/>
        <v>899274.25111000019</v>
      </c>
    </row>
    <row r="309" spans="1:16" hidden="1" outlineLevel="2" x14ac:dyDescent="0.3">
      <c r="A309" s="18">
        <v>20232</v>
      </c>
      <c r="B309" s="19">
        <v>11000</v>
      </c>
      <c r="C309" s="19" t="s">
        <v>96</v>
      </c>
      <c r="D309" s="19" t="s">
        <v>97</v>
      </c>
      <c r="E309" s="20">
        <v>40151</v>
      </c>
      <c r="F309" s="115">
        <v>40104</v>
      </c>
      <c r="G309" s="20">
        <v>396531</v>
      </c>
      <c r="H309" s="115">
        <v>395119</v>
      </c>
      <c r="I309" s="87">
        <v>0.10125563953385738</v>
      </c>
      <c r="J309" s="120">
        <v>0.10149853588412605</v>
      </c>
      <c r="K309" s="20">
        <v>52287</v>
      </c>
      <c r="L309" s="115">
        <v>52237</v>
      </c>
      <c r="M309" s="20">
        <v>3216138</v>
      </c>
      <c r="N309" s="115">
        <v>3214000</v>
      </c>
      <c r="O309" s="21">
        <v>47418.708469999998</v>
      </c>
      <c r="P309" s="125">
        <v>47385.644919999999</v>
      </c>
    </row>
    <row r="310" spans="1:16" hidden="1" outlineLevel="2" x14ac:dyDescent="0.3">
      <c r="A310" s="18">
        <v>20232</v>
      </c>
      <c r="B310" s="19">
        <v>12000</v>
      </c>
      <c r="C310" s="19" t="s">
        <v>98</v>
      </c>
      <c r="D310" s="19" t="s">
        <v>99</v>
      </c>
      <c r="E310" s="20">
        <v>12642</v>
      </c>
      <c r="F310" s="115">
        <v>12644</v>
      </c>
      <c r="G310" s="20">
        <v>142182</v>
      </c>
      <c r="H310" s="115">
        <v>142661</v>
      </c>
      <c r="I310" s="87">
        <v>8.8914208549605439E-2</v>
      </c>
      <c r="J310" s="120">
        <v>8.8629688562396169E-2</v>
      </c>
      <c r="K310" s="20">
        <v>15981</v>
      </c>
      <c r="L310" s="115">
        <v>15990</v>
      </c>
      <c r="M310" s="20">
        <v>918119</v>
      </c>
      <c r="N310" s="115">
        <v>918395</v>
      </c>
      <c r="O310" s="21">
        <v>13394.61521</v>
      </c>
      <c r="P310" s="125">
        <v>13398.61443</v>
      </c>
    </row>
    <row r="311" spans="1:16" hidden="1" outlineLevel="2" x14ac:dyDescent="0.3">
      <c r="A311" s="18">
        <v>20232</v>
      </c>
      <c r="B311" s="19">
        <v>13000</v>
      </c>
      <c r="C311" s="19" t="s">
        <v>100</v>
      </c>
      <c r="D311" s="19" t="s">
        <v>100</v>
      </c>
      <c r="E311" s="20">
        <v>16226</v>
      </c>
      <c r="F311" s="115">
        <v>16203</v>
      </c>
      <c r="G311" s="20">
        <v>185319</v>
      </c>
      <c r="H311" s="115">
        <v>185510</v>
      </c>
      <c r="I311" s="87">
        <v>8.7557131216982609E-2</v>
      </c>
      <c r="J311" s="120">
        <v>8.7343000377338151E-2</v>
      </c>
      <c r="K311" s="20">
        <v>20439</v>
      </c>
      <c r="L311" s="115">
        <v>20409</v>
      </c>
      <c r="M311" s="20">
        <v>1060737</v>
      </c>
      <c r="N311" s="115">
        <v>1058258</v>
      </c>
      <c r="O311" s="21">
        <v>15409.43079</v>
      </c>
      <c r="P311" s="125">
        <v>15376.697550000001</v>
      </c>
    </row>
    <row r="312" spans="1:16" hidden="1" outlineLevel="2" x14ac:dyDescent="0.3">
      <c r="A312" s="18">
        <v>20232</v>
      </c>
      <c r="B312" s="19">
        <v>21000</v>
      </c>
      <c r="C312" s="19" t="s">
        <v>101</v>
      </c>
      <c r="D312" s="19" t="s">
        <v>102</v>
      </c>
      <c r="E312" s="20">
        <v>33786</v>
      </c>
      <c r="F312" s="115">
        <v>33616</v>
      </c>
      <c r="G312" s="20">
        <v>380315</v>
      </c>
      <c r="H312" s="115">
        <v>374473</v>
      </c>
      <c r="I312" s="87">
        <v>8.8836885213572955E-2</v>
      </c>
      <c r="J312" s="120">
        <v>8.9768821784214081E-2</v>
      </c>
      <c r="K312" s="20">
        <v>41542</v>
      </c>
      <c r="L312" s="115">
        <v>41397</v>
      </c>
      <c r="M312" s="20">
        <v>3375772</v>
      </c>
      <c r="N312" s="115">
        <v>3355469</v>
      </c>
      <c r="O312" s="21">
        <v>51242.977189999998</v>
      </c>
      <c r="P312" s="125">
        <v>50910.500460000003</v>
      </c>
    </row>
    <row r="313" spans="1:16" hidden="1" outlineLevel="2" x14ac:dyDescent="0.3">
      <c r="A313" s="18">
        <v>20232</v>
      </c>
      <c r="B313" s="19">
        <v>23000</v>
      </c>
      <c r="C313" s="19" t="s">
        <v>103</v>
      </c>
      <c r="D313" s="19" t="s">
        <v>104</v>
      </c>
      <c r="E313" s="20">
        <v>23388</v>
      </c>
      <c r="F313" s="115">
        <v>23376</v>
      </c>
      <c r="G313" s="20">
        <v>241817</v>
      </c>
      <c r="H313" s="115">
        <v>242348</v>
      </c>
      <c r="I313" s="87">
        <v>9.6717765913893569E-2</v>
      </c>
      <c r="J313" s="120">
        <v>9.6456335517520267E-2</v>
      </c>
      <c r="K313" s="20">
        <v>28885</v>
      </c>
      <c r="L313" s="115">
        <v>28840</v>
      </c>
      <c r="M313" s="20">
        <v>1857553</v>
      </c>
      <c r="N313" s="115">
        <v>1858772</v>
      </c>
      <c r="O313" s="21">
        <v>27642.16101</v>
      </c>
      <c r="P313" s="125">
        <v>27665.03874</v>
      </c>
    </row>
    <row r="314" spans="1:16" hidden="1" outlineLevel="2" x14ac:dyDescent="0.3">
      <c r="A314" s="18">
        <v>20232</v>
      </c>
      <c r="B314" s="19">
        <v>24000</v>
      </c>
      <c r="C314" s="19" t="s">
        <v>105</v>
      </c>
      <c r="D314" s="19" t="s">
        <v>106</v>
      </c>
      <c r="E314" s="20">
        <v>17144</v>
      </c>
      <c r="F314" s="115">
        <v>17120</v>
      </c>
      <c r="G314" s="20">
        <v>206000</v>
      </c>
      <c r="H314" s="115">
        <v>206280</v>
      </c>
      <c r="I314" s="87">
        <v>8.3223300970873784E-2</v>
      </c>
      <c r="J314" s="120">
        <v>8.299398875315106E-2</v>
      </c>
      <c r="K314" s="20">
        <v>20971</v>
      </c>
      <c r="L314" s="115">
        <v>20936</v>
      </c>
      <c r="M314" s="20">
        <v>1190386</v>
      </c>
      <c r="N314" s="115">
        <v>1185605</v>
      </c>
      <c r="O314" s="21">
        <v>17499.48875</v>
      </c>
      <c r="P314" s="125">
        <v>17419.33238</v>
      </c>
    </row>
    <row r="315" spans="1:16" hidden="1" outlineLevel="2" x14ac:dyDescent="0.3">
      <c r="A315" s="18">
        <v>20232</v>
      </c>
      <c r="B315" s="19">
        <v>25000</v>
      </c>
      <c r="C315" s="19" t="s">
        <v>107</v>
      </c>
      <c r="D315" s="19" t="s">
        <v>108</v>
      </c>
      <c r="E315" s="20">
        <v>14198</v>
      </c>
      <c r="F315" s="115">
        <v>14119</v>
      </c>
      <c r="G315" s="20">
        <v>140687</v>
      </c>
      <c r="H315" s="115">
        <v>140302</v>
      </c>
      <c r="I315" s="87">
        <v>0.10091906146267957</v>
      </c>
      <c r="J315" s="120">
        <v>0.10063292041453437</v>
      </c>
      <c r="K315" s="20">
        <v>17411</v>
      </c>
      <c r="L315" s="115">
        <v>17297</v>
      </c>
      <c r="M315" s="20">
        <v>1171917</v>
      </c>
      <c r="N315" s="115">
        <v>1161955</v>
      </c>
      <c r="O315" s="21">
        <v>16798.483250000001</v>
      </c>
      <c r="P315" s="125">
        <v>16649.011979999999</v>
      </c>
    </row>
    <row r="316" spans="1:16" hidden="1" outlineLevel="2" x14ac:dyDescent="0.3">
      <c r="A316" s="18">
        <v>20232</v>
      </c>
      <c r="B316" s="19">
        <v>31000</v>
      </c>
      <c r="C316" s="19" t="s">
        <v>109</v>
      </c>
      <c r="D316" s="19" t="s">
        <v>110</v>
      </c>
      <c r="E316" s="20">
        <v>10658</v>
      </c>
      <c r="F316" s="115">
        <v>10640</v>
      </c>
      <c r="G316" s="20">
        <v>105931</v>
      </c>
      <c r="H316" s="115">
        <v>105720</v>
      </c>
      <c r="I316" s="87">
        <v>0.10061266295985122</v>
      </c>
      <c r="J316" s="120">
        <v>0.10064320847521756</v>
      </c>
      <c r="K316" s="20">
        <v>13527</v>
      </c>
      <c r="L316" s="115">
        <v>13488</v>
      </c>
      <c r="M316" s="20">
        <v>714199</v>
      </c>
      <c r="N316" s="115">
        <v>712787</v>
      </c>
      <c r="O316" s="21">
        <v>10237.7039</v>
      </c>
      <c r="P316" s="125">
        <v>10222.75979</v>
      </c>
    </row>
    <row r="317" spans="1:16" hidden="1" outlineLevel="2" x14ac:dyDescent="0.3">
      <c r="A317" s="18">
        <v>20232</v>
      </c>
      <c r="B317" s="19">
        <v>32000</v>
      </c>
      <c r="C317" s="19" t="s">
        <v>111</v>
      </c>
      <c r="D317" s="19" t="s">
        <v>112</v>
      </c>
      <c r="E317" s="20">
        <v>2062</v>
      </c>
      <c r="F317" s="115">
        <v>2055</v>
      </c>
      <c r="G317" s="20">
        <v>19950</v>
      </c>
      <c r="H317" s="115">
        <v>20026</v>
      </c>
      <c r="I317" s="87">
        <v>0.10335839598997494</v>
      </c>
      <c r="J317" s="120">
        <v>0.10261659842205133</v>
      </c>
      <c r="K317" s="20">
        <v>2677</v>
      </c>
      <c r="L317" s="115">
        <v>2674</v>
      </c>
      <c r="M317" s="20">
        <v>127516</v>
      </c>
      <c r="N317" s="115">
        <v>127146</v>
      </c>
      <c r="O317" s="21">
        <v>1824.06078</v>
      </c>
      <c r="P317" s="125">
        <v>1818.9080100000001</v>
      </c>
    </row>
    <row r="318" spans="1:16" hidden="1" outlineLevel="2" x14ac:dyDescent="0.3">
      <c r="A318" s="18">
        <v>20232</v>
      </c>
      <c r="B318" s="19">
        <v>33000</v>
      </c>
      <c r="C318" s="19" t="s">
        <v>113</v>
      </c>
      <c r="D318" s="19" t="s">
        <v>114</v>
      </c>
      <c r="E318" s="20">
        <v>4484</v>
      </c>
      <c r="F318" s="115">
        <v>4507</v>
      </c>
      <c r="G318" s="20">
        <v>40579</v>
      </c>
      <c r="H318" s="115">
        <v>40584</v>
      </c>
      <c r="I318" s="87">
        <v>0.11050050518741221</v>
      </c>
      <c r="J318" s="120">
        <v>0.11105361718904001</v>
      </c>
      <c r="K318" s="20">
        <v>5753</v>
      </c>
      <c r="L318" s="115">
        <v>5789</v>
      </c>
      <c r="M318" s="20">
        <v>284209</v>
      </c>
      <c r="N318" s="115">
        <v>286199</v>
      </c>
      <c r="O318" s="21">
        <v>4081.2180400000002</v>
      </c>
      <c r="P318" s="125">
        <v>4109.6287199999997</v>
      </c>
    </row>
    <row r="319" spans="1:16" hidden="1" outlineLevel="2" x14ac:dyDescent="0.3">
      <c r="A319" s="18">
        <v>20232</v>
      </c>
      <c r="B319" s="19">
        <v>34000</v>
      </c>
      <c r="C319" s="19" t="s">
        <v>115</v>
      </c>
      <c r="D319" s="19" t="s">
        <v>116</v>
      </c>
      <c r="E319" s="20">
        <v>11130</v>
      </c>
      <c r="F319" s="115">
        <v>11146</v>
      </c>
      <c r="G319" s="20">
        <v>116425</v>
      </c>
      <c r="H319" s="115">
        <v>116669</v>
      </c>
      <c r="I319" s="87">
        <v>9.5598024479278509E-2</v>
      </c>
      <c r="J319" s="120">
        <v>9.5535232152499802E-2</v>
      </c>
      <c r="K319" s="20">
        <v>14534</v>
      </c>
      <c r="L319" s="115">
        <v>14587</v>
      </c>
      <c r="M319" s="20">
        <v>718852</v>
      </c>
      <c r="N319" s="115">
        <v>720889</v>
      </c>
      <c r="O319" s="21">
        <v>10322.75412</v>
      </c>
      <c r="P319" s="125">
        <v>10357.990110000001</v>
      </c>
    </row>
    <row r="320" spans="1:16" hidden="1" outlineLevel="2" x14ac:dyDescent="0.3">
      <c r="A320" s="18">
        <v>20232</v>
      </c>
      <c r="B320" s="19">
        <v>35000</v>
      </c>
      <c r="C320" s="19" t="s">
        <v>117</v>
      </c>
      <c r="D320" s="19" t="s">
        <v>118</v>
      </c>
      <c r="E320" s="20">
        <v>5794</v>
      </c>
      <c r="F320" s="115">
        <v>5808</v>
      </c>
      <c r="G320" s="20">
        <v>56438</v>
      </c>
      <c r="H320" s="115">
        <v>56417</v>
      </c>
      <c r="I320" s="87">
        <v>0.10266132747439669</v>
      </c>
      <c r="J320" s="120">
        <v>0.1029476930712374</v>
      </c>
      <c r="K320" s="20">
        <v>7457</v>
      </c>
      <c r="L320" s="115">
        <v>7471</v>
      </c>
      <c r="M320" s="20">
        <v>398428</v>
      </c>
      <c r="N320" s="115">
        <v>398564</v>
      </c>
      <c r="O320" s="21">
        <v>5708.4699099999998</v>
      </c>
      <c r="P320" s="125">
        <v>5696.80249</v>
      </c>
    </row>
    <row r="321" spans="1:16" hidden="1" outlineLevel="2" x14ac:dyDescent="0.3">
      <c r="A321" s="18">
        <v>20232</v>
      </c>
      <c r="B321" s="19">
        <v>36000</v>
      </c>
      <c r="C321" s="19" t="s">
        <v>119</v>
      </c>
      <c r="D321" s="19" t="s">
        <v>120</v>
      </c>
      <c r="E321" s="20">
        <v>5688</v>
      </c>
      <c r="F321" s="115">
        <v>5700</v>
      </c>
      <c r="G321" s="20">
        <v>63166</v>
      </c>
      <c r="H321" s="115">
        <v>63122</v>
      </c>
      <c r="I321" s="87">
        <v>9.0048443783047841E-2</v>
      </c>
      <c r="J321" s="120">
        <v>9.0301321250910935E-2</v>
      </c>
      <c r="K321" s="20">
        <v>7403</v>
      </c>
      <c r="L321" s="115">
        <v>7417</v>
      </c>
      <c r="M321" s="20">
        <v>350222</v>
      </c>
      <c r="N321" s="115">
        <v>351286</v>
      </c>
      <c r="O321" s="21">
        <v>4928.8825699999998</v>
      </c>
      <c r="P321" s="125">
        <v>4946.6442299999999</v>
      </c>
    </row>
    <row r="322" spans="1:16" hidden="1" outlineLevel="2" x14ac:dyDescent="0.3">
      <c r="A322" s="18">
        <v>20232</v>
      </c>
      <c r="B322" s="19">
        <v>37000</v>
      </c>
      <c r="C322" s="19" t="s">
        <v>121</v>
      </c>
      <c r="D322" s="19" t="s">
        <v>121</v>
      </c>
      <c r="E322" s="20">
        <v>3835</v>
      </c>
      <c r="F322" s="115">
        <v>3808</v>
      </c>
      <c r="G322" s="20">
        <v>37100</v>
      </c>
      <c r="H322" s="115">
        <v>37141</v>
      </c>
      <c r="I322" s="87">
        <v>0.10336927223719676</v>
      </c>
      <c r="J322" s="120">
        <v>0.10252820333324358</v>
      </c>
      <c r="K322" s="20">
        <v>5133</v>
      </c>
      <c r="L322" s="115">
        <v>5081</v>
      </c>
      <c r="M322" s="20">
        <v>246528</v>
      </c>
      <c r="N322" s="115">
        <v>243313</v>
      </c>
      <c r="O322" s="21">
        <v>3513.7116700000001</v>
      </c>
      <c r="P322" s="125">
        <v>3464.43271</v>
      </c>
    </row>
    <row r="323" spans="1:16" hidden="1" outlineLevel="2" x14ac:dyDescent="0.3">
      <c r="A323" s="18">
        <v>20232</v>
      </c>
      <c r="B323" s="19">
        <v>38000</v>
      </c>
      <c r="C323" s="19" t="s">
        <v>122</v>
      </c>
      <c r="D323" s="19" t="s">
        <v>123</v>
      </c>
      <c r="E323" s="20">
        <v>2153</v>
      </c>
      <c r="F323" s="115">
        <v>2159</v>
      </c>
      <c r="G323" s="20">
        <v>18849</v>
      </c>
      <c r="H323" s="115">
        <v>18711</v>
      </c>
      <c r="I323" s="87">
        <v>0.11422356623693565</v>
      </c>
      <c r="J323" s="120">
        <v>0.1153866709422265</v>
      </c>
      <c r="K323" s="20">
        <v>2754</v>
      </c>
      <c r="L323" s="115">
        <v>2763</v>
      </c>
      <c r="M323" s="20">
        <v>152074</v>
      </c>
      <c r="N323" s="115">
        <v>152510</v>
      </c>
      <c r="O323" s="21">
        <v>2206.5706300000002</v>
      </c>
      <c r="P323" s="125">
        <v>2212.8731600000001</v>
      </c>
    </row>
    <row r="324" spans="1:16" hidden="1" outlineLevel="2" x14ac:dyDescent="0.3">
      <c r="A324" s="18">
        <v>20232</v>
      </c>
      <c r="B324" s="19">
        <v>41000</v>
      </c>
      <c r="C324" s="19" t="s">
        <v>124</v>
      </c>
      <c r="D324" s="19" t="s">
        <v>125</v>
      </c>
      <c r="E324" s="20">
        <v>9923</v>
      </c>
      <c r="F324" s="115">
        <v>9947</v>
      </c>
      <c r="G324" s="20">
        <v>120440</v>
      </c>
      <c r="H324" s="115">
        <v>120901</v>
      </c>
      <c r="I324" s="87">
        <v>8.2389571570906678E-2</v>
      </c>
      <c r="J324" s="120">
        <v>8.2273926601103387E-2</v>
      </c>
      <c r="K324" s="20">
        <v>12577</v>
      </c>
      <c r="L324" s="115">
        <v>12614</v>
      </c>
      <c r="M324" s="20">
        <v>686099</v>
      </c>
      <c r="N324" s="115">
        <v>690441</v>
      </c>
      <c r="O324" s="21">
        <v>10211.787050000001</v>
      </c>
      <c r="P324" s="125">
        <v>10280.10175</v>
      </c>
    </row>
    <row r="325" spans="1:16" hidden="1" outlineLevel="2" x14ac:dyDescent="0.3">
      <c r="A325" s="18">
        <v>20232</v>
      </c>
      <c r="B325" s="19">
        <v>42000</v>
      </c>
      <c r="C325" s="19" t="s">
        <v>126</v>
      </c>
      <c r="D325" s="19" t="s">
        <v>127</v>
      </c>
      <c r="E325" s="20">
        <v>6794</v>
      </c>
      <c r="F325" s="115">
        <v>6779</v>
      </c>
      <c r="G325" s="20">
        <v>82964</v>
      </c>
      <c r="H325" s="115">
        <v>83081</v>
      </c>
      <c r="I325" s="87">
        <v>8.1890940648956176E-2</v>
      </c>
      <c r="J325" s="120">
        <v>8.1595069871571113E-2</v>
      </c>
      <c r="K325" s="20">
        <v>8457</v>
      </c>
      <c r="L325" s="115">
        <v>8436</v>
      </c>
      <c r="M325" s="20">
        <v>441039</v>
      </c>
      <c r="N325" s="115">
        <v>438650</v>
      </c>
      <c r="O325" s="21">
        <v>6361.4931800000004</v>
      </c>
      <c r="P325" s="125">
        <v>6321.9119000000001</v>
      </c>
    </row>
    <row r="326" spans="1:16" hidden="1" outlineLevel="2" x14ac:dyDescent="0.3">
      <c r="A326" s="18">
        <v>20232</v>
      </c>
      <c r="B326" s="19">
        <v>43000</v>
      </c>
      <c r="C326" s="19" t="s">
        <v>128</v>
      </c>
      <c r="D326" s="19" t="s">
        <v>128</v>
      </c>
      <c r="E326" s="20">
        <v>3073</v>
      </c>
      <c r="F326" s="115">
        <v>3080</v>
      </c>
      <c r="G326" s="20">
        <v>34648</v>
      </c>
      <c r="H326" s="115">
        <v>34841</v>
      </c>
      <c r="I326" s="87">
        <v>8.8691987993534976E-2</v>
      </c>
      <c r="J326" s="120">
        <v>8.8401595821015463E-2</v>
      </c>
      <c r="K326" s="20">
        <v>3834</v>
      </c>
      <c r="L326" s="115">
        <v>3844</v>
      </c>
      <c r="M326" s="20">
        <v>197873</v>
      </c>
      <c r="N326" s="115">
        <v>196697</v>
      </c>
      <c r="O326" s="21">
        <v>2881.6366899999998</v>
      </c>
      <c r="P326" s="125">
        <v>2864.7199500000002</v>
      </c>
    </row>
    <row r="327" spans="1:16" hidden="1" outlineLevel="2" x14ac:dyDescent="0.3">
      <c r="A327" s="18">
        <v>20232</v>
      </c>
      <c r="B327" s="19">
        <v>44000</v>
      </c>
      <c r="C327" s="19" t="s">
        <v>129</v>
      </c>
      <c r="D327" s="19" t="s">
        <v>130</v>
      </c>
      <c r="E327" s="20">
        <v>20802</v>
      </c>
      <c r="F327" s="115">
        <v>20900</v>
      </c>
      <c r="G327" s="20">
        <v>231547</v>
      </c>
      <c r="H327" s="115">
        <v>231315</v>
      </c>
      <c r="I327" s="87">
        <v>8.9839211909461147E-2</v>
      </c>
      <c r="J327" s="120">
        <v>9.0352981864556994E-2</v>
      </c>
      <c r="K327" s="20">
        <v>27038</v>
      </c>
      <c r="L327" s="115">
        <v>27172</v>
      </c>
      <c r="M327" s="20">
        <v>1442502</v>
      </c>
      <c r="N327" s="115">
        <v>1453357</v>
      </c>
      <c r="O327" s="21">
        <v>21374.125029999999</v>
      </c>
      <c r="P327" s="125">
        <v>21534.561129999998</v>
      </c>
    </row>
    <row r="328" spans="1:16" hidden="1" outlineLevel="2" x14ac:dyDescent="0.3">
      <c r="A328" s="18">
        <v>20232</v>
      </c>
      <c r="B328" s="19">
        <v>45000</v>
      </c>
      <c r="C328" s="19" t="s">
        <v>131</v>
      </c>
      <c r="D328" s="19" t="s">
        <v>132</v>
      </c>
      <c r="E328" s="20">
        <v>4577</v>
      </c>
      <c r="F328" s="115">
        <v>4561</v>
      </c>
      <c r="G328" s="20">
        <v>48959</v>
      </c>
      <c r="H328" s="115">
        <v>49041</v>
      </c>
      <c r="I328" s="87">
        <v>9.3486386568353105E-2</v>
      </c>
      <c r="J328" s="120">
        <v>9.3003813135947466E-2</v>
      </c>
      <c r="K328" s="20">
        <v>5875</v>
      </c>
      <c r="L328" s="115">
        <v>5854</v>
      </c>
      <c r="M328" s="20">
        <v>296118</v>
      </c>
      <c r="N328" s="115">
        <v>294929</v>
      </c>
      <c r="O328" s="21">
        <v>4301.5618599999998</v>
      </c>
      <c r="P328" s="125">
        <v>4284.3221000000003</v>
      </c>
    </row>
    <row r="329" spans="1:16" hidden="1" outlineLevel="2" x14ac:dyDescent="0.3">
      <c r="A329" s="18">
        <v>20232</v>
      </c>
      <c r="B329" s="19">
        <v>46000</v>
      </c>
      <c r="C329" s="19" t="s">
        <v>133</v>
      </c>
      <c r="D329" s="19" t="s">
        <v>134</v>
      </c>
      <c r="E329" s="20">
        <v>8998</v>
      </c>
      <c r="F329" s="115">
        <v>9020</v>
      </c>
      <c r="G329" s="20">
        <v>101785</v>
      </c>
      <c r="H329" s="115">
        <v>101991</v>
      </c>
      <c r="I329" s="87">
        <v>8.8402023873851751E-2</v>
      </c>
      <c r="J329" s="120">
        <v>8.8439176005725997E-2</v>
      </c>
      <c r="K329" s="20">
        <v>11331</v>
      </c>
      <c r="L329" s="115">
        <v>11361</v>
      </c>
      <c r="M329" s="20">
        <v>633214</v>
      </c>
      <c r="N329" s="115">
        <v>634753</v>
      </c>
      <c r="O329" s="21">
        <v>9167.8779300000006</v>
      </c>
      <c r="P329" s="125">
        <v>9188.1267900000003</v>
      </c>
    </row>
    <row r="330" spans="1:16" hidden="1" outlineLevel="2" x14ac:dyDescent="0.3">
      <c r="A330" s="18">
        <v>20232</v>
      </c>
      <c r="B330" s="19">
        <v>51000</v>
      </c>
      <c r="C330" s="19" t="s">
        <v>135</v>
      </c>
      <c r="D330" s="19" t="s">
        <v>136</v>
      </c>
      <c r="E330" s="20">
        <v>3439</v>
      </c>
      <c r="F330" s="115">
        <v>3424</v>
      </c>
      <c r="G330" s="20">
        <v>48381</v>
      </c>
      <c r="H330" s="115">
        <v>48680</v>
      </c>
      <c r="I330" s="87">
        <v>7.108162295115851E-2</v>
      </c>
      <c r="J330" s="120">
        <v>7.0336894001643391E-2</v>
      </c>
      <c r="K330" s="20">
        <v>4085</v>
      </c>
      <c r="L330" s="115">
        <v>4070</v>
      </c>
      <c r="M330" s="20">
        <v>268894</v>
      </c>
      <c r="N330" s="115">
        <v>267599</v>
      </c>
      <c r="O330" s="21">
        <v>3892.0390600000001</v>
      </c>
      <c r="P330" s="125">
        <v>3867.2253999999998</v>
      </c>
    </row>
    <row r="331" spans="1:16" hidden="1" outlineLevel="2" x14ac:dyDescent="0.3">
      <c r="A331" s="18">
        <v>20232</v>
      </c>
      <c r="B331" s="19">
        <v>52000</v>
      </c>
      <c r="C331" s="19" t="s">
        <v>137</v>
      </c>
      <c r="D331" s="19" t="s">
        <v>137</v>
      </c>
      <c r="E331" s="20">
        <v>9290</v>
      </c>
      <c r="F331" s="115">
        <v>9266</v>
      </c>
      <c r="G331" s="20">
        <v>127534</v>
      </c>
      <c r="H331" s="115">
        <v>127412</v>
      </c>
      <c r="I331" s="87">
        <v>7.2843320212649179E-2</v>
      </c>
      <c r="J331" s="120">
        <v>7.2724704109503033E-2</v>
      </c>
      <c r="K331" s="20">
        <v>11277</v>
      </c>
      <c r="L331" s="115">
        <v>11247</v>
      </c>
      <c r="M331" s="20">
        <v>843299</v>
      </c>
      <c r="N331" s="115">
        <v>840530</v>
      </c>
      <c r="O331" s="21">
        <v>12682.426520000001</v>
      </c>
      <c r="P331" s="125">
        <v>12625.589959999999</v>
      </c>
    </row>
    <row r="332" spans="1:16" hidden="1" outlineLevel="2" x14ac:dyDescent="0.3">
      <c r="A332" s="18">
        <v>20232</v>
      </c>
      <c r="B332" s="19">
        <v>53000</v>
      </c>
      <c r="C332" s="19" t="s">
        <v>138</v>
      </c>
      <c r="D332" s="19" t="s">
        <v>139</v>
      </c>
      <c r="E332" s="20">
        <v>6089</v>
      </c>
      <c r="F332" s="115">
        <v>6017</v>
      </c>
      <c r="G332" s="20">
        <v>84507</v>
      </c>
      <c r="H332" s="115">
        <v>84311</v>
      </c>
      <c r="I332" s="87">
        <v>7.2053202693268009E-2</v>
      </c>
      <c r="J332" s="120">
        <v>7.1366725575547671E-2</v>
      </c>
      <c r="K332" s="20">
        <v>7519</v>
      </c>
      <c r="L332" s="115">
        <v>7408</v>
      </c>
      <c r="M332" s="20">
        <v>540858</v>
      </c>
      <c r="N332" s="115">
        <v>529008</v>
      </c>
      <c r="O332" s="21">
        <v>8111.8982400000004</v>
      </c>
      <c r="P332" s="125">
        <v>7915.1384699999999</v>
      </c>
    </row>
    <row r="333" spans="1:16" hidden="1" outlineLevel="2" x14ac:dyDescent="0.3">
      <c r="A333" s="18">
        <v>20232</v>
      </c>
      <c r="B333" s="19">
        <v>55000</v>
      </c>
      <c r="C333" s="19" t="s">
        <v>140</v>
      </c>
      <c r="D333" s="19" t="s">
        <v>141</v>
      </c>
      <c r="E333" s="20">
        <v>2770</v>
      </c>
      <c r="F333" s="115">
        <v>2776</v>
      </c>
      <c r="G333" s="20">
        <v>38345</v>
      </c>
      <c r="H333" s="115">
        <v>38573</v>
      </c>
      <c r="I333" s="87">
        <v>7.2238883817968447E-2</v>
      </c>
      <c r="J333" s="120">
        <v>7.1967438363622224E-2</v>
      </c>
      <c r="K333" s="20">
        <v>3306</v>
      </c>
      <c r="L333" s="115">
        <v>3316</v>
      </c>
      <c r="M333" s="20">
        <v>222958</v>
      </c>
      <c r="N333" s="115">
        <v>224846</v>
      </c>
      <c r="O333" s="21">
        <v>3245.4805299999998</v>
      </c>
      <c r="P333" s="125">
        <v>3273.8522699999999</v>
      </c>
    </row>
    <row r="334" spans="1:16" hidden="1" outlineLevel="2" x14ac:dyDescent="0.3">
      <c r="A334" s="18">
        <v>20232</v>
      </c>
      <c r="B334" s="19">
        <v>56000</v>
      </c>
      <c r="C334" s="19" t="s">
        <v>142</v>
      </c>
      <c r="D334" s="19" t="s">
        <v>142</v>
      </c>
      <c r="E334" s="20">
        <v>2038</v>
      </c>
      <c r="F334" s="115">
        <v>2021</v>
      </c>
      <c r="G334" s="20">
        <v>31953</v>
      </c>
      <c r="H334" s="115">
        <v>31940</v>
      </c>
      <c r="I334" s="87">
        <v>6.3781178606077682E-2</v>
      </c>
      <c r="J334" s="120">
        <v>6.3274890419536628E-2</v>
      </c>
      <c r="K334" s="20">
        <v>2400</v>
      </c>
      <c r="L334" s="115">
        <v>2389</v>
      </c>
      <c r="M334" s="20">
        <v>155151</v>
      </c>
      <c r="N334" s="115">
        <v>154672</v>
      </c>
      <c r="O334" s="21">
        <v>2224.34854</v>
      </c>
      <c r="P334" s="125">
        <v>2218.1678000000002</v>
      </c>
    </row>
    <row r="335" spans="1:16" hidden="1" outlineLevel="2" x14ac:dyDescent="0.3">
      <c r="A335" s="18">
        <v>20232</v>
      </c>
      <c r="B335" s="19">
        <v>57000</v>
      </c>
      <c r="C335" s="19" t="s">
        <v>143</v>
      </c>
      <c r="D335" s="19" t="s">
        <v>144</v>
      </c>
      <c r="E335" s="20">
        <v>6024</v>
      </c>
      <c r="F335" s="115">
        <v>6027</v>
      </c>
      <c r="G335" s="20">
        <v>75496</v>
      </c>
      <c r="H335" s="115">
        <v>75211</v>
      </c>
      <c r="I335" s="87">
        <v>7.979230687718554E-2</v>
      </c>
      <c r="J335" s="120">
        <v>8.0134554785869089E-2</v>
      </c>
      <c r="K335" s="20">
        <v>7118</v>
      </c>
      <c r="L335" s="115">
        <v>7129</v>
      </c>
      <c r="M335" s="20">
        <v>478013</v>
      </c>
      <c r="N335" s="115">
        <v>477355</v>
      </c>
      <c r="O335" s="21">
        <v>6909.51476</v>
      </c>
      <c r="P335" s="125">
        <v>6898.03935</v>
      </c>
    </row>
    <row r="336" spans="1:16" hidden="1" outlineLevel="2" x14ac:dyDescent="0.3">
      <c r="A336" s="18">
        <v>20232</v>
      </c>
      <c r="B336" s="19">
        <v>58000</v>
      </c>
      <c r="C336" s="19" t="s">
        <v>145</v>
      </c>
      <c r="D336" s="19" t="s">
        <v>145</v>
      </c>
      <c r="E336" s="20">
        <v>3002</v>
      </c>
      <c r="F336" s="115">
        <v>3003</v>
      </c>
      <c r="G336" s="20">
        <v>46666</v>
      </c>
      <c r="H336" s="115">
        <v>46648</v>
      </c>
      <c r="I336" s="87">
        <v>6.4329490421291727E-2</v>
      </c>
      <c r="J336" s="120">
        <v>6.4375750300120049E-2</v>
      </c>
      <c r="K336" s="20">
        <v>3478</v>
      </c>
      <c r="L336" s="115">
        <v>3481</v>
      </c>
      <c r="M336" s="20">
        <v>246265</v>
      </c>
      <c r="N336" s="115">
        <v>245176</v>
      </c>
      <c r="O336" s="21">
        <v>3601.5407500000001</v>
      </c>
      <c r="P336" s="125">
        <v>3584.13258</v>
      </c>
    </row>
    <row r="337" spans="1:16" hidden="1" outlineLevel="2" x14ac:dyDescent="0.3">
      <c r="A337" s="18">
        <v>20232</v>
      </c>
      <c r="B337" s="19">
        <v>61000</v>
      </c>
      <c r="C337" s="19" t="s">
        <v>146</v>
      </c>
      <c r="D337" s="19" t="s">
        <v>147</v>
      </c>
      <c r="E337" s="20">
        <v>3434</v>
      </c>
      <c r="F337" s="115">
        <v>3439</v>
      </c>
      <c r="G337" s="20">
        <v>43709</v>
      </c>
      <c r="H337" s="115">
        <v>43843</v>
      </c>
      <c r="I337" s="87">
        <v>7.8565055251778815E-2</v>
      </c>
      <c r="J337" s="120">
        <v>7.8438975435075151E-2</v>
      </c>
      <c r="K337" s="20">
        <v>4170</v>
      </c>
      <c r="L337" s="115">
        <v>4177</v>
      </c>
      <c r="M337" s="20">
        <v>258508</v>
      </c>
      <c r="N337" s="115">
        <v>258099</v>
      </c>
      <c r="O337" s="21">
        <v>3629.3948300000002</v>
      </c>
      <c r="P337" s="125">
        <v>3616.6550900000002</v>
      </c>
    </row>
    <row r="338" spans="1:16" hidden="1" outlineLevel="2" x14ac:dyDescent="0.3">
      <c r="A338" s="18">
        <v>20232</v>
      </c>
      <c r="B338" s="19">
        <v>62000</v>
      </c>
      <c r="C338" s="19" t="s">
        <v>148</v>
      </c>
      <c r="D338" s="19" t="s">
        <v>149</v>
      </c>
      <c r="E338" s="20">
        <v>18254</v>
      </c>
      <c r="F338" s="115">
        <v>18226</v>
      </c>
      <c r="G338" s="20">
        <v>212953</v>
      </c>
      <c r="H338" s="115">
        <v>211933</v>
      </c>
      <c r="I338" s="87">
        <v>8.5718444915075159E-2</v>
      </c>
      <c r="J338" s="120">
        <v>8.5998877003581317E-2</v>
      </c>
      <c r="K338" s="20">
        <v>22868</v>
      </c>
      <c r="L338" s="115">
        <v>22825</v>
      </c>
      <c r="M338" s="20">
        <v>1510224</v>
      </c>
      <c r="N338" s="115">
        <v>1504782</v>
      </c>
      <c r="O338" s="21">
        <v>22225.51395</v>
      </c>
      <c r="P338" s="125">
        <v>22137.36433</v>
      </c>
    </row>
    <row r="339" spans="1:16" hidden="1" outlineLevel="2" x14ac:dyDescent="0.3">
      <c r="A339" s="18">
        <v>20232</v>
      </c>
      <c r="B339" s="19">
        <v>63000</v>
      </c>
      <c r="C339" s="19" t="s">
        <v>150</v>
      </c>
      <c r="D339" s="19" t="s">
        <v>150</v>
      </c>
      <c r="E339" s="20">
        <v>9987</v>
      </c>
      <c r="F339" s="115">
        <v>9953</v>
      </c>
      <c r="G339" s="20">
        <v>91793</v>
      </c>
      <c r="H339" s="115">
        <v>91571</v>
      </c>
      <c r="I339" s="87">
        <v>0.1087991459043718</v>
      </c>
      <c r="J339" s="120">
        <v>0.10869161634141813</v>
      </c>
      <c r="K339" s="20">
        <v>11992</v>
      </c>
      <c r="L339" s="115">
        <v>11945</v>
      </c>
      <c r="M339" s="20">
        <v>738698</v>
      </c>
      <c r="N339" s="115">
        <v>735025</v>
      </c>
      <c r="O339" s="21">
        <v>10413.931920000001</v>
      </c>
      <c r="P339" s="125">
        <v>10363.421770000001</v>
      </c>
    </row>
    <row r="340" spans="1:16" hidden="1" outlineLevel="2" x14ac:dyDescent="0.3">
      <c r="A340" s="18">
        <v>20232</v>
      </c>
      <c r="B340" s="19">
        <v>64000</v>
      </c>
      <c r="C340" s="19" t="s">
        <v>151</v>
      </c>
      <c r="D340" s="19" t="s">
        <v>152</v>
      </c>
      <c r="E340" s="20">
        <v>2509</v>
      </c>
      <c r="F340" s="115">
        <v>2520</v>
      </c>
      <c r="G340" s="20">
        <v>32835</v>
      </c>
      <c r="H340" s="115">
        <v>33140</v>
      </c>
      <c r="I340" s="87">
        <v>7.6412364854575907E-2</v>
      </c>
      <c r="J340" s="120">
        <v>7.6041038020519008E-2</v>
      </c>
      <c r="K340" s="20">
        <v>3014</v>
      </c>
      <c r="L340" s="115">
        <v>3026</v>
      </c>
      <c r="M340" s="20">
        <v>193424</v>
      </c>
      <c r="N340" s="115">
        <v>194907</v>
      </c>
      <c r="O340" s="21">
        <v>2708.7692400000001</v>
      </c>
      <c r="P340" s="125">
        <v>2733.5019499999999</v>
      </c>
    </row>
    <row r="341" spans="1:16" hidden="1" outlineLevel="2" x14ac:dyDescent="0.3">
      <c r="A341" s="18">
        <v>20232</v>
      </c>
      <c r="B341" s="19">
        <v>71000</v>
      </c>
      <c r="C341" s="19" t="s">
        <v>153</v>
      </c>
      <c r="D341" s="19" t="s">
        <v>153</v>
      </c>
      <c r="E341" s="20">
        <v>15176</v>
      </c>
      <c r="F341" s="115">
        <v>15229</v>
      </c>
      <c r="G341" s="20">
        <v>163666</v>
      </c>
      <c r="H341" s="115">
        <v>163874</v>
      </c>
      <c r="I341" s="87">
        <v>9.2725428616817179E-2</v>
      </c>
      <c r="J341" s="120">
        <v>9.2931154423520512E-2</v>
      </c>
      <c r="K341" s="20">
        <v>19243</v>
      </c>
      <c r="L341" s="115">
        <v>19308</v>
      </c>
      <c r="M341" s="20">
        <v>1118812</v>
      </c>
      <c r="N341" s="115">
        <v>1123056</v>
      </c>
      <c r="O341" s="21">
        <v>16942.40279</v>
      </c>
      <c r="P341" s="125">
        <v>17010.398789999999</v>
      </c>
    </row>
    <row r="342" spans="1:16" hidden="1" outlineLevel="2" x14ac:dyDescent="0.3">
      <c r="A342" s="18">
        <v>20232</v>
      </c>
      <c r="B342" s="19">
        <v>72000</v>
      </c>
      <c r="C342" s="19" t="s">
        <v>154</v>
      </c>
      <c r="D342" s="19" t="s">
        <v>154</v>
      </c>
      <c r="E342" s="20">
        <v>9415</v>
      </c>
      <c r="F342" s="115">
        <v>9381</v>
      </c>
      <c r="G342" s="20">
        <v>91997</v>
      </c>
      <c r="H342" s="115">
        <v>91559</v>
      </c>
      <c r="I342" s="87">
        <v>0.10234029370522951</v>
      </c>
      <c r="J342" s="120">
        <v>0.10245852401183936</v>
      </c>
      <c r="K342" s="20">
        <v>11715</v>
      </c>
      <c r="L342" s="115">
        <v>11677</v>
      </c>
      <c r="M342" s="20">
        <v>656389</v>
      </c>
      <c r="N342" s="115">
        <v>654024</v>
      </c>
      <c r="O342" s="21">
        <v>9569.6907499999998</v>
      </c>
      <c r="P342" s="125">
        <v>9532.5138800000004</v>
      </c>
    </row>
    <row r="343" spans="1:16" hidden="1" outlineLevel="2" x14ac:dyDescent="0.3">
      <c r="A343" s="18">
        <v>20232</v>
      </c>
      <c r="B343" s="19">
        <v>73000</v>
      </c>
      <c r="C343" s="19" t="s">
        <v>155</v>
      </c>
      <c r="D343" s="19" t="s">
        <v>156</v>
      </c>
      <c r="E343" s="20">
        <v>7132</v>
      </c>
      <c r="F343" s="115">
        <v>7109</v>
      </c>
      <c r="G343" s="20">
        <v>73893</v>
      </c>
      <c r="H343" s="115">
        <v>73827</v>
      </c>
      <c r="I343" s="87">
        <v>9.6517938099684675E-2</v>
      </c>
      <c r="J343" s="120">
        <v>9.6292684248310237E-2</v>
      </c>
      <c r="K343" s="20">
        <v>8891</v>
      </c>
      <c r="L343" s="115">
        <v>8863</v>
      </c>
      <c r="M343" s="20">
        <v>532821</v>
      </c>
      <c r="N343" s="115">
        <v>529655</v>
      </c>
      <c r="O343" s="21">
        <v>7749.4493499999999</v>
      </c>
      <c r="P343" s="125">
        <v>7705.75605</v>
      </c>
    </row>
    <row r="344" spans="1:16" hidden="1" outlineLevel="2" x14ac:dyDescent="0.3">
      <c r="A344" s="18">
        <v>20232</v>
      </c>
      <c r="B344" s="19">
        <v>81000</v>
      </c>
      <c r="C344" s="19" t="s">
        <v>157</v>
      </c>
      <c r="D344" s="19" t="s">
        <v>158</v>
      </c>
      <c r="E344" s="20">
        <v>1345</v>
      </c>
      <c r="F344" s="115">
        <v>1339</v>
      </c>
      <c r="G344" s="20">
        <v>9135</v>
      </c>
      <c r="H344" s="115">
        <v>8933</v>
      </c>
      <c r="I344" s="87">
        <v>0.14723590585659552</v>
      </c>
      <c r="J344" s="120">
        <v>0.14989365274823688</v>
      </c>
      <c r="K344" s="20">
        <v>1583</v>
      </c>
      <c r="L344" s="115">
        <v>1575</v>
      </c>
      <c r="M344" s="20">
        <v>103812</v>
      </c>
      <c r="N344" s="115">
        <v>102286</v>
      </c>
      <c r="O344" s="21">
        <v>1466.3005499999999</v>
      </c>
      <c r="P344" s="125">
        <v>1444.4805100000001</v>
      </c>
    </row>
    <row r="345" spans="1:16" hidden="1" outlineLevel="2" x14ac:dyDescent="0.3">
      <c r="A345" s="18">
        <v>20232</v>
      </c>
      <c r="B345" s="19">
        <v>82000</v>
      </c>
      <c r="C345" s="19" t="s">
        <v>159</v>
      </c>
      <c r="D345" s="19" t="s">
        <v>160</v>
      </c>
      <c r="E345" s="20">
        <v>1576</v>
      </c>
      <c r="F345" s="115">
        <v>1583</v>
      </c>
      <c r="G345" s="20">
        <v>13244</v>
      </c>
      <c r="H345" s="115">
        <v>13166</v>
      </c>
      <c r="I345" s="87">
        <v>0.11899728178797946</v>
      </c>
      <c r="J345" s="120">
        <v>0.12023393589548838</v>
      </c>
      <c r="K345" s="20">
        <v>1802</v>
      </c>
      <c r="L345" s="115">
        <v>1807</v>
      </c>
      <c r="M345" s="20">
        <v>101319</v>
      </c>
      <c r="N345" s="115">
        <v>101653</v>
      </c>
      <c r="O345" s="21">
        <v>1387.66437</v>
      </c>
      <c r="P345" s="125">
        <v>1390.8756000000001</v>
      </c>
    </row>
    <row r="346" spans="1:16" hidden="1" outlineLevel="2" x14ac:dyDescent="0.3">
      <c r="A346" s="18">
        <v>20232</v>
      </c>
      <c r="B346" s="19">
        <v>83000</v>
      </c>
      <c r="C346" s="19" t="s">
        <v>161</v>
      </c>
      <c r="D346" s="19" t="s">
        <v>161</v>
      </c>
      <c r="E346" s="20">
        <v>2190</v>
      </c>
      <c r="F346" s="115">
        <v>2181</v>
      </c>
      <c r="G346" s="20">
        <v>20574</v>
      </c>
      <c r="H346" s="115">
        <v>20547</v>
      </c>
      <c r="I346" s="87">
        <v>0.10644502770487023</v>
      </c>
      <c r="J346" s="120">
        <v>0.1061468827566068</v>
      </c>
      <c r="K346" s="20">
        <v>2609</v>
      </c>
      <c r="L346" s="115">
        <v>2599</v>
      </c>
      <c r="M346" s="20">
        <v>158094</v>
      </c>
      <c r="N346" s="115">
        <v>157988</v>
      </c>
      <c r="O346" s="21">
        <v>2195.6985300000001</v>
      </c>
      <c r="P346" s="125">
        <v>2193.5025900000001</v>
      </c>
    </row>
    <row r="347" spans="1:16" hidden="1" outlineLevel="2" x14ac:dyDescent="0.3">
      <c r="A347" s="18">
        <v>20232</v>
      </c>
      <c r="B347" s="19">
        <v>84000</v>
      </c>
      <c r="C347" s="19" t="s">
        <v>162</v>
      </c>
      <c r="D347" s="19" t="s">
        <v>162</v>
      </c>
      <c r="E347" s="20">
        <v>2051</v>
      </c>
      <c r="F347" s="115">
        <v>2046</v>
      </c>
      <c r="G347" s="20">
        <v>20753</v>
      </c>
      <c r="H347" s="115">
        <v>20813</v>
      </c>
      <c r="I347" s="87">
        <v>9.8829084951573262E-2</v>
      </c>
      <c r="J347" s="120">
        <v>9.8303944649978381E-2</v>
      </c>
      <c r="K347" s="20">
        <v>2386</v>
      </c>
      <c r="L347" s="115">
        <v>2380</v>
      </c>
      <c r="M347" s="20">
        <v>132802</v>
      </c>
      <c r="N347" s="115">
        <v>131761</v>
      </c>
      <c r="O347" s="21">
        <v>1796.1135300000001</v>
      </c>
      <c r="P347" s="125">
        <v>1782.1902299999999</v>
      </c>
    </row>
    <row r="348" spans="1:16" hidden="1" outlineLevel="2" x14ac:dyDescent="0.3">
      <c r="A348" s="18">
        <v>20232</v>
      </c>
      <c r="B348" s="19">
        <v>85000</v>
      </c>
      <c r="C348" s="19" t="s">
        <v>163</v>
      </c>
      <c r="D348" s="19" t="s">
        <v>163</v>
      </c>
      <c r="E348" s="20">
        <v>1325</v>
      </c>
      <c r="F348" s="115">
        <v>1315</v>
      </c>
      <c r="G348" s="20">
        <v>12800</v>
      </c>
      <c r="H348" s="115">
        <v>12803</v>
      </c>
      <c r="I348" s="87">
        <v>0.103515625</v>
      </c>
      <c r="J348" s="120">
        <v>0.10271030227290479</v>
      </c>
      <c r="K348" s="20">
        <v>1498</v>
      </c>
      <c r="L348" s="115">
        <v>1490</v>
      </c>
      <c r="M348" s="20">
        <v>84555</v>
      </c>
      <c r="N348" s="115">
        <v>83895</v>
      </c>
      <c r="O348" s="21">
        <v>1176.6268700000001</v>
      </c>
      <c r="P348" s="125">
        <v>1166.44642</v>
      </c>
    </row>
    <row r="349" spans="1:16" hidden="1" outlineLevel="2" x14ac:dyDescent="0.3">
      <c r="A349" s="18">
        <v>20232</v>
      </c>
      <c r="B349" s="19">
        <v>91000</v>
      </c>
      <c r="C349" s="19" t="s">
        <v>164</v>
      </c>
      <c r="D349" s="19" t="s">
        <v>164</v>
      </c>
      <c r="E349" s="20">
        <v>3403</v>
      </c>
      <c r="F349" s="115">
        <v>3393</v>
      </c>
      <c r="G349" s="20">
        <v>40831</v>
      </c>
      <c r="H349" s="115">
        <v>40923</v>
      </c>
      <c r="I349" s="87">
        <v>8.334353799808969E-2</v>
      </c>
      <c r="J349" s="120">
        <v>8.2911809984605234E-2</v>
      </c>
      <c r="K349" s="20">
        <v>3944</v>
      </c>
      <c r="L349" s="115">
        <v>3927</v>
      </c>
      <c r="M349" s="20">
        <v>241169</v>
      </c>
      <c r="N349" s="115">
        <v>239475</v>
      </c>
      <c r="O349" s="21">
        <v>3308.6651499999998</v>
      </c>
      <c r="P349" s="125">
        <v>3283.3655199999998</v>
      </c>
    </row>
    <row r="350" spans="1:16" hidden="1" outlineLevel="2" x14ac:dyDescent="0.3">
      <c r="A350" s="18">
        <v>20232</v>
      </c>
      <c r="B350" s="19">
        <v>92000</v>
      </c>
      <c r="C350" s="19" t="s">
        <v>165</v>
      </c>
      <c r="D350" s="19" t="s">
        <v>166</v>
      </c>
      <c r="E350" s="20">
        <v>9405</v>
      </c>
      <c r="F350" s="115">
        <v>9407</v>
      </c>
      <c r="G350" s="20">
        <v>119073</v>
      </c>
      <c r="H350" s="115">
        <v>119152</v>
      </c>
      <c r="I350" s="87">
        <v>7.8985160363810439E-2</v>
      </c>
      <c r="J350" s="120">
        <v>7.8949577010876862E-2</v>
      </c>
      <c r="K350" s="20">
        <v>11460</v>
      </c>
      <c r="L350" s="115">
        <v>11447</v>
      </c>
      <c r="M350" s="20">
        <v>740512</v>
      </c>
      <c r="N350" s="115">
        <v>739359</v>
      </c>
      <c r="O350" s="21">
        <v>10567.4753</v>
      </c>
      <c r="P350" s="125">
        <v>10551.514090000001</v>
      </c>
    </row>
    <row r="351" spans="1:16" hidden="1" outlineLevel="2" x14ac:dyDescent="0.3">
      <c r="A351" s="18">
        <v>20232</v>
      </c>
      <c r="B351" s="19">
        <v>93000</v>
      </c>
      <c r="C351" s="19" t="s">
        <v>167</v>
      </c>
      <c r="D351" s="19" t="s">
        <v>167</v>
      </c>
      <c r="E351" s="20">
        <v>1568</v>
      </c>
      <c r="F351" s="115">
        <v>1568</v>
      </c>
      <c r="G351" s="20">
        <v>23681</v>
      </c>
      <c r="H351" s="115">
        <v>23703</v>
      </c>
      <c r="I351" s="87">
        <v>6.6213420041383392E-2</v>
      </c>
      <c r="J351" s="120">
        <v>6.6151963886427884E-2</v>
      </c>
      <c r="K351" s="20">
        <v>1830</v>
      </c>
      <c r="L351" s="115">
        <v>1830</v>
      </c>
      <c r="M351" s="20">
        <v>113722</v>
      </c>
      <c r="N351" s="115">
        <v>113487</v>
      </c>
      <c r="O351" s="21">
        <v>1616.4827299999999</v>
      </c>
      <c r="P351" s="125">
        <v>1614.40879</v>
      </c>
    </row>
    <row r="352" spans="1:16" hidden="1" outlineLevel="2" x14ac:dyDescent="0.3">
      <c r="A352" s="18">
        <v>20232</v>
      </c>
      <c r="B352" s="19" t="s">
        <v>407</v>
      </c>
      <c r="C352" s="19" t="s">
        <v>82</v>
      </c>
      <c r="D352" s="19" t="s">
        <v>83</v>
      </c>
      <c r="E352" s="20">
        <v>3187</v>
      </c>
      <c r="F352" s="115">
        <v>3722</v>
      </c>
      <c r="G352" s="20">
        <v>33765</v>
      </c>
      <c r="H352" s="115">
        <v>41274</v>
      </c>
      <c r="I352" s="87">
        <v>9.4387679549829712E-2</v>
      </c>
      <c r="J352" s="120">
        <v>9.0177835925764407E-2</v>
      </c>
      <c r="K352" s="20">
        <v>3616</v>
      </c>
      <c r="L352" s="115">
        <v>4270</v>
      </c>
      <c r="M352" s="20">
        <v>258738</v>
      </c>
      <c r="N352" s="115">
        <v>342132</v>
      </c>
      <c r="O352" s="21">
        <v>3818.0207300000002</v>
      </c>
      <c r="P352" s="125">
        <v>5145.9782100000002</v>
      </c>
    </row>
    <row r="353" spans="1:16" hidden="1" outlineLevel="2" x14ac:dyDescent="0.3">
      <c r="A353" s="18">
        <v>20232</v>
      </c>
      <c r="B353" s="19" t="s">
        <v>408</v>
      </c>
      <c r="C353" s="19" t="s">
        <v>84</v>
      </c>
      <c r="D353" s="19" t="s">
        <v>85</v>
      </c>
      <c r="E353" s="20">
        <v>86</v>
      </c>
      <c r="F353" s="115">
        <v>84</v>
      </c>
      <c r="G353" s="20">
        <v>1450</v>
      </c>
      <c r="H353" s="115">
        <v>1444</v>
      </c>
      <c r="I353" s="87">
        <v>5.9310344827586209E-2</v>
      </c>
      <c r="J353" s="120">
        <v>5.817174515235457E-2</v>
      </c>
      <c r="K353" s="20">
        <v>93</v>
      </c>
      <c r="L353" s="115">
        <v>90</v>
      </c>
      <c r="M353" s="20">
        <v>7326</v>
      </c>
      <c r="N353" s="115">
        <v>7272</v>
      </c>
      <c r="O353" s="21">
        <v>102.94673</v>
      </c>
      <c r="P353" s="125">
        <v>101.22673</v>
      </c>
    </row>
    <row r="354" spans="1:16" hidden="1" outlineLevel="2" x14ac:dyDescent="0.3">
      <c r="A354" s="18">
        <v>20232</v>
      </c>
      <c r="B354" s="19" t="s">
        <v>409</v>
      </c>
      <c r="C354" s="19" t="s">
        <v>86</v>
      </c>
      <c r="D354" s="19" t="s">
        <v>87</v>
      </c>
      <c r="E354" s="20">
        <v>5567</v>
      </c>
      <c r="F354" s="115">
        <v>5348</v>
      </c>
      <c r="G354" s="20">
        <v>55644</v>
      </c>
      <c r="H354" s="115">
        <v>53068</v>
      </c>
      <c r="I354" s="87">
        <v>0.10004672561282438</v>
      </c>
      <c r="J354" s="120">
        <v>0.10077636240295471</v>
      </c>
      <c r="K354" s="20">
        <v>6073</v>
      </c>
      <c r="L354" s="115">
        <v>5801</v>
      </c>
      <c r="M354" s="20">
        <v>466689</v>
      </c>
      <c r="N354" s="115">
        <v>439824</v>
      </c>
      <c r="O354" s="21">
        <v>7132.5796799999998</v>
      </c>
      <c r="P354" s="125">
        <v>6735.9799400000002</v>
      </c>
    </row>
    <row r="355" spans="1:16" hidden="1" outlineLevel="2" x14ac:dyDescent="0.3">
      <c r="A355" s="18">
        <v>20232</v>
      </c>
      <c r="B355" s="19" t="s">
        <v>410</v>
      </c>
      <c r="C355" s="19" t="s">
        <v>88</v>
      </c>
      <c r="D355" s="19" t="s">
        <v>89</v>
      </c>
      <c r="E355" s="20">
        <v>135</v>
      </c>
      <c r="F355" s="115">
        <v>165</v>
      </c>
      <c r="G355" s="20">
        <v>402</v>
      </c>
      <c r="H355" s="115">
        <v>405</v>
      </c>
      <c r="I355" s="87">
        <v>0.33582089552238809</v>
      </c>
      <c r="J355" s="120">
        <v>0.40740740740740738</v>
      </c>
      <c r="K355" s="20">
        <v>154</v>
      </c>
      <c r="L355" s="115">
        <v>185</v>
      </c>
      <c r="M355" s="20">
        <v>9764</v>
      </c>
      <c r="N355" s="115">
        <v>10573</v>
      </c>
      <c r="O355" s="21">
        <v>134.3768</v>
      </c>
      <c r="P355" s="125">
        <v>147.68362999999999</v>
      </c>
    </row>
    <row r="356" spans="1:16" hidden="1" outlineLevel="2" x14ac:dyDescent="0.3">
      <c r="A356" s="18">
        <v>20232</v>
      </c>
      <c r="B356" s="19" t="s">
        <v>411</v>
      </c>
      <c r="C356" s="19" t="s">
        <v>90</v>
      </c>
      <c r="D356" s="19" t="s">
        <v>91</v>
      </c>
      <c r="E356" s="20">
        <v>1156</v>
      </c>
      <c r="F356" s="115">
        <v>1194</v>
      </c>
      <c r="G356" s="20">
        <v>11679</v>
      </c>
      <c r="H356" s="115">
        <v>11783</v>
      </c>
      <c r="I356" s="87">
        <v>9.8981077147016011E-2</v>
      </c>
      <c r="J356" s="120">
        <v>0.10133242807434439</v>
      </c>
      <c r="K356" s="20">
        <v>1266</v>
      </c>
      <c r="L356" s="115">
        <v>1313</v>
      </c>
      <c r="M356" s="20">
        <v>80725</v>
      </c>
      <c r="N356" s="115">
        <v>81059</v>
      </c>
      <c r="O356" s="21">
        <v>1182.7756300000001</v>
      </c>
      <c r="P356" s="125">
        <v>1191.1577299999999</v>
      </c>
    </row>
    <row r="357" spans="1:16" hidden="1" outlineLevel="2" x14ac:dyDescent="0.3">
      <c r="A357" s="18">
        <v>20232</v>
      </c>
      <c r="B357" s="19" t="s">
        <v>412</v>
      </c>
      <c r="C357" s="19" t="s">
        <v>92</v>
      </c>
      <c r="D357" s="19" t="s">
        <v>93</v>
      </c>
      <c r="E357" s="20">
        <v>227</v>
      </c>
      <c r="F357" s="115">
        <v>238</v>
      </c>
      <c r="G357" s="20">
        <v>15252</v>
      </c>
      <c r="H357" s="115">
        <v>17014</v>
      </c>
      <c r="I357" s="87">
        <v>1.4883293994230265E-2</v>
      </c>
      <c r="J357" s="120">
        <v>1.3988480075232162E-2</v>
      </c>
      <c r="K357" s="20">
        <v>248</v>
      </c>
      <c r="L357" s="115">
        <v>252</v>
      </c>
      <c r="M357" s="20">
        <v>21994</v>
      </c>
      <c r="N357" s="115">
        <v>20927</v>
      </c>
      <c r="O357" s="21">
        <v>331.69072</v>
      </c>
      <c r="P357" s="125">
        <v>306.30984999999998</v>
      </c>
    </row>
    <row r="358" spans="1:16" hidden="1" outlineLevel="2" x14ac:dyDescent="0.3">
      <c r="A358" s="18">
        <v>20232</v>
      </c>
      <c r="B358" s="19" t="s">
        <v>413</v>
      </c>
      <c r="C358" s="19" t="s">
        <v>94</v>
      </c>
      <c r="D358" s="19" t="s">
        <v>95</v>
      </c>
      <c r="E358" s="20">
        <v>55</v>
      </c>
      <c r="F358" s="115">
        <v>75</v>
      </c>
      <c r="G358" s="20">
        <v>970</v>
      </c>
      <c r="H358" s="115">
        <v>810</v>
      </c>
      <c r="I358" s="87">
        <v>5.6701030927835051E-2</v>
      </c>
      <c r="J358" s="120">
        <v>9.2592592592592587E-2</v>
      </c>
      <c r="K358" s="20">
        <v>65</v>
      </c>
      <c r="L358" s="115">
        <v>85</v>
      </c>
      <c r="M358" s="20">
        <v>5050</v>
      </c>
      <c r="N358" s="115">
        <v>5680</v>
      </c>
      <c r="O358" s="21">
        <v>82.177300000000002</v>
      </c>
      <c r="P358" s="125">
        <v>88.213049999999996</v>
      </c>
    </row>
    <row r="359" spans="1:16" outlineLevel="1" collapsed="1" x14ac:dyDescent="0.3">
      <c r="A359" s="84" t="s">
        <v>44</v>
      </c>
      <c r="B359" s="22"/>
      <c r="C359" s="22"/>
      <c r="D359" s="22"/>
      <c r="E359" s="23">
        <f>SUBTOTAL(9,E309:E358)</f>
        <v>389341</v>
      </c>
      <c r="F359" s="117">
        <f>SUBTOTAL(9,F309:F358)</f>
        <v>389341</v>
      </c>
      <c r="G359" s="23">
        <f>SUBTOTAL(9,G309:G358)</f>
        <v>4314613</v>
      </c>
      <c r="H359" s="117">
        <f>SUBTOTAL(9,H309:H358)</f>
        <v>4314613</v>
      </c>
      <c r="I359" s="86">
        <f>E359/G359</f>
        <v>9.023775712908666E-2</v>
      </c>
      <c r="J359" s="121">
        <f>F359/H359</f>
        <v>9.023775712908666E-2</v>
      </c>
      <c r="K359" s="23">
        <f t="shared" ref="K359:P359" si="6">SUBTOTAL(9,K309:K358)</f>
        <v>485569</v>
      </c>
      <c r="L359" s="117">
        <f t="shared" si="6"/>
        <v>485569</v>
      </c>
      <c r="M359" s="23">
        <f t="shared" si="6"/>
        <v>29770080</v>
      </c>
      <c r="N359" s="117">
        <f t="shared" si="6"/>
        <v>29770080</v>
      </c>
      <c r="O359" s="34">
        <f t="shared" si="6"/>
        <v>436733.71388</v>
      </c>
      <c r="P359" s="126">
        <f t="shared" si="6"/>
        <v>436733.71388000005</v>
      </c>
    </row>
    <row r="360" spans="1:16" hidden="1" outlineLevel="2" x14ac:dyDescent="0.3">
      <c r="A360" s="24">
        <v>20231</v>
      </c>
      <c r="B360">
        <v>11000</v>
      </c>
      <c r="C360" t="s">
        <v>96</v>
      </c>
      <c r="D360" t="s">
        <v>97</v>
      </c>
      <c r="E360" s="16">
        <v>35583</v>
      </c>
      <c r="F360" s="115">
        <v>35535</v>
      </c>
      <c r="G360" s="16">
        <v>395341</v>
      </c>
      <c r="H360" s="115">
        <v>393952</v>
      </c>
      <c r="I360" s="88">
        <v>9.0005843057006485E-2</v>
      </c>
      <c r="J360" s="120">
        <v>9.0201344326212324E-2</v>
      </c>
      <c r="K360" s="16">
        <v>43998</v>
      </c>
      <c r="L360" s="115">
        <v>43947</v>
      </c>
      <c r="M360" s="16">
        <v>2465723</v>
      </c>
      <c r="N360" s="115">
        <v>2462998</v>
      </c>
      <c r="O360" s="25">
        <v>35310.197050000002</v>
      </c>
      <c r="P360" s="125">
        <v>35278.783280000003</v>
      </c>
    </row>
    <row r="361" spans="1:16" hidden="1" outlineLevel="2" x14ac:dyDescent="0.3">
      <c r="A361" s="24">
        <v>20231</v>
      </c>
      <c r="B361">
        <v>12000</v>
      </c>
      <c r="C361" t="s">
        <v>98</v>
      </c>
      <c r="D361" t="s">
        <v>99</v>
      </c>
      <c r="E361" s="16">
        <v>10895</v>
      </c>
      <c r="F361" s="115">
        <v>10880</v>
      </c>
      <c r="G361" s="16">
        <v>141660</v>
      </c>
      <c r="H361" s="115">
        <v>142117</v>
      </c>
      <c r="I361" s="88">
        <v>7.6909501623605811E-2</v>
      </c>
      <c r="J361" s="120">
        <v>7.6556639951589178E-2</v>
      </c>
      <c r="K361" s="16">
        <v>13161</v>
      </c>
      <c r="L361" s="115">
        <v>13157</v>
      </c>
      <c r="M361" s="16">
        <v>681928</v>
      </c>
      <c r="N361" s="115">
        <v>680632</v>
      </c>
      <c r="O361" s="25">
        <v>9649.3753300000008</v>
      </c>
      <c r="P361" s="125">
        <v>9627.7710200000001</v>
      </c>
    </row>
    <row r="362" spans="1:16" hidden="1" outlineLevel="2" x14ac:dyDescent="0.3">
      <c r="A362" s="24">
        <v>20231</v>
      </c>
      <c r="B362">
        <v>13000</v>
      </c>
      <c r="C362" t="s">
        <v>100</v>
      </c>
      <c r="D362" t="s">
        <v>100</v>
      </c>
      <c r="E362" s="16">
        <v>13262</v>
      </c>
      <c r="F362" s="115">
        <v>13252</v>
      </c>
      <c r="G362" s="16">
        <v>184859</v>
      </c>
      <c r="H362" s="115">
        <v>184988</v>
      </c>
      <c r="I362" s="88">
        <v>7.1741164887833428E-2</v>
      </c>
      <c r="J362" s="120">
        <v>7.1637079161891576E-2</v>
      </c>
      <c r="K362" s="16">
        <v>15655</v>
      </c>
      <c r="L362" s="115">
        <v>15623</v>
      </c>
      <c r="M362" s="16">
        <v>709967</v>
      </c>
      <c r="N362" s="115">
        <v>709461</v>
      </c>
      <c r="O362" s="25">
        <v>9953.0737599999993</v>
      </c>
      <c r="P362" s="125">
        <v>9945.9841500000002</v>
      </c>
    </row>
    <row r="363" spans="1:16" hidden="1" outlineLevel="2" x14ac:dyDescent="0.3">
      <c r="A363" s="24">
        <v>20231</v>
      </c>
      <c r="B363">
        <v>21000</v>
      </c>
      <c r="C363" t="s">
        <v>101</v>
      </c>
      <c r="D363" t="s">
        <v>102</v>
      </c>
      <c r="E363" s="16">
        <v>30154</v>
      </c>
      <c r="F363" s="115">
        <v>30003</v>
      </c>
      <c r="G363" s="16">
        <v>377711</v>
      </c>
      <c r="H363" s="115">
        <v>372479</v>
      </c>
      <c r="I363" s="88">
        <v>7.9833523514009394E-2</v>
      </c>
      <c r="J363" s="120">
        <v>8.0549507489012809E-2</v>
      </c>
      <c r="K363" s="16">
        <v>35825</v>
      </c>
      <c r="L363" s="115">
        <v>35683</v>
      </c>
      <c r="M363" s="16">
        <v>2748980</v>
      </c>
      <c r="N363" s="115">
        <v>2735209</v>
      </c>
      <c r="O363" s="25">
        <v>40555.435230000003</v>
      </c>
      <c r="P363" s="125">
        <v>40339.064160000002</v>
      </c>
    </row>
    <row r="364" spans="1:16" hidden="1" outlineLevel="2" x14ac:dyDescent="0.3">
      <c r="A364" s="24">
        <v>20231</v>
      </c>
      <c r="B364">
        <v>23000</v>
      </c>
      <c r="C364" t="s">
        <v>103</v>
      </c>
      <c r="D364" t="s">
        <v>104</v>
      </c>
      <c r="E364" s="16">
        <v>20125</v>
      </c>
      <c r="F364" s="115">
        <v>20123</v>
      </c>
      <c r="G364" s="16">
        <v>241846</v>
      </c>
      <c r="H364" s="115">
        <v>242274</v>
      </c>
      <c r="I364" s="88">
        <v>8.3214111459358434E-2</v>
      </c>
      <c r="J364" s="120">
        <v>8.3058850722735417E-2</v>
      </c>
      <c r="K364" s="16">
        <v>23913</v>
      </c>
      <c r="L364" s="115">
        <v>23908</v>
      </c>
      <c r="M364" s="16">
        <v>1416347</v>
      </c>
      <c r="N364" s="115">
        <v>1417926</v>
      </c>
      <c r="O364" s="25">
        <v>20841.083350000001</v>
      </c>
      <c r="P364" s="125">
        <v>20856.009760000001</v>
      </c>
    </row>
    <row r="365" spans="1:16" hidden="1" outlineLevel="2" x14ac:dyDescent="0.3">
      <c r="A365" s="24">
        <v>20231</v>
      </c>
      <c r="B365">
        <v>24000</v>
      </c>
      <c r="C365" t="s">
        <v>105</v>
      </c>
      <c r="D365" t="s">
        <v>106</v>
      </c>
      <c r="E365" s="16">
        <v>14706</v>
      </c>
      <c r="F365" s="115">
        <v>14704</v>
      </c>
      <c r="G365" s="16">
        <v>205944</v>
      </c>
      <c r="H365" s="115">
        <v>206236</v>
      </c>
      <c r="I365" s="88">
        <v>7.1407761333177958E-2</v>
      </c>
      <c r="J365" s="120">
        <v>7.1296960763397269E-2</v>
      </c>
      <c r="K365" s="16">
        <v>17309</v>
      </c>
      <c r="L365" s="115">
        <v>17298</v>
      </c>
      <c r="M365" s="16">
        <v>878755</v>
      </c>
      <c r="N365" s="115">
        <v>876153</v>
      </c>
      <c r="O365" s="25">
        <v>12558.711380000001</v>
      </c>
      <c r="P365" s="125">
        <v>12516.200919999999</v>
      </c>
    </row>
    <row r="366" spans="1:16" hidden="1" outlineLevel="2" x14ac:dyDescent="0.3">
      <c r="A366" s="24">
        <v>20231</v>
      </c>
      <c r="B366">
        <v>25000</v>
      </c>
      <c r="C366" t="s">
        <v>107</v>
      </c>
      <c r="D366" t="s">
        <v>108</v>
      </c>
      <c r="E366" s="16">
        <v>12389</v>
      </c>
      <c r="F366" s="115">
        <v>12329</v>
      </c>
      <c r="G366" s="16">
        <v>140361</v>
      </c>
      <c r="H366" s="115">
        <v>140042</v>
      </c>
      <c r="I366" s="88">
        <v>8.8265258868204133E-2</v>
      </c>
      <c r="J366" s="120">
        <v>8.8037874351980114E-2</v>
      </c>
      <c r="K366" s="16">
        <v>14565</v>
      </c>
      <c r="L366" s="115">
        <v>14481</v>
      </c>
      <c r="M366" s="16">
        <v>901080</v>
      </c>
      <c r="N366" s="115">
        <v>895541</v>
      </c>
      <c r="O366" s="25">
        <v>12571.78239</v>
      </c>
      <c r="P366" s="125">
        <v>12484.50308</v>
      </c>
    </row>
    <row r="367" spans="1:16" hidden="1" outlineLevel="2" x14ac:dyDescent="0.3">
      <c r="A367" s="24">
        <v>20231</v>
      </c>
      <c r="B367">
        <v>31000</v>
      </c>
      <c r="C367" t="s">
        <v>109</v>
      </c>
      <c r="D367" t="s">
        <v>110</v>
      </c>
      <c r="E367" s="16">
        <v>8182</v>
      </c>
      <c r="F367" s="115">
        <v>8174</v>
      </c>
      <c r="G367" s="16">
        <v>105290</v>
      </c>
      <c r="H367" s="115">
        <v>105069</v>
      </c>
      <c r="I367" s="88">
        <v>7.7709184158039693E-2</v>
      </c>
      <c r="J367" s="120">
        <v>7.7796495636200974E-2</v>
      </c>
      <c r="K367" s="16">
        <v>9929</v>
      </c>
      <c r="L367" s="115">
        <v>9915</v>
      </c>
      <c r="M367" s="16">
        <v>435587</v>
      </c>
      <c r="N367" s="115">
        <v>435112</v>
      </c>
      <c r="O367" s="25">
        <v>6104.5182100000002</v>
      </c>
      <c r="P367" s="125">
        <v>6101.4639200000001</v>
      </c>
    </row>
    <row r="368" spans="1:16" hidden="1" outlineLevel="2" x14ac:dyDescent="0.3">
      <c r="A368" s="24">
        <v>20231</v>
      </c>
      <c r="B368">
        <v>32000</v>
      </c>
      <c r="C368" t="s">
        <v>111</v>
      </c>
      <c r="D368" t="s">
        <v>112</v>
      </c>
      <c r="E368" s="16">
        <v>1650</v>
      </c>
      <c r="F368" s="115">
        <v>1645</v>
      </c>
      <c r="G368" s="16">
        <v>19878</v>
      </c>
      <c r="H368" s="115">
        <v>19951</v>
      </c>
      <c r="I368" s="88">
        <v>8.3006338665861754E-2</v>
      </c>
      <c r="J368" s="120">
        <v>8.245200741817453E-2</v>
      </c>
      <c r="K368" s="16">
        <v>2008</v>
      </c>
      <c r="L368" s="115">
        <v>2008</v>
      </c>
      <c r="M368" s="16">
        <v>83203</v>
      </c>
      <c r="N368" s="115">
        <v>82806</v>
      </c>
      <c r="O368" s="25">
        <v>1168.4451100000001</v>
      </c>
      <c r="P368" s="125">
        <v>1163.0987399999999</v>
      </c>
    </row>
    <row r="369" spans="1:16" hidden="1" outlineLevel="2" x14ac:dyDescent="0.3">
      <c r="A369" s="24">
        <v>20231</v>
      </c>
      <c r="B369">
        <v>33000</v>
      </c>
      <c r="C369" t="s">
        <v>113</v>
      </c>
      <c r="D369" t="s">
        <v>114</v>
      </c>
      <c r="E369" s="16">
        <v>3652</v>
      </c>
      <c r="F369" s="115">
        <v>3655</v>
      </c>
      <c r="G369" s="16">
        <v>40448</v>
      </c>
      <c r="H369" s="115">
        <v>40458</v>
      </c>
      <c r="I369" s="88">
        <v>9.0288765822784806E-2</v>
      </c>
      <c r="J369" s="120">
        <v>9.0340600128528348E-2</v>
      </c>
      <c r="K369" s="16">
        <v>4454</v>
      </c>
      <c r="L369" s="115">
        <v>4453</v>
      </c>
      <c r="M369" s="16">
        <v>188333</v>
      </c>
      <c r="N369" s="115">
        <v>189116</v>
      </c>
      <c r="O369" s="25">
        <v>2630.6511700000001</v>
      </c>
      <c r="P369" s="125">
        <v>2642.6830399999999</v>
      </c>
    </row>
    <row r="370" spans="1:16" hidden="1" outlineLevel="2" x14ac:dyDescent="0.3">
      <c r="A370" s="24">
        <v>20231</v>
      </c>
      <c r="B370">
        <v>34000</v>
      </c>
      <c r="C370" t="s">
        <v>115</v>
      </c>
      <c r="D370" t="s">
        <v>116</v>
      </c>
      <c r="E370" s="16">
        <v>9476</v>
      </c>
      <c r="F370" s="115">
        <v>9495</v>
      </c>
      <c r="G370" s="16">
        <v>116374</v>
      </c>
      <c r="H370" s="115">
        <v>116587</v>
      </c>
      <c r="I370" s="88">
        <v>8.1427122896867002E-2</v>
      </c>
      <c r="J370" s="120">
        <v>8.1441327077633019E-2</v>
      </c>
      <c r="K370" s="16">
        <v>11900</v>
      </c>
      <c r="L370" s="115">
        <v>11931</v>
      </c>
      <c r="M370" s="16">
        <v>521446</v>
      </c>
      <c r="N370" s="115">
        <v>521714</v>
      </c>
      <c r="O370" s="25">
        <v>7279.1102799999999</v>
      </c>
      <c r="P370" s="125">
        <v>7280.7892300000003</v>
      </c>
    </row>
    <row r="371" spans="1:16" hidden="1" outlineLevel="2" x14ac:dyDescent="0.3">
      <c r="A371" s="24">
        <v>20231</v>
      </c>
      <c r="B371">
        <v>35000</v>
      </c>
      <c r="C371" t="s">
        <v>117</v>
      </c>
      <c r="D371" t="s">
        <v>118</v>
      </c>
      <c r="E371" s="16">
        <v>4300</v>
      </c>
      <c r="F371" s="115">
        <v>4304</v>
      </c>
      <c r="G371" s="16">
        <v>56051</v>
      </c>
      <c r="H371" s="115">
        <v>55985</v>
      </c>
      <c r="I371" s="88">
        <v>7.6715848066939041E-2</v>
      </c>
      <c r="J371" s="120">
        <v>7.6877735107618111E-2</v>
      </c>
      <c r="K371" s="16">
        <v>5166</v>
      </c>
      <c r="L371" s="115">
        <v>5168</v>
      </c>
      <c r="M371" s="16">
        <v>228411</v>
      </c>
      <c r="N371" s="115">
        <v>228053</v>
      </c>
      <c r="O371" s="25">
        <v>3199.78746</v>
      </c>
      <c r="P371" s="125">
        <v>3189.4216099999999</v>
      </c>
    </row>
    <row r="372" spans="1:16" hidden="1" outlineLevel="2" x14ac:dyDescent="0.3">
      <c r="A372" s="24">
        <v>20231</v>
      </c>
      <c r="B372">
        <v>36000</v>
      </c>
      <c r="C372" t="s">
        <v>119</v>
      </c>
      <c r="D372" t="s">
        <v>120</v>
      </c>
      <c r="E372" s="16">
        <v>4714</v>
      </c>
      <c r="F372" s="115">
        <v>4729</v>
      </c>
      <c r="G372" s="16">
        <v>62991</v>
      </c>
      <c r="H372" s="115">
        <v>62874</v>
      </c>
      <c r="I372" s="88">
        <v>7.4836087695067555E-2</v>
      </c>
      <c r="J372" s="120">
        <v>7.5213919903298662E-2</v>
      </c>
      <c r="K372" s="16">
        <v>5874</v>
      </c>
      <c r="L372" s="115">
        <v>5887</v>
      </c>
      <c r="M372" s="16">
        <v>243361</v>
      </c>
      <c r="N372" s="115">
        <v>245496</v>
      </c>
      <c r="O372" s="25">
        <v>3337.6014700000001</v>
      </c>
      <c r="P372" s="125">
        <v>3370.68255</v>
      </c>
    </row>
    <row r="373" spans="1:16" hidden="1" outlineLevel="2" x14ac:dyDescent="0.3">
      <c r="A373" s="24">
        <v>20231</v>
      </c>
      <c r="B373">
        <v>37000</v>
      </c>
      <c r="C373" t="s">
        <v>121</v>
      </c>
      <c r="D373" t="s">
        <v>121</v>
      </c>
      <c r="E373" s="16">
        <v>3126</v>
      </c>
      <c r="F373" s="115">
        <v>3113</v>
      </c>
      <c r="G373" s="16">
        <v>37076</v>
      </c>
      <c r="H373" s="115">
        <v>37076</v>
      </c>
      <c r="I373" s="88">
        <v>8.4313302405869026E-2</v>
      </c>
      <c r="J373" s="120">
        <v>8.3962671269824152E-2</v>
      </c>
      <c r="K373" s="16">
        <v>3924</v>
      </c>
      <c r="L373" s="115">
        <v>3905</v>
      </c>
      <c r="M373" s="16">
        <v>167010</v>
      </c>
      <c r="N373" s="115">
        <v>166619</v>
      </c>
      <c r="O373" s="25">
        <v>2320.1277700000001</v>
      </c>
      <c r="P373" s="125">
        <v>2314.2710999999999</v>
      </c>
    </row>
    <row r="374" spans="1:16" hidden="1" outlineLevel="2" x14ac:dyDescent="0.3">
      <c r="A374" s="24">
        <v>20231</v>
      </c>
      <c r="B374">
        <v>38000</v>
      </c>
      <c r="C374" t="s">
        <v>122</v>
      </c>
      <c r="D374" t="s">
        <v>123</v>
      </c>
      <c r="E374" s="16">
        <v>1599</v>
      </c>
      <c r="F374" s="115">
        <v>1603</v>
      </c>
      <c r="G374" s="16">
        <v>18672</v>
      </c>
      <c r="H374" s="115">
        <v>18547</v>
      </c>
      <c r="I374" s="88">
        <v>8.5636246786632397E-2</v>
      </c>
      <c r="J374" s="120">
        <v>8.6429072087129993E-2</v>
      </c>
      <c r="K374" s="16">
        <v>1939</v>
      </c>
      <c r="L374" s="115">
        <v>1945</v>
      </c>
      <c r="M374" s="16">
        <v>81967</v>
      </c>
      <c r="N374" s="115">
        <v>82450</v>
      </c>
      <c r="O374" s="25">
        <v>1148.1739700000001</v>
      </c>
      <c r="P374" s="125">
        <v>1155.53637</v>
      </c>
    </row>
    <row r="375" spans="1:16" hidden="1" outlineLevel="2" x14ac:dyDescent="0.3">
      <c r="A375" s="24">
        <v>20231</v>
      </c>
      <c r="B375">
        <v>41000</v>
      </c>
      <c r="C375" t="s">
        <v>124</v>
      </c>
      <c r="D375" t="s">
        <v>125</v>
      </c>
      <c r="E375" s="16">
        <v>8357</v>
      </c>
      <c r="F375" s="115">
        <v>8362</v>
      </c>
      <c r="G375" s="16">
        <v>120388</v>
      </c>
      <c r="H375" s="115">
        <v>120772</v>
      </c>
      <c r="I375" s="88">
        <v>6.9417217662889982E-2</v>
      </c>
      <c r="J375" s="120">
        <v>6.9237902825158154E-2</v>
      </c>
      <c r="K375" s="16">
        <v>10151</v>
      </c>
      <c r="L375" s="115">
        <v>10155</v>
      </c>
      <c r="M375" s="16">
        <v>500143</v>
      </c>
      <c r="N375" s="115">
        <v>502224</v>
      </c>
      <c r="O375" s="25">
        <v>8013.9138999999996</v>
      </c>
      <c r="P375" s="125">
        <v>8039.2317499999999</v>
      </c>
    </row>
    <row r="376" spans="1:16" hidden="1" outlineLevel="2" x14ac:dyDescent="0.3">
      <c r="A376" s="24">
        <v>20231</v>
      </c>
      <c r="B376">
        <v>42000</v>
      </c>
      <c r="C376" t="s">
        <v>126</v>
      </c>
      <c r="D376" t="s">
        <v>127</v>
      </c>
      <c r="E376" s="16">
        <v>5661</v>
      </c>
      <c r="F376" s="115">
        <v>5666</v>
      </c>
      <c r="G376" s="16">
        <v>82810</v>
      </c>
      <c r="H376" s="115">
        <v>82917</v>
      </c>
      <c r="I376" s="88">
        <v>6.8361309020649685E-2</v>
      </c>
      <c r="J376" s="120">
        <v>6.8333393634598449E-2</v>
      </c>
      <c r="K376" s="16">
        <v>6738</v>
      </c>
      <c r="L376" s="115">
        <v>6743</v>
      </c>
      <c r="M376" s="16">
        <v>322245</v>
      </c>
      <c r="N376" s="115">
        <v>320170</v>
      </c>
      <c r="O376" s="25">
        <v>4662.5230099999999</v>
      </c>
      <c r="P376" s="125">
        <v>4630.5919400000002</v>
      </c>
    </row>
    <row r="377" spans="1:16" hidden="1" outlineLevel="2" x14ac:dyDescent="0.3">
      <c r="A377" s="24">
        <v>20231</v>
      </c>
      <c r="B377">
        <v>43000</v>
      </c>
      <c r="C377" t="s">
        <v>128</v>
      </c>
      <c r="D377" t="s">
        <v>128</v>
      </c>
      <c r="E377" s="16">
        <v>2591</v>
      </c>
      <c r="F377" s="115">
        <v>2607</v>
      </c>
      <c r="G377" s="16">
        <v>34519</v>
      </c>
      <c r="H377" s="115">
        <v>34718</v>
      </c>
      <c r="I377" s="88">
        <v>7.5060111822474573E-2</v>
      </c>
      <c r="J377" s="120">
        <v>7.5090731032893598E-2</v>
      </c>
      <c r="K377" s="16">
        <v>3068</v>
      </c>
      <c r="L377" s="115">
        <v>3085</v>
      </c>
      <c r="M377" s="16">
        <v>137295</v>
      </c>
      <c r="N377" s="115">
        <v>137514</v>
      </c>
      <c r="O377" s="25">
        <v>1953.16967</v>
      </c>
      <c r="P377" s="125">
        <v>1957.96794</v>
      </c>
    </row>
    <row r="378" spans="1:16" hidden="1" outlineLevel="2" x14ac:dyDescent="0.3">
      <c r="A378" s="24">
        <v>20231</v>
      </c>
      <c r="B378">
        <v>44000</v>
      </c>
      <c r="C378" t="s">
        <v>129</v>
      </c>
      <c r="D378" t="s">
        <v>130</v>
      </c>
      <c r="E378" s="16">
        <v>17874</v>
      </c>
      <c r="F378" s="115">
        <v>17931</v>
      </c>
      <c r="G378" s="16">
        <v>231219</v>
      </c>
      <c r="H378" s="115">
        <v>231068</v>
      </c>
      <c r="I378" s="88">
        <v>7.7303335798528675E-2</v>
      </c>
      <c r="J378" s="120">
        <v>7.7600533176380979E-2</v>
      </c>
      <c r="K378" s="16">
        <v>22185</v>
      </c>
      <c r="L378" s="115">
        <v>22268</v>
      </c>
      <c r="M378" s="16">
        <v>1087198</v>
      </c>
      <c r="N378" s="115">
        <v>1094621</v>
      </c>
      <c r="O378" s="25">
        <v>15708.03779</v>
      </c>
      <c r="P378" s="125">
        <v>15821.894109999999</v>
      </c>
    </row>
    <row r="379" spans="1:16" hidden="1" outlineLevel="2" x14ac:dyDescent="0.3">
      <c r="A379" s="24">
        <v>20231</v>
      </c>
      <c r="B379">
        <v>45000</v>
      </c>
      <c r="C379" t="s">
        <v>131</v>
      </c>
      <c r="D379" t="s">
        <v>132</v>
      </c>
      <c r="E379" s="16">
        <v>3783</v>
      </c>
      <c r="F379" s="115">
        <v>3784</v>
      </c>
      <c r="G379" s="16">
        <v>48862</v>
      </c>
      <c r="H379" s="115">
        <v>48938</v>
      </c>
      <c r="I379" s="88">
        <v>7.7422127624739059E-2</v>
      </c>
      <c r="J379" s="120">
        <v>7.7322326208672201E-2</v>
      </c>
      <c r="K379" s="16">
        <v>4577</v>
      </c>
      <c r="L379" s="115">
        <v>4587</v>
      </c>
      <c r="M379" s="16">
        <v>204350</v>
      </c>
      <c r="N379" s="115">
        <v>204855</v>
      </c>
      <c r="O379" s="25">
        <v>2929.0185499999998</v>
      </c>
      <c r="P379" s="125">
        <v>2936.1227899999999</v>
      </c>
    </row>
    <row r="380" spans="1:16" hidden="1" outlineLevel="2" x14ac:dyDescent="0.3">
      <c r="A380" s="24">
        <v>20231</v>
      </c>
      <c r="B380">
        <v>46000</v>
      </c>
      <c r="C380" t="s">
        <v>133</v>
      </c>
      <c r="D380" t="s">
        <v>134</v>
      </c>
      <c r="E380" s="16">
        <v>7604</v>
      </c>
      <c r="F380" s="115">
        <v>7632</v>
      </c>
      <c r="G380" s="16">
        <v>101683</v>
      </c>
      <c r="H380" s="115">
        <v>101868</v>
      </c>
      <c r="I380" s="88">
        <v>7.4781428557379306E-2</v>
      </c>
      <c r="J380" s="120">
        <v>7.4920485333961603E-2</v>
      </c>
      <c r="K380" s="16">
        <v>9132</v>
      </c>
      <c r="L380" s="115">
        <v>9161</v>
      </c>
      <c r="M380" s="16">
        <v>458437</v>
      </c>
      <c r="N380" s="115">
        <v>460508</v>
      </c>
      <c r="O380" s="25">
        <v>6430.3199699999996</v>
      </c>
      <c r="P380" s="125">
        <v>6449.99341</v>
      </c>
    </row>
    <row r="381" spans="1:16" hidden="1" outlineLevel="2" x14ac:dyDescent="0.3">
      <c r="A381" s="24">
        <v>20231</v>
      </c>
      <c r="B381">
        <v>51000</v>
      </c>
      <c r="C381" t="s">
        <v>135</v>
      </c>
      <c r="D381" t="s">
        <v>136</v>
      </c>
      <c r="E381" s="16">
        <v>2803</v>
      </c>
      <c r="F381" s="115">
        <v>2789</v>
      </c>
      <c r="G381" s="16">
        <v>48281</v>
      </c>
      <c r="H381" s="115">
        <v>48554</v>
      </c>
      <c r="I381" s="88">
        <v>5.8055964043826763E-2</v>
      </c>
      <c r="J381" s="120">
        <v>5.7441199489228489E-2</v>
      </c>
      <c r="K381" s="16">
        <v>3243</v>
      </c>
      <c r="L381" s="115">
        <v>3224</v>
      </c>
      <c r="M381" s="16">
        <v>177875</v>
      </c>
      <c r="N381" s="115">
        <v>176294</v>
      </c>
      <c r="O381" s="25">
        <v>2496.9595800000002</v>
      </c>
      <c r="P381" s="125">
        <v>2474.3991700000001</v>
      </c>
    </row>
    <row r="382" spans="1:16" hidden="1" outlineLevel="2" x14ac:dyDescent="0.3">
      <c r="A382" s="24">
        <v>20231</v>
      </c>
      <c r="B382">
        <v>52000</v>
      </c>
      <c r="C382" t="s">
        <v>137</v>
      </c>
      <c r="D382" t="s">
        <v>137</v>
      </c>
      <c r="E382" s="16">
        <v>7995</v>
      </c>
      <c r="F382" s="115">
        <v>7982</v>
      </c>
      <c r="G382" s="16">
        <v>126919</v>
      </c>
      <c r="H382" s="115">
        <v>126772</v>
      </c>
      <c r="I382" s="88">
        <v>6.2992932500256074E-2</v>
      </c>
      <c r="J382" s="120">
        <v>6.2963430410500745E-2</v>
      </c>
      <c r="K382" s="16">
        <v>9479</v>
      </c>
      <c r="L382" s="115">
        <v>9453</v>
      </c>
      <c r="M382" s="16">
        <v>608168</v>
      </c>
      <c r="N382" s="115">
        <v>604539</v>
      </c>
      <c r="O382" s="25">
        <v>8882.9901200000004</v>
      </c>
      <c r="P382" s="125">
        <v>8831.3017600000003</v>
      </c>
    </row>
    <row r="383" spans="1:16" hidden="1" outlineLevel="2" x14ac:dyDescent="0.3">
      <c r="A383" s="24">
        <v>20231</v>
      </c>
      <c r="B383">
        <v>53000</v>
      </c>
      <c r="C383" t="s">
        <v>138</v>
      </c>
      <c r="D383" t="s">
        <v>139</v>
      </c>
      <c r="E383" s="16">
        <v>5307</v>
      </c>
      <c r="F383" s="115">
        <v>5219</v>
      </c>
      <c r="G383" s="16">
        <v>84131</v>
      </c>
      <c r="H383" s="115">
        <v>83933</v>
      </c>
      <c r="I383" s="88">
        <v>6.3080196360437893E-2</v>
      </c>
      <c r="J383" s="120">
        <v>6.2180548771043571E-2</v>
      </c>
      <c r="K383" s="16">
        <v>6381</v>
      </c>
      <c r="L383" s="115">
        <v>6251</v>
      </c>
      <c r="M383" s="16">
        <v>395582</v>
      </c>
      <c r="N383" s="115">
        <v>384658</v>
      </c>
      <c r="O383" s="25">
        <v>5748.92328</v>
      </c>
      <c r="P383" s="125">
        <v>5573.7583699999996</v>
      </c>
    </row>
    <row r="384" spans="1:16" hidden="1" outlineLevel="2" x14ac:dyDescent="0.3">
      <c r="A384" s="24">
        <v>20231</v>
      </c>
      <c r="B384">
        <v>55000</v>
      </c>
      <c r="C384" t="s">
        <v>140</v>
      </c>
      <c r="D384" t="s">
        <v>141</v>
      </c>
      <c r="E384" s="16">
        <v>2391</v>
      </c>
      <c r="F384" s="115">
        <v>2385</v>
      </c>
      <c r="G384" s="16">
        <v>38238</v>
      </c>
      <c r="H384" s="115">
        <v>38447</v>
      </c>
      <c r="I384" s="88">
        <v>6.2529420994821908E-2</v>
      </c>
      <c r="J384" s="120">
        <v>6.2033448643587279E-2</v>
      </c>
      <c r="K384" s="16">
        <v>2774</v>
      </c>
      <c r="L384" s="115">
        <v>2772</v>
      </c>
      <c r="M384" s="16">
        <v>169683</v>
      </c>
      <c r="N384" s="115">
        <v>169691</v>
      </c>
      <c r="O384" s="25">
        <v>2410.1881400000002</v>
      </c>
      <c r="P384" s="125">
        <v>2404.4182700000001</v>
      </c>
    </row>
    <row r="385" spans="1:16" hidden="1" outlineLevel="2" x14ac:dyDescent="0.3">
      <c r="A385" s="24">
        <v>20231</v>
      </c>
      <c r="B385">
        <v>56000</v>
      </c>
      <c r="C385" t="s">
        <v>142</v>
      </c>
      <c r="D385" t="s">
        <v>142</v>
      </c>
      <c r="E385" s="16">
        <v>1658</v>
      </c>
      <c r="F385" s="115">
        <v>1642</v>
      </c>
      <c r="G385" s="16">
        <v>31884</v>
      </c>
      <c r="H385" s="115">
        <v>31923</v>
      </c>
      <c r="I385" s="88">
        <v>5.200100363818843E-2</v>
      </c>
      <c r="J385" s="120">
        <v>5.1436268521128967E-2</v>
      </c>
      <c r="K385" s="16">
        <v>1872</v>
      </c>
      <c r="L385" s="115">
        <v>1853</v>
      </c>
      <c r="M385" s="16">
        <v>101696</v>
      </c>
      <c r="N385" s="115">
        <v>100798</v>
      </c>
      <c r="O385" s="25">
        <v>1420.39391</v>
      </c>
      <c r="P385" s="125">
        <v>1405.2621899999999</v>
      </c>
    </row>
    <row r="386" spans="1:16" hidden="1" outlineLevel="2" x14ac:dyDescent="0.3">
      <c r="A386" s="24">
        <v>20231</v>
      </c>
      <c r="B386">
        <v>57000</v>
      </c>
      <c r="C386" t="s">
        <v>143</v>
      </c>
      <c r="D386" t="s">
        <v>144</v>
      </c>
      <c r="E386" s="16">
        <v>4968</v>
      </c>
      <c r="F386" s="115">
        <v>4960</v>
      </c>
      <c r="G386" s="16">
        <v>75294</v>
      </c>
      <c r="H386" s="115">
        <v>74981</v>
      </c>
      <c r="I386" s="88">
        <v>6.5981353095864212E-2</v>
      </c>
      <c r="J386" s="120">
        <v>6.6150091356476981E-2</v>
      </c>
      <c r="K386" s="16">
        <v>5719</v>
      </c>
      <c r="L386" s="115">
        <v>5717</v>
      </c>
      <c r="M386" s="16">
        <v>337254</v>
      </c>
      <c r="N386" s="115">
        <v>335782</v>
      </c>
      <c r="O386" s="25">
        <v>4713.1436800000001</v>
      </c>
      <c r="P386" s="125">
        <v>4685.4930599999998</v>
      </c>
    </row>
    <row r="387" spans="1:16" hidden="1" outlineLevel="2" x14ac:dyDescent="0.3">
      <c r="A387" s="24">
        <v>20231</v>
      </c>
      <c r="B387">
        <v>58000</v>
      </c>
      <c r="C387" t="s">
        <v>145</v>
      </c>
      <c r="D387" t="s">
        <v>145</v>
      </c>
      <c r="E387" s="16">
        <v>2592</v>
      </c>
      <c r="F387" s="115">
        <v>2585</v>
      </c>
      <c r="G387" s="16">
        <v>46586</v>
      </c>
      <c r="H387" s="115">
        <v>46606</v>
      </c>
      <c r="I387" s="88">
        <v>5.5639033185935688E-2</v>
      </c>
      <c r="J387" s="120">
        <v>5.546496159292795E-2</v>
      </c>
      <c r="K387" s="16">
        <v>2958</v>
      </c>
      <c r="L387" s="115">
        <v>2945</v>
      </c>
      <c r="M387" s="16">
        <v>175102</v>
      </c>
      <c r="N387" s="115">
        <v>173842</v>
      </c>
      <c r="O387" s="25">
        <v>2519.5061799999999</v>
      </c>
      <c r="P387" s="125">
        <v>2506.1730299999999</v>
      </c>
    </row>
    <row r="388" spans="1:16" hidden="1" outlineLevel="2" x14ac:dyDescent="0.3">
      <c r="A388" s="24">
        <v>20231</v>
      </c>
      <c r="B388">
        <v>61000</v>
      </c>
      <c r="C388" t="s">
        <v>146</v>
      </c>
      <c r="D388" t="s">
        <v>147</v>
      </c>
      <c r="E388" s="16">
        <v>2793</v>
      </c>
      <c r="F388" s="115">
        <v>2788</v>
      </c>
      <c r="G388" s="16">
        <v>43507</v>
      </c>
      <c r="H388" s="115">
        <v>43607</v>
      </c>
      <c r="I388" s="88">
        <v>6.4196566069827848E-2</v>
      </c>
      <c r="J388" s="120">
        <v>6.3934689384731805E-2</v>
      </c>
      <c r="K388" s="16">
        <v>3250</v>
      </c>
      <c r="L388" s="115">
        <v>3245</v>
      </c>
      <c r="M388" s="16">
        <v>174907</v>
      </c>
      <c r="N388" s="115">
        <v>173811</v>
      </c>
      <c r="O388" s="25">
        <v>2408.2944900000002</v>
      </c>
      <c r="P388" s="125">
        <v>2387.7646</v>
      </c>
    </row>
    <row r="389" spans="1:16" hidden="1" outlineLevel="2" x14ac:dyDescent="0.3">
      <c r="A389" s="24">
        <v>20231</v>
      </c>
      <c r="B389">
        <v>62000</v>
      </c>
      <c r="C389" t="s">
        <v>148</v>
      </c>
      <c r="D389" t="s">
        <v>149</v>
      </c>
      <c r="E389" s="16">
        <v>15867</v>
      </c>
      <c r="F389" s="115">
        <v>15863</v>
      </c>
      <c r="G389" s="16">
        <v>212339</v>
      </c>
      <c r="H389" s="115">
        <v>211362</v>
      </c>
      <c r="I389" s="88">
        <v>7.4724850357211811E-2</v>
      </c>
      <c r="J389" s="120">
        <v>7.5051333730755759E-2</v>
      </c>
      <c r="K389" s="16">
        <v>18809</v>
      </c>
      <c r="L389" s="115">
        <v>18797</v>
      </c>
      <c r="M389" s="16">
        <v>1127571</v>
      </c>
      <c r="N389" s="115">
        <v>1127470</v>
      </c>
      <c r="O389" s="25">
        <v>16128.12139</v>
      </c>
      <c r="P389" s="125">
        <v>16127.37096</v>
      </c>
    </row>
    <row r="390" spans="1:16" hidden="1" outlineLevel="2" x14ac:dyDescent="0.3">
      <c r="A390" s="24">
        <v>20231</v>
      </c>
      <c r="B390">
        <v>63000</v>
      </c>
      <c r="C390" t="s">
        <v>150</v>
      </c>
      <c r="D390" t="s">
        <v>150</v>
      </c>
      <c r="E390" s="16">
        <v>8467</v>
      </c>
      <c r="F390" s="115">
        <v>8427</v>
      </c>
      <c r="G390" s="16">
        <v>91467</v>
      </c>
      <c r="H390" s="115">
        <v>91276</v>
      </c>
      <c r="I390" s="88">
        <v>9.2568904632271742E-2</v>
      </c>
      <c r="J390" s="120">
        <v>9.23243788071344E-2</v>
      </c>
      <c r="K390" s="16">
        <v>9718</v>
      </c>
      <c r="L390" s="115">
        <v>9663</v>
      </c>
      <c r="M390" s="16">
        <v>505310</v>
      </c>
      <c r="N390" s="115">
        <v>502117</v>
      </c>
      <c r="O390" s="25">
        <v>6935.80386</v>
      </c>
      <c r="P390" s="125">
        <v>6889.0307400000002</v>
      </c>
    </row>
    <row r="391" spans="1:16" hidden="1" outlineLevel="2" x14ac:dyDescent="0.3">
      <c r="A391" s="24">
        <v>20231</v>
      </c>
      <c r="B391">
        <v>64000</v>
      </c>
      <c r="C391" t="s">
        <v>151</v>
      </c>
      <c r="D391" t="s">
        <v>152</v>
      </c>
      <c r="E391" s="16">
        <v>2189</v>
      </c>
      <c r="F391" s="115">
        <v>2198</v>
      </c>
      <c r="G391" s="16">
        <v>32798</v>
      </c>
      <c r="H391" s="115">
        <v>33050</v>
      </c>
      <c r="I391" s="88">
        <v>6.6741874504542956E-2</v>
      </c>
      <c r="J391" s="120">
        <v>6.6505295007564302E-2</v>
      </c>
      <c r="K391" s="16">
        <v>2505</v>
      </c>
      <c r="L391" s="115">
        <v>2514</v>
      </c>
      <c r="M391" s="16">
        <v>139324</v>
      </c>
      <c r="N391" s="115">
        <v>140111</v>
      </c>
      <c r="O391" s="25">
        <v>1876.36385</v>
      </c>
      <c r="P391" s="125">
        <v>1889.2654700000001</v>
      </c>
    </row>
    <row r="392" spans="1:16" hidden="1" outlineLevel="2" x14ac:dyDescent="0.3">
      <c r="A392" s="24">
        <v>20231</v>
      </c>
      <c r="B392">
        <v>71000</v>
      </c>
      <c r="C392" t="s">
        <v>153</v>
      </c>
      <c r="D392" t="s">
        <v>153</v>
      </c>
      <c r="E392" s="16">
        <v>12875</v>
      </c>
      <c r="F392" s="115">
        <v>12907</v>
      </c>
      <c r="G392" s="16">
        <v>163116</v>
      </c>
      <c r="H392" s="115">
        <v>163293</v>
      </c>
      <c r="I392" s="88">
        <v>7.8931557909708433E-2</v>
      </c>
      <c r="J392" s="120">
        <v>7.9041967506261746E-2</v>
      </c>
      <c r="K392" s="16">
        <v>15477</v>
      </c>
      <c r="L392" s="115">
        <v>15520</v>
      </c>
      <c r="M392" s="16">
        <v>788573</v>
      </c>
      <c r="N392" s="115">
        <v>790238</v>
      </c>
      <c r="O392" s="25">
        <v>11424.76426</v>
      </c>
      <c r="P392" s="125">
        <v>11452.669879999999</v>
      </c>
    </row>
    <row r="393" spans="1:16" hidden="1" outlineLevel="2" x14ac:dyDescent="0.3">
      <c r="A393" s="24">
        <v>20231</v>
      </c>
      <c r="B393">
        <v>72000</v>
      </c>
      <c r="C393" t="s">
        <v>154</v>
      </c>
      <c r="D393" t="s">
        <v>154</v>
      </c>
      <c r="E393" s="16">
        <v>7838</v>
      </c>
      <c r="F393" s="115">
        <v>7815</v>
      </c>
      <c r="G393" s="16">
        <v>91665</v>
      </c>
      <c r="H393" s="115">
        <v>91285</v>
      </c>
      <c r="I393" s="88">
        <v>8.5507009218349431E-2</v>
      </c>
      <c r="J393" s="120">
        <v>8.5610998521115186E-2</v>
      </c>
      <c r="K393" s="16">
        <v>9208</v>
      </c>
      <c r="L393" s="115">
        <v>9185</v>
      </c>
      <c r="M393" s="16">
        <v>443912</v>
      </c>
      <c r="N393" s="115">
        <v>442574</v>
      </c>
      <c r="O393" s="25">
        <v>6272.4147400000002</v>
      </c>
      <c r="P393" s="125">
        <v>6252.91273</v>
      </c>
    </row>
    <row r="394" spans="1:16" hidden="1" outlineLevel="2" x14ac:dyDescent="0.3">
      <c r="A394" s="24">
        <v>20231</v>
      </c>
      <c r="B394">
        <v>73000</v>
      </c>
      <c r="C394" t="s">
        <v>155</v>
      </c>
      <c r="D394" t="s">
        <v>156</v>
      </c>
      <c r="E394" s="16">
        <v>5949</v>
      </c>
      <c r="F394" s="115">
        <v>5929</v>
      </c>
      <c r="G394" s="16">
        <v>73653</v>
      </c>
      <c r="H394" s="115">
        <v>73571</v>
      </c>
      <c r="I394" s="88">
        <v>8.0770640707099509E-2</v>
      </c>
      <c r="J394" s="120">
        <v>8.0588818963993961E-2</v>
      </c>
      <c r="K394" s="16">
        <v>7022</v>
      </c>
      <c r="L394" s="115">
        <v>7001</v>
      </c>
      <c r="M394" s="16">
        <v>366035</v>
      </c>
      <c r="N394" s="115">
        <v>364461</v>
      </c>
      <c r="O394" s="25">
        <v>5170.3035</v>
      </c>
      <c r="P394" s="125">
        <v>5146.2476999999999</v>
      </c>
    </row>
    <row r="395" spans="1:16" hidden="1" outlineLevel="2" x14ac:dyDescent="0.3">
      <c r="A395" s="24">
        <v>20231</v>
      </c>
      <c r="B395">
        <v>81000</v>
      </c>
      <c r="C395" t="s">
        <v>157</v>
      </c>
      <c r="D395" t="s">
        <v>158</v>
      </c>
      <c r="E395" s="16">
        <v>1163</v>
      </c>
      <c r="F395" s="115">
        <v>1156</v>
      </c>
      <c r="G395" s="16">
        <v>9095</v>
      </c>
      <c r="H395" s="115">
        <v>8898</v>
      </c>
      <c r="I395" s="88">
        <v>0.12787245739417263</v>
      </c>
      <c r="J395" s="120">
        <v>0.12991683524387504</v>
      </c>
      <c r="K395" s="16">
        <v>1351</v>
      </c>
      <c r="L395" s="115">
        <v>1343</v>
      </c>
      <c r="M395" s="16">
        <v>81313</v>
      </c>
      <c r="N395" s="115">
        <v>79462</v>
      </c>
      <c r="O395" s="25">
        <v>1133.8810599999999</v>
      </c>
      <c r="P395" s="125">
        <v>1102.3162400000001</v>
      </c>
    </row>
    <row r="396" spans="1:16" hidden="1" outlineLevel="2" x14ac:dyDescent="0.3">
      <c r="A396" s="24">
        <v>20231</v>
      </c>
      <c r="B396">
        <v>82000</v>
      </c>
      <c r="C396" t="s">
        <v>159</v>
      </c>
      <c r="D396" t="s">
        <v>160</v>
      </c>
      <c r="E396" s="16">
        <v>1266</v>
      </c>
      <c r="F396" s="115">
        <v>1263</v>
      </c>
      <c r="G396" s="16">
        <v>13076</v>
      </c>
      <c r="H396" s="115">
        <v>13028</v>
      </c>
      <c r="I396" s="88">
        <v>9.6818598959926588E-2</v>
      </c>
      <c r="J396" s="120">
        <v>9.6945041449186364E-2</v>
      </c>
      <c r="K396" s="16">
        <v>1412</v>
      </c>
      <c r="L396" s="115">
        <v>1405</v>
      </c>
      <c r="M396" s="16">
        <v>66938</v>
      </c>
      <c r="N396" s="115">
        <v>66437</v>
      </c>
      <c r="O396" s="25">
        <v>889.87806999999998</v>
      </c>
      <c r="P396" s="125">
        <v>882.61828000000003</v>
      </c>
    </row>
    <row r="397" spans="1:16" hidden="1" outlineLevel="2" x14ac:dyDescent="0.3">
      <c r="A397" s="24">
        <v>20231</v>
      </c>
      <c r="B397">
        <v>83000</v>
      </c>
      <c r="C397" t="s">
        <v>161</v>
      </c>
      <c r="D397" t="s">
        <v>161</v>
      </c>
      <c r="E397" s="16">
        <v>1700</v>
      </c>
      <c r="F397" s="115">
        <v>1697</v>
      </c>
      <c r="G397" s="16">
        <v>20376</v>
      </c>
      <c r="H397" s="115">
        <v>20322</v>
      </c>
      <c r="I397" s="88">
        <v>8.3431488025127606E-2</v>
      </c>
      <c r="J397" s="120">
        <v>8.3505560476331064E-2</v>
      </c>
      <c r="K397" s="16">
        <v>1957</v>
      </c>
      <c r="L397" s="115">
        <v>1958</v>
      </c>
      <c r="M397" s="16">
        <v>94655</v>
      </c>
      <c r="N397" s="115">
        <v>94208</v>
      </c>
      <c r="O397" s="25">
        <v>1272.94912</v>
      </c>
      <c r="P397" s="125">
        <v>1265.3946100000001</v>
      </c>
    </row>
    <row r="398" spans="1:16" hidden="1" outlineLevel="2" x14ac:dyDescent="0.3">
      <c r="A398" s="24">
        <v>20231</v>
      </c>
      <c r="B398">
        <v>84000</v>
      </c>
      <c r="C398" t="s">
        <v>162</v>
      </c>
      <c r="D398" t="s">
        <v>162</v>
      </c>
      <c r="E398" s="16">
        <v>1605</v>
      </c>
      <c r="F398" s="115">
        <v>1611</v>
      </c>
      <c r="G398" s="16">
        <v>20586</v>
      </c>
      <c r="H398" s="115">
        <v>20595</v>
      </c>
      <c r="I398" s="88">
        <v>7.7965607694549688E-2</v>
      </c>
      <c r="J398" s="120">
        <v>7.8222869628550615E-2</v>
      </c>
      <c r="K398" s="16">
        <v>1802</v>
      </c>
      <c r="L398" s="115">
        <v>1811</v>
      </c>
      <c r="M398" s="16">
        <v>82092</v>
      </c>
      <c r="N398" s="115">
        <v>81969</v>
      </c>
      <c r="O398" s="25">
        <v>1070.85052</v>
      </c>
      <c r="P398" s="125">
        <v>1068.8519100000001</v>
      </c>
    </row>
    <row r="399" spans="1:16" hidden="1" outlineLevel="2" x14ac:dyDescent="0.3">
      <c r="A399" s="24">
        <v>20231</v>
      </c>
      <c r="B399">
        <v>85000</v>
      </c>
      <c r="C399" t="s">
        <v>163</v>
      </c>
      <c r="D399" t="s">
        <v>163</v>
      </c>
      <c r="E399" s="16">
        <v>1028</v>
      </c>
      <c r="F399" s="115">
        <v>1018</v>
      </c>
      <c r="G399" s="16">
        <v>12779</v>
      </c>
      <c r="H399" s="115">
        <v>12766</v>
      </c>
      <c r="I399" s="88">
        <v>8.0444479223726426E-2</v>
      </c>
      <c r="J399" s="120">
        <v>7.9743067523108252E-2</v>
      </c>
      <c r="K399" s="16">
        <v>1134</v>
      </c>
      <c r="L399" s="115">
        <v>1126</v>
      </c>
      <c r="M399" s="16">
        <v>53401</v>
      </c>
      <c r="N399" s="115">
        <v>53572</v>
      </c>
      <c r="O399" s="25">
        <v>710.89376000000004</v>
      </c>
      <c r="P399" s="125">
        <v>718.64299000000005</v>
      </c>
    </row>
    <row r="400" spans="1:16" hidden="1" outlineLevel="2" x14ac:dyDescent="0.3">
      <c r="A400" s="24">
        <v>20231</v>
      </c>
      <c r="B400">
        <v>91000</v>
      </c>
      <c r="C400" t="s">
        <v>164</v>
      </c>
      <c r="D400" t="s">
        <v>164</v>
      </c>
      <c r="E400" s="16">
        <v>2533</v>
      </c>
      <c r="F400" s="115">
        <v>2519</v>
      </c>
      <c r="G400" s="16">
        <v>40481</v>
      </c>
      <c r="H400" s="115">
        <v>40551</v>
      </c>
      <c r="I400" s="88">
        <v>6.2572564906993408E-2</v>
      </c>
      <c r="J400" s="120">
        <v>6.2119306552242855E-2</v>
      </c>
      <c r="K400" s="16">
        <v>2810</v>
      </c>
      <c r="L400" s="115">
        <v>2792</v>
      </c>
      <c r="M400" s="16">
        <v>143545</v>
      </c>
      <c r="N400" s="115">
        <v>141727</v>
      </c>
      <c r="O400" s="25">
        <v>1915.6844799999999</v>
      </c>
      <c r="P400" s="125">
        <v>1890.5738699999999</v>
      </c>
    </row>
    <row r="401" spans="1:16" hidden="1" outlineLevel="2" x14ac:dyDescent="0.3">
      <c r="A401" s="24">
        <v>20231</v>
      </c>
      <c r="B401">
        <v>92000</v>
      </c>
      <c r="C401" t="s">
        <v>165</v>
      </c>
      <c r="D401" t="s">
        <v>166</v>
      </c>
      <c r="E401" s="16">
        <v>8000</v>
      </c>
      <c r="F401" s="115">
        <v>7978</v>
      </c>
      <c r="G401" s="16">
        <v>118486</v>
      </c>
      <c r="H401" s="115">
        <v>118594</v>
      </c>
      <c r="I401" s="88">
        <v>6.7518525395405371E-2</v>
      </c>
      <c r="J401" s="120">
        <v>6.7271531443411983E-2</v>
      </c>
      <c r="K401" s="16">
        <v>9416</v>
      </c>
      <c r="L401" s="115">
        <v>9395</v>
      </c>
      <c r="M401" s="16">
        <v>550413</v>
      </c>
      <c r="N401" s="115">
        <v>549482</v>
      </c>
      <c r="O401" s="25">
        <v>7664.3320299999996</v>
      </c>
      <c r="P401" s="125">
        <v>7648.0699800000002</v>
      </c>
    </row>
    <row r="402" spans="1:16" hidden="1" outlineLevel="2" x14ac:dyDescent="0.3">
      <c r="A402" s="24">
        <v>20231</v>
      </c>
      <c r="B402">
        <v>93000</v>
      </c>
      <c r="C402" t="s">
        <v>167</v>
      </c>
      <c r="D402" t="s">
        <v>167</v>
      </c>
      <c r="E402" s="16">
        <v>1234</v>
      </c>
      <c r="F402" s="115">
        <v>1244</v>
      </c>
      <c r="G402" s="16">
        <v>23566</v>
      </c>
      <c r="H402" s="115">
        <v>23568</v>
      </c>
      <c r="I402" s="88">
        <v>5.236357464143257E-2</v>
      </c>
      <c r="J402" s="120">
        <v>5.2783435166327226E-2</v>
      </c>
      <c r="K402" s="16">
        <v>1367</v>
      </c>
      <c r="L402" s="115">
        <v>1377</v>
      </c>
      <c r="M402" s="16">
        <v>73265</v>
      </c>
      <c r="N402" s="115">
        <v>73747</v>
      </c>
      <c r="O402" s="25">
        <v>1009.20063</v>
      </c>
      <c r="P402" s="125">
        <v>1017.3819099999999</v>
      </c>
    </row>
    <row r="403" spans="1:16" hidden="1" outlineLevel="2" x14ac:dyDescent="0.3">
      <c r="A403" s="24">
        <v>20231</v>
      </c>
      <c r="B403" t="s">
        <v>407</v>
      </c>
      <c r="C403" t="s">
        <v>82</v>
      </c>
      <c r="D403" t="s">
        <v>83</v>
      </c>
      <c r="E403" s="16">
        <v>2500</v>
      </c>
      <c r="F403" s="115">
        <v>3097</v>
      </c>
      <c r="G403" s="16">
        <v>29628</v>
      </c>
      <c r="H403" s="115">
        <v>37977</v>
      </c>
      <c r="I403" s="88">
        <v>8.4379640880248408E-2</v>
      </c>
      <c r="J403" s="120">
        <v>8.154935882244517E-2</v>
      </c>
      <c r="K403" s="16">
        <v>2785</v>
      </c>
      <c r="L403" s="115">
        <v>3490</v>
      </c>
      <c r="M403" s="16">
        <v>183855</v>
      </c>
      <c r="N403" s="115">
        <v>253294</v>
      </c>
      <c r="O403" s="25">
        <v>2650.1082200000001</v>
      </c>
      <c r="P403" s="125">
        <v>3737.8140800000001</v>
      </c>
    </row>
    <row r="404" spans="1:16" hidden="1" outlineLevel="2" x14ac:dyDescent="0.3">
      <c r="A404" s="24">
        <v>20231</v>
      </c>
      <c r="B404" t="s">
        <v>408</v>
      </c>
      <c r="C404" t="s">
        <v>84</v>
      </c>
      <c r="D404" t="s">
        <v>85</v>
      </c>
      <c r="E404" s="16">
        <v>69</v>
      </c>
      <c r="F404" s="115">
        <v>66</v>
      </c>
      <c r="G404" s="16">
        <v>1452</v>
      </c>
      <c r="H404" s="115">
        <v>1460</v>
      </c>
      <c r="I404" s="88">
        <v>4.7520661157024795E-2</v>
      </c>
      <c r="J404" s="120">
        <v>4.5205479452054796E-2</v>
      </c>
      <c r="K404" s="16">
        <v>71</v>
      </c>
      <c r="L404" s="115">
        <v>69</v>
      </c>
      <c r="M404" s="16">
        <v>5942</v>
      </c>
      <c r="N404" s="115">
        <v>5931</v>
      </c>
      <c r="O404" s="25">
        <v>84.92586</v>
      </c>
      <c r="P404" s="125">
        <v>84.883200000000002</v>
      </c>
    </row>
    <row r="405" spans="1:16" hidden="1" outlineLevel="2" x14ac:dyDescent="0.3">
      <c r="A405" s="24">
        <v>20231</v>
      </c>
      <c r="B405" t="s">
        <v>409</v>
      </c>
      <c r="C405" t="s">
        <v>86</v>
      </c>
      <c r="D405" t="s">
        <v>87</v>
      </c>
      <c r="E405" s="16">
        <v>3841</v>
      </c>
      <c r="F405" s="115">
        <v>3598</v>
      </c>
      <c r="G405" s="16">
        <v>55004</v>
      </c>
      <c r="H405" s="115">
        <v>52250</v>
      </c>
      <c r="I405" s="88">
        <v>6.9831284997454737E-2</v>
      </c>
      <c r="J405" s="120">
        <v>6.8861244019138762E-2</v>
      </c>
      <c r="K405" s="16">
        <v>4171</v>
      </c>
      <c r="L405" s="115">
        <v>3894</v>
      </c>
      <c r="M405" s="16">
        <v>281884</v>
      </c>
      <c r="N405" s="115">
        <v>257224</v>
      </c>
      <c r="O405" s="25">
        <v>4364.4830599999996</v>
      </c>
      <c r="P405" s="125">
        <v>3992.5508799999998</v>
      </c>
    </row>
    <row r="406" spans="1:16" hidden="1" outlineLevel="2" x14ac:dyDescent="0.3">
      <c r="A406" s="24">
        <v>20231</v>
      </c>
      <c r="B406" t="s">
        <v>410</v>
      </c>
      <c r="C406" t="s">
        <v>88</v>
      </c>
      <c r="D406" t="s">
        <v>89</v>
      </c>
      <c r="E406" s="16">
        <v>107</v>
      </c>
      <c r="F406" s="115">
        <v>129</v>
      </c>
      <c r="G406" s="16">
        <v>423</v>
      </c>
      <c r="H406" s="115">
        <v>421</v>
      </c>
      <c r="I406" s="88">
        <v>0.25295508274231676</v>
      </c>
      <c r="J406" s="120">
        <v>0.30641330166270786</v>
      </c>
      <c r="K406" s="16">
        <v>118</v>
      </c>
      <c r="L406" s="115">
        <v>141</v>
      </c>
      <c r="M406" s="16">
        <v>7273</v>
      </c>
      <c r="N406" s="115">
        <v>7413</v>
      </c>
      <c r="O406" s="25">
        <v>101.21754</v>
      </c>
      <c r="P406" s="125">
        <v>103.82646</v>
      </c>
    </row>
    <row r="407" spans="1:16" hidden="1" outlineLevel="2" x14ac:dyDescent="0.3">
      <c r="A407" s="24">
        <v>20231</v>
      </c>
      <c r="B407" t="s">
        <v>411</v>
      </c>
      <c r="C407" t="s">
        <v>90</v>
      </c>
      <c r="D407" t="s">
        <v>91</v>
      </c>
      <c r="E407" s="16">
        <v>778</v>
      </c>
      <c r="F407" s="115">
        <v>803</v>
      </c>
      <c r="G407" s="16">
        <v>11794</v>
      </c>
      <c r="H407" s="115">
        <v>11871</v>
      </c>
      <c r="I407" s="88">
        <v>6.5965745294217393E-2</v>
      </c>
      <c r="J407" s="120">
        <v>6.7643837924353467E-2</v>
      </c>
      <c r="K407" s="16">
        <v>832</v>
      </c>
      <c r="L407" s="115">
        <v>863</v>
      </c>
      <c r="M407" s="16">
        <v>49274</v>
      </c>
      <c r="N407" s="115">
        <v>48486</v>
      </c>
      <c r="O407" s="25">
        <v>715.72136999999998</v>
      </c>
      <c r="P407" s="125">
        <v>710.36674000000005</v>
      </c>
    </row>
    <row r="408" spans="1:16" hidden="1" outlineLevel="2" x14ac:dyDescent="0.3">
      <c r="A408" s="24">
        <v>20231</v>
      </c>
      <c r="B408" t="s">
        <v>412</v>
      </c>
      <c r="C408" t="s">
        <v>92</v>
      </c>
      <c r="D408" t="s">
        <v>93</v>
      </c>
      <c r="E408" s="16">
        <v>138</v>
      </c>
      <c r="F408" s="115">
        <v>133</v>
      </c>
      <c r="G408" s="16">
        <v>12882</v>
      </c>
      <c r="H408" s="115">
        <v>13747</v>
      </c>
      <c r="I408" s="88">
        <v>1.0712622263623661E-2</v>
      </c>
      <c r="J408" s="120">
        <v>9.6748381465046919E-3</v>
      </c>
      <c r="K408" s="16">
        <v>152</v>
      </c>
      <c r="L408" s="115">
        <v>143</v>
      </c>
      <c r="M408" s="16">
        <v>12120</v>
      </c>
      <c r="N408" s="115">
        <v>10505</v>
      </c>
      <c r="O408" s="25">
        <v>191.21617000000001</v>
      </c>
      <c r="P408" s="125">
        <v>163.05000000000001</v>
      </c>
    </row>
    <row r="409" spans="1:16" hidden="1" outlineLevel="2" x14ac:dyDescent="0.3">
      <c r="A409" s="24">
        <v>20231</v>
      </c>
      <c r="B409" t="s">
        <v>413</v>
      </c>
      <c r="C409" t="s">
        <v>94</v>
      </c>
      <c r="D409" t="s">
        <v>95</v>
      </c>
      <c r="E409" s="16">
        <v>55</v>
      </c>
      <c r="F409" s="115">
        <v>65</v>
      </c>
      <c r="G409" s="16">
        <v>975</v>
      </c>
      <c r="H409" s="115">
        <v>840</v>
      </c>
      <c r="I409" s="88">
        <v>5.6410256410256411E-2</v>
      </c>
      <c r="J409" s="120">
        <v>7.7380952380952384E-2</v>
      </c>
      <c r="K409" s="16">
        <v>66</v>
      </c>
      <c r="L409" s="115">
        <v>75</v>
      </c>
      <c r="M409" s="16">
        <v>5299</v>
      </c>
      <c r="N409" s="115">
        <v>5006</v>
      </c>
      <c r="O409" s="25">
        <v>89.743369999999999</v>
      </c>
      <c r="P409" s="125">
        <v>83.839110000000005</v>
      </c>
    </row>
    <row r="410" spans="1:16" outlineLevel="1" collapsed="1" x14ac:dyDescent="0.3">
      <c r="A410" s="89" t="s">
        <v>45</v>
      </c>
      <c r="B410" s="27"/>
      <c r="C410" s="27"/>
      <c r="D410" s="27"/>
      <c r="E410" s="29">
        <f>SUBTOTAL(9,E360:E409)</f>
        <v>329392</v>
      </c>
      <c r="F410" s="117">
        <f>SUBTOTAL(9,F360:F409)</f>
        <v>329392</v>
      </c>
      <c r="G410" s="29">
        <f>SUBTOTAL(9,G360:G409)</f>
        <v>4294464</v>
      </c>
      <c r="H410" s="117">
        <f>SUBTOTAL(9,H360:H409)</f>
        <v>4294464</v>
      </c>
      <c r="I410" s="85">
        <f>E410/G410</f>
        <v>7.670153947035066E-2</v>
      </c>
      <c r="J410" s="121">
        <f>F410/H410</f>
        <v>7.670153947035066E-2</v>
      </c>
      <c r="K410" s="29">
        <f t="shared" ref="K410:P410" si="7">SUBTOTAL(9,K360:K409)</f>
        <v>393330</v>
      </c>
      <c r="L410" s="117">
        <f t="shared" si="7"/>
        <v>393330</v>
      </c>
      <c r="M410" s="29">
        <f t="shared" si="7"/>
        <v>21664027</v>
      </c>
      <c r="N410" s="117">
        <f t="shared" si="7"/>
        <v>21664027</v>
      </c>
      <c r="O410" s="30">
        <f t="shared" si="7"/>
        <v>310598.31305999996</v>
      </c>
      <c r="P410" s="126">
        <f t="shared" si="7"/>
        <v>310598.31306000001</v>
      </c>
    </row>
    <row r="411" spans="1:16" hidden="1" outlineLevel="2" x14ac:dyDescent="0.3">
      <c r="A411" s="18">
        <v>20224</v>
      </c>
      <c r="B411" s="19">
        <v>11000</v>
      </c>
      <c r="C411" s="19" t="s">
        <v>96</v>
      </c>
      <c r="D411" s="19" t="s">
        <v>97</v>
      </c>
      <c r="E411" s="20">
        <v>35678</v>
      </c>
      <c r="F411" s="115">
        <v>35663</v>
      </c>
      <c r="G411" s="20">
        <v>399022</v>
      </c>
      <c r="H411" s="115">
        <v>397593</v>
      </c>
      <c r="I411" s="87">
        <v>8.9413616291833531E-2</v>
      </c>
      <c r="J411" s="120">
        <v>8.9697253221258932E-2</v>
      </c>
      <c r="K411" s="20">
        <v>44190</v>
      </c>
      <c r="L411" s="115">
        <v>44171</v>
      </c>
      <c r="M411" s="20">
        <v>2325575</v>
      </c>
      <c r="N411" s="115">
        <v>2323997</v>
      </c>
      <c r="O411" s="21">
        <v>32525.965270000001</v>
      </c>
      <c r="P411" s="125">
        <v>32508.491320000001</v>
      </c>
    </row>
    <row r="412" spans="1:16" hidden="1" outlineLevel="2" x14ac:dyDescent="0.3">
      <c r="A412" s="18">
        <v>20224</v>
      </c>
      <c r="B412" s="19">
        <v>12000</v>
      </c>
      <c r="C412" s="19" t="s">
        <v>98</v>
      </c>
      <c r="D412" s="19" t="s">
        <v>99</v>
      </c>
      <c r="E412" s="20">
        <v>10973</v>
      </c>
      <c r="F412" s="115">
        <v>10956</v>
      </c>
      <c r="G412" s="20">
        <v>142166</v>
      </c>
      <c r="H412" s="115">
        <v>142540</v>
      </c>
      <c r="I412" s="87">
        <v>7.7184418215325748E-2</v>
      </c>
      <c r="J412" s="120">
        <v>7.6862635049810585E-2</v>
      </c>
      <c r="K412" s="20">
        <v>13323</v>
      </c>
      <c r="L412" s="115">
        <v>13304</v>
      </c>
      <c r="M412" s="20">
        <v>652239</v>
      </c>
      <c r="N412" s="115">
        <v>650174</v>
      </c>
      <c r="O412" s="21">
        <v>9050.6362200000003</v>
      </c>
      <c r="P412" s="125">
        <v>9020.1093700000001</v>
      </c>
    </row>
    <row r="413" spans="1:16" hidden="1" outlineLevel="2" x14ac:dyDescent="0.3">
      <c r="A413" s="18">
        <v>20224</v>
      </c>
      <c r="B413" s="19">
        <v>13000</v>
      </c>
      <c r="C413" s="19" t="s">
        <v>100</v>
      </c>
      <c r="D413" s="19" t="s">
        <v>100</v>
      </c>
      <c r="E413" s="20">
        <v>13624</v>
      </c>
      <c r="F413" s="115">
        <v>13622</v>
      </c>
      <c r="G413" s="20">
        <v>185612</v>
      </c>
      <c r="H413" s="115">
        <v>185659</v>
      </c>
      <c r="I413" s="87">
        <v>7.3400426696549795E-2</v>
      </c>
      <c r="J413" s="120">
        <v>7.3371072773202484E-2</v>
      </c>
      <c r="K413" s="20">
        <v>16176</v>
      </c>
      <c r="L413" s="115">
        <v>16164</v>
      </c>
      <c r="M413" s="20">
        <v>724674</v>
      </c>
      <c r="N413" s="115">
        <v>724958</v>
      </c>
      <c r="O413" s="21">
        <v>9988.2814500000004</v>
      </c>
      <c r="P413" s="125">
        <v>9992.9687300000005</v>
      </c>
    </row>
    <row r="414" spans="1:16" hidden="1" outlineLevel="2" x14ac:dyDescent="0.3">
      <c r="A414" s="18">
        <v>20224</v>
      </c>
      <c r="B414" s="19">
        <v>21000</v>
      </c>
      <c r="C414" s="19" t="s">
        <v>101</v>
      </c>
      <c r="D414" s="19" t="s">
        <v>102</v>
      </c>
      <c r="E414" s="20">
        <v>31037</v>
      </c>
      <c r="F414" s="115">
        <v>30896</v>
      </c>
      <c r="G414" s="20">
        <v>380440</v>
      </c>
      <c r="H414" s="115">
        <v>375769</v>
      </c>
      <c r="I414" s="87">
        <v>8.1581852591735879E-2</v>
      </c>
      <c r="J414" s="120">
        <v>8.2220726031152117E-2</v>
      </c>
      <c r="K414" s="20">
        <v>36818</v>
      </c>
      <c r="L414" s="115">
        <v>36702</v>
      </c>
      <c r="M414" s="20">
        <v>2565930</v>
      </c>
      <c r="N414" s="115">
        <v>2552687</v>
      </c>
      <c r="O414" s="21">
        <v>36348.499150000003</v>
      </c>
      <c r="P414" s="125">
        <v>36138.237059999999</v>
      </c>
    </row>
    <row r="415" spans="1:16" hidden="1" outlineLevel="2" x14ac:dyDescent="0.3">
      <c r="A415" s="18">
        <v>20224</v>
      </c>
      <c r="B415" s="19">
        <v>23000</v>
      </c>
      <c r="C415" s="19" t="s">
        <v>103</v>
      </c>
      <c r="D415" s="19" t="s">
        <v>104</v>
      </c>
      <c r="E415" s="20">
        <v>20773</v>
      </c>
      <c r="F415" s="115">
        <v>20739</v>
      </c>
      <c r="G415" s="20">
        <v>243333</v>
      </c>
      <c r="H415" s="115">
        <v>243547</v>
      </c>
      <c r="I415" s="87">
        <v>8.5368610093986427E-2</v>
      </c>
      <c r="J415" s="120">
        <v>8.5153994916792236E-2</v>
      </c>
      <c r="K415" s="20">
        <v>24809</v>
      </c>
      <c r="L415" s="115">
        <v>24763</v>
      </c>
      <c r="M415" s="20">
        <v>1385533</v>
      </c>
      <c r="N415" s="115">
        <v>1386244</v>
      </c>
      <c r="O415" s="21">
        <v>19486.43807</v>
      </c>
      <c r="P415" s="125">
        <v>19505.92914</v>
      </c>
    </row>
    <row r="416" spans="1:16" hidden="1" outlineLevel="2" x14ac:dyDescent="0.3">
      <c r="A416" s="18">
        <v>20224</v>
      </c>
      <c r="B416" s="19">
        <v>24000</v>
      </c>
      <c r="C416" s="19" t="s">
        <v>105</v>
      </c>
      <c r="D416" s="19" t="s">
        <v>106</v>
      </c>
      <c r="E416" s="20">
        <v>14804</v>
      </c>
      <c r="F416" s="115">
        <v>14797</v>
      </c>
      <c r="G416" s="20">
        <v>206715</v>
      </c>
      <c r="H416" s="115">
        <v>206952</v>
      </c>
      <c r="I416" s="87">
        <v>7.1615509276056408E-2</v>
      </c>
      <c r="J416" s="120">
        <v>7.1499671421392394E-2</v>
      </c>
      <c r="K416" s="20">
        <v>17429</v>
      </c>
      <c r="L416" s="115">
        <v>17399</v>
      </c>
      <c r="M416" s="20">
        <v>890267</v>
      </c>
      <c r="N416" s="115">
        <v>890859</v>
      </c>
      <c r="O416" s="21">
        <v>12402.416929999999</v>
      </c>
      <c r="P416" s="125">
        <v>12408.81826</v>
      </c>
    </row>
    <row r="417" spans="1:16" hidden="1" outlineLevel="2" x14ac:dyDescent="0.3">
      <c r="A417" s="18">
        <v>20224</v>
      </c>
      <c r="B417" s="19">
        <v>25000</v>
      </c>
      <c r="C417" s="19" t="s">
        <v>107</v>
      </c>
      <c r="D417" s="19" t="s">
        <v>108</v>
      </c>
      <c r="E417" s="20">
        <v>13095</v>
      </c>
      <c r="F417" s="115">
        <v>13038</v>
      </c>
      <c r="G417" s="20">
        <v>141492</v>
      </c>
      <c r="H417" s="115">
        <v>141139</v>
      </c>
      <c r="I417" s="87">
        <v>9.2549402086337038E-2</v>
      </c>
      <c r="J417" s="120">
        <v>9.2377018400300409E-2</v>
      </c>
      <c r="K417" s="20">
        <v>15567</v>
      </c>
      <c r="L417" s="115">
        <v>15473</v>
      </c>
      <c r="M417" s="20">
        <v>940189</v>
      </c>
      <c r="N417" s="115">
        <v>935957</v>
      </c>
      <c r="O417" s="21">
        <v>12677.22935</v>
      </c>
      <c r="P417" s="125">
        <v>12603.999879999999</v>
      </c>
    </row>
    <row r="418" spans="1:16" hidden="1" outlineLevel="2" x14ac:dyDescent="0.3">
      <c r="A418" s="18">
        <v>20224</v>
      </c>
      <c r="B418" s="19">
        <v>31000</v>
      </c>
      <c r="C418" s="19" t="s">
        <v>109</v>
      </c>
      <c r="D418" s="19" t="s">
        <v>110</v>
      </c>
      <c r="E418" s="20">
        <v>8263</v>
      </c>
      <c r="F418" s="115">
        <v>8264</v>
      </c>
      <c r="G418" s="20">
        <v>105991</v>
      </c>
      <c r="H418" s="115">
        <v>105795</v>
      </c>
      <c r="I418" s="87">
        <v>7.7959449387212124E-2</v>
      </c>
      <c r="J418" s="120">
        <v>7.811333238810908E-2</v>
      </c>
      <c r="K418" s="20">
        <v>9909</v>
      </c>
      <c r="L418" s="115">
        <v>9903</v>
      </c>
      <c r="M418" s="20">
        <v>430193</v>
      </c>
      <c r="N418" s="115">
        <v>431082</v>
      </c>
      <c r="O418" s="21">
        <v>5871.1011099999996</v>
      </c>
      <c r="P418" s="125">
        <v>5882.68696</v>
      </c>
    </row>
    <row r="419" spans="1:16" hidden="1" outlineLevel="2" x14ac:dyDescent="0.3">
      <c r="A419" s="18">
        <v>20224</v>
      </c>
      <c r="B419" s="19">
        <v>32000</v>
      </c>
      <c r="C419" s="19" t="s">
        <v>111</v>
      </c>
      <c r="D419" s="19" t="s">
        <v>112</v>
      </c>
      <c r="E419" s="20">
        <v>1591</v>
      </c>
      <c r="F419" s="115">
        <v>1594</v>
      </c>
      <c r="G419" s="20">
        <v>19906</v>
      </c>
      <c r="H419" s="115">
        <v>19987</v>
      </c>
      <c r="I419" s="87">
        <v>7.9925650557620811E-2</v>
      </c>
      <c r="J419" s="120">
        <v>7.9751838695151844E-2</v>
      </c>
      <c r="K419" s="20">
        <v>1938</v>
      </c>
      <c r="L419" s="115">
        <v>1948</v>
      </c>
      <c r="M419" s="20">
        <v>75765</v>
      </c>
      <c r="N419" s="115">
        <v>75915</v>
      </c>
      <c r="O419" s="21">
        <v>1014.64786</v>
      </c>
      <c r="P419" s="125">
        <v>1017.8564699999999</v>
      </c>
    </row>
    <row r="420" spans="1:16" hidden="1" outlineLevel="2" x14ac:dyDescent="0.3">
      <c r="A420" s="18">
        <v>20224</v>
      </c>
      <c r="B420" s="19">
        <v>33000</v>
      </c>
      <c r="C420" s="19" t="s">
        <v>113</v>
      </c>
      <c r="D420" s="19" t="s">
        <v>114</v>
      </c>
      <c r="E420" s="20">
        <v>3600</v>
      </c>
      <c r="F420" s="115">
        <v>3594</v>
      </c>
      <c r="G420" s="20">
        <v>40733</v>
      </c>
      <c r="H420" s="115">
        <v>40750</v>
      </c>
      <c r="I420" s="87">
        <v>8.8380428645078932E-2</v>
      </c>
      <c r="J420" s="120">
        <v>8.8196319018404912E-2</v>
      </c>
      <c r="K420" s="20">
        <v>4338</v>
      </c>
      <c r="L420" s="115">
        <v>4331</v>
      </c>
      <c r="M420" s="20">
        <v>180534</v>
      </c>
      <c r="N420" s="115">
        <v>180085</v>
      </c>
      <c r="O420" s="21">
        <v>2442.1526199999998</v>
      </c>
      <c r="P420" s="125">
        <v>2436.6066500000002</v>
      </c>
    </row>
    <row r="421" spans="1:16" hidden="1" outlineLevel="2" x14ac:dyDescent="0.3">
      <c r="A421" s="18">
        <v>20224</v>
      </c>
      <c r="B421" s="19">
        <v>34000</v>
      </c>
      <c r="C421" s="19" t="s">
        <v>115</v>
      </c>
      <c r="D421" s="19" t="s">
        <v>116</v>
      </c>
      <c r="E421" s="20">
        <v>9443</v>
      </c>
      <c r="F421" s="115">
        <v>9453</v>
      </c>
      <c r="G421" s="20">
        <v>116815</v>
      </c>
      <c r="H421" s="115">
        <v>116994</v>
      </c>
      <c r="I421" s="87">
        <v>8.0837221247271329E-2</v>
      </c>
      <c r="J421" s="120">
        <v>8.0799015334119692E-2</v>
      </c>
      <c r="K421" s="20">
        <v>11767</v>
      </c>
      <c r="L421" s="115">
        <v>11797</v>
      </c>
      <c r="M421" s="20">
        <v>498610</v>
      </c>
      <c r="N421" s="115">
        <v>498418</v>
      </c>
      <c r="O421" s="21">
        <v>6815.8062399999999</v>
      </c>
      <c r="P421" s="125">
        <v>6812.6686600000003</v>
      </c>
    </row>
    <row r="422" spans="1:16" hidden="1" outlineLevel="2" x14ac:dyDescent="0.3">
      <c r="A422" s="18">
        <v>20224</v>
      </c>
      <c r="B422" s="19">
        <v>35000</v>
      </c>
      <c r="C422" s="19" t="s">
        <v>117</v>
      </c>
      <c r="D422" s="19" t="s">
        <v>118</v>
      </c>
      <c r="E422" s="20">
        <v>4316</v>
      </c>
      <c r="F422" s="115">
        <v>4317</v>
      </c>
      <c r="G422" s="20">
        <v>56340</v>
      </c>
      <c r="H422" s="115">
        <v>56285</v>
      </c>
      <c r="I422" s="87">
        <v>7.6606318778842747E-2</v>
      </c>
      <c r="J422" s="120">
        <v>7.6698942879985785E-2</v>
      </c>
      <c r="K422" s="20">
        <v>5122</v>
      </c>
      <c r="L422" s="115">
        <v>5123</v>
      </c>
      <c r="M422" s="20">
        <v>216200</v>
      </c>
      <c r="N422" s="115">
        <v>216154</v>
      </c>
      <c r="O422" s="21">
        <v>2970.2026700000001</v>
      </c>
      <c r="P422" s="125">
        <v>2965.1540599999998</v>
      </c>
    </row>
    <row r="423" spans="1:16" hidden="1" outlineLevel="2" x14ac:dyDescent="0.3">
      <c r="A423" s="18">
        <v>20224</v>
      </c>
      <c r="B423" s="19">
        <v>36000</v>
      </c>
      <c r="C423" s="19" t="s">
        <v>119</v>
      </c>
      <c r="D423" s="19" t="s">
        <v>120</v>
      </c>
      <c r="E423" s="20">
        <v>4598</v>
      </c>
      <c r="F423" s="115">
        <v>4599</v>
      </c>
      <c r="G423" s="20">
        <v>63219</v>
      </c>
      <c r="H423" s="115">
        <v>63086</v>
      </c>
      <c r="I423" s="87">
        <v>7.2731299134753791E-2</v>
      </c>
      <c r="J423" s="120">
        <v>7.2900485052151034E-2</v>
      </c>
      <c r="K423" s="20">
        <v>5681</v>
      </c>
      <c r="L423" s="115">
        <v>5677</v>
      </c>
      <c r="M423" s="20">
        <v>224646</v>
      </c>
      <c r="N423" s="115">
        <v>225225</v>
      </c>
      <c r="O423" s="21">
        <v>2976.4814700000002</v>
      </c>
      <c r="P423" s="125">
        <v>2987.6870399999998</v>
      </c>
    </row>
    <row r="424" spans="1:16" hidden="1" outlineLevel="2" x14ac:dyDescent="0.3">
      <c r="A424" s="18">
        <v>20224</v>
      </c>
      <c r="B424" s="19">
        <v>37000</v>
      </c>
      <c r="C424" s="19" t="s">
        <v>121</v>
      </c>
      <c r="D424" s="19" t="s">
        <v>121</v>
      </c>
      <c r="E424" s="20">
        <v>3062</v>
      </c>
      <c r="F424" s="115">
        <v>3050</v>
      </c>
      <c r="G424" s="20">
        <v>37257</v>
      </c>
      <c r="H424" s="115">
        <v>37213</v>
      </c>
      <c r="I424" s="87">
        <v>8.21858979520627E-2</v>
      </c>
      <c r="J424" s="120">
        <v>8.1960605164861741E-2</v>
      </c>
      <c r="K424" s="20">
        <v>3807</v>
      </c>
      <c r="L424" s="115">
        <v>3789</v>
      </c>
      <c r="M424" s="20">
        <v>156596</v>
      </c>
      <c r="N424" s="115">
        <v>156132</v>
      </c>
      <c r="O424" s="21">
        <v>2128.0364800000002</v>
      </c>
      <c r="P424" s="125">
        <v>2123.7081899999998</v>
      </c>
    </row>
    <row r="425" spans="1:16" hidden="1" outlineLevel="2" x14ac:dyDescent="0.3">
      <c r="A425" s="18">
        <v>20224</v>
      </c>
      <c r="B425" s="19">
        <v>38000</v>
      </c>
      <c r="C425" s="19" t="s">
        <v>122</v>
      </c>
      <c r="D425" s="19" t="s">
        <v>123</v>
      </c>
      <c r="E425" s="20">
        <v>1617</v>
      </c>
      <c r="F425" s="115">
        <v>1619</v>
      </c>
      <c r="G425" s="20">
        <v>18941</v>
      </c>
      <c r="H425" s="115">
        <v>18852</v>
      </c>
      <c r="I425" s="87">
        <v>8.5370360593421679E-2</v>
      </c>
      <c r="J425" s="120">
        <v>8.5879482283046898E-2</v>
      </c>
      <c r="K425" s="20">
        <v>1928</v>
      </c>
      <c r="L425" s="115">
        <v>1931</v>
      </c>
      <c r="M425" s="20">
        <v>78587</v>
      </c>
      <c r="N425" s="115">
        <v>78521</v>
      </c>
      <c r="O425" s="21">
        <v>1079.99278</v>
      </c>
      <c r="P425" s="125">
        <v>1079.5674300000001</v>
      </c>
    </row>
    <row r="426" spans="1:16" hidden="1" outlineLevel="2" x14ac:dyDescent="0.3">
      <c r="A426" s="18">
        <v>20224</v>
      </c>
      <c r="B426" s="19">
        <v>41000</v>
      </c>
      <c r="C426" s="19" t="s">
        <v>124</v>
      </c>
      <c r="D426" s="19" t="s">
        <v>125</v>
      </c>
      <c r="E426" s="20">
        <v>8527</v>
      </c>
      <c r="F426" s="115">
        <v>8553</v>
      </c>
      <c r="G426" s="20">
        <v>120813</v>
      </c>
      <c r="H426" s="115">
        <v>121103</v>
      </c>
      <c r="I426" s="87">
        <v>7.0580152798126031E-2</v>
      </c>
      <c r="J426" s="120">
        <v>7.0625830904271575E-2</v>
      </c>
      <c r="K426" s="20">
        <v>10288</v>
      </c>
      <c r="L426" s="115">
        <v>10319</v>
      </c>
      <c r="M426" s="20">
        <v>488331</v>
      </c>
      <c r="N426" s="115">
        <v>490220</v>
      </c>
      <c r="O426" s="21">
        <v>6900.5406800000001</v>
      </c>
      <c r="P426" s="125">
        <v>6930.8343199999999</v>
      </c>
    </row>
    <row r="427" spans="1:16" hidden="1" outlineLevel="2" x14ac:dyDescent="0.3">
      <c r="A427" s="18">
        <v>20224</v>
      </c>
      <c r="B427" s="19">
        <v>42000</v>
      </c>
      <c r="C427" s="19" t="s">
        <v>126</v>
      </c>
      <c r="D427" s="19" t="s">
        <v>127</v>
      </c>
      <c r="E427" s="20">
        <v>5607</v>
      </c>
      <c r="F427" s="115">
        <v>5626</v>
      </c>
      <c r="G427" s="20">
        <v>83180</v>
      </c>
      <c r="H427" s="115">
        <v>83272</v>
      </c>
      <c r="I427" s="87">
        <v>6.7408030776628991E-2</v>
      </c>
      <c r="J427" s="120">
        <v>6.7561725429916425E-2</v>
      </c>
      <c r="K427" s="20">
        <v>6702</v>
      </c>
      <c r="L427" s="115">
        <v>6718</v>
      </c>
      <c r="M427" s="20">
        <v>308000</v>
      </c>
      <c r="N427" s="115">
        <v>308970</v>
      </c>
      <c r="O427" s="21">
        <v>4227.2408599999999</v>
      </c>
      <c r="P427" s="125">
        <v>4239.1094700000003</v>
      </c>
    </row>
    <row r="428" spans="1:16" hidden="1" outlineLevel="2" x14ac:dyDescent="0.3">
      <c r="A428" s="18">
        <v>20224</v>
      </c>
      <c r="B428" s="19">
        <v>43000</v>
      </c>
      <c r="C428" s="19" t="s">
        <v>128</v>
      </c>
      <c r="D428" s="19" t="s">
        <v>128</v>
      </c>
      <c r="E428" s="20">
        <v>2553</v>
      </c>
      <c r="F428" s="115">
        <v>2554</v>
      </c>
      <c r="G428" s="20">
        <v>34718</v>
      </c>
      <c r="H428" s="115">
        <v>34902</v>
      </c>
      <c r="I428" s="87">
        <v>7.3535341897574741E-2</v>
      </c>
      <c r="J428" s="120">
        <v>7.3176322273795197E-2</v>
      </c>
      <c r="K428" s="20">
        <v>3011</v>
      </c>
      <c r="L428" s="115">
        <v>3014</v>
      </c>
      <c r="M428" s="20">
        <v>133262</v>
      </c>
      <c r="N428" s="115">
        <v>133385</v>
      </c>
      <c r="O428" s="21">
        <v>1867.0017</v>
      </c>
      <c r="P428" s="125">
        <v>1871.15463</v>
      </c>
    </row>
    <row r="429" spans="1:16" hidden="1" outlineLevel="2" x14ac:dyDescent="0.3">
      <c r="A429" s="18">
        <v>20224</v>
      </c>
      <c r="B429" s="19">
        <v>44000</v>
      </c>
      <c r="C429" s="19" t="s">
        <v>129</v>
      </c>
      <c r="D429" s="19" t="s">
        <v>130</v>
      </c>
      <c r="E429" s="20">
        <v>18109</v>
      </c>
      <c r="F429" s="115">
        <v>18193</v>
      </c>
      <c r="G429" s="20">
        <v>232652</v>
      </c>
      <c r="H429" s="115">
        <v>232494</v>
      </c>
      <c r="I429" s="87">
        <v>7.7837284871825729E-2</v>
      </c>
      <c r="J429" s="120">
        <v>7.8251481758669042E-2</v>
      </c>
      <c r="K429" s="20">
        <v>22186</v>
      </c>
      <c r="L429" s="115">
        <v>22280</v>
      </c>
      <c r="M429" s="20">
        <v>1046475</v>
      </c>
      <c r="N429" s="115">
        <v>1052355</v>
      </c>
      <c r="O429" s="21">
        <v>14748.655000000001</v>
      </c>
      <c r="P429" s="125">
        <v>14829.334279999999</v>
      </c>
    </row>
    <row r="430" spans="1:16" hidden="1" outlineLevel="2" x14ac:dyDescent="0.3">
      <c r="A430" s="18">
        <v>20224</v>
      </c>
      <c r="B430" s="19">
        <v>45000</v>
      </c>
      <c r="C430" s="19" t="s">
        <v>131</v>
      </c>
      <c r="D430" s="19" t="s">
        <v>132</v>
      </c>
      <c r="E430" s="20">
        <v>3827</v>
      </c>
      <c r="F430" s="115">
        <v>3823</v>
      </c>
      <c r="G430" s="20">
        <v>49066</v>
      </c>
      <c r="H430" s="115">
        <v>49164</v>
      </c>
      <c r="I430" s="87">
        <v>7.7996983654669227E-2</v>
      </c>
      <c r="J430" s="120">
        <v>7.7760149703034742E-2</v>
      </c>
      <c r="K430" s="20">
        <v>4628</v>
      </c>
      <c r="L430" s="115">
        <v>4629</v>
      </c>
      <c r="M430" s="20">
        <v>201497</v>
      </c>
      <c r="N430" s="115">
        <v>201492</v>
      </c>
      <c r="O430" s="21">
        <v>2759.7718199999999</v>
      </c>
      <c r="P430" s="125">
        <v>2758.8852299999999</v>
      </c>
    </row>
    <row r="431" spans="1:16" hidden="1" outlineLevel="2" x14ac:dyDescent="0.3">
      <c r="A431" s="18">
        <v>20224</v>
      </c>
      <c r="B431" s="19">
        <v>46000</v>
      </c>
      <c r="C431" s="19" t="s">
        <v>133</v>
      </c>
      <c r="D431" s="19" t="s">
        <v>134</v>
      </c>
      <c r="E431" s="20">
        <v>7649</v>
      </c>
      <c r="F431" s="115">
        <v>7650</v>
      </c>
      <c r="G431" s="20">
        <v>102252</v>
      </c>
      <c r="H431" s="115">
        <v>102398</v>
      </c>
      <c r="I431" s="87">
        <v>7.4805382779798923E-2</v>
      </c>
      <c r="J431" s="120">
        <v>7.4708490400203123E-2</v>
      </c>
      <c r="K431" s="20">
        <v>9265</v>
      </c>
      <c r="L431" s="115">
        <v>9273</v>
      </c>
      <c r="M431" s="20">
        <v>437010</v>
      </c>
      <c r="N431" s="115">
        <v>436541</v>
      </c>
      <c r="O431" s="21">
        <v>5975.12374</v>
      </c>
      <c r="P431" s="125">
        <v>5964.0723799999996</v>
      </c>
    </row>
    <row r="432" spans="1:16" hidden="1" outlineLevel="2" x14ac:dyDescent="0.3">
      <c r="A432" s="18">
        <v>20224</v>
      </c>
      <c r="B432" s="19">
        <v>51000</v>
      </c>
      <c r="C432" s="19" t="s">
        <v>135</v>
      </c>
      <c r="D432" s="19" t="s">
        <v>136</v>
      </c>
      <c r="E432" s="20">
        <v>2966</v>
      </c>
      <c r="F432" s="115">
        <v>2952</v>
      </c>
      <c r="G432" s="20">
        <v>48606</v>
      </c>
      <c r="H432" s="115">
        <v>48793</v>
      </c>
      <c r="I432" s="87">
        <v>6.1021273093856729E-2</v>
      </c>
      <c r="J432" s="120">
        <v>6.0500481626462814E-2</v>
      </c>
      <c r="K432" s="20">
        <v>3419</v>
      </c>
      <c r="L432" s="115">
        <v>3404</v>
      </c>
      <c r="M432" s="20">
        <v>191670</v>
      </c>
      <c r="N432" s="115">
        <v>189728</v>
      </c>
      <c r="O432" s="21">
        <v>2641.64453</v>
      </c>
      <c r="P432" s="125">
        <v>2618.4739399999999</v>
      </c>
    </row>
    <row r="433" spans="1:16" hidden="1" outlineLevel="2" x14ac:dyDescent="0.3">
      <c r="A433" s="18">
        <v>20224</v>
      </c>
      <c r="B433" s="19">
        <v>52000</v>
      </c>
      <c r="C433" s="19" t="s">
        <v>137</v>
      </c>
      <c r="D433" s="19" t="s">
        <v>137</v>
      </c>
      <c r="E433" s="20">
        <v>8365</v>
      </c>
      <c r="F433" s="115">
        <v>8337</v>
      </c>
      <c r="G433" s="20">
        <v>128368</v>
      </c>
      <c r="H433" s="115">
        <v>128197</v>
      </c>
      <c r="I433" s="87">
        <v>6.5164215380780252E-2</v>
      </c>
      <c r="J433" s="120">
        <v>6.5032723074642931E-2</v>
      </c>
      <c r="K433" s="20">
        <v>9821</v>
      </c>
      <c r="L433" s="115">
        <v>9792</v>
      </c>
      <c r="M433" s="20">
        <v>613290</v>
      </c>
      <c r="N433" s="115">
        <v>611930</v>
      </c>
      <c r="O433" s="21">
        <v>8711.4524700000002</v>
      </c>
      <c r="P433" s="125">
        <v>8696.0730899999999</v>
      </c>
    </row>
    <row r="434" spans="1:16" hidden="1" outlineLevel="2" x14ac:dyDescent="0.3">
      <c r="A434" s="18">
        <v>20224</v>
      </c>
      <c r="B434" s="19">
        <v>53000</v>
      </c>
      <c r="C434" s="19" t="s">
        <v>138</v>
      </c>
      <c r="D434" s="19" t="s">
        <v>139</v>
      </c>
      <c r="E434" s="20">
        <v>5343</v>
      </c>
      <c r="F434" s="115">
        <v>5273</v>
      </c>
      <c r="G434" s="20">
        <v>85133</v>
      </c>
      <c r="H434" s="115">
        <v>84851</v>
      </c>
      <c r="I434" s="87">
        <v>6.2760621615589721E-2</v>
      </c>
      <c r="J434" s="120">
        <v>6.2144229296060151E-2</v>
      </c>
      <c r="K434" s="20">
        <v>6402</v>
      </c>
      <c r="L434" s="115">
        <v>6294</v>
      </c>
      <c r="M434" s="20">
        <v>384686</v>
      </c>
      <c r="N434" s="115">
        <v>378171</v>
      </c>
      <c r="O434" s="21">
        <v>5377.81124</v>
      </c>
      <c r="P434" s="125">
        <v>5282.6653800000004</v>
      </c>
    </row>
    <row r="435" spans="1:16" hidden="1" outlineLevel="2" x14ac:dyDescent="0.3">
      <c r="A435" s="18">
        <v>20224</v>
      </c>
      <c r="B435" s="19">
        <v>55000</v>
      </c>
      <c r="C435" s="19" t="s">
        <v>140</v>
      </c>
      <c r="D435" s="19" t="s">
        <v>141</v>
      </c>
      <c r="E435" s="20">
        <v>2492</v>
      </c>
      <c r="F435" s="115">
        <v>2488</v>
      </c>
      <c r="G435" s="20">
        <v>38398</v>
      </c>
      <c r="H435" s="115">
        <v>38604</v>
      </c>
      <c r="I435" s="87">
        <v>6.4899213500703157E-2</v>
      </c>
      <c r="J435" s="120">
        <v>6.4449279867371256E-2</v>
      </c>
      <c r="K435" s="20">
        <v>2878</v>
      </c>
      <c r="L435" s="115">
        <v>2873</v>
      </c>
      <c r="M435" s="20">
        <v>176054</v>
      </c>
      <c r="N435" s="115">
        <v>175721</v>
      </c>
      <c r="O435" s="21">
        <v>2427.7837500000001</v>
      </c>
      <c r="P435" s="125">
        <v>2421.7150000000001</v>
      </c>
    </row>
    <row r="436" spans="1:16" hidden="1" outlineLevel="2" x14ac:dyDescent="0.3">
      <c r="A436" s="18">
        <v>20224</v>
      </c>
      <c r="B436" s="19">
        <v>56000</v>
      </c>
      <c r="C436" s="19" t="s">
        <v>142</v>
      </c>
      <c r="D436" s="19" t="s">
        <v>142</v>
      </c>
      <c r="E436" s="20">
        <v>1722</v>
      </c>
      <c r="F436" s="115">
        <v>1701</v>
      </c>
      <c r="G436" s="20">
        <v>32041</v>
      </c>
      <c r="H436" s="115">
        <v>32064</v>
      </c>
      <c r="I436" s="87">
        <v>5.3743640960019975E-2</v>
      </c>
      <c r="J436" s="120">
        <v>5.3050149700598799E-2</v>
      </c>
      <c r="K436" s="20">
        <v>2013</v>
      </c>
      <c r="L436" s="115">
        <v>1986</v>
      </c>
      <c r="M436" s="20">
        <v>109667</v>
      </c>
      <c r="N436" s="115">
        <v>107444</v>
      </c>
      <c r="O436" s="21">
        <v>1517.76432</v>
      </c>
      <c r="P436" s="125">
        <v>1483.4006999999999</v>
      </c>
    </row>
    <row r="437" spans="1:16" hidden="1" outlineLevel="2" x14ac:dyDescent="0.3">
      <c r="A437" s="18">
        <v>20224</v>
      </c>
      <c r="B437" s="19">
        <v>57000</v>
      </c>
      <c r="C437" s="19" t="s">
        <v>143</v>
      </c>
      <c r="D437" s="19" t="s">
        <v>144</v>
      </c>
      <c r="E437" s="20">
        <v>5218</v>
      </c>
      <c r="F437" s="115">
        <v>5205</v>
      </c>
      <c r="G437" s="20">
        <v>76103</v>
      </c>
      <c r="H437" s="115">
        <v>75879</v>
      </c>
      <c r="I437" s="87">
        <v>6.8564971157510216E-2</v>
      </c>
      <c r="J437" s="120">
        <v>6.8596054244257298E-2</v>
      </c>
      <c r="K437" s="20">
        <v>6097</v>
      </c>
      <c r="L437" s="115">
        <v>6085</v>
      </c>
      <c r="M437" s="20">
        <v>345723</v>
      </c>
      <c r="N437" s="115">
        <v>345498</v>
      </c>
      <c r="O437" s="21">
        <v>4699.27196</v>
      </c>
      <c r="P437" s="125">
        <v>4689.6795300000003</v>
      </c>
    </row>
    <row r="438" spans="1:16" hidden="1" outlineLevel="2" x14ac:dyDescent="0.3">
      <c r="A438" s="18">
        <v>20224</v>
      </c>
      <c r="B438" s="19">
        <v>58000</v>
      </c>
      <c r="C438" s="19" t="s">
        <v>145</v>
      </c>
      <c r="D438" s="19" t="s">
        <v>145</v>
      </c>
      <c r="E438" s="20">
        <v>2718</v>
      </c>
      <c r="F438" s="115">
        <v>2724</v>
      </c>
      <c r="G438" s="20">
        <v>46955</v>
      </c>
      <c r="H438" s="115">
        <v>47017</v>
      </c>
      <c r="I438" s="87">
        <v>5.788520924289213E-2</v>
      </c>
      <c r="J438" s="120">
        <v>5.7936491056426398E-2</v>
      </c>
      <c r="K438" s="20">
        <v>3152</v>
      </c>
      <c r="L438" s="115">
        <v>3152</v>
      </c>
      <c r="M438" s="20">
        <v>184148</v>
      </c>
      <c r="N438" s="115">
        <v>184973</v>
      </c>
      <c r="O438" s="21">
        <v>2555.8089599999998</v>
      </c>
      <c r="P438" s="125">
        <v>2565.9752899999999</v>
      </c>
    </row>
    <row r="439" spans="1:16" hidden="1" outlineLevel="2" x14ac:dyDescent="0.3">
      <c r="A439" s="18">
        <v>20224</v>
      </c>
      <c r="B439" s="19">
        <v>61000</v>
      </c>
      <c r="C439" s="19" t="s">
        <v>146</v>
      </c>
      <c r="D439" s="19" t="s">
        <v>147</v>
      </c>
      <c r="E439" s="20">
        <v>2964</v>
      </c>
      <c r="F439" s="115">
        <v>2950</v>
      </c>
      <c r="G439" s="20">
        <v>43807</v>
      </c>
      <c r="H439" s="115">
        <v>43908</v>
      </c>
      <c r="I439" s="87">
        <v>6.7660419567649011E-2</v>
      </c>
      <c r="J439" s="120">
        <v>6.7185934226109134E-2</v>
      </c>
      <c r="K439" s="20">
        <v>3489</v>
      </c>
      <c r="L439" s="115">
        <v>3469</v>
      </c>
      <c r="M439" s="20">
        <v>187138</v>
      </c>
      <c r="N439" s="115">
        <v>185713</v>
      </c>
      <c r="O439" s="21">
        <v>2496.2754599999998</v>
      </c>
      <c r="P439" s="125">
        <v>2475.76242</v>
      </c>
    </row>
    <row r="440" spans="1:16" hidden="1" outlineLevel="2" x14ac:dyDescent="0.3">
      <c r="A440" s="18">
        <v>20224</v>
      </c>
      <c r="B440" s="19">
        <v>62000</v>
      </c>
      <c r="C440" s="19" t="s">
        <v>148</v>
      </c>
      <c r="D440" s="19" t="s">
        <v>149</v>
      </c>
      <c r="E440" s="20">
        <v>16888</v>
      </c>
      <c r="F440" s="115">
        <v>16877</v>
      </c>
      <c r="G440" s="20">
        <v>215070</v>
      </c>
      <c r="H440" s="115">
        <v>214137</v>
      </c>
      <c r="I440" s="87">
        <v>7.8523271493002283E-2</v>
      </c>
      <c r="J440" s="120">
        <v>7.8814030270340951E-2</v>
      </c>
      <c r="K440" s="20">
        <v>20431</v>
      </c>
      <c r="L440" s="115">
        <v>20422</v>
      </c>
      <c r="M440" s="20">
        <v>1178580</v>
      </c>
      <c r="N440" s="115">
        <v>1177652</v>
      </c>
      <c r="O440" s="21">
        <v>16361.12609</v>
      </c>
      <c r="P440" s="125">
        <v>16342.022150000001</v>
      </c>
    </row>
    <row r="441" spans="1:16" hidden="1" outlineLevel="2" x14ac:dyDescent="0.3">
      <c r="A441" s="18">
        <v>20224</v>
      </c>
      <c r="B441" s="19">
        <v>63000</v>
      </c>
      <c r="C441" s="19" t="s">
        <v>150</v>
      </c>
      <c r="D441" s="19" t="s">
        <v>150</v>
      </c>
      <c r="E441" s="20">
        <v>8884</v>
      </c>
      <c r="F441" s="115">
        <v>8841</v>
      </c>
      <c r="G441" s="20">
        <v>92284</v>
      </c>
      <c r="H441" s="115">
        <v>92104</v>
      </c>
      <c r="I441" s="87">
        <v>9.626804213081358E-2</v>
      </c>
      <c r="J441" s="120">
        <v>9.5989316424910973E-2</v>
      </c>
      <c r="K441" s="20">
        <v>10423</v>
      </c>
      <c r="L441" s="115">
        <v>10371</v>
      </c>
      <c r="M441" s="20">
        <v>562139</v>
      </c>
      <c r="N441" s="115">
        <v>557915</v>
      </c>
      <c r="O441" s="21">
        <v>7477.4068900000002</v>
      </c>
      <c r="P441" s="125">
        <v>7414.3804499999997</v>
      </c>
    </row>
    <row r="442" spans="1:16" hidden="1" outlineLevel="2" x14ac:dyDescent="0.3">
      <c r="A442" s="18">
        <v>20224</v>
      </c>
      <c r="B442" s="19">
        <v>64000</v>
      </c>
      <c r="C442" s="19" t="s">
        <v>151</v>
      </c>
      <c r="D442" s="19" t="s">
        <v>152</v>
      </c>
      <c r="E442" s="20">
        <v>2243</v>
      </c>
      <c r="F442" s="115">
        <v>2251</v>
      </c>
      <c r="G442" s="20">
        <v>32998</v>
      </c>
      <c r="H442" s="115">
        <v>33192</v>
      </c>
      <c r="I442" s="87">
        <v>6.7973816594945155E-2</v>
      </c>
      <c r="J442" s="120">
        <v>6.7817546396722106E-2</v>
      </c>
      <c r="K442" s="20">
        <v>2593</v>
      </c>
      <c r="L442" s="115">
        <v>2605</v>
      </c>
      <c r="M442" s="20">
        <v>144378</v>
      </c>
      <c r="N442" s="115">
        <v>144996</v>
      </c>
      <c r="O442" s="21">
        <v>1927.87528</v>
      </c>
      <c r="P442" s="125">
        <v>1937.192</v>
      </c>
    </row>
    <row r="443" spans="1:16" hidden="1" outlineLevel="2" x14ac:dyDescent="0.3">
      <c r="A443" s="18">
        <v>20224</v>
      </c>
      <c r="B443" s="19">
        <v>71000</v>
      </c>
      <c r="C443" s="19" t="s">
        <v>153</v>
      </c>
      <c r="D443" s="19" t="s">
        <v>153</v>
      </c>
      <c r="E443" s="20">
        <v>12985</v>
      </c>
      <c r="F443" s="115">
        <v>13028</v>
      </c>
      <c r="G443" s="20">
        <v>164336</v>
      </c>
      <c r="H443" s="115">
        <v>164407</v>
      </c>
      <c r="I443" s="87">
        <v>7.9014944990750652E-2</v>
      </c>
      <c r="J443" s="120">
        <v>7.9242368025692331E-2</v>
      </c>
      <c r="K443" s="20">
        <v>15581</v>
      </c>
      <c r="L443" s="115">
        <v>15647</v>
      </c>
      <c r="M443" s="20">
        <v>778882</v>
      </c>
      <c r="N443" s="115">
        <v>781423</v>
      </c>
      <c r="O443" s="21">
        <v>11079.346960000001</v>
      </c>
      <c r="P443" s="125">
        <v>11120.12112</v>
      </c>
    </row>
    <row r="444" spans="1:16" hidden="1" outlineLevel="2" x14ac:dyDescent="0.3">
      <c r="A444" s="18">
        <v>20224</v>
      </c>
      <c r="B444" s="19">
        <v>72000</v>
      </c>
      <c r="C444" s="19" t="s">
        <v>154</v>
      </c>
      <c r="D444" s="19" t="s">
        <v>154</v>
      </c>
      <c r="E444" s="20">
        <v>7837</v>
      </c>
      <c r="F444" s="115">
        <v>7811</v>
      </c>
      <c r="G444" s="20">
        <v>92056</v>
      </c>
      <c r="H444" s="115">
        <v>91753</v>
      </c>
      <c r="I444" s="87">
        <v>8.5132962544538102E-2</v>
      </c>
      <c r="J444" s="120">
        <v>8.5130731420226036E-2</v>
      </c>
      <c r="K444" s="20">
        <v>9141</v>
      </c>
      <c r="L444" s="115">
        <v>9100</v>
      </c>
      <c r="M444" s="20">
        <v>442277</v>
      </c>
      <c r="N444" s="115">
        <v>439537</v>
      </c>
      <c r="O444" s="21">
        <v>6063.8418199999996</v>
      </c>
      <c r="P444" s="125">
        <v>6021.9552299999996</v>
      </c>
    </row>
    <row r="445" spans="1:16" hidden="1" outlineLevel="2" x14ac:dyDescent="0.3">
      <c r="A445" s="18">
        <v>20224</v>
      </c>
      <c r="B445" s="19">
        <v>73000</v>
      </c>
      <c r="C445" s="19" t="s">
        <v>155</v>
      </c>
      <c r="D445" s="19" t="s">
        <v>156</v>
      </c>
      <c r="E445" s="20">
        <v>6017</v>
      </c>
      <c r="F445" s="115">
        <v>6003</v>
      </c>
      <c r="G445" s="20">
        <v>74116</v>
      </c>
      <c r="H445" s="115">
        <v>74011</v>
      </c>
      <c r="I445" s="87">
        <v>8.1183550110637381E-2</v>
      </c>
      <c r="J445" s="120">
        <v>8.1109564794422453E-2</v>
      </c>
      <c r="K445" s="20">
        <v>7068</v>
      </c>
      <c r="L445" s="115">
        <v>7059</v>
      </c>
      <c r="M445" s="20">
        <v>355330</v>
      </c>
      <c r="N445" s="115">
        <v>354647</v>
      </c>
      <c r="O445" s="21">
        <v>4883.7555700000003</v>
      </c>
      <c r="P445" s="125">
        <v>4873.2704000000003</v>
      </c>
    </row>
    <row r="446" spans="1:16" hidden="1" outlineLevel="2" x14ac:dyDescent="0.3">
      <c r="A446" s="18">
        <v>20224</v>
      </c>
      <c r="B446" s="19">
        <v>81000</v>
      </c>
      <c r="C446" s="19" t="s">
        <v>157</v>
      </c>
      <c r="D446" s="19" t="s">
        <v>158</v>
      </c>
      <c r="E446" s="20">
        <v>1190</v>
      </c>
      <c r="F446" s="115">
        <v>1181</v>
      </c>
      <c r="G446" s="20">
        <v>9314</v>
      </c>
      <c r="H446" s="115">
        <v>9134</v>
      </c>
      <c r="I446" s="87">
        <v>0.12776465535752629</v>
      </c>
      <c r="J446" s="120">
        <v>0.12929713159623385</v>
      </c>
      <c r="K446" s="20">
        <v>1358</v>
      </c>
      <c r="L446" s="115">
        <v>1348</v>
      </c>
      <c r="M446" s="20">
        <v>77404</v>
      </c>
      <c r="N446" s="115">
        <v>76737</v>
      </c>
      <c r="O446" s="21">
        <v>1033.8159499999999</v>
      </c>
      <c r="P446" s="125">
        <v>1023.42764</v>
      </c>
    </row>
    <row r="447" spans="1:16" hidden="1" outlineLevel="2" x14ac:dyDescent="0.3">
      <c r="A447" s="18">
        <v>20224</v>
      </c>
      <c r="B447" s="19">
        <v>82000</v>
      </c>
      <c r="C447" s="19" t="s">
        <v>159</v>
      </c>
      <c r="D447" s="19" t="s">
        <v>160</v>
      </c>
      <c r="E447" s="20">
        <v>1286</v>
      </c>
      <c r="F447" s="115">
        <v>1287</v>
      </c>
      <c r="G447" s="20">
        <v>13253</v>
      </c>
      <c r="H447" s="115">
        <v>13194</v>
      </c>
      <c r="I447" s="87">
        <v>9.7034633667848785E-2</v>
      </c>
      <c r="J447" s="120">
        <v>9.7544338335607092E-2</v>
      </c>
      <c r="K447" s="20">
        <v>1428</v>
      </c>
      <c r="L447" s="115">
        <v>1427</v>
      </c>
      <c r="M447" s="20">
        <v>74860</v>
      </c>
      <c r="N447" s="115">
        <v>75034</v>
      </c>
      <c r="O447" s="21">
        <v>963.70442000000003</v>
      </c>
      <c r="P447" s="125">
        <v>965.92073000000005</v>
      </c>
    </row>
    <row r="448" spans="1:16" hidden="1" outlineLevel="2" x14ac:dyDescent="0.3">
      <c r="A448" s="18">
        <v>20224</v>
      </c>
      <c r="B448" s="19">
        <v>83000</v>
      </c>
      <c r="C448" s="19" t="s">
        <v>161</v>
      </c>
      <c r="D448" s="19" t="s">
        <v>161</v>
      </c>
      <c r="E448" s="20">
        <v>1774</v>
      </c>
      <c r="F448" s="115">
        <v>1766</v>
      </c>
      <c r="G448" s="20">
        <v>20645</v>
      </c>
      <c r="H448" s="115">
        <v>20629</v>
      </c>
      <c r="I448" s="87">
        <v>8.5928796318721246E-2</v>
      </c>
      <c r="J448" s="120">
        <v>8.5607639730476512E-2</v>
      </c>
      <c r="K448" s="20">
        <v>2032</v>
      </c>
      <c r="L448" s="115">
        <v>2024</v>
      </c>
      <c r="M448" s="20">
        <v>104080</v>
      </c>
      <c r="N448" s="115">
        <v>103665</v>
      </c>
      <c r="O448" s="21">
        <v>1358.50936</v>
      </c>
      <c r="P448" s="125">
        <v>1353.79818</v>
      </c>
    </row>
    <row r="449" spans="1:16" hidden="1" outlineLevel="2" x14ac:dyDescent="0.3">
      <c r="A449" s="18">
        <v>20224</v>
      </c>
      <c r="B449" s="19">
        <v>84000</v>
      </c>
      <c r="C449" s="19" t="s">
        <v>162</v>
      </c>
      <c r="D449" s="19" t="s">
        <v>162</v>
      </c>
      <c r="E449" s="20">
        <v>1762</v>
      </c>
      <c r="F449" s="115">
        <v>1767</v>
      </c>
      <c r="G449" s="20">
        <v>20757</v>
      </c>
      <c r="H449" s="115">
        <v>20789</v>
      </c>
      <c r="I449" s="87">
        <v>8.4887026063496657E-2</v>
      </c>
      <c r="J449" s="120">
        <v>8.4996873346481316E-2</v>
      </c>
      <c r="K449" s="20">
        <v>1981</v>
      </c>
      <c r="L449" s="115">
        <v>1986</v>
      </c>
      <c r="M449" s="20">
        <v>96027</v>
      </c>
      <c r="N449" s="115">
        <v>96354</v>
      </c>
      <c r="O449" s="21">
        <v>1225.59545</v>
      </c>
      <c r="P449" s="125">
        <v>1228.7867200000001</v>
      </c>
    </row>
    <row r="450" spans="1:16" hidden="1" outlineLevel="2" x14ac:dyDescent="0.3">
      <c r="A450" s="18">
        <v>20224</v>
      </c>
      <c r="B450" s="19">
        <v>85000</v>
      </c>
      <c r="C450" s="19" t="s">
        <v>163</v>
      </c>
      <c r="D450" s="19" t="s">
        <v>163</v>
      </c>
      <c r="E450" s="20">
        <v>1050</v>
      </c>
      <c r="F450" s="115">
        <v>1041</v>
      </c>
      <c r="G450" s="20">
        <v>12930</v>
      </c>
      <c r="H450" s="115">
        <v>12934</v>
      </c>
      <c r="I450" s="87">
        <v>8.1206496519721574E-2</v>
      </c>
      <c r="J450" s="120">
        <v>8.0485541982372039E-2</v>
      </c>
      <c r="K450" s="20">
        <v>1167</v>
      </c>
      <c r="L450" s="115">
        <v>1156</v>
      </c>
      <c r="M450" s="20">
        <v>60314</v>
      </c>
      <c r="N450" s="115">
        <v>60366</v>
      </c>
      <c r="O450" s="21">
        <v>787.00462000000005</v>
      </c>
      <c r="P450" s="125">
        <v>788.55597</v>
      </c>
    </row>
    <row r="451" spans="1:16" hidden="1" outlineLevel="2" x14ac:dyDescent="0.3">
      <c r="A451" s="18">
        <v>20224</v>
      </c>
      <c r="B451" s="19">
        <v>91000</v>
      </c>
      <c r="C451" s="19" t="s">
        <v>164</v>
      </c>
      <c r="D451" s="19" t="s">
        <v>164</v>
      </c>
      <c r="E451" s="20">
        <v>2747</v>
      </c>
      <c r="F451" s="115">
        <v>2736</v>
      </c>
      <c r="G451" s="20">
        <v>40780</v>
      </c>
      <c r="H451" s="115">
        <v>40770</v>
      </c>
      <c r="I451" s="87">
        <v>6.7361451692005886E-2</v>
      </c>
      <c r="J451" s="120">
        <v>6.7108167770419433E-2</v>
      </c>
      <c r="K451" s="20">
        <v>3082</v>
      </c>
      <c r="L451" s="115">
        <v>3063</v>
      </c>
      <c r="M451" s="20">
        <v>163538</v>
      </c>
      <c r="N451" s="115">
        <v>162411</v>
      </c>
      <c r="O451" s="21">
        <v>2131.6884300000002</v>
      </c>
      <c r="P451" s="125">
        <v>2116.0372200000002</v>
      </c>
    </row>
    <row r="452" spans="1:16" hidden="1" outlineLevel="2" x14ac:dyDescent="0.3">
      <c r="A452" s="18">
        <v>20224</v>
      </c>
      <c r="B452" s="19">
        <v>92000</v>
      </c>
      <c r="C452" s="19" t="s">
        <v>165</v>
      </c>
      <c r="D452" s="19" t="s">
        <v>166</v>
      </c>
      <c r="E452" s="20">
        <v>8389</v>
      </c>
      <c r="F452" s="115">
        <v>8375</v>
      </c>
      <c r="G452" s="20">
        <v>119301</v>
      </c>
      <c r="H452" s="115">
        <v>119458</v>
      </c>
      <c r="I452" s="87">
        <v>7.0317935306493662E-2</v>
      </c>
      <c r="J452" s="120">
        <v>7.0108322590366492E-2</v>
      </c>
      <c r="K452" s="20">
        <v>9854</v>
      </c>
      <c r="L452" s="115">
        <v>9836</v>
      </c>
      <c r="M452" s="20">
        <v>556521</v>
      </c>
      <c r="N452" s="115">
        <v>556820</v>
      </c>
      <c r="O452" s="21">
        <v>7512.1007499999996</v>
      </c>
      <c r="P452" s="125">
        <v>7517.9585100000004</v>
      </c>
    </row>
    <row r="453" spans="1:16" hidden="1" outlineLevel="2" x14ac:dyDescent="0.3">
      <c r="A453" s="18">
        <v>20224</v>
      </c>
      <c r="B453" s="19">
        <v>93000</v>
      </c>
      <c r="C453" s="19" t="s">
        <v>167</v>
      </c>
      <c r="D453" s="19" t="s">
        <v>167</v>
      </c>
      <c r="E453" s="20">
        <v>1288</v>
      </c>
      <c r="F453" s="115">
        <v>1296</v>
      </c>
      <c r="G453" s="20">
        <v>23766</v>
      </c>
      <c r="H453" s="115">
        <v>23809</v>
      </c>
      <c r="I453" s="87">
        <v>5.4195068585374061E-2</v>
      </c>
      <c r="J453" s="120">
        <v>5.4433197530345666E-2</v>
      </c>
      <c r="K453" s="20">
        <v>1471</v>
      </c>
      <c r="L453" s="115">
        <v>1484</v>
      </c>
      <c r="M453" s="20">
        <v>82881</v>
      </c>
      <c r="N453" s="115">
        <v>83682</v>
      </c>
      <c r="O453" s="21">
        <v>1120.6192699999999</v>
      </c>
      <c r="P453" s="125">
        <v>1131.6889699999999</v>
      </c>
    </row>
    <row r="454" spans="1:16" hidden="1" outlineLevel="2" x14ac:dyDescent="0.3">
      <c r="A454" s="18">
        <v>20224</v>
      </c>
      <c r="B454" s="19" t="s">
        <v>407</v>
      </c>
      <c r="C454" s="19" t="s">
        <v>82</v>
      </c>
      <c r="D454" s="19" t="s">
        <v>83</v>
      </c>
      <c r="E454" s="20">
        <v>2724</v>
      </c>
      <c r="F454" s="115">
        <v>2911</v>
      </c>
      <c r="G454" s="20">
        <v>35326</v>
      </c>
      <c r="H454" s="115">
        <v>36913</v>
      </c>
      <c r="I454" s="87">
        <v>7.711034365623054E-2</v>
      </c>
      <c r="J454" s="120">
        <v>7.8861105843469781E-2</v>
      </c>
      <c r="K454" s="20">
        <v>3032</v>
      </c>
      <c r="L454" s="115">
        <v>3293</v>
      </c>
      <c r="M454" s="20">
        <v>188741</v>
      </c>
      <c r="N454" s="115">
        <v>221937</v>
      </c>
      <c r="O454" s="21">
        <v>2583.9329400000001</v>
      </c>
      <c r="P454" s="125">
        <v>3119.1938599999999</v>
      </c>
    </row>
    <row r="455" spans="1:16" hidden="1" outlineLevel="2" x14ac:dyDescent="0.3">
      <c r="A455" s="18">
        <v>20224</v>
      </c>
      <c r="B455" s="19" t="s">
        <v>408</v>
      </c>
      <c r="C455" s="19" t="s">
        <v>84</v>
      </c>
      <c r="D455" s="19" t="s">
        <v>85</v>
      </c>
      <c r="E455" s="20">
        <v>72</v>
      </c>
      <c r="F455" s="115">
        <v>80</v>
      </c>
      <c r="G455" s="20">
        <v>1524</v>
      </c>
      <c r="H455" s="115">
        <v>1621</v>
      </c>
      <c r="I455" s="87">
        <v>4.7244094488188976E-2</v>
      </c>
      <c r="J455" s="120">
        <v>4.9352251696483655E-2</v>
      </c>
      <c r="K455" s="20">
        <v>73</v>
      </c>
      <c r="L455" s="115">
        <v>82</v>
      </c>
      <c r="M455" s="20">
        <v>4795</v>
      </c>
      <c r="N455" s="115">
        <v>5247</v>
      </c>
      <c r="O455" s="21">
        <v>68.116730000000004</v>
      </c>
      <c r="P455" s="125">
        <v>73.050020000000004</v>
      </c>
    </row>
    <row r="456" spans="1:16" hidden="1" outlineLevel="2" x14ac:dyDescent="0.3">
      <c r="A456" s="18">
        <v>20224</v>
      </c>
      <c r="B456" s="19" t="s">
        <v>409</v>
      </c>
      <c r="C456" s="19" t="s">
        <v>86</v>
      </c>
      <c r="D456" s="19" t="s">
        <v>87</v>
      </c>
      <c r="E456" s="20">
        <v>4394</v>
      </c>
      <c r="F456" s="115">
        <v>4350</v>
      </c>
      <c r="G456" s="20">
        <v>57008</v>
      </c>
      <c r="H456" s="115">
        <v>58915</v>
      </c>
      <c r="I456" s="87">
        <v>7.7076901487510521E-2</v>
      </c>
      <c r="J456" s="120">
        <v>7.3835186285326315E-2</v>
      </c>
      <c r="K456" s="20">
        <v>4776</v>
      </c>
      <c r="L456" s="115">
        <v>4704</v>
      </c>
      <c r="M456" s="20">
        <v>303343</v>
      </c>
      <c r="N456" s="115">
        <v>289884</v>
      </c>
      <c r="O456" s="21">
        <v>4428.1982099999996</v>
      </c>
      <c r="P456" s="125">
        <v>4220.64894</v>
      </c>
    </row>
    <row r="457" spans="1:16" hidden="1" outlineLevel="2" x14ac:dyDescent="0.3">
      <c r="A457" s="18">
        <v>20224</v>
      </c>
      <c r="B457" s="19" t="s">
        <v>410</v>
      </c>
      <c r="C457" s="19" t="s">
        <v>88</v>
      </c>
      <c r="D457" s="19" t="s">
        <v>89</v>
      </c>
      <c r="E457" s="20">
        <v>120</v>
      </c>
      <c r="F457" s="115">
        <v>221</v>
      </c>
      <c r="G457" s="20">
        <v>427</v>
      </c>
      <c r="H457" s="115">
        <v>668</v>
      </c>
      <c r="I457" s="87">
        <v>0.28103044496487117</v>
      </c>
      <c r="J457" s="120">
        <v>0.33083832335329344</v>
      </c>
      <c r="K457" s="20">
        <v>130</v>
      </c>
      <c r="L457" s="115">
        <v>244</v>
      </c>
      <c r="M457" s="20">
        <v>8617</v>
      </c>
      <c r="N457" s="115">
        <v>15006</v>
      </c>
      <c r="O457" s="21">
        <v>114.74727</v>
      </c>
      <c r="P457" s="125">
        <v>205.92312999999999</v>
      </c>
    </row>
    <row r="458" spans="1:16" hidden="1" outlineLevel="2" x14ac:dyDescent="0.3">
      <c r="A458" s="18">
        <v>20224</v>
      </c>
      <c r="B458" s="19" t="s">
        <v>411</v>
      </c>
      <c r="C458" s="19" t="s">
        <v>90</v>
      </c>
      <c r="D458" s="19" t="s">
        <v>91</v>
      </c>
      <c r="E458" s="20">
        <v>877</v>
      </c>
      <c r="F458" s="115">
        <v>992</v>
      </c>
      <c r="G458" s="20">
        <v>12180</v>
      </c>
      <c r="H458" s="115">
        <v>13845</v>
      </c>
      <c r="I458" s="87">
        <v>7.2003284072249596E-2</v>
      </c>
      <c r="J458" s="120">
        <v>7.1650415312387139E-2</v>
      </c>
      <c r="K458" s="20">
        <v>947</v>
      </c>
      <c r="L458" s="115">
        <v>1092</v>
      </c>
      <c r="M458" s="20">
        <v>55274</v>
      </c>
      <c r="N458" s="115">
        <v>60329</v>
      </c>
      <c r="O458" s="21">
        <v>737.24572999999998</v>
      </c>
      <c r="P458" s="125">
        <v>812.50705000000005</v>
      </c>
    </row>
    <row r="459" spans="1:16" hidden="1" outlineLevel="2" x14ac:dyDescent="0.3">
      <c r="A459" s="18">
        <v>20224</v>
      </c>
      <c r="B459" s="19" t="s">
        <v>412</v>
      </c>
      <c r="C459" s="19" t="s">
        <v>92</v>
      </c>
      <c r="D459" s="19" t="s">
        <v>93</v>
      </c>
      <c r="E459" s="20">
        <v>141</v>
      </c>
      <c r="F459" s="115">
        <v>148</v>
      </c>
      <c r="G459" s="20">
        <v>14199</v>
      </c>
      <c r="H459" s="115">
        <v>15270</v>
      </c>
      <c r="I459" s="87">
        <v>9.9302767800549339E-3</v>
      </c>
      <c r="J459" s="120">
        <v>9.6922069417157818E-3</v>
      </c>
      <c r="K459" s="20">
        <v>158</v>
      </c>
      <c r="L459" s="115">
        <v>161</v>
      </c>
      <c r="M459" s="20">
        <v>12175</v>
      </c>
      <c r="N459" s="115">
        <v>10592</v>
      </c>
      <c r="O459" s="21">
        <v>180.63236000000001</v>
      </c>
      <c r="P459" s="125">
        <v>151.51612</v>
      </c>
    </row>
    <row r="460" spans="1:16" hidden="1" outlineLevel="2" x14ac:dyDescent="0.3">
      <c r="A460" s="18">
        <v>20224</v>
      </c>
      <c r="B460" s="19" t="s">
        <v>413</v>
      </c>
      <c r="C460" s="19" t="s">
        <v>94</v>
      </c>
      <c r="D460" s="19" t="s">
        <v>95</v>
      </c>
      <c r="E460" s="20">
        <v>83</v>
      </c>
      <c r="F460" s="115">
        <v>93</v>
      </c>
      <c r="G460" s="20">
        <v>1094</v>
      </c>
      <c r="H460" s="115">
        <v>1078</v>
      </c>
      <c r="I460" s="87">
        <v>7.5868372943327239E-2</v>
      </c>
      <c r="J460" s="120">
        <v>8.6270871985157704E-2</v>
      </c>
      <c r="K460" s="20">
        <v>93</v>
      </c>
      <c r="L460" s="115">
        <v>105</v>
      </c>
      <c r="M460" s="20">
        <v>7089</v>
      </c>
      <c r="N460" s="115">
        <v>6951</v>
      </c>
      <c r="O460" s="21">
        <v>119.03331</v>
      </c>
      <c r="P460" s="125">
        <v>112.75228</v>
      </c>
    </row>
    <row r="461" spans="1:16" outlineLevel="1" collapsed="1" x14ac:dyDescent="0.3">
      <c r="A461" s="84" t="s">
        <v>46</v>
      </c>
      <c r="B461" s="22"/>
      <c r="C461" s="22"/>
      <c r="D461" s="22"/>
      <c r="E461" s="23">
        <f>SUBTOTAL(9,E411:E460)</f>
        <v>337285</v>
      </c>
      <c r="F461" s="117">
        <f>SUBTOTAL(9,F411:F460)</f>
        <v>337285</v>
      </c>
      <c r="G461" s="23">
        <f>SUBTOTAL(9,G411:G460)</f>
        <v>4333438</v>
      </c>
      <c r="H461" s="117">
        <f>SUBTOTAL(9,H411:H460)</f>
        <v>4333438</v>
      </c>
      <c r="I461" s="86">
        <f>E461/G461</f>
        <v>7.7833120030793096E-2</v>
      </c>
      <c r="J461" s="121">
        <f>F461/H461</f>
        <v>7.7833120030793096E-2</v>
      </c>
      <c r="K461" s="23">
        <f t="shared" ref="K461:P461" si="8">SUBTOTAL(9,K411:K460)</f>
        <v>402972</v>
      </c>
      <c r="L461" s="117">
        <f t="shared" si="8"/>
        <v>402972</v>
      </c>
      <c r="M461" s="23">
        <f t="shared" si="8"/>
        <v>21409734</v>
      </c>
      <c r="N461" s="117">
        <f t="shared" si="8"/>
        <v>21409734</v>
      </c>
      <c r="O461" s="34">
        <f t="shared" si="8"/>
        <v>296842.33157000015</v>
      </c>
      <c r="P461" s="126">
        <f t="shared" si="8"/>
        <v>296842.33156999998</v>
      </c>
    </row>
    <row r="462" spans="1:16" hidden="1" outlineLevel="2" x14ac:dyDescent="0.3">
      <c r="A462" s="24">
        <v>20223</v>
      </c>
      <c r="B462">
        <v>11000</v>
      </c>
      <c r="C462" t="s">
        <v>96</v>
      </c>
      <c r="D462" t="s">
        <v>97</v>
      </c>
      <c r="E462" s="16">
        <v>50087</v>
      </c>
      <c r="F462" s="115">
        <v>50114</v>
      </c>
      <c r="G462" s="16">
        <v>396869</v>
      </c>
      <c r="H462" s="115">
        <v>395421</v>
      </c>
      <c r="I462" s="88">
        <v>0.12620537255366379</v>
      </c>
      <c r="J462" s="120">
        <v>0.12673580816395691</v>
      </c>
      <c r="K462" s="16">
        <v>68081</v>
      </c>
      <c r="L462" s="115">
        <v>68090</v>
      </c>
      <c r="M462" s="16">
        <v>5480106</v>
      </c>
      <c r="N462" s="115">
        <v>5487532</v>
      </c>
      <c r="O462" s="25">
        <v>74012.926770000005</v>
      </c>
      <c r="P462" s="125">
        <v>74134.220660000006</v>
      </c>
    </row>
    <row r="463" spans="1:16" hidden="1" outlineLevel="2" x14ac:dyDescent="0.3">
      <c r="A463" s="24">
        <v>20223</v>
      </c>
      <c r="B463">
        <v>12000</v>
      </c>
      <c r="C463" t="s">
        <v>98</v>
      </c>
      <c r="D463" t="s">
        <v>99</v>
      </c>
      <c r="E463" s="16">
        <v>16816</v>
      </c>
      <c r="F463" s="115">
        <v>16803</v>
      </c>
      <c r="G463" s="16">
        <v>141250</v>
      </c>
      <c r="H463" s="115">
        <v>141600</v>
      </c>
      <c r="I463" s="88">
        <v>0.11905132743362831</v>
      </c>
      <c r="J463" s="120">
        <v>0.11866525423728813</v>
      </c>
      <c r="K463" s="16">
        <v>22243</v>
      </c>
      <c r="L463" s="115">
        <v>22210</v>
      </c>
      <c r="M463" s="16">
        <v>1830497</v>
      </c>
      <c r="N463" s="115">
        <v>1827399</v>
      </c>
      <c r="O463" s="25">
        <v>24783.124070000002</v>
      </c>
      <c r="P463" s="125">
        <v>24741.909090000001</v>
      </c>
    </row>
    <row r="464" spans="1:16" hidden="1" outlineLevel="2" x14ac:dyDescent="0.3">
      <c r="A464" s="24">
        <v>20223</v>
      </c>
      <c r="B464">
        <v>13000</v>
      </c>
      <c r="C464" t="s">
        <v>100</v>
      </c>
      <c r="D464" t="s">
        <v>100</v>
      </c>
      <c r="E464" s="16">
        <v>22112</v>
      </c>
      <c r="F464" s="115">
        <v>22088</v>
      </c>
      <c r="G464" s="16">
        <v>185611</v>
      </c>
      <c r="H464" s="115">
        <v>185672</v>
      </c>
      <c r="I464" s="88">
        <v>0.11913087047642651</v>
      </c>
      <c r="J464" s="120">
        <v>0.11896247145503899</v>
      </c>
      <c r="K464" s="16">
        <v>29217</v>
      </c>
      <c r="L464" s="115">
        <v>29202</v>
      </c>
      <c r="M464" s="16">
        <v>2427031</v>
      </c>
      <c r="N464" s="115">
        <v>2425012</v>
      </c>
      <c r="O464" s="25">
        <v>33194.489609999997</v>
      </c>
      <c r="P464" s="125">
        <v>33162.311419999998</v>
      </c>
    </row>
    <row r="465" spans="1:16" hidden="1" outlineLevel="2" x14ac:dyDescent="0.3">
      <c r="A465" s="24">
        <v>20223</v>
      </c>
      <c r="B465">
        <v>21000</v>
      </c>
      <c r="C465" t="s">
        <v>101</v>
      </c>
      <c r="D465" t="s">
        <v>102</v>
      </c>
      <c r="E465" s="16">
        <v>42100</v>
      </c>
      <c r="F465" s="115">
        <v>42107</v>
      </c>
      <c r="G465" s="16">
        <v>374360</v>
      </c>
      <c r="H465" s="115">
        <v>370668</v>
      </c>
      <c r="I465" s="88">
        <v>0.11245859600384657</v>
      </c>
      <c r="J465" s="120">
        <v>0.11359761295822676</v>
      </c>
      <c r="K465" s="16">
        <v>52868</v>
      </c>
      <c r="L465" s="115">
        <v>52922</v>
      </c>
      <c r="M465" s="16">
        <v>5137367</v>
      </c>
      <c r="N465" s="115">
        <v>5131062</v>
      </c>
      <c r="O465" s="25">
        <v>71494.619229999997</v>
      </c>
      <c r="P465" s="125">
        <v>71395.34474</v>
      </c>
    </row>
    <row r="466" spans="1:16" hidden="1" outlineLevel="2" x14ac:dyDescent="0.3">
      <c r="A466" s="24">
        <v>20223</v>
      </c>
      <c r="B466">
        <v>23000</v>
      </c>
      <c r="C466" t="s">
        <v>103</v>
      </c>
      <c r="D466" t="s">
        <v>104</v>
      </c>
      <c r="E466" s="16">
        <v>30839</v>
      </c>
      <c r="F466" s="115">
        <v>30784</v>
      </c>
      <c r="G466" s="16">
        <v>241702</v>
      </c>
      <c r="H466" s="115">
        <v>241917</v>
      </c>
      <c r="I466" s="88">
        <v>0.12759100048820449</v>
      </c>
      <c r="J466" s="120">
        <v>0.12725025525283465</v>
      </c>
      <c r="K466" s="16">
        <v>39491</v>
      </c>
      <c r="L466" s="115">
        <v>39416</v>
      </c>
      <c r="M466" s="16">
        <v>3538416</v>
      </c>
      <c r="N466" s="115">
        <v>3536518</v>
      </c>
      <c r="O466" s="25">
        <v>48073.623699999996</v>
      </c>
      <c r="P466" s="125">
        <v>48046.926500000001</v>
      </c>
    </row>
    <row r="467" spans="1:16" hidden="1" outlineLevel="2" x14ac:dyDescent="0.3">
      <c r="A467" s="24">
        <v>20223</v>
      </c>
      <c r="B467">
        <v>24000</v>
      </c>
      <c r="C467" t="s">
        <v>105</v>
      </c>
      <c r="D467" t="s">
        <v>106</v>
      </c>
      <c r="E467" s="16">
        <v>23342</v>
      </c>
      <c r="F467" s="115">
        <v>23340</v>
      </c>
      <c r="G467" s="16">
        <v>206203</v>
      </c>
      <c r="H467" s="115">
        <v>206397</v>
      </c>
      <c r="I467" s="88">
        <v>0.1131991290136419</v>
      </c>
      <c r="J467" s="120">
        <v>0.11308303899765985</v>
      </c>
      <c r="K467" s="16">
        <v>29505</v>
      </c>
      <c r="L467" s="115">
        <v>29508</v>
      </c>
      <c r="M467" s="16">
        <v>2420400</v>
      </c>
      <c r="N467" s="115">
        <v>2423982</v>
      </c>
      <c r="O467" s="25">
        <v>32713.327850000001</v>
      </c>
      <c r="P467" s="125">
        <v>32768.39301</v>
      </c>
    </row>
    <row r="468" spans="1:16" hidden="1" outlineLevel="2" x14ac:dyDescent="0.3">
      <c r="A468" s="24">
        <v>20223</v>
      </c>
      <c r="B468">
        <v>25000</v>
      </c>
      <c r="C468" t="s">
        <v>107</v>
      </c>
      <c r="D468" t="s">
        <v>108</v>
      </c>
      <c r="E468" s="16">
        <v>17992</v>
      </c>
      <c r="F468" s="115">
        <v>17891</v>
      </c>
      <c r="G468" s="16">
        <v>140818</v>
      </c>
      <c r="H468" s="115">
        <v>140573</v>
      </c>
      <c r="I468" s="88">
        <v>0.12776775696288828</v>
      </c>
      <c r="J468" s="120">
        <v>0.12727195122818749</v>
      </c>
      <c r="K468" s="16">
        <v>22385</v>
      </c>
      <c r="L468" s="115">
        <v>22241</v>
      </c>
      <c r="M468" s="16">
        <v>1860423</v>
      </c>
      <c r="N468" s="115">
        <v>1847423</v>
      </c>
      <c r="O468" s="25">
        <v>24332.303159999999</v>
      </c>
      <c r="P468" s="125">
        <v>24140.002970000001</v>
      </c>
    </row>
    <row r="469" spans="1:16" hidden="1" outlineLevel="2" x14ac:dyDescent="0.3">
      <c r="A469" s="24">
        <v>20223</v>
      </c>
      <c r="B469">
        <v>31000</v>
      </c>
      <c r="C469" t="s">
        <v>109</v>
      </c>
      <c r="D469" t="s">
        <v>110</v>
      </c>
      <c r="E469" s="16">
        <v>14800</v>
      </c>
      <c r="F469" s="115">
        <v>14765</v>
      </c>
      <c r="G469" s="16">
        <v>105921</v>
      </c>
      <c r="H469" s="115">
        <v>105736</v>
      </c>
      <c r="I469" s="88">
        <v>0.13972677750398882</v>
      </c>
      <c r="J469" s="120">
        <v>0.1396402360596202</v>
      </c>
      <c r="K469" s="16">
        <v>19624</v>
      </c>
      <c r="L469" s="115">
        <v>19573</v>
      </c>
      <c r="M469" s="16">
        <v>1994368</v>
      </c>
      <c r="N469" s="115">
        <v>1990733</v>
      </c>
      <c r="O469" s="25">
        <v>26556.977780000001</v>
      </c>
      <c r="P469" s="125">
        <v>26500.640660000001</v>
      </c>
    </row>
    <row r="470" spans="1:16" hidden="1" outlineLevel="2" x14ac:dyDescent="0.3">
      <c r="A470" s="24">
        <v>20223</v>
      </c>
      <c r="B470">
        <v>32000</v>
      </c>
      <c r="C470" t="s">
        <v>111</v>
      </c>
      <c r="D470" t="s">
        <v>112</v>
      </c>
      <c r="E470" s="16">
        <v>2766</v>
      </c>
      <c r="F470" s="115">
        <v>2773</v>
      </c>
      <c r="G470" s="16">
        <v>20003</v>
      </c>
      <c r="H470" s="115">
        <v>20075</v>
      </c>
      <c r="I470" s="88">
        <v>0.1382792581112833</v>
      </c>
      <c r="J470" s="120">
        <v>0.13813200498132006</v>
      </c>
      <c r="K470" s="16">
        <v>3788</v>
      </c>
      <c r="L470" s="115">
        <v>3800</v>
      </c>
      <c r="M470" s="16">
        <v>380282</v>
      </c>
      <c r="N470" s="115">
        <v>380884</v>
      </c>
      <c r="O470" s="25">
        <v>5110.8595299999997</v>
      </c>
      <c r="P470" s="125">
        <v>5115.2009099999996</v>
      </c>
    </row>
    <row r="471" spans="1:16" hidden="1" outlineLevel="2" x14ac:dyDescent="0.3">
      <c r="A471" s="24">
        <v>20223</v>
      </c>
      <c r="B471">
        <v>33000</v>
      </c>
      <c r="C471" t="s">
        <v>113</v>
      </c>
      <c r="D471" t="s">
        <v>114</v>
      </c>
      <c r="E471" s="16">
        <v>6060</v>
      </c>
      <c r="F471" s="115">
        <v>6048</v>
      </c>
      <c r="G471" s="16">
        <v>40648</v>
      </c>
      <c r="H471" s="115">
        <v>40683</v>
      </c>
      <c r="I471" s="88">
        <v>0.14908482582168864</v>
      </c>
      <c r="J471" s="120">
        <v>0.14866160312661308</v>
      </c>
      <c r="K471" s="16">
        <v>8326</v>
      </c>
      <c r="L471" s="115">
        <v>8303</v>
      </c>
      <c r="M471" s="16">
        <v>802193</v>
      </c>
      <c r="N471" s="115">
        <v>802116</v>
      </c>
      <c r="O471" s="25">
        <v>10765.465099999999</v>
      </c>
      <c r="P471" s="125">
        <v>10768.0545</v>
      </c>
    </row>
    <row r="472" spans="1:16" hidden="1" outlineLevel="2" x14ac:dyDescent="0.3">
      <c r="A472" s="24">
        <v>20223</v>
      </c>
      <c r="B472">
        <v>34000</v>
      </c>
      <c r="C472" t="s">
        <v>115</v>
      </c>
      <c r="D472" t="s">
        <v>116</v>
      </c>
      <c r="E472" s="16">
        <v>15468</v>
      </c>
      <c r="F472" s="115">
        <v>15486</v>
      </c>
      <c r="G472" s="16">
        <v>116613</v>
      </c>
      <c r="H472" s="115">
        <v>116730</v>
      </c>
      <c r="I472" s="88">
        <v>0.13264387332458646</v>
      </c>
      <c r="J472" s="120">
        <v>0.13266512464662042</v>
      </c>
      <c r="K472" s="16">
        <v>21969</v>
      </c>
      <c r="L472" s="115">
        <v>21994</v>
      </c>
      <c r="M472" s="16">
        <v>1807476</v>
      </c>
      <c r="N472" s="115">
        <v>1809388</v>
      </c>
      <c r="O472" s="25">
        <v>24406.136600000002</v>
      </c>
      <c r="P472" s="125">
        <v>24418.460729999999</v>
      </c>
    </row>
    <row r="473" spans="1:16" hidden="1" outlineLevel="2" x14ac:dyDescent="0.3">
      <c r="A473" s="24">
        <v>20223</v>
      </c>
      <c r="B473">
        <v>35000</v>
      </c>
      <c r="C473" t="s">
        <v>117</v>
      </c>
      <c r="D473" t="s">
        <v>118</v>
      </c>
      <c r="E473" s="16">
        <v>7691</v>
      </c>
      <c r="F473" s="115">
        <v>7680</v>
      </c>
      <c r="G473" s="16">
        <v>56430</v>
      </c>
      <c r="H473" s="115">
        <v>56408</v>
      </c>
      <c r="I473" s="88">
        <v>0.13629275208222577</v>
      </c>
      <c r="J473" s="120">
        <v>0.1361509005814778</v>
      </c>
      <c r="K473" s="16">
        <v>10218</v>
      </c>
      <c r="L473" s="115">
        <v>10203</v>
      </c>
      <c r="M473" s="16">
        <v>1154837</v>
      </c>
      <c r="N473" s="115">
        <v>1153995</v>
      </c>
      <c r="O473" s="25">
        <v>15334.510850000001</v>
      </c>
      <c r="P473" s="125">
        <v>15317.74509</v>
      </c>
    </row>
    <row r="474" spans="1:16" hidden="1" outlineLevel="2" x14ac:dyDescent="0.3">
      <c r="A474" s="24">
        <v>20223</v>
      </c>
      <c r="B474">
        <v>36000</v>
      </c>
      <c r="C474" t="s">
        <v>119</v>
      </c>
      <c r="D474" t="s">
        <v>120</v>
      </c>
      <c r="E474" s="16">
        <v>8207</v>
      </c>
      <c r="F474" s="115">
        <v>8189</v>
      </c>
      <c r="G474" s="16">
        <v>63019</v>
      </c>
      <c r="H474" s="115">
        <v>62994</v>
      </c>
      <c r="I474" s="88">
        <v>0.1302305653850426</v>
      </c>
      <c r="J474" s="120">
        <v>0.12999650760389878</v>
      </c>
      <c r="K474" s="16">
        <v>11460</v>
      </c>
      <c r="L474" s="115">
        <v>11431</v>
      </c>
      <c r="M474" s="16">
        <v>1025674</v>
      </c>
      <c r="N474" s="115">
        <v>1022550</v>
      </c>
      <c r="O474" s="25">
        <v>13625.48054</v>
      </c>
      <c r="P474" s="125">
        <v>13574.124040000001</v>
      </c>
    </row>
    <row r="475" spans="1:16" hidden="1" outlineLevel="2" x14ac:dyDescent="0.3">
      <c r="A475" s="24">
        <v>20223</v>
      </c>
      <c r="B475">
        <v>37000</v>
      </c>
      <c r="C475" t="s">
        <v>121</v>
      </c>
      <c r="D475" t="s">
        <v>121</v>
      </c>
      <c r="E475" s="16">
        <v>5212</v>
      </c>
      <c r="F475" s="115">
        <v>5191</v>
      </c>
      <c r="G475" s="16">
        <v>37239</v>
      </c>
      <c r="H475" s="115">
        <v>37218</v>
      </c>
      <c r="I475" s="88">
        <v>0.13996079379145521</v>
      </c>
      <c r="J475" s="120">
        <v>0.13947552259659304</v>
      </c>
      <c r="K475" s="16">
        <v>7504</v>
      </c>
      <c r="L475" s="115">
        <v>7481</v>
      </c>
      <c r="M475" s="16">
        <v>683974</v>
      </c>
      <c r="N475" s="115">
        <v>680842</v>
      </c>
      <c r="O475" s="25">
        <v>9167.7555300000004</v>
      </c>
      <c r="P475" s="125">
        <v>9128.1241499999996</v>
      </c>
    </row>
    <row r="476" spans="1:16" hidden="1" outlineLevel="2" x14ac:dyDescent="0.3">
      <c r="A476" s="24">
        <v>20223</v>
      </c>
      <c r="B476">
        <v>38000</v>
      </c>
      <c r="C476" t="s">
        <v>122</v>
      </c>
      <c r="D476" t="s">
        <v>123</v>
      </c>
      <c r="E476" s="16">
        <v>3067</v>
      </c>
      <c r="F476" s="115">
        <v>3057</v>
      </c>
      <c r="G476" s="16">
        <v>19089</v>
      </c>
      <c r="H476" s="115">
        <v>18944</v>
      </c>
      <c r="I476" s="88">
        <v>0.16066844779716066</v>
      </c>
      <c r="J476" s="120">
        <v>0.16137035472972974</v>
      </c>
      <c r="K476" s="16">
        <v>4110</v>
      </c>
      <c r="L476" s="115">
        <v>4102</v>
      </c>
      <c r="M476" s="16">
        <v>483334</v>
      </c>
      <c r="N476" s="115">
        <v>480655</v>
      </c>
      <c r="O476" s="25">
        <v>6427.8193499999998</v>
      </c>
      <c r="P476" s="125">
        <v>6391.8672699999997</v>
      </c>
    </row>
    <row r="477" spans="1:16" hidden="1" outlineLevel="2" x14ac:dyDescent="0.3">
      <c r="A477" s="24">
        <v>20223</v>
      </c>
      <c r="B477">
        <v>41000</v>
      </c>
      <c r="C477" t="s">
        <v>124</v>
      </c>
      <c r="D477" t="s">
        <v>125</v>
      </c>
      <c r="E477" s="16">
        <v>13674</v>
      </c>
      <c r="F477" s="115">
        <v>13693</v>
      </c>
      <c r="G477" s="16">
        <v>120327</v>
      </c>
      <c r="H477" s="115">
        <v>120479</v>
      </c>
      <c r="I477" s="88">
        <v>0.11364033010047621</v>
      </c>
      <c r="J477" s="120">
        <v>0.11365466180828195</v>
      </c>
      <c r="K477" s="16">
        <v>18048</v>
      </c>
      <c r="L477" s="115">
        <v>18085</v>
      </c>
      <c r="M477" s="16">
        <v>1621778</v>
      </c>
      <c r="N477" s="115">
        <v>1626523</v>
      </c>
      <c r="O477" s="25">
        <v>22078.191289999999</v>
      </c>
      <c r="P477" s="125">
        <v>22154.220209999999</v>
      </c>
    </row>
    <row r="478" spans="1:16" hidden="1" outlineLevel="2" x14ac:dyDescent="0.3">
      <c r="A478" s="24">
        <v>20223</v>
      </c>
      <c r="B478">
        <v>42000</v>
      </c>
      <c r="C478" t="s">
        <v>126</v>
      </c>
      <c r="D478" t="s">
        <v>127</v>
      </c>
      <c r="E478" s="16">
        <v>9379</v>
      </c>
      <c r="F478" s="115">
        <v>9398</v>
      </c>
      <c r="G478" s="16">
        <v>82944</v>
      </c>
      <c r="H478" s="115">
        <v>83038</v>
      </c>
      <c r="I478" s="88">
        <v>0.11307629243827161</v>
      </c>
      <c r="J478" s="120">
        <v>0.11317709964112815</v>
      </c>
      <c r="K478" s="16">
        <v>12295</v>
      </c>
      <c r="L478" s="115">
        <v>12318</v>
      </c>
      <c r="M478" s="16">
        <v>1038063</v>
      </c>
      <c r="N478" s="115">
        <v>1038361</v>
      </c>
      <c r="O478" s="25">
        <v>13881.57353</v>
      </c>
      <c r="P478" s="125">
        <v>13884.069589999999</v>
      </c>
    </row>
    <row r="479" spans="1:16" hidden="1" outlineLevel="2" x14ac:dyDescent="0.3">
      <c r="A479" s="24">
        <v>20223</v>
      </c>
      <c r="B479">
        <v>43000</v>
      </c>
      <c r="C479" t="s">
        <v>128</v>
      </c>
      <c r="D479" t="s">
        <v>128</v>
      </c>
      <c r="E479" s="16">
        <v>4162</v>
      </c>
      <c r="F479" s="115">
        <v>4183</v>
      </c>
      <c r="G479" s="16">
        <v>34607</v>
      </c>
      <c r="H479" s="115">
        <v>34773</v>
      </c>
      <c r="I479" s="88">
        <v>0.12026468633513451</v>
      </c>
      <c r="J479" s="120">
        <v>0.12029448135047306</v>
      </c>
      <c r="K479" s="16">
        <v>5477</v>
      </c>
      <c r="L479" s="115">
        <v>5509</v>
      </c>
      <c r="M479" s="16">
        <v>515424</v>
      </c>
      <c r="N479" s="115">
        <v>518651</v>
      </c>
      <c r="O479" s="25">
        <v>7150.5445399999999</v>
      </c>
      <c r="P479" s="125">
        <v>7199.6563299999998</v>
      </c>
    </row>
    <row r="480" spans="1:16" hidden="1" outlineLevel="2" x14ac:dyDescent="0.3">
      <c r="A480" s="24">
        <v>20223</v>
      </c>
      <c r="B480">
        <v>44000</v>
      </c>
      <c r="C480" t="s">
        <v>129</v>
      </c>
      <c r="D480" t="s">
        <v>130</v>
      </c>
      <c r="E480" s="16">
        <v>28198</v>
      </c>
      <c r="F480" s="115">
        <v>28376</v>
      </c>
      <c r="G480" s="16">
        <v>231702</v>
      </c>
      <c r="H480" s="115">
        <v>231564</v>
      </c>
      <c r="I480" s="88">
        <v>0.12169942426047251</v>
      </c>
      <c r="J480" s="120">
        <v>0.12254063671382426</v>
      </c>
      <c r="K480" s="16">
        <v>38073</v>
      </c>
      <c r="L480" s="115">
        <v>38295</v>
      </c>
      <c r="M480" s="16">
        <v>3077337</v>
      </c>
      <c r="N480" s="115">
        <v>3093155</v>
      </c>
      <c r="O480" s="25">
        <v>42409.328889999997</v>
      </c>
      <c r="P480" s="125">
        <v>42649.941400000003</v>
      </c>
    </row>
    <row r="481" spans="1:16" hidden="1" outlineLevel="2" x14ac:dyDescent="0.3">
      <c r="A481" s="24">
        <v>20223</v>
      </c>
      <c r="B481">
        <v>45000</v>
      </c>
      <c r="C481" t="s">
        <v>131</v>
      </c>
      <c r="D481" t="s">
        <v>132</v>
      </c>
      <c r="E481" s="16">
        <v>6452</v>
      </c>
      <c r="F481" s="115">
        <v>6437</v>
      </c>
      <c r="G481" s="16">
        <v>48847</v>
      </c>
      <c r="H481" s="115">
        <v>48906</v>
      </c>
      <c r="I481" s="88">
        <v>0.13208590087415809</v>
      </c>
      <c r="J481" s="120">
        <v>0.13161984214615793</v>
      </c>
      <c r="K481" s="16">
        <v>8679</v>
      </c>
      <c r="L481" s="115">
        <v>8661</v>
      </c>
      <c r="M481" s="16">
        <v>726543</v>
      </c>
      <c r="N481" s="115">
        <v>724957</v>
      </c>
      <c r="O481" s="25">
        <v>9939.1435500000007</v>
      </c>
      <c r="P481" s="125">
        <v>9908.7854299999999</v>
      </c>
    </row>
    <row r="482" spans="1:16" hidden="1" outlineLevel="2" x14ac:dyDescent="0.3">
      <c r="A482" s="24">
        <v>20223</v>
      </c>
      <c r="B482">
        <v>46000</v>
      </c>
      <c r="C482" t="s">
        <v>133</v>
      </c>
      <c r="D482" t="s">
        <v>134</v>
      </c>
      <c r="E482" s="16">
        <v>12480</v>
      </c>
      <c r="F482" s="115">
        <v>12490</v>
      </c>
      <c r="G482" s="16">
        <v>101808</v>
      </c>
      <c r="H482" s="115">
        <v>101932</v>
      </c>
      <c r="I482" s="88">
        <v>0.12258368694012259</v>
      </c>
      <c r="J482" s="120">
        <v>0.12253266883804889</v>
      </c>
      <c r="K482" s="16">
        <v>16438</v>
      </c>
      <c r="L482" s="115">
        <v>16463</v>
      </c>
      <c r="M482" s="16">
        <v>1412928</v>
      </c>
      <c r="N482" s="115">
        <v>1416251</v>
      </c>
      <c r="O482" s="25">
        <v>19064.962739999999</v>
      </c>
      <c r="P482" s="125">
        <v>19105.174159999999</v>
      </c>
    </row>
    <row r="483" spans="1:16" hidden="1" outlineLevel="2" x14ac:dyDescent="0.3">
      <c r="A483" s="24">
        <v>20223</v>
      </c>
      <c r="B483">
        <v>51000</v>
      </c>
      <c r="C483" t="s">
        <v>135</v>
      </c>
      <c r="D483" t="s">
        <v>136</v>
      </c>
      <c r="E483" s="16">
        <v>4990</v>
      </c>
      <c r="F483" s="115">
        <v>4968</v>
      </c>
      <c r="G483" s="16">
        <v>48398</v>
      </c>
      <c r="H483" s="115">
        <v>48551</v>
      </c>
      <c r="I483" s="88">
        <v>0.10310343402619943</v>
      </c>
      <c r="J483" s="120">
        <v>0.10232538979629668</v>
      </c>
      <c r="K483" s="16">
        <v>6117</v>
      </c>
      <c r="L483" s="115">
        <v>6099</v>
      </c>
      <c r="M483" s="16">
        <v>592352</v>
      </c>
      <c r="N483" s="115">
        <v>589666</v>
      </c>
      <c r="O483" s="25">
        <v>7848.0751899999996</v>
      </c>
      <c r="P483" s="125">
        <v>7816.6269000000002</v>
      </c>
    </row>
    <row r="484" spans="1:16" hidden="1" outlineLevel="2" x14ac:dyDescent="0.3">
      <c r="A484" s="24">
        <v>20223</v>
      </c>
      <c r="B484">
        <v>52000</v>
      </c>
      <c r="C484" t="s">
        <v>137</v>
      </c>
      <c r="D484" t="s">
        <v>137</v>
      </c>
      <c r="E484" s="16">
        <v>12789</v>
      </c>
      <c r="F484" s="115">
        <v>12768</v>
      </c>
      <c r="G484" s="16">
        <v>127702</v>
      </c>
      <c r="H484" s="115">
        <v>127497</v>
      </c>
      <c r="I484" s="88">
        <v>0.10014721774130397</v>
      </c>
      <c r="J484" s="120">
        <v>0.1001435327890068</v>
      </c>
      <c r="K484" s="16">
        <v>15838</v>
      </c>
      <c r="L484" s="115">
        <v>15821</v>
      </c>
      <c r="M484" s="16">
        <v>1551310</v>
      </c>
      <c r="N484" s="115">
        <v>1549191</v>
      </c>
      <c r="O484" s="25">
        <v>21122.878939999999</v>
      </c>
      <c r="P484" s="125">
        <v>21099.89314</v>
      </c>
    </row>
    <row r="485" spans="1:16" hidden="1" outlineLevel="2" x14ac:dyDescent="0.3">
      <c r="A485" s="24">
        <v>20223</v>
      </c>
      <c r="B485">
        <v>53000</v>
      </c>
      <c r="C485" t="s">
        <v>138</v>
      </c>
      <c r="D485" t="s">
        <v>139</v>
      </c>
      <c r="E485" s="16">
        <v>8042</v>
      </c>
      <c r="F485" s="115">
        <v>8000</v>
      </c>
      <c r="G485" s="16">
        <v>84592</v>
      </c>
      <c r="H485" s="115">
        <v>84382</v>
      </c>
      <c r="I485" s="88">
        <v>9.5068091545299799E-2</v>
      </c>
      <c r="J485" s="120">
        <v>9.4806949349387312E-2</v>
      </c>
      <c r="K485" s="16">
        <v>10209</v>
      </c>
      <c r="L485" s="115">
        <v>10134</v>
      </c>
      <c r="M485" s="16">
        <v>992202</v>
      </c>
      <c r="N485" s="115">
        <v>987211</v>
      </c>
      <c r="O485" s="25">
        <v>13481.023709999999</v>
      </c>
      <c r="P485" s="125">
        <v>13393.714190000001</v>
      </c>
    </row>
    <row r="486" spans="1:16" hidden="1" outlineLevel="2" x14ac:dyDescent="0.3">
      <c r="A486" s="24">
        <v>20223</v>
      </c>
      <c r="B486">
        <v>55000</v>
      </c>
      <c r="C486" t="s">
        <v>140</v>
      </c>
      <c r="D486" t="s">
        <v>141</v>
      </c>
      <c r="E486" s="16">
        <v>3930</v>
      </c>
      <c r="F486" s="115">
        <v>3921</v>
      </c>
      <c r="G486" s="16">
        <v>38291</v>
      </c>
      <c r="H486" s="115">
        <v>38389</v>
      </c>
      <c r="I486" s="88">
        <v>0.10263508396228879</v>
      </c>
      <c r="J486" s="120">
        <v>0.10213863346271067</v>
      </c>
      <c r="K486" s="16">
        <v>4752</v>
      </c>
      <c r="L486" s="115">
        <v>4747</v>
      </c>
      <c r="M486" s="16">
        <v>442861</v>
      </c>
      <c r="N486" s="115">
        <v>440586</v>
      </c>
      <c r="O486" s="25">
        <v>5922.3319700000002</v>
      </c>
      <c r="P486" s="125">
        <v>5890.5271300000004</v>
      </c>
    </row>
    <row r="487" spans="1:16" hidden="1" outlineLevel="2" x14ac:dyDescent="0.3">
      <c r="A487" s="24">
        <v>20223</v>
      </c>
      <c r="B487">
        <v>56000</v>
      </c>
      <c r="C487" t="s">
        <v>142</v>
      </c>
      <c r="D487" t="s">
        <v>142</v>
      </c>
      <c r="E487" s="16">
        <v>3145</v>
      </c>
      <c r="F487" s="115">
        <v>3128</v>
      </c>
      <c r="G487" s="16">
        <v>31949</v>
      </c>
      <c r="H487" s="115">
        <v>31994</v>
      </c>
      <c r="I487" s="88">
        <v>9.8438135778897623E-2</v>
      </c>
      <c r="J487" s="120">
        <v>9.7768331562167909E-2</v>
      </c>
      <c r="K487" s="16">
        <v>3730</v>
      </c>
      <c r="L487" s="115">
        <v>3709</v>
      </c>
      <c r="M487" s="16">
        <v>347994</v>
      </c>
      <c r="N487" s="115">
        <v>345770</v>
      </c>
      <c r="O487" s="25">
        <v>4496.9103599999999</v>
      </c>
      <c r="P487" s="125">
        <v>4458.2421199999999</v>
      </c>
    </row>
    <row r="488" spans="1:16" hidden="1" outlineLevel="2" x14ac:dyDescent="0.3">
      <c r="A488" s="24">
        <v>20223</v>
      </c>
      <c r="B488">
        <v>57000</v>
      </c>
      <c r="C488" t="s">
        <v>143</v>
      </c>
      <c r="D488" t="s">
        <v>144</v>
      </c>
      <c r="E488" s="16">
        <v>8574</v>
      </c>
      <c r="F488" s="115">
        <v>8564</v>
      </c>
      <c r="G488" s="16">
        <v>75802</v>
      </c>
      <c r="H488" s="115">
        <v>75624</v>
      </c>
      <c r="I488" s="88">
        <v>0.11311047201920793</v>
      </c>
      <c r="J488" s="120">
        <v>0.11324447265418386</v>
      </c>
      <c r="K488" s="16">
        <v>10551</v>
      </c>
      <c r="L488" s="115">
        <v>10542</v>
      </c>
      <c r="M488" s="16">
        <v>986164</v>
      </c>
      <c r="N488" s="115">
        <v>984622</v>
      </c>
      <c r="O488" s="25">
        <v>12870.95847</v>
      </c>
      <c r="P488" s="125">
        <v>12862.67518</v>
      </c>
    </row>
    <row r="489" spans="1:16" hidden="1" outlineLevel="2" x14ac:dyDescent="0.3">
      <c r="A489" s="24">
        <v>20223</v>
      </c>
      <c r="B489">
        <v>58000</v>
      </c>
      <c r="C489" t="s">
        <v>145</v>
      </c>
      <c r="D489" t="s">
        <v>145</v>
      </c>
      <c r="E489" s="16">
        <v>4358</v>
      </c>
      <c r="F489" s="115">
        <v>4364</v>
      </c>
      <c r="G489" s="16">
        <v>46712</v>
      </c>
      <c r="H489" s="115">
        <v>46747</v>
      </c>
      <c r="I489" s="88">
        <v>9.3295084774790205E-2</v>
      </c>
      <c r="J489" s="120">
        <v>9.3353584187220576E-2</v>
      </c>
      <c r="K489" s="16">
        <v>5309</v>
      </c>
      <c r="L489" s="115">
        <v>5312</v>
      </c>
      <c r="M489" s="16">
        <v>517826</v>
      </c>
      <c r="N489" s="115">
        <v>517126</v>
      </c>
      <c r="O489" s="25">
        <v>6909.0595800000001</v>
      </c>
      <c r="P489" s="125">
        <v>6896.5321400000003</v>
      </c>
    </row>
    <row r="490" spans="1:16" hidden="1" outlineLevel="2" x14ac:dyDescent="0.3">
      <c r="A490" s="24">
        <v>20223</v>
      </c>
      <c r="B490">
        <v>61000</v>
      </c>
      <c r="C490" t="s">
        <v>146</v>
      </c>
      <c r="D490" t="s">
        <v>147</v>
      </c>
      <c r="E490" s="16">
        <v>4757</v>
      </c>
      <c r="F490" s="115">
        <v>4740</v>
      </c>
      <c r="G490" s="16">
        <v>43723</v>
      </c>
      <c r="H490" s="115">
        <v>43817</v>
      </c>
      <c r="I490" s="88">
        <v>0.10879857283352011</v>
      </c>
      <c r="J490" s="120">
        <v>0.10817719150101558</v>
      </c>
      <c r="K490" s="16">
        <v>5907</v>
      </c>
      <c r="L490" s="115">
        <v>5889</v>
      </c>
      <c r="M490" s="16">
        <v>520951</v>
      </c>
      <c r="N490" s="115">
        <v>517884</v>
      </c>
      <c r="O490" s="25">
        <v>6597.3486999999996</v>
      </c>
      <c r="P490" s="125">
        <v>6561.0139799999997</v>
      </c>
    </row>
    <row r="491" spans="1:16" hidden="1" outlineLevel="2" x14ac:dyDescent="0.3">
      <c r="A491" s="24">
        <v>20223</v>
      </c>
      <c r="B491">
        <v>62000</v>
      </c>
      <c r="C491" t="s">
        <v>148</v>
      </c>
      <c r="D491" t="s">
        <v>149</v>
      </c>
      <c r="E491" s="16">
        <v>24558</v>
      </c>
      <c r="F491" s="115">
        <v>24557</v>
      </c>
      <c r="G491" s="16">
        <v>213738</v>
      </c>
      <c r="H491" s="115">
        <v>212895</v>
      </c>
      <c r="I491" s="88">
        <v>0.1148976784661595</v>
      </c>
      <c r="J491" s="120">
        <v>0.11534794147349632</v>
      </c>
      <c r="K491" s="16">
        <v>31294</v>
      </c>
      <c r="L491" s="115">
        <v>31267</v>
      </c>
      <c r="M491" s="16">
        <v>2719941</v>
      </c>
      <c r="N491" s="115">
        <v>2718798</v>
      </c>
      <c r="O491" s="25">
        <v>36356.803140000004</v>
      </c>
      <c r="P491" s="125">
        <v>36349.836060000001</v>
      </c>
    </row>
    <row r="492" spans="1:16" hidden="1" outlineLevel="2" x14ac:dyDescent="0.3">
      <c r="A492" s="24">
        <v>20223</v>
      </c>
      <c r="B492">
        <v>63000</v>
      </c>
      <c r="C492" t="s">
        <v>150</v>
      </c>
      <c r="D492" t="s">
        <v>150</v>
      </c>
      <c r="E492" s="16">
        <v>13249</v>
      </c>
      <c r="F492" s="115">
        <v>13207</v>
      </c>
      <c r="G492" s="16">
        <v>92160</v>
      </c>
      <c r="H492" s="115">
        <v>92016</v>
      </c>
      <c r="I492" s="88">
        <v>0.14376085069444444</v>
      </c>
      <c r="J492" s="120">
        <v>0.14352938619370545</v>
      </c>
      <c r="K492" s="16">
        <v>17022</v>
      </c>
      <c r="L492" s="115">
        <v>16972</v>
      </c>
      <c r="M492" s="16">
        <v>1471985</v>
      </c>
      <c r="N492" s="115">
        <v>1467575</v>
      </c>
      <c r="O492" s="25">
        <v>18769.742740000002</v>
      </c>
      <c r="P492" s="125">
        <v>18699.902979999999</v>
      </c>
    </row>
    <row r="493" spans="1:16" hidden="1" outlineLevel="2" x14ac:dyDescent="0.3">
      <c r="A493" s="24">
        <v>20223</v>
      </c>
      <c r="B493">
        <v>64000</v>
      </c>
      <c r="C493" t="s">
        <v>151</v>
      </c>
      <c r="D493" t="s">
        <v>152</v>
      </c>
      <c r="E493" s="16">
        <v>3468</v>
      </c>
      <c r="F493" s="115">
        <v>3462</v>
      </c>
      <c r="G493" s="16">
        <v>32881</v>
      </c>
      <c r="H493" s="115">
        <v>33071</v>
      </c>
      <c r="I493" s="88">
        <v>0.10547124479182507</v>
      </c>
      <c r="J493" s="120">
        <v>0.10468386199389193</v>
      </c>
      <c r="K493" s="16">
        <v>4258</v>
      </c>
      <c r="L493" s="115">
        <v>4247</v>
      </c>
      <c r="M493" s="16">
        <v>376062</v>
      </c>
      <c r="N493" s="115">
        <v>373725</v>
      </c>
      <c r="O493" s="25">
        <v>4851.20165</v>
      </c>
      <c r="P493" s="125">
        <v>4816.3941199999999</v>
      </c>
    </row>
    <row r="494" spans="1:16" hidden="1" outlineLevel="2" x14ac:dyDescent="0.3">
      <c r="A494" s="24">
        <v>20223</v>
      </c>
      <c r="B494">
        <v>71000</v>
      </c>
      <c r="C494" t="s">
        <v>153</v>
      </c>
      <c r="D494" t="s">
        <v>153</v>
      </c>
      <c r="E494" s="16">
        <v>19989</v>
      </c>
      <c r="F494" s="115">
        <v>19998</v>
      </c>
      <c r="G494" s="16">
        <v>163870</v>
      </c>
      <c r="H494" s="115">
        <v>163895</v>
      </c>
      <c r="I494" s="88">
        <v>0.12198083846951852</v>
      </c>
      <c r="J494" s="120">
        <v>0.12201714512340218</v>
      </c>
      <c r="K494" s="16">
        <v>26092</v>
      </c>
      <c r="L494" s="115">
        <v>26089</v>
      </c>
      <c r="M494" s="16">
        <v>2271685</v>
      </c>
      <c r="N494" s="115">
        <v>2271637</v>
      </c>
      <c r="O494" s="25">
        <v>31677.44858</v>
      </c>
      <c r="P494" s="125">
        <v>31665.673449999998</v>
      </c>
    </row>
    <row r="495" spans="1:16" hidden="1" outlineLevel="2" x14ac:dyDescent="0.3">
      <c r="A495" s="24">
        <v>20223</v>
      </c>
      <c r="B495">
        <v>72000</v>
      </c>
      <c r="C495" t="s">
        <v>154</v>
      </c>
      <c r="D495" t="s">
        <v>154</v>
      </c>
      <c r="E495" s="16">
        <v>12127</v>
      </c>
      <c r="F495" s="115">
        <v>12093</v>
      </c>
      <c r="G495" s="16">
        <v>91758</v>
      </c>
      <c r="H495" s="115">
        <v>91522</v>
      </c>
      <c r="I495" s="88">
        <v>0.13216286318359163</v>
      </c>
      <c r="J495" s="120">
        <v>0.13213216494394792</v>
      </c>
      <c r="K495" s="16">
        <v>15387</v>
      </c>
      <c r="L495" s="115">
        <v>15362</v>
      </c>
      <c r="M495" s="16">
        <v>1400715</v>
      </c>
      <c r="N495" s="115">
        <v>1396573</v>
      </c>
      <c r="O495" s="25">
        <v>18988.126380000002</v>
      </c>
      <c r="P495" s="125">
        <v>18924.831880000002</v>
      </c>
    </row>
    <row r="496" spans="1:16" hidden="1" outlineLevel="2" x14ac:dyDescent="0.3">
      <c r="A496" s="24">
        <v>20223</v>
      </c>
      <c r="B496">
        <v>73000</v>
      </c>
      <c r="C496" t="s">
        <v>155</v>
      </c>
      <c r="D496" t="s">
        <v>156</v>
      </c>
      <c r="E496" s="16">
        <v>9296</v>
      </c>
      <c r="F496" s="115">
        <v>9269</v>
      </c>
      <c r="G496" s="16">
        <v>74054</v>
      </c>
      <c r="H496" s="115">
        <v>73956</v>
      </c>
      <c r="I496" s="88">
        <v>0.12553001863505009</v>
      </c>
      <c r="J496" s="120">
        <v>0.12533127805722322</v>
      </c>
      <c r="K496" s="16">
        <v>11962</v>
      </c>
      <c r="L496" s="115">
        <v>11927</v>
      </c>
      <c r="M496" s="16">
        <v>1060785</v>
      </c>
      <c r="N496" s="115">
        <v>1057923</v>
      </c>
      <c r="O496" s="25">
        <v>14252.30071</v>
      </c>
      <c r="P496" s="125">
        <v>14210.34146</v>
      </c>
    </row>
    <row r="497" spans="1:16" hidden="1" outlineLevel="2" x14ac:dyDescent="0.3">
      <c r="A497" s="24">
        <v>20223</v>
      </c>
      <c r="B497">
        <v>81000</v>
      </c>
      <c r="C497" t="s">
        <v>157</v>
      </c>
      <c r="D497" t="s">
        <v>158</v>
      </c>
      <c r="E497" s="16">
        <v>1887</v>
      </c>
      <c r="F497" s="115">
        <v>1877</v>
      </c>
      <c r="G497" s="16">
        <v>9272</v>
      </c>
      <c r="H497" s="115">
        <v>9133</v>
      </c>
      <c r="I497" s="88">
        <v>0.20351596203623815</v>
      </c>
      <c r="J497" s="120">
        <v>0.20551844957845178</v>
      </c>
      <c r="K497" s="16">
        <v>2238</v>
      </c>
      <c r="L497" s="115">
        <v>2219</v>
      </c>
      <c r="M497" s="16">
        <v>193489</v>
      </c>
      <c r="N497" s="115">
        <v>190932</v>
      </c>
      <c r="O497" s="25">
        <v>2497.6899400000002</v>
      </c>
      <c r="P497" s="125">
        <v>2463.77063</v>
      </c>
    </row>
    <row r="498" spans="1:16" hidden="1" outlineLevel="2" x14ac:dyDescent="0.3">
      <c r="A498" s="24">
        <v>20223</v>
      </c>
      <c r="B498">
        <v>82000</v>
      </c>
      <c r="C498" t="s">
        <v>159</v>
      </c>
      <c r="D498" t="s">
        <v>160</v>
      </c>
      <c r="E498" s="16">
        <v>2225</v>
      </c>
      <c r="F498" s="115">
        <v>2228</v>
      </c>
      <c r="G498" s="16">
        <v>13176</v>
      </c>
      <c r="H498" s="115">
        <v>13114</v>
      </c>
      <c r="I498" s="88">
        <v>0.16886763812993322</v>
      </c>
      <c r="J498" s="120">
        <v>0.16989476894921457</v>
      </c>
      <c r="K498" s="16">
        <v>2621</v>
      </c>
      <c r="L498" s="115">
        <v>2624</v>
      </c>
      <c r="M498" s="16">
        <v>260872</v>
      </c>
      <c r="N498" s="115">
        <v>261618</v>
      </c>
      <c r="O498" s="25">
        <v>3214.2413200000001</v>
      </c>
      <c r="P498" s="125">
        <v>3225.2922100000001</v>
      </c>
    </row>
    <row r="499" spans="1:16" hidden="1" outlineLevel="2" x14ac:dyDescent="0.3">
      <c r="A499" s="24">
        <v>20223</v>
      </c>
      <c r="B499">
        <v>83000</v>
      </c>
      <c r="C499" t="s">
        <v>161</v>
      </c>
      <c r="D499" t="s">
        <v>161</v>
      </c>
      <c r="E499" s="16">
        <v>3055</v>
      </c>
      <c r="F499" s="115">
        <v>3042</v>
      </c>
      <c r="G499" s="16">
        <v>20740</v>
      </c>
      <c r="H499" s="115">
        <v>20722</v>
      </c>
      <c r="I499" s="88">
        <v>0.14729990356798456</v>
      </c>
      <c r="J499" s="120">
        <v>0.1468005018820577</v>
      </c>
      <c r="K499" s="16">
        <v>3740</v>
      </c>
      <c r="L499" s="115">
        <v>3732</v>
      </c>
      <c r="M499" s="16">
        <v>393288</v>
      </c>
      <c r="N499" s="115">
        <v>392090</v>
      </c>
      <c r="O499" s="25">
        <v>4869.7428200000004</v>
      </c>
      <c r="P499" s="125">
        <v>4856.03467</v>
      </c>
    </row>
    <row r="500" spans="1:16" hidden="1" outlineLevel="2" x14ac:dyDescent="0.3">
      <c r="A500" s="24">
        <v>20223</v>
      </c>
      <c r="B500">
        <v>84000</v>
      </c>
      <c r="C500" t="s">
        <v>162</v>
      </c>
      <c r="D500" t="s">
        <v>162</v>
      </c>
      <c r="E500" s="16">
        <v>3132</v>
      </c>
      <c r="F500" s="115">
        <v>3141</v>
      </c>
      <c r="G500" s="16">
        <v>20798</v>
      </c>
      <c r="H500" s="115">
        <v>20824</v>
      </c>
      <c r="I500" s="88">
        <v>0.15059140301952112</v>
      </c>
      <c r="J500" s="120">
        <v>0.1508355743373031</v>
      </c>
      <c r="K500" s="16">
        <v>3953</v>
      </c>
      <c r="L500" s="115">
        <v>3970</v>
      </c>
      <c r="M500" s="16">
        <v>360058</v>
      </c>
      <c r="N500" s="115">
        <v>361384</v>
      </c>
      <c r="O500" s="25">
        <v>4486.6508100000001</v>
      </c>
      <c r="P500" s="125">
        <v>4501.0604700000004</v>
      </c>
    </row>
    <row r="501" spans="1:16" hidden="1" outlineLevel="2" x14ac:dyDescent="0.3">
      <c r="A501" s="24">
        <v>20223</v>
      </c>
      <c r="B501">
        <v>85000</v>
      </c>
      <c r="C501" t="s">
        <v>163</v>
      </c>
      <c r="D501" t="s">
        <v>163</v>
      </c>
      <c r="E501" s="16">
        <v>2084</v>
      </c>
      <c r="F501" s="115">
        <v>2077</v>
      </c>
      <c r="G501" s="16">
        <v>12953</v>
      </c>
      <c r="H501" s="115">
        <v>12973</v>
      </c>
      <c r="I501" s="88">
        <v>0.16088936925808692</v>
      </c>
      <c r="J501" s="120">
        <v>0.16010174978802127</v>
      </c>
      <c r="K501" s="16">
        <v>2449</v>
      </c>
      <c r="L501" s="115">
        <v>2440</v>
      </c>
      <c r="M501" s="16">
        <v>220390</v>
      </c>
      <c r="N501" s="115">
        <v>219821</v>
      </c>
      <c r="O501" s="25">
        <v>2773.1790599999999</v>
      </c>
      <c r="P501" s="125">
        <v>2768.6928699999999</v>
      </c>
    </row>
    <row r="502" spans="1:16" hidden="1" outlineLevel="2" x14ac:dyDescent="0.3">
      <c r="A502" s="24">
        <v>20223</v>
      </c>
      <c r="B502">
        <v>91000</v>
      </c>
      <c r="C502" t="s">
        <v>164</v>
      </c>
      <c r="D502" t="s">
        <v>164</v>
      </c>
      <c r="E502" s="16">
        <v>4869</v>
      </c>
      <c r="F502" s="115">
        <v>4844</v>
      </c>
      <c r="G502" s="16">
        <v>40793</v>
      </c>
      <c r="H502" s="115">
        <v>40772</v>
      </c>
      <c r="I502" s="88">
        <v>0.11935871350476797</v>
      </c>
      <c r="J502" s="120">
        <v>0.11880702442852939</v>
      </c>
      <c r="K502" s="16">
        <v>5990</v>
      </c>
      <c r="L502" s="115">
        <v>5953</v>
      </c>
      <c r="M502" s="16">
        <v>575280</v>
      </c>
      <c r="N502" s="115">
        <v>571510</v>
      </c>
      <c r="O502" s="25">
        <v>7161.1013499999999</v>
      </c>
      <c r="P502" s="125">
        <v>7107.6947399999999</v>
      </c>
    </row>
    <row r="503" spans="1:16" hidden="1" outlineLevel="2" x14ac:dyDescent="0.3">
      <c r="A503" s="24">
        <v>20223</v>
      </c>
      <c r="B503">
        <v>92000</v>
      </c>
      <c r="C503" t="s">
        <v>165</v>
      </c>
      <c r="D503" t="s">
        <v>166</v>
      </c>
      <c r="E503" s="16">
        <v>12749</v>
      </c>
      <c r="F503" s="115">
        <v>12771</v>
      </c>
      <c r="G503" s="16">
        <v>118869</v>
      </c>
      <c r="H503" s="115">
        <v>119020</v>
      </c>
      <c r="I503" s="88">
        <v>0.10725252168353397</v>
      </c>
      <c r="J503" s="120">
        <v>0.10730129390018485</v>
      </c>
      <c r="K503" s="16">
        <v>15869</v>
      </c>
      <c r="L503" s="115">
        <v>15909</v>
      </c>
      <c r="M503" s="16">
        <v>1383685</v>
      </c>
      <c r="N503" s="115">
        <v>1389837</v>
      </c>
      <c r="O503" s="25">
        <v>18074.739450000001</v>
      </c>
      <c r="P503" s="125">
        <v>18156.806540000001</v>
      </c>
    </row>
    <row r="504" spans="1:16" hidden="1" outlineLevel="2" x14ac:dyDescent="0.3">
      <c r="A504" s="24">
        <v>20223</v>
      </c>
      <c r="B504">
        <v>93000</v>
      </c>
      <c r="C504" t="s">
        <v>167</v>
      </c>
      <c r="D504" t="s">
        <v>167</v>
      </c>
      <c r="E504" s="16">
        <v>2382</v>
      </c>
      <c r="F504" s="115">
        <v>2381</v>
      </c>
      <c r="G504" s="16">
        <v>23773</v>
      </c>
      <c r="H504" s="115">
        <v>23775</v>
      </c>
      <c r="I504" s="88">
        <v>0.10019770327682666</v>
      </c>
      <c r="J504" s="120">
        <v>0.1001472134595163</v>
      </c>
      <c r="K504" s="16">
        <v>2898</v>
      </c>
      <c r="L504" s="115">
        <v>2899</v>
      </c>
      <c r="M504" s="16">
        <v>268955</v>
      </c>
      <c r="N504" s="115">
        <v>268631</v>
      </c>
      <c r="O504" s="25">
        <v>3440.0587</v>
      </c>
      <c r="P504" s="125">
        <v>3439.51046</v>
      </c>
    </row>
    <row r="505" spans="1:16" hidden="1" outlineLevel="2" x14ac:dyDescent="0.3">
      <c r="A505" s="24">
        <v>20223</v>
      </c>
      <c r="B505" t="s">
        <v>407</v>
      </c>
      <c r="C505" t="s">
        <v>82</v>
      </c>
      <c r="D505" t="s">
        <v>83</v>
      </c>
      <c r="E505" s="16">
        <v>4170</v>
      </c>
      <c r="F505" s="115">
        <v>3806</v>
      </c>
      <c r="G505" s="16">
        <v>45176</v>
      </c>
      <c r="H505" s="115">
        <v>46052</v>
      </c>
      <c r="I505" s="88">
        <v>9.2305649017177263E-2</v>
      </c>
      <c r="J505" s="120">
        <v>8.2645704855380878E-2</v>
      </c>
      <c r="K505" s="16">
        <v>4706</v>
      </c>
      <c r="L505" s="115">
        <v>4285</v>
      </c>
      <c r="M505" s="16">
        <v>471819</v>
      </c>
      <c r="N505" s="115">
        <v>438808</v>
      </c>
      <c r="O505" s="25">
        <v>6369.5584500000004</v>
      </c>
      <c r="P505" s="125">
        <v>6070.0374499999998</v>
      </c>
    </row>
    <row r="506" spans="1:16" hidden="1" outlineLevel="2" x14ac:dyDescent="0.3">
      <c r="A506" s="24">
        <v>20223</v>
      </c>
      <c r="B506" t="s">
        <v>408</v>
      </c>
      <c r="C506" t="s">
        <v>84</v>
      </c>
      <c r="D506" t="s">
        <v>85</v>
      </c>
      <c r="E506" s="16">
        <v>124</v>
      </c>
      <c r="F506" s="115">
        <v>133</v>
      </c>
      <c r="G506" s="16">
        <v>1638</v>
      </c>
      <c r="H506" s="115">
        <v>1722</v>
      </c>
      <c r="I506" s="88">
        <v>7.5702075702075697E-2</v>
      </c>
      <c r="J506" s="120">
        <v>7.7235772357723581E-2</v>
      </c>
      <c r="K506" s="16">
        <v>128</v>
      </c>
      <c r="L506" s="115">
        <v>139</v>
      </c>
      <c r="M506" s="16">
        <v>11834</v>
      </c>
      <c r="N506" s="115">
        <v>12778</v>
      </c>
      <c r="O506" s="25">
        <v>166.42731000000001</v>
      </c>
      <c r="P506" s="125">
        <v>176.67927</v>
      </c>
    </row>
    <row r="507" spans="1:16" hidden="1" outlineLevel="2" x14ac:dyDescent="0.3">
      <c r="A507" s="24">
        <v>20223</v>
      </c>
      <c r="B507" t="s">
        <v>409</v>
      </c>
      <c r="C507" t="s">
        <v>86</v>
      </c>
      <c r="D507" t="s">
        <v>87</v>
      </c>
      <c r="E507" s="16">
        <v>7224</v>
      </c>
      <c r="F507" s="115">
        <v>7363</v>
      </c>
      <c r="G507" s="16">
        <v>57462</v>
      </c>
      <c r="H507" s="115">
        <v>59106</v>
      </c>
      <c r="I507" s="88">
        <v>0.12571786571995405</v>
      </c>
      <c r="J507" s="120">
        <v>0.12457280140764052</v>
      </c>
      <c r="K507" s="16">
        <v>7929</v>
      </c>
      <c r="L507" s="115">
        <v>8075</v>
      </c>
      <c r="M507" s="16">
        <v>836539</v>
      </c>
      <c r="N507" s="115">
        <v>854179</v>
      </c>
      <c r="O507" s="25">
        <v>11890.11687</v>
      </c>
      <c r="P507" s="125">
        <v>12055.96386</v>
      </c>
    </row>
    <row r="508" spans="1:16" hidden="1" outlineLevel="2" x14ac:dyDescent="0.3">
      <c r="A508" s="24">
        <v>20223</v>
      </c>
      <c r="B508" t="s">
        <v>410</v>
      </c>
      <c r="C508" t="s">
        <v>88</v>
      </c>
      <c r="D508" t="s">
        <v>89</v>
      </c>
      <c r="E508" s="16">
        <v>159</v>
      </c>
      <c r="F508" s="115">
        <v>331</v>
      </c>
      <c r="G508" s="16">
        <v>466</v>
      </c>
      <c r="H508" s="115">
        <v>709</v>
      </c>
      <c r="I508" s="88">
        <v>0.34120171673819744</v>
      </c>
      <c r="J508" s="120">
        <v>0.46685472496473907</v>
      </c>
      <c r="K508" s="16">
        <v>173</v>
      </c>
      <c r="L508" s="115">
        <v>372</v>
      </c>
      <c r="M508" s="16">
        <v>14264</v>
      </c>
      <c r="N508" s="115">
        <v>30733</v>
      </c>
      <c r="O508" s="25">
        <v>191.46698000000001</v>
      </c>
      <c r="P508" s="125">
        <v>408.61358999999999</v>
      </c>
    </row>
    <row r="509" spans="1:16" hidden="1" outlineLevel="2" x14ac:dyDescent="0.3">
      <c r="A509" s="24">
        <v>20223</v>
      </c>
      <c r="B509" t="s">
        <v>411</v>
      </c>
      <c r="C509" t="s">
        <v>90</v>
      </c>
      <c r="D509" t="s">
        <v>91</v>
      </c>
      <c r="E509" s="16">
        <v>1626</v>
      </c>
      <c r="F509" s="115">
        <v>1773</v>
      </c>
      <c r="G509" s="16">
        <v>12688</v>
      </c>
      <c r="H509" s="115">
        <v>14212</v>
      </c>
      <c r="I509" s="88">
        <v>0.12815258511979824</v>
      </c>
      <c r="J509" s="120">
        <v>0.12475372924289332</v>
      </c>
      <c r="K509" s="16">
        <v>1768</v>
      </c>
      <c r="L509" s="115">
        <v>1955</v>
      </c>
      <c r="M509" s="16">
        <v>151956</v>
      </c>
      <c r="N509" s="115">
        <v>167702</v>
      </c>
      <c r="O509" s="25">
        <v>2024.2430099999999</v>
      </c>
      <c r="P509" s="125">
        <v>2241.2531100000001</v>
      </c>
    </row>
    <row r="510" spans="1:16" hidden="1" outlineLevel="2" x14ac:dyDescent="0.3">
      <c r="A510" s="24">
        <v>20223</v>
      </c>
      <c r="B510" t="s">
        <v>412</v>
      </c>
      <c r="C510" t="s">
        <v>92</v>
      </c>
      <c r="D510" t="s">
        <v>93</v>
      </c>
      <c r="E510" s="16">
        <v>584</v>
      </c>
      <c r="F510" s="115">
        <v>680</v>
      </c>
      <c r="G510" s="16">
        <v>17472</v>
      </c>
      <c r="H510" s="115">
        <v>18765</v>
      </c>
      <c r="I510" s="88">
        <v>3.3424908424908424E-2</v>
      </c>
      <c r="J510" s="120">
        <v>3.6237676525446308E-2</v>
      </c>
      <c r="K510" s="16">
        <v>626</v>
      </c>
      <c r="L510" s="115">
        <v>738</v>
      </c>
      <c r="M510" s="16">
        <v>95943</v>
      </c>
      <c r="N510" s="115">
        <v>107050</v>
      </c>
      <c r="O510" s="25">
        <v>1282.0142900000001</v>
      </c>
      <c r="P510" s="125">
        <v>1404.02034</v>
      </c>
    </row>
    <row r="511" spans="1:16" hidden="1" outlineLevel="2" x14ac:dyDescent="0.3">
      <c r="A511" s="24">
        <v>20223</v>
      </c>
      <c r="B511" t="s">
        <v>413</v>
      </c>
      <c r="C511" t="s">
        <v>94</v>
      </c>
      <c r="D511" t="s">
        <v>95</v>
      </c>
      <c r="E511" s="16">
        <v>119</v>
      </c>
      <c r="F511" s="115">
        <v>186</v>
      </c>
      <c r="G511" s="16">
        <v>1337</v>
      </c>
      <c r="H511" s="115">
        <v>1270</v>
      </c>
      <c r="I511" s="88">
        <v>8.9005235602094238E-2</v>
      </c>
      <c r="J511" s="120">
        <v>0.14645669291338584</v>
      </c>
      <c r="K511" s="16">
        <v>142</v>
      </c>
      <c r="L511" s="115">
        <v>223</v>
      </c>
      <c r="M511" s="16">
        <v>13028</v>
      </c>
      <c r="N511" s="115">
        <v>19335</v>
      </c>
      <c r="O511" s="25">
        <v>196.41812999999999</v>
      </c>
      <c r="P511" s="125">
        <v>278.21501999999998</v>
      </c>
    </row>
    <row r="512" spans="1:16" outlineLevel="1" collapsed="1" x14ac:dyDescent="0.3">
      <c r="A512" s="89" t="s">
        <v>47</v>
      </c>
      <c r="B512" s="27"/>
      <c r="C512" s="27"/>
      <c r="D512" s="27"/>
      <c r="E512" s="29">
        <f>SUBTOTAL(9,E462:E511)</f>
        <v>520565</v>
      </c>
      <c r="F512" s="117">
        <f>SUBTOTAL(9,F462:F511)</f>
        <v>520565</v>
      </c>
      <c r="G512" s="29">
        <f>SUBTOTAL(9,G462:G511)</f>
        <v>4328253</v>
      </c>
      <c r="H512" s="117">
        <f>SUBTOTAL(9,H462:H511)</f>
        <v>4328253</v>
      </c>
      <c r="I512" s="85">
        <f>E512/G512</f>
        <v>0.12027138894145051</v>
      </c>
      <c r="J512" s="121">
        <f>F512/H512</f>
        <v>0.12027138894145051</v>
      </c>
      <c r="K512" s="29">
        <f t="shared" ref="K512:P512" si="9">SUBTOTAL(9,K462:K511)</f>
        <v>673457</v>
      </c>
      <c r="L512" s="117">
        <f t="shared" si="9"/>
        <v>673457</v>
      </c>
      <c r="M512" s="29">
        <f t="shared" si="9"/>
        <v>59922684</v>
      </c>
      <c r="N512" s="117">
        <f t="shared" si="9"/>
        <v>59922684</v>
      </c>
      <c r="O512" s="30">
        <f t="shared" si="9"/>
        <v>807305.02282000007</v>
      </c>
      <c r="P512" s="126">
        <f t="shared" si="9"/>
        <v>807305.02282000007</v>
      </c>
    </row>
    <row r="513" spans="1:16" hidden="1" outlineLevel="2" x14ac:dyDescent="0.3">
      <c r="A513" s="18">
        <v>20222</v>
      </c>
      <c r="B513" s="19">
        <v>11000</v>
      </c>
      <c r="C513" s="19" t="s">
        <v>96</v>
      </c>
      <c r="D513" s="19" t="s">
        <v>97</v>
      </c>
      <c r="E513" s="20">
        <v>39074</v>
      </c>
      <c r="F513" s="115">
        <v>39026</v>
      </c>
      <c r="G513" s="20">
        <v>393590</v>
      </c>
      <c r="H513" s="115">
        <v>392400</v>
      </c>
      <c r="I513" s="87">
        <v>9.927589623720115E-2</v>
      </c>
      <c r="J513" s="120">
        <v>9.9454638124362893E-2</v>
      </c>
      <c r="K513" s="20">
        <v>51494</v>
      </c>
      <c r="L513" s="115">
        <v>51415</v>
      </c>
      <c r="M513" s="20">
        <v>3058218</v>
      </c>
      <c r="N513" s="115">
        <v>3054568</v>
      </c>
      <c r="O513" s="21">
        <v>40926.924500000001</v>
      </c>
      <c r="P513" s="125">
        <v>40896.597809999999</v>
      </c>
    </row>
    <row r="514" spans="1:16" hidden="1" outlineLevel="2" x14ac:dyDescent="0.3">
      <c r="A514" s="18">
        <v>20222</v>
      </c>
      <c r="B514" s="19">
        <v>12000</v>
      </c>
      <c r="C514" s="19" t="s">
        <v>98</v>
      </c>
      <c r="D514" s="19" t="s">
        <v>99</v>
      </c>
      <c r="E514" s="20">
        <v>12330</v>
      </c>
      <c r="F514" s="115">
        <v>12340</v>
      </c>
      <c r="G514" s="20">
        <v>140476</v>
      </c>
      <c r="H514" s="115">
        <v>140635</v>
      </c>
      <c r="I514" s="87">
        <v>8.7773000370169996E-2</v>
      </c>
      <c r="J514" s="120">
        <v>8.774487147580616E-2</v>
      </c>
      <c r="K514" s="20">
        <v>15733</v>
      </c>
      <c r="L514" s="115">
        <v>15732</v>
      </c>
      <c r="M514" s="20">
        <v>855857</v>
      </c>
      <c r="N514" s="115">
        <v>856977</v>
      </c>
      <c r="O514" s="21">
        <v>11292.11153</v>
      </c>
      <c r="P514" s="125">
        <v>11304.99856</v>
      </c>
    </row>
    <row r="515" spans="1:16" hidden="1" outlineLevel="2" x14ac:dyDescent="0.3">
      <c r="A515" s="18">
        <v>20222</v>
      </c>
      <c r="B515" s="19">
        <v>13000</v>
      </c>
      <c r="C515" s="19" t="s">
        <v>100</v>
      </c>
      <c r="D515" s="19" t="s">
        <v>100</v>
      </c>
      <c r="E515" s="20">
        <v>15916</v>
      </c>
      <c r="F515" s="115">
        <v>15909</v>
      </c>
      <c r="G515" s="20">
        <v>184522</v>
      </c>
      <c r="H515" s="115">
        <v>184541</v>
      </c>
      <c r="I515" s="87">
        <v>8.625529747130424E-2</v>
      </c>
      <c r="J515" s="120">
        <v>8.6208484835348237E-2</v>
      </c>
      <c r="K515" s="20">
        <v>20024</v>
      </c>
      <c r="L515" s="115">
        <v>20015</v>
      </c>
      <c r="M515" s="20">
        <v>997755</v>
      </c>
      <c r="N515" s="115">
        <v>994421</v>
      </c>
      <c r="O515" s="21">
        <v>13143.03759</v>
      </c>
      <c r="P515" s="125">
        <v>13087.397349999999</v>
      </c>
    </row>
    <row r="516" spans="1:16" hidden="1" outlineLevel="2" x14ac:dyDescent="0.3">
      <c r="A516" s="18">
        <v>20222</v>
      </c>
      <c r="B516" s="19">
        <v>21000</v>
      </c>
      <c r="C516" s="19" t="s">
        <v>101</v>
      </c>
      <c r="D516" s="19" t="s">
        <v>102</v>
      </c>
      <c r="E516" s="20">
        <v>31537</v>
      </c>
      <c r="F516" s="115">
        <v>31435</v>
      </c>
      <c r="G516" s="20">
        <v>371101</v>
      </c>
      <c r="H516" s="115">
        <v>368212</v>
      </c>
      <c r="I516" s="87">
        <v>8.4982255504566145E-2</v>
      </c>
      <c r="J516" s="120">
        <v>8.5372013948486203E-2</v>
      </c>
      <c r="K516" s="20">
        <v>39106</v>
      </c>
      <c r="L516" s="115">
        <v>39013</v>
      </c>
      <c r="M516" s="20">
        <v>3033357</v>
      </c>
      <c r="N516" s="115">
        <v>3020494</v>
      </c>
      <c r="O516" s="21">
        <v>42239.134030000001</v>
      </c>
      <c r="P516" s="125">
        <v>42063.43576</v>
      </c>
    </row>
    <row r="517" spans="1:16" hidden="1" outlineLevel="2" x14ac:dyDescent="0.3">
      <c r="A517" s="18">
        <v>20222</v>
      </c>
      <c r="B517" s="19">
        <v>23000</v>
      </c>
      <c r="C517" s="19" t="s">
        <v>103</v>
      </c>
      <c r="D517" s="19" t="s">
        <v>104</v>
      </c>
      <c r="E517" s="20">
        <v>22064</v>
      </c>
      <c r="F517" s="115">
        <v>21998</v>
      </c>
      <c r="G517" s="20">
        <v>240306</v>
      </c>
      <c r="H517" s="115">
        <v>240371</v>
      </c>
      <c r="I517" s="87">
        <v>9.1816267592153333E-2</v>
      </c>
      <c r="J517" s="120">
        <v>9.1516863515149496E-2</v>
      </c>
      <c r="K517" s="20">
        <v>27588</v>
      </c>
      <c r="L517" s="115">
        <v>27495</v>
      </c>
      <c r="M517" s="20">
        <v>1680586</v>
      </c>
      <c r="N517" s="115">
        <v>1673310</v>
      </c>
      <c r="O517" s="21">
        <v>22823.891299999999</v>
      </c>
      <c r="P517" s="125">
        <v>22721.355019999999</v>
      </c>
    </row>
    <row r="518" spans="1:16" hidden="1" outlineLevel="2" x14ac:dyDescent="0.3">
      <c r="A518" s="18">
        <v>20222</v>
      </c>
      <c r="B518" s="19">
        <v>24000</v>
      </c>
      <c r="C518" s="19" t="s">
        <v>105</v>
      </c>
      <c r="D518" s="19" t="s">
        <v>106</v>
      </c>
      <c r="E518" s="20">
        <v>16335</v>
      </c>
      <c r="F518" s="115">
        <v>16352</v>
      </c>
      <c r="G518" s="20">
        <v>204805</v>
      </c>
      <c r="H518" s="115">
        <v>205004</v>
      </c>
      <c r="I518" s="87">
        <v>7.9758794951295134E-2</v>
      </c>
      <c r="J518" s="120">
        <v>7.9764297282004251E-2</v>
      </c>
      <c r="K518" s="20">
        <v>20204</v>
      </c>
      <c r="L518" s="115">
        <v>20229</v>
      </c>
      <c r="M518" s="20">
        <v>1110464</v>
      </c>
      <c r="N518" s="115">
        <v>1113359</v>
      </c>
      <c r="O518" s="21">
        <v>14911.52874</v>
      </c>
      <c r="P518" s="125">
        <v>14951.17734</v>
      </c>
    </row>
    <row r="519" spans="1:16" hidden="1" outlineLevel="2" x14ac:dyDescent="0.3">
      <c r="A519" s="18">
        <v>20222</v>
      </c>
      <c r="B519" s="19">
        <v>25000</v>
      </c>
      <c r="C519" s="19" t="s">
        <v>107</v>
      </c>
      <c r="D519" s="19" t="s">
        <v>108</v>
      </c>
      <c r="E519" s="20">
        <v>13466</v>
      </c>
      <c r="F519" s="115">
        <v>13442</v>
      </c>
      <c r="G519" s="20">
        <v>140026</v>
      </c>
      <c r="H519" s="115">
        <v>139780</v>
      </c>
      <c r="I519" s="87">
        <v>9.6167854541299475E-2</v>
      </c>
      <c r="J519" s="120">
        <v>9.6165402775790526E-2</v>
      </c>
      <c r="K519" s="20">
        <v>16531</v>
      </c>
      <c r="L519" s="115">
        <v>16496</v>
      </c>
      <c r="M519" s="20">
        <v>1090128</v>
      </c>
      <c r="N519" s="115">
        <v>1088761</v>
      </c>
      <c r="O519" s="21">
        <v>14317.88509</v>
      </c>
      <c r="P519" s="125">
        <v>14296.411410000001</v>
      </c>
    </row>
    <row r="520" spans="1:16" hidden="1" outlineLevel="2" x14ac:dyDescent="0.3">
      <c r="A520" s="18">
        <v>20222</v>
      </c>
      <c r="B520" s="19">
        <v>31000</v>
      </c>
      <c r="C520" s="19" t="s">
        <v>109</v>
      </c>
      <c r="D520" s="19" t="s">
        <v>110</v>
      </c>
      <c r="E520" s="20">
        <v>10220</v>
      </c>
      <c r="F520" s="115">
        <v>10223</v>
      </c>
      <c r="G520" s="20">
        <v>105243</v>
      </c>
      <c r="H520" s="115">
        <v>105070</v>
      </c>
      <c r="I520" s="87">
        <v>9.7108596296190716E-2</v>
      </c>
      <c r="J520" s="120">
        <v>9.7297040068525742E-2</v>
      </c>
      <c r="K520" s="20">
        <v>12969</v>
      </c>
      <c r="L520" s="115">
        <v>12983</v>
      </c>
      <c r="M520" s="20">
        <v>660771</v>
      </c>
      <c r="N520" s="115">
        <v>658998</v>
      </c>
      <c r="O520" s="21">
        <v>8613.7697700000008</v>
      </c>
      <c r="P520" s="125">
        <v>8588.9548599999998</v>
      </c>
    </row>
    <row r="521" spans="1:16" hidden="1" outlineLevel="2" x14ac:dyDescent="0.3">
      <c r="A521" s="18">
        <v>20222</v>
      </c>
      <c r="B521" s="19">
        <v>32000</v>
      </c>
      <c r="C521" s="19" t="s">
        <v>111</v>
      </c>
      <c r="D521" s="19" t="s">
        <v>112</v>
      </c>
      <c r="E521" s="20">
        <v>1980</v>
      </c>
      <c r="F521" s="115">
        <v>1985</v>
      </c>
      <c r="G521" s="20">
        <v>19811</v>
      </c>
      <c r="H521" s="115">
        <v>19884</v>
      </c>
      <c r="I521" s="87">
        <v>9.9944475291504714E-2</v>
      </c>
      <c r="J521" s="120">
        <v>9.9829008247837456E-2</v>
      </c>
      <c r="K521" s="20">
        <v>2545</v>
      </c>
      <c r="L521" s="115">
        <v>2551</v>
      </c>
      <c r="M521" s="20">
        <v>122008</v>
      </c>
      <c r="N521" s="115">
        <v>122169</v>
      </c>
      <c r="O521" s="21">
        <v>1581.1650299999999</v>
      </c>
      <c r="P521" s="125">
        <v>1582.1583900000001</v>
      </c>
    </row>
    <row r="522" spans="1:16" hidden="1" outlineLevel="2" x14ac:dyDescent="0.3">
      <c r="A522" s="18">
        <v>20222</v>
      </c>
      <c r="B522" s="19">
        <v>33000</v>
      </c>
      <c r="C522" s="19" t="s">
        <v>113</v>
      </c>
      <c r="D522" s="19" t="s">
        <v>114</v>
      </c>
      <c r="E522" s="20">
        <v>4249</v>
      </c>
      <c r="F522" s="115">
        <v>4245</v>
      </c>
      <c r="G522" s="20">
        <v>40480</v>
      </c>
      <c r="H522" s="115">
        <v>40480</v>
      </c>
      <c r="I522" s="87">
        <v>0.10496541501976285</v>
      </c>
      <c r="J522" s="120">
        <v>0.10486660079051384</v>
      </c>
      <c r="K522" s="20">
        <v>5448</v>
      </c>
      <c r="L522" s="115">
        <v>5433</v>
      </c>
      <c r="M522" s="20">
        <v>257063</v>
      </c>
      <c r="N522" s="115">
        <v>257078</v>
      </c>
      <c r="O522" s="21">
        <v>3313.46702</v>
      </c>
      <c r="P522" s="125">
        <v>3312.3328999999999</v>
      </c>
    </row>
    <row r="523" spans="1:16" hidden="1" outlineLevel="2" x14ac:dyDescent="0.3">
      <c r="A523" s="18">
        <v>20222</v>
      </c>
      <c r="B523" s="19">
        <v>34000</v>
      </c>
      <c r="C523" s="19" t="s">
        <v>115</v>
      </c>
      <c r="D523" s="19" t="s">
        <v>116</v>
      </c>
      <c r="E523" s="20">
        <v>10967</v>
      </c>
      <c r="F523" s="115">
        <v>10976</v>
      </c>
      <c r="G523" s="20">
        <v>115929</v>
      </c>
      <c r="H523" s="115">
        <v>116000</v>
      </c>
      <c r="I523" s="87">
        <v>9.4601005788025425E-2</v>
      </c>
      <c r="J523" s="120">
        <v>9.462068965517241E-2</v>
      </c>
      <c r="K523" s="20">
        <v>14665</v>
      </c>
      <c r="L523" s="115">
        <v>14683</v>
      </c>
      <c r="M523" s="20">
        <v>707379</v>
      </c>
      <c r="N523" s="115">
        <v>707709</v>
      </c>
      <c r="O523" s="21">
        <v>9303.2122500000005</v>
      </c>
      <c r="P523" s="125">
        <v>9306.2633600000008</v>
      </c>
    </row>
    <row r="524" spans="1:16" hidden="1" outlineLevel="2" x14ac:dyDescent="0.3">
      <c r="A524" s="18">
        <v>20222</v>
      </c>
      <c r="B524" s="19">
        <v>35000</v>
      </c>
      <c r="C524" s="19" t="s">
        <v>117</v>
      </c>
      <c r="D524" s="19" t="s">
        <v>118</v>
      </c>
      <c r="E524" s="20">
        <v>5449</v>
      </c>
      <c r="F524" s="115">
        <v>5446</v>
      </c>
      <c r="G524" s="20">
        <v>56094</v>
      </c>
      <c r="H524" s="115">
        <v>56044</v>
      </c>
      <c r="I524" s="87">
        <v>9.7140514136984352E-2</v>
      </c>
      <c r="J524" s="120">
        <v>9.7173649275569193E-2</v>
      </c>
      <c r="K524" s="20">
        <v>6917</v>
      </c>
      <c r="L524" s="115">
        <v>6913</v>
      </c>
      <c r="M524" s="20">
        <v>367526</v>
      </c>
      <c r="N524" s="115">
        <v>367619</v>
      </c>
      <c r="O524" s="21">
        <v>4819.9699199999995</v>
      </c>
      <c r="P524" s="125">
        <v>4821.6384699999999</v>
      </c>
    </row>
    <row r="525" spans="1:16" hidden="1" outlineLevel="2" x14ac:dyDescent="0.3">
      <c r="A525" s="18">
        <v>20222</v>
      </c>
      <c r="B525" s="19">
        <v>36000</v>
      </c>
      <c r="C525" s="19" t="s">
        <v>119</v>
      </c>
      <c r="D525" s="19" t="s">
        <v>120</v>
      </c>
      <c r="E525" s="20">
        <v>5476</v>
      </c>
      <c r="F525" s="115">
        <v>5470</v>
      </c>
      <c r="G525" s="20">
        <v>62668</v>
      </c>
      <c r="H525" s="115">
        <v>62619</v>
      </c>
      <c r="I525" s="87">
        <v>8.7381119550647854E-2</v>
      </c>
      <c r="J525" s="120">
        <v>8.7353678595953305E-2</v>
      </c>
      <c r="K525" s="20">
        <v>7064</v>
      </c>
      <c r="L525" s="115">
        <v>7058</v>
      </c>
      <c r="M525" s="20">
        <v>324858</v>
      </c>
      <c r="N525" s="115">
        <v>325170</v>
      </c>
      <c r="O525" s="21">
        <v>4136.7840800000004</v>
      </c>
      <c r="P525" s="125">
        <v>4141.8861399999996</v>
      </c>
    </row>
    <row r="526" spans="1:16" hidden="1" outlineLevel="2" x14ac:dyDescent="0.3">
      <c r="A526" s="18">
        <v>20222</v>
      </c>
      <c r="B526" s="19">
        <v>37000</v>
      </c>
      <c r="C526" s="19" t="s">
        <v>121</v>
      </c>
      <c r="D526" s="19" t="s">
        <v>121</v>
      </c>
      <c r="E526" s="20">
        <v>3670</v>
      </c>
      <c r="F526" s="115">
        <v>3674</v>
      </c>
      <c r="G526" s="20">
        <v>37003</v>
      </c>
      <c r="H526" s="115">
        <v>36947</v>
      </c>
      <c r="I526" s="87">
        <v>9.9181147474529094E-2</v>
      </c>
      <c r="J526" s="120">
        <v>9.9439738003085504E-2</v>
      </c>
      <c r="K526" s="20">
        <v>4863</v>
      </c>
      <c r="L526" s="115">
        <v>4857</v>
      </c>
      <c r="M526" s="20">
        <v>228511</v>
      </c>
      <c r="N526" s="115">
        <v>228863</v>
      </c>
      <c r="O526" s="21">
        <v>2974.27072</v>
      </c>
      <c r="P526" s="125">
        <v>2977.97325</v>
      </c>
    </row>
    <row r="527" spans="1:16" hidden="1" outlineLevel="2" x14ac:dyDescent="0.3">
      <c r="A527" s="18">
        <v>20222</v>
      </c>
      <c r="B527" s="19">
        <v>38000</v>
      </c>
      <c r="C527" s="19" t="s">
        <v>122</v>
      </c>
      <c r="D527" s="19" t="s">
        <v>123</v>
      </c>
      <c r="E527" s="20">
        <v>2159</v>
      </c>
      <c r="F527" s="115">
        <v>2161</v>
      </c>
      <c r="G527" s="20">
        <v>18944</v>
      </c>
      <c r="H527" s="115">
        <v>18833</v>
      </c>
      <c r="I527" s="87">
        <v>0.11396748310810811</v>
      </c>
      <c r="J527" s="120">
        <v>0.11474539372378272</v>
      </c>
      <c r="K527" s="20">
        <v>2740</v>
      </c>
      <c r="L527" s="115">
        <v>2748</v>
      </c>
      <c r="M527" s="20">
        <v>149200</v>
      </c>
      <c r="N527" s="115">
        <v>149051</v>
      </c>
      <c r="O527" s="21">
        <v>1938.3195599999999</v>
      </c>
      <c r="P527" s="125">
        <v>1937.6724300000001</v>
      </c>
    </row>
    <row r="528" spans="1:16" hidden="1" outlineLevel="2" x14ac:dyDescent="0.3">
      <c r="A528" s="18">
        <v>20222</v>
      </c>
      <c r="B528" s="19">
        <v>41000</v>
      </c>
      <c r="C528" s="19" t="s">
        <v>124</v>
      </c>
      <c r="D528" s="19" t="s">
        <v>125</v>
      </c>
      <c r="E528" s="20">
        <v>9438</v>
      </c>
      <c r="F528" s="115">
        <v>9451</v>
      </c>
      <c r="G528" s="20">
        <v>119805</v>
      </c>
      <c r="H528" s="115">
        <v>119884</v>
      </c>
      <c r="I528" s="87">
        <v>7.8778014273193947E-2</v>
      </c>
      <c r="J528" s="120">
        <v>7.883454005538687E-2</v>
      </c>
      <c r="K528" s="20">
        <v>11962</v>
      </c>
      <c r="L528" s="115">
        <v>11983</v>
      </c>
      <c r="M528" s="20">
        <v>622989</v>
      </c>
      <c r="N528" s="115">
        <v>625160</v>
      </c>
      <c r="O528" s="21">
        <v>8410.8797599999998</v>
      </c>
      <c r="P528" s="125">
        <v>8439.0272299999997</v>
      </c>
    </row>
    <row r="529" spans="1:16" hidden="1" outlineLevel="2" x14ac:dyDescent="0.3">
      <c r="A529" s="18">
        <v>20222</v>
      </c>
      <c r="B529" s="19">
        <v>42000</v>
      </c>
      <c r="C529" s="19" t="s">
        <v>126</v>
      </c>
      <c r="D529" s="19" t="s">
        <v>127</v>
      </c>
      <c r="E529" s="20">
        <v>6568</v>
      </c>
      <c r="F529" s="115">
        <v>6576</v>
      </c>
      <c r="G529" s="20">
        <v>82417</v>
      </c>
      <c r="H529" s="115">
        <v>82543</v>
      </c>
      <c r="I529" s="87">
        <v>7.9692296492228545E-2</v>
      </c>
      <c r="J529" s="120">
        <v>7.9667567207394929E-2</v>
      </c>
      <c r="K529" s="20">
        <v>8248</v>
      </c>
      <c r="L529" s="115">
        <v>8256</v>
      </c>
      <c r="M529" s="20">
        <v>424022</v>
      </c>
      <c r="N529" s="115">
        <v>424589</v>
      </c>
      <c r="O529" s="21">
        <v>5560.9669700000004</v>
      </c>
      <c r="P529" s="125">
        <v>5568.8589899999997</v>
      </c>
    </row>
    <row r="530" spans="1:16" hidden="1" outlineLevel="2" x14ac:dyDescent="0.3">
      <c r="A530" s="18">
        <v>20222</v>
      </c>
      <c r="B530" s="19">
        <v>43000</v>
      </c>
      <c r="C530" s="19" t="s">
        <v>128</v>
      </c>
      <c r="D530" s="19" t="s">
        <v>128</v>
      </c>
      <c r="E530" s="20">
        <v>2959</v>
      </c>
      <c r="F530" s="115">
        <v>2963</v>
      </c>
      <c r="G530" s="20">
        <v>34274</v>
      </c>
      <c r="H530" s="115">
        <v>34410</v>
      </c>
      <c r="I530" s="87">
        <v>8.6333664001867302E-2</v>
      </c>
      <c r="J530" s="120">
        <v>8.610868933449578E-2</v>
      </c>
      <c r="K530" s="20">
        <v>3707</v>
      </c>
      <c r="L530" s="115">
        <v>3715</v>
      </c>
      <c r="M530" s="20">
        <v>179842</v>
      </c>
      <c r="N530" s="115">
        <v>179649</v>
      </c>
      <c r="O530" s="21">
        <v>2395.89851</v>
      </c>
      <c r="P530" s="125">
        <v>2393.0743699999998</v>
      </c>
    </row>
    <row r="531" spans="1:16" hidden="1" outlineLevel="2" x14ac:dyDescent="0.3">
      <c r="A531" s="18">
        <v>20222</v>
      </c>
      <c r="B531" s="19">
        <v>44000</v>
      </c>
      <c r="C531" s="19" t="s">
        <v>129</v>
      </c>
      <c r="D531" s="19" t="s">
        <v>130</v>
      </c>
      <c r="E531" s="20">
        <v>19897</v>
      </c>
      <c r="F531" s="115">
        <v>19935</v>
      </c>
      <c r="G531" s="20">
        <v>230108</v>
      </c>
      <c r="H531" s="115">
        <v>229837</v>
      </c>
      <c r="I531" s="87">
        <v>8.6468093243172769E-2</v>
      </c>
      <c r="J531" s="120">
        <v>8.6735382031613711E-2</v>
      </c>
      <c r="K531" s="20">
        <v>25841</v>
      </c>
      <c r="L531" s="115">
        <v>25883</v>
      </c>
      <c r="M531" s="20">
        <v>1349210</v>
      </c>
      <c r="N531" s="115">
        <v>1353980</v>
      </c>
      <c r="O531" s="21">
        <v>18193.054820000001</v>
      </c>
      <c r="P531" s="125">
        <v>18268.151699999999</v>
      </c>
    </row>
    <row r="532" spans="1:16" hidden="1" outlineLevel="2" x14ac:dyDescent="0.3">
      <c r="A532" s="18">
        <v>20222</v>
      </c>
      <c r="B532" s="19">
        <v>45000</v>
      </c>
      <c r="C532" s="19" t="s">
        <v>131</v>
      </c>
      <c r="D532" s="19" t="s">
        <v>132</v>
      </c>
      <c r="E532" s="20">
        <v>4498</v>
      </c>
      <c r="F532" s="115">
        <v>4493</v>
      </c>
      <c r="G532" s="20">
        <v>48480</v>
      </c>
      <c r="H532" s="115">
        <v>48525</v>
      </c>
      <c r="I532" s="87">
        <v>9.2780528052805275E-2</v>
      </c>
      <c r="J532" s="120">
        <v>9.2591447707367339E-2</v>
      </c>
      <c r="K532" s="20">
        <v>5729</v>
      </c>
      <c r="L532" s="115">
        <v>5724</v>
      </c>
      <c r="M532" s="20">
        <v>281854</v>
      </c>
      <c r="N532" s="115">
        <v>281582</v>
      </c>
      <c r="O532" s="21">
        <v>3718.2924600000001</v>
      </c>
      <c r="P532" s="125">
        <v>3711.44488</v>
      </c>
    </row>
    <row r="533" spans="1:16" hidden="1" outlineLevel="2" x14ac:dyDescent="0.3">
      <c r="A533" s="18">
        <v>20222</v>
      </c>
      <c r="B533" s="19">
        <v>46000</v>
      </c>
      <c r="C533" s="19" t="s">
        <v>133</v>
      </c>
      <c r="D533" s="19" t="s">
        <v>134</v>
      </c>
      <c r="E533" s="20">
        <v>8668</v>
      </c>
      <c r="F533" s="115">
        <v>8680</v>
      </c>
      <c r="G533" s="20">
        <v>100956</v>
      </c>
      <c r="H533" s="115">
        <v>101015</v>
      </c>
      <c r="I533" s="87">
        <v>8.5859186180118077E-2</v>
      </c>
      <c r="J533" s="120">
        <v>8.5927832500123744E-2</v>
      </c>
      <c r="K533" s="20">
        <v>11029</v>
      </c>
      <c r="L533" s="115">
        <v>11056</v>
      </c>
      <c r="M533" s="20">
        <v>591089</v>
      </c>
      <c r="N533" s="115">
        <v>593172</v>
      </c>
      <c r="O533" s="21">
        <v>7736.5747899999997</v>
      </c>
      <c r="P533" s="125">
        <v>7763.0327799999995</v>
      </c>
    </row>
    <row r="534" spans="1:16" hidden="1" outlineLevel="2" x14ac:dyDescent="0.3">
      <c r="A534" s="18">
        <v>20222</v>
      </c>
      <c r="B534" s="19">
        <v>51000</v>
      </c>
      <c r="C534" s="19" t="s">
        <v>135</v>
      </c>
      <c r="D534" s="19" t="s">
        <v>136</v>
      </c>
      <c r="E534" s="20">
        <v>3411</v>
      </c>
      <c r="F534" s="115">
        <v>3398</v>
      </c>
      <c r="G534" s="20">
        <v>48350</v>
      </c>
      <c r="H534" s="115">
        <v>48421</v>
      </c>
      <c r="I534" s="87">
        <v>7.054808686659772E-2</v>
      </c>
      <c r="J534" s="120">
        <v>7.0176163234960037E-2</v>
      </c>
      <c r="K534" s="20">
        <v>4066</v>
      </c>
      <c r="L534" s="115">
        <v>4056</v>
      </c>
      <c r="M534" s="20">
        <v>249489</v>
      </c>
      <c r="N534" s="115">
        <v>249431</v>
      </c>
      <c r="O534" s="21">
        <v>3265.0879300000001</v>
      </c>
      <c r="P534" s="125">
        <v>3264.4502400000001</v>
      </c>
    </row>
    <row r="535" spans="1:16" hidden="1" outlineLevel="2" x14ac:dyDescent="0.3">
      <c r="A535" s="18">
        <v>20222</v>
      </c>
      <c r="B535" s="19">
        <v>52000</v>
      </c>
      <c r="C535" s="19" t="s">
        <v>137</v>
      </c>
      <c r="D535" s="19" t="s">
        <v>137</v>
      </c>
      <c r="E535" s="20">
        <v>9149</v>
      </c>
      <c r="F535" s="115">
        <v>9144</v>
      </c>
      <c r="G535" s="20">
        <v>126962</v>
      </c>
      <c r="H535" s="115">
        <v>126740</v>
      </c>
      <c r="I535" s="87">
        <v>7.2060931617334317E-2</v>
      </c>
      <c r="J535" s="120">
        <v>7.2147703960864756E-2</v>
      </c>
      <c r="K535" s="20">
        <v>11393</v>
      </c>
      <c r="L535" s="115">
        <v>11400</v>
      </c>
      <c r="M535" s="20">
        <v>789148</v>
      </c>
      <c r="N535" s="115">
        <v>788510</v>
      </c>
      <c r="O535" s="21">
        <v>10780.798629999999</v>
      </c>
      <c r="P535" s="125">
        <v>10772.934600000001</v>
      </c>
    </row>
    <row r="536" spans="1:16" hidden="1" outlineLevel="2" x14ac:dyDescent="0.3">
      <c r="A536" s="18">
        <v>20222</v>
      </c>
      <c r="B536" s="19">
        <v>53000</v>
      </c>
      <c r="C536" s="19" t="s">
        <v>138</v>
      </c>
      <c r="D536" s="19" t="s">
        <v>139</v>
      </c>
      <c r="E536" s="20">
        <v>5897</v>
      </c>
      <c r="F536" s="115">
        <v>5847</v>
      </c>
      <c r="G536" s="20">
        <v>84325</v>
      </c>
      <c r="H536" s="115">
        <v>84158</v>
      </c>
      <c r="I536" s="87">
        <v>6.9931811443818562E-2</v>
      </c>
      <c r="J536" s="120">
        <v>6.9476460942512891E-2</v>
      </c>
      <c r="K536" s="20">
        <v>7484</v>
      </c>
      <c r="L536" s="115">
        <v>7400</v>
      </c>
      <c r="M536" s="20">
        <v>514355</v>
      </c>
      <c r="N536" s="115">
        <v>508000</v>
      </c>
      <c r="O536" s="21">
        <v>7013.3634000000002</v>
      </c>
      <c r="P536" s="125">
        <v>6911.4990299999999</v>
      </c>
    </row>
    <row r="537" spans="1:16" hidden="1" outlineLevel="2" x14ac:dyDescent="0.3">
      <c r="A537" s="18">
        <v>20222</v>
      </c>
      <c r="B537" s="19">
        <v>55000</v>
      </c>
      <c r="C537" s="19" t="s">
        <v>140</v>
      </c>
      <c r="D537" s="19" t="s">
        <v>141</v>
      </c>
      <c r="E537" s="20">
        <v>2701</v>
      </c>
      <c r="F537" s="115">
        <v>2701</v>
      </c>
      <c r="G537" s="20">
        <v>38082</v>
      </c>
      <c r="H537" s="115">
        <v>38141</v>
      </c>
      <c r="I537" s="87">
        <v>7.0925896749120323E-2</v>
      </c>
      <c r="J537" s="120">
        <v>7.081618206129886E-2</v>
      </c>
      <c r="K537" s="20">
        <v>3255</v>
      </c>
      <c r="L537" s="115">
        <v>3256</v>
      </c>
      <c r="M537" s="20">
        <v>214916</v>
      </c>
      <c r="N537" s="115">
        <v>213712</v>
      </c>
      <c r="O537" s="21">
        <v>2853.61384</v>
      </c>
      <c r="P537" s="125">
        <v>2836.2344400000002</v>
      </c>
    </row>
    <row r="538" spans="1:16" hidden="1" outlineLevel="2" x14ac:dyDescent="0.3">
      <c r="A538" s="18">
        <v>20222</v>
      </c>
      <c r="B538" s="19">
        <v>56000</v>
      </c>
      <c r="C538" s="19" t="s">
        <v>142</v>
      </c>
      <c r="D538" s="19" t="s">
        <v>142</v>
      </c>
      <c r="E538" s="20">
        <v>2036</v>
      </c>
      <c r="F538" s="115">
        <v>2018</v>
      </c>
      <c r="G538" s="20">
        <v>31885</v>
      </c>
      <c r="H538" s="115">
        <v>31918</v>
      </c>
      <c r="I538" s="87">
        <v>6.3854477026815112E-2</v>
      </c>
      <c r="J538" s="120">
        <v>6.3224512814086101E-2</v>
      </c>
      <c r="K538" s="20">
        <v>2437</v>
      </c>
      <c r="L538" s="115">
        <v>2416</v>
      </c>
      <c r="M538" s="20">
        <v>143219</v>
      </c>
      <c r="N538" s="115">
        <v>141405</v>
      </c>
      <c r="O538" s="21">
        <v>1887.4262699999999</v>
      </c>
      <c r="P538" s="125">
        <v>1858.5489399999999</v>
      </c>
    </row>
    <row r="539" spans="1:16" hidden="1" outlineLevel="2" x14ac:dyDescent="0.3">
      <c r="A539" s="18">
        <v>20222</v>
      </c>
      <c r="B539" s="19">
        <v>57000</v>
      </c>
      <c r="C539" s="19" t="s">
        <v>143</v>
      </c>
      <c r="D539" s="19" t="s">
        <v>144</v>
      </c>
      <c r="E539" s="20">
        <v>5982</v>
      </c>
      <c r="F539" s="115">
        <v>5972</v>
      </c>
      <c r="G539" s="20">
        <v>75415</v>
      </c>
      <c r="H539" s="115">
        <v>75267</v>
      </c>
      <c r="I539" s="87">
        <v>7.932108996883909E-2</v>
      </c>
      <c r="J539" s="120">
        <v>7.9344201310003054E-2</v>
      </c>
      <c r="K539" s="20">
        <v>7105</v>
      </c>
      <c r="L539" s="115">
        <v>7090</v>
      </c>
      <c r="M539" s="20">
        <v>458953</v>
      </c>
      <c r="N539" s="115">
        <v>457340</v>
      </c>
      <c r="O539" s="21">
        <v>5991.3322600000001</v>
      </c>
      <c r="P539" s="125">
        <v>5970.2026699999997</v>
      </c>
    </row>
    <row r="540" spans="1:16" hidden="1" outlineLevel="2" x14ac:dyDescent="0.3">
      <c r="A540" s="18">
        <v>20222</v>
      </c>
      <c r="B540" s="19">
        <v>58000</v>
      </c>
      <c r="C540" s="19" t="s">
        <v>145</v>
      </c>
      <c r="D540" s="19" t="s">
        <v>145</v>
      </c>
      <c r="E540" s="20">
        <v>2885</v>
      </c>
      <c r="F540" s="115">
        <v>2887</v>
      </c>
      <c r="G540" s="20">
        <v>46531</v>
      </c>
      <c r="H540" s="115">
        <v>46530</v>
      </c>
      <c r="I540" s="87">
        <v>6.200167630182029E-2</v>
      </c>
      <c r="J540" s="120">
        <v>6.2045991833225879E-2</v>
      </c>
      <c r="K540" s="20">
        <v>3465</v>
      </c>
      <c r="L540" s="115">
        <v>3464</v>
      </c>
      <c r="M540" s="20">
        <v>234946</v>
      </c>
      <c r="N540" s="115">
        <v>235520</v>
      </c>
      <c r="O540" s="21">
        <v>3177.6659</v>
      </c>
      <c r="P540" s="125">
        <v>3186.1077300000002</v>
      </c>
    </row>
    <row r="541" spans="1:16" hidden="1" outlineLevel="2" x14ac:dyDescent="0.3">
      <c r="A541" s="18">
        <v>20222</v>
      </c>
      <c r="B541" s="19">
        <v>61000</v>
      </c>
      <c r="C541" s="19" t="s">
        <v>146</v>
      </c>
      <c r="D541" s="19" t="s">
        <v>147</v>
      </c>
      <c r="E541" s="20">
        <v>3334</v>
      </c>
      <c r="F541" s="115">
        <v>3336</v>
      </c>
      <c r="G541" s="20">
        <v>43556</v>
      </c>
      <c r="H541" s="115">
        <v>43597</v>
      </c>
      <c r="I541" s="87">
        <v>7.654513729451741E-2</v>
      </c>
      <c r="J541" s="120">
        <v>7.6519026538523299E-2</v>
      </c>
      <c r="K541" s="20">
        <v>4005</v>
      </c>
      <c r="L541" s="115">
        <v>4004</v>
      </c>
      <c r="M541" s="20">
        <v>240646</v>
      </c>
      <c r="N541" s="115">
        <v>240442</v>
      </c>
      <c r="O541" s="21">
        <v>3047.0452</v>
      </c>
      <c r="P541" s="125">
        <v>3042.30665</v>
      </c>
    </row>
    <row r="542" spans="1:16" hidden="1" outlineLevel="2" x14ac:dyDescent="0.3">
      <c r="A542" s="18">
        <v>20222</v>
      </c>
      <c r="B542" s="19">
        <v>62000</v>
      </c>
      <c r="C542" s="19" t="s">
        <v>148</v>
      </c>
      <c r="D542" s="19" t="s">
        <v>149</v>
      </c>
      <c r="E542" s="20">
        <v>18080</v>
      </c>
      <c r="F542" s="115">
        <v>18060</v>
      </c>
      <c r="G542" s="20">
        <v>212004</v>
      </c>
      <c r="H542" s="115">
        <v>211330</v>
      </c>
      <c r="I542" s="87">
        <v>8.5281409784721041E-2</v>
      </c>
      <c r="J542" s="120">
        <v>8.5458761179198414E-2</v>
      </c>
      <c r="K542" s="20">
        <v>22565</v>
      </c>
      <c r="L542" s="115">
        <v>22542</v>
      </c>
      <c r="M542" s="20">
        <v>1455160</v>
      </c>
      <c r="N542" s="115">
        <v>1453478</v>
      </c>
      <c r="O542" s="21">
        <v>19429.867010000002</v>
      </c>
      <c r="P542" s="125">
        <v>19400.825939999999</v>
      </c>
    </row>
    <row r="543" spans="1:16" hidden="1" outlineLevel="2" x14ac:dyDescent="0.3">
      <c r="A543" s="18">
        <v>20222</v>
      </c>
      <c r="B543" s="19">
        <v>63000</v>
      </c>
      <c r="C543" s="19" t="s">
        <v>150</v>
      </c>
      <c r="D543" s="19" t="s">
        <v>150</v>
      </c>
      <c r="E543" s="20">
        <v>10027</v>
      </c>
      <c r="F543" s="115">
        <v>10010</v>
      </c>
      <c r="G543" s="20">
        <v>91511</v>
      </c>
      <c r="H543" s="115">
        <v>91336</v>
      </c>
      <c r="I543" s="87">
        <v>0.10957152692026095</v>
      </c>
      <c r="J543" s="120">
        <v>0.10959534028203556</v>
      </c>
      <c r="K543" s="20">
        <v>12026</v>
      </c>
      <c r="L543" s="115">
        <v>12005</v>
      </c>
      <c r="M543" s="20">
        <v>732641</v>
      </c>
      <c r="N543" s="115">
        <v>731267</v>
      </c>
      <c r="O543" s="21">
        <v>9396.1188600000005</v>
      </c>
      <c r="P543" s="125">
        <v>9380.2650200000007</v>
      </c>
    </row>
    <row r="544" spans="1:16" hidden="1" outlineLevel="2" x14ac:dyDescent="0.3">
      <c r="A544" s="18">
        <v>20222</v>
      </c>
      <c r="B544" s="19">
        <v>64000</v>
      </c>
      <c r="C544" s="19" t="s">
        <v>151</v>
      </c>
      <c r="D544" s="19" t="s">
        <v>152</v>
      </c>
      <c r="E544" s="20">
        <v>2523</v>
      </c>
      <c r="F544" s="115">
        <v>2508</v>
      </c>
      <c r="G544" s="20">
        <v>32691</v>
      </c>
      <c r="H544" s="115">
        <v>32820</v>
      </c>
      <c r="I544" s="87">
        <v>7.7177204735248237E-2</v>
      </c>
      <c r="J544" s="120">
        <v>7.641681901279708E-2</v>
      </c>
      <c r="K544" s="20">
        <v>3039</v>
      </c>
      <c r="L544" s="115">
        <v>3022</v>
      </c>
      <c r="M544" s="20">
        <v>189341</v>
      </c>
      <c r="N544" s="115">
        <v>188141</v>
      </c>
      <c r="O544" s="21">
        <v>2434.69479</v>
      </c>
      <c r="P544" s="125">
        <v>2420.4181800000001</v>
      </c>
    </row>
    <row r="545" spans="1:16" hidden="1" outlineLevel="2" x14ac:dyDescent="0.3">
      <c r="A545" s="18">
        <v>20222</v>
      </c>
      <c r="B545" s="19">
        <v>71000</v>
      </c>
      <c r="C545" s="19" t="s">
        <v>153</v>
      </c>
      <c r="D545" s="19" t="s">
        <v>153</v>
      </c>
      <c r="E545" s="20">
        <v>14727</v>
      </c>
      <c r="F545" s="115">
        <v>14751</v>
      </c>
      <c r="G545" s="20">
        <v>162305</v>
      </c>
      <c r="H545" s="115">
        <v>162269</v>
      </c>
      <c r="I545" s="87">
        <v>9.0736576199131266E-2</v>
      </c>
      <c r="J545" s="120">
        <v>9.0904609013428325E-2</v>
      </c>
      <c r="K545" s="20">
        <v>18965</v>
      </c>
      <c r="L545" s="115">
        <v>19002</v>
      </c>
      <c r="M545" s="20">
        <v>1077186</v>
      </c>
      <c r="N545" s="115">
        <v>1079030</v>
      </c>
      <c r="O545" s="21">
        <v>14600.99575</v>
      </c>
      <c r="P545" s="125">
        <v>14616.663339999999</v>
      </c>
    </row>
    <row r="546" spans="1:16" hidden="1" outlineLevel="2" x14ac:dyDescent="0.3">
      <c r="A546" s="18">
        <v>20222</v>
      </c>
      <c r="B546" s="19">
        <v>72000</v>
      </c>
      <c r="C546" s="19" t="s">
        <v>154</v>
      </c>
      <c r="D546" s="19" t="s">
        <v>154</v>
      </c>
      <c r="E546" s="20">
        <v>9268</v>
      </c>
      <c r="F546" s="115">
        <v>9269</v>
      </c>
      <c r="G546" s="20">
        <v>91138</v>
      </c>
      <c r="H546" s="115">
        <v>90986</v>
      </c>
      <c r="I546" s="87">
        <v>0.10169193969584586</v>
      </c>
      <c r="J546" s="120">
        <v>0.10187281559800408</v>
      </c>
      <c r="K546" s="20">
        <v>11446</v>
      </c>
      <c r="L546" s="115">
        <v>11450</v>
      </c>
      <c r="M546" s="20">
        <v>638789</v>
      </c>
      <c r="N546" s="115">
        <v>638435</v>
      </c>
      <c r="O546" s="21">
        <v>8396.3215099999998</v>
      </c>
      <c r="P546" s="125">
        <v>8393.6059100000002</v>
      </c>
    </row>
    <row r="547" spans="1:16" hidden="1" outlineLevel="2" x14ac:dyDescent="0.3">
      <c r="A547" s="18">
        <v>20222</v>
      </c>
      <c r="B547" s="19">
        <v>73000</v>
      </c>
      <c r="C547" s="19" t="s">
        <v>155</v>
      </c>
      <c r="D547" s="19" t="s">
        <v>156</v>
      </c>
      <c r="E547" s="20">
        <v>7093</v>
      </c>
      <c r="F547" s="115">
        <v>7080</v>
      </c>
      <c r="G547" s="20">
        <v>73386</v>
      </c>
      <c r="H547" s="115">
        <v>73327</v>
      </c>
      <c r="I547" s="87">
        <v>9.6653312620935877E-2</v>
      </c>
      <c r="J547" s="120">
        <v>9.6553793282147096E-2</v>
      </c>
      <c r="K547" s="20">
        <v>8825</v>
      </c>
      <c r="L547" s="115">
        <v>8819</v>
      </c>
      <c r="M547" s="20">
        <v>509564</v>
      </c>
      <c r="N547" s="115">
        <v>508660</v>
      </c>
      <c r="O547" s="21">
        <v>6719.74827</v>
      </c>
      <c r="P547" s="125">
        <v>6707.0920699999997</v>
      </c>
    </row>
    <row r="548" spans="1:16" hidden="1" outlineLevel="2" x14ac:dyDescent="0.3">
      <c r="A548" s="18">
        <v>20222</v>
      </c>
      <c r="B548" s="19">
        <v>81000</v>
      </c>
      <c r="C548" s="19" t="s">
        <v>157</v>
      </c>
      <c r="D548" s="19" t="s">
        <v>158</v>
      </c>
      <c r="E548" s="20">
        <v>1293</v>
      </c>
      <c r="F548" s="115">
        <v>1287</v>
      </c>
      <c r="G548" s="20">
        <v>9127</v>
      </c>
      <c r="H548" s="115">
        <v>9041</v>
      </c>
      <c r="I548" s="87">
        <v>0.14166757970855703</v>
      </c>
      <c r="J548" s="120">
        <v>0.14235150978874017</v>
      </c>
      <c r="K548" s="20">
        <v>1508</v>
      </c>
      <c r="L548" s="115">
        <v>1498</v>
      </c>
      <c r="M548" s="20">
        <v>93988</v>
      </c>
      <c r="N548" s="115">
        <v>92594</v>
      </c>
      <c r="O548" s="21">
        <v>1220.20704</v>
      </c>
      <c r="P548" s="125">
        <v>1200.0289700000001</v>
      </c>
    </row>
    <row r="549" spans="1:16" hidden="1" outlineLevel="2" x14ac:dyDescent="0.3">
      <c r="A549" s="18">
        <v>20222</v>
      </c>
      <c r="B549" s="19">
        <v>82000</v>
      </c>
      <c r="C549" s="19" t="s">
        <v>159</v>
      </c>
      <c r="D549" s="19" t="s">
        <v>160</v>
      </c>
      <c r="E549" s="20">
        <v>1520</v>
      </c>
      <c r="F549" s="115">
        <v>1516</v>
      </c>
      <c r="G549" s="20">
        <v>13067</v>
      </c>
      <c r="H549" s="115">
        <v>13030</v>
      </c>
      <c r="I549" s="87">
        <v>0.11632356317440881</v>
      </c>
      <c r="J549" s="120">
        <v>0.11634689178818113</v>
      </c>
      <c r="K549" s="20">
        <v>1718</v>
      </c>
      <c r="L549" s="115">
        <v>1711</v>
      </c>
      <c r="M549" s="20">
        <v>95843</v>
      </c>
      <c r="N549" s="115">
        <v>95116</v>
      </c>
      <c r="O549" s="21">
        <v>1188.8053199999999</v>
      </c>
      <c r="P549" s="125">
        <v>1179.0595599999999</v>
      </c>
    </row>
    <row r="550" spans="1:16" hidden="1" outlineLevel="2" x14ac:dyDescent="0.3">
      <c r="A550" s="18">
        <v>20222</v>
      </c>
      <c r="B550" s="19">
        <v>83000</v>
      </c>
      <c r="C550" s="19" t="s">
        <v>161</v>
      </c>
      <c r="D550" s="19" t="s">
        <v>161</v>
      </c>
      <c r="E550" s="20">
        <v>2081</v>
      </c>
      <c r="F550" s="115">
        <v>2078</v>
      </c>
      <c r="G550" s="20">
        <v>20600</v>
      </c>
      <c r="H550" s="115">
        <v>20561</v>
      </c>
      <c r="I550" s="87">
        <v>0.10101941747572815</v>
      </c>
      <c r="J550" s="120">
        <v>0.1010651232916687</v>
      </c>
      <c r="K550" s="20">
        <v>2479</v>
      </c>
      <c r="L550" s="115">
        <v>2475</v>
      </c>
      <c r="M550" s="20">
        <v>150785</v>
      </c>
      <c r="N550" s="115">
        <v>150586</v>
      </c>
      <c r="O550" s="21">
        <v>1940.58581</v>
      </c>
      <c r="P550" s="125">
        <v>1937.64579</v>
      </c>
    </row>
    <row r="551" spans="1:16" hidden="1" outlineLevel="2" x14ac:dyDescent="0.3">
      <c r="A551" s="18">
        <v>20222</v>
      </c>
      <c r="B551" s="19">
        <v>84000</v>
      </c>
      <c r="C551" s="19" t="s">
        <v>162</v>
      </c>
      <c r="D551" s="19" t="s">
        <v>162</v>
      </c>
      <c r="E551" s="20">
        <v>1992</v>
      </c>
      <c r="F551" s="115">
        <v>2002</v>
      </c>
      <c r="G551" s="20">
        <v>20696</v>
      </c>
      <c r="H551" s="115">
        <v>20710</v>
      </c>
      <c r="I551" s="87">
        <v>9.6250483185156555E-2</v>
      </c>
      <c r="J551" s="120">
        <v>9.6668276195074843E-2</v>
      </c>
      <c r="K551" s="20">
        <v>2289</v>
      </c>
      <c r="L551" s="115">
        <v>2303</v>
      </c>
      <c r="M551" s="20">
        <v>120938</v>
      </c>
      <c r="N551" s="115">
        <v>122320</v>
      </c>
      <c r="O551" s="21">
        <v>1512.48018</v>
      </c>
      <c r="P551" s="125">
        <v>1529.22587</v>
      </c>
    </row>
    <row r="552" spans="1:16" hidden="1" outlineLevel="2" x14ac:dyDescent="0.3">
      <c r="A552" s="18">
        <v>20222</v>
      </c>
      <c r="B552" s="19">
        <v>85000</v>
      </c>
      <c r="C552" s="19" t="s">
        <v>163</v>
      </c>
      <c r="D552" s="19" t="s">
        <v>163</v>
      </c>
      <c r="E552" s="20">
        <v>1241</v>
      </c>
      <c r="F552" s="115">
        <v>1240</v>
      </c>
      <c r="G552" s="20">
        <v>12835</v>
      </c>
      <c r="H552" s="115">
        <v>12821</v>
      </c>
      <c r="I552" s="87">
        <v>9.6688741721854307E-2</v>
      </c>
      <c r="J552" s="120">
        <v>9.6716324779658372E-2</v>
      </c>
      <c r="K552" s="20">
        <v>1393</v>
      </c>
      <c r="L552" s="115">
        <v>1389</v>
      </c>
      <c r="M552" s="20">
        <v>73813</v>
      </c>
      <c r="N552" s="115">
        <v>73737</v>
      </c>
      <c r="O552" s="21">
        <v>922.21532999999999</v>
      </c>
      <c r="P552" s="125">
        <v>920.31421999999998</v>
      </c>
    </row>
    <row r="553" spans="1:16" hidden="1" outlineLevel="2" x14ac:dyDescent="0.3">
      <c r="A553" s="18">
        <v>20222</v>
      </c>
      <c r="B553" s="19">
        <v>91000</v>
      </c>
      <c r="C553" s="19" t="s">
        <v>164</v>
      </c>
      <c r="D553" s="19" t="s">
        <v>164</v>
      </c>
      <c r="E553" s="20">
        <v>3343</v>
      </c>
      <c r="F553" s="115">
        <v>3322</v>
      </c>
      <c r="G553" s="20">
        <v>40404</v>
      </c>
      <c r="H553" s="115">
        <v>40417</v>
      </c>
      <c r="I553" s="87">
        <v>8.2739332739332733E-2</v>
      </c>
      <c r="J553" s="120">
        <v>8.2193136551451121E-2</v>
      </c>
      <c r="K553" s="20">
        <v>3949</v>
      </c>
      <c r="L553" s="115">
        <v>3916</v>
      </c>
      <c r="M553" s="20">
        <v>225350</v>
      </c>
      <c r="N553" s="115">
        <v>222537</v>
      </c>
      <c r="O553" s="21">
        <v>2818.1025199999999</v>
      </c>
      <c r="P553" s="125">
        <v>2783.99368</v>
      </c>
    </row>
    <row r="554" spans="1:16" hidden="1" outlineLevel="2" x14ac:dyDescent="0.3">
      <c r="A554" s="18">
        <v>20222</v>
      </c>
      <c r="B554" s="19">
        <v>92000</v>
      </c>
      <c r="C554" s="19" t="s">
        <v>165</v>
      </c>
      <c r="D554" s="19" t="s">
        <v>166</v>
      </c>
      <c r="E554" s="20">
        <v>9116</v>
      </c>
      <c r="F554" s="115">
        <v>9107</v>
      </c>
      <c r="G554" s="20">
        <v>118454</v>
      </c>
      <c r="H554" s="115">
        <v>118456</v>
      </c>
      <c r="I554" s="87">
        <v>7.6958144089688818E-2</v>
      </c>
      <c r="J554" s="120">
        <v>7.6880867157425536E-2</v>
      </c>
      <c r="K554" s="20">
        <v>11164</v>
      </c>
      <c r="L554" s="115">
        <v>11147</v>
      </c>
      <c r="M554" s="20">
        <v>695553</v>
      </c>
      <c r="N554" s="115">
        <v>694067</v>
      </c>
      <c r="O554" s="21">
        <v>9102.5282299999999</v>
      </c>
      <c r="P554" s="125">
        <v>9081.8664100000005</v>
      </c>
    </row>
    <row r="555" spans="1:16" hidden="1" outlineLevel="2" x14ac:dyDescent="0.3">
      <c r="A555" s="18">
        <v>20222</v>
      </c>
      <c r="B555" s="19">
        <v>93000</v>
      </c>
      <c r="C555" s="19" t="s">
        <v>167</v>
      </c>
      <c r="D555" s="19" t="s">
        <v>167</v>
      </c>
      <c r="E555" s="20">
        <v>1616</v>
      </c>
      <c r="F555" s="115">
        <v>1621</v>
      </c>
      <c r="G555" s="20">
        <v>23677</v>
      </c>
      <c r="H555" s="115">
        <v>23654</v>
      </c>
      <c r="I555" s="87">
        <v>6.8251890019850492E-2</v>
      </c>
      <c r="J555" s="120">
        <v>6.852963557960598E-2</v>
      </c>
      <c r="K555" s="20">
        <v>1931</v>
      </c>
      <c r="L555" s="115">
        <v>1941</v>
      </c>
      <c r="M555" s="20">
        <v>110065</v>
      </c>
      <c r="N555" s="115">
        <v>109631</v>
      </c>
      <c r="O555" s="21">
        <v>1426.9069300000001</v>
      </c>
      <c r="P555" s="125">
        <v>1421.0674300000001</v>
      </c>
    </row>
    <row r="556" spans="1:16" hidden="1" outlineLevel="2" x14ac:dyDescent="0.3">
      <c r="A556" s="18">
        <v>20222</v>
      </c>
      <c r="B556" s="19" t="s">
        <v>407</v>
      </c>
      <c r="C556" s="19" t="s">
        <v>82</v>
      </c>
      <c r="D556" s="19" t="s">
        <v>83</v>
      </c>
      <c r="E556" s="20">
        <v>2872</v>
      </c>
      <c r="F556" s="115">
        <v>2975</v>
      </c>
      <c r="G556" s="20">
        <v>35867</v>
      </c>
      <c r="H556" s="115">
        <v>37183</v>
      </c>
      <c r="I556" s="87">
        <v>8.0073605263891595E-2</v>
      </c>
      <c r="J556" s="120">
        <v>8.0009681843853375E-2</v>
      </c>
      <c r="K556" s="20">
        <v>3245</v>
      </c>
      <c r="L556" s="115">
        <v>3398</v>
      </c>
      <c r="M556" s="20">
        <v>228224</v>
      </c>
      <c r="N556" s="115">
        <v>265706</v>
      </c>
      <c r="O556" s="21">
        <v>3053.5285399999998</v>
      </c>
      <c r="P556" s="125">
        <v>3645.88249</v>
      </c>
    </row>
    <row r="557" spans="1:16" hidden="1" outlineLevel="2" x14ac:dyDescent="0.3">
      <c r="A557" s="18">
        <v>20222</v>
      </c>
      <c r="B557" s="19" t="s">
        <v>408</v>
      </c>
      <c r="C557" s="19" t="s">
        <v>84</v>
      </c>
      <c r="D557" s="19" t="s">
        <v>85</v>
      </c>
      <c r="E557" s="20">
        <v>89</v>
      </c>
      <c r="F557" s="115">
        <v>94</v>
      </c>
      <c r="G557" s="20">
        <v>1569</v>
      </c>
      <c r="H557" s="115">
        <v>1670</v>
      </c>
      <c r="I557" s="87">
        <v>5.672402804333971E-2</v>
      </c>
      <c r="J557" s="120">
        <v>5.6287425149700601E-2</v>
      </c>
      <c r="K557" s="20">
        <v>90</v>
      </c>
      <c r="L557" s="115">
        <v>95</v>
      </c>
      <c r="M557" s="20">
        <v>7900</v>
      </c>
      <c r="N557" s="115">
        <v>7589</v>
      </c>
      <c r="O557" s="21">
        <v>117.12285</v>
      </c>
      <c r="P557" s="125">
        <v>111.84057</v>
      </c>
    </row>
    <row r="558" spans="1:16" hidden="1" outlineLevel="2" x14ac:dyDescent="0.3">
      <c r="A558" s="18">
        <v>20222</v>
      </c>
      <c r="B558" s="19" t="s">
        <v>409</v>
      </c>
      <c r="C558" s="19" t="s">
        <v>86</v>
      </c>
      <c r="D558" s="19" t="s">
        <v>87</v>
      </c>
      <c r="E558" s="20">
        <v>5423</v>
      </c>
      <c r="F558" s="115">
        <v>5391</v>
      </c>
      <c r="G558" s="20">
        <v>55673</v>
      </c>
      <c r="H558" s="115">
        <v>57292</v>
      </c>
      <c r="I558" s="87">
        <v>9.7408079320316851E-2</v>
      </c>
      <c r="J558" s="120">
        <v>9.4096907072540675E-2</v>
      </c>
      <c r="K558" s="20">
        <v>5923</v>
      </c>
      <c r="L558" s="115">
        <v>5867</v>
      </c>
      <c r="M558" s="20">
        <v>444367</v>
      </c>
      <c r="N558" s="115">
        <v>433089</v>
      </c>
      <c r="O558" s="21">
        <v>6263.0248700000002</v>
      </c>
      <c r="P558" s="125">
        <v>6081.3168999999998</v>
      </c>
    </row>
    <row r="559" spans="1:16" hidden="1" outlineLevel="2" x14ac:dyDescent="0.3">
      <c r="A559" s="18">
        <v>20222</v>
      </c>
      <c r="B559" s="19" t="s">
        <v>410</v>
      </c>
      <c r="C559" s="19" t="s">
        <v>88</v>
      </c>
      <c r="D559" s="19" t="s">
        <v>89</v>
      </c>
      <c r="E559" s="20">
        <v>127</v>
      </c>
      <c r="F559" s="115">
        <v>255</v>
      </c>
      <c r="G559" s="20">
        <v>471</v>
      </c>
      <c r="H559" s="115">
        <v>703</v>
      </c>
      <c r="I559" s="87">
        <v>0.26963906581740976</v>
      </c>
      <c r="J559" s="120">
        <v>0.36273115220483643</v>
      </c>
      <c r="K559" s="20">
        <v>140</v>
      </c>
      <c r="L559" s="115">
        <v>289</v>
      </c>
      <c r="M559" s="20">
        <v>8624</v>
      </c>
      <c r="N559" s="115">
        <v>16890</v>
      </c>
      <c r="O559" s="21">
        <v>116.51544</v>
      </c>
      <c r="P559" s="125">
        <v>223.54637</v>
      </c>
    </row>
    <row r="560" spans="1:16" hidden="1" outlineLevel="2" x14ac:dyDescent="0.3">
      <c r="A560" s="18">
        <v>20222</v>
      </c>
      <c r="B560" s="19" t="s">
        <v>411</v>
      </c>
      <c r="C560" s="19" t="s">
        <v>90</v>
      </c>
      <c r="D560" s="19" t="s">
        <v>91</v>
      </c>
      <c r="E560" s="20">
        <v>1273</v>
      </c>
      <c r="F560" s="115">
        <v>1343</v>
      </c>
      <c r="G560" s="20">
        <v>12598</v>
      </c>
      <c r="H560" s="115">
        <v>14098</v>
      </c>
      <c r="I560" s="87">
        <v>0.10104778536275599</v>
      </c>
      <c r="J560" s="120">
        <v>9.5261739253794858E-2</v>
      </c>
      <c r="K560" s="20">
        <v>1381</v>
      </c>
      <c r="L560" s="115">
        <v>1464</v>
      </c>
      <c r="M560" s="20">
        <v>84703</v>
      </c>
      <c r="N560" s="115">
        <v>87834</v>
      </c>
      <c r="O560" s="21">
        <v>1132.5562500000001</v>
      </c>
      <c r="P560" s="125">
        <v>1169.4558500000001</v>
      </c>
    </row>
    <row r="561" spans="1:16" hidden="1" outlineLevel="2" x14ac:dyDescent="0.3">
      <c r="A561" s="18">
        <v>20222</v>
      </c>
      <c r="B561" s="19" t="s">
        <v>412</v>
      </c>
      <c r="C561" s="19" t="s">
        <v>92</v>
      </c>
      <c r="D561" s="19" t="s">
        <v>93</v>
      </c>
      <c r="E561" s="20">
        <v>265</v>
      </c>
      <c r="F561" s="115">
        <v>277</v>
      </c>
      <c r="G561" s="20">
        <v>14826</v>
      </c>
      <c r="H561" s="115">
        <v>15578</v>
      </c>
      <c r="I561" s="87">
        <v>1.7874005126129772E-2</v>
      </c>
      <c r="J561" s="120">
        <v>1.7781486712029785E-2</v>
      </c>
      <c r="K561" s="20">
        <v>277</v>
      </c>
      <c r="L561" s="115">
        <v>295</v>
      </c>
      <c r="M561" s="20">
        <v>21749</v>
      </c>
      <c r="N561" s="115">
        <v>20252</v>
      </c>
      <c r="O561" s="21">
        <v>298.11047000000002</v>
      </c>
      <c r="P561" s="125">
        <v>266.83665000000002</v>
      </c>
    </row>
    <row r="562" spans="1:16" hidden="1" outlineLevel="2" x14ac:dyDescent="0.3">
      <c r="A562" s="18">
        <v>20222</v>
      </c>
      <c r="B562" s="19" t="s">
        <v>413</v>
      </c>
      <c r="C562" s="19" t="s">
        <v>94</v>
      </c>
      <c r="D562" s="19" t="s">
        <v>95</v>
      </c>
      <c r="E562" s="20">
        <v>62</v>
      </c>
      <c r="F562" s="115">
        <v>77</v>
      </c>
      <c r="G562" s="20">
        <v>1079</v>
      </c>
      <c r="H562" s="115">
        <v>1034</v>
      </c>
      <c r="I562" s="87">
        <v>5.7460611677479144E-2</v>
      </c>
      <c r="J562" s="120">
        <v>7.4468085106382975E-2</v>
      </c>
      <c r="K562" s="20">
        <v>69</v>
      </c>
      <c r="L562" s="115">
        <v>87</v>
      </c>
      <c r="M562" s="20">
        <v>5588</v>
      </c>
      <c r="N562" s="115">
        <v>6532</v>
      </c>
      <c r="O562" s="21">
        <v>90.717690000000005</v>
      </c>
      <c r="P562" s="125">
        <v>101.54701</v>
      </c>
    </row>
    <row r="563" spans="1:16" outlineLevel="1" collapsed="1" x14ac:dyDescent="0.3">
      <c r="A563" s="84" t="s">
        <v>48</v>
      </c>
      <c r="B563" s="22"/>
      <c r="C563" s="22"/>
      <c r="D563" s="22"/>
      <c r="E563" s="23">
        <f>SUBTOTAL(9,E513:E562)</f>
        <v>376346</v>
      </c>
      <c r="F563" s="117">
        <f>SUBTOTAL(9,F513:F562)</f>
        <v>376346</v>
      </c>
      <c r="G563" s="23">
        <f>SUBTOTAL(9,G513:G562)</f>
        <v>4286122</v>
      </c>
      <c r="H563" s="117">
        <f>SUBTOTAL(9,H513:H562)</f>
        <v>4286122</v>
      </c>
      <c r="I563" s="86">
        <f>E563/G563</f>
        <v>8.7805713416463649E-2</v>
      </c>
      <c r="J563" s="121">
        <f>F563/H563</f>
        <v>8.7805713416463649E-2</v>
      </c>
      <c r="K563" s="23">
        <f t="shared" ref="K563:P563" si="10">SUBTOTAL(9,K513:K562)</f>
        <v>472039</v>
      </c>
      <c r="L563" s="117">
        <f t="shared" si="10"/>
        <v>472039</v>
      </c>
      <c r="M563" s="23">
        <f t="shared" si="10"/>
        <v>27908530</v>
      </c>
      <c r="N563" s="117">
        <f t="shared" si="10"/>
        <v>27908530</v>
      </c>
      <c r="O563" s="34">
        <f t="shared" si="10"/>
        <v>372548.62553000008</v>
      </c>
      <c r="P563" s="126">
        <f t="shared" si="10"/>
        <v>372548.62553000002</v>
      </c>
    </row>
    <row r="564" spans="1:16" hidden="1" outlineLevel="2" x14ac:dyDescent="0.3">
      <c r="A564" s="24">
        <v>20221</v>
      </c>
      <c r="B564">
        <v>11000</v>
      </c>
      <c r="C564" t="s">
        <v>96</v>
      </c>
      <c r="D564" t="s">
        <v>97</v>
      </c>
      <c r="E564" s="16">
        <v>33615</v>
      </c>
      <c r="F564" s="115">
        <v>33569</v>
      </c>
      <c r="G564" s="16">
        <v>390303</v>
      </c>
      <c r="H564" s="115">
        <v>389259</v>
      </c>
      <c r="I564" s="88">
        <v>8.6125394885512019E-2</v>
      </c>
      <c r="J564" s="120">
        <v>8.6238211576354043E-2</v>
      </c>
      <c r="K564" s="16">
        <v>41750</v>
      </c>
      <c r="L564" s="115">
        <v>41682</v>
      </c>
      <c r="M564" s="16">
        <v>2366749</v>
      </c>
      <c r="N564" s="115">
        <v>2363040</v>
      </c>
      <c r="O564" s="25">
        <v>30734.621360000001</v>
      </c>
      <c r="P564" s="125">
        <v>30696.095379999999</v>
      </c>
    </row>
    <row r="565" spans="1:16" hidden="1" outlineLevel="2" x14ac:dyDescent="0.3">
      <c r="A565" s="24">
        <v>20221</v>
      </c>
      <c r="B565">
        <v>12000</v>
      </c>
      <c r="C565" t="s">
        <v>98</v>
      </c>
      <c r="D565" t="s">
        <v>99</v>
      </c>
      <c r="E565" s="16">
        <v>10331</v>
      </c>
      <c r="F565" s="115">
        <v>10339</v>
      </c>
      <c r="G565" s="16">
        <v>139659</v>
      </c>
      <c r="H565" s="115">
        <v>139816</v>
      </c>
      <c r="I565" s="88">
        <v>7.3973034319306311E-2</v>
      </c>
      <c r="J565" s="120">
        <v>7.3947187732448363E-2</v>
      </c>
      <c r="K565" s="16">
        <v>12516</v>
      </c>
      <c r="L565" s="115">
        <v>12527</v>
      </c>
      <c r="M565" s="16">
        <v>630721</v>
      </c>
      <c r="N565" s="115">
        <v>632011</v>
      </c>
      <c r="O565" s="25">
        <v>8053.8987200000001</v>
      </c>
      <c r="P565" s="125">
        <v>8069.1908899999999</v>
      </c>
    </row>
    <row r="566" spans="1:16" hidden="1" outlineLevel="2" x14ac:dyDescent="0.3">
      <c r="A566" s="24">
        <v>20221</v>
      </c>
      <c r="B566">
        <v>13000</v>
      </c>
      <c r="C566" t="s">
        <v>100</v>
      </c>
      <c r="D566" t="s">
        <v>100</v>
      </c>
      <c r="E566" s="16">
        <v>12846</v>
      </c>
      <c r="F566" s="115">
        <v>12839</v>
      </c>
      <c r="G566" s="16">
        <v>183469</v>
      </c>
      <c r="H566" s="115">
        <v>183456</v>
      </c>
      <c r="I566" s="88">
        <v>7.001727812327968E-2</v>
      </c>
      <c r="J566" s="120">
        <v>6.9984083376940523E-2</v>
      </c>
      <c r="K566" s="16">
        <v>15229</v>
      </c>
      <c r="L566" s="115">
        <v>15212</v>
      </c>
      <c r="M566" s="16">
        <v>693994</v>
      </c>
      <c r="N566" s="115">
        <v>690259</v>
      </c>
      <c r="O566" s="25">
        <v>8849.7488699999994</v>
      </c>
      <c r="P566" s="125">
        <v>8780.9522099999995</v>
      </c>
    </row>
    <row r="567" spans="1:16" hidden="1" outlineLevel="2" x14ac:dyDescent="0.3">
      <c r="A567" s="24">
        <v>20221</v>
      </c>
      <c r="B567">
        <v>21000</v>
      </c>
      <c r="C567" t="s">
        <v>101</v>
      </c>
      <c r="D567" t="s">
        <v>102</v>
      </c>
      <c r="E567" s="16">
        <v>26195</v>
      </c>
      <c r="F567" s="115">
        <v>26158</v>
      </c>
      <c r="G567" s="16">
        <v>366025</v>
      </c>
      <c r="H567" s="115">
        <v>363903</v>
      </c>
      <c r="I567" s="88">
        <v>7.1566149853152114E-2</v>
      </c>
      <c r="J567" s="120">
        <v>7.1881792675520681E-2</v>
      </c>
      <c r="K567" s="16">
        <v>31319</v>
      </c>
      <c r="L567" s="115">
        <v>31324</v>
      </c>
      <c r="M567" s="16">
        <v>2408217</v>
      </c>
      <c r="N567" s="115">
        <v>2404068</v>
      </c>
      <c r="O567" s="25">
        <v>32555.921409999999</v>
      </c>
      <c r="P567" s="125">
        <v>32495.152170000001</v>
      </c>
    </row>
    <row r="568" spans="1:16" hidden="1" outlineLevel="2" x14ac:dyDescent="0.3">
      <c r="A568" s="24">
        <v>20221</v>
      </c>
      <c r="B568">
        <v>23000</v>
      </c>
      <c r="C568" t="s">
        <v>103</v>
      </c>
      <c r="D568" t="s">
        <v>104</v>
      </c>
      <c r="E568" s="16">
        <v>18102</v>
      </c>
      <c r="F568" s="115">
        <v>18039</v>
      </c>
      <c r="G568" s="16">
        <v>239539</v>
      </c>
      <c r="H568" s="115">
        <v>239424</v>
      </c>
      <c r="I568" s="88">
        <v>7.5570157677872909E-2</v>
      </c>
      <c r="J568" s="120">
        <v>7.5343323977546117E-2</v>
      </c>
      <c r="K568" s="16">
        <v>21466</v>
      </c>
      <c r="L568" s="115">
        <v>21377</v>
      </c>
      <c r="M568" s="16">
        <v>1236763</v>
      </c>
      <c r="N568" s="115">
        <v>1230023</v>
      </c>
      <c r="O568" s="25">
        <v>16338.52362</v>
      </c>
      <c r="P568" s="125">
        <v>16255.5332</v>
      </c>
    </row>
    <row r="569" spans="1:16" hidden="1" outlineLevel="2" x14ac:dyDescent="0.3">
      <c r="A569" s="24">
        <v>20221</v>
      </c>
      <c r="B569">
        <v>24000</v>
      </c>
      <c r="C569" t="s">
        <v>105</v>
      </c>
      <c r="D569" t="s">
        <v>106</v>
      </c>
      <c r="E569" s="16">
        <v>13749</v>
      </c>
      <c r="F569" s="115">
        <v>13756</v>
      </c>
      <c r="G569" s="16">
        <v>203967</v>
      </c>
      <c r="H569" s="115">
        <v>204131</v>
      </c>
      <c r="I569" s="88">
        <v>6.7407963052846784E-2</v>
      </c>
      <c r="J569" s="120">
        <v>6.7388098818895709E-2</v>
      </c>
      <c r="K569" s="16">
        <v>16237</v>
      </c>
      <c r="L569" s="115">
        <v>16245</v>
      </c>
      <c r="M569" s="16">
        <v>826825</v>
      </c>
      <c r="N569" s="115">
        <v>828933</v>
      </c>
      <c r="O569" s="25">
        <v>10779.61328</v>
      </c>
      <c r="P569" s="125">
        <v>10809.598260000001</v>
      </c>
    </row>
    <row r="570" spans="1:16" hidden="1" outlineLevel="2" x14ac:dyDescent="0.3">
      <c r="A570" s="24">
        <v>20221</v>
      </c>
      <c r="B570">
        <v>25000</v>
      </c>
      <c r="C570" t="s">
        <v>107</v>
      </c>
      <c r="D570" t="s">
        <v>108</v>
      </c>
      <c r="E570" s="16">
        <v>11168</v>
      </c>
      <c r="F570" s="115">
        <v>11128</v>
      </c>
      <c r="G570" s="16">
        <v>139394</v>
      </c>
      <c r="H570" s="115">
        <v>139141</v>
      </c>
      <c r="I570" s="88">
        <v>8.0118226035553894E-2</v>
      </c>
      <c r="J570" s="120">
        <v>7.9976426790090621E-2</v>
      </c>
      <c r="K570" s="16">
        <v>13057</v>
      </c>
      <c r="L570" s="115">
        <v>13009</v>
      </c>
      <c r="M570" s="16">
        <v>811594</v>
      </c>
      <c r="N570" s="115">
        <v>805677</v>
      </c>
      <c r="O570" s="25">
        <v>10398.516250000001</v>
      </c>
      <c r="P570" s="125">
        <v>10316.825699999999</v>
      </c>
    </row>
    <row r="571" spans="1:16" hidden="1" outlineLevel="2" x14ac:dyDescent="0.3">
      <c r="A571" s="24">
        <v>20221</v>
      </c>
      <c r="B571">
        <v>31000</v>
      </c>
      <c r="C571" t="s">
        <v>109</v>
      </c>
      <c r="D571" t="s">
        <v>110</v>
      </c>
      <c r="E571" s="16">
        <v>7827</v>
      </c>
      <c r="F571" s="115">
        <v>7823</v>
      </c>
      <c r="G571" s="16">
        <v>104282</v>
      </c>
      <c r="H571" s="115">
        <v>104113</v>
      </c>
      <c r="I571" s="88">
        <v>7.5056097888417939E-2</v>
      </c>
      <c r="J571" s="120">
        <v>7.513951187651878E-2</v>
      </c>
      <c r="K571" s="16">
        <v>9397</v>
      </c>
      <c r="L571" s="115">
        <v>9398</v>
      </c>
      <c r="M571" s="16">
        <v>417622</v>
      </c>
      <c r="N571" s="115">
        <v>416947</v>
      </c>
      <c r="O571" s="25">
        <v>5375.2423200000003</v>
      </c>
      <c r="P571" s="125">
        <v>5360.5273699999998</v>
      </c>
    </row>
    <row r="572" spans="1:16" hidden="1" outlineLevel="2" x14ac:dyDescent="0.3">
      <c r="A572" s="24">
        <v>20221</v>
      </c>
      <c r="B572">
        <v>32000</v>
      </c>
      <c r="C572" t="s">
        <v>111</v>
      </c>
      <c r="D572" t="s">
        <v>112</v>
      </c>
      <c r="E572" s="16">
        <v>1539</v>
      </c>
      <c r="F572" s="115">
        <v>1539</v>
      </c>
      <c r="G572" s="16">
        <v>19718</v>
      </c>
      <c r="H572" s="115">
        <v>19743</v>
      </c>
      <c r="I572" s="88">
        <v>7.8050512222334917E-2</v>
      </c>
      <c r="J572" s="120">
        <v>7.7951679076128252E-2</v>
      </c>
      <c r="K572" s="16">
        <v>1872</v>
      </c>
      <c r="L572" s="115">
        <v>1870</v>
      </c>
      <c r="M572" s="16">
        <v>76661</v>
      </c>
      <c r="N572" s="115">
        <v>76527</v>
      </c>
      <c r="O572" s="25">
        <v>980.71155999999996</v>
      </c>
      <c r="P572" s="125">
        <v>979.71130000000005</v>
      </c>
    </row>
    <row r="573" spans="1:16" hidden="1" outlineLevel="2" x14ac:dyDescent="0.3">
      <c r="A573" s="24">
        <v>20221</v>
      </c>
      <c r="B573">
        <v>33000</v>
      </c>
      <c r="C573" t="s">
        <v>113</v>
      </c>
      <c r="D573" t="s">
        <v>114</v>
      </c>
      <c r="E573" s="16">
        <v>3333</v>
      </c>
      <c r="F573" s="115">
        <v>3331</v>
      </c>
      <c r="G573" s="16">
        <v>40238</v>
      </c>
      <c r="H573" s="115">
        <v>40229</v>
      </c>
      <c r="I573" s="88">
        <v>8.2832148715144882E-2</v>
      </c>
      <c r="J573" s="120">
        <v>8.2800964478361383E-2</v>
      </c>
      <c r="K573" s="16">
        <v>4054</v>
      </c>
      <c r="L573" s="115">
        <v>4048</v>
      </c>
      <c r="M573" s="16">
        <v>161520</v>
      </c>
      <c r="N573" s="115">
        <v>161343</v>
      </c>
      <c r="O573" s="25">
        <v>2046.2899199999999</v>
      </c>
      <c r="P573" s="125">
        <v>2045.1405299999999</v>
      </c>
    </row>
    <row r="574" spans="1:16" hidden="1" outlineLevel="2" x14ac:dyDescent="0.3">
      <c r="A574" s="24">
        <v>20221</v>
      </c>
      <c r="B574">
        <v>34000</v>
      </c>
      <c r="C574" t="s">
        <v>115</v>
      </c>
      <c r="D574" t="s">
        <v>116</v>
      </c>
      <c r="E574" s="16">
        <v>9207</v>
      </c>
      <c r="F574" s="115">
        <v>9212</v>
      </c>
      <c r="G574" s="16">
        <v>115588</v>
      </c>
      <c r="H574" s="115">
        <v>115582</v>
      </c>
      <c r="I574" s="88">
        <v>7.965359725923106E-2</v>
      </c>
      <c r="J574" s="120">
        <v>7.9700991503867391E-2</v>
      </c>
      <c r="K574" s="16">
        <v>11608</v>
      </c>
      <c r="L574" s="115">
        <v>11619</v>
      </c>
      <c r="M574" s="16">
        <v>497337</v>
      </c>
      <c r="N574" s="115">
        <v>496705</v>
      </c>
      <c r="O574" s="25">
        <v>6349.19013</v>
      </c>
      <c r="P574" s="125">
        <v>6331.32629</v>
      </c>
    </row>
    <row r="575" spans="1:16" hidden="1" outlineLevel="2" x14ac:dyDescent="0.3">
      <c r="A575" s="24">
        <v>20221</v>
      </c>
      <c r="B575">
        <v>35000</v>
      </c>
      <c r="C575" t="s">
        <v>117</v>
      </c>
      <c r="D575" t="s">
        <v>118</v>
      </c>
      <c r="E575" s="16">
        <v>4025</v>
      </c>
      <c r="F575" s="115">
        <v>4024</v>
      </c>
      <c r="G575" s="16">
        <v>55429</v>
      </c>
      <c r="H575" s="115">
        <v>55371</v>
      </c>
      <c r="I575" s="88">
        <v>7.2615417922026373E-2</v>
      </c>
      <c r="J575" s="120">
        <v>7.2673421104910513E-2</v>
      </c>
      <c r="K575" s="16">
        <v>4894</v>
      </c>
      <c r="L575" s="115">
        <v>4902</v>
      </c>
      <c r="M575" s="16">
        <v>218440</v>
      </c>
      <c r="N575" s="115">
        <v>219048</v>
      </c>
      <c r="O575" s="25">
        <v>2791.2411200000001</v>
      </c>
      <c r="P575" s="125">
        <v>2799.0575600000002</v>
      </c>
    </row>
    <row r="576" spans="1:16" hidden="1" outlineLevel="2" x14ac:dyDescent="0.3">
      <c r="A576" s="24">
        <v>20221</v>
      </c>
      <c r="B576">
        <v>36000</v>
      </c>
      <c r="C576" t="s">
        <v>119</v>
      </c>
      <c r="D576" t="s">
        <v>120</v>
      </c>
      <c r="E576" s="16">
        <v>4406</v>
      </c>
      <c r="F576" s="115">
        <v>4408</v>
      </c>
      <c r="G576" s="16">
        <v>62403</v>
      </c>
      <c r="H576" s="115">
        <v>62355</v>
      </c>
      <c r="I576" s="88">
        <v>7.0605579859942633E-2</v>
      </c>
      <c r="J576" s="120">
        <v>7.0692005452650142E-2</v>
      </c>
      <c r="K576" s="16">
        <v>5437</v>
      </c>
      <c r="L576" s="115">
        <v>5435</v>
      </c>
      <c r="M576" s="16">
        <v>218291</v>
      </c>
      <c r="N576" s="115">
        <v>218100</v>
      </c>
      <c r="O576" s="25">
        <v>2704.7897400000002</v>
      </c>
      <c r="P576" s="125">
        <v>2703.3387299999999</v>
      </c>
    </row>
    <row r="577" spans="1:16" hidden="1" outlineLevel="2" x14ac:dyDescent="0.3">
      <c r="A577" s="24">
        <v>20221</v>
      </c>
      <c r="B577">
        <v>37000</v>
      </c>
      <c r="C577" t="s">
        <v>121</v>
      </c>
      <c r="D577" t="s">
        <v>121</v>
      </c>
      <c r="E577" s="16">
        <v>2989</v>
      </c>
      <c r="F577" s="115">
        <v>2980</v>
      </c>
      <c r="G577" s="16">
        <v>36791</v>
      </c>
      <c r="H577" s="115">
        <v>36752</v>
      </c>
      <c r="I577" s="88">
        <v>8.1242695224375522E-2</v>
      </c>
      <c r="J577" s="120">
        <v>8.1084022638223771E-2</v>
      </c>
      <c r="K577" s="16">
        <v>3810</v>
      </c>
      <c r="L577" s="115">
        <v>3793</v>
      </c>
      <c r="M577" s="16">
        <v>156078</v>
      </c>
      <c r="N577" s="115">
        <v>154905</v>
      </c>
      <c r="O577" s="25">
        <v>1983.33059</v>
      </c>
      <c r="P577" s="125">
        <v>1969.0801899999999</v>
      </c>
    </row>
    <row r="578" spans="1:16" hidden="1" outlineLevel="2" x14ac:dyDescent="0.3">
      <c r="A578" s="24">
        <v>20221</v>
      </c>
      <c r="B578">
        <v>38000</v>
      </c>
      <c r="C578" t="s">
        <v>122</v>
      </c>
      <c r="D578" t="s">
        <v>123</v>
      </c>
      <c r="E578" s="16">
        <v>1626</v>
      </c>
      <c r="F578" s="115">
        <v>1629</v>
      </c>
      <c r="G578" s="16">
        <v>18720</v>
      </c>
      <c r="H578" s="115">
        <v>18663</v>
      </c>
      <c r="I578" s="88">
        <v>8.6858974358974356E-2</v>
      </c>
      <c r="J578" s="120">
        <v>8.7285002411187917E-2</v>
      </c>
      <c r="K578" s="16">
        <v>1923</v>
      </c>
      <c r="L578" s="115">
        <v>1925</v>
      </c>
      <c r="M578" s="16">
        <v>84792</v>
      </c>
      <c r="N578" s="115">
        <v>85280</v>
      </c>
      <c r="O578" s="25">
        <v>1083.4383399999999</v>
      </c>
      <c r="P578" s="125">
        <v>1090.9795300000001</v>
      </c>
    </row>
    <row r="579" spans="1:16" hidden="1" outlineLevel="2" x14ac:dyDescent="0.3">
      <c r="A579" s="24">
        <v>20221</v>
      </c>
      <c r="B579">
        <v>41000</v>
      </c>
      <c r="C579" t="s">
        <v>124</v>
      </c>
      <c r="D579" t="s">
        <v>125</v>
      </c>
      <c r="E579" s="16">
        <v>7869</v>
      </c>
      <c r="F579" s="115">
        <v>7869</v>
      </c>
      <c r="G579" s="16">
        <v>119473</v>
      </c>
      <c r="H579" s="115">
        <v>119453</v>
      </c>
      <c r="I579" s="88">
        <v>6.5864253848149798E-2</v>
      </c>
      <c r="J579" s="120">
        <v>6.5875281491465265E-2</v>
      </c>
      <c r="K579" s="16">
        <v>9477</v>
      </c>
      <c r="L579" s="115">
        <v>9476</v>
      </c>
      <c r="M579" s="16">
        <v>468046</v>
      </c>
      <c r="N579" s="115">
        <v>468426</v>
      </c>
      <c r="O579" s="25">
        <v>6199.8736200000003</v>
      </c>
      <c r="P579" s="125">
        <v>6206.3536299999996</v>
      </c>
    </row>
    <row r="580" spans="1:16" hidden="1" outlineLevel="2" x14ac:dyDescent="0.3">
      <c r="A580" s="24">
        <v>20221</v>
      </c>
      <c r="B580">
        <v>42000</v>
      </c>
      <c r="C580" t="s">
        <v>126</v>
      </c>
      <c r="D580" t="s">
        <v>127</v>
      </c>
      <c r="E580" s="16">
        <v>5333</v>
      </c>
      <c r="F580" s="115">
        <v>5345</v>
      </c>
      <c r="G580" s="16">
        <v>82133</v>
      </c>
      <c r="H580" s="115">
        <v>82160</v>
      </c>
      <c r="I580" s="88">
        <v>6.4931270013271161E-2</v>
      </c>
      <c r="J580" s="120">
        <v>6.5055988315481983E-2</v>
      </c>
      <c r="K580" s="16">
        <v>6374</v>
      </c>
      <c r="L580" s="115">
        <v>6390</v>
      </c>
      <c r="M580" s="16">
        <v>301303</v>
      </c>
      <c r="N580" s="115">
        <v>302303</v>
      </c>
      <c r="O580" s="25">
        <v>3829.1686500000001</v>
      </c>
      <c r="P580" s="125">
        <v>3844.4413100000002</v>
      </c>
    </row>
    <row r="581" spans="1:16" hidden="1" outlineLevel="2" x14ac:dyDescent="0.3">
      <c r="A581" s="24">
        <v>20221</v>
      </c>
      <c r="B581">
        <v>43000</v>
      </c>
      <c r="C581" t="s">
        <v>128</v>
      </c>
      <c r="D581" t="s">
        <v>128</v>
      </c>
      <c r="E581" s="16">
        <v>2420</v>
      </c>
      <c r="F581" s="115">
        <v>2426</v>
      </c>
      <c r="G581" s="16">
        <v>34116</v>
      </c>
      <c r="H581" s="115">
        <v>34197</v>
      </c>
      <c r="I581" s="88">
        <v>7.0934458904912651E-2</v>
      </c>
      <c r="J581" s="120">
        <v>7.0941895487908302E-2</v>
      </c>
      <c r="K581" s="16">
        <v>2901</v>
      </c>
      <c r="L581" s="115">
        <v>2906</v>
      </c>
      <c r="M581" s="16">
        <v>129500</v>
      </c>
      <c r="N581" s="115">
        <v>129515</v>
      </c>
      <c r="O581" s="25">
        <v>1696.7920999999999</v>
      </c>
      <c r="P581" s="125">
        <v>1697.1036300000001</v>
      </c>
    </row>
    <row r="582" spans="1:16" hidden="1" outlineLevel="2" x14ac:dyDescent="0.3">
      <c r="A582" s="24">
        <v>20221</v>
      </c>
      <c r="B582">
        <v>44000</v>
      </c>
      <c r="C582" t="s">
        <v>129</v>
      </c>
      <c r="D582" t="s">
        <v>130</v>
      </c>
      <c r="E582" s="16">
        <v>16770</v>
      </c>
      <c r="F582" s="115">
        <v>16816</v>
      </c>
      <c r="G582" s="16">
        <v>229151</v>
      </c>
      <c r="H582" s="115">
        <v>228987</v>
      </c>
      <c r="I582" s="88">
        <v>7.3183184886821351E-2</v>
      </c>
      <c r="J582" s="120">
        <v>7.3436483293811444E-2</v>
      </c>
      <c r="K582" s="16">
        <v>20727</v>
      </c>
      <c r="L582" s="115">
        <v>20787</v>
      </c>
      <c r="M582" s="16">
        <v>1027930</v>
      </c>
      <c r="N582" s="115">
        <v>1032016</v>
      </c>
      <c r="O582" s="25">
        <v>13546.750959999999</v>
      </c>
      <c r="P582" s="125">
        <v>13610.17433</v>
      </c>
    </row>
    <row r="583" spans="1:16" hidden="1" outlineLevel="2" x14ac:dyDescent="0.3">
      <c r="A583" s="24">
        <v>20221</v>
      </c>
      <c r="B583">
        <v>45000</v>
      </c>
      <c r="C583" t="s">
        <v>131</v>
      </c>
      <c r="D583" t="s">
        <v>132</v>
      </c>
      <c r="E583" s="16">
        <v>3582</v>
      </c>
      <c r="F583" s="115">
        <v>3573</v>
      </c>
      <c r="G583" s="16">
        <v>48446</v>
      </c>
      <c r="H583" s="115">
        <v>48488</v>
      </c>
      <c r="I583" s="88">
        <v>7.3937992816744416E-2</v>
      </c>
      <c r="J583" s="120">
        <v>7.3688335258208212E-2</v>
      </c>
      <c r="K583" s="16">
        <v>4423</v>
      </c>
      <c r="L583" s="115">
        <v>4411</v>
      </c>
      <c r="M583" s="16">
        <v>200838</v>
      </c>
      <c r="N583" s="115">
        <v>200374</v>
      </c>
      <c r="O583" s="25">
        <v>2565.8823299999999</v>
      </c>
      <c r="P583" s="125">
        <v>2558.7686699999999</v>
      </c>
    </row>
    <row r="584" spans="1:16" hidden="1" outlineLevel="2" x14ac:dyDescent="0.3">
      <c r="A584" s="24">
        <v>20221</v>
      </c>
      <c r="B584">
        <v>46000</v>
      </c>
      <c r="C584" t="s">
        <v>133</v>
      </c>
      <c r="D584" t="s">
        <v>134</v>
      </c>
      <c r="E584" s="16">
        <v>7143</v>
      </c>
      <c r="F584" s="115">
        <v>7158</v>
      </c>
      <c r="G584" s="16">
        <v>100515</v>
      </c>
      <c r="H584" s="115">
        <v>100504</v>
      </c>
      <c r="I584" s="88">
        <v>7.1064020295478286E-2</v>
      </c>
      <c r="J584" s="120">
        <v>7.1221045928520257E-2</v>
      </c>
      <c r="K584" s="16">
        <v>8632</v>
      </c>
      <c r="L584" s="115">
        <v>8650</v>
      </c>
      <c r="M584" s="16">
        <v>430515</v>
      </c>
      <c r="N584" s="115">
        <v>431556</v>
      </c>
      <c r="O584" s="25">
        <v>5442.04097</v>
      </c>
      <c r="P584" s="125">
        <v>5457.5134399999997</v>
      </c>
    </row>
    <row r="585" spans="1:16" hidden="1" outlineLevel="2" x14ac:dyDescent="0.3">
      <c r="A585" s="24">
        <v>20221</v>
      </c>
      <c r="B585">
        <v>51000</v>
      </c>
      <c r="C585" t="s">
        <v>135</v>
      </c>
      <c r="D585" t="s">
        <v>136</v>
      </c>
      <c r="E585" s="16">
        <v>2668</v>
      </c>
      <c r="F585" s="115">
        <v>2664</v>
      </c>
      <c r="G585" s="16">
        <v>48252</v>
      </c>
      <c r="H585" s="115">
        <v>48268</v>
      </c>
      <c r="I585" s="88">
        <v>5.5293044847881952E-2</v>
      </c>
      <c r="J585" s="120">
        <v>5.5191845529129029E-2</v>
      </c>
      <c r="K585" s="16">
        <v>3070</v>
      </c>
      <c r="L585" s="115">
        <v>3062</v>
      </c>
      <c r="M585" s="16">
        <v>167828</v>
      </c>
      <c r="N585" s="115">
        <v>167987</v>
      </c>
      <c r="O585" s="25">
        <v>2143.1878499999998</v>
      </c>
      <c r="P585" s="125">
        <v>2147.1354200000001</v>
      </c>
    </row>
    <row r="586" spans="1:16" hidden="1" outlineLevel="2" x14ac:dyDescent="0.3">
      <c r="A586" s="24">
        <v>20221</v>
      </c>
      <c r="B586">
        <v>52000</v>
      </c>
      <c r="C586" t="s">
        <v>137</v>
      </c>
      <c r="D586" t="s">
        <v>137</v>
      </c>
      <c r="E586" s="16">
        <v>7299</v>
      </c>
      <c r="F586" s="115">
        <v>7297</v>
      </c>
      <c r="G586" s="16">
        <v>126511</v>
      </c>
      <c r="H586" s="115">
        <v>126299</v>
      </c>
      <c r="I586" s="88">
        <v>5.7694587822402797E-2</v>
      </c>
      <c r="J586" s="120">
        <v>5.7775596006302506E-2</v>
      </c>
      <c r="K586" s="16">
        <v>8647</v>
      </c>
      <c r="L586" s="115">
        <v>8647</v>
      </c>
      <c r="M586" s="16">
        <v>544547</v>
      </c>
      <c r="N586" s="115">
        <v>544001</v>
      </c>
      <c r="O586" s="25">
        <v>7294.0879299999997</v>
      </c>
      <c r="P586" s="125">
        <v>7291.4424200000003</v>
      </c>
    </row>
    <row r="587" spans="1:16" hidden="1" outlineLevel="2" x14ac:dyDescent="0.3">
      <c r="A587" s="24">
        <v>20221</v>
      </c>
      <c r="B587">
        <v>53000</v>
      </c>
      <c r="C587" t="s">
        <v>138</v>
      </c>
      <c r="D587" t="s">
        <v>139</v>
      </c>
      <c r="E587" s="16">
        <v>4859</v>
      </c>
      <c r="F587" s="115">
        <v>4823</v>
      </c>
      <c r="G587" s="16">
        <v>84004</v>
      </c>
      <c r="H587" s="115">
        <v>83880</v>
      </c>
      <c r="I587" s="88">
        <v>5.7842483691252798E-2</v>
      </c>
      <c r="J587" s="120">
        <v>5.7498807820696232E-2</v>
      </c>
      <c r="K587" s="16">
        <v>5996</v>
      </c>
      <c r="L587" s="115">
        <v>5930</v>
      </c>
      <c r="M587" s="16">
        <v>358146</v>
      </c>
      <c r="N587" s="115">
        <v>354623</v>
      </c>
      <c r="O587" s="25">
        <v>4766.1149299999997</v>
      </c>
      <c r="P587" s="125">
        <v>4711.6517599999997</v>
      </c>
    </row>
    <row r="588" spans="1:16" hidden="1" outlineLevel="2" x14ac:dyDescent="0.3">
      <c r="A588" s="24">
        <v>20221</v>
      </c>
      <c r="B588">
        <v>55000</v>
      </c>
      <c r="C588" t="s">
        <v>140</v>
      </c>
      <c r="D588" t="s">
        <v>141</v>
      </c>
      <c r="E588" s="16">
        <v>2187</v>
      </c>
      <c r="F588" s="115">
        <v>2185</v>
      </c>
      <c r="G588" s="16">
        <v>37945</v>
      </c>
      <c r="H588" s="115">
        <v>37930</v>
      </c>
      <c r="I588" s="88">
        <v>5.7636052180787982E-2</v>
      </c>
      <c r="J588" s="120">
        <v>5.7606116530450828E-2</v>
      </c>
      <c r="K588" s="16">
        <v>2492</v>
      </c>
      <c r="L588" s="115">
        <v>2488</v>
      </c>
      <c r="M588" s="16">
        <v>146159</v>
      </c>
      <c r="N588" s="115">
        <v>146186</v>
      </c>
      <c r="O588" s="25">
        <v>1899.7200700000001</v>
      </c>
      <c r="P588" s="125">
        <v>1899.7159300000001</v>
      </c>
    </row>
    <row r="589" spans="1:16" hidden="1" outlineLevel="2" x14ac:dyDescent="0.3">
      <c r="A589" s="24">
        <v>20221</v>
      </c>
      <c r="B589">
        <v>56000</v>
      </c>
      <c r="C589" t="s">
        <v>142</v>
      </c>
      <c r="D589" t="s">
        <v>142</v>
      </c>
      <c r="E589" s="16">
        <v>1535</v>
      </c>
      <c r="F589" s="115">
        <v>1526</v>
      </c>
      <c r="G589" s="16">
        <v>31847</v>
      </c>
      <c r="H589" s="115">
        <v>31854</v>
      </c>
      <c r="I589" s="88">
        <v>4.8199202436650233E-2</v>
      </c>
      <c r="J589" s="120">
        <v>4.7906071450995166E-2</v>
      </c>
      <c r="K589" s="16">
        <v>1730</v>
      </c>
      <c r="L589" s="115">
        <v>1725</v>
      </c>
      <c r="M589" s="16">
        <v>94441</v>
      </c>
      <c r="N589" s="115">
        <v>93609</v>
      </c>
      <c r="O589" s="25">
        <v>1235.011</v>
      </c>
      <c r="P589" s="125">
        <v>1225.60447</v>
      </c>
    </row>
    <row r="590" spans="1:16" hidden="1" outlineLevel="2" x14ac:dyDescent="0.3">
      <c r="A590" s="24">
        <v>20221</v>
      </c>
      <c r="B590">
        <v>57000</v>
      </c>
      <c r="C590" t="s">
        <v>143</v>
      </c>
      <c r="D590" t="s">
        <v>144</v>
      </c>
      <c r="E590" s="16">
        <v>4722</v>
      </c>
      <c r="F590" s="115">
        <v>4720</v>
      </c>
      <c r="G590" s="16">
        <v>75095</v>
      </c>
      <c r="H590" s="115">
        <v>74954</v>
      </c>
      <c r="I590" s="88">
        <v>6.2880351554697386E-2</v>
      </c>
      <c r="J590" s="120">
        <v>6.2971956133094961E-2</v>
      </c>
      <c r="K590" s="16">
        <v>5409</v>
      </c>
      <c r="L590" s="115">
        <v>5409</v>
      </c>
      <c r="M590" s="16">
        <v>307875</v>
      </c>
      <c r="N590" s="115">
        <v>307337</v>
      </c>
      <c r="O590" s="25">
        <v>3910.83043</v>
      </c>
      <c r="P590" s="125">
        <v>3904.3911899999998</v>
      </c>
    </row>
    <row r="591" spans="1:16" hidden="1" outlineLevel="2" x14ac:dyDescent="0.3">
      <c r="A591" s="24">
        <v>20221</v>
      </c>
      <c r="B591">
        <v>58000</v>
      </c>
      <c r="C591" t="s">
        <v>145</v>
      </c>
      <c r="D591" t="s">
        <v>145</v>
      </c>
      <c r="E591" s="16">
        <v>2361</v>
      </c>
      <c r="F591" s="115">
        <v>2366</v>
      </c>
      <c r="G591" s="16">
        <v>46255</v>
      </c>
      <c r="H591" s="115">
        <v>46308</v>
      </c>
      <c r="I591" s="88">
        <v>5.1043130472381362E-2</v>
      </c>
      <c r="J591" s="120">
        <v>5.1092683769543061E-2</v>
      </c>
      <c r="K591" s="16">
        <v>2720</v>
      </c>
      <c r="L591" s="115">
        <v>2728</v>
      </c>
      <c r="M591" s="16">
        <v>164052</v>
      </c>
      <c r="N591" s="115">
        <v>164048</v>
      </c>
      <c r="O591" s="25">
        <v>2170.8695400000001</v>
      </c>
      <c r="P591" s="125">
        <v>2171.5291699999998</v>
      </c>
    </row>
    <row r="592" spans="1:16" hidden="1" outlineLevel="2" x14ac:dyDescent="0.3">
      <c r="A592" s="24">
        <v>20221</v>
      </c>
      <c r="B592">
        <v>61000</v>
      </c>
      <c r="C592" t="s">
        <v>146</v>
      </c>
      <c r="D592" t="s">
        <v>147</v>
      </c>
      <c r="E592" s="16">
        <v>2562</v>
      </c>
      <c r="F592" s="115">
        <v>2565</v>
      </c>
      <c r="G592" s="16">
        <v>43531</v>
      </c>
      <c r="H592" s="115">
        <v>43506</v>
      </c>
      <c r="I592" s="88">
        <v>5.8854609358847718E-2</v>
      </c>
      <c r="J592" s="120">
        <v>5.8957385188249896E-2</v>
      </c>
      <c r="K592" s="16">
        <v>2958</v>
      </c>
      <c r="L592" s="115">
        <v>2959</v>
      </c>
      <c r="M592" s="16">
        <v>155865</v>
      </c>
      <c r="N592" s="115">
        <v>155828</v>
      </c>
      <c r="O592" s="25">
        <v>1944.15032</v>
      </c>
      <c r="P592" s="125">
        <v>1944.52387</v>
      </c>
    </row>
    <row r="593" spans="1:16" hidden="1" outlineLevel="2" x14ac:dyDescent="0.3">
      <c r="A593" s="24">
        <v>20221</v>
      </c>
      <c r="B593">
        <v>62000</v>
      </c>
      <c r="C593" t="s">
        <v>148</v>
      </c>
      <c r="D593" t="s">
        <v>149</v>
      </c>
      <c r="E593" s="16">
        <v>15232</v>
      </c>
      <c r="F593" s="115">
        <v>15218</v>
      </c>
      <c r="G593" s="16">
        <v>211593</v>
      </c>
      <c r="H593" s="115">
        <v>210992</v>
      </c>
      <c r="I593" s="88">
        <v>7.1987258557702757E-2</v>
      </c>
      <c r="J593" s="120">
        <v>7.2125957382270414E-2</v>
      </c>
      <c r="K593" s="16">
        <v>18149</v>
      </c>
      <c r="L593" s="115">
        <v>18132</v>
      </c>
      <c r="M593" s="16">
        <v>1053223</v>
      </c>
      <c r="N593" s="115">
        <v>1050194</v>
      </c>
      <c r="O593" s="25">
        <v>13662.506369999999</v>
      </c>
      <c r="P593" s="125">
        <v>13610.75686</v>
      </c>
    </row>
    <row r="594" spans="1:16" hidden="1" outlineLevel="2" x14ac:dyDescent="0.3">
      <c r="A594" s="24">
        <v>20221</v>
      </c>
      <c r="B594">
        <v>63000</v>
      </c>
      <c r="C594" t="s">
        <v>150</v>
      </c>
      <c r="D594" t="s">
        <v>150</v>
      </c>
      <c r="E594" s="16">
        <v>8294</v>
      </c>
      <c r="F594" s="115">
        <v>8282</v>
      </c>
      <c r="G594" s="16">
        <v>91239</v>
      </c>
      <c r="H594" s="115">
        <v>91115</v>
      </c>
      <c r="I594" s="88">
        <v>9.0904108988480808E-2</v>
      </c>
      <c r="J594" s="120">
        <v>9.0896120287548704E-2</v>
      </c>
      <c r="K594" s="16">
        <v>9531</v>
      </c>
      <c r="L594" s="115">
        <v>9517</v>
      </c>
      <c r="M594" s="16">
        <v>496712</v>
      </c>
      <c r="N594" s="115">
        <v>497101</v>
      </c>
      <c r="O594" s="25">
        <v>6217.9760800000004</v>
      </c>
      <c r="P594" s="125">
        <v>6226.8353500000003</v>
      </c>
    </row>
    <row r="595" spans="1:16" hidden="1" outlineLevel="2" x14ac:dyDescent="0.3">
      <c r="A595" s="24">
        <v>20221</v>
      </c>
      <c r="B595">
        <v>64000</v>
      </c>
      <c r="C595" t="s">
        <v>151</v>
      </c>
      <c r="D595" t="s">
        <v>152</v>
      </c>
      <c r="E595" s="16">
        <v>1980</v>
      </c>
      <c r="F595" s="115">
        <v>1972</v>
      </c>
      <c r="G595" s="16">
        <v>32650</v>
      </c>
      <c r="H595" s="115">
        <v>32745</v>
      </c>
      <c r="I595" s="88">
        <v>6.0643185298621748E-2</v>
      </c>
      <c r="J595" s="120">
        <v>6.0222934799205985E-2</v>
      </c>
      <c r="K595" s="16">
        <v>2276</v>
      </c>
      <c r="L595" s="115">
        <v>2271</v>
      </c>
      <c r="M595" s="16">
        <v>129781</v>
      </c>
      <c r="N595" s="115">
        <v>129055</v>
      </c>
      <c r="O595" s="25">
        <v>1617.70397</v>
      </c>
      <c r="P595" s="125">
        <v>1609.93055</v>
      </c>
    </row>
    <row r="596" spans="1:16" hidden="1" outlineLevel="2" x14ac:dyDescent="0.3">
      <c r="A596" s="24">
        <v>20221</v>
      </c>
      <c r="B596">
        <v>71000</v>
      </c>
      <c r="C596" t="s">
        <v>153</v>
      </c>
      <c r="D596" t="s">
        <v>153</v>
      </c>
      <c r="E596" s="16">
        <v>11988</v>
      </c>
      <c r="F596" s="115">
        <v>12007</v>
      </c>
      <c r="G596" s="16">
        <v>161062</v>
      </c>
      <c r="H596" s="115">
        <v>160928</v>
      </c>
      <c r="I596" s="88">
        <v>7.4430964473308409E-2</v>
      </c>
      <c r="J596" s="120">
        <v>7.4611006164247359E-2</v>
      </c>
      <c r="K596" s="16">
        <v>14481</v>
      </c>
      <c r="L596" s="115">
        <v>14514</v>
      </c>
      <c r="M596" s="16">
        <v>736287</v>
      </c>
      <c r="N596" s="115">
        <v>737280</v>
      </c>
      <c r="O596" s="25">
        <v>9599.6153900000008</v>
      </c>
      <c r="P596" s="125">
        <v>9609.0417500000003</v>
      </c>
    </row>
    <row r="597" spans="1:16" hidden="1" outlineLevel="2" x14ac:dyDescent="0.3">
      <c r="A597" s="24">
        <v>20221</v>
      </c>
      <c r="B597">
        <v>72000</v>
      </c>
      <c r="C597" t="s">
        <v>154</v>
      </c>
      <c r="D597" t="s">
        <v>154</v>
      </c>
      <c r="E597" s="16">
        <v>7518</v>
      </c>
      <c r="F597" s="115">
        <v>7512</v>
      </c>
      <c r="G597" s="16">
        <v>90478</v>
      </c>
      <c r="H597" s="115">
        <v>90275</v>
      </c>
      <c r="I597" s="88">
        <v>8.3092022370078913E-2</v>
      </c>
      <c r="J597" s="120">
        <v>8.3212406535585703E-2</v>
      </c>
      <c r="K597" s="16">
        <v>8950</v>
      </c>
      <c r="L597" s="115">
        <v>8938</v>
      </c>
      <c r="M597" s="16">
        <v>444831</v>
      </c>
      <c r="N597" s="115">
        <v>444886</v>
      </c>
      <c r="O597" s="25">
        <v>5702.6067800000001</v>
      </c>
      <c r="P597" s="125">
        <v>5704.5950499999999</v>
      </c>
    </row>
    <row r="598" spans="1:16" hidden="1" outlineLevel="2" x14ac:dyDescent="0.3">
      <c r="A598" s="24">
        <v>20221</v>
      </c>
      <c r="B598">
        <v>73000</v>
      </c>
      <c r="C598" t="s">
        <v>155</v>
      </c>
      <c r="D598" t="s">
        <v>156</v>
      </c>
      <c r="E598" s="16">
        <v>5801</v>
      </c>
      <c r="F598" s="115">
        <v>5789</v>
      </c>
      <c r="G598" s="16">
        <v>72877</v>
      </c>
      <c r="H598" s="115">
        <v>72831</v>
      </c>
      <c r="I598" s="88">
        <v>7.9599873759896814E-2</v>
      </c>
      <c r="J598" s="120">
        <v>7.9485383971111198E-2</v>
      </c>
      <c r="K598" s="16">
        <v>6913</v>
      </c>
      <c r="L598" s="115">
        <v>6898</v>
      </c>
      <c r="M598" s="16">
        <v>360220</v>
      </c>
      <c r="N598" s="115">
        <v>359195</v>
      </c>
      <c r="O598" s="25">
        <v>4644.2249499999998</v>
      </c>
      <c r="P598" s="125">
        <v>4631.4157800000003</v>
      </c>
    </row>
    <row r="599" spans="1:16" hidden="1" outlineLevel="2" x14ac:dyDescent="0.3">
      <c r="A599" s="24">
        <v>20221</v>
      </c>
      <c r="B599">
        <v>81000</v>
      </c>
      <c r="C599" t="s">
        <v>157</v>
      </c>
      <c r="D599" t="s">
        <v>158</v>
      </c>
      <c r="E599" s="16">
        <v>1045</v>
      </c>
      <c r="F599" s="115">
        <v>1042</v>
      </c>
      <c r="G599" s="16">
        <v>9093</v>
      </c>
      <c r="H599" s="115">
        <v>9025</v>
      </c>
      <c r="I599" s="88">
        <v>0.11492356757945672</v>
      </c>
      <c r="J599" s="120">
        <v>0.11545706371191136</v>
      </c>
      <c r="K599" s="16">
        <v>1207</v>
      </c>
      <c r="L599" s="115">
        <v>1198</v>
      </c>
      <c r="M599" s="16">
        <v>68169</v>
      </c>
      <c r="N599" s="115">
        <v>66753</v>
      </c>
      <c r="O599" s="25">
        <v>876.53232000000003</v>
      </c>
      <c r="P599" s="125">
        <v>854.69853000000001</v>
      </c>
    </row>
    <row r="600" spans="1:16" hidden="1" outlineLevel="2" x14ac:dyDescent="0.3">
      <c r="A600" s="24">
        <v>20221</v>
      </c>
      <c r="B600">
        <v>82000</v>
      </c>
      <c r="C600" t="s">
        <v>159</v>
      </c>
      <c r="D600" t="s">
        <v>160</v>
      </c>
      <c r="E600" s="16">
        <v>1138</v>
      </c>
      <c r="F600" s="115">
        <v>1137</v>
      </c>
      <c r="G600" s="16">
        <v>13011</v>
      </c>
      <c r="H600" s="115">
        <v>12951</v>
      </c>
      <c r="I600" s="88">
        <v>8.7464453155022673E-2</v>
      </c>
      <c r="J600" s="120">
        <v>8.7792448459578412E-2</v>
      </c>
      <c r="K600" s="16">
        <v>1252</v>
      </c>
      <c r="L600" s="115">
        <v>1251</v>
      </c>
      <c r="M600" s="16">
        <v>56163</v>
      </c>
      <c r="N600" s="115">
        <v>55972</v>
      </c>
      <c r="O600" s="25">
        <v>670.71707000000004</v>
      </c>
      <c r="P600" s="125">
        <v>668.66327999999999</v>
      </c>
    </row>
    <row r="601" spans="1:16" hidden="1" outlineLevel="2" x14ac:dyDescent="0.3">
      <c r="A601" s="24">
        <v>20221</v>
      </c>
      <c r="B601">
        <v>83000</v>
      </c>
      <c r="C601" t="s">
        <v>161</v>
      </c>
      <c r="D601" t="s">
        <v>161</v>
      </c>
      <c r="E601" s="16">
        <v>1580</v>
      </c>
      <c r="F601" s="115">
        <v>1577</v>
      </c>
      <c r="G601" s="16">
        <v>20399</v>
      </c>
      <c r="H601" s="115">
        <v>20335</v>
      </c>
      <c r="I601" s="88">
        <v>7.7454777194960536E-2</v>
      </c>
      <c r="J601" s="120">
        <v>7.7551020408163265E-2</v>
      </c>
      <c r="K601" s="16">
        <v>1820</v>
      </c>
      <c r="L601" s="115">
        <v>1816</v>
      </c>
      <c r="M601" s="16">
        <v>88685</v>
      </c>
      <c r="N601" s="115">
        <v>88112</v>
      </c>
      <c r="O601" s="25">
        <v>1099.16687</v>
      </c>
      <c r="P601" s="125">
        <v>1090.9109699999999</v>
      </c>
    </row>
    <row r="602" spans="1:16" hidden="1" outlineLevel="2" x14ac:dyDescent="0.3">
      <c r="A602" s="24">
        <v>20221</v>
      </c>
      <c r="B602">
        <v>84000</v>
      </c>
      <c r="C602" t="s">
        <v>162</v>
      </c>
      <c r="D602" t="s">
        <v>162</v>
      </c>
      <c r="E602" s="16">
        <v>1436</v>
      </c>
      <c r="F602" s="115">
        <v>1442</v>
      </c>
      <c r="G602" s="16">
        <v>20602</v>
      </c>
      <c r="H602" s="115">
        <v>20605</v>
      </c>
      <c r="I602" s="88">
        <v>6.9701970682458009E-2</v>
      </c>
      <c r="J602" s="120">
        <v>6.9983013831594276E-2</v>
      </c>
      <c r="K602" s="16">
        <v>1592</v>
      </c>
      <c r="L602" s="115">
        <v>1598</v>
      </c>
      <c r="M602" s="16">
        <v>70219</v>
      </c>
      <c r="N602" s="115">
        <v>70813</v>
      </c>
      <c r="O602" s="25">
        <v>866.27188999999998</v>
      </c>
      <c r="P602" s="125">
        <v>873.55582000000004</v>
      </c>
    </row>
    <row r="603" spans="1:16" hidden="1" outlineLevel="2" x14ac:dyDescent="0.3">
      <c r="A603" s="24">
        <v>20221</v>
      </c>
      <c r="B603">
        <v>85000</v>
      </c>
      <c r="C603" t="s">
        <v>163</v>
      </c>
      <c r="D603" t="s">
        <v>163</v>
      </c>
      <c r="E603" s="16">
        <v>913</v>
      </c>
      <c r="F603" s="115">
        <v>909</v>
      </c>
      <c r="G603" s="16">
        <v>12918</v>
      </c>
      <c r="H603" s="115">
        <v>12889</v>
      </c>
      <c r="I603" s="88">
        <v>7.0676575321257165E-2</v>
      </c>
      <c r="J603" s="120">
        <v>7.052525409263713E-2</v>
      </c>
      <c r="K603" s="16">
        <v>997</v>
      </c>
      <c r="L603" s="115">
        <v>993</v>
      </c>
      <c r="M603" s="16">
        <v>43969</v>
      </c>
      <c r="N603" s="115">
        <v>43997</v>
      </c>
      <c r="O603" s="25">
        <v>545.86681999999996</v>
      </c>
      <c r="P603" s="125">
        <v>546.27973999999995</v>
      </c>
    </row>
    <row r="604" spans="1:16" hidden="1" outlineLevel="2" x14ac:dyDescent="0.3">
      <c r="A604" s="24">
        <v>20221</v>
      </c>
      <c r="B604">
        <v>91000</v>
      </c>
      <c r="C604" t="s">
        <v>164</v>
      </c>
      <c r="D604" t="s">
        <v>164</v>
      </c>
      <c r="E604" s="16">
        <v>2349</v>
      </c>
      <c r="F604" s="115">
        <v>2343</v>
      </c>
      <c r="G604" s="16">
        <v>40117</v>
      </c>
      <c r="H604" s="115">
        <v>40080</v>
      </c>
      <c r="I604" s="88">
        <v>5.855373033875913E-2</v>
      </c>
      <c r="J604" s="120">
        <v>5.8458083832335327E-2</v>
      </c>
      <c r="K604" s="16">
        <v>2644</v>
      </c>
      <c r="L604" s="115">
        <v>2637</v>
      </c>
      <c r="M604" s="16">
        <v>126124</v>
      </c>
      <c r="N604" s="115">
        <v>125356</v>
      </c>
      <c r="O604" s="25">
        <v>1544.30069</v>
      </c>
      <c r="P604" s="125">
        <v>1535.0550499999999</v>
      </c>
    </row>
    <row r="605" spans="1:16" hidden="1" outlineLevel="2" x14ac:dyDescent="0.3">
      <c r="A605" s="24">
        <v>20221</v>
      </c>
      <c r="B605">
        <v>92000</v>
      </c>
      <c r="C605" t="s">
        <v>165</v>
      </c>
      <c r="D605" t="s">
        <v>166</v>
      </c>
      <c r="E605" s="16">
        <v>7370</v>
      </c>
      <c r="F605" s="115">
        <v>7354</v>
      </c>
      <c r="G605" s="16">
        <v>117984</v>
      </c>
      <c r="H605" s="115">
        <v>117962</v>
      </c>
      <c r="I605" s="88">
        <v>6.246609709791158E-2</v>
      </c>
      <c r="J605" s="120">
        <v>6.2342110171072038E-2</v>
      </c>
      <c r="K605" s="16">
        <v>8616</v>
      </c>
      <c r="L605" s="115">
        <v>8587</v>
      </c>
      <c r="M605" s="16">
        <v>486380</v>
      </c>
      <c r="N605" s="115">
        <v>484943</v>
      </c>
      <c r="O605" s="25">
        <v>6214.33446</v>
      </c>
      <c r="P605" s="125">
        <v>6193.4759899999999</v>
      </c>
    </row>
    <row r="606" spans="1:16" hidden="1" outlineLevel="2" x14ac:dyDescent="0.3">
      <c r="A606" s="24">
        <v>20221</v>
      </c>
      <c r="B606">
        <v>93000</v>
      </c>
      <c r="C606" t="s">
        <v>167</v>
      </c>
      <c r="D606" t="s">
        <v>167</v>
      </c>
      <c r="E606" s="16">
        <v>1177</v>
      </c>
      <c r="F606" s="115">
        <v>1172</v>
      </c>
      <c r="G606" s="16">
        <v>23536</v>
      </c>
      <c r="H606" s="115">
        <v>23510</v>
      </c>
      <c r="I606" s="88">
        <v>5.0008497620666212E-2</v>
      </c>
      <c r="J606" s="120">
        <v>4.9851127179923439E-2</v>
      </c>
      <c r="K606" s="16">
        <v>1311</v>
      </c>
      <c r="L606" s="115">
        <v>1306</v>
      </c>
      <c r="M606" s="16">
        <v>66492</v>
      </c>
      <c r="N606" s="115">
        <v>65797</v>
      </c>
      <c r="O606" s="25">
        <v>825.75269000000003</v>
      </c>
      <c r="P606" s="125">
        <v>817.42511999999999</v>
      </c>
    </row>
    <row r="607" spans="1:16" hidden="1" outlineLevel="2" x14ac:dyDescent="0.3">
      <c r="A607" s="24">
        <v>20221</v>
      </c>
      <c r="B607" t="s">
        <v>407</v>
      </c>
      <c r="C607" t="s">
        <v>82</v>
      </c>
      <c r="D607" t="s">
        <v>83</v>
      </c>
      <c r="E607" s="16">
        <v>2084</v>
      </c>
      <c r="F607" s="115">
        <v>2207</v>
      </c>
      <c r="G607" s="16">
        <v>29964</v>
      </c>
      <c r="H607" s="115">
        <v>32040</v>
      </c>
      <c r="I607" s="88">
        <v>6.9550126818849284E-2</v>
      </c>
      <c r="J607" s="120">
        <v>6.8882646691635449E-2</v>
      </c>
      <c r="K607" s="16">
        <v>2311</v>
      </c>
      <c r="L607" s="115">
        <v>2476</v>
      </c>
      <c r="M607" s="16">
        <v>146552</v>
      </c>
      <c r="N607" s="115">
        <v>183538</v>
      </c>
      <c r="O607" s="25">
        <v>1910.77352</v>
      </c>
      <c r="P607" s="125">
        <v>2447.7101400000001</v>
      </c>
    </row>
    <row r="608" spans="1:16" hidden="1" outlineLevel="2" x14ac:dyDescent="0.3">
      <c r="A608" s="24">
        <v>20221</v>
      </c>
      <c r="B608" t="s">
        <v>408</v>
      </c>
      <c r="C608" t="s">
        <v>84</v>
      </c>
      <c r="D608" t="s">
        <v>85</v>
      </c>
      <c r="E608" s="16">
        <v>72</v>
      </c>
      <c r="F608" s="115">
        <v>81</v>
      </c>
      <c r="G608" s="16">
        <v>1611</v>
      </c>
      <c r="H608" s="115">
        <v>1697</v>
      </c>
      <c r="I608" s="88">
        <v>4.4692737430167599E-2</v>
      </c>
      <c r="J608" s="120">
        <v>4.7731290512669416E-2</v>
      </c>
      <c r="K608" s="16">
        <v>72</v>
      </c>
      <c r="L608" s="115">
        <v>82</v>
      </c>
      <c r="M608" s="16">
        <v>6276</v>
      </c>
      <c r="N608" s="115">
        <v>6926</v>
      </c>
      <c r="O608" s="25">
        <v>85.608689999999996</v>
      </c>
      <c r="P608" s="125">
        <v>93.809219999999996</v>
      </c>
    </row>
    <row r="609" spans="1:16" hidden="1" outlineLevel="2" x14ac:dyDescent="0.3">
      <c r="A609" s="24">
        <v>20221</v>
      </c>
      <c r="B609" t="s">
        <v>409</v>
      </c>
      <c r="C609" t="s">
        <v>86</v>
      </c>
      <c r="D609" t="s">
        <v>87</v>
      </c>
      <c r="E609" s="16">
        <v>3682</v>
      </c>
      <c r="F609" s="115">
        <v>3621</v>
      </c>
      <c r="G609" s="16">
        <v>54538</v>
      </c>
      <c r="H609" s="115">
        <v>56091</v>
      </c>
      <c r="I609" s="88">
        <v>6.751256004987348E-2</v>
      </c>
      <c r="J609" s="120">
        <v>6.4555811092688667E-2</v>
      </c>
      <c r="K609" s="16">
        <v>3975</v>
      </c>
      <c r="L609" s="115">
        <v>3895</v>
      </c>
      <c r="M609" s="16">
        <v>267703</v>
      </c>
      <c r="N609" s="115">
        <v>255508</v>
      </c>
      <c r="O609" s="25">
        <v>3741.86013</v>
      </c>
      <c r="P609" s="125">
        <v>3563.0994999999998</v>
      </c>
    </row>
    <row r="610" spans="1:16" hidden="1" outlineLevel="2" x14ac:dyDescent="0.3">
      <c r="A610" s="24">
        <v>20221</v>
      </c>
      <c r="B610" t="s">
        <v>410</v>
      </c>
      <c r="C610" t="s">
        <v>88</v>
      </c>
      <c r="D610" t="s">
        <v>89</v>
      </c>
      <c r="E610" s="16">
        <v>92</v>
      </c>
      <c r="F610" s="115">
        <v>197</v>
      </c>
      <c r="G610" s="16">
        <v>467</v>
      </c>
      <c r="H610" s="115">
        <v>700</v>
      </c>
      <c r="I610" s="88">
        <v>0.19700214132762311</v>
      </c>
      <c r="J610" s="120">
        <v>0.28142857142857142</v>
      </c>
      <c r="K610" s="16">
        <v>99</v>
      </c>
      <c r="L610" s="115">
        <v>217</v>
      </c>
      <c r="M610" s="16">
        <v>5760</v>
      </c>
      <c r="N610" s="115">
        <v>11726</v>
      </c>
      <c r="O610" s="25">
        <v>78.826740000000001</v>
      </c>
      <c r="P610" s="125">
        <v>157.46482</v>
      </c>
    </row>
    <row r="611" spans="1:16" hidden="1" outlineLevel="2" x14ac:dyDescent="0.3">
      <c r="A611" s="24">
        <v>20221</v>
      </c>
      <c r="B611" t="s">
        <v>411</v>
      </c>
      <c r="C611" t="s">
        <v>90</v>
      </c>
      <c r="D611" t="s">
        <v>91</v>
      </c>
      <c r="E611" s="16">
        <v>890</v>
      </c>
      <c r="F611" s="115">
        <v>937</v>
      </c>
      <c r="G611" s="16">
        <v>12626</v>
      </c>
      <c r="H611" s="115">
        <v>14064</v>
      </c>
      <c r="I611" s="88">
        <v>7.0489466180896562E-2</v>
      </c>
      <c r="J611" s="120">
        <v>6.6624004550625712E-2</v>
      </c>
      <c r="K611" s="16">
        <v>956</v>
      </c>
      <c r="L611" s="115">
        <v>1009</v>
      </c>
      <c r="M611" s="16">
        <v>56653</v>
      </c>
      <c r="N611" s="115">
        <v>57007</v>
      </c>
      <c r="O611" s="25">
        <v>748.01029000000005</v>
      </c>
      <c r="P611" s="125">
        <v>749.15012999999999</v>
      </c>
    </row>
    <row r="612" spans="1:16" hidden="1" outlineLevel="2" x14ac:dyDescent="0.3">
      <c r="A612" s="24">
        <v>20221</v>
      </c>
      <c r="B612" t="s">
        <v>412</v>
      </c>
      <c r="C612" t="s">
        <v>92</v>
      </c>
      <c r="D612" t="s">
        <v>93</v>
      </c>
      <c r="E612" s="16">
        <v>119</v>
      </c>
      <c r="F612" s="115">
        <v>120</v>
      </c>
      <c r="G612" s="16">
        <v>12446</v>
      </c>
      <c r="H612" s="115">
        <v>12531</v>
      </c>
      <c r="I612" s="88">
        <v>9.5613048368953877E-3</v>
      </c>
      <c r="J612" s="120">
        <v>9.5762508977735219E-3</v>
      </c>
      <c r="K612" s="16">
        <v>123</v>
      </c>
      <c r="L612" s="115">
        <v>128</v>
      </c>
      <c r="M612" s="16">
        <v>10968</v>
      </c>
      <c r="N612" s="115">
        <v>9250</v>
      </c>
      <c r="O612" s="25">
        <v>153.73606000000001</v>
      </c>
      <c r="P612" s="125">
        <v>124.06885</v>
      </c>
    </row>
    <row r="613" spans="1:16" hidden="1" outlineLevel="2" x14ac:dyDescent="0.3">
      <c r="A613" s="24">
        <v>20221</v>
      </c>
      <c r="B613" t="s">
        <v>413</v>
      </c>
      <c r="C613" t="s">
        <v>94</v>
      </c>
      <c r="D613" t="s">
        <v>95</v>
      </c>
      <c r="E613" s="16">
        <v>58</v>
      </c>
      <c r="F613" s="115">
        <v>60</v>
      </c>
      <c r="G613" s="16">
        <v>987</v>
      </c>
      <c r="H613" s="115">
        <v>905</v>
      </c>
      <c r="I613" s="88">
        <v>5.8763931104356633E-2</v>
      </c>
      <c r="J613" s="120">
        <v>6.6298342541436461E-2</v>
      </c>
      <c r="K613" s="16">
        <v>65</v>
      </c>
      <c r="L613" s="115">
        <v>68</v>
      </c>
      <c r="M613" s="16">
        <v>4420</v>
      </c>
      <c r="N613" s="115">
        <v>4152</v>
      </c>
      <c r="O613" s="25">
        <v>67.179469999999995</v>
      </c>
      <c r="P613" s="125">
        <v>62.328130000000002</v>
      </c>
    </row>
    <row r="614" spans="1:16" outlineLevel="1" collapsed="1" x14ac:dyDescent="0.3">
      <c r="A614" s="89" t="s">
        <v>49</v>
      </c>
      <c r="B614" s="27"/>
      <c r="C614" s="27"/>
      <c r="D614" s="27"/>
      <c r="E614" s="29">
        <f>SUBTOTAL(9,E564:E613)</f>
        <v>307086</v>
      </c>
      <c r="F614" s="117">
        <f>SUBTOTAL(9,F564:F613)</f>
        <v>307086</v>
      </c>
      <c r="G614" s="29">
        <f>SUBTOTAL(9,G564:G613)</f>
        <v>4252997</v>
      </c>
      <c r="H614" s="117">
        <f>SUBTOTAL(9,H564:H613)</f>
        <v>4252997</v>
      </c>
      <c r="I614" s="85">
        <f>E614/G614</f>
        <v>7.2204612418019579E-2</v>
      </c>
      <c r="J614" s="121">
        <f>F614/H614</f>
        <v>7.2204612418019579E-2</v>
      </c>
      <c r="K614" s="29">
        <f t="shared" ref="K614:P614" si="11">SUBTOTAL(9,K564:K613)</f>
        <v>367465</v>
      </c>
      <c r="L614" s="117">
        <f t="shared" si="11"/>
        <v>367465</v>
      </c>
      <c r="M614" s="29">
        <f t="shared" si="11"/>
        <v>20028236</v>
      </c>
      <c r="N614" s="117">
        <f t="shared" si="11"/>
        <v>20028236</v>
      </c>
      <c r="O614" s="30">
        <f t="shared" si="11"/>
        <v>260543.12917999996</v>
      </c>
      <c r="P614" s="126">
        <f t="shared" si="11"/>
        <v>260543.12918000005</v>
      </c>
    </row>
    <row r="615" spans="1:16" hidden="1" outlineLevel="2" x14ac:dyDescent="0.3">
      <c r="A615" s="18">
        <v>20214</v>
      </c>
      <c r="B615" s="19">
        <v>11000</v>
      </c>
      <c r="C615" s="19" t="s">
        <v>96</v>
      </c>
      <c r="D615" s="19" t="s">
        <v>97</v>
      </c>
      <c r="E615" s="20">
        <v>34408</v>
      </c>
      <c r="G615" s="20">
        <v>391118</v>
      </c>
      <c r="I615" s="87">
        <v>8.7973450467633815E-2</v>
      </c>
      <c r="J615" s="120"/>
      <c r="K615" s="20">
        <v>44104</v>
      </c>
      <c r="M615" s="20">
        <v>2605588</v>
      </c>
      <c r="O615" s="21">
        <v>34192.235159999997</v>
      </c>
      <c r="P615" s="125"/>
    </row>
    <row r="616" spans="1:16" hidden="1" outlineLevel="2" x14ac:dyDescent="0.3">
      <c r="A616" s="18">
        <v>20214</v>
      </c>
      <c r="B616" s="19">
        <v>12000</v>
      </c>
      <c r="C616" s="19" t="s">
        <v>98</v>
      </c>
      <c r="D616" s="19" t="s">
        <v>99</v>
      </c>
      <c r="E616" s="20">
        <v>10756</v>
      </c>
      <c r="G616" s="20">
        <v>139813</v>
      </c>
      <c r="I616" s="87">
        <v>7.6931329704676962E-2</v>
      </c>
      <c r="J616" s="120"/>
      <c r="K616" s="20">
        <v>13489</v>
      </c>
      <c r="M616" s="20">
        <v>705102</v>
      </c>
      <c r="O616" s="21">
        <v>9066.5878799999991</v>
      </c>
      <c r="P616" s="125"/>
    </row>
    <row r="617" spans="1:16" hidden="1" outlineLevel="2" x14ac:dyDescent="0.3">
      <c r="A617" s="18">
        <v>20214</v>
      </c>
      <c r="B617" s="19">
        <v>13000</v>
      </c>
      <c r="C617" s="19" t="s">
        <v>100</v>
      </c>
      <c r="D617" s="19" t="s">
        <v>100</v>
      </c>
      <c r="E617" s="20">
        <v>13050</v>
      </c>
      <c r="G617" s="20">
        <v>183409</v>
      </c>
      <c r="I617" s="87">
        <v>7.1152451624511337E-2</v>
      </c>
      <c r="J617" s="120"/>
      <c r="K617" s="20">
        <v>15785</v>
      </c>
      <c r="M617" s="20">
        <v>771085</v>
      </c>
      <c r="O617" s="21">
        <v>9892.8887500000001</v>
      </c>
      <c r="P617" s="125"/>
    </row>
    <row r="618" spans="1:16" hidden="1" outlineLevel="2" x14ac:dyDescent="0.3">
      <c r="A618" s="18">
        <v>20214</v>
      </c>
      <c r="B618" s="19">
        <v>21000</v>
      </c>
      <c r="C618" s="19" t="s">
        <v>101</v>
      </c>
      <c r="D618" s="19" t="s">
        <v>102</v>
      </c>
      <c r="E618" s="20">
        <v>27842</v>
      </c>
      <c r="G618" s="20">
        <v>367249</v>
      </c>
      <c r="I618" s="87">
        <v>7.5812323518920408E-2</v>
      </c>
      <c r="J618" s="120"/>
      <c r="K618" s="20">
        <v>34036</v>
      </c>
      <c r="M618" s="20">
        <v>2692386</v>
      </c>
      <c r="O618" s="21">
        <v>36623.12674</v>
      </c>
      <c r="P618" s="125"/>
    </row>
    <row r="619" spans="1:16" hidden="1" outlineLevel="2" x14ac:dyDescent="0.3">
      <c r="A619" s="18">
        <v>20214</v>
      </c>
      <c r="B619" s="19">
        <v>23000</v>
      </c>
      <c r="C619" s="19" t="s">
        <v>103</v>
      </c>
      <c r="D619" s="19" t="s">
        <v>104</v>
      </c>
      <c r="E619" s="20">
        <v>19079</v>
      </c>
      <c r="G619" s="20">
        <v>240022</v>
      </c>
      <c r="I619" s="87">
        <v>7.9488546883202379E-2</v>
      </c>
      <c r="J619" s="120"/>
      <c r="K619" s="20">
        <v>23227</v>
      </c>
      <c r="M619" s="20">
        <v>1426917</v>
      </c>
      <c r="O619" s="21">
        <v>18971.86463</v>
      </c>
      <c r="P619" s="125"/>
    </row>
    <row r="620" spans="1:16" hidden="1" outlineLevel="2" x14ac:dyDescent="0.3">
      <c r="A620" s="18">
        <v>20214</v>
      </c>
      <c r="B620" s="19">
        <v>24000</v>
      </c>
      <c r="C620" s="19" t="s">
        <v>105</v>
      </c>
      <c r="D620" s="19" t="s">
        <v>106</v>
      </c>
      <c r="E620" s="20">
        <v>14088</v>
      </c>
      <c r="G620" s="20">
        <v>204288</v>
      </c>
      <c r="I620" s="87">
        <v>6.8961466165413529E-2</v>
      </c>
      <c r="J620" s="120"/>
      <c r="K620" s="20">
        <v>16883</v>
      </c>
      <c r="M620" s="20">
        <v>910180</v>
      </c>
      <c r="O620" s="21">
        <v>11893.95707</v>
      </c>
      <c r="P620" s="125"/>
    </row>
    <row r="621" spans="1:16" hidden="1" outlineLevel="2" x14ac:dyDescent="0.3">
      <c r="A621" s="18">
        <v>20214</v>
      </c>
      <c r="B621" s="19">
        <v>25000</v>
      </c>
      <c r="C621" s="19" t="s">
        <v>107</v>
      </c>
      <c r="D621" s="19" t="s">
        <v>108</v>
      </c>
      <c r="E621" s="20">
        <v>11794</v>
      </c>
      <c r="G621" s="20">
        <v>139813</v>
      </c>
      <c r="I621" s="87">
        <v>8.4355532032071412E-2</v>
      </c>
      <c r="J621" s="120"/>
      <c r="K621" s="20">
        <v>14215</v>
      </c>
      <c r="M621" s="20">
        <v>942446</v>
      </c>
      <c r="O621" s="21">
        <v>12091.86947</v>
      </c>
      <c r="P621" s="125"/>
    </row>
    <row r="622" spans="1:16" hidden="1" outlineLevel="2" x14ac:dyDescent="0.3">
      <c r="A622" s="18">
        <v>20214</v>
      </c>
      <c r="B622" s="19">
        <v>31000</v>
      </c>
      <c r="C622" s="19" t="s">
        <v>109</v>
      </c>
      <c r="D622" s="19" t="s">
        <v>110</v>
      </c>
      <c r="E622" s="20">
        <v>8060</v>
      </c>
      <c r="G622" s="20">
        <v>104613</v>
      </c>
      <c r="I622" s="87">
        <v>7.7045873839771351E-2</v>
      </c>
      <c r="J622" s="120"/>
      <c r="K622" s="20">
        <v>9920</v>
      </c>
      <c r="M622" s="20">
        <v>473372</v>
      </c>
      <c r="O622" s="21">
        <v>6088.2587100000001</v>
      </c>
      <c r="P622" s="125"/>
    </row>
    <row r="623" spans="1:16" hidden="1" outlineLevel="2" x14ac:dyDescent="0.3">
      <c r="A623" s="18">
        <v>20214</v>
      </c>
      <c r="B623" s="19">
        <v>32000</v>
      </c>
      <c r="C623" s="19" t="s">
        <v>111</v>
      </c>
      <c r="D623" s="19" t="s">
        <v>112</v>
      </c>
      <c r="E623" s="20">
        <v>1529</v>
      </c>
      <c r="G623" s="20">
        <v>19724</v>
      </c>
      <c r="I623" s="87">
        <v>7.7519772865544512E-2</v>
      </c>
      <c r="J623" s="120"/>
      <c r="K623" s="20">
        <v>1874</v>
      </c>
      <c r="M623" s="20">
        <v>83321</v>
      </c>
      <c r="O623" s="21">
        <v>1035.94542</v>
      </c>
      <c r="P623" s="125"/>
    </row>
    <row r="624" spans="1:16" hidden="1" outlineLevel="2" x14ac:dyDescent="0.3">
      <c r="A624" s="18">
        <v>20214</v>
      </c>
      <c r="B624" s="19">
        <v>33000</v>
      </c>
      <c r="C624" s="19" t="s">
        <v>113</v>
      </c>
      <c r="D624" s="19" t="s">
        <v>114</v>
      </c>
      <c r="E624" s="20">
        <v>3437</v>
      </c>
      <c r="G624" s="20">
        <v>40326</v>
      </c>
      <c r="I624" s="87">
        <v>8.5230372464415019E-2</v>
      </c>
      <c r="J624" s="120"/>
      <c r="K624" s="20">
        <v>4254</v>
      </c>
      <c r="M624" s="20">
        <v>180731</v>
      </c>
      <c r="O624" s="21">
        <v>2263.2418299999999</v>
      </c>
      <c r="P624" s="125"/>
    </row>
    <row r="625" spans="1:16" hidden="1" outlineLevel="2" x14ac:dyDescent="0.3">
      <c r="A625" s="18">
        <v>20214</v>
      </c>
      <c r="B625" s="19">
        <v>34000</v>
      </c>
      <c r="C625" s="19" t="s">
        <v>115</v>
      </c>
      <c r="D625" s="19" t="s">
        <v>116</v>
      </c>
      <c r="E625" s="20">
        <v>9281</v>
      </c>
      <c r="G625" s="20">
        <v>115487</v>
      </c>
      <c r="I625" s="87">
        <v>8.0364023656342279E-2</v>
      </c>
      <c r="J625" s="120"/>
      <c r="K625" s="20">
        <v>11812</v>
      </c>
      <c r="M625" s="20">
        <v>546791</v>
      </c>
      <c r="O625" s="21">
        <v>6958.3366699999997</v>
      </c>
      <c r="P625" s="125"/>
    </row>
    <row r="626" spans="1:16" hidden="1" outlineLevel="2" x14ac:dyDescent="0.3">
      <c r="A626" s="18">
        <v>20214</v>
      </c>
      <c r="B626" s="19">
        <v>35000</v>
      </c>
      <c r="C626" s="19" t="s">
        <v>117</v>
      </c>
      <c r="D626" s="19" t="s">
        <v>118</v>
      </c>
      <c r="E626" s="20">
        <v>4066</v>
      </c>
      <c r="G626" s="20">
        <v>55611</v>
      </c>
      <c r="I626" s="87">
        <v>7.3115031198863534E-2</v>
      </c>
      <c r="J626" s="120"/>
      <c r="K626" s="20">
        <v>4972</v>
      </c>
      <c r="M626" s="20">
        <v>240249</v>
      </c>
      <c r="O626" s="21">
        <v>3096.6891799999999</v>
      </c>
      <c r="P626" s="125"/>
    </row>
    <row r="627" spans="1:16" hidden="1" outlineLevel="2" x14ac:dyDescent="0.3">
      <c r="A627" s="18">
        <v>20214</v>
      </c>
      <c r="B627" s="19">
        <v>36000</v>
      </c>
      <c r="C627" s="19" t="s">
        <v>119</v>
      </c>
      <c r="D627" s="19" t="s">
        <v>120</v>
      </c>
      <c r="E627" s="20">
        <v>4372</v>
      </c>
      <c r="G627" s="20">
        <v>62432</v>
      </c>
      <c r="I627" s="87">
        <v>7.0028190671450538E-2</v>
      </c>
      <c r="J627" s="120"/>
      <c r="K627" s="20">
        <v>5442</v>
      </c>
      <c r="M627" s="20">
        <v>233640</v>
      </c>
      <c r="O627" s="21">
        <v>2889.6803799999998</v>
      </c>
      <c r="P627" s="125"/>
    </row>
    <row r="628" spans="1:16" hidden="1" outlineLevel="2" x14ac:dyDescent="0.3">
      <c r="A628" s="18">
        <v>20214</v>
      </c>
      <c r="B628" s="19">
        <v>37000</v>
      </c>
      <c r="C628" s="19" t="s">
        <v>121</v>
      </c>
      <c r="D628" s="19" t="s">
        <v>121</v>
      </c>
      <c r="E628" s="20">
        <v>2941</v>
      </c>
      <c r="G628" s="20">
        <v>36770</v>
      </c>
      <c r="I628" s="87">
        <v>7.9983682349741639E-2</v>
      </c>
      <c r="J628" s="120"/>
      <c r="K628" s="20">
        <v>3729</v>
      </c>
      <c r="M628" s="20">
        <v>160886</v>
      </c>
      <c r="O628" s="21">
        <v>2035.1943000000001</v>
      </c>
      <c r="P628" s="125"/>
    </row>
    <row r="629" spans="1:16" hidden="1" outlineLevel="2" x14ac:dyDescent="0.3">
      <c r="A629" s="18">
        <v>20214</v>
      </c>
      <c r="B629" s="19">
        <v>38000</v>
      </c>
      <c r="C629" s="19" t="s">
        <v>122</v>
      </c>
      <c r="D629" s="19" t="s">
        <v>123</v>
      </c>
      <c r="E629" s="20">
        <v>1615</v>
      </c>
      <c r="G629" s="20">
        <v>18762</v>
      </c>
      <c r="I629" s="87">
        <v>8.6078243257648443E-2</v>
      </c>
      <c r="J629" s="120"/>
      <c r="K629" s="20">
        <v>1940</v>
      </c>
      <c r="M629" s="20">
        <v>93961</v>
      </c>
      <c r="O629" s="21">
        <v>1200.6893700000001</v>
      </c>
      <c r="P629" s="125"/>
    </row>
    <row r="630" spans="1:16" hidden="1" outlineLevel="2" x14ac:dyDescent="0.3">
      <c r="A630" s="18">
        <v>20214</v>
      </c>
      <c r="B630" s="19">
        <v>41000</v>
      </c>
      <c r="C630" s="19" t="s">
        <v>124</v>
      </c>
      <c r="D630" s="19" t="s">
        <v>125</v>
      </c>
      <c r="E630" s="20">
        <v>8175</v>
      </c>
      <c r="G630" s="20">
        <v>119800</v>
      </c>
      <c r="I630" s="87">
        <v>6.8238731218697835E-2</v>
      </c>
      <c r="J630" s="120"/>
      <c r="K630" s="20">
        <v>10068</v>
      </c>
      <c r="M630" s="20">
        <v>530285</v>
      </c>
      <c r="O630" s="21">
        <v>6968.9384600000003</v>
      </c>
      <c r="P630" s="125"/>
    </row>
    <row r="631" spans="1:16" hidden="1" outlineLevel="2" x14ac:dyDescent="0.3">
      <c r="A631" s="18">
        <v>20214</v>
      </c>
      <c r="B631" s="19">
        <v>42000</v>
      </c>
      <c r="C631" s="19" t="s">
        <v>126</v>
      </c>
      <c r="D631" s="19" t="s">
        <v>127</v>
      </c>
      <c r="E631" s="20">
        <v>5530</v>
      </c>
      <c r="G631" s="20">
        <v>82188</v>
      </c>
      <c r="I631" s="87">
        <v>6.7284761765707884E-2</v>
      </c>
      <c r="J631" s="120"/>
      <c r="K631" s="20">
        <v>6725</v>
      </c>
      <c r="M631" s="20">
        <v>330733</v>
      </c>
      <c r="O631" s="21">
        <v>4210.9586600000002</v>
      </c>
      <c r="P631" s="125"/>
    </row>
    <row r="632" spans="1:16" hidden="1" outlineLevel="2" x14ac:dyDescent="0.3">
      <c r="A632" s="18">
        <v>20214</v>
      </c>
      <c r="B632" s="19">
        <v>43000</v>
      </c>
      <c r="C632" s="19" t="s">
        <v>128</v>
      </c>
      <c r="D632" s="19" t="s">
        <v>128</v>
      </c>
      <c r="E632" s="20">
        <v>2467</v>
      </c>
      <c r="G632" s="20">
        <v>34075</v>
      </c>
      <c r="I632" s="87">
        <v>7.2399119589141595E-2</v>
      </c>
      <c r="J632" s="120"/>
      <c r="K632" s="20">
        <v>3018</v>
      </c>
      <c r="M632" s="20">
        <v>146144</v>
      </c>
      <c r="O632" s="21">
        <v>1890.7980600000001</v>
      </c>
      <c r="P632" s="125"/>
    </row>
    <row r="633" spans="1:16" hidden="1" outlineLevel="2" x14ac:dyDescent="0.3">
      <c r="A633" s="18">
        <v>20214</v>
      </c>
      <c r="B633" s="19">
        <v>44000</v>
      </c>
      <c r="C633" s="19" t="s">
        <v>129</v>
      </c>
      <c r="D633" s="19" t="s">
        <v>130</v>
      </c>
      <c r="E633" s="20">
        <v>17587</v>
      </c>
      <c r="G633" s="20">
        <v>229853</v>
      </c>
      <c r="I633" s="87">
        <v>7.6514119894019225E-2</v>
      </c>
      <c r="J633" s="120"/>
      <c r="K633" s="20">
        <v>22311</v>
      </c>
      <c r="M633" s="20">
        <v>1137466</v>
      </c>
      <c r="O633" s="21">
        <v>14977.93273</v>
      </c>
      <c r="P633" s="125"/>
    </row>
    <row r="634" spans="1:16" hidden="1" outlineLevel="2" x14ac:dyDescent="0.3">
      <c r="A634" s="18">
        <v>20214</v>
      </c>
      <c r="B634" s="19">
        <v>45000</v>
      </c>
      <c r="C634" s="19" t="s">
        <v>131</v>
      </c>
      <c r="D634" s="19" t="s">
        <v>132</v>
      </c>
      <c r="E634" s="20">
        <v>3717</v>
      </c>
      <c r="G634" s="20">
        <v>48492</v>
      </c>
      <c r="I634" s="87">
        <v>7.6651818856718637E-2</v>
      </c>
      <c r="J634" s="120"/>
      <c r="K634" s="20">
        <v>4603</v>
      </c>
      <c r="M634" s="20">
        <v>222326</v>
      </c>
      <c r="O634" s="21">
        <v>2846.00335</v>
      </c>
      <c r="P634" s="125"/>
    </row>
    <row r="635" spans="1:16" hidden="1" outlineLevel="2" x14ac:dyDescent="0.3">
      <c r="A635" s="18">
        <v>20214</v>
      </c>
      <c r="B635" s="19">
        <v>46000</v>
      </c>
      <c r="C635" s="19" t="s">
        <v>133</v>
      </c>
      <c r="D635" s="19" t="s">
        <v>134</v>
      </c>
      <c r="E635" s="20">
        <v>7237</v>
      </c>
      <c r="G635" s="20">
        <v>100817</v>
      </c>
      <c r="I635" s="87">
        <v>7.1783528571570276E-2</v>
      </c>
      <c r="J635" s="120"/>
      <c r="K635" s="20">
        <v>9025</v>
      </c>
      <c r="M635" s="20">
        <v>475758</v>
      </c>
      <c r="O635" s="21">
        <v>6021.5316999999995</v>
      </c>
      <c r="P635" s="125"/>
    </row>
    <row r="636" spans="1:16" hidden="1" outlineLevel="2" x14ac:dyDescent="0.3">
      <c r="A636" s="18">
        <v>20214</v>
      </c>
      <c r="B636" s="19">
        <v>51000</v>
      </c>
      <c r="C636" s="19" t="s">
        <v>135</v>
      </c>
      <c r="D636" s="19" t="s">
        <v>136</v>
      </c>
      <c r="E636" s="20">
        <v>2841</v>
      </c>
      <c r="G636" s="20">
        <v>48405</v>
      </c>
      <c r="I636" s="87">
        <v>5.8692283854973659E-2</v>
      </c>
      <c r="J636" s="120"/>
      <c r="K636" s="20">
        <v>3298</v>
      </c>
      <c r="M636" s="20">
        <v>199886</v>
      </c>
      <c r="O636" s="21">
        <v>2544.7401</v>
      </c>
      <c r="P636" s="125"/>
    </row>
    <row r="637" spans="1:16" hidden="1" outlineLevel="2" x14ac:dyDescent="0.3">
      <c r="A637" s="18">
        <v>20214</v>
      </c>
      <c r="B637" s="19">
        <v>52000</v>
      </c>
      <c r="C637" s="19" t="s">
        <v>137</v>
      </c>
      <c r="D637" s="19" t="s">
        <v>137</v>
      </c>
      <c r="E637" s="20">
        <v>7806</v>
      </c>
      <c r="G637" s="20">
        <v>127271</v>
      </c>
      <c r="I637" s="87">
        <v>6.1333689528643605E-2</v>
      </c>
      <c r="J637" s="120"/>
      <c r="K637" s="20">
        <v>9480</v>
      </c>
      <c r="M637" s="20">
        <v>656450</v>
      </c>
      <c r="O637" s="21">
        <v>8782.2878700000001</v>
      </c>
      <c r="P637" s="125"/>
    </row>
    <row r="638" spans="1:16" hidden="1" outlineLevel="2" x14ac:dyDescent="0.3">
      <c r="A638" s="18">
        <v>20214</v>
      </c>
      <c r="B638" s="19">
        <v>53000</v>
      </c>
      <c r="C638" s="19" t="s">
        <v>138</v>
      </c>
      <c r="D638" s="19" t="s">
        <v>139</v>
      </c>
      <c r="E638" s="20">
        <v>5106</v>
      </c>
      <c r="G638" s="20">
        <v>84412</v>
      </c>
      <c r="I638" s="87">
        <v>6.0489029995735202E-2</v>
      </c>
      <c r="J638" s="120"/>
      <c r="K638" s="20">
        <v>6290</v>
      </c>
      <c r="M638" s="20">
        <v>425531</v>
      </c>
      <c r="O638" s="21">
        <v>5678.4276399999999</v>
      </c>
      <c r="P638" s="125"/>
    </row>
    <row r="639" spans="1:16" hidden="1" outlineLevel="2" x14ac:dyDescent="0.3">
      <c r="A639" s="18">
        <v>20214</v>
      </c>
      <c r="B639" s="19">
        <v>55000</v>
      </c>
      <c r="C639" s="19" t="s">
        <v>140</v>
      </c>
      <c r="D639" s="19" t="s">
        <v>141</v>
      </c>
      <c r="E639" s="20">
        <v>2227</v>
      </c>
      <c r="G639" s="20">
        <v>38133</v>
      </c>
      <c r="I639" s="87">
        <v>5.8400860147378914E-2</v>
      </c>
      <c r="J639" s="120"/>
      <c r="K639" s="20">
        <v>2598</v>
      </c>
      <c r="M639" s="20">
        <v>169197</v>
      </c>
      <c r="O639" s="21">
        <v>2221.68633</v>
      </c>
      <c r="P639" s="125"/>
    </row>
    <row r="640" spans="1:16" hidden="1" outlineLevel="2" x14ac:dyDescent="0.3">
      <c r="A640" s="18">
        <v>20214</v>
      </c>
      <c r="B640" s="19">
        <v>56000</v>
      </c>
      <c r="C640" s="19" t="s">
        <v>142</v>
      </c>
      <c r="D640" s="19" t="s">
        <v>142</v>
      </c>
      <c r="E640" s="20">
        <v>1625</v>
      </c>
      <c r="G640" s="20">
        <v>31942</v>
      </c>
      <c r="I640" s="87">
        <v>5.0873458142883979E-2</v>
      </c>
      <c r="J640" s="120"/>
      <c r="K640" s="20">
        <v>1857</v>
      </c>
      <c r="M640" s="20">
        <v>112020</v>
      </c>
      <c r="O640" s="21">
        <v>1473.66436</v>
      </c>
      <c r="P640" s="125"/>
    </row>
    <row r="641" spans="1:16" hidden="1" outlineLevel="2" x14ac:dyDescent="0.3">
      <c r="A641" s="18">
        <v>20214</v>
      </c>
      <c r="B641" s="19">
        <v>57000</v>
      </c>
      <c r="C641" s="19" t="s">
        <v>143</v>
      </c>
      <c r="D641" s="19" t="s">
        <v>144</v>
      </c>
      <c r="E641" s="20">
        <v>4952</v>
      </c>
      <c r="G641" s="20">
        <v>75514</v>
      </c>
      <c r="I641" s="87">
        <v>6.5577243954763359E-2</v>
      </c>
      <c r="J641" s="120"/>
      <c r="K641" s="20">
        <v>5796</v>
      </c>
      <c r="M641" s="20">
        <v>364010</v>
      </c>
      <c r="O641" s="21">
        <v>4655.8020299999998</v>
      </c>
      <c r="P641" s="125"/>
    </row>
    <row r="642" spans="1:16" hidden="1" outlineLevel="2" x14ac:dyDescent="0.3">
      <c r="A642" s="18">
        <v>20214</v>
      </c>
      <c r="B642" s="19">
        <v>58000</v>
      </c>
      <c r="C642" s="19" t="s">
        <v>145</v>
      </c>
      <c r="D642" s="19" t="s">
        <v>145</v>
      </c>
      <c r="E642" s="20">
        <v>2503</v>
      </c>
      <c r="G642" s="20">
        <v>46569</v>
      </c>
      <c r="I642" s="87">
        <v>5.374820159333462E-2</v>
      </c>
      <c r="J642" s="120"/>
      <c r="K642" s="20">
        <v>2932</v>
      </c>
      <c r="M642" s="20">
        <v>196635</v>
      </c>
      <c r="O642" s="21">
        <v>2611.7435099999998</v>
      </c>
      <c r="P642" s="125"/>
    </row>
    <row r="643" spans="1:16" hidden="1" outlineLevel="2" x14ac:dyDescent="0.3">
      <c r="A643" s="18">
        <v>20214</v>
      </c>
      <c r="B643" s="19">
        <v>61000</v>
      </c>
      <c r="C643" s="19" t="s">
        <v>146</v>
      </c>
      <c r="D643" s="19" t="s">
        <v>147</v>
      </c>
      <c r="E643" s="20">
        <v>2757</v>
      </c>
      <c r="G643" s="20">
        <v>43766</v>
      </c>
      <c r="I643" s="87">
        <v>6.2994105013023813E-2</v>
      </c>
      <c r="J643" s="120"/>
      <c r="K643" s="20">
        <v>3289</v>
      </c>
      <c r="M643" s="20">
        <v>190667</v>
      </c>
      <c r="O643" s="21">
        <v>2390.2139299999999</v>
      </c>
      <c r="P643" s="125"/>
    </row>
    <row r="644" spans="1:16" hidden="1" outlineLevel="2" x14ac:dyDescent="0.3">
      <c r="A644" s="18">
        <v>20214</v>
      </c>
      <c r="B644" s="19">
        <v>62000</v>
      </c>
      <c r="C644" s="19" t="s">
        <v>148</v>
      </c>
      <c r="D644" s="19" t="s">
        <v>149</v>
      </c>
      <c r="E644" s="20">
        <v>16351</v>
      </c>
      <c r="G644" s="20">
        <v>213394</v>
      </c>
      <c r="I644" s="87">
        <v>7.6623522685736245E-2</v>
      </c>
      <c r="J644" s="120"/>
      <c r="K644" s="20">
        <v>20310</v>
      </c>
      <c r="M644" s="20">
        <v>1266207</v>
      </c>
      <c r="O644" s="21">
        <v>16598.469679999998</v>
      </c>
      <c r="P644" s="125"/>
    </row>
    <row r="645" spans="1:16" hidden="1" outlineLevel="2" x14ac:dyDescent="0.3">
      <c r="A645" s="18">
        <v>20214</v>
      </c>
      <c r="B645" s="19">
        <v>63000</v>
      </c>
      <c r="C645" s="19" t="s">
        <v>150</v>
      </c>
      <c r="D645" s="19" t="s">
        <v>150</v>
      </c>
      <c r="E645" s="20">
        <v>8483</v>
      </c>
      <c r="G645" s="20">
        <v>91799</v>
      </c>
      <c r="I645" s="87">
        <v>9.240841403501128E-2</v>
      </c>
      <c r="J645" s="120"/>
      <c r="K645" s="20">
        <v>10009</v>
      </c>
      <c r="M645" s="20">
        <v>587371</v>
      </c>
      <c r="O645" s="21">
        <v>7405.0425500000001</v>
      </c>
      <c r="P645" s="125"/>
    </row>
    <row r="646" spans="1:16" hidden="1" outlineLevel="2" x14ac:dyDescent="0.3">
      <c r="A646" s="18">
        <v>20214</v>
      </c>
      <c r="B646" s="19">
        <v>64000</v>
      </c>
      <c r="C646" s="19" t="s">
        <v>151</v>
      </c>
      <c r="D646" s="19" t="s">
        <v>152</v>
      </c>
      <c r="E646" s="20">
        <v>2108</v>
      </c>
      <c r="G646" s="20">
        <v>32737</v>
      </c>
      <c r="I646" s="87">
        <v>6.4391972385985277E-2</v>
      </c>
      <c r="J646" s="120"/>
      <c r="K646" s="20">
        <v>2503</v>
      </c>
      <c r="M646" s="20">
        <v>156625</v>
      </c>
      <c r="O646" s="21">
        <v>1981.1225400000001</v>
      </c>
      <c r="P646" s="125"/>
    </row>
    <row r="647" spans="1:16" hidden="1" outlineLevel="2" x14ac:dyDescent="0.3">
      <c r="A647" s="18">
        <v>20214</v>
      </c>
      <c r="B647" s="19">
        <v>71000</v>
      </c>
      <c r="C647" s="19" t="s">
        <v>153</v>
      </c>
      <c r="D647" s="19" t="s">
        <v>153</v>
      </c>
      <c r="E647" s="20">
        <v>12525</v>
      </c>
      <c r="G647" s="20">
        <v>161407</v>
      </c>
      <c r="I647" s="87">
        <v>7.7598864981072699E-2</v>
      </c>
      <c r="J647" s="120"/>
      <c r="K647" s="20">
        <v>15521</v>
      </c>
      <c r="M647" s="20">
        <v>854496</v>
      </c>
      <c r="O647" s="21">
        <v>11256.08783</v>
      </c>
      <c r="P647" s="125"/>
    </row>
    <row r="648" spans="1:16" hidden="1" outlineLevel="2" x14ac:dyDescent="0.3">
      <c r="A648" s="18">
        <v>20214</v>
      </c>
      <c r="B648" s="19">
        <v>72000</v>
      </c>
      <c r="C648" s="19" t="s">
        <v>154</v>
      </c>
      <c r="D648" s="19" t="s">
        <v>154</v>
      </c>
      <c r="E648" s="20">
        <v>7597</v>
      </c>
      <c r="G648" s="20">
        <v>90698</v>
      </c>
      <c r="I648" s="87">
        <v>8.376149418950804E-2</v>
      </c>
      <c r="J648" s="120"/>
      <c r="K648" s="20">
        <v>9125</v>
      </c>
      <c r="M648" s="20">
        <v>493762</v>
      </c>
      <c r="O648" s="21">
        <v>6307.7464200000004</v>
      </c>
      <c r="P648" s="125"/>
    </row>
    <row r="649" spans="1:16" hidden="1" outlineLevel="2" x14ac:dyDescent="0.3">
      <c r="A649" s="18">
        <v>20214</v>
      </c>
      <c r="B649" s="19">
        <v>73000</v>
      </c>
      <c r="C649" s="19" t="s">
        <v>155</v>
      </c>
      <c r="D649" s="19" t="s">
        <v>156</v>
      </c>
      <c r="E649" s="20">
        <v>6026</v>
      </c>
      <c r="G649" s="20">
        <v>72995</v>
      </c>
      <c r="I649" s="87">
        <v>8.2553599561613802E-2</v>
      </c>
      <c r="J649" s="120"/>
      <c r="K649" s="20">
        <v>7325</v>
      </c>
      <c r="M649" s="20">
        <v>411966</v>
      </c>
      <c r="O649" s="21">
        <v>5337.56988</v>
      </c>
      <c r="P649" s="125"/>
    </row>
    <row r="650" spans="1:16" hidden="1" outlineLevel="2" x14ac:dyDescent="0.3">
      <c r="A650" s="18">
        <v>20214</v>
      </c>
      <c r="B650" s="19">
        <v>81000</v>
      </c>
      <c r="C650" s="19" t="s">
        <v>157</v>
      </c>
      <c r="D650" s="19" t="s">
        <v>158</v>
      </c>
      <c r="E650" s="20">
        <v>1075</v>
      </c>
      <c r="G650" s="20">
        <v>9088</v>
      </c>
      <c r="I650" s="87">
        <v>0.11828785211267606</v>
      </c>
      <c r="J650" s="120"/>
      <c r="K650" s="20">
        <v>1244</v>
      </c>
      <c r="M650" s="20">
        <v>74327</v>
      </c>
      <c r="O650" s="21">
        <v>939.54255999999998</v>
      </c>
      <c r="P650" s="125"/>
    </row>
    <row r="651" spans="1:16" hidden="1" outlineLevel="2" x14ac:dyDescent="0.3">
      <c r="A651" s="18">
        <v>20214</v>
      </c>
      <c r="B651" s="19">
        <v>82000</v>
      </c>
      <c r="C651" s="19" t="s">
        <v>159</v>
      </c>
      <c r="D651" s="19" t="s">
        <v>160</v>
      </c>
      <c r="E651" s="20">
        <v>1216</v>
      </c>
      <c r="G651" s="20">
        <v>13107</v>
      </c>
      <c r="I651" s="87">
        <v>9.2774853131914248E-2</v>
      </c>
      <c r="J651" s="120"/>
      <c r="K651" s="20">
        <v>1340</v>
      </c>
      <c r="M651" s="20">
        <v>71825</v>
      </c>
      <c r="O651" s="21">
        <v>860.47992999999997</v>
      </c>
      <c r="P651" s="125"/>
    </row>
    <row r="652" spans="1:16" hidden="1" outlineLevel="2" x14ac:dyDescent="0.3">
      <c r="A652" s="18">
        <v>20214</v>
      </c>
      <c r="B652" s="19">
        <v>83000</v>
      </c>
      <c r="C652" s="19" t="s">
        <v>161</v>
      </c>
      <c r="D652" s="19" t="s">
        <v>161</v>
      </c>
      <c r="E652" s="20">
        <v>1684</v>
      </c>
      <c r="G652" s="20">
        <v>20482</v>
      </c>
      <c r="I652" s="87">
        <v>8.2218533346352901E-2</v>
      </c>
      <c r="J652" s="120"/>
      <c r="K652" s="20">
        <v>1960</v>
      </c>
      <c r="M652" s="20">
        <v>113177</v>
      </c>
      <c r="O652" s="21">
        <v>1419.75161</v>
      </c>
      <c r="P652" s="125"/>
    </row>
    <row r="653" spans="1:16" hidden="1" outlineLevel="2" x14ac:dyDescent="0.3">
      <c r="A653" s="18">
        <v>20214</v>
      </c>
      <c r="B653" s="19">
        <v>84000</v>
      </c>
      <c r="C653" s="19" t="s">
        <v>162</v>
      </c>
      <c r="D653" s="19" t="s">
        <v>162</v>
      </c>
      <c r="E653" s="20">
        <v>1516</v>
      </c>
      <c r="G653" s="20">
        <v>20747</v>
      </c>
      <c r="I653" s="87">
        <v>7.307080541765075E-2</v>
      </c>
      <c r="J653" s="120"/>
      <c r="K653" s="20">
        <v>1705</v>
      </c>
      <c r="M653" s="20">
        <v>86545</v>
      </c>
      <c r="O653" s="21">
        <v>1057.81702</v>
      </c>
      <c r="P653" s="125"/>
    </row>
    <row r="654" spans="1:16" hidden="1" outlineLevel="2" x14ac:dyDescent="0.3">
      <c r="A654" s="18">
        <v>20214</v>
      </c>
      <c r="B654" s="19">
        <v>85000</v>
      </c>
      <c r="C654" s="19" t="s">
        <v>163</v>
      </c>
      <c r="D654" s="19" t="s">
        <v>163</v>
      </c>
      <c r="E654" s="20">
        <v>956</v>
      </c>
      <c r="G654" s="20">
        <v>12918</v>
      </c>
      <c r="I654" s="87">
        <v>7.4005263972751201E-2</v>
      </c>
      <c r="J654" s="120"/>
      <c r="K654" s="20">
        <v>1051</v>
      </c>
      <c r="M654" s="20">
        <v>52820</v>
      </c>
      <c r="O654" s="21">
        <v>655.92098999999996</v>
      </c>
      <c r="P654" s="125"/>
    </row>
    <row r="655" spans="1:16" hidden="1" outlineLevel="2" x14ac:dyDescent="0.3">
      <c r="A655" s="18">
        <v>20214</v>
      </c>
      <c r="B655" s="19">
        <v>91000</v>
      </c>
      <c r="C655" s="19" t="s">
        <v>164</v>
      </c>
      <c r="D655" s="19" t="s">
        <v>164</v>
      </c>
      <c r="E655" s="20">
        <v>2569</v>
      </c>
      <c r="G655" s="20">
        <v>40221</v>
      </c>
      <c r="I655" s="87">
        <v>6.3872106610974366E-2</v>
      </c>
      <c r="J655" s="120"/>
      <c r="K655" s="20">
        <v>2960</v>
      </c>
      <c r="M655" s="20">
        <v>168453</v>
      </c>
      <c r="O655" s="21">
        <v>2071.31005</v>
      </c>
      <c r="P655" s="125"/>
    </row>
    <row r="656" spans="1:16" hidden="1" outlineLevel="2" x14ac:dyDescent="0.3">
      <c r="A656" s="18">
        <v>20214</v>
      </c>
      <c r="B656" s="19">
        <v>92000</v>
      </c>
      <c r="C656" s="19" t="s">
        <v>165</v>
      </c>
      <c r="D656" s="19" t="s">
        <v>166</v>
      </c>
      <c r="E656" s="20">
        <v>7757</v>
      </c>
      <c r="G656" s="20">
        <v>118343</v>
      </c>
      <c r="I656" s="87">
        <v>6.5546758152150955E-2</v>
      </c>
      <c r="J656" s="120"/>
      <c r="K656" s="20">
        <v>9260</v>
      </c>
      <c r="M656" s="20">
        <v>573326</v>
      </c>
      <c r="O656" s="21">
        <v>7289.4859200000001</v>
      </c>
      <c r="P656" s="125"/>
    </row>
    <row r="657" spans="1:16" hidden="1" outlineLevel="2" x14ac:dyDescent="0.3">
      <c r="A657" s="18">
        <v>20214</v>
      </c>
      <c r="B657" s="19">
        <v>93000</v>
      </c>
      <c r="C657" s="19" t="s">
        <v>167</v>
      </c>
      <c r="D657" s="19" t="s">
        <v>167</v>
      </c>
      <c r="E657" s="20">
        <v>1297</v>
      </c>
      <c r="G657" s="20">
        <v>23616</v>
      </c>
      <c r="I657" s="87">
        <v>5.4920392953929538E-2</v>
      </c>
      <c r="J657" s="120"/>
      <c r="K657" s="20">
        <v>1493</v>
      </c>
      <c r="M657" s="20">
        <v>87716</v>
      </c>
      <c r="O657" s="21">
        <v>1086.2384400000001</v>
      </c>
      <c r="P657" s="125"/>
    </row>
    <row r="658" spans="1:16" hidden="1" outlineLevel="2" x14ac:dyDescent="0.3">
      <c r="A658" s="18">
        <v>20214</v>
      </c>
      <c r="B658" s="19" t="s">
        <v>407</v>
      </c>
      <c r="C658" s="19" t="s">
        <v>82</v>
      </c>
      <c r="D658" s="19" t="s">
        <v>83</v>
      </c>
      <c r="E658" s="20">
        <v>2207</v>
      </c>
      <c r="G658" s="20">
        <v>35866</v>
      </c>
      <c r="I658" s="87">
        <v>6.1534601014888751E-2</v>
      </c>
      <c r="J658" s="120"/>
      <c r="K658" s="20">
        <v>2455</v>
      </c>
      <c r="M658" s="20">
        <v>170247</v>
      </c>
      <c r="O658" s="21">
        <v>2210.5464000000002</v>
      </c>
      <c r="P658" s="125"/>
    </row>
    <row r="659" spans="1:16" hidden="1" outlineLevel="2" x14ac:dyDescent="0.3">
      <c r="A659" s="18">
        <v>20214</v>
      </c>
      <c r="B659" s="19" t="s">
        <v>408</v>
      </c>
      <c r="C659" s="19" t="s">
        <v>84</v>
      </c>
      <c r="D659" s="19" t="s">
        <v>85</v>
      </c>
      <c r="E659" s="20">
        <v>79</v>
      </c>
      <c r="G659" s="20">
        <v>1579</v>
      </c>
      <c r="I659" s="87">
        <v>5.0031665611146296E-2</v>
      </c>
      <c r="J659" s="120"/>
      <c r="K659" s="20">
        <v>81</v>
      </c>
      <c r="M659" s="20">
        <v>6903</v>
      </c>
      <c r="O659" s="21">
        <v>89.028040000000004</v>
      </c>
      <c r="P659" s="125"/>
    </row>
    <row r="660" spans="1:16" hidden="1" outlineLevel="2" x14ac:dyDescent="0.3">
      <c r="A660" s="18">
        <v>20214</v>
      </c>
      <c r="B660" s="19" t="s">
        <v>409</v>
      </c>
      <c r="C660" s="19" t="s">
        <v>86</v>
      </c>
      <c r="D660" s="19" t="s">
        <v>87</v>
      </c>
      <c r="E660" s="20">
        <v>4199</v>
      </c>
      <c r="G660" s="20">
        <v>55560</v>
      </c>
      <c r="I660" s="87">
        <v>7.5575953923686101E-2</v>
      </c>
      <c r="J660" s="120"/>
      <c r="K660" s="20">
        <v>4527</v>
      </c>
      <c r="M660" s="20">
        <v>332114</v>
      </c>
      <c r="O660" s="21">
        <v>4581.9892099999997</v>
      </c>
      <c r="P660" s="125"/>
    </row>
    <row r="661" spans="1:16" hidden="1" outlineLevel="2" x14ac:dyDescent="0.3">
      <c r="A661" s="18">
        <v>20214</v>
      </c>
      <c r="B661" s="19" t="s">
        <v>410</v>
      </c>
      <c r="C661" s="19" t="s">
        <v>88</v>
      </c>
      <c r="D661" s="19" t="s">
        <v>89</v>
      </c>
      <c r="E661" s="20">
        <v>90</v>
      </c>
      <c r="G661" s="20">
        <v>480</v>
      </c>
      <c r="I661" s="87">
        <v>0.1875</v>
      </c>
      <c r="J661" s="120"/>
      <c r="K661" s="20">
        <v>95</v>
      </c>
      <c r="M661" s="20">
        <v>6595</v>
      </c>
      <c r="O661" s="21">
        <v>86.096860000000007</v>
      </c>
      <c r="P661" s="125"/>
    </row>
    <row r="662" spans="1:16" hidden="1" outlineLevel="2" x14ac:dyDescent="0.3">
      <c r="A662" s="18">
        <v>20214</v>
      </c>
      <c r="B662" s="19" t="s">
        <v>411</v>
      </c>
      <c r="C662" s="19" t="s">
        <v>90</v>
      </c>
      <c r="D662" s="19" t="s">
        <v>91</v>
      </c>
      <c r="E662" s="20">
        <v>982</v>
      </c>
      <c r="G662" s="20">
        <v>12913</v>
      </c>
      <c r="I662" s="87">
        <v>7.6047394098970031E-2</v>
      </c>
      <c r="J662" s="120"/>
      <c r="K662" s="20">
        <v>1056</v>
      </c>
      <c r="M662" s="20">
        <v>67150</v>
      </c>
      <c r="O662" s="21">
        <v>862.00726999999995</v>
      </c>
      <c r="P662" s="125"/>
    </row>
    <row r="663" spans="1:16" hidden="1" outlineLevel="2" x14ac:dyDescent="0.3">
      <c r="A663" s="18">
        <v>20214</v>
      </c>
      <c r="B663" s="19" t="s">
        <v>412</v>
      </c>
      <c r="C663" s="19" t="s">
        <v>92</v>
      </c>
      <c r="D663" s="19" t="s">
        <v>93</v>
      </c>
      <c r="E663" s="20">
        <v>132</v>
      </c>
      <c r="G663" s="20">
        <v>13685</v>
      </c>
      <c r="I663" s="87">
        <v>9.6455973693825355E-3</v>
      </c>
      <c r="J663" s="120"/>
      <c r="K663" s="20">
        <v>139</v>
      </c>
      <c r="M663" s="20">
        <v>13802</v>
      </c>
      <c r="O663" s="21">
        <v>192.56141</v>
      </c>
      <c r="P663" s="125"/>
    </row>
    <row r="664" spans="1:16" hidden="1" outlineLevel="2" x14ac:dyDescent="0.3">
      <c r="A664" s="18">
        <v>20214</v>
      </c>
      <c r="B664" s="19" t="s">
        <v>413</v>
      </c>
      <c r="C664" s="19" t="s">
        <v>94</v>
      </c>
      <c r="D664" s="19" t="s">
        <v>95</v>
      </c>
      <c r="E664" s="20">
        <v>65</v>
      </c>
      <c r="G664" s="20">
        <v>901</v>
      </c>
      <c r="I664" s="87">
        <v>7.2142064372918979E-2</v>
      </c>
      <c r="J664" s="120"/>
      <c r="K664" s="20">
        <v>76</v>
      </c>
      <c r="M664" s="20">
        <v>4344</v>
      </c>
      <c r="O664" s="21">
        <v>69.578220000000002</v>
      </c>
      <c r="P664" s="125"/>
    </row>
    <row r="665" spans="1:16" outlineLevel="1" collapsed="1" x14ac:dyDescent="0.3">
      <c r="A665" s="84" t="s">
        <v>50</v>
      </c>
      <c r="B665" s="22"/>
      <c r="C665" s="22"/>
      <c r="D665" s="22"/>
      <c r="E665" s="23">
        <f>SUBTOTAL(9,E615:E664)</f>
        <v>319762</v>
      </c>
      <c r="F665" s="117"/>
      <c r="G665" s="23">
        <f>SUBTOTAL(9,G615:G664)</f>
        <v>4273210</v>
      </c>
      <c r="H665" s="117"/>
      <c r="I665" s="86">
        <f>E665/G665</f>
        <v>7.4829460756667701E-2</v>
      </c>
      <c r="J665" s="121"/>
      <c r="K665" s="23">
        <f>SUBTOTAL(9,K615:K664)</f>
        <v>391207</v>
      </c>
      <c r="L665" s="117"/>
      <c r="M665" s="23">
        <f>SUBTOTAL(9,M615:M664)</f>
        <v>22823534</v>
      </c>
      <c r="N665" s="117"/>
      <c r="O665" s="34">
        <f>SUBTOTAL(9,O615:O664)</f>
        <v>297933.68712000008</v>
      </c>
      <c r="P665" s="126"/>
    </row>
    <row r="666" spans="1:16" hidden="1" outlineLevel="2" x14ac:dyDescent="0.3">
      <c r="A666" s="24">
        <v>20213</v>
      </c>
      <c r="B666">
        <v>11000</v>
      </c>
      <c r="C666" t="s">
        <v>96</v>
      </c>
      <c r="D666" t="s">
        <v>97</v>
      </c>
      <c r="E666" s="16">
        <v>45888</v>
      </c>
      <c r="G666" s="16">
        <v>387391</v>
      </c>
      <c r="I666" s="88">
        <v>0.11845396511534857</v>
      </c>
      <c r="J666" s="120"/>
      <c r="K666" s="16">
        <v>63284</v>
      </c>
      <c r="M666" s="16">
        <v>5722739</v>
      </c>
      <c r="O666" s="25">
        <v>73465.064979999996</v>
      </c>
      <c r="P666" s="125"/>
    </row>
    <row r="667" spans="1:16" hidden="1" outlineLevel="2" x14ac:dyDescent="0.3">
      <c r="A667" s="24">
        <v>20213</v>
      </c>
      <c r="B667">
        <v>12000</v>
      </c>
      <c r="C667" t="s">
        <v>98</v>
      </c>
      <c r="D667" t="s">
        <v>99</v>
      </c>
      <c r="E667" s="16">
        <v>15633</v>
      </c>
      <c r="G667" s="16">
        <v>138981</v>
      </c>
      <c r="I667" s="88">
        <v>0.11248300127355537</v>
      </c>
      <c r="J667" s="120"/>
      <c r="K667" s="16">
        <v>20776</v>
      </c>
      <c r="M667" s="16">
        <v>1878879</v>
      </c>
      <c r="O667" s="25">
        <v>24040.784110000001</v>
      </c>
      <c r="P667" s="125"/>
    </row>
    <row r="668" spans="1:16" hidden="1" outlineLevel="2" x14ac:dyDescent="0.3">
      <c r="A668" s="24">
        <v>20213</v>
      </c>
      <c r="B668">
        <v>13000</v>
      </c>
      <c r="C668" t="s">
        <v>100</v>
      </c>
      <c r="D668" t="s">
        <v>100</v>
      </c>
      <c r="E668" s="16">
        <v>21081</v>
      </c>
      <c r="G668" s="16">
        <v>183155</v>
      </c>
      <c r="I668" s="88">
        <v>0.11509923289017499</v>
      </c>
      <c r="J668" s="120"/>
      <c r="K668" s="16">
        <v>28085</v>
      </c>
      <c r="M668" s="16">
        <v>2513334</v>
      </c>
      <c r="O668" s="25">
        <v>32575.531500000001</v>
      </c>
      <c r="P668" s="125"/>
    </row>
    <row r="669" spans="1:16" hidden="1" outlineLevel="2" x14ac:dyDescent="0.3">
      <c r="A669" s="24">
        <v>20213</v>
      </c>
      <c r="B669">
        <v>21000</v>
      </c>
      <c r="C669" t="s">
        <v>101</v>
      </c>
      <c r="D669" t="s">
        <v>102</v>
      </c>
      <c r="E669" s="16">
        <v>35750</v>
      </c>
      <c r="G669" s="16">
        <v>358139</v>
      </c>
      <c r="I669" s="88">
        <v>9.9821577655602997E-2</v>
      </c>
      <c r="J669" s="120"/>
      <c r="K669" s="16">
        <v>44837</v>
      </c>
      <c r="M669" s="16">
        <v>5072028</v>
      </c>
      <c r="O669" s="25">
        <v>66368.785889999999</v>
      </c>
      <c r="P669" s="125"/>
    </row>
    <row r="670" spans="1:16" hidden="1" outlineLevel="2" x14ac:dyDescent="0.3">
      <c r="A670" s="24">
        <v>20213</v>
      </c>
      <c r="B670">
        <v>23000</v>
      </c>
      <c r="C670" t="s">
        <v>103</v>
      </c>
      <c r="D670" t="s">
        <v>104</v>
      </c>
      <c r="E670" s="16">
        <v>27750</v>
      </c>
      <c r="G670" s="16">
        <v>237746</v>
      </c>
      <c r="I670" s="88">
        <v>0.11672120666593759</v>
      </c>
      <c r="J670" s="120"/>
      <c r="K670" s="16">
        <v>35784</v>
      </c>
      <c r="M670" s="16">
        <v>3437301</v>
      </c>
      <c r="O670" s="25">
        <v>44908.431929999999</v>
      </c>
      <c r="P670" s="125"/>
    </row>
    <row r="671" spans="1:16" hidden="1" outlineLevel="2" x14ac:dyDescent="0.3">
      <c r="A671" s="24">
        <v>20213</v>
      </c>
      <c r="B671">
        <v>24000</v>
      </c>
      <c r="C671" t="s">
        <v>105</v>
      </c>
      <c r="D671" t="s">
        <v>106</v>
      </c>
      <c r="E671" s="16">
        <v>21223</v>
      </c>
      <c r="G671" s="16">
        <v>203385</v>
      </c>
      <c r="I671" s="88">
        <v>0.10434889495292179</v>
      </c>
      <c r="J671" s="120"/>
      <c r="K671" s="16">
        <v>27237</v>
      </c>
      <c r="M671" s="16">
        <v>2333801</v>
      </c>
      <c r="O671" s="25">
        <v>30495.930700000001</v>
      </c>
      <c r="P671" s="125"/>
    </row>
    <row r="672" spans="1:16" hidden="1" outlineLevel="2" x14ac:dyDescent="0.3">
      <c r="A672" s="24">
        <v>20213</v>
      </c>
      <c r="B672">
        <v>25000</v>
      </c>
      <c r="C672" t="s">
        <v>107</v>
      </c>
      <c r="D672" t="s">
        <v>108</v>
      </c>
      <c r="E672" s="16">
        <v>15944</v>
      </c>
      <c r="G672" s="16">
        <v>138270</v>
      </c>
      <c r="I672" s="88">
        <v>0.11531062414117307</v>
      </c>
      <c r="J672" s="120"/>
      <c r="K672" s="16">
        <v>19984</v>
      </c>
      <c r="M672" s="16">
        <v>1853504</v>
      </c>
      <c r="O672" s="25">
        <v>22811.9444</v>
      </c>
      <c r="P672" s="125"/>
    </row>
    <row r="673" spans="1:16" hidden="1" outlineLevel="2" x14ac:dyDescent="0.3">
      <c r="A673" s="24">
        <v>20213</v>
      </c>
      <c r="B673">
        <v>31000</v>
      </c>
      <c r="C673" t="s">
        <v>109</v>
      </c>
      <c r="D673" t="s">
        <v>110</v>
      </c>
      <c r="E673" s="16">
        <v>14223</v>
      </c>
      <c r="G673" s="16">
        <v>104342</v>
      </c>
      <c r="I673" s="88">
        <v>0.13631136071764008</v>
      </c>
      <c r="J673" s="120"/>
      <c r="K673" s="16">
        <v>19072</v>
      </c>
      <c r="M673" s="16">
        <v>2041860</v>
      </c>
      <c r="O673" s="25">
        <v>26446.87934</v>
      </c>
      <c r="P673" s="125"/>
    </row>
    <row r="674" spans="1:16" hidden="1" outlineLevel="2" x14ac:dyDescent="0.3">
      <c r="A674" s="24">
        <v>20213</v>
      </c>
      <c r="B674">
        <v>32000</v>
      </c>
      <c r="C674" t="s">
        <v>111</v>
      </c>
      <c r="D674" t="s">
        <v>112</v>
      </c>
      <c r="E674" s="16">
        <v>2635</v>
      </c>
      <c r="G674" s="16">
        <v>19727</v>
      </c>
      <c r="I674" s="88">
        <v>0.13357327520656967</v>
      </c>
      <c r="J674" s="120"/>
      <c r="K674" s="16">
        <v>3722</v>
      </c>
      <c r="M674" s="16">
        <v>387240</v>
      </c>
      <c r="O674" s="25">
        <v>5113.2608099999998</v>
      </c>
      <c r="P674" s="125"/>
    </row>
    <row r="675" spans="1:16" hidden="1" outlineLevel="2" x14ac:dyDescent="0.3">
      <c r="A675" s="24">
        <v>20213</v>
      </c>
      <c r="B675">
        <v>33000</v>
      </c>
      <c r="C675" t="s">
        <v>113</v>
      </c>
      <c r="D675" t="s">
        <v>114</v>
      </c>
      <c r="E675" s="16">
        <v>5744</v>
      </c>
      <c r="G675" s="16">
        <v>40270</v>
      </c>
      <c r="I675" s="88">
        <v>0.14263719890737522</v>
      </c>
      <c r="J675" s="120"/>
      <c r="K675" s="16">
        <v>8081</v>
      </c>
      <c r="M675" s="16">
        <v>817104</v>
      </c>
      <c r="O675" s="25">
        <v>10574.35773</v>
      </c>
      <c r="P675" s="125"/>
    </row>
    <row r="676" spans="1:16" hidden="1" outlineLevel="2" x14ac:dyDescent="0.3">
      <c r="A676" s="24">
        <v>20213</v>
      </c>
      <c r="B676">
        <v>34000</v>
      </c>
      <c r="C676" t="s">
        <v>115</v>
      </c>
      <c r="D676" t="s">
        <v>116</v>
      </c>
      <c r="E676" s="16">
        <v>14859</v>
      </c>
      <c r="G676" s="16">
        <v>114826</v>
      </c>
      <c r="I676" s="88">
        <v>0.12940449027223799</v>
      </c>
      <c r="J676" s="120"/>
      <c r="K676" s="16">
        <v>21330</v>
      </c>
      <c r="M676" s="16">
        <v>1892306</v>
      </c>
      <c r="O676" s="25">
        <v>24715.106810000001</v>
      </c>
      <c r="P676" s="125"/>
    </row>
    <row r="677" spans="1:16" hidden="1" outlineLevel="2" x14ac:dyDescent="0.3">
      <c r="A677" s="24">
        <v>20213</v>
      </c>
      <c r="B677">
        <v>35000</v>
      </c>
      <c r="C677" t="s">
        <v>117</v>
      </c>
      <c r="D677" t="s">
        <v>118</v>
      </c>
      <c r="E677" s="16">
        <v>7227</v>
      </c>
      <c r="G677" s="16">
        <v>55504</v>
      </c>
      <c r="I677" s="88">
        <v>0.13020683194004035</v>
      </c>
      <c r="J677" s="120"/>
      <c r="K677" s="16">
        <v>9629</v>
      </c>
      <c r="M677" s="16">
        <v>1113549</v>
      </c>
      <c r="O677" s="25">
        <v>14564.377479999999</v>
      </c>
      <c r="P677" s="125"/>
    </row>
    <row r="678" spans="1:16" hidden="1" outlineLevel="2" x14ac:dyDescent="0.3">
      <c r="A678" s="24">
        <v>20213</v>
      </c>
      <c r="B678">
        <v>36000</v>
      </c>
      <c r="C678" t="s">
        <v>119</v>
      </c>
      <c r="D678" t="s">
        <v>120</v>
      </c>
      <c r="E678" s="16">
        <v>7762</v>
      </c>
      <c r="G678" s="16">
        <v>62252</v>
      </c>
      <c r="I678" s="88">
        <v>0.12468675705198226</v>
      </c>
      <c r="J678" s="120"/>
      <c r="K678" s="16">
        <v>10873</v>
      </c>
      <c r="M678" s="16">
        <v>1014904</v>
      </c>
      <c r="O678" s="25">
        <v>13090.79335</v>
      </c>
      <c r="P678" s="125"/>
    </row>
    <row r="679" spans="1:16" hidden="1" outlineLevel="2" x14ac:dyDescent="0.3">
      <c r="A679" s="24">
        <v>20213</v>
      </c>
      <c r="B679">
        <v>37000</v>
      </c>
      <c r="C679" t="s">
        <v>121</v>
      </c>
      <c r="D679" t="s">
        <v>121</v>
      </c>
      <c r="E679" s="16">
        <v>4994</v>
      </c>
      <c r="G679" s="16">
        <v>36644</v>
      </c>
      <c r="I679" s="88">
        <v>0.13628424844449297</v>
      </c>
      <c r="J679" s="120"/>
      <c r="K679" s="16">
        <v>7267</v>
      </c>
      <c r="M679" s="16">
        <v>670536</v>
      </c>
      <c r="O679" s="25">
        <v>8836.6036100000001</v>
      </c>
      <c r="P679" s="125"/>
    </row>
    <row r="680" spans="1:16" hidden="1" outlineLevel="2" x14ac:dyDescent="0.3">
      <c r="A680" s="24">
        <v>20213</v>
      </c>
      <c r="B680">
        <v>38000</v>
      </c>
      <c r="C680" t="s">
        <v>122</v>
      </c>
      <c r="D680" t="s">
        <v>123</v>
      </c>
      <c r="E680" s="16">
        <v>2915</v>
      </c>
      <c r="G680" s="16">
        <v>18839</v>
      </c>
      <c r="I680" s="88">
        <v>0.15473220446945166</v>
      </c>
      <c r="J680" s="120"/>
      <c r="K680" s="16">
        <v>3951</v>
      </c>
      <c r="M680" s="16">
        <v>440381</v>
      </c>
      <c r="O680" s="25">
        <v>6202.7947000000004</v>
      </c>
      <c r="P680" s="125"/>
    </row>
    <row r="681" spans="1:16" hidden="1" outlineLevel="2" x14ac:dyDescent="0.3">
      <c r="A681" s="24">
        <v>20213</v>
      </c>
      <c r="B681">
        <v>41000</v>
      </c>
      <c r="C681" t="s">
        <v>124</v>
      </c>
      <c r="D681" t="s">
        <v>125</v>
      </c>
      <c r="E681" s="16">
        <v>12644</v>
      </c>
      <c r="G681" s="16">
        <v>119099</v>
      </c>
      <c r="I681" s="88">
        <v>0.10616377971267602</v>
      </c>
      <c r="J681" s="120"/>
      <c r="K681" s="16">
        <v>16850</v>
      </c>
      <c r="M681" s="16">
        <v>1615280</v>
      </c>
      <c r="O681" s="25">
        <v>20832.024259999998</v>
      </c>
      <c r="P681" s="125"/>
    </row>
    <row r="682" spans="1:16" hidden="1" outlineLevel="2" x14ac:dyDescent="0.3">
      <c r="A682" s="24">
        <v>20213</v>
      </c>
      <c r="B682">
        <v>42000</v>
      </c>
      <c r="C682" t="s">
        <v>126</v>
      </c>
      <c r="D682" t="s">
        <v>127</v>
      </c>
      <c r="E682" s="16">
        <v>8734</v>
      </c>
      <c r="G682" s="16">
        <v>81822</v>
      </c>
      <c r="I682" s="88">
        <v>0.10674390750653859</v>
      </c>
      <c r="J682" s="120"/>
      <c r="K682" s="16">
        <v>11515</v>
      </c>
      <c r="M682" s="16">
        <v>1039177</v>
      </c>
      <c r="O682" s="25">
        <v>13372.672200000001</v>
      </c>
      <c r="P682" s="125"/>
    </row>
    <row r="683" spans="1:16" hidden="1" outlineLevel="2" x14ac:dyDescent="0.3">
      <c r="A683" s="24">
        <v>20213</v>
      </c>
      <c r="B683">
        <v>43000</v>
      </c>
      <c r="C683" t="s">
        <v>128</v>
      </c>
      <c r="D683" t="s">
        <v>128</v>
      </c>
      <c r="E683" s="16">
        <v>3863</v>
      </c>
      <c r="G683" s="16">
        <v>33963</v>
      </c>
      <c r="I683" s="88">
        <v>0.11374142449135824</v>
      </c>
      <c r="J683" s="120"/>
      <c r="K683" s="16">
        <v>5217</v>
      </c>
      <c r="M683" s="16">
        <v>498307</v>
      </c>
      <c r="O683" s="25">
        <v>6617.4744700000001</v>
      </c>
      <c r="P683" s="125"/>
    </row>
    <row r="684" spans="1:16" hidden="1" outlineLevel="2" x14ac:dyDescent="0.3">
      <c r="A684" s="24">
        <v>20213</v>
      </c>
      <c r="B684">
        <v>44000</v>
      </c>
      <c r="C684" t="s">
        <v>129</v>
      </c>
      <c r="D684" t="s">
        <v>130</v>
      </c>
      <c r="E684" s="16">
        <v>26309</v>
      </c>
      <c r="G684" s="16">
        <v>228022</v>
      </c>
      <c r="I684" s="88">
        <v>0.11537921779477418</v>
      </c>
      <c r="J684" s="120"/>
      <c r="K684" s="16">
        <v>36224</v>
      </c>
      <c r="M684" s="16">
        <v>3123591</v>
      </c>
      <c r="O684" s="25">
        <v>40979.856500000002</v>
      </c>
      <c r="P684" s="125"/>
    </row>
    <row r="685" spans="1:16" hidden="1" outlineLevel="2" x14ac:dyDescent="0.3">
      <c r="A685" s="24">
        <v>20213</v>
      </c>
      <c r="B685">
        <v>45000</v>
      </c>
      <c r="C685" t="s">
        <v>131</v>
      </c>
      <c r="D685" t="s">
        <v>132</v>
      </c>
      <c r="E685" s="16">
        <v>5978</v>
      </c>
      <c r="G685" s="16">
        <v>48331</v>
      </c>
      <c r="I685" s="88">
        <v>0.12368872980074901</v>
      </c>
      <c r="J685" s="120"/>
      <c r="K685" s="16">
        <v>8218</v>
      </c>
      <c r="M685" s="16">
        <v>722262</v>
      </c>
      <c r="O685" s="25">
        <v>9408.2179199999991</v>
      </c>
      <c r="P685" s="125"/>
    </row>
    <row r="686" spans="1:16" hidden="1" outlineLevel="2" x14ac:dyDescent="0.3">
      <c r="A686" s="24">
        <v>20213</v>
      </c>
      <c r="B686">
        <v>46000</v>
      </c>
      <c r="C686" t="s">
        <v>133</v>
      </c>
      <c r="D686" t="s">
        <v>134</v>
      </c>
      <c r="E686" s="16">
        <v>11489</v>
      </c>
      <c r="G686" s="16">
        <v>100027</v>
      </c>
      <c r="I686" s="88">
        <v>0.11485898807322023</v>
      </c>
      <c r="J686" s="120"/>
      <c r="K686" s="16">
        <v>15435</v>
      </c>
      <c r="M686" s="16">
        <v>1423225</v>
      </c>
      <c r="O686" s="25">
        <v>18424.65884</v>
      </c>
      <c r="P686" s="125"/>
    </row>
    <row r="687" spans="1:16" hidden="1" outlineLevel="2" x14ac:dyDescent="0.3">
      <c r="A687" s="24">
        <v>20213</v>
      </c>
      <c r="B687">
        <v>51000</v>
      </c>
      <c r="C687" t="s">
        <v>135</v>
      </c>
      <c r="D687" t="s">
        <v>136</v>
      </c>
      <c r="E687" s="16">
        <v>4667</v>
      </c>
      <c r="G687" s="16">
        <v>47866</v>
      </c>
      <c r="I687" s="88">
        <v>9.7501357957631721E-2</v>
      </c>
      <c r="J687" s="120"/>
      <c r="K687" s="16">
        <v>5683</v>
      </c>
      <c r="M687" s="16">
        <v>601887</v>
      </c>
      <c r="O687" s="25">
        <v>7406.2858299999998</v>
      </c>
      <c r="P687" s="125"/>
    </row>
    <row r="688" spans="1:16" hidden="1" outlineLevel="2" x14ac:dyDescent="0.3">
      <c r="A688" s="24">
        <v>20213</v>
      </c>
      <c r="B688">
        <v>52000</v>
      </c>
      <c r="C688" t="s">
        <v>137</v>
      </c>
      <c r="D688" t="s">
        <v>137</v>
      </c>
      <c r="E688" s="16">
        <v>11445</v>
      </c>
      <c r="G688" s="16">
        <v>124905</v>
      </c>
      <c r="I688" s="88">
        <v>9.1629638525279208E-2</v>
      </c>
      <c r="J688" s="120"/>
      <c r="K688" s="16">
        <v>14287</v>
      </c>
      <c r="M688" s="16">
        <v>1551759</v>
      </c>
      <c r="O688" s="25">
        <v>19848.296320000001</v>
      </c>
      <c r="P688" s="125"/>
    </row>
    <row r="689" spans="1:16" hidden="1" outlineLevel="2" x14ac:dyDescent="0.3">
      <c r="A689" s="24">
        <v>20213</v>
      </c>
      <c r="B689">
        <v>53000</v>
      </c>
      <c r="C689" t="s">
        <v>138</v>
      </c>
      <c r="D689" t="s">
        <v>139</v>
      </c>
      <c r="E689" s="16">
        <v>7446</v>
      </c>
      <c r="G689" s="16">
        <v>82956</v>
      </c>
      <c r="I689" s="88">
        <v>8.9758426153623602E-2</v>
      </c>
      <c r="J689" s="120"/>
      <c r="K689" s="16">
        <v>9561</v>
      </c>
      <c r="M689" s="16">
        <v>1043536</v>
      </c>
      <c r="O689" s="25">
        <v>13247.167649999999</v>
      </c>
      <c r="P689" s="125"/>
    </row>
    <row r="690" spans="1:16" hidden="1" outlineLevel="2" x14ac:dyDescent="0.3">
      <c r="A690" s="24">
        <v>20213</v>
      </c>
      <c r="B690">
        <v>55000</v>
      </c>
      <c r="C690" t="s">
        <v>140</v>
      </c>
      <c r="D690" t="s">
        <v>141</v>
      </c>
      <c r="E690" s="16">
        <v>3462</v>
      </c>
      <c r="G690" s="16">
        <v>37545</v>
      </c>
      <c r="I690" s="88">
        <v>9.2209348781462239E-2</v>
      </c>
      <c r="J690" s="120"/>
      <c r="K690" s="16">
        <v>4165</v>
      </c>
      <c r="M690" s="16">
        <v>425603</v>
      </c>
      <c r="O690" s="25">
        <v>5312.6576800000003</v>
      </c>
      <c r="P690" s="125"/>
    </row>
    <row r="691" spans="1:16" hidden="1" outlineLevel="2" x14ac:dyDescent="0.3">
      <c r="A691" s="24">
        <v>20213</v>
      </c>
      <c r="B691">
        <v>56000</v>
      </c>
      <c r="C691" t="s">
        <v>142</v>
      </c>
      <c r="D691" t="s">
        <v>142</v>
      </c>
      <c r="E691" s="16">
        <v>2929</v>
      </c>
      <c r="G691" s="16">
        <v>31640</v>
      </c>
      <c r="I691" s="88">
        <v>9.2572692793931738E-2</v>
      </c>
      <c r="J691" s="120"/>
      <c r="K691" s="16">
        <v>3522</v>
      </c>
      <c r="M691" s="16">
        <v>358305</v>
      </c>
      <c r="O691" s="25">
        <v>4324.7846799999998</v>
      </c>
      <c r="P691" s="125"/>
    </row>
    <row r="692" spans="1:16" hidden="1" outlineLevel="2" x14ac:dyDescent="0.3">
      <c r="A692" s="24">
        <v>20213</v>
      </c>
      <c r="B692">
        <v>57000</v>
      </c>
      <c r="C692" t="s">
        <v>143</v>
      </c>
      <c r="D692" t="s">
        <v>144</v>
      </c>
      <c r="E692" s="16">
        <v>8143</v>
      </c>
      <c r="G692" s="16">
        <v>74341</v>
      </c>
      <c r="I692" s="88">
        <v>0.1095357877887034</v>
      </c>
      <c r="J692" s="120"/>
      <c r="K692" s="16">
        <v>10053</v>
      </c>
      <c r="M692" s="16">
        <v>1041787</v>
      </c>
      <c r="O692" s="25">
        <v>12689.10125</v>
      </c>
      <c r="P692" s="125"/>
    </row>
    <row r="693" spans="1:16" hidden="1" outlineLevel="2" x14ac:dyDescent="0.3">
      <c r="A693" s="24">
        <v>20213</v>
      </c>
      <c r="B693">
        <v>58000</v>
      </c>
      <c r="C693" t="s">
        <v>145</v>
      </c>
      <c r="D693" t="s">
        <v>145</v>
      </c>
      <c r="E693" s="16">
        <v>3936</v>
      </c>
      <c r="G693" s="16">
        <v>45824</v>
      </c>
      <c r="I693" s="88">
        <v>8.5893854748603352E-2</v>
      </c>
      <c r="J693" s="120"/>
      <c r="K693" s="16">
        <v>4751</v>
      </c>
      <c r="M693" s="16">
        <v>511400</v>
      </c>
      <c r="O693" s="25">
        <v>6411.3168299999998</v>
      </c>
      <c r="P693" s="125"/>
    </row>
    <row r="694" spans="1:16" hidden="1" outlineLevel="2" x14ac:dyDescent="0.3">
      <c r="A694" s="24">
        <v>20213</v>
      </c>
      <c r="B694">
        <v>61000</v>
      </c>
      <c r="C694" t="s">
        <v>146</v>
      </c>
      <c r="D694" t="s">
        <v>147</v>
      </c>
      <c r="E694" s="16">
        <v>4484</v>
      </c>
      <c r="G694" s="16">
        <v>43227</v>
      </c>
      <c r="I694" s="88">
        <v>0.10373146413121428</v>
      </c>
      <c r="J694" s="120"/>
      <c r="K694" s="16">
        <v>5606</v>
      </c>
      <c r="M694" s="16">
        <v>539144</v>
      </c>
      <c r="O694" s="25">
        <v>6430.4005299999999</v>
      </c>
      <c r="P694" s="125"/>
    </row>
    <row r="695" spans="1:16" hidden="1" outlineLevel="2" x14ac:dyDescent="0.3">
      <c r="A695" s="24">
        <v>20213</v>
      </c>
      <c r="B695">
        <v>62000</v>
      </c>
      <c r="C695" t="s">
        <v>148</v>
      </c>
      <c r="D695" t="s">
        <v>149</v>
      </c>
      <c r="E695" s="16">
        <v>22684</v>
      </c>
      <c r="G695" s="16">
        <v>209503</v>
      </c>
      <c r="I695" s="88">
        <v>0.10827529916039388</v>
      </c>
      <c r="J695" s="120"/>
      <c r="K695" s="16">
        <v>29245</v>
      </c>
      <c r="M695" s="16">
        <v>2824142</v>
      </c>
      <c r="O695" s="25">
        <v>35370.140850000003</v>
      </c>
      <c r="P695" s="125"/>
    </row>
    <row r="696" spans="1:16" hidden="1" outlineLevel="2" x14ac:dyDescent="0.3">
      <c r="A696" s="24">
        <v>20213</v>
      </c>
      <c r="B696">
        <v>63000</v>
      </c>
      <c r="C696" t="s">
        <v>150</v>
      </c>
      <c r="D696" t="s">
        <v>150</v>
      </c>
      <c r="E696" s="16">
        <v>12632</v>
      </c>
      <c r="G696" s="16">
        <v>90881</v>
      </c>
      <c r="I696" s="88">
        <v>0.13899494943937676</v>
      </c>
      <c r="J696" s="120"/>
      <c r="K696" s="16">
        <v>16302</v>
      </c>
      <c r="M696" s="16">
        <v>1559921</v>
      </c>
      <c r="O696" s="25">
        <v>18672.32818</v>
      </c>
      <c r="P696" s="125"/>
    </row>
    <row r="697" spans="1:16" hidden="1" outlineLevel="2" x14ac:dyDescent="0.3">
      <c r="A697" s="24">
        <v>20213</v>
      </c>
      <c r="B697">
        <v>64000</v>
      </c>
      <c r="C697" t="s">
        <v>151</v>
      </c>
      <c r="D697" t="s">
        <v>152</v>
      </c>
      <c r="E697" s="16">
        <v>3260</v>
      </c>
      <c r="G697" s="16">
        <v>32467</v>
      </c>
      <c r="I697" s="88">
        <v>0.10040964671820618</v>
      </c>
      <c r="J697" s="120"/>
      <c r="K697" s="16">
        <v>4042</v>
      </c>
      <c r="M697" s="16">
        <v>405760</v>
      </c>
      <c r="O697" s="25">
        <v>4897.1337199999998</v>
      </c>
      <c r="P697" s="125"/>
    </row>
    <row r="698" spans="1:16" hidden="1" outlineLevel="2" x14ac:dyDescent="0.3">
      <c r="A698" s="24">
        <v>20213</v>
      </c>
      <c r="B698">
        <v>71000</v>
      </c>
      <c r="C698" t="s">
        <v>153</v>
      </c>
      <c r="D698" t="s">
        <v>153</v>
      </c>
      <c r="E698" s="16">
        <v>18695</v>
      </c>
      <c r="G698" s="16">
        <v>160816</v>
      </c>
      <c r="I698" s="88">
        <v>0.11625087056014327</v>
      </c>
      <c r="J698" s="120"/>
      <c r="K698" s="16">
        <v>25123</v>
      </c>
      <c r="M698" s="16">
        <v>2422909</v>
      </c>
      <c r="O698" s="25">
        <v>31602.58167</v>
      </c>
      <c r="P698" s="125"/>
    </row>
    <row r="699" spans="1:16" hidden="1" outlineLevel="2" x14ac:dyDescent="0.3">
      <c r="A699" s="24">
        <v>20213</v>
      </c>
      <c r="B699">
        <v>72000</v>
      </c>
      <c r="C699" t="s">
        <v>154</v>
      </c>
      <c r="D699" t="s">
        <v>154</v>
      </c>
      <c r="E699" s="16">
        <v>11283</v>
      </c>
      <c r="G699" s="16">
        <v>90172</v>
      </c>
      <c r="I699" s="88">
        <v>0.12512753404604535</v>
      </c>
      <c r="J699" s="120"/>
      <c r="K699" s="16">
        <v>14580</v>
      </c>
      <c r="M699" s="16">
        <v>1474393</v>
      </c>
      <c r="O699" s="25">
        <v>18933.104070000001</v>
      </c>
      <c r="P699" s="125"/>
    </row>
    <row r="700" spans="1:16" hidden="1" outlineLevel="2" x14ac:dyDescent="0.3">
      <c r="A700" s="24">
        <v>20213</v>
      </c>
      <c r="B700">
        <v>73000</v>
      </c>
      <c r="C700" t="s">
        <v>155</v>
      </c>
      <c r="D700" t="s">
        <v>156</v>
      </c>
      <c r="E700" s="16">
        <v>8698</v>
      </c>
      <c r="G700" s="16">
        <v>72755</v>
      </c>
      <c r="I700" s="88">
        <v>0.1195519208301835</v>
      </c>
      <c r="J700" s="120"/>
      <c r="K700" s="16">
        <v>11426</v>
      </c>
      <c r="M700" s="16">
        <v>1105207</v>
      </c>
      <c r="O700" s="25">
        <v>14136.13931</v>
      </c>
      <c r="P700" s="125"/>
    </row>
    <row r="701" spans="1:16" hidden="1" outlineLevel="2" x14ac:dyDescent="0.3">
      <c r="A701" s="24">
        <v>20213</v>
      </c>
      <c r="B701">
        <v>81000</v>
      </c>
      <c r="C701" t="s">
        <v>157</v>
      </c>
      <c r="D701" t="s">
        <v>158</v>
      </c>
      <c r="E701" s="16">
        <v>1667</v>
      </c>
      <c r="G701" s="16">
        <v>8905</v>
      </c>
      <c r="I701" s="88">
        <v>0.18719820325659742</v>
      </c>
      <c r="J701" s="120"/>
      <c r="K701" s="16">
        <v>1957</v>
      </c>
      <c r="M701" s="16">
        <v>188290</v>
      </c>
      <c r="O701" s="25">
        <v>2295.0233499999999</v>
      </c>
      <c r="P701" s="125"/>
    </row>
    <row r="702" spans="1:16" hidden="1" outlineLevel="2" x14ac:dyDescent="0.3">
      <c r="A702" s="24">
        <v>20213</v>
      </c>
      <c r="B702">
        <v>82000</v>
      </c>
      <c r="C702" t="s">
        <v>159</v>
      </c>
      <c r="D702" t="s">
        <v>160</v>
      </c>
      <c r="E702" s="16">
        <v>2097</v>
      </c>
      <c r="G702" s="16">
        <v>12975</v>
      </c>
      <c r="I702" s="88">
        <v>0.16161849710982659</v>
      </c>
      <c r="J702" s="120"/>
      <c r="K702" s="16">
        <v>2486</v>
      </c>
      <c r="M702" s="16">
        <v>280282</v>
      </c>
      <c r="O702" s="25">
        <v>3260.6243599999998</v>
      </c>
      <c r="P702" s="125"/>
    </row>
    <row r="703" spans="1:16" hidden="1" outlineLevel="2" x14ac:dyDescent="0.3">
      <c r="A703" s="24">
        <v>20213</v>
      </c>
      <c r="B703">
        <v>83000</v>
      </c>
      <c r="C703" t="s">
        <v>161</v>
      </c>
      <c r="D703" t="s">
        <v>161</v>
      </c>
      <c r="E703" s="16">
        <v>2901</v>
      </c>
      <c r="G703" s="16">
        <v>20353</v>
      </c>
      <c r="I703" s="88">
        <v>0.14253427013216724</v>
      </c>
      <c r="J703" s="120"/>
      <c r="K703" s="16">
        <v>3567</v>
      </c>
      <c r="M703" s="16">
        <v>417778</v>
      </c>
      <c r="O703" s="25">
        <v>4870.7482200000004</v>
      </c>
      <c r="P703" s="125"/>
    </row>
    <row r="704" spans="1:16" hidden="1" outlineLevel="2" x14ac:dyDescent="0.3">
      <c r="A704" s="24">
        <v>20213</v>
      </c>
      <c r="B704">
        <v>84000</v>
      </c>
      <c r="C704" t="s">
        <v>162</v>
      </c>
      <c r="D704" t="s">
        <v>162</v>
      </c>
      <c r="E704" s="16">
        <v>2734</v>
      </c>
      <c r="G704" s="16">
        <v>20469</v>
      </c>
      <c r="I704" s="88">
        <v>0.13356783428599345</v>
      </c>
      <c r="J704" s="120"/>
      <c r="K704" s="16">
        <v>3276</v>
      </c>
      <c r="M704" s="16">
        <v>345195</v>
      </c>
      <c r="O704" s="25">
        <v>4036.4368599999998</v>
      </c>
      <c r="P704" s="125"/>
    </row>
    <row r="705" spans="1:16" hidden="1" outlineLevel="2" x14ac:dyDescent="0.3">
      <c r="A705" s="24">
        <v>20213</v>
      </c>
      <c r="B705">
        <v>85000</v>
      </c>
      <c r="C705" t="s">
        <v>163</v>
      </c>
      <c r="D705" t="s">
        <v>163</v>
      </c>
      <c r="E705" s="16">
        <v>2036</v>
      </c>
      <c r="G705" s="16">
        <v>12865</v>
      </c>
      <c r="I705" s="88">
        <v>0.15825884181888847</v>
      </c>
      <c r="J705" s="120"/>
      <c r="K705" s="16">
        <v>2355</v>
      </c>
      <c r="M705" s="16">
        <v>234003</v>
      </c>
      <c r="O705" s="25">
        <v>2750.6470599999998</v>
      </c>
      <c r="P705" s="125"/>
    </row>
    <row r="706" spans="1:16" hidden="1" outlineLevel="2" x14ac:dyDescent="0.3">
      <c r="A706" s="24">
        <v>20213</v>
      </c>
      <c r="B706">
        <v>91000</v>
      </c>
      <c r="C706" t="s">
        <v>164</v>
      </c>
      <c r="D706" t="s">
        <v>164</v>
      </c>
      <c r="E706" s="16">
        <v>4644</v>
      </c>
      <c r="G706" s="16">
        <v>39983</v>
      </c>
      <c r="I706" s="88">
        <v>0.11614936347947878</v>
      </c>
      <c r="J706" s="120"/>
      <c r="K706" s="16">
        <v>5741</v>
      </c>
      <c r="M706" s="16">
        <v>616525</v>
      </c>
      <c r="O706" s="25">
        <v>7233.70154</v>
      </c>
      <c r="P706" s="125"/>
    </row>
    <row r="707" spans="1:16" hidden="1" outlineLevel="2" x14ac:dyDescent="0.3">
      <c r="A707" s="24">
        <v>20213</v>
      </c>
      <c r="B707">
        <v>92000</v>
      </c>
      <c r="C707" t="s">
        <v>165</v>
      </c>
      <c r="D707" t="s">
        <v>166</v>
      </c>
      <c r="E707" s="16">
        <v>11615</v>
      </c>
      <c r="G707" s="16">
        <v>116876</v>
      </c>
      <c r="I707" s="88">
        <v>9.9378828844245176E-2</v>
      </c>
      <c r="J707" s="120"/>
      <c r="K707" s="16">
        <v>14420</v>
      </c>
      <c r="M707" s="16">
        <v>1394458</v>
      </c>
      <c r="O707" s="25">
        <v>16994.833600000002</v>
      </c>
      <c r="P707" s="125"/>
    </row>
    <row r="708" spans="1:16" hidden="1" outlineLevel="2" x14ac:dyDescent="0.3">
      <c r="A708" s="24">
        <v>20213</v>
      </c>
      <c r="B708">
        <v>93000</v>
      </c>
      <c r="C708" t="s">
        <v>167</v>
      </c>
      <c r="D708" t="s">
        <v>167</v>
      </c>
      <c r="E708" s="16">
        <v>2219</v>
      </c>
      <c r="G708" s="16">
        <v>23308</v>
      </c>
      <c r="I708" s="88">
        <v>9.5203363651964995E-2</v>
      </c>
      <c r="J708" s="120"/>
      <c r="K708" s="16">
        <v>2675</v>
      </c>
      <c r="M708" s="16">
        <v>276134</v>
      </c>
      <c r="O708" s="25">
        <v>3273.75182</v>
      </c>
      <c r="P708" s="125"/>
    </row>
    <row r="709" spans="1:16" hidden="1" outlineLevel="2" x14ac:dyDescent="0.3">
      <c r="A709" s="24">
        <v>20213</v>
      </c>
      <c r="B709" t="s">
        <v>407</v>
      </c>
      <c r="C709" t="s">
        <v>82</v>
      </c>
      <c r="D709" t="s">
        <v>83</v>
      </c>
      <c r="E709" s="16">
        <v>3059</v>
      </c>
      <c r="G709" s="16">
        <v>42869</v>
      </c>
      <c r="I709" s="88">
        <v>7.1356924584198372E-2</v>
      </c>
      <c r="J709" s="120"/>
      <c r="K709" s="16">
        <v>3449</v>
      </c>
      <c r="M709" s="16">
        <v>379044</v>
      </c>
      <c r="O709" s="25">
        <v>4803.2404299999998</v>
      </c>
      <c r="P709" s="125"/>
    </row>
    <row r="710" spans="1:16" hidden="1" outlineLevel="2" x14ac:dyDescent="0.3">
      <c r="A710" s="24">
        <v>20213</v>
      </c>
      <c r="B710" t="s">
        <v>408</v>
      </c>
      <c r="C710" t="s">
        <v>84</v>
      </c>
      <c r="D710" t="s">
        <v>85</v>
      </c>
      <c r="E710" s="16">
        <v>104</v>
      </c>
      <c r="G710" s="16">
        <v>1596</v>
      </c>
      <c r="I710" s="88">
        <v>6.5162907268170422E-2</v>
      </c>
      <c r="J710" s="120"/>
      <c r="K710" s="16">
        <v>112</v>
      </c>
      <c r="M710" s="16">
        <v>9951</v>
      </c>
      <c r="O710" s="25">
        <v>128.32199</v>
      </c>
      <c r="P710" s="125"/>
    </row>
    <row r="711" spans="1:16" hidden="1" outlineLevel="2" x14ac:dyDescent="0.3">
      <c r="A711" s="24">
        <v>20213</v>
      </c>
      <c r="B711" t="s">
        <v>409</v>
      </c>
      <c r="C711" t="s">
        <v>86</v>
      </c>
      <c r="D711" t="s">
        <v>87</v>
      </c>
      <c r="E711" s="16">
        <v>6307</v>
      </c>
      <c r="G711" s="16">
        <v>53724</v>
      </c>
      <c r="I711" s="88">
        <v>0.11739632194177649</v>
      </c>
      <c r="J711" s="120"/>
      <c r="K711" s="16">
        <v>6853</v>
      </c>
      <c r="M711" s="16">
        <v>803348</v>
      </c>
      <c r="O711" s="25">
        <v>10640.001759999999</v>
      </c>
      <c r="P711" s="125"/>
    </row>
    <row r="712" spans="1:16" hidden="1" outlineLevel="2" x14ac:dyDescent="0.3">
      <c r="A712" s="24">
        <v>20213</v>
      </c>
      <c r="B712" t="s">
        <v>410</v>
      </c>
      <c r="C712" t="s">
        <v>88</v>
      </c>
      <c r="D712" t="s">
        <v>89</v>
      </c>
      <c r="E712" s="16">
        <v>122</v>
      </c>
      <c r="G712" s="16">
        <v>480</v>
      </c>
      <c r="I712" s="88">
        <v>0.25416666666666665</v>
      </c>
      <c r="J712" s="120"/>
      <c r="K712" s="16">
        <v>131</v>
      </c>
      <c r="M712" s="16">
        <v>13880</v>
      </c>
      <c r="O712" s="25">
        <v>176.99503000000001</v>
      </c>
      <c r="P712" s="125"/>
    </row>
    <row r="713" spans="1:16" hidden="1" outlineLevel="2" x14ac:dyDescent="0.3">
      <c r="A713" s="24">
        <v>20213</v>
      </c>
      <c r="B713" t="s">
        <v>411</v>
      </c>
      <c r="C713" t="s">
        <v>90</v>
      </c>
      <c r="D713" t="s">
        <v>91</v>
      </c>
      <c r="E713" s="16">
        <v>1537</v>
      </c>
      <c r="G713" s="16">
        <v>12977</v>
      </c>
      <c r="I713" s="88">
        <v>0.11844031748478076</v>
      </c>
      <c r="J713" s="120"/>
      <c r="K713" s="16">
        <v>1686</v>
      </c>
      <c r="M713" s="16">
        <v>149272</v>
      </c>
      <c r="O713" s="25">
        <v>1926.73684</v>
      </c>
      <c r="P713" s="125"/>
    </row>
    <row r="714" spans="1:16" hidden="1" outlineLevel="2" x14ac:dyDescent="0.3">
      <c r="A714" s="24">
        <v>20213</v>
      </c>
      <c r="B714" t="s">
        <v>412</v>
      </c>
      <c r="C714" t="s">
        <v>92</v>
      </c>
      <c r="D714" t="s">
        <v>93</v>
      </c>
      <c r="E714" s="16">
        <v>423</v>
      </c>
      <c r="G714" s="16">
        <v>15005</v>
      </c>
      <c r="I714" s="88">
        <v>2.8190603132289237E-2</v>
      </c>
      <c r="J714" s="120"/>
      <c r="K714" s="16">
        <v>460</v>
      </c>
      <c r="M714" s="16">
        <v>78446</v>
      </c>
      <c r="O714" s="25">
        <v>1013.19031</v>
      </c>
      <c r="P714" s="125"/>
    </row>
    <row r="715" spans="1:16" hidden="1" outlineLevel="2" x14ac:dyDescent="0.3">
      <c r="A715" s="24">
        <v>20213</v>
      </c>
      <c r="B715" t="s">
        <v>413</v>
      </c>
      <c r="C715" t="s">
        <v>94</v>
      </c>
      <c r="D715" t="s">
        <v>95</v>
      </c>
      <c r="E715" s="16">
        <v>74</v>
      </c>
      <c r="G715" s="16">
        <v>887</v>
      </c>
      <c r="I715" s="88">
        <v>8.3427282976324693E-2</v>
      </c>
      <c r="J715" s="120"/>
      <c r="K715" s="16">
        <v>83</v>
      </c>
      <c r="M715" s="16">
        <v>8668</v>
      </c>
      <c r="O715" s="25">
        <v>123.75516</v>
      </c>
      <c r="P715" s="125"/>
    </row>
    <row r="716" spans="1:16" outlineLevel="1" collapsed="1" x14ac:dyDescent="0.3">
      <c r="A716" s="89" t="s">
        <v>51</v>
      </c>
      <c r="B716" s="27"/>
      <c r="C716" s="27"/>
      <c r="D716" s="27"/>
      <c r="E716" s="29">
        <f>SUBTOTAL(9,E666:E715)</f>
        <v>477948</v>
      </c>
      <c r="F716" s="117"/>
      <c r="G716" s="29">
        <f>SUBTOTAL(9,G666:G715)</f>
        <v>4238905</v>
      </c>
      <c r="H716" s="117"/>
      <c r="I716" s="85">
        <f>E716/G716</f>
        <v>0.11275270382327511</v>
      </c>
      <c r="J716" s="121"/>
      <c r="K716" s="29">
        <f>SUBTOTAL(9,K666:K715)</f>
        <v>624968</v>
      </c>
      <c r="L716" s="117"/>
      <c r="M716" s="29">
        <f>SUBTOTAL(9,M666:M715)</f>
        <v>60672335</v>
      </c>
      <c r="N716" s="117"/>
      <c r="O716" s="30">
        <f>SUBTOTAL(9,O666:O715)</f>
        <v>776654.99842999992</v>
      </c>
      <c r="P716" s="126"/>
    </row>
    <row r="717" spans="1:16" hidden="1" outlineLevel="2" x14ac:dyDescent="0.3">
      <c r="A717" s="18">
        <v>20212</v>
      </c>
      <c r="B717" s="19">
        <v>11000</v>
      </c>
      <c r="C717" s="19" t="s">
        <v>96</v>
      </c>
      <c r="D717" s="19" t="s">
        <v>97</v>
      </c>
      <c r="E717" s="20">
        <v>31284</v>
      </c>
      <c r="G717" s="20">
        <v>384328</v>
      </c>
      <c r="I717" s="87">
        <v>8.1399221498303531E-2</v>
      </c>
      <c r="J717" s="120"/>
      <c r="K717" s="20">
        <v>39320</v>
      </c>
      <c r="M717" s="20">
        <v>2218769</v>
      </c>
      <c r="O717" s="21">
        <v>28137.611369999999</v>
      </c>
      <c r="P717" s="125"/>
    </row>
    <row r="718" spans="1:16" hidden="1" outlineLevel="2" x14ac:dyDescent="0.3">
      <c r="A718" s="18">
        <v>20212</v>
      </c>
      <c r="B718" s="19">
        <v>12000</v>
      </c>
      <c r="C718" s="19" t="s">
        <v>98</v>
      </c>
      <c r="D718" s="19" t="s">
        <v>99</v>
      </c>
      <c r="E718" s="20">
        <v>10106</v>
      </c>
      <c r="G718" s="20">
        <v>137891</v>
      </c>
      <c r="I718" s="87">
        <v>7.3289772356426447E-2</v>
      </c>
      <c r="J718" s="120"/>
      <c r="K718" s="20">
        <v>12431</v>
      </c>
      <c r="M718" s="20">
        <v>656736</v>
      </c>
      <c r="O718" s="21">
        <v>8293.5648199999996</v>
      </c>
      <c r="P718" s="125"/>
    </row>
    <row r="719" spans="1:16" hidden="1" outlineLevel="2" x14ac:dyDescent="0.3">
      <c r="A719" s="18">
        <v>20212</v>
      </c>
      <c r="B719" s="19">
        <v>13000</v>
      </c>
      <c r="C719" s="19" t="s">
        <v>100</v>
      </c>
      <c r="D719" s="19" t="s">
        <v>100</v>
      </c>
      <c r="E719" s="20">
        <v>13476</v>
      </c>
      <c r="G719" s="20">
        <v>181635</v>
      </c>
      <c r="I719" s="87">
        <v>7.4192749194813779E-2</v>
      </c>
      <c r="J719" s="120"/>
      <c r="K719" s="20">
        <v>16529</v>
      </c>
      <c r="M719" s="20">
        <v>789110</v>
      </c>
      <c r="O719" s="21">
        <v>9841.0343200000007</v>
      </c>
      <c r="P719" s="125"/>
    </row>
    <row r="720" spans="1:16" hidden="1" outlineLevel="2" x14ac:dyDescent="0.3">
      <c r="A720" s="18">
        <v>20212</v>
      </c>
      <c r="B720" s="19">
        <v>21000</v>
      </c>
      <c r="C720" s="19" t="s">
        <v>101</v>
      </c>
      <c r="D720" s="19" t="s">
        <v>102</v>
      </c>
      <c r="E720" s="20">
        <v>23333</v>
      </c>
      <c r="G720" s="20">
        <v>355571</v>
      </c>
      <c r="I720" s="87">
        <v>6.5621212078600333E-2</v>
      </c>
      <c r="J720" s="120"/>
      <c r="K720" s="20">
        <v>27484</v>
      </c>
      <c r="M720" s="20">
        <v>2102992</v>
      </c>
      <c r="O720" s="21">
        <v>28028.871650000001</v>
      </c>
      <c r="P720" s="125"/>
    </row>
    <row r="721" spans="1:16" hidden="1" outlineLevel="2" x14ac:dyDescent="0.3">
      <c r="A721" s="18">
        <v>20212</v>
      </c>
      <c r="B721" s="19">
        <v>23000</v>
      </c>
      <c r="C721" s="19" t="s">
        <v>103</v>
      </c>
      <c r="D721" s="19" t="s">
        <v>104</v>
      </c>
      <c r="E721" s="20">
        <v>17642</v>
      </c>
      <c r="G721" s="20">
        <v>235972</v>
      </c>
      <c r="I721" s="87">
        <v>7.4763107487329006E-2</v>
      </c>
      <c r="J721" s="120"/>
      <c r="K721" s="20">
        <v>21038</v>
      </c>
      <c r="M721" s="20">
        <v>1265642</v>
      </c>
      <c r="O721" s="21">
        <v>16373.974</v>
      </c>
      <c r="P721" s="125"/>
    </row>
    <row r="722" spans="1:16" hidden="1" outlineLevel="2" x14ac:dyDescent="0.3">
      <c r="A722" s="18">
        <v>20212</v>
      </c>
      <c r="B722" s="19">
        <v>24000</v>
      </c>
      <c r="C722" s="19" t="s">
        <v>105</v>
      </c>
      <c r="D722" s="19" t="s">
        <v>106</v>
      </c>
      <c r="E722" s="20">
        <v>13005</v>
      </c>
      <c r="G722" s="20">
        <v>201715</v>
      </c>
      <c r="I722" s="87">
        <v>6.4472151302580369E-2</v>
      </c>
      <c r="J722" s="120"/>
      <c r="K722" s="20">
        <v>15535</v>
      </c>
      <c r="M722" s="20">
        <v>822214</v>
      </c>
      <c r="O722" s="21">
        <v>10523.419470000001</v>
      </c>
      <c r="P722" s="125"/>
    </row>
    <row r="723" spans="1:16" hidden="1" outlineLevel="2" x14ac:dyDescent="0.3">
      <c r="A723" s="18">
        <v>20212</v>
      </c>
      <c r="B723" s="19">
        <v>25000</v>
      </c>
      <c r="C723" s="19" t="s">
        <v>107</v>
      </c>
      <c r="D723" s="19" t="s">
        <v>108</v>
      </c>
      <c r="E723" s="20">
        <v>10874</v>
      </c>
      <c r="G723" s="20">
        <v>137702</v>
      </c>
      <c r="I723" s="87">
        <v>7.8967625742545497E-2</v>
      </c>
      <c r="J723" s="120"/>
      <c r="K723" s="20">
        <v>12828</v>
      </c>
      <c r="M723" s="20">
        <v>843156</v>
      </c>
      <c r="O723" s="21">
        <v>10488.5573</v>
      </c>
      <c r="P723" s="125"/>
    </row>
    <row r="724" spans="1:16" hidden="1" outlineLevel="2" x14ac:dyDescent="0.3">
      <c r="A724" s="18">
        <v>20212</v>
      </c>
      <c r="B724" s="19">
        <v>31000</v>
      </c>
      <c r="C724" s="19" t="s">
        <v>109</v>
      </c>
      <c r="D724" s="19" t="s">
        <v>110</v>
      </c>
      <c r="E724" s="20">
        <v>8452</v>
      </c>
      <c r="G724" s="20">
        <v>103691</v>
      </c>
      <c r="I724" s="87">
        <v>8.1511413719609224E-2</v>
      </c>
      <c r="J724" s="120"/>
      <c r="K724" s="20">
        <v>10356</v>
      </c>
      <c r="M724" s="20">
        <v>489160</v>
      </c>
      <c r="O724" s="21">
        <v>6119.8598499999998</v>
      </c>
      <c r="P724" s="125"/>
    </row>
    <row r="725" spans="1:16" hidden="1" outlineLevel="2" x14ac:dyDescent="0.3">
      <c r="A725" s="18">
        <v>20212</v>
      </c>
      <c r="B725" s="19">
        <v>32000</v>
      </c>
      <c r="C725" s="19" t="s">
        <v>111</v>
      </c>
      <c r="D725" s="19" t="s">
        <v>112</v>
      </c>
      <c r="E725" s="20">
        <v>1706</v>
      </c>
      <c r="G725" s="20">
        <v>19543</v>
      </c>
      <c r="I725" s="87">
        <v>8.7294683518395338E-2</v>
      </c>
      <c r="J725" s="120"/>
      <c r="K725" s="20">
        <v>2100</v>
      </c>
      <c r="M725" s="20">
        <v>93975</v>
      </c>
      <c r="O725" s="21">
        <v>1141.22045</v>
      </c>
      <c r="P725" s="125"/>
    </row>
    <row r="726" spans="1:16" hidden="1" outlineLevel="2" x14ac:dyDescent="0.3">
      <c r="A726" s="18">
        <v>20212</v>
      </c>
      <c r="B726" s="19">
        <v>33000</v>
      </c>
      <c r="C726" s="19" t="s">
        <v>113</v>
      </c>
      <c r="D726" s="19" t="s">
        <v>114</v>
      </c>
      <c r="E726" s="20">
        <v>3716</v>
      </c>
      <c r="G726" s="20">
        <v>40062</v>
      </c>
      <c r="I726" s="87">
        <v>9.2756227846837402E-2</v>
      </c>
      <c r="J726" s="120"/>
      <c r="K726" s="20">
        <v>4616</v>
      </c>
      <c r="M726" s="20">
        <v>203652</v>
      </c>
      <c r="O726" s="21">
        <v>2499.8003800000001</v>
      </c>
      <c r="P726" s="125"/>
    </row>
    <row r="727" spans="1:16" hidden="1" outlineLevel="2" x14ac:dyDescent="0.3">
      <c r="A727" s="18">
        <v>20212</v>
      </c>
      <c r="B727" s="19">
        <v>34000</v>
      </c>
      <c r="C727" s="19" t="s">
        <v>115</v>
      </c>
      <c r="D727" s="19" t="s">
        <v>116</v>
      </c>
      <c r="E727" s="20">
        <v>9431</v>
      </c>
      <c r="G727" s="20">
        <v>113953</v>
      </c>
      <c r="I727" s="87">
        <v>8.27621914298E-2</v>
      </c>
      <c r="J727" s="120"/>
      <c r="K727" s="20">
        <v>12054</v>
      </c>
      <c r="M727" s="20">
        <v>556870</v>
      </c>
      <c r="O727" s="21">
        <v>7056.4055900000003</v>
      </c>
      <c r="P727" s="125"/>
    </row>
    <row r="728" spans="1:16" hidden="1" outlineLevel="2" x14ac:dyDescent="0.3">
      <c r="A728" s="18">
        <v>20212</v>
      </c>
      <c r="B728" s="19">
        <v>35000</v>
      </c>
      <c r="C728" s="19" t="s">
        <v>117</v>
      </c>
      <c r="D728" s="19" t="s">
        <v>118</v>
      </c>
      <c r="E728" s="20">
        <v>4504</v>
      </c>
      <c r="G728" s="20">
        <v>55144</v>
      </c>
      <c r="I728" s="87">
        <v>8.1677063687799215E-2</v>
      </c>
      <c r="J728" s="120"/>
      <c r="K728" s="20">
        <v>5566</v>
      </c>
      <c r="M728" s="20">
        <v>274724</v>
      </c>
      <c r="O728" s="21">
        <v>3448.20838</v>
      </c>
      <c r="P728" s="125"/>
    </row>
    <row r="729" spans="1:16" hidden="1" outlineLevel="2" x14ac:dyDescent="0.3">
      <c r="A729" s="18">
        <v>20212</v>
      </c>
      <c r="B729" s="19">
        <v>36000</v>
      </c>
      <c r="C729" s="19" t="s">
        <v>119</v>
      </c>
      <c r="D729" s="19" t="s">
        <v>120</v>
      </c>
      <c r="E729" s="20">
        <v>4761</v>
      </c>
      <c r="G729" s="20">
        <v>61748</v>
      </c>
      <c r="I729" s="87">
        <v>7.7103711861112909E-2</v>
      </c>
      <c r="J729" s="120"/>
      <c r="K729" s="20">
        <v>5918</v>
      </c>
      <c r="M729" s="20">
        <v>261768</v>
      </c>
      <c r="O729" s="21">
        <v>3199.2465299999999</v>
      </c>
      <c r="P729" s="125"/>
    </row>
    <row r="730" spans="1:16" hidden="1" outlineLevel="2" x14ac:dyDescent="0.3">
      <c r="A730" s="18">
        <v>20212</v>
      </c>
      <c r="B730" s="19">
        <v>37000</v>
      </c>
      <c r="C730" s="19" t="s">
        <v>121</v>
      </c>
      <c r="D730" s="19" t="s">
        <v>121</v>
      </c>
      <c r="E730" s="20">
        <v>3311</v>
      </c>
      <c r="G730" s="20">
        <v>36377</v>
      </c>
      <c r="I730" s="87">
        <v>9.1019050498941642E-2</v>
      </c>
      <c r="J730" s="120"/>
      <c r="K730" s="20">
        <v>4174</v>
      </c>
      <c r="M730" s="20">
        <v>183920</v>
      </c>
      <c r="O730" s="21">
        <v>2280.20046</v>
      </c>
      <c r="P730" s="125"/>
    </row>
    <row r="731" spans="1:16" hidden="1" outlineLevel="2" x14ac:dyDescent="0.3">
      <c r="A731" s="18">
        <v>20212</v>
      </c>
      <c r="B731" s="19">
        <v>38000</v>
      </c>
      <c r="C731" s="19" t="s">
        <v>122</v>
      </c>
      <c r="D731" s="19" t="s">
        <v>123</v>
      </c>
      <c r="E731" s="20">
        <v>1906</v>
      </c>
      <c r="G731" s="20">
        <v>18723</v>
      </c>
      <c r="I731" s="87">
        <v>0.10179992522565828</v>
      </c>
      <c r="J731" s="120"/>
      <c r="K731" s="20">
        <v>2320</v>
      </c>
      <c r="M731" s="20">
        <v>119212</v>
      </c>
      <c r="O731" s="21">
        <v>1453.5925299999999</v>
      </c>
      <c r="P731" s="125"/>
    </row>
    <row r="732" spans="1:16" hidden="1" outlineLevel="2" x14ac:dyDescent="0.3">
      <c r="A732" s="18">
        <v>20212</v>
      </c>
      <c r="B732" s="19">
        <v>41000</v>
      </c>
      <c r="C732" s="19" t="s">
        <v>124</v>
      </c>
      <c r="D732" s="19" t="s">
        <v>125</v>
      </c>
      <c r="E732" s="20">
        <v>7714</v>
      </c>
      <c r="G732" s="20">
        <v>118198</v>
      </c>
      <c r="I732" s="87">
        <v>6.5263371630653655E-2</v>
      </c>
      <c r="J732" s="120"/>
      <c r="K732" s="20">
        <v>9439</v>
      </c>
      <c r="M732" s="20">
        <v>489760</v>
      </c>
      <c r="O732" s="21">
        <v>6281.62853</v>
      </c>
      <c r="P732" s="125"/>
    </row>
    <row r="733" spans="1:16" hidden="1" outlineLevel="2" x14ac:dyDescent="0.3">
      <c r="A733" s="18">
        <v>20212</v>
      </c>
      <c r="B733" s="19">
        <v>42000</v>
      </c>
      <c r="C733" s="19" t="s">
        <v>126</v>
      </c>
      <c r="D733" s="19" t="s">
        <v>127</v>
      </c>
      <c r="E733" s="20">
        <v>5590</v>
      </c>
      <c r="G733" s="20">
        <v>81280</v>
      </c>
      <c r="I733" s="87">
        <v>6.8774606299212601E-2</v>
      </c>
      <c r="J733" s="120"/>
      <c r="K733" s="20">
        <v>6788</v>
      </c>
      <c r="M733" s="20">
        <v>338532</v>
      </c>
      <c r="O733" s="21">
        <v>4226.2533000000003</v>
      </c>
      <c r="P733" s="125"/>
    </row>
    <row r="734" spans="1:16" hidden="1" outlineLevel="2" x14ac:dyDescent="0.3">
      <c r="A734" s="18">
        <v>20212</v>
      </c>
      <c r="B734" s="19">
        <v>43000</v>
      </c>
      <c r="C734" s="19" t="s">
        <v>128</v>
      </c>
      <c r="D734" s="19" t="s">
        <v>128</v>
      </c>
      <c r="E734" s="20">
        <v>2508</v>
      </c>
      <c r="G734" s="20">
        <v>33618</v>
      </c>
      <c r="I734" s="87">
        <v>7.460289130822774E-2</v>
      </c>
      <c r="J734" s="120"/>
      <c r="K734" s="20">
        <v>3058</v>
      </c>
      <c r="M734" s="20">
        <v>149040</v>
      </c>
      <c r="O734" s="21">
        <v>1926.45418</v>
      </c>
      <c r="P734" s="125"/>
    </row>
    <row r="735" spans="1:16" hidden="1" outlineLevel="2" x14ac:dyDescent="0.3">
      <c r="A735" s="18">
        <v>20212</v>
      </c>
      <c r="B735" s="19">
        <v>44000</v>
      </c>
      <c r="C735" s="19" t="s">
        <v>129</v>
      </c>
      <c r="D735" s="19" t="s">
        <v>130</v>
      </c>
      <c r="E735" s="20">
        <v>16501</v>
      </c>
      <c r="G735" s="20">
        <v>226459</v>
      </c>
      <c r="I735" s="87">
        <v>7.2865286873120522E-2</v>
      </c>
      <c r="J735" s="120"/>
      <c r="K735" s="20">
        <v>20822</v>
      </c>
      <c r="M735" s="20">
        <v>1041163</v>
      </c>
      <c r="O735" s="21">
        <v>13429.66417</v>
      </c>
      <c r="P735" s="125"/>
    </row>
    <row r="736" spans="1:16" hidden="1" outlineLevel="2" x14ac:dyDescent="0.3">
      <c r="A736" s="18">
        <v>20212</v>
      </c>
      <c r="B736" s="19">
        <v>45000</v>
      </c>
      <c r="C736" s="19" t="s">
        <v>131</v>
      </c>
      <c r="D736" s="19" t="s">
        <v>132</v>
      </c>
      <c r="E736" s="20">
        <v>3768</v>
      </c>
      <c r="G736" s="20">
        <v>47854</v>
      </c>
      <c r="I736" s="87">
        <v>7.8739499310402472E-2</v>
      </c>
      <c r="J736" s="120"/>
      <c r="K736" s="20">
        <v>4702</v>
      </c>
      <c r="M736" s="20">
        <v>222485</v>
      </c>
      <c r="O736" s="21">
        <v>2787.9621699999998</v>
      </c>
      <c r="P736" s="125"/>
    </row>
    <row r="737" spans="1:16" hidden="1" outlineLevel="2" x14ac:dyDescent="0.3">
      <c r="A737" s="18">
        <v>20212</v>
      </c>
      <c r="B737" s="19">
        <v>46000</v>
      </c>
      <c r="C737" s="19" t="s">
        <v>133</v>
      </c>
      <c r="D737" s="19" t="s">
        <v>134</v>
      </c>
      <c r="E737" s="20">
        <v>7174</v>
      </c>
      <c r="G737" s="20">
        <v>99026</v>
      </c>
      <c r="I737" s="87">
        <v>7.2445620342132366E-2</v>
      </c>
      <c r="J737" s="120"/>
      <c r="K737" s="20">
        <v>8825</v>
      </c>
      <c r="M737" s="20">
        <v>454312</v>
      </c>
      <c r="O737" s="21">
        <v>5659.9058199999999</v>
      </c>
      <c r="P737" s="125"/>
    </row>
    <row r="738" spans="1:16" hidden="1" outlineLevel="2" x14ac:dyDescent="0.3">
      <c r="A738" s="18">
        <v>20212</v>
      </c>
      <c r="B738" s="19">
        <v>51000</v>
      </c>
      <c r="C738" s="19" t="s">
        <v>135</v>
      </c>
      <c r="D738" s="19" t="s">
        <v>136</v>
      </c>
      <c r="E738" s="20">
        <v>2884</v>
      </c>
      <c r="G738" s="20">
        <v>47557</v>
      </c>
      <c r="I738" s="87">
        <v>6.0643017852261498E-2</v>
      </c>
      <c r="J738" s="120"/>
      <c r="K738" s="20">
        <v>3309</v>
      </c>
      <c r="M738" s="20">
        <v>204902</v>
      </c>
      <c r="O738" s="21">
        <v>2551.4810400000001</v>
      </c>
      <c r="P738" s="125"/>
    </row>
    <row r="739" spans="1:16" hidden="1" outlineLevel="2" x14ac:dyDescent="0.3">
      <c r="A739" s="18">
        <v>20212</v>
      </c>
      <c r="B739" s="19">
        <v>52000</v>
      </c>
      <c r="C739" s="19" t="s">
        <v>137</v>
      </c>
      <c r="D739" s="19" t="s">
        <v>137</v>
      </c>
      <c r="E739" s="20">
        <v>7432</v>
      </c>
      <c r="G739" s="20">
        <v>124041</v>
      </c>
      <c r="I739" s="87">
        <v>5.9915673043590426E-2</v>
      </c>
      <c r="J739" s="120"/>
      <c r="K739" s="20">
        <v>8800</v>
      </c>
      <c r="M739" s="20">
        <v>609092</v>
      </c>
      <c r="O739" s="21">
        <v>7895.65247</v>
      </c>
      <c r="P739" s="125"/>
    </row>
    <row r="740" spans="1:16" hidden="1" outlineLevel="2" x14ac:dyDescent="0.3">
      <c r="A740" s="18">
        <v>20212</v>
      </c>
      <c r="B740" s="19">
        <v>53000</v>
      </c>
      <c r="C740" s="19" t="s">
        <v>138</v>
      </c>
      <c r="D740" s="19" t="s">
        <v>139</v>
      </c>
      <c r="E740" s="20">
        <v>4924</v>
      </c>
      <c r="G740" s="20">
        <v>82649</v>
      </c>
      <c r="I740" s="87">
        <v>5.9577248363561569E-2</v>
      </c>
      <c r="J740" s="120"/>
      <c r="K740" s="20">
        <v>6042</v>
      </c>
      <c r="M740" s="20">
        <v>400788</v>
      </c>
      <c r="O740" s="21">
        <v>5170.5414099999998</v>
      </c>
      <c r="P740" s="125"/>
    </row>
    <row r="741" spans="1:16" hidden="1" outlineLevel="2" x14ac:dyDescent="0.3">
      <c r="A741" s="18">
        <v>20212</v>
      </c>
      <c r="B741" s="19">
        <v>55000</v>
      </c>
      <c r="C741" s="19" t="s">
        <v>140</v>
      </c>
      <c r="D741" s="19" t="s">
        <v>141</v>
      </c>
      <c r="E741" s="20">
        <v>2193</v>
      </c>
      <c r="G741" s="20">
        <v>37417</v>
      </c>
      <c r="I741" s="87">
        <v>5.8609722853248523E-2</v>
      </c>
      <c r="J741" s="120"/>
      <c r="K741" s="20">
        <v>2512</v>
      </c>
      <c r="M741" s="20">
        <v>160245</v>
      </c>
      <c r="O741" s="21">
        <v>1990.56557</v>
      </c>
      <c r="P741" s="125"/>
    </row>
    <row r="742" spans="1:16" hidden="1" outlineLevel="2" x14ac:dyDescent="0.3">
      <c r="A742" s="18">
        <v>20212</v>
      </c>
      <c r="B742" s="19">
        <v>56000</v>
      </c>
      <c r="C742" s="19" t="s">
        <v>142</v>
      </c>
      <c r="D742" s="19" t="s">
        <v>142</v>
      </c>
      <c r="E742" s="20">
        <v>1658</v>
      </c>
      <c r="G742" s="20">
        <v>31400</v>
      </c>
      <c r="I742" s="87">
        <v>5.2802547770700634E-2</v>
      </c>
      <c r="J742" s="120"/>
      <c r="K742" s="20">
        <v>1897</v>
      </c>
      <c r="M742" s="20">
        <v>114346</v>
      </c>
      <c r="O742" s="21">
        <v>1414.3676</v>
      </c>
      <c r="P742" s="125"/>
    </row>
    <row r="743" spans="1:16" hidden="1" outlineLevel="2" x14ac:dyDescent="0.3">
      <c r="A743" s="18">
        <v>20212</v>
      </c>
      <c r="B743" s="19">
        <v>57000</v>
      </c>
      <c r="C743" s="19" t="s">
        <v>143</v>
      </c>
      <c r="D743" s="19" t="s">
        <v>144</v>
      </c>
      <c r="E743" s="20">
        <v>5046</v>
      </c>
      <c r="G743" s="20">
        <v>73813</v>
      </c>
      <c r="I743" s="87">
        <v>6.8361941663392628E-2</v>
      </c>
      <c r="J743" s="120"/>
      <c r="K743" s="20">
        <v>5900</v>
      </c>
      <c r="M743" s="20">
        <v>351251</v>
      </c>
      <c r="O743" s="21">
        <v>4329.6794300000001</v>
      </c>
      <c r="P743" s="125"/>
    </row>
    <row r="744" spans="1:16" hidden="1" outlineLevel="2" x14ac:dyDescent="0.3">
      <c r="A744" s="18">
        <v>20212</v>
      </c>
      <c r="B744" s="19">
        <v>58000</v>
      </c>
      <c r="C744" s="19" t="s">
        <v>145</v>
      </c>
      <c r="D744" s="19" t="s">
        <v>145</v>
      </c>
      <c r="E744" s="20">
        <v>2397</v>
      </c>
      <c r="G744" s="20">
        <v>45731</v>
      </c>
      <c r="I744" s="87">
        <v>5.2415210688591986E-2</v>
      </c>
      <c r="J744" s="120"/>
      <c r="K744" s="20">
        <v>2773</v>
      </c>
      <c r="M744" s="20">
        <v>189865</v>
      </c>
      <c r="O744" s="21">
        <v>2446.6446599999999</v>
      </c>
      <c r="P744" s="125"/>
    </row>
    <row r="745" spans="1:16" hidden="1" outlineLevel="2" x14ac:dyDescent="0.3">
      <c r="A745" s="18">
        <v>20212</v>
      </c>
      <c r="B745" s="19">
        <v>61000</v>
      </c>
      <c r="C745" s="19" t="s">
        <v>146</v>
      </c>
      <c r="D745" s="19" t="s">
        <v>147</v>
      </c>
      <c r="E745" s="20">
        <v>2832</v>
      </c>
      <c r="G745" s="20">
        <v>42839</v>
      </c>
      <c r="I745" s="87">
        <v>6.6107985713952239E-2</v>
      </c>
      <c r="J745" s="120"/>
      <c r="K745" s="20">
        <v>3335</v>
      </c>
      <c r="M745" s="20">
        <v>195717</v>
      </c>
      <c r="O745" s="21">
        <v>2371.70982</v>
      </c>
      <c r="P745" s="125"/>
    </row>
    <row r="746" spans="1:16" hidden="1" outlineLevel="2" x14ac:dyDescent="0.3">
      <c r="A746" s="18">
        <v>20212</v>
      </c>
      <c r="B746" s="19">
        <v>62000</v>
      </c>
      <c r="C746" s="19" t="s">
        <v>148</v>
      </c>
      <c r="D746" s="19" t="s">
        <v>149</v>
      </c>
      <c r="E746" s="20">
        <v>15230</v>
      </c>
      <c r="G746" s="20">
        <v>207924</v>
      </c>
      <c r="I746" s="87">
        <v>7.3247917508320354E-2</v>
      </c>
      <c r="J746" s="120"/>
      <c r="K746" s="20">
        <v>18427</v>
      </c>
      <c r="M746" s="20">
        <v>1145103</v>
      </c>
      <c r="O746" s="21">
        <v>14523.77535</v>
      </c>
      <c r="P746" s="125"/>
    </row>
    <row r="747" spans="1:16" hidden="1" outlineLevel="2" x14ac:dyDescent="0.3">
      <c r="A747" s="18">
        <v>20212</v>
      </c>
      <c r="B747" s="19">
        <v>63000</v>
      </c>
      <c r="C747" s="19" t="s">
        <v>150</v>
      </c>
      <c r="D747" s="19" t="s">
        <v>150</v>
      </c>
      <c r="E747" s="20">
        <v>8748</v>
      </c>
      <c r="G747" s="20">
        <v>90370</v>
      </c>
      <c r="I747" s="87">
        <v>9.6802036073918338E-2</v>
      </c>
      <c r="J747" s="120"/>
      <c r="K747" s="20">
        <v>10334</v>
      </c>
      <c r="M747" s="20">
        <v>590245</v>
      </c>
      <c r="O747" s="21">
        <v>7218.6969399999998</v>
      </c>
      <c r="P747" s="125"/>
    </row>
    <row r="748" spans="1:16" hidden="1" outlineLevel="2" x14ac:dyDescent="0.3">
      <c r="A748" s="18">
        <v>20212</v>
      </c>
      <c r="B748" s="19">
        <v>64000</v>
      </c>
      <c r="C748" s="19" t="s">
        <v>151</v>
      </c>
      <c r="D748" s="19" t="s">
        <v>152</v>
      </c>
      <c r="E748" s="20">
        <v>2164</v>
      </c>
      <c r="G748" s="20">
        <v>32147</v>
      </c>
      <c r="I748" s="87">
        <v>6.731576818987775E-2</v>
      </c>
      <c r="J748" s="120"/>
      <c r="K748" s="20">
        <v>2512</v>
      </c>
      <c r="M748" s="20">
        <v>156094</v>
      </c>
      <c r="O748" s="21">
        <v>1903.49827</v>
      </c>
      <c r="P748" s="125"/>
    </row>
    <row r="749" spans="1:16" hidden="1" outlineLevel="2" x14ac:dyDescent="0.3">
      <c r="A749" s="18">
        <v>20212</v>
      </c>
      <c r="B749" s="19">
        <v>71000</v>
      </c>
      <c r="C749" s="19" t="s">
        <v>153</v>
      </c>
      <c r="D749" s="19" t="s">
        <v>153</v>
      </c>
      <c r="E749" s="20">
        <v>12161</v>
      </c>
      <c r="G749" s="20">
        <v>159338</v>
      </c>
      <c r="I749" s="87">
        <v>7.6322032409092619E-2</v>
      </c>
      <c r="J749" s="120"/>
      <c r="K749" s="20">
        <v>15087</v>
      </c>
      <c r="M749" s="20">
        <v>794773</v>
      </c>
      <c r="O749" s="21">
        <v>10207.202010000001</v>
      </c>
      <c r="P749" s="125"/>
    </row>
    <row r="750" spans="1:16" hidden="1" outlineLevel="2" x14ac:dyDescent="0.3">
      <c r="A750" s="18">
        <v>20212</v>
      </c>
      <c r="B750" s="19">
        <v>72000</v>
      </c>
      <c r="C750" s="19" t="s">
        <v>154</v>
      </c>
      <c r="D750" s="19" t="s">
        <v>154</v>
      </c>
      <c r="E750" s="20">
        <v>7614</v>
      </c>
      <c r="G750" s="20">
        <v>89501</v>
      </c>
      <c r="I750" s="87">
        <v>8.507167517681366E-2</v>
      </c>
      <c r="J750" s="120"/>
      <c r="K750" s="20">
        <v>9081</v>
      </c>
      <c r="M750" s="20">
        <v>473285</v>
      </c>
      <c r="O750" s="21">
        <v>5935.3557899999996</v>
      </c>
      <c r="P750" s="125"/>
    </row>
    <row r="751" spans="1:16" hidden="1" outlineLevel="2" x14ac:dyDescent="0.3">
      <c r="A751" s="18">
        <v>20212</v>
      </c>
      <c r="B751" s="19">
        <v>73000</v>
      </c>
      <c r="C751" s="19" t="s">
        <v>155</v>
      </c>
      <c r="D751" s="19" t="s">
        <v>156</v>
      </c>
      <c r="E751" s="20">
        <v>5790</v>
      </c>
      <c r="G751" s="20">
        <v>71994</v>
      </c>
      <c r="I751" s="87">
        <v>8.0423368614051166E-2</v>
      </c>
      <c r="J751" s="120"/>
      <c r="K751" s="20">
        <v>7012</v>
      </c>
      <c r="M751" s="20">
        <v>381486</v>
      </c>
      <c r="O751" s="21">
        <v>4791.7513300000001</v>
      </c>
      <c r="P751" s="125"/>
    </row>
    <row r="752" spans="1:16" hidden="1" outlineLevel="2" x14ac:dyDescent="0.3">
      <c r="A752" s="18">
        <v>20212</v>
      </c>
      <c r="B752" s="19">
        <v>81000</v>
      </c>
      <c r="C752" s="19" t="s">
        <v>157</v>
      </c>
      <c r="D752" s="19" t="s">
        <v>158</v>
      </c>
      <c r="E752" s="20">
        <v>1024</v>
      </c>
      <c r="G752" s="20">
        <v>8772</v>
      </c>
      <c r="I752" s="87">
        <v>0.11673506611947104</v>
      </c>
      <c r="J752" s="120"/>
      <c r="K752" s="20">
        <v>1176</v>
      </c>
      <c r="M752" s="20">
        <v>65438</v>
      </c>
      <c r="O752" s="21">
        <v>804.05803000000003</v>
      </c>
      <c r="P752" s="125"/>
    </row>
    <row r="753" spans="1:16" hidden="1" outlineLevel="2" x14ac:dyDescent="0.3">
      <c r="A753" s="18">
        <v>20212</v>
      </c>
      <c r="B753" s="19">
        <v>82000</v>
      </c>
      <c r="C753" s="19" t="s">
        <v>159</v>
      </c>
      <c r="D753" s="19" t="s">
        <v>160</v>
      </c>
      <c r="E753" s="20">
        <v>1251</v>
      </c>
      <c r="G753" s="20">
        <v>12881</v>
      </c>
      <c r="I753" s="87">
        <v>9.7119788836270482E-2</v>
      </c>
      <c r="J753" s="120"/>
      <c r="K753" s="20">
        <v>1392</v>
      </c>
      <c r="M753" s="20">
        <v>71692</v>
      </c>
      <c r="O753" s="21">
        <v>838.97478999999998</v>
      </c>
      <c r="P753" s="125"/>
    </row>
    <row r="754" spans="1:16" hidden="1" outlineLevel="2" x14ac:dyDescent="0.3">
      <c r="A754" s="18">
        <v>20212</v>
      </c>
      <c r="B754" s="19">
        <v>83000</v>
      </c>
      <c r="C754" s="19" t="s">
        <v>161</v>
      </c>
      <c r="D754" s="19" t="s">
        <v>161</v>
      </c>
      <c r="E754" s="20">
        <v>1851</v>
      </c>
      <c r="G754" s="20">
        <v>20139</v>
      </c>
      <c r="I754" s="87">
        <v>9.1911217041561147E-2</v>
      </c>
      <c r="J754" s="120"/>
      <c r="K754" s="20">
        <v>2113</v>
      </c>
      <c r="M754" s="20">
        <v>120425</v>
      </c>
      <c r="O754" s="21">
        <v>1447.7980500000001</v>
      </c>
      <c r="P754" s="125"/>
    </row>
    <row r="755" spans="1:16" hidden="1" outlineLevel="2" x14ac:dyDescent="0.3">
      <c r="A755" s="18">
        <v>20212</v>
      </c>
      <c r="B755" s="19">
        <v>84000</v>
      </c>
      <c r="C755" s="19" t="s">
        <v>162</v>
      </c>
      <c r="D755" s="19" t="s">
        <v>162</v>
      </c>
      <c r="E755" s="20">
        <v>1692</v>
      </c>
      <c r="G755" s="20">
        <v>20258</v>
      </c>
      <c r="I755" s="87">
        <v>8.3522558989041359E-2</v>
      </c>
      <c r="J755" s="120"/>
      <c r="K755" s="20">
        <v>1935</v>
      </c>
      <c r="M755" s="20">
        <v>101729</v>
      </c>
      <c r="O755" s="21">
        <v>1186.10555</v>
      </c>
      <c r="P755" s="125"/>
    </row>
    <row r="756" spans="1:16" hidden="1" outlineLevel="2" x14ac:dyDescent="0.3">
      <c r="A756" s="18">
        <v>20212</v>
      </c>
      <c r="B756" s="19">
        <v>85000</v>
      </c>
      <c r="C756" s="19" t="s">
        <v>163</v>
      </c>
      <c r="D756" s="19" t="s">
        <v>163</v>
      </c>
      <c r="E756" s="20">
        <v>1071</v>
      </c>
      <c r="G756" s="20">
        <v>12789</v>
      </c>
      <c r="I756" s="87">
        <v>8.3743842364532015E-2</v>
      </c>
      <c r="J756" s="120"/>
      <c r="K756" s="20">
        <v>1188</v>
      </c>
      <c r="M756" s="20">
        <v>61381</v>
      </c>
      <c r="O756" s="21">
        <v>730.93290000000002</v>
      </c>
      <c r="P756" s="125"/>
    </row>
    <row r="757" spans="1:16" hidden="1" outlineLevel="2" x14ac:dyDescent="0.3">
      <c r="A757" s="18">
        <v>20212</v>
      </c>
      <c r="B757" s="19">
        <v>91000</v>
      </c>
      <c r="C757" s="19" t="s">
        <v>164</v>
      </c>
      <c r="D757" s="19" t="s">
        <v>164</v>
      </c>
      <c r="E757" s="20">
        <v>2854</v>
      </c>
      <c r="G757" s="20">
        <v>39579</v>
      </c>
      <c r="I757" s="87">
        <v>7.2108946663634751E-2</v>
      </c>
      <c r="J757" s="120"/>
      <c r="K757" s="20">
        <v>3283</v>
      </c>
      <c r="M757" s="20">
        <v>182977</v>
      </c>
      <c r="O757" s="21">
        <v>2161.0433200000002</v>
      </c>
      <c r="P757" s="125"/>
    </row>
    <row r="758" spans="1:16" hidden="1" outlineLevel="2" x14ac:dyDescent="0.3">
      <c r="A758" s="18">
        <v>20212</v>
      </c>
      <c r="B758" s="19">
        <v>92000</v>
      </c>
      <c r="C758" s="19" t="s">
        <v>165</v>
      </c>
      <c r="D758" s="19" t="s">
        <v>166</v>
      </c>
      <c r="E758" s="20">
        <v>7573</v>
      </c>
      <c r="G758" s="20">
        <v>116357</v>
      </c>
      <c r="I758" s="87">
        <v>6.5084180582173828E-2</v>
      </c>
      <c r="J758" s="120"/>
      <c r="K758" s="20">
        <v>8906</v>
      </c>
      <c r="M758" s="20">
        <v>539689</v>
      </c>
      <c r="O758" s="21">
        <v>6651.3001599999998</v>
      </c>
      <c r="P758" s="125"/>
    </row>
    <row r="759" spans="1:16" hidden="1" outlineLevel="2" x14ac:dyDescent="0.3">
      <c r="A759" s="18">
        <v>20212</v>
      </c>
      <c r="B759" s="19">
        <v>93000</v>
      </c>
      <c r="C759" s="19" t="s">
        <v>167</v>
      </c>
      <c r="D759" s="19" t="s">
        <v>167</v>
      </c>
      <c r="E759" s="20">
        <v>1352</v>
      </c>
      <c r="G759" s="20">
        <v>23123</v>
      </c>
      <c r="I759" s="87">
        <v>5.8469921722959825E-2</v>
      </c>
      <c r="J759" s="120"/>
      <c r="K759" s="20">
        <v>1563</v>
      </c>
      <c r="M759" s="20">
        <v>93352</v>
      </c>
      <c r="O759" s="21">
        <v>1116.2158099999999</v>
      </c>
      <c r="P759" s="125"/>
    </row>
    <row r="760" spans="1:16" hidden="1" outlineLevel="2" x14ac:dyDescent="0.3">
      <c r="A760" s="18">
        <v>20212</v>
      </c>
      <c r="B760" s="19" t="s">
        <v>407</v>
      </c>
      <c r="C760" s="19" t="s">
        <v>82</v>
      </c>
      <c r="D760" s="19" t="s">
        <v>83</v>
      </c>
      <c r="E760" s="20">
        <v>1679</v>
      </c>
      <c r="G760" s="20">
        <v>30807</v>
      </c>
      <c r="I760" s="87">
        <v>5.4500600512870451E-2</v>
      </c>
      <c r="J760" s="120"/>
      <c r="K760" s="20">
        <v>1867</v>
      </c>
      <c r="M760" s="20">
        <v>120029</v>
      </c>
      <c r="O760" s="21">
        <v>1546.1658500000001</v>
      </c>
      <c r="P760" s="125"/>
    </row>
    <row r="761" spans="1:16" hidden="1" outlineLevel="2" x14ac:dyDescent="0.3">
      <c r="A761" s="18">
        <v>20212</v>
      </c>
      <c r="B761" s="19" t="s">
        <v>408</v>
      </c>
      <c r="C761" s="19" t="s">
        <v>84</v>
      </c>
      <c r="D761" s="19" t="s">
        <v>85</v>
      </c>
      <c r="E761" s="20">
        <v>73</v>
      </c>
      <c r="G761" s="20">
        <v>1474</v>
      </c>
      <c r="I761" s="87">
        <v>4.9525101763907731E-2</v>
      </c>
      <c r="J761" s="120"/>
      <c r="K761" s="20">
        <v>74</v>
      </c>
      <c r="M761" s="20">
        <v>5871</v>
      </c>
      <c r="O761" s="21">
        <v>78.885599999999997</v>
      </c>
      <c r="P761" s="125"/>
    </row>
    <row r="762" spans="1:16" hidden="1" outlineLevel="2" x14ac:dyDescent="0.3">
      <c r="A762" s="18">
        <v>20212</v>
      </c>
      <c r="B762" s="19" t="s">
        <v>409</v>
      </c>
      <c r="C762" s="19" t="s">
        <v>86</v>
      </c>
      <c r="D762" s="19" t="s">
        <v>87</v>
      </c>
      <c r="E762" s="20">
        <v>3987</v>
      </c>
      <c r="G762" s="20">
        <v>51439</v>
      </c>
      <c r="I762" s="87">
        <v>7.7509282839868576E-2</v>
      </c>
      <c r="J762" s="120"/>
      <c r="K762" s="20">
        <v>4278</v>
      </c>
      <c r="M762" s="20">
        <v>306418</v>
      </c>
      <c r="O762" s="21">
        <v>4140.0943799999995</v>
      </c>
      <c r="P762" s="125"/>
    </row>
    <row r="763" spans="1:16" hidden="1" outlineLevel="2" x14ac:dyDescent="0.3">
      <c r="A763" s="18">
        <v>20212</v>
      </c>
      <c r="B763" s="19" t="s">
        <v>410</v>
      </c>
      <c r="C763" s="19" t="s">
        <v>88</v>
      </c>
      <c r="D763" s="19" t="s">
        <v>89</v>
      </c>
      <c r="E763" s="20">
        <v>72</v>
      </c>
      <c r="G763" s="20">
        <v>466</v>
      </c>
      <c r="I763" s="87">
        <v>0.15450643776824036</v>
      </c>
      <c r="J763" s="120"/>
      <c r="K763" s="20">
        <v>77</v>
      </c>
      <c r="M763" s="20">
        <v>4429</v>
      </c>
      <c r="O763" s="21">
        <v>56.114040000000003</v>
      </c>
      <c r="P763" s="125"/>
    </row>
    <row r="764" spans="1:16" hidden="1" outlineLevel="2" x14ac:dyDescent="0.3">
      <c r="A764" s="18">
        <v>20212</v>
      </c>
      <c r="B764" s="19" t="s">
        <v>411</v>
      </c>
      <c r="C764" s="19" t="s">
        <v>90</v>
      </c>
      <c r="D764" s="19" t="s">
        <v>91</v>
      </c>
      <c r="E764" s="20">
        <v>904</v>
      </c>
      <c r="G764" s="20">
        <v>12749</v>
      </c>
      <c r="I764" s="87">
        <v>7.0907522158600675E-2</v>
      </c>
      <c r="J764" s="120"/>
      <c r="K764" s="20">
        <v>982</v>
      </c>
      <c r="M764" s="20">
        <v>60842</v>
      </c>
      <c r="O764" s="21">
        <v>774.42070000000001</v>
      </c>
      <c r="P764" s="125"/>
    </row>
    <row r="765" spans="1:16" hidden="1" outlineLevel="2" x14ac:dyDescent="0.3">
      <c r="A765" s="18">
        <v>20212</v>
      </c>
      <c r="B765" s="19" t="s">
        <v>412</v>
      </c>
      <c r="C765" s="19" t="s">
        <v>92</v>
      </c>
      <c r="D765" s="19" t="s">
        <v>93</v>
      </c>
      <c r="E765" s="20">
        <v>141</v>
      </c>
      <c r="G765" s="20">
        <v>11639</v>
      </c>
      <c r="I765" s="87">
        <v>1.2114442821548242E-2</v>
      </c>
      <c r="J765" s="120"/>
      <c r="K765" s="20">
        <v>159</v>
      </c>
      <c r="M765" s="20">
        <v>13954</v>
      </c>
      <c r="O765" s="21">
        <v>183.89555999999999</v>
      </c>
      <c r="P765" s="125"/>
    </row>
    <row r="766" spans="1:16" hidden="1" outlineLevel="2" x14ac:dyDescent="0.3">
      <c r="A766" s="18">
        <v>20212</v>
      </c>
      <c r="B766" s="19" t="s">
        <v>413</v>
      </c>
      <c r="C766" s="19" t="s">
        <v>94</v>
      </c>
      <c r="D766" s="19" t="s">
        <v>95</v>
      </c>
      <c r="E766" s="20">
        <v>39</v>
      </c>
      <c r="G766" s="20">
        <v>704</v>
      </c>
      <c r="I766" s="87">
        <v>5.5397727272727272E-2</v>
      </c>
      <c r="J766" s="120"/>
      <c r="K766" s="20">
        <v>46</v>
      </c>
      <c r="M766" s="20">
        <v>2717</v>
      </c>
      <c r="O766" s="21">
        <v>40.110199999999999</v>
      </c>
      <c r="P766" s="125"/>
    </row>
    <row r="767" spans="1:16" outlineLevel="1" collapsed="1" x14ac:dyDescent="0.3">
      <c r="A767" s="84" t="s">
        <v>52</v>
      </c>
      <c r="B767" s="22"/>
      <c r="C767" s="22"/>
      <c r="D767" s="22"/>
      <c r="E767" s="23">
        <f>SUBTOTAL(9,E717:E766)</f>
        <v>307398</v>
      </c>
      <c r="F767" s="117"/>
      <c r="G767" s="23">
        <f>SUBTOTAL(9,G717:G766)</f>
        <v>4190387</v>
      </c>
      <c r="H767" s="117"/>
      <c r="I767" s="86">
        <f>E767/G767</f>
        <v>7.3357902265351618E-2</v>
      </c>
      <c r="J767" s="121"/>
      <c r="K767" s="23">
        <f>SUBTOTAL(9,K717:K766)</f>
        <v>371963</v>
      </c>
      <c r="L767" s="117"/>
      <c r="M767" s="23">
        <f>SUBTOTAL(9,M717:M766)</f>
        <v>21095327</v>
      </c>
      <c r="N767" s="117"/>
      <c r="O767" s="34">
        <f>SUBTOTAL(9,O717:O766)</f>
        <v>267704.47190000006</v>
      </c>
      <c r="P767" s="126"/>
    </row>
    <row r="768" spans="1:16" hidden="1" outlineLevel="2" x14ac:dyDescent="0.3">
      <c r="A768" s="24">
        <v>20211</v>
      </c>
      <c r="B768">
        <v>11000</v>
      </c>
      <c r="C768" t="s">
        <v>96</v>
      </c>
      <c r="D768" t="s">
        <v>97</v>
      </c>
      <c r="E768" s="16">
        <v>21821</v>
      </c>
      <c r="G768" s="16">
        <v>379541</v>
      </c>
      <c r="I768" s="88">
        <v>5.7493129859488172E-2</v>
      </c>
      <c r="J768" s="120"/>
      <c r="K768" s="16">
        <v>25075</v>
      </c>
      <c r="M768" s="16">
        <v>1476135</v>
      </c>
      <c r="O768" s="25">
        <v>18158.689780000001</v>
      </c>
      <c r="P768" s="125"/>
    </row>
    <row r="769" spans="1:16" hidden="1" outlineLevel="2" x14ac:dyDescent="0.3">
      <c r="A769" s="24">
        <v>20211</v>
      </c>
      <c r="B769">
        <v>12000</v>
      </c>
      <c r="C769" t="s">
        <v>98</v>
      </c>
      <c r="D769" t="s">
        <v>99</v>
      </c>
      <c r="E769" s="16">
        <v>6750</v>
      </c>
      <c r="G769" s="16">
        <v>136795</v>
      </c>
      <c r="I769" s="88">
        <v>4.9343908768595346E-2</v>
      </c>
      <c r="J769" s="120"/>
      <c r="K769" s="16">
        <v>7622</v>
      </c>
      <c r="M769" s="16">
        <v>404555</v>
      </c>
      <c r="O769" s="25">
        <v>4897.5152699999999</v>
      </c>
      <c r="P769" s="125"/>
    </row>
    <row r="770" spans="1:16" hidden="1" outlineLevel="2" x14ac:dyDescent="0.3">
      <c r="A770" s="24">
        <v>20211</v>
      </c>
      <c r="B770">
        <v>13000</v>
      </c>
      <c r="C770" t="s">
        <v>100</v>
      </c>
      <c r="D770" t="s">
        <v>100</v>
      </c>
      <c r="E770" s="16">
        <v>8613</v>
      </c>
      <c r="G770" s="16">
        <v>179856</v>
      </c>
      <c r="I770" s="88">
        <v>4.7888310648518818E-2</v>
      </c>
      <c r="J770" s="120"/>
      <c r="K770" s="16">
        <v>9644</v>
      </c>
      <c r="M770" s="16">
        <v>463905</v>
      </c>
      <c r="O770" s="25">
        <v>5536.6942399999998</v>
      </c>
      <c r="P770" s="125"/>
    </row>
    <row r="771" spans="1:16" hidden="1" outlineLevel="2" x14ac:dyDescent="0.3">
      <c r="A771" s="24">
        <v>20211</v>
      </c>
      <c r="B771">
        <v>21000</v>
      </c>
      <c r="C771" t="s">
        <v>101</v>
      </c>
      <c r="D771" t="s">
        <v>102</v>
      </c>
      <c r="E771" s="16">
        <v>16846</v>
      </c>
      <c r="G771" s="16">
        <v>351102</v>
      </c>
      <c r="I771" s="88">
        <v>4.7980358983998952E-2</v>
      </c>
      <c r="J771" s="120"/>
      <c r="K771" s="16">
        <v>18848</v>
      </c>
      <c r="M771" s="16">
        <v>1492289</v>
      </c>
      <c r="O771" s="25">
        <v>19415.649410000002</v>
      </c>
      <c r="P771" s="125"/>
    </row>
    <row r="772" spans="1:16" hidden="1" outlineLevel="2" x14ac:dyDescent="0.3">
      <c r="A772" s="24">
        <v>20211</v>
      </c>
      <c r="B772">
        <v>23000</v>
      </c>
      <c r="C772" t="s">
        <v>103</v>
      </c>
      <c r="D772" t="s">
        <v>104</v>
      </c>
      <c r="E772" s="16">
        <v>12542</v>
      </c>
      <c r="G772" s="16">
        <v>234539</v>
      </c>
      <c r="I772" s="88">
        <v>5.3475115012855005E-2</v>
      </c>
      <c r="J772" s="120"/>
      <c r="K772" s="16">
        <v>14043</v>
      </c>
      <c r="M772" s="16">
        <v>865243</v>
      </c>
      <c r="O772" s="25">
        <v>10842.85434</v>
      </c>
      <c r="P772" s="125"/>
    </row>
    <row r="773" spans="1:16" hidden="1" outlineLevel="2" x14ac:dyDescent="0.3">
      <c r="A773" s="24">
        <v>20211</v>
      </c>
      <c r="B773">
        <v>24000</v>
      </c>
      <c r="C773" t="s">
        <v>105</v>
      </c>
      <c r="D773" t="s">
        <v>106</v>
      </c>
      <c r="E773" s="16">
        <v>9096</v>
      </c>
      <c r="G773" s="16">
        <v>200387</v>
      </c>
      <c r="I773" s="88">
        <v>4.5392166158483335E-2</v>
      </c>
      <c r="J773" s="120"/>
      <c r="K773" s="16">
        <v>10153</v>
      </c>
      <c r="M773" s="16">
        <v>535051</v>
      </c>
      <c r="O773" s="25">
        <v>6606.25288</v>
      </c>
      <c r="P773" s="125"/>
    </row>
    <row r="774" spans="1:16" hidden="1" outlineLevel="2" x14ac:dyDescent="0.3">
      <c r="A774" s="24">
        <v>20211</v>
      </c>
      <c r="B774">
        <v>25000</v>
      </c>
      <c r="C774" t="s">
        <v>107</v>
      </c>
      <c r="D774" t="s">
        <v>108</v>
      </c>
      <c r="E774" s="16">
        <v>7820</v>
      </c>
      <c r="G774" s="16">
        <v>136751</v>
      </c>
      <c r="I774" s="88">
        <v>5.7184225343873171E-2</v>
      </c>
      <c r="J774" s="120"/>
      <c r="K774" s="16">
        <v>8695</v>
      </c>
      <c r="M774" s="16">
        <v>545427</v>
      </c>
      <c r="O774" s="25">
        <v>6599.6634199999999</v>
      </c>
      <c r="P774" s="125"/>
    </row>
    <row r="775" spans="1:16" hidden="1" outlineLevel="2" x14ac:dyDescent="0.3">
      <c r="A775" s="24">
        <v>20211</v>
      </c>
      <c r="B775">
        <v>31000</v>
      </c>
      <c r="C775" t="s">
        <v>109</v>
      </c>
      <c r="D775" t="s">
        <v>110</v>
      </c>
      <c r="E775" s="16">
        <v>4604</v>
      </c>
      <c r="G775" s="16">
        <v>102258</v>
      </c>
      <c r="I775" s="88">
        <v>4.5023372254493536E-2</v>
      </c>
      <c r="J775" s="120"/>
      <c r="K775" s="16">
        <v>5148</v>
      </c>
      <c r="M775" s="16">
        <v>226088</v>
      </c>
      <c r="O775" s="25">
        <v>2746.3298500000001</v>
      </c>
      <c r="P775" s="125"/>
    </row>
    <row r="776" spans="1:16" hidden="1" outlineLevel="2" x14ac:dyDescent="0.3">
      <c r="A776" s="24">
        <v>20211</v>
      </c>
      <c r="B776">
        <v>32000</v>
      </c>
      <c r="C776" t="s">
        <v>111</v>
      </c>
      <c r="D776" t="s">
        <v>112</v>
      </c>
      <c r="E776" s="16">
        <v>928</v>
      </c>
      <c r="G776" s="16">
        <v>19451</v>
      </c>
      <c r="I776" s="88">
        <v>4.7709629324970436E-2</v>
      </c>
      <c r="J776" s="120"/>
      <c r="K776" s="16">
        <v>1039</v>
      </c>
      <c r="M776" s="16">
        <v>45989</v>
      </c>
      <c r="O776" s="25">
        <v>537.29540999999995</v>
      </c>
      <c r="P776" s="125"/>
    </row>
    <row r="777" spans="1:16" hidden="1" outlineLevel="2" x14ac:dyDescent="0.3">
      <c r="A777" s="24">
        <v>20211</v>
      </c>
      <c r="B777">
        <v>33000</v>
      </c>
      <c r="C777" t="s">
        <v>113</v>
      </c>
      <c r="D777" t="s">
        <v>114</v>
      </c>
      <c r="E777" s="16">
        <v>1993</v>
      </c>
      <c r="G777" s="16">
        <v>39655</v>
      </c>
      <c r="I777" s="88">
        <v>5.0258479384692974E-2</v>
      </c>
      <c r="J777" s="120"/>
      <c r="K777" s="16">
        <v>2238</v>
      </c>
      <c r="M777" s="16">
        <v>96440</v>
      </c>
      <c r="O777" s="25">
        <v>1165.644</v>
      </c>
      <c r="P777" s="125"/>
    </row>
    <row r="778" spans="1:16" hidden="1" outlineLevel="2" x14ac:dyDescent="0.3">
      <c r="A778" s="24">
        <v>20211</v>
      </c>
      <c r="B778">
        <v>34000</v>
      </c>
      <c r="C778" t="s">
        <v>115</v>
      </c>
      <c r="D778" t="s">
        <v>116</v>
      </c>
      <c r="E778" s="16">
        <v>5919</v>
      </c>
      <c r="G778" s="16">
        <v>113123</v>
      </c>
      <c r="I778" s="88">
        <v>5.2323576991416425E-2</v>
      </c>
      <c r="J778" s="120"/>
      <c r="K778" s="16">
        <v>6781</v>
      </c>
      <c r="M778" s="16">
        <v>316655</v>
      </c>
      <c r="O778" s="25">
        <v>3844.3346900000001</v>
      </c>
      <c r="P778" s="125"/>
    </row>
    <row r="779" spans="1:16" hidden="1" outlineLevel="2" x14ac:dyDescent="0.3">
      <c r="A779" s="24">
        <v>20211</v>
      </c>
      <c r="B779">
        <v>35000</v>
      </c>
      <c r="C779" t="s">
        <v>117</v>
      </c>
      <c r="D779" t="s">
        <v>118</v>
      </c>
      <c r="E779" s="16">
        <v>2345</v>
      </c>
      <c r="G779" s="16">
        <v>53857</v>
      </c>
      <c r="I779" s="88">
        <v>4.3541229552333027E-2</v>
      </c>
      <c r="J779" s="120"/>
      <c r="K779" s="16">
        <v>2659</v>
      </c>
      <c r="M779" s="16">
        <v>120629</v>
      </c>
      <c r="O779" s="25">
        <v>1484.58563</v>
      </c>
      <c r="P779" s="125"/>
    </row>
    <row r="780" spans="1:16" hidden="1" outlineLevel="2" x14ac:dyDescent="0.3">
      <c r="A780" s="24">
        <v>20211</v>
      </c>
      <c r="B780">
        <v>36000</v>
      </c>
      <c r="C780" t="s">
        <v>119</v>
      </c>
      <c r="D780" t="s">
        <v>120</v>
      </c>
      <c r="E780" s="16">
        <v>2884</v>
      </c>
      <c r="G780" s="16">
        <v>61309</v>
      </c>
      <c r="I780" s="88">
        <v>4.7040401898579325E-2</v>
      </c>
      <c r="J780" s="120"/>
      <c r="K780" s="16">
        <v>3276</v>
      </c>
      <c r="M780" s="16">
        <v>144360</v>
      </c>
      <c r="O780" s="25">
        <v>1728.2408</v>
      </c>
      <c r="P780" s="125"/>
    </row>
    <row r="781" spans="1:16" hidden="1" outlineLevel="2" x14ac:dyDescent="0.3">
      <c r="A781" s="24">
        <v>20211</v>
      </c>
      <c r="B781">
        <v>37000</v>
      </c>
      <c r="C781" t="s">
        <v>121</v>
      </c>
      <c r="D781" t="s">
        <v>121</v>
      </c>
      <c r="E781" s="16">
        <v>2088</v>
      </c>
      <c r="G781" s="16">
        <v>36166</v>
      </c>
      <c r="I781" s="88">
        <v>5.773378311120942E-2</v>
      </c>
      <c r="J781" s="120"/>
      <c r="K781" s="16">
        <v>2370</v>
      </c>
      <c r="M781" s="16">
        <v>105205</v>
      </c>
      <c r="O781" s="25">
        <v>1271.19388</v>
      </c>
      <c r="P781" s="125"/>
    </row>
    <row r="782" spans="1:16" hidden="1" outlineLevel="2" x14ac:dyDescent="0.3">
      <c r="A782" s="24">
        <v>20211</v>
      </c>
      <c r="B782">
        <v>38000</v>
      </c>
      <c r="C782" t="s">
        <v>122</v>
      </c>
      <c r="D782" t="s">
        <v>123</v>
      </c>
      <c r="E782" s="16">
        <v>939</v>
      </c>
      <c r="G782" s="16">
        <v>18207</v>
      </c>
      <c r="I782" s="88">
        <v>5.1573570604712474E-2</v>
      </c>
      <c r="J782" s="120"/>
      <c r="K782" s="16">
        <v>1058</v>
      </c>
      <c r="M782" s="16">
        <v>46743</v>
      </c>
      <c r="O782" s="25">
        <v>551.94872999999995</v>
      </c>
      <c r="P782" s="125"/>
    </row>
    <row r="783" spans="1:16" hidden="1" outlineLevel="2" x14ac:dyDescent="0.3">
      <c r="A783" s="24">
        <v>20211</v>
      </c>
      <c r="B783">
        <v>41000</v>
      </c>
      <c r="C783" t="s">
        <v>124</v>
      </c>
      <c r="D783" t="s">
        <v>125</v>
      </c>
      <c r="E783" s="16">
        <v>5192</v>
      </c>
      <c r="G783" s="16">
        <v>117331</v>
      </c>
      <c r="I783" s="88">
        <v>4.4250879989090691E-2</v>
      </c>
      <c r="J783" s="120"/>
      <c r="K783" s="16">
        <v>5885</v>
      </c>
      <c r="M783" s="16">
        <v>304478</v>
      </c>
      <c r="O783" s="25">
        <v>3797.3994299999999</v>
      </c>
      <c r="P783" s="125"/>
    </row>
    <row r="784" spans="1:16" hidden="1" outlineLevel="2" x14ac:dyDescent="0.3">
      <c r="A784" s="24">
        <v>20211</v>
      </c>
      <c r="B784">
        <v>42000</v>
      </c>
      <c r="C784" t="s">
        <v>126</v>
      </c>
      <c r="D784" t="s">
        <v>127</v>
      </c>
      <c r="E784" s="16">
        <v>3668</v>
      </c>
      <c r="G784" s="16">
        <v>80759</v>
      </c>
      <c r="I784" s="88">
        <v>4.54190864176129E-2</v>
      </c>
      <c r="J784" s="120"/>
      <c r="K784" s="16">
        <v>4144</v>
      </c>
      <c r="M784" s="16">
        <v>201849</v>
      </c>
      <c r="O784" s="25">
        <v>2435.0356700000002</v>
      </c>
      <c r="P784" s="125"/>
    </row>
    <row r="785" spans="1:16" hidden="1" outlineLevel="2" x14ac:dyDescent="0.3">
      <c r="A785" s="24">
        <v>20211</v>
      </c>
      <c r="B785">
        <v>43000</v>
      </c>
      <c r="C785" t="s">
        <v>128</v>
      </c>
      <c r="D785" t="s">
        <v>128</v>
      </c>
      <c r="E785" s="16">
        <v>1627</v>
      </c>
      <c r="G785" s="16">
        <v>33364</v>
      </c>
      <c r="I785" s="88">
        <v>4.8765136074811172E-2</v>
      </c>
      <c r="J785" s="120"/>
      <c r="K785" s="16">
        <v>1843</v>
      </c>
      <c r="M785" s="16">
        <v>89075</v>
      </c>
      <c r="O785" s="25">
        <v>1114.38588</v>
      </c>
      <c r="P785" s="125"/>
    </row>
    <row r="786" spans="1:16" hidden="1" outlineLevel="2" x14ac:dyDescent="0.3">
      <c r="A786" s="24">
        <v>20211</v>
      </c>
      <c r="B786">
        <v>44000</v>
      </c>
      <c r="C786" t="s">
        <v>129</v>
      </c>
      <c r="D786" t="s">
        <v>130</v>
      </c>
      <c r="E786" s="16">
        <v>11095</v>
      </c>
      <c r="G786" s="16">
        <v>224744</v>
      </c>
      <c r="I786" s="88">
        <v>4.9367280105364328E-2</v>
      </c>
      <c r="J786" s="120"/>
      <c r="K786" s="16">
        <v>12759</v>
      </c>
      <c r="M786" s="16">
        <v>661205</v>
      </c>
      <c r="O786" s="25">
        <v>8316.3670299999994</v>
      </c>
      <c r="P786" s="125"/>
    </row>
    <row r="787" spans="1:16" hidden="1" outlineLevel="2" x14ac:dyDescent="0.3">
      <c r="A787" s="24">
        <v>20211</v>
      </c>
      <c r="B787">
        <v>45000</v>
      </c>
      <c r="C787" t="s">
        <v>131</v>
      </c>
      <c r="D787" t="s">
        <v>132</v>
      </c>
      <c r="E787" s="16">
        <v>2323</v>
      </c>
      <c r="G787" s="16">
        <v>47533</v>
      </c>
      <c r="I787" s="88">
        <v>4.8871310457997599E-2</v>
      </c>
      <c r="J787" s="120"/>
      <c r="K787" s="16">
        <v>2632</v>
      </c>
      <c r="M787" s="16">
        <v>127130</v>
      </c>
      <c r="O787" s="25">
        <v>1530.9316699999999</v>
      </c>
      <c r="P787" s="125"/>
    </row>
    <row r="788" spans="1:16" hidden="1" outlineLevel="2" x14ac:dyDescent="0.3">
      <c r="A788" s="24">
        <v>20211</v>
      </c>
      <c r="B788">
        <v>46000</v>
      </c>
      <c r="C788" t="s">
        <v>133</v>
      </c>
      <c r="D788" t="s">
        <v>134</v>
      </c>
      <c r="E788" s="16">
        <v>4698</v>
      </c>
      <c r="G788" s="16">
        <v>98116</v>
      </c>
      <c r="I788" s="88">
        <v>4.7882098740266624E-2</v>
      </c>
      <c r="J788" s="120"/>
      <c r="K788" s="16">
        <v>5297</v>
      </c>
      <c r="M788" s="16">
        <v>271907</v>
      </c>
      <c r="O788" s="25">
        <v>3282.7843800000001</v>
      </c>
      <c r="P788" s="125"/>
    </row>
    <row r="789" spans="1:16" hidden="1" outlineLevel="2" x14ac:dyDescent="0.3">
      <c r="A789" s="24">
        <v>20211</v>
      </c>
      <c r="B789">
        <v>51000</v>
      </c>
      <c r="C789" t="s">
        <v>135</v>
      </c>
      <c r="D789" t="s">
        <v>136</v>
      </c>
      <c r="E789" s="16">
        <v>1897</v>
      </c>
      <c r="G789" s="16">
        <v>47175</v>
      </c>
      <c r="I789" s="88">
        <v>4.0211976682564918E-2</v>
      </c>
      <c r="J789" s="120"/>
      <c r="K789" s="16">
        <v>2064</v>
      </c>
      <c r="M789" s="16">
        <v>115207</v>
      </c>
      <c r="O789" s="25">
        <v>1367.8503700000001</v>
      </c>
      <c r="P789" s="125"/>
    </row>
    <row r="790" spans="1:16" hidden="1" outlineLevel="2" x14ac:dyDescent="0.3">
      <c r="A790" s="24">
        <v>20211</v>
      </c>
      <c r="B790">
        <v>52000</v>
      </c>
      <c r="C790" t="s">
        <v>137</v>
      </c>
      <c r="D790" t="s">
        <v>137</v>
      </c>
      <c r="E790" s="16">
        <v>5252</v>
      </c>
      <c r="G790" s="16">
        <v>122431</v>
      </c>
      <c r="I790" s="88">
        <v>4.2897632135651918E-2</v>
      </c>
      <c r="J790" s="120"/>
      <c r="K790" s="16">
        <v>5859</v>
      </c>
      <c r="M790" s="16">
        <v>372334</v>
      </c>
      <c r="O790" s="25">
        <v>4719.1923299999999</v>
      </c>
      <c r="P790" s="125"/>
    </row>
    <row r="791" spans="1:16" hidden="1" outlineLevel="2" x14ac:dyDescent="0.3">
      <c r="A791" s="24">
        <v>20211</v>
      </c>
      <c r="B791">
        <v>53000</v>
      </c>
      <c r="C791" t="s">
        <v>138</v>
      </c>
      <c r="D791" t="s">
        <v>139</v>
      </c>
      <c r="E791" s="16">
        <v>3379</v>
      </c>
      <c r="G791" s="16">
        <v>81777</v>
      </c>
      <c r="I791" s="88">
        <v>4.1319686464409311E-2</v>
      </c>
      <c r="J791" s="120"/>
      <c r="K791" s="16">
        <v>3879</v>
      </c>
      <c r="M791" s="16">
        <v>224068</v>
      </c>
      <c r="O791" s="25">
        <v>2825.3359399999999</v>
      </c>
      <c r="P791" s="125"/>
    </row>
    <row r="792" spans="1:16" hidden="1" outlineLevel="2" x14ac:dyDescent="0.3">
      <c r="A792" s="24">
        <v>20211</v>
      </c>
      <c r="B792">
        <v>55000</v>
      </c>
      <c r="C792" t="s">
        <v>140</v>
      </c>
      <c r="D792" t="s">
        <v>141</v>
      </c>
      <c r="E792" s="16">
        <v>1507</v>
      </c>
      <c r="G792" s="16">
        <v>36985</v>
      </c>
      <c r="I792" s="88">
        <v>4.0746248479113151E-2</v>
      </c>
      <c r="J792" s="120"/>
      <c r="K792" s="16">
        <v>1644</v>
      </c>
      <c r="M792" s="16">
        <v>96603</v>
      </c>
      <c r="O792" s="25">
        <v>1170.51629</v>
      </c>
      <c r="P792" s="125"/>
    </row>
    <row r="793" spans="1:16" hidden="1" outlineLevel="2" x14ac:dyDescent="0.3">
      <c r="A793" s="24">
        <v>20211</v>
      </c>
      <c r="B793">
        <v>56000</v>
      </c>
      <c r="C793" t="s">
        <v>142</v>
      </c>
      <c r="D793" t="s">
        <v>142</v>
      </c>
      <c r="E793" s="16">
        <v>996</v>
      </c>
      <c r="G793" s="16">
        <v>31032</v>
      </c>
      <c r="I793" s="88">
        <v>3.209590100541377E-2</v>
      </c>
      <c r="J793" s="120"/>
      <c r="K793" s="16">
        <v>1089</v>
      </c>
      <c r="M793" s="16">
        <v>59350</v>
      </c>
      <c r="O793" s="25">
        <v>727.87135999999998</v>
      </c>
      <c r="P793" s="125"/>
    </row>
    <row r="794" spans="1:16" hidden="1" outlineLevel="2" x14ac:dyDescent="0.3">
      <c r="A794" s="24">
        <v>20211</v>
      </c>
      <c r="B794">
        <v>57000</v>
      </c>
      <c r="C794" t="s">
        <v>143</v>
      </c>
      <c r="D794" t="s">
        <v>144</v>
      </c>
      <c r="E794" s="16">
        <v>3107</v>
      </c>
      <c r="G794" s="16">
        <v>73085</v>
      </c>
      <c r="I794" s="88">
        <v>4.2512143394677432E-2</v>
      </c>
      <c r="J794" s="120"/>
      <c r="K794" s="16">
        <v>3427</v>
      </c>
      <c r="M794" s="16">
        <v>188042</v>
      </c>
      <c r="O794" s="25">
        <v>2270.2886400000002</v>
      </c>
      <c r="P794" s="125"/>
    </row>
    <row r="795" spans="1:16" hidden="1" outlineLevel="2" x14ac:dyDescent="0.3">
      <c r="A795" s="24">
        <v>20211</v>
      </c>
      <c r="B795">
        <v>58000</v>
      </c>
      <c r="C795" t="s">
        <v>145</v>
      </c>
      <c r="D795" t="s">
        <v>145</v>
      </c>
      <c r="E795" s="16">
        <v>1730</v>
      </c>
      <c r="G795" s="16">
        <v>45315</v>
      </c>
      <c r="I795" s="88">
        <v>3.8177204016330131E-2</v>
      </c>
      <c r="J795" s="120"/>
      <c r="K795" s="16">
        <v>1902</v>
      </c>
      <c r="M795" s="16">
        <v>112780</v>
      </c>
      <c r="O795" s="25">
        <v>1433.86599</v>
      </c>
      <c r="P795" s="125"/>
    </row>
    <row r="796" spans="1:16" hidden="1" outlineLevel="2" x14ac:dyDescent="0.3">
      <c r="A796" s="24">
        <v>20211</v>
      </c>
      <c r="B796">
        <v>61000</v>
      </c>
      <c r="C796" t="s">
        <v>146</v>
      </c>
      <c r="D796" t="s">
        <v>147</v>
      </c>
      <c r="E796" s="16">
        <v>1936</v>
      </c>
      <c r="G796" s="16">
        <v>42480</v>
      </c>
      <c r="I796" s="88">
        <v>4.5574387947269306E-2</v>
      </c>
      <c r="J796" s="120"/>
      <c r="K796" s="16">
        <v>2151</v>
      </c>
      <c r="M796" s="16">
        <v>113591</v>
      </c>
      <c r="O796" s="25">
        <v>1330.5282</v>
      </c>
      <c r="P796" s="125"/>
    </row>
    <row r="797" spans="1:16" hidden="1" outlineLevel="2" x14ac:dyDescent="0.3">
      <c r="A797" s="24">
        <v>20211</v>
      </c>
      <c r="B797">
        <v>62000</v>
      </c>
      <c r="C797" t="s">
        <v>148</v>
      </c>
      <c r="D797" t="s">
        <v>149</v>
      </c>
      <c r="E797" s="16">
        <v>11084</v>
      </c>
      <c r="G797" s="16">
        <v>205655</v>
      </c>
      <c r="I797" s="88">
        <v>5.389608810872578E-2</v>
      </c>
      <c r="J797" s="120"/>
      <c r="K797" s="16">
        <v>12709</v>
      </c>
      <c r="M797" s="16">
        <v>714639</v>
      </c>
      <c r="O797" s="25">
        <v>8810.0723400000006</v>
      </c>
      <c r="P797" s="125"/>
    </row>
    <row r="798" spans="1:16" hidden="1" outlineLevel="2" x14ac:dyDescent="0.3">
      <c r="A798" s="24">
        <v>20211</v>
      </c>
      <c r="B798">
        <v>63000</v>
      </c>
      <c r="C798" t="s">
        <v>150</v>
      </c>
      <c r="D798" t="s">
        <v>150</v>
      </c>
      <c r="E798" s="16">
        <v>5490</v>
      </c>
      <c r="G798" s="16">
        <v>89356</v>
      </c>
      <c r="I798" s="88">
        <v>6.1439634719548775E-2</v>
      </c>
      <c r="J798" s="120"/>
      <c r="K798" s="16">
        <v>6056</v>
      </c>
      <c r="M798" s="16">
        <v>314925</v>
      </c>
      <c r="O798" s="25">
        <v>3747.76629</v>
      </c>
      <c r="P798" s="125"/>
    </row>
    <row r="799" spans="1:16" hidden="1" outlineLevel="2" x14ac:dyDescent="0.3">
      <c r="A799" s="24">
        <v>20211</v>
      </c>
      <c r="B799">
        <v>64000</v>
      </c>
      <c r="C799" t="s">
        <v>151</v>
      </c>
      <c r="D799" t="s">
        <v>152</v>
      </c>
      <c r="E799" s="16">
        <v>1404</v>
      </c>
      <c r="G799" s="16">
        <v>31926</v>
      </c>
      <c r="I799" s="88">
        <v>4.3976696109753806E-2</v>
      </c>
      <c r="J799" s="120"/>
      <c r="K799" s="16">
        <v>1538</v>
      </c>
      <c r="M799" s="16">
        <v>88817</v>
      </c>
      <c r="O799" s="25">
        <v>1050.9716599999999</v>
      </c>
      <c r="P799" s="125"/>
    </row>
    <row r="800" spans="1:16" hidden="1" outlineLevel="2" x14ac:dyDescent="0.3">
      <c r="A800" s="24">
        <v>20211</v>
      </c>
      <c r="B800">
        <v>71000</v>
      </c>
      <c r="C800" t="s">
        <v>153</v>
      </c>
      <c r="D800" t="s">
        <v>153</v>
      </c>
      <c r="E800" s="16">
        <v>7747</v>
      </c>
      <c r="G800" s="16">
        <v>157776</v>
      </c>
      <c r="I800" s="88">
        <v>4.9101257478957508E-2</v>
      </c>
      <c r="J800" s="120"/>
      <c r="K800" s="16">
        <v>8777</v>
      </c>
      <c r="M800" s="16">
        <v>450791</v>
      </c>
      <c r="O800" s="25">
        <v>5603.1451900000002</v>
      </c>
      <c r="P800" s="125"/>
    </row>
    <row r="801" spans="1:16" hidden="1" outlineLevel="2" x14ac:dyDescent="0.3">
      <c r="A801" s="24">
        <v>20211</v>
      </c>
      <c r="B801">
        <v>72000</v>
      </c>
      <c r="C801" t="s">
        <v>154</v>
      </c>
      <c r="D801" t="s">
        <v>154</v>
      </c>
      <c r="E801" s="16">
        <v>4660</v>
      </c>
      <c r="G801" s="16">
        <v>88725</v>
      </c>
      <c r="I801" s="88">
        <v>5.252183713722175E-2</v>
      </c>
      <c r="J801" s="120"/>
      <c r="K801" s="16">
        <v>5104</v>
      </c>
      <c r="M801" s="16">
        <v>266243</v>
      </c>
      <c r="O801" s="25">
        <v>3226.6913800000002</v>
      </c>
      <c r="P801" s="125"/>
    </row>
    <row r="802" spans="1:16" hidden="1" outlineLevel="2" x14ac:dyDescent="0.3">
      <c r="A802" s="24">
        <v>20211</v>
      </c>
      <c r="B802">
        <v>73000</v>
      </c>
      <c r="C802" t="s">
        <v>155</v>
      </c>
      <c r="D802" t="s">
        <v>156</v>
      </c>
      <c r="E802" s="16">
        <v>3562</v>
      </c>
      <c r="G802" s="16">
        <v>71125</v>
      </c>
      <c r="I802" s="88">
        <v>5.0080843585237261E-2</v>
      </c>
      <c r="J802" s="120"/>
      <c r="K802" s="16">
        <v>3984</v>
      </c>
      <c r="M802" s="16">
        <v>217115</v>
      </c>
      <c r="O802" s="25">
        <v>2617.14714</v>
      </c>
      <c r="P802" s="125"/>
    </row>
    <row r="803" spans="1:16" hidden="1" outlineLevel="2" x14ac:dyDescent="0.3">
      <c r="A803" s="24">
        <v>20211</v>
      </c>
      <c r="B803">
        <v>81000</v>
      </c>
      <c r="C803" t="s">
        <v>157</v>
      </c>
      <c r="D803" t="s">
        <v>158</v>
      </c>
      <c r="E803" s="16">
        <v>684</v>
      </c>
      <c r="G803" s="16">
        <v>8718</v>
      </c>
      <c r="I803" s="88">
        <v>7.8458362009635241E-2</v>
      </c>
      <c r="J803" s="120"/>
      <c r="K803" s="16">
        <v>753</v>
      </c>
      <c r="M803" s="16">
        <v>40891</v>
      </c>
      <c r="O803" s="25">
        <v>496.15363000000002</v>
      </c>
      <c r="P803" s="125"/>
    </row>
    <row r="804" spans="1:16" hidden="1" outlineLevel="2" x14ac:dyDescent="0.3">
      <c r="A804" s="24">
        <v>20211</v>
      </c>
      <c r="B804">
        <v>82000</v>
      </c>
      <c r="C804" t="s">
        <v>159</v>
      </c>
      <c r="D804" t="s">
        <v>160</v>
      </c>
      <c r="E804" s="16">
        <v>671</v>
      </c>
      <c r="G804" s="16">
        <v>12647</v>
      </c>
      <c r="I804" s="88">
        <v>5.3056060725863843E-2</v>
      </c>
      <c r="J804" s="120"/>
      <c r="K804" s="16">
        <v>715</v>
      </c>
      <c r="M804" s="16">
        <v>36795</v>
      </c>
      <c r="O804" s="25">
        <v>414.43245000000002</v>
      </c>
      <c r="P804" s="125"/>
    </row>
    <row r="805" spans="1:16" hidden="1" outlineLevel="2" x14ac:dyDescent="0.3">
      <c r="A805" s="24">
        <v>20211</v>
      </c>
      <c r="B805">
        <v>83000</v>
      </c>
      <c r="C805" t="s">
        <v>161</v>
      </c>
      <c r="D805" t="s">
        <v>161</v>
      </c>
      <c r="E805" s="16">
        <v>939</v>
      </c>
      <c r="G805" s="16">
        <v>19836</v>
      </c>
      <c r="I805" s="88">
        <v>4.7338173018753781E-2</v>
      </c>
      <c r="J805" s="120"/>
      <c r="K805" s="16">
        <v>1010</v>
      </c>
      <c r="M805" s="16">
        <v>49042</v>
      </c>
      <c r="O805" s="25">
        <v>567.69677999999999</v>
      </c>
      <c r="P805" s="125"/>
    </row>
    <row r="806" spans="1:16" hidden="1" outlineLevel="2" x14ac:dyDescent="0.3">
      <c r="A806" s="24">
        <v>20211</v>
      </c>
      <c r="B806">
        <v>84000</v>
      </c>
      <c r="C806" t="s">
        <v>162</v>
      </c>
      <c r="D806" t="s">
        <v>162</v>
      </c>
      <c r="E806" s="16">
        <v>885</v>
      </c>
      <c r="G806" s="16">
        <v>20072</v>
      </c>
      <c r="I806" s="88">
        <v>4.4091271422877644E-2</v>
      </c>
      <c r="J806" s="120"/>
      <c r="K806" s="16">
        <v>958</v>
      </c>
      <c r="M806" s="16">
        <v>42130</v>
      </c>
      <c r="O806" s="25">
        <v>480.75632000000002</v>
      </c>
      <c r="P806" s="125"/>
    </row>
    <row r="807" spans="1:16" hidden="1" outlineLevel="2" x14ac:dyDescent="0.3">
      <c r="A807" s="24">
        <v>20211</v>
      </c>
      <c r="B807">
        <v>85000</v>
      </c>
      <c r="C807" t="s">
        <v>163</v>
      </c>
      <c r="D807" t="s">
        <v>163</v>
      </c>
      <c r="E807" s="16">
        <v>607</v>
      </c>
      <c r="G807" s="16">
        <v>12663</v>
      </c>
      <c r="I807" s="88">
        <v>4.7934928531943456E-2</v>
      </c>
      <c r="J807" s="120"/>
      <c r="K807" s="16">
        <v>646</v>
      </c>
      <c r="M807" s="16">
        <v>34407</v>
      </c>
      <c r="O807" s="25">
        <v>403.89294999999998</v>
      </c>
      <c r="P807" s="125"/>
    </row>
    <row r="808" spans="1:16" hidden="1" outlineLevel="2" x14ac:dyDescent="0.3">
      <c r="A808" s="24">
        <v>20211</v>
      </c>
      <c r="B808">
        <v>91000</v>
      </c>
      <c r="C808" t="s">
        <v>164</v>
      </c>
      <c r="D808" t="s">
        <v>164</v>
      </c>
      <c r="E808" s="16">
        <v>1496</v>
      </c>
      <c r="G808" s="16">
        <v>38925</v>
      </c>
      <c r="I808" s="88">
        <v>3.8432883750802824E-2</v>
      </c>
      <c r="J808" s="120"/>
      <c r="K808" s="16">
        <v>1613</v>
      </c>
      <c r="M808" s="16">
        <v>79840</v>
      </c>
      <c r="O808" s="25">
        <v>907.39332999999999</v>
      </c>
      <c r="P808" s="125"/>
    </row>
    <row r="809" spans="1:16" hidden="1" outlineLevel="2" x14ac:dyDescent="0.3">
      <c r="A809" s="24">
        <v>20211</v>
      </c>
      <c r="B809">
        <v>92000</v>
      </c>
      <c r="C809" t="s">
        <v>165</v>
      </c>
      <c r="D809" t="s">
        <v>166</v>
      </c>
      <c r="E809" s="16">
        <v>5111</v>
      </c>
      <c r="G809" s="16">
        <v>115145</v>
      </c>
      <c r="I809" s="88">
        <v>4.4387511398671239E-2</v>
      </c>
      <c r="J809" s="120"/>
      <c r="K809" s="16">
        <v>5609</v>
      </c>
      <c r="M809" s="16">
        <v>319193</v>
      </c>
      <c r="O809" s="25">
        <v>3829.5402800000002</v>
      </c>
      <c r="P809" s="125"/>
    </row>
    <row r="810" spans="1:16" hidden="1" outlineLevel="2" x14ac:dyDescent="0.3">
      <c r="A810" s="24">
        <v>20211</v>
      </c>
      <c r="B810">
        <v>93000</v>
      </c>
      <c r="C810" t="s">
        <v>167</v>
      </c>
      <c r="D810" t="s">
        <v>167</v>
      </c>
      <c r="E810" s="16">
        <v>791</v>
      </c>
      <c r="G810" s="16">
        <v>22757</v>
      </c>
      <c r="I810" s="88">
        <v>3.4758535835127655E-2</v>
      </c>
      <c r="J810" s="120"/>
      <c r="K810" s="16">
        <v>865</v>
      </c>
      <c r="M810" s="16">
        <v>48643</v>
      </c>
      <c r="O810" s="25">
        <v>566.79074000000003</v>
      </c>
      <c r="P810" s="125"/>
    </row>
    <row r="811" spans="1:16" hidden="1" outlineLevel="2" x14ac:dyDescent="0.3">
      <c r="A811" s="24">
        <v>20211</v>
      </c>
      <c r="B811" t="s">
        <v>407</v>
      </c>
      <c r="C811" t="s">
        <v>82</v>
      </c>
      <c r="D811" t="s">
        <v>83</v>
      </c>
      <c r="E811" s="16">
        <v>944</v>
      </c>
      <c r="G811" s="16">
        <v>25144</v>
      </c>
      <c r="I811" s="88">
        <v>3.7543748011454027E-2</v>
      </c>
      <c r="J811" s="120"/>
      <c r="K811" s="16">
        <v>997</v>
      </c>
      <c r="M811" s="16">
        <v>64476</v>
      </c>
      <c r="O811" s="25">
        <v>807.66048000000001</v>
      </c>
      <c r="P811" s="125"/>
    </row>
    <row r="812" spans="1:16" hidden="1" outlineLevel="2" x14ac:dyDescent="0.3">
      <c r="A812" s="24">
        <v>20211</v>
      </c>
      <c r="B812" t="s">
        <v>408</v>
      </c>
      <c r="C812" t="s">
        <v>84</v>
      </c>
      <c r="D812" t="s">
        <v>85</v>
      </c>
      <c r="E812" s="16">
        <v>41</v>
      </c>
      <c r="G812" s="16">
        <v>1442</v>
      </c>
      <c r="I812" s="88">
        <v>2.8432732316227463E-2</v>
      </c>
      <c r="J812" s="120"/>
      <c r="K812" s="16">
        <v>45</v>
      </c>
      <c r="M812" s="16">
        <v>3742</v>
      </c>
      <c r="O812" s="25">
        <v>45.508279999999999</v>
      </c>
      <c r="P812" s="125"/>
    </row>
    <row r="813" spans="1:16" hidden="1" outlineLevel="2" x14ac:dyDescent="0.3">
      <c r="A813" s="24">
        <v>20211</v>
      </c>
      <c r="B813" t="s">
        <v>409</v>
      </c>
      <c r="C813" t="s">
        <v>86</v>
      </c>
      <c r="D813" t="s">
        <v>87</v>
      </c>
      <c r="E813" s="16">
        <v>2048</v>
      </c>
      <c r="G813" s="16">
        <v>49712</v>
      </c>
      <c r="I813" s="88">
        <v>4.1197296427421953E-2</v>
      </c>
      <c r="J813" s="120"/>
      <c r="K813" s="16">
        <v>2167</v>
      </c>
      <c r="M813" s="16">
        <v>144343</v>
      </c>
      <c r="O813" s="25">
        <v>2016.1130900000001</v>
      </c>
      <c r="P813" s="125"/>
    </row>
    <row r="814" spans="1:16" hidden="1" outlineLevel="2" x14ac:dyDescent="0.3">
      <c r="A814" s="24">
        <v>20211</v>
      </c>
      <c r="B814" t="s">
        <v>410</v>
      </c>
      <c r="C814" t="s">
        <v>88</v>
      </c>
      <c r="D814" t="s">
        <v>89</v>
      </c>
      <c r="E814" s="16">
        <v>43</v>
      </c>
      <c r="G814" s="16">
        <v>488</v>
      </c>
      <c r="I814" s="88">
        <v>8.8114754098360656E-2</v>
      </c>
      <c r="J814" s="120"/>
      <c r="K814" s="16">
        <v>48</v>
      </c>
      <c r="M814" s="16">
        <v>2627</v>
      </c>
      <c r="O814" s="25">
        <v>35.116329999999998</v>
      </c>
      <c r="P814" s="125"/>
    </row>
    <row r="815" spans="1:16" hidden="1" outlineLevel="2" x14ac:dyDescent="0.3">
      <c r="A815" s="24">
        <v>20211</v>
      </c>
      <c r="B815" t="s">
        <v>411</v>
      </c>
      <c r="C815" t="s">
        <v>90</v>
      </c>
      <c r="D815" t="s">
        <v>91</v>
      </c>
      <c r="E815" s="16">
        <v>450</v>
      </c>
      <c r="G815" s="16">
        <v>12636</v>
      </c>
      <c r="I815" s="88">
        <v>3.5612535612535613E-2</v>
      </c>
      <c r="J815" s="120"/>
      <c r="K815" s="16">
        <v>486</v>
      </c>
      <c r="M815" s="16">
        <v>33336</v>
      </c>
      <c r="O815" s="25">
        <v>404.18655999999999</v>
      </c>
      <c r="P815" s="125"/>
    </row>
    <row r="816" spans="1:16" hidden="1" outlineLevel="2" x14ac:dyDescent="0.3">
      <c r="A816" s="24">
        <v>20211</v>
      </c>
      <c r="B816" t="s">
        <v>412</v>
      </c>
      <c r="C816" t="s">
        <v>92</v>
      </c>
      <c r="D816" t="s">
        <v>93</v>
      </c>
      <c r="E816" s="16">
        <v>48</v>
      </c>
      <c r="G816" s="16">
        <v>9489</v>
      </c>
      <c r="I816" s="88">
        <v>5.0584887764780276E-3</v>
      </c>
      <c r="J816" s="120"/>
      <c r="K816" s="16">
        <v>52</v>
      </c>
      <c r="M816" s="16">
        <v>5150</v>
      </c>
      <c r="O816" s="25">
        <v>67.302970000000002</v>
      </c>
      <c r="P816" s="125"/>
    </row>
    <row r="817" spans="1:16" hidden="1" outlineLevel="2" x14ac:dyDescent="0.3">
      <c r="A817" s="24">
        <v>20211</v>
      </c>
      <c r="B817" t="s">
        <v>413</v>
      </c>
      <c r="C817" t="s">
        <v>94</v>
      </c>
      <c r="D817" t="s">
        <v>95</v>
      </c>
      <c r="E817" s="16">
        <v>33</v>
      </c>
      <c r="G817" s="16">
        <v>652</v>
      </c>
      <c r="I817" s="88">
        <v>5.0613496932515337E-2</v>
      </c>
      <c r="J817" s="120"/>
      <c r="K817" s="16">
        <v>34</v>
      </c>
      <c r="M817" s="16">
        <v>2294</v>
      </c>
      <c r="O817" s="25">
        <v>30.262920000000001</v>
      </c>
      <c r="P817" s="125"/>
    </row>
    <row r="818" spans="1:16" outlineLevel="1" collapsed="1" x14ac:dyDescent="0.3">
      <c r="A818" s="89" t="s">
        <v>53</v>
      </c>
      <c r="B818" s="27"/>
      <c r="C818" s="27"/>
      <c r="D818" s="27"/>
      <c r="E818" s="29">
        <f>SUBTOTAL(9,E768:E817)</f>
        <v>202333</v>
      </c>
      <c r="F818" s="117"/>
      <c r="G818" s="29">
        <f>SUBTOTAL(9,G768:G817)</f>
        <v>4140013</v>
      </c>
      <c r="H818" s="117"/>
      <c r="I818" s="85">
        <f>E818/G818</f>
        <v>4.8872551849474866E-2</v>
      </c>
      <c r="J818" s="121"/>
      <c r="K818" s="29">
        <f>SUBTOTAL(9,K768:K817)</f>
        <v>227390</v>
      </c>
      <c r="L818" s="117"/>
      <c r="M818" s="29">
        <f>SUBTOTAL(9,M768:M817)</f>
        <v>12781772</v>
      </c>
      <c r="N818" s="117"/>
      <c r="O818" s="30">
        <f>SUBTOTAL(9,O768:O817)</f>
        <v>157837.84662</v>
      </c>
      <c r="P818" s="126"/>
    </row>
    <row r="819" spans="1:16" hidden="1" outlineLevel="2" x14ac:dyDescent="0.3">
      <c r="A819" s="18">
        <v>20204</v>
      </c>
      <c r="B819" s="19">
        <v>11000</v>
      </c>
      <c r="C819" s="19" t="s">
        <v>96</v>
      </c>
      <c r="D819" s="19" t="s">
        <v>97</v>
      </c>
      <c r="E819" s="20">
        <v>26316</v>
      </c>
      <c r="G819" s="20">
        <v>382738</v>
      </c>
      <c r="I819" s="87">
        <v>6.8757217731189479E-2</v>
      </c>
      <c r="J819" s="120"/>
      <c r="K819" s="20">
        <v>31460</v>
      </c>
      <c r="M819" s="20">
        <v>1683016</v>
      </c>
      <c r="O819" s="21">
        <v>21506.075779999999</v>
      </c>
      <c r="P819" s="125"/>
    </row>
    <row r="820" spans="1:16" hidden="1" outlineLevel="2" x14ac:dyDescent="0.3">
      <c r="A820" s="18">
        <v>20204</v>
      </c>
      <c r="B820" s="19">
        <v>12000</v>
      </c>
      <c r="C820" s="19" t="s">
        <v>98</v>
      </c>
      <c r="D820" s="19" t="s">
        <v>99</v>
      </c>
      <c r="E820" s="20">
        <v>8383</v>
      </c>
      <c r="G820" s="20">
        <v>137441</v>
      </c>
      <c r="I820" s="87">
        <v>6.099344445980457E-2</v>
      </c>
      <c r="J820" s="120"/>
      <c r="K820" s="20">
        <v>9820</v>
      </c>
      <c r="M820" s="20">
        <v>482041</v>
      </c>
      <c r="O820" s="21">
        <v>6067.5912099999996</v>
      </c>
      <c r="P820" s="125"/>
    </row>
    <row r="821" spans="1:16" hidden="1" outlineLevel="2" x14ac:dyDescent="0.3">
      <c r="A821" s="18">
        <v>20204</v>
      </c>
      <c r="B821" s="19">
        <v>13000</v>
      </c>
      <c r="C821" s="19" t="s">
        <v>100</v>
      </c>
      <c r="D821" s="19" t="s">
        <v>100</v>
      </c>
      <c r="E821" s="20">
        <v>10910</v>
      </c>
      <c r="G821" s="20">
        <v>180634</v>
      </c>
      <c r="I821" s="87">
        <v>6.0398374613860072E-2</v>
      </c>
      <c r="J821" s="120"/>
      <c r="K821" s="20">
        <v>12725</v>
      </c>
      <c r="M821" s="20">
        <v>576273</v>
      </c>
      <c r="O821" s="21">
        <v>7093.5978400000004</v>
      </c>
      <c r="P821" s="125"/>
    </row>
    <row r="822" spans="1:16" hidden="1" outlineLevel="2" x14ac:dyDescent="0.3">
      <c r="A822" s="18">
        <v>20204</v>
      </c>
      <c r="B822" s="19">
        <v>21000</v>
      </c>
      <c r="C822" s="19" t="s">
        <v>101</v>
      </c>
      <c r="D822" s="19" t="s">
        <v>102</v>
      </c>
      <c r="E822" s="20">
        <v>20310</v>
      </c>
      <c r="G822" s="20">
        <v>354382</v>
      </c>
      <c r="I822" s="87">
        <v>5.7311037242297858E-2</v>
      </c>
      <c r="J822" s="120"/>
      <c r="K822" s="20">
        <v>23227</v>
      </c>
      <c r="M822" s="20">
        <v>1636193</v>
      </c>
      <c r="O822" s="21">
        <v>22030.20679</v>
      </c>
      <c r="P822" s="125"/>
    </row>
    <row r="823" spans="1:16" hidden="1" outlineLevel="2" x14ac:dyDescent="0.3">
      <c r="A823" s="18">
        <v>20204</v>
      </c>
      <c r="B823" s="19">
        <v>23000</v>
      </c>
      <c r="C823" s="19" t="s">
        <v>103</v>
      </c>
      <c r="D823" s="19" t="s">
        <v>104</v>
      </c>
      <c r="E823" s="20">
        <v>14958</v>
      </c>
      <c r="G823" s="20">
        <v>235469</v>
      </c>
      <c r="I823" s="87">
        <v>6.352428557474657E-2</v>
      </c>
      <c r="J823" s="120"/>
      <c r="K823" s="20">
        <v>17192</v>
      </c>
      <c r="M823" s="20">
        <v>1014947</v>
      </c>
      <c r="O823" s="21">
        <v>13152.671050000001</v>
      </c>
      <c r="P823" s="125"/>
    </row>
    <row r="824" spans="1:16" hidden="1" outlineLevel="2" x14ac:dyDescent="0.3">
      <c r="A824" s="18">
        <v>20204</v>
      </c>
      <c r="B824" s="19">
        <v>24000</v>
      </c>
      <c r="C824" s="19" t="s">
        <v>105</v>
      </c>
      <c r="D824" s="19" t="s">
        <v>106</v>
      </c>
      <c r="E824" s="20">
        <v>11026</v>
      </c>
      <c r="G824" s="20">
        <v>201355</v>
      </c>
      <c r="I824" s="87">
        <v>5.4759007722678853E-2</v>
      </c>
      <c r="J824" s="120"/>
      <c r="K824" s="20">
        <v>12704</v>
      </c>
      <c r="M824" s="20">
        <v>619540</v>
      </c>
      <c r="O824" s="21">
        <v>7860.5225499999997</v>
      </c>
      <c r="P824" s="125"/>
    </row>
    <row r="825" spans="1:16" hidden="1" outlineLevel="2" x14ac:dyDescent="0.3">
      <c r="A825" s="18">
        <v>20204</v>
      </c>
      <c r="B825" s="19">
        <v>25000</v>
      </c>
      <c r="C825" s="19" t="s">
        <v>107</v>
      </c>
      <c r="D825" s="19" t="s">
        <v>108</v>
      </c>
      <c r="E825" s="20">
        <v>9363</v>
      </c>
      <c r="G825" s="20">
        <v>137376</v>
      </c>
      <c r="I825" s="87">
        <v>6.8156009783368277E-2</v>
      </c>
      <c r="J825" s="120"/>
      <c r="K825" s="20">
        <v>10690</v>
      </c>
      <c r="M825" s="20">
        <v>642115</v>
      </c>
      <c r="O825" s="21">
        <v>8070.2233500000002</v>
      </c>
      <c r="P825" s="125"/>
    </row>
    <row r="826" spans="1:16" hidden="1" outlineLevel="2" x14ac:dyDescent="0.3">
      <c r="A826" s="18">
        <v>20204</v>
      </c>
      <c r="B826" s="19">
        <v>31000</v>
      </c>
      <c r="C826" s="19" t="s">
        <v>109</v>
      </c>
      <c r="D826" s="19" t="s">
        <v>110</v>
      </c>
      <c r="E826" s="20">
        <v>6025</v>
      </c>
      <c r="G826" s="20">
        <v>103274</v>
      </c>
      <c r="I826" s="87">
        <v>5.8339950035827023E-2</v>
      </c>
      <c r="J826" s="120"/>
      <c r="K826" s="20">
        <v>6910</v>
      </c>
      <c r="M826" s="20">
        <v>309304</v>
      </c>
      <c r="O826" s="21">
        <v>3835.5013300000001</v>
      </c>
      <c r="P826" s="125"/>
    </row>
    <row r="827" spans="1:16" hidden="1" outlineLevel="2" x14ac:dyDescent="0.3">
      <c r="A827" s="18">
        <v>20204</v>
      </c>
      <c r="B827" s="19">
        <v>32000</v>
      </c>
      <c r="C827" s="19" t="s">
        <v>111</v>
      </c>
      <c r="D827" s="19" t="s">
        <v>112</v>
      </c>
      <c r="E827" s="20">
        <v>1223</v>
      </c>
      <c r="G827" s="20">
        <v>19618</v>
      </c>
      <c r="I827" s="87">
        <v>6.2340707513508002E-2</v>
      </c>
      <c r="J827" s="120"/>
      <c r="K827" s="20">
        <v>1406</v>
      </c>
      <c r="M827" s="20">
        <v>62490</v>
      </c>
      <c r="O827" s="21">
        <v>739.61875999999995</v>
      </c>
      <c r="P827" s="125"/>
    </row>
    <row r="828" spans="1:16" hidden="1" outlineLevel="2" x14ac:dyDescent="0.3">
      <c r="A828" s="18">
        <v>20204</v>
      </c>
      <c r="B828" s="19">
        <v>33000</v>
      </c>
      <c r="C828" s="19" t="s">
        <v>113</v>
      </c>
      <c r="D828" s="19" t="s">
        <v>114</v>
      </c>
      <c r="E828" s="20">
        <v>2792</v>
      </c>
      <c r="G828" s="20">
        <v>39908</v>
      </c>
      <c r="I828" s="87">
        <v>6.9960910093214396E-2</v>
      </c>
      <c r="J828" s="120"/>
      <c r="K828" s="20">
        <v>3296</v>
      </c>
      <c r="M828" s="20">
        <v>129667</v>
      </c>
      <c r="O828" s="21">
        <v>1592.5323100000001</v>
      </c>
      <c r="P828" s="125"/>
    </row>
    <row r="829" spans="1:16" hidden="1" outlineLevel="2" x14ac:dyDescent="0.3">
      <c r="A829" s="18">
        <v>20204</v>
      </c>
      <c r="B829" s="19">
        <v>34000</v>
      </c>
      <c r="C829" s="19" t="s">
        <v>115</v>
      </c>
      <c r="D829" s="19" t="s">
        <v>116</v>
      </c>
      <c r="E829" s="20">
        <v>7289</v>
      </c>
      <c r="G829" s="20">
        <v>113522</v>
      </c>
      <c r="I829" s="87">
        <v>6.4207818748788781E-2</v>
      </c>
      <c r="J829" s="120"/>
      <c r="K829" s="20">
        <v>8770</v>
      </c>
      <c r="M829" s="20">
        <v>387287</v>
      </c>
      <c r="O829" s="21">
        <v>4801.7812000000004</v>
      </c>
      <c r="P829" s="125"/>
    </row>
    <row r="830" spans="1:16" hidden="1" outlineLevel="2" x14ac:dyDescent="0.3">
      <c r="A830" s="18">
        <v>20204</v>
      </c>
      <c r="B830" s="19">
        <v>35000</v>
      </c>
      <c r="C830" s="19" t="s">
        <v>117</v>
      </c>
      <c r="D830" s="19" t="s">
        <v>118</v>
      </c>
      <c r="E830" s="20">
        <v>2962</v>
      </c>
      <c r="G830" s="20">
        <v>54583</v>
      </c>
      <c r="I830" s="87">
        <v>5.4265980250261067E-2</v>
      </c>
      <c r="J830" s="120"/>
      <c r="K830" s="20">
        <v>3435</v>
      </c>
      <c r="M830" s="20">
        <v>155006</v>
      </c>
      <c r="O830" s="21">
        <v>1927.8532</v>
      </c>
      <c r="P830" s="125"/>
    </row>
    <row r="831" spans="1:16" hidden="1" outlineLevel="2" x14ac:dyDescent="0.3">
      <c r="A831" s="18">
        <v>20204</v>
      </c>
      <c r="B831" s="19">
        <v>36000</v>
      </c>
      <c r="C831" s="19" t="s">
        <v>119</v>
      </c>
      <c r="D831" s="19" t="s">
        <v>120</v>
      </c>
      <c r="E831" s="20">
        <v>3643</v>
      </c>
      <c r="G831" s="20">
        <v>61580</v>
      </c>
      <c r="I831" s="87">
        <v>5.915881779798636E-2</v>
      </c>
      <c r="J831" s="120"/>
      <c r="K831" s="20">
        <v>4288</v>
      </c>
      <c r="M831" s="20">
        <v>187544</v>
      </c>
      <c r="O831" s="21">
        <v>2274.3930500000001</v>
      </c>
      <c r="P831" s="125"/>
    </row>
    <row r="832" spans="1:16" hidden="1" outlineLevel="2" x14ac:dyDescent="0.3">
      <c r="A832" s="18">
        <v>20204</v>
      </c>
      <c r="B832" s="19">
        <v>37000</v>
      </c>
      <c r="C832" s="19" t="s">
        <v>121</v>
      </c>
      <c r="D832" s="19" t="s">
        <v>121</v>
      </c>
      <c r="E832" s="20">
        <v>2485</v>
      </c>
      <c r="G832" s="20">
        <v>36365</v>
      </c>
      <c r="I832" s="87">
        <v>6.8334937439846005E-2</v>
      </c>
      <c r="J832" s="120"/>
      <c r="K832" s="20">
        <v>2965</v>
      </c>
      <c r="M832" s="20">
        <v>126061</v>
      </c>
      <c r="O832" s="21">
        <v>1539.2232300000001</v>
      </c>
      <c r="P832" s="125"/>
    </row>
    <row r="833" spans="1:16" hidden="1" outlineLevel="2" x14ac:dyDescent="0.3">
      <c r="A833" s="18">
        <v>20204</v>
      </c>
      <c r="B833" s="19">
        <v>38000</v>
      </c>
      <c r="C833" s="19" t="s">
        <v>122</v>
      </c>
      <c r="D833" s="19" t="s">
        <v>123</v>
      </c>
      <c r="E833" s="20">
        <v>1225</v>
      </c>
      <c r="G833" s="20">
        <v>18600</v>
      </c>
      <c r="I833" s="87">
        <v>6.5860215053763438E-2</v>
      </c>
      <c r="J833" s="120"/>
      <c r="K833" s="20">
        <v>1400</v>
      </c>
      <c r="M833" s="20">
        <v>67000</v>
      </c>
      <c r="O833" s="21">
        <v>812.46133999999995</v>
      </c>
      <c r="P833" s="125"/>
    </row>
    <row r="834" spans="1:16" hidden="1" outlineLevel="2" x14ac:dyDescent="0.3">
      <c r="A834" s="18">
        <v>20204</v>
      </c>
      <c r="B834" s="19">
        <v>41000</v>
      </c>
      <c r="C834" s="19" t="s">
        <v>124</v>
      </c>
      <c r="D834" s="19" t="s">
        <v>125</v>
      </c>
      <c r="E834" s="20">
        <v>6346</v>
      </c>
      <c r="G834" s="20">
        <v>117632</v>
      </c>
      <c r="I834" s="87">
        <v>5.3947905331882484E-2</v>
      </c>
      <c r="J834" s="120"/>
      <c r="K834" s="20">
        <v>7454</v>
      </c>
      <c r="M834" s="20">
        <v>378306</v>
      </c>
      <c r="O834" s="21">
        <v>4825.1020600000002</v>
      </c>
      <c r="P834" s="125"/>
    </row>
    <row r="835" spans="1:16" hidden="1" outlineLevel="2" x14ac:dyDescent="0.3">
      <c r="A835" s="18">
        <v>20204</v>
      </c>
      <c r="B835" s="19">
        <v>42000</v>
      </c>
      <c r="C835" s="19" t="s">
        <v>126</v>
      </c>
      <c r="D835" s="19" t="s">
        <v>127</v>
      </c>
      <c r="E835" s="20">
        <v>4331</v>
      </c>
      <c r="G835" s="20">
        <v>81043</v>
      </c>
      <c r="I835" s="87">
        <v>5.3440766013104157E-2</v>
      </c>
      <c r="J835" s="120"/>
      <c r="K835" s="20">
        <v>5061</v>
      </c>
      <c r="M835" s="20">
        <v>240577</v>
      </c>
      <c r="O835" s="21">
        <v>2975.75893</v>
      </c>
      <c r="P835" s="125"/>
    </row>
    <row r="836" spans="1:16" hidden="1" outlineLevel="2" x14ac:dyDescent="0.3">
      <c r="A836" s="18">
        <v>20204</v>
      </c>
      <c r="B836" s="19">
        <v>43000</v>
      </c>
      <c r="C836" s="19" t="s">
        <v>128</v>
      </c>
      <c r="D836" s="19" t="s">
        <v>128</v>
      </c>
      <c r="E836" s="20">
        <v>2001</v>
      </c>
      <c r="G836" s="20">
        <v>33423</v>
      </c>
      <c r="I836" s="87">
        <v>5.9868952517727315E-2</v>
      </c>
      <c r="J836" s="120"/>
      <c r="K836" s="20">
        <v>2330</v>
      </c>
      <c r="M836" s="20">
        <v>112221</v>
      </c>
      <c r="O836" s="21">
        <v>1436.8743099999999</v>
      </c>
      <c r="P836" s="125"/>
    </row>
    <row r="837" spans="1:16" hidden="1" outlineLevel="2" x14ac:dyDescent="0.3">
      <c r="A837" s="18">
        <v>20204</v>
      </c>
      <c r="B837" s="19">
        <v>44000</v>
      </c>
      <c r="C837" s="19" t="s">
        <v>129</v>
      </c>
      <c r="D837" s="19" t="s">
        <v>130</v>
      </c>
      <c r="E837" s="20">
        <v>13725</v>
      </c>
      <c r="G837" s="20">
        <v>225807</v>
      </c>
      <c r="I837" s="87">
        <v>6.0781995243725837E-2</v>
      </c>
      <c r="J837" s="120"/>
      <c r="K837" s="20">
        <v>16376</v>
      </c>
      <c r="M837" s="20">
        <v>781506</v>
      </c>
      <c r="O837" s="21">
        <v>10077.674290000001</v>
      </c>
      <c r="P837" s="125"/>
    </row>
    <row r="838" spans="1:16" hidden="1" outlineLevel="2" x14ac:dyDescent="0.3">
      <c r="A838" s="18">
        <v>20204</v>
      </c>
      <c r="B838" s="19">
        <v>45000</v>
      </c>
      <c r="C838" s="19" t="s">
        <v>131</v>
      </c>
      <c r="D838" s="19" t="s">
        <v>132</v>
      </c>
      <c r="E838" s="20">
        <v>2878</v>
      </c>
      <c r="G838" s="20">
        <v>47717</v>
      </c>
      <c r="I838" s="87">
        <v>6.0313934237273929E-2</v>
      </c>
      <c r="J838" s="120"/>
      <c r="K838" s="20">
        <v>3430</v>
      </c>
      <c r="M838" s="20">
        <v>164188</v>
      </c>
      <c r="O838" s="21">
        <v>2047.7978900000001</v>
      </c>
      <c r="P838" s="125"/>
    </row>
    <row r="839" spans="1:16" hidden="1" outlineLevel="2" x14ac:dyDescent="0.3">
      <c r="A839" s="18">
        <v>20204</v>
      </c>
      <c r="B839" s="19">
        <v>46000</v>
      </c>
      <c r="C839" s="19" t="s">
        <v>133</v>
      </c>
      <c r="D839" s="19" t="s">
        <v>134</v>
      </c>
      <c r="E839" s="20">
        <v>5823</v>
      </c>
      <c r="G839" s="20">
        <v>98556</v>
      </c>
      <c r="I839" s="87">
        <v>5.9083160842566665E-2</v>
      </c>
      <c r="J839" s="120"/>
      <c r="K839" s="20">
        <v>6807</v>
      </c>
      <c r="M839" s="20">
        <v>338012</v>
      </c>
      <c r="O839" s="21">
        <v>4173.2164899999998</v>
      </c>
      <c r="P839" s="125"/>
    </row>
    <row r="840" spans="1:16" hidden="1" outlineLevel="2" x14ac:dyDescent="0.3">
      <c r="A840" s="18">
        <v>20204</v>
      </c>
      <c r="B840" s="19">
        <v>51000</v>
      </c>
      <c r="C840" s="19" t="s">
        <v>135</v>
      </c>
      <c r="D840" s="19" t="s">
        <v>136</v>
      </c>
      <c r="E840" s="20">
        <v>2261</v>
      </c>
      <c r="G840" s="20">
        <v>47370</v>
      </c>
      <c r="I840" s="87">
        <v>4.7730631201182185E-2</v>
      </c>
      <c r="J840" s="120"/>
      <c r="K840" s="20">
        <v>2525</v>
      </c>
      <c r="M840" s="20">
        <v>152649</v>
      </c>
      <c r="O840" s="21">
        <v>1891.9548600000001</v>
      </c>
      <c r="P840" s="125"/>
    </row>
    <row r="841" spans="1:16" hidden="1" outlineLevel="2" x14ac:dyDescent="0.3">
      <c r="A841" s="18">
        <v>20204</v>
      </c>
      <c r="B841" s="19">
        <v>52000</v>
      </c>
      <c r="C841" s="19" t="s">
        <v>137</v>
      </c>
      <c r="D841" s="19" t="s">
        <v>137</v>
      </c>
      <c r="E841" s="20">
        <v>6195</v>
      </c>
      <c r="G841" s="20">
        <v>123786</v>
      </c>
      <c r="I841" s="87">
        <v>5.0046047210508461E-2</v>
      </c>
      <c r="J841" s="120"/>
      <c r="K841" s="20">
        <v>7137</v>
      </c>
      <c r="M841" s="20">
        <v>455417</v>
      </c>
      <c r="O841" s="21">
        <v>6002.9436699999997</v>
      </c>
      <c r="P841" s="125"/>
    </row>
    <row r="842" spans="1:16" hidden="1" outlineLevel="2" x14ac:dyDescent="0.3">
      <c r="A842" s="18">
        <v>20204</v>
      </c>
      <c r="B842" s="19">
        <v>53000</v>
      </c>
      <c r="C842" s="19" t="s">
        <v>138</v>
      </c>
      <c r="D842" s="19" t="s">
        <v>139</v>
      </c>
      <c r="E842" s="20">
        <v>3934</v>
      </c>
      <c r="G842" s="20">
        <v>82409</v>
      </c>
      <c r="I842" s="87">
        <v>4.7737504398791396E-2</v>
      </c>
      <c r="J842" s="120"/>
      <c r="K842" s="20">
        <v>4618</v>
      </c>
      <c r="M842" s="20">
        <v>275546</v>
      </c>
      <c r="O842" s="21">
        <v>3605.7298700000001</v>
      </c>
      <c r="P842" s="125"/>
    </row>
    <row r="843" spans="1:16" hidden="1" outlineLevel="2" x14ac:dyDescent="0.3">
      <c r="A843" s="18">
        <v>20204</v>
      </c>
      <c r="B843" s="19">
        <v>55000</v>
      </c>
      <c r="C843" s="19" t="s">
        <v>140</v>
      </c>
      <c r="D843" s="19" t="s">
        <v>141</v>
      </c>
      <c r="E843" s="20">
        <v>1801</v>
      </c>
      <c r="G843" s="20">
        <v>37142</v>
      </c>
      <c r="I843" s="87">
        <v>4.8489580528781433E-2</v>
      </c>
      <c r="J843" s="120"/>
      <c r="K843" s="20">
        <v>2024</v>
      </c>
      <c r="M843" s="20">
        <v>123367</v>
      </c>
      <c r="O843" s="21">
        <v>1562.74422</v>
      </c>
      <c r="P843" s="125"/>
    </row>
    <row r="844" spans="1:16" hidden="1" outlineLevel="2" x14ac:dyDescent="0.3">
      <c r="A844" s="18">
        <v>20204</v>
      </c>
      <c r="B844" s="19">
        <v>56000</v>
      </c>
      <c r="C844" s="19" t="s">
        <v>142</v>
      </c>
      <c r="D844" s="19" t="s">
        <v>142</v>
      </c>
      <c r="E844" s="20">
        <v>1247</v>
      </c>
      <c r="G844" s="20">
        <v>31049</v>
      </c>
      <c r="I844" s="87">
        <v>4.0162324068408001E-2</v>
      </c>
      <c r="J844" s="120"/>
      <c r="K844" s="20">
        <v>1408</v>
      </c>
      <c r="M844" s="20">
        <v>78416</v>
      </c>
      <c r="O844" s="21">
        <v>990.36368000000004</v>
      </c>
      <c r="P844" s="125"/>
    </row>
    <row r="845" spans="1:16" hidden="1" outlineLevel="2" x14ac:dyDescent="0.3">
      <c r="A845" s="18">
        <v>20204</v>
      </c>
      <c r="B845" s="19">
        <v>57000</v>
      </c>
      <c r="C845" s="19" t="s">
        <v>143</v>
      </c>
      <c r="D845" s="19" t="s">
        <v>144</v>
      </c>
      <c r="E845" s="20">
        <v>3884</v>
      </c>
      <c r="G845" s="20">
        <v>73724</v>
      </c>
      <c r="I845" s="87">
        <v>5.2682979762356898E-2</v>
      </c>
      <c r="J845" s="120"/>
      <c r="K845" s="20">
        <v>4413</v>
      </c>
      <c r="M845" s="20">
        <v>246390</v>
      </c>
      <c r="O845" s="21">
        <v>3109.1128600000002</v>
      </c>
      <c r="P845" s="125"/>
    </row>
    <row r="846" spans="1:16" hidden="1" outlineLevel="2" x14ac:dyDescent="0.3">
      <c r="A846" s="18">
        <v>20204</v>
      </c>
      <c r="B846" s="19">
        <v>58000</v>
      </c>
      <c r="C846" s="19" t="s">
        <v>145</v>
      </c>
      <c r="D846" s="19" t="s">
        <v>145</v>
      </c>
      <c r="E846" s="20">
        <v>2033</v>
      </c>
      <c r="G846" s="20">
        <v>45494</v>
      </c>
      <c r="I846" s="87">
        <v>4.4687211500417635E-2</v>
      </c>
      <c r="J846" s="120"/>
      <c r="K846" s="20">
        <v>2346</v>
      </c>
      <c r="M846" s="20">
        <v>147503</v>
      </c>
      <c r="O846" s="21">
        <v>1937.4572499999999</v>
      </c>
      <c r="P846" s="125"/>
    </row>
    <row r="847" spans="1:16" hidden="1" outlineLevel="2" x14ac:dyDescent="0.3">
      <c r="A847" s="18">
        <v>20204</v>
      </c>
      <c r="B847" s="19">
        <v>61000</v>
      </c>
      <c r="C847" s="19" t="s">
        <v>146</v>
      </c>
      <c r="D847" s="19" t="s">
        <v>147</v>
      </c>
      <c r="E847" s="20">
        <v>2308</v>
      </c>
      <c r="G847" s="20">
        <v>42601</v>
      </c>
      <c r="I847" s="87">
        <v>5.4177131992206758E-2</v>
      </c>
      <c r="J847" s="120"/>
      <c r="K847" s="20">
        <v>2677</v>
      </c>
      <c r="M847" s="20">
        <v>148669</v>
      </c>
      <c r="O847" s="21">
        <v>1804.9042300000001</v>
      </c>
      <c r="P847" s="125"/>
    </row>
    <row r="848" spans="1:16" hidden="1" outlineLevel="2" x14ac:dyDescent="0.3">
      <c r="A848" s="18">
        <v>20204</v>
      </c>
      <c r="B848" s="19">
        <v>62000</v>
      </c>
      <c r="C848" s="19" t="s">
        <v>148</v>
      </c>
      <c r="D848" s="19" t="s">
        <v>149</v>
      </c>
      <c r="E848" s="20">
        <v>13284</v>
      </c>
      <c r="G848" s="20">
        <v>207624</v>
      </c>
      <c r="I848" s="87">
        <v>6.398104265402843E-2</v>
      </c>
      <c r="J848" s="120"/>
      <c r="K848" s="20">
        <v>15865</v>
      </c>
      <c r="M848" s="20">
        <v>900586</v>
      </c>
      <c r="O848" s="21">
        <v>11613.720380000001</v>
      </c>
      <c r="P848" s="125"/>
    </row>
    <row r="849" spans="1:16" hidden="1" outlineLevel="2" x14ac:dyDescent="0.3">
      <c r="A849" s="18">
        <v>20204</v>
      </c>
      <c r="B849" s="19">
        <v>63000</v>
      </c>
      <c r="C849" s="19" t="s">
        <v>150</v>
      </c>
      <c r="D849" s="19" t="s">
        <v>150</v>
      </c>
      <c r="E849" s="20">
        <v>7193</v>
      </c>
      <c r="G849" s="20">
        <v>90042</v>
      </c>
      <c r="I849" s="87">
        <v>7.988494258235046E-2</v>
      </c>
      <c r="J849" s="120"/>
      <c r="K849" s="20">
        <v>8108</v>
      </c>
      <c r="M849" s="20">
        <v>402185</v>
      </c>
      <c r="O849" s="21">
        <v>4928.6649600000001</v>
      </c>
      <c r="P849" s="125"/>
    </row>
    <row r="850" spans="1:16" hidden="1" outlineLevel="2" x14ac:dyDescent="0.3">
      <c r="A850" s="18">
        <v>20204</v>
      </c>
      <c r="B850" s="19">
        <v>64000</v>
      </c>
      <c r="C850" s="19" t="s">
        <v>151</v>
      </c>
      <c r="D850" s="19" t="s">
        <v>152</v>
      </c>
      <c r="E850" s="20">
        <v>1675</v>
      </c>
      <c r="G850" s="20">
        <v>31995</v>
      </c>
      <c r="I850" s="87">
        <v>5.235192998906079E-2</v>
      </c>
      <c r="J850" s="120"/>
      <c r="K850" s="20">
        <v>1860</v>
      </c>
      <c r="M850" s="20">
        <v>110316</v>
      </c>
      <c r="O850" s="21">
        <v>1346.7639799999999</v>
      </c>
      <c r="P850" s="125"/>
    </row>
    <row r="851" spans="1:16" hidden="1" outlineLevel="2" x14ac:dyDescent="0.3">
      <c r="A851" s="18">
        <v>20204</v>
      </c>
      <c r="B851" s="19">
        <v>71000</v>
      </c>
      <c r="C851" s="19" t="s">
        <v>153</v>
      </c>
      <c r="D851" s="19" t="s">
        <v>153</v>
      </c>
      <c r="E851" s="20">
        <v>9868</v>
      </c>
      <c r="G851" s="20">
        <v>158947</v>
      </c>
      <c r="I851" s="87">
        <v>6.2083587610964663E-2</v>
      </c>
      <c r="J851" s="120"/>
      <c r="K851" s="20">
        <v>11664</v>
      </c>
      <c r="M851" s="20">
        <v>573278</v>
      </c>
      <c r="O851" s="21">
        <v>7330.9937900000004</v>
      </c>
      <c r="P851" s="125"/>
    </row>
    <row r="852" spans="1:16" hidden="1" outlineLevel="2" x14ac:dyDescent="0.3">
      <c r="A852" s="18">
        <v>20204</v>
      </c>
      <c r="B852" s="19">
        <v>72000</v>
      </c>
      <c r="C852" s="19" t="s">
        <v>154</v>
      </c>
      <c r="D852" s="19" t="s">
        <v>154</v>
      </c>
      <c r="E852" s="20">
        <v>5979</v>
      </c>
      <c r="G852" s="20">
        <v>89245</v>
      </c>
      <c r="I852" s="87">
        <v>6.6995349879545071E-2</v>
      </c>
      <c r="J852" s="120"/>
      <c r="K852" s="20">
        <v>6836</v>
      </c>
      <c r="M852" s="20">
        <v>326009</v>
      </c>
      <c r="O852" s="21">
        <v>4040.7014199999999</v>
      </c>
      <c r="P852" s="125"/>
    </row>
    <row r="853" spans="1:16" hidden="1" outlineLevel="2" x14ac:dyDescent="0.3">
      <c r="A853" s="18">
        <v>20204</v>
      </c>
      <c r="B853" s="19">
        <v>73000</v>
      </c>
      <c r="C853" s="19" t="s">
        <v>155</v>
      </c>
      <c r="D853" s="19" t="s">
        <v>156</v>
      </c>
      <c r="E853" s="20">
        <v>4636</v>
      </c>
      <c r="G853" s="20">
        <v>71550</v>
      </c>
      <c r="I853" s="87">
        <v>6.4793850454227808E-2</v>
      </c>
      <c r="J853" s="120"/>
      <c r="K853" s="20">
        <v>5399</v>
      </c>
      <c r="M853" s="20">
        <v>263839</v>
      </c>
      <c r="O853" s="21">
        <v>3274.4861700000001</v>
      </c>
      <c r="P853" s="125"/>
    </row>
    <row r="854" spans="1:16" hidden="1" outlineLevel="2" x14ac:dyDescent="0.3">
      <c r="A854" s="18">
        <v>20204</v>
      </c>
      <c r="B854" s="19">
        <v>81000</v>
      </c>
      <c r="C854" s="19" t="s">
        <v>157</v>
      </c>
      <c r="D854" s="19" t="s">
        <v>158</v>
      </c>
      <c r="E854" s="20">
        <v>792</v>
      </c>
      <c r="G854" s="20">
        <v>8766</v>
      </c>
      <c r="I854" s="87">
        <v>9.034907597535935E-2</v>
      </c>
      <c r="J854" s="120"/>
      <c r="K854" s="20">
        <v>888</v>
      </c>
      <c r="M854" s="20">
        <v>43724</v>
      </c>
      <c r="O854" s="21">
        <v>549.76918000000001</v>
      </c>
      <c r="P854" s="125"/>
    </row>
    <row r="855" spans="1:16" hidden="1" outlineLevel="2" x14ac:dyDescent="0.3">
      <c r="A855" s="18">
        <v>20204</v>
      </c>
      <c r="B855" s="19">
        <v>82000</v>
      </c>
      <c r="C855" s="19" t="s">
        <v>159</v>
      </c>
      <c r="D855" s="19" t="s">
        <v>160</v>
      </c>
      <c r="E855" s="20">
        <v>874</v>
      </c>
      <c r="G855" s="20">
        <v>12749</v>
      </c>
      <c r="I855" s="87">
        <v>6.8554396423248884E-2</v>
      </c>
      <c r="J855" s="120"/>
      <c r="K855" s="20">
        <v>961</v>
      </c>
      <c r="M855" s="20">
        <v>43895</v>
      </c>
      <c r="O855" s="21">
        <v>509.79777000000001</v>
      </c>
      <c r="P855" s="125"/>
    </row>
    <row r="856" spans="1:16" hidden="1" outlineLevel="2" x14ac:dyDescent="0.3">
      <c r="A856" s="18">
        <v>20204</v>
      </c>
      <c r="B856" s="19">
        <v>83000</v>
      </c>
      <c r="C856" s="19" t="s">
        <v>161</v>
      </c>
      <c r="D856" s="19" t="s">
        <v>161</v>
      </c>
      <c r="E856" s="20">
        <v>1321</v>
      </c>
      <c r="G856" s="20">
        <v>20034</v>
      </c>
      <c r="I856" s="87">
        <v>6.5937905560547072E-2</v>
      </c>
      <c r="J856" s="120"/>
      <c r="K856" s="20">
        <v>1471</v>
      </c>
      <c r="M856" s="20">
        <v>66120</v>
      </c>
      <c r="O856" s="21">
        <v>795.63315999999998</v>
      </c>
      <c r="P856" s="125"/>
    </row>
    <row r="857" spans="1:16" hidden="1" outlineLevel="2" x14ac:dyDescent="0.3">
      <c r="A857" s="18">
        <v>20204</v>
      </c>
      <c r="B857" s="19">
        <v>84000</v>
      </c>
      <c r="C857" s="19" t="s">
        <v>162</v>
      </c>
      <c r="D857" s="19" t="s">
        <v>162</v>
      </c>
      <c r="E857" s="20">
        <v>1177</v>
      </c>
      <c r="G857" s="20">
        <v>20213</v>
      </c>
      <c r="I857" s="87">
        <v>5.8229852075397021E-2</v>
      </c>
      <c r="J857" s="120"/>
      <c r="K857" s="20">
        <v>1304</v>
      </c>
      <c r="M857" s="20">
        <v>58283</v>
      </c>
      <c r="O857" s="21">
        <v>688.75045999999998</v>
      </c>
      <c r="P857" s="125"/>
    </row>
    <row r="858" spans="1:16" hidden="1" outlineLevel="2" x14ac:dyDescent="0.3">
      <c r="A858" s="18">
        <v>20204</v>
      </c>
      <c r="B858" s="19">
        <v>85000</v>
      </c>
      <c r="C858" s="19" t="s">
        <v>163</v>
      </c>
      <c r="D858" s="19" t="s">
        <v>163</v>
      </c>
      <c r="E858" s="20">
        <v>767</v>
      </c>
      <c r="G858" s="20">
        <v>12688</v>
      </c>
      <c r="I858" s="87">
        <v>6.0450819672131145E-2</v>
      </c>
      <c r="J858" s="120"/>
      <c r="K858" s="20">
        <v>842</v>
      </c>
      <c r="M858" s="20">
        <v>42142</v>
      </c>
      <c r="O858" s="21">
        <v>501.61644999999999</v>
      </c>
      <c r="P858" s="125"/>
    </row>
    <row r="859" spans="1:16" hidden="1" outlineLevel="2" x14ac:dyDescent="0.3">
      <c r="A859" s="18">
        <v>20204</v>
      </c>
      <c r="B859" s="19">
        <v>91000</v>
      </c>
      <c r="C859" s="19" t="s">
        <v>164</v>
      </c>
      <c r="D859" s="19" t="s">
        <v>164</v>
      </c>
      <c r="E859" s="20">
        <v>2005</v>
      </c>
      <c r="G859" s="20">
        <v>39139</v>
      </c>
      <c r="I859" s="87">
        <v>5.1227675719870205E-2</v>
      </c>
      <c r="J859" s="120"/>
      <c r="K859" s="20">
        <v>2228</v>
      </c>
      <c r="M859" s="20">
        <v>107164</v>
      </c>
      <c r="O859" s="21">
        <v>1274.85681</v>
      </c>
      <c r="P859" s="125"/>
    </row>
    <row r="860" spans="1:16" hidden="1" outlineLevel="2" x14ac:dyDescent="0.3">
      <c r="A860" s="18">
        <v>20204</v>
      </c>
      <c r="B860" s="19">
        <v>92000</v>
      </c>
      <c r="C860" s="19" t="s">
        <v>165</v>
      </c>
      <c r="D860" s="19" t="s">
        <v>166</v>
      </c>
      <c r="E860" s="20">
        <v>6120</v>
      </c>
      <c r="G860" s="20">
        <v>115654</v>
      </c>
      <c r="I860" s="87">
        <v>5.2916457710066235E-2</v>
      </c>
      <c r="J860" s="120"/>
      <c r="K860" s="20">
        <v>6933</v>
      </c>
      <c r="M860" s="20">
        <v>389347</v>
      </c>
      <c r="O860" s="21">
        <v>4845.0717800000002</v>
      </c>
      <c r="P860" s="125"/>
    </row>
    <row r="861" spans="1:16" hidden="1" outlineLevel="2" x14ac:dyDescent="0.3">
      <c r="A861" s="18">
        <v>20204</v>
      </c>
      <c r="B861" s="19">
        <v>93000</v>
      </c>
      <c r="C861" s="19" t="s">
        <v>167</v>
      </c>
      <c r="D861" s="19" t="s">
        <v>167</v>
      </c>
      <c r="E861" s="20">
        <v>991</v>
      </c>
      <c r="G861" s="20">
        <v>22962</v>
      </c>
      <c r="I861" s="87">
        <v>4.3158261475481227E-2</v>
      </c>
      <c r="J861" s="120"/>
      <c r="K861" s="20">
        <v>1091</v>
      </c>
      <c r="M861" s="20">
        <v>62809</v>
      </c>
      <c r="O861" s="21">
        <v>769.56709999999998</v>
      </c>
      <c r="P861" s="125"/>
    </row>
    <row r="862" spans="1:16" hidden="1" outlineLevel="2" x14ac:dyDescent="0.3">
      <c r="A862" s="18">
        <v>20204</v>
      </c>
      <c r="B862" s="19" t="s">
        <v>407</v>
      </c>
      <c r="C862" s="19" t="s">
        <v>82</v>
      </c>
      <c r="D862" s="19" t="s">
        <v>83</v>
      </c>
      <c r="E862" s="20">
        <v>1271</v>
      </c>
      <c r="G862" s="20">
        <v>29680</v>
      </c>
      <c r="I862" s="87">
        <v>4.2823450134770888E-2</v>
      </c>
      <c r="J862" s="120"/>
      <c r="K862" s="20">
        <v>1356</v>
      </c>
      <c r="M862" s="20">
        <v>76498</v>
      </c>
      <c r="O862" s="21">
        <v>988.27256</v>
      </c>
      <c r="P862" s="125"/>
    </row>
    <row r="863" spans="1:16" hidden="1" outlineLevel="2" x14ac:dyDescent="0.3">
      <c r="A863" s="18">
        <v>20204</v>
      </c>
      <c r="B863" s="19" t="s">
        <v>408</v>
      </c>
      <c r="C863" s="19" t="s">
        <v>84</v>
      </c>
      <c r="D863" s="19" t="s">
        <v>85</v>
      </c>
      <c r="E863" s="20">
        <v>67</v>
      </c>
      <c r="G863" s="20">
        <v>1472</v>
      </c>
      <c r="I863" s="87">
        <v>4.5516304347826088E-2</v>
      </c>
      <c r="J863" s="120"/>
      <c r="K863" s="20">
        <v>72</v>
      </c>
      <c r="M863" s="20">
        <v>3908</v>
      </c>
      <c r="O863" s="21">
        <v>48.487070000000003</v>
      </c>
      <c r="P863" s="125"/>
    </row>
    <row r="864" spans="1:16" hidden="1" outlineLevel="2" x14ac:dyDescent="0.3">
      <c r="A864" s="18">
        <v>20204</v>
      </c>
      <c r="B864" s="19" t="s">
        <v>409</v>
      </c>
      <c r="C864" s="19" t="s">
        <v>86</v>
      </c>
      <c r="D864" s="19" t="s">
        <v>87</v>
      </c>
      <c r="E864" s="20">
        <v>2957</v>
      </c>
      <c r="G864" s="20">
        <v>50765</v>
      </c>
      <c r="I864" s="87">
        <v>5.8248793460061066E-2</v>
      </c>
      <c r="J864" s="120"/>
      <c r="K864" s="20">
        <v>3159</v>
      </c>
      <c r="M864" s="20">
        <v>202912</v>
      </c>
      <c r="O864" s="21">
        <v>2850.6892899999998</v>
      </c>
      <c r="P864" s="125"/>
    </row>
    <row r="865" spans="1:16" hidden="1" outlineLevel="2" x14ac:dyDescent="0.3">
      <c r="A865" s="18">
        <v>20204</v>
      </c>
      <c r="B865" s="19" t="s">
        <v>410</v>
      </c>
      <c r="C865" s="19" t="s">
        <v>88</v>
      </c>
      <c r="D865" s="19" t="s">
        <v>89</v>
      </c>
      <c r="E865" s="20">
        <v>58</v>
      </c>
      <c r="G865" s="20">
        <v>484</v>
      </c>
      <c r="I865" s="87">
        <v>0.11983471074380166</v>
      </c>
      <c r="J865" s="120"/>
      <c r="K865" s="20">
        <v>62</v>
      </c>
      <c r="M865" s="20">
        <v>2901</v>
      </c>
      <c r="O865" s="21">
        <v>38.759030000000003</v>
      </c>
      <c r="P865" s="125"/>
    </row>
    <row r="866" spans="1:16" hidden="1" outlineLevel="2" x14ac:dyDescent="0.3">
      <c r="A866" s="18">
        <v>20204</v>
      </c>
      <c r="B866" s="19" t="s">
        <v>411</v>
      </c>
      <c r="C866" s="19" t="s">
        <v>90</v>
      </c>
      <c r="D866" s="19" t="s">
        <v>91</v>
      </c>
      <c r="E866" s="20">
        <v>718</v>
      </c>
      <c r="G866" s="20">
        <v>12912</v>
      </c>
      <c r="I866" s="87">
        <v>5.5607187112763322E-2</v>
      </c>
      <c r="J866" s="120"/>
      <c r="K866" s="20">
        <v>758</v>
      </c>
      <c r="M866" s="20">
        <v>36367</v>
      </c>
      <c r="O866" s="21">
        <v>460.79163999999997</v>
      </c>
      <c r="P866" s="125"/>
    </row>
    <row r="867" spans="1:16" hidden="1" outlineLevel="2" x14ac:dyDescent="0.3">
      <c r="A867" s="18">
        <v>20204</v>
      </c>
      <c r="B867" s="19" t="s">
        <v>412</v>
      </c>
      <c r="C867" s="19" t="s">
        <v>92</v>
      </c>
      <c r="D867" s="19" t="s">
        <v>93</v>
      </c>
      <c r="E867" s="20">
        <v>82</v>
      </c>
      <c r="G867" s="20">
        <v>10182</v>
      </c>
      <c r="I867" s="87">
        <v>8.0534276173639761E-3</v>
      </c>
      <c r="J867" s="120"/>
      <c r="K867" s="20">
        <v>89</v>
      </c>
      <c r="M867" s="20">
        <v>6723</v>
      </c>
      <c r="O867" s="21">
        <v>91.820459999999997</v>
      </c>
      <c r="P867" s="125"/>
    </row>
    <row r="868" spans="1:16" hidden="1" outlineLevel="2" x14ac:dyDescent="0.3">
      <c r="A868" s="18">
        <v>20204</v>
      </c>
      <c r="B868" s="19" t="s">
        <v>413</v>
      </c>
      <c r="C868" s="19" t="s">
        <v>94</v>
      </c>
      <c r="D868" s="19" t="s">
        <v>95</v>
      </c>
      <c r="E868" s="20">
        <v>46</v>
      </c>
      <c r="G868" s="20">
        <v>693</v>
      </c>
      <c r="I868" s="87">
        <v>6.6378066378066383E-2</v>
      </c>
      <c r="J868" s="120"/>
      <c r="K868" s="20">
        <v>51</v>
      </c>
      <c r="M868" s="20">
        <v>2587</v>
      </c>
      <c r="O868" s="21">
        <v>35.809800000000003</v>
      </c>
      <c r="P868" s="125"/>
    </row>
    <row r="869" spans="1:16" outlineLevel="1" collapsed="1" x14ac:dyDescent="0.3">
      <c r="A869" s="84" t="s">
        <v>54</v>
      </c>
      <c r="B869" s="22"/>
      <c r="C869" s="22"/>
      <c r="D869" s="22"/>
      <c r="E869" s="23">
        <f>SUBTOTAL(9,E819:E868)</f>
        <v>249558</v>
      </c>
      <c r="F869" s="117"/>
      <c r="G869" s="23">
        <f>SUBTOTAL(9,G819:G868)</f>
        <v>4172394</v>
      </c>
      <c r="H869" s="117"/>
      <c r="I869" s="86">
        <f>E869/G869</f>
        <v>5.9811705222469404E-2</v>
      </c>
      <c r="J869" s="121"/>
      <c r="K869" s="23">
        <f>SUBTOTAL(9,K819:K868)</f>
        <v>289891</v>
      </c>
      <c r="L869" s="117"/>
      <c r="M869" s="23">
        <f>SUBTOTAL(9,M819:M868)</f>
        <v>15442844</v>
      </c>
      <c r="N869" s="117"/>
      <c r="O869" s="34">
        <f>SUBTOTAL(9,O819:O868)</f>
        <v>196730.91086</v>
      </c>
      <c r="P869" s="126"/>
    </row>
    <row r="870" spans="1:16" hidden="1" outlineLevel="2" x14ac:dyDescent="0.3">
      <c r="A870" s="24">
        <v>20203</v>
      </c>
      <c r="B870">
        <v>11000</v>
      </c>
      <c r="C870" t="s">
        <v>96</v>
      </c>
      <c r="D870" t="s">
        <v>97</v>
      </c>
      <c r="E870" s="16">
        <v>38372</v>
      </c>
      <c r="G870" s="16">
        <v>381615</v>
      </c>
      <c r="I870" s="88">
        <v>0.10055160305543545</v>
      </c>
      <c r="J870" s="120"/>
      <c r="K870" s="16">
        <v>48744</v>
      </c>
      <c r="M870" s="16">
        <v>4463992</v>
      </c>
      <c r="O870" s="25">
        <v>55522.89385</v>
      </c>
      <c r="P870" s="125"/>
    </row>
    <row r="871" spans="1:16" hidden="1" outlineLevel="2" x14ac:dyDescent="0.3">
      <c r="A871" s="24">
        <v>20203</v>
      </c>
      <c r="B871">
        <v>12000</v>
      </c>
      <c r="C871" t="s">
        <v>98</v>
      </c>
      <c r="D871" t="s">
        <v>99</v>
      </c>
      <c r="E871" s="16">
        <v>13416</v>
      </c>
      <c r="G871" s="16">
        <v>137253</v>
      </c>
      <c r="I871" s="88">
        <v>9.7746497344320338E-2</v>
      </c>
      <c r="J871" s="120"/>
      <c r="K871" s="16">
        <v>16821</v>
      </c>
      <c r="M871" s="16">
        <v>1586284</v>
      </c>
      <c r="O871" s="25">
        <v>19622.163199999999</v>
      </c>
      <c r="P871" s="125"/>
    </row>
    <row r="872" spans="1:16" hidden="1" outlineLevel="2" x14ac:dyDescent="0.3">
      <c r="A872" s="24">
        <v>20203</v>
      </c>
      <c r="B872">
        <v>13000</v>
      </c>
      <c r="C872" t="s">
        <v>100</v>
      </c>
      <c r="D872" t="s">
        <v>100</v>
      </c>
      <c r="E872" s="16">
        <v>18484</v>
      </c>
      <c r="G872" s="16">
        <v>180488</v>
      </c>
      <c r="I872" s="88">
        <v>0.10241124063649661</v>
      </c>
      <c r="J872" s="120"/>
      <c r="K872" s="16">
        <v>23561</v>
      </c>
      <c r="M872" s="16">
        <v>2158094</v>
      </c>
      <c r="O872" s="25">
        <v>26792.270270000001</v>
      </c>
      <c r="P872" s="125"/>
    </row>
    <row r="873" spans="1:16" hidden="1" outlineLevel="2" x14ac:dyDescent="0.3">
      <c r="A873" s="24">
        <v>20203</v>
      </c>
      <c r="B873">
        <v>21000</v>
      </c>
      <c r="C873" t="s">
        <v>101</v>
      </c>
      <c r="D873" t="s">
        <v>102</v>
      </c>
      <c r="E873" s="16">
        <v>29011</v>
      </c>
      <c r="G873" s="16">
        <v>350701</v>
      </c>
      <c r="I873" s="88">
        <v>8.2722889298861429E-2</v>
      </c>
      <c r="J873" s="120"/>
      <c r="K873" s="16">
        <v>34407</v>
      </c>
      <c r="M873" s="16">
        <v>3861689</v>
      </c>
      <c r="O873" s="25">
        <v>49758.711649999997</v>
      </c>
      <c r="P873" s="125"/>
    </row>
    <row r="874" spans="1:16" hidden="1" outlineLevel="2" x14ac:dyDescent="0.3">
      <c r="A874" s="24">
        <v>20203</v>
      </c>
      <c r="B874">
        <v>23000</v>
      </c>
      <c r="C874" t="s">
        <v>103</v>
      </c>
      <c r="D874" t="s">
        <v>104</v>
      </c>
      <c r="E874" s="16">
        <v>23765</v>
      </c>
      <c r="G874" s="16">
        <v>234810</v>
      </c>
      <c r="I874" s="88">
        <v>0.10120948852263532</v>
      </c>
      <c r="J874" s="120"/>
      <c r="K874" s="16">
        <v>28719</v>
      </c>
      <c r="M874" s="16">
        <v>2893468</v>
      </c>
      <c r="O874" s="25">
        <v>36100.36303</v>
      </c>
      <c r="P874" s="125"/>
    </row>
    <row r="875" spans="1:16" hidden="1" outlineLevel="2" x14ac:dyDescent="0.3">
      <c r="A875" s="24">
        <v>20203</v>
      </c>
      <c r="B875">
        <v>24000</v>
      </c>
      <c r="C875" t="s">
        <v>105</v>
      </c>
      <c r="D875" t="s">
        <v>106</v>
      </c>
      <c r="E875" s="16">
        <v>18070</v>
      </c>
      <c r="G875" s="16">
        <v>201414</v>
      </c>
      <c r="I875" s="88">
        <v>8.9715709930789325E-2</v>
      </c>
      <c r="J875" s="120"/>
      <c r="K875" s="16">
        <v>21909</v>
      </c>
      <c r="M875" s="16">
        <v>1982166</v>
      </c>
      <c r="O875" s="25">
        <v>24572.288229999998</v>
      </c>
      <c r="P875" s="125"/>
    </row>
    <row r="876" spans="1:16" hidden="1" outlineLevel="2" x14ac:dyDescent="0.3">
      <c r="A876" s="24">
        <v>20203</v>
      </c>
      <c r="B876">
        <v>25000</v>
      </c>
      <c r="C876" t="s">
        <v>107</v>
      </c>
      <c r="D876" t="s">
        <v>108</v>
      </c>
      <c r="E876" s="16">
        <v>13707</v>
      </c>
      <c r="G876" s="16">
        <v>136671</v>
      </c>
      <c r="I876" s="88">
        <v>0.10029194196281581</v>
      </c>
      <c r="J876" s="120"/>
      <c r="K876" s="16">
        <v>16283</v>
      </c>
      <c r="M876" s="16">
        <v>1554335</v>
      </c>
      <c r="O876" s="25">
        <v>18658.98864</v>
      </c>
      <c r="P876" s="125"/>
    </row>
    <row r="877" spans="1:16" hidden="1" outlineLevel="2" x14ac:dyDescent="0.3">
      <c r="A877" s="24">
        <v>20203</v>
      </c>
      <c r="B877">
        <v>31000</v>
      </c>
      <c r="C877" t="s">
        <v>109</v>
      </c>
      <c r="D877" t="s">
        <v>110</v>
      </c>
      <c r="E877" s="16">
        <v>12788</v>
      </c>
      <c r="G877" s="16">
        <v>103590</v>
      </c>
      <c r="I877" s="88">
        <v>0.12344820928661068</v>
      </c>
      <c r="J877" s="120"/>
      <c r="K877" s="16">
        <v>16311</v>
      </c>
      <c r="M877" s="16">
        <v>1828570</v>
      </c>
      <c r="O877" s="25">
        <v>22427.067579999999</v>
      </c>
      <c r="P877" s="125"/>
    </row>
    <row r="878" spans="1:16" hidden="1" outlineLevel="2" x14ac:dyDescent="0.3">
      <c r="A878" s="24">
        <v>20203</v>
      </c>
      <c r="B878">
        <v>32000</v>
      </c>
      <c r="C878" t="s">
        <v>111</v>
      </c>
      <c r="D878" t="s">
        <v>112</v>
      </c>
      <c r="E878" s="16">
        <v>2330</v>
      </c>
      <c r="G878" s="16">
        <v>19703</v>
      </c>
      <c r="I878" s="88">
        <v>0.11825610313150281</v>
      </c>
      <c r="J878" s="120"/>
      <c r="K878" s="16">
        <v>3076</v>
      </c>
      <c r="M878" s="16">
        <v>352836</v>
      </c>
      <c r="O878" s="25">
        <v>4303.1060799999996</v>
      </c>
      <c r="P878" s="125"/>
    </row>
    <row r="879" spans="1:16" hidden="1" outlineLevel="2" x14ac:dyDescent="0.3">
      <c r="A879" s="24">
        <v>20203</v>
      </c>
      <c r="B879">
        <v>33000</v>
      </c>
      <c r="C879" t="s">
        <v>113</v>
      </c>
      <c r="D879" t="s">
        <v>114</v>
      </c>
      <c r="E879" s="16">
        <v>5218</v>
      </c>
      <c r="G879" s="16">
        <v>39973</v>
      </c>
      <c r="I879" s="88">
        <v>0.13053811322642783</v>
      </c>
      <c r="J879" s="120"/>
      <c r="K879" s="16">
        <v>7039</v>
      </c>
      <c r="M879" s="16">
        <v>730299</v>
      </c>
      <c r="O879" s="25">
        <v>8996.6450999999997</v>
      </c>
      <c r="P879" s="125"/>
    </row>
    <row r="880" spans="1:16" hidden="1" outlineLevel="2" x14ac:dyDescent="0.3">
      <c r="A880" s="24">
        <v>20203</v>
      </c>
      <c r="B880">
        <v>34000</v>
      </c>
      <c r="C880" t="s">
        <v>115</v>
      </c>
      <c r="D880" t="s">
        <v>116</v>
      </c>
      <c r="E880" s="16">
        <v>12962</v>
      </c>
      <c r="G880" s="16">
        <v>113309</v>
      </c>
      <c r="I880" s="88">
        <v>0.11439514954681446</v>
      </c>
      <c r="J880" s="120"/>
      <c r="K880" s="16">
        <v>17353</v>
      </c>
      <c r="M880" s="16">
        <v>1603611</v>
      </c>
      <c r="O880" s="25">
        <v>19773.300910000002</v>
      </c>
      <c r="P880" s="125"/>
    </row>
    <row r="881" spans="1:16" hidden="1" outlineLevel="2" x14ac:dyDescent="0.3">
      <c r="A881" s="24">
        <v>20203</v>
      </c>
      <c r="B881">
        <v>35000</v>
      </c>
      <c r="C881" t="s">
        <v>117</v>
      </c>
      <c r="D881" t="s">
        <v>118</v>
      </c>
      <c r="E881" s="16">
        <v>6719</v>
      </c>
      <c r="G881" s="16">
        <v>54809</v>
      </c>
      <c r="I881" s="88">
        <v>0.1225893557627397</v>
      </c>
      <c r="J881" s="120"/>
      <c r="K881" s="16">
        <v>8582</v>
      </c>
      <c r="M881" s="16">
        <v>1065342</v>
      </c>
      <c r="O881" s="25">
        <v>13063.685880000001</v>
      </c>
      <c r="P881" s="125"/>
    </row>
    <row r="882" spans="1:16" hidden="1" outlineLevel="2" x14ac:dyDescent="0.3">
      <c r="A882" s="24">
        <v>20203</v>
      </c>
      <c r="B882">
        <v>36000</v>
      </c>
      <c r="C882" t="s">
        <v>119</v>
      </c>
      <c r="D882" t="s">
        <v>120</v>
      </c>
      <c r="E882" s="16">
        <v>7023</v>
      </c>
      <c r="G882" s="16">
        <v>61490</v>
      </c>
      <c r="I882" s="88">
        <v>0.11421369328346073</v>
      </c>
      <c r="J882" s="120"/>
      <c r="K882" s="16">
        <v>9292</v>
      </c>
      <c r="M882" s="16">
        <v>920691</v>
      </c>
      <c r="O882" s="25">
        <v>11213.42331</v>
      </c>
      <c r="P882" s="125"/>
    </row>
    <row r="883" spans="1:16" hidden="1" outlineLevel="2" x14ac:dyDescent="0.3">
      <c r="A883" s="24">
        <v>20203</v>
      </c>
      <c r="B883">
        <v>37000</v>
      </c>
      <c r="C883" t="s">
        <v>121</v>
      </c>
      <c r="D883" t="s">
        <v>121</v>
      </c>
      <c r="E883" s="16">
        <v>4533</v>
      </c>
      <c r="G883" s="16">
        <v>36271</v>
      </c>
      <c r="I883" s="88">
        <v>0.12497587604422265</v>
      </c>
      <c r="J883" s="120"/>
      <c r="K883" s="16">
        <v>6043</v>
      </c>
      <c r="M883" s="16">
        <v>609348</v>
      </c>
      <c r="O883" s="25">
        <v>7456.2892599999996</v>
      </c>
      <c r="P883" s="125"/>
    </row>
    <row r="884" spans="1:16" hidden="1" outlineLevel="2" x14ac:dyDescent="0.3">
      <c r="A884" s="24">
        <v>20203</v>
      </c>
      <c r="B884">
        <v>38000</v>
      </c>
      <c r="C884" t="s">
        <v>122</v>
      </c>
      <c r="D884" t="s">
        <v>123</v>
      </c>
      <c r="E884" s="16">
        <v>2775</v>
      </c>
      <c r="G884" s="16">
        <v>18694</v>
      </c>
      <c r="I884" s="88">
        <v>0.14844335080774579</v>
      </c>
      <c r="J884" s="120"/>
      <c r="K884" s="16">
        <v>3610</v>
      </c>
      <c r="M884" s="16">
        <v>470572</v>
      </c>
      <c r="O884" s="25">
        <v>5845.9696700000004</v>
      </c>
      <c r="P884" s="125"/>
    </row>
    <row r="885" spans="1:16" hidden="1" outlineLevel="2" x14ac:dyDescent="0.3">
      <c r="A885" s="24">
        <v>20203</v>
      </c>
      <c r="B885">
        <v>41000</v>
      </c>
      <c r="C885" t="s">
        <v>124</v>
      </c>
      <c r="D885" t="s">
        <v>125</v>
      </c>
      <c r="E885" s="16">
        <v>10791</v>
      </c>
      <c r="G885" s="16">
        <v>117243</v>
      </c>
      <c r="I885" s="88">
        <v>9.2039610040684727E-2</v>
      </c>
      <c r="J885" s="120"/>
      <c r="K885" s="16">
        <v>13525</v>
      </c>
      <c r="M885" s="16">
        <v>1344325</v>
      </c>
      <c r="O885" s="25">
        <v>16748.074420000001</v>
      </c>
      <c r="P885" s="125"/>
    </row>
    <row r="886" spans="1:16" hidden="1" outlineLevel="2" x14ac:dyDescent="0.3">
      <c r="A886" s="24">
        <v>20203</v>
      </c>
      <c r="B886">
        <v>42000</v>
      </c>
      <c r="C886" t="s">
        <v>126</v>
      </c>
      <c r="D886" t="s">
        <v>127</v>
      </c>
      <c r="E886" s="16">
        <v>7675</v>
      </c>
      <c r="G886" s="16">
        <v>80921</v>
      </c>
      <c r="I886" s="88">
        <v>9.4845590143473268E-2</v>
      </c>
      <c r="J886" s="120"/>
      <c r="K886" s="16">
        <v>9683</v>
      </c>
      <c r="M886" s="16">
        <v>923053</v>
      </c>
      <c r="O886" s="25">
        <v>11317.036899999999</v>
      </c>
      <c r="P886" s="125"/>
    </row>
    <row r="887" spans="1:16" hidden="1" outlineLevel="2" x14ac:dyDescent="0.3">
      <c r="A887" s="24">
        <v>20203</v>
      </c>
      <c r="B887">
        <v>43000</v>
      </c>
      <c r="C887" t="s">
        <v>128</v>
      </c>
      <c r="D887" t="s">
        <v>128</v>
      </c>
      <c r="E887" s="16">
        <v>3380</v>
      </c>
      <c r="G887" s="16">
        <v>33378</v>
      </c>
      <c r="I887" s="88">
        <v>0.10126430583018754</v>
      </c>
      <c r="J887" s="120"/>
      <c r="K887" s="16">
        <v>4314</v>
      </c>
      <c r="M887" s="16">
        <v>448650</v>
      </c>
      <c r="O887" s="25">
        <v>5730.4641700000002</v>
      </c>
      <c r="P887" s="125"/>
    </row>
    <row r="888" spans="1:16" hidden="1" outlineLevel="2" x14ac:dyDescent="0.3">
      <c r="A888" s="24">
        <v>20203</v>
      </c>
      <c r="B888">
        <v>44000</v>
      </c>
      <c r="C888" t="s">
        <v>129</v>
      </c>
      <c r="D888" t="s">
        <v>130</v>
      </c>
      <c r="E888" s="16">
        <v>22536</v>
      </c>
      <c r="G888" s="16">
        <v>224799</v>
      </c>
      <c r="I888" s="88">
        <v>0.1002495562702681</v>
      </c>
      <c r="J888" s="120"/>
      <c r="K888" s="16">
        <v>29022</v>
      </c>
      <c r="M888" s="16">
        <v>2706532</v>
      </c>
      <c r="O888" s="25">
        <v>34289.435619999997</v>
      </c>
      <c r="P888" s="125"/>
    </row>
    <row r="889" spans="1:16" hidden="1" outlineLevel="2" x14ac:dyDescent="0.3">
      <c r="A889" s="24">
        <v>20203</v>
      </c>
      <c r="B889">
        <v>45000</v>
      </c>
      <c r="C889" t="s">
        <v>131</v>
      </c>
      <c r="D889" t="s">
        <v>132</v>
      </c>
      <c r="E889" s="16">
        <v>5077</v>
      </c>
      <c r="G889" s="16">
        <v>47657</v>
      </c>
      <c r="I889" s="88">
        <v>0.10653209392114485</v>
      </c>
      <c r="J889" s="120"/>
      <c r="K889" s="16">
        <v>6552</v>
      </c>
      <c r="M889" s="16">
        <v>605557</v>
      </c>
      <c r="O889" s="25">
        <v>7499.80753</v>
      </c>
      <c r="P889" s="125"/>
    </row>
    <row r="890" spans="1:16" hidden="1" outlineLevel="2" x14ac:dyDescent="0.3">
      <c r="A890" s="24">
        <v>20203</v>
      </c>
      <c r="B890">
        <v>46000</v>
      </c>
      <c r="C890" t="s">
        <v>133</v>
      </c>
      <c r="D890" t="s">
        <v>134</v>
      </c>
      <c r="E890" s="16">
        <v>10015</v>
      </c>
      <c r="G890" s="16">
        <v>98377</v>
      </c>
      <c r="I890" s="88">
        <v>0.10180225052603759</v>
      </c>
      <c r="J890" s="120"/>
      <c r="K890" s="16">
        <v>12602</v>
      </c>
      <c r="M890" s="16">
        <v>1238316</v>
      </c>
      <c r="O890" s="25">
        <v>15373.20707</v>
      </c>
      <c r="P890" s="125"/>
    </row>
    <row r="891" spans="1:16" hidden="1" outlineLevel="2" x14ac:dyDescent="0.3">
      <c r="A891" s="24">
        <v>20203</v>
      </c>
      <c r="B891">
        <v>51000</v>
      </c>
      <c r="C891" t="s">
        <v>135</v>
      </c>
      <c r="D891" t="s">
        <v>136</v>
      </c>
      <c r="E891" s="16">
        <v>4058</v>
      </c>
      <c r="G891" s="16">
        <v>46990</v>
      </c>
      <c r="I891" s="88">
        <v>8.6358799744626513E-2</v>
      </c>
      <c r="J891" s="120"/>
      <c r="K891" s="16">
        <v>4740</v>
      </c>
      <c r="M891" s="16">
        <v>512027</v>
      </c>
      <c r="O891" s="25">
        <v>6280.5825100000002</v>
      </c>
      <c r="P891" s="125"/>
    </row>
    <row r="892" spans="1:16" hidden="1" outlineLevel="2" x14ac:dyDescent="0.3">
      <c r="A892" s="24">
        <v>20203</v>
      </c>
      <c r="B892">
        <v>52000</v>
      </c>
      <c r="C892" t="s">
        <v>137</v>
      </c>
      <c r="D892" t="s">
        <v>137</v>
      </c>
      <c r="E892" s="16">
        <v>9700</v>
      </c>
      <c r="G892" s="16">
        <v>122342</v>
      </c>
      <c r="I892" s="88">
        <v>7.9285936146213071E-2</v>
      </c>
      <c r="J892" s="120"/>
      <c r="K892" s="16">
        <v>11547</v>
      </c>
      <c r="M892" s="16">
        <v>1275022</v>
      </c>
      <c r="O892" s="25">
        <v>15989.85065</v>
      </c>
      <c r="P892" s="125"/>
    </row>
    <row r="893" spans="1:16" hidden="1" outlineLevel="2" x14ac:dyDescent="0.3">
      <c r="A893" s="24">
        <v>20203</v>
      </c>
      <c r="B893">
        <v>53000</v>
      </c>
      <c r="C893" t="s">
        <v>138</v>
      </c>
      <c r="D893" t="s">
        <v>139</v>
      </c>
      <c r="E893" s="16">
        <v>6227</v>
      </c>
      <c r="G893" s="16">
        <v>81541</v>
      </c>
      <c r="I893" s="88">
        <v>7.636649047718326E-2</v>
      </c>
      <c r="J893" s="120"/>
      <c r="K893" s="16">
        <v>7621</v>
      </c>
      <c r="M893" s="16">
        <v>836513</v>
      </c>
      <c r="O893" s="25">
        <v>10514.611650000001</v>
      </c>
      <c r="P893" s="125"/>
    </row>
    <row r="894" spans="1:16" hidden="1" outlineLevel="2" x14ac:dyDescent="0.3">
      <c r="A894" s="24">
        <v>20203</v>
      </c>
      <c r="B894">
        <v>55000</v>
      </c>
      <c r="C894" t="s">
        <v>140</v>
      </c>
      <c r="D894" t="s">
        <v>141</v>
      </c>
      <c r="E894" s="16">
        <v>2949</v>
      </c>
      <c r="G894" s="16">
        <v>36721</v>
      </c>
      <c r="I894" s="88">
        <v>8.0308270471937032E-2</v>
      </c>
      <c r="J894" s="120"/>
      <c r="K894" s="16">
        <v>3382</v>
      </c>
      <c r="M894" s="16">
        <v>358581</v>
      </c>
      <c r="O894" s="25">
        <v>4396.7487099999998</v>
      </c>
      <c r="P894" s="125"/>
    </row>
    <row r="895" spans="1:16" hidden="1" outlineLevel="2" x14ac:dyDescent="0.3">
      <c r="A895" s="24">
        <v>20203</v>
      </c>
      <c r="B895">
        <v>56000</v>
      </c>
      <c r="C895" t="s">
        <v>142</v>
      </c>
      <c r="D895" t="s">
        <v>142</v>
      </c>
      <c r="E895" s="16">
        <v>2370</v>
      </c>
      <c r="G895" s="16">
        <v>30739</v>
      </c>
      <c r="I895" s="88">
        <v>7.7100751488337296E-2</v>
      </c>
      <c r="J895" s="120"/>
      <c r="K895" s="16">
        <v>2749</v>
      </c>
      <c r="M895" s="16">
        <v>288073</v>
      </c>
      <c r="O895" s="25">
        <v>3384.8923799999998</v>
      </c>
      <c r="P895" s="125"/>
    </row>
    <row r="896" spans="1:16" hidden="1" outlineLevel="2" x14ac:dyDescent="0.3">
      <c r="A896" s="24">
        <v>20203</v>
      </c>
      <c r="B896">
        <v>57000</v>
      </c>
      <c r="C896" t="s">
        <v>143</v>
      </c>
      <c r="D896" t="s">
        <v>144</v>
      </c>
      <c r="E896" s="16">
        <v>6924</v>
      </c>
      <c r="G896" s="16">
        <v>72939</v>
      </c>
      <c r="I896" s="88">
        <v>9.4928638999712087E-2</v>
      </c>
      <c r="J896" s="120"/>
      <c r="K896" s="16">
        <v>8193</v>
      </c>
      <c r="M896" s="16">
        <v>857807</v>
      </c>
      <c r="O896" s="25">
        <v>10328.894420000001</v>
      </c>
      <c r="P896" s="125"/>
    </row>
    <row r="897" spans="1:16" hidden="1" outlineLevel="2" x14ac:dyDescent="0.3">
      <c r="A897" s="24">
        <v>20203</v>
      </c>
      <c r="B897">
        <v>58000</v>
      </c>
      <c r="C897" t="s">
        <v>145</v>
      </c>
      <c r="D897" t="s">
        <v>145</v>
      </c>
      <c r="E897" s="16">
        <v>3323</v>
      </c>
      <c r="G897" s="16">
        <v>45015</v>
      </c>
      <c r="I897" s="88">
        <v>7.3819837831833837E-2</v>
      </c>
      <c r="J897" s="120"/>
      <c r="K897" s="16">
        <v>3880</v>
      </c>
      <c r="M897" s="16">
        <v>421520</v>
      </c>
      <c r="O897" s="25">
        <v>5241.4654399999999</v>
      </c>
      <c r="P897" s="125"/>
    </row>
    <row r="898" spans="1:16" hidden="1" outlineLevel="2" x14ac:dyDescent="0.3">
      <c r="A898" s="24">
        <v>20203</v>
      </c>
      <c r="B898">
        <v>61000</v>
      </c>
      <c r="C898" t="s">
        <v>146</v>
      </c>
      <c r="D898" t="s">
        <v>147</v>
      </c>
      <c r="E898" s="16">
        <v>3853</v>
      </c>
      <c r="G898" s="16">
        <v>42247</v>
      </c>
      <c r="I898" s="88">
        <v>9.1201742135536251E-2</v>
      </c>
      <c r="J898" s="120"/>
      <c r="K898" s="16">
        <v>4605</v>
      </c>
      <c r="M898" s="16">
        <v>466483</v>
      </c>
      <c r="O898" s="25">
        <v>5489.8290100000004</v>
      </c>
      <c r="P898" s="125"/>
    </row>
    <row r="899" spans="1:16" hidden="1" outlineLevel="2" x14ac:dyDescent="0.3">
      <c r="A899" s="24">
        <v>20203</v>
      </c>
      <c r="B899">
        <v>62000</v>
      </c>
      <c r="C899" t="s">
        <v>148</v>
      </c>
      <c r="D899" t="s">
        <v>149</v>
      </c>
      <c r="E899" s="16">
        <v>19104</v>
      </c>
      <c r="G899" s="16">
        <v>205600</v>
      </c>
      <c r="I899" s="88">
        <v>9.2918287937743191E-2</v>
      </c>
      <c r="J899" s="120"/>
      <c r="K899" s="16">
        <v>23276</v>
      </c>
      <c r="M899" s="16">
        <v>2317786</v>
      </c>
      <c r="O899" s="25">
        <v>28640.631229999999</v>
      </c>
      <c r="P899" s="125"/>
    </row>
    <row r="900" spans="1:16" hidden="1" outlineLevel="2" x14ac:dyDescent="0.3">
      <c r="A900" s="24">
        <v>20203</v>
      </c>
      <c r="B900">
        <v>63000</v>
      </c>
      <c r="C900" t="s">
        <v>150</v>
      </c>
      <c r="D900" t="s">
        <v>150</v>
      </c>
      <c r="E900" s="16">
        <v>11095</v>
      </c>
      <c r="G900" s="16">
        <v>89763</v>
      </c>
      <c r="I900" s="88">
        <v>0.12360326637924311</v>
      </c>
      <c r="J900" s="120"/>
      <c r="K900" s="16">
        <v>13477</v>
      </c>
      <c r="M900" s="16">
        <v>1362771</v>
      </c>
      <c r="O900" s="25">
        <v>15974.792670000001</v>
      </c>
      <c r="P900" s="125"/>
    </row>
    <row r="901" spans="1:16" hidden="1" outlineLevel="2" x14ac:dyDescent="0.3">
      <c r="A901" s="24">
        <v>20203</v>
      </c>
      <c r="B901">
        <v>64000</v>
      </c>
      <c r="C901" t="s">
        <v>151</v>
      </c>
      <c r="D901" t="s">
        <v>152</v>
      </c>
      <c r="E901" s="16">
        <v>2771</v>
      </c>
      <c r="G901" s="16">
        <v>31754</v>
      </c>
      <c r="I901" s="88">
        <v>8.7264596586256848E-2</v>
      </c>
      <c r="J901" s="120"/>
      <c r="K901" s="16">
        <v>3256</v>
      </c>
      <c r="M901" s="16">
        <v>325291</v>
      </c>
      <c r="O901" s="25">
        <v>3872.1873900000001</v>
      </c>
      <c r="P901" s="125"/>
    </row>
    <row r="902" spans="1:16" hidden="1" outlineLevel="2" x14ac:dyDescent="0.3">
      <c r="A902" s="24">
        <v>20203</v>
      </c>
      <c r="B902">
        <v>71000</v>
      </c>
      <c r="C902" t="s">
        <v>153</v>
      </c>
      <c r="D902" t="s">
        <v>153</v>
      </c>
      <c r="E902" s="16">
        <v>16047</v>
      </c>
      <c r="G902" s="16">
        <v>159030</v>
      </c>
      <c r="I902" s="88">
        <v>0.10090548953027731</v>
      </c>
      <c r="J902" s="120"/>
      <c r="K902" s="16">
        <v>20494</v>
      </c>
      <c r="M902" s="16">
        <v>1999072</v>
      </c>
      <c r="O902" s="25">
        <v>25160.405360000001</v>
      </c>
      <c r="P902" s="125"/>
    </row>
    <row r="903" spans="1:16" hidden="1" outlineLevel="2" x14ac:dyDescent="0.3">
      <c r="A903" s="24">
        <v>20203</v>
      </c>
      <c r="B903">
        <v>72000</v>
      </c>
      <c r="C903" t="s">
        <v>154</v>
      </c>
      <c r="D903" t="s">
        <v>154</v>
      </c>
      <c r="E903" s="16">
        <v>10019</v>
      </c>
      <c r="G903" s="16">
        <v>89381</v>
      </c>
      <c r="I903" s="88">
        <v>0.11209317416453161</v>
      </c>
      <c r="J903" s="120"/>
      <c r="K903" s="16">
        <v>12437</v>
      </c>
      <c r="M903" s="16">
        <v>1257313</v>
      </c>
      <c r="O903" s="25">
        <v>15567.300080000001</v>
      </c>
      <c r="P903" s="125"/>
    </row>
    <row r="904" spans="1:16" hidden="1" outlineLevel="2" x14ac:dyDescent="0.3">
      <c r="A904" s="24">
        <v>20203</v>
      </c>
      <c r="B904">
        <v>73000</v>
      </c>
      <c r="C904" t="s">
        <v>155</v>
      </c>
      <c r="D904" t="s">
        <v>156</v>
      </c>
      <c r="E904" s="16">
        <v>7432</v>
      </c>
      <c r="G904" s="16">
        <v>71638</v>
      </c>
      <c r="I904" s="88">
        <v>0.10374382311063961</v>
      </c>
      <c r="J904" s="120"/>
      <c r="K904" s="16">
        <v>9343</v>
      </c>
      <c r="M904" s="16">
        <v>918407</v>
      </c>
      <c r="O904" s="25">
        <v>11246.585719999999</v>
      </c>
      <c r="P904" s="125"/>
    </row>
    <row r="905" spans="1:16" hidden="1" outlineLevel="2" x14ac:dyDescent="0.3">
      <c r="A905" s="24">
        <v>20203</v>
      </c>
      <c r="B905">
        <v>81000</v>
      </c>
      <c r="C905" t="s">
        <v>157</v>
      </c>
      <c r="D905" t="s">
        <v>158</v>
      </c>
      <c r="E905" s="16">
        <v>1380</v>
      </c>
      <c r="G905" s="16">
        <v>8759</v>
      </c>
      <c r="I905" s="88">
        <v>0.15755223198995319</v>
      </c>
      <c r="J905" s="120"/>
      <c r="K905" s="16">
        <v>1589</v>
      </c>
      <c r="M905" s="16">
        <v>148835</v>
      </c>
      <c r="O905" s="25">
        <v>1778.46795</v>
      </c>
      <c r="P905" s="125"/>
    </row>
    <row r="906" spans="1:16" hidden="1" outlineLevel="2" x14ac:dyDescent="0.3">
      <c r="A906" s="24">
        <v>20203</v>
      </c>
      <c r="B906">
        <v>82000</v>
      </c>
      <c r="C906" t="s">
        <v>159</v>
      </c>
      <c r="D906" t="s">
        <v>160</v>
      </c>
      <c r="E906" s="16">
        <v>1819</v>
      </c>
      <c r="G906" s="16">
        <v>12760</v>
      </c>
      <c r="I906" s="88">
        <v>0.14255485893416928</v>
      </c>
      <c r="J906" s="120"/>
      <c r="K906" s="16">
        <v>2122</v>
      </c>
      <c r="M906" s="16">
        <v>242361</v>
      </c>
      <c r="O906" s="25">
        <v>2794.2689300000002</v>
      </c>
      <c r="P906" s="125"/>
    </row>
    <row r="907" spans="1:16" hidden="1" outlineLevel="2" x14ac:dyDescent="0.3">
      <c r="A907" s="24">
        <v>20203</v>
      </c>
      <c r="B907">
        <v>83000</v>
      </c>
      <c r="C907" t="s">
        <v>161</v>
      </c>
      <c r="D907" t="s">
        <v>161</v>
      </c>
      <c r="E907" s="16">
        <v>2679</v>
      </c>
      <c r="G907" s="16">
        <v>19957</v>
      </c>
      <c r="I907" s="88">
        <v>0.13423861301798867</v>
      </c>
      <c r="J907" s="120"/>
      <c r="K907" s="16">
        <v>3236</v>
      </c>
      <c r="M907" s="16">
        <v>397223</v>
      </c>
      <c r="O907" s="25">
        <v>4547.8512300000002</v>
      </c>
      <c r="P907" s="125"/>
    </row>
    <row r="908" spans="1:16" hidden="1" outlineLevel="2" x14ac:dyDescent="0.3">
      <c r="A908" s="24">
        <v>20203</v>
      </c>
      <c r="B908">
        <v>84000</v>
      </c>
      <c r="C908" t="s">
        <v>162</v>
      </c>
      <c r="D908" t="s">
        <v>162</v>
      </c>
      <c r="E908" s="16">
        <v>2487</v>
      </c>
      <c r="G908" s="16">
        <v>20165</v>
      </c>
      <c r="I908" s="88">
        <v>0.12333250681874536</v>
      </c>
      <c r="J908" s="120"/>
      <c r="K908" s="16">
        <v>2979</v>
      </c>
      <c r="M908" s="16">
        <v>326991</v>
      </c>
      <c r="O908" s="25">
        <v>3779.9065300000002</v>
      </c>
      <c r="P908" s="125"/>
    </row>
    <row r="909" spans="1:16" hidden="1" outlineLevel="2" x14ac:dyDescent="0.3">
      <c r="A909" s="24">
        <v>20203</v>
      </c>
      <c r="B909">
        <v>85000</v>
      </c>
      <c r="C909" t="s">
        <v>163</v>
      </c>
      <c r="D909" t="s">
        <v>163</v>
      </c>
      <c r="E909" s="16">
        <v>1671</v>
      </c>
      <c r="G909" s="16">
        <v>12603</v>
      </c>
      <c r="I909" s="88">
        <v>0.1325874791716258</v>
      </c>
      <c r="J909" s="120"/>
      <c r="K909" s="16">
        <v>1882</v>
      </c>
      <c r="M909" s="16">
        <v>192795</v>
      </c>
      <c r="O909" s="25">
        <v>2232.51334</v>
      </c>
      <c r="P909" s="125"/>
    </row>
    <row r="910" spans="1:16" hidden="1" outlineLevel="2" x14ac:dyDescent="0.3">
      <c r="A910" s="24">
        <v>20203</v>
      </c>
      <c r="B910">
        <v>91000</v>
      </c>
      <c r="C910" t="s">
        <v>164</v>
      </c>
      <c r="D910" t="s">
        <v>164</v>
      </c>
      <c r="E910" s="16">
        <v>4073</v>
      </c>
      <c r="G910" s="16">
        <v>38996</v>
      </c>
      <c r="I910" s="88">
        <v>0.10444660990870859</v>
      </c>
      <c r="J910" s="120"/>
      <c r="K910" s="16">
        <v>4863</v>
      </c>
      <c r="M910" s="16">
        <v>545807</v>
      </c>
      <c r="O910" s="25">
        <v>6267.4084899999998</v>
      </c>
      <c r="P910" s="125"/>
    </row>
    <row r="911" spans="1:16" hidden="1" outlineLevel="2" x14ac:dyDescent="0.3">
      <c r="A911" s="24">
        <v>20203</v>
      </c>
      <c r="B911">
        <v>92000</v>
      </c>
      <c r="C911" t="s">
        <v>165</v>
      </c>
      <c r="D911" t="s">
        <v>166</v>
      </c>
      <c r="E911" s="16">
        <v>9861</v>
      </c>
      <c r="G911" s="16">
        <v>114709</v>
      </c>
      <c r="I911" s="88">
        <v>8.59653558134061E-2</v>
      </c>
      <c r="J911" s="120"/>
      <c r="K911" s="16">
        <v>11567</v>
      </c>
      <c r="M911" s="16">
        <v>1160424</v>
      </c>
      <c r="O911" s="25">
        <v>13868.03795</v>
      </c>
      <c r="P911" s="125"/>
    </row>
    <row r="912" spans="1:16" hidden="1" outlineLevel="2" x14ac:dyDescent="0.3">
      <c r="A912" s="24">
        <v>20203</v>
      </c>
      <c r="B912">
        <v>93000</v>
      </c>
      <c r="C912" t="s">
        <v>167</v>
      </c>
      <c r="D912" t="s">
        <v>167</v>
      </c>
      <c r="E912" s="16">
        <v>1803</v>
      </c>
      <c r="G912" s="16">
        <v>22888</v>
      </c>
      <c r="I912" s="88">
        <v>7.8774903879762326E-2</v>
      </c>
      <c r="J912" s="120"/>
      <c r="K912" s="16">
        <v>2089</v>
      </c>
      <c r="M912" s="16">
        <v>224883</v>
      </c>
      <c r="O912" s="25">
        <v>2613.5488399999999</v>
      </c>
      <c r="P912" s="125"/>
    </row>
    <row r="913" spans="1:16" hidden="1" outlineLevel="2" x14ac:dyDescent="0.3">
      <c r="A913" s="24">
        <v>20203</v>
      </c>
      <c r="B913" t="s">
        <v>407</v>
      </c>
      <c r="C913" t="s">
        <v>82</v>
      </c>
      <c r="D913" t="s">
        <v>83</v>
      </c>
      <c r="E913" s="16">
        <v>2083</v>
      </c>
      <c r="G913" s="16">
        <v>40778</v>
      </c>
      <c r="I913" s="88">
        <v>5.108146549610084E-2</v>
      </c>
      <c r="J913" s="120"/>
      <c r="K913" s="16">
        <v>2299</v>
      </c>
      <c r="M913" s="16">
        <v>251041</v>
      </c>
      <c r="O913" s="25">
        <v>3164.0283899999999</v>
      </c>
      <c r="P913" s="125"/>
    </row>
    <row r="914" spans="1:16" hidden="1" outlineLevel="2" x14ac:dyDescent="0.3">
      <c r="A914" s="24">
        <v>20203</v>
      </c>
      <c r="B914" t="s">
        <v>408</v>
      </c>
      <c r="C914" t="s">
        <v>84</v>
      </c>
      <c r="D914" t="s">
        <v>85</v>
      </c>
      <c r="E914" s="16">
        <v>91</v>
      </c>
      <c r="G914" s="16">
        <v>1509</v>
      </c>
      <c r="I914" s="88">
        <v>6.0304837640821736E-2</v>
      </c>
      <c r="J914" s="120"/>
      <c r="K914" s="16">
        <v>100</v>
      </c>
      <c r="M914" s="16">
        <v>10272</v>
      </c>
      <c r="O914" s="25">
        <v>128.11618999999999</v>
      </c>
      <c r="P914" s="125"/>
    </row>
    <row r="915" spans="1:16" hidden="1" outlineLevel="2" x14ac:dyDescent="0.3">
      <c r="A915" s="24">
        <v>20203</v>
      </c>
      <c r="B915" t="s">
        <v>409</v>
      </c>
      <c r="C915" t="s">
        <v>86</v>
      </c>
      <c r="D915" t="s">
        <v>87</v>
      </c>
      <c r="E915" s="16">
        <v>5334</v>
      </c>
      <c r="G915" s="16">
        <v>50723</v>
      </c>
      <c r="I915" s="88">
        <v>0.10515939514618615</v>
      </c>
      <c r="J915" s="120"/>
      <c r="K915" s="16">
        <v>5787</v>
      </c>
      <c r="M915" s="16">
        <v>682590</v>
      </c>
      <c r="O915" s="25">
        <v>8879.1622299999999</v>
      </c>
      <c r="P915" s="125"/>
    </row>
    <row r="916" spans="1:16" hidden="1" outlineLevel="2" x14ac:dyDescent="0.3">
      <c r="A916" s="24">
        <v>20203</v>
      </c>
      <c r="B916" t="s">
        <v>410</v>
      </c>
      <c r="C916" t="s">
        <v>88</v>
      </c>
      <c r="D916" t="s">
        <v>89</v>
      </c>
      <c r="E916" s="16">
        <v>107</v>
      </c>
      <c r="G916" s="16">
        <v>510</v>
      </c>
      <c r="I916" s="88">
        <v>0.20980392156862746</v>
      </c>
      <c r="J916" s="120"/>
      <c r="K916" s="16">
        <v>119</v>
      </c>
      <c r="M916" s="16">
        <v>12018</v>
      </c>
      <c r="O916" s="25">
        <v>153.99266</v>
      </c>
      <c r="P916" s="125"/>
    </row>
    <row r="917" spans="1:16" hidden="1" outlineLevel="2" x14ac:dyDescent="0.3">
      <c r="A917" s="24">
        <v>20203</v>
      </c>
      <c r="B917" t="s">
        <v>411</v>
      </c>
      <c r="C917" t="s">
        <v>90</v>
      </c>
      <c r="D917" t="s">
        <v>91</v>
      </c>
      <c r="E917" s="16">
        <v>1206</v>
      </c>
      <c r="G917" s="16">
        <v>13291</v>
      </c>
      <c r="I917" s="88">
        <v>9.0738093446693258E-2</v>
      </c>
      <c r="J917" s="120"/>
      <c r="K917" s="16">
        <v>1296</v>
      </c>
      <c r="M917" s="16">
        <v>132258</v>
      </c>
      <c r="O917" s="25">
        <v>1656.5679299999999</v>
      </c>
      <c r="P917" s="125"/>
    </row>
    <row r="918" spans="1:16" hidden="1" outlineLevel="2" x14ac:dyDescent="0.3">
      <c r="A918" s="24">
        <v>20203</v>
      </c>
      <c r="B918" t="s">
        <v>412</v>
      </c>
      <c r="C918" t="s">
        <v>92</v>
      </c>
      <c r="D918" t="s">
        <v>93</v>
      </c>
      <c r="E918" s="16">
        <v>378</v>
      </c>
      <c r="G918" s="16">
        <v>12830</v>
      </c>
      <c r="I918" s="88">
        <v>2.946219797349961E-2</v>
      </c>
      <c r="J918" s="120"/>
      <c r="K918" s="16">
        <v>402</v>
      </c>
      <c r="M918" s="16">
        <v>70287</v>
      </c>
      <c r="O918" s="25">
        <v>905.75492999999994</v>
      </c>
      <c r="P918" s="125"/>
    </row>
    <row r="919" spans="1:16" hidden="1" outlineLevel="2" x14ac:dyDescent="0.3">
      <c r="A919" s="24">
        <v>20203</v>
      </c>
      <c r="B919" t="s">
        <v>413</v>
      </c>
      <c r="C919" t="s">
        <v>94</v>
      </c>
      <c r="D919" t="s">
        <v>95</v>
      </c>
      <c r="E919" s="16">
        <v>53</v>
      </c>
      <c r="G919" s="16">
        <v>741</v>
      </c>
      <c r="I919" s="88">
        <v>7.1524966261808362E-2</v>
      </c>
      <c r="J919" s="120"/>
      <c r="K919" s="16">
        <v>58</v>
      </c>
      <c r="M919" s="16">
        <v>7750</v>
      </c>
      <c r="O919" s="25">
        <v>104.08722</v>
      </c>
      <c r="P919" s="125"/>
    </row>
    <row r="920" spans="1:16" outlineLevel="1" collapsed="1" x14ac:dyDescent="0.3">
      <c r="A920" s="89" t="s">
        <v>55</v>
      </c>
      <c r="B920" s="27"/>
      <c r="C920" s="27"/>
      <c r="D920" s="27"/>
      <c r="E920" s="29">
        <f>SUBTOTAL(9,E870:E919)</f>
        <v>409544</v>
      </c>
      <c r="F920" s="117"/>
      <c r="G920" s="29">
        <f>SUBTOTAL(9,G870:G919)</f>
        <v>4170085</v>
      </c>
      <c r="H920" s="117"/>
      <c r="I920" s="85">
        <f>E920/G920</f>
        <v>9.8209988525413752E-2</v>
      </c>
      <c r="J920" s="121"/>
      <c r="K920" s="29">
        <f>SUBTOTAL(9,K870:K919)</f>
        <v>506836</v>
      </c>
      <c r="L920" s="117"/>
      <c r="M920" s="29">
        <f>SUBTOTAL(9,M870:M919)</f>
        <v>50949931</v>
      </c>
      <c r="N920" s="117"/>
      <c r="O920" s="30">
        <f>SUBTOTAL(9,O870:O919)</f>
        <v>630027.68239999982</v>
      </c>
      <c r="P920" s="126"/>
    </row>
    <row r="921" spans="1:16" hidden="1" outlineLevel="2" x14ac:dyDescent="0.3">
      <c r="A921" s="18">
        <v>20202</v>
      </c>
      <c r="B921" s="19">
        <v>11000</v>
      </c>
      <c r="C921" s="19" t="s">
        <v>96</v>
      </c>
      <c r="D921" s="19" t="s">
        <v>97</v>
      </c>
      <c r="E921" s="20">
        <v>22885</v>
      </c>
      <c r="G921" s="20">
        <v>376679</v>
      </c>
      <c r="I921" s="87">
        <v>6.0754647856663103E-2</v>
      </c>
      <c r="J921" s="120"/>
      <c r="K921" s="20">
        <v>26279</v>
      </c>
      <c r="M921" s="20">
        <v>1535269</v>
      </c>
      <c r="O921" s="21">
        <v>19185.198339999999</v>
      </c>
      <c r="P921" s="125"/>
    </row>
    <row r="922" spans="1:16" hidden="1" outlineLevel="2" x14ac:dyDescent="0.3">
      <c r="A922" s="18">
        <v>20202</v>
      </c>
      <c r="B922" s="19">
        <v>12000</v>
      </c>
      <c r="C922" s="19" t="s">
        <v>98</v>
      </c>
      <c r="D922" s="19" t="s">
        <v>99</v>
      </c>
      <c r="E922" s="20">
        <v>7630</v>
      </c>
      <c r="G922" s="20">
        <v>136082</v>
      </c>
      <c r="I922" s="87">
        <v>5.6069134786378802E-2</v>
      </c>
      <c r="J922" s="120"/>
      <c r="K922" s="20">
        <v>8727</v>
      </c>
      <c r="M922" s="20">
        <v>496044</v>
      </c>
      <c r="O922" s="21">
        <v>6153.6603699999996</v>
      </c>
      <c r="P922" s="125"/>
    </row>
    <row r="923" spans="1:16" hidden="1" outlineLevel="2" x14ac:dyDescent="0.3">
      <c r="A923" s="18">
        <v>20202</v>
      </c>
      <c r="B923" s="19">
        <v>13000</v>
      </c>
      <c r="C923" s="19" t="s">
        <v>100</v>
      </c>
      <c r="D923" s="19" t="s">
        <v>100</v>
      </c>
      <c r="E923" s="20">
        <v>10575</v>
      </c>
      <c r="G923" s="20">
        <v>178512</v>
      </c>
      <c r="I923" s="87">
        <v>5.9239714977144392E-2</v>
      </c>
      <c r="J923" s="120"/>
      <c r="K923" s="20">
        <v>12108</v>
      </c>
      <c r="M923" s="20">
        <v>624490</v>
      </c>
      <c r="O923" s="21">
        <v>7591.43354</v>
      </c>
      <c r="P923" s="125"/>
    </row>
    <row r="924" spans="1:16" hidden="1" outlineLevel="2" x14ac:dyDescent="0.3">
      <c r="A924" s="18">
        <v>20202</v>
      </c>
      <c r="B924" s="19">
        <v>21000</v>
      </c>
      <c r="C924" s="19" t="s">
        <v>101</v>
      </c>
      <c r="D924" s="19" t="s">
        <v>102</v>
      </c>
      <c r="E924" s="20">
        <v>15774</v>
      </c>
      <c r="G924" s="20">
        <v>346367</v>
      </c>
      <c r="I924" s="87">
        <v>4.5541290018968318E-2</v>
      </c>
      <c r="J924" s="120"/>
      <c r="K924" s="20">
        <v>17270</v>
      </c>
      <c r="M924" s="20">
        <v>1362585</v>
      </c>
      <c r="O924" s="21">
        <v>18133.921770000001</v>
      </c>
      <c r="P924" s="125"/>
    </row>
    <row r="925" spans="1:16" hidden="1" outlineLevel="2" x14ac:dyDescent="0.3">
      <c r="A925" s="18">
        <v>20202</v>
      </c>
      <c r="B925" s="19">
        <v>23000</v>
      </c>
      <c r="C925" s="19" t="s">
        <v>103</v>
      </c>
      <c r="D925" s="19" t="s">
        <v>104</v>
      </c>
      <c r="E925" s="20">
        <v>12483</v>
      </c>
      <c r="G925" s="20">
        <v>232957</v>
      </c>
      <c r="I925" s="87">
        <v>5.3584996372721148E-2</v>
      </c>
      <c r="J925" s="120"/>
      <c r="K925" s="20">
        <v>13911</v>
      </c>
      <c r="M925" s="20">
        <v>904058</v>
      </c>
      <c r="O925" s="21">
        <v>11621.84907</v>
      </c>
      <c r="P925" s="125"/>
    </row>
    <row r="926" spans="1:16" hidden="1" outlineLevel="2" x14ac:dyDescent="0.3">
      <c r="A926" s="18">
        <v>20202</v>
      </c>
      <c r="B926" s="19">
        <v>24000</v>
      </c>
      <c r="C926" s="19" t="s">
        <v>105</v>
      </c>
      <c r="D926" s="19" t="s">
        <v>106</v>
      </c>
      <c r="E926" s="20">
        <v>9726</v>
      </c>
      <c r="G926" s="20">
        <v>198821</v>
      </c>
      <c r="I926" s="87">
        <v>4.8918373813631358E-2</v>
      </c>
      <c r="J926" s="120"/>
      <c r="K926" s="20">
        <v>10847</v>
      </c>
      <c r="M926" s="20">
        <v>601323</v>
      </c>
      <c r="O926" s="21">
        <v>7535.3449899999996</v>
      </c>
      <c r="P926" s="125"/>
    </row>
    <row r="927" spans="1:16" hidden="1" outlineLevel="2" x14ac:dyDescent="0.3">
      <c r="A927" s="18">
        <v>20202</v>
      </c>
      <c r="B927" s="19">
        <v>25000</v>
      </c>
      <c r="C927" s="19" t="s">
        <v>107</v>
      </c>
      <c r="D927" s="19" t="s">
        <v>108</v>
      </c>
      <c r="E927" s="20">
        <v>7956</v>
      </c>
      <c r="G927" s="20">
        <v>135215</v>
      </c>
      <c r="I927" s="87">
        <v>5.8839625781163335E-2</v>
      </c>
      <c r="J927" s="120"/>
      <c r="K927" s="20">
        <v>8748</v>
      </c>
      <c r="M927" s="20">
        <v>599471</v>
      </c>
      <c r="O927" s="21">
        <v>7202.7475299999996</v>
      </c>
      <c r="P927" s="125"/>
    </row>
    <row r="928" spans="1:16" hidden="1" outlineLevel="2" x14ac:dyDescent="0.3">
      <c r="A928" s="18">
        <v>20202</v>
      </c>
      <c r="B928" s="19">
        <v>31000</v>
      </c>
      <c r="C928" s="19" t="s">
        <v>109</v>
      </c>
      <c r="D928" s="19" t="s">
        <v>110</v>
      </c>
      <c r="E928" s="20">
        <v>6069</v>
      </c>
      <c r="G928" s="20">
        <v>102164</v>
      </c>
      <c r="I928" s="87">
        <v>5.94044869034102E-2</v>
      </c>
      <c r="J928" s="120"/>
      <c r="K928" s="20">
        <v>6875</v>
      </c>
      <c r="M928" s="20">
        <v>308412</v>
      </c>
      <c r="O928" s="21">
        <v>3731.55798</v>
      </c>
      <c r="P928" s="125"/>
    </row>
    <row r="929" spans="1:16" hidden="1" outlineLevel="2" x14ac:dyDescent="0.3">
      <c r="A929" s="18">
        <v>20202</v>
      </c>
      <c r="B929" s="19">
        <v>32000</v>
      </c>
      <c r="C929" s="19" t="s">
        <v>111</v>
      </c>
      <c r="D929" s="19" t="s">
        <v>112</v>
      </c>
      <c r="E929" s="20">
        <v>1193</v>
      </c>
      <c r="G929" s="20">
        <v>19461</v>
      </c>
      <c r="I929" s="87">
        <v>6.1302091362211604E-2</v>
      </c>
      <c r="J929" s="120"/>
      <c r="K929" s="20">
        <v>1368</v>
      </c>
      <c r="M929" s="20">
        <v>65369</v>
      </c>
      <c r="O929" s="21">
        <v>786.28758000000005</v>
      </c>
      <c r="P929" s="125"/>
    </row>
    <row r="930" spans="1:16" hidden="1" outlineLevel="2" x14ac:dyDescent="0.3">
      <c r="A930" s="18">
        <v>20202</v>
      </c>
      <c r="B930" s="19">
        <v>33000</v>
      </c>
      <c r="C930" s="19" t="s">
        <v>113</v>
      </c>
      <c r="D930" s="19" t="s">
        <v>114</v>
      </c>
      <c r="E930" s="20">
        <v>2849</v>
      </c>
      <c r="G930" s="20">
        <v>39544</v>
      </c>
      <c r="I930" s="87">
        <v>7.204632814080518E-2</v>
      </c>
      <c r="J930" s="120"/>
      <c r="K930" s="20">
        <v>3288</v>
      </c>
      <c r="M930" s="20">
        <v>149778</v>
      </c>
      <c r="O930" s="21">
        <v>1885.20245</v>
      </c>
      <c r="P930" s="125"/>
    </row>
    <row r="931" spans="1:16" hidden="1" outlineLevel="2" x14ac:dyDescent="0.3">
      <c r="A931" s="18">
        <v>20202</v>
      </c>
      <c r="B931" s="19">
        <v>34000</v>
      </c>
      <c r="C931" s="19" t="s">
        <v>115</v>
      </c>
      <c r="D931" s="19" t="s">
        <v>116</v>
      </c>
      <c r="E931" s="20">
        <v>6776</v>
      </c>
      <c r="G931" s="20">
        <v>112205</v>
      </c>
      <c r="I931" s="87">
        <v>6.0389465710084224E-2</v>
      </c>
      <c r="J931" s="120"/>
      <c r="K931" s="20">
        <v>7967</v>
      </c>
      <c r="M931" s="20">
        <v>378547</v>
      </c>
      <c r="O931" s="21">
        <v>4593.9421499999999</v>
      </c>
      <c r="P931" s="125"/>
    </row>
    <row r="932" spans="1:16" hidden="1" outlineLevel="2" x14ac:dyDescent="0.3">
      <c r="A932" s="18">
        <v>20202</v>
      </c>
      <c r="B932" s="19">
        <v>35000</v>
      </c>
      <c r="C932" s="19" t="s">
        <v>117</v>
      </c>
      <c r="D932" s="19" t="s">
        <v>118</v>
      </c>
      <c r="E932" s="20">
        <v>3411</v>
      </c>
      <c r="G932" s="20">
        <v>53728</v>
      </c>
      <c r="I932" s="87">
        <v>6.3486450268016678E-2</v>
      </c>
      <c r="J932" s="120"/>
      <c r="K932" s="20">
        <v>3849</v>
      </c>
      <c r="M932" s="20">
        <v>170390</v>
      </c>
      <c r="O932" s="21">
        <v>2100.24602</v>
      </c>
      <c r="P932" s="125"/>
    </row>
    <row r="933" spans="1:16" hidden="1" outlineLevel="2" x14ac:dyDescent="0.3">
      <c r="A933" s="18">
        <v>20202</v>
      </c>
      <c r="B933" s="19">
        <v>36000</v>
      </c>
      <c r="C933" s="19" t="s">
        <v>119</v>
      </c>
      <c r="D933" s="19" t="s">
        <v>120</v>
      </c>
      <c r="E933" s="20">
        <v>3580</v>
      </c>
      <c r="G933" s="20">
        <v>60664</v>
      </c>
      <c r="I933" s="87">
        <v>5.9013583014638007E-2</v>
      </c>
      <c r="J933" s="120"/>
      <c r="K933" s="20">
        <v>4146</v>
      </c>
      <c r="M933" s="20">
        <v>201477</v>
      </c>
      <c r="O933" s="21">
        <v>2402.7190300000002</v>
      </c>
      <c r="P933" s="125"/>
    </row>
    <row r="934" spans="1:16" hidden="1" outlineLevel="2" x14ac:dyDescent="0.3">
      <c r="A934" s="18">
        <v>20202</v>
      </c>
      <c r="B934" s="19">
        <v>37000</v>
      </c>
      <c r="C934" s="19" t="s">
        <v>121</v>
      </c>
      <c r="D934" s="19" t="s">
        <v>121</v>
      </c>
      <c r="E934" s="20">
        <v>2494</v>
      </c>
      <c r="G934" s="20">
        <v>35862</v>
      </c>
      <c r="I934" s="87">
        <v>6.9544364508393283E-2</v>
      </c>
      <c r="J934" s="120"/>
      <c r="K934" s="20">
        <v>2930</v>
      </c>
      <c r="M934" s="20">
        <v>143722</v>
      </c>
      <c r="O934" s="21">
        <v>1737.00963</v>
      </c>
      <c r="P934" s="125"/>
    </row>
    <row r="935" spans="1:16" hidden="1" outlineLevel="2" x14ac:dyDescent="0.3">
      <c r="A935" s="18">
        <v>20202</v>
      </c>
      <c r="B935" s="19">
        <v>38000</v>
      </c>
      <c r="C935" s="19" t="s">
        <v>122</v>
      </c>
      <c r="D935" s="19" t="s">
        <v>123</v>
      </c>
      <c r="E935" s="20">
        <v>1395</v>
      </c>
      <c r="G935" s="20">
        <v>18351</v>
      </c>
      <c r="I935" s="87">
        <v>7.6017655713585097E-2</v>
      </c>
      <c r="J935" s="120"/>
      <c r="K935" s="20">
        <v>1592</v>
      </c>
      <c r="M935" s="20">
        <v>64972</v>
      </c>
      <c r="O935" s="21">
        <v>844.94887000000006</v>
      </c>
      <c r="P935" s="125"/>
    </row>
    <row r="936" spans="1:16" hidden="1" outlineLevel="2" x14ac:dyDescent="0.3">
      <c r="A936" s="18">
        <v>20202</v>
      </c>
      <c r="B936" s="19">
        <v>41000</v>
      </c>
      <c r="C936" s="19" t="s">
        <v>124</v>
      </c>
      <c r="D936" s="19" t="s">
        <v>125</v>
      </c>
      <c r="E936" s="20">
        <v>5582</v>
      </c>
      <c r="G936" s="20">
        <v>116022</v>
      </c>
      <c r="I936" s="87">
        <v>4.8111565048008134E-2</v>
      </c>
      <c r="J936" s="120"/>
      <c r="K936" s="20">
        <v>6282</v>
      </c>
      <c r="M936" s="20">
        <v>356801</v>
      </c>
      <c r="O936" s="21">
        <v>4489.2819900000004</v>
      </c>
      <c r="P936" s="125"/>
    </row>
    <row r="937" spans="1:16" hidden="1" outlineLevel="2" x14ac:dyDescent="0.3">
      <c r="A937" s="18">
        <v>20202</v>
      </c>
      <c r="B937" s="19">
        <v>42000</v>
      </c>
      <c r="C937" s="19" t="s">
        <v>126</v>
      </c>
      <c r="D937" s="19" t="s">
        <v>127</v>
      </c>
      <c r="E937" s="20">
        <v>4129</v>
      </c>
      <c r="G937" s="20">
        <v>80066</v>
      </c>
      <c r="I937" s="87">
        <v>5.1569954787300476E-2</v>
      </c>
      <c r="J937" s="120"/>
      <c r="K937" s="20">
        <v>4657</v>
      </c>
      <c r="M937" s="20">
        <v>253342</v>
      </c>
      <c r="O937" s="21">
        <v>3034.82771</v>
      </c>
      <c r="P937" s="125"/>
    </row>
    <row r="938" spans="1:16" hidden="1" outlineLevel="2" x14ac:dyDescent="0.3">
      <c r="A938" s="18">
        <v>20202</v>
      </c>
      <c r="B938" s="19">
        <v>43000</v>
      </c>
      <c r="C938" s="19" t="s">
        <v>128</v>
      </c>
      <c r="D938" s="19" t="s">
        <v>128</v>
      </c>
      <c r="E938" s="20">
        <v>1869</v>
      </c>
      <c r="G938" s="20">
        <v>32910</v>
      </c>
      <c r="I938" s="87">
        <v>5.6791248860528713E-2</v>
      </c>
      <c r="J938" s="120"/>
      <c r="K938" s="20">
        <v>2132</v>
      </c>
      <c r="M938" s="20">
        <v>112643</v>
      </c>
      <c r="O938" s="21">
        <v>1424.2050200000001</v>
      </c>
      <c r="P938" s="125"/>
    </row>
    <row r="939" spans="1:16" hidden="1" outlineLevel="2" x14ac:dyDescent="0.3">
      <c r="A939" s="18">
        <v>20202</v>
      </c>
      <c r="B939" s="19">
        <v>44000</v>
      </c>
      <c r="C939" s="19" t="s">
        <v>129</v>
      </c>
      <c r="D939" s="19" t="s">
        <v>130</v>
      </c>
      <c r="E939" s="20">
        <v>11719</v>
      </c>
      <c r="G939" s="20">
        <v>221100</v>
      </c>
      <c r="I939" s="87">
        <v>5.3003165988240612E-2</v>
      </c>
      <c r="J939" s="120"/>
      <c r="K939" s="20">
        <v>13583</v>
      </c>
      <c r="M939" s="20">
        <v>715104</v>
      </c>
      <c r="O939" s="21">
        <v>9076.2735599999996</v>
      </c>
      <c r="P939" s="125"/>
    </row>
    <row r="940" spans="1:16" hidden="1" outlineLevel="2" x14ac:dyDescent="0.3">
      <c r="A940" s="18">
        <v>20202</v>
      </c>
      <c r="B940" s="19">
        <v>45000</v>
      </c>
      <c r="C940" s="19" t="s">
        <v>131</v>
      </c>
      <c r="D940" s="19" t="s">
        <v>132</v>
      </c>
      <c r="E940" s="20">
        <v>2627</v>
      </c>
      <c r="G940" s="20">
        <v>47100</v>
      </c>
      <c r="I940" s="87">
        <v>5.577494692144374E-2</v>
      </c>
      <c r="J940" s="120"/>
      <c r="K940" s="20">
        <v>3024</v>
      </c>
      <c r="M940" s="20">
        <v>156085</v>
      </c>
      <c r="O940" s="21">
        <v>1932.57016</v>
      </c>
      <c r="P940" s="125"/>
    </row>
    <row r="941" spans="1:16" hidden="1" outlineLevel="2" x14ac:dyDescent="0.3">
      <c r="A941" s="18">
        <v>20202</v>
      </c>
      <c r="B941" s="19">
        <v>46000</v>
      </c>
      <c r="C941" s="19" t="s">
        <v>133</v>
      </c>
      <c r="D941" s="19" t="s">
        <v>134</v>
      </c>
      <c r="E941" s="20">
        <v>5345</v>
      </c>
      <c r="G941" s="20">
        <v>97044</v>
      </c>
      <c r="I941" s="87">
        <v>5.5078108899056101E-2</v>
      </c>
      <c r="J941" s="120"/>
      <c r="K941" s="20">
        <v>6050</v>
      </c>
      <c r="M941" s="20">
        <v>340644</v>
      </c>
      <c r="O941" s="21">
        <v>4215.3134200000004</v>
      </c>
      <c r="P941" s="125"/>
    </row>
    <row r="942" spans="1:16" hidden="1" outlineLevel="2" x14ac:dyDescent="0.3">
      <c r="A942" s="18">
        <v>20202</v>
      </c>
      <c r="B942" s="19">
        <v>51000</v>
      </c>
      <c r="C942" s="19" t="s">
        <v>135</v>
      </c>
      <c r="D942" s="19" t="s">
        <v>136</v>
      </c>
      <c r="E942" s="20">
        <v>2237</v>
      </c>
      <c r="G942" s="20">
        <v>46593</v>
      </c>
      <c r="I942" s="87">
        <v>4.8011503873972482E-2</v>
      </c>
      <c r="J942" s="120"/>
      <c r="K942" s="20">
        <v>2424</v>
      </c>
      <c r="M942" s="20">
        <v>179264</v>
      </c>
      <c r="O942" s="21">
        <v>2188.0726800000002</v>
      </c>
      <c r="P942" s="125"/>
    </row>
    <row r="943" spans="1:16" hidden="1" outlineLevel="2" x14ac:dyDescent="0.3">
      <c r="A943" s="18">
        <v>20202</v>
      </c>
      <c r="B943" s="19">
        <v>52000</v>
      </c>
      <c r="C943" s="19" t="s">
        <v>137</v>
      </c>
      <c r="D943" s="19" t="s">
        <v>137</v>
      </c>
      <c r="E943" s="20">
        <v>5525</v>
      </c>
      <c r="G943" s="20">
        <v>120844</v>
      </c>
      <c r="I943" s="87">
        <v>4.5720101949620999E-2</v>
      </c>
      <c r="J943" s="120"/>
      <c r="K943" s="20">
        <v>6166</v>
      </c>
      <c r="M943" s="20">
        <v>474846</v>
      </c>
      <c r="O943" s="21">
        <v>6085.7092599999996</v>
      </c>
      <c r="P943" s="125"/>
    </row>
    <row r="944" spans="1:16" hidden="1" outlineLevel="2" x14ac:dyDescent="0.3">
      <c r="A944" s="18">
        <v>20202</v>
      </c>
      <c r="B944" s="19">
        <v>53000</v>
      </c>
      <c r="C944" s="19" t="s">
        <v>138</v>
      </c>
      <c r="D944" s="19" t="s">
        <v>139</v>
      </c>
      <c r="E944" s="20">
        <v>3443</v>
      </c>
      <c r="G944" s="20">
        <v>80516</v>
      </c>
      <c r="I944" s="87">
        <v>4.276168711808833E-2</v>
      </c>
      <c r="J944" s="120"/>
      <c r="K944" s="20">
        <v>3940</v>
      </c>
      <c r="M944" s="20">
        <v>292623</v>
      </c>
      <c r="O944" s="21">
        <v>3737.5541600000001</v>
      </c>
      <c r="P944" s="125"/>
    </row>
    <row r="945" spans="1:16" hidden="1" outlineLevel="2" x14ac:dyDescent="0.3">
      <c r="A945" s="18">
        <v>20202</v>
      </c>
      <c r="B945" s="19">
        <v>55000</v>
      </c>
      <c r="C945" s="19" t="s">
        <v>140</v>
      </c>
      <c r="D945" s="19" t="s">
        <v>141</v>
      </c>
      <c r="E945" s="20">
        <v>1604</v>
      </c>
      <c r="G945" s="20">
        <v>36333</v>
      </c>
      <c r="I945" s="87">
        <v>4.4147194010954231E-2</v>
      </c>
      <c r="J945" s="120"/>
      <c r="K945" s="20">
        <v>1787</v>
      </c>
      <c r="M945" s="20">
        <v>137412</v>
      </c>
      <c r="O945" s="21">
        <v>1685.1206500000001</v>
      </c>
      <c r="P945" s="125"/>
    </row>
    <row r="946" spans="1:16" hidden="1" outlineLevel="2" x14ac:dyDescent="0.3">
      <c r="A946" s="18">
        <v>20202</v>
      </c>
      <c r="B946" s="19">
        <v>56000</v>
      </c>
      <c r="C946" s="19" t="s">
        <v>142</v>
      </c>
      <c r="D946" s="19" t="s">
        <v>142</v>
      </c>
      <c r="E946" s="20">
        <v>1170</v>
      </c>
      <c r="G946" s="20">
        <v>30462</v>
      </c>
      <c r="I946" s="87">
        <v>3.8408508961985423E-2</v>
      </c>
      <c r="J946" s="120"/>
      <c r="K946" s="20">
        <v>1275</v>
      </c>
      <c r="M946" s="20">
        <v>88373</v>
      </c>
      <c r="O946" s="21">
        <v>1065.86384</v>
      </c>
      <c r="P946" s="125"/>
    </row>
    <row r="947" spans="1:16" hidden="1" outlineLevel="2" x14ac:dyDescent="0.3">
      <c r="A947" s="18">
        <v>20202</v>
      </c>
      <c r="B947" s="19">
        <v>57000</v>
      </c>
      <c r="C947" s="19" t="s">
        <v>143</v>
      </c>
      <c r="D947" s="19" t="s">
        <v>144</v>
      </c>
      <c r="E947" s="20">
        <v>3679</v>
      </c>
      <c r="G947" s="20">
        <v>71760</v>
      </c>
      <c r="I947" s="87">
        <v>5.1268115942028986E-2</v>
      </c>
      <c r="J947" s="120"/>
      <c r="K947" s="20">
        <v>4058</v>
      </c>
      <c r="M947" s="20">
        <v>268333</v>
      </c>
      <c r="O947" s="21">
        <v>3247.29088</v>
      </c>
      <c r="P947" s="125"/>
    </row>
    <row r="948" spans="1:16" hidden="1" outlineLevel="2" x14ac:dyDescent="0.3">
      <c r="A948" s="18">
        <v>20202</v>
      </c>
      <c r="B948" s="19">
        <v>58000</v>
      </c>
      <c r="C948" s="19" t="s">
        <v>145</v>
      </c>
      <c r="D948" s="19" t="s">
        <v>145</v>
      </c>
      <c r="E948" s="20">
        <v>1903</v>
      </c>
      <c r="G948" s="20">
        <v>44672</v>
      </c>
      <c r="I948" s="87">
        <v>4.2599391117478513E-2</v>
      </c>
      <c r="J948" s="120"/>
      <c r="K948" s="20">
        <v>2135</v>
      </c>
      <c r="M948" s="20">
        <v>148765</v>
      </c>
      <c r="O948" s="21">
        <v>1883.3031100000001</v>
      </c>
      <c r="P948" s="125"/>
    </row>
    <row r="949" spans="1:16" hidden="1" outlineLevel="2" x14ac:dyDescent="0.3">
      <c r="A949" s="18">
        <v>20202</v>
      </c>
      <c r="B949" s="19">
        <v>61000</v>
      </c>
      <c r="C949" s="19" t="s">
        <v>146</v>
      </c>
      <c r="D949" s="19" t="s">
        <v>147</v>
      </c>
      <c r="E949" s="20">
        <v>2160</v>
      </c>
      <c r="G949" s="20">
        <v>41612</v>
      </c>
      <c r="I949" s="87">
        <v>5.1908103431702393E-2</v>
      </c>
      <c r="J949" s="120"/>
      <c r="K949" s="20">
        <v>2396</v>
      </c>
      <c r="M949" s="20">
        <v>165765</v>
      </c>
      <c r="O949" s="21">
        <v>1940.13571</v>
      </c>
      <c r="P949" s="125"/>
    </row>
    <row r="950" spans="1:16" hidden="1" outlineLevel="2" x14ac:dyDescent="0.3">
      <c r="A950" s="18">
        <v>20202</v>
      </c>
      <c r="B950" s="19">
        <v>62000</v>
      </c>
      <c r="C950" s="19" t="s">
        <v>148</v>
      </c>
      <c r="D950" s="19" t="s">
        <v>149</v>
      </c>
      <c r="E950" s="20">
        <v>10702</v>
      </c>
      <c r="G950" s="20">
        <v>201704</v>
      </c>
      <c r="I950" s="87">
        <v>5.3057946297544914E-2</v>
      </c>
      <c r="J950" s="120"/>
      <c r="K950" s="20">
        <v>11987</v>
      </c>
      <c r="M950" s="20">
        <v>830491</v>
      </c>
      <c r="O950" s="21">
        <v>10343.46595</v>
      </c>
      <c r="P950" s="125"/>
    </row>
    <row r="951" spans="1:16" hidden="1" outlineLevel="2" x14ac:dyDescent="0.3">
      <c r="A951" s="18">
        <v>20202</v>
      </c>
      <c r="B951" s="19">
        <v>63000</v>
      </c>
      <c r="C951" s="19" t="s">
        <v>150</v>
      </c>
      <c r="D951" s="19" t="s">
        <v>150</v>
      </c>
      <c r="E951" s="20">
        <v>6523</v>
      </c>
      <c r="G951" s="20">
        <v>88228</v>
      </c>
      <c r="I951" s="87">
        <v>7.3933445164800285E-2</v>
      </c>
      <c r="J951" s="120"/>
      <c r="K951" s="20">
        <v>7168</v>
      </c>
      <c r="M951" s="20">
        <v>438403</v>
      </c>
      <c r="O951" s="21">
        <v>5120.7545700000001</v>
      </c>
      <c r="P951" s="125"/>
    </row>
    <row r="952" spans="1:16" hidden="1" outlineLevel="2" x14ac:dyDescent="0.3">
      <c r="A952" s="18">
        <v>20202</v>
      </c>
      <c r="B952" s="19">
        <v>64000</v>
      </c>
      <c r="C952" s="19" t="s">
        <v>151</v>
      </c>
      <c r="D952" s="19" t="s">
        <v>152</v>
      </c>
      <c r="E952" s="20">
        <v>1572</v>
      </c>
      <c r="G952" s="20">
        <v>31446</v>
      </c>
      <c r="I952" s="87">
        <v>4.9990459835909176E-2</v>
      </c>
      <c r="J952" s="120"/>
      <c r="K952" s="20">
        <v>1744</v>
      </c>
      <c r="M952" s="20">
        <v>127481</v>
      </c>
      <c r="O952" s="21">
        <v>1464.61709</v>
      </c>
      <c r="P952" s="125"/>
    </row>
    <row r="953" spans="1:16" hidden="1" outlineLevel="2" x14ac:dyDescent="0.3">
      <c r="A953" s="18">
        <v>20202</v>
      </c>
      <c r="B953" s="19">
        <v>71000</v>
      </c>
      <c r="C953" s="19" t="s">
        <v>153</v>
      </c>
      <c r="D953" s="19" t="s">
        <v>153</v>
      </c>
      <c r="E953" s="20">
        <v>9101</v>
      </c>
      <c r="G953" s="20">
        <v>156332</v>
      </c>
      <c r="I953" s="87">
        <v>5.8215848322800197E-2</v>
      </c>
      <c r="J953" s="120"/>
      <c r="K953" s="20">
        <v>10565</v>
      </c>
      <c r="M953" s="20">
        <v>562717</v>
      </c>
      <c r="O953" s="21">
        <v>7040.1172100000003</v>
      </c>
      <c r="P953" s="125"/>
    </row>
    <row r="954" spans="1:16" hidden="1" outlineLevel="2" x14ac:dyDescent="0.3">
      <c r="A954" s="18">
        <v>20202</v>
      </c>
      <c r="B954" s="19">
        <v>72000</v>
      </c>
      <c r="C954" s="19" t="s">
        <v>154</v>
      </c>
      <c r="D954" s="19" t="s">
        <v>154</v>
      </c>
      <c r="E954" s="20">
        <v>5725</v>
      </c>
      <c r="G954" s="20">
        <v>88321</v>
      </c>
      <c r="I954" s="87">
        <v>6.482037114616003E-2</v>
      </c>
      <c r="J954" s="120"/>
      <c r="K954" s="20">
        <v>6394</v>
      </c>
      <c r="M954" s="20">
        <v>339971</v>
      </c>
      <c r="O954" s="21">
        <v>4174.9857599999996</v>
      </c>
      <c r="P954" s="125"/>
    </row>
    <row r="955" spans="1:16" hidden="1" outlineLevel="2" x14ac:dyDescent="0.3">
      <c r="A955" s="18">
        <v>20202</v>
      </c>
      <c r="B955" s="19">
        <v>73000</v>
      </c>
      <c r="C955" s="19" t="s">
        <v>155</v>
      </c>
      <c r="D955" s="19" t="s">
        <v>156</v>
      </c>
      <c r="E955" s="20">
        <v>4387</v>
      </c>
      <c r="G955" s="20">
        <v>70394</v>
      </c>
      <c r="I955" s="87">
        <v>6.2320652328323435E-2</v>
      </c>
      <c r="J955" s="120"/>
      <c r="K955" s="20">
        <v>5012</v>
      </c>
      <c r="M955" s="20">
        <v>264463</v>
      </c>
      <c r="O955" s="21">
        <v>3148.6168400000001</v>
      </c>
      <c r="P955" s="125"/>
    </row>
    <row r="956" spans="1:16" hidden="1" outlineLevel="2" x14ac:dyDescent="0.3">
      <c r="A956" s="18">
        <v>20202</v>
      </c>
      <c r="B956" s="19">
        <v>81000</v>
      </c>
      <c r="C956" s="19" t="s">
        <v>157</v>
      </c>
      <c r="D956" s="19" t="s">
        <v>158</v>
      </c>
      <c r="E956" s="20">
        <v>684</v>
      </c>
      <c r="G956" s="20">
        <v>8543</v>
      </c>
      <c r="I956" s="87">
        <v>8.0065550743298602E-2</v>
      </c>
      <c r="J956" s="120"/>
      <c r="K956" s="20">
        <v>746</v>
      </c>
      <c r="M956" s="20">
        <v>44538</v>
      </c>
      <c r="O956" s="21">
        <v>534.72641999999996</v>
      </c>
      <c r="P956" s="125"/>
    </row>
    <row r="957" spans="1:16" hidden="1" outlineLevel="2" x14ac:dyDescent="0.3">
      <c r="A957" s="18">
        <v>20202</v>
      </c>
      <c r="B957" s="19">
        <v>82000</v>
      </c>
      <c r="C957" s="19" t="s">
        <v>159</v>
      </c>
      <c r="D957" s="19" t="s">
        <v>160</v>
      </c>
      <c r="E957" s="20">
        <v>876</v>
      </c>
      <c r="G957" s="20">
        <v>12439</v>
      </c>
      <c r="I957" s="87">
        <v>7.0423667497387252E-2</v>
      </c>
      <c r="J957" s="120"/>
      <c r="K957" s="20">
        <v>928</v>
      </c>
      <c r="M957" s="20">
        <v>54231</v>
      </c>
      <c r="O957" s="21">
        <v>605.51018999999997</v>
      </c>
      <c r="P957" s="125"/>
    </row>
    <row r="958" spans="1:16" hidden="1" outlineLevel="2" x14ac:dyDescent="0.3">
      <c r="A958" s="18">
        <v>20202</v>
      </c>
      <c r="B958" s="19">
        <v>83000</v>
      </c>
      <c r="C958" s="19" t="s">
        <v>161</v>
      </c>
      <c r="D958" s="19" t="s">
        <v>161</v>
      </c>
      <c r="E958" s="20">
        <v>1248</v>
      </c>
      <c r="G958" s="20">
        <v>19442</v>
      </c>
      <c r="I958" s="87">
        <v>6.4190926859376607E-2</v>
      </c>
      <c r="J958" s="120"/>
      <c r="K958" s="20">
        <v>1349</v>
      </c>
      <c r="M958" s="20">
        <v>74685</v>
      </c>
      <c r="O958" s="21">
        <v>888.42936999999995</v>
      </c>
      <c r="P958" s="125"/>
    </row>
    <row r="959" spans="1:16" hidden="1" outlineLevel="2" x14ac:dyDescent="0.3">
      <c r="A959" s="18">
        <v>20202</v>
      </c>
      <c r="B959" s="19">
        <v>84000</v>
      </c>
      <c r="C959" s="19" t="s">
        <v>162</v>
      </c>
      <c r="D959" s="19" t="s">
        <v>162</v>
      </c>
      <c r="E959" s="20">
        <v>1188</v>
      </c>
      <c r="G959" s="20">
        <v>19733</v>
      </c>
      <c r="I959" s="87">
        <v>6.0203719657426644E-2</v>
      </c>
      <c r="J959" s="120"/>
      <c r="K959" s="20">
        <v>1280</v>
      </c>
      <c r="M959" s="20">
        <v>76443</v>
      </c>
      <c r="O959" s="21">
        <v>865.47754999999995</v>
      </c>
      <c r="P959" s="125"/>
    </row>
    <row r="960" spans="1:16" hidden="1" outlineLevel="2" x14ac:dyDescent="0.3">
      <c r="A960" s="18">
        <v>20202</v>
      </c>
      <c r="B960" s="19">
        <v>85000</v>
      </c>
      <c r="C960" s="19" t="s">
        <v>163</v>
      </c>
      <c r="D960" s="19" t="s">
        <v>163</v>
      </c>
      <c r="E960" s="20">
        <v>712</v>
      </c>
      <c r="G960" s="20">
        <v>12368</v>
      </c>
      <c r="I960" s="87">
        <v>5.7567917205692105E-2</v>
      </c>
      <c r="J960" s="120"/>
      <c r="K960" s="20">
        <v>751</v>
      </c>
      <c r="M960" s="20">
        <v>43929</v>
      </c>
      <c r="O960" s="21">
        <v>513.18996000000004</v>
      </c>
      <c r="P960" s="125"/>
    </row>
    <row r="961" spans="1:16" hidden="1" outlineLevel="2" x14ac:dyDescent="0.3">
      <c r="A961" s="18">
        <v>20202</v>
      </c>
      <c r="B961" s="19">
        <v>91000</v>
      </c>
      <c r="C961" s="19" t="s">
        <v>164</v>
      </c>
      <c r="D961" s="19" t="s">
        <v>164</v>
      </c>
      <c r="E961" s="20">
        <v>2017</v>
      </c>
      <c r="G961" s="20">
        <v>38256</v>
      </c>
      <c r="I961" s="87">
        <v>5.2723755750731911E-2</v>
      </c>
      <c r="J961" s="120"/>
      <c r="K961" s="20">
        <v>2191</v>
      </c>
      <c r="M961" s="20">
        <v>139740</v>
      </c>
      <c r="O961" s="21">
        <v>1571.5841600000001</v>
      </c>
      <c r="P961" s="125"/>
    </row>
    <row r="962" spans="1:16" hidden="1" outlineLevel="2" x14ac:dyDescent="0.3">
      <c r="A962" s="18">
        <v>20202</v>
      </c>
      <c r="B962" s="19">
        <v>92000</v>
      </c>
      <c r="C962" s="19" t="s">
        <v>165</v>
      </c>
      <c r="D962" s="19" t="s">
        <v>166</v>
      </c>
      <c r="E962" s="20">
        <v>5646</v>
      </c>
      <c r="G962" s="20">
        <v>113568</v>
      </c>
      <c r="I962" s="87">
        <v>4.9714708368554524E-2</v>
      </c>
      <c r="J962" s="120"/>
      <c r="K962" s="20">
        <v>6182</v>
      </c>
      <c r="M962" s="20">
        <v>429771</v>
      </c>
      <c r="O962" s="21">
        <v>5188.4597599999997</v>
      </c>
      <c r="P962" s="125"/>
    </row>
    <row r="963" spans="1:16" hidden="1" outlineLevel="2" x14ac:dyDescent="0.3">
      <c r="A963" s="18">
        <v>20202</v>
      </c>
      <c r="B963" s="19">
        <v>93000</v>
      </c>
      <c r="C963" s="19" t="s">
        <v>167</v>
      </c>
      <c r="D963" s="19" t="s">
        <v>167</v>
      </c>
      <c r="E963" s="20">
        <v>918</v>
      </c>
      <c r="G963" s="20">
        <v>22663</v>
      </c>
      <c r="I963" s="87">
        <v>4.0506552530556413E-2</v>
      </c>
      <c r="J963" s="120"/>
      <c r="K963" s="20">
        <v>993</v>
      </c>
      <c r="M963" s="20">
        <v>77207</v>
      </c>
      <c r="O963" s="21">
        <v>893.93380999999999</v>
      </c>
      <c r="P963" s="125"/>
    </row>
    <row r="964" spans="1:16" hidden="1" outlineLevel="2" x14ac:dyDescent="0.3">
      <c r="A964" s="18">
        <v>20202</v>
      </c>
      <c r="B964" s="19" t="s">
        <v>407</v>
      </c>
      <c r="C964" s="19" t="s">
        <v>82</v>
      </c>
      <c r="D964" s="19" t="s">
        <v>83</v>
      </c>
      <c r="E964" s="20">
        <v>986</v>
      </c>
      <c r="G964" s="20">
        <v>29690</v>
      </c>
      <c r="I964" s="87">
        <v>3.3209834961266421E-2</v>
      </c>
      <c r="J964" s="120"/>
      <c r="K964" s="20">
        <v>1034</v>
      </c>
      <c r="M964" s="20">
        <v>60296</v>
      </c>
      <c r="O964" s="21">
        <v>769.65049999999997</v>
      </c>
      <c r="P964" s="125"/>
    </row>
    <row r="965" spans="1:16" hidden="1" outlineLevel="2" x14ac:dyDescent="0.3">
      <c r="A965" s="18">
        <v>20202</v>
      </c>
      <c r="B965" s="19" t="s">
        <v>408</v>
      </c>
      <c r="C965" s="19" t="s">
        <v>84</v>
      </c>
      <c r="D965" s="19" t="s">
        <v>85</v>
      </c>
      <c r="E965" s="20">
        <v>62</v>
      </c>
      <c r="G965" s="20">
        <v>1465</v>
      </c>
      <c r="I965" s="87">
        <v>4.2320819112627986E-2</v>
      </c>
      <c r="J965" s="120"/>
      <c r="K965" s="20">
        <v>63</v>
      </c>
      <c r="M965" s="20">
        <v>3980</v>
      </c>
      <c r="O965" s="21">
        <v>52.379370000000002</v>
      </c>
      <c r="P965" s="125"/>
    </row>
    <row r="966" spans="1:16" hidden="1" outlineLevel="2" x14ac:dyDescent="0.3">
      <c r="A966" s="18">
        <v>20202</v>
      </c>
      <c r="B966" s="19" t="s">
        <v>409</v>
      </c>
      <c r="C966" s="19" t="s">
        <v>86</v>
      </c>
      <c r="D966" s="19" t="s">
        <v>87</v>
      </c>
      <c r="E966" s="20">
        <v>2920</v>
      </c>
      <c r="G966" s="20">
        <v>48542</v>
      </c>
      <c r="I966" s="87">
        <v>6.0154093362449014E-2</v>
      </c>
      <c r="J966" s="120"/>
      <c r="K966" s="20">
        <v>3069</v>
      </c>
      <c r="M966" s="20">
        <v>216317</v>
      </c>
      <c r="O966" s="21">
        <v>2915.9122400000001</v>
      </c>
      <c r="P966" s="125"/>
    </row>
    <row r="967" spans="1:16" hidden="1" outlineLevel="2" x14ac:dyDescent="0.3">
      <c r="A967" s="18">
        <v>20202</v>
      </c>
      <c r="B967" s="19" t="s">
        <v>410</v>
      </c>
      <c r="C967" s="19" t="s">
        <v>88</v>
      </c>
      <c r="D967" s="19" t="s">
        <v>89</v>
      </c>
      <c r="E967" s="20">
        <v>51</v>
      </c>
      <c r="G967" s="20">
        <v>486</v>
      </c>
      <c r="I967" s="87">
        <v>0.10493827160493827</v>
      </c>
      <c r="J967" s="120"/>
      <c r="K967" s="20">
        <v>52</v>
      </c>
      <c r="M967" s="20">
        <v>2554</v>
      </c>
      <c r="O967" s="21">
        <v>34.802579999999999</v>
      </c>
      <c r="P967" s="125"/>
    </row>
    <row r="968" spans="1:16" hidden="1" outlineLevel="2" x14ac:dyDescent="0.3">
      <c r="A968" s="18">
        <v>20202</v>
      </c>
      <c r="B968" s="19" t="s">
        <v>411</v>
      </c>
      <c r="C968" s="19" t="s">
        <v>90</v>
      </c>
      <c r="D968" s="19" t="s">
        <v>91</v>
      </c>
      <c r="E968" s="20">
        <v>685</v>
      </c>
      <c r="G968" s="20">
        <v>12879</v>
      </c>
      <c r="I968" s="87">
        <v>5.3187359267023837E-2</v>
      </c>
      <c r="J968" s="120"/>
      <c r="K968" s="20">
        <v>722</v>
      </c>
      <c r="M968" s="20">
        <v>38880</v>
      </c>
      <c r="O968" s="21">
        <v>473.90933999999999</v>
      </c>
      <c r="P968" s="125"/>
    </row>
    <row r="969" spans="1:16" hidden="1" outlineLevel="2" x14ac:dyDescent="0.3">
      <c r="A969" s="18">
        <v>20202</v>
      </c>
      <c r="B969" s="19" t="s">
        <v>412</v>
      </c>
      <c r="C969" s="19" t="s">
        <v>92</v>
      </c>
      <c r="D969" s="19" t="s">
        <v>93</v>
      </c>
      <c r="E969" s="20">
        <v>113</v>
      </c>
      <c r="G969" s="20">
        <v>10230</v>
      </c>
      <c r="I969" s="87">
        <v>1.104594330400782E-2</v>
      </c>
      <c r="J969" s="120"/>
      <c r="K969" s="20">
        <v>115</v>
      </c>
      <c r="M969" s="20">
        <v>7659</v>
      </c>
      <c r="O969" s="21">
        <v>105.45963999999999</v>
      </c>
      <c r="P969" s="125"/>
    </row>
    <row r="970" spans="1:16" hidden="1" outlineLevel="2" x14ac:dyDescent="0.3">
      <c r="A970" s="18">
        <v>20202</v>
      </c>
      <c r="B970" s="19" t="s">
        <v>413</v>
      </c>
      <c r="C970" s="19" t="s">
        <v>94</v>
      </c>
      <c r="D970" s="19" t="s">
        <v>95</v>
      </c>
      <c r="E970" s="20">
        <v>15</v>
      </c>
      <c r="G970" s="20">
        <v>627</v>
      </c>
      <c r="I970" s="87">
        <v>2.3923444976076555E-2</v>
      </c>
      <c r="J970" s="120"/>
      <c r="K970" s="20">
        <v>18</v>
      </c>
      <c r="M970" s="20">
        <v>1643</v>
      </c>
      <c r="O970" s="21">
        <v>25.868289999999998</v>
      </c>
      <c r="P970" s="125"/>
    </row>
    <row r="971" spans="1:16" outlineLevel="1" collapsed="1" x14ac:dyDescent="0.3">
      <c r="A971" s="84" t="s">
        <v>56</v>
      </c>
      <c r="B971" s="22"/>
      <c r="C971" s="22"/>
      <c r="D971" s="22"/>
      <c r="E971" s="23">
        <f>SUBTOTAL(9,E921:E970)</f>
        <v>223919</v>
      </c>
      <c r="F971" s="117"/>
      <c r="G971" s="23">
        <f>SUBTOTAL(9,G921:G970)</f>
        <v>4101002</v>
      </c>
      <c r="H971" s="117"/>
      <c r="I971" s="86">
        <f>E971/G971</f>
        <v>5.4601046280884524E-2</v>
      </c>
      <c r="J971" s="121"/>
      <c r="K971" s="23">
        <f>SUBTOTAL(9,K921:K970)</f>
        <v>252177</v>
      </c>
      <c r="L971" s="117"/>
      <c r="M971" s="23">
        <f>SUBTOTAL(9,M921:M970)</f>
        <v>15131306</v>
      </c>
      <c r="N971" s="117"/>
      <c r="O971" s="34">
        <f>SUBTOTAL(9,O921:O970)</f>
        <v>188243.44207000002</v>
      </c>
      <c r="P971" s="126"/>
    </row>
    <row r="972" spans="1:16" hidden="1" outlineLevel="2" x14ac:dyDescent="0.3">
      <c r="A972" s="24">
        <v>20201</v>
      </c>
      <c r="B972">
        <v>11000</v>
      </c>
      <c r="C972" t="s">
        <v>96</v>
      </c>
      <c r="D972" t="s">
        <v>97</v>
      </c>
      <c r="E972" s="16">
        <v>29266</v>
      </c>
      <c r="G972" s="16">
        <v>385328</v>
      </c>
      <c r="I972" s="88">
        <v>7.5950878212847239E-2</v>
      </c>
      <c r="J972" s="120"/>
      <c r="K972" s="16">
        <v>35075</v>
      </c>
      <c r="M972" s="16">
        <v>1675126</v>
      </c>
      <c r="O972" s="25">
        <v>20422.20061</v>
      </c>
      <c r="P972" s="125"/>
    </row>
    <row r="973" spans="1:16" hidden="1" outlineLevel="2" x14ac:dyDescent="0.3">
      <c r="A973" s="24">
        <v>20201</v>
      </c>
      <c r="B973">
        <v>12000</v>
      </c>
      <c r="C973" t="s">
        <v>98</v>
      </c>
      <c r="D973" t="s">
        <v>99</v>
      </c>
      <c r="E973" s="16">
        <v>9176</v>
      </c>
      <c r="G973" s="16">
        <v>137903</v>
      </c>
      <c r="I973" s="88">
        <v>6.6539524158285165E-2</v>
      </c>
      <c r="J973" s="120"/>
      <c r="K973" s="16">
        <v>10874</v>
      </c>
      <c r="M973" s="16">
        <v>479261</v>
      </c>
      <c r="O973" s="25">
        <v>5787.5865400000002</v>
      </c>
      <c r="P973" s="125"/>
    </row>
    <row r="974" spans="1:16" hidden="1" outlineLevel="2" x14ac:dyDescent="0.3">
      <c r="A974" s="24">
        <v>20201</v>
      </c>
      <c r="B974">
        <v>13000</v>
      </c>
      <c r="C974" t="s">
        <v>100</v>
      </c>
      <c r="D974" t="s">
        <v>100</v>
      </c>
      <c r="E974" s="16">
        <v>11903</v>
      </c>
      <c r="G974" s="16">
        <v>181086</v>
      </c>
      <c r="I974" s="88">
        <v>6.573119954054979E-2</v>
      </c>
      <c r="J974" s="120"/>
      <c r="K974" s="16">
        <v>13852</v>
      </c>
      <c r="M974" s="16">
        <v>553336</v>
      </c>
      <c r="O974" s="25">
        <v>6581.7115400000002</v>
      </c>
      <c r="P974" s="125"/>
    </row>
    <row r="975" spans="1:16" hidden="1" outlineLevel="2" x14ac:dyDescent="0.3">
      <c r="A975" s="24">
        <v>20201</v>
      </c>
      <c r="B975">
        <v>21000</v>
      </c>
      <c r="C975" t="s">
        <v>101</v>
      </c>
      <c r="D975" t="s">
        <v>102</v>
      </c>
      <c r="E975" s="16">
        <v>23277</v>
      </c>
      <c r="G975" s="16">
        <v>359893</v>
      </c>
      <c r="I975" s="88">
        <v>6.4677556940535105E-2</v>
      </c>
      <c r="J975" s="120"/>
      <c r="K975" s="16">
        <v>26708</v>
      </c>
      <c r="M975" s="16">
        <v>1737452</v>
      </c>
      <c r="O975" s="25">
        <v>22260.125380000001</v>
      </c>
      <c r="P975" s="125"/>
    </row>
    <row r="976" spans="1:16" hidden="1" outlineLevel="2" x14ac:dyDescent="0.3">
      <c r="A976" s="24">
        <v>20201</v>
      </c>
      <c r="B976">
        <v>23000</v>
      </c>
      <c r="C976" t="s">
        <v>103</v>
      </c>
      <c r="D976" t="s">
        <v>104</v>
      </c>
      <c r="E976" s="16">
        <v>16147</v>
      </c>
      <c r="G976" s="16">
        <v>236956</v>
      </c>
      <c r="I976" s="88">
        <v>6.8143452792923581E-2</v>
      </c>
      <c r="J976" s="120"/>
      <c r="K976" s="16">
        <v>18691</v>
      </c>
      <c r="M976" s="16">
        <v>925649</v>
      </c>
      <c r="O976" s="25">
        <v>11517.115809999999</v>
      </c>
      <c r="P976" s="125"/>
    </row>
    <row r="977" spans="1:16" hidden="1" outlineLevel="2" x14ac:dyDescent="0.3">
      <c r="A977" s="24">
        <v>20201</v>
      </c>
      <c r="B977">
        <v>24000</v>
      </c>
      <c r="C977" t="s">
        <v>105</v>
      </c>
      <c r="D977" t="s">
        <v>106</v>
      </c>
      <c r="E977" s="16">
        <v>12135</v>
      </c>
      <c r="G977" s="16">
        <v>202016</v>
      </c>
      <c r="I977" s="88">
        <v>6.0069499445588467E-2</v>
      </c>
      <c r="J977" s="120"/>
      <c r="K977" s="16">
        <v>13976</v>
      </c>
      <c r="M977" s="16">
        <v>624924</v>
      </c>
      <c r="O977" s="25">
        <v>7596.0609800000002</v>
      </c>
      <c r="P977" s="125"/>
    </row>
    <row r="978" spans="1:16" hidden="1" outlineLevel="2" x14ac:dyDescent="0.3">
      <c r="A978" s="24">
        <v>20201</v>
      </c>
      <c r="B978">
        <v>25000</v>
      </c>
      <c r="C978" t="s">
        <v>107</v>
      </c>
      <c r="D978" t="s">
        <v>108</v>
      </c>
      <c r="E978" s="16">
        <v>9902</v>
      </c>
      <c r="G978" s="16">
        <v>138101</v>
      </c>
      <c r="I978" s="88">
        <v>7.1701146262518015E-2</v>
      </c>
      <c r="J978" s="120"/>
      <c r="K978" s="16">
        <v>11220</v>
      </c>
      <c r="M978" s="16">
        <v>585336</v>
      </c>
      <c r="O978" s="25">
        <v>7059.9739200000004</v>
      </c>
      <c r="P978" s="125"/>
    </row>
    <row r="979" spans="1:16" hidden="1" outlineLevel="2" x14ac:dyDescent="0.3">
      <c r="A979" s="24">
        <v>20201</v>
      </c>
      <c r="B979">
        <v>31000</v>
      </c>
      <c r="C979" t="s">
        <v>109</v>
      </c>
      <c r="D979" t="s">
        <v>110</v>
      </c>
      <c r="E979" s="16">
        <v>6954</v>
      </c>
      <c r="G979" s="16">
        <v>103948</v>
      </c>
      <c r="I979" s="88">
        <v>6.6898834032400822E-2</v>
      </c>
      <c r="J979" s="120"/>
      <c r="K979" s="16">
        <v>8106</v>
      </c>
      <c r="M979" s="16">
        <v>295538</v>
      </c>
      <c r="O979" s="25">
        <v>3543.8668200000002</v>
      </c>
      <c r="P979" s="125"/>
    </row>
    <row r="980" spans="1:16" hidden="1" outlineLevel="2" x14ac:dyDescent="0.3">
      <c r="A980" s="24">
        <v>20201</v>
      </c>
      <c r="B980">
        <v>32000</v>
      </c>
      <c r="C980" t="s">
        <v>111</v>
      </c>
      <c r="D980" t="s">
        <v>112</v>
      </c>
      <c r="E980" s="16">
        <v>1351</v>
      </c>
      <c r="G980" s="16">
        <v>19686</v>
      </c>
      <c r="I980" s="88">
        <v>6.8627450980392163E-2</v>
      </c>
      <c r="J980" s="120"/>
      <c r="K980" s="16">
        <v>1577</v>
      </c>
      <c r="M980" s="16">
        <v>55359</v>
      </c>
      <c r="O980" s="25">
        <v>643.66192999999998</v>
      </c>
      <c r="P980" s="125"/>
    </row>
    <row r="981" spans="1:16" hidden="1" outlineLevel="2" x14ac:dyDescent="0.3">
      <c r="A981" s="24">
        <v>20201</v>
      </c>
      <c r="B981">
        <v>33000</v>
      </c>
      <c r="C981" t="s">
        <v>113</v>
      </c>
      <c r="D981" t="s">
        <v>114</v>
      </c>
      <c r="E981" s="16">
        <v>3097</v>
      </c>
      <c r="G981" s="16">
        <v>40016</v>
      </c>
      <c r="I981" s="88">
        <v>7.7394042383046785E-2</v>
      </c>
      <c r="J981" s="120"/>
      <c r="K981" s="16">
        <v>3680</v>
      </c>
      <c r="M981" s="16">
        <v>128683</v>
      </c>
      <c r="O981" s="25">
        <v>1538.19145</v>
      </c>
      <c r="P981" s="125"/>
    </row>
    <row r="982" spans="1:16" hidden="1" outlineLevel="2" x14ac:dyDescent="0.3">
      <c r="A982" s="24">
        <v>20201</v>
      </c>
      <c r="B982">
        <v>34000</v>
      </c>
      <c r="C982" t="s">
        <v>115</v>
      </c>
      <c r="D982" t="s">
        <v>116</v>
      </c>
      <c r="E982" s="16">
        <v>7963</v>
      </c>
      <c r="G982" s="16">
        <v>114077</v>
      </c>
      <c r="I982" s="88">
        <v>6.980372906019619E-2</v>
      </c>
      <c r="J982" s="120"/>
      <c r="K982" s="16">
        <v>9759</v>
      </c>
      <c r="M982" s="16">
        <v>376716</v>
      </c>
      <c r="O982" s="25">
        <v>4489.6390600000004</v>
      </c>
      <c r="P982" s="125"/>
    </row>
    <row r="983" spans="1:16" hidden="1" outlineLevel="2" x14ac:dyDescent="0.3">
      <c r="A983" s="24">
        <v>20201</v>
      </c>
      <c r="B983">
        <v>35000</v>
      </c>
      <c r="C983" t="s">
        <v>117</v>
      </c>
      <c r="D983" t="s">
        <v>118</v>
      </c>
      <c r="E983" s="16">
        <v>3442</v>
      </c>
      <c r="G983" s="16">
        <v>54900</v>
      </c>
      <c r="I983" s="88">
        <v>6.2695810564663029E-2</v>
      </c>
      <c r="J983" s="120"/>
      <c r="K983" s="16">
        <v>3998</v>
      </c>
      <c r="M983" s="16">
        <v>147218</v>
      </c>
      <c r="O983" s="25">
        <v>1760.5076300000001</v>
      </c>
      <c r="P983" s="125"/>
    </row>
    <row r="984" spans="1:16" hidden="1" outlineLevel="2" x14ac:dyDescent="0.3">
      <c r="A984" s="24">
        <v>20201</v>
      </c>
      <c r="B984">
        <v>36000</v>
      </c>
      <c r="C984" t="s">
        <v>119</v>
      </c>
      <c r="D984" t="s">
        <v>120</v>
      </c>
      <c r="E984" s="16">
        <v>4043</v>
      </c>
      <c r="G984" s="16">
        <v>61575</v>
      </c>
      <c r="I984" s="88">
        <v>6.5659764514819322E-2</v>
      </c>
      <c r="J984" s="120"/>
      <c r="K984" s="16">
        <v>4864</v>
      </c>
      <c r="M984" s="16">
        <v>176400</v>
      </c>
      <c r="O984" s="25">
        <v>2068.22012</v>
      </c>
      <c r="P984" s="125"/>
    </row>
    <row r="985" spans="1:16" hidden="1" outlineLevel="2" x14ac:dyDescent="0.3">
      <c r="A985" s="24">
        <v>20201</v>
      </c>
      <c r="B985">
        <v>37000</v>
      </c>
      <c r="C985" t="s">
        <v>121</v>
      </c>
      <c r="D985" t="s">
        <v>121</v>
      </c>
      <c r="E985" s="16">
        <v>2697</v>
      </c>
      <c r="G985" s="16">
        <v>36361</v>
      </c>
      <c r="I985" s="88">
        <v>7.4172877533621187E-2</v>
      </c>
      <c r="J985" s="120"/>
      <c r="K985" s="16">
        <v>3266</v>
      </c>
      <c r="M985" s="16">
        <v>118215</v>
      </c>
      <c r="O985" s="25">
        <v>1401.00639</v>
      </c>
      <c r="P985" s="125"/>
    </row>
    <row r="986" spans="1:16" hidden="1" outlineLevel="2" x14ac:dyDescent="0.3">
      <c r="A986" s="24">
        <v>20201</v>
      </c>
      <c r="B986">
        <v>38000</v>
      </c>
      <c r="C986" t="s">
        <v>122</v>
      </c>
      <c r="D986" t="s">
        <v>123</v>
      </c>
      <c r="E986" s="16">
        <v>1360</v>
      </c>
      <c r="G986" s="16">
        <v>18615</v>
      </c>
      <c r="I986" s="88">
        <v>7.3059360730593603E-2</v>
      </c>
      <c r="J986" s="120"/>
      <c r="K986" s="16">
        <v>1560</v>
      </c>
      <c r="M986" s="16">
        <v>56289</v>
      </c>
      <c r="O986" s="25">
        <v>675.34338000000002</v>
      </c>
      <c r="P986" s="125"/>
    </row>
    <row r="987" spans="1:16" hidden="1" outlineLevel="2" x14ac:dyDescent="0.3">
      <c r="A987" s="24">
        <v>20201</v>
      </c>
      <c r="B987">
        <v>41000</v>
      </c>
      <c r="C987" t="s">
        <v>124</v>
      </c>
      <c r="D987" t="s">
        <v>125</v>
      </c>
      <c r="E987" s="16">
        <v>6697</v>
      </c>
      <c r="G987" s="16">
        <v>117892</v>
      </c>
      <c r="I987" s="88">
        <v>5.6806229430326059E-2</v>
      </c>
      <c r="J987" s="120"/>
      <c r="K987" s="16">
        <v>7841</v>
      </c>
      <c r="M987" s="16">
        <v>339831</v>
      </c>
      <c r="O987" s="25">
        <v>4192.0154899999998</v>
      </c>
      <c r="P987" s="125"/>
    </row>
    <row r="988" spans="1:16" hidden="1" outlineLevel="2" x14ac:dyDescent="0.3">
      <c r="A988" s="24">
        <v>20201</v>
      </c>
      <c r="B988">
        <v>42000</v>
      </c>
      <c r="C988" t="s">
        <v>126</v>
      </c>
      <c r="D988" t="s">
        <v>127</v>
      </c>
      <c r="E988" s="16">
        <v>4608</v>
      </c>
      <c r="G988" s="16">
        <v>81425</v>
      </c>
      <c r="I988" s="88">
        <v>5.6591955787534544E-2</v>
      </c>
      <c r="J988" s="120"/>
      <c r="K988" s="16">
        <v>5278</v>
      </c>
      <c r="M988" s="16">
        <v>222301</v>
      </c>
      <c r="O988" s="25">
        <v>2635.1619599999999</v>
      </c>
      <c r="P988" s="125"/>
    </row>
    <row r="989" spans="1:16" hidden="1" outlineLevel="2" x14ac:dyDescent="0.3">
      <c r="A989" s="24">
        <v>20201</v>
      </c>
      <c r="B989">
        <v>43000</v>
      </c>
      <c r="C989" t="s">
        <v>128</v>
      </c>
      <c r="D989" t="s">
        <v>128</v>
      </c>
      <c r="E989" s="16">
        <v>2082</v>
      </c>
      <c r="G989" s="16">
        <v>33259</v>
      </c>
      <c r="I989" s="88">
        <v>6.2599597101536425E-2</v>
      </c>
      <c r="J989" s="120"/>
      <c r="K989" s="16">
        <v>2417</v>
      </c>
      <c r="M989" s="16">
        <v>97165</v>
      </c>
      <c r="O989" s="25">
        <v>1198.98758</v>
      </c>
      <c r="P989" s="125"/>
    </row>
    <row r="990" spans="1:16" hidden="1" outlineLevel="2" x14ac:dyDescent="0.3">
      <c r="A990" s="24">
        <v>20201</v>
      </c>
      <c r="B990">
        <v>44000</v>
      </c>
      <c r="C990" t="s">
        <v>129</v>
      </c>
      <c r="D990" t="s">
        <v>130</v>
      </c>
      <c r="E990" s="16">
        <v>14708</v>
      </c>
      <c r="G990" s="16">
        <v>225693</v>
      </c>
      <c r="I990" s="88">
        <v>6.5168170922447755E-2</v>
      </c>
      <c r="J990" s="120"/>
      <c r="K990" s="16">
        <v>17729</v>
      </c>
      <c r="M990" s="16">
        <v>771154</v>
      </c>
      <c r="O990" s="25">
        <v>9581.9470799999999</v>
      </c>
      <c r="P990" s="125"/>
    </row>
    <row r="991" spans="1:16" hidden="1" outlineLevel="2" x14ac:dyDescent="0.3">
      <c r="A991" s="24">
        <v>20201</v>
      </c>
      <c r="B991">
        <v>45000</v>
      </c>
      <c r="C991" t="s">
        <v>131</v>
      </c>
      <c r="D991" t="s">
        <v>132</v>
      </c>
      <c r="E991" s="16">
        <v>3038</v>
      </c>
      <c r="G991" s="16">
        <v>47875</v>
      </c>
      <c r="I991" s="88">
        <v>6.3456919060052214E-2</v>
      </c>
      <c r="J991" s="120"/>
      <c r="K991" s="16">
        <v>3651</v>
      </c>
      <c r="M991" s="16">
        <v>141646</v>
      </c>
      <c r="O991" s="25">
        <v>1695.5404100000001</v>
      </c>
      <c r="P991" s="125"/>
    </row>
    <row r="992" spans="1:16" hidden="1" outlineLevel="2" x14ac:dyDescent="0.3">
      <c r="A992" s="24">
        <v>20201</v>
      </c>
      <c r="B992">
        <v>46000</v>
      </c>
      <c r="C992" t="s">
        <v>133</v>
      </c>
      <c r="D992" t="s">
        <v>134</v>
      </c>
      <c r="E992" s="16">
        <v>6467</v>
      </c>
      <c r="G992" s="16">
        <v>98783</v>
      </c>
      <c r="I992" s="88">
        <v>6.5466730105382509E-2</v>
      </c>
      <c r="J992" s="120"/>
      <c r="K992" s="16">
        <v>7585</v>
      </c>
      <c r="M992" s="16">
        <v>332814</v>
      </c>
      <c r="O992" s="25">
        <v>3986.8353400000001</v>
      </c>
      <c r="P992" s="125"/>
    </row>
    <row r="993" spans="1:16" hidden="1" outlineLevel="2" x14ac:dyDescent="0.3">
      <c r="A993" s="24">
        <v>20201</v>
      </c>
      <c r="B993">
        <v>51000</v>
      </c>
      <c r="C993" t="s">
        <v>135</v>
      </c>
      <c r="D993" t="s">
        <v>136</v>
      </c>
      <c r="E993" s="16">
        <v>2317</v>
      </c>
      <c r="G993" s="16">
        <v>47282</v>
      </c>
      <c r="I993" s="88">
        <v>4.9003849244955794E-2</v>
      </c>
      <c r="J993" s="120"/>
      <c r="K993" s="16">
        <v>2569</v>
      </c>
      <c r="M993" s="16">
        <v>120963</v>
      </c>
      <c r="O993" s="25">
        <v>1474.2831100000001</v>
      </c>
      <c r="P993" s="125"/>
    </row>
    <row r="994" spans="1:16" hidden="1" outlineLevel="2" x14ac:dyDescent="0.3">
      <c r="A994" s="24">
        <v>20201</v>
      </c>
      <c r="B994">
        <v>52000</v>
      </c>
      <c r="C994" t="s">
        <v>137</v>
      </c>
      <c r="D994" t="s">
        <v>137</v>
      </c>
      <c r="E994" s="16">
        <v>6274</v>
      </c>
      <c r="G994" s="16">
        <v>124222</v>
      </c>
      <c r="I994" s="88">
        <v>5.0506351531934765E-2</v>
      </c>
      <c r="J994" s="120"/>
      <c r="K994" s="16">
        <v>7147</v>
      </c>
      <c r="M994" s="16">
        <v>382475</v>
      </c>
      <c r="O994" s="25">
        <v>4891.3334599999998</v>
      </c>
      <c r="P994" s="125"/>
    </row>
    <row r="995" spans="1:16" hidden="1" outlineLevel="2" x14ac:dyDescent="0.3">
      <c r="A995" s="24">
        <v>20201</v>
      </c>
      <c r="B995">
        <v>53000</v>
      </c>
      <c r="C995" t="s">
        <v>138</v>
      </c>
      <c r="D995" t="s">
        <v>139</v>
      </c>
      <c r="E995" s="16">
        <v>4015</v>
      </c>
      <c r="G995" s="16">
        <v>82603</v>
      </c>
      <c r="I995" s="88">
        <v>4.860598283355326E-2</v>
      </c>
      <c r="J995" s="120"/>
      <c r="K995" s="16">
        <v>4681</v>
      </c>
      <c r="M995" s="16">
        <v>233886</v>
      </c>
      <c r="O995" s="25">
        <v>2959.6707500000002</v>
      </c>
      <c r="P995" s="125"/>
    </row>
    <row r="996" spans="1:16" hidden="1" outlineLevel="2" x14ac:dyDescent="0.3">
      <c r="A996" s="24">
        <v>20201</v>
      </c>
      <c r="B996">
        <v>55000</v>
      </c>
      <c r="C996" t="s">
        <v>140</v>
      </c>
      <c r="D996" t="s">
        <v>141</v>
      </c>
      <c r="E996" s="16">
        <v>1797</v>
      </c>
      <c r="G996" s="16">
        <v>37002</v>
      </c>
      <c r="I996" s="88">
        <v>4.8564942435544024E-2</v>
      </c>
      <c r="J996" s="120"/>
      <c r="K996" s="16">
        <v>2012</v>
      </c>
      <c r="M996" s="16">
        <v>102668</v>
      </c>
      <c r="O996" s="25">
        <v>1250.7855099999999</v>
      </c>
      <c r="P996" s="125"/>
    </row>
    <row r="997" spans="1:16" hidden="1" outlineLevel="2" x14ac:dyDescent="0.3">
      <c r="A997" s="24">
        <v>20201</v>
      </c>
      <c r="B997">
        <v>56000</v>
      </c>
      <c r="C997" t="s">
        <v>142</v>
      </c>
      <c r="D997" t="s">
        <v>142</v>
      </c>
      <c r="E997" s="16">
        <v>1253</v>
      </c>
      <c r="G997" s="16">
        <v>31013</v>
      </c>
      <c r="I997" s="88">
        <v>4.0402411891787317E-2</v>
      </c>
      <c r="J997" s="120"/>
      <c r="K997" s="16">
        <v>1389</v>
      </c>
      <c r="M997" s="16">
        <v>64628</v>
      </c>
      <c r="O997" s="25">
        <v>783.44949999999994</v>
      </c>
      <c r="P997" s="125"/>
    </row>
    <row r="998" spans="1:16" hidden="1" outlineLevel="2" x14ac:dyDescent="0.3">
      <c r="A998" s="24">
        <v>20201</v>
      </c>
      <c r="B998">
        <v>57000</v>
      </c>
      <c r="C998" t="s">
        <v>143</v>
      </c>
      <c r="D998" t="s">
        <v>144</v>
      </c>
      <c r="E998" s="16">
        <v>4034</v>
      </c>
      <c r="G998" s="16">
        <v>73348</v>
      </c>
      <c r="I998" s="88">
        <v>5.4998091290832746E-2</v>
      </c>
      <c r="J998" s="120"/>
      <c r="K998" s="16">
        <v>4476</v>
      </c>
      <c r="M998" s="16">
        <v>215887</v>
      </c>
      <c r="O998" s="25">
        <v>2597.3192199999999</v>
      </c>
      <c r="P998" s="125"/>
    </row>
    <row r="999" spans="1:16" hidden="1" outlineLevel="2" x14ac:dyDescent="0.3">
      <c r="A999" s="24">
        <v>20201</v>
      </c>
      <c r="B999">
        <v>58000</v>
      </c>
      <c r="C999" t="s">
        <v>145</v>
      </c>
      <c r="D999" t="s">
        <v>145</v>
      </c>
      <c r="E999" s="16">
        <v>2100</v>
      </c>
      <c r="G999" s="16">
        <v>45804</v>
      </c>
      <c r="I999" s="88">
        <v>4.5847524233691379E-2</v>
      </c>
      <c r="J999" s="120"/>
      <c r="K999" s="16">
        <v>2393</v>
      </c>
      <c r="M999" s="16">
        <v>119673</v>
      </c>
      <c r="O999" s="25">
        <v>1514.2138299999999</v>
      </c>
      <c r="P999" s="125"/>
    </row>
    <row r="1000" spans="1:16" hidden="1" outlineLevel="2" x14ac:dyDescent="0.3">
      <c r="A1000" s="24">
        <v>20201</v>
      </c>
      <c r="B1000">
        <v>61000</v>
      </c>
      <c r="C1000" t="s">
        <v>146</v>
      </c>
      <c r="D1000" t="s">
        <v>147</v>
      </c>
      <c r="E1000" s="16">
        <v>2367</v>
      </c>
      <c r="G1000" s="16">
        <v>42268</v>
      </c>
      <c r="I1000" s="88">
        <v>5.5999810731522666E-2</v>
      </c>
      <c r="J1000" s="120"/>
      <c r="K1000" s="16">
        <v>2643</v>
      </c>
      <c r="M1000" s="16">
        <v>123382</v>
      </c>
      <c r="O1000" s="25">
        <v>1443.636</v>
      </c>
      <c r="P1000" s="125"/>
    </row>
    <row r="1001" spans="1:16" hidden="1" outlineLevel="2" x14ac:dyDescent="0.3">
      <c r="A1001" s="24">
        <v>20201</v>
      </c>
      <c r="B1001">
        <v>62000</v>
      </c>
      <c r="C1001" t="s">
        <v>148</v>
      </c>
      <c r="D1001" t="s">
        <v>149</v>
      </c>
      <c r="E1001" s="16">
        <v>12925</v>
      </c>
      <c r="G1001" s="16">
        <v>207144</v>
      </c>
      <c r="I1001" s="88">
        <v>6.2396207469200167E-2</v>
      </c>
      <c r="J1001" s="120"/>
      <c r="K1001" s="16">
        <v>15068</v>
      </c>
      <c r="M1001" s="16">
        <v>735390</v>
      </c>
      <c r="O1001" s="25">
        <v>9064.1948900000007</v>
      </c>
      <c r="P1001" s="125"/>
    </row>
    <row r="1002" spans="1:16" hidden="1" outlineLevel="2" x14ac:dyDescent="0.3">
      <c r="A1002" s="24">
        <v>20201</v>
      </c>
      <c r="B1002">
        <v>63000</v>
      </c>
      <c r="C1002" t="s">
        <v>150</v>
      </c>
      <c r="D1002" t="s">
        <v>150</v>
      </c>
      <c r="E1002" s="16">
        <v>7430</v>
      </c>
      <c r="G1002" s="16">
        <v>90094</v>
      </c>
      <c r="I1002" s="88">
        <v>8.2469420827136097E-2</v>
      </c>
      <c r="J1002" s="120"/>
      <c r="K1002" s="16">
        <v>8247</v>
      </c>
      <c r="M1002" s="16">
        <v>359253</v>
      </c>
      <c r="O1002" s="25">
        <v>4214.2152100000003</v>
      </c>
      <c r="P1002" s="125"/>
    </row>
    <row r="1003" spans="1:16" hidden="1" outlineLevel="2" x14ac:dyDescent="0.3">
      <c r="A1003" s="24">
        <v>20201</v>
      </c>
      <c r="B1003">
        <v>64000</v>
      </c>
      <c r="C1003" t="s">
        <v>151</v>
      </c>
      <c r="D1003" t="s">
        <v>152</v>
      </c>
      <c r="E1003" s="16">
        <v>1775</v>
      </c>
      <c r="G1003" s="16">
        <v>31790</v>
      </c>
      <c r="I1003" s="88">
        <v>5.5835168291915697E-2</v>
      </c>
      <c r="J1003" s="120"/>
      <c r="K1003" s="16">
        <v>1977</v>
      </c>
      <c r="M1003" s="16">
        <v>97773</v>
      </c>
      <c r="O1003" s="25">
        <v>1144.3988999999999</v>
      </c>
      <c r="P1003" s="125"/>
    </row>
    <row r="1004" spans="1:16" hidden="1" outlineLevel="2" x14ac:dyDescent="0.3">
      <c r="A1004" s="24">
        <v>20201</v>
      </c>
      <c r="B1004">
        <v>71000</v>
      </c>
      <c r="C1004" t="s">
        <v>153</v>
      </c>
      <c r="D1004" t="s">
        <v>153</v>
      </c>
      <c r="E1004" s="16">
        <v>10691</v>
      </c>
      <c r="G1004" s="16">
        <v>159278</v>
      </c>
      <c r="I1004" s="88">
        <v>6.7121636384183628E-2</v>
      </c>
      <c r="J1004" s="120"/>
      <c r="K1004" s="16">
        <v>12716</v>
      </c>
      <c r="M1004" s="16">
        <v>550017</v>
      </c>
      <c r="O1004" s="25">
        <v>6737.4875199999997</v>
      </c>
      <c r="P1004" s="125"/>
    </row>
    <row r="1005" spans="1:16" hidden="1" outlineLevel="2" x14ac:dyDescent="0.3">
      <c r="A1005" s="24">
        <v>20201</v>
      </c>
      <c r="B1005">
        <v>72000</v>
      </c>
      <c r="C1005" t="s">
        <v>154</v>
      </c>
      <c r="D1005" t="s">
        <v>154</v>
      </c>
      <c r="E1005" s="16">
        <v>6652</v>
      </c>
      <c r="G1005" s="16">
        <v>89702</v>
      </c>
      <c r="I1005" s="88">
        <v>7.4156652025595862E-2</v>
      </c>
      <c r="J1005" s="120"/>
      <c r="K1005" s="16">
        <v>7531</v>
      </c>
      <c r="M1005" s="16">
        <v>317678</v>
      </c>
      <c r="O1005" s="25">
        <v>3820.4933700000001</v>
      </c>
      <c r="P1005" s="125"/>
    </row>
    <row r="1006" spans="1:16" hidden="1" outlineLevel="2" x14ac:dyDescent="0.3">
      <c r="A1006" s="24">
        <v>20201</v>
      </c>
      <c r="B1006">
        <v>73000</v>
      </c>
      <c r="C1006" t="s">
        <v>155</v>
      </c>
      <c r="D1006" t="s">
        <v>156</v>
      </c>
      <c r="E1006" s="16">
        <v>5147</v>
      </c>
      <c r="G1006" s="16">
        <v>71646</v>
      </c>
      <c r="I1006" s="88">
        <v>7.1839321106551654E-2</v>
      </c>
      <c r="J1006" s="120"/>
      <c r="K1006" s="16">
        <v>5921</v>
      </c>
      <c r="M1006" s="16">
        <v>257564</v>
      </c>
      <c r="O1006" s="25">
        <v>3068.8502400000002</v>
      </c>
      <c r="P1006" s="125"/>
    </row>
    <row r="1007" spans="1:16" hidden="1" outlineLevel="2" x14ac:dyDescent="0.3">
      <c r="A1007" s="24">
        <v>20201</v>
      </c>
      <c r="B1007">
        <v>81000</v>
      </c>
      <c r="C1007" t="s">
        <v>157</v>
      </c>
      <c r="D1007" t="s">
        <v>158</v>
      </c>
      <c r="E1007" s="16">
        <v>795</v>
      </c>
      <c r="G1007" s="16">
        <v>8852</v>
      </c>
      <c r="I1007" s="88">
        <v>8.9810212381382745E-2</v>
      </c>
      <c r="J1007" s="120"/>
      <c r="K1007" s="16">
        <v>879</v>
      </c>
      <c r="M1007" s="16">
        <v>41953</v>
      </c>
      <c r="O1007" s="25">
        <v>504.84075999999999</v>
      </c>
      <c r="P1007" s="125"/>
    </row>
    <row r="1008" spans="1:16" hidden="1" outlineLevel="2" x14ac:dyDescent="0.3">
      <c r="A1008" s="24">
        <v>20201</v>
      </c>
      <c r="B1008">
        <v>82000</v>
      </c>
      <c r="C1008" t="s">
        <v>159</v>
      </c>
      <c r="D1008" t="s">
        <v>160</v>
      </c>
      <c r="E1008" s="16">
        <v>960</v>
      </c>
      <c r="G1008" s="16">
        <v>12760</v>
      </c>
      <c r="I1008" s="88">
        <v>7.5235109717868343E-2</v>
      </c>
      <c r="J1008" s="120"/>
      <c r="K1008" s="16">
        <v>1041</v>
      </c>
      <c r="M1008" s="16">
        <v>40547</v>
      </c>
      <c r="O1008" s="25">
        <v>456.87682000000001</v>
      </c>
      <c r="P1008" s="125"/>
    </row>
    <row r="1009" spans="1:16" hidden="1" outlineLevel="2" x14ac:dyDescent="0.3">
      <c r="A1009" s="24">
        <v>20201</v>
      </c>
      <c r="B1009">
        <v>83000</v>
      </c>
      <c r="C1009" t="s">
        <v>161</v>
      </c>
      <c r="D1009" t="s">
        <v>161</v>
      </c>
      <c r="E1009" s="16">
        <v>1305</v>
      </c>
      <c r="G1009" s="16">
        <v>19729</v>
      </c>
      <c r="I1009" s="88">
        <v>6.6146282122763439E-2</v>
      </c>
      <c r="J1009" s="120"/>
      <c r="K1009" s="16">
        <v>1418</v>
      </c>
      <c r="M1009" s="16">
        <v>56023</v>
      </c>
      <c r="O1009" s="25">
        <v>650.4538</v>
      </c>
      <c r="P1009" s="125"/>
    </row>
    <row r="1010" spans="1:16" hidden="1" outlineLevel="2" x14ac:dyDescent="0.3">
      <c r="A1010" s="24">
        <v>20201</v>
      </c>
      <c r="B1010">
        <v>84000</v>
      </c>
      <c r="C1010" t="s">
        <v>162</v>
      </c>
      <c r="D1010" t="s">
        <v>162</v>
      </c>
      <c r="E1010" s="16">
        <v>1111</v>
      </c>
      <c r="G1010" s="16">
        <v>20046</v>
      </c>
      <c r="I1010" s="88">
        <v>5.5422528185174097E-2</v>
      </c>
      <c r="J1010" s="120"/>
      <c r="K1010" s="16">
        <v>1215</v>
      </c>
      <c r="M1010" s="16">
        <v>46077</v>
      </c>
      <c r="O1010" s="25">
        <v>529.42331999999999</v>
      </c>
      <c r="P1010" s="125"/>
    </row>
    <row r="1011" spans="1:16" hidden="1" outlineLevel="2" x14ac:dyDescent="0.3">
      <c r="A1011" s="24">
        <v>20201</v>
      </c>
      <c r="B1011">
        <v>85000</v>
      </c>
      <c r="C1011" t="s">
        <v>163</v>
      </c>
      <c r="D1011" t="s">
        <v>163</v>
      </c>
      <c r="E1011" s="16">
        <v>816</v>
      </c>
      <c r="G1011" s="16">
        <v>12690</v>
      </c>
      <c r="I1011" s="88">
        <v>6.4302600472813234E-2</v>
      </c>
      <c r="J1011" s="120"/>
      <c r="K1011" s="16">
        <v>874</v>
      </c>
      <c r="M1011" s="16">
        <v>36300</v>
      </c>
      <c r="O1011" s="25">
        <v>419.05680999999998</v>
      </c>
      <c r="P1011" s="125"/>
    </row>
    <row r="1012" spans="1:16" hidden="1" outlineLevel="2" x14ac:dyDescent="0.3">
      <c r="A1012" s="24">
        <v>20201</v>
      </c>
      <c r="B1012">
        <v>91000</v>
      </c>
      <c r="C1012" t="s">
        <v>164</v>
      </c>
      <c r="D1012" t="s">
        <v>164</v>
      </c>
      <c r="E1012" s="16">
        <v>1986</v>
      </c>
      <c r="G1012" s="16">
        <v>38922</v>
      </c>
      <c r="I1012" s="88">
        <v>5.1025127177431788E-2</v>
      </c>
      <c r="J1012" s="120"/>
      <c r="K1012" s="16">
        <v>2207</v>
      </c>
      <c r="M1012" s="16">
        <v>93831</v>
      </c>
      <c r="O1012" s="25">
        <v>1086.9926</v>
      </c>
      <c r="P1012" s="125"/>
    </row>
    <row r="1013" spans="1:16" hidden="1" outlineLevel="2" x14ac:dyDescent="0.3">
      <c r="A1013" s="24">
        <v>20201</v>
      </c>
      <c r="B1013">
        <v>92000</v>
      </c>
      <c r="C1013" t="s">
        <v>165</v>
      </c>
      <c r="D1013" t="s">
        <v>166</v>
      </c>
      <c r="E1013" s="16">
        <v>6324</v>
      </c>
      <c r="G1013" s="16">
        <v>115626</v>
      </c>
      <c r="I1013" s="88">
        <v>5.4693581028488404E-2</v>
      </c>
      <c r="J1013" s="120"/>
      <c r="K1013" s="16">
        <v>7140</v>
      </c>
      <c r="M1013" s="16">
        <v>347103</v>
      </c>
      <c r="O1013" s="25">
        <v>4199.6054899999999</v>
      </c>
      <c r="P1013" s="125"/>
    </row>
    <row r="1014" spans="1:16" hidden="1" outlineLevel="2" x14ac:dyDescent="0.3">
      <c r="A1014" s="24">
        <v>20201</v>
      </c>
      <c r="B1014">
        <v>93000</v>
      </c>
      <c r="C1014" t="s">
        <v>167</v>
      </c>
      <c r="D1014" t="s">
        <v>167</v>
      </c>
      <c r="E1014" s="16">
        <v>992</v>
      </c>
      <c r="G1014" s="16">
        <v>22997</v>
      </c>
      <c r="I1014" s="88">
        <v>4.313606122537722E-2</v>
      </c>
      <c r="J1014" s="120"/>
      <c r="K1014" s="16">
        <v>1076</v>
      </c>
      <c r="M1014" s="16">
        <v>48581</v>
      </c>
      <c r="O1014" s="25">
        <v>574.22528999999997</v>
      </c>
      <c r="P1014" s="125"/>
    </row>
    <row r="1015" spans="1:16" hidden="1" outlineLevel="2" x14ac:dyDescent="0.3">
      <c r="A1015" s="24">
        <v>20201</v>
      </c>
      <c r="B1015" t="s">
        <v>407</v>
      </c>
      <c r="C1015" t="s">
        <v>82</v>
      </c>
      <c r="D1015" t="s">
        <v>83</v>
      </c>
      <c r="E1015" s="16">
        <v>1597</v>
      </c>
      <c r="G1015" s="16">
        <v>26317</v>
      </c>
      <c r="I1015" s="88">
        <v>6.0683208572405667E-2</v>
      </c>
      <c r="J1015" s="120"/>
      <c r="K1015" s="16">
        <v>1726</v>
      </c>
      <c r="M1015" s="16">
        <v>89406</v>
      </c>
      <c r="O1015" s="25">
        <v>1113.16407</v>
      </c>
      <c r="P1015" s="125"/>
    </row>
    <row r="1016" spans="1:16" hidden="1" outlineLevel="2" x14ac:dyDescent="0.3">
      <c r="A1016" s="24">
        <v>20201</v>
      </c>
      <c r="B1016" t="s">
        <v>408</v>
      </c>
      <c r="C1016" t="s">
        <v>84</v>
      </c>
      <c r="D1016" t="s">
        <v>85</v>
      </c>
      <c r="E1016" s="16">
        <v>87</v>
      </c>
      <c r="G1016" s="16">
        <v>1537</v>
      </c>
      <c r="I1016" s="88">
        <v>5.6603773584905662E-2</v>
      </c>
      <c r="J1016" s="120"/>
      <c r="K1016" s="16">
        <v>90</v>
      </c>
      <c r="M1016" s="16">
        <v>5618</v>
      </c>
      <c r="O1016" s="25">
        <v>69.955309999999997</v>
      </c>
      <c r="P1016" s="125"/>
    </row>
    <row r="1017" spans="1:16" hidden="1" outlineLevel="2" x14ac:dyDescent="0.3">
      <c r="A1017" s="24">
        <v>20201</v>
      </c>
      <c r="B1017" t="s">
        <v>409</v>
      </c>
      <c r="C1017" t="s">
        <v>86</v>
      </c>
      <c r="D1017" t="s">
        <v>87</v>
      </c>
      <c r="E1017" s="16">
        <v>3308</v>
      </c>
      <c r="G1017" s="16">
        <v>51395</v>
      </c>
      <c r="I1017" s="88">
        <v>6.4364237766319679E-2</v>
      </c>
      <c r="J1017" s="120"/>
      <c r="K1017" s="16">
        <v>3545</v>
      </c>
      <c r="M1017" s="16">
        <v>206211</v>
      </c>
      <c r="O1017" s="25">
        <v>2673.4756400000001</v>
      </c>
      <c r="P1017" s="125"/>
    </row>
    <row r="1018" spans="1:16" hidden="1" outlineLevel="2" x14ac:dyDescent="0.3">
      <c r="A1018" s="24">
        <v>20201</v>
      </c>
      <c r="B1018" t="s">
        <v>410</v>
      </c>
      <c r="C1018" t="s">
        <v>88</v>
      </c>
      <c r="D1018" t="s">
        <v>89</v>
      </c>
      <c r="E1018" s="16">
        <v>138</v>
      </c>
      <c r="G1018" s="16">
        <v>536</v>
      </c>
      <c r="I1018" s="88">
        <v>0.2574626865671642</v>
      </c>
      <c r="J1018" s="120"/>
      <c r="K1018" s="16">
        <v>147</v>
      </c>
      <c r="M1018" s="16">
        <v>7003</v>
      </c>
      <c r="O1018" s="25">
        <v>94.104740000000007</v>
      </c>
      <c r="P1018" s="125"/>
    </row>
    <row r="1019" spans="1:16" hidden="1" outlineLevel="2" x14ac:dyDescent="0.3">
      <c r="A1019" s="24">
        <v>20201</v>
      </c>
      <c r="B1019" t="s">
        <v>411</v>
      </c>
      <c r="C1019" t="s">
        <v>90</v>
      </c>
      <c r="D1019" t="s">
        <v>91</v>
      </c>
      <c r="E1019" s="16">
        <v>1051</v>
      </c>
      <c r="G1019" s="16">
        <v>13481</v>
      </c>
      <c r="I1019" s="88">
        <v>7.7961575550775167E-2</v>
      </c>
      <c r="J1019" s="120"/>
      <c r="K1019" s="16">
        <v>1118</v>
      </c>
      <c r="M1019" s="16">
        <v>52937</v>
      </c>
      <c r="O1019" s="25">
        <v>648.92898000000002</v>
      </c>
      <c r="P1019" s="125"/>
    </row>
    <row r="1020" spans="1:16" hidden="1" outlineLevel="2" x14ac:dyDescent="0.3">
      <c r="A1020" s="24">
        <v>20201</v>
      </c>
      <c r="B1020" t="s">
        <v>412</v>
      </c>
      <c r="C1020" t="s">
        <v>92</v>
      </c>
      <c r="D1020" t="s">
        <v>93</v>
      </c>
      <c r="E1020" s="16">
        <v>115</v>
      </c>
      <c r="G1020" s="16">
        <v>9956</v>
      </c>
      <c r="I1020" s="88">
        <v>1.1550823623945359E-2</v>
      </c>
      <c r="J1020" s="120"/>
      <c r="K1020" s="16">
        <v>123</v>
      </c>
      <c r="M1020" s="16">
        <v>7532</v>
      </c>
      <c r="O1020" s="25">
        <v>97.782049999999998</v>
      </c>
      <c r="P1020" s="125"/>
    </row>
    <row r="1021" spans="1:16" hidden="1" outlineLevel="2" x14ac:dyDescent="0.3">
      <c r="A1021" s="24">
        <v>20201</v>
      </c>
      <c r="B1021" t="s">
        <v>413</v>
      </c>
      <c r="C1021" t="s">
        <v>94</v>
      </c>
      <c r="D1021" t="s">
        <v>95</v>
      </c>
      <c r="E1021" s="16">
        <v>43</v>
      </c>
      <c r="G1021" s="16">
        <v>821</v>
      </c>
      <c r="I1021" s="88">
        <v>5.2375152253349572E-2</v>
      </c>
      <c r="J1021" s="120"/>
      <c r="K1021" s="16">
        <v>46</v>
      </c>
      <c r="M1021" s="16">
        <v>1942</v>
      </c>
      <c r="O1021" s="25">
        <v>26.610530000000001</v>
      </c>
      <c r="P1021" s="125"/>
    </row>
    <row r="1022" spans="1:16" outlineLevel="1" collapsed="1" x14ac:dyDescent="0.3">
      <c r="A1022" s="89" t="s">
        <v>57</v>
      </c>
      <c r="B1022" s="27"/>
      <c r="C1022" s="27"/>
      <c r="D1022" s="27"/>
      <c r="E1022" s="29">
        <f>SUBTOTAL(9,E972:E1021)</f>
        <v>269718</v>
      </c>
      <c r="F1022" s="117"/>
      <c r="G1022" s="29">
        <f>SUBTOTAL(9,G972:G1021)</f>
        <v>4184249</v>
      </c>
      <c r="H1022" s="117"/>
      <c r="I1022" s="85">
        <f>E1022/G1022</f>
        <v>6.4460312949826834E-2</v>
      </c>
      <c r="J1022" s="121"/>
      <c r="K1022" s="29">
        <f>SUBTOTAL(9,K972:K1021)</f>
        <v>313122</v>
      </c>
      <c r="L1022" s="117"/>
      <c r="M1022" s="29">
        <f>SUBTOTAL(9,M972:M1021)</f>
        <v>14602714</v>
      </c>
      <c r="N1022" s="117"/>
      <c r="O1022" s="30">
        <f>SUBTOTAL(9,O972:O1021)</f>
        <v>178745.52713999999</v>
      </c>
      <c r="P1022" s="126"/>
    </row>
    <row r="1023" spans="1:16" hidden="1" outlineLevel="2" x14ac:dyDescent="0.3">
      <c r="A1023" s="18">
        <v>20194</v>
      </c>
      <c r="B1023" s="19">
        <v>11000</v>
      </c>
      <c r="C1023" s="19" t="s">
        <v>96</v>
      </c>
      <c r="D1023" s="19" t="s">
        <v>97</v>
      </c>
      <c r="E1023" s="20">
        <v>29919</v>
      </c>
      <c r="G1023" s="20">
        <v>389313</v>
      </c>
      <c r="I1023" s="87">
        <v>7.6850760185249403E-2</v>
      </c>
      <c r="J1023" s="120"/>
      <c r="K1023" s="20">
        <v>36438</v>
      </c>
      <c r="M1023" s="20">
        <v>1778089</v>
      </c>
      <c r="O1023" s="21">
        <v>22191.92007</v>
      </c>
      <c r="P1023" s="125"/>
    </row>
    <row r="1024" spans="1:16" hidden="1" outlineLevel="2" x14ac:dyDescent="0.3">
      <c r="A1024" s="18">
        <v>20194</v>
      </c>
      <c r="B1024" s="19">
        <v>12000</v>
      </c>
      <c r="C1024" s="19" t="s">
        <v>98</v>
      </c>
      <c r="D1024" s="19" t="s">
        <v>99</v>
      </c>
      <c r="E1024" s="20">
        <v>9274</v>
      </c>
      <c r="G1024" s="20">
        <v>138881</v>
      </c>
      <c r="I1024" s="87">
        <v>6.6776592910477314E-2</v>
      </c>
      <c r="J1024" s="120"/>
      <c r="K1024" s="20">
        <v>11170</v>
      </c>
      <c r="M1024" s="20">
        <v>520798</v>
      </c>
      <c r="O1024" s="21">
        <v>6452.2725899999996</v>
      </c>
      <c r="P1024" s="125"/>
    </row>
    <row r="1025" spans="1:16" hidden="1" outlineLevel="2" x14ac:dyDescent="0.3">
      <c r="A1025" s="18">
        <v>20194</v>
      </c>
      <c r="B1025" s="19">
        <v>13000</v>
      </c>
      <c r="C1025" s="19" t="s">
        <v>100</v>
      </c>
      <c r="D1025" s="19" t="s">
        <v>100</v>
      </c>
      <c r="E1025" s="20">
        <v>12292</v>
      </c>
      <c r="G1025" s="20">
        <v>182249</v>
      </c>
      <c r="I1025" s="87">
        <v>6.744618626165301E-2</v>
      </c>
      <c r="J1025" s="120"/>
      <c r="K1025" s="20">
        <v>14445</v>
      </c>
      <c r="M1025" s="20">
        <v>617550</v>
      </c>
      <c r="O1025" s="21">
        <v>7520.4642400000002</v>
      </c>
      <c r="P1025" s="125"/>
    </row>
    <row r="1026" spans="1:16" hidden="1" outlineLevel="2" x14ac:dyDescent="0.3">
      <c r="A1026" s="18">
        <v>20194</v>
      </c>
      <c r="B1026" s="19">
        <v>21000</v>
      </c>
      <c r="C1026" s="19" t="s">
        <v>101</v>
      </c>
      <c r="D1026" s="19" t="s">
        <v>102</v>
      </c>
      <c r="E1026" s="20">
        <v>24122</v>
      </c>
      <c r="G1026" s="20">
        <v>364277</v>
      </c>
      <c r="I1026" s="87">
        <v>6.6218838960461407E-2</v>
      </c>
      <c r="J1026" s="120"/>
      <c r="K1026" s="20">
        <v>28026</v>
      </c>
      <c r="M1026" s="20">
        <v>1794082</v>
      </c>
      <c r="O1026" s="21">
        <v>23361.50821</v>
      </c>
      <c r="P1026" s="125"/>
    </row>
    <row r="1027" spans="1:16" hidden="1" outlineLevel="2" x14ac:dyDescent="0.3">
      <c r="A1027" s="18">
        <v>20194</v>
      </c>
      <c r="B1027" s="19">
        <v>23000</v>
      </c>
      <c r="C1027" s="19" t="s">
        <v>103</v>
      </c>
      <c r="D1027" s="19" t="s">
        <v>104</v>
      </c>
      <c r="E1027" s="20">
        <v>16903</v>
      </c>
      <c r="G1027" s="20">
        <v>238686</v>
      </c>
      <c r="I1027" s="87">
        <v>7.081688913467904E-2</v>
      </c>
      <c r="J1027" s="120"/>
      <c r="K1027" s="20">
        <v>19793</v>
      </c>
      <c r="M1027" s="20">
        <v>1007584</v>
      </c>
      <c r="O1027" s="21">
        <v>12763.01909</v>
      </c>
      <c r="P1027" s="125"/>
    </row>
    <row r="1028" spans="1:16" hidden="1" outlineLevel="2" x14ac:dyDescent="0.3">
      <c r="A1028" s="18">
        <v>20194</v>
      </c>
      <c r="B1028" s="19">
        <v>24000</v>
      </c>
      <c r="C1028" s="19" t="s">
        <v>105</v>
      </c>
      <c r="D1028" s="19" t="s">
        <v>106</v>
      </c>
      <c r="E1028" s="20">
        <v>12622</v>
      </c>
      <c r="G1028" s="20">
        <v>203242</v>
      </c>
      <c r="I1028" s="87">
        <v>6.2103305419155493E-2</v>
      </c>
      <c r="J1028" s="120"/>
      <c r="K1028" s="20">
        <v>14730</v>
      </c>
      <c r="M1028" s="20">
        <v>693280</v>
      </c>
      <c r="O1028" s="21">
        <v>8553.2577500000007</v>
      </c>
      <c r="P1028" s="125"/>
    </row>
    <row r="1029" spans="1:16" hidden="1" outlineLevel="2" x14ac:dyDescent="0.3">
      <c r="A1029" s="18">
        <v>20194</v>
      </c>
      <c r="B1029" s="19">
        <v>25000</v>
      </c>
      <c r="C1029" s="19" t="s">
        <v>107</v>
      </c>
      <c r="D1029" s="19" t="s">
        <v>108</v>
      </c>
      <c r="E1029" s="20">
        <v>10578</v>
      </c>
      <c r="G1029" s="20">
        <v>139122</v>
      </c>
      <c r="I1029" s="87">
        <v>7.6033984560313975E-2</v>
      </c>
      <c r="J1029" s="120"/>
      <c r="K1029" s="20">
        <v>12433</v>
      </c>
      <c r="M1029" s="20">
        <v>684947</v>
      </c>
      <c r="O1029" s="21">
        <v>8374.4718499999999</v>
      </c>
      <c r="P1029" s="125"/>
    </row>
    <row r="1030" spans="1:16" hidden="1" outlineLevel="2" x14ac:dyDescent="0.3">
      <c r="A1030" s="18">
        <v>20194</v>
      </c>
      <c r="B1030" s="19">
        <v>31000</v>
      </c>
      <c r="C1030" s="19" t="s">
        <v>109</v>
      </c>
      <c r="D1030" s="19" t="s">
        <v>110</v>
      </c>
      <c r="E1030" s="20">
        <v>7417</v>
      </c>
      <c r="G1030" s="20">
        <v>105256</v>
      </c>
      <c r="I1030" s="87">
        <v>7.0466291707836137E-2</v>
      </c>
      <c r="J1030" s="120"/>
      <c r="K1030" s="20">
        <v>8843</v>
      </c>
      <c r="M1030" s="20">
        <v>363079</v>
      </c>
      <c r="O1030" s="21">
        <v>4400.6082699999997</v>
      </c>
      <c r="P1030" s="125"/>
    </row>
    <row r="1031" spans="1:16" hidden="1" outlineLevel="2" x14ac:dyDescent="0.3">
      <c r="A1031" s="18">
        <v>20194</v>
      </c>
      <c r="B1031" s="19">
        <v>32000</v>
      </c>
      <c r="C1031" s="19" t="s">
        <v>111</v>
      </c>
      <c r="D1031" s="19" t="s">
        <v>112</v>
      </c>
      <c r="E1031" s="20">
        <v>1396</v>
      </c>
      <c r="G1031" s="20">
        <v>19816</v>
      </c>
      <c r="I1031" s="87">
        <v>7.044812272910779E-2</v>
      </c>
      <c r="J1031" s="120"/>
      <c r="K1031" s="20">
        <v>1640</v>
      </c>
      <c r="M1031" s="20">
        <v>62044</v>
      </c>
      <c r="O1031" s="21">
        <v>727.70844999999997</v>
      </c>
      <c r="P1031" s="125"/>
    </row>
    <row r="1032" spans="1:16" hidden="1" outlineLevel="2" x14ac:dyDescent="0.3">
      <c r="A1032" s="18">
        <v>20194</v>
      </c>
      <c r="B1032" s="19">
        <v>33000</v>
      </c>
      <c r="C1032" s="19" t="s">
        <v>113</v>
      </c>
      <c r="D1032" s="19" t="s">
        <v>114</v>
      </c>
      <c r="E1032" s="20">
        <v>3107</v>
      </c>
      <c r="G1032" s="20">
        <v>40333</v>
      </c>
      <c r="I1032" s="87">
        <v>7.7033694493342922E-2</v>
      </c>
      <c r="J1032" s="120"/>
      <c r="K1032" s="20">
        <v>3702</v>
      </c>
      <c r="M1032" s="20">
        <v>140545</v>
      </c>
      <c r="O1032" s="21">
        <v>1670.5760299999999</v>
      </c>
      <c r="P1032" s="125"/>
    </row>
    <row r="1033" spans="1:16" hidden="1" outlineLevel="2" x14ac:dyDescent="0.3">
      <c r="A1033" s="18">
        <v>20194</v>
      </c>
      <c r="B1033" s="19">
        <v>34000</v>
      </c>
      <c r="C1033" s="19" t="s">
        <v>115</v>
      </c>
      <c r="D1033" s="19" t="s">
        <v>116</v>
      </c>
      <c r="E1033" s="20">
        <v>8229</v>
      </c>
      <c r="G1033" s="20">
        <v>114767</v>
      </c>
      <c r="I1033" s="87">
        <v>7.1701795812385088E-2</v>
      </c>
      <c r="J1033" s="120"/>
      <c r="K1033" s="20">
        <v>10120</v>
      </c>
      <c r="M1033" s="20">
        <v>404460</v>
      </c>
      <c r="O1033" s="21">
        <v>4881.5140600000004</v>
      </c>
      <c r="P1033" s="125"/>
    </row>
    <row r="1034" spans="1:16" hidden="1" outlineLevel="2" x14ac:dyDescent="0.3">
      <c r="A1034" s="18">
        <v>20194</v>
      </c>
      <c r="B1034" s="19">
        <v>35000</v>
      </c>
      <c r="C1034" s="19" t="s">
        <v>117</v>
      </c>
      <c r="D1034" s="19" t="s">
        <v>118</v>
      </c>
      <c r="E1034" s="20">
        <v>3736</v>
      </c>
      <c r="G1034" s="20">
        <v>55558</v>
      </c>
      <c r="I1034" s="87">
        <v>6.7245041218186405E-2</v>
      </c>
      <c r="J1034" s="120"/>
      <c r="K1034" s="20">
        <v>4422</v>
      </c>
      <c r="M1034" s="20">
        <v>182642</v>
      </c>
      <c r="O1034" s="21">
        <v>2210.86357</v>
      </c>
      <c r="P1034" s="125"/>
    </row>
    <row r="1035" spans="1:16" hidden="1" outlineLevel="2" x14ac:dyDescent="0.3">
      <c r="A1035" s="18">
        <v>20194</v>
      </c>
      <c r="B1035" s="19">
        <v>36000</v>
      </c>
      <c r="C1035" s="19" t="s">
        <v>119</v>
      </c>
      <c r="D1035" s="19" t="s">
        <v>120</v>
      </c>
      <c r="E1035" s="20">
        <v>4072</v>
      </c>
      <c r="G1035" s="20">
        <v>61989</v>
      </c>
      <c r="I1035" s="87">
        <v>6.5689073867944314E-2</v>
      </c>
      <c r="J1035" s="120"/>
      <c r="K1035" s="20">
        <v>4876</v>
      </c>
      <c r="M1035" s="20">
        <v>187967</v>
      </c>
      <c r="O1035" s="21">
        <v>2200.2546900000002</v>
      </c>
      <c r="P1035" s="125"/>
    </row>
    <row r="1036" spans="1:16" hidden="1" outlineLevel="2" x14ac:dyDescent="0.3">
      <c r="A1036" s="18">
        <v>20194</v>
      </c>
      <c r="B1036" s="19">
        <v>37000</v>
      </c>
      <c r="C1036" s="19" t="s">
        <v>121</v>
      </c>
      <c r="D1036" s="19" t="s">
        <v>121</v>
      </c>
      <c r="E1036" s="20">
        <v>2683</v>
      </c>
      <c r="G1036" s="20">
        <v>36579</v>
      </c>
      <c r="I1036" s="87">
        <v>7.334809590202028E-2</v>
      </c>
      <c r="J1036" s="120"/>
      <c r="K1036" s="20">
        <v>3253</v>
      </c>
      <c r="M1036" s="20">
        <v>122324</v>
      </c>
      <c r="O1036" s="21">
        <v>1446.9968699999999</v>
      </c>
      <c r="P1036" s="125"/>
    </row>
    <row r="1037" spans="1:16" hidden="1" outlineLevel="2" x14ac:dyDescent="0.3">
      <c r="A1037" s="18">
        <v>20194</v>
      </c>
      <c r="B1037" s="19">
        <v>38000</v>
      </c>
      <c r="C1037" s="19" t="s">
        <v>122</v>
      </c>
      <c r="D1037" s="19" t="s">
        <v>123</v>
      </c>
      <c r="E1037" s="20">
        <v>1508</v>
      </c>
      <c r="G1037" s="20">
        <v>18837</v>
      </c>
      <c r="I1037" s="87">
        <v>8.0055210489993103E-2</v>
      </c>
      <c r="J1037" s="120"/>
      <c r="K1037" s="20">
        <v>1789</v>
      </c>
      <c r="M1037" s="20">
        <v>73251</v>
      </c>
      <c r="O1037" s="21">
        <v>894.76629000000003</v>
      </c>
      <c r="P1037" s="125"/>
    </row>
    <row r="1038" spans="1:16" hidden="1" outlineLevel="2" x14ac:dyDescent="0.3">
      <c r="A1038" s="18">
        <v>20194</v>
      </c>
      <c r="B1038" s="19">
        <v>41000</v>
      </c>
      <c r="C1038" s="19" t="s">
        <v>124</v>
      </c>
      <c r="D1038" s="19" t="s">
        <v>125</v>
      </c>
      <c r="E1038" s="20">
        <v>6981</v>
      </c>
      <c r="G1038" s="20">
        <v>118620</v>
      </c>
      <c r="I1038" s="87">
        <v>5.8851795649974711E-2</v>
      </c>
      <c r="J1038" s="120"/>
      <c r="K1038" s="20">
        <v>8313</v>
      </c>
      <c r="M1038" s="20">
        <v>362389</v>
      </c>
      <c r="O1038" s="21">
        <v>4455.8383100000001</v>
      </c>
      <c r="P1038" s="125"/>
    </row>
    <row r="1039" spans="1:16" hidden="1" outlineLevel="2" x14ac:dyDescent="0.3">
      <c r="A1039" s="18">
        <v>20194</v>
      </c>
      <c r="B1039" s="19">
        <v>42000</v>
      </c>
      <c r="C1039" s="19" t="s">
        <v>126</v>
      </c>
      <c r="D1039" s="19" t="s">
        <v>127</v>
      </c>
      <c r="E1039" s="20">
        <v>4713</v>
      </c>
      <c r="G1039" s="20">
        <v>81672</v>
      </c>
      <c r="I1039" s="87">
        <v>5.7706435498089924E-2</v>
      </c>
      <c r="J1039" s="120"/>
      <c r="K1039" s="20">
        <v>5471</v>
      </c>
      <c r="M1039" s="20">
        <v>239112</v>
      </c>
      <c r="O1039" s="21">
        <v>2871.0895</v>
      </c>
      <c r="P1039" s="125"/>
    </row>
    <row r="1040" spans="1:16" hidden="1" outlineLevel="2" x14ac:dyDescent="0.3">
      <c r="A1040" s="18">
        <v>20194</v>
      </c>
      <c r="B1040" s="19">
        <v>43000</v>
      </c>
      <c r="C1040" s="19" t="s">
        <v>128</v>
      </c>
      <c r="D1040" s="19" t="s">
        <v>128</v>
      </c>
      <c r="E1040" s="20">
        <v>2136</v>
      </c>
      <c r="G1040" s="20">
        <v>33434</v>
      </c>
      <c r="I1040" s="87">
        <v>6.3887061075551838E-2</v>
      </c>
      <c r="J1040" s="120"/>
      <c r="K1040" s="20">
        <v>2540</v>
      </c>
      <c r="M1040" s="20">
        <v>106405</v>
      </c>
      <c r="O1040" s="21">
        <v>1327.26054</v>
      </c>
      <c r="P1040" s="125"/>
    </row>
    <row r="1041" spans="1:16" hidden="1" outlineLevel="2" x14ac:dyDescent="0.3">
      <c r="A1041" s="18">
        <v>20194</v>
      </c>
      <c r="B1041" s="19">
        <v>44000</v>
      </c>
      <c r="C1041" s="19" t="s">
        <v>129</v>
      </c>
      <c r="D1041" s="19" t="s">
        <v>130</v>
      </c>
      <c r="E1041" s="20">
        <v>15246</v>
      </c>
      <c r="G1041" s="20">
        <v>227114</v>
      </c>
      <c r="I1041" s="87">
        <v>6.7129283091310971E-2</v>
      </c>
      <c r="J1041" s="120"/>
      <c r="K1041" s="20">
        <v>18612</v>
      </c>
      <c r="M1041" s="20">
        <v>811615</v>
      </c>
      <c r="O1041" s="21">
        <v>10118.570470000001</v>
      </c>
      <c r="P1041" s="125"/>
    </row>
    <row r="1042" spans="1:16" hidden="1" outlineLevel="2" x14ac:dyDescent="0.3">
      <c r="A1042" s="18">
        <v>20194</v>
      </c>
      <c r="B1042" s="19">
        <v>45000</v>
      </c>
      <c r="C1042" s="19" t="s">
        <v>131</v>
      </c>
      <c r="D1042" s="19" t="s">
        <v>132</v>
      </c>
      <c r="E1042" s="20">
        <v>3199</v>
      </c>
      <c r="G1042" s="20">
        <v>48122</v>
      </c>
      <c r="I1042" s="87">
        <v>6.6476871285482728E-2</v>
      </c>
      <c r="J1042" s="120"/>
      <c r="K1042" s="20">
        <v>3827</v>
      </c>
      <c r="M1042" s="20">
        <v>159405</v>
      </c>
      <c r="O1042" s="21">
        <v>1935.5422699999999</v>
      </c>
      <c r="P1042" s="125"/>
    </row>
    <row r="1043" spans="1:16" hidden="1" outlineLevel="2" x14ac:dyDescent="0.3">
      <c r="A1043" s="18">
        <v>20194</v>
      </c>
      <c r="B1043" s="19">
        <v>46000</v>
      </c>
      <c r="C1043" s="19" t="s">
        <v>133</v>
      </c>
      <c r="D1043" s="19" t="s">
        <v>134</v>
      </c>
      <c r="E1043" s="20">
        <v>6547</v>
      </c>
      <c r="G1043" s="20">
        <v>99308</v>
      </c>
      <c r="I1043" s="87">
        <v>6.5926209368832325E-2</v>
      </c>
      <c r="J1043" s="120"/>
      <c r="K1043" s="20">
        <v>7748</v>
      </c>
      <c r="M1043" s="20">
        <v>350344</v>
      </c>
      <c r="O1043" s="21">
        <v>4258.0165200000001</v>
      </c>
      <c r="P1043" s="125"/>
    </row>
    <row r="1044" spans="1:16" hidden="1" outlineLevel="2" x14ac:dyDescent="0.3">
      <c r="A1044" s="18">
        <v>20194</v>
      </c>
      <c r="B1044" s="19">
        <v>51000</v>
      </c>
      <c r="C1044" s="19" t="s">
        <v>135</v>
      </c>
      <c r="D1044" s="19" t="s">
        <v>136</v>
      </c>
      <c r="E1044" s="20">
        <v>2483</v>
      </c>
      <c r="G1044" s="20">
        <v>47708</v>
      </c>
      <c r="I1044" s="87">
        <v>5.2045778485788549E-2</v>
      </c>
      <c r="J1044" s="120"/>
      <c r="K1044" s="20">
        <v>2779</v>
      </c>
      <c r="M1044" s="20">
        <v>138864</v>
      </c>
      <c r="O1044" s="21">
        <v>1713.8927900000001</v>
      </c>
      <c r="P1044" s="125"/>
    </row>
    <row r="1045" spans="1:16" hidden="1" outlineLevel="2" x14ac:dyDescent="0.3">
      <c r="A1045" s="18">
        <v>20194</v>
      </c>
      <c r="B1045" s="19">
        <v>52000</v>
      </c>
      <c r="C1045" s="19" t="s">
        <v>137</v>
      </c>
      <c r="D1045" s="19" t="s">
        <v>137</v>
      </c>
      <c r="E1045" s="20">
        <v>6689</v>
      </c>
      <c r="G1045" s="20">
        <v>125701</v>
      </c>
      <c r="I1045" s="87">
        <v>5.3213578253156299E-2</v>
      </c>
      <c r="J1045" s="120"/>
      <c r="K1045" s="20">
        <v>7764</v>
      </c>
      <c r="M1045" s="20">
        <v>425162</v>
      </c>
      <c r="O1045" s="21">
        <v>5484.2425499999999</v>
      </c>
      <c r="P1045" s="125"/>
    </row>
    <row r="1046" spans="1:16" hidden="1" outlineLevel="2" x14ac:dyDescent="0.3">
      <c r="A1046" s="18">
        <v>20194</v>
      </c>
      <c r="B1046" s="19">
        <v>53000</v>
      </c>
      <c r="C1046" s="19" t="s">
        <v>138</v>
      </c>
      <c r="D1046" s="19" t="s">
        <v>139</v>
      </c>
      <c r="E1046" s="20">
        <v>4250</v>
      </c>
      <c r="G1046" s="20">
        <v>83562</v>
      </c>
      <c r="I1046" s="87">
        <v>5.0860438955506092E-2</v>
      </c>
      <c r="J1046" s="120"/>
      <c r="K1046" s="20">
        <v>4985</v>
      </c>
      <c r="M1046" s="20">
        <v>257502</v>
      </c>
      <c r="O1046" s="21">
        <v>3256.2491500000001</v>
      </c>
      <c r="P1046" s="125"/>
    </row>
    <row r="1047" spans="1:16" hidden="1" outlineLevel="2" x14ac:dyDescent="0.3">
      <c r="A1047" s="18">
        <v>20194</v>
      </c>
      <c r="B1047" s="19">
        <v>55000</v>
      </c>
      <c r="C1047" s="19" t="s">
        <v>140</v>
      </c>
      <c r="D1047" s="19" t="s">
        <v>141</v>
      </c>
      <c r="E1047" s="20">
        <v>1896</v>
      </c>
      <c r="G1047" s="20">
        <v>37248</v>
      </c>
      <c r="I1047" s="87">
        <v>5.0902061855670103E-2</v>
      </c>
      <c r="J1047" s="120"/>
      <c r="K1047" s="20">
        <v>2135</v>
      </c>
      <c r="M1047" s="20">
        <v>116845</v>
      </c>
      <c r="O1047" s="21">
        <v>1467.0010600000001</v>
      </c>
      <c r="P1047" s="125"/>
    </row>
    <row r="1048" spans="1:16" hidden="1" outlineLevel="2" x14ac:dyDescent="0.3">
      <c r="A1048" s="18">
        <v>20194</v>
      </c>
      <c r="B1048" s="19">
        <v>56000</v>
      </c>
      <c r="C1048" s="19" t="s">
        <v>142</v>
      </c>
      <c r="D1048" s="19" t="s">
        <v>142</v>
      </c>
      <c r="E1048" s="20">
        <v>1399</v>
      </c>
      <c r="G1048" s="20">
        <v>31228</v>
      </c>
      <c r="I1048" s="87">
        <v>4.4799538875368257E-2</v>
      </c>
      <c r="J1048" s="120"/>
      <c r="K1048" s="20">
        <v>1593</v>
      </c>
      <c r="M1048" s="20">
        <v>80794</v>
      </c>
      <c r="O1048" s="21">
        <v>1018.05153</v>
      </c>
      <c r="P1048" s="125"/>
    </row>
    <row r="1049" spans="1:16" hidden="1" outlineLevel="2" x14ac:dyDescent="0.3">
      <c r="A1049" s="18">
        <v>20194</v>
      </c>
      <c r="B1049" s="19">
        <v>57000</v>
      </c>
      <c r="C1049" s="19" t="s">
        <v>143</v>
      </c>
      <c r="D1049" s="19" t="s">
        <v>144</v>
      </c>
      <c r="E1049" s="20">
        <v>4334</v>
      </c>
      <c r="G1049" s="20">
        <v>74130</v>
      </c>
      <c r="I1049" s="87">
        <v>5.8464859031431268E-2</v>
      </c>
      <c r="J1049" s="120"/>
      <c r="K1049" s="20">
        <v>5069</v>
      </c>
      <c r="M1049" s="20">
        <v>254910</v>
      </c>
      <c r="O1049" s="21">
        <v>3112.4538400000001</v>
      </c>
      <c r="P1049" s="125"/>
    </row>
    <row r="1050" spans="1:16" hidden="1" outlineLevel="2" x14ac:dyDescent="0.3">
      <c r="A1050" s="18">
        <v>20194</v>
      </c>
      <c r="B1050" s="19">
        <v>58000</v>
      </c>
      <c r="C1050" s="19" t="s">
        <v>145</v>
      </c>
      <c r="D1050" s="19" t="s">
        <v>145</v>
      </c>
      <c r="E1050" s="20">
        <v>2186</v>
      </c>
      <c r="G1050" s="20">
        <v>46290</v>
      </c>
      <c r="I1050" s="87">
        <v>4.7224022467055517E-2</v>
      </c>
      <c r="J1050" s="120"/>
      <c r="K1050" s="20">
        <v>2521</v>
      </c>
      <c r="M1050" s="20">
        <v>135435</v>
      </c>
      <c r="O1050" s="21">
        <v>1726.7022999999999</v>
      </c>
      <c r="P1050" s="125"/>
    </row>
    <row r="1051" spans="1:16" hidden="1" outlineLevel="2" x14ac:dyDescent="0.3">
      <c r="A1051" s="18">
        <v>20194</v>
      </c>
      <c r="B1051" s="19">
        <v>61000</v>
      </c>
      <c r="C1051" s="19" t="s">
        <v>146</v>
      </c>
      <c r="D1051" s="19" t="s">
        <v>147</v>
      </c>
      <c r="E1051" s="20">
        <v>2397</v>
      </c>
      <c r="G1051" s="20">
        <v>42566</v>
      </c>
      <c r="I1051" s="87">
        <v>5.6312549922473337E-2</v>
      </c>
      <c r="J1051" s="120"/>
      <c r="K1051" s="20">
        <v>2801</v>
      </c>
      <c r="M1051" s="20">
        <v>137377</v>
      </c>
      <c r="O1051" s="21">
        <v>1662.81394</v>
      </c>
      <c r="P1051" s="125"/>
    </row>
    <row r="1052" spans="1:16" hidden="1" outlineLevel="2" x14ac:dyDescent="0.3">
      <c r="A1052" s="18">
        <v>20194</v>
      </c>
      <c r="B1052" s="19">
        <v>62000</v>
      </c>
      <c r="C1052" s="19" t="s">
        <v>148</v>
      </c>
      <c r="D1052" s="19" t="s">
        <v>149</v>
      </c>
      <c r="E1052" s="20">
        <v>14033</v>
      </c>
      <c r="G1052" s="20">
        <v>209698</v>
      </c>
      <c r="I1052" s="87">
        <v>6.6920046924624943E-2</v>
      </c>
      <c r="J1052" s="120"/>
      <c r="K1052" s="20">
        <v>16819</v>
      </c>
      <c r="M1052" s="20">
        <v>855993</v>
      </c>
      <c r="O1052" s="21">
        <v>10780.536829999999</v>
      </c>
      <c r="P1052" s="125"/>
    </row>
    <row r="1053" spans="1:16" hidden="1" outlineLevel="2" x14ac:dyDescent="0.3">
      <c r="A1053" s="18">
        <v>20194</v>
      </c>
      <c r="B1053" s="19">
        <v>63000</v>
      </c>
      <c r="C1053" s="19" t="s">
        <v>150</v>
      </c>
      <c r="D1053" s="19" t="s">
        <v>150</v>
      </c>
      <c r="E1053" s="20">
        <v>7856</v>
      </c>
      <c r="G1053" s="20">
        <v>91255</v>
      </c>
      <c r="I1053" s="87">
        <v>8.6088433510492571E-2</v>
      </c>
      <c r="J1053" s="120"/>
      <c r="K1053" s="20">
        <v>9090</v>
      </c>
      <c r="M1053" s="20">
        <v>436238</v>
      </c>
      <c r="O1053" s="21">
        <v>5260.03892</v>
      </c>
      <c r="P1053" s="125"/>
    </row>
    <row r="1054" spans="1:16" hidden="1" outlineLevel="2" x14ac:dyDescent="0.3">
      <c r="A1054" s="18">
        <v>20194</v>
      </c>
      <c r="B1054" s="19">
        <v>64000</v>
      </c>
      <c r="C1054" s="19" t="s">
        <v>151</v>
      </c>
      <c r="D1054" s="19" t="s">
        <v>152</v>
      </c>
      <c r="E1054" s="20">
        <v>1812</v>
      </c>
      <c r="G1054" s="20">
        <v>31989</v>
      </c>
      <c r="I1054" s="87">
        <v>5.6644471537090874E-2</v>
      </c>
      <c r="J1054" s="120"/>
      <c r="K1054" s="20">
        <v>2066</v>
      </c>
      <c r="M1054" s="20">
        <v>109152</v>
      </c>
      <c r="O1054" s="21">
        <v>1320.0547799999999</v>
      </c>
      <c r="P1054" s="125"/>
    </row>
    <row r="1055" spans="1:16" hidden="1" outlineLevel="2" x14ac:dyDescent="0.3">
      <c r="A1055" s="18">
        <v>20194</v>
      </c>
      <c r="B1055" s="19">
        <v>71000</v>
      </c>
      <c r="C1055" s="19" t="s">
        <v>153</v>
      </c>
      <c r="D1055" s="19" t="s">
        <v>153</v>
      </c>
      <c r="E1055" s="20">
        <v>11301</v>
      </c>
      <c r="G1055" s="20">
        <v>160571</v>
      </c>
      <c r="I1055" s="87">
        <v>7.038008108562567E-2</v>
      </c>
      <c r="J1055" s="120"/>
      <c r="K1055" s="20">
        <v>13636</v>
      </c>
      <c r="M1055" s="20">
        <v>617363</v>
      </c>
      <c r="O1055" s="21">
        <v>7723.9054500000002</v>
      </c>
      <c r="P1055" s="125"/>
    </row>
    <row r="1056" spans="1:16" hidden="1" outlineLevel="2" x14ac:dyDescent="0.3">
      <c r="A1056" s="18">
        <v>20194</v>
      </c>
      <c r="B1056" s="19">
        <v>72000</v>
      </c>
      <c r="C1056" s="19" t="s">
        <v>154</v>
      </c>
      <c r="D1056" s="19" t="s">
        <v>154</v>
      </c>
      <c r="E1056" s="20">
        <v>6876</v>
      </c>
      <c r="G1056" s="20">
        <v>90427</v>
      </c>
      <c r="I1056" s="87">
        <v>7.6039236068873237E-2</v>
      </c>
      <c r="J1056" s="120"/>
      <c r="K1056" s="20">
        <v>7933</v>
      </c>
      <c r="M1056" s="20">
        <v>363112</v>
      </c>
      <c r="O1056" s="21">
        <v>4437.1669300000003</v>
      </c>
      <c r="P1056" s="125"/>
    </row>
    <row r="1057" spans="1:16" hidden="1" outlineLevel="2" x14ac:dyDescent="0.3">
      <c r="A1057" s="18">
        <v>20194</v>
      </c>
      <c r="B1057" s="19">
        <v>73000</v>
      </c>
      <c r="C1057" s="19" t="s">
        <v>155</v>
      </c>
      <c r="D1057" s="19" t="s">
        <v>156</v>
      </c>
      <c r="E1057" s="20">
        <v>5285</v>
      </c>
      <c r="G1057" s="20">
        <v>72268</v>
      </c>
      <c r="I1057" s="87">
        <v>7.3130569546687327E-2</v>
      </c>
      <c r="J1057" s="120"/>
      <c r="K1057" s="20">
        <v>6217</v>
      </c>
      <c r="M1057" s="20">
        <v>288248</v>
      </c>
      <c r="O1057" s="21">
        <v>3486.5558299999998</v>
      </c>
      <c r="P1057" s="125"/>
    </row>
    <row r="1058" spans="1:16" hidden="1" outlineLevel="2" x14ac:dyDescent="0.3">
      <c r="A1058" s="18">
        <v>20194</v>
      </c>
      <c r="B1058" s="19">
        <v>81000</v>
      </c>
      <c r="C1058" s="19" t="s">
        <v>157</v>
      </c>
      <c r="D1058" s="19" t="s">
        <v>158</v>
      </c>
      <c r="E1058" s="20">
        <v>887</v>
      </c>
      <c r="G1058" s="20">
        <v>9024</v>
      </c>
      <c r="I1058" s="87">
        <v>9.8293439716312062E-2</v>
      </c>
      <c r="J1058" s="120"/>
      <c r="K1058" s="20">
        <v>1042</v>
      </c>
      <c r="M1058" s="20">
        <v>51395</v>
      </c>
      <c r="O1058" s="21">
        <v>629.95093999999995</v>
      </c>
      <c r="P1058" s="125"/>
    </row>
    <row r="1059" spans="1:16" hidden="1" outlineLevel="2" x14ac:dyDescent="0.3">
      <c r="A1059" s="18">
        <v>20194</v>
      </c>
      <c r="B1059" s="19">
        <v>82000</v>
      </c>
      <c r="C1059" s="19" t="s">
        <v>159</v>
      </c>
      <c r="D1059" s="19" t="s">
        <v>160</v>
      </c>
      <c r="E1059" s="20">
        <v>1060</v>
      </c>
      <c r="G1059" s="20">
        <v>12933</v>
      </c>
      <c r="I1059" s="87">
        <v>8.1960875280290724E-2</v>
      </c>
      <c r="J1059" s="120"/>
      <c r="K1059" s="20">
        <v>1198</v>
      </c>
      <c r="M1059" s="20">
        <v>53290</v>
      </c>
      <c r="O1059" s="21">
        <v>632.08749</v>
      </c>
      <c r="P1059" s="125"/>
    </row>
    <row r="1060" spans="1:16" hidden="1" outlineLevel="2" x14ac:dyDescent="0.3">
      <c r="A1060" s="18">
        <v>20194</v>
      </c>
      <c r="B1060" s="19">
        <v>83000</v>
      </c>
      <c r="C1060" s="19" t="s">
        <v>161</v>
      </c>
      <c r="D1060" s="19" t="s">
        <v>161</v>
      </c>
      <c r="E1060" s="20">
        <v>1464</v>
      </c>
      <c r="G1060" s="20">
        <v>19898</v>
      </c>
      <c r="I1060" s="87">
        <v>7.3575233691828321E-2</v>
      </c>
      <c r="J1060" s="120"/>
      <c r="K1060" s="20">
        <v>1694</v>
      </c>
      <c r="M1060" s="20">
        <v>76816</v>
      </c>
      <c r="O1060" s="21">
        <v>910.51608999999996</v>
      </c>
      <c r="P1060" s="125"/>
    </row>
    <row r="1061" spans="1:16" hidden="1" outlineLevel="2" x14ac:dyDescent="0.3">
      <c r="A1061" s="18">
        <v>20194</v>
      </c>
      <c r="B1061" s="19">
        <v>84000</v>
      </c>
      <c r="C1061" s="19" t="s">
        <v>162</v>
      </c>
      <c r="D1061" s="19" t="s">
        <v>162</v>
      </c>
      <c r="E1061" s="20">
        <v>1291</v>
      </c>
      <c r="G1061" s="20">
        <v>20249</v>
      </c>
      <c r="I1061" s="87">
        <v>6.3756234875796333E-2</v>
      </c>
      <c r="J1061" s="120"/>
      <c r="K1061" s="20">
        <v>1472</v>
      </c>
      <c r="M1061" s="20">
        <v>62193</v>
      </c>
      <c r="O1061" s="21">
        <v>726.86257999999998</v>
      </c>
      <c r="P1061" s="125"/>
    </row>
    <row r="1062" spans="1:16" hidden="1" outlineLevel="2" x14ac:dyDescent="0.3">
      <c r="A1062" s="18">
        <v>20194</v>
      </c>
      <c r="B1062" s="19">
        <v>85000</v>
      </c>
      <c r="C1062" s="19" t="s">
        <v>163</v>
      </c>
      <c r="D1062" s="19" t="s">
        <v>163</v>
      </c>
      <c r="E1062" s="20">
        <v>890</v>
      </c>
      <c r="G1062" s="20">
        <v>12814</v>
      </c>
      <c r="I1062" s="87">
        <v>6.9455283283908223E-2</v>
      </c>
      <c r="J1062" s="120"/>
      <c r="K1062" s="20">
        <v>1014</v>
      </c>
      <c r="M1062" s="20">
        <v>45368</v>
      </c>
      <c r="O1062" s="21">
        <v>537.85704999999996</v>
      </c>
      <c r="P1062" s="125"/>
    </row>
    <row r="1063" spans="1:16" hidden="1" outlineLevel="2" x14ac:dyDescent="0.3">
      <c r="A1063" s="18">
        <v>20194</v>
      </c>
      <c r="B1063" s="19">
        <v>91000</v>
      </c>
      <c r="C1063" s="19" t="s">
        <v>164</v>
      </c>
      <c r="D1063" s="19" t="s">
        <v>164</v>
      </c>
      <c r="E1063" s="20">
        <v>2213</v>
      </c>
      <c r="G1063" s="20">
        <v>39237</v>
      </c>
      <c r="I1063" s="87">
        <v>5.6400846140122841E-2</v>
      </c>
      <c r="J1063" s="120"/>
      <c r="K1063" s="20">
        <v>2518</v>
      </c>
      <c r="M1063" s="20">
        <v>118001</v>
      </c>
      <c r="O1063" s="21">
        <v>1394.2208900000001</v>
      </c>
      <c r="P1063" s="125"/>
    </row>
    <row r="1064" spans="1:16" hidden="1" outlineLevel="2" x14ac:dyDescent="0.3">
      <c r="A1064" s="18">
        <v>20194</v>
      </c>
      <c r="B1064" s="19">
        <v>92000</v>
      </c>
      <c r="C1064" s="19" t="s">
        <v>165</v>
      </c>
      <c r="D1064" s="19" t="s">
        <v>166</v>
      </c>
      <c r="E1064" s="20">
        <v>6773</v>
      </c>
      <c r="G1064" s="20">
        <v>116649</v>
      </c>
      <c r="I1064" s="87">
        <v>5.8063078123258664E-2</v>
      </c>
      <c r="J1064" s="120"/>
      <c r="K1064" s="20">
        <v>7909</v>
      </c>
      <c r="M1064" s="20">
        <v>401157</v>
      </c>
      <c r="O1064" s="21">
        <v>4910.6908700000004</v>
      </c>
      <c r="P1064" s="125"/>
    </row>
    <row r="1065" spans="1:16" hidden="1" outlineLevel="2" x14ac:dyDescent="0.3">
      <c r="A1065" s="18">
        <v>20194</v>
      </c>
      <c r="B1065" s="19">
        <v>93000</v>
      </c>
      <c r="C1065" s="19" t="s">
        <v>167</v>
      </c>
      <c r="D1065" s="19" t="s">
        <v>167</v>
      </c>
      <c r="E1065" s="20">
        <v>1068</v>
      </c>
      <c r="G1065" s="20">
        <v>23205</v>
      </c>
      <c r="I1065" s="87">
        <v>4.6024563671622498E-2</v>
      </c>
      <c r="J1065" s="120"/>
      <c r="K1065" s="20">
        <v>1204</v>
      </c>
      <c r="M1065" s="20">
        <v>60271</v>
      </c>
      <c r="O1065" s="21">
        <v>734.39134999999999</v>
      </c>
      <c r="P1065" s="125"/>
    </row>
    <row r="1066" spans="1:16" hidden="1" outlineLevel="2" x14ac:dyDescent="0.3">
      <c r="A1066" s="18">
        <v>20194</v>
      </c>
      <c r="B1066" s="19" t="s">
        <v>407</v>
      </c>
      <c r="C1066" s="19" t="s">
        <v>82</v>
      </c>
      <c r="D1066" s="19" t="s">
        <v>83</v>
      </c>
      <c r="E1066" s="20">
        <v>1740</v>
      </c>
      <c r="G1066" s="20">
        <v>33763</v>
      </c>
      <c r="I1066" s="87">
        <v>5.1535704765571781E-2</v>
      </c>
      <c r="J1066" s="120"/>
      <c r="K1066" s="20">
        <v>1931</v>
      </c>
      <c r="M1066" s="20">
        <v>110972</v>
      </c>
      <c r="O1066" s="21">
        <v>1387.9143099999999</v>
      </c>
      <c r="P1066" s="125"/>
    </row>
    <row r="1067" spans="1:16" hidden="1" outlineLevel="2" x14ac:dyDescent="0.3">
      <c r="A1067" s="18">
        <v>20194</v>
      </c>
      <c r="B1067" s="19" t="s">
        <v>408</v>
      </c>
      <c r="C1067" s="19" t="s">
        <v>84</v>
      </c>
      <c r="D1067" s="19" t="s">
        <v>85</v>
      </c>
      <c r="E1067" s="20">
        <v>100</v>
      </c>
      <c r="G1067" s="20">
        <v>1544</v>
      </c>
      <c r="I1067" s="87">
        <v>6.4766839378238336E-2</v>
      </c>
      <c r="J1067" s="120"/>
      <c r="K1067" s="20">
        <v>109</v>
      </c>
      <c r="M1067" s="20">
        <v>6995</v>
      </c>
      <c r="O1067" s="21">
        <v>85.242670000000004</v>
      </c>
      <c r="P1067" s="125"/>
    </row>
    <row r="1068" spans="1:16" hidden="1" outlineLevel="2" x14ac:dyDescent="0.3">
      <c r="A1068" s="18">
        <v>20194</v>
      </c>
      <c r="B1068" s="19" t="s">
        <v>409</v>
      </c>
      <c r="C1068" s="19" t="s">
        <v>86</v>
      </c>
      <c r="D1068" s="19" t="s">
        <v>87</v>
      </c>
      <c r="E1068" s="20">
        <v>3612</v>
      </c>
      <c r="G1068" s="20">
        <v>52852</v>
      </c>
      <c r="I1068" s="87">
        <v>6.834178460606978E-2</v>
      </c>
      <c r="J1068" s="120"/>
      <c r="K1068" s="20">
        <v>3882</v>
      </c>
      <c r="M1068" s="20">
        <v>235292</v>
      </c>
      <c r="O1068" s="21">
        <v>3082.3293899999999</v>
      </c>
      <c r="P1068" s="125"/>
    </row>
    <row r="1069" spans="1:16" hidden="1" outlineLevel="2" x14ac:dyDescent="0.3">
      <c r="A1069" s="18">
        <v>20194</v>
      </c>
      <c r="B1069" s="19" t="s">
        <v>410</v>
      </c>
      <c r="C1069" s="19" t="s">
        <v>88</v>
      </c>
      <c r="D1069" s="19" t="s">
        <v>89</v>
      </c>
      <c r="E1069" s="20">
        <v>135</v>
      </c>
      <c r="G1069" s="20">
        <v>556</v>
      </c>
      <c r="I1069" s="87">
        <v>0.24280575539568344</v>
      </c>
      <c r="J1069" s="120"/>
      <c r="K1069" s="20">
        <v>140</v>
      </c>
      <c r="M1069" s="20">
        <v>7875</v>
      </c>
      <c r="O1069" s="21">
        <v>102.47248999999999</v>
      </c>
      <c r="P1069" s="125"/>
    </row>
    <row r="1070" spans="1:16" hidden="1" outlineLevel="2" x14ac:dyDescent="0.3">
      <c r="A1070" s="18">
        <v>20194</v>
      </c>
      <c r="B1070" s="19" t="s">
        <v>411</v>
      </c>
      <c r="C1070" s="19" t="s">
        <v>90</v>
      </c>
      <c r="D1070" s="19" t="s">
        <v>91</v>
      </c>
      <c r="E1070" s="20">
        <v>1114</v>
      </c>
      <c r="G1070" s="20">
        <v>13640</v>
      </c>
      <c r="I1070" s="87">
        <v>8.1671554252199408E-2</v>
      </c>
      <c r="J1070" s="120"/>
      <c r="K1070" s="20">
        <v>1202</v>
      </c>
      <c r="M1070" s="20">
        <v>64626</v>
      </c>
      <c r="O1070" s="21">
        <v>789.62366999999995</v>
      </c>
      <c r="P1070" s="125"/>
    </row>
    <row r="1071" spans="1:16" hidden="1" outlineLevel="2" x14ac:dyDescent="0.3">
      <c r="A1071" s="18">
        <v>20194</v>
      </c>
      <c r="B1071" s="19" t="s">
        <v>412</v>
      </c>
      <c r="C1071" s="19" t="s">
        <v>92</v>
      </c>
      <c r="D1071" s="19" t="s">
        <v>93</v>
      </c>
      <c r="E1071" s="20">
        <v>155</v>
      </c>
      <c r="G1071" s="20">
        <v>11696</v>
      </c>
      <c r="I1071" s="87">
        <v>1.3252393980848154E-2</v>
      </c>
      <c r="J1071" s="120"/>
      <c r="K1071" s="20">
        <v>158</v>
      </c>
      <c r="M1071" s="20">
        <v>13756</v>
      </c>
      <c r="O1071" s="21">
        <v>177.75441000000001</v>
      </c>
      <c r="P1071" s="125"/>
    </row>
    <row r="1072" spans="1:16" hidden="1" outlineLevel="2" x14ac:dyDescent="0.3">
      <c r="A1072" s="18">
        <v>20194</v>
      </c>
      <c r="B1072" s="19" t="s">
        <v>413</v>
      </c>
      <c r="C1072" s="19" t="s">
        <v>94</v>
      </c>
      <c r="D1072" s="19" t="s">
        <v>95</v>
      </c>
      <c r="E1072" s="20">
        <v>58</v>
      </c>
      <c r="G1072" s="20">
        <v>887</v>
      </c>
      <c r="I1072" s="87">
        <v>6.538895152198422E-2</v>
      </c>
      <c r="J1072" s="120"/>
      <c r="K1072" s="20">
        <v>64</v>
      </c>
      <c r="M1072" s="20">
        <v>3269</v>
      </c>
      <c r="O1072" s="21">
        <v>43.318899999999999</v>
      </c>
      <c r="P1072" s="125"/>
    </row>
    <row r="1073" spans="1:16" outlineLevel="1" collapsed="1" x14ac:dyDescent="0.3">
      <c r="A1073" s="84" t="s">
        <v>58</v>
      </c>
      <c r="B1073" s="22"/>
      <c r="C1073" s="22"/>
      <c r="D1073" s="22"/>
      <c r="E1073" s="23">
        <f>SUBTOTAL(9,E1023:E1072)</f>
        <v>282037</v>
      </c>
      <c r="F1073" s="117"/>
      <c r="G1073" s="23">
        <f>SUBTOTAL(9,G1023:G1072)</f>
        <v>4230763</v>
      </c>
      <c r="H1073" s="117"/>
      <c r="I1073" s="86">
        <f>E1073/G1073</f>
        <v>6.6663389086082103E-2</v>
      </c>
      <c r="J1073" s="121"/>
      <c r="K1073" s="23">
        <f>SUBTOTAL(9,K1023:K1072)</f>
        <v>333136</v>
      </c>
      <c r="L1073" s="117"/>
      <c r="M1073" s="23">
        <f>SUBTOTAL(9,M1023:M1072)</f>
        <v>16190183</v>
      </c>
      <c r="N1073" s="117"/>
      <c r="O1073" s="34">
        <f>SUBTOTAL(9,O1023:O1072)</f>
        <v>201211.41863999999</v>
      </c>
      <c r="P1073" s="126"/>
    </row>
    <row r="1074" spans="1:16" hidden="1" outlineLevel="2" x14ac:dyDescent="0.3">
      <c r="A1074" s="24">
        <v>20193</v>
      </c>
      <c r="B1074">
        <v>11000</v>
      </c>
      <c r="C1074" t="s">
        <v>96</v>
      </c>
      <c r="D1074" t="s">
        <v>97</v>
      </c>
      <c r="E1074" s="16">
        <v>44406</v>
      </c>
      <c r="G1074" s="16">
        <v>387271</v>
      </c>
      <c r="I1074" s="88">
        <v>0.11466389169341365</v>
      </c>
      <c r="J1074" s="120"/>
      <c r="K1074" s="16">
        <v>58306</v>
      </c>
      <c r="M1074" s="16">
        <v>4778496</v>
      </c>
      <c r="O1074" s="25">
        <v>57921.823470000003</v>
      </c>
      <c r="P1074" s="125"/>
    </row>
    <row r="1075" spans="1:16" hidden="1" outlineLevel="2" x14ac:dyDescent="0.3">
      <c r="A1075" s="24">
        <v>20193</v>
      </c>
      <c r="B1075">
        <v>12000</v>
      </c>
      <c r="C1075" t="s">
        <v>98</v>
      </c>
      <c r="D1075" t="s">
        <v>99</v>
      </c>
      <c r="E1075" s="16">
        <v>15208</v>
      </c>
      <c r="G1075" s="16">
        <v>138216</v>
      </c>
      <c r="I1075" s="88">
        <v>0.11003067662209874</v>
      </c>
      <c r="J1075" s="120"/>
      <c r="K1075" s="16">
        <v>19653</v>
      </c>
      <c r="M1075" s="16">
        <v>1693459</v>
      </c>
      <c r="O1075" s="25">
        <v>20546.074400000001</v>
      </c>
      <c r="P1075" s="125"/>
    </row>
    <row r="1076" spans="1:16" hidden="1" outlineLevel="2" x14ac:dyDescent="0.3">
      <c r="A1076" s="24">
        <v>20193</v>
      </c>
      <c r="B1076">
        <v>13000</v>
      </c>
      <c r="C1076" t="s">
        <v>100</v>
      </c>
      <c r="D1076" t="s">
        <v>100</v>
      </c>
      <c r="E1076" s="16">
        <v>20631</v>
      </c>
      <c r="G1076" s="16">
        <v>182208</v>
      </c>
      <c r="I1076" s="88">
        <v>0.1132277397260274</v>
      </c>
      <c r="J1076" s="120"/>
      <c r="K1076" s="16">
        <v>26687</v>
      </c>
      <c r="M1076" s="16">
        <v>2231518</v>
      </c>
      <c r="O1076" s="25">
        <v>27142.980009999999</v>
      </c>
      <c r="P1076" s="125"/>
    </row>
    <row r="1077" spans="1:16" hidden="1" outlineLevel="2" x14ac:dyDescent="0.3">
      <c r="A1077" s="24">
        <v>20193</v>
      </c>
      <c r="B1077">
        <v>21000</v>
      </c>
      <c r="C1077" t="s">
        <v>101</v>
      </c>
      <c r="D1077" t="s">
        <v>102</v>
      </c>
      <c r="E1077" s="16">
        <v>36682</v>
      </c>
      <c r="G1077" s="16">
        <v>359043</v>
      </c>
      <c r="I1077" s="88">
        <v>0.10216603582300728</v>
      </c>
      <c r="J1077" s="120"/>
      <c r="K1077" s="16">
        <v>44321</v>
      </c>
      <c r="M1077" s="16">
        <v>4485777</v>
      </c>
      <c r="O1077" s="25">
        <v>56317.833709999999</v>
      </c>
      <c r="P1077" s="125"/>
    </row>
    <row r="1078" spans="1:16" hidden="1" outlineLevel="2" x14ac:dyDescent="0.3">
      <c r="A1078" s="24">
        <v>20193</v>
      </c>
      <c r="B1078">
        <v>23000</v>
      </c>
      <c r="C1078" t="s">
        <v>103</v>
      </c>
      <c r="D1078" t="s">
        <v>104</v>
      </c>
      <c r="E1078" s="16">
        <v>27879</v>
      </c>
      <c r="G1078" s="16">
        <v>237047</v>
      </c>
      <c r="I1078" s="88">
        <v>0.11760958797200555</v>
      </c>
      <c r="J1078" s="120"/>
      <c r="K1078" s="16">
        <v>34485</v>
      </c>
      <c r="M1078" s="16">
        <v>3208986</v>
      </c>
      <c r="O1078" s="25">
        <v>39100.275730000001</v>
      </c>
      <c r="P1078" s="125"/>
    </row>
    <row r="1079" spans="1:16" hidden="1" outlineLevel="2" x14ac:dyDescent="0.3">
      <c r="A1079" s="24">
        <v>20193</v>
      </c>
      <c r="B1079">
        <v>24000</v>
      </c>
      <c r="C1079" t="s">
        <v>105</v>
      </c>
      <c r="D1079" t="s">
        <v>106</v>
      </c>
      <c r="E1079" s="16">
        <v>20476</v>
      </c>
      <c r="G1079" s="16">
        <v>202628</v>
      </c>
      <c r="I1079" s="88">
        <v>0.10105217442801587</v>
      </c>
      <c r="J1079" s="120"/>
      <c r="K1079" s="16">
        <v>25158</v>
      </c>
      <c r="M1079" s="16">
        <v>2119038</v>
      </c>
      <c r="O1079" s="25">
        <v>25455.788659999998</v>
      </c>
      <c r="P1079" s="125"/>
    </row>
    <row r="1080" spans="1:16" hidden="1" outlineLevel="2" x14ac:dyDescent="0.3">
      <c r="A1080" s="24">
        <v>20193</v>
      </c>
      <c r="B1080">
        <v>25000</v>
      </c>
      <c r="C1080" t="s">
        <v>107</v>
      </c>
      <c r="D1080" t="s">
        <v>108</v>
      </c>
      <c r="E1080" s="16">
        <v>16065</v>
      </c>
      <c r="G1080" s="16">
        <v>138088</v>
      </c>
      <c r="I1080" s="88">
        <v>0.11633885638143793</v>
      </c>
      <c r="J1080" s="120"/>
      <c r="K1080" s="16">
        <v>19237</v>
      </c>
      <c r="M1080" s="16">
        <v>1632080</v>
      </c>
      <c r="O1080" s="25">
        <v>19138.221460000001</v>
      </c>
      <c r="P1080" s="125"/>
    </row>
    <row r="1081" spans="1:16" hidden="1" outlineLevel="2" x14ac:dyDescent="0.3">
      <c r="A1081" s="24">
        <v>20193</v>
      </c>
      <c r="B1081">
        <v>31000</v>
      </c>
      <c r="C1081" t="s">
        <v>109</v>
      </c>
      <c r="D1081" t="s">
        <v>110</v>
      </c>
      <c r="E1081" s="16">
        <v>14061</v>
      </c>
      <c r="G1081" s="16">
        <v>105457</v>
      </c>
      <c r="I1081" s="88">
        <v>0.1333339655025271</v>
      </c>
      <c r="J1081" s="120"/>
      <c r="K1081" s="16">
        <v>18145</v>
      </c>
      <c r="M1081" s="16">
        <v>1890871</v>
      </c>
      <c r="O1081" s="25">
        <v>22534.703979999998</v>
      </c>
      <c r="P1081" s="125"/>
    </row>
    <row r="1082" spans="1:16" hidden="1" outlineLevel="2" x14ac:dyDescent="0.3">
      <c r="A1082" s="24">
        <v>20193</v>
      </c>
      <c r="B1082">
        <v>32000</v>
      </c>
      <c r="C1082" t="s">
        <v>111</v>
      </c>
      <c r="D1082" t="s">
        <v>112</v>
      </c>
      <c r="E1082" s="16">
        <v>2529</v>
      </c>
      <c r="G1082" s="16">
        <v>19792</v>
      </c>
      <c r="I1082" s="88">
        <v>0.1277789005658852</v>
      </c>
      <c r="J1082" s="120"/>
      <c r="K1082" s="16">
        <v>3371</v>
      </c>
      <c r="M1082" s="16">
        <v>349729</v>
      </c>
      <c r="O1082" s="25">
        <v>4148.7415199999996</v>
      </c>
      <c r="P1082" s="125"/>
    </row>
    <row r="1083" spans="1:16" hidden="1" outlineLevel="2" x14ac:dyDescent="0.3">
      <c r="A1083" s="24">
        <v>20193</v>
      </c>
      <c r="B1083">
        <v>33000</v>
      </c>
      <c r="C1083" t="s">
        <v>113</v>
      </c>
      <c r="D1083" t="s">
        <v>114</v>
      </c>
      <c r="E1083" s="16">
        <v>5519</v>
      </c>
      <c r="G1083" s="16">
        <v>40347</v>
      </c>
      <c r="I1083" s="88">
        <v>0.13678836096859742</v>
      </c>
      <c r="J1083" s="120"/>
      <c r="K1083" s="16">
        <v>7499</v>
      </c>
      <c r="M1083" s="16">
        <v>704536</v>
      </c>
      <c r="O1083" s="25">
        <v>8416.1921399999992</v>
      </c>
      <c r="P1083" s="125"/>
    </row>
    <row r="1084" spans="1:16" hidden="1" outlineLevel="2" x14ac:dyDescent="0.3">
      <c r="A1084" s="24">
        <v>20193</v>
      </c>
      <c r="B1084">
        <v>34000</v>
      </c>
      <c r="C1084" t="s">
        <v>115</v>
      </c>
      <c r="D1084" t="s">
        <v>116</v>
      </c>
      <c r="E1084" s="16">
        <v>14350</v>
      </c>
      <c r="G1084" s="16">
        <v>114245</v>
      </c>
      <c r="I1084" s="88">
        <v>0.12560724758195108</v>
      </c>
      <c r="J1084" s="120"/>
      <c r="K1084" s="16">
        <v>19722</v>
      </c>
      <c r="M1084" s="16">
        <v>1684153</v>
      </c>
      <c r="O1084" s="25">
        <v>20172.39561</v>
      </c>
      <c r="P1084" s="125"/>
    </row>
    <row r="1085" spans="1:16" hidden="1" outlineLevel="2" x14ac:dyDescent="0.3">
      <c r="A1085" s="24">
        <v>20193</v>
      </c>
      <c r="B1085">
        <v>35000</v>
      </c>
      <c r="C1085" t="s">
        <v>117</v>
      </c>
      <c r="D1085" t="s">
        <v>118</v>
      </c>
      <c r="E1085" s="16">
        <v>7191</v>
      </c>
      <c r="G1085" s="16">
        <v>55706</v>
      </c>
      <c r="I1085" s="88">
        <v>0.1290884285355258</v>
      </c>
      <c r="J1085" s="120"/>
      <c r="K1085" s="16">
        <v>9240</v>
      </c>
      <c r="M1085" s="16">
        <v>1048327</v>
      </c>
      <c r="O1085" s="25">
        <v>12501.028389999999</v>
      </c>
      <c r="P1085" s="125"/>
    </row>
    <row r="1086" spans="1:16" hidden="1" outlineLevel="2" x14ac:dyDescent="0.3">
      <c r="A1086" s="24">
        <v>20193</v>
      </c>
      <c r="B1086">
        <v>36000</v>
      </c>
      <c r="C1086" t="s">
        <v>119</v>
      </c>
      <c r="D1086" t="s">
        <v>120</v>
      </c>
      <c r="E1086" s="16">
        <v>7642</v>
      </c>
      <c r="G1086" s="16">
        <v>61835</v>
      </c>
      <c r="I1086" s="88">
        <v>0.12358696531090806</v>
      </c>
      <c r="J1086" s="120"/>
      <c r="K1086" s="16">
        <v>10207</v>
      </c>
      <c r="M1086" s="16">
        <v>958105</v>
      </c>
      <c r="O1086" s="25">
        <v>11414.40857</v>
      </c>
      <c r="P1086" s="125"/>
    </row>
    <row r="1087" spans="1:16" hidden="1" outlineLevel="2" x14ac:dyDescent="0.3">
      <c r="A1087" s="24">
        <v>20193</v>
      </c>
      <c r="B1087">
        <v>37000</v>
      </c>
      <c r="C1087" t="s">
        <v>121</v>
      </c>
      <c r="D1087" t="s">
        <v>121</v>
      </c>
      <c r="E1087" s="16">
        <v>4911</v>
      </c>
      <c r="G1087" s="16">
        <v>36514</v>
      </c>
      <c r="I1087" s="88">
        <v>0.13449635756148326</v>
      </c>
      <c r="J1087" s="120"/>
      <c r="K1087" s="16">
        <v>6878</v>
      </c>
      <c r="M1087" s="16">
        <v>623905</v>
      </c>
      <c r="O1087" s="25">
        <v>7439.5063099999998</v>
      </c>
      <c r="P1087" s="125"/>
    </row>
    <row r="1088" spans="1:16" hidden="1" outlineLevel="2" x14ac:dyDescent="0.3">
      <c r="A1088" s="24">
        <v>20193</v>
      </c>
      <c r="B1088">
        <v>38000</v>
      </c>
      <c r="C1088" t="s">
        <v>122</v>
      </c>
      <c r="D1088" t="s">
        <v>123</v>
      </c>
      <c r="E1088" s="16">
        <v>2924</v>
      </c>
      <c r="G1088" s="16">
        <v>18901</v>
      </c>
      <c r="I1088" s="88">
        <v>0.15470080948097983</v>
      </c>
      <c r="J1088" s="120"/>
      <c r="K1088" s="16">
        <v>3835</v>
      </c>
      <c r="M1088" s="16">
        <v>448489</v>
      </c>
      <c r="O1088" s="25">
        <v>5374.3647899999996</v>
      </c>
      <c r="P1088" s="125"/>
    </row>
    <row r="1089" spans="1:16" hidden="1" outlineLevel="2" x14ac:dyDescent="0.3">
      <c r="A1089" s="24">
        <v>20193</v>
      </c>
      <c r="B1089">
        <v>41000</v>
      </c>
      <c r="C1089" t="s">
        <v>124</v>
      </c>
      <c r="D1089" t="s">
        <v>125</v>
      </c>
      <c r="E1089" s="16">
        <v>12117</v>
      </c>
      <c r="G1089" s="16">
        <v>118000</v>
      </c>
      <c r="I1089" s="88">
        <v>0.1026864406779661</v>
      </c>
      <c r="J1089" s="120"/>
      <c r="K1089" s="16">
        <v>15540</v>
      </c>
      <c r="M1089" s="16">
        <v>1427292</v>
      </c>
      <c r="O1089" s="25">
        <v>17192.45968</v>
      </c>
      <c r="P1089" s="125"/>
    </row>
    <row r="1090" spans="1:16" hidden="1" outlineLevel="2" x14ac:dyDescent="0.3">
      <c r="A1090" s="24">
        <v>20193</v>
      </c>
      <c r="B1090">
        <v>42000</v>
      </c>
      <c r="C1090" t="s">
        <v>126</v>
      </c>
      <c r="D1090" t="s">
        <v>127</v>
      </c>
      <c r="E1090" s="16">
        <v>8530</v>
      </c>
      <c r="G1090" s="16">
        <v>81389</v>
      </c>
      <c r="I1090" s="88">
        <v>0.10480531767192126</v>
      </c>
      <c r="J1090" s="120"/>
      <c r="K1090" s="16">
        <v>10861</v>
      </c>
      <c r="M1090" s="16">
        <v>967917</v>
      </c>
      <c r="O1090" s="25">
        <v>11601.86368</v>
      </c>
      <c r="P1090" s="125"/>
    </row>
    <row r="1091" spans="1:16" hidden="1" outlineLevel="2" x14ac:dyDescent="0.3">
      <c r="A1091" s="24">
        <v>20193</v>
      </c>
      <c r="B1091">
        <v>43000</v>
      </c>
      <c r="C1091" t="s">
        <v>128</v>
      </c>
      <c r="D1091" t="s">
        <v>128</v>
      </c>
      <c r="E1091" s="16">
        <v>3631</v>
      </c>
      <c r="G1091" s="16">
        <v>33276</v>
      </c>
      <c r="I1091" s="88">
        <v>0.10911768241375165</v>
      </c>
      <c r="J1091" s="120"/>
      <c r="K1091" s="16">
        <v>4690</v>
      </c>
      <c r="M1091" s="16">
        <v>444053</v>
      </c>
      <c r="O1091" s="25">
        <v>5510.2498500000002</v>
      </c>
      <c r="P1091" s="125"/>
    </row>
    <row r="1092" spans="1:16" hidden="1" outlineLevel="2" x14ac:dyDescent="0.3">
      <c r="A1092" s="24">
        <v>20193</v>
      </c>
      <c r="B1092">
        <v>44000</v>
      </c>
      <c r="C1092" t="s">
        <v>129</v>
      </c>
      <c r="D1092" t="s">
        <v>130</v>
      </c>
      <c r="E1092" s="16">
        <v>25361</v>
      </c>
      <c r="G1092" s="16">
        <v>225956</v>
      </c>
      <c r="I1092" s="88">
        <v>0.11223866593496079</v>
      </c>
      <c r="J1092" s="120"/>
      <c r="K1092" s="16">
        <v>33655</v>
      </c>
      <c r="M1092" s="16">
        <v>2766386</v>
      </c>
      <c r="O1092" s="25">
        <v>34236.112000000001</v>
      </c>
      <c r="P1092" s="125"/>
    </row>
    <row r="1093" spans="1:16" hidden="1" outlineLevel="2" x14ac:dyDescent="0.3">
      <c r="A1093" s="24">
        <v>20193</v>
      </c>
      <c r="B1093">
        <v>45000</v>
      </c>
      <c r="C1093" t="s">
        <v>131</v>
      </c>
      <c r="D1093" t="s">
        <v>132</v>
      </c>
      <c r="E1093" s="16">
        <v>5783</v>
      </c>
      <c r="G1093" s="16">
        <v>48126</v>
      </c>
      <c r="I1093" s="88">
        <v>0.12016373685741595</v>
      </c>
      <c r="J1093" s="120"/>
      <c r="K1093" s="16">
        <v>7645</v>
      </c>
      <c r="M1093" s="16">
        <v>650353</v>
      </c>
      <c r="O1093" s="25">
        <v>7965.9317000000001</v>
      </c>
      <c r="P1093" s="125"/>
    </row>
    <row r="1094" spans="1:16" hidden="1" outlineLevel="2" x14ac:dyDescent="0.3">
      <c r="A1094" s="24">
        <v>20193</v>
      </c>
      <c r="B1094">
        <v>46000</v>
      </c>
      <c r="C1094" t="s">
        <v>133</v>
      </c>
      <c r="D1094" t="s">
        <v>134</v>
      </c>
      <c r="E1094" s="16">
        <v>11549</v>
      </c>
      <c r="G1094" s="16">
        <v>99046</v>
      </c>
      <c r="I1094" s="88">
        <v>0.11660238676978374</v>
      </c>
      <c r="J1094" s="120"/>
      <c r="K1094" s="16">
        <v>14990</v>
      </c>
      <c r="M1094" s="16">
        <v>1327135</v>
      </c>
      <c r="O1094" s="25">
        <v>16119.682150000001</v>
      </c>
      <c r="P1094" s="125"/>
    </row>
    <row r="1095" spans="1:16" hidden="1" outlineLevel="2" x14ac:dyDescent="0.3">
      <c r="A1095" s="24">
        <v>20193</v>
      </c>
      <c r="B1095">
        <v>51000</v>
      </c>
      <c r="C1095" t="s">
        <v>135</v>
      </c>
      <c r="D1095" t="s">
        <v>136</v>
      </c>
      <c r="E1095" s="16">
        <v>4603</v>
      </c>
      <c r="G1095" s="16">
        <v>47487</v>
      </c>
      <c r="I1095" s="88">
        <v>9.6931791858824515E-2</v>
      </c>
      <c r="J1095" s="120"/>
      <c r="K1095" s="16">
        <v>5418</v>
      </c>
      <c r="M1095" s="16">
        <v>542782</v>
      </c>
      <c r="O1095" s="25">
        <v>6451.2215900000001</v>
      </c>
      <c r="P1095" s="125"/>
    </row>
    <row r="1096" spans="1:16" hidden="1" outlineLevel="2" x14ac:dyDescent="0.3">
      <c r="A1096" s="24">
        <v>20193</v>
      </c>
      <c r="B1096">
        <v>52000</v>
      </c>
      <c r="C1096" t="s">
        <v>137</v>
      </c>
      <c r="D1096" t="s">
        <v>137</v>
      </c>
      <c r="E1096" s="16">
        <v>10901</v>
      </c>
      <c r="G1096" s="16">
        <v>124320</v>
      </c>
      <c r="I1096" s="88">
        <v>8.768500643500643E-2</v>
      </c>
      <c r="J1096" s="120"/>
      <c r="K1096" s="16">
        <v>13057</v>
      </c>
      <c r="M1096" s="16">
        <v>1283903</v>
      </c>
      <c r="O1096" s="25">
        <v>15733.965560000001</v>
      </c>
      <c r="P1096" s="125"/>
    </row>
    <row r="1097" spans="1:16" hidden="1" outlineLevel="2" x14ac:dyDescent="0.3">
      <c r="A1097" s="24">
        <v>20193</v>
      </c>
      <c r="B1097">
        <v>53000</v>
      </c>
      <c r="C1097" t="s">
        <v>138</v>
      </c>
      <c r="D1097" t="s">
        <v>139</v>
      </c>
      <c r="E1097" s="16">
        <v>6811</v>
      </c>
      <c r="G1097" s="16">
        <v>82931</v>
      </c>
      <c r="I1097" s="88">
        <v>8.2128516477553634E-2</v>
      </c>
      <c r="J1097" s="120"/>
      <c r="K1097" s="16">
        <v>8210</v>
      </c>
      <c r="M1097" s="16">
        <v>826355</v>
      </c>
      <c r="O1097" s="25">
        <v>10136.312749999999</v>
      </c>
      <c r="P1097" s="125"/>
    </row>
    <row r="1098" spans="1:16" hidden="1" outlineLevel="2" x14ac:dyDescent="0.3">
      <c r="A1098" s="24">
        <v>20193</v>
      </c>
      <c r="B1098">
        <v>55000</v>
      </c>
      <c r="C1098" t="s">
        <v>140</v>
      </c>
      <c r="D1098" t="s">
        <v>141</v>
      </c>
      <c r="E1098" s="16">
        <v>3274</v>
      </c>
      <c r="G1098" s="16">
        <v>37007</v>
      </c>
      <c r="I1098" s="88">
        <v>8.8469748966411757E-2</v>
      </c>
      <c r="J1098" s="120"/>
      <c r="K1098" s="16">
        <v>3796</v>
      </c>
      <c r="M1098" s="16">
        <v>376970</v>
      </c>
      <c r="O1098" s="25">
        <v>4495.5593799999997</v>
      </c>
      <c r="P1098" s="125"/>
    </row>
    <row r="1099" spans="1:16" hidden="1" outlineLevel="2" x14ac:dyDescent="0.3">
      <c r="A1099" s="24">
        <v>20193</v>
      </c>
      <c r="B1099">
        <v>56000</v>
      </c>
      <c r="C1099" t="s">
        <v>142</v>
      </c>
      <c r="D1099" t="s">
        <v>142</v>
      </c>
      <c r="E1099" s="16">
        <v>2714</v>
      </c>
      <c r="G1099" s="16">
        <v>31052</v>
      </c>
      <c r="I1099" s="88">
        <v>8.7401777663274505E-2</v>
      </c>
      <c r="J1099" s="120"/>
      <c r="K1099" s="16">
        <v>3176</v>
      </c>
      <c r="M1099" s="16">
        <v>292658</v>
      </c>
      <c r="O1099" s="25">
        <v>3378.7796800000001</v>
      </c>
      <c r="P1099" s="125"/>
    </row>
    <row r="1100" spans="1:16" hidden="1" outlineLevel="2" x14ac:dyDescent="0.3">
      <c r="A1100" s="24">
        <v>20193</v>
      </c>
      <c r="B1100">
        <v>57000</v>
      </c>
      <c r="C1100" t="s">
        <v>143</v>
      </c>
      <c r="D1100" t="s">
        <v>144</v>
      </c>
      <c r="E1100" s="16">
        <v>7716</v>
      </c>
      <c r="G1100" s="16">
        <v>73845</v>
      </c>
      <c r="I1100" s="88">
        <v>0.10448913264269755</v>
      </c>
      <c r="J1100" s="120"/>
      <c r="K1100" s="16">
        <v>9277</v>
      </c>
      <c r="M1100" s="16">
        <v>877898</v>
      </c>
      <c r="O1100" s="25">
        <v>10234.25352</v>
      </c>
      <c r="P1100" s="125"/>
    </row>
    <row r="1101" spans="1:16" hidden="1" outlineLevel="2" x14ac:dyDescent="0.3">
      <c r="A1101" s="24">
        <v>20193</v>
      </c>
      <c r="B1101">
        <v>58000</v>
      </c>
      <c r="C1101" t="s">
        <v>145</v>
      </c>
      <c r="D1101" t="s">
        <v>145</v>
      </c>
      <c r="E1101" s="16">
        <v>3818</v>
      </c>
      <c r="G1101" s="16">
        <v>45976</v>
      </c>
      <c r="I1101" s="88">
        <v>8.304332695319297E-2</v>
      </c>
      <c r="J1101" s="120"/>
      <c r="K1101" s="16">
        <v>4473</v>
      </c>
      <c r="M1101" s="16">
        <v>442806</v>
      </c>
      <c r="O1101" s="25">
        <v>5372.1282199999996</v>
      </c>
      <c r="P1101" s="125"/>
    </row>
    <row r="1102" spans="1:16" hidden="1" outlineLevel="2" x14ac:dyDescent="0.3">
      <c r="A1102" s="24">
        <v>20193</v>
      </c>
      <c r="B1102">
        <v>61000</v>
      </c>
      <c r="C1102" t="s">
        <v>146</v>
      </c>
      <c r="D1102" t="s">
        <v>147</v>
      </c>
      <c r="E1102" s="16">
        <v>4212</v>
      </c>
      <c r="G1102" s="16">
        <v>42239</v>
      </c>
      <c r="I1102" s="88">
        <v>9.9718269845403537E-2</v>
      </c>
      <c r="J1102" s="120"/>
      <c r="K1102" s="16">
        <v>4998</v>
      </c>
      <c r="M1102" s="16">
        <v>450216</v>
      </c>
      <c r="O1102" s="25">
        <v>5122.7865099999999</v>
      </c>
      <c r="P1102" s="125"/>
    </row>
    <row r="1103" spans="1:16" hidden="1" outlineLevel="2" x14ac:dyDescent="0.3">
      <c r="A1103" s="24">
        <v>20193</v>
      </c>
      <c r="B1103">
        <v>62000</v>
      </c>
      <c r="C1103" t="s">
        <v>148</v>
      </c>
      <c r="D1103" t="s">
        <v>149</v>
      </c>
      <c r="E1103" s="16">
        <v>21519</v>
      </c>
      <c r="G1103" s="16">
        <v>208013</v>
      </c>
      <c r="I1103" s="88">
        <v>0.10345026512766028</v>
      </c>
      <c r="J1103" s="120"/>
      <c r="K1103" s="16">
        <v>26708</v>
      </c>
      <c r="M1103" s="16">
        <v>2315806</v>
      </c>
      <c r="O1103" s="25">
        <v>27947.190030000002</v>
      </c>
      <c r="P1103" s="125"/>
    </row>
    <row r="1104" spans="1:16" hidden="1" outlineLevel="2" x14ac:dyDescent="0.3">
      <c r="A1104" s="24">
        <v>20193</v>
      </c>
      <c r="B1104">
        <v>63000</v>
      </c>
      <c r="C1104" t="s">
        <v>150</v>
      </c>
      <c r="D1104" t="s">
        <v>150</v>
      </c>
      <c r="E1104" s="16">
        <v>12253</v>
      </c>
      <c r="G1104" s="16">
        <v>91081</v>
      </c>
      <c r="I1104" s="88">
        <v>0.1345286064052876</v>
      </c>
      <c r="J1104" s="120"/>
      <c r="K1104" s="16">
        <v>15334</v>
      </c>
      <c r="M1104" s="16">
        <v>1335581</v>
      </c>
      <c r="O1104" s="25">
        <v>15448.85756</v>
      </c>
      <c r="P1104" s="125"/>
    </row>
    <row r="1105" spans="1:16" hidden="1" outlineLevel="2" x14ac:dyDescent="0.3">
      <c r="A1105" s="24">
        <v>20193</v>
      </c>
      <c r="B1105">
        <v>64000</v>
      </c>
      <c r="C1105" t="s">
        <v>151</v>
      </c>
      <c r="D1105" t="s">
        <v>152</v>
      </c>
      <c r="E1105" s="16">
        <v>3136</v>
      </c>
      <c r="G1105" s="16">
        <v>31898</v>
      </c>
      <c r="I1105" s="88">
        <v>9.8313373879240079E-2</v>
      </c>
      <c r="J1105" s="120"/>
      <c r="K1105" s="16">
        <v>3793</v>
      </c>
      <c r="M1105" s="16">
        <v>332465</v>
      </c>
      <c r="O1105" s="25">
        <v>3858.42985</v>
      </c>
      <c r="P1105" s="125"/>
    </row>
    <row r="1106" spans="1:16" hidden="1" outlineLevel="2" x14ac:dyDescent="0.3">
      <c r="A1106" s="24">
        <v>20193</v>
      </c>
      <c r="B1106">
        <v>71000</v>
      </c>
      <c r="C1106" t="s">
        <v>153</v>
      </c>
      <c r="D1106" t="s">
        <v>153</v>
      </c>
      <c r="E1106" s="16">
        <v>17822</v>
      </c>
      <c r="G1106" s="16">
        <v>160119</v>
      </c>
      <c r="I1106" s="88">
        <v>0.1113047171166445</v>
      </c>
      <c r="J1106" s="120"/>
      <c r="K1106" s="16">
        <v>22966</v>
      </c>
      <c r="M1106" s="16">
        <v>1997379</v>
      </c>
      <c r="O1106" s="25">
        <v>24501.828140000001</v>
      </c>
      <c r="P1106" s="125"/>
    </row>
    <row r="1107" spans="1:16" hidden="1" outlineLevel="2" x14ac:dyDescent="0.3">
      <c r="A1107" s="24">
        <v>20193</v>
      </c>
      <c r="B1107">
        <v>72000</v>
      </c>
      <c r="C1107" t="s">
        <v>154</v>
      </c>
      <c r="D1107" t="s">
        <v>154</v>
      </c>
      <c r="E1107" s="16">
        <v>11035</v>
      </c>
      <c r="G1107" s="16">
        <v>90199</v>
      </c>
      <c r="I1107" s="88">
        <v>0.12234060244570338</v>
      </c>
      <c r="J1107" s="120"/>
      <c r="K1107" s="16">
        <v>13682</v>
      </c>
      <c r="M1107" s="16">
        <v>1257463</v>
      </c>
      <c r="O1107" s="25">
        <v>15204.739100000001</v>
      </c>
      <c r="P1107" s="125"/>
    </row>
    <row r="1108" spans="1:16" hidden="1" outlineLevel="2" x14ac:dyDescent="0.3">
      <c r="A1108" s="24">
        <v>20193</v>
      </c>
      <c r="B1108">
        <v>73000</v>
      </c>
      <c r="C1108" t="s">
        <v>155</v>
      </c>
      <c r="D1108" t="s">
        <v>156</v>
      </c>
      <c r="E1108" s="16">
        <v>8193</v>
      </c>
      <c r="G1108" s="16">
        <v>72231</v>
      </c>
      <c r="I1108" s="88">
        <v>0.11342775262698841</v>
      </c>
      <c r="J1108" s="120"/>
      <c r="K1108" s="16">
        <v>10422</v>
      </c>
      <c r="M1108" s="16">
        <v>898258</v>
      </c>
      <c r="O1108" s="25">
        <v>10695.649670000001</v>
      </c>
      <c r="P1108" s="125"/>
    </row>
    <row r="1109" spans="1:16" hidden="1" outlineLevel="2" x14ac:dyDescent="0.3">
      <c r="A1109" s="24">
        <v>20193</v>
      </c>
      <c r="B1109">
        <v>81000</v>
      </c>
      <c r="C1109" t="s">
        <v>157</v>
      </c>
      <c r="D1109" t="s">
        <v>158</v>
      </c>
      <c r="E1109" s="16">
        <v>1527</v>
      </c>
      <c r="G1109" s="16">
        <v>8973</v>
      </c>
      <c r="I1109" s="88">
        <v>0.17017719826145103</v>
      </c>
      <c r="J1109" s="120"/>
      <c r="K1109" s="16">
        <v>1766</v>
      </c>
      <c r="M1109" s="16">
        <v>155296</v>
      </c>
      <c r="O1109" s="25">
        <v>1834.8804500000001</v>
      </c>
      <c r="P1109" s="125"/>
    </row>
    <row r="1110" spans="1:16" hidden="1" outlineLevel="2" x14ac:dyDescent="0.3">
      <c r="A1110" s="24">
        <v>20193</v>
      </c>
      <c r="B1110">
        <v>82000</v>
      </c>
      <c r="C1110" t="s">
        <v>159</v>
      </c>
      <c r="D1110" t="s">
        <v>160</v>
      </c>
      <c r="E1110" s="16">
        <v>2004</v>
      </c>
      <c r="G1110" s="16">
        <v>12867</v>
      </c>
      <c r="I1110" s="88">
        <v>0.15574726043366752</v>
      </c>
      <c r="J1110" s="120"/>
      <c r="K1110" s="16">
        <v>2335</v>
      </c>
      <c r="M1110" s="16">
        <v>233590</v>
      </c>
      <c r="O1110" s="25">
        <v>2640.5982199999999</v>
      </c>
      <c r="P1110" s="125"/>
    </row>
    <row r="1111" spans="1:16" hidden="1" outlineLevel="2" x14ac:dyDescent="0.3">
      <c r="A1111" s="24">
        <v>20193</v>
      </c>
      <c r="B1111">
        <v>83000</v>
      </c>
      <c r="C1111" t="s">
        <v>161</v>
      </c>
      <c r="D1111" t="s">
        <v>161</v>
      </c>
      <c r="E1111" s="16">
        <v>2864</v>
      </c>
      <c r="G1111" s="16">
        <v>19918</v>
      </c>
      <c r="I1111" s="88">
        <v>0.1437895371021187</v>
      </c>
      <c r="J1111" s="120"/>
      <c r="K1111" s="16">
        <v>3427</v>
      </c>
      <c r="M1111" s="16">
        <v>362286</v>
      </c>
      <c r="O1111" s="25">
        <v>4013.6068700000001</v>
      </c>
      <c r="P1111" s="125"/>
    </row>
    <row r="1112" spans="1:16" hidden="1" outlineLevel="2" x14ac:dyDescent="0.3">
      <c r="A1112" s="24">
        <v>20193</v>
      </c>
      <c r="B1112">
        <v>84000</v>
      </c>
      <c r="C1112" t="s">
        <v>162</v>
      </c>
      <c r="D1112" t="s">
        <v>162</v>
      </c>
      <c r="E1112" s="16">
        <v>2695</v>
      </c>
      <c r="G1112" s="16">
        <v>20126</v>
      </c>
      <c r="I1112" s="88">
        <v>0.13390638974460897</v>
      </c>
      <c r="J1112" s="120"/>
      <c r="K1112" s="16">
        <v>3353</v>
      </c>
      <c r="M1112" s="16">
        <v>310518</v>
      </c>
      <c r="O1112" s="25">
        <v>3490.1272199999999</v>
      </c>
      <c r="P1112" s="125"/>
    </row>
    <row r="1113" spans="1:16" hidden="1" outlineLevel="2" x14ac:dyDescent="0.3">
      <c r="A1113" s="24">
        <v>20193</v>
      </c>
      <c r="B1113">
        <v>85000</v>
      </c>
      <c r="C1113" t="s">
        <v>163</v>
      </c>
      <c r="D1113" t="s">
        <v>163</v>
      </c>
      <c r="E1113" s="16">
        <v>1976</v>
      </c>
      <c r="G1113" s="16">
        <v>12759</v>
      </c>
      <c r="I1113" s="88">
        <v>0.15487107140057998</v>
      </c>
      <c r="J1113" s="120"/>
      <c r="K1113" s="16">
        <v>2298</v>
      </c>
      <c r="M1113" s="16">
        <v>199156</v>
      </c>
      <c r="O1113" s="25">
        <v>2249.30294</v>
      </c>
      <c r="P1113" s="125"/>
    </row>
    <row r="1114" spans="1:16" hidden="1" outlineLevel="2" x14ac:dyDescent="0.3">
      <c r="A1114" s="24">
        <v>20193</v>
      </c>
      <c r="B1114">
        <v>91000</v>
      </c>
      <c r="C1114" t="s">
        <v>164</v>
      </c>
      <c r="D1114" t="s">
        <v>164</v>
      </c>
      <c r="E1114" s="16">
        <v>4289</v>
      </c>
      <c r="G1114" s="16">
        <v>39320</v>
      </c>
      <c r="I1114" s="88">
        <v>0.10907934893184131</v>
      </c>
      <c r="J1114" s="120"/>
      <c r="K1114" s="16">
        <v>5111</v>
      </c>
      <c r="M1114" s="16">
        <v>500044</v>
      </c>
      <c r="O1114" s="25">
        <v>5644.70928</v>
      </c>
      <c r="P1114" s="125"/>
    </row>
    <row r="1115" spans="1:16" hidden="1" outlineLevel="2" x14ac:dyDescent="0.3">
      <c r="A1115" s="24">
        <v>20193</v>
      </c>
      <c r="B1115">
        <v>92000</v>
      </c>
      <c r="C1115" t="s">
        <v>165</v>
      </c>
      <c r="D1115" t="s">
        <v>166</v>
      </c>
      <c r="E1115" s="16">
        <v>11225</v>
      </c>
      <c r="G1115" s="16">
        <v>115939</v>
      </c>
      <c r="I1115" s="88">
        <v>9.6818154374283025E-2</v>
      </c>
      <c r="J1115" s="120"/>
      <c r="K1115" s="16">
        <v>13461</v>
      </c>
      <c r="M1115" s="16">
        <v>1203957</v>
      </c>
      <c r="O1115" s="25">
        <v>14011.564479999999</v>
      </c>
      <c r="P1115" s="125"/>
    </row>
    <row r="1116" spans="1:16" hidden="1" outlineLevel="2" x14ac:dyDescent="0.3">
      <c r="A1116" s="24">
        <v>20193</v>
      </c>
      <c r="B1116">
        <v>93000</v>
      </c>
      <c r="C1116" t="s">
        <v>167</v>
      </c>
      <c r="D1116" t="s">
        <v>167</v>
      </c>
      <c r="E1116" s="16">
        <v>2015</v>
      </c>
      <c r="G1116" s="16">
        <v>23023</v>
      </c>
      <c r="I1116" s="88">
        <v>8.7521174477696223E-2</v>
      </c>
      <c r="J1116" s="120"/>
      <c r="K1116" s="16">
        <v>2343</v>
      </c>
      <c r="M1116" s="16">
        <v>215221</v>
      </c>
      <c r="O1116" s="25">
        <v>2453.4327899999998</v>
      </c>
      <c r="P1116" s="125"/>
    </row>
    <row r="1117" spans="1:16" hidden="1" outlineLevel="2" x14ac:dyDescent="0.3">
      <c r="A1117" s="24">
        <v>20193</v>
      </c>
      <c r="B1117" t="s">
        <v>407</v>
      </c>
      <c r="C1117" t="s">
        <v>82</v>
      </c>
      <c r="D1117" t="s">
        <v>83</v>
      </c>
      <c r="E1117" s="16">
        <v>2198</v>
      </c>
      <c r="G1117" s="16">
        <v>42551</v>
      </c>
      <c r="I1117" s="88">
        <v>5.1655660266503728E-2</v>
      </c>
      <c r="J1117" s="120"/>
      <c r="K1117" s="16">
        <v>2432</v>
      </c>
      <c r="M1117" s="16">
        <v>234195</v>
      </c>
      <c r="O1117" s="25">
        <v>2830.0239700000002</v>
      </c>
      <c r="P1117" s="125"/>
    </row>
    <row r="1118" spans="1:16" hidden="1" outlineLevel="2" x14ac:dyDescent="0.3">
      <c r="A1118" s="24">
        <v>20193</v>
      </c>
      <c r="B1118" t="s">
        <v>408</v>
      </c>
      <c r="C1118" t="s">
        <v>84</v>
      </c>
      <c r="D1118" t="s">
        <v>85</v>
      </c>
      <c r="E1118" s="16">
        <v>149</v>
      </c>
      <c r="G1118" s="16">
        <v>1603</v>
      </c>
      <c r="I1118" s="88">
        <v>9.2950717404865879E-2</v>
      </c>
      <c r="J1118" s="120"/>
      <c r="K1118" s="16">
        <v>164</v>
      </c>
      <c r="M1118" s="16">
        <v>12728</v>
      </c>
      <c r="O1118" s="25">
        <v>156.92032</v>
      </c>
      <c r="P1118" s="125"/>
    </row>
    <row r="1119" spans="1:16" hidden="1" outlineLevel="2" x14ac:dyDescent="0.3">
      <c r="A1119" s="24">
        <v>20193</v>
      </c>
      <c r="B1119" t="s">
        <v>409</v>
      </c>
      <c r="C1119" t="s">
        <v>86</v>
      </c>
      <c r="D1119" t="s">
        <v>87</v>
      </c>
      <c r="E1119" s="16">
        <v>6442</v>
      </c>
      <c r="G1119" s="16">
        <v>52691</v>
      </c>
      <c r="I1119" s="88">
        <v>0.1222599684955685</v>
      </c>
      <c r="J1119" s="120"/>
      <c r="K1119" s="16">
        <v>6998</v>
      </c>
      <c r="M1119" s="16">
        <v>750684</v>
      </c>
      <c r="O1119" s="25">
        <v>9524.7100699999992</v>
      </c>
      <c r="P1119" s="125"/>
    </row>
    <row r="1120" spans="1:16" hidden="1" outlineLevel="2" x14ac:dyDescent="0.3">
      <c r="A1120" s="24">
        <v>20193</v>
      </c>
      <c r="B1120" t="s">
        <v>410</v>
      </c>
      <c r="C1120" t="s">
        <v>88</v>
      </c>
      <c r="D1120" t="s">
        <v>89</v>
      </c>
      <c r="E1120" s="16">
        <v>197</v>
      </c>
      <c r="G1120" s="16">
        <v>588</v>
      </c>
      <c r="I1120" s="88">
        <v>0.33503401360544216</v>
      </c>
      <c r="J1120" s="120"/>
      <c r="K1120" s="16">
        <v>208</v>
      </c>
      <c r="M1120" s="16">
        <v>16653</v>
      </c>
      <c r="O1120" s="25">
        <v>208.41417999999999</v>
      </c>
      <c r="P1120" s="125"/>
    </row>
    <row r="1121" spans="1:16" hidden="1" outlineLevel="2" x14ac:dyDescent="0.3">
      <c r="A1121" s="24">
        <v>20193</v>
      </c>
      <c r="B1121" t="s">
        <v>411</v>
      </c>
      <c r="C1121" t="s">
        <v>90</v>
      </c>
      <c r="D1121" t="s">
        <v>91</v>
      </c>
      <c r="E1121" s="16">
        <v>1867</v>
      </c>
      <c r="G1121" s="16">
        <v>13970</v>
      </c>
      <c r="I1121" s="88">
        <v>0.1336435218324982</v>
      </c>
      <c r="J1121" s="120"/>
      <c r="K1121" s="16">
        <v>1987</v>
      </c>
      <c r="M1121" s="16">
        <v>165864</v>
      </c>
      <c r="O1121" s="25">
        <v>2016.3454400000001</v>
      </c>
      <c r="P1121" s="125"/>
    </row>
    <row r="1122" spans="1:16" hidden="1" outlineLevel="2" x14ac:dyDescent="0.3">
      <c r="A1122" s="24">
        <v>20193</v>
      </c>
      <c r="B1122" t="s">
        <v>412</v>
      </c>
      <c r="C1122" t="s">
        <v>92</v>
      </c>
      <c r="D1122" t="s">
        <v>93</v>
      </c>
      <c r="E1122" s="16">
        <v>728</v>
      </c>
      <c r="G1122" s="16">
        <v>13533</v>
      </c>
      <c r="I1122" s="88">
        <v>5.3794428434197884E-2</v>
      </c>
      <c r="J1122" s="120"/>
      <c r="K1122" s="16">
        <v>777</v>
      </c>
      <c r="M1122" s="16">
        <v>126992</v>
      </c>
      <c r="O1122" s="25">
        <v>1561.8552099999999</v>
      </c>
      <c r="P1122" s="125"/>
    </row>
    <row r="1123" spans="1:16" hidden="1" outlineLevel="2" x14ac:dyDescent="0.3">
      <c r="A1123" s="24">
        <v>20193</v>
      </c>
      <c r="B1123" t="s">
        <v>413</v>
      </c>
      <c r="C1123" t="s">
        <v>94</v>
      </c>
      <c r="D1123" t="s">
        <v>95</v>
      </c>
      <c r="E1123" s="16">
        <v>86</v>
      </c>
      <c r="G1123" s="16">
        <v>1022</v>
      </c>
      <c r="I1123" s="88">
        <v>8.4148727984344418E-2</v>
      </c>
      <c r="J1123" s="120"/>
      <c r="K1123" s="16">
        <v>103</v>
      </c>
      <c r="M1123" s="16">
        <v>10804</v>
      </c>
      <c r="O1123" s="25">
        <v>140.79601</v>
      </c>
      <c r="P1123" s="125"/>
    </row>
    <row r="1124" spans="1:16" outlineLevel="1" collapsed="1" x14ac:dyDescent="0.3">
      <c r="A1124" s="89" t="s">
        <v>59</v>
      </c>
      <c r="B1124" s="27"/>
      <c r="C1124" s="27"/>
      <c r="D1124" s="27"/>
      <c r="E1124" s="29">
        <f>SUBTOTAL(9,E1074:E1123)</f>
        <v>465714</v>
      </c>
      <c r="F1124" s="117"/>
      <c r="G1124" s="29">
        <f>SUBTOTAL(9,G1074:G1123)</f>
        <v>4220372</v>
      </c>
      <c r="H1124" s="117"/>
      <c r="I1124" s="85">
        <f>E1124/G1124</f>
        <v>0.11034904032156408</v>
      </c>
      <c r="J1124" s="121"/>
      <c r="K1124" s="29">
        <f>SUBTOTAL(9,K1074:K1123)</f>
        <v>586198</v>
      </c>
      <c r="L1124" s="117"/>
      <c r="M1124" s="29">
        <f>SUBTOTAL(9,M1074:M1123)</f>
        <v>53169133</v>
      </c>
      <c r="N1124" s="117"/>
      <c r="O1124" s="30">
        <f>SUBTOTAL(9,O1074:O1123)</f>
        <v>641609.62682</v>
      </c>
      <c r="P1124" s="126"/>
    </row>
    <row r="1125" spans="1:16" hidden="1" outlineLevel="2" x14ac:dyDescent="0.3">
      <c r="A1125" s="18">
        <v>20192</v>
      </c>
      <c r="B1125" s="19">
        <v>11000</v>
      </c>
      <c r="C1125" s="19" t="s">
        <v>96</v>
      </c>
      <c r="D1125" s="19" t="s">
        <v>97</v>
      </c>
      <c r="E1125" s="20">
        <v>32750</v>
      </c>
      <c r="G1125" s="20">
        <v>384265</v>
      </c>
      <c r="I1125" s="87">
        <v>8.52276423822102E-2</v>
      </c>
      <c r="J1125" s="120"/>
      <c r="K1125" s="20">
        <v>41091</v>
      </c>
      <c r="M1125" s="20">
        <v>2228757</v>
      </c>
      <c r="O1125" s="21">
        <v>27226.884890000001</v>
      </c>
      <c r="P1125" s="125"/>
    </row>
    <row r="1126" spans="1:16" hidden="1" outlineLevel="2" x14ac:dyDescent="0.3">
      <c r="A1126" s="18">
        <v>20192</v>
      </c>
      <c r="B1126" s="19">
        <v>12000</v>
      </c>
      <c r="C1126" s="19" t="s">
        <v>98</v>
      </c>
      <c r="D1126" s="19" t="s">
        <v>99</v>
      </c>
      <c r="E1126" s="20">
        <v>10532</v>
      </c>
      <c r="G1126" s="20">
        <v>137143</v>
      </c>
      <c r="I1126" s="87">
        <v>7.6795753337756942E-2</v>
      </c>
      <c r="J1126" s="120"/>
      <c r="K1126" s="20">
        <v>12894</v>
      </c>
      <c r="M1126" s="20">
        <v>661160</v>
      </c>
      <c r="O1126" s="21">
        <v>8026.36528</v>
      </c>
      <c r="P1126" s="125"/>
    </row>
    <row r="1127" spans="1:16" hidden="1" outlineLevel="2" x14ac:dyDescent="0.3">
      <c r="A1127" s="18">
        <v>20192</v>
      </c>
      <c r="B1127" s="19">
        <v>13000</v>
      </c>
      <c r="C1127" s="19" t="s">
        <v>100</v>
      </c>
      <c r="D1127" s="19" t="s">
        <v>100</v>
      </c>
      <c r="E1127" s="20">
        <v>14327</v>
      </c>
      <c r="G1127" s="20">
        <v>180650</v>
      </c>
      <c r="I1127" s="87">
        <v>7.9308054248546908E-2</v>
      </c>
      <c r="J1127" s="120"/>
      <c r="K1127" s="20">
        <v>17615</v>
      </c>
      <c r="M1127" s="20">
        <v>817810</v>
      </c>
      <c r="O1127" s="21">
        <v>9822.5979800000005</v>
      </c>
      <c r="P1127" s="125"/>
    </row>
    <row r="1128" spans="1:16" hidden="1" outlineLevel="2" x14ac:dyDescent="0.3">
      <c r="A1128" s="18">
        <v>20192</v>
      </c>
      <c r="B1128" s="19">
        <v>21000</v>
      </c>
      <c r="C1128" s="19" t="s">
        <v>101</v>
      </c>
      <c r="D1128" s="19" t="s">
        <v>102</v>
      </c>
      <c r="E1128" s="20">
        <v>24897</v>
      </c>
      <c r="G1128" s="20">
        <v>356550</v>
      </c>
      <c r="I1128" s="87">
        <v>6.982751367269667E-2</v>
      </c>
      <c r="J1128" s="120"/>
      <c r="K1128" s="20">
        <v>29166</v>
      </c>
      <c r="M1128" s="20">
        <v>2044439</v>
      </c>
      <c r="O1128" s="21">
        <v>26151.802199999998</v>
      </c>
      <c r="P1128" s="125"/>
    </row>
    <row r="1129" spans="1:16" hidden="1" outlineLevel="2" x14ac:dyDescent="0.3">
      <c r="A1129" s="18">
        <v>20192</v>
      </c>
      <c r="B1129" s="19">
        <v>23000</v>
      </c>
      <c r="C1129" s="19" t="s">
        <v>103</v>
      </c>
      <c r="D1129" s="19" t="s">
        <v>104</v>
      </c>
      <c r="E1129" s="20">
        <v>18239</v>
      </c>
      <c r="G1129" s="20">
        <v>235095</v>
      </c>
      <c r="I1129" s="87">
        <v>7.7581403262510895E-2</v>
      </c>
      <c r="J1129" s="120"/>
      <c r="K1129" s="20">
        <v>21721</v>
      </c>
      <c r="M1129" s="20">
        <v>1207062</v>
      </c>
      <c r="O1129" s="21">
        <v>14922.01107</v>
      </c>
      <c r="P1129" s="125"/>
    </row>
    <row r="1130" spans="1:16" hidden="1" outlineLevel="2" x14ac:dyDescent="0.3">
      <c r="A1130" s="18">
        <v>20192</v>
      </c>
      <c r="B1130" s="19">
        <v>24000</v>
      </c>
      <c r="C1130" s="19" t="s">
        <v>105</v>
      </c>
      <c r="D1130" s="19" t="s">
        <v>106</v>
      </c>
      <c r="E1130" s="20">
        <v>13563</v>
      </c>
      <c r="G1130" s="20">
        <v>200557</v>
      </c>
      <c r="I1130" s="87">
        <v>6.7626659752589038E-2</v>
      </c>
      <c r="J1130" s="120"/>
      <c r="K1130" s="20">
        <v>16095</v>
      </c>
      <c r="M1130" s="20">
        <v>817009</v>
      </c>
      <c r="O1130" s="21">
        <v>9942.5339199999999</v>
      </c>
      <c r="P1130" s="125"/>
    </row>
    <row r="1131" spans="1:16" hidden="1" outlineLevel="2" x14ac:dyDescent="0.3">
      <c r="A1131" s="18">
        <v>20192</v>
      </c>
      <c r="B1131" s="19">
        <v>25000</v>
      </c>
      <c r="C1131" s="19" t="s">
        <v>107</v>
      </c>
      <c r="D1131" s="19" t="s">
        <v>108</v>
      </c>
      <c r="E1131" s="20">
        <v>10963</v>
      </c>
      <c r="G1131" s="20">
        <v>137149</v>
      </c>
      <c r="I1131" s="87">
        <v>7.9934961246527506E-2</v>
      </c>
      <c r="J1131" s="120"/>
      <c r="K1131" s="20">
        <v>12829</v>
      </c>
      <c r="M1131" s="20">
        <v>765875</v>
      </c>
      <c r="O1131" s="21">
        <v>9226.0094599999993</v>
      </c>
      <c r="P1131" s="125"/>
    </row>
    <row r="1132" spans="1:16" hidden="1" outlineLevel="2" x14ac:dyDescent="0.3">
      <c r="A1132" s="18">
        <v>20192</v>
      </c>
      <c r="B1132" s="19">
        <v>31000</v>
      </c>
      <c r="C1132" s="19" t="s">
        <v>109</v>
      </c>
      <c r="D1132" s="19" t="s">
        <v>110</v>
      </c>
      <c r="E1132" s="20">
        <v>9470</v>
      </c>
      <c r="G1132" s="20">
        <v>104592</v>
      </c>
      <c r="I1132" s="87">
        <v>9.0542297690071896E-2</v>
      </c>
      <c r="J1132" s="120"/>
      <c r="K1132" s="20">
        <v>11718</v>
      </c>
      <c r="M1132" s="20">
        <v>542442</v>
      </c>
      <c r="O1132" s="21">
        <v>6431.5817900000002</v>
      </c>
      <c r="P1132" s="125"/>
    </row>
    <row r="1133" spans="1:16" hidden="1" outlineLevel="2" x14ac:dyDescent="0.3">
      <c r="A1133" s="18">
        <v>20192</v>
      </c>
      <c r="B1133" s="19">
        <v>32000</v>
      </c>
      <c r="C1133" s="19" t="s">
        <v>111</v>
      </c>
      <c r="D1133" s="19" t="s">
        <v>112</v>
      </c>
      <c r="E1133" s="20">
        <v>1792</v>
      </c>
      <c r="G1133" s="20">
        <v>19627</v>
      </c>
      <c r="I1133" s="87">
        <v>9.1302797167167674E-2</v>
      </c>
      <c r="J1133" s="120"/>
      <c r="K1133" s="20">
        <v>2174</v>
      </c>
      <c r="M1133" s="20">
        <v>96964</v>
      </c>
      <c r="O1133" s="21">
        <v>1129.81843</v>
      </c>
      <c r="P1133" s="125"/>
    </row>
    <row r="1134" spans="1:16" hidden="1" outlineLevel="2" x14ac:dyDescent="0.3">
      <c r="A1134" s="18">
        <v>20192</v>
      </c>
      <c r="B1134" s="19">
        <v>33000</v>
      </c>
      <c r="C1134" s="19" t="s">
        <v>113</v>
      </c>
      <c r="D1134" s="19" t="s">
        <v>114</v>
      </c>
      <c r="E1134" s="20">
        <v>3689</v>
      </c>
      <c r="G1134" s="20">
        <v>40067</v>
      </c>
      <c r="I1134" s="87">
        <v>9.2070781441086186E-2</v>
      </c>
      <c r="J1134" s="120"/>
      <c r="K1134" s="20">
        <v>4604</v>
      </c>
      <c r="M1134" s="20">
        <v>202113</v>
      </c>
      <c r="O1134" s="21">
        <v>2405.06149</v>
      </c>
      <c r="P1134" s="125"/>
    </row>
    <row r="1135" spans="1:16" hidden="1" outlineLevel="2" x14ac:dyDescent="0.3">
      <c r="A1135" s="18">
        <v>20192</v>
      </c>
      <c r="B1135" s="19">
        <v>34000</v>
      </c>
      <c r="C1135" s="19" t="s">
        <v>115</v>
      </c>
      <c r="D1135" s="19" t="s">
        <v>116</v>
      </c>
      <c r="E1135" s="20">
        <v>9494</v>
      </c>
      <c r="G1135" s="20">
        <v>113095</v>
      </c>
      <c r="I1135" s="87">
        <v>8.3947124099208625E-2</v>
      </c>
      <c r="J1135" s="120"/>
      <c r="K1135" s="20">
        <v>12055</v>
      </c>
      <c r="M1135" s="20">
        <v>530143</v>
      </c>
      <c r="O1135" s="21">
        <v>6280.6797699999997</v>
      </c>
      <c r="P1135" s="125"/>
    </row>
    <row r="1136" spans="1:16" hidden="1" outlineLevel="2" x14ac:dyDescent="0.3">
      <c r="A1136" s="18">
        <v>20192</v>
      </c>
      <c r="B1136" s="19">
        <v>35000</v>
      </c>
      <c r="C1136" s="19" t="s">
        <v>117</v>
      </c>
      <c r="D1136" s="19" t="s">
        <v>118</v>
      </c>
      <c r="E1136" s="20">
        <v>4978</v>
      </c>
      <c r="G1136" s="20">
        <v>55137</v>
      </c>
      <c r="I1136" s="87">
        <v>9.028420117162704E-2</v>
      </c>
      <c r="J1136" s="120"/>
      <c r="K1136" s="20">
        <v>6054</v>
      </c>
      <c r="M1136" s="20">
        <v>294369</v>
      </c>
      <c r="O1136" s="21">
        <v>3518.0270999999998</v>
      </c>
      <c r="P1136" s="125"/>
    </row>
    <row r="1137" spans="1:16" hidden="1" outlineLevel="2" x14ac:dyDescent="0.3">
      <c r="A1137" s="18">
        <v>20192</v>
      </c>
      <c r="B1137" s="19">
        <v>36000</v>
      </c>
      <c r="C1137" s="19" t="s">
        <v>119</v>
      </c>
      <c r="D1137" s="19" t="s">
        <v>120</v>
      </c>
      <c r="E1137" s="20">
        <v>4865</v>
      </c>
      <c r="G1137" s="20">
        <v>61236</v>
      </c>
      <c r="I1137" s="87">
        <v>7.944673068129858E-2</v>
      </c>
      <c r="J1137" s="120"/>
      <c r="K1137" s="20">
        <v>5999</v>
      </c>
      <c r="M1137" s="20">
        <v>255689</v>
      </c>
      <c r="O1137" s="21">
        <v>2968.0101100000002</v>
      </c>
      <c r="P1137" s="125"/>
    </row>
    <row r="1138" spans="1:16" hidden="1" outlineLevel="2" x14ac:dyDescent="0.3">
      <c r="A1138" s="18">
        <v>20192</v>
      </c>
      <c r="B1138" s="19">
        <v>37000</v>
      </c>
      <c r="C1138" s="19" t="s">
        <v>121</v>
      </c>
      <c r="D1138" s="19" t="s">
        <v>121</v>
      </c>
      <c r="E1138" s="20">
        <v>3172</v>
      </c>
      <c r="G1138" s="20">
        <v>36243</v>
      </c>
      <c r="I1138" s="87">
        <v>8.7520348757001348E-2</v>
      </c>
      <c r="J1138" s="120"/>
      <c r="K1138" s="20">
        <v>3991</v>
      </c>
      <c r="M1138" s="20">
        <v>171449</v>
      </c>
      <c r="O1138" s="21">
        <v>1999.75323</v>
      </c>
      <c r="P1138" s="125"/>
    </row>
    <row r="1139" spans="1:16" hidden="1" outlineLevel="2" x14ac:dyDescent="0.3">
      <c r="A1139" s="18">
        <v>20192</v>
      </c>
      <c r="B1139" s="19">
        <v>38000</v>
      </c>
      <c r="C1139" s="19" t="s">
        <v>122</v>
      </c>
      <c r="D1139" s="19" t="s">
        <v>123</v>
      </c>
      <c r="E1139" s="20">
        <v>2066</v>
      </c>
      <c r="G1139" s="20">
        <v>18837</v>
      </c>
      <c r="I1139" s="87">
        <v>0.1096777618516749</v>
      </c>
      <c r="J1139" s="120"/>
      <c r="K1139" s="20">
        <v>2563</v>
      </c>
      <c r="M1139" s="20">
        <v>123810</v>
      </c>
      <c r="O1139" s="21">
        <v>1470.5653600000001</v>
      </c>
      <c r="P1139" s="125"/>
    </row>
    <row r="1140" spans="1:16" hidden="1" outlineLevel="2" x14ac:dyDescent="0.3">
      <c r="A1140" s="18">
        <v>20192</v>
      </c>
      <c r="B1140" s="19">
        <v>41000</v>
      </c>
      <c r="C1140" s="19" t="s">
        <v>124</v>
      </c>
      <c r="D1140" s="19" t="s">
        <v>125</v>
      </c>
      <c r="E1140" s="20">
        <v>7679</v>
      </c>
      <c r="G1140" s="20">
        <v>117087</v>
      </c>
      <c r="I1140" s="87">
        <v>6.5583711257441044E-2</v>
      </c>
      <c r="J1140" s="120"/>
      <c r="K1140" s="20">
        <v>9295</v>
      </c>
      <c r="M1140" s="20">
        <v>450249</v>
      </c>
      <c r="O1140" s="21">
        <v>5459.0483000000004</v>
      </c>
      <c r="P1140" s="125"/>
    </row>
    <row r="1141" spans="1:16" hidden="1" outlineLevel="2" x14ac:dyDescent="0.3">
      <c r="A1141" s="18">
        <v>20192</v>
      </c>
      <c r="B1141" s="19">
        <v>42000</v>
      </c>
      <c r="C1141" s="19" t="s">
        <v>126</v>
      </c>
      <c r="D1141" s="19" t="s">
        <v>127</v>
      </c>
      <c r="E1141" s="20">
        <v>5507</v>
      </c>
      <c r="G1141" s="20">
        <v>80871</v>
      </c>
      <c r="I1141" s="87">
        <v>6.8096103671278954E-2</v>
      </c>
      <c r="J1141" s="120"/>
      <c r="K1141" s="20">
        <v>6539</v>
      </c>
      <c r="M1141" s="20">
        <v>323022</v>
      </c>
      <c r="O1141" s="21">
        <v>3864.8869</v>
      </c>
      <c r="P1141" s="125"/>
    </row>
    <row r="1142" spans="1:16" hidden="1" outlineLevel="2" x14ac:dyDescent="0.3">
      <c r="A1142" s="18">
        <v>20192</v>
      </c>
      <c r="B1142" s="19">
        <v>43000</v>
      </c>
      <c r="C1142" s="19" t="s">
        <v>128</v>
      </c>
      <c r="D1142" s="19" t="s">
        <v>128</v>
      </c>
      <c r="E1142" s="20">
        <v>2384</v>
      </c>
      <c r="G1142" s="20">
        <v>32912</v>
      </c>
      <c r="I1142" s="87">
        <v>7.2435585804569769E-2</v>
      </c>
      <c r="J1142" s="120"/>
      <c r="K1142" s="20">
        <v>2895</v>
      </c>
      <c r="M1142" s="20">
        <v>135981</v>
      </c>
      <c r="O1142" s="21">
        <v>1671.10634</v>
      </c>
      <c r="P1142" s="125"/>
    </row>
    <row r="1143" spans="1:16" hidden="1" outlineLevel="2" x14ac:dyDescent="0.3">
      <c r="A1143" s="18">
        <v>20192</v>
      </c>
      <c r="B1143" s="19">
        <v>44000</v>
      </c>
      <c r="C1143" s="19" t="s">
        <v>129</v>
      </c>
      <c r="D1143" s="19" t="s">
        <v>130</v>
      </c>
      <c r="E1143" s="20">
        <v>16754</v>
      </c>
      <c r="G1143" s="20">
        <v>224229</v>
      </c>
      <c r="I1143" s="87">
        <v>7.4718256782128983E-2</v>
      </c>
      <c r="J1143" s="120"/>
      <c r="K1143" s="20">
        <v>20850</v>
      </c>
      <c r="M1143" s="20">
        <v>1006806</v>
      </c>
      <c r="O1143" s="21">
        <v>12407.27815</v>
      </c>
      <c r="P1143" s="125"/>
    </row>
    <row r="1144" spans="1:16" hidden="1" outlineLevel="2" x14ac:dyDescent="0.3">
      <c r="A1144" s="18">
        <v>20192</v>
      </c>
      <c r="B1144" s="19">
        <v>45000</v>
      </c>
      <c r="C1144" s="19" t="s">
        <v>131</v>
      </c>
      <c r="D1144" s="19" t="s">
        <v>132</v>
      </c>
      <c r="E1144" s="20">
        <v>3716</v>
      </c>
      <c r="G1144" s="20">
        <v>47646</v>
      </c>
      <c r="I1144" s="87">
        <v>7.7991856609159221E-2</v>
      </c>
      <c r="J1144" s="120"/>
      <c r="K1144" s="20">
        <v>4654</v>
      </c>
      <c r="M1144" s="20">
        <v>206423</v>
      </c>
      <c r="O1144" s="21">
        <v>2480.1559999999999</v>
      </c>
      <c r="P1144" s="125"/>
    </row>
    <row r="1145" spans="1:16" hidden="1" outlineLevel="2" x14ac:dyDescent="0.3">
      <c r="A1145" s="18">
        <v>20192</v>
      </c>
      <c r="B1145" s="19">
        <v>46000</v>
      </c>
      <c r="C1145" s="19" t="s">
        <v>133</v>
      </c>
      <c r="D1145" s="19" t="s">
        <v>134</v>
      </c>
      <c r="E1145" s="20">
        <v>7475</v>
      </c>
      <c r="G1145" s="20">
        <v>97875</v>
      </c>
      <c r="I1145" s="87">
        <v>7.6372924648786714E-2</v>
      </c>
      <c r="J1145" s="120"/>
      <c r="K1145" s="20">
        <v>9089</v>
      </c>
      <c r="M1145" s="20">
        <v>465517</v>
      </c>
      <c r="O1145" s="21">
        <v>5557.8988399999998</v>
      </c>
      <c r="P1145" s="125"/>
    </row>
    <row r="1146" spans="1:16" hidden="1" outlineLevel="2" x14ac:dyDescent="0.3">
      <c r="A1146" s="18">
        <v>20192</v>
      </c>
      <c r="B1146" s="19">
        <v>51000</v>
      </c>
      <c r="C1146" s="19" t="s">
        <v>135</v>
      </c>
      <c r="D1146" s="19" t="s">
        <v>136</v>
      </c>
      <c r="E1146" s="20">
        <v>2697</v>
      </c>
      <c r="G1146" s="20">
        <v>47092</v>
      </c>
      <c r="I1146" s="87">
        <v>5.7270874033806166E-2</v>
      </c>
      <c r="J1146" s="120"/>
      <c r="K1146" s="20">
        <v>3060</v>
      </c>
      <c r="M1146" s="20">
        <v>173440</v>
      </c>
      <c r="O1146" s="21">
        <v>2063.7249099999999</v>
      </c>
      <c r="P1146" s="125"/>
    </row>
    <row r="1147" spans="1:16" hidden="1" outlineLevel="2" x14ac:dyDescent="0.3">
      <c r="A1147" s="18">
        <v>20192</v>
      </c>
      <c r="B1147" s="19">
        <v>52000</v>
      </c>
      <c r="C1147" s="19" t="s">
        <v>137</v>
      </c>
      <c r="D1147" s="19" t="s">
        <v>137</v>
      </c>
      <c r="E1147" s="20">
        <v>7075</v>
      </c>
      <c r="G1147" s="20">
        <v>123609</v>
      </c>
      <c r="I1147" s="87">
        <v>5.7236932585814949E-2</v>
      </c>
      <c r="J1147" s="120"/>
      <c r="K1147" s="20">
        <v>8286</v>
      </c>
      <c r="M1147" s="20">
        <v>510986</v>
      </c>
      <c r="O1147" s="21">
        <v>6398.0395799999997</v>
      </c>
      <c r="P1147" s="125"/>
    </row>
    <row r="1148" spans="1:16" hidden="1" outlineLevel="2" x14ac:dyDescent="0.3">
      <c r="A1148" s="18">
        <v>20192</v>
      </c>
      <c r="B1148" s="19">
        <v>53000</v>
      </c>
      <c r="C1148" s="19" t="s">
        <v>138</v>
      </c>
      <c r="D1148" s="19" t="s">
        <v>139</v>
      </c>
      <c r="E1148" s="20">
        <v>4616</v>
      </c>
      <c r="G1148" s="20">
        <v>82742</v>
      </c>
      <c r="I1148" s="87">
        <v>5.5787870730705083E-2</v>
      </c>
      <c r="J1148" s="120"/>
      <c r="K1148" s="20">
        <v>5421</v>
      </c>
      <c r="M1148" s="20">
        <v>328997</v>
      </c>
      <c r="O1148" s="21">
        <v>4063.5363600000001</v>
      </c>
      <c r="P1148" s="125"/>
    </row>
    <row r="1149" spans="1:16" hidden="1" outlineLevel="2" x14ac:dyDescent="0.3">
      <c r="A1149" s="18">
        <v>20192</v>
      </c>
      <c r="B1149" s="19">
        <v>55000</v>
      </c>
      <c r="C1149" s="19" t="s">
        <v>140</v>
      </c>
      <c r="D1149" s="19" t="s">
        <v>141</v>
      </c>
      <c r="E1149" s="20">
        <v>1988</v>
      </c>
      <c r="G1149" s="20">
        <v>36859</v>
      </c>
      <c r="I1149" s="87">
        <v>5.3935266827640466E-2</v>
      </c>
      <c r="J1149" s="120"/>
      <c r="K1149" s="20">
        <v>2280</v>
      </c>
      <c r="M1149" s="20">
        <v>135996</v>
      </c>
      <c r="O1149" s="21">
        <v>1669.6502499999999</v>
      </c>
      <c r="P1149" s="125"/>
    </row>
    <row r="1150" spans="1:16" hidden="1" outlineLevel="2" x14ac:dyDescent="0.3">
      <c r="A1150" s="18">
        <v>20192</v>
      </c>
      <c r="B1150" s="19">
        <v>56000</v>
      </c>
      <c r="C1150" s="19" t="s">
        <v>142</v>
      </c>
      <c r="D1150" s="19" t="s">
        <v>142</v>
      </c>
      <c r="E1150" s="20">
        <v>1580</v>
      </c>
      <c r="G1150" s="20">
        <v>30956</v>
      </c>
      <c r="I1150" s="87">
        <v>5.1040186070551753E-2</v>
      </c>
      <c r="J1150" s="120"/>
      <c r="K1150" s="20">
        <v>1800</v>
      </c>
      <c r="M1150" s="20">
        <v>96867</v>
      </c>
      <c r="O1150" s="21">
        <v>1160.74269</v>
      </c>
      <c r="P1150" s="125"/>
    </row>
    <row r="1151" spans="1:16" hidden="1" outlineLevel="2" x14ac:dyDescent="0.3">
      <c r="A1151" s="18">
        <v>20192</v>
      </c>
      <c r="B1151" s="19">
        <v>57000</v>
      </c>
      <c r="C1151" s="19" t="s">
        <v>143</v>
      </c>
      <c r="D1151" s="19" t="s">
        <v>144</v>
      </c>
      <c r="E1151" s="20">
        <v>4745</v>
      </c>
      <c r="G1151" s="20">
        <v>73195</v>
      </c>
      <c r="I1151" s="87">
        <v>6.4826832433909423E-2</v>
      </c>
      <c r="J1151" s="120"/>
      <c r="K1151" s="20">
        <v>5429</v>
      </c>
      <c r="M1151" s="20">
        <v>310713</v>
      </c>
      <c r="O1151" s="21">
        <v>3676.5209</v>
      </c>
      <c r="P1151" s="125"/>
    </row>
    <row r="1152" spans="1:16" hidden="1" outlineLevel="2" x14ac:dyDescent="0.3">
      <c r="A1152" s="18">
        <v>20192</v>
      </c>
      <c r="B1152" s="19">
        <v>58000</v>
      </c>
      <c r="C1152" s="19" t="s">
        <v>145</v>
      </c>
      <c r="D1152" s="19" t="s">
        <v>145</v>
      </c>
      <c r="E1152" s="20">
        <v>2319</v>
      </c>
      <c r="G1152" s="20">
        <v>45669</v>
      </c>
      <c r="I1152" s="87">
        <v>5.0778427379622938E-2</v>
      </c>
      <c r="J1152" s="120"/>
      <c r="K1152" s="20">
        <v>2670</v>
      </c>
      <c r="M1152" s="20">
        <v>156798</v>
      </c>
      <c r="O1152" s="21">
        <v>1928.2064800000001</v>
      </c>
      <c r="P1152" s="125"/>
    </row>
    <row r="1153" spans="1:16" hidden="1" outlineLevel="2" x14ac:dyDescent="0.3">
      <c r="A1153" s="18">
        <v>20192</v>
      </c>
      <c r="B1153" s="19">
        <v>61000</v>
      </c>
      <c r="C1153" s="19" t="s">
        <v>146</v>
      </c>
      <c r="D1153" s="19" t="s">
        <v>147</v>
      </c>
      <c r="E1153" s="20">
        <v>2749</v>
      </c>
      <c r="G1153" s="20">
        <v>42017</v>
      </c>
      <c r="I1153" s="87">
        <v>6.5425899040864419E-2</v>
      </c>
      <c r="J1153" s="120"/>
      <c r="K1153" s="20">
        <v>3163</v>
      </c>
      <c r="M1153" s="20">
        <v>168027</v>
      </c>
      <c r="O1153" s="21">
        <v>1957.6464100000001</v>
      </c>
      <c r="P1153" s="125"/>
    </row>
    <row r="1154" spans="1:16" hidden="1" outlineLevel="2" x14ac:dyDescent="0.3">
      <c r="A1154" s="18">
        <v>20192</v>
      </c>
      <c r="B1154" s="19">
        <v>62000</v>
      </c>
      <c r="C1154" s="19" t="s">
        <v>148</v>
      </c>
      <c r="D1154" s="19" t="s">
        <v>149</v>
      </c>
      <c r="E1154" s="20">
        <v>14518</v>
      </c>
      <c r="G1154" s="20">
        <v>205935</v>
      </c>
      <c r="I1154" s="87">
        <v>7.0497972661276623E-2</v>
      </c>
      <c r="J1154" s="120"/>
      <c r="K1154" s="20">
        <v>17363</v>
      </c>
      <c r="M1154" s="20">
        <v>986048</v>
      </c>
      <c r="O1154" s="21">
        <v>12085.04076</v>
      </c>
      <c r="P1154" s="125"/>
    </row>
    <row r="1155" spans="1:16" hidden="1" outlineLevel="2" x14ac:dyDescent="0.3">
      <c r="A1155" s="18">
        <v>20192</v>
      </c>
      <c r="B1155" s="19">
        <v>63000</v>
      </c>
      <c r="C1155" s="19" t="s">
        <v>150</v>
      </c>
      <c r="D1155" s="19" t="s">
        <v>150</v>
      </c>
      <c r="E1155" s="20">
        <v>8755</v>
      </c>
      <c r="G1155" s="20">
        <v>90525</v>
      </c>
      <c r="I1155" s="87">
        <v>9.6713615023474184E-2</v>
      </c>
      <c r="J1155" s="120"/>
      <c r="K1155" s="20">
        <v>10229</v>
      </c>
      <c r="M1155" s="20">
        <v>528404</v>
      </c>
      <c r="O1155" s="21">
        <v>6253.7428300000001</v>
      </c>
      <c r="P1155" s="125"/>
    </row>
    <row r="1156" spans="1:16" hidden="1" outlineLevel="2" x14ac:dyDescent="0.3">
      <c r="A1156" s="18">
        <v>20192</v>
      </c>
      <c r="B1156" s="19">
        <v>64000</v>
      </c>
      <c r="C1156" s="19" t="s">
        <v>151</v>
      </c>
      <c r="D1156" s="19" t="s">
        <v>152</v>
      </c>
      <c r="E1156" s="20">
        <v>2004</v>
      </c>
      <c r="G1156" s="20">
        <v>31613</v>
      </c>
      <c r="I1156" s="87">
        <v>6.3391642678644861E-2</v>
      </c>
      <c r="J1156" s="120"/>
      <c r="K1156" s="20">
        <v>2335</v>
      </c>
      <c r="M1156" s="20">
        <v>131596</v>
      </c>
      <c r="O1156" s="21">
        <v>1545.9792500000001</v>
      </c>
      <c r="P1156" s="125"/>
    </row>
    <row r="1157" spans="1:16" hidden="1" outlineLevel="2" x14ac:dyDescent="0.3">
      <c r="A1157" s="18">
        <v>20192</v>
      </c>
      <c r="B1157" s="19">
        <v>71000</v>
      </c>
      <c r="C1157" s="19" t="s">
        <v>153</v>
      </c>
      <c r="D1157" s="19" t="s">
        <v>153</v>
      </c>
      <c r="E1157" s="20">
        <v>12883</v>
      </c>
      <c r="G1157" s="20">
        <v>158656</v>
      </c>
      <c r="I1157" s="87">
        <v>8.1200837031060916E-2</v>
      </c>
      <c r="J1157" s="120"/>
      <c r="K1157" s="20">
        <v>15931</v>
      </c>
      <c r="M1157" s="20">
        <v>813131</v>
      </c>
      <c r="O1157" s="21">
        <v>9991.3697400000001</v>
      </c>
      <c r="P1157" s="125"/>
    </row>
    <row r="1158" spans="1:16" hidden="1" outlineLevel="2" x14ac:dyDescent="0.3">
      <c r="A1158" s="18">
        <v>20192</v>
      </c>
      <c r="B1158" s="19">
        <v>72000</v>
      </c>
      <c r="C1158" s="19" t="s">
        <v>154</v>
      </c>
      <c r="D1158" s="19" t="s">
        <v>154</v>
      </c>
      <c r="E1158" s="20">
        <v>7941</v>
      </c>
      <c r="G1158" s="20">
        <v>89481</v>
      </c>
      <c r="I1158" s="87">
        <v>8.8745096724444292E-2</v>
      </c>
      <c r="J1158" s="120"/>
      <c r="K1158" s="20">
        <v>9402</v>
      </c>
      <c r="M1158" s="20">
        <v>494959</v>
      </c>
      <c r="O1158" s="21">
        <v>5929.9830199999997</v>
      </c>
      <c r="P1158" s="125"/>
    </row>
    <row r="1159" spans="1:16" hidden="1" outlineLevel="2" x14ac:dyDescent="0.3">
      <c r="A1159" s="18">
        <v>20192</v>
      </c>
      <c r="B1159" s="19">
        <v>73000</v>
      </c>
      <c r="C1159" s="19" t="s">
        <v>155</v>
      </c>
      <c r="D1159" s="19" t="s">
        <v>156</v>
      </c>
      <c r="E1159" s="20">
        <v>5910</v>
      </c>
      <c r="G1159" s="20">
        <v>71488</v>
      </c>
      <c r="I1159" s="87">
        <v>8.2671217547000894E-2</v>
      </c>
      <c r="J1159" s="120"/>
      <c r="K1159" s="20">
        <v>7196</v>
      </c>
      <c r="M1159" s="20">
        <v>382209</v>
      </c>
      <c r="O1159" s="21">
        <v>4571.0373200000004</v>
      </c>
      <c r="P1159" s="125"/>
    </row>
    <row r="1160" spans="1:16" hidden="1" outlineLevel="2" x14ac:dyDescent="0.3">
      <c r="A1160" s="18">
        <v>20192</v>
      </c>
      <c r="B1160" s="19">
        <v>81000</v>
      </c>
      <c r="C1160" s="19" t="s">
        <v>157</v>
      </c>
      <c r="D1160" s="19" t="s">
        <v>158</v>
      </c>
      <c r="E1160" s="20">
        <v>942</v>
      </c>
      <c r="G1160" s="20">
        <v>8861</v>
      </c>
      <c r="I1160" s="87">
        <v>0.10630854305383139</v>
      </c>
      <c r="J1160" s="120"/>
      <c r="K1160" s="20">
        <v>1047</v>
      </c>
      <c r="M1160" s="20">
        <v>54505</v>
      </c>
      <c r="O1160" s="21">
        <v>654.37734</v>
      </c>
      <c r="P1160" s="125"/>
    </row>
    <row r="1161" spans="1:16" hidden="1" outlineLevel="2" x14ac:dyDescent="0.3">
      <c r="A1161" s="18">
        <v>20192</v>
      </c>
      <c r="B1161" s="19">
        <v>82000</v>
      </c>
      <c r="C1161" s="19" t="s">
        <v>159</v>
      </c>
      <c r="D1161" s="19" t="s">
        <v>160</v>
      </c>
      <c r="E1161" s="20">
        <v>1245</v>
      </c>
      <c r="G1161" s="20">
        <v>12787</v>
      </c>
      <c r="I1161" s="87">
        <v>9.7364510831313048E-2</v>
      </c>
      <c r="J1161" s="120"/>
      <c r="K1161" s="20">
        <v>1366</v>
      </c>
      <c r="M1161" s="20">
        <v>67807</v>
      </c>
      <c r="O1161" s="21">
        <v>773.46741999999995</v>
      </c>
      <c r="P1161" s="125"/>
    </row>
    <row r="1162" spans="1:16" hidden="1" outlineLevel="2" x14ac:dyDescent="0.3">
      <c r="A1162" s="18">
        <v>20192</v>
      </c>
      <c r="B1162" s="19">
        <v>83000</v>
      </c>
      <c r="C1162" s="19" t="s">
        <v>161</v>
      </c>
      <c r="D1162" s="19" t="s">
        <v>161</v>
      </c>
      <c r="E1162" s="20">
        <v>1741</v>
      </c>
      <c r="G1162" s="20">
        <v>19677</v>
      </c>
      <c r="I1162" s="87">
        <v>8.8478934796971082E-2</v>
      </c>
      <c r="J1162" s="120"/>
      <c r="K1162" s="20">
        <v>1977</v>
      </c>
      <c r="M1162" s="20">
        <v>101956</v>
      </c>
      <c r="O1162" s="21">
        <v>1166.1901</v>
      </c>
      <c r="P1162" s="125"/>
    </row>
    <row r="1163" spans="1:16" hidden="1" outlineLevel="2" x14ac:dyDescent="0.3">
      <c r="A1163" s="18">
        <v>20192</v>
      </c>
      <c r="B1163" s="19">
        <v>84000</v>
      </c>
      <c r="C1163" s="19" t="s">
        <v>162</v>
      </c>
      <c r="D1163" s="19" t="s">
        <v>162</v>
      </c>
      <c r="E1163" s="20">
        <v>1560</v>
      </c>
      <c r="G1163" s="20">
        <v>19875</v>
      </c>
      <c r="I1163" s="87">
        <v>7.8490566037735854E-2</v>
      </c>
      <c r="J1163" s="120"/>
      <c r="K1163" s="20">
        <v>1768</v>
      </c>
      <c r="M1163" s="20">
        <v>83096</v>
      </c>
      <c r="O1163" s="21">
        <v>936.91560000000004</v>
      </c>
      <c r="P1163" s="125"/>
    </row>
    <row r="1164" spans="1:16" hidden="1" outlineLevel="2" x14ac:dyDescent="0.3">
      <c r="A1164" s="18">
        <v>20192</v>
      </c>
      <c r="B1164" s="19">
        <v>85000</v>
      </c>
      <c r="C1164" s="19" t="s">
        <v>163</v>
      </c>
      <c r="D1164" s="19" t="s">
        <v>163</v>
      </c>
      <c r="E1164" s="20">
        <v>1041</v>
      </c>
      <c r="G1164" s="20">
        <v>12607</v>
      </c>
      <c r="I1164" s="87">
        <v>8.2573173633695568E-2</v>
      </c>
      <c r="J1164" s="120"/>
      <c r="K1164" s="20">
        <v>1148</v>
      </c>
      <c r="M1164" s="20">
        <v>54240</v>
      </c>
      <c r="O1164" s="21">
        <v>630.36865</v>
      </c>
      <c r="P1164" s="125"/>
    </row>
    <row r="1165" spans="1:16" hidden="1" outlineLevel="2" x14ac:dyDescent="0.3">
      <c r="A1165" s="18">
        <v>20192</v>
      </c>
      <c r="B1165" s="19">
        <v>91000</v>
      </c>
      <c r="C1165" s="19" t="s">
        <v>164</v>
      </c>
      <c r="D1165" s="19" t="s">
        <v>164</v>
      </c>
      <c r="E1165" s="20">
        <v>2707</v>
      </c>
      <c r="G1165" s="20">
        <v>38875</v>
      </c>
      <c r="I1165" s="87">
        <v>6.9633440514469458E-2</v>
      </c>
      <c r="J1165" s="120"/>
      <c r="K1165" s="20">
        <v>3079</v>
      </c>
      <c r="M1165" s="20">
        <v>159465</v>
      </c>
      <c r="O1165" s="21">
        <v>1831.7588699999999</v>
      </c>
      <c r="P1165" s="125"/>
    </row>
    <row r="1166" spans="1:16" hidden="1" outlineLevel="2" x14ac:dyDescent="0.3">
      <c r="A1166" s="18">
        <v>20192</v>
      </c>
      <c r="B1166" s="19">
        <v>92000</v>
      </c>
      <c r="C1166" s="19" t="s">
        <v>165</v>
      </c>
      <c r="D1166" s="19" t="s">
        <v>166</v>
      </c>
      <c r="E1166" s="20">
        <v>7368</v>
      </c>
      <c r="G1166" s="20">
        <v>115123</v>
      </c>
      <c r="I1166" s="87">
        <v>6.4001111854277593E-2</v>
      </c>
      <c r="J1166" s="120"/>
      <c r="K1166" s="20">
        <v>8535</v>
      </c>
      <c r="M1166" s="20">
        <v>474677</v>
      </c>
      <c r="O1166" s="21">
        <v>5679.0848500000002</v>
      </c>
      <c r="P1166" s="125"/>
    </row>
    <row r="1167" spans="1:16" hidden="1" outlineLevel="2" x14ac:dyDescent="0.3">
      <c r="A1167" s="18">
        <v>20192</v>
      </c>
      <c r="B1167" s="19">
        <v>93000</v>
      </c>
      <c r="C1167" s="19" t="s">
        <v>167</v>
      </c>
      <c r="D1167" s="19" t="s">
        <v>167</v>
      </c>
      <c r="E1167" s="20">
        <v>1251</v>
      </c>
      <c r="G1167" s="20">
        <v>22930</v>
      </c>
      <c r="I1167" s="87">
        <v>5.4557348451809859E-2</v>
      </c>
      <c r="J1167" s="120"/>
      <c r="K1167" s="20">
        <v>1400</v>
      </c>
      <c r="M1167" s="20">
        <v>72141</v>
      </c>
      <c r="O1167" s="21">
        <v>846.75728000000004</v>
      </c>
      <c r="P1167" s="125"/>
    </row>
    <row r="1168" spans="1:16" hidden="1" outlineLevel="2" x14ac:dyDescent="0.3">
      <c r="A1168" s="18">
        <v>20192</v>
      </c>
      <c r="B1168" s="19" t="s">
        <v>407</v>
      </c>
      <c r="C1168" s="19" t="s">
        <v>82</v>
      </c>
      <c r="D1168" s="19" t="s">
        <v>83</v>
      </c>
      <c r="E1168" s="20">
        <v>1310</v>
      </c>
      <c r="G1168" s="20">
        <v>30770</v>
      </c>
      <c r="I1168" s="87">
        <v>4.2573935651608712E-2</v>
      </c>
      <c r="J1168" s="120"/>
      <c r="K1168" s="20">
        <v>1430</v>
      </c>
      <c r="M1168" s="20">
        <v>90306</v>
      </c>
      <c r="O1168" s="21">
        <v>1131.1854800000001</v>
      </c>
      <c r="P1168" s="125"/>
    </row>
    <row r="1169" spans="1:16" hidden="1" outlineLevel="2" x14ac:dyDescent="0.3">
      <c r="A1169" s="18">
        <v>20192</v>
      </c>
      <c r="B1169" s="19" t="s">
        <v>408</v>
      </c>
      <c r="C1169" s="19" t="s">
        <v>84</v>
      </c>
      <c r="D1169" s="19" t="s">
        <v>85</v>
      </c>
      <c r="E1169" s="20">
        <v>116</v>
      </c>
      <c r="G1169" s="20">
        <v>1577</v>
      </c>
      <c r="I1169" s="87">
        <v>7.3557387444514899E-2</v>
      </c>
      <c r="J1169" s="120"/>
      <c r="K1169" s="20">
        <v>128</v>
      </c>
      <c r="M1169" s="20">
        <v>8827</v>
      </c>
      <c r="O1169" s="21">
        <v>104.00551</v>
      </c>
      <c r="P1169" s="125"/>
    </row>
    <row r="1170" spans="1:16" hidden="1" outlineLevel="2" x14ac:dyDescent="0.3">
      <c r="A1170" s="18">
        <v>20192</v>
      </c>
      <c r="B1170" s="19" t="s">
        <v>409</v>
      </c>
      <c r="C1170" s="19" t="s">
        <v>86</v>
      </c>
      <c r="D1170" s="19" t="s">
        <v>87</v>
      </c>
      <c r="E1170" s="20">
        <v>4294</v>
      </c>
      <c r="G1170" s="20">
        <v>51920</v>
      </c>
      <c r="I1170" s="87">
        <v>8.2704160246533126E-2</v>
      </c>
      <c r="J1170" s="120"/>
      <c r="K1170" s="20">
        <v>4635</v>
      </c>
      <c r="M1170" s="20">
        <v>320125</v>
      </c>
      <c r="O1170" s="21">
        <v>4037.2942899999998</v>
      </c>
      <c r="P1170" s="125"/>
    </row>
    <row r="1171" spans="1:16" hidden="1" outlineLevel="2" x14ac:dyDescent="0.3">
      <c r="A1171" s="18">
        <v>20192</v>
      </c>
      <c r="B1171" s="19" t="s">
        <v>410</v>
      </c>
      <c r="C1171" s="19" t="s">
        <v>88</v>
      </c>
      <c r="D1171" s="19" t="s">
        <v>89</v>
      </c>
      <c r="E1171" s="20">
        <v>158</v>
      </c>
      <c r="G1171" s="20">
        <v>586</v>
      </c>
      <c r="I1171" s="87">
        <v>0.2696245733788396</v>
      </c>
      <c r="J1171" s="120"/>
      <c r="K1171" s="20">
        <v>165</v>
      </c>
      <c r="M1171" s="20">
        <v>9676</v>
      </c>
      <c r="O1171" s="21">
        <v>124.79666</v>
      </c>
      <c r="P1171" s="125"/>
    </row>
    <row r="1172" spans="1:16" hidden="1" outlineLevel="2" x14ac:dyDescent="0.3">
      <c r="A1172" s="18">
        <v>20192</v>
      </c>
      <c r="B1172" s="19" t="s">
        <v>411</v>
      </c>
      <c r="C1172" s="19" t="s">
        <v>90</v>
      </c>
      <c r="D1172" s="19" t="s">
        <v>91</v>
      </c>
      <c r="E1172" s="20">
        <v>1393</v>
      </c>
      <c r="G1172" s="20">
        <v>13813</v>
      </c>
      <c r="I1172" s="87">
        <v>0.10084702816187649</v>
      </c>
      <c r="J1172" s="120"/>
      <c r="K1172" s="20">
        <v>1478</v>
      </c>
      <c r="M1172" s="20">
        <v>91150</v>
      </c>
      <c r="O1172" s="21">
        <v>1122.91255</v>
      </c>
      <c r="P1172" s="125"/>
    </row>
    <row r="1173" spans="1:16" hidden="1" outlineLevel="2" x14ac:dyDescent="0.3">
      <c r="A1173" s="18">
        <v>20192</v>
      </c>
      <c r="B1173" s="19" t="s">
        <v>412</v>
      </c>
      <c r="C1173" s="19" t="s">
        <v>92</v>
      </c>
      <c r="D1173" s="19" t="s">
        <v>93</v>
      </c>
      <c r="E1173" s="20">
        <v>263</v>
      </c>
      <c r="G1173" s="20">
        <v>11766</v>
      </c>
      <c r="I1173" s="87">
        <v>2.235254122046575E-2</v>
      </c>
      <c r="J1173" s="120"/>
      <c r="K1173" s="20">
        <v>275</v>
      </c>
      <c r="M1173" s="20">
        <v>21567</v>
      </c>
      <c r="O1173" s="21">
        <v>269.19646999999998</v>
      </c>
      <c r="P1173" s="125"/>
    </row>
    <row r="1174" spans="1:16" hidden="1" outlineLevel="2" x14ac:dyDescent="0.3">
      <c r="A1174" s="18">
        <v>20192</v>
      </c>
      <c r="B1174" s="19" t="s">
        <v>413</v>
      </c>
      <c r="C1174" s="19" t="s">
        <v>94</v>
      </c>
      <c r="D1174" s="19" t="s">
        <v>95</v>
      </c>
      <c r="E1174" s="20">
        <v>34</v>
      </c>
      <c r="G1174" s="20">
        <v>923</v>
      </c>
      <c r="I1174" s="87">
        <v>3.6836403033586131E-2</v>
      </c>
      <c r="J1174" s="120"/>
      <c r="K1174" s="20">
        <v>36</v>
      </c>
      <c r="M1174" s="20">
        <v>2223</v>
      </c>
      <c r="O1174" s="21">
        <v>30.367509999999999</v>
      </c>
      <c r="P1174" s="125"/>
    </row>
    <row r="1175" spans="1:16" outlineLevel="1" collapsed="1" x14ac:dyDescent="0.3">
      <c r="A1175" s="84" t="s">
        <v>60</v>
      </c>
      <c r="B1175" s="22"/>
      <c r="C1175" s="22"/>
      <c r="D1175" s="22"/>
      <c r="E1175" s="23">
        <f>SUBTOTAL(9,E1125:E1174)</f>
        <v>313515</v>
      </c>
      <c r="F1175" s="117"/>
      <c r="G1175" s="23">
        <f>SUBTOTAL(9,G1125:G1174)</f>
        <v>4172790</v>
      </c>
      <c r="H1175" s="117"/>
      <c r="I1175" s="86">
        <f>E1175/G1175</f>
        <v>7.5133184272393294E-2</v>
      </c>
      <c r="J1175" s="121"/>
      <c r="K1175" s="23">
        <f>SUBTOTAL(9,K1125:K1174)</f>
        <v>376923</v>
      </c>
      <c r="L1175" s="117"/>
      <c r="M1175" s="23">
        <f>SUBTOTAL(9,M1125:M1174)</f>
        <v>20177021</v>
      </c>
      <c r="N1175" s="117"/>
      <c r="O1175" s="34">
        <f>SUBTOTAL(9,O1125:O1174)</f>
        <v>245595.97568999996</v>
      </c>
      <c r="P1175" s="126"/>
    </row>
    <row r="1176" spans="1:16" hidden="1" outlineLevel="2" x14ac:dyDescent="0.3">
      <c r="A1176" s="24">
        <v>20191</v>
      </c>
      <c r="B1176">
        <v>11000</v>
      </c>
      <c r="C1176" t="s">
        <v>96</v>
      </c>
      <c r="D1176" t="s">
        <v>97</v>
      </c>
      <c r="E1176" s="16">
        <v>28584</v>
      </c>
      <c r="G1176" s="16">
        <v>382225</v>
      </c>
      <c r="I1176" s="88">
        <v>7.4783177447838314E-2</v>
      </c>
      <c r="J1176" s="120"/>
      <c r="K1176" s="16">
        <v>34608</v>
      </c>
      <c r="M1176" s="16">
        <v>1726383</v>
      </c>
      <c r="O1176" s="25">
        <v>20656.846979999998</v>
      </c>
      <c r="P1176" s="125"/>
    </row>
    <row r="1177" spans="1:16" hidden="1" outlineLevel="2" x14ac:dyDescent="0.3">
      <c r="A1177" s="24">
        <v>20191</v>
      </c>
      <c r="B1177">
        <v>12000</v>
      </c>
      <c r="C1177" t="s">
        <v>98</v>
      </c>
      <c r="D1177" t="s">
        <v>99</v>
      </c>
      <c r="E1177" s="16">
        <v>8944</v>
      </c>
      <c r="G1177" s="16">
        <v>136808</v>
      </c>
      <c r="I1177" s="88">
        <v>6.5376293783989237E-2</v>
      </c>
      <c r="J1177" s="120"/>
      <c r="K1177" s="16">
        <v>10572</v>
      </c>
      <c r="M1177" s="16">
        <v>486080</v>
      </c>
      <c r="O1177" s="25">
        <v>5754.0826999999999</v>
      </c>
      <c r="P1177" s="125"/>
    </row>
    <row r="1178" spans="1:16" hidden="1" outlineLevel="2" x14ac:dyDescent="0.3">
      <c r="A1178" s="24">
        <v>20191</v>
      </c>
      <c r="B1178">
        <v>13000</v>
      </c>
      <c r="C1178" t="s">
        <v>100</v>
      </c>
      <c r="D1178" t="s">
        <v>100</v>
      </c>
      <c r="E1178" s="16">
        <v>11742</v>
      </c>
      <c r="G1178" s="16">
        <v>179763</v>
      </c>
      <c r="I1178" s="88">
        <v>6.5319337127217506E-2</v>
      </c>
      <c r="J1178" s="120"/>
      <c r="K1178" s="16">
        <v>13686</v>
      </c>
      <c r="M1178" s="16">
        <v>572054</v>
      </c>
      <c r="O1178" s="25">
        <v>6707.9140100000004</v>
      </c>
      <c r="P1178" s="125"/>
    </row>
    <row r="1179" spans="1:16" hidden="1" outlineLevel="2" x14ac:dyDescent="0.3">
      <c r="A1179" s="24">
        <v>20191</v>
      </c>
      <c r="B1179">
        <v>21000</v>
      </c>
      <c r="C1179" t="s">
        <v>101</v>
      </c>
      <c r="D1179" t="s">
        <v>102</v>
      </c>
      <c r="E1179" s="16">
        <v>21311</v>
      </c>
      <c r="G1179" s="16">
        <v>353770</v>
      </c>
      <c r="I1179" s="88">
        <v>6.023970376233146E-2</v>
      </c>
      <c r="J1179" s="120"/>
      <c r="K1179" s="16">
        <v>24398</v>
      </c>
      <c r="M1179" s="16">
        <v>1647220</v>
      </c>
      <c r="O1179" s="25">
        <v>20602.05546</v>
      </c>
      <c r="P1179" s="125"/>
    </row>
    <row r="1180" spans="1:16" hidden="1" outlineLevel="2" x14ac:dyDescent="0.3">
      <c r="A1180" s="24">
        <v>20191</v>
      </c>
      <c r="B1180">
        <v>23000</v>
      </c>
      <c r="C1180" t="s">
        <v>103</v>
      </c>
      <c r="D1180" t="s">
        <v>104</v>
      </c>
      <c r="E1180" s="16">
        <v>15475</v>
      </c>
      <c r="G1180" s="16">
        <v>234471</v>
      </c>
      <c r="I1180" s="88">
        <v>6.5999633216901027E-2</v>
      </c>
      <c r="J1180" s="120"/>
      <c r="K1180" s="16">
        <v>17973</v>
      </c>
      <c r="M1180" s="16">
        <v>922414</v>
      </c>
      <c r="O1180" s="25">
        <v>11197.36501</v>
      </c>
      <c r="P1180" s="125"/>
    </row>
    <row r="1181" spans="1:16" hidden="1" outlineLevel="2" x14ac:dyDescent="0.3">
      <c r="A1181" s="24">
        <v>20191</v>
      </c>
      <c r="B1181">
        <v>24000</v>
      </c>
      <c r="C1181" t="s">
        <v>105</v>
      </c>
      <c r="D1181" t="s">
        <v>106</v>
      </c>
      <c r="E1181" s="16">
        <v>11545</v>
      </c>
      <c r="G1181" s="16">
        <v>200014</v>
      </c>
      <c r="I1181" s="88">
        <v>5.7720959532832704E-2</v>
      </c>
      <c r="J1181" s="120"/>
      <c r="K1181" s="16">
        <v>13364</v>
      </c>
      <c r="M1181" s="16">
        <v>606855</v>
      </c>
      <c r="O1181" s="25">
        <v>7225.4681600000004</v>
      </c>
      <c r="P1181" s="125"/>
    </row>
    <row r="1182" spans="1:16" hidden="1" outlineLevel="2" x14ac:dyDescent="0.3">
      <c r="A1182" s="24">
        <v>20191</v>
      </c>
      <c r="B1182">
        <v>25000</v>
      </c>
      <c r="C1182" t="s">
        <v>107</v>
      </c>
      <c r="D1182" t="s">
        <v>108</v>
      </c>
      <c r="E1182" s="16">
        <v>9250</v>
      </c>
      <c r="G1182" s="16">
        <v>136538</v>
      </c>
      <c r="I1182" s="88">
        <v>6.7746707876195633E-2</v>
      </c>
      <c r="J1182" s="120"/>
      <c r="K1182" s="16">
        <v>10475</v>
      </c>
      <c r="M1182" s="16">
        <v>581908</v>
      </c>
      <c r="O1182" s="25">
        <v>6896.3213299999998</v>
      </c>
      <c r="P1182" s="125"/>
    </row>
    <row r="1183" spans="1:16" hidden="1" outlineLevel="2" x14ac:dyDescent="0.3">
      <c r="A1183" s="24">
        <v>20191</v>
      </c>
      <c r="B1183">
        <v>31000</v>
      </c>
      <c r="C1183" t="s">
        <v>109</v>
      </c>
      <c r="D1183" t="s">
        <v>110</v>
      </c>
      <c r="E1183" s="16">
        <v>7066</v>
      </c>
      <c r="G1183" s="16">
        <v>104041</v>
      </c>
      <c r="I1183" s="88">
        <v>6.791553329937236E-2</v>
      </c>
      <c r="J1183" s="120"/>
      <c r="K1183" s="16">
        <v>8342</v>
      </c>
      <c r="M1183" s="16">
        <v>321743</v>
      </c>
      <c r="O1183" s="25">
        <v>3761.22309</v>
      </c>
      <c r="P1183" s="125"/>
    </row>
    <row r="1184" spans="1:16" hidden="1" outlineLevel="2" x14ac:dyDescent="0.3">
      <c r="A1184" s="24">
        <v>20191</v>
      </c>
      <c r="B1184">
        <v>32000</v>
      </c>
      <c r="C1184" t="s">
        <v>111</v>
      </c>
      <c r="D1184" t="s">
        <v>112</v>
      </c>
      <c r="E1184" s="16">
        <v>1403</v>
      </c>
      <c r="G1184" s="16">
        <v>19563</v>
      </c>
      <c r="I1184" s="88">
        <v>7.1717016817461537E-2</v>
      </c>
      <c r="J1184" s="120"/>
      <c r="K1184" s="16">
        <v>1617</v>
      </c>
      <c r="M1184" s="16">
        <v>61277</v>
      </c>
      <c r="O1184" s="25">
        <v>703.22721999999999</v>
      </c>
      <c r="P1184" s="125"/>
    </row>
    <row r="1185" spans="1:16" hidden="1" outlineLevel="2" x14ac:dyDescent="0.3">
      <c r="A1185" s="24">
        <v>20191</v>
      </c>
      <c r="B1185">
        <v>33000</v>
      </c>
      <c r="C1185" t="s">
        <v>113</v>
      </c>
      <c r="D1185" t="s">
        <v>114</v>
      </c>
      <c r="E1185" s="16">
        <v>3001</v>
      </c>
      <c r="G1185" s="16">
        <v>39887</v>
      </c>
      <c r="I1185" s="88">
        <v>7.523754606764109E-2</v>
      </c>
      <c r="J1185" s="120"/>
      <c r="K1185" s="16">
        <v>3583</v>
      </c>
      <c r="M1185" s="16">
        <v>131086</v>
      </c>
      <c r="O1185" s="25">
        <v>1530.4024099999999</v>
      </c>
      <c r="P1185" s="125"/>
    </row>
    <row r="1186" spans="1:16" hidden="1" outlineLevel="2" x14ac:dyDescent="0.3">
      <c r="A1186" s="24">
        <v>20191</v>
      </c>
      <c r="B1186">
        <v>34000</v>
      </c>
      <c r="C1186" t="s">
        <v>115</v>
      </c>
      <c r="D1186" t="s">
        <v>116</v>
      </c>
      <c r="E1186" s="16">
        <v>7992</v>
      </c>
      <c r="G1186" s="16">
        <v>112869</v>
      </c>
      <c r="I1186" s="88">
        <v>7.0807750578103817E-2</v>
      </c>
      <c r="J1186" s="120"/>
      <c r="K1186" s="16">
        <v>9896</v>
      </c>
      <c r="M1186" s="16">
        <v>382511</v>
      </c>
      <c r="O1186" s="25">
        <v>4462.0110999999997</v>
      </c>
      <c r="P1186" s="125"/>
    </row>
    <row r="1187" spans="1:16" hidden="1" outlineLevel="2" x14ac:dyDescent="0.3">
      <c r="A1187" s="24">
        <v>20191</v>
      </c>
      <c r="B1187">
        <v>35000</v>
      </c>
      <c r="C1187" t="s">
        <v>117</v>
      </c>
      <c r="D1187" t="s">
        <v>118</v>
      </c>
      <c r="E1187" s="16">
        <v>3541</v>
      </c>
      <c r="G1187" s="16">
        <v>54558</v>
      </c>
      <c r="I1187" s="88">
        <v>6.4903405550056817E-2</v>
      </c>
      <c r="J1187" s="120"/>
      <c r="K1187" s="16">
        <v>4252</v>
      </c>
      <c r="M1187" s="16">
        <v>161015</v>
      </c>
      <c r="O1187" s="25">
        <v>1879.92641</v>
      </c>
      <c r="P1187" s="125"/>
    </row>
    <row r="1188" spans="1:16" hidden="1" outlineLevel="2" x14ac:dyDescent="0.3">
      <c r="A1188" s="24">
        <v>20191</v>
      </c>
      <c r="B1188">
        <v>36000</v>
      </c>
      <c r="C1188" t="s">
        <v>119</v>
      </c>
      <c r="D1188" t="s">
        <v>120</v>
      </c>
      <c r="E1188" s="16">
        <v>3923</v>
      </c>
      <c r="G1188" s="16">
        <v>60937</v>
      </c>
      <c r="I1188" s="88">
        <v>6.4377964126885137E-2</v>
      </c>
      <c r="J1188" s="120"/>
      <c r="K1188" s="16">
        <v>4731</v>
      </c>
      <c r="M1188" s="16">
        <v>172500</v>
      </c>
      <c r="O1188" s="25">
        <v>1976.2656999999999</v>
      </c>
      <c r="P1188" s="125"/>
    </row>
    <row r="1189" spans="1:16" hidden="1" outlineLevel="2" x14ac:dyDescent="0.3">
      <c r="A1189" s="24">
        <v>20191</v>
      </c>
      <c r="B1189">
        <v>37000</v>
      </c>
      <c r="C1189" t="s">
        <v>121</v>
      </c>
      <c r="D1189" t="s">
        <v>121</v>
      </c>
      <c r="E1189" s="16">
        <v>2594</v>
      </c>
      <c r="G1189" s="16">
        <v>36092</v>
      </c>
      <c r="I1189" s="88">
        <v>7.1871882965754183E-2</v>
      </c>
      <c r="J1189" s="120"/>
      <c r="K1189" s="16">
        <v>3124</v>
      </c>
      <c r="M1189" s="16">
        <v>114985</v>
      </c>
      <c r="O1189" s="25">
        <v>1315.0592099999999</v>
      </c>
      <c r="P1189" s="125"/>
    </row>
    <row r="1190" spans="1:16" hidden="1" outlineLevel="2" x14ac:dyDescent="0.3">
      <c r="A1190" s="24">
        <v>20191</v>
      </c>
      <c r="B1190">
        <v>38000</v>
      </c>
      <c r="C1190" t="s">
        <v>122</v>
      </c>
      <c r="D1190" t="s">
        <v>123</v>
      </c>
      <c r="E1190" s="16">
        <v>1428</v>
      </c>
      <c r="G1190" s="16">
        <v>18555</v>
      </c>
      <c r="I1190" s="88">
        <v>7.6960388035569927E-2</v>
      </c>
      <c r="J1190" s="120"/>
      <c r="K1190" s="16">
        <v>1682</v>
      </c>
      <c r="M1190" s="16">
        <v>62335</v>
      </c>
      <c r="O1190" s="25">
        <v>732.95735999999999</v>
      </c>
      <c r="P1190" s="125"/>
    </row>
    <row r="1191" spans="1:16" hidden="1" outlineLevel="2" x14ac:dyDescent="0.3">
      <c r="A1191" s="24">
        <v>20191</v>
      </c>
      <c r="B1191">
        <v>41000</v>
      </c>
      <c r="C1191" t="s">
        <v>124</v>
      </c>
      <c r="D1191" t="s">
        <v>125</v>
      </c>
      <c r="E1191" s="16">
        <v>6371</v>
      </c>
      <c r="G1191" s="16">
        <v>116848</v>
      </c>
      <c r="I1191" s="88">
        <v>5.4523825825003425E-2</v>
      </c>
      <c r="J1191" s="120"/>
      <c r="K1191" s="16">
        <v>7504</v>
      </c>
      <c r="M1191" s="16">
        <v>324282</v>
      </c>
      <c r="O1191" s="25">
        <v>3863.4544099999998</v>
      </c>
      <c r="P1191" s="125"/>
    </row>
    <row r="1192" spans="1:16" hidden="1" outlineLevel="2" x14ac:dyDescent="0.3">
      <c r="A1192" s="24">
        <v>20191</v>
      </c>
      <c r="B1192">
        <v>42000</v>
      </c>
      <c r="C1192" t="s">
        <v>126</v>
      </c>
      <c r="D1192" t="s">
        <v>127</v>
      </c>
      <c r="E1192" s="16">
        <v>4622</v>
      </c>
      <c r="G1192" s="16">
        <v>80660</v>
      </c>
      <c r="I1192" s="88">
        <v>5.7302256384825195E-2</v>
      </c>
      <c r="J1192" s="120"/>
      <c r="K1192" s="16">
        <v>5458</v>
      </c>
      <c r="M1192" s="16">
        <v>237261</v>
      </c>
      <c r="O1192" s="25">
        <v>2772.5911999999998</v>
      </c>
      <c r="P1192" s="125"/>
    </row>
    <row r="1193" spans="1:16" hidden="1" outlineLevel="2" x14ac:dyDescent="0.3">
      <c r="A1193" s="24">
        <v>20191</v>
      </c>
      <c r="B1193">
        <v>43000</v>
      </c>
      <c r="C1193" t="s">
        <v>128</v>
      </c>
      <c r="D1193" t="s">
        <v>128</v>
      </c>
      <c r="E1193" s="16">
        <v>1910</v>
      </c>
      <c r="G1193" s="16">
        <v>32821</v>
      </c>
      <c r="I1193" s="88">
        <v>5.8194448676152463E-2</v>
      </c>
      <c r="J1193" s="120"/>
      <c r="K1193" s="16">
        <v>2257</v>
      </c>
      <c r="M1193" s="16">
        <v>93707</v>
      </c>
      <c r="O1193" s="25">
        <v>1135.2554399999999</v>
      </c>
      <c r="P1193" s="125"/>
    </row>
    <row r="1194" spans="1:16" hidden="1" outlineLevel="2" x14ac:dyDescent="0.3">
      <c r="A1194" s="24">
        <v>20191</v>
      </c>
      <c r="B1194">
        <v>44000</v>
      </c>
      <c r="C1194" t="s">
        <v>129</v>
      </c>
      <c r="D1194" t="s">
        <v>130</v>
      </c>
      <c r="E1194" s="16">
        <v>14389</v>
      </c>
      <c r="G1194" s="16">
        <v>223625</v>
      </c>
      <c r="I1194" s="88">
        <v>6.434432643935159E-2</v>
      </c>
      <c r="J1194" s="120"/>
      <c r="K1194" s="16">
        <v>17581</v>
      </c>
      <c r="M1194" s="16">
        <v>781574</v>
      </c>
      <c r="O1194" s="25">
        <v>9469.2696300000007</v>
      </c>
      <c r="P1194" s="125"/>
    </row>
    <row r="1195" spans="1:16" hidden="1" outlineLevel="2" x14ac:dyDescent="0.3">
      <c r="A1195" s="24">
        <v>20191</v>
      </c>
      <c r="B1195">
        <v>45000</v>
      </c>
      <c r="C1195" t="s">
        <v>131</v>
      </c>
      <c r="D1195" t="s">
        <v>132</v>
      </c>
      <c r="E1195" s="16">
        <v>3027</v>
      </c>
      <c r="G1195" s="16">
        <v>47594</v>
      </c>
      <c r="I1195" s="88">
        <v>6.3600453838719165E-2</v>
      </c>
      <c r="J1195" s="120"/>
      <c r="K1195" s="16">
        <v>3713</v>
      </c>
      <c r="M1195" s="16">
        <v>147522</v>
      </c>
      <c r="O1195" s="25">
        <v>1745.3562999999999</v>
      </c>
      <c r="P1195" s="125"/>
    </row>
    <row r="1196" spans="1:16" hidden="1" outlineLevel="2" x14ac:dyDescent="0.3">
      <c r="A1196" s="24">
        <v>20191</v>
      </c>
      <c r="B1196">
        <v>46000</v>
      </c>
      <c r="C1196" t="s">
        <v>133</v>
      </c>
      <c r="D1196" t="s">
        <v>134</v>
      </c>
      <c r="E1196" s="16">
        <v>6263</v>
      </c>
      <c r="G1196" s="16">
        <v>97409</v>
      </c>
      <c r="I1196" s="88">
        <v>6.429590694904988E-2</v>
      </c>
      <c r="J1196" s="120"/>
      <c r="K1196" s="16">
        <v>7557</v>
      </c>
      <c r="M1196" s="16">
        <v>340747</v>
      </c>
      <c r="O1196" s="25">
        <v>3981.3209000000002</v>
      </c>
      <c r="P1196" s="125"/>
    </row>
    <row r="1197" spans="1:16" hidden="1" outlineLevel="2" x14ac:dyDescent="0.3">
      <c r="A1197" s="24">
        <v>20191</v>
      </c>
      <c r="B1197">
        <v>51000</v>
      </c>
      <c r="C1197" t="s">
        <v>135</v>
      </c>
      <c r="D1197" t="s">
        <v>136</v>
      </c>
      <c r="E1197" s="16">
        <v>2092</v>
      </c>
      <c r="G1197" s="16">
        <v>46964</v>
      </c>
      <c r="I1197" s="88">
        <v>4.4544757686738781E-2</v>
      </c>
      <c r="J1197" s="120"/>
      <c r="K1197" s="16">
        <v>2329</v>
      </c>
      <c r="M1197" s="16">
        <v>110503</v>
      </c>
      <c r="O1197" s="25">
        <v>1295.3336300000001</v>
      </c>
      <c r="P1197" s="125"/>
    </row>
    <row r="1198" spans="1:16" hidden="1" outlineLevel="2" x14ac:dyDescent="0.3">
      <c r="A1198" s="24">
        <v>20191</v>
      </c>
      <c r="B1198">
        <v>52000</v>
      </c>
      <c r="C1198" t="s">
        <v>137</v>
      </c>
      <c r="D1198" t="s">
        <v>137</v>
      </c>
      <c r="E1198" s="16">
        <v>5515</v>
      </c>
      <c r="G1198" s="16">
        <v>122795</v>
      </c>
      <c r="I1198" s="88">
        <v>4.4912252127529625E-2</v>
      </c>
      <c r="J1198" s="120"/>
      <c r="K1198" s="16">
        <v>6278</v>
      </c>
      <c r="M1198" s="16">
        <v>342994</v>
      </c>
      <c r="O1198" s="25">
        <v>4254.3618500000002</v>
      </c>
      <c r="P1198" s="125"/>
    </row>
    <row r="1199" spans="1:16" hidden="1" outlineLevel="2" x14ac:dyDescent="0.3">
      <c r="A1199" s="24">
        <v>20191</v>
      </c>
      <c r="B1199">
        <v>53000</v>
      </c>
      <c r="C1199" t="s">
        <v>138</v>
      </c>
      <c r="D1199" t="s">
        <v>139</v>
      </c>
      <c r="E1199" s="16">
        <v>3756</v>
      </c>
      <c r="G1199" s="16">
        <v>82310</v>
      </c>
      <c r="I1199" s="88">
        <v>4.5632365447697727E-2</v>
      </c>
      <c r="J1199" s="120"/>
      <c r="K1199" s="16">
        <v>4376</v>
      </c>
      <c r="M1199" s="16">
        <v>218000</v>
      </c>
      <c r="O1199" s="25">
        <v>2645.7066399999999</v>
      </c>
      <c r="P1199" s="125"/>
    </row>
    <row r="1200" spans="1:16" hidden="1" outlineLevel="2" x14ac:dyDescent="0.3">
      <c r="A1200" s="24">
        <v>20191</v>
      </c>
      <c r="B1200">
        <v>55000</v>
      </c>
      <c r="C1200" t="s">
        <v>140</v>
      </c>
      <c r="D1200" t="s">
        <v>141</v>
      </c>
      <c r="E1200" s="16">
        <v>1594</v>
      </c>
      <c r="G1200" s="16">
        <v>36593</v>
      </c>
      <c r="I1200" s="88">
        <v>4.3560243762468233E-2</v>
      </c>
      <c r="J1200" s="120"/>
      <c r="K1200" s="16">
        <v>1767</v>
      </c>
      <c r="M1200" s="16">
        <v>94499</v>
      </c>
      <c r="O1200" s="25">
        <v>1137.2428199999999</v>
      </c>
      <c r="P1200" s="125"/>
    </row>
    <row r="1201" spans="1:16" hidden="1" outlineLevel="2" x14ac:dyDescent="0.3">
      <c r="A1201" s="24">
        <v>20191</v>
      </c>
      <c r="B1201">
        <v>56000</v>
      </c>
      <c r="C1201" t="s">
        <v>142</v>
      </c>
      <c r="D1201" t="s">
        <v>142</v>
      </c>
      <c r="E1201" s="16">
        <v>1102</v>
      </c>
      <c r="G1201" s="16">
        <v>30752</v>
      </c>
      <c r="I1201" s="88">
        <v>3.5835067637877215E-2</v>
      </c>
      <c r="J1201" s="120"/>
      <c r="K1201" s="16">
        <v>1231</v>
      </c>
      <c r="M1201" s="16">
        <v>58473</v>
      </c>
      <c r="O1201" s="25">
        <v>698.96768999999995</v>
      </c>
      <c r="P1201" s="125"/>
    </row>
    <row r="1202" spans="1:16" hidden="1" outlineLevel="2" x14ac:dyDescent="0.3">
      <c r="A1202" s="24">
        <v>20191</v>
      </c>
      <c r="B1202">
        <v>57000</v>
      </c>
      <c r="C1202" t="s">
        <v>143</v>
      </c>
      <c r="D1202" t="s">
        <v>144</v>
      </c>
      <c r="E1202" s="16">
        <v>3827</v>
      </c>
      <c r="G1202" s="16">
        <v>72786</v>
      </c>
      <c r="I1202" s="88">
        <v>5.2578792624955351E-2</v>
      </c>
      <c r="J1202" s="120"/>
      <c r="K1202" s="16">
        <v>4336</v>
      </c>
      <c r="M1202" s="16">
        <v>208885</v>
      </c>
      <c r="O1202" s="25">
        <v>2450.9047500000001</v>
      </c>
      <c r="P1202" s="125"/>
    </row>
    <row r="1203" spans="1:16" hidden="1" outlineLevel="2" x14ac:dyDescent="0.3">
      <c r="A1203" s="24">
        <v>20191</v>
      </c>
      <c r="B1203">
        <v>58000</v>
      </c>
      <c r="C1203" t="s">
        <v>145</v>
      </c>
      <c r="D1203" t="s">
        <v>145</v>
      </c>
      <c r="E1203" s="16">
        <v>1859</v>
      </c>
      <c r="G1203" s="16">
        <v>45467</v>
      </c>
      <c r="I1203" s="88">
        <v>4.0886797017617174E-2</v>
      </c>
      <c r="J1203" s="120"/>
      <c r="K1203" s="16">
        <v>2098</v>
      </c>
      <c r="M1203" s="16">
        <v>102870</v>
      </c>
      <c r="O1203" s="25">
        <v>1250.4734100000001</v>
      </c>
      <c r="P1203" s="125"/>
    </row>
    <row r="1204" spans="1:16" hidden="1" outlineLevel="2" x14ac:dyDescent="0.3">
      <c r="A1204" s="24">
        <v>20191</v>
      </c>
      <c r="B1204">
        <v>61000</v>
      </c>
      <c r="C1204" t="s">
        <v>146</v>
      </c>
      <c r="D1204" t="s">
        <v>147</v>
      </c>
      <c r="E1204" s="16">
        <v>2163</v>
      </c>
      <c r="G1204" s="16">
        <v>41736</v>
      </c>
      <c r="I1204" s="88">
        <v>5.1825761932144908E-2</v>
      </c>
      <c r="J1204" s="120"/>
      <c r="K1204" s="16">
        <v>2438</v>
      </c>
      <c r="M1204" s="16">
        <v>109443</v>
      </c>
      <c r="O1204" s="25">
        <v>1258.65461</v>
      </c>
      <c r="P1204" s="125"/>
    </row>
    <row r="1205" spans="1:16" hidden="1" outlineLevel="2" x14ac:dyDescent="0.3">
      <c r="A1205" s="24">
        <v>20191</v>
      </c>
      <c r="B1205">
        <v>62000</v>
      </c>
      <c r="C1205" t="s">
        <v>148</v>
      </c>
      <c r="D1205" t="s">
        <v>149</v>
      </c>
      <c r="E1205" s="16">
        <v>12125</v>
      </c>
      <c r="G1205" s="16">
        <v>204655</v>
      </c>
      <c r="I1205" s="88">
        <v>5.9246048227504823E-2</v>
      </c>
      <c r="J1205" s="120"/>
      <c r="K1205" s="16">
        <v>14234</v>
      </c>
      <c r="M1205" s="16">
        <v>693141</v>
      </c>
      <c r="O1205" s="25">
        <v>8365.1667199999993</v>
      </c>
      <c r="P1205" s="125"/>
    </row>
    <row r="1206" spans="1:16" hidden="1" outlineLevel="2" x14ac:dyDescent="0.3">
      <c r="A1206" s="24">
        <v>20191</v>
      </c>
      <c r="B1206">
        <v>63000</v>
      </c>
      <c r="C1206" t="s">
        <v>150</v>
      </c>
      <c r="D1206" t="s">
        <v>150</v>
      </c>
      <c r="E1206" s="16">
        <v>7063</v>
      </c>
      <c r="G1206" s="16">
        <v>90248</v>
      </c>
      <c r="I1206" s="88">
        <v>7.8262122152291461E-2</v>
      </c>
      <c r="J1206" s="120"/>
      <c r="K1206" s="16">
        <v>7879</v>
      </c>
      <c r="M1206" s="16">
        <v>344804</v>
      </c>
      <c r="O1206" s="25">
        <v>4017.66788</v>
      </c>
      <c r="P1206" s="125"/>
    </row>
    <row r="1207" spans="1:16" hidden="1" outlineLevel="2" x14ac:dyDescent="0.3">
      <c r="A1207" s="24">
        <v>20191</v>
      </c>
      <c r="B1207">
        <v>64000</v>
      </c>
      <c r="C1207" t="s">
        <v>151</v>
      </c>
      <c r="D1207" t="s">
        <v>152</v>
      </c>
      <c r="E1207" s="16">
        <v>1628</v>
      </c>
      <c r="G1207" s="16">
        <v>31386</v>
      </c>
      <c r="I1207" s="88">
        <v>5.1870260625756705E-2</v>
      </c>
      <c r="J1207" s="120"/>
      <c r="K1207" s="16">
        <v>1860</v>
      </c>
      <c r="M1207" s="16">
        <v>91263</v>
      </c>
      <c r="O1207" s="25">
        <v>1050.8143700000001</v>
      </c>
      <c r="P1207" s="125"/>
    </row>
    <row r="1208" spans="1:16" hidden="1" outlineLevel="2" x14ac:dyDescent="0.3">
      <c r="A1208" s="24">
        <v>20191</v>
      </c>
      <c r="B1208">
        <v>71000</v>
      </c>
      <c r="C1208" t="s">
        <v>153</v>
      </c>
      <c r="D1208" t="s">
        <v>153</v>
      </c>
      <c r="E1208" s="16">
        <v>10659</v>
      </c>
      <c r="G1208" s="16">
        <v>157738</v>
      </c>
      <c r="I1208" s="88">
        <v>6.7574078535292695E-2</v>
      </c>
      <c r="J1208" s="120"/>
      <c r="K1208" s="16">
        <v>12692</v>
      </c>
      <c r="M1208" s="16">
        <v>570736</v>
      </c>
      <c r="O1208" s="25">
        <v>6872.3711700000003</v>
      </c>
      <c r="P1208" s="125"/>
    </row>
    <row r="1209" spans="1:16" hidden="1" outlineLevel="2" x14ac:dyDescent="0.3">
      <c r="A1209" s="24">
        <v>20191</v>
      </c>
      <c r="B1209">
        <v>72000</v>
      </c>
      <c r="C1209" t="s">
        <v>154</v>
      </c>
      <c r="D1209" t="s">
        <v>154</v>
      </c>
      <c r="E1209" s="16">
        <v>6570</v>
      </c>
      <c r="G1209" s="16">
        <v>89176</v>
      </c>
      <c r="I1209" s="88">
        <v>7.3674531264017226E-2</v>
      </c>
      <c r="J1209" s="120"/>
      <c r="K1209" s="16">
        <v>7552</v>
      </c>
      <c r="M1209" s="16">
        <v>340657</v>
      </c>
      <c r="O1209" s="25">
        <v>3977.1385100000002</v>
      </c>
      <c r="P1209" s="125"/>
    </row>
    <row r="1210" spans="1:16" hidden="1" outlineLevel="2" x14ac:dyDescent="0.3">
      <c r="A1210" s="24">
        <v>20191</v>
      </c>
      <c r="B1210">
        <v>73000</v>
      </c>
      <c r="C1210" t="s">
        <v>155</v>
      </c>
      <c r="D1210" t="s">
        <v>156</v>
      </c>
      <c r="E1210" s="16">
        <v>4867</v>
      </c>
      <c r="G1210" s="16">
        <v>71080</v>
      </c>
      <c r="I1210" s="88">
        <v>6.8472144063027568E-2</v>
      </c>
      <c r="J1210" s="120"/>
      <c r="K1210" s="16">
        <v>5651</v>
      </c>
      <c r="M1210" s="16">
        <v>261689</v>
      </c>
      <c r="O1210" s="25">
        <v>3041.0427300000001</v>
      </c>
      <c r="P1210" s="125"/>
    </row>
    <row r="1211" spans="1:16" hidden="1" outlineLevel="2" x14ac:dyDescent="0.3">
      <c r="A1211" s="24">
        <v>20191</v>
      </c>
      <c r="B1211">
        <v>81000</v>
      </c>
      <c r="C1211" t="s">
        <v>157</v>
      </c>
      <c r="D1211" t="s">
        <v>158</v>
      </c>
      <c r="E1211" s="16">
        <v>742</v>
      </c>
      <c r="G1211" s="16">
        <v>8873</v>
      </c>
      <c r="I1211" s="88">
        <v>8.3624478755775944E-2</v>
      </c>
      <c r="J1211" s="120"/>
      <c r="K1211" s="16">
        <v>808</v>
      </c>
      <c r="M1211" s="16">
        <v>38313</v>
      </c>
      <c r="O1211" s="25">
        <v>451.32699000000002</v>
      </c>
      <c r="P1211" s="125"/>
    </row>
    <row r="1212" spans="1:16" hidden="1" outlineLevel="2" x14ac:dyDescent="0.3">
      <c r="A1212" s="24">
        <v>20191</v>
      </c>
      <c r="B1212">
        <v>82000</v>
      </c>
      <c r="C1212" t="s">
        <v>159</v>
      </c>
      <c r="D1212" t="s">
        <v>160</v>
      </c>
      <c r="E1212" s="16">
        <v>952</v>
      </c>
      <c r="G1212" s="16">
        <v>12715</v>
      </c>
      <c r="I1212" s="88">
        <v>7.4872198191112863E-2</v>
      </c>
      <c r="J1212" s="120"/>
      <c r="K1212" s="16">
        <v>1009</v>
      </c>
      <c r="M1212" s="16">
        <v>40576</v>
      </c>
      <c r="O1212" s="25">
        <v>452.54910999999998</v>
      </c>
      <c r="P1212" s="125"/>
    </row>
    <row r="1213" spans="1:16" hidden="1" outlineLevel="2" x14ac:dyDescent="0.3">
      <c r="A1213" s="24">
        <v>20191</v>
      </c>
      <c r="B1213">
        <v>83000</v>
      </c>
      <c r="C1213" t="s">
        <v>161</v>
      </c>
      <c r="D1213" t="s">
        <v>161</v>
      </c>
      <c r="E1213" s="16">
        <v>1291</v>
      </c>
      <c r="G1213" s="16">
        <v>19518</v>
      </c>
      <c r="I1213" s="88">
        <v>6.614407213853879E-2</v>
      </c>
      <c r="J1213" s="120"/>
      <c r="K1213" s="16">
        <v>1418</v>
      </c>
      <c r="M1213" s="16">
        <v>56023</v>
      </c>
      <c r="O1213" s="25">
        <v>631.31953999999996</v>
      </c>
      <c r="P1213" s="125"/>
    </row>
    <row r="1214" spans="1:16" hidden="1" outlineLevel="2" x14ac:dyDescent="0.3">
      <c r="A1214" s="24">
        <v>20191</v>
      </c>
      <c r="B1214">
        <v>84000</v>
      </c>
      <c r="C1214" t="s">
        <v>162</v>
      </c>
      <c r="D1214" t="s">
        <v>162</v>
      </c>
      <c r="E1214" s="16">
        <v>1123</v>
      </c>
      <c r="G1214" s="16">
        <v>19780</v>
      </c>
      <c r="I1214" s="88">
        <v>5.6774519716885741E-2</v>
      </c>
      <c r="J1214" s="120"/>
      <c r="K1214" s="16">
        <v>1235</v>
      </c>
      <c r="M1214" s="16">
        <v>48831</v>
      </c>
      <c r="O1214" s="25">
        <v>553.74593000000004</v>
      </c>
      <c r="P1214" s="125"/>
    </row>
    <row r="1215" spans="1:16" hidden="1" outlineLevel="2" x14ac:dyDescent="0.3">
      <c r="A1215" s="24">
        <v>20191</v>
      </c>
      <c r="B1215">
        <v>85000</v>
      </c>
      <c r="C1215" t="s">
        <v>163</v>
      </c>
      <c r="D1215" t="s">
        <v>163</v>
      </c>
      <c r="E1215" s="16">
        <v>752</v>
      </c>
      <c r="G1215" s="16">
        <v>12608</v>
      </c>
      <c r="I1215" s="88">
        <v>5.964467005076142E-2</v>
      </c>
      <c r="J1215" s="120"/>
      <c r="K1215" s="16">
        <v>834</v>
      </c>
      <c r="M1215" s="16">
        <v>36037</v>
      </c>
      <c r="O1215" s="25">
        <v>409.22064</v>
      </c>
      <c r="P1215" s="125"/>
    </row>
    <row r="1216" spans="1:16" hidden="1" outlineLevel="2" x14ac:dyDescent="0.3">
      <c r="A1216" s="24">
        <v>20191</v>
      </c>
      <c r="B1216">
        <v>91000</v>
      </c>
      <c r="C1216" t="s">
        <v>164</v>
      </c>
      <c r="D1216" t="s">
        <v>164</v>
      </c>
      <c r="E1216" s="16">
        <v>1901</v>
      </c>
      <c r="G1216" s="16">
        <v>38658</v>
      </c>
      <c r="I1216" s="88">
        <v>4.9174815044751408E-2</v>
      </c>
      <c r="J1216" s="120"/>
      <c r="K1216" s="16">
        <v>2088</v>
      </c>
      <c r="M1216" s="16">
        <v>87147</v>
      </c>
      <c r="O1216" s="25">
        <v>991.08699000000001</v>
      </c>
      <c r="P1216" s="125"/>
    </row>
    <row r="1217" spans="1:16" hidden="1" outlineLevel="2" x14ac:dyDescent="0.3">
      <c r="A1217" s="24">
        <v>20191</v>
      </c>
      <c r="B1217">
        <v>92000</v>
      </c>
      <c r="C1217" t="s">
        <v>165</v>
      </c>
      <c r="D1217" t="s">
        <v>166</v>
      </c>
      <c r="E1217" s="16">
        <v>5958</v>
      </c>
      <c r="G1217" s="16">
        <v>114574</v>
      </c>
      <c r="I1217" s="88">
        <v>5.2001326653516505E-2</v>
      </c>
      <c r="J1217" s="120"/>
      <c r="K1217" s="16">
        <v>6679</v>
      </c>
      <c r="M1217" s="16">
        <v>330003</v>
      </c>
      <c r="O1217" s="25">
        <v>3877.9241900000002</v>
      </c>
      <c r="P1217" s="125"/>
    </row>
    <row r="1218" spans="1:16" hidden="1" outlineLevel="2" x14ac:dyDescent="0.3">
      <c r="A1218" s="24">
        <v>20191</v>
      </c>
      <c r="B1218">
        <v>93000</v>
      </c>
      <c r="C1218" t="s">
        <v>167</v>
      </c>
      <c r="D1218" t="s">
        <v>167</v>
      </c>
      <c r="E1218" s="16">
        <v>873</v>
      </c>
      <c r="G1218" s="16">
        <v>22756</v>
      </c>
      <c r="I1218" s="88">
        <v>3.8363508525224119E-2</v>
      </c>
      <c r="J1218" s="120"/>
      <c r="K1218" s="16">
        <v>943</v>
      </c>
      <c r="M1218" s="16">
        <v>44713</v>
      </c>
      <c r="O1218" s="25">
        <v>522.07286999999997</v>
      </c>
      <c r="P1218" s="125"/>
    </row>
    <row r="1219" spans="1:16" hidden="1" outlineLevel="2" x14ac:dyDescent="0.3">
      <c r="A1219" s="24">
        <v>20191</v>
      </c>
      <c r="B1219" t="s">
        <v>407</v>
      </c>
      <c r="C1219" t="s">
        <v>82</v>
      </c>
      <c r="D1219" t="s">
        <v>83</v>
      </c>
      <c r="E1219" s="16">
        <v>1092</v>
      </c>
      <c r="G1219" s="16">
        <v>23770</v>
      </c>
      <c r="I1219" s="88">
        <v>4.5940260832982749E-2</v>
      </c>
      <c r="J1219" s="120"/>
      <c r="K1219" s="16">
        <v>1200</v>
      </c>
      <c r="M1219" s="16">
        <v>71294</v>
      </c>
      <c r="O1219" s="25">
        <v>879.86012000000005</v>
      </c>
      <c r="P1219" s="125"/>
    </row>
    <row r="1220" spans="1:16" hidden="1" outlineLevel="2" x14ac:dyDescent="0.3">
      <c r="A1220" s="24">
        <v>20191</v>
      </c>
      <c r="B1220" t="s">
        <v>408</v>
      </c>
      <c r="C1220" t="s">
        <v>84</v>
      </c>
      <c r="D1220" t="s">
        <v>85</v>
      </c>
      <c r="E1220" s="16">
        <v>98</v>
      </c>
      <c r="G1220" s="16">
        <v>1607</v>
      </c>
      <c r="I1220" s="88">
        <v>6.0983198506533914E-2</v>
      </c>
      <c r="J1220" s="120"/>
      <c r="K1220" s="16">
        <v>103</v>
      </c>
      <c r="M1220" s="16">
        <v>6202</v>
      </c>
      <c r="O1220" s="25">
        <v>68.877799999999993</v>
      </c>
      <c r="P1220" s="125"/>
    </row>
    <row r="1221" spans="1:16" hidden="1" outlineLevel="2" x14ac:dyDescent="0.3">
      <c r="A1221" s="24">
        <v>20191</v>
      </c>
      <c r="B1221" t="s">
        <v>409</v>
      </c>
      <c r="C1221" t="s">
        <v>86</v>
      </c>
      <c r="D1221" t="s">
        <v>87</v>
      </c>
      <c r="E1221" s="16">
        <v>3099</v>
      </c>
      <c r="G1221" s="16">
        <v>51447</v>
      </c>
      <c r="I1221" s="88">
        <v>6.0236748498454722E-2</v>
      </c>
      <c r="J1221" s="120"/>
      <c r="K1221" s="16">
        <v>3295</v>
      </c>
      <c r="M1221" s="16">
        <v>199860</v>
      </c>
      <c r="O1221" s="25">
        <v>2477.6479199999999</v>
      </c>
      <c r="P1221" s="125"/>
    </row>
    <row r="1222" spans="1:16" hidden="1" outlineLevel="2" x14ac:dyDescent="0.3">
      <c r="A1222" s="24">
        <v>20191</v>
      </c>
      <c r="B1222" t="s">
        <v>410</v>
      </c>
      <c r="C1222" t="s">
        <v>88</v>
      </c>
      <c r="D1222" t="s">
        <v>89</v>
      </c>
      <c r="E1222" s="16">
        <v>141</v>
      </c>
      <c r="G1222" s="16">
        <v>615</v>
      </c>
      <c r="I1222" s="88">
        <v>0.22926829268292684</v>
      </c>
      <c r="J1222" s="120"/>
      <c r="K1222" s="16">
        <v>146</v>
      </c>
      <c r="M1222" s="16">
        <v>6170</v>
      </c>
      <c r="O1222" s="25">
        <v>77.744</v>
      </c>
      <c r="P1222" s="125"/>
    </row>
    <row r="1223" spans="1:16" hidden="1" outlineLevel="2" x14ac:dyDescent="0.3">
      <c r="A1223" s="24">
        <v>20191</v>
      </c>
      <c r="B1223" t="s">
        <v>411</v>
      </c>
      <c r="C1223" t="s">
        <v>90</v>
      </c>
      <c r="D1223" t="s">
        <v>91</v>
      </c>
      <c r="E1223" s="16">
        <v>1177</v>
      </c>
      <c r="G1223" s="16">
        <v>13858</v>
      </c>
      <c r="I1223" s="88">
        <v>8.4932890749025838E-2</v>
      </c>
      <c r="J1223" s="120"/>
      <c r="K1223" s="16">
        <v>1256</v>
      </c>
      <c r="M1223" s="16">
        <v>62076</v>
      </c>
      <c r="O1223" s="25">
        <v>743.92701</v>
      </c>
      <c r="P1223" s="125"/>
    </row>
    <row r="1224" spans="1:16" hidden="1" outlineLevel="2" x14ac:dyDescent="0.3">
      <c r="A1224" s="24">
        <v>20191</v>
      </c>
      <c r="B1224" t="s">
        <v>412</v>
      </c>
      <c r="C1224" t="s">
        <v>92</v>
      </c>
      <c r="D1224" t="s">
        <v>93</v>
      </c>
      <c r="E1224" s="16">
        <v>115</v>
      </c>
      <c r="G1224" s="16">
        <v>10031</v>
      </c>
      <c r="I1224" s="88">
        <v>1.1464460173462266E-2</v>
      </c>
      <c r="J1224" s="120"/>
      <c r="K1224" s="16">
        <v>122</v>
      </c>
      <c r="M1224" s="16">
        <v>8805</v>
      </c>
      <c r="O1224" s="25">
        <v>110.94499</v>
      </c>
      <c r="P1224" s="125"/>
    </row>
    <row r="1225" spans="1:16" hidden="1" outlineLevel="2" x14ac:dyDescent="0.3">
      <c r="A1225" s="24">
        <v>20191</v>
      </c>
      <c r="B1225" t="s">
        <v>413</v>
      </c>
      <c r="C1225" t="s">
        <v>94</v>
      </c>
      <c r="D1225" t="s">
        <v>95</v>
      </c>
      <c r="E1225" s="16">
        <v>26</v>
      </c>
      <c r="G1225" s="16">
        <v>966</v>
      </c>
      <c r="I1225" s="88">
        <v>2.6915113871635612E-2</v>
      </c>
      <c r="J1225" s="120"/>
      <c r="K1225" s="16">
        <v>30</v>
      </c>
      <c r="M1225" s="16">
        <v>1668</v>
      </c>
      <c r="O1225" s="25">
        <v>22.063790000000001</v>
      </c>
      <c r="P1225" s="125"/>
    </row>
    <row r="1226" spans="1:16" ht="15" outlineLevel="1" collapsed="1" thickBot="1" x14ac:dyDescent="0.35">
      <c r="A1226" s="90" t="s">
        <v>61</v>
      </c>
      <c r="B1226" s="37"/>
      <c r="C1226" s="37"/>
      <c r="D1226" s="37"/>
      <c r="E1226" s="39">
        <f>SUBTOTAL(9,E1176:E1225)</f>
        <v>258541</v>
      </c>
      <c r="F1226" s="118"/>
      <c r="G1226" s="39">
        <f>SUBTOTAL(9,G1176:G1225)</f>
        <v>4144510</v>
      </c>
      <c r="H1226" s="118"/>
      <c r="I1226" s="91">
        <f>E1226/G1226</f>
        <v>6.238156018443676E-2</v>
      </c>
      <c r="J1226" s="122"/>
      <c r="K1226" s="39">
        <f>SUBTOTAL(9,K1176:K1225)</f>
        <v>302260</v>
      </c>
      <c r="L1226" s="118"/>
      <c r="M1226" s="39">
        <f>SUBTOTAL(9,M1176:M1225)</f>
        <v>14461134</v>
      </c>
      <c r="N1226" s="118"/>
      <c r="O1226" s="40">
        <f>SUBTOTAL(9,O1176:O1225)</f>
        <v>172954.53269999998</v>
      </c>
      <c r="P1226" s="127"/>
    </row>
  </sheetData>
  <mergeCells count="1">
    <mergeCell ref="A1:I1"/>
  </mergeCells>
  <phoneticPr fontId="1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B0BA-3EE3-47E8-B584-5ABAD8823C75}">
  <dimension ref="A1:J461"/>
  <sheetViews>
    <sheetView topLeftCell="A201" zoomScale="85" zoomScaleNormal="85" workbookViewId="0">
      <selection activeCell="E214" sqref="E214"/>
    </sheetView>
  </sheetViews>
  <sheetFormatPr defaultColWidth="34.44140625" defaultRowHeight="14.4" outlineLevelRow="2" x14ac:dyDescent="0.3"/>
  <cols>
    <col min="1" max="4" width="33.33203125" customWidth="1"/>
    <col min="5" max="5" width="33.33203125" style="92" customWidth="1"/>
    <col min="6" max="6" width="54.6640625" style="92" customWidth="1"/>
    <col min="7" max="7" width="67.6640625" style="94" customWidth="1"/>
    <col min="8" max="8" width="33.33203125" style="92" customWidth="1"/>
    <col min="9" max="9" width="33.33203125" style="54" customWidth="1"/>
    <col min="10" max="10" width="33.33203125" style="93" customWidth="1"/>
  </cols>
  <sheetData>
    <row r="1" spans="1:10" ht="393.6" customHeight="1" thickBot="1" x14ac:dyDescent="0.35">
      <c r="A1" s="173" t="s">
        <v>508</v>
      </c>
      <c r="B1" s="174"/>
      <c r="C1" s="174"/>
      <c r="D1" s="174"/>
      <c r="E1" s="174"/>
      <c r="F1" s="174"/>
      <c r="G1" s="174"/>
      <c r="H1" s="174"/>
    </row>
    <row r="2" spans="1:10" ht="54.6" thickBot="1" x14ac:dyDescent="0.35">
      <c r="A2" s="130" t="s">
        <v>188</v>
      </c>
      <c r="B2" s="112" t="s">
        <v>199</v>
      </c>
      <c r="C2" s="131" t="s">
        <v>202</v>
      </c>
      <c r="D2" s="131" t="s">
        <v>203</v>
      </c>
      <c r="E2" s="132" t="s">
        <v>200</v>
      </c>
      <c r="F2" s="132" t="s">
        <v>490</v>
      </c>
      <c r="G2" s="133" t="s">
        <v>201</v>
      </c>
      <c r="H2" s="132" t="s">
        <v>190</v>
      </c>
      <c r="I2" s="154" t="s">
        <v>191</v>
      </c>
      <c r="J2" s="134" t="s">
        <v>192</v>
      </c>
    </row>
    <row r="3" spans="1:10" outlineLevel="2" x14ac:dyDescent="0.3">
      <c r="A3" s="18" t="s">
        <v>529</v>
      </c>
      <c r="B3" s="19">
        <v>0</v>
      </c>
      <c r="C3" s="19" t="s">
        <v>82</v>
      </c>
      <c r="D3" s="19" t="s">
        <v>83</v>
      </c>
      <c r="E3" s="20">
        <v>2568</v>
      </c>
      <c r="F3" s="20">
        <v>25108</v>
      </c>
      <c r="G3" s="128">
        <v>0.1022781583559025</v>
      </c>
      <c r="H3" s="20">
        <v>2984</v>
      </c>
      <c r="I3" s="21">
        <v>244092</v>
      </c>
      <c r="J3" s="21">
        <v>3923.5768600000001</v>
      </c>
    </row>
    <row r="4" spans="1:10" outlineLevel="2" x14ac:dyDescent="0.3">
      <c r="A4" s="18" t="s">
        <v>529</v>
      </c>
      <c r="B4" s="19">
        <v>3</v>
      </c>
      <c r="C4" s="19" t="s">
        <v>84</v>
      </c>
      <c r="D4" s="19" t="s">
        <v>85</v>
      </c>
      <c r="E4" s="20">
        <v>79</v>
      </c>
      <c r="F4" s="20">
        <v>1507</v>
      </c>
      <c r="G4" s="128">
        <v>5.2422030524220307E-2</v>
      </c>
      <c r="H4" s="20">
        <v>84</v>
      </c>
      <c r="I4" s="21">
        <v>6657</v>
      </c>
      <c r="J4" s="21">
        <v>105.93288</v>
      </c>
    </row>
    <row r="5" spans="1:10" outlineLevel="2" x14ac:dyDescent="0.3">
      <c r="A5" s="18" t="s">
        <v>529</v>
      </c>
      <c r="B5" s="19">
        <v>4</v>
      </c>
      <c r="C5" s="19" t="s">
        <v>86</v>
      </c>
      <c r="D5" s="19" t="s">
        <v>87</v>
      </c>
      <c r="E5" s="20">
        <v>4755</v>
      </c>
      <c r="F5" s="20">
        <v>62177</v>
      </c>
      <c r="G5" s="128">
        <v>7.6475223957411909E-2</v>
      </c>
      <c r="H5" s="20">
        <v>5195</v>
      </c>
      <c r="I5" s="21">
        <v>349583</v>
      </c>
      <c r="J5" s="21">
        <v>5860.4696299999996</v>
      </c>
    </row>
    <row r="6" spans="1:10" outlineLevel="2" x14ac:dyDescent="0.3">
      <c r="A6" s="18" t="s">
        <v>529</v>
      </c>
      <c r="B6" s="19">
        <v>5</v>
      </c>
      <c r="C6" s="19" t="s">
        <v>88</v>
      </c>
      <c r="D6" s="19" t="s">
        <v>89</v>
      </c>
      <c r="E6" s="20">
        <v>233</v>
      </c>
      <c r="F6" s="20">
        <v>649</v>
      </c>
      <c r="G6" s="128">
        <v>0.35901386748844377</v>
      </c>
      <c r="H6" s="20">
        <v>261</v>
      </c>
      <c r="I6" s="21">
        <v>15664</v>
      </c>
      <c r="J6" s="21">
        <v>241.41373999999999</v>
      </c>
    </row>
    <row r="7" spans="1:10" outlineLevel="2" x14ac:dyDescent="0.3">
      <c r="A7" s="18" t="s">
        <v>529</v>
      </c>
      <c r="B7" s="19">
        <v>6</v>
      </c>
      <c r="C7" s="19" t="s">
        <v>90</v>
      </c>
      <c r="D7" s="19" t="s">
        <v>91</v>
      </c>
      <c r="E7" s="20">
        <v>802</v>
      </c>
      <c r="F7" s="20">
        <v>12191</v>
      </c>
      <c r="G7" s="128">
        <v>6.578623574768272E-2</v>
      </c>
      <c r="H7" s="20">
        <v>886</v>
      </c>
      <c r="I7" s="21">
        <v>54793</v>
      </c>
      <c r="J7" s="21">
        <v>863.60639000000003</v>
      </c>
    </row>
    <row r="8" spans="1:10" outlineLevel="2" x14ac:dyDescent="0.3">
      <c r="A8" s="18" t="s">
        <v>529</v>
      </c>
      <c r="B8" s="19">
        <v>8</v>
      </c>
      <c r="C8" s="19" t="s">
        <v>92</v>
      </c>
      <c r="D8" s="19" t="s">
        <v>93</v>
      </c>
      <c r="E8" s="20">
        <v>194</v>
      </c>
      <c r="F8" s="20">
        <v>17081</v>
      </c>
      <c r="G8" s="128">
        <v>1.1357648849598969E-2</v>
      </c>
      <c r="H8" s="20">
        <v>214</v>
      </c>
      <c r="I8" s="21">
        <v>15472</v>
      </c>
      <c r="J8" s="21">
        <v>248.73309</v>
      </c>
    </row>
    <row r="9" spans="1:10" outlineLevel="2" x14ac:dyDescent="0.3">
      <c r="A9" s="18" t="s">
        <v>529</v>
      </c>
      <c r="B9" s="19">
        <v>9</v>
      </c>
      <c r="C9" s="19" t="s">
        <v>94</v>
      </c>
      <c r="D9" s="19" t="s">
        <v>95</v>
      </c>
      <c r="E9" s="20">
        <v>96</v>
      </c>
      <c r="F9" s="20">
        <v>1062</v>
      </c>
      <c r="G9" s="128">
        <v>9.03954802259887E-2</v>
      </c>
      <c r="H9" s="20">
        <v>105</v>
      </c>
      <c r="I9" s="21">
        <v>5893</v>
      </c>
      <c r="J9" s="21">
        <v>108.67195</v>
      </c>
    </row>
    <row r="10" spans="1:10" outlineLevel="2" x14ac:dyDescent="0.3">
      <c r="A10" s="18" t="s">
        <v>529</v>
      </c>
      <c r="B10" s="19">
        <v>11000</v>
      </c>
      <c r="C10" s="19" t="s">
        <v>96</v>
      </c>
      <c r="D10" s="19" t="s">
        <v>97</v>
      </c>
      <c r="E10" s="20">
        <v>38446</v>
      </c>
      <c r="F10" s="20">
        <v>392187</v>
      </c>
      <c r="G10" s="128">
        <v>9.8029766412451202E-2</v>
      </c>
      <c r="H10" s="20">
        <v>48188</v>
      </c>
      <c r="I10" s="21">
        <v>2851463</v>
      </c>
      <c r="J10" s="21">
        <v>44697.409829999997</v>
      </c>
    </row>
    <row r="11" spans="1:10" outlineLevel="2" x14ac:dyDescent="0.3">
      <c r="A11" s="18" t="s">
        <v>529</v>
      </c>
      <c r="B11" s="19">
        <v>12000</v>
      </c>
      <c r="C11" s="19" t="s">
        <v>98</v>
      </c>
      <c r="D11" s="19" t="s">
        <v>99</v>
      </c>
      <c r="E11" s="20">
        <v>11790</v>
      </c>
      <c r="F11" s="20">
        <v>143161</v>
      </c>
      <c r="G11" s="128">
        <v>8.2354831273880449E-2</v>
      </c>
      <c r="H11" s="20">
        <v>14593</v>
      </c>
      <c r="I11" s="21">
        <v>766705</v>
      </c>
      <c r="J11" s="21">
        <v>11945.842640000001</v>
      </c>
    </row>
    <row r="12" spans="1:10" outlineLevel="2" x14ac:dyDescent="0.3">
      <c r="A12" s="18" t="s">
        <v>529</v>
      </c>
      <c r="B12" s="19">
        <v>13000</v>
      </c>
      <c r="C12" s="19" t="s">
        <v>100</v>
      </c>
      <c r="D12" s="19" t="s">
        <v>100</v>
      </c>
      <c r="E12" s="20">
        <v>14562</v>
      </c>
      <c r="F12" s="20">
        <v>184461</v>
      </c>
      <c r="G12" s="128">
        <v>7.8943516515686249E-2</v>
      </c>
      <c r="H12" s="20">
        <v>17380</v>
      </c>
      <c r="I12" s="21">
        <v>800755</v>
      </c>
      <c r="J12" s="21">
        <v>12248.800310000001</v>
      </c>
    </row>
    <row r="13" spans="1:10" outlineLevel="2" x14ac:dyDescent="0.3">
      <c r="A13" s="18" t="s">
        <v>529</v>
      </c>
      <c r="B13" s="19">
        <v>21000</v>
      </c>
      <c r="C13" s="19" t="s">
        <v>101</v>
      </c>
      <c r="D13" s="19" t="s">
        <v>102</v>
      </c>
      <c r="E13" s="20">
        <v>34878</v>
      </c>
      <c r="F13" s="20">
        <v>376961</v>
      </c>
      <c r="G13" s="128">
        <v>9.2524160324277571E-2</v>
      </c>
      <c r="H13" s="20">
        <v>42338</v>
      </c>
      <c r="I13" s="21">
        <v>3283595</v>
      </c>
      <c r="J13" s="21">
        <v>52213.217299999997</v>
      </c>
    </row>
    <row r="14" spans="1:10" outlineLevel="2" x14ac:dyDescent="0.3">
      <c r="A14" s="18" t="s">
        <v>529</v>
      </c>
      <c r="B14" s="19">
        <v>23000</v>
      </c>
      <c r="C14" s="19" t="s">
        <v>103</v>
      </c>
      <c r="D14" s="19" t="s">
        <v>104</v>
      </c>
      <c r="E14" s="20">
        <v>22248</v>
      </c>
      <c r="F14" s="20">
        <v>242448</v>
      </c>
      <c r="G14" s="128">
        <v>9.1764007127301525E-2</v>
      </c>
      <c r="H14" s="20">
        <v>26896</v>
      </c>
      <c r="I14" s="21">
        <v>1607411</v>
      </c>
      <c r="J14" s="21">
        <v>25119.315210000001</v>
      </c>
    </row>
    <row r="15" spans="1:10" outlineLevel="2" x14ac:dyDescent="0.3">
      <c r="A15" s="18" t="s">
        <v>529</v>
      </c>
      <c r="B15" s="19">
        <v>24000</v>
      </c>
      <c r="C15" s="19" t="s">
        <v>105</v>
      </c>
      <c r="D15" s="19" t="s">
        <v>106</v>
      </c>
      <c r="E15" s="20">
        <v>16376</v>
      </c>
      <c r="F15" s="20">
        <v>208356</v>
      </c>
      <c r="G15" s="128">
        <v>7.8596248728138376E-2</v>
      </c>
      <c r="H15" s="20">
        <v>19647</v>
      </c>
      <c r="I15" s="21">
        <v>1030831</v>
      </c>
      <c r="J15" s="21">
        <v>15917.69838</v>
      </c>
    </row>
    <row r="16" spans="1:10" outlineLevel="2" x14ac:dyDescent="0.3">
      <c r="A16" s="18" t="s">
        <v>529</v>
      </c>
      <c r="B16" s="19">
        <v>25000</v>
      </c>
      <c r="C16" s="19" t="s">
        <v>107</v>
      </c>
      <c r="D16" s="19" t="s">
        <v>108</v>
      </c>
      <c r="E16" s="20">
        <v>13963</v>
      </c>
      <c r="F16" s="20">
        <v>140838</v>
      </c>
      <c r="G16" s="128">
        <v>9.9142276942302501E-2</v>
      </c>
      <c r="H16" s="20">
        <v>16714</v>
      </c>
      <c r="I16" s="21">
        <v>1033849</v>
      </c>
      <c r="J16" s="21">
        <v>15606.966399999999</v>
      </c>
    </row>
    <row r="17" spans="1:10" outlineLevel="2" x14ac:dyDescent="0.3">
      <c r="A17" s="18" t="s">
        <v>529</v>
      </c>
      <c r="B17" s="19">
        <v>31000</v>
      </c>
      <c r="C17" s="19" t="s">
        <v>109</v>
      </c>
      <c r="D17" s="19" t="s">
        <v>110</v>
      </c>
      <c r="E17" s="20">
        <v>9181</v>
      </c>
      <c r="F17" s="20">
        <v>104972</v>
      </c>
      <c r="G17" s="128">
        <v>8.7461418282970702E-2</v>
      </c>
      <c r="H17" s="20">
        <v>11316</v>
      </c>
      <c r="I17" s="21">
        <v>492250</v>
      </c>
      <c r="J17" s="21">
        <v>7532.00648</v>
      </c>
    </row>
    <row r="18" spans="1:10" outlineLevel="2" x14ac:dyDescent="0.3">
      <c r="A18" s="18" t="s">
        <v>529</v>
      </c>
      <c r="B18" s="19">
        <v>32000</v>
      </c>
      <c r="C18" s="19" t="s">
        <v>111</v>
      </c>
      <c r="D18" s="19" t="s">
        <v>112</v>
      </c>
      <c r="E18" s="20">
        <v>1809</v>
      </c>
      <c r="F18" s="20">
        <v>20139</v>
      </c>
      <c r="G18" s="128">
        <v>8.9825711306420378E-2</v>
      </c>
      <c r="H18" s="20">
        <v>2225</v>
      </c>
      <c r="I18" s="21">
        <v>86713</v>
      </c>
      <c r="J18" s="21">
        <v>1322.98792</v>
      </c>
    </row>
    <row r="19" spans="1:10" outlineLevel="2" x14ac:dyDescent="0.3">
      <c r="A19" s="18" t="s">
        <v>529</v>
      </c>
      <c r="B19" s="19">
        <v>33000</v>
      </c>
      <c r="C19" s="19" t="s">
        <v>113</v>
      </c>
      <c r="D19" s="19" t="s">
        <v>114</v>
      </c>
      <c r="E19" s="20">
        <v>3975</v>
      </c>
      <c r="F19" s="20">
        <v>40414</v>
      </c>
      <c r="G19" s="128">
        <v>9.8357004998267925E-2</v>
      </c>
      <c r="H19" s="20">
        <v>4897</v>
      </c>
      <c r="I19" s="21">
        <v>191267</v>
      </c>
      <c r="J19" s="21">
        <v>2949.2891</v>
      </c>
    </row>
    <row r="20" spans="1:10" outlineLevel="2" x14ac:dyDescent="0.3">
      <c r="A20" s="18" t="s">
        <v>529</v>
      </c>
      <c r="B20" s="19">
        <v>34000</v>
      </c>
      <c r="C20" s="19" t="s">
        <v>115</v>
      </c>
      <c r="D20" s="19" t="s">
        <v>116</v>
      </c>
      <c r="E20" s="20">
        <v>10164</v>
      </c>
      <c r="F20" s="20">
        <v>116997</v>
      </c>
      <c r="G20" s="128">
        <v>8.6874022410831045E-2</v>
      </c>
      <c r="H20" s="20">
        <v>12913</v>
      </c>
      <c r="I20" s="21">
        <v>576504</v>
      </c>
      <c r="J20" s="21">
        <v>8844.4173800000008</v>
      </c>
    </row>
    <row r="21" spans="1:10" outlineLevel="2" x14ac:dyDescent="0.3">
      <c r="A21" s="18" t="s">
        <v>529</v>
      </c>
      <c r="B21" s="19">
        <v>35000</v>
      </c>
      <c r="C21" s="19" t="s">
        <v>117</v>
      </c>
      <c r="D21" s="19" t="s">
        <v>118</v>
      </c>
      <c r="E21" s="20">
        <v>4636</v>
      </c>
      <c r="F21" s="20">
        <v>55826</v>
      </c>
      <c r="G21" s="128">
        <v>8.304374305878981E-2</v>
      </c>
      <c r="H21" s="20">
        <v>5628</v>
      </c>
      <c r="I21" s="21">
        <v>240192</v>
      </c>
      <c r="J21" s="21">
        <v>3700.4583400000001</v>
      </c>
    </row>
    <row r="22" spans="1:10" outlineLevel="2" x14ac:dyDescent="0.3">
      <c r="A22" s="18" t="s">
        <v>529</v>
      </c>
      <c r="B22" s="19">
        <v>36000</v>
      </c>
      <c r="C22" s="19" t="s">
        <v>119</v>
      </c>
      <c r="D22" s="19" t="s">
        <v>120</v>
      </c>
      <c r="E22" s="20">
        <v>5311</v>
      </c>
      <c r="F22" s="20">
        <v>63772</v>
      </c>
      <c r="G22" s="128">
        <v>8.3281063789750989E-2</v>
      </c>
      <c r="H22" s="20">
        <v>6671</v>
      </c>
      <c r="I22" s="21">
        <v>279519</v>
      </c>
      <c r="J22" s="21">
        <v>4245.15625</v>
      </c>
    </row>
    <row r="23" spans="1:10" outlineLevel="2" x14ac:dyDescent="0.3">
      <c r="A23" s="18" t="s">
        <v>529</v>
      </c>
      <c r="B23" s="19">
        <v>37000</v>
      </c>
      <c r="C23" s="19" t="s">
        <v>121</v>
      </c>
      <c r="D23" s="19" t="s">
        <v>121</v>
      </c>
      <c r="E23" s="20">
        <v>3382</v>
      </c>
      <c r="F23" s="20">
        <v>37340</v>
      </c>
      <c r="G23" s="128">
        <v>9.0573111944295667E-2</v>
      </c>
      <c r="H23" s="20">
        <v>4289</v>
      </c>
      <c r="I23" s="21">
        <v>175946</v>
      </c>
      <c r="J23" s="21">
        <v>2682.4433199999999</v>
      </c>
    </row>
    <row r="24" spans="1:10" outlineLevel="2" x14ac:dyDescent="0.3">
      <c r="A24" s="18" t="s">
        <v>529</v>
      </c>
      <c r="B24" s="19">
        <v>38000</v>
      </c>
      <c r="C24" s="19" t="s">
        <v>122</v>
      </c>
      <c r="D24" s="19" t="s">
        <v>123</v>
      </c>
      <c r="E24" s="20">
        <v>1623</v>
      </c>
      <c r="F24" s="20">
        <v>18116</v>
      </c>
      <c r="G24" s="128">
        <v>8.9589313314197394E-2</v>
      </c>
      <c r="H24" s="20">
        <v>2003</v>
      </c>
      <c r="I24" s="21">
        <v>79284</v>
      </c>
      <c r="J24" s="21">
        <v>1208.7096899999999</v>
      </c>
    </row>
    <row r="25" spans="1:10" outlineLevel="2" x14ac:dyDescent="0.3">
      <c r="A25" s="18" t="s">
        <v>529</v>
      </c>
      <c r="B25" s="19">
        <v>41000</v>
      </c>
      <c r="C25" s="19" t="s">
        <v>124</v>
      </c>
      <c r="D25" s="19" t="s">
        <v>125</v>
      </c>
      <c r="E25" s="20">
        <v>9318</v>
      </c>
      <c r="F25" s="20">
        <v>121005</v>
      </c>
      <c r="G25" s="128">
        <v>7.7005082434610142E-2</v>
      </c>
      <c r="H25" s="20">
        <v>11461</v>
      </c>
      <c r="I25" s="21">
        <v>593685</v>
      </c>
      <c r="J25" s="21">
        <v>9527.6857899999995</v>
      </c>
    </row>
    <row r="26" spans="1:10" outlineLevel="2" x14ac:dyDescent="0.3">
      <c r="A26" s="18" t="s">
        <v>529</v>
      </c>
      <c r="B26" s="19">
        <v>42000</v>
      </c>
      <c r="C26" s="19" t="s">
        <v>126</v>
      </c>
      <c r="D26" s="19" t="s">
        <v>127</v>
      </c>
      <c r="E26" s="20">
        <v>6280</v>
      </c>
      <c r="F26" s="20">
        <v>83475</v>
      </c>
      <c r="G26" s="128">
        <v>7.5232105420784665E-2</v>
      </c>
      <c r="H26" s="20">
        <v>7681</v>
      </c>
      <c r="I26" s="21">
        <v>360013</v>
      </c>
      <c r="J26" s="21">
        <v>5597.09076</v>
      </c>
    </row>
    <row r="27" spans="1:10" outlineLevel="2" x14ac:dyDescent="0.3">
      <c r="A27" s="18" t="s">
        <v>529</v>
      </c>
      <c r="B27" s="19">
        <v>43000</v>
      </c>
      <c r="C27" s="19" t="s">
        <v>128</v>
      </c>
      <c r="D27" s="19" t="s">
        <v>128</v>
      </c>
      <c r="E27" s="20">
        <v>2832</v>
      </c>
      <c r="F27" s="20">
        <v>34876</v>
      </c>
      <c r="G27" s="128">
        <v>8.1201972703291658E-2</v>
      </c>
      <c r="H27" s="20">
        <v>3469</v>
      </c>
      <c r="I27" s="21">
        <v>156488</v>
      </c>
      <c r="J27" s="21">
        <v>2472.0764399999998</v>
      </c>
    </row>
    <row r="28" spans="1:10" outlineLevel="2" x14ac:dyDescent="0.3">
      <c r="A28" s="18" t="s">
        <v>529</v>
      </c>
      <c r="B28" s="19">
        <v>44000</v>
      </c>
      <c r="C28" s="19" t="s">
        <v>129</v>
      </c>
      <c r="D28" s="19" t="s">
        <v>130</v>
      </c>
      <c r="E28" s="20">
        <v>19651</v>
      </c>
      <c r="F28" s="20">
        <v>231808</v>
      </c>
      <c r="G28" s="128">
        <v>8.4772742959690783E-2</v>
      </c>
      <c r="H28" s="20">
        <v>24536</v>
      </c>
      <c r="I28" s="21">
        <v>1240291</v>
      </c>
      <c r="J28" s="21">
        <v>19553.379280000001</v>
      </c>
    </row>
    <row r="29" spans="1:10" outlineLevel="2" x14ac:dyDescent="0.3">
      <c r="A29" s="18" t="s">
        <v>529</v>
      </c>
      <c r="B29" s="19">
        <v>45000</v>
      </c>
      <c r="C29" s="19" t="s">
        <v>131</v>
      </c>
      <c r="D29" s="19" t="s">
        <v>132</v>
      </c>
      <c r="E29" s="20">
        <v>4194</v>
      </c>
      <c r="F29" s="20">
        <v>48947</v>
      </c>
      <c r="G29" s="128">
        <v>8.568451590495843E-2</v>
      </c>
      <c r="H29" s="20">
        <v>5176</v>
      </c>
      <c r="I29" s="21">
        <v>231070</v>
      </c>
      <c r="J29" s="21">
        <v>3551.0176200000001</v>
      </c>
    </row>
    <row r="30" spans="1:10" outlineLevel="2" x14ac:dyDescent="0.3">
      <c r="A30" s="18" t="s">
        <v>529</v>
      </c>
      <c r="B30" s="19">
        <v>46000</v>
      </c>
      <c r="C30" s="19" t="s">
        <v>133</v>
      </c>
      <c r="D30" s="19" t="s">
        <v>134</v>
      </c>
      <c r="E30" s="20">
        <v>9353</v>
      </c>
      <c r="F30" s="20">
        <v>112638</v>
      </c>
      <c r="G30" s="128">
        <v>8.3035920382109052E-2</v>
      </c>
      <c r="H30" s="20">
        <v>11352</v>
      </c>
      <c r="I30" s="21">
        <v>576891</v>
      </c>
      <c r="J30" s="21">
        <v>8891.8770100000002</v>
      </c>
    </row>
    <row r="31" spans="1:10" outlineLevel="2" x14ac:dyDescent="0.3">
      <c r="A31" s="18" t="s">
        <v>529</v>
      </c>
      <c r="B31" s="19">
        <v>51000</v>
      </c>
      <c r="C31" s="19" t="s">
        <v>135</v>
      </c>
      <c r="D31" s="19" t="s">
        <v>136</v>
      </c>
      <c r="E31" s="20">
        <v>3182</v>
      </c>
      <c r="F31" s="20">
        <v>48289</v>
      </c>
      <c r="G31" s="128">
        <v>6.5894924309884237E-2</v>
      </c>
      <c r="H31" s="20">
        <v>3719</v>
      </c>
      <c r="I31" s="21">
        <v>202097</v>
      </c>
      <c r="J31" s="21">
        <v>3029.1257500000002</v>
      </c>
    </row>
    <row r="32" spans="1:10" outlineLevel="2" x14ac:dyDescent="0.3">
      <c r="A32" s="18" t="s">
        <v>529</v>
      </c>
      <c r="B32" s="19">
        <v>52000</v>
      </c>
      <c r="C32" s="19" t="s">
        <v>137</v>
      </c>
      <c r="D32" s="19" t="s">
        <v>137</v>
      </c>
      <c r="E32" s="20">
        <v>9235</v>
      </c>
      <c r="F32" s="20">
        <v>127235</v>
      </c>
      <c r="G32" s="128">
        <v>7.2582229732384956E-2</v>
      </c>
      <c r="H32" s="20">
        <v>11177</v>
      </c>
      <c r="I32" s="21">
        <v>733139</v>
      </c>
      <c r="J32" s="21">
        <v>11436.595579999999</v>
      </c>
    </row>
    <row r="33" spans="1:10" outlineLevel="2" x14ac:dyDescent="0.3">
      <c r="A33" s="18" t="s">
        <v>529</v>
      </c>
      <c r="B33" s="19">
        <v>53000</v>
      </c>
      <c r="C33" s="19" t="s">
        <v>138</v>
      </c>
      <c r="D33" s="19" t="s">
        <v>139</v>
      </c>
      <c r="E33" s="20">
        <v>5986</v>
      </c>
      <c r="F33" s="20">
        <v>83658</v>
      </c>
      <c r="G33" s="128">
        <v>7.1553228621291445E-2</v>
      </c>
      <c r="H33" s="20">
        <v>7198</v>
      </c>
      <c r="I33" s="21">
        <v>460880</v>
      </c>
      <c r="J33" s="21">
        <v>7196.8091599999998</v>
      </c>
    </row>
    <row r="34" spans="1:10" outlineLevel="2" x14ac:dyDescent="0.3">
      <c r="A34" s="18" t="s">
        <v>529</v>
      </c>
      <c r="B34" s="19">
        <v>55000</v>
      </c>
      <c r="C34" s="19" t="s">
        <v>140</v>
      </c>
      <c r="D34" s="19" t="s">
        <v>141</v>
      </c>
      <c r="E34" s="20">
        <v>2708</v>
      </c>
      <c r="F34" s="20">
        <v>39038</v>
      </c>
      <c r="G34" s="128">
        <v>6.9368307802653822E-2</v>
      </c>
      <c r="H34" s="20">
        <v>3157</v>
      </c>
      <c r="I34" s="21">
        <v>190635</v>
      </c>
      <c r="J34" s="21">
        <v>2912.7781599999998</v>
      </c>
    </row>
    <row r="35" spans="1:10" outlineLevel="2" x14ac:dyDescent="0.3">
      <c r="A35" s="18" t="s">
        <v>529</v>
      </c>
      <c r="B35" s="19">
        <v>56000</v>
      </c>
      <c r="C35" s="19" t="s">
        <v>142</v>
      </c>
      <c r="D35" s="19" t="s">
        <v>142</v>
      </c>
      <c r="E35" s="20">
        <v>1768</v>
      </c>
      <c r="F35" s="20">
        <v>31938</v>
      </c>
      <c r="G35" s="128">
        <v>5.535725468094433E-2</v>
      </c>
      <c r="H35" s="20">
        <v>2031</v>
      </c>
      <c r="I35" s="21">
        <v>116181</v>
      </c>
      <c r="J35" s="21">
        <v>1779.0845899999999</v>
      </c>
    </row>
    <row r="36" spans="1:10" outlineLevel="2" x14ac:dyDescent="0.3">
      <c r="A36" s="18" t="s">
        <v>529</v>
      </c>
      <c r="B36" s="19">
        <v>57000</v>
      </c>
      <c r="C36" s="19" t="s">
        <v>143</v>
      </c>
      <c r="D36" s="19" t="s">
        <v>144</v>
      </c>
      <c r="E36" s="20">
        <v>5240</v>
      </c>
      <c r="F36" s="20">
        <v>75261</v>
      </c>
      <c r="G36" s="128">
        <v>6.9624373845683693E-2</v>
      </c>
      <c r="H36" s="20">
        <v>6120</v>
      </c>
      <c r="I36" s="21">
        <v>363106</v>
      </c>
      <c r="J36" s="21">
        <v>5505.6441599999998</v>
      </c>
    </row>
    <row r="37" spans="1:10" outlineLevel="2" x14ac:dyDescent="0.3">
      <c r="A37" s="18" t="s">
        <v>529</v>
      </c>
      <c r="B37" s="19">
        <v>58000</v>
      </c>
      <c r="C37" s="19" t="s">
        <v>145</v>
      </c>
      <c r="D37" s="19" t="s">
        <v>145</v>
      </c>
      <c r="E37" s="20">
        <v>2982</v>
      </c>
      <c r="F37" s="20">
        <v>46359</v>
      </c>
      <c r="G37" s="128">
        <v>6.4324079466770212E-2</v>
      </c>
      <c r="H37" s="20">
        <v>3492</v>
      </c>
      <c r="I37" s="21">
        <v>212703</v>
      </c>
      <c r="J37" s="21">
        <v>3278.6030700000001</v>
      </c>
    </row>
    <row r="38" spans="1:10" outlineLevel="2" x14ac:dyDescent="0.3">
      <c r="A38" s="18" t="s">
        <v>529</v>
      </c>
      <c r="B38" s="19">
        <v>61000</v>
      </c>
      <c r="C38" s="19" t="s">
        <v>146</v>
      </c>
      <c r="D38" s="19" t="s">
        <v>147</v>
      </c>
      <c r="E38" s="20">
        <v>2974</v>
      </c>
      <c r="F38" s="20">
        <v>44062</v>
      </c>
      <c r="G38" s="128">
        <v>6.7495801370795694E-2</v>
      </c>
      <c r="H38" s="20">
        <v>3492</v>
      </c>
      <c r="I38" s="21">
        <v>181738</v>
      </c>
      <c r="J38" s="21">
        <v>2730.48369</v>
      </c>
    </row>
    <row r="39" spans="1:10" outlineLevel="2" x14ac:dyDescent="0.3">
      <c r="A39" s="18" t="s">
        <v>529</v>
      </c>
      <c r="B39" s="19">
        <v>62000</v>
      </c>
      <c r="C39" s="19" t="s">
        <v>148</v>
      </c>
      <c r="D39" s="19" t="s">
        <v>149</v>
      </c>
      <c r="E39" s="20">
        <v>17264</v>
      </c>
      <c r="F39" s="20">
        <v>213416</v>
      </c>
      <c r="G39" s="128">
        <v>8.0893653709187691E-2</v>
      </c>
      <c r="H39" s="20">
        <v>20885</v>
      </c>
      <c r="I39" s="21">
        <v>1260524</v>
      </c>
      <c r="J39" s="21">
        <v>19566.7359</v>
      </c>
    </row>
    <row r="40" spans="1:10" outlineLevel="2" x14ac:dyDescent="0.3">
      <c r="A40" s="18" t="s">
        <v>529</v>
      </c>
      <c r="B40" s="19">
        <v>63000</v>
      </c>
      <c r="C40" s="19" t="s">
        <v>150</v>
      </c>
      <c r="D40" s="19" t="s">
        <v>150</v>
      </c>
      <c r="E40" s="20">
        <v>8889</v>
      </c>
      <c r="F40" s="20">
        <v>91154</v>
      </c>
      <c r="G40" s="128">
        <v>9.7516291111744965E-2</v>
      </c>
      <c r="H40" s="20">
        <v>10318</v>
      </c>
      <c r="I40" s="21">
        <v>555251</v>
      </c>
      <c r="J40" s="21">
        <v>8342.6284400000004</v>
      </c>
    </row>
    <row r="41" spans="1:10" outlineLevel="2" x14ac:dyDescent="0.3">
      <c r="A41" s="18" t="s">
        <v>529</v>
      </c>
      <c r="B41" s="19">
        <v>64000</v>
      </c>
      <c r="C41" s="19" t="s">
        <v>151</v>
      </c>
      <c r="D41" s="19" t="s">
        <v>152</v>
      </c>
      <c r="E41" s="20">
        <v>2322</v>
      </c>
      <c r="F41" s="20">
        <v>33249</v>
      </c>
      <c r="G41" s="128">
        <v>6.9836686817648652E-2</v>
      </c>
      <c r="H41" s="20">
        <v>2718</v>
      </c>
      <c r="I41" s="21">
        <v>153842</v>
      </c>
      <c r="J41" s="21">
        <v>2256.1054600000002</v>
      </c>
    </row>
    <row r="42" spans="1:10" outlineLevel="2" x14ac:dyDescent="0.3">
      <c r="A42" s="18" t="s">
        <v>529</v>
      </c>
      <c r="B42" s="19">
        <v>71000</v>
      </c>
      <c r="C42" s="19" t="s">
        <v>153</v>
      </c>
      <c r="D42" s="19" t="s">
        <v>153</v>
      </c>
      <c r="E42" s="20">
        <v>14134</v>
      </c>
      <c r="F42" s="20">
        <v>167925</v>
      </c>
      <c r="G42" s="128">
        <v>8.4168527616495459E-2</v>
      </c>
      <c r="H42" s="20">
        <v>17221</v>
      </c>
      <c r="I42" s="21">
        <v>880966</v>
      </c>
      <c r="J42" s="21">
        <v>13743.35671</v>
      </c>
    </row>
    <row r="43" spans="1:10" outlineLevel="2" x14ac:dyDescent="0.3">
      <c r="A43" s="18" t="s">
        <v>529</v>
      </c>
      <c r="B43" s="19">
        <v>72000</v>
      </c>
      <c r="C43" s="19" t="s">
        <v>154</v>
      </c>
      <c r="D43" s="19" t="s">
        <v>154</v>
      </c>
      <c r="E43" s="20">
        <v>8170</v>
      </c>
      <c r="F43" s="20">
        <v>89729</v>
      </c>
      <c r="G43" s="128">
        <v>9.105194530196481E-2</v>
      </c>
      <c r="H43" s="20">
        <v>9546</v>
      </c>
      <c r="I43" s="21">
        <v>466922</v>
      </c>
      <c r="J43" s="21">
        <v>7194.1182399999998</v>
      </c>
    </row>
    <row r="44" spans="1:10" outlineLevel="2" x14ac:dyDescent="0.3">
      <c r="A44" s="18" t="s">
        <v>529</v>
      </c>
      <c r="B44" s="19">
        <v>73000</v>
      </c>
      <c r="C44" s="19" t="s">
        <v>155</v>
      </c>
      <c r="D44" s="19" t="s">
        <v>156</v>
      </c>
      <c r="E44" s="20">
        <v>6201</v>
      </c>
      <c r="F44" s="20">
        <v>70105</v>
      </c>
      <c r="G44" s="128">
        <v>8.8453034733613864E-2</v>
      </c>
      <c r="H44" s="20">
        <v>7350</v>
      </c>
      <c r="I44" s="21">
        <v>384750</v>
      </c>
      <c r="J44" s="21">
        <v>5847.3623500000003</v>
      </c>
    </row>
    <row r="45" spans="1:10" outlineLevel="2" x14ac:dyDescent="0.3">
      <c r="A45" s="18" t="s">
        <v>529</v>
      </c>
      <c r="B45" s="19">
        <v>81000</v>
      </c>
      <c r="C45" s="19" t="s">
        <v>157</v>
      </c>
      <c r="D45" s="19" t="s">
        <v>158</v>
      </c>
      <c r="E45" s="20">
        <v>1253</v>
      </c>
      <c r="F45" s="20">
        <v>8836</v>
      </c>
      <c r="G45" s="128">
        <v>0.14180624717066545</v>
      </c>
      <c r="H45" s="20">
        <v>1429</v>
      </c>
      <c r="I45" s="21">
        <v>85657</v>
      </c>
      <c r="J45" s="21">
        <v>1300.1135099999999</v>
      </c>
    </row>
    <row r="46" spans="1:10" outlineLevel="2" x14ac:dyDescent="0.3">
      <c r="A46" s="18" t="s">
        <v>529</v>
      </c>
      <c r="B46" s="19">
        <v>82000</v>
      </c>
      <c r="C46" s="19" t="s">
        <v>159</v>
      </c>
      <c r="D46" s="19" t="s">
        <v>160</v>
      </c>
      <c r="E46" s="20">
        <v>1341</v>
      </c>
      <c r="F46" s="20">
        <v>13054</v>
      </c>
      <c r="G46" s="128">
        <v>0.10272713344568715</v>
      </c>
      <c r="H46" s="20">
        <v>1486</v>
      </c>
      <c r="I46" s="21">
        <v>73997</v>
      </c>
      <c r="J46" s="21">
        <v>1074.09016</v>
      </c>
    </row>
    <row r="47" spans="1:10" outlineLevel="2" x14ac:dyDescent="0.3">
      <c r="A47" s="18" t="s">
        <v>529</v>
      </c>
      <c r="B47" s="19">
        <v>83000</v>
      </c>
      <c r="C47" s="19" t="s">
        <v>161</v>
      </c>
      <c r="D47" s="19" t="s">
        <v>161</v>
      </c>
      <c r="E47" s="20">
        <v>1752</v>
      </c>
      <c r="F47" s="20">
        <v>20374</v>
      </c>
      <c r="G47" s="128">
        <v>8.5991950525179148E-2</v>
      </c>
      <c r="H47" s="20">
        <v>2024</v>
      </c>
      <c r="I47" s="21">
        <v>102691</v>
      </c>
      <c r="J47" s="21">
        <v>1507.5387499999999</v>
      </c>
    </row>
    <row r="48" spans="1:10" outlineLevel="2" x14ac:dyDescent="0.3">
      <c r="A48" s="18" t="s">
        <v>529</v>
      </c>
      <c r="B48" s="19">
        <v>84000</v>
      </c>
      <c r="C48" s="19" t="s">
        <v>162</v>
      </c>
      <c r="D48" s="19" t="s">
        <v>162</v>
      </c>
      <c r="E48" s="20">
        <v>1845</v>
      </c>
      <c r="F48" s="20">
        <v>21062</v>
      </c>
      <c r="G48" s="128">
        <v>8.7598518659196656E-2</v>
      </c>
      <c r="H48" s="20">
        <v>2106</v>
      </c>
      <c r="I48" s="21">
        <v>94845</v>
      </c>
      <c r="J48" s="21">
        <v>1373.32197</v>
      </c>
    </row>
    <row r="49" spans="1:10" outlineLevel="2" x14ac:dyDescent="0.3">
      <c r="A49" s="18" t="s">
        <v>529</v>
      </c>
      <c r="B49" s="19">
        <v>85000</v>
      </c>
      <c r="C49" s="19" t="s">
        <v>163</v>
      </c>
      <c r="D49" s="19" t="s">
        <v>163</v>
      </c>
      <c r="E49" s="20">
        <v>1182</v>
      </c>
      <c r="F49" s="20">
        <v>12915</v>
      </c>
      <c r="G49" s="128">
        <v>9.1521486643437858E-2</v>
      </c>
      <c r="H49" s="20">
        <v>1327</v>
      </c>
      <c r="I49" s="21">
        <v>66752</v>
      </c>
      <c r="J49" s="21">
        <v>977.99437999999998</v>
      </c>
    </row>
    <row r="50" spans="1:10" outlineLevel="2" x14ac:dyDescent="0.3">
      <c r="A50" s="18" t="s">
        <v>529</v>
      </c>
      <c r="B50" s="19">
        <v>91000</v>
      </c>
      <c r="C50" s="19" t="s">
        <v>164</v>
      </c>
      <c r="D50" s="19" t="s">
        <v>164</v>
      </c>
      <c r="E50" s="20">
        <v>2848</v>
      </c>
      <c r="F50" s="20">
        <v>40809</v>
      </c>
      <c r="G50" s="128">
        <v>6.9788527040603787E-2</v>
      </c>
      <c r="H50" s="20">
        <v>3310</v>
      </c>
      <c r="I50" s="21">
        <v>164907</v>
      </c>
      <c r="J50" s="21">
        <v>2416.0341800000001</v>
      </c>
    </row>
    <row r="51" spans="1:10" outlineLevel="2" x14ac:dyDescent="0.3">
      <c r="A51" s="18" t="s">
        <v>529</v>
      </c>
      <c r="B51" s="19">
        <v>92000</v>
      </c>
      <c r="C51" s="19" t="s">
        <v>165</v>
      </c>
      <c r="D51" s="19" t="s">
        <v>166</v>
      </c>
      <c r="E51" s="20">
        <v>9228</v>
      </c>
      <c r="F51" s="20">
        <v>119541</v>
      </c>
      <c r="G51" s="128">
        <v>7.7195271915075164E-2</v>
      </c>
      <c r="H51" s="20">
        <v>11104</v>
      </c>
      <c r="I51" s="21">
        <v>658921</v>
      </c>
      <c r="J51" s="21">
        <v>9946.6608500000002</v>
      </c>
    </row>
    <row r="52" spans="1:10" ht="15" outlineLevel="2" thickBot="1" x14ac:dyDescent="0.35">
      <c r="A52" s="18" t="s">
        <v>529</v>
      </c>
      <c r="B52" s="19">
        <v>93000</v>
      </c>
      <c r="C52" s="19" t="s">
        <v>167</v>
      </c>
      <c r="D52" s="19" t="s">
        <v>167</v>
      </c>
      <c r="E52" s="20">
        <v>1392</v>
      </c>
      <c r="F52" s="20">
        <v>23557</v>
      </c>
      <c r="G52" s="128">
        <v>5.9090716135331324E-2</v>
      </c>
      <c r="H52" s="20">
        <v>1588</v>
      </c>
      <c r="I52" s="21">
        <v>86554</v>
      </c>
      <c r="J52" s="21">
        <v>1285.1503399999999</v>
      </c>
    </row>
    <row r="53" spans="1:10" s="160" customFormat="1" ht="15" outlineLevel="1" thickBot="1" x14ac:dyDescent="0.35">
      <c r="A53" s="155" t="s">
        <v>530</v>
      </c>
      <c r="B53" s="156"/>
      <c r="C53" s="156"/>
      <c r="D53" s="156"/>
      <c r="E53" s="157">
        <f>SUBTOTAL(9,E3:E52)</f>
        <v>364595</v>
      </c>
      <c r="F53" s="157">
        <f>SUBTOTAL(9,F3:F52)</f>
        <v>4320078</v>
      </c>
      <c r="G53" s="158"/>
      <c r="H53" s="157">
        <f>SUBTOTAL(9,H3:H52)</f>
        <v>441900</v>
      </c>
      <c r="I53" s="159">
        <f>SUBTOTAL(9,I3:I52)</f>
        <v>24843934</v>
      </c>
      <c r="J53" s="159">
        <f>SUBTOTAL(9,J3:J52)</f>
        <v>385880.58539000002</v>
      </c>
    </row>
    <row r="54" spans="1:10" outlineLevel="2" x14ac:dyDescent="0.3">
      <c r="A54" s="24" t="s">
        <v>527</v>
      </c>
      <c r="B54">
        <v>0</v>
      </c>
      <c r="C54" t="s">
        <v>82</v>
      </c>
      <c r="D54" t="s">
        <v>83</v>
      </c>
      <c r="E54" s="16">
        <v>3131</v>
      </c>
      <c r="F54" s="16">
        <v>38120</v>
      </c>
      <c r="G54" s="129">
        <v>8.2135362014690447E-2</v>
      </c>
      <c r="H54" s="16">
        <v>3588</v>
      </c>
      <c r="I54" s="25">
        <v>253433</v>
      </c>
      <c r="J54" s="25">
        <v>4016.4820199999999</v>
      </c>
    </row>
    <row r="55" spans="1:10" outlineLevel="2" x14ac:dyDescent="0.3">
      <c r="A55" s="24" t="s">
        <v>527</v>
      </c>
      <c r="B55">
        <v>3</v>
      </c>
      <c r="C55" t="s">
        <v>84</v>
      </c>
      <c r="D55" t="s">
        <v>85</v>
      </c>
      <c r="E55" s="16">
        <v>79</v>
      </c>
      <c r="F55" s="16">
        <v>1288</v>
      </c>
      <c r="G55" s="129">
        <v>6.1335403726708072E-2</v>
      </c>
      <c r="H55" s="16">
        <v>87</v>
      </c>
      <c r="I55" s="25">
        <v>6170</v>
      </c>
      <c r="J55" s="25">
        <v>99.197320000000005</v>
      </c>
    </row>
    <row r="56" spans="1:10" outlineLevel="2" x14ac:dyDescent="0.3">
      <c r="A56" s="24" t="s">
        <v>527</v>
      </c>
      <c r="B56">
        <v>4</v>
      </c>
      <c r="C56" t="s">
        <v>86</v>
      </c>
      <c r="D56" t="s">
        <v>87</v>
      </c>
      <c r="E56" s="16">
        <v>4959</v>
      </c>
      <c r="F56" s="16">
        <v>57986</v>
      </c>
      <c r="G56" s="129">
        <v>8.5520642913806774E-2</v>
      </c>
      <c r="H56" s="16">
        <v>5417</v>
      </c>
      <c r="I56" s="25">
        <v>381865</v>
      </c>
      <c r="J56" s="25">
        <v>6401.66554</v>
      </c>
    </row>
    <row r="57" spans="1:10" outlineLevel="2" x14ac:dyDescent="0.3">
      <c r="A57" s="24" t="s">
        <v>527</v>
      </c>
      <c r="B57">
        <v>5</v>
      </c>
      <c r="C57" t="s">
        <v>88</v>
      </c>
      <c r="D57" t="s">
        <v>89</v>
      </c>
      <c r="E57" s="16">
        <v>178</v>
      </c>
      <c r="F57" s="16">
        <v>448</v>
      </c>
      <c r="G57" s="129">
        <v>0.39732142857142855</v>
      </c>
      <c r="H57" s="16">
        <v>195</v>
      </c>
      <c r="I57" s="25">
        <v>11949</v>
      </c>
      <c r="J57" s="25">
        <v>187.88506000000001</v>
      </c>
    </row>
    <row r="58" spans="1:10" outlineLevel="2" x14ac:dyDescent="0.3">
      <c r="A58" s="24" t="s">
        <v>527</v>
      </c>
      <c r="B58">
        <v>6</v>
      </c>
      <c r="C58" t="s">
        <v>90</v>
      </c>
      <c r="D58" t="s">
        <v>91</v>
      </c>
      <c r="E58" s="16">
        <v>838</v>
      </c>
      <c r="F58" s="16">
        <v>10706</v>
      </c>
      <c r="G58" s="129">
        <v>7.8273865122361286E-2</v>
      </c>
      <c r="H58" s="16">
        <v>916</v>
      </c>
      <c r="I58" s="25">
        <v>58505</v>
      </c>
      <c r="J58" s="25">
        <v>913.22288000000003</v>
      </c>
    </row>
    <row r="59" spans="1:10" outlineLevel="2" x14ac:dyDescent="0.3">
      <c r="A59" s="24" t="s">
        <v>527</v>
      </c>
      <c r="B59">
        <v>8</v>
      </c>
      <c r="C59" t="s">
        <v>92</v>
      </c>
      <c r="D59" t="s">
        <v>93</v>
      </c>
      <c r="E59" s="16">
        <v>134</v>
      </c>
      <c r="F59" s="16">
        <v>19477</v>
      </c>
      <c r="G59" s="129">
        <v>6.879909637007753E-3</v>
      </c>
      <c r="H59" s="16">
        <v>154</v>
      </c>
      <c r="I59" s="25">
        <v>11946</v>
      </c>
      <c r="J59" s="25">
        <v>190.59663</v>
      </c>
    </row>
    <row r="60" spans="1:10" outlineLevel="2" x14ac:dyDescent="0.3">
      <c r="A60" s="24" t="s">
        <v>527</v>
      </c>
      <c r="B60">
        <v>9</v>
      </c>
      <c r="C60" t="s">
        <v>94</v>
      </c>
      <c r="D60" t="s">
        <v>95</v>
      </c>
      <c r="E60" s="16">
        <v>118</v>
      </c>
      <c r="F60" s="16">
        <v>991</v>
      </c>
      <c r="G60" s="129">
        <v>0.11907164480322906</v>
      </c>
      <c r="H60" s="16">
        <v>138</v>
      </c>
      <c r="I60" s="25">
        <v>7600</v>
      </c>
      <c r="J60" s="25">
        <v>139.02744000000001</v>
      </c>
    </row>
    <row r="61" spans="1:10" outlineLevel="2" x14ac:dyDescent="0.3">
      <c r="A61" s="24" t="s">
        <v>527</v>
      </c>
      <c r="B61">
        <v>11000</v>
      </c>
      <c r="C61" t="s">
        <v>96</v>
      </c>
      <c r="D61" t="s">
        <v>97</v>
      </c>
      <c r="E61" s="16">
        <v>39238</v>
      </c>
      <c r="F61" s="16">
        <v>395162</v>
      </c>
      <c r="G61" s="129">
        <v>9.9295984937822962E-2</v>
      </c>
      <c r="H61" s="16">
        <v>49545</v>
      </c>
      <c r="I61" s="25">
        <v>2979302</v>
      </c>
      <c r="J61" s="25">
        <v>47281.63783</v>
      </c>
    </row>
    <row r="62" spans="1:10" outlineLevel="2" x14ac:dyDescent="0.3">
      <c r="A62" s="24" t="s">
        <v>527</v>
      </c>
      <c r="B62">
        <v>12000</v>
      </c>
      <c r="C62" t="s">
        <v>98</v>
      </c>
      <c r="D62" t="s">
        <v>99</v>
      </c>
      <c r="E62" s="16">
        <v>12092</v>
      </c>
      <c r="F62" s="16">
        <v>143678</v>
      </c>
      <c r="G62" s="129">
        <v>8.4160414259663974E-2</v>
      </c>
      <c r="H62" s="16">
        <v>15065</v>
      </c>
      <c r="I62" s="25">
        <v>793492</v>
      </c>
      <c r="J62" s="25">
        <v>12444.16361</v>
      </c>
    </row>
    <row r="63" spans="1:10" outlineLevel="2" x14ac:dyDescent="0.3">
      <c r="A63" s="24" t="s">
        <v>527</v>
      </c>
      <c r="B63">
        <v>13000</v>
      </c>
      <c r="C63" t="s">
        <v>100</v>
      </c>
      <c r="D63" t="s">
        <v>100</v>
      </c>
      <c r="E63" s="16">
        <v>14937</v>
      </c>
      <c r="F63" s="16">
        <v>185420</v>
      </c>
      <c r="G63" s="129">
        <v>8.0557652896127707E-2</v>
      </c>
      <c r="H63" s="16">
        <v>18129</v>
      </c>
      <c r="I63" s="25">
        <v>886237</v>
      </c>
      <c r="J63" s="25">
        <v>13734.688190000001</v>
      </c>
    </row>
    <row r="64" spans="1:10" outlineLevel="2" x14ac:dyDescent="0.3">
      <c r="A64" s="24" t="s">
        <v>527</v>
      </c>
      <c r="B64">
        <v>21000</v>
      </c>
      <c r="C64" t="s">
        <v>101</v>
      </c>
      <c r="D64" t="s">
        <v>102</v>
      </c>
      <c r="E64" s="16">
        <v>36293</v>
      </c>
      <c r="F64" s="16">
        <v>381435</v>
      </c>
      <c r="G64" s="129">
        <v>9.5148583638103482E-2</v>
      </c>
      <c r="H64" s="16">
        <v>44130</v>
      </c>
      <c r="I64" s="25">
        <v>3400556</v>
      </c>
      <c r="J64" s="25">
        <v>54430.53989</v>
      </c>
    </row>
    <row r="65" spans="1:10" outlineLevel="2" x14ac:dyDescent="0.3">
      <c r="A65" s="24" t="s">
        <v>527</v>
      </c>
      <c r="B65">
        <v>23000</v>
      </c>
      <c r="C65" t="s">
        <v>103</v>
      </c>
      <c r="D65" t="s">
        <v>104</v>
      </c>
      <c r="E65" s="16">
        <v>23281</v>
      </c>
      <c r="F65" s="16">
        <v>243948</v>
      </c>
      <c r="G65" s="129">
        <v>9.5434272877826423E-2</v>
      </c>
      <c r="H65" s="16">
        <v>28344</v>
      </c>
      <c r="I65" s="25">
        <v>1753266</v>
      </c>
      <c r="J65" s="25">
        <v>27711.43391</v>
      </c>
    </row>
    <row r="66" spans="1:10" outlineLevel="2" x14ac:dyDescent="0.3">
      <c r="A66" s="24" t="s">
        <v>527</v>
      </c>
      <c r="B66">
        <v>24000</v>
      </c>
      <c r="C66" t="s">
        <v>105</v>
      </c>
      <c r="D66" t="s">
        <v>106</v>
      </c>
      <c r="E66" s="16">
        <v>16743</v>
      </c>
      <c r="F66" s="16">
        <v>209125</v>
      </c>
      <c r="G66" s="129">
        <v>8.0062163777644954E-2</v>
      </c>
      <c r="H66" s="16">
        <v>20054</v>
      </c>
      <c r="I66" s="25">
        <v>1104801</v>
      </c>
      <c r="J66" s="25">
        <v>17334.803110000001</v>
      </c>
    </row>
    <row r="67" spans="1:10" outlineLevel="2" x14ac:dyDescent="0.3">
      <c r="A67" s="24" t="s">
        <v>527</v>
      </c>
      <c r="B67">
        <v>25000</v>
      </c>
      <c r="C67" t="s">
        <v>107</v>
      </c>
      <c r="D67" t="s">
        <v>108</v>
      </c>
      <c r="E67" s="16">
        <v>14775</v>
      </c>
      <c r="F67" s="16">
        <v>141641</v>
      </c>
      <c r="G67" s="129">
        <v>0.10431301671126299</v>
      </c>
      <c r="H67" s="16">
        <v>18130</v>
      </c>
      <c r="I67" s="25">
        <v>1155184</v>
      </c>
      <c r="J67" s="25">
        <v>17530.491429999998</v>
      </c>
    </row>
    <row r="68" spans="1:10" outlineLevel="2" x14ac:dyDescent="0.3">
      <c r="A68" s="24" t="s">
        <v>527</v>
      </c>
      <c r="B68">
        <v>31000</v>
      </c>
      <c r="C68" t="s">
        <v>109</v>
      </c>
      <c r="D68" t="s">
        <v>110</v>
      </c>
      <c r="E68" s="16">
        <v>9614</v>
      </c>
      <c r="F68" s="16">
        <v>105599</v>
      </c>
      <c r="G68" s="129">
        <v>9.1042528811825868E-2</v>
      </c>
      <c r="H68" s="16">
        <v>11875</v>
      </c>
      <c r="I68" s="25">
        <v>576332</v>
      </c>
      <c r="J68" s="25">
        <v>8883.7505099999998</v>
      </c>
    </row>
    <row r="69" spans="1:10" outlineLevel="2" x14ac:dyDescent="0.3">
      <c r="A69" s="24" t="s">
        <v>527</v>
      </c>
      <c r="B69">
        <v>32000</v>
      </c>
      <c r="C69" t="s">
        <v>111</v>
      </c>
      <c r="D69" t="s">
        <v>112</v>
      </c>
      <c r="E69" s="16">
        <v>1851</v>
      </c>
      <c r="F69" s="16">
        <v>20180</v>
      </c>
      <c r="G69" s="129">
        <v>9.1724479682854312E-2</v>
      </c>
      <c r="H69" s="16">
        <v>2258</v>
      </c>
      <c r="I69" s="25">
        <v>99386</v>
      </c>
      <c r="J69" s="25">
        <v>1504.7500500000001</v>
      </c>
    </row>
    <row r="70" spans="1:10" outlineLevel="2" x14ac:dyDescent="0.3">
      <c r="A70" s="24" t="s">
        <v>527</v>
      </c>
      <c r="B70">
        <v>33000</v>
      </c>
      <c r="C70" t="s">
        <v>113</v>
      </c>
      <c r="D70" t="s">
        <v>114</v>
      </c>
      <c r="E70" s="16">
        <v>4075</v>
      </c>
      <c r="F70" s="16">
        <v>40570</v>
      </c>
      <c r="G70" s="129">
        <v>0.10044367759428149</v>
      </c>
      <c r="H70" s="16">
        <v>5021</v>
      </c>
      <c r="I70" s="25">
        <v>214188</v>
      </c>
      <c r="J70" s="25">
        <v>3283.1507799999999</v>
      </c>
    </row>
    <row r="71" spans="1:10" outlineLevel="2" x14ac:dyDescent="0.3">
      <c r="A71" s="24" t="s">
        <v>527</v>
      </c>
      <c r="B71">
        <v>34000</v>
      </c>
      <c r="C71" t="s">
        <v>115</v>
      </c>
      <c r="D71" t="s">
        <v>116</v>
      </c>
      <c r="E71" s="16">
        <v>10445</v>
      </c>
      <c r="F71" s="16">
        <v>117488</v>
      </c>
      <c r="G71" s="129">
        <v>8.890269644559444E-2</v>
      </c>
      <c r="H71" s="16">
        <v>13302</v>
      </c>
      <c r="I71" s="25">
        <v>622392</v>
      </c>
      <c r="J71" s="25">
        <v>9609.9011399999999</v>
      </c>
    </row>
    <row r="72" spans="1:10" outlineLevel="2" x14ac:dyDescent="0.3">
      <c r="A72" s="24" t="s">
        <v>527</v>
      </c>
      <c r="B72">
        <v>35000</v>
      </c>
      <c r="C72" t="s">
        <v>117</v>
      </c>
      <c r="D72" t="s">
        <v>118</v>
      </c>
      <c r="E72" s="16">
        <v>4819</v>
      </c>
      <c r="F72" s="16">
        <v>56468</v>
      </c>
      <c r="G72" s="129">
        <v>8.5340369766947657E-2</v>
      </c>
      <c r="H72" s="16">
        <v>5823</v>
      </c>
      <c r="I72" s="25">
        <v>282888</v>
      </c>
      <c r="J72" s="25">
        <v>4387.38454</v>
      </c>
    </row>
    <row r="73" spans="1:10" outlineLevel="2" x14ac:dyDescent="0.3">
      <c r="A73" s="24" t="s">
        <v>527</v>
      </c>
      <c r="B73">
        <v>36000</v>
      </c>
      <c r="C73" t="s">
        <v>119</v>
      </c>
      <c r="D73" t="s">
        <v>120</v>
      </c>
      <c r="E73" s="16">
        <v>5429</v>
      </c>
      <c r="F73" s="16">
        <v>63997</v>
      </c>
      <c r="G73" s="129">
        <v>8.4832101504758034E-2</v>
      </c>
      <c r="H73" s="16">
        <v>6756</v>
      </c>
      <c r="I73" s="25">
        <v>310286</v>
      </c>
      <c r="J73" s="25">
        <v>4733.0314200000003</v>
      </c>
    </row>
    <row r="74" spans="1:10" outlineLevel="2" x14ac:dyDescent="0.3">
      <c r="A74" s="24" t="s">
        <v>527</v>
      </c>
      <c r="B74">
        <v>37000</v>
      </c>
      <c r="C74" t="s">
        <v>121</v>
      </c>
      <c r="D74" t="s">
        <v>121</v>
      </c>
      <c r="E74" s="16">
        <v>3411</v>
      </c>
      <c r="F74" s="16">
        <v>37398</v>
      </c>
      <c r="G74" s="129">
        <v>9.1208085993903412E-2</v>
      </c>
      <c r="H74" s="16">
        <v>4304</v>
      </c>
      <c r="I74" s="25">
        <v>189527</v>
      </c>
      <c r="J74" s="25">
        <v>2851.7439100000001</v>
      </c>
    </row>
    <row r="75" spans="1:10" outlineLevel="2" x14ac:dyDescent="0.3">
      <c r="A75" s="24" t="s">
        <v>527</v>
      </c>
      <c r="B75">
        <v>38000</v>
      </c>
      <c r="C75" t="s">
        <v>122</v>
      </c>
      <c r="D75" t="s">
        <v>123</v>
      </c>
      <c r="E75" s="16">
        <v>1665</v>
      </c>
      <c r="F75" s="16">
        <v>18351</v>
      </c>
      <c r="G75" s="129">
        <v>9.0730750367827365E-2</v>
      </c>
      <c r="H75" s="16">
        <v>2012</v>
      </c>
      <c r="I75" s="25">
        <v>92621</v>
      </c>
      <c r="J75" s="25">
        <v>1418.1074900000001</v>
      </c>
    </row>
    <row r="76" spans="1:10" outlineLevel="2" x14ac:dyDescent="0.3">
      <c r="A76" s="24" t="s">
        <v>527</v>
      </c>
      <c r="B76">
        <v>41000</v>
      </c>
      <c r="C76" t="s">
        <v>124</v>
      </c>
      <c r="D76" t="s">
        <v>125</v>
      </c>
      <c r="E76" s="16">
        <v>9652</v>
      </c>
      <c r="F76" s="16">
        <v>121784</v>
      </c>
      <c r="G76" s="129">
        <v>7.9255074558234245E-2</v>
      </c>
      <c r="H76" s="16">
        <v>11798</v>
      </c>
      <c r="I76" s="25">
        <v>627166</v>
      </c>
      <c r="J76" s="25">
        <v>10110.46392</v>
      </c>
    </row>
    <row r="77" spans="1:10" outlineLevel="2" x14ac:dyDescent="0.3">
      <c r="A77" s="24" t="s">
        <v>527</v>
      </c>
      <c r="B77">
        <v>42000</v>
      </c>
      <c r="C77" t="s">
        <v>126</v>
      </c>
      <c r="D77" t="s">
        <v>127</v>
      </c>
      <c r="E77" s="16">
        <v>6456</v>
      </c>
      <c r="F77" s="16">
        <v>83722</v>
      </c>
      <c r="G77" s="129">
        <v>7.7112348008886555E-2</v>
      </c>
      <c r="H77" s="16">
        <v>7896</v>
      </c>
      <c r="I77" s="25">
        <v>389897</v>
      </c>
      <c r="J77" s="25">
        <v>6098.8579</v>
      </c>
    </row>
    <row r="78" spans="1:10" outlineLevel="2" x14ac:dyDescent="0.3">
      <c r="A78" s="24" t="s">
        <v>527</v>
      </c>
      <c r="B78">
        <v>43000</v>
      </c>
      <c r="C78" t="s">
        <v>128</v>
      </c>
      <c r="D78" t="s">
        <v>128</v>
      </c>
      <c r="E78" s="16">
        <v>2896</v>
      </c>
      <c r="F78" s="16">
        <v>35010</v>
      </c>
      <c r="G78" s="129">
        <v>8.2719223079120247E-2</v>
      </c>
      <c r="H78" s="16">
        <v>3551</v>
      </c>
      <c r="I78" s="25">
        <v>170364</v>
      </c>
      <c r="J78" s="25">
        <v>2682.4087500000001</v>
      </c>
    </row>
    <row r="79" spans="1:10" outlineLevel="2" x14ac:dyDescent="0.3">
      <c r="A79" s="24" t="s">
        <v>527</v>
      </c>
      <c r="B79">
        <v>44000</v>
      </c>
      <c r="C79" t="s">
        <v>129</v>
      </c>
      <c r="D79" t="s">
        <v>130</v>
      </c>
      <c r="E79" s="16">
        <v>20315</v>
      </c>
      <c r="F79" s="16">
        <v>233084</v>
      </c>
      <c r="G79" s="129">
        <v>8.7157419642703918E-2</v>
      </c>
      <c r="H79" s="16">
        <v>25519</v>
      </c>
      <c r="I79" s="25">
        <v>1322619</v>
      </c>
      <c r="J79" s="25">
        <v>20991.52924</v>
      </c>
    </row>
    <row r="80" spans="1:10" outlineLevel="2" x14ac:dyDescent="0.3">
      <c r="A80" s="24" t="s">
        <v>527</v>
      </c>
      <c r="B80">
        <v>45000</v>
      </c>
      <c r="C80" t="s">
        <v>131</v>
      </c>
      <c r="D80" t="s">
        <v>132</v>
      </c>
      <c r="E80" s="16">
        <v>4322</v>
      </c>
      <c r="F80" s="16">
        <v>49113</v>
      </c>
      <c r="G80" s="129">
        <v>8.8001140227638303E-2</v>
      </c>
      <c r="H80" s="16">
        <v>5410</v>
      </c>
      <c r="I80" s="25">
        <v>253581</v>
      </c>
      <c r="J80" s="25">
        <v>3912.2443400000002</v>
      </c>
    </row>
    <row r="81" spans="1:10" outlineLevel="2" x14ac:dyDescent="0.3">
      <c r="A81" s="24" t="s">
        <v>527</v>
      </c>
      <c r="B81">
        <v>46000</v>
      </c>
      <c r="C81" t="s">
        <v>133</v>
      </c>
      <c r="D81" t="s">
        <v>134</v>
      </c>
      <c r="E81" s="16">
        <v>9585</v>
      </c>
      <c r="F81" s="16">
        <v>113065</v>
      </c>
      <c r="G81" s="129">
        <v>8.4774244903374166E-2</v>
      </c>
      <c r="H81" s="16">
        <v>11696</v>
      </c>
      <c r="I81" s="25">
        <v>618484</v>
      </c>
      <c r="J81" s="25">
        <v>9663.7811700000002</v>
      </c>
    </row>
    <row r="82" spans="1:10" outlineLevel="2" x14ac:dyDescent="0.3">
      <c r="A82" s="24" t="s">
        <v>527</v>
      </c>
      <c r="B82">
        <v>51000</v>
      </c>
      <c r="C82" t="s">
        <v>135</v>
      </c>
      <c r="D82" t="s">
        <v>136</v>
      </c>
      <c r="E82" s="16">
        <v>3347</v>
      </c>
      <c r="F82" s="16">
        <v>48609</v>
      </c>
      <c r="G82" s="129">
        <v>6.8855561727252157E-2</v>
      </c>
      <c r="H82" s="16">
        <v>3970</v>
      </c>
      <c r="I82" s="25">
        <v>234977</v>
      </c>
      <c r="J82" s="25">
        <v>3567.2582400000001</v>
      </c>
    </row>
    <row r="83" spans="1:10" outlineLevel="2" x14ac:dyDescent="0.3">
      <c r="A83" s="24" t="s">
        <v>527</v>
      </c>
      <c r="B83">
        <v>52000</v>
      </c>
      <c r="C83" t="s">
        <v>137</v>
      </c>
      <c r="D83" t="s">
        <v>137</v>
      </c>
      <c r="E83" s="16">
        <v>9816</v>
      </c>
      <c r="F83" s="16">
        <v>128856</v>
      </c>
      <c r="G83" s="129">
        <v>7.6178059228906692E-2</v>
      </c>
      <c r="H83" s="16">
        <v>11918</v>
      </c>
      <c r="I83" s="25">
        <v>823767</v>
      </c>
      <c r="J83" s="25">
        <v>13026.77161</v>
      </c>
    </row>
    <row r="84" spans="1:10" outlineLevel="2" x14ac:dyDescent="0.3">
      <c r="A84" s="24" t="s">
        <v>527</v>
      </c>
      <c r="B84">
        <v>53000</v>
      </c>
      <c r="C84" t="s">
        <v>138</v>
      </c>
      <c r="D84" t="s">
        <v>139</v>
      </c>
      <c r="E84" s="16">
        <v>6195</v>
      </c>
      <c r="F84" s="16">
        <v>84506</v>
      </c>
      <c r="G84" s="129">
        <v>7.3308404136984362E-2</v>
      </c>
      <c r="H84" s="16">
        <v>7421</v>
      </c>
      <c r="I84" s="25">
        <v>500418</v>
      </c>
      <c r="J84" s="25">
        <v>7905.6593199999998</v>
      </c>
    </row>
    <row r="85" spans="1:10" outlineLevel="2" x14ac:dyDescent="0.3">
      <c r="A85" s="24" t="s">
        <v>527</v>
      </c>
      <c r="B85">
        <v>55000</v>
      </c>
      <c r="C85" t="s">
        <v>140</v>
      </c>
      <c r="D85" t="s">
        <v>141</v>
      </c>
      <c r="E85" s="16">
        <v>2816</v>
      </c>
      <c r="F85" s="16">
        <v>39245</v>
      </c>
      <c r="G85" s="129">
        <v>7.1754363613199132E-2</v>
      </c>
      <c r="H85" s="16">
        <v>3305</v>
      </c>
      <c r="I85" s="25">
        <v>217089</v>
      </c>
      <c r="J85" s="25">
        <v>3363.6184600000001</v>
      </c>
    </row>
    <row r="86" spans="1:10" outlineLevel="2" x14ac:dyDescent="0.3">
      <c r="A86" s="24" t="s">
        <v>527</v>
      </c>
      <c r="B86">
        <v>56000</v>
      </c>
      <c r="C86" t="s">
        <v>142</v>
      </c>
      <c r="D86" t="s">
        <v>142</v>
      </c>
      <c r="E86" s="16">
        <v>1931</v>
      </c>
      <c r="F86" s="16">
        <v>32116</v>
      </c>
      <c r="G86" s="129">
        <v>6.0125793996761739E-2</v>
      </c>
      <c r="H86" s="16">
        <v>2286</v>
      </c>
      <c r="I86" s="25">
        <v>139176</v>
      </c>
      <c r="J86" s="25">
        <v>2160.7274000000002</v>
      </c>
    </row>
    <row r="87" spans="1:10" outlineLevel="2" x14ac:dyDescent="0.3">
      <c r="A87" s="24" t="s">
        <v>527</v>
      </c>
      <c r="B87">
        <v>57000</v>
      </c>
      <c r="C87" t="s">
        <v>143</v>
      </c>
      <c r="D87" t="s">
        <v>144</v>
      </c>
      <c r="E87" s="16">
        <v>5625</v>
      </c>
      <c r="F87" s="16">
        <v>75800</v>
      </c>
      <c r="G87" s="129">
        <v>7.4208443271767816E-2</v>
      </c>
      <c r="H87" s="16">
        <v>6562</v>
      </c>
      <c r="I87" s="25">
        <v>416927</v>
      </c>
      <c r="J87" s="25">
        <v>6345.7925999999998</v>
      </c>
    </row>
    <row r="88" spans="1:10" outlineLevel="2" x14ac:dyDescent="0.3">
      <c r="A88" s="24" t="s">
        <v>527</v>
      </c>
      <c r="B88">
        <v>58000</v>
      </c>
      <c r="C88" t="s">
        <v>145</v>
      </c>
      <c r="D88" t="s">
        <v>145</v>
      </c>
      <c r="E88" s="16">
        <v>3158</v>
      </c>
      <c r="F88" s="16">
        <v>46821</v>
      </c>
      <c r="G88" s="129">
        <v>6.7448367185664548E-2</v>
      </c>
      <c r="H88" s="16">
        <v>3806</v>
      </c>
      <c r="I88" s="25">
        <v>251072</v>
      </c>
      <c r="J88" s="25">
        <v>3917.0304099999998</v>
      </c>
    </row>
    <row r="89" spans="1:10" outlineLevel="2" x14ac:dyDescent="0.3">
      <c r="A89" s="24" t="s">
        <v>527</v>
      </c>
      <c r="B89">
        <v>61000</v>
      </c>
      <c r="C89" t="s">
        <v>146</v>
      </c>
      <c r="D89" t="s">
        <v>147</v>
      </c>
      <c r="E89" s="16">
        <v>3206</v>
      </c>
      <c r="F89" s="16">
        <v>44254</v>
      </c>
      <c r="G89" s="129">
        <v>7.2445428661815886E-2</v>
      </c>
      <c r="H89" s="16">
        <v>3807</v>
      </c>
      <c r="I89" s="25">
        <v>217741</v>
      </c>
      <c r="J89" s="25">
        <v>3275.9011300000002</v>
      </c>
    </row>
    <row r="90" spans="1:10" outlineLevel="2" x14ac:dyDescent="0.3">
      <c r="A90" s="24" t="s">
        <v>527</v>
      </c>
      <c r="B90">
        <v>62000</v>
      </c>
      <c r="C90" t="s">
        <v>148</v>
      </c>
      <c r="D90" t="s">
        <v>149</v>
      </c>
      <c r="E90" s="16">
        <v>18139</v>
      </c>
      <c r="F90" s="16">
        <v>215545</v>
      </c>
      <c r="G90" s="129">
        <v>8.4154120949221742E-2</v>
      </c>
      <c r="H90" s="16">
        <v>22139</v>
      </c>
      <c r="I90" s="25">
        <v>1397287</v>
      </c>
      <c r="J90" s="25">
        <v>21867.862980000002</v>
      </c>
    </row>
    <row r="91" spans="1:10" outlineLevel="2" x14ac:dyDescent="0.3">
      <c r="A91" s="24" t="s">
        <v>527</v>
      </c>
      <c r="B91">
        <v>63000</v>
      </c>
      <c r="C91" t="s">
        <v>150</v>
      </c>
      <c r="D91" t="s">
        <v>150</v>
      </c>
      <c r="E91" s="16">
        <v>9269</v>
      </c>
      <c r="F91" s="16">
        <v>91659</v>
      </c>
      <c r="G91" s="129">
        <v>0.10112482134869462</v>
      </c>
      <c r="H91" s="16">
        <v>11075</v>
      </c>
      <c r="I91" s="25">
        <v>644534</v>
      </c>
      <c r="J91" s="25">
        <v>9740.3332499999997</v>
      </c>
    </row>
    <row r="92" spans="1:10" outlineLevel="2" x14ac:dyDescent="0.3">
      <c r="A92" s="24" t="s">
        <v>527</v>
      </c>
      <c r="B92">
        <v>64000</v>
      </c>
      <c r="C92" t="s">
        <v>151</v>
      </c>
      <c r="D92" t="s">
        <v>152</v>
      </c>
      <c r="E92" s="16">
        <v>2406</v>
      </c>
      <c r="F92" s="16">
        <v>33425</v>
      </c>
      <c r="G92" s="129">
        <v>7.1982049364248318E-2</v>
      </c>
      <c r="H92" s="16">
        <v>2876</v>
      </c>
      <c r="I92" s="25">
        <v>177575</v>
      </c>
      <c r="J92" s="25">
        <v>2642.51692</v>
      </c>
    </row>
    <row r="93" spans="1:10" outlineLevel="2" x14ac:dyDescent="0.3">
      <c r="A93" s="24" t="s">
        <v>527</v>
      </c>
      <c r="B93">
        <v>71000</v>
      </c>
      <c r="C93" t="s">
        <v>153</v>
      </c>
      <c r="D93" t="s">
        <v>153</v>
      </c>
      <c r="E93" s="16">
        <v>14631</v>
      </c>
      <c r="F93" s="16">
        <v>169131</v>
      </c>
      <c r="G93" s="129">
        <v>8.6506908845805919E-2</v>
      </c>
      <c r="H93" s="16">
        <v>17952</v>
      </c>
      <c r="I93" s="25">
        <v>988271</v>
      </c>
      <c r="J93" s="25">
        <v>15956.83963</v>
      </c>
    </row>
    <row r="94" spans="1:10" outlineLevel="2" x14ac:dyDescent="0.3">
      <c r="A94" s="24" t="s">
        <v>527</v>
      </c>
      <c r="B94">
        <v>72000</v>
      </c>
      <c r="C94" t="s">
        <v>154</v>
      </c>
      <c r="D94" t="s">
        <v>154</v>
      </c>
      <c r="E94" s="16">
        <v>8413</v>
      </c>
      <c r="F94" s="16">
        <v>90399</v>
      </c>
      <c r="G94" s="129">
        <v>9.3065188774212104E-2</v>
      </c>
      <c r="H94" s="16">
        <v>9931</v>
      </c>
      <c r="I94" s="25">
        <v>517373</v>
      </c>
      <c r="J94" s="25">
        <v>8139.0154499999999</v>
      </c>
    </row>
    <row r="95" spans="1:10" outlineLevel="2" x14ac:dyDescent="0.3">
      <c r="A95" s="24" t="s">
        <v>527</v>
      </c>
      <c r="B95">
        <v>73000</v>
      </c>
      <c r="C95" t="s">
        <v>155</v>
      </c>
      <c r="D95" t="s">
        <v>156</v>
      </c>
      <c r="E95" s="16">
        <v>6328</v>
      </c>
      <c r="F95" s="16">
        <v>70395</v>
      </c>
      <c r="G95" s="129">
        <v>8.9892748064493211E-2</v>
      </c>
      <c r="H95" s="16">
        <v>7609</v>
      </c>
      <c r="I95" s="25">
        <v>424437</v>
      </c>
      <c r="J95" s="25">
        <v>6580.1581999999999</v>
      </c>
    </row>
    <row r="96" spans="1:10" outlineLevel="2" x14ac:dyDescent="0.3">
      <c r="A96" s="24" t="s">
        <v>527</v>
      </c>
      <c r="B96">
        <v>81000</v>
      </c>
      <c r="C96" t="s">
        <v>157</v>
      </c>
      <c r="D96" t="s">
        <v>158</v>
      </c>
      <c r="E96" s="16">
        <v>1271</v>
      </c>
      <c r="F96" s="16">
        <v>9006</v>
      </c>
      <c r="G96" s="129">
        <v>0.14112813679769043</v>
      </c>
      <c r="H96" s="16">
        <v>1457</v>
      </c>
      <c r="I96" s="25">
        <v>90577</v>
      </c>
      <c r="J96" s="25">
        <v>1395.9661900000001</v>
      </c>
    </row>
    <row r="97" spans="1:10" outlineLevel="2" x14ac:dyDescent="0.3">
      <c r="A97" s="24" t="s">
        <v>527</v>
      </c>
      <c r="B97">
        <v>82000</v>
      </c>
      <c r="C97" t="s">
        <v>159</v>
      </c>
      <c r="D97" t="s">
        <v>160</v>
      </c>
      <c r="E97" s="16">
        <v>1412</v>
      </c>
      <c r="F97" s="16">
        <v>13222</v>
      </c>
      <c r="G97" s="129">
        <v>0.10679171078505521</v>
      </c>
      <c r="H97" s="16">
        <v>1582</v>
      </c>
      <c r="I97" s="25">
        <v>90745</v>
      </c>
      <c r="J97" s="25">
        <v>1323.9477199999999</v>
      </c>
    </row>
    <row r="98" spans="1:10" outlineLevel="2" x14ac:dyDescent="0.3">
      <c r="A98" s="24" t="s">
        <v>527</v>
      </c>
      <c r="B98">
        <v>83000</v>
      </c>
      <c r="C98" t="s">
        <v>161</v>
      </c>
      <c r="D98" t="s">
        <v>161</v>
      </c>
      <c r="E98" s="16">
        <v>1923</v>
      </c>
      <c r="F98" s="16">
        <v>20535</v>
      </c>
      <c r="G98" s="129">
        <v>9.3644996347699044E-2</v>
      </c>
      <c r="H98" s="16">
        <v>2263</v>
      </c>
      <c r="I98" s="25">
        <v>134882</v>
      </c>
      <c r="J98" s="25">
        <v>1970.19082</v>
      </c>
    </row>
    <row r="99" spans="1:10" outlineLevel="2" x14ac:dyDescent="0.3">
      <c r="A99" s="24" t="s">
        <v>527</v>
      </c>
      <c r="B99">
        <v>84000</v>
      </c>
      <c r="C99" t="s">
        <v>162</v>
      </c>
      <c r="D99" t="s">
        <v>162</v>
      </c>
      <c r="E99" s="16">
        <v>1984</v>
      </c>
      <c r="F99" s="16">
        <v>21229</v>
      </c>
      <c r="G99" s="129">
        <v>9.3457063450939751E-2</v>
      </c>
      <c r="H99" s="16">
        <v>2323</v>
      </c>
      <c r="I99" s="25">
        <v>121156</v>
      </c>
      <c r="J99" s="25">
        <v>1756.5718400000001</v>
      </c>
    </row>
    <row r="100" spans="1:10" outlineLevel="2" x14ac:dyDescent="0.3">
      <c r="A100" s="24" t="s">
        <v>527</v>
      </c>
      <c r="B100">
        <v>85000</v>
      </c>
      <c r="C100" t="s">
        <v>163</v>
      </c>
      <c r="D100" t="s">
        <v>163</v>
      </c>
      <c r="E100" s="16">
        <v>1263</v>
      </c>
      <c r="F100" s="16">
        <v>12937</v>
      </c>
      <c r="G100" s="129">
        <v>9.7626961428461001E-2</v>
      </c>
      <c r="H100" s="16">
        <v>1421</v>
      </c>
      <c r="I100" s="25">
        <v>79885</v>
      </c>
      <c r="J100" s="25">
        <v>1179.6301100000001</v>
      </c>
    </row>
    <row r="101" spans="1:10" outlineLevel="2" x14ac:dyDescent="0.3">
      <c r="A101" s="24" t="s">
        <v>527</v>
      </c>
      <c r="B101">
        <v>91000</v>
      </c>
      <c r="C101" t="s">
        <v>164</v>
      </c>
      <c r="D101" t="s">
        <v>164</v>
      </c>
      <c r="E101" s="16">
        <v>3208</v>
      </c>
      <c r="F101" s="16">
        <v>41105</v>
      </c>
      <c r="G101" s="129">
        <v>7.8044033572558083E-2</v>
      </c>
      <c r="H101" s="16">
        <v>3746</v>
      </c>
      <c r="I101" s="25">
        <v>212389</v>
      </c>
      <c r="J101" s="25">
        <v>3118.43057</v>
      </c>
    </row>
    <row r="102" spans="1:10" outlineLevel="2" x14ac:dyDescent="0.3">
      <c r="A102" s="24" t="s">
        <v>527</v>
      </c>
      <c r="B102">
        <v>92000</v>
      </c>
      <c r="C102" t="s">
        <v>165</v>
      </c>
      <c r="D102" t="s">
        <v>166</v>
      </c>
      <c r="E102" s="16">
        <v>9748</v>
      </c>
      <c r="F102" s="16">
        <v>120531</v>
      </c>
      <c r="G102" s="129">
        <v>8.0875459425376051E-2</v>
      </c>
      <c r="H102" s="16">
        <v>11828</v>
      </c>
      <c r="I102" s="25">
        <v>739098</v>
      </c>
      <c r="J102" s="25">
        <v>11262.97227</v>
      </c>
    </row>
    <row r="103" spans="1:10" ht="15" outlineLevel="2" thickBot="1" x14ac:dyDescent="0.35">
      <c r="A103" s="24" t="s">
        <v>527</v>
      </c>
      <c r="B103">
        <v>93000</v>
      </c>
      <c r="C103" t="s">
        <v>167</v>
      </c>
      <c r="D103" t="s">
        <v>167</v>
      </c>
      <c r="E103" s="16">
        <v>1487</v>
      </c>
      <c r="F103" s="16">
        <v>23757</v>
      </c>
      <c r="G103" s="129">
        <v>6.2592078124342296E-2</v>
      </c>
      <c r="H103" s="16">
        <v>1717</v>
      </c>
      <c r="I103" s="25">
        <v>103034</v>
      </c>
      <c r="J103" s="25">
        <v>1555.3785499999999</v>
      </c>
    </row>
    <row r="104" spans="1:10" ht="15" outlineLevel="1" thickBot="1" x14ac:dyDescent="0.35">
      <c r="A104" s="161" t="s">
        <v>528</v>
      </c>
      <c r="B104" s="162"/>
      <c r="C104" s="162"/>
      <c r="D104" s="162"/>
      <c r="E104" s="163">
        <f>SUBTOTAL(9,E54:E103)</f>
        <v>378907</v>
      </c>
      <c r="F104" s="163">
        <f>SUBTOTAL(9,F54:F103)</f>
        <v>4358337</v>
      </c>
      <c r="G104" s="164"/>
      <c r="H104" s="163">
        <f>SUBTOTAL(9,H54:H103)</f>
        <v>462107</v>
      </c>
      <c r="I104" s="165">
        <f>SUBTOTAL(9,I54:I103)</f>
        <v>27096447</v>
      </c>
      <c r="J104" s="165">
        <f>SUBTOTAL(9,J54:J103)</f>
        <v>424599.51369000011</v>
      </c>
    </row>
    <row r="105" spans="1:10" outlineLevel="2" x14ac:dyDescent="0.3">
      <c r="A105" s="18" t="s">
        <v>524</v>
      </c>
      <c r="B105" s="19">
        <v>0</v>
      </c>
      <c r="C105" s="19" t="s">
        <v>82</v>
      </c>
      <c r="D105" s="19" t="s">
        <v>83</v>
      </c>
      <c r="E105" s="20">
        <v>4322</v>
      </c>
      <c r="F105" s="20">
        <v>43602</v>
      </c>
      <c r="G105" s="128">
        <v>9.9123893399385349E-2</v>
      </c>
      <c r="H105" s="20">
        <v>4978</v>
      </c>
      <c r="I105" s="21">
        <v>504480</v>
      </c>
      <c r="J105" s="21">
        <v>7933.4499299999998</v>
      </c>
    </row>
    <row r="106" spans="1:10" outlineLevel="2" x14ac:dyDescent="0.3">
      <c r="A106" s="18" t="s">
        <v>524</v>
      </c>
      <c r="B106" s="19">
        <v>3</v>
      </c>
      <c r="C106" s="19" t="s">
        <v>84</v>
      </c>
      <c r="D106" s="19" t="s">
        <v>85</v>
      </c>
      <c r="E106" s="20">
        <v>110</v>
      </c>
      <c r="F106" s="20">
        <v>1363</v>
      </c>
      <c r="G106" s="128">
        <v>8.0704328686720464E-2</v>
      </c>
      <c r="H106" s="20">
        <v>127</v>
      </c>
      <c r="I106" s="21">
        <v>10249</v>
      </c>
      <c r="J106" s="21">
        <v>156.21843999999999</v>
      </c>
    </row>
    <row r="107" spans="1:10" outlineLevel="2" x14ac:dyDescent="0.3">
      <c r="A107" s="18" t="s">
        <v>524</v>
      </c>
      <c r="B107" s="19">
        <v>4</v>
      </c>
      <c r="C107" s="19" t="s">
        <v>86</v>
      </c>
      <c r="D107" s="19" t="s">
        <v>87</v>
      </c>
      <c r="E107" s="20">
        <v>7849</v>
      </c>
      <c r="F107" s="20">
        <v>58080</v>
      </c>
      <c r="G107" s="128">
        <v>0.13514118457300275</v>
      </c>
      <c r="H107" s="20">
        <v>8657</v>
      </c>
      <c r="I107" s="21">
        <v>933886</v>
      </c>
      <c r="J107" s="21">
        <v>15385.15069</v>
      </c>
    </row>
    <row r="108" spans="1:10" outlineLevel="2" x14ac:dyDescent="0.3">
      <c r="A108" s="18" t="s">
        <v>524</v>
      </c>
      <c r="B108" s="19">
        <v>5</v>
      </c>
      <c r="C108" s="19" t="s">
        <v>88</v>
      </c>
      <c r="D108" s="19" t="s">
        <v>89</v>
      </c>
      <c r="E108" s="20">
        <v>241</v>
      </c>
      <c r="F108" s="20">
        <v>432</v>
      </c>
      <c r="G108" s="128">
        <v>0.55787037037037035</v>
      </c>
      <c r="H108" s="20">
        <v>275</v>
      </c>
      <c r="I108" s="21">
        <v>25329</v>
      </c>
      <c r="J108" s="21">
        <v>402.22237000000001</v>
      </c>
    </row>
    <row r="109" spans="1:10" outlineLevel="2" x14ac:dyDescent="0.3">
      <c r="A109" s="18" t="s">
        <v>524</v>
      </c>
      <c r="B109" s="19">
        <v>6</v>
      </c>
      <c r="C109" s="19" t="s">
        <v>90</v>
      </c>
      <c r="D109" s="19" t="s">
        <v>91</v>
      </c>
      <c r="E109" s="20">
        <v>1230</v>
      </c>
      <c r="F109" s="20">
        <v>10972</v>
      </c>
      <c r="G109" s="128">
        <v>0.11210353627415238</v>
      </c>
      <c r="H109" s="20">
        <v>1356</v>
      </c>
      <c r="I109" s="21">
        <v>121430</v>
      </c>
      <c r="J109" s="21">
        <v>1899.29477</v>
      </c>
    </row>
    <row r="110" spans="1:10" outlineLevel="2" x14ac:dyDescent="0.3">
      <c r="A110" s="18" t="s">
        <v>524</v>
      </c>
      <c r="B110" s="19">
        <v>8</v>
      </c>
      <c r="C110" s="19" t="s">
        <v>92</v>
      </c>
      <c r="D110" s="19" t="s">
        <v>93</v>
      </c>
      <c r="E110" s="20">
        <v>579</v>
      </c>
      <c r="F110" s="20">
        <v>25048</v>
      </c>
      <c r="G110" s="128">
        <v>2.3115618013414246E-2</v>
      </c>
      <c r="H110" s="20">
        <v>629</v>
      </c>
      <c r="I110" s="21">
        <v>95126</v>
      </c>
      <c r="J110" s="21">
        <v>1467.68651</v>
      </c>
    </row>
    <row r="111" spans="1:10" outlineLevel="2" x14ac:dyDescent="0.3">
      <c r="A111" s="18" t="s">
        <v>524</v>
      </c>
      <c r="B111" s="19">
        <v>9</v>
      </c>
      <c r="C111" s="19" t="s">
        <v>94</v>
      </c>
      <c r="D111" s="19" t="s">
        <v>95</v>
      </c>
      <c r="E111" s="20">
        <v>182</v>
      </c>
      <c r="F111" s="20">
        <v>1030</v>
      </c>
      <c r="G111" s="128">
        <v>0.1766990291262136</v>
      </c>
      <c r="H111" s="20">
        <v>210</v>
      </c>
      <c r="I111" s="21">
        <v>17504</v>
      </c>
      <c r="J111" s="21">
        <v>292.69779999999997</v>
      </c>
    </row>
    <row r="112" spans="1:10" outlineLevel="2" x14ac:dyDescent="0.3">
      <c r="A112" s="18" t="s">
        <v>524</v>
      </c>
      <c r="B112" s="19">
        <v>11000</v>
      </c>
      <c r="C112" s="19" t="s">
        <v>96</v>
      </c>
      <c r="D112" s="19" t="s">
        <v>97</v>
      </c>
      <c r="E112" s="20">
        <v>51263</v>
      </c>
      <c r="F112" s="20">
        <v>393034</v>
      </c>
      <c r="G112" s="128">
        <v>0.13042891963545139</v>
      </c>
      <c r="H112" s="20">
        <v>69452</v>
      </c>
      <c r="I112" s="21">
        <v>5823218</v>
      </c>
      <c r="J112" s="21">
        <v>90663.56998</v>
      </c>
    </row>
    <row r="113" spans="1:10" outlineLevel="2" x14ac:dyDescent="0.3">
      <c r="A113" s="18" t="s">
        <v>524</v>
      </c>
      <c r="B113" s="19">
        <v>12000</v>
      </c>
      <c r="C113" s="19" t="s">
        <v>98</v>
      </c>
      <c r="D113" s="19" t="s">
        <v>99</v>
      </c>
      <c r="E113" s="20">
        <v>17388</v>
      </c>
      <c r="F113" s="20">
        <v>143098</v>
      </c>
      <c r="G113" s="128">
        <v>0.12151113223105843</v>
      </c>
      <c r="H113" s="20">
        <v>22888</v>
      </c>
      <c r="I113" s="21">
        <v>1929982</v>
      </c>
      <c r="J113" s="21">
        <v>29980.510910000001</v>
      </c>
    </row>
    <row r="114" spans="1:10" outlineLevel="2" x14ac:dyDescent="0.3">
      <c r="A114" s="18" t="s">
        <v>524</v>
      </c>
      <c r="B114" s="19">
        <v>13000</v>
      </c>
      <c r="C114" s="19" t="s">
        <v>100</v>
      </c>
      <c r="D114" s="19" t="s">
        <v>100</v>
      </c>
      <c r="E114" s="20">
        <v>22567</v>
      </c>
      <c r="F114" s="20">
        <v>185278</v>
      </c>
      <c r="G114" s="128">
        <v>0.12180075346236466</v>
      </c>
      <c r="H114" s="20">
        <v>29892</v>
      </c>
      <c r="I114" s="21">
        <v>2505804</v>
      </c>
      <c r="J114" s="21">
        <v>39318.894769999999</v>
      </c>
    </row>
    <row r="115" spans="1:10" outlineLevel="2" x14ac:dyDescent="0.3">
      <c r="A115" s="18" t="s">
        <v>524</v>
      </c>
      <c r="B115" s="19">
        <v>21000</v>
      </c>
      <c r="C115" s="19" t="s">
        <v>101</v>
      </c>
      <c r="D115" s="19" t="s">
        <v>102</v>
      </c>
      <c r="E115" s="20">
        <v>44951</v>
      </c>
      <c r="F115" s="20">
        <v>378328</v>
      </c>
      <c r="G115" s="128">
        <v>0.11881489078260134</v>
      </c>
      <c r="H115" s="20">
        <v>56556</v>
      </c>
      <c r="I115" s="21">
        <v>5536997</v>
      </c>
      <c r="J115" s="21">
        <v>87731.158899999995</v>
      </c>
    </row>
    <row r="116" spans="1:10" outlineLevel="2" x14ac:dyDescent="0.3">
      <c r="A116" s="18" t="s">
        <v>524</v>
      </c>
      <c r="B116" s="19">
        <v>23000</v>
      </c>
      <c r="C116" s="19" t="s">
        <v>103</v>
      </c>
      <c r="D116" s="19" t="s">
        <v>104</v>
      </c>
      <c r="E116" s="20">
        <v>32253</v>
      </c>
      <c r="F116" s="20">
        <v>242571</v>
      </c>
      <c r="G116" s="128">
        <v>0.1329631324436969</v>
      </c>
      <c r="H116" s="20">
        <v>41472</v>
      </c>
      <c r="I116" s="21">
        <v>3755127</v>
      </c>
      <c r="J116" s="21">
        <v>58283.617960000003</v>
      </c>
    </row>
    <row r="117" spans="1:10" outlineLevel="2" x14ac:dyDescent="0.3">
      <c r="A117" s="18" t="s">
        <v>524</v>
      </c>
      <c r="B117" s="19">
        <v>24000</v>
      </c>
      <c r="C117" s="19" t="s">
        <v>105</v>
      </c>
      <c r="D117" s="19" t="s">
        <v>106</v>
      </c>
      <c r="E117" s="20">
        <v>24478</v>
      </c>
      <c r="F117" s="20">
        <v>208156</v>
      </c>
      <c r="G117" s="128">
        <v>0.11759449643536578</v>
      </c>
      <c r="H117" s="20">
        <v>31061</v>
      </c>
      <c r="I117" s="21">
        <v>2603666</v>
      </c>
      <c r="J117" s="21">
        <v>40274.750719999996</v>
      </c>
    </row>
    <row r="118" spans="1:10" outlineLevel="2" x14ac:dyDescent="0.3">
      <c r="A118" s="18" t="s">
        <v>524</v>
      </c>
      <c r="B118" s="19">
        <v>25000</v>
      </c>
      <c r="C118" s="19" t="s">
        <v>107</v>
      </c>
      <c r="D118" s="19" t="s">
        <v>108</v>
      </c>
      <c r="E118" s="20">
        <v>18912</v>
      </c>
      <c r="F118" s="20">
        <v>140980</v>
      </c>
      <c r="G118" s="128">
        <v>0.13414668747340047</v>
      </c>
      <c r="H118" s="20">
        <v>23738</v>
      </c>
      <c r="I118" s="21">
        <v>1931903</v>
      </c>
      <c r="J118" s="21">
        <v>28802.98057</v>
      </c>
    </row>
    <row r="119" spans="1:10" outlineLevel="2" x14ac:dyDescent="0.3">
      <c r="A119" s="18" t="s">
        <v>524</v>
      </c>
      <c r="B119" s="19">
        <v>31000</v>
      </c>
      <c r="C119" s="19" t="s">
        <v>109</v>
      </c>
      <c r="D119" s="19" t="s">
        <v>110</v>
      </c>
      <c r="E119" s="20">
        <v>15342</v>
      </c>
      <c r="F119" s="20">
        <v>105629</v>
      </c>
      <c r="G119" s="128">
        <v>0.14524420376979807</v>
      </c>
      <c r="H119" s="20">
        <v>20613</v>
      </c>
      <c r="I119" s="21">
        <v>2103823</v>
      </c>
      <c r="J119" s="21">
        <v>32241.514599999999</v>
      </c>
    </row>
    <row r="120" spans="1:10" outlineLevel="2" x14ac:dyDescent="0.3">
      <c r="A120" s="18" t="s">
        <v>524</v>
      </c>
      <c r="B120" s="19">
        <v>32000</v>
      </c>
      <c r="C120" s="19" t="s">
        <v>111</v>
      </c>
      <c r="D120" s="19" t="s">
        <v>112</v>
      </c>
      <c r="E120" s="20">
        <v>2902</v>
      </c>
      <c r="F120" s="20">
        <v>20099</v>
      </c>
      <c r="G120" s="128">
        <v>0.14438529280063686</v>
      </c>
      <c r="H120" s="20">
        <v>4120</v>
      </c>
      <c r="I120" s="21">
        <v>403873</v>
      </c>
      <c r="J120" s="21">
        <v>6255.0242500000004</v>
      </c>
    </row>
    <row r="121" spans="1:10" outlineLevel="2" x14ac:dyDescent="0.3">
      <c r="A121" s="18" t="s">
        <v>524</v>
      </c>
      <c r="B121" s="19">
        <v>33000</v>
      </c>
      <c r="C121" s="19" t="s">
        <v>113</v>
      </c>
      <c r="D121" s="19" t="s">
        <v>114</v>
      </c>
      <c r="E121" s="20">
        <v>6202</v>
      </c>
      <c r="F121" s="20">
        <v>40536</v>
      </c>
      <c r="G121" s="128">
        <v>0.15299980264456287</v>
      </c>
      <c r="H121" s="20">
        <v>8565</v>
      </c>
      <c r="I121" s="21">
        <v>804592</v>
      </c>
      <c r="J121" s="21">
        <v>12523.174779999999</v>
      </c>
    </row>
    <row r="122" spans="1:10" outlineLevel="2" x14ac:dyDescent="0.3">
      <c r="A122" s="18" t="s">
        <v>524</v>
      </c>
      <c r="B122" s="19">
        <v>34000</v>
      </c>
      <c r="C122" s="19" t="s">
        <v>115</v>
      </c>
      <c r="D122" s="19" t="s">
        <v>116</v>
      </c>
      <c r="E122" s="20">
        <v>15979</v>
      </c>
      <c r="F122" s="20">
        <v>117163</v>
      </c>
      <c r="G122" s="128">
        <v>0.13638264639860706</v>
      </c>
      <c r="H122" s="20">
        <v>22478</v>
      </c>
      <c r="I122" s="21">
        <v>1931515</v>
      </c>
      <c r="J122" s="21">
        <v>29910.131799999999</v>
      </c>
    </row>
    <row r="123" spans="1:10" outlineLevel="2" x14ac:dyDescent="0.3">
      <c r="A123" s="18" t="s">
        <v>524</v>
      </c>
      <c r="B123" s="19">
        <v>35000</v>
      </c>
      <c r="C123" s="19" t="s">
        <v>117</v>
      </c>
      <c r="D123" s="19" t="s">
        <v>118</v>
      </c>
      <c r="E123" s="20">
        <v>7859</v>
      </c>
      <c r="F123" s="20">
        <v>56461</v>
      </c>
      <c r="G123" s="128">
        <v>0.13919342555037992</v>
      </c>
      <c r="H123" s="20">
        <v>10604</v>
      </c>
      <c r="I123" s="21">
        <v>1191545</v>
      </c>
      <c r="J123" s="21">
        <v>18139.90524</v>
      </c>
    </row>
    <row r="124" spans="1:10" outlineLevel="2" x14ac:dyDescent="0.3">
      <c r="A124" s="18" t="s">
        <v>524</v>
      </c>
      <c r="B124" s="19">
        <v>36000</v>
      </c>
      <c r="C124" s="19" t="s">
        <v>119</v>
      </c>
      <c r="D124" s="19" t="s">
        <v>120</v>
      </c>
      <c r="E124" s="20">
        <v>8502</v>
      </c>
      <c r="F124" s="20">
        <v>64087</v>
      </c>
      <c r="G124" s="128">
        <v>0.13266341067611215</v>
      </c>
      <c r="H124" s="20">
        <v>12068</v>
      </c>
      <c r="I124" s="21">
        <v>1094658</v>
      </c>
      <c r="J124" s="21">
        <v>16872.233219999998</v>
      </c>
    </row>
    <row r="125" spans="1:10" outlineLevel="2" x14ac:dyDescent="0.3">
      <c r="A125" s="18" t="s">
        <v>524</v>
      </c>
      <c r="B125" s="19">
        <v>37000</v>
      </c>
      <c r="C125" s="19" t="s">
        <v>121</v>
      </c>
      <c r="D125" s="19" t="s">
        <v>121</v>
      </c>
      <c r="E125" s="20">
        <v>5331</v>
      </c>
      <c r="F125" s="20">
        <v>37401</v>
      </c>
      <c r="G125" s="128">
        <v>0.14253629582096736</v>
      </c>
      <c r="H125" s="20">
        <v>7735</v>
      </c>
      <c r="I125" s="21">
        <v>710425</v>
      </c>
      <c r="J125" s="21">
        <v>10903.9542</v>
      </c>
    </row>
    <row r="126" spans="1:10" outlineLevel="2" x14ac:dyDescent="0.3">
      <c r="A126" s="18" t="s">
        <v>524</v>
      </c>
      <c r="B126" s="19">
        <v>38000</v>
      </c>
      <c r="C126" s="19" t="s">
        <v>122</v>
      </c>
      <c r="D126" s="19" t="s">
        <v>123</v>
      </c>
      <c r="E126" s="20">
        <v>2923</v>
      </c>
      <c r="F126" s="20">
        <v>18459</v>
      </c>
      <c r="G126" s="128">
        <v>0.15835093992090579</v>
      </c>
      <c r="H126" s="20">
        <v>3999</v>
      </c>
      <c r="I126" s="21">
        <v>475415</v>
      </c>
      <c r="J126" s="21">
        <v>7303.3355099999999</v>
      </c>
    </row>
    <row r="127" spans="1:10" outlineLevel="2" x14ac:dyDescent="0.3">
      <c r="A127" s="18" t="s">
        <v>524</v>
      </c>
      <c r="B127" s="19">
        <v>41000</v>
      </c>
      <c r="C127" s="19" t="s">
        <v>124</v>
      </c>
      <c r="D127" s="19" t="s">
        <v>125</v>
      </c>
      <c r="E127" s="20">
        <v>14759</v>
      </c>
      <c r="F127" s="20">
        <v>121351</v>
      </c>
      <c r="G127" s="128">
        <v>0.12162240113390084</v>
      </c>
      <c r="H127" s="20">
        <v>19367</v>
      </c>
      <c r="I127" s="21">
        <v>1750506</v>
      </c>
      <c r="J127" s="21">
        <v>27564.58078</v>
      </c>
    </row>
    <row r="128" spans="1:10" outlineLevel="2" x14ac:dyDescent="0.3">
      <c r="A128" s="18" t="s">
        <v>524</v>
      </c>
      <c r="B128" s="19">
        <v>42000</v>
      </c>
      <c r="C128" s="19" t="s">
        <v>126</v>
      </c>
      <c r="D128" s="19" t="s">
        <v>127</v>
      </c>
      <c r="E128" s="20">
        <v>9817</v>
      </c>
      <c r="F128" s="20">
        <v>83364</v>
      </c>
      <c r="G128" s="128">
        <v>0.11776066407562018</v>
      </c>
      <c r="H128" s="20">
        <v>12918</v>
      </c>
      <c r="I128" s="21">
        <v>1115748</v>
      </c>
      <c r="J128" s="21">
        <v>17371.316129999999</v>
      </c>
    </row>
    <row r="129" spans="1:10" outlineLevel="2" x14ac:dyDescent="0.3">
      <c r="A129" s="18" t="s">
        <v>524</v>
      </c>
      <c r="B129" s="19">
        <v>43000</v>
      </c>
      <c r="C129" s="19" t="s">
        <v>128</v>
      </c>
      <c r="D129" s="19" t="s">
        <v>128</v>
      </c>
      <c r="E129" s="20">
        <v>4304</v>
      </c>
      <c r="F129" s="20">
        <v>34908</v>
      </c>
      <c r="G129" s="128">
        <v>0.12329551965165578</v>
      </c>
      <c r="H129" s="20">
        <v>5774</v>
      </c>
      <c r="I129" s="21">
        <v>538327</v>
      </c>
      <c r="J129" s="21">
        <v>8601.9991800000007</v>
      </c>
    </row>
    <row r="130" spans="1:10" outlineLevel="2" x14ac:dyDescent="0.3">
      <c r="A130" s="18" t="s">
        <v>524</v>
      </c>
      <c r="B130" s="19">
        <v>44000</v>
      </c>
      <c r="C130" s="19" t="s">
        <v>129</v>
      </c>
      <c r="D130" s="19" t="s">
        <v>130</v>
      </c>
      <c r="E130" s="20">
        <v>29409</v>
      </c>
      <c r="F130" s="20">
        <v>231704</v>
      </c>
      <c r="G130" s="128">
        <v>0.12692486966129199</v>
      </c>
      <c r="H130" s="20">
        <v>40082</v>
      </c>
      <c r="I130" s="21">
        <v>3283840</v>
      </c>
      <c r="J130" s="21">
        <v>52044.645299999996</v>
      </c>
    </row>
    <row r="131" spans="1:10" outlineLevel="2" x14ac:dyDescent="0.3">
      <c r="A131" s="18" t="s">
        <v>524</v>
      </c>
      <c r="B131" s="19">
        <v>45000</v>
      </c>
      <c r="C131" s="19" t="s">
        <v>131</v>
      </c>
      <c r="D131" s="19" t="s">
        <v>132</v>
      </c>
      <c r="E131" s="20">
        <v>6535</v>
      </c>
      <c r="F131" s="20">
        <v>48958</v>
      </c>
      <c r="G131" s="128">
        <v>0.13348175987581193</v>
      </c>
      <c r="H131" s="20">
        <v>8886</v>
      </c>
      <c r="I131" s="21">
        <v>735772</v>
      </c>
      <c r="J131" s="21">
        <v>11458.713820000001</v>
      </c>
    </row>
    <row r="132" spans="1:10" outlineLevel="2" x14ac:dyDescent="0.3">
      <c r="A132" s="18" t="s">
        <v>524</v>
      </c>
      <c r="B132" s="19">
        <v>46000</v>
      </c>
      <c r="C132" s="19" t="s">
        <v>133</v>
      </c>
      <c r="D132" s="19" t="s">
        <v>134</v>
      </c>
      <c r="E132" s="20">
        <v>14244</v>
      </c>
      <c r="F132" s="20">
        <v>112596</v>
      </c>
      <c r="G132" s="128">
        <v>0.12650538207396356</v>
      </c>
      <c r="H132" s="20">
        <v>18705</v>
      </c>
      <c r="I132" s="21">
        <v>1642048</v>
      </c>
      <c r="J132" s="21">
        <v>25609.63769</v>
      </c>
    </row>
    <row r="133" spans="1:10" outlineLevel="2" x14ac:dyDescent="0.3">
      <c r="A133" s="18" t="s">
        <v>524</v>
      </c>
      <c r="B133" s="19">
        <v>51000</v>
      </c>
      <c r="C133" s="19" t="s">
        <v>135</v>
      </c>
      <c r="D133" s="19" t="s">
        <v>136</v>
      </c>
      <c r="E133" s="20">
        <v>4996</v>
      </c>
      <c r="F133" s="20">
        <v>48598</v>
      </c>
      <c r="G133" s="128">
        <v>0.10280258446849665</v>
      </c>
      <c r="H133" s="20">
        <v>6190</v>
      </c>
      <c r="I133" s="21">
        <v>583649</v>
      </c>
      <c r="J133" s="21">
        <v>8773.48279</v>
      </c>
    </row>
    <row r="134" spans="1:10" outlineLevel="2" x14ac:dyDescent="0.3">
      <c r="A134" s="18" t="s">
        <v>524</v>
      </c>
      <c r="B134" s="19">
        <v>52000</v>
      </c>
      <c r="C134" s="19" t="s">
        <v>137</v>
      </c>
      <c r="D134" s="19" t="s">
        <v>137</v>
      </c>
      <c r="E134" s="20">
        <v>13008</v>
      </c>
      <c r="F134" s="20">
        <v>128403</v>
      </c>
      <c r="G134" s="128">
        <v>0.10130604425130255</v>
      </c>
      <c r="H134" s="20">
        <v>16232</v>
      </c>
      <c r="I134" s="21">
        <v>1590197</v>
      </c>
      <c r="J134" s="21">
        <v>24733.975979999999</v>
      </c>
    </row>
    <row r="135" spans="1:10" outlineLevel="2" x14ac:dyDescent="0.3">
      <c r="A135" s="18" t="s">
        <v>524</v>
      </c>
      <c r="B135" s="19">
        <v>53000</v>
      </c>
      <c r="C135" s="19" t="s">
        <v>138</v>
      </c>
      <c r="D135" s="19" t="s">
        <v>139</v>
      </c>
      <c r="E135" s="20">
        <v>8415</v>
      </c>
      <c r="F135" s="20">
        <v>84285</v>
      </c>
      <c r="G135" s="128">
        <v>9.9839829151094503E-2</v>
      </c>
      <c r="H135" s="20">
        <v>10355</v>
      </c>
      <c r="I135" s="21">
        <v>997418</v>
      </c>
      <c r="J135" s="21">
        <v>15416.085209999999</v>
      </c>
    </row>
    <row r="136" spans="1:10" outlineLevel="2" x14ac:dyDescent="0.3">
      <c r="A136" s="18" t="s">
        <v>524</v>
      </c>
      <c r="B136" s="19">
        <v>55000</v>
      </c>
      <c r="C136" s="19" t="s">
        <v>140</v>
      </c>
      <c r="D136" s="19" t="s">
        <v>141</v>
      </c>
      <c r="E136" s="20">
        <v>3946</v>
      </c>
      <c r="F136" s="20">
        <v>39085</v>
      </c>
      <c r="G136" s="128">
        <v>0.1009594473583216</v>
      </c>
      <c r="H136" s="20">
        <v>4836</v>
      </c>
      <c r="I136" s="21">
        <v>442955</v>
      </c>
      <c r="J136" s="21">
        <v>6741.3404600000003</v>
      </c>
    </row>
    <row r="137" spans="1:10" outlineLevel="2" x14ac:dyDescent="0.3">
      <c r="A137" s="18" t="s">
        <v>524</v>
      </c>
      <c r="B137" s="19">
        <v>56000</v>
      </c>
      <c r="C137" s="19" t="s">
        <v>142</v>
      </c>
      <c r="D137" s="19" t="s">
        <v>142</v>
      </c>
      <c r="E137" s="20">
        <v>2979</v>
      </c>
      <c r="F137" s="20">
        <v>32064</v>
      </c>
      <c r="G137" s="128">
        <v>9.2907934131736522E-2</v>
      </c>
      <c r="H137" s="20">
        <v>3607</v>
      </c>
      <c r="I137" s="21">
        <v>337514</v>
      </c>
      <c r="J137" s="21">
        <v>5018.1846100000002</v>
      </c>
    </row>
    <row r="138" spans="1:10" outlineLevel="2" x14ac:dyDescent="0.3">
      <c r="A138" s="18" t="s">
        <v>524</v>
      </c>
      <c r="B138" s="19">
        <v>57000</v>
      </c>
      <c r="C138" s="19" t="s">
        <v>143</v>
      </c>
      <c r="D138" s="19" t="s">
        <v>144</v>
      </c>
      <c r="E138" s="20">
        <v>8274</v>
      </c>
      <c r="F138" s="20">
        <v>75758</v>
      </c>
      <c r="G138" s="128">
        <v>0.10921618838934502</v>
      </c>
      <c r="H138" s="20">
        <v>10179</v>
      </c>
      <c r="I138" s="21">
        <v>972901</v>
      </c>
      <c r="J138" s="21">
        <v>14658.19944</v>
      </c>
    </row>
    <row r="139" spans="1:10" outlineLevel="2" x14ac:dyDescent="0.3">
      <c r="A139" s="18" t="s">
        <v>524</v>
      </c>
      <c r="B139" s="19">
        <v>58000</v>
      </c>
      <c r="C139" s="19" t="s">
        <v>145</v>
      </c>
      <c r="D139" s="19" t="s">
        <v>145</v>
      </c>
      <c r="E139" s="20">
        <v>4417</v>
      </c>
      <c r="F139" s="20">
        <v>46773</v>
      </c>
      <c r="G139" s="128">
        <v>9.4434823509289542E-2</v>
      </c>
      <c r="H139" s="20">
        <v>5379</v>
      </c>
      <c r="I139" s="21">
        <v>519486</v>
      </c>
      <c r="J139" s="21">
        <v>7918.2531399999998</v>
      </c>
    </row>
    <row r="140" spans="1:10" outlineLevel="2" x14ac:dyDescent="0.3">
      <c r="A140" s="18" t="s">
        <v>524</v>
      </c>
      <c r="B140" s="19">
        <v>61000</v>
      </c>
      <c r="C140" s="19" t="s">
        <v>146</v>
      </c>
      <c r="D140" s="19" t="s">
        <v>147</v>
      </c>
      <c r="E140" s="20">
        <v>4684</v>
      </c>
      <c r="F140" s="20">
        <v>44149</v>
      </c>
      <c r="G140" s="128">
        <v>0.10609526829599765</v>
      </c>
      <c r="H140" s="20">
        <v>5777</v>
      </c>
      <c r="I140" s="21">
        <v>493603</v>
      </c>
      <c r="J140" s="21">
        <v>7288.5310200000004</v>
      </c>
    </row>
    <row r="141" spans="1:10" outlineLevel="2" x14ac:dyDescent="0.3">
      <c r="A141" s="18" t="s">
        <v>524</v>
      </c>
      <c r="B141" s="19">
        <v>62000</v>
      </c>
      <c r="C141" s="19" t="s">
        <v>148</v>
      </c>
      <c r="D141" s="19" t="s">
        <v>149</v>
      </c>
      <c r="E141" s="20">
        <v>24263</v>
      </c>
      <c r="F141" s="20">
        <v>214776</v>
      </c>
      <c r="G141" s="128">
        <v>0.11296886058032554</v>
      </c>
      <c r="H141" s="20">
        <v>31347</v>
      </c>
      <c r="I141" s="21">
        <v>2722465</v>
      </c>
      <c r="J141" s="21">
        <v>41838.162389999998</v>
      </c>
    </row>
    <row r="142" spans="1:10" outlineLevel="2" x14ac:dyDescent="0.3">
      <c r="A142" s="18" t="s">
        <v>524</v>
      </c>
      <c r="B142" s="19">
        <v>63000</v>
      </c>
      <c r="C142" s="19" t="s">
        <v>150</v>
      </c>
      <c r="D142" s="19" t="s">
        <v>150</v>
      </c>
      <c r="E142" s="20">
        <v>12673</v>
      </c>
      <c r="F142" s="20">
        <v>91923</v>
      </c>
      <c r="G142" s="128">
        <v>0.13786538733505216</v>
      </c>
      <c r="H142" s="20">
        <v>16302</v>
      </c>
      <c r="I142" s="21">
        <v>1392896</v>
      </c>
      <c r="J142" s="21">
        <v>20610.07951</v>
      </c>
    </row>
    <row r="143" spans="1:10" outlineLevel="2" x14ac:dyDescent="0.3">
      <c r="A143" s="18" t="s">
        <v>524</v>
      </c>
      <c r="B143" s="19">
        <v>64000</v>
      </c>
      <c r="C143" s="19" t="s">
        <v>151</v>
      </c>
      <c r="D143" s="19" t="s">
        <v>152</v>
      </c>
      <c r="E143" s="20">
        <v>3510</v>
      </c>
      <c r="F143" s="20">
        <v>33355</v>
      </c>
      <c r="G143" s="128">
        <v>0.10523159946035077</v>
      </c>
      <c r="H143" s="20">
        <v>4431</v>
      </c>
      <c r="I143" s="21">
        <v>383598</v>
      </c>
      <c r="J143" s="21">
        <v>5641.8770299999996</v>
      </c>
    </row>
    <row r="144" spans="1:10" outlineLevel="2" x14ac:dyDescent="0.3">
      <c r="A144" s="18" t="s">
        <v>524</v>
      </c>
      <c r="B144" s="19">
        <v>71000</v>
      </c>
      <c r="C144" s="19" t="s">
        <v>153</v>
      </c>
      <c r="D144" s="19" t="s">
        <v>153</v>
      </c>
      <c r="E144" s="20">
        <v>20577</v>
      </c>
      <c r="F144" s="20">
        <v>168924</v>
      </c>
      <c r="G144" s="128">
        <v>0.12181217588974924</v>
      </c>
      <c r="H144" s="20">
        <v>27005</v>
      </c>
      <c r="I144" s="21">
        <v>2354015</v>
      </c>
      <c r="J144" s="21">
        <v>37200.194080000001</v>
      </c>
    </row>
    <row r="145" spans="1:10" outlineLevel="2" x14ac:dyDescent="0.3">
      <c r="A145" s="18" t="s">
        <v>524</v>
      </c>
      <c r="B145" s="19">
        <v>72000</v>
      </c>
      <c r="C145" s="19" t="s">
        <v>154</v>
      </c>
      <c r="D145" s="19" t="s">
        <v>154</v>
      </c>
      <c r="E145" s="20">
        <v>12091</v>
      </c>
      <c r="F145" s="20">
        <v>90401</v>
      </c>
      <c r="G145" s="128">
        <v>0.13374852048096814</v>
      </c>
      <c r="H145" s="20">
        <v>15573</v>
      </c>
      <c r="I145" s="21">
        <v>1408596</v>
      </c>
      <c r="J145" s="21">
        <v>21954.903320000001</v>
      </c>
    </row>
    <row r="146" spans="1:10" outlineLevel="2" x14ac:dyDescent="0.3">
      <c r="A146" s="18" t="s">
        <v>524</v>
      </c>
      <c r="B146" s="19">
        <v>73000</v>
      </c>
      <c r="C146" s="19" t="s">
        <v>155</v>
      </c>
      <c r="D146" s="19" t="s">
        <v>156</v>
      </c>
      <c r="E146" s="20">
        <v>8970</v>
      </c>
      <c r="F146" s="20">
        <v>70395</v>
      </c>
      <c r="G146" s="128">
        <v>0.12742382271468145</v>
      </c>
      <c r="H146" s="20">
        <v>11703</v>
      </c>
      <c r="I146" s="21">
        <v>1042126</v>
      </c>
      <c r="J146" s="21">
        <v>15947.955040000001</v>
      </c>
    </row>
    <row r="147" spans="1:10" outlineLevel="2" x14ac:dyDescent="0.3">
      <c r="A147" s="18" t="s">
        <v>524</v>
      </c>
      <c r="B147" s="19">
        <v>81000</v>
      </c>
      <c r="C147" s="19" t="s">
        <v>157</v>
      </c>
      <c r="D147" s="19" t="s">
        <v>158</v>
      </c>
      <c r="E147" s="20">
        <v>1935</v>
      </c>
      <c r="F147" s="20">
        <v>9067</v>
      </c>
      <c r="G147" s="128">
        <v>0.21341127164442483</v>
      </c>
      <c r="H147" s="20">
        <v>2252</v>
      </c>
      <c r="I147" s="21">
        <v>199608</v>
      </c>
      <c r="J147" s="21">
        <v>2977.8500600000002</v>
      </c>
    </row>
    <row r="148" spans="1:10" outlineLevel="2" x14ac:dyDescent="0.3">
      <c r="A148" s="18" t="s">
        <v>524</v>
      </c>
      <c r="B148" s="19">
        <v>82000</v>
      </c>
      <c r="C148" s="19" t="s">
        <v>159</v>
      </c>
      <c r="D148" s="19" t="s">
        <v>160</v>
      </c>
      <c r="E148" s="20">
        <v>2213</v>
      </c>
      <c r="F148" s="20">
        <v>13275</v>
      </c>
      <c r="G148" s="128">
        <v>0.16670433145009417</v>
      </c>
      <c r="H148" s="20">
        <v>2690</v>
      </c>
      <c r="I148" s="21">
        <v>257465</v>
      </c>
      <c r="J148" s="21">
        <v>3745.21164</v>
      </c>
    </row>
    <row r="149" spans="1:10" outlineLevel="2" x14ac:dyDescent="0.3">
      <c r="A149" s="18" t="s">
        <v>524</v>
      </c>
      <c r="B149" s="19">
        <v>83000</v>
      </c>
      <c r="C149" s="19" t="s">
        <v>161</v>
      </c>
      <c r="D149" s="19" t="s">
        <v>161</v>
      </c>
      <c r="E149" s="20">
        <v>2864</v>
      </c>
      <c r="F149" s="20">
        <v>20560</v>
      </c>
      <c r="G149" s="128">
        <v>0.13929961089494164</v>
      </c>
      <c r="H149" s="20">
        <v>3629</v>
      </c>
      <c r="I149" s="21">
        <v>363818</v>
      </c>
      <c r="J149" s="21">
        <v>5226.1832700000004</v>
      </c>
    </row>
    <row r="150" spans="1:10" outlineLevel="2" x14ac:dyDescent="0.3">
      <c r="A150" s="18" t="s">
        <v>524</v>
      </c>
      <c r="B150" s="19">
        <v>84000</v>
      </c>
      <c r="C150" s="19" t="s">
        <v>162</v>
      </c>
      <c r="D150" s="19" t="s">
        <v>162</v>
      </c>
      <c r="E150" s="20">
        <v>3127</v>
      </c>
      <c r="F150" s="20">
        <v>21152</v>
      </c>
      <c r="G150" s="128">
        <v>0.14783472012102875</v>
      </c>
      <c r="H150" s="20">
        <v>3971</v>
      </c>
      <c r="I150" s="21">
        <v>343498</v>
      </c>
      <c r="J150" s="21">
        <v>4928.0458200000003</v>
      </c>
    </row>
    <row r="151" spans="1:10" outlineLevel="2" x14ac:dyDescent="0.3">
      <c r="A151" s="18" t="s">
        <v>524</v>
      </c>
      <c r="B151" s="19">
        <v>85000</v>
      </c>
      <c r="C151" s="19" t="s">
        <v>163</v>
      </c>
      <c r="D151" s="19" t="s">
        <v>163</v>
      </c>
      <c r="E151" s="20">
        <v>2145</v>
      </c>
      <c r="F151" s="20">
        <v>12973</v>
      </c>
      <c r="G151" s="128">
        <v>0.1653434055345718</v>
      </c>
      <c r="H151" s="20">
        <v>2530</v>
      </c>
      <c r="I151" s="21">
        <v>219563</v>
      </c>
      <c r="J151" s="21">
        <v>3213.8904200000002</v>
      </c>
    </row>
    <row r="152" spans="1:10" outlineLevel="2" x14ac:dyDescent="0.3">
      <c r="A152" s="18" t="s">
        <v>524</v>
      </c>
      <c r="B152" s="19">
        <v>91000</v>
      </c>
      <c r="C152" s="19" t="s">
        <v>164</v>
      </c>
      <c r="D152" s="19" t="s">
        <v>164</v>
      </c>
      <c r="E152" s="20">
        <v>4821</v>
      </c>
      <c r="F152" s="20">
        <v>41219</v>
      </c>
      <c r="G152" s="128">
        <v>0.11696062495451127</v>
      </c>
      <c r="H152" s="20">
        <v>5988</v>
      </c>
      <c r="I152" s="21">
        <v>562198</v>
      </c>
      <c r="J152" s="21">
        <v>8091.1731600000003</v>
      </c>
    </row>
    <row r="153" spans="1:10" outlineLevel="2" x14ac:dyDescent="0.3">
      <c r="A153" s="18" t="s">
        <v>524</v>
      </c>
      <c r="B153" s="19">
        <v>92000</v>
      </c>
      <c r="C153" s="19" t="s">
        <v>165</v>
      </c>
      <c r="D153" s="19" t="s">
        <v>166</v>
      </c>
      <c r="E153" s="20">
        <v>13107</v>
      </c>
      <c r="F153" s="20">
        <v>120413</v>
      </c>
      <c r="G153" s="128">
        <v>0.1088503732985641</v>
      </c>
      <c r="H153" s="20">
        <v>16472</v>
      </c>
      <c r="I153" s="21">
        <v>1395612</v>
      </c>
      <c r="J153" s="21">
        <v>20901.041529999999</v>
      </c>
    </row>
    <row r="154" spans="1:10" ht="15" outlineLevel="2" thickBot="1" x14ac:dyDescent="0.35">
      <c r="A154" s="18" t="s">
        <v>524</v>
      </c>
      <c r="B154" s="19">
        <v>93000</v>
      </c>
      <c r="C154" s="19" t="s">
        <v>167</v>
      </c>
      <c r="D154" s="19" t="s">
        <v>167</v>
      </c>
      <c r="E154" s="20">
        <v>2333</v>
      </c>
      <c r="F154" s="20">
        <v>23708</v>
      </c>
      <c r="G154" s="128">
        <v>9.840560148473089E-2</v>
      </c>
      <c r="H154" s="20">
        <v>2813</v>
      </c>
      <c r="I154" s="21">
        <v>264858</v>
      </c>
      <c r="J154" s="21">
        <v>3870.1228999999998</v>
      </c>
    </row>
    <row r="155" spans="1:10" s="160" customFormat="1" ht="15" outlineLevel="1" thickBot="1" x14ac:dyDescent="0.35">
      <c r="A155" s="155" t="s">
        <v>525</v>
      </c>
      <c r="B155" s="156"/>
      <c r="C155" s="156"/>
      <c r="D155" s="156"/>
      <c r="E155" s="157">
        <f>SUBTOTAL(9,E105:E154)</f>
        <v>535781</v>
      </c>
      <c r="F155" s="157">
        <f>SUBTOTAL(9,F105:F154)</f>
        <v>4355944</v>
      </c>
      <c r="G155" s="158"/>
      <c r="H155" s="157">
        <f>SUBTOTAL(9,H105:H154)</f>
        <v>696466</v>
      </c>
      <c r="I155" s="159">
        <f>SUBTOTAL(9,I105:I154)</f>
        <v>62424827</v>
      </c>
      <c r="J155" s="159">
        <f>SUBTOTAL(9,J105:J154)</f>
        <v>966087.11364</v>
      </c>
    </row>
    <row r="156" spans="1:10" outlineLevel="2" x14ac:dyDescent="0.3">
      <c r="A156" s="24" t="s">
        <v>509</v>
      </c>
      <c r="B156">
        <v>0</v>
      </c>
      <c r="C156" t="s">
        <v>82</v>
      </c>
      <c r="D156" t="s">
        <v>83</v>
      </c>
      <c r="E156" s="16">
        <v>3617</v>
      </c>
      <c r="F156" s="16">
        <v>36883</v>
      </c>
      <c r="G156" s="129">
        <v>9.8066860071035433E-2</v>
      </c>
      <c r="H156" s="16">
        <v>4206</v>
      </c>
      <c r="I156" s="25">
        <v>340344</v>
      </c>
      <c r="J156" s="25">
        <v>5425.31322</v>
      </c>
    </row>
    <row r="157" spans="1:10" outlineLevel="2" x14ac:dyDescent="0.3">
      <c r="A157" s="24" t="s">
        <v>509</v>
      </c>
      <c r="B157">
        <v>3</v>
      </c>
      <c r="C157" t="s">
        <v>84</v>
      </c>
      <c r="D157" t="s">
        <v>85</v>
      </c>
      <c r="E157" s="16">
        <v>82</v>
      </c>
      <c r="F157" s="16">
        <v>1319</v>
      </c>
      <c r="G157" s="129">
        <v>6.2168309325246397E-2</v>
      </c>
      <c r="H157" s="16">
        <v>89</v>
      </c>
      <c r="I157" s="25">
        <v>6553</v>
      </c>
      <c r="J157" s="25">
        <v>108.73307</v>
      </c>
    </row>
    <row r="158" spans="1:10" outlineLevel="2" x14ac:dyDescent="0.3">
      <c r="A158" s="24" t="s">
        <v>509</v>
      </c>
      <c r="B158">
        <v>4</v>
      </c>
      <c r="C158" t="s">
        <v>86</v>
      </c>
      <c r="D158" t="s">
        <v>87</v>
      </c>
      <c r="E158" s="16">
        <v>6017</v>
      </c>
      <c r="F158" s="16">
        <v>57009</v>
      </c>
      <c r="G158" s="129">
        <v>0.1055447385500535</v>
      </c>
      <c r="H158" s="16">
        <v>6620</v>
      </c>
      <c r="I158" s="25">
        <v>523623</v>
      </c>
      <c r="J158" s="25">
        <v>8724.3069699999996</v>
      </c>
    </row>
    <row r="159" spans="1:10" outlineLevel="2" x14ac:dyDescent="0.3">
      <c r="A159" s="24" t="s">
        <v>509</v>
      </c>
      <c r="B159">
        <v>5</v>
      </c>
      <c r="C159" t="s">
        <v>88</v>
      </c>
      <c r="D159" t="s">
        <v>89</v>
      </c>
      <c r="E159" s="16">
        <v>181</v>
      </c>
      <c r="F159" s="16">
        <v>382</v>
      </c>
      <c r="G159" s="129">
        <v>0.47382198952879578</v>
      </c>
      <c r="H159" s="16">
        <v>201</v>
      </c>
      <c r="I159" s="25">
        <v>12737</v>
      </c>
      <c r="J159" s="25">
        <v>193.57281</v>
      </c>
    </row>
    <row r="160" spans="1:10" outlineLevel="2" x14ac:dyDescent="0.3">
      <c r="A160" s="24" t="s">
        <v>509</v>
      </c>
      <c r="B160">
        <v>6</v>
      </c>
      <c r="C160" t="s">
        <v>90</v>
      </c>
      <c r="D160" t="s">
        <v>91</v>
      </c>
      <c r="E160" s="16">
        <v>1074</v>
      </c>
      <c r="F160" s="16">
        <v>10968</v>
      </c>
      <c r="G160" s="129">
        <v>9.7921225382932173E-2</v>
      </c>
      <c r="H160" s="16">
        <v>1193</v>
      </c>
      <c r="I160" s="25">
        <v>79055</v>
      </c>
      <c r="J160" s="25">
        <v>1230.1800699999999</v>
      </c>
    </row>
    <row r="161" spans="1:10" outlineLevel="2" x14ac:dyDescent="0.3">
      <c r="A161" s="24" t="s">
        <v>509</v>
      </c>
      <c r="B161">
        <v>8</v>
      </c>
      <c r="C161" t="s">
        <v>92</v>
      </c>
      <c r="D161" t="s">
        <v>93</v>
      </c>
      <c r="E161" s="16">
        <v>258</v>
      </c>
      <c r="F161" s="16">
        <v>20257</v>
      </c>
      <c r="G161" s="129">
        <v>1.2736338055980649E-2</v>
      </c>
      <c r="H161" s="16">
        <v>281</v>
      </c>
      <c r="I161" s="25">
        <v>22312</v>
      </c>
      <c r="J161" s="25">
        <v>353.59512000000001</v>
      </c>
    </row>
    <row r="162" spans="1:10" outlineLevel="2" x14ac:dyDescent="0.3">
      <c r="A162" s="24" t="s">
        <v>509</v>
      </c>
      <c r="B162">
        <v>9</v>
      </c>
      <c r="C162" t="s">
        <v>94</v>
      </c>
      <c r="D162" t="s">
        <v>95</v>
      </c>
      <c r="E162" s="16">
        <v>98</v>
      </c>
      <c r="F162" s="16">
        <v>840</v>
      </c>
      <c r="G162" s="129">
        <v>0.11666666666666667</v>
      </c>
      <c r="H162" s="16">
        <v>110</v>
      </c>
      <c r="I162" s="25">
        <v>8314</v>
      </c>
      <c r="J162" s="25">
        <v>152.53628</v>
      </c>
    </row>
    <row r="163" spans="1:10" outlineLevel="2" x14ac:dyDescent="0.3">
      <c r="A163" s="24" t="s">
        <v>509</v>
      </c>
      <c r="B163">
        <v>11000</v>
      </c>
      <c r="C163" t="s">
        <v>96</v>
      </c>
      <c r="D163" t="s">
        <v>97</v>
      </c>
      <c r="E163" s="16">
        <v>42664</v>
      </c>
      <c r="F163" s="16">
        <v>391629</v>
      </c>
      <c r="G163" s="129">
        <v>0.10893983846957196</v>
      </c>
      <c r="H163" s="16">
        <v>56029</v>
      </c>
      <c r="I163" s="25">
        <v>3530374</v>
      </c>
      <c r="J163" s="25">
        <v>55223.950510000002</v>
      </c>
    </row>
    <row r="164" spans="1:10" outlineLevel="2" x14ac:dyDescent="0.3">
      <c r="A164" s="24" t="s">
        <v>509</v>
      </c>
      <c r="B164">
        <v>12000</v>
      </c>
      <c r="C164" t="s">
        <v>98</v>
      </c>
      <c r="D164" t="s">
        <v>99</v>
      </c>
      <c r="E164" s="16">
        <v>13709</v>
      </c>
      <c r="F164" s="16">
        <v>143191</v>
      </c>
      <c r="G164" s="129">
        <v>9.5739257355560062E-2</v>
      </c>
      <c r="H164" s="16">
        <v>17457</v>
      </c>
      <c r="I164" s="25">
        <v>993168</v>
      </c>
      <c r="J164" s="25">
        <v>15412.841710000001</v>
      </c>
    </row>
    <row r="165" spans="1:10" outlineLevel="2" x14ac:dyDescent="0.3">
      <c r="A165" s="24" t="s">
        <v>509</v>
      </c>
      <c r="B165">
        <v>13000</v>
      </c>
      <c r="C165" t="s">
        <v>100</v>
      </c>
      <c r="D165" t="s">
        <v>100</v>
      </c>
      <c r="E165" s="16">
        <v>17486</v>
      </c>
      <c r="F165" s="16">
        <v>185469</v>
      </c>
      <c r="G165" s="129">
        <v>9.4279906615121659E-2</v>
      </c>
      <c r="H165" s="16">
        <v>22106</v>
      </c>
      <c r="I165" s="25">
        <v>1148092</v>
      </c>
      <c r="J165" s="25">
        <v>17613.085849999999</v>
      </c>
    </row>
    <row r="166" spans="1:10" outlineLevel="2" x14ac:dyDescent="0.3">
      <c r="A166" s="24" t="s">
        <v>509</v>
      </c>
      <c r="B166">
        <v>21000</v>
      </c>
      <c r="C166" t="s">
        <v>101</v>
      </c>
      <c r="D166" t="s">
        <v>102</v>
      </c>
      <c r="E166" s="16">
        <v>36843</v>
      </c>
      <c r="F166" s="16">
        <v>378476</v>
      </c>
      <c r="G166" s="129">
        <v>9.7345670531288647E-2</v>
      </c>
      <c r="H166" s="16">
        <v>45649</v>
      </c>
      <c r="I166" s="25">
        <v>3679356</v>
      </c>
      <c r="J166" s="25">
        <v>59017.760690000003</v>
      </c>
    </row>
    <row r="167" spans="1:10" outlineLevel="2" x14ac:dyDescent="0.3">
      <c r="A167" s="24" t="s">
        <v>509</v>
      </c>
      <c r="B167">
        <v>23000</v>
      </c>
      <c r="C167" t="s">
        <v>103</v>
      </c>
      <c r="D167" t="s">
        <v>104</v>
      </c>
      <c r="E167" s="16">
        <v>25378</v>
      </c>
      <c r="F167" s="16">
        <v>242718</v>
      </c>
      <c r="G167" s="129">
        <v>0.1045575523858964</v>
      </c>
      <c r="H167" s="16">
        <v>31862</v>
      </c>
      <c r="I167" s="25">
        <v>1996582</v>
      </c>
      <c r="J167" s="25">
        <v>31217.208999999999</v>
      </c>
    </row>
    <row r="168" spans="1:10" outlineLevel="2" x14ac:dyDescent="0.3">
      <c r="A168" s="24" t="s">
        <v>509</v>
      </c>
      <c r="B168">
        <v>24000</v>
      </c>
      <c r="C168" t="s">
        <v>105</v>
      </c>
      <c r="D168" t="s">
        <v>106</v>
      </c>
      <c r="E168" s="16">
        <v>18758</v>
      </c>
      <c r="F168" s="16">
        <v>207912</v>
      </c>
      <c r="G168" s="129">
        <v>9.0220862672669211E-2</v>
      </c>
      <c r="H168" s="16">
        <v>22978</v>
      </c>
      <c r="I168" s="25">
        <v>1293793</v>
      </c>
      <c r="J168" s="25">
        <v>20103.41015</v>
      </c>
    </row>
    <row r="169" spans="1:10" outlineLevel="2" x14ac:dyDescent="0.3">
      <c r="A169" s="24" t="s">
        <v>509</v>
      </c>
      <c r="B169">
        <v>25000</v>
      </c>
      <c r="C169" t="s">
        <v>107</v>
      </c>
      <c r="D169" t="s">
        <v>108</v>
      </c>
      <c r="E169" s="16">
        <v>15503</v>
      </c>
      <c r="F169" s="16">
        <v>140688</v>
      </c>
      <c r="G169" s="129">
        <v>0.11019418855908109</v>
      </c>
      <c r="H169" s="16">
        <v>19024</v>
      </c>
      <c r="I169" s="25">
        <v>1256601</v>
      </c>
      <c r="J169" s="25">
        <v>19063.420819999999</v>
      </c>
    </row>
    <row r="170" spans="1:10" outlineLevel="2" x14ac:dyDescent="0.3">
      <c r="A170" s="24" t="s">
        <v>509</v>
      </c>
      <c r="B170">
        <v>31000</v>
      </c>
      <c r="C170" t="s">
        <v>109</v>
      </c>
      <c r="D170" t="s">
        <v>110</v>
      </c>
      <c r="E170" s="16">
        <v>11736</v>
      </c>
      <c r="F170" s="16">
        <v>105641</v>
      </c>
      <c r="G170" s="129">
        <v>0.11109323084787157</v>
      </c>
      <c r="H170" s="16">
        <v>15081</v>
      </c>
      <c r="I170" s="25">
        <v>793523</v>
      </c>
      <c r="J170" s="25">
        <v>12053.551589999999</v>
      </c>
    </row>
    <row r="171" spans="1:10" outlineLevel="2" x14ac:dyDescent="0.3">
      <c r="A171" s="24" t="s">
        <v>509</v>
      </c>
      <c r="B171">
        <v>32000</v>
      </c>
      <c r="C171" t="s">
        <v>111</v>
      </c>
      <c r="D171" t="s">
        <v>112</v>
      </c>
      <c r="E171" s="16">
        <v>2262</v>
      </c>
      <c r="F171" s="16">
        <v>20091</v>
      </c>
      <c r="G171" s="129">
        <v>0.11258772584739435</v>
      </c>
      <c r="H171" s="16">
        <v>2953</v>
      </c>
      <c r="I171" s="25">
        <v>138940</v>
      </c>
      <c r="J171" s="25">
        <v>2076.49836</v>
      </c>
    </row>
    <row r="172" spans="1:10" outlineLevel="2" x14ac:dyDescent="0.3">
      <c r="A172" s="24" t="s">
        <v>509</v>
      </c>
      <c r="B172">
        <v>33000</v>
      </c>
      <c r="C172" t="s">
        <v>113</v>
      </c>
      <c r="D172" t="s">
        <v>114</v>
      </c>
      <c r="E172" s="16">
        <v>4831</v>
      </c>
      <c r="F172" s="16">
        <v>40635</v>
      </c>
      <c r="G172" s="129">
        <v>0.11888765842254215</v>
      </c>
      <c r="H172" s="16">
        <v>6275</v>
      </c>
      <c r="I172" s="25">
        <v>297932</v>
      </c>
      <c r="J172" s="25">
        <v>4542.1773199999998</v>
      </c>
    </row>
    <row r="173" spans="1:10" outlineLevel="2" x14ac:dyDescent="0.3">
      <c r="A173" s="24" t="s">
        <v>509</v>
      </c>
      <c r="B173">
        <v>34000</v>
      </c>
      <c r="C173" t="s">
        <v>115</v>
      </c>
      <c r="D173" t="s">
        <v>116</v>
      </c>
      <c r="E173" s="16">
        <v>12249</v>
      </c>
      <c r="F173" s="16">
        <v>117174</v>
      </c>
      <c r="G173" s="129">
        <v>0.10453684264427263</v>
      </c>
      <c r="H173" s="16">
        <v>16199</v>
      </c>
      <c r="I173" s="25">
        <v>800837</v>
      </c>
      <c r="J173" s="25">
        <v>12241.945659999999</v>
      </c>
    </row>
    <row r="174" spans="1:10" outlineLevel="2" x14ac:dyDescent="0.3">
      <c r="A174" s="24" t="s">
        <v>509</v>
      </c>
      <c r="B174">
        <v>35000</v>
      </c>
      <c r="C174" t="s">
        <v>117</v>
      </c>
      <c r="D174" t="s">
        <v>118</v>
      </c>
      <c r="E174" s="16">
        <v>6248</v>
      </c>
      <c r="F174" s="16">
        <v>56441</v>
      </c>
      <c r="G174" s="129">
        <v>0.11069966868056909</v>
      </c>
      <c r="H174" s="16">
        <v>8146</v>
      </c>
      <c r="I174" s="25">
        <v>446259</v>
      </c>
      <c r="J174" s="25">
        <v>6767.10916</v>
      </c>
    </row>
    <row r="175" spans="1:10" outlineLevel="2" x14ac:dyDescent="0.3">
      <c r="A175" s="24" t="s">
        <v>509</v>
      </c>
      <c r="B175">
        <v>36000</v>
      </c>
      <c r="C175" t="s">
        <v>119</v>
      </c>
      <c r="D175" t="s">
        <v>120</v>
      </c>
      <c r="E175" s="16">
        <v>6513</v>
      </c>
      <c r="F175" s="16">
        <v>63925</v>
      </c>
      <c r="G175" s="129">
        <v>0.10188502150958154</v>
      </c>
      <c r="H175" s="16">
        <v>8556</v>
      </c>
      <c r="I175" s="25">
        <v>404610</v>
      </c>
      <c r="J175" s="25">
        <v>6087.4432299999999</v>
      </c>
    </row>
    <row r="176" spans="1:10" outlineLevel="2" x14ac:dyDescent="0.3">
      <c r="A176" s="24" t="s">
        <v>509</v>
      </c>
      <c r="B176">
        <v>37000</v>
      </c>
      <c r="C176" t="s">
        <v>121</v>
      </c>
      <c r="D176" t="s">
        <v>121</v>
      </c>
      <c r="E176" s="16">
        <v>4043</v>
      </c>
      <c r="F176" s="16">
        <v>37285</v>
      </c>
      <c r="G176" s="129">
        <v>0.1084350274909481</v>
      </c>
      <c r="H176" s="16">
        <v>5313</v>
      </c>
      <c r="I176" s="25">
        <v>255443</v>
      </c>
      <c r="J176" s="25">
        <v>3839.9300699999999</v>
      </c>
    </row>
    <row r="177" spans="1:10" outlineLevel="2" x14ac:dyDescent="0.3">
      <c r="A177" s="24" t="s">
        <v>509</v>
      </c>
      <c r="B177">
        <v>38000</v>
      </c>
      <c r="C177" t="s">
        <v>122</v>
      </c>
      <c r="D177" t="s">
        <v>123</v>
      </c>
      <c r="E177" s="16">
        <v>2242</v>
      </c>
      <c r="F177" s="16">
        <v>18460</v>
      </c>
      <c r="G177" s="129">
        <v>0.12145178764897074</v>
      </c>
      <c r="H177" s="16">
        <v>2945</v>
      </c>
      <c r="I177" s="25">
        <v>162978</v>
      </c>
      <c r="J177" s="25">
        <v>2467.6158999999998</v>
      </c>
    </row>
    <row r="178" spans="1:10" outlineLevel="2" x14ac:dyDescent="0.3">
      <c r="A178" s="24" t="s">
        <v>509</v>
      </c>
      <c r="B178">
        <v>41000</v>
      </c>
      <c r="C178" t="s">
        <v>124</v>
      </c>
      <c r="D178" t="s">
        <v>125</v>
      </c>
      <c r="E178" s="16">
        <v>10978</v>
      </c>
      <c r="F178" s="16">
        <v>121336</v>
      </c>
      <c r="G178" s="129">
        <v>9.047603349376937E-2</v>
      </c>
      <c r="H178" s="16">
        <v>13909</v>
      </c>
      <c r="I178" s="25">
        <v>778441</v>
      </c>
      <c r="J178" s="25">
        <v>12347.592979999999</v>
      </c>
    </row>
    <row r="179" spans="1:10" outlineLevel="2" x14ac:dyDescent="0.3">
      <c r="A179" s="24" t="s">
        <v>509</v>
      </c>
      <c r="B179">
        <v>42000</v>
      </c>
      <c r="C179" t="s">
        <v>126</v>
      </c>
      <c r="D179" t="s">
        <v>127</v>
      </c>
      <c r="E179" s="16">
        <v>7561</v>
      </c>
      <c r="F179" s="16">
        <v>83585</v>
      </c>
      <c r="G179" s="129">
        <v>9.0458814380570671E-2</v>
      </c>
      <c r="H179" s="16">
        <v>9589</v>
      </c>
      <c r="I179" s="25">
        <v>488649</v>
      </c>
      <c r="J179" s="25">
        <v>7525.1282199999996</v>
      </c>
    </row>
    <row r="180" spans="1:10" outlineLevel="2" x14ac:dyDescent="0.3">
      <c r="A180" s="24" t="s">
        <v>509</v>
      </c>
      <c r="B180">
        <v>43000</v>
      </c>
      <c r="C180" t="s">
        <v>128</v>
      </c>
      <c r="D180" t="s">
        <v>128</v>
      </c>
      <c r="E180" s="16">
        <v>3371</v>
      </c>
      <c r="F180" s="16">
        <v>34847</v>
      </c>
      <c r="G180" s="129">
        <v>9.6737165322696356E-2</v>
      </c>
      <c r="H180" s="16">
        <v>4328</v>
      </c>
      <c r="I180" s="25">
        <v>215169</v>
      </c>
      <c r="J180" s="25">
        <v>3390.93777</v>
      </c>
    </row>
    <row r="181" spans="1:10" outlineLevel="2" x14ac:dyDescent="0.3">
      <c r="A181" s="24" t="s">
        <v>509</v>
      </c>
      <c r="B181">
        <v>44000</v>
      </c>
      <c r="C181" t="s">
        <v>129</v>
      </c>
      <c r="D181" t="s">
        <v>130</v>
      </c>
      <c r="E181" s="16">
        <v>22513</v>
      </c>
      <c r="F181" s="16">
        <v>231315</v>
      </c>
      <c r="G181" s="129">
        <v>9.7326156972094333E-2</v>
      </c>
      <c r="H181" s="16">
        <v>29148</v>
      </c>
      <c r="I181" s="25">
        <v>1579099</v>
      </c>
      <c r="J181" s="25">
        <v>24757.41203</v>
      </c>
    </row>
    <row r="182" spans="1:10" outlineLevel="2" x14ac:dyDescent="0.3">
      <c r="A182" s="24" t="s">
        <v>509</v>
      </c>
      <c r="B182">
        <v>45000</v>
      </c>
      <c r="C182" t="s">
        <v>131</v>
      </c>
      <c r="D182" t="s">
        <v>132</v>
      </c>
      <c r="E182" s="16">
        <v>5020</v>
      </c>
      <c r="F182" s="16">
        <v>48915</v>
      </c>
      <c r="G182" s="129">
        <v>0.10262700603086988</v>
      </c>
      <c r="H182" s="16">
        <v>6481</v>
      </c>
      <c r="I182" s="25">
        <v>330864</v>
      </c>
      <c r="J182" s="25">
        <v>5074.8222800000003</v>
      </c>
    </row>
    <row r="183" spans="1:10" outlineLevel="2" x14ac:dyDescent="0.3">
      <c r="A183" s="24" t="s">
        <v>509</v>
      </c>
      <c r="B183">
        <v>46000</v>
      </c>
      <c r="C183" t="s">
        <v>133</v>
      </c>
      <c r="D183" t="s">
        <v>134</v>
      </c>
      <c r="E183" s="16">
        <v>10923</v>
      </c>
      <c r="F183" s="16">
        <v>112572</v>
      </c>
      <c r="G183" s="129">
        <v>9.7031233343993176E-2</v>
      </c>
      <c r="H183" s="16">
        <v>13780</v>
      </c>
      <c r="I183" s="25">
        <v>765922</v>
      </c>
      <c r="J183" s="25">
        <v>11795.96315</v>
      </c>
    </row>
    <row r="184" spans="1:10" outlineLevel="2" x14ac:dyDescent="0.3">
      <c r="A184" s="24" t="s">
        <v>509</v>
      </c>
      <c r="B184">
        <v>51000</v>
      </c>
      <c r="C184" t="s">
        <v>135</v>
      </c>
      <c r="D184" t="s">
        <v>136</v>
      </c>
      <c r="E184" s="16">
        <v>3865</v>
      </c>
      <c r="F184" s="16">
        <v>48545</v>
      </c>
      <c r="G184" s="129">
        <v>7.9616850345040679E-2</v>
      </c>
      <c r="H184" s="16">
        <v>4606</v>
      </c>
      <c r="I184" s="25">
        <v>290843</v>
      </c>
      <c r="J184" s="25">
        <v>4432.3742199999997</v>
      </c>
    </row>
    <row r="185" spans="1:10" outlineLevel="2" x14ac:dyDescent="0.3">
      <c r="A185" s="24" t="s">
        <v>509</v>
      </c>
      <c r="B185">
        <v>52000</v>
      </c>
      <c r="C185" t="s">
        <v>137</v>
      </c>
      <c r="D185" t="s">
        <v>137</v>
      </c>
      <c r="E185" s="16">
        <v>10476</v>
      </c>
      <c r="F185" s="16">
        <v>128021</v>
      </c>
      <c r="G185" s="129">
        <v>8.1830324712351882E-2</v>
      </c>
      <c r="H185" s="16">
        <v>12889</v>
      </c>
      <c r="I185" s="25">
        <v>953225</v>
      </c>
      <c r="J185" s="25">
        <v>15041.2765</v>
      </c>
    </row>
    <row r="186" spans="1:10" outlineLevel="2" x14ac:dyDescent="0.3">
      <c r="A186" s="24" t="s">
        <v>509</v>
      </c>
      <c r="B186">
        <v>53000</v>
      </c>
      <c r="C186" t="s">
        <v>138</v>
      </c>
      <c r="D186" t="s">
        <v>139</v>
      </c>
      <c r="E186" s="16">
        <v>6621</v>
      </c>
      <c r="F186" s="16">
        <v>84051</v>
      </c>
      <c r="G186" s="129">
        <v>7.877360174179962E-2</v>
      </c>
      <c r="H186" s="16">
        <v>8086</v>
      </c>
      <c r="I186" s="25">
        <v>585724</v>
      </c>
      <c r="J186" s="25">
        <v>9264.6837899999991</v>
      </c>
    </row>
    <row r="187" spans="1:10" outlineLevel="2" x14ac:dyDescent="0.3">
      <c r="A187" s="24" t="s">
        <v>509</v>
      </c>
      <c r="B187">
        <v>55000</v>
      </c>
      <c r="C187" t="s">
        <v>140</v>
      </c>
      <c r="D187" t="s">
        <v>141</v>
      </c>
      <c r="E187" s="16">
        <v>2986</v>
      </c>
      <c r="F187" s="16">
        <v>39060</v>
      </c>
      <c r="G187" s="129">
        <v>7.6446492575524827E-2</v>
      </c>
      <c r="H187" s="16">
        <v>3551</v>
      </c>
      <c r="I187" s="25">
        <v>238311</v>
      </c>
      <c r="J187" s="25">
        <v>3672.97424</v>
      </c>
    </row>
    <row r="188" spans="1:10" outlineLevel="2" x14ac:dyDescent="0.3">
      <c r="A188" s="24" t="s">
        <v>509</v>
      </c>
      <c r="B188">
        <v>56000</v>
      </c>
      <c r="C188" t="s">
        <v>142</v>
      </c>
      <c r="D188" t="s">
        <v>142</v>
      </c>
      <c r="E188" s="16">
        <v>2220</v>
      </c>
      <c r="F188" s="16">
        <v>31980</v>
      </c>
      <c r="G188" s="129">
        <v>6.9418386491557224E-2</v>
      </c>
      <c r="H188" s="16">
        <v>2608</v>
      </c>
      <c r="I188" s="25">
        <v>165168</v>
      </c>
      <c r="J188" s="25">
        <v>2490.3247799999999</v>
      </c>
    </row>
    <row r="189" spans="1:10" outlineLevel="2" x14ac:dyDescent="0.3">
      <c r="A189" s="24" t="s">
        <v>509</v>
      </c>
      <c r="B189">
        <v>57000</v>
      </c>
      <c r="C189" t="s">
        <v>143</v>
      </c>
      <c r="D189" t="s">
        <v>144</v>
      </c>
      <c r="E189" s="16">
        <v>6330</v>
      </c>
      <c r="F189" s="16">
        <v>75487</v>
      </c>
      <c r="G189" s="129">
        <v>8.3855498297720141E-2</v>
      </c>
      <c r="H189" s="16">
        <v>7537</v>
      </c>
      <c r="I189" s="25">
        <v>496544</v>
      </c>
      <c r="J189" s="25">
        <v>7598.2507500000002</v>
      </c>
    </row>
    <row r="190" spans="1:10" outlineLevel="2" x14ac:dyDescent="0.3">
      <c r="A190" s="24" t="s">
        <v>509</v>
      </c>
      <c r="B190">
        <v>58000</v>
      </c>
      <c r="C190" t="s">
        <v>145</v>
      </c>
      <c r="D190" t="s">
        <v>145</v>
      </c>
      <c r="E190" s="16">
        <v>3373</v>
      </c>
      <c r="F190" s="16">
        <v>46664</v>
      </c>
      <c r="G190" s="129">
        <v>7.2282701868678204E-2</v>
      </c>
      <c r="H190" s="16">
        <v>4032</v>
      </c>
      <c r="I190" s="25">
        <v>280538</v>
      </c>
      <c r="J190" s="25">
        <v>4364.8177400000004</v>
      </c>
    </row>
    <row r="191" spans="1:10" outlineLevel="2" x14ac:dyDescent="0.3">
      <c r="A191" s="24" t="s">
        <v>509</v>
      </c>
      <c r="B191">
        <v>61000</v>
      </c>
      <c r="C191" t="s">
        <v>146</v>
      </c>
      <c r="D191" t="s">
        <v>147</v>
      </c>
      <c r="E191" s="16">
        <v>3669</v>
      </c>
      <c r="F191" s="16">
        <v>44172</v>
      </c>
      <c r="G191" s="129">
        <v>8.3061668024993207E-2</v>
      </c>
      <c r="H191" s="16">
        <v>4430</v>
      </c>
      <c r="I191" s="25">
        <v>265317</v>
      </c>
      <c r="J191" s="25">
        <v>3980.2028300000002</v>
      </c>
    </row>
    <row r="192" spans="1:10" outlineLevel="2" x14ac:dyDescent="0.3">
      <c r="A192" s="24" t="s">
        <v>509</v>
      </c>
      <c r="B192">
        <v>62000</v>
      </c>
      <c r="C192" t="s">
        <v>148</v>
      </c>
      <c r="D192" t="s">
        <v>149</v>
      </c>
      <c r="E192" s="16">
        <v>19251</v>
      </c>
      <c r="F192" s="16">
        <v>213613</v>
      </c>
      <c r="G192" s="129">
        <v>9.012091960695276E-2</v>
      </c>
      <c r="H192" s="16">
        <v>24095</v>
      </c>
      <c r="I192" s="25">
        <v>1589472</v>
      </c>
      <c r="J192" s="25">
        <v>24818.749739999999</v>
      </c>
    </row>
    <row r="193" spans="1:10" outlineLevel="2" x14ac:dyDescent="0.3">
      <c r="A193" s="24" t="s">
        <v>509</v>
      </c>
      <c r="B193">
        <v>63000</v>
      </c>
      <c r="C193" t="s">
        <v>150</v>
      </c>
      <c r="D193" t="s">
        <v>150</v>
      </c>
      <c r="E193" s="16">
        <v>10316</v>
      </c>
      <c r="F193" s="16">
        <v>91756</v>
      </c>
      <c r="G193" s="129">
        <v>0.11242861502245084</v>
      </c>
      <c r="H193" s="16">
        <v>12594</v>
      </c>
      <c r="I193" s="25">
        <v>769391</v>
      </c>
      <c r="J193" s="25">
        <v>11589.43194</v>
      </c>
    </row>
    <row r="194" spans="1:10" outlineLevel="2" x14ac:dyDescent="0.3">
      <c r="A194" s="24" t="s">
        <v>509</v>
      </c>
      <c r="B194">
        <v>64000</v>
      </c>
      <c r="C194" t="s">
        <v>151</v>
      </c>
      <c r="D194" t="s">
        <v>152</v>
      </c>
      <c r="E194" s="16">
        <v>2730</v>
      </c>
      <c r="F194" s="16">
        <v>33243</v>
      </c>
      <c r="G194" s="129">
        <v>8.2122552116234995E-2</v>
      </c>
      <c r="H194" s="16">
        <v>3313</v>
      </c>
      <c r="I194" s="25">
        <v>204143</v>
      </c>
      <c r="J194" s="25">
        <v>3063.9039499999999</v>
      </c>
    </row>
    <row r="195" spans="1:10" outlineLevel="2" x14ac:dyDescent="0.3">
      <c r="A195" s="24" t="s">
        <v>509</v>
      </c>
      <c r="B195">
        <v>71000</v>
      </c>
      <c r="C195" t="s">
        <v>153</v>
      </c>
      <c r="D195" t="s">
        <v>153</v>
      </c>
      <c r="E195" s="16">
        <v>16488</v>
      </c>
      <c r="F195" s="16">
        <v>168294</v>
      </c>
      <c r="G195" s="129">
        <v>9.7971407180291639E-2</v>
      </c>
      <c r="H195" s="16">
        <v>21024</v>
      </c>
      <c r="I195" s="25">
        <v>1207842</v>
      </c>
      <c r="J195" s="25">
        <v>18915.418689999999</v>
      </c>
    </row>
    <row r="196" spans="1:10" outlineLevel="2" x14ac:dyDescent="0.3">
      <c r="A196" s="24" t="s">
        <v>509</v>
      </c>
      <c r="B196">
        <v>72000</v>
      </c>
      <c r="C196" t="s">
        <v>154</v>
      </c>
      <c r="D196" t="s">
        <v>154</v>
      </c>
      <c r="E196" s="16">
        <v>9867</v>
      </c>
      <c r="F196" s="16">
        <v>90595</v>
      </c>
      <c r="G196" s="129">
        <v>0.10891329543573045</v>
      </c>
      <c r="H196" s="16">
        <v>12224</v>
      </c>
      <c r="I196" s="25">
        <v>680573</v>
      </c>
      <c r="J196" s="25">
        <v>10466.286330000001</v>
      </c>
    </row>
    <row r="197" spans="1:10" outlineLevel="2" x14ac:dyDescent="0.3">
      <c r="A197" s="24" t="s">
        <v>509</v>
      </c>
      <c r="B197">
        <v>73000</v>
      </c>
      <c r="C197" t="s">
        <v>155</v>
      </c>
      <c r="D197" t="s">
        <v>156</v>
      </c>
      <c r="E197" s="16">
        <v>7383</v>
      </c>
      <c r="F197" s="16">
        <v>70232</v>
      </c>
      <c r="G197" s="129">
        <v>0.10512302084519877</v>
      </c>
      <c r="H197" s="16">
        <v>9285</v>
      </c>
      <c r="I197" s="25">
        <v>547986</v>
      </c>
      <c r="J197" s="25">
        <v>8322.1340700000001</v>
      </c>
    </row>
    <row r="198" spans="1:10" outlineLevel="2" x14ac:dyDescent="0.3">
      <c r="A198" s="24" t="s">
        <v>509</v>
      </c>
      <c r="B198">
        <v>81000</v>
      </c>
      <c r="C198" t="s">
        <v>157</v>
      </c>
      <c r="D198" t="s">
        <v>158</v>
      </c>
      <c r="E198" s="16">
        <v>1454</v>
      </c>
      <c r="F198" s="16">
        <v>8944</v>
      </c>
      <c r="G198" s="129">
        <v>0.16256708407871198</v>
      </c>
      <c r="H198" s="16">
        <v>1708</v>
      </c>
      <c r="I198" s="25">
        <v>109112</v>
      </c>
      <c r="J198" s="25">
        <v>1659.89157</v>
      </c>
    </row>
    <row r="199" spans="1:10" outlineLevel="2" x14ac:dyDescent="0.3">
      <c r="A199" s="24" t="s">
        <v>509</v>
      </c>
      <c r="B199">
        <v>82000</v>
      </c>
      <c r="C199" t="s">
        <v>159</v>
      </c>
      <c r="D199" t="s">
        <v>160</v>
      </c>
      <c r="E199" s="16">
        <v>1637</v>
      </c>
      <c r="F199" s="16">
        <v>13155</v>
      </c>
      <c r="G199" s="129">
        <v>0.12443937666286584</v>
      </c>
      <c r="H199" s="16">
        <v>1893</v>
      </c>
      <c r="I199" s="25">
        <v>104663</v>
      </c>
      <c r="J199" s="25">
        <v>1538.29393</v>
      </c>
    </row>
    <row r="200" spans="1:10" outlineLevel="2" x14ac:dyDescent="0.3">
      <c r="A200" s="24" t="s">
        <v>509</v>
      </c>
      <c r="B200">
        <v>83000</v>
      </c>
      <c r="C200" t="s">
        <v>161</v>
      </c>
      <c r="D200" t="s">
        <v>161</v>
      </c>
      <c r="E200" s="16">
        <v>2190</v>
      </c>
      <c r="F200" s="16">
        <v>20424</v>
      </c>
      <c r="G200" s="129">
        <v>0.1072267920094007</v>
      </c>
      <c r="H200" s="16">
        <v>2669</v>
      </c>
      <c r="I200" s="25">
        <v>165595</v>
      </c>
      <c r="J200" s="25">
        <v>2433.25117</v>
      </c>
    </row>
    <row r="201" spans="1:10" outlineLevel="2" x14ac:dyDescent="0.3">
      <c r="A201" s="24" t="s">
        <v>509</v>
      </c>
      <c r="B201">
        <v>84000</v>
      </c>
      <c r="C201" t="s">
        <v>162</v>
      </c>
      <c r="D201" t="s">
        <v>162</v>
      </c>
      <c r="E201" s="16">
        <v>2228</v>
      </c>
      <c r="F201" s="16">
        <v>21089</v>
      </c>
      <c r="G201" s="129">
        <v>0.10564749395419414</v>
      </c>
      <c r="H201" s="16">
        <v>2656</v>
      </c>
      <c r="I201" s="25">
        <v>139069</v>
      </c>
      <c r="J201" s="25">
        <v>2005.79746</v>
      </c>
    </row>
    <row r="202" spans="1:10" outlineLevel="2" x14ac:dyDescent="0.3">
      <c r="A202" s="24" t="s">
        <v>509</v>
      </c>
      <c r="B202">
        <v>85000</v>
      </c>
      <c r="C202" t="s">
        <v>163</v>
      </c>
      <c r="D202" t="s">
        <v>163</v>
      </c>
      <c r="E202" s="16">
        <v>1420</v>
      </c>
      <c r="F202" s="16">
        <v>12833</v>
      </c>
      <c r="G202" s="129">
        <v>0.11065222473310996</v>
      </c>
      <c r="H202" s="16">
        <v>1631</v>
      </c>
      <c r="I202" s="25">
        <v>89499</v>
      </c>
      <c r="J202" s="25">
        <v>1326.27538</v>
      </c>
    </row>
    <row r="203" spans="1:10" outlineLevel="2" x14ac:dyDescent="0.3">
      <c r="A203" s="24" t="s">
        <v>509</v>
      </c>
      <c r="B203">
        <v>91000</v>
      </c>
      <c r="C203" t="s">
        <v>164</v>
      </c>
      <c r="D203" t="s">
        <v>164</v>
      </c>
      <c r="E203" s="16">
        <v>3613</v>
      </c>
      <c r="F203" s="16">
        <v>40994</v>
      </c>
      <c r="G203" s="129">
        <v>8.8134849002293014E-2</v>
      </c>
      <c r="H203" s="16">
        <v>4314</v>
      </c>
      <c r="I203" s="25">
        <v>254892</v>
      </c>
      <c r="J203" s="25">
        <v>3735.2886400000002</v>
      </c>
    </row>
    <row r="204" spans="1:10" outlineLevel="2" x14ac:dyDescent="0.3">
      <c r="A204" s="24" t="s">
        <v>509</v>
      </c>
      <c r="B204">
        <v>92000</v>
      </c>
      <c r="C204" t="s">
        <v>165</v>
      </c>
      <c r="D204" t="s">
        <v>166</v>
      </c>
      <c r="E204" s="16">
        <v>10385</v>
      </c>
      <c r="F204" s="16">
        <v>120072</v>
      </c>
      <c r="G204" s="129">
        <v>8.6489772802984879E-2</v>
      </c>
      <c r="H204" s="16">
        <v>12762</v>
      </c>
      <c r="I204" s="25">
        <v>818217</v>
      </c>
      <c r="J204" s="25">
        <v>12454.76541</v>
      </c>
    </row>
    <row r="205" spans="1:10" ht="15" outlineLevel="2" thickBot="1" x14ac:dyDescent="0.35">
      <c r="A205" s="24" t="s">
        <v>509</v>
      </c>
      <c r="B205">
        <v>93000</v>
      </c>
      <c r="C205" t="s">
        <v>167</v>
      </c>
      <c r="D205" t="s">
        <v>167</v>
      </c>
      <c r="E205" s="16">
        <v>1696</v>
      </c>
      <c r="F205" s="16">
        <v>23706</v>
      </c>
      <c r="G205" s="129">
        <v>7.1543069265164932E-2</v>
      </c>
      <c r="H205" s="16">
        <v>2000</v>
      </c>
      <c r="I205" s="25">
        <v>118945</v>
      </c>
      <c r="J205" s="25">
        <v>1776.8186700000001</v>
      </c>
    </row>
    <row r="206" spans="1:10" ht="15" outlineLevel="1" thickBot="1" x14ac:dyDescent="0.35">
      <c r="A206" s="161" t="s">
        <v>512</v>
      </c>
      <c r="B206" s="162"/>
      <c r="C206" s="162"/>
      <c r="D206" s="162"/>
      <c r="E206" s="163">
        <f>SUBTOTAL(9,E156:E205)</f>
        <v>422356</v>
      </c>
      <c r="F206" s="163">
        <f>SUBTOTAL(9,F156:F205)</f>
        <v>4336893</v>
      </c>
      <c r="G206" s="164"/>
      <c r="H206" s="163">
        <f>SUBTOTAL(9,H156:H205)</f>
        <v>530415</v>
      </c>
      <c r="I206" s="165">
        <f>SUBTOTAL(9,I156:I205)</f>
        <v>32424639</v>
      </c>
      <c r="J206" s="165">
        <f>SUBTOTAL(9,J156:J205)</f>
        <v>503759.25579000002</v>
      </c>
    </row>
    <row r="207" spans="1:10" outlineLevel="2" x14ac:dyDescent="0.3">
      <c r="A207" s="18" t="s">
        <v>417</v>
      </c>
      <c r="B207" s="19">
        <v>0</v>
      </c>
      <c r="C207" s="19" t="s">
        <v>82</v>
      </c>
      <c r="D207" s="19" t="s">
        <v>83</v>
      </c>
      <c r="E207" s="20">
        <v>3149</v>
      </c>
      <c r="F207" s="20">
        <v>34291</v>
      </c>
      <c r="G207" s="128">
        <v>9.1831675949957711E-2</v>
      </c>
      <c r="H207" s="20">
        <v>3647</v>
      </c>
      <c r="I207" s="21">
        <v>272228</v>
      </c>
      <c r="J207" s="21">
        <v>4268.9266500000003</v>
      </c>
    </row>
    <row r="208" spans="1:10" outlineLevel="2" x14ac:dyDescent="0.3">
      <c r="A208" s="18" t="s">
        <v>417</v>
      </c>
      <c r="B208" s="19">
        <v>3</v>
      </c>
      <c r="C208" s="19" t="s">
        <v>84</v>
      </c>
      <c r="D208" s="19" t="s">
        <v>85</v>
      </c>
      <c r="E208" s="20">
        <v>85</v>
      </c>
      <c r="F208" s="20">
        <v>1345</v>
      </c>
      <c r="G208" s="128">
        <v>6.3197026022304828E-2</v>
      </c>
      <c r="H208" s="20">
        <v>94</v>
      </c>
      <c r="I208" s="21">
        <v>6358</v>
      </c>
      <c r="J208" s="21">
        <v>103.45274999999999</v>
      </c>
    </row>
    <row r="209" spans="1:10" outlineLevel="2" x14ac:dyDescent="0.3">
      <c r="A209" s="18" t="s">
        <v>417</v>
      </c>
      <c r="B209" s="19">
        <v>4</v>
      </c>
      <c r="C209" s="19" t="s">
        <v>86</v>
      </c>
      <c r="D209" s="19" t="s">
        <v>87</v>
      </c>
      <c r="E209" s="20">
        <v>4654</v>
      </c>
      <c r="F209" s="20">
        <v>56290</v>
      </c>
      <c r="G209" s="128">
        <v>8.2678983833718245E-2</v>
      </c>
      <c r="H209" s="20">
        <v>5116</v>
      </c>
      <c r="I209" s="21">
        <v>337279</v>
      </c>
      <c r="J209" s="21">
        <v>5631.0221000000001</v>
      </c>
    </row>
    <row r="210" spans="1:10" outlineLevel="2" x14ac:dyDescent="0.3">
      <c r="A210" s="18" t="s">
        <v>417</v>
      </c>
      <c r="B210" s="19">
        <v>5</v>
      </c>
      <c r="C210" s="19" t="s">
        <v>88</v>
      </c>
      <c r="D210" s="19" t="s">
        <v>89</v>
      </c>
      <c r="E210" s="20">
        <v>137</v>
      </c>
      <c r="F210" s="20">
        <v>406</v>
      </c>
      <c r="G210" s="128">
        <v>0.33743842364532017</v>
      </c>
      <c r="H210" s="20">
        <v>146</v>
      </c>
      <c r="I210" s="21">
        <v>9693</v>
      </c>
      <c r="J210" s="21">
        <v>149.24969999999999</v>
      </c>
    </row>
    <row r="211" spans="1:10" outlineLevel="2" x14ac:dyDescent="0.3">
      <c r="A211" s="18" t="s">
        <v>417</v>
      </c>
      <c r="B211" s="19">
        <v>6</v>
      </c>
      <c r="C211" s="19" t="s">
        <v>90</v>
      </c>
      <c r="D211" s="19" t="s">
        <v>91</v>
      </c>
      <c r="E211" s="20">
        <v>852</v>
      </c>
      <c r="F211" s="20">
        <v>10996</v>
      </c>
      <c r="G211" s="128">
        <v>7.7482720989450707E-2</v>
      </c>
      <c r="H211" s="20">
        <v>941</v>
      </c>
      <c r="I211" s="21">
        <v>51883</v>
      </c>
      <c r="J211" s="21">
        <v>810.21834999999999</v>
      </c>
    </row>
    <row r="212" spans="1:10" outlineLevel="2" x14ac:dyDescent="0.3">
      <c r="A212" s="18" t="s">
        <v>417</v>
      </c>
      <c r="B212" s="19">
        <v>8</v>
      </c>
      <c r="C212" s="19" t="s">
        <v>92</v>
      </c>
      <c r="D212" s="19" t="s">
        <v>93</v>
      </c>
      <c r="E212" s="20">
        <v>168</v>
      </c>
      <c r="F212" s="20">
        <v>15687</v>
      </c>
      <c r="G212" s="128">
        <v>1.0709504685408299E-2</v>
      </c>
      <c r="H212" s="20">
        <v>184</v>
      </c>
      <c r="I212" s="21">
        <v>14430</v>
      </c>
      <c r="J212" s="21">
        <v>232.35272000000001</v>
      </c>
    </row>
    <row r="213" spans="1:10" outlineLevel="2" x14ac:dyDescent="0.3">
      <c r="A213" s="18" t="s">
        <v>417</v>
      </c>
      <c r="B213" s="19">
        <v>9</v>
      </c>
      <c r="C213" s="19" t="s">
        <v>94</v>
      </c>
      <c r="D213" s="19" t="s">
        <v>95</v>
      </c>
      <c r="E213" s="20">
        <v>100</v>
      </c>
      <c r="F213" s="20">
        <v>774</v>
      </c>
      <c r="G213" s="128">
        <v>0.12919896640826872</v>
      </c>
      <c r="H213" s="20">
        <v>117</v>
      </c>
      <c r="I213" s="21">
        <v>7420</v>
      </c>
      <c r="J213" s="21">
        <v>134.66352000000001</v>
      </c>
    </row>
    <row r="214" spans="1:10" outlineLevel="2" x14ac:dyDescent="0.3">
      <c r="A214" s="18" t="s">
        <v>417</v>
      </c>
      <c r="B214" s="19">
        <v>11000</v>
      </c>
      <c r="C214" s="19" t="s">
        <v>96</v>
      </c>
      <c r="D214" s="19" t="s">
        <v>97</v>
      </c>
      <c r="E214" s="20">
        <v>37863</v>
      </c>
      <c r="F214" s="20">
        <v>391019</v>
      </c>
      <c r="G214" s="128">
        <v>9.6831611763111253E-2</v>
      </c>
      <c r="H214" s="20">
        <v>47043</v>
      </c>
      <c r="I214" s="21">
        <v>2720969</v>
      </c>
      <c r="J214" s="21">
        <v>41465.592530000002</v>
      </c>
    </row>
    <row r="215" spans="1:10" outlineLevel="2" x14ac:dyDescent="0.3">
      <c r="A215" s="18" t="s">
        <v>417</v>
      </c>
      <c r="B215" s="19">
        <v>12000</v>
      </c>
      <c r="C215" s="19" t="s">
        <v>98</v>
      </c>
      <c r="D215" s="19" t="s">
        <v>99</v>
      </c>
      <c r="E215" s="20">
        <v>11772</v>
      </c>
      <c r="F215" s="20">
        <v>143109</v>
      </c>
      <c r="G215" s="128">
        <v>8.2258977422803595E-2</v>
      </c>
      <c r="H215" s="20">
        <v>14253</v>
      </c>
      <c r="I215" s="21">
        <v>725148</v>
      </c>
      <c r="J215" s="21">
        <v>10976.617840000001</v>
      </c>
    </row>
    <row r="216" spans="1:10" outlineLevel="2" x14ac:dyDescent="0.3">
      <c r="A216" s="18" t="s">
        <v>417</v>
      </c>
      <c r="B216" s="19">
        <v>13000</v>
      </c>
      <c r="C216" s="19" t="s">
        <v>100</v>
      </c>
      <c r="D216" s="19" t="s">
        <v>100</v>
      </c>
      <c r="E216" s="20">
        <v>14366</v>
      </c>
      <c r="F216" s="20">
        <v>185173</v>
      </c>
      <c r="G216" s="128">
        <v>7.7581504863019984E-2</v>
      </c>
      <c r="H216" s="20">
        <v>17045</v>
      </c>
      <c r="I216" s="21">
        <v>773522</v>
      </c>
      <c r="J216" s="21">
        <v>11582.76082</v>
      </c>
    </row>
    <row r="217" spans="1:10" outlineLevel="2" x14ac:dyDescent="0.3">
      <c r="A217" s="18" t="s">
        <v>417</v>
      </c>
      <c r="B217" s="19">
        <v>21000</v>
      </c>
      <c r="C217" s="19" t="s">
        <v>101</v>
      </c>
      <c r="D217" s="19" t="s">
        <v>102</v>
      </c>
      <c r="E217" s="20">
        <v>33967</v>
      </c>
      <c r="F217" s="20">
        <v>378940</v>
      </c>
      <c r="G217" s="128">
        <v>8.963688182825777E-2</v>
      </c>
      <c r="H217" s="20">
        <v>40739</v>
      </c>
      <c r="I217" s="21">
        <v>3059900</v>
      </c>
      <c r="J217" s="21">
        <v>47715.528570000002</v>
      </c>
    </row>
    <row r="218" spans="1:10" outlineLevel="2" x14ac:dyDescent="0.3">
      <c r="A218" s="18" t="s">
        <v>417</v>
      </c>
      <c r="B218" s="19">
        <v>23000</v>
      </c>
      <c r="C218" s="19" t="s">
        <v>103</v>
      </c>
      <c r="D218" s="19" t="s">
        <v>104</v>
      </c>
      <c r="E218" s="20">
        <v>22228</v>
      </c>
      <c r="F218" s="20">
        <v>243041</v>
      </c>
      <c r="G218" s="128">
        <v>9.1457819874013024E-2</v>
      </c>
      <c r="H218" s="20">
        <v>26561</v>
      </c>
      <c r="I218" s="21">
        <v>1531680</v>
      </c>
      <c r="J218" s="21">
        <v>23431.845939999999</v>
      </c>
    </row>
    <row r="219" spans="1:10" outlineLevel="2" x14ac:dyDescent="0.3">
      <c r="A219" s="18" t="s">
        <v>417</v>
      </c>
      <c r="B219" s="19">
        <v>24000</v>
      </c>
      <c r="C219" s="19" t="s">
        <v>105</v>
      </c>
      <c r="D219" s="19" t="s">
        <v>106</v>
      </c>
      <c r="E219" s="20">
        <v>16460</v>
      </c>
      <c r="F219" s="20">
        <v>208147</v>
      </c>
      <c r="G219" s="128">
        <v>7.9078728014336019E-2</v>
      </c>
      <c r="H219" s="20">
        <v>19389</v>
      </c>
      <c r="I219" s="21">
        <v>994324</v>
      </c>
      <c r="J219" s="21">
        <v>15118.2076</v>
      </c>
    </row>
    <row r="220" spans="1:10" outlineLevel="2" x14ac:dyDescent="0.3">
      <c r="A220" s="18" t="s">
        <v>417</v>
      </c>
      <c r="B220" s="19">
        <v>25000</v>
      </c>
      <c r="C220" s="19" t="s">
        <v>107</v>
      </c>
      <c r="D220" s="19" t="s">
        <v>108</v>
      </c>
      <c r="E220" s="20">
        <v>13864</v>
      </c>
      <c r="F220" s="20">
        <v>140813</v>
      </c>
      <c r="G220" s="128">
        <v>9.8456818617599223E-2</v>
      </c>
      <c r="H220" s="20">
        <v>16593</v>
      </c>
      <c r="I220" s="21">
        <v>1000731</v>
      </c>
      <c r="J220" s="21">
        <v>14768.822039999999</v>
      </c>
    </row>
    <row r="221" spans="1:10" outlineLevel="2" x14ac:dyDescent="0.3">
      <c r="A221" s="18" t="s">
        <v>417</v>
      </c>
      <c r="B221" s="19">
        <v>31000</v>
      </c>
      <c r="C221" s="19" t="s">
        <v>109</v>
      </c>
      <c r="D221" s="19" t="s">
        <v>110</v>
      </c>
      <c r="E221" s="20">
        <v>9061</v>
      </c>
      <c r="F221" s="20">
        <v>105196</v>
      </c>
      <c r="G221" s="128">
        <v>8.6134453781512604E-2</v>
      </c>
      <c r="H221" s="20">
        <v>11146</v>
      </c>
      <c r="I221" s="21">
        <v>474148</v>
      </c>
      <c r="J221" s="21">
        <v>7096.85412</v>
      </c>
    </row>
    <row r="222" spans="1:10" outlineLevel="2" x14ac:dyDescent="0.3">
      <c r="A222" s="18" t="s">
        <v>417</v>
      </c>
      <c r="B222" s="19">
        <v>32000</v>
      </c>
      <c r="C222" s="19" t="s">
        <v>111</v>
      </c>
      <c r="D222" s="19" t="s">
        <v>112</v>
      </c>
      <c r="E222" s="20">
        <v>1788</v>
      </c>
      <c r="F222" s="20">
        <v>19984</v>
      </c>
      <c r="G222" s="128">
        <v>8.9471577261809446E-2</v>
      </c>
      <c r="H222" s="20">
        <v>2151</v>
      </c>
      <c r="I222" s="21">
        <v>83281</v>
      </c>
      <c r="J222" s="21">
        <v>1226.2665999999999</v>
      </c>
    </row>
    <row r="223" spans="1:10" outlineLevel="2" x14ac:dyDescent="0.3">
      <c r="A223" s="18" t="s">
        <v>417</v>
      </c>
      <c r="B223" s="19">
        <v>33000</v>
      </c>
      <c r="C223" s="19" t="s">
        <v>113</v>
      </c>
      <c r="D223" s="19" t="s">
        <v>114</v>
      </c>
      <c r="E223" s="20">
        <v>3910</v>
      </c>
      <c r="F223" s="20">
        <v>40491</v>
      </c>
      <c r="G223" s="128">
        <v>9.6564668691808062E-2</v>
      </c>
      <c r="H223" s="20">
        <v>4757</v>
      </c>
      <c r="I223" s="21">
        <v>193636</v>
      </c>
      <c r="J223" s="21">
        <v>2921.5942300000002</v>
      </c>
    </row>
    <row r="224" spans="1:10" outlineLevel="2" x14ac:dyDescent="0.3">
      <c r="A224" s="18" t="s">
        <v>417</v>
      </c>
      <c r="B224" s="19">
        <v>34000</v>
      </c>
      <c r="C224" s="19" t="s">
        <v>115</v>
      </c>
      <c r="D224" s="19" t="s">
        <v>116</v>
      </c>
      <c r="E224" s="20">
        <v>10156</v>
      </c>
      <c r="F224" s="20">
        <v>117034</v>
      </c>
      <c r="G224" s="128">
        <v>8.6778201206487007E-2</v>
      </c>
      <c r="H224" s="20">
        <v>12777</v>
      </c>
      <c r="I224" s="21">
        <v>571777</v>
      </c>
      <c r="J224" s="21">
        <v>8567.6274799999992</v>
      </c>
    </row>
    <row r="225" spans="1:10" outlineLevel="2" x14ac:dyDescent="0.3">
      <c r="A225" s="18" t="s">
        <v>417</v>
      </c>
      <c r="B225" s="19">
        <v>35000</v>
      </c>
      <c r="C225" s="19" t="s">
        <v>117</v>
      </c>
      <c r="D225" s="19" t="s">
        <v>118</v>
      </c>
      <c r="E225" s="20">
        <v>4788</v>
      </c>
      <c r="F225" s="20">
        <v>55842</v>
      </c>
      <c r="G225" s="128">
        <v>8.5741914687869347E-2</v>
      </c>
      <c r="H225" s="20">
        <v>5842</v>
      </c>
      <c r="I225" s="21">
        <v>252793</v>
      </c>
      <c r="J225" s="21">
        <v>3772.54729</v>
      </c>
    </row>
    <row r="226" spans="1:10" outlineLevel="2" x14ac:dyDescent="0.3">
      <c r="A226" s="18" t="s">
        <v>417</v>
      </c>
      <c r="B226" s="19">
        <v>36000</v>
      </c>
      <c r="C226" s="19" t="s">
        <v>119</v>
      </c>
      <c r="D226" s="19" t="s">
        <v>120</v>
      </c>
      <c r="E226" s="20">
        <v>5267</v>
      </c>
      <c r="F226" s="20">
        <v>63806</v>
      </c>
      <c r="G226" s="128">
        <v>8.2547095884399582E-2</v>
      </c>
      <c r="H226" s="20">
        <v>6477</v>
      </c>
      <c r="I226" s="21">
        <v>276939</v>
      </c>
      <c r="J226" s="21">
        <v>4083.0140900000001</v>
      </c>
    </row>
    <row r="227" spans="1:10" outlineLevel="2" x14ac:dyDescent="0.3">
      <c r="A227" s="18" t="s">
        <v>417</v>
      </c>
      <c r="B227" s="19">
        <v>37000</v>
      </c>
      <c r="C227" s="19" t="s">
        <v>121</v>
      </c>
      <c r="D227" s="19" t="s">
        <v>121</v>
      </c>
      <c r="E227" s="20">
        <v>3338</v>
      </c>
      <c r="F227" s="20">
        <v>37281</v>
      </c>
      <c r="G227" s="128">
        <v>8.9536224886671498E-2</v>
      </c>
      <c r="H227" s="20">
        <v>4147</v>
      </c>
      <c r="I227" s="21">
        <v>174648</v>
      </c>
      <c r="J227" s="21">
        <v>2581.78764</v>
      </c>
    </row>
    <row r="228" spans="1:10" outlineLevel="2" x14ac:dyDescent="0.3">
      <c r="A228" s="18" t="s">
        <v>417</v>
      </c>
      <c r="B228" s="19">
        <v>38000</v>
      </c>
      <c r="C228" s="19" t="s">
        <v>122</v>
      </c>
      <c r="D228" s="19" t="s">
        <v>123</v>
      </c>
      <c r="E228" s="20">
        <v>1677</v>
      </c>
      <c r="F228" s="20">
        <v>18278</v>
      </c>
      <c r="G228" s="128">
        <v>9.1749644381223322E-2</v>
      </c>
      <c r="H228" s="20">
        <v>2049</v>
      </c>
      <c r="I228" s="21">
        <v>81191</v>
      </c>
      <c r="J228" s="21">
        <v>1202.77376</v>
      </c>
    </row>
    <row r="229" spans="1:10" outlineLevel="2" x14ac:dyDescent="0.3">
      <c r="A229" s="18" t="s">
        <v>417</v>
      </c>
      <c r="B229" s="19">
        <v>41000</v>
      </c>
      <c r="C229" s="19" t="s">
        <v>124</v>
      </c>
      <c r="D229" s="19" t="s">
        <v>125</v>
      </c>
      <c r="E229" s="20">
        <v>9290</v>
      </c>
      <c r="F229" s="20">
        <v>121415</v>
      </c>
      <c r="G229" s="128">
        <v>7.6514433966149153E-2</v>
      </c>
      <c r="H229" s="20">
        <v>11320</v>
      </c>
      <c r="I229" s="21">
        <v>559857</v>
      </c>
      <c r="J229" s="21">
        <v>8675.7787000000008</v>
      </c>
    </row>
    <row r="230" spans="1:10" outlineLevel="2" x14ac:dyDescent="0.3">
      <c r="A230" s="18" t="s">
        <v>417</v>
      </c>
      <c r="B230" s="19">
        <v>42000</v>
      </c>
      <c r="C230" s="19" t="s">
        <v>126</v>
      </c>
      <c r="D230" s="19" t="s">
        <v>127</v>
      </c>
      <c r="E230" s="20">
        <v>6318</v>
      </c>
      <c r="F230" s="20">
        <v>83544</v>
      </c>
      <c r="G230" s="128">
        <v>7.5624820453892558E-2</v>
      </c>
      <c r="H230" s="20">
        <v>7559</v>
      </c>
      <c r="I230" s="21">
        <v>349333</v>
      </c>
      <c r="J230" s="21">
        <v>5251.7627400000001</v>
      </c>
    </row>
    <row r="231" spans="1:10" outlineLevel="2" x14ac:dyDescent="0.3">
      <c r="A231" s="18" t="s">
        <v>417</v>
      </c>
      <c r="B231" s="19">
        <v>43000</v>
      </c>
      <c r="C231" s="19" t="s">
        <v>128</v>
      </c>
      <c r="D231" s="19" t="s">
        <v>128</v>
      </c>
      <c r="E231" s="20">
        <v>2829</v>
      </c>
      <c r="F231" s="20">
        <v>34811</v>
      </c>
      <c r="G231" s="128">
        <v>8.126741547212088E-2</v>
      </c>
      <c r="H231" s="20">
        <v>3413</v>
      </c>
      <c r="I231" s="21">
        <v>151189</v>
      </c>
      <c r="J231" s="21">
        <v>2319.5798199999999</v>
      </c>
    </row>
    <row r="232" spans="1:10" outlineLevel="2" x14ac:dyDescent="0.3">
      <c r="A232" s="18" t="s">
        <v>417</v>
      </c>
      <c r="B232" s="19">
        <v>44000</v>
      </c>
      <c r="C232" s="19" t="s">
        <v>129</v>
      </c>
      <c r="D232" s="19" t="s">
        <v>130</v>
      </c>
      <c r="E232" s="20">
        <v>19316</v>
      </c>
      <c r="F232" s="20">
        <v>231225</v>
      </c>
      <c r="G232" s="128">
        <v>8.3537679749162069E-2</v>
      </c>
      <c r="H232" s="20">
        <v>23954</v>
      </c>
      <c r="I232" s="21">
        <v>1201875</v>
      </c>
      <c r="J232" s="21">
        <v>18416.936750000001</v>
      </c>
    </row>
    <row r="233" spans="1:10" outlineLevel="2" x14ac:dyDescent="0.3">
      <c r="A233" s="18" t="s">
        <v>417</v>
      </c>
      <c r="B233" s="19">
        <v>45000</v>
      </c>
      <c r="C233" s="19" t="s">
        <v>131</v>
      </c>
      <c r="D233" s="19" t="s">
        <v>132</v>
      </c>
      <c r="E233" s="20">
        <v>4178</v>
      </c>
      <c r="F233" s="20">
        <v>48950</v>
      </c>
      <c r="G233" s="128">
        <v>8.5352400408580179E-2</v>
      </c>
      <c r="H233" s="20">
        <v>5193</v>
      </c>
      <c r="I233" s="21">
        <v>228630</v>
      </c>
      <c r="J233" s="21">
        <v>3420.7217900000001</v>
      </c>
    </row>
    <row r="234" spans="1:10" outlineLevel="2" x14ac:dyDescent="0.3">
      <c r="A234" s="18" t="s">
        <v>417</v>
      </c>
      <c r="B234" s="19">
        <v>46000</v>
      </c>
      <c r="C234" s="19" t="s">
        <v>133</v>
      </c>
      <c r="D234" s="19" t="s">
        <v>134</v>
      </c>
      <c r="E234" s="20">
        <v>9352</v>
      </c>
      <c r="F234" s="20">
        <v>112603</v>
      </c>
      <c r="G234" s="128">
        <v>8.3052849391224037E-2</v>
      </c>
      <c r="H234" s="20">
        <v>11251</v>
      </c>
      <c r="I234" s="21">
        <v>552399</v>
      </c>
      <c r="J234" s="21">
        <v>8301.9382800000003</v>
      </c>
    </row>
    <row r="235" spans="1:10" outlineLevel="2" x14ac:dyDescent="0.3">
      <c r="A235" s="18" t="s">
        <v>417</v>
      </c>
      <c r="B235" s="19">
        <v>51000</v>
      </c>
      <c r="C235" s="19" t="s">
        <v>135</v>
      </c>
      <c r="D235" s="19" t="s">
        <v>136</v>
      </c>
      <c r="E235" s="20">
        <v>3297</v>
      </c>
      <c r="F235" s="20">
        <v>48605</v>
      </c>
      <c r="G235" s="128">
        <v>6.7832527517745086E-2</v>
      </c>
      <c r="H235" s="20">
        <v>3837</v>
      </c>
      <c r="I235" s="21">
        <v>213762</v>
      </c>
      <c r="J235" s="21">
        <v>3146.3704400000001</v>
      </c>
    </row>
    <row r="236" spans="1:10" outlineLevel="2" x14ac:dyDescent="0.3">
      <c r="A236" s="18" t="s">
        <v>417</v>
      </c>
      <c r="B236" s="19">
        <v>52000</v>
      </c>
      <c r="C236" s="19" t="s">
        <v>137</v>
      </c>
      <c r="D236" s="19" t="s">
        <v>137</v>
      </c>
      <c r="E236" s="20">
        <v>9295</v>
      </c>
      <c r="F236" s="20">
        <v>128047</v>
      </c>
      <c r="G236" s="128">
        <v>7.259053316360399E-2</v>
      </c>
      <c r="H236" s="20">
        <v>11151</v>
      </c>
      <c r="I236" s="21">
        <v>710968</v>
      </c>
      <c r="J236" s="21">
        <v>10872.002539999999</v>
      </c>
    </row>
    <row r="237" spans="1:10" outlineLevel="2" x14ac:dyDescent="0.3">
      <c r="A237" s="18" t="s">
        <v>417</v>
      </c>
      <c r="B237" s="19">
        <v>53000</v>
      </c>
      <c r="C237" s="19" t="s">
        <v>138</v>
      </c>
      <c r="D237" s="19" t="s">
        <v>139</v>
      </c>
      <c r="E237" s="20">
        <v>5864</v>
      </c>
      <c r="F237" s="20">
        <v>84122</v>
      </c>
      <c r="G237" s="128">
        <v>6.9708280830222777E-2</v>
      </c>
      <c r="H237" s="20">
        <v>7034</v>
      </c>
      <c r="I237" s="21">
        <v>446709</v>
      </c>
      <c r="J237" s="21">
        <v>6842.1482400000004</v>
      </c>
    </row>
    <row r="238" spans="1:10" outlineLevel="2" x14ac:dyDescent="0.3">
      <c r="A238" s="18" t="s">
        <v>417</v>
      </c>
      <c r="B238" s="19">
        <v>55000</v>
      </c>
      <c r="C238" s="19" t="s">
        <v>140</v>
      </c>
      <c r="D238" s="19" t="s">
        <v>141</v>
      </c>
      <c r="E238" s="20">
        <v>2720</v>
      </c>
      <c r="F238" s="20">
        <v>39157</v>
      </c>
      <c r="G238" s="128">
        <v>6.9463952805373236E-2</v>
      </c>
      <c r="H238" s="20">
        <v>3153</v>
      </c>
      <c r="I238" s="21">
        <v>188388</v>
      </c>
      <c r="J238" s="21">
        <v>2828.3928599999999</v>
      </c>
    </row>
    <row r="239" spans="1:10" outlineLevel="2" x14ac:dyDescent="0.3">
      <c r="A239" s="18" t="s">
        <v>417</v>
      </c>
      <c r="B239" s="19">
        <v>56000</v>
      </c>
      <c r="C239" s="19" t="s">
        <v>142</v>
      </c>
      <c r="D239" s="19" t="s">
        <v>142</v>
      </c>
      <c r="E239" s="20">
        <v>1819</v>
      </c>
      <c r="F239" s="20">
        <v>32026</v>
      </c>
      <c r="G239" s="128">
        <v>5.6797601948416911E-2</v>
      </c>
      <c r="H239" s="20">
        <v>2120</v>
      </c>
      <c r="I239" s="21">
        <v>117201</v>
      </c>
      <c r="J239" s="21">
        <v>1731.0216</v>
      </c>
    </row>
    <row r="240" spans="1:10" outlineLevel="2" x14ac:dyDescent="0.3">
      <c r="A240" s="18" t="s">
        <v>417</v>
      </c>
      <c r="B240" s="19">
        <v>57000</v>
      </c>
      <c r="C240" s="19" t="s">
        <v>143</v>
      </c>
      <c r="D240" s="19" t="s">
        <v>144</v>
      </c>
      <c r="E240" s="20">
        <v>5378</v>
      </c>
      <c r="F240" s="20">
        <v>75330</v>
      </c>
      <c r="G240" s="128">
        <v>7.1392539492897922E-2</v>
      </c>
      <c r="H240" s="20">
        <v>6301</v>
      </c>
      <c r="I240" s="21">
        <v>376171</v>
      </c>
      <c r="J240" s="21">
        <v>5601.7446099999997</v>
      </c>
    </row>
    <row r="241" spans="1:10" outlineLevel="2" x14ac:dyDescent="0.3">
      <c r="A241" s="18" t="s">
        <v>417</v>
      </c>
      <c r="B241" s="19">
        <v>58000</v>
      </c>
      <c r="C241" s="19" t="s">
        <v>145</v>
      </c>
      <c r="D241" s="19" t="s">
        <v>145</v>
      </c>
      <c r="E241" s="20">
        <v>3026</v>
      </c>
      <c r="F241" s="20">
        <v>46624</v>
      </c>
      <c r="G241" s="128">
        <v>6.4902196293754294E-2</v>
      </c>
      <c r="H241" s="20">
        <v>3526</v>
      </c>
      <c r="I241" s="21">
        <v>214292</v>
      </c>
      <c r="J241" s="21">
        <v>3237.8397599999998</v>
      </c>
    </row>
    <row r="242" spans="1:10" outlineLevel="2" x14ac:dyDescent="0.3">
      <c r="A242" s="18" t="s">
        <v>417</v>
      </c>
      <c r="B242" s="19">
        <v>61000</v>
      </c>
      <c r="C242" s="19" t="s">
        <v>146</v>
      </c>
      <c r="D242" s="19" t="s">
        <v>147</v>
      </c>
      <c r="E242" s="20">
        <v>3116</v>
      </c>
      <c r="F242" s="20">
        <v>44046</v>
      </c>
      <c r="G242" s="128">
        <v>7.0744221949779779E-2</v>
      </c>
      <c r="H242" s="20">
        <v>3630</v>
      </c>
      <c r="I242" s="21">
        <v>187017</v>
      </c>
      <c r="J242" s="21">
        <v>2716.3270699999998</v>
      </c>
    </row>
    <row r="243" spans="1:10" outlineLevel="2" x14ac:dyDescent="0.3">
      <c r="A243" s="18" t="s">
        <v>417</v>
      </c>
      <c r="B243" s="19">
        <v>62000</v>
      </c>
      <c r="C243" s="19" t="s">
        <v>148</v>
      </c>
      <c r="D243" s="19" t="s">
        <v>149</v>
      </c>
      <c r="E243" s="20">
        <v>17280</v>
      </c>
      <c r="F243" s="20">
        <v>212907</v>
      </c>
      <c r="G243" s="128">
        <v>8.1162197579224729E-2</v>
      </c>
      <c r="H243" s="20">
        <v>20748</v>
      </c>
      <c r="I243" s="21">
        <v>1236903</v>
      </c>
      <c r="J243" s="21">
        <v>18784.968390000002</v>
      </c>
    </row>
    <row r="244" spans="1:10" outlineLevel="2" x14ac:dyDescent="0.3">
      <c r="A244" s="18" t="s">
        <v>417</v>
      </c>
      <c r="B244" s="19">
        <v>63000</v>
      </c>
      <c r="C244" s="19" t="s">
        <v>150</v>
      </c>
      <c r="D244" s="19" t="s">
        <v>150</v>
      </c>
      <c r="E244" s="20">
        <v>8898</v>
      </c>
      <c r="F244" s="20">
        <v>91501</v>
      </c>
      <c r="G244" s="128">
        <v>9.7244838854220167E-2</v>
      </c>
      <c r="H244" s="20">
        <v>10354</v>
      </c>
      <c r="I244" s="21">
        <v>549765</v>
      </c>
      <c r="J244" s="21">
        <v>8049.7974000000004</v>
      </c>
    </row>
    <row r="245" spans="1:10" outlineLevel="2" x14ac:dyDescent="0.3">
      <c r="A245" s="18" t="s">
        <v>417</v>
      </c>
      <c r="B245" s="19">
        <v>64000</v>
      </c>
      <c r="C245" s="19" t="s">
        <v>151</v>
      </c>
      <c r="D245" s="19" t="s">
        <v>152</v>
      </c>
      <c r="E245" s="20">
        <v>2401</v>
      </c>
      <c r="F245" s="20">
        <v>33183</v>
      </c>
      <c r="G245" s="128">
        <v>7.2356327034927517E-2</v>
      </c>
      <c r="H245" s="20">
        <v>2806</v>
      </c>
      <c r="I245" s="21">
        <v>152447</v>
      </c>
      <c r="J245" s="21">
        <v>2201.56369</v>
      </c>
    </row>
    <row r="246" spans="1:10" outlineLevel="2" x14ac:dyDescent="0.3">
      <c r="A246" s="18" t="s">
        <v>417</v>
      </c>
      <c r="B246" s="19">
        <v>71000</v>
      </c>
      <c r="C246" s="19" t="s">
        <v>153</v>
      </c>
      <c r="D246" s="19" t="s">
        <v>153</v>
      </c>
      <c r="E246" s="20">
        <v>13880</v>
      </c>
      <c r="F246" s="20">
        <v>167797</v>
      </c>
      <c r="G246" s="128">
        <v>8.2718999743737975E-2</v>
      </c>
      <c r="H246" s="20">
        <v>16773</v>
      </c>
      <c r="I246" s="21">
        <v>853328</v>
      </c>
      <c r="J246" s="21">
        <v>12963.356599999999</v>
      </c>
    </row>
    <row r="247" spans="1:10" outlineLevel="2" x14ac:dyDescent="0.3">
      <c r="A247" s="18" t="s">
        <v>417</v>
      </c>
      <c r="B247" s="19">
        <v>72000</v>
      </c>
      <c r="C247" s="19" t="s">
        <v>154</v>
      </c>
      <c r="D247" s="19" t="s">
        <v>154</v>
      </c>
      <c r="E247" s="20">
        <v>8260</v>
      </c>
      <c r="F247" s="20">
        <v>90428</v>
      </c>
      <c r="G247" s="128">
        <v>9.134338921572964E-2</v>
      </c>
      <c r="H247" s="20">
        <v>9640</v>
      </c>
      <c r="I247" s="21">
        <v>466834</v>
      </c>
      <c r="J247" s="21">
        <v>7008.18912</v>
      </c>
    </row>
    <row r="248" spans="1:10" outlineLevel="2" x14ac:dyDescent="0.3">
      <c r="A248" s="18" t="s">
        <v>417</v>
      </c>
      <c r="B248" s="19">
        <v>73000</v>
      </c>
      <c r="C248" s="19" t="s">
        <v>155</v>
      </c>
      <c r="D248" s="19" t="s">
        <v>156</v>
      </c>
      <c r="E248" s="20">
        <v>6237</v>
      </c>
      <c r="F248" s="20">
        <v>69990</v>
      </c>
      <c r="G248" s="128">
        <v>8.9112730390055725E-2</v>
      </c>
      <c r="H248" s="20">
        <v>7413</v>
      </c>
      <c r="I248" s="21">
        <v>386399</v>
      </c>
      <c r="J248" s="21">
        <v>5734.0541000000003</v>
      </c>
    </row>
    <row r="249" spans="1:10" outlineLevel="2" x14ac:dyDescent="0.3">
      <c r="A249" s="18" t="s">
        <v>417</v>
      </c>
      <c r="B249" s="19">
        <v>81000</v>
      </c>
      <c r="C249" s="19" t="s">
        <v>157</v>
      </c>
      <c r="D249" s="19" t="s">
        <v>158</v>
      </c>
      <c r="E249" s="20">
        <v>1262</v>
      </c>
      <c r="F249" s="20">
        <v>8899</v>
      </c>
      <c r="G249" s="128">
        <v>0.14181368693111585</v>
      </c>
      <c r="H249" s="20">
        <v>1452</v>
      </c>
      <c r="I249" s="21">
        <v>84973</v>
      </c>
      <c r="J249" s="21">
        <v>1256.9939899999999</v>
      </c>
    </row>
    <row r="250" spans="1:10" outlineLevel="2" x14ac:dyDescent="0.3">
      <c r="A250" s="18" t="s">
        <v>417</v>
      </c>
      <c r="B250" s="19">
        <v>82000</v>
      </c>
      <c r="C250" s="19" t="s">
        <v>159</v>
      </c>
      <c r="D250" s="19" t="s">
        <v>160</v>
      </c>
      <c r="E250" s="20">
        <v>1351</v>
      </c>
      <c r="F250" s="20">
        <v>13096</v>
      </c>
      <c r="G250" s="128">
        <v>0.10316127061698228</v>
      </c>
      <c r="H250" s="20">
        <v>1518</v>
      </c>
      <c r="I250" s="21">
        <v>75002</v>
      </c>
      <c r="J250" s="21">
        <v>1067.5069599999999</v>
      </c>
    </row>
    <row r="251" spans="1:10" outlineLevel="2" x14ac:dyDescent="0.3">
      <c r="A251" s="18" t="s">
        <v>417</v>
      </c>
      <c r="B251" s="19">
        <v>83000</v>
      </c>
      <c r="C251" s="19" t="s">
        <v>161</v>
      </c>
      <c r="D251" s="19" t="s">
        <v>161</v>
      </c>
      <c r="E251" s="20">
        <v>1814</v>
      </c>
      <c r="F251" s="20">
        <v>20303</v>
      </c>
      <c r="G251" s="128">
        <v>8.9346402009555237E-2</v>
      </c>
      <c r="H251" s="20">
        <v>2154</v>
      </c>
      <c r="I251" s="21">
        <v>108231</v>
      </c>
      <c r="J251" s="21">
        <v>1545.09375</v>
      </c>
    </row>
    <row r="252" spans="1:10" outlineLevel="2" x14ac:dyDescent="0.3">
      <c r="A252" s="18" t="s">
        <v>417</v>
      </c>
      <c r="B252" s="19">
        <v>84000</v>
      </c>
      <c r="C252" s="19" t="s">
        <v>162</v>
      </c>
      <c r="D252" s="19" t="s">
        <v>162</v>
      </c>
      <c r="E252" s="20">
        <v>1809</v>
      </c>
      <c r="F252" s="20">
        <v>21003</v>
      </c>
      <c r="G252" s="128">
        <v>8.6130552778174552E-2</v>
      </c>
      <c r="H252" s="20">
        <v>2096</v>
      </c>
      <c r="I252" s="21">
        <v>92588</v>
      </c>
      <c r="J252" s="21">
        <v>1294.1165900000001</v>
      </c>
    </row>
    <row r="253" spans="1:10" outlineLevel="2" x14ac:dyDescent="0.3">
      <c r="A253" s="18" t="s">
        <v>417</v>
      </c>
      <c r="B253" s="19">
        <v>85000</v>
      </c>
      <c r="C253" s="19" t="s">
        <v>163</v>
      </c>
      <c r="D253" s="19" t="s">
        <v>163</v>
      </c>
      <c r="E253" s="20">
        <v>1112</v>
      </c>
      <c r="F253" s="20">
        <v>12820</v>
      </c>
      <c r="G253" s="128">
        <v>8.6739469578783146E-2</v>
      </c>
      <c r="H253" s="20">
        <v>1257</v>
      </c>
      <c r="I253" s="21">
        <v>61922</v>
      </c>
      <c r="J253" s="21">
        <v>889.37417000000005</v>
      </c>
    </row>
    <row r="254" spans="1:10" outlineLevel="2" x14ac:dyDescent="0.3">
      <c r="A254" s="18" t="s">
        <v>417</v>
      </c>
      <c r="B254" s="19">
        <v>91000</v>
      </c>
      <c r="C254" s="19" t="s">
        <v>164</v>
      </c>
      <c r="D254" s="19" t="s">
        <v>164</v>
      </c>
      <c r="E254" s="20">
        <v>2834</v>
      </c>
      <c r="F254" s="20">
        <v>40823</v>
      </c>
      <c r="G254" s="128">
        <v>6.9421649560296894E-2</v>
      </c>
      <c r="H254" s="20">
        <v>3282</v>
      </c>
      <c r="I254" s="21">
        <v>164049</v>
      </c>
      <c r="J254" s="21">
        <v>2331.9093699999999</v>
      </c>
    </row>
    <row r="255" spans="1:10" outlineLevel="2" x14ac:dyDescent="0.3">
      <c r="A255" s="18" t="s">
        <v>417</v>
      </c>
      <c r="B255" s="19">
        <v>92000</v>
      </c>
      <c r="C255" s="19" t="s">
        <v>165</v>
      </c>
      <c r="D255" s="19" t="s">
        <v>166</v>
      </c>
      <c r="E255" s="20">
        <v>9200</v>
      </c>
      <c r="F255" s="20">
        <v>119707</v>
      </c>
      <c r="G255" s="128">
        <v>7.6854319296281753E-2</v>
      </c>
      <c r="H255" s="20">
        <v>10972</v>
      </c>
      <c r="I255" s="21">
        <v>640024</v>
      </c>
      <c r="J255" s="21">
        <v>9484.7251699999997</v>
      </c>
    </row>
    <row r="256" spans="1:10" ht="15" outlineLevel="2" thickBot="1" x14ac:dyDescent="0.35">
      <c r="A256" s="18" t="s">
        <v>417</v>
      </c>
      <c r="B256" s="19">
        <v>93000</v>
      </c>
      <c r="C256" s="19" t="s">
        <v>167</v>
      </c>
      <c r="D256" s="19" t="s">
        <v>167</v>
      </c>
      <c r="E256" s="20">
        <v>1366</v>
      </c>
      <c r="F256" s="20">
        <v>23646</v>
      </c>
      <c r="G256" s="128">
        <v>5.7768755814936984E-2</v>
      </c>
      <c r="H256" s="20">
        <v>1587</v>
      </c>
      <c r="I256" s="21">
        <v>85785</v>
      </c>
      <c r="J256" s="21">
        <v>1253.53388</v>
      </c>
    </row>
    <row r="257" spans="1:10" s="160" customFormat="1" ht="15" outlineLevel="1" thickBot="1" x14ac:dyDescent="0.35">
      <c r="A257" s="155" t="s">
        <v>418</v>
      </c>
      <c r="B257" s="156"/>
      <c r="C257" s="156"/>
      <c r="D257" s="156"/>
      <c r="E257" s="157">
        <f>SUBTOTAL(9,E207:E256)</f>
        <v>363152</v>
      </c>
      <c r="F257" s="157">
        <f>SUBTOTAL(9,F207:F256)</f>
        <v>4324551</v>
      </c>
      <c r="G257" s="158"/>
      <c r="H257" s="157">
        <f>SUBTOTAL(9,H207:H256)</f>
        <v>436708</v>
      </c>
      <c r="I257" s="159">
        <f>SUBTOTAL(9,I207:I256)</f>
        <v>24070019</v>
      </c>
      <c r="J257" s="159">
        <f>SUBTOTAL(9,J207:J256)</f>
        <v>365069.47472</v>
      </c>
    </row>
    <row r="258" spans="1:10" outlineLevel="2" x14ac:dyDescent="0.3">
      <c r="A258" s="24" t="s">
        <v>419</v>
      </c>
      <c r="B258">
        <v>0</v>
      </c>
      <c r="C258" t="s">
        <v>82</v>
      </c>
      <c r="D258" t="s">
        <v>83</v>
      </c>
      <c r="E258" s="16">
        <v>3006</v>
      </c>
      <c r="F258" s="16">
        <v>35966</v>
      </c>
      <c r="G258" s="129">
        <v>8.3578935661458048E-2</v>
      </c>
      <c r="H258" s="16">
        <v>3434</v>
      </c>
      <c r="I258" s="25">
        <v>240295</v>
      </c>
      <c r="J258" s="25">
        <v>3671.2327300000002</v>
      </c>
    </row>
    <row r="259" spans="1:10" outlineLevel="2" x14ac:dyDescent="0.3">
      <c r="A259" s="24" t="s">
        <v>419</v>
      </c>
      <c r="B259">
        <v>3</v>
      </c>
      <c r="C259" t="s">
        <v>84</v>
      </c>
      <c r="D259" t="s">
        <v>85</v>
      </c>
      <c r="E259" s="16">
        <v>112</v>
      </c>
      <c r="F259" s="16">
        <v>1322</v>
      </c>
      <c r="G259" s="129">
        <v>8.4720121028744322E-2</v>
      </c>
      <c r="H259" s="16">
        <v>117</v>
      </c>
      <c r="I259" s="25">
        <v>6834</v>
      </c>
      <c r="J259" s="25">
        <v>108.13422</v>
      </c>
    </row>
    <row r="260" spans="1:10" outlineLevel="2" x14ac:dyDescent="0.3">
      <c r="A260" s="24" t="s">
        <v>419</v>
      </c>
      <c r="B260">
        <v>4</v>
      </c>
      <c r="C260" t="s">
        <v>86</v>
      </c>
      <c r="D260" t="s">
        <v>87</v>
      </c>
      <c r="E260" s="16">
        <v>4936</v>
      </c>
      <c r="F260" s="16">
        <v>57234</v>
      </c>
      <c r="G260" s="129">
        <v>8.624244330293182E-2</v>
      </c>
      <c r="H260" s="16">
        <v>5406</v>
      </c>
      <c r="I260" s="25">
        <v>368992</v>
      </c>
      <c r="J260" s="25">
        <v>6017.9478900000004</v>
      </c>
    </row>
    <row r="261" spans="1:10" outlineLevel="2" x14ac:dyDescent="0.3">
      <c r="A261" s="24" t="s">
        <v>419</v>
      </c>
      <c r="B261">
        <v>5</v>
      </c>
      <c r="C261" t="s">
        <v>88</v>
      </c>
      <c r="D261" t="s">
        <v>89</v>
      </c>
      <c r="E261" s="16">
        <v>163</v>
      </c>
      <c r="F261" s="16">
        <v>423</v>
      </c>
      <c r="G261" s="129">
        <v>0.38534278959810875</v>
      </c>
      <c r="H261" s="16">
        <v>180</v>
      </c>
      <c r="I261" s="25">
        <v>11039</v>
      </c>
      <c r="J261" s="25">
        <v>163.47081</v>
      </c>
    </row>
    <row r="262" spans="1:10" outlineLevel="2" x14ac:dyDescent="0.3">
      <c r="A262" s="24" t="s">
        <v>419</v>
      </c>
      <c r="B262">
        <v>6</v>
      </c>
      <c r="C262" t="s">
        <v>90</v>
      </c>
      <c r="D262" t="s">
        <v>91</v>
      </c>
      <c r="E262" s="16">
        <v>938</v>
      </c>
      <c r="F262" s="16">
        <v>11155</v>
      </c>
      <c r="G262" s="129">
        <v>8.408785298072613E-2</v>
      </c>
      <c r="H262" s="16">
        <v>1030</v>
      </c>
      <c r="I262" s="25">
        <v>58292</v>
      </c>
      <c r="J262" s="25">
        <v>878.28458999999998</v>
      </c>
    </row>
    <row r="263" spans="1:10" outlineLevel="2" x14ac:dyDescent="0.3">
      <c r="A263" s="24" t="s">
        <v>419</v>
      </c>
      <c r="B263">
        <v>8</v>
      </c>
      <c r="C263" t="s">
        <v>92</v>
      </c>
      <c r="D263" t="s">
        <v>93</v>
      </c>
      <c r="E263" s="16">
        <v>167</v>
      </c>
      <c r="F263" s="16">
        <v>17615</v>
      </c>
      <c r="G263" s="129">
        <v>9.480556344024978E-3</v>
      </c>
      <c r="H263" s="16">
        <v>184</v>
      </c>
      <c r="I263" s="25">
        <v>14023</v>
      </c>
      <c r="J263" s="25">
        <v>222.53702000000001</v>
      </c>
    </row>
    <row r="264" spans="1:10" outlineLevel="2" x14ac:dyDescent="0.3">
      <c r="A264" s="24" t="s">
        <v>419</v>
      </c>
      <c r="B264">
        <v>9</v>
      </c>
      <c r="C264" t="s">
        <v>94</v>
      </c>
      <c r="D264" t="s">
        <v>95</v>
      </c>
      <c r="E264" s="16">
        <v>104</v>
      </c>
      <c r="F264" s="16">
        <v>828</v>
      </c>
      <c r="G264" s="129">
        <v>0.12560386473429952</v>
      </c>
      <c r="H264" s="16">
        <v>122</v>
      </c>
      <c r="I264" s="25">
        <v>6698</v>
      </c>
      <c r="J264" s="25">
        <v>122.93133</v>
      </c>
    </row>
    <row r="265" spans="1:10" outlineLevel="2" x14ac:dyDescent="0.3">
      <c r="A265" s="24" t="s">
        <v>419</v>
      </c>
      <c r="B265">
        <v>11000</v>
      </c>
      <c r="C265" t="s">
        <v>96</v>
      </c>
      <c r="D265" t="s">
        <v>97</v>
      </c>
      <c r="E265" s="16">
        <v>37870</v>
      </c>
      <c r="F265" s="16">
        <v>395509</v>
      </c>
      <c r="G265" s="129">
        <v>9.575003350113398E-2</v>
      </c>
      <c r="H265" s="16">
        <v>47391</v>
      </c>
      <c r="I265" s="25">
        <v>2723774</v>
      </c>
      <c r="J265" s="25">
        <v>41626.315860000002</v>
      </c>
    </row>
    <row r="266" spans="1:10" outlineLevel="2" x14ac:dyDescent="0.3">
      <c r="A266" s="24" t="s">
        <v>419</v>
      </c>
      <c r="B266">
        <v>12000</v>
      </c>
      <c r="C266" t="s">
        <v>98</v>
      </c>
      <c r="D266" t="s">
        <v>99</v>
      </c>
      <c r="E266" s="16">
        <v>11811</v>
      </c>
      <c r="F266" s="16">
        <v>144103</v>
      </c>
      <c r="G266" s="129">
        <v>8.1962207587628289E-2</v>
      </c>
      <c r="H266" s="16">
        <v>14487</v>
      </c>
      <c r="I266" s="25">
        <v>759467</v>
      </c>
      <c r="J266" s="25">
        <v>11459.943370000001</v>
      </c>
    </row>
    <row r="267" spans="1:10" outlineLevel="2" x14ac:dyDescent="0.3">
      <c r="A267" s="24" t="s">
        <v>419</v>
      </c>
      <c r="B267">
        <v>13000</v>
      </c>
      <c r="C267" t="s">
        <v>100</v>
      </c>
      <c r="D267" t="s">
        <v>100</v>
      </c>
      <c r="E267" s="16">
        <v>14389</v>
      </c>
      <c r="F267" s="16">
        <v>185628</v>
      </c>
      <c r="G267" s="129">
        <v>7.7515245544853145E-2</v>
      </c>
      <c r="H267" s="16">
        <v>17450</v>
      </c>
      <c r="I267" s="25">
        <v>825041</v>
      </c>
      <c r="J267" s="25">
        <v>12292.45681</v>
      </c>
    </row>
    <row r="268" spans="1:10" outlineLevel="2" x14ac:dyDescent="0.3">
      <c r="A268" s="24" t="s">
        <v>419</v>
      </c>
      <c r="B268">
        <v>21000</v>
      </c>
      <c r="C268" t="s">
        <v>101</v>
      </c>
      <c r="D268" t="s">
        <v>102</v>
      </c>
      <c r="E268" s="16">
        <v>34584</v>
      </c>
      <c r="F268" s="16">
        <v>385411</v>
      </c>
      <c r="G268" s="129">
        <v>8.9732778773828459E-2</v>
      </c>
      <c r="H268" s="16">
        <v>41645</v>
      </c>
      <c r="I268" s="25">
        <v>3061077</v>
      </c>
      <c r="J268" s="25">
        <v>47151.718480000003</v>
      </c>
    </row>
    <row r="269" spans="1:10" outlineLevel="2" x14ac:dyDescent="0.3">
      <c r="A269" s="24" t="s">
        <v>419</v>
      </c>
      <c r="B269">
        <v>23000</v>
      </c>
      <c r="C269" t="s">
        <v>103</v>
      </c>
      <c r="D269" t="s">
        <v>104</v>
      </c>
      <c r="E269" s="16">
        <v>22716</v>
      </c>
      <c r="F269" s="16">
        <v>243752</v>
      </c>
      <c r="G269" s="129">
        <v>9.319308149266467E-2</v>
      </c>
      <c r="H269" s="16">
        <v>27429</v>
      </c>
      <c r="I269" s="25">
        <v>1621463</v>
      </c>
      <c r="J269" s="25">
        <v>24660.258969999999</v>
      </c>
    </row>
    <row r="270" spans="1:10" outlineLevel="2" x14ac:dyDescent="0.3">
      <c r="A270" s="24" t="s">
        <v>419</v>
      </c>
      <c r="B270">
        <v>24000</v>
      </c>
      <c r="C270" t="s">
        <v>105</v>
      </c>
      <c r="D270" t="s">
        <v>106</v>
      </c>
      <c r="E270" s="16">
        <v>16479</v>
      </c>
      <c r="F270" s="16">
        <v>208048</v>
      </c>
      <c r="G270" s="129">
        <v>7.9207682842420982E-2</v>
      </c>
      <c r="H270" s="16">
        <v>19659</v>
      </c>
      <c r="I270" s="25">
        <v>1047602</v>
      </c>
      <c r="J270" s="25">
        <v>15807.51367</v>
      </c>
    </row>
    <row r="271" spans="1:10" outlineLevel="2" x14ac:dyDescent="0.3">
      <c r="A271" s="24" t="s">
        <v>419</v>
      </c>
      <c r="B271">
        <v>25000</v>
      </c>
      <c r="C271" t="s">
        <v>107</v>
      </c>
      <c r="D271" t="s">
        <v>108</v>
      </c>
      <c r="E271" s="16">
        <v>14502</v>
      </c>
      <c r="F271" s="16">
        <v>141840</v>
      </c>
      <c r="G271" s="129">
        <v>0.1022419627749577</v>
      </c>
      <c r="H271" s="16">
        <v>17634</v>
      </c>
      <c r="I271" s="25">
        <v>1111210</v>
      </c>
      <c r="J271" s="25">
        <v>16210.234689999999</v>
      </c>
    </row>
    <row r="272" spans="1:10" outlineLevel="2" x14ac:dyDescent="0.3">
      <c r="A272" s="24" t="s">
        <v>419</v>
      </c>
      <c r="B272">
        <v>31000</v>
      </c>
      <c r="C272" t="s">
        <v>109</v>
      </c>
      <c r="D272" t="s">
        <v>110</v>
      </c>
      <c r="E272" s="16">
        <v>9269</v>
      </c>
      <c r="F272" s="16">
        <v>105786</v>
      </c>
      <c r="G272" s="129">
        <v>8.7620290019473274E-2</v>
      </c>
      <c r="H272" s="16">
        <v>11412</v>
      </c>
      <c r="I272" s="25">
        <v>525833</v>
      </c>
      <c r="J272" s="25">
        <v>7775.1815800000004</v>
      </c>
    </row>
    <row r="273" spans="1:10" outlineLevel="2" x14ac:dyDescent="0.3">
      <c r="A273" s="24" t="s">
        <v>419</v>
      </c>
      <c r="B273">
        <v>32000</v>
      </c>
      <c r="C273" t="s">
        <v>111</v>
      </c>
      <c r="D273" t="s">
        <v>112</v>
      </c>
      <c r="E273" s="16">
        <v>1779</v>
      </c>
      <c r="F273" s="16">
        <v>20019</v>
      </c>
      <c r="G273" s="129">
        <v>8.8865577701183876E-2</v>
      </c>
      <c r="H273" s="16">
        <v>2169</v>
      </c>
      <c r="I273" s="25">
        <v>89168</v>
      </c>
      <c r="J273" s="25">
        <v>1299.9594</v>
      </c>
    </row>
    <row r="274" spans="1:10" outlineLevel="2" x14ac:dyDescent="0.3">
      <c r="A274" s="24" t="s">
        <v>419</v>
      </c>
      <c r="B274">
        <v>33000</v>
      </c>
      <c r="C274" t="s">
        <v>113</v>
      </c>
      <c r="D274" t="s">
        <v>114</v>
      </c>
      <c r="E274" s="16">
        <v>3970</v>
      </c>
      <c r="F274" s="16">
        <v>40761</v>
      </c>
      <c r="G274" s="129">
        <v>9.7397021662864014E-2</v>
      </c>
      <c r="H274" s="16">
        <v>4900</v>
      </c>
      <c r="I274" s="25">
        <v>202738</v>
      </c>
      <c r="J274" s="25">
        <v>3012.7081199999998</v>
      </c>
    </row>
    <row r="275" spans="1:10" outlineLevel="2" x14ac:dyDescent="0.3">
      <c r="A275" s="24" t="s">
        <v>419</v>
      </c>
      <c r="B275">
        <v>34000</v>
      </c>
      <c r="C275" t="s">
        <v>115</v>
      </c>
      <c r="D275" t="s">
        <v>116</v>
      </c>
      <c r="E275" s="16">
        <v>10179</v>
      </c>
      <c r="F275" s="16">
        <v>117445</v>
      </c>
      <c r="G275" s="129">
        <v>8.6670356337008814E-2</v>
      </c>
      <c r="H275" s="16">
        <v>12797</v>
      </c>
      <c r="I275" s="25">
        <v>592771</v>
      </c>
      <c r="J275" s="25">
        <v>8779.9160499999998</v>
      </c>
    </row>
    <row r="276" spans="1:10" outlineLevel="2" x14ac:dyDescent="0.3">
      <c r="A276" s="24" t="s">
        <v>419</v>
      </c>
      <c r="B276">
        <v>35000</v>
      </c>
      <c r="C276" t="s">
        <v>117</v>
      </c>
      <c r="D276" t="s">
        <v>118</v>
      </c>
      <c r="E276" s="16">
        <v>4728</v>
      </c>
      <c r="F276" s="16">
        <v>56149</v>
      </c>
      <c r="G276" s="129">
        <v>8.4204527240022087E-2</v>
      </c>
      <c r="H276" s="16">
        <v>5745</v>
      </c>
      <c r="I276" s="25">
        <v>267839</v>
      </c>
      <c r="J276" s="25">
        <v>3963.6383999999998</v>
      </c>
    </row>
    <row r="277" spans="1:10" outlineLevel="2" x14ac:dyDescent="0.3">
      <c r="A277" s="24" t="s">
        <v>419</v>
      </c>
      <c r="B277">
        <v>36000</v>
      </c>
      <c r="C277" t="s">
        <v>119</v>
      </c>
      <c r="D277" t="s">
        <v>120</v>
      </c>
      <c r="E277" s="16">
        <v>5363</v>
      </c>
      <c r="F277" s="16">
        <v>63785</v>
      </c>
      <c r="G277" s="129">
        <v>8.4079328995845415E-2</v>
      </c>
      <c r="H277" s="16">
        <v>6692</v>
      </c>
      <c r="I277" s="25">
        <v>288345</v>
      </c>
      <c r="J277" s="25">
        <v>4229.7755500000003</v>
      </c>
    </row>
    <row r="278" spans="1:10" outlineLevel="2" x14ac:dyDescent="0.3">
      <c r="A278" s="24" t="s">
        <v>419</v>
      </c>
      <c r="B278">
        <v>37000</v>
      </c>
      <c r="C278" t="s">
        <v>121</v>
      </c>
      <c r="D278" t="s">
        <v>121</v>
      </c>
      <c r="E278" s="16">
        <v>3348</v>
      </c>
      <c r="F278" s="16">
        <v>38233</v>
      </c>
      <c r="G278" s="129">
        <v>8.7568331022938303E-2</v>
      </c>
      <c r="H278" s="16">
        <v>4202</v>
      </c>
      <c r="I278" s="25">
        <v>185966</v>
      </c>
      <c r="J278" s="25">
        <v>2714.5725400000001</v>
      </c>
    </row>
    <row r="279" spans="1:10" outlineLevel="2" x14ac:dyDescent="0.3">
      <c r="A279" s="24" t="s">
        <v>419</v>
      </c>
      <c r="B279">
        <v>38000</v>
      </c>
      <c r="C279" t="s">
        <v>122</v>
      </c>
      <c r="D279" t="s">
        <v>123</v>
      </c>
      <c r="E279" s="16">
        <v>1701</v>
      </c>
      <c r="F279" s="16">
        <v>18375</v>
      </c>
      <c r="G279" s="129">
        <v>9.2571428571428568E-2</v>
      </c>
      <c r="H279" s="16">
        <v>2084</v>
      </c>
      <c r="I279" s="25">
        <v>90827</v>
      </c>
      <c r="J279" s="25">
        <v>1351.3486600000001</v>
      </c>
    </row>
    <row r="280" spans="1:10" outlineLevel="2" x14ac:dyDescent="0.3">
      <c r="A280" s="24" t="s">
        <v>419</v>
      </c>
      <c r="B280">
        <v>41000</v>
      </c>
      <c r="C280" t="s">
        <v>124</v>
      </c>
      <c r="D280" t="s">
        <v>125</v>
      </c>
      <c r="E280" s="16">
        <v>9488</v>
      </c>
      <c r="F280" s="16">
        <v>121498</v>
      </c>
      <c r="G280" s="129">
        <v>7.8091820441488755E-2</v>
      </c>
      <c r="H280" s="16">
        <v>11579</v>
      </c>
      <c r="I280" s="25">
        <v>586424</v>
      </c>
      <c r="J280" s="25">
        <v>9003.7875700000004</v>
      </c>
    </row>
    <row r="281" spans="1:10" outlineLevel="2" x14ac:dyDescent="0.3">
      <c r="A281" s="24" t="s">
        <v>419</v>
      </c>
      <c r="B281">
        <v>42000</v>
      </c>
      <c r="C281" t="s">
        <v>126</v>
      </c>
      <c r="D281" t="s">
        <v>127</v>
      </c>
      <c r="E281" s="16">
        <v>6397</v>
      </c>
      <c r="F281" s="16">
        <v>83123</v>
      </c>
      <c r="G281" s="129">
        <v>7.6958242604333343E-2</v>
      </c>
      <c r="H281" s="16">
        <v>7735</v>
      </c>
      <c r="I281" s="25">
        <v>367828</v>
      </c>
      <c r="J281" s="25">
        <v>5450.9486999999999</v>
      </c>
    </row>
    <row r="282" spans="1:10" outlineLevel="2" x14ac:dyDescent="0.3">
      <c r="A282" s="24" t="s">
        <v>419</v>
      </c>
      <c r="B282">
        <v>43000</v>
      </c>
      <c r="C282" t="s">
        <v>128</v>
      </c>
      <c r="D282" t="s">
        <v>128</v>
      </c>
      <c r="E282" s="16">
        <v>2844</v>
      </c>
      <c r="F282" s="16">
        <v>34909</v>
      </c>
      <c r="G282" s="129">
        <v>8.1468962158755626E-2</v>
      </c>
      <c r="H282" s="16">
        <v>3454</v>
      </c>
      <c r="I282" s="25">
        <v>165200</v>
      </c>
      <c r="J282" s="25">
        <v>2517.5601000000001</v>
      </c>
    </row>
    <row r="283" spans="1:10" outlineLevel="2" x14ac:dyDescent="0.3">
      <c r="A283" s="24" t="s">
        <v>419</v>
      </c>
      <c r="B283">
        <v>44000</v>
      </c>
      <c r="C283" t="s">
        <v>129</v>
      </c>
      <c r="D283" t="s">
        <v>130</v>
      </c>
      <c r="E283" s="16">
        <v>19541</v>
      </c>
      <c r="F283" s="16">
        <v>231982</v>
      </c>
      <c r="G283" s="129">
        <v>8.4234983748739126E-2</v>
      </c>
      <c r="H283" s="16">
        <v>24515</v>
      </c>
      <c r="I283" s="25">
        <v>1240219</v>
      </c>
      <c r="J283" s="25">
        <v>18842.658889999999</v>
      </c>
    </row>
    <row r="284" spans="1:10" outlineLevel="2" x14ac:dyDescent="0.3">
      <c r="A284" s="24" t="s">
        <v>419</v>
      </c>
      <c r="B284">
        <v>45000</v>
      </c>
      <c r="C284" t="s">
        <v>131</v>
      </c>
      <c r="D284" t="s">
        <v>132</v>
      </c>
      <c r="E284" s="16">
        <v>4230</v>
      </c>
      <c r="F284" s="16">
        <v>49048</v>
      </c>
      <c r="G284" s="129">
        <v>8.6242048605447721E-2</v>
      </c>
      <c r="H284" s="16">
        <v>5331</v>
      </c>
      <c r="I284" s="25">
        <v>239449</v>
      </c>
      <c r="J284" s="25">
        <v>3567.4997199999998</v>
      </c>
    </row>
    <row r="285" spans="1:10" outlineLevel="2" x14ac:dyDescent="0.3">
      <c r="A285" s="24" t="s">
        <v>419</v>
      </c>
      <c r="B285">
        <v>46000</v>
      </c>
      <c r="C285" t="s">
        <v>133</v>
      </c>
      <c r="D285" t="s">
        <v>134</v>
      </c>
      <c r="E285" s="16">
        <v>9496</v>
      </c>
      <c r="F285" s="16">
        <v>114357</v>
      </c>
      <c r="G285" s="129">
        <v>8.3038204919681349E-2</v>
      </c>
      <c r="H285" s="16">
        <v>11492</v>
      </c>
      <c r="I285" s="25">
        <v>578195</v>
      </c>
      <c r="J285" s="25">
        <v>8679.9052800000009</v>
      </c>
    </row>
    <row r="286" spans="1:10" outlineLevel="2" x14ac:dyDescent="0.3">
      <c r="A286" s="24" t="s">
        <v>419</v>
      </c>
      <c r="B286">
        <v>51000</v>
      </c>
      <c r="C286" t="s">
        <v>135</v>
      </c>
      <c r="D286" t="s">
        <v>136</v>
      </c>
      <c r="E286" s="16">
        <v>3363</v>
      </c>
      <c r="F286" s="16">
        <v>49012</v>
      </c>
      <c r="G286" s="129">
        <v>6.8615849179792701E-2</v>
      </c>
      <c r="H286" s="16">
        <v>3938</v>
      </c>
      <c r="I286" s="25">
        <v>239452</v>
      </c>
      <c r="J286" s="25">
        <v>3500.4982100000002</v>
      </c>
    </row>
    <row r="287" spans="1:10" outlineLevel="2" x14ac:dyDescent="0.3">
      <c r="A287" s="24" t="s">
        <v>419</v>
      </c>
      <c r="B287">
        <v>52000</v>
      </c>
      <c r="C287" t="s">
        <v>137</v>
      </c>
      <c r="D287" t="s">
        <v>137</v>
      </c>
      <c r="E287" s="16">
        <v>9607</v>
      </c>
      <c r="F287" s="16">
        <v>129270</v>
      </c>
      <c r="G287" s="129">
        <v>7.4317320337278558E-2</v>
      </c>
      <c r="H287" s="16">
        <v>11661</v>
      </c>
      <c r="I287" s="25">
        <v>770772</v>
      </c>
      <c r="J287" s="25">
        <v>11728.501759999999</v>
      </c>
    </row>
    <row r="288" spans="1:10" outlineLevel="2" x14ac:dyDescent="0.3">
      <c r="A288" s="24" t="s">
        <v>419</v>
      </c>
      <c r="B288">
        <v>53000</v>
      </c>
      <c r="C288" t="s">
        <v>138</v>
      </c>
      <c r="D288" t="s">
        <v>139</v>
      </c>
      <c r="E288" s="16">
        <v>5980</v>
      </c>
      <c r="F288" s="16">
        <v>85059</v>
      </c>
      <c r="G288" s="129">
        <v>7.0304141830964395E-2</v>
      </c>
      <c r="H288" s="16">
        <v>7130</v>
      </c>
      <c r="I288" s="25">
        <v>474128</v>
      </c>
      <c r="J288" s="25">
        <v>7197.3104499999999</v>
      </c>
    </row>
    <row r="289" spans="1:10" outlineLevel="2" x14ac:dyDescent="0.3">
      <c r="A289" s="24" t="s">
        <v>419</v>
      </c>
      <c r="B289">
        <v>55000</v>
      </c>
      <c r="C289" t="s">
        <v>140</v>
      </c>
      <c r="D289" t="s">
        <v>141</v>
      </c>
      <c r="E289" s="16">
        <v>2726</v>
      </c>
      <c r="F289" s="16">
        <v>39293</v>
      </c>
      <c r="G289" s="129">
        <v>6.9376224772860304E-2</v>
      </c>
      <c r="H289" s="16">
        <v>3219</v>
      </c>
      <c r="I289" s="25">
        <v>207334</v>
      </c>
      <c r="J289" s="25">
        <v>3093.9398999999999</v>
      </c>
    </row>
    <row r="290" spans="1:10" outlineLevel="2" x14ac:dyDescent="0.3">
      <c r="A290" s="24" t="s">
        <v>419</v>
      </c>
      <c r="B290">
        <v>56000</v>
      </c>
      <c r="C290" t="s">
        <v>142</v>
      </c>
      <c r="D290" t="s">
        <v>142</v>
      </c>
      <c r="E290" s="16">
        <v>1919</v>
      </c>
      <c r="F290" s="16">
        <v>32263</v>
      </c>
      <c r="G290" s="129">
        <v>5.9479899575364967E-2</v>
      </c>
      <c r="H290" s="16">
        <v>2271</v>
      </c>
      <c r="I290" s="25">
        <v>133720</v>
      </c>
      <c r="J290" s="25">
        <v>1970.8043500000001</v>
      </c>
    </row>
    <row r="291" spans="1:10" outlineLevel="2" x14ac:dyDescent="0.3">
      <c r="A291" s="24" t="s">
        <v>419</v>
      </c>
      <c r="B291">
        <v>57000</v>
      </c>
      <c r="C291" t="s">
        <v>143</v>
      </c>
      <c r="D291" t="s">
        <v>144</v>
      </c>
      <c r="E291" s="16">
        <v>5551</v>
      </c>
      <c r="F291" s="16">
        <v>76124</v>
      </c>
      <c r="G291" s="129">
        <v>7.2920498134622452E-2</v>
      </c>
      <c r="H291" s="16">
        <v>6486</v>
      </c>
      <c r="I291" s="25">
        <v>409980</v>
      </c>
      <c r="J291" s="25">
        <v>6046.6266400000004</v>
      </c>
    </row>
    <row r="292" spans="1:10" outlineLevel="2" x14ac:dyDescent="0.3">
      <c r="A292" s="24" t="s">
        <v>419</v>
      </c>
      <c r="B292">
        <v>58000</v>
      </c>
      <c r="C292" t="s">
        <v>145</v>
      </c>
      <c r="D292" t="s">
        <v>145</v>
      </c>
      <c r="E292" s="16">
        <v>3125</v>
      </c>
      <c r="F292" s="16">
        <v>47029</v>
      </c>
      <c r="G292" s="129">
        <v>6.6448361649195181E-2</v>
      </c>
      <c r="H292" s="16">
        <v>3665</v>
      </c>
      <c r="I292" s="25">
        <v>242688</v>
      </c>
      <c r="J292" s="25">
        <v>3634.3439800000001</v>
      </c>
    </row>
    <row r="293" spans="1:10" outlineLevel="2" x14ac:dyDescent="0.3">
      <c r="A293" s="24" t="s">
        <v>419</v>
      </c>
      <c r="B293">
        <v>61000</v>
      </c>
      <c r="C293" t="s">
        <v>146</v>
      </c>
      <c r="D293" t="s">
        <v>147</v>
      </c>
      <c r="E293" s="16">
        <v>3229</v>
      </c>
      <c r="F293" s="16">
        <v>44371</v>
      </c>
      <c r="G293" s="129">
        <v>7.2772756980910958E-2</v>
      </c>
      <c r="H293" s="16">
        <v>3812</v>
      </c>
      <c r="I293" s="25">
        <v>216206</v>
      </c>
      <c r="J293" s="25">
        <v>3151.2026300000002</v>
      </c>
    </row>
    <row r="294" spans="1:10" outlineLevel="2" x14ac:dyDescent="0.3">
      <c r="A294" s="24" t="s">
        <v>419</v>
      </c>
      <c r="B294">
        <v>62000</v>
      </c>
      <c r="C294" t="s">
        <v>148</v>
      </c>
      <c r="D294" t="s">
        <v>149</v>
      </c>
      <c r="E294" s="16">
        <v>17959</v>
      </c>
      <c r="F294" s="16">
        <v>215700</v>
      </c>
      <c r="G294" s="129">
        <v>8.3259156235512291E-2</v>
      </c>
      <c r="H294" s="16">
        <v>22026</v>
      </c>
      <c r="I294" s="25">
        <v>1336232</v>
      </c>
      <c r="J294" s="25">
        <v>20153.826590000001</v>
      </c>
    </row>
    <row r="295" spans="1:10" outlineLevel="2" x14ac:dyDescent="0.3">
      <c r="A295" s="24" t="s">
        <v>419</v>
      </c>
      <c r="B295">
        <v>63000</v>
      </c>
      <c r="C295" t="s">
        <v>150</v>
      </c>
      <c r="D295" t="s">
        <v>150</v>
      </c>
      <c r="E295" s="16">
        <v>9099</v>
      </c>
      <c r="F295" s="16">
        <v>92247</v>
      </c>
      <c r="G295" s="129">
        <v>9.8637354060294641E-2</v>
      </c>
      <c r="H295" s="16">
        <v>10749</v>
      </c>
      <c r="I295" s="25">
        <v>611620</v>
      </c>
      <c r="J295" s="25">
        <v>8872.9166800000003</v>
      </c>
    </row>
    <row r="296" spans="1:10" outlineLevel="2" x14ac:dyDescent="0.3">
      <c r="A296" s="24" t="s">
        <v>419</v>
      </c>
      <c r="B296">
        <v>64000</v>
      </c>
      <c r="C296" t="s">
        <v>151</v>
      </c>
      <c r="D296" t="s">
        <v>152</v>
      </c>
      <c r="E296" s="16">
        <v>2486</v>
      </c>
      <c r="F296" s="16">
        <v>33344</v>
      </c>
      <c r="G296" s="129">
        <v>7.4556142034548939E-2</v>
      </c>
      <c r="H296" s="16">
        <v>2989</v>
      </c>
      <c r="I296" s="25">
        <v>175022</v>
      </c>
      <c r="J296" s="25">
        <v>2532.51323</v>
      </c>
    </row>
    <row r="297" spans="1:10" outlineLevel="2" x14ac:dyDescent="0.3">
      <c r="A297" s="24" t="s">
        <v>419</v>
      </c>
      <c r="B297">
        <v>71000</v>
      </c>
      <c r="C297" t="s">
        <v>153</v>
      </c>
      <c r="D297" t="s">
        <v>153</v>
      </c>
      <c r="E297" s="16">
        <v>13961</v>
      </c>
      <c r="F297" s="16">
        <v>169364</v>
      </c>
      <c r="G297" s="129">
        <v>8.2431921777945727E-2</v>
      </c>
      <c r="H297" s="16">
        <v>16994</v>
      </c>
      <c r="I297" s="25">
        <v>907304</v>
      </c>
      <c r="J297" s="25">
        <v>13974.67036</v>
      </c>
    </row>
    <row r="298" spans="1:10" outlineLevel="2" x14ac:dyDescent="0.3">
      <c r="A298" s="24" t="s">
        <v>419</v>
      </c>
      <c r="B298">
        <v>72000</v>
      </c>
      <c r="C298" t="s">
        <v>154</v>
      </c>
      <c r="D298" t="s">
        <v>154</v>
      </c>
      <c r="E298" s="16">
        <v>8158</v>
      </c>
      <c r="F298" s="16">
        <v>90833</v>
      </c>
      <c r="G298" s="129">
        <v>8.9813173626325238E-2</v>
      </c>
      <c r="H298" s="16">
        <v>9630</v>
      </c>
      <c r="I298" s="25">
        <v>498315</v>
      </c>
      <c r="J298" s="25">
        <v>7462.2660100000003</v>
      </c>
    </row>
    <row r="299" spans="1:10" outlineLevel="2" x14ac:dyDescent="0.3">
      <c r="A299" s="24" t="s">
        <v>419</v>
      </c>
      <c r="B299">
        <v>73000</v>
      </c>
      <c r="C299" t="s">
        <v>155</v>
      </c>
      <c r="D299" t="s">
        <v>156</v>
      </c>
      <c r="E299" s="16">
        <v>6286</v>
      </c>
      <c r="F299" s="16">
        <v>70946</v>
      </c>
      <c r="G299" s="129">
        <v>8.8602599159924453E-2</v>
      </c>
      <c r="H299" s="16">
        <v>7611</v>
      </c>
      <c r="I299" s="25">
        <v>401934</v>
      </c>
      <c r="J299" s="25">
        <v>6004.4634999999998</v>
      </c>
    </row>
    <row r="300" spans="1:10" outlineLevel="2" x14ac:dyDescent="0.3">
      <c r="A300" s="24" t="s">
        <v>419</v>
      </c>
      <c r="B300">
        <v>81000</v>
      </c>
      <c r="C300" t="s">
        <v>157</v>
      </c>
      <c r="D300" t="s">
        <v>158</v>
      </c>
      <c r="E300" s="16">
        <v>1339</v>
      </c>
      <c r="F300" s="16">
        <v>9075</v>
      </c>
      <c r="G300" s="129">
        <v>0.14754820936639118</v>
      </c>
      <c r="H300" s="16">
        <v>1528</v>
      </c>
      <c r="I300" s="25">
        <v>94181</v>
      </c>
      <c r="J300" s="25">
        <v>1378.03521</v>
      </c>
    </row>
    <row r="301" spans="1:10" outlineLevel="2" x14ac:dyDescent="0.3">
      <c r="A301" s="24" t="s">
        <v>419</v>
      </c>
      <c r="B301">
        <v>82000</v>
      </c>
      <c r="C301" t="s">
        <v>159</v>
      </c>
      <c r="D301" t="s">
        <v>160</v>
      </c>
      <c r="E301" s="16">
        <v>1393</v>
      </c>
      <c r="F301" s="16">
        <v>13270</v>
      </c>
      <c r="G301" s="129">
        <v>0.10497362471740769</v>
      </c>
      <c r="H301" s="16">
        <v>1574</v>
      </c>
      <c r="I301" s="25">
        <v>86820</v>
      </c>
      <c r="J301" s="25">
        <v>1201.3533</v>
      </c>
    </row>
    <row r="302" spans="1:10" outlineLevel="2" x14ac:dyDescent="0.3">
      <c r="A302" s="24" t="s">
        <v>419</v>
      </c>
      <c r="B302">
        <v>83000</v>
      </c>
      <c r="C302" t="s">
        <v>161</v>
      </c>
      <c r="D302" t="s">
        <v>161</v>
      </c>
      <c r="E302" s="16">
        <v>1914</v>
      </c>
      <c r="F302" s="16">
        <v>20592</v>
      </c>
      <c r="G302" s="129">
        <v>9.2948717948717952E-2</v>
      </c>
      <c r="H302" s="16">
        <v>2284</v>
      </c>
      <c r="I302" s="25">
        <v>134367</v>
      </c>
      <c r="J302" s="25">
        <v>1899.7036900000001</v>
      </c>
    </row>
    <row r="303" spans="1:10" outlineLevel="2" x14ac:dyDescent="0.3">
      <c r="A303" s="24" t="s">
        <v>419</v>
      </c>
      <c r="B303">
        <v>84000</v>
      </c>
      <c r="C303" t="s">
        <v>162</v>
      </c>
      <c r="D303" t="s">
        <v>162</v>
      </c>
      <c r="E303" s="16">
        <v>1907</v>
      </c>
      <c r="F303" s="16">
        <v>21258</v>
      </c>
      <c r="G303" s="129">
        <v>8.9707404271333141E-2</v>
      </c>
      <c r="H303" s="16">
        <v>2212</v>
      </c>
      <c r="I303" s="25">
        <v>111453</v>
      </c>
      <c r="J303" s="25">
        <v>1564.48522</v>
      </c>
    </row>
    <row r="304" spans="1:10" outlineLevel="2" x14ac:dyDescent="0.3">
      <c r="A304" s="24" t="s">
        <v>419</v>
      </c>
      <c r="B304">
        <v>85000</v>
      </c>
      <c r="C304" t="s">
        <v>163</v>
      </c>
      <c r="D304" t="s">
        <v>163</v>
      </c>
      <c r="E304" s="16">
        <v>1163</v>
      </c>
      <c r="F304" s="16">
        <v>12917</v>
      </c>
      <c r="G304" s="129">
        <v>9.0036386157776579E-2</v>
      </c>
      <c r="H304" s="16">
        <v>1320</v>
      </c>
      <c r="I304" s="25">
        <v>73858</v>
      </c>
      <c r="J304" s="25">
        <v>1050.9580599999999</v>
      </c>
    </row>
    <row r="305" spans="1:10" outlineLevel="2" x14ac:dyDescent="0.3">
      <c r="A305" s="24" t="s">
        <v>419</v>
      </c>
      <c r="B305">
        <v>91000</v>
      </c>
      <c r="C305" t="s">
        <v>164</v>
      </c>
      <c r="D305" t="s">
        <v>164</v>
      </c>
      <c r="E305" s="16">
        <v>2969</v>
      </c>
      <c r="F305" s="16">
        <v>41134</v>
      </c>
      <c r="G305" s="129">
        <v>7.2178732921670638E-2</v>
      </c>
      <c r="H305" s="16">
        <v>3438</v>
      </c>
      <c r="I305" s="25">
        <v>194570</v>
      </c>
      <c r="J305" s="25">
        <v>2770.31889</v>
      </c>
    </row>
    <row r="306" spans="1:10" outlineLevel="2" x14ac:dyDescent="0.3">
      <c r="A306" s="24" t="s">
        <v>419</v>
      </c>
      <c r="B306">
        <v>92000</v>
      </c>
      <c r="C306" t="s">
        <v>165</v>
      </c>
      <c r="D306" t="s">
        <v>166</v>
      </c>
      <c r="E306" s="16">
        <v>9452</v>
      </c>
      <c r="F306" s="16">
        <v>120672</v>
      </c>
      <c r="G306" s="129">
        <v>7.8328029700344734E-2</v>
      </c>
      <c r="H306" s="16">
        <v>11405</v>
      </c>
      <c r="I306" s="25">
        <v>700441</v>
      </c>
      <c r="J306" s="25">
        <v>10245.19001</v>
      </c>
    </row>
    <row r="307" spans="1:10" ht="15" outlineLevel="2" thickBot="1" x14ac:dyDescent="0.35">
      <c r="A307" s="24" t="s">
        <v>419</v>
      </c>
      <c r="B307">
        <v>93000</v>
      </c>
      <c r="C307" t="s">
        <v>167</v>
      </c>
      <c r="D307" t="s">
        <v>167</v>
      </c>
      <c r="E307" s="16">
        <v>1445</v>
      </c>
      <c r="F307" s="16">
        <v>23927</v>
      </c>
      <c r="G307" s="129">
        <v>6.0392025744974299E-2</v>
      </c>
      <c r="H307" s="16">
        <v>1686</v>
      </c>
      <c r="I307" s="25">
        <v>97896</v>
      </c>
      <c r="J307" s="25">
        <v>1433.5725</v>
      </c>
    </row>
    <row r="308" spans="1:10" ht="15" outlineLevel="1" thickBot="1" x14ac:dyDescent="0.35">
      <c r="A308" s="161" t="s">
        <v>415</v>
      </c>
      <c r="B308" s="162"/>
      <c r="C308" s="162"/>
      <c r="D308" s="162"/>
      <c r="E308" s="163">
        <f>SUBTOTAL(9,E258:E307)</f>
        <v>369141</v>
      </c>
      <c r="F308" s="163">
        <f>SUBTOTAL(9,F258:F307)</f>
        <v>4362004</v>
      </c>
      <c r="G308" s="164"/>
      <c r="H308" s="163">
        <f>SUBTOTAL(9,H258:H307)</f>
        <v>447903</v>
      </c>
      <c r="I308" s="165">
        <f>SUBTOTAL(9,I258:I307)</f>
        <v>25394902</v>
      </c>
      <c r="J308" s="165">
        <f>SUBTOTAL(9,J258:J307)</f>
        <v>382449.94216999999</v>
      </c>
    </row>
    <row r="309" spans="1:10" outlineLevel="2" x14ac:dyDescent="0.3">
      <c r="A309" s="18" t="s">
        <v>420</v>
      </c>
      <c r="B309" s="19">
        <v>0</v>
      </c>
      <c r="C309" s="19" t="s">
        <v>82</v>
      </c>
      <c r="D309" s="19" t="s">
        <v>83</v>
      </c>
      <c r="E309" s="20">
        <v>4319</v>
      </c>
      <c r="F309" s="20">
        <v>43728</v>
      </c>
      <c r="G309" s="128">
        <v>9.8769667032564942E-2</v>
      </c>
      <c r="H309" s="20">
        <v>4924</v>
      </c>
      <c r="I309" s="21">
        <v>507166</v>
      </c>
      <c r="J309" s="21">
        <v>7701.9025799999999</v>
      </c>
    </row>
    <row r="310" spans="1:10" outlineLevel="2" x14ac:dyDescent="0.3">
      <c r="A310" s="18" t="s">
        <v>420</v>
      </c>
      <c r="B310" s="19">
        <v>3</v>
      </c>
      <c r="C310" s="19" t="s">
        <v>84</v>
      </c>
      <c r="D310" s="19" t="s">
        <v>85</v>
      </c>
      <c r="E310" s="20">
        <v>122</v>
      </c>
      <c r="F310" s="20">
        <v>1394</v>
      </c>
      <c r="G310" s="128">
        <v>8.7517934002869446E-2</v>
      </c>
      <c r="H310" s="20">
        <v>131</v>
      </c>
      <c r="I310" s="21">
        <v>10528</v>
      </c>
      <c r="J310" s="21">
        <v>155.09904</v>
      </c>
    </row>
    <row r="311" spans="1:10" outlineLevel="2" x14ac:dyDescent="0.3">
      <c r="A311" s="18" t="s">
        <v>420</v>
      </c>
      <c r="B311" s="19">
        <v>4</v>
      </c>
      <c r="C311" s="19" t="s">
        <v>86</v>
      </c>
      <c r="D311" s="19" t="s">
        <v>87</v>
      </c>
      <c r="E311" s="20">
        <v>7402</v>
      </c>
      <c r="F311" s="20">
        <v>56806</v>
      </c>
      <c r="G311" s="128">
        <v>0.13030313699257121</v>
      </c>
      <c r="H311" s="20">
        <v>8193</v>
      </c>
      <c r="I311" s="21">
        <v>877905</v>
      </c>
      <c r="J311" s="21">
        <v>13723.674419999999</v>
      </c>
    </row>
    <row r="312" spans="1:10" outlineLevel="2" x14ac:dyDescent="0.3">
      <c r="A312" s="18" t="s">
        <v>420</v>
      </c>
      <c r="B312" s="19">
        <v>5</v>
      </c>
      <c r="C312" s="19" t="s">
        <v>88</v>
      </c>
      <c r="D312" s="19" t="s">
        <v>89</v>
      </c>
      <c r="E312" s="20">
        <v>229</v>
      </c>
      <c r="F312" s="20">
        <v>420</v>
      </c>
      <c r="G312" s="128">
        <v>0.54523809523809519</v>
      </c>
      <c r="H312" s="20">
        <v>255</v>
      </c>
      <c r="I312" s="21">
        <v>21999</v>
      </c>
      <c r="J312" s="21">
        <v>336.04194000000001</v>
      </c>
    </row>
    <row r="313" spans="1:10" outlineLevel="2" x14ac:dyDescent="0.3">
      <c r="A313" s="18" t="s">
        <v>420</v>
      </c>
      <c r="B313" s="19">
        <v>6</v>
      </c>
      <c r="C313" s="19" t="s">
        <v>90</v>
      </c>
      <c r="D313" s="19" t="s">
        <v>91</v>
      </c>
      <c r="E313" s="20">
        <v>1428</v>
      </c>
      <c r="F313" s="20">
        <v>11409</v>
      </c>
      <c r="G313" s="128">
        <v>0.12516434393899553</v>
      </c>
      <c r="H313" s="20">
        <v>1541</v>
      </c>
      <c r="I313" s="21">
        <v>131827</v>
      </c>
      <c r="J313" s="21">
        <v>1956.27574</v>
      </c>
    </row>
    <row r="314" spans="1:10" outlineLevel="2" x14ac:dyDescent="0.3">
      <c r="A314" s="18" t="s">
        <v>420</v>
      </c>
      <c r="B314" s="19">
        <v>8</v>
      </c>
      <c r="C314" s="19" t="s">
        <v>92</v>
      </c>
      <c r="D314" s="19" t="s">
        <v>93</v>
      </c>
      <c r="E314" s="20">
        <v>579</v>
      </c>
      <c r="F314" s="20">
        <v>23178</v>
      </c>
      <c r="G314" s="128">
        <v>2.4980585037535596E-2</v>
      </c>
      <c r="H314" s="20">
        <v>619</v>
      </c>
      <c r="I314" s="21">
        <v>100444</v>
      </c>
      <c r="J314" s="21">
        <v>1472.2939100000001</v>
      </c>
    </row>
    <row r="315" spans="1:10" outlineLevel="2" x14ac:dyDescent="0.3">
      <c r="A315" s="18" t="s">
        <v>420</v>
      </c>
      <c r="B315" s="19">
        <v>9</v>
      </c>
      <c r="C315" s="19" t="s">
        <v>94</v>
      </c>
      <c r="D315" s="19" t="s">
        <v>95</v>
      </c>
      <c r="E315" s="20">
        <v>163</v>
      </c>
      <c r="F315" s="20">
        <v>1013</v>
      </c>
      <c r="G315" s="128">
        <v>0.16090819348469892</v>
      </c>
      <c r="H315" s="20">
        <v>193</v>
      </c>
      <c r="I315" s="21">
        <v>17676</v>
      </c>
      <c r="J315" s="21">
        <v>277.59300999999999</v>
      </c>
    </row>
    <row r="316" spans="1:10" outlineLevel="2" x14ac:dyDescent="0.3">
      <c r="A316" s="18" t="s">
        <v>420</v>
      </c>
      <c r="B316" s="19">
        <v>11000</v>
      </c>
      <c r="C316" s="19" t="s">
        <v>96</v>
      </c>
      <c r="D316" s="19" t="s">
        <v>97</v>
      </c>
      <c r="E316" s="20">
        <v>49932</v>
      </c>
      <c r="F316" s="20">
        <v>391855</v>
      </c>
      <c r="G316" s="128">
        <v>0.12742468515139529</v>
      </c>
      <c r="H316" s="20">
        <v>67421</v>
      </c>
      <c r="I316" s="21">
        <v>5621432</v>
      </c>
      <c r="J316" s="21">
        <v>83921.951050000003</v>
      </c>
    </row>
    <row r="317" spans="1:10" outlineLevel="2" x14ac:dyDescent="0.3">
      <c r="A317" s="18" t="s">
        <v>420</v>
      </c>
      <c r="B317" s="19">
        <v>12000</v>
      </c>
      <c r="C317" s="19" t="s">
        <v>98</v>
      </c>
      <c r="D317" s="19" t="s">
        <v>99</v>
      </c>
      <c r="E317" s="20">
        <v>16997</v>
      </c>
      <c r="F317" s="20">
        <v>143282</v>
      </c>
      <c r="G317" s="128">
        <v>0.11862620566435421</v>
      </c>
      <c r="H317" s="20">
        <v>22245</v>
      </c>
      <c r="I317" s="21">
        <v>1905071</v>
      </c>
      <c r="J317" s="21">
        <v>28443.78933</v>
      </c>
    </row>
    <row r="318" spans="1:10" outlineLevel="2" x14ac:dyDescent="0.3">
      <c r="A318" s="18" t="s">
        <v>420</v>
      </c>
      <c r="B318" s="19">
        <v>13000</v>
      </c>
      <c r="C318" s="19" t="s">
        <v>100</v>
      </c>
      <c r="D318" s="19" t="s">
        <v>100</v>
      </c>
      <c r="E318" s="20">
        <v>22266</v>
      </c>
      <c r="F318" s="20">
        <v>185536</v>
      </c>
      <c r="G318" s="128">
        <v>0.12000905484649879</v>
      </c>
      <c r="H318" s="20">
        <v>29277</v>
      </c>
      <c r="I318" s="21">
        <v>2469800</v>
      </c>
      <c r="J318" s="21">
        <v>37248.662089999998</v>
      </c>
    </row>
    <row r="319" spans="1:10" outlineLevel="2" x14ac:dyDescent="0.3">
      <c r="A319" s="18" t="s">
        <v>420</v>
      </c>
      <c r="B319" s="19">
        <v>21000</v>
      </c>
      <c r="C319" s="19" t="s">
        <v>101</v>
      </c>
      <c r="D319" s="19" t="s">
        <v>102</v>
      </c>
      <c r="E319" s="20">
        <v>43819</v>
      </c>
      <c r="F319" s="20">
        <v>379401</v>
      </c>
      <c r="G319" s="128">
        <v>0.1154952148254749</v>
      </c>
      <c r="H319" s="20">
        <v>55163</v>
      </c>
      <c r="I319" s="21">
        <v>5403919</v>
      </c>
      <c r="J319" s="21">
        <v>82272.235769999999</v>
      </c>
    </row>
    <row r="320" spans="1:10" outlineLevel="2" x14ac:dyDescent="0.3">
      <c r="A320" s="18" t="s">
        <v>420</v>
      </c>
      <c r="B320" s="19">
        <v>23000</v>
      </c>
      <c r="C320" s="19" t="s">
        <v>103</v>
      </c>
      <c r="D320" s="19" t="s">
        <v>104</v>
      </c>
      <c r="E320" s="20">
        <v>31954</v>
      </c>
      <c r="F320" s="20">
        <v>243306</v>
      </c>
      <c r="G320" s="128">
        <v>0.13133256064379834</v>
      </c>
      <c r="H320" s="20">
        <v>41015</v>
      </c>
      <c r="I320" s="21">
        <v>3722043</v>
      </c>
      <c r="J320" s="21">
        <v>55521.040260000002</v>
      </c>
    </row>
    <row r="321" spans="1:10" outlineLevel="2" x14ac:dyDescent="0.3">
      <c r="A321" s="18" t="s">
        <v>420</v>
      </c>
      <c r="B321" s="19">
        <v>24000</v>
      </c>
      <c r="C321" s="19" t="s">
        <v>105</v>
      </c>
      <c r="D321" s="19" t="s">
        <v>106</v>
      </c>
      <c r="E321" s="20">
        <v>24227</v>
      </c>
      <c r="F321" s="20">
        <v>208226</v>
      </c>
      <c r="G321" s="128">
        <v>0.11634954328470028</v>
      </c>
      <c r="H321" s="20">
        <v>30576</v>
      </c>
      <c r="I321" s="21">
        <v>2569870</v>
      </c>
      <c r="J321" s="21">
        <v>38152.041640000003</v>
      </c>
    </row>
    <row r="322" spans="1:10" outlineLevel="2" x14ac:dyDescent="0.3">
      <c r="A322" s="18" t="s">
        <v>420</v>
      </c>
      <c r="B322" s="19">
        <v>25000</v>
      </c>
      <c r="C322" s="19" t="s">
        <v>107</v>
      </c>
      <c r="D322" s="19" t="s">
        <v>108</v>
      </c>
      <c r="E322" s="20">
        <v>18596</v>
      </c>
      <c r="F322" s="20">
        <v>141705</v>
      </c>
      <c r="G322" s="128">
        <v>0.13123037295790552</v>
      </c>
      <c r="H322" s="20">
        <v>23418</v>
      </c>
      <c r="I322" s="21">
        <v>1938848</v>
      </c>
      <c r="J322" s="21">
        <v>27788.72694</v>
      </c>
    </row>
    <row r="323" spans="1:10" outlineLevel="2" x14ac:dyDescent="0.3">
      <c r="A323" s="18" t="s">
        <v>420</v>
      </c>
      <c r="B323" s="19">
        <v>31000</v>
      </c>
      <c r="C323" s="19" t="s">
        <v>109</v>
      </c>
      <c r="D323" s="19" t="s">
        <v>110</v>
      </c>
      <c r="E323" s="20">
        <v>15126</v>
      </c>
      <c r="F323" s="20">
        <v>105830</v>
      </c>
      <c r="G323" s="128">
        <v>0.14292733629405652</v>
      </c>
      <c r="H323" s="20">
        <v>20211</v>
      </c>
      <c r="I323" s="21">
        <v>2092775</v>
      </c>
      <c r="J323" s="21">
        <v>30845.1361</v>
      </c>
    </row>
    <row r="324" spans="1:10" outlineLevel="2" x14ac:dyDescent="0.3">
      <c r="A324" s="18" t="s">
        <v>420</v>
      </c>
      <c r="B324" s="19">
        <v>32000</v>
      </c>
      <c r="C324" s="19" t="s">
        <v>111</v>
      </c>
      <c r="D324" s="19" t="s">
        <v>112</v>
      </c>
      <c r="E324" s="20">
        <v>2864</v>
      </c>
      <c r="F324" s="20">
        <v>20052</v>
      </c>
      <c r="G324" s="128">
        <v>0.14282864552164373</v>
      </c>
      <c r="H324" s="20">
        <v>3985</v>
      </c>
      <c r="I324" s="21">
        <v>397316</v>
      </c>
      <c r="J324" s="21">
        <v>5938.87428</v>
      </c>
    </row>
    <row r="325" spans="1:10" outlineLevel="2" x14ac:dyDescent="0.3">
      <c r="A325" s="18" t="s">
        <v>420</v>
      </c>
      <c r="B325" s="19">
        <v>33000</v>
      </c>
      <c r="C325" s="19" t="s">
        <v>113</v>
      </c>
      <c r="D325" s="19" t="s">
        <v>114</v>
      </c>
      <c r="E325" s="20">
        <v>6062</v>
      </c>
      <c r="F325" s="20">
        <v>40736</v>
      </c>
      <c r="G325" s="128">
        <v>0.14881186174391201</v>
      </c>
      <c r="H325" s="20">
        <v>8403</v>
      </c>
      <c r="I325" s="21">
        <v>803118</v>
      </c>
      <c r="J325" s="21">
        <v>12000.96046</v>
      </c>
    </row>
    <row r="326" spans="1:10" outlineLevel="2" x14ac:dyDescent="0.3">
      <c r="A326" s="18" t="s">
        <v>420</v>
      </c>
      <c r="B326" s="19">
        <v>34000</v>
      </c>
      <c r="C326" s="19" t="s">
        <v>115</v>
      </c>
      <c r="D326" s="19" t="s">
        <v>116</v>
      </c>
      <c r="E326" s="20">
        <v>15592</v>
      </c>
      <c r="F326" s="20">
        <v>117148</v>
      </c>
      <c r="G326" s="128">
        <v>0.13309659575921057</v>
      </c>
      <c r="H326" s="20">
        <v>21964</v>
      </c>
      <c r="I326" s="21">
        <v>1900792</v>
      </c>
      <c r="J326" s="21">
        <v>28299.06452</v>
      </c>
    </row>
    <row r="327" spans="1:10" outlineLevel="2" x14ac:dyDescent="0.3">
      <c r="A327" s="18" t="s">
        <v>420</v>
      </c>
      <c r="B327" s="19">
        <v>35000</v>
      </c>
      <c r="C327" s="19" t="s">
        <v>117</v>
      </c>
      <c r="D327" s="19" t="s">
        <v>118</v>
      </c>
      <c r="E327" s="20">
        <v>7817</v>
      </c>
      <c r="F327" s="20">
        <v>56405</v>
      </c>
      <c r="G327" s="128">
        <v>0.13858700469816507</v>
      </c>
      <c r="H327" s="20">
        <v>10372</v>
      </c>
      <c r="I327" s="21">
        <v>1186209</v>
      </c>
      <c r="J327" s="21">
        <v>17234.440890000002</v>
      </c>
    </row>
    <row r="328" spans="1:10" outlineLevel="2" x14ac:dyDescent="0.3">
      <c r="A328" s="18" t="s">
        <v>420</v>
      </c>
      <c r="B328" s="19">
        <v>36000</v>
      </c>
      <c r="C328" s="19" t="s">
        <v>119</v>
      </c>
      <c r="D328" s="19" t="s">
        <v>120</v>
      </c>
      <c r="E328" s="20">
        <v>8453</v>
      </c>
      <c r="F328" s="20">
        <v>63655</v>
      </c>
      <c r="G328" s="128">
        <v>0.13279396748095201</v>
      </c>
      <c r="H328" s="20">
        <v>11782</v>
      </c>
      <c r="I328" s="21">
        <v>1080721</v>
      </c>
      <c r="J328" s="21">
        <v>16004.276180000001</v>
      </c>
    </row>
    <row r="329" spans="1:10" outlineLevel="2" x14ac:dyDescent="0.3">
      <c r="A329" s="18" t="s">
        <v>420</v>
      </c>
      <c r="B329" s="19">
        <v>37000</v>
      </c>
      <c r="C329" s="19" t="s">
        <v>121</v>
      </c>
      <c r="D329" s="19" t="s">
        <v>121</v>
      </c>
      <c r="E329" s="20">
        <v>5229</v>
      </c>
      <c r="F329" s="20">
        <v>37303</v>
      </c>
      <c r="G329" s="128">
        <v>0.14017639331957216</v>
      </c>
      <c r="H329" s="20">
        <v>7589</v>
      </c>
      <c r="I329" s="21">
        <v>705983</v>
      </c>
      <c r="J329" s="21">
        <v>10464.79737</v>
      </c>
    </row>
    <row r="330" spans="1:10" outlineLevel="2" x14ac:dyDescent="0.3">
      <c r="A330" s="18" t="s">
        <v>420</v>
      </c>
      <c r="B330" s="19">
        <v>38000</v>
      </c>
      <c r="C330" s="19" t="s">
        <v>122</v>
      </c>
      <c r="D330" s="19" t="s">
        <v>123</v>
      </c>
      <c r="E330" s="20">
        <v>2922</v>
      </c>
      <c r="F330" s="20">
        <v>18549</v>
      </c>
      <c r="G330" s="128">
        <v>0.15752870774704836</v>
      </c>
      <c r="H330" s="20">
        <v>3969</v>
      </c>
      <c r="I330" s="21">
        <v>480981</v>
      </c>
      <c r="J330" s="21">
        <v>7044.82251</v>
      </c>
    </row>
    <row r="331" spans="1:10" outlineLevel="2" x14ac:dyDescent="0.3">
      <c r="A331" s="18" t="s">
        <v>420</v>
      </c>
      <c r="B331" s="19">
        <v>41000</v>
      </c>
      <c r="C331" s="19" t="s">
        <v>124</v>
      </c>
      <c r="D331" s="19" t="s">
        <v>125</v>
      </c>
      <c r="E331" s="20">
        <v>14270</v>
      </c>
      <c r="F331" s="20">
        <v>121417</v>
      </c>
      <c r="G331" s="128">
        <v>0.11752884686658376</v>
      </c>
      <c r="H331" s="20">
        <v>18939</v>
      </c>
      <c r="I331" s="21">
        <v>1705805</v>
      </c>
      <c r="J331" s="21">
        <v>25709.90293</v>
      </c>
    </row>
    <row r="332" spans="1:10" outlineLevel="2" x14ac:dyDescent="0.3">
      <c r="A332" s="18" t="s">
        <v>420</v>
      </c>
      <c r="B332" s="19">
        <v>42000</v>
      </c>
      <c r="C332" s="19" t="s">
        <v>126</v>
      </c>
      <c r="D332" s="19" t="s">
        <v>127</v>
      </c>
      <c r="E332" s="20">
        <v>9819</v>
      </c>
      <c r="F332" s="20">
        <v>83301</v>
      </c>
      <c r="G332" s="128">
        <v>0.11787373500918356</v>
      </c>
      <c r="H332" s="20">
        <v>12817</v>
      </c>
      <c r="I332" s="21">
        <v>1099357</v>
      </c>
      <c r="J332" s="21">
        <v>16252.476849999999</v>
      </c>
    </row>
    <row r="333" spans="1:10" outlineLevel="2" x14ac:dyDescent="0.3">
      <c r="A333" s="18" t="s">
        <v>420</v>
      </c>
      <c r="B333" s="19">
        <v>43000</v>
      </c>
      <c r="C333" s="19" t="s">
        <v>128</v>
      </c>
      <c r="D333" s="19" t="s">
        <v>128</v>
      </c>
      <c r="E333" s="20">
        <v>4226</v>
      </c>
      <c r="F333" s="20">
        <v>34927</v>
      </c>
      <c r="G333" s="128">
        <v>0.12099521859879177</v>
      </c>
      <c r="H333" s="20">
        <v>5636</v>
      </c>
      <c r="I333" s="21">
        <v>525925</v>
      </c>
      <c r="J333" s="21">
        <v>8023.2488499999999</v>
      </c>
    </row>
    <row r="334" spans="1:10" outlineLevel="2" x14ac:dyDescent="0.3">
      <c r="A334" s="18" t="s">
        <v>420</v>
      </c>
      <c r="B334" s="19">
        <v>44000</v>
      </c>
      <c r="C334" s="19" t="s">
        <v>129</v>
      </c>
      <c r="D334" s="19" t="s">
        <v>130</v>
      </c>
      <c r="E334" s="20">
        <v>28444</v>
      </c>
      <c r="F334" s="20">
        <v>229845</v>
      </c>
      <c r="G334" s="128">
        <v>0.12375296395396898</v>
      </c>
      <c r="H334" s="20">
        <v>38322</v>
      </c>
      <c r="I334" s="21">
        <v>3135806</v>
      </c>
      <c r="J334" s="21">
        <v>47647.504079999999</v>
      </c>
    </row>
    <row r="335" spans="1:10" outlineLevel="2" x14ac:dyDescent="0.3">
      <c r="A335" s="18" t="s">
        <v>420</v>
      </c>
      <c r="B335" s="19">
        <v>45000</v>
      </c>
      <c r="C335" s="19" t="s">
        <v>131</v>
      </c>
      <c r="D335" s="19" t="s">
        <v>132</v>
      </c>
      <c r="E335" s="20">
        <v>6429</v>
      </c>
      <c r="F335" s="20">
        <v>49099</v>
      </c>
      <c r="G335" s="128">
        <v>0.13093953033666672</v>
      </c>
      <c r="H335" s="20">
        <v>8740</v>
      </c>
      <c r="I335" s="21">
        <v>739164</v>
      </c>
      <c r="J335" s="21">
        <v>11073.32345</v>
      </c>
    </row>
    <row r="336" spans="1:10" outlineLevel="2" x14ac:dyDescent="0.3">
      <c r="A336" s="18" t="s">
        <v>420</v>
      </c>
      <c r="B336" s="19">
        <v>46000</v>
      </c>
      <c r="C336" s="19" t="s">
        <v>133</v>
      </c>
      <c r="D336" s="19" t="s">
        <v>134</v>
      </c>
      <c r="E336" s="20">
        <v>13958</v>
      </c>
      <c r="F336" s="20">
        <v>112802</v>
      </c>
      <c r="G336" s="128">
        <v>0.123738940798922</v>
      </c>
      <c r="H336" s="20">
        <v>18234</v>
      </c>
      <c r="I336" s="21">
        <v>1632796</v>
      </c>
      <c r="J336" s="21">
        <v>24419.029989999999</v>
      </c>
    </row>
    <row r="337" spans="1:10" outlineLevel="2" x14ac:dyDescent="0.3">
      <c r="A337" s="18" t="s">
        <v>420</v>
      </c>
      <c r="B337" s="19">
        <v>51000</v>
      </c>
      <c r="C337" s="19" t="s">
        <v>135</v>
      </c>
      <c r="D337" s="19" t="s">
        <v>136</v>
      </c>
      <c r="E337" s="20">
        <v>5027</v>
      </c>
      <c r="F337" s="20">
        <v>48906</v>
      </c>
      <c r="G337" s="128">
        <v>0.10278902384165542</v>
      </c>
      <c r="H337" s="20">
        <v>6079</v>
      </c>
      <c r="I337" s="21">
        <v>594057</v>
      </c>
      <c r="J337" s="21">
        <v>8606.8082599999998</v>
      </c>
    </row>
    <row r="338" spans="1:10" outlineLevel="2" x14ac:dyDescent="0.3">
      <c r="A338" s="18" t="s">
        <v>420</v>
      </c>
      <c r="B338" s="19">
        <v>52000</v>
      </c>
      <c r="C338" s="19" t="s">
        <v>137</v>
      </c>
      <c r="D338" s="19" t="s">
        <v>137</v>
      </c>
      <c r="E338" s="20">
        <v>12780</v>
      </c>
      <c r="F338" s="20">
        <v>128718</v>
      </c>
      <c r="G338" s="128">
        <v>9.9286813033142213E-2</v>
      </c>
      <c r="H338" s="20">
        <v>15896</v>
      </c>
      <c r="I338" s="21">
        <v>1565770</v>
      </c>
      <c r="J338" s="21">
        <v>23260.328290000001</v>
      </c>
    </row>
    <row r="339" spans="1:10" outlineLevel="2" x14ac:dyDescent="0.3">
      <c r="A339" s="18" t="s">
        <v>420</v>
      </c>
      <c r="B339" s="19">
        <v>53000</v>
      </c>
      <c r="C339" s="19" t="s">
        <v>138</v>
      </c>
      <c r="D339" s="19" t="s">
        <v>139</v>
      </c>
      <c r="E339" s="20">
        <v>8141</v>
      </c>
      <c r="F339" s="20">
        <v>84646</v>
      </c>
      <c r="G339" s="128">
        <v>9.6177019587458362E-2</v>
      </c>
      <c r="H339" s="20">
        <v>10044</v>
      </c>
      <c r="I339" s="21">
        <v>1000844</v>
      </c>
      <c r="J339" s="21">
        <v>14851.864879999999</v>
      </c>
    </row>
    <row r="340" spans="1:10" outlineLevel="2" x14ac:dyDescent="0.3">
      <c r="A340" s="18" t="s">
        <v>420</v>
      </c>
      <c r="B340" s="19">
        <v>55000</v>
      </c>
      <c r="C340" s="19" t="s">
        <v>140</v>
      </c>
      <c r="D340" s="19" t="s">
        <v>141</v>
      </c>
      <c r="E340" s="20">
        <v>3932</v>
      </c>
      <c r="F340" s="20">
        <v>39230</v>
      </c>
      <c r="G340" s="128">
        <v>0.10022941626306398</v>
      </c>
      <c r="H340" s="20">
        <v>4823</v>
      </c>
      <c r="I340" s="21">
        <v>449632</v>
      </c>
      <c r="J340" s="21">
        <v>6555.3924800000004</v>
      </c>
    </row>
    <row r="341" spans="1:10" outlineLevel="2" x14ac:dyDescent="0.3">
      <c r="A341" s="18" t="s">
        <v>420</v>
      </c>
      <c r="B341" s="19">
        <v>56000</v>
      </c>
      <c r="C341" s="19" t="s">
        <v>142</v>
      </c>
      <c r="D341" s="19" t="s">
        <v>142</v>
      </c>
      <c r="E341" s="20">
        <v>3070</v>
      </c>
      <c r="F341" s="20">
        <v>32195</v>
      </c>
      <c r="G341" s="128">
        <v>9.5356421804628042E-2</v>
      </c>
      <c r="H341" s="20">
        <v>3724</v>
      </c>
      <c r="I341" s="21">
        <v>355076</v>
      </c>
      <c r="J341" s="21">
        <v>5050.60005</v>
      </c>
    </row>
    <row r="342" spans="1:10" outlineLevel="2" x14ac:dyDescent="0.3">
      <c r="A342" s="18" t="s">
        <v>420</v>
      </c>
      <c r="B342" s="19">
        <v>57000</v>
      </c>
      <c r="C342" s="19" t="s">
        <v>143</v>
      </c>
      <c r="D342" s="19" t="s">
        <v>144</v>
      </c>
      <c r="E342" s="20">
        <v>8312</v>
      </c>
      <c r="F342" s="20">
        <v>75902</v>
      </c>
      <c r="G342" s="128">
        <v>0.10950963083976707</v>
      </c>
      <c r="H342" s="20">
        <v>10246</v>
      </c>
      <c r="I342" s="21">
        <v>973996</v>
      </c>
      <c r="J342" s="21">
        <v>14112.803599999999</v>
      </c>
    </row>
    <row r="343" spans="1:10" outlineLevel="2" x14ac:dyDescent="0.3">
      <c r="A343" s="18" t="s">
        <v>420</v>
      </c>
      <c r="B343" s="19">
        <v>58000</v>
      </c>
      <c r="C343" s="19" t="s">
        <v>145</v>
      </c>
      <c r="D343" s="19" t="s">
        <v>145</v>
      </c>
      <c r="E343" s="20">
        <v>4446</v>
      </c>
      <c r="F343" s="20">
        <v>46744</v>
      </c>
      <c r="G343" s="128">
        <v>9.5113811398254325E-2</v>
      </c>
      <c r="H343" s="20">
        <v>5450</v>
      </c>
      <c r="I343" s="21">
        <v>530345</v>
      </c>
      <c r="J343" s="21">
        <v>7724.7599399999999</v>
      </c>
    </row>
    <row r="344" spans="1:10" outlineLevel="2" x14ac:dyDescent="0.3">
      <c r="A344" s="18" t="s">
        <v>420</v>
      </c>
      <c r="B344" s="19">
        <v>61000</v>
      </c>
      <c r="C344" s="19" t="s">
        <v>146</v>
      </c>
      <c r="D344" s="19" t="s">
        <v>147</v>
      </c>
      <c r="E344" s="20">
        <v>4725</v>
      </c>
      <c r="F344" s="20">
        <v>44295</v>
      </c>
      <c r="G344" s="128">
        <v>0.10667118184896715</v>
      </c>
      <c r="H344" s="20">
        <v>6050</v>
      </c>
      <c r="I344" s="21">
        <v>520837</v>
      </c>
      <c r="J344" s="21">
        <v>7406.16471</v>
      </c>
    </row>
    <row r="345" spans="1:10" outlineLevel="2" x14ac:dyDescent="0.3">
      <c r="A345" s="18" t="s">
        <v>420</v>
      </c>
      <c r="B345" s="19">
        <v>62000</v>
      </c>
      <c r="C345" s="19" t="s">
        <v>148</v>
      </c>
      <c r="D345" s="19" t="s">
        <v>149</v>
      </c>
      <c r="E345" s="20">
        <v>24141</v>
      </c>
      <c r="F345" s="20">
        <v>214480</v>
      </c>
      <c r="G345" s="128">
        <v>0.11255594927265945</v>
      </c>
      <c r="H345" s="20">
        <v>31252</v>
      </c>
      <c r="I345" s="21">
        <v>2683605</v>
      </c>
      <c r="J345" s="21">
        <v>39511.44182</v>
      </c>
    </row>
    <row r="346" spans="1:10" outlineLevel="2" x14ac:dyDescent="0.3">
      <c r="A346" s="18" t="s">
        <v>420</v>
      </c>
      <c r="B346" s="19">
        <v>63000</v>
      </c>
      <c r="C346" s="19" t="s">
        <v>150</v>
      </c>
      <c r="D346" s="19" t="s">
        <v>150</v>
      </c>
      <c r="E346" s="20">
        <v>12643</v>
      </c>
      <c r="F346" s="20">
        <v>92105</v>
      </c>
      <c r="G346" s="128">
        <v>0.13726724933499809</v>
      </c>
      <c r="H346" s="20">
        <v>16223</v>
      </c>
      <c r="I346" s="21">
        <v>1383841</v>
      </c>
      <c r="J346" s="21">
        <v>19660.572270000001</v>
      </c>
    </row>
    <row r="347" spans="1:10" outlineLevel="2" x14ac:dyDescent="0.3">
      <c r="A347" s="18" t="s">
        <v>420</v>
      </c>
      <c r="B347" s="19">
        <v>64000</v>
      </c>
      <c r="C347" s="19" t="s">
        <v>151</v>
      </c>
      <c r="D347" s="19" t="s">
        <v>152</v>
      </c>
      <c r="E347" s="20">
        <v>3527</v>
      </c>
      <c r="F347" s="20">
        <v>33314</v>
      </c>
      <c r="G347" s="128">
        <v>0.10587140541514078</v>
      </c>
      <c r="H347" s="20">
        <v>4485</v>
      </c>
      <c r="I347" s="21">
        <v>390197</v>
      </c>
      <c r="J347" s="21">
        <v>5581.1100900000001</v>
      </c>
    </row>
    <row r="348" spans="1:10" outlineLevel="2" x14ac:dyDescent="0.3">
      <c r="A348" s="18" t="s">
        <v>420</v>
      </c>
      <c r="B348" s="19">
        <v>71000</v>
      </c>
      <c r="C348" s="19" t="s">
        <v>153</v>
      </c>
      <c r="D348" s="19" t="s">
        <v>153</v>
      </c>
      <c r="E348" s="20">
        <v>20104</v>
      </c>
      <c r="F348" s="20">
        <v>168262</v>
      </c>
      <c r="G348" s="128">
        <v>0.11948033424064851</v>
      </c>
      <c r="H348" s="20">
        <v>26239</v>
      </c>
      <c r="I348" s="21">
        <v>2308961</v>
      </c>
      <c r="J348" s="21">
        <v>35232.257299999997</v>
      </c>
    </row>
    <row r="349" spans="1:10" outlineLevel="2" x14ac:dyDescent="0.3">
      <c r="A349" s="18" t="s">
        <v>420</v>
      </c>
      <c r="B349" s="19">
        <v>72000</v>
      </c>
      <c r="C349" s="19" t="s">
        <v>154</v>
      </c>
      <c r="D349" s="19" t="s">
        <v>154</v>
      </c>
      <c r="E349" s="20">
        <v>12020</v>
      </c>
      <c r="F349" s="20">
        <v>91056</v>
      </c>
      <c r="G349" s="128">
        <v>0.13200667720962925</v>
      </c>
      <c r="H349" s="20">
        <v>15476</v>
      </c>
      <c r="I349" s="21">
        <v>1391512</v>
      </c>
      <c r="J349" s="21">
        <v>20805.46629</v>
      </c>
    </row>
    <row r="350" spans="1:10" outlineLevel="2" x14ac:dyDescent="0.3">
      <c r="A350" s="18" t="s">
        <v>420</v>
      </c>
      <c r="B350" s="19">
        <v>73000</v>
      </c>
      <c r="C350" s="19" t="s">
        <v>155</v>
      </c>
      <c r="D350" s="19" t="s">
        <v>156</v>
      </c>
      <c r="E350" s="20">
        <v>8766</v>
      </c>
      <c r="F350" s="20">
        <v>70449</v>
      </c>
      <c r="G350" s="128">
        <v>0.12443043904100839</v>
      </c>
      <c r="H350" s="20">
        <v>11378</v>
      </c>
      <c r="I350" s="21">
        <v>1021604</v>
      </c>
      <c r="J350" s="21">
        <v>15061.455190000001</v>
      </c>
    </row>
    <row r="351" spans="1:10" outlineLevel="2" x14ac:dyDescent="0.3">
      <c r="A351" s="18" t="s">
        <v>420</v>
      </c>
      <c r="B351" s="19">
        <v>81000</v>
      </c>
      <c r="C351" s="19" t="s">
        <v>157</v>
      </c>
      <c r="D351" s="19" t="s">
        <v>158</v>
      </c>
      <c r="E351" s="20">
        <v>1926</v>
      </c>
      <c r="F351" s="20">
        <v>8990</v>
      </c>
      <c r="G351" s="128">
        <v>0.21423804226918799</v>
      </c>
      <c r="H351" s="20">
        <v>2258</v>
      </c>
      <c r="I351" s="21">
        <v>198784</v>
      </c>
      <c r="J351" s="21">
        <v>2840.5673200000001</v>
      </c>
    </row>
    <row r="352" spans="1:10" outlineLevel="2" x14ac:dyDescent="0.3">
      <c r="A352" s="18" t="s">
        <v>420</v>
      </c>
      <c r="B352" s="19">
        <v>82000</v>
      </c>
      <c r="C352" s="19" t="s">
        <v>159</v>
      </c>
      <c r="D352" s="19" t="s">
        <v>160</v>
      </c>
      <c r="E352" s="20">
        <v>2227</v>
      </c>
      <c r="F352" s="20">
        <v>13291</v>
      </c>
      <c r="G352" s="128">
        <v>0.16755699345421715</v>
      </c>
      <c r="H352" s="20">
        <v>2696</v>
      </c>
      <c r="I352" s="21">
        <v>256037</v>
      </c>
      <c r="J352" s="21">
        <v>3539.1239999999998</v>
      </c>
    </row>
    <row r="353" spans="1:10" outlineLevel="2" x14ac:dyDescent="0.3">
      <c r="A353" s="18" t="s">
        <v>420</v>
      </c>
      <c r="B353" s="19">
        <v>83000</v>
      </c>
      <c r="C353" s="19" t="s">
        <v>161</v>
      </c>
      <c r="D353" s="19" t="s">
        <v>161</v>
      </c>
      <c r="E353" s="20">
        <v>2898</v>
      </c>
      <c r="F353" s="20">
        <v>20572</v>
      </c>
      <c r="G353" s="128">
        <v>0.14087108691425237</v>
      </c>
      <c r="H353" s="20">
        <v>3668</v>
      </c>
      <c r="I353" s="21">
        <v>374340</v>
      </c>
      <c r="J353" s="21">
        <v>5120.1219700000001</v>
      </c>
    </row>
    <row r="354" spans="1:10" outlineLevel="2" x14ac:dyDescent="0.3">
      <c r="A354" s="18" t="s">
        <v>420</v>
      </c>
      <c r="B354" s="19">
        <v>84000</v>
      </c>
      <c r="C354" s="19" t="s">
        <v>162</v>
      </c>
      <c r="D354" s="19" t="s">
        <v>162</v>
      </c>
      <c r="E354" s="20">
        <v>3096</v>
      </c>
      <c r="F354" s="20">
        <v>21169</v>
      </c>
      <c r="G354" s="128">
        <v>0.146251594312438</v>
      </c>
      <c r="H354" s="20">
        <v>3944</v>
      </c>
      <c r="I354" s="21">
        <v>343195</v>
      </c>
      <c r="J354" s="21">
        <v>4722.5400200000004</v>
      </c>
    </row>
    <row r="355" spans="1:10" outlineLevel="2" x14ac:dyDescent="0.3">
      <c r="A355" s="18" t="s">
        <v>420</v>
      </c>
      <c r="B355" s="19">
        <v>85000</v>
      </c>
      <c r="C355" s="19" t="s">
        <v>163</v>
      </c>
      <c r="D355" s="19" t="s">
        <v>163</v>
      </c>
      <c r="E355" s="20">
        <v>2112</v>
      </c>
      <c r="F355" s="20">
        <v>12945</v>
      </c>
      <c r="G355" s="128">
        <v>0.16315179606025493</v>
      </c>
      <c r="H355" s="20">
        <v>2477</v>
      </c>
      <c r="I355" s="21">
        <v>227582</v>
      </c>
      <c r="J355" s="21">
        <v>3162.6352200000001</v>
      </c>
    </row>
    <row r="356" spans="1:10" outlineLevel="2" x14ac:dyDescent="0.3">
      <c r="A356" s="18" t="s">
        <v>420</v>
      </c>
      <c r="B356" s="19">
        <v>91000</v>
      </c>
      <c r="C356" s="19" t="s">
        <v>164</v>
      </c>
      <c r="D356" s="19" t="s">
        <v>164</v>
      </c>
      <c r="E356" s="20">
        <v>4748</v>
      </c>
      <c r="F356" s="20">
        <v>41258</v>
      </c>
      <c r="G356" s="128">
        <v>0.11508071161956469</v>
      </c>
      <c r="H356" s="20">
        <v>5848</v>
      </c>
      <c r="I356" s="21">
        <v>553510</v>
      </c>
      <c r="J356" s="21">
        <v>7622.4109900000003</v>
      </c>
    </row>
    <row r="357" spans="1:10" outlineLevel="2" x14ac:dyDescent="0.3">
      <c r="A357" s="18" t="s">
        <v>420</v>
      </c>
      <c r="B357" s="19">
        <v>92000</v>
      </c>
      <c r="C357" s="19" t="s">
        <v>165</v>
      </c>
      <c r="D357" s="19" t="s">
        <v>166</v>
      </c>
      <c r="E357" s="20">
        <v>13014</v>
      </c>
      <c r="F357" s="20">
        <v>120341</v>
      </c>
      <c r="G357" s="128">
        <v>0.10814269450976807</v>
      </c>
      <c r="H357" s="20">
        <v>16469</v>
      </c>
      <c r="I357" s="21">
        <v>1397643</v>
      </c>
      <c r="J357" s="21">
        <v>19987.87933</v>
      </c>
    </row>
    <row r="358" spans="1:10" ht="15" outlineLevel="2" thickBot="1" x14ac:dyDescent="0.35">
      <c r="A358" s="18" t="s">
        <v>420</v>
      </c>
      <c r="B358" s="19">
        <v>93000</v>
      </c>
      <c r="C358" s="19" t="s">
        <v>167</v>
      </c>
      <c r="D358" s="19" t="s">
        <v>167</v>
      </c>
      <c r="E358" s="20">
        <v>2257</v>
      </c>
      <c r="F358" s="20">
        <v>23960</v>
      </c>
      <c r="G358" s="128">
        <v>9.4198664440734561E-2</v>
      </c>
      <c r="H358" s="20">
        <v>2743</v>
      </c>
      <c r="I358" s="21">
        <v>259255</v>
      </c>
      <c r="J358" s="21">
        <v>3624.2417700000001</v>
      </c>
    </row>
    <row r="359" spans="1:10" s="160" customFormat="1" ht="15" outlineLevel="1" thickBot="1" x14ac:dyDescent="0.35">
      <c r="A359" s="155" t="s">
        <v>406</v>
      </c>
      <c r="B359" s="156"/>
      <c r="C359" s="156"/>
      <c r="D359" s="156"/>
      <c r="E359" s="157">
        <f>SUBTOTAL(9,E309:E358)</f>
        <v>527156</v>
      </c>
      <c r="F359" s="157">
        <f>SUBTOTAL(9,F309:F358)</f>
        <v>4355156</v>
      </c>
      <c r="G359" s="158"/>
      <c r="H359" s="157">
        <f>SUBTOTAL(9,H309:H358)</f>
        <v>683402</v>
      </c>
      <c r="I359" s="159">
        <f>SUBTOTAL(9,I309:I358)</f>
        <v>61565899</v>
      </c>
      <c r="J359" s="159">
        <f>SUBTOTAL(9,J309:J358)</f>
        <v>913969.73196999996</v>
      </c>
    </row>
    <row r="360" spans="1:10" outlineLevel="2" x14ac:dyDescent="0.3">
      <c r="A360" s="24" t="s">
        <v>421</v>
      </c>
      <c r="B360">
        <v>0</v>
      </c>
      <c r="C360" t="s">
        <v>82</v>
      </c>
      <c r="D360" t="s">
        <v>83</v>
      </c>
      <c r="E360" s="16">
        <v>3678</v>
      </c>
      <c r="F360" s="16">
        <v>37461</v>
      </c>
      <c r="G360" s="129">
        <v>9.8182109393769521E-2</v>
      </c>
      <c r="H360" s="16">
        <v>4273</v>
      </c>
      <c r="I360" s="25">
        <v>345394</v>
      </c>
      <c r="J360" s="25">
        <v>5345.9030599999996</v>
      </c>
    </row>
    <row r="361" spans="1:10" outlineLevel="2" x14ac:dyDescent="0.3">
      <c r="A361" s="24" t="s">
        <v>421</v>
      </c>
      <c r="B361">
        <v>3</v>
      </c>
      <c r="C361" t="s">
        <v>84</v>
      </c>
      <c r="D361" t="s">
        <v>85</v>
      </c>
      <c r="E361" s="16">
        <v>83</v>
      </c>
      <c r="F361" s="16">
        <v>1361</v>
      </c>
      <c r="G361" s="129">
        <v>6.0984570168993391E-2</v>
      </c>
      <c r="H361" s="16">
        <v>87</v>
      </c>
      <c r="I361" s="25">
        <v>8922</v>
      </c>
      <c r="J361" s="25">
        <v>136.66857999999999</v>
      </c>
    </row>
    <row r="362" spans="1:10" outlineLevel="2" x14ac:dyDescent="0.3">
      <c r="A362" s="24" t="s">
        <v>421</v>
      </c>
      <c r="B362">
        <v>4</v>
      </c>
      <c r="C362" t="s">
        <v>86</v>
      </c>
      <c r="D362" t="s">
        <v>87</v>
      </c>
      <c r="E362" s="16">
        <v>5454</v>
      </c>
      <c r="F362" s="16">
        <v>54875</v>
      </c>
      <c r="G362" s="129">
        <v>9.9389521640091114E-2</v>
      </c>
      <c r="H362" s="16">
        <v>5965</v>
      </c>
      <c r="I362" s="25">
        <v>461493</v>
      </c>
      <c r="J362" s="25">
        <v>7338.74287</v>
      </c>
    </row>
    <row r="363" spans="1:10" outlineLevel="2" x14ac:dyDescent="0.3">
      <c r="A363" s="24" t="s">
        <v>421</v>
      </c>
      <c r="B363">
        <v>5</v>
      </c>
      <c r="C363" t="s">
        <v>88</v>
      </c>
      <c r="D363" t="s">
        <v>89</v>
      </c>
      <c r="E363" s="16">
        <v>188</v>
      </c>
      <c r="F363" s="16">
        <v>406</v>
      </c>
      <c r="G363" s="129">
        <v>0.46305418719211822</v>
      </c>
      <c r="H363" s="16">
        <v>224</v>
      </c>
      <c r="I363" s="25">
        <v>14750</v>
      </c>
      <c r="J363" s="25">
        <v>220.40752000000001</v>
      </c>
    </row>
    <row r="364" spans="1:10" outlineLevel="2" x14ac:dyDescent="0.3">
      <c r="A364" s="24" t="s">
        <v>421</v>
      </c>
      <c r="B364">
        <v>6</v>
      </c>
      <c r="C364" t="s">
        <v>90</v>
      </c>
      <c r="D364" t="s">
        <v>91</v>
      </c>
      <c r="E364" s="16">
        <v>1127</v>
      </c>
      <c r="F364" s="16">
        <v>11280</v>
      </c>
      <c r="G364" s="129">
        <v>9.9911347517730495E-2</v>
      </c>
      <c r="H364" s="16">
        <v>1235</v>
      </c>
      <c r="I364" s="25">
        <v>77657</v>
      </c>
      <c r="J364" s="25">
        <v>1155.60979</v>
      </c>
    </row>
    <row r="365" spans="1:10" outlineLevel="2" x14ac:dyDescent="0.3">
      <c r="A365" s="24" t="s">
        <v>421</v>
      </c>
      <c r="B365">
        <v>8</v>
      </c>
      <c r="C365" t="s">
        <v>92</v>
      </c>
      <c r="D365" t="s">
        <v>93</v>
      </c>
      <c r="E365" s="16">
        <v>210</v>
      </c>
      <c r="F365" s="16">
        <v>19327</v>
      </c>
      <c r="G365" s="129">
        <v>1.0865628395508874E-2</v>
      </c>
      <c r="H365" s="16">
        <v>226</v>
      </c>
      <c r="I365" s="25">
        <v>18685</v>
      </c>
      <c r="J365" s="25">
        <v>291.64528000000001</v>
      </c>
    </row>
    <row r="366" spans="1:10" outlineLevel="2" x14ac:dyDescent="0.3">
      <c r="A366" s="24" t="s">
        <v>421</v>
      </c>
      <c r="B366">
        <v>9</v>
      </c>
      <c r="C366" t="s">
        <v>94</v>
      </c>
      <c r="D366" t="s">
        <v>95</v>
      </c>
      <c r="E366" s="16">
        <v>85</v>
      </c>
      <c r="F366" s="16">
        <v>921</v>
      </c>
      <c r="G366" s="129">
        <v>9.2290988056460369E-2</v>
      </c>
      <c r="H366" s="16">
        <v>107</v>
      </c>
      <c r="I366" s="25">
        <v>7083</v>
      </c>
      <c r="J366" s="25">
        <v>119.67872</v>
      </c>
    </row>
    <row r="367" spans="1:10" outlineLevel="2" x14ac:dyDescent="0.3">
      <c r="A367" s="24" t="s">
        <v>421</v>
      </c>
      <c r="B367">
        <v>11000</v>
      </c>
      <c r="C367" t="s">
        <v>96</v>
      </c>
      <c r="D367" t="s">
        <v>97</v>
      </c>
      <c r="E367" s="16">
        <v>40771</v>
      </c>
      <c r="F367" s="16">
        <v>390850</v>
      </c>
      <c r="G367" s="129">
        <v>0.10431367532301394</v>
      </c>
      <c r="H367" s="16">
        <v>53218</v>
      </c>
      <c r="I367" s="25">
        <v>3292455</v>
      </c>
      <c r="J367" s="25">
        <v>49503.200550000001</v>
      </c>
    </row>
    <row r="368" spans="1:10" outlineLevel="2" x14ac:dyDescent="0.3">
      <c r="A368" s="24" t="s">
        <v>421</v>
      </c>
      <c r="B368">
        <v>12000</v>
      </c>
      <c r="C368" t="s">
        <v>98</v>
      </c>
      <c r="D368" t="s">
        <v>99</v>
      </c>
      <c r="E368" s="16">
        <v>12924</v>
      </c>
      <c r="F368" s="16">
        <v>142729</v>
      </c>
      <c r="G368" s="129">
        <v>9.0549222652719488E-2</v>
      </c>
      <c r="H368" s="16">
        <v>16203</v>
      </c>
      <c r="I368" s="25">
        <v>931541</v>
      </c>
      <c r="J368" s="25">
        <v>13892.97703</v>
      </c>
    </row>
    <row r="369" spans="1:10" outlineLevel="2" x14ac:dyDescent="0.3">
      <c r="A369" s="24" t="s">
        <v>421</v>
      </c>
      <c r="B369">
        <v>13000</v>
      </c>
      <c r="C369" t="s">
        <v>100</v>
      </c>
      <c r="D369" t="s">
        <v>100</v>
      </c>
      <c r="E369" s="16">
        <v>16700</v>
      </c>
      <c r="F369" s="16">
        <v>185196</v>
      </c>
      <c r="G369" s="129">
        <v>9.0174733795546344E-2</v>
      </c>
      <c r="H369" s="16">
        <v>21040</v>
      </c>
      <c r="I369" s="25">
        <v>1089292</v>
      </c>
      <c r="J369" s="25">
        <v>16069.02405</v>
      </c>
    </row>
    <row r="370" spans="1:10" outlineLevel="2" x14ac:dyDescent="0.3">
      <c r="A370" s="24" t="s">
        <v>421</v>
      </c>
      <c r="B370">
        <v>21000</v>
      </c>
      <c r="C370" t="s">
        <v>101</v>
      </c>
      <c r="D370" t="s">
        <v>102</v>
      </c>
      <c r="E370" s="16">
        <v>34993</v>
      </c>
      <c r="F370" s="16">
        <v>378193</v>
      </c>
      <c r="G370" s="129">
        <v>9.2526831538394416E-2</v>
      </c>
      <c r="H370" s="16">
        <v>43372</v>
      </c>
      <c r="I370" s="25">
        <v>3479404</v>
      </c>
      <c r="J370" s="25">
        <v>53577.301789999998</v>
      </c>
    </row>
    <row r="371" spans="1:10" outlineLevel="2" x14ac:dyDescent="0.3">
      <c r="A371" s="24" t="s">
        <v>421</v>
      </c>
      <c r="B371">
        <v>23000</v>
      </c>
      <c r="C371" t="s">
        <v>103</v>
      </c>
      <c r="D371" t="s">
        <v>104</v>
      </c>
      <c r="E371" s="16">
        <v>24125</v>
      </c>
      <c r="F371" s="16">
        <v>242994</v>
      </c>
      <c r="G371" s="129">
        <v>9.9282286805435521E-2</v>
      </c>
      <c r="H371" s="16">
        <v>30067</v>
      </c>
      <c r="I371" s="25">
        <v>1895888</v>
      </c>
      <c r="J371" s="25">
        <v>28592.246139999999</v>
      </c>
    </row>
    <row r="372" spans="1:10" outlineLevel="2" x14ac:dyDescent="0.3">
      <c r="A372" s="24" t="s">
        <v>421</v>
      </c>
      <c r="B372">
        <v>24000</v>
      </c>
      <c r="C372" t="s">
        <v>105</v>
      </c>
      <c r="D372" t="s">
        <v>106</v>
      </c>
      <c r="E372" s="16">
        <v>17765</v>
      </c>
      <c r="F372" s="16">
        <v>207244</v>
      </c>
      <c r="G372" s="129">
        <v>8.5720213854200838E-2</v>
      </c>
      <c r="H372" s="16">
        <v>21598</v>
      </c>
      <c r="I372" s="25">
        <v>1228900</v>
      </c>
      <c r="J372" s="25">
        <v>18456.841759999999</v>
      </c>
    </row>
    <row r="373" spans="1:10" outlineLevel="2" x14ac:dyDescent="0.3">
      <c r="A373" s="24" t="s">
        <v>421</v>
      </c>
      <c r="B373">
        <v>25000</v>
      </c>
      <c r="C373" t="s">
        <v>107</v>
      </c>
      <c r="D373" t="s">
        <v>108</v>
      </c>
      <c r="E373" s="16">
        <v>14927</v>
      </c>
      <c r="F373" s="16">
        <v>141024</v>
      </c>
      <c r="G373" s="129">
        <v>0.10584723167687769</v>
      </c>
      <c r="H373" s="16">
        <v>18375</v>
      </c>
      <c r="I373" s="25">
        <v>1227356</v>
      </c>
      <c r="J373" s="25">
        <v>17869.66862</v>
      </c>
    </row>
    <row r="374" spans="1:10" outlineLevel="2" x14ac:dyDescent="0.3">
      <c r="A374" s="24" t="s">
        <v>421</v>
      </c>
      <c r="B374">
        <v>31000</v>
      </c>
      <c r="C374" t="s">
        <v>109</v>
      </c>
      <c r="D374" t="s">
        <v>110</v>
      </c>
      <c r="E374" s="16">
        <v>10985</v>
      </c>
      <c r="F374" s="16">
        <v>105965</v>
      </c>
      <c r="G374" s="129">
        <v>0.10366630491199924</v>
      </c>
      <c r="H374" s="16">
        <v>14039</v>
      </c>
      <c r="I374" s="25">
        <v>729331</v>
      </c>
      <c r="J374" s="25">
        <v>10696.31623</v>
      </c>
    </row>
    <row r="375" spans="1:10" outlineLevel="2" x14ac:dyDescent="0.3">
      <c r="A375" s="24" t="s">
        <v>421</v>
      </c>
      <c r="B375">
        <v>32000</v>
      </c>
      <c r="C375" t="s">
        <v>111</v>
      </c>
      <c r="D375" t="s">
        <v>112</v>
      </c>
      <c r="E375" s="16">
        <v>2116</v>
      </c>
      <c r="F375" s="16">
        <v>19989</v>
      </c>
      <c r="G375" s="129">
        <v>0.10585822202211216</v>
      </c>
      <c r="H375" s="16">
        <v>2725</v>
      </c>
      <c r="I375" s="25">
        <v>128108</v>
      </c>
      <c r="J375" s="25">
        <v>1864.4897800000001</v>
      </c>
    </row>
    <row r="376" spans="1:10" outlineLevel="2" x14ac:dyDescent="0.3">
      <c r="A376" s="24" t="s">
        <v>421</v>
      </c>
      <c r="B376">
        <v>33000</v>
      </c>
      <c r="C376" t="s">
        <v>113</v>
      </c>
      <c r="D376" t="s">
        <v>114</v>
      </c>
      <c r="E376" s="16">
        <v>4549</v>
      </c>
      <c r="F376" s="16">
        <v>40704</v>
      </c>
      <c r="G376" s="129">
        <v>0.11175805817610063</v>
      </c>
      <c r="H376" s="16">
        <v>5800</v>
      </c>
      <c r="I376" s="25">
        <v>276436</v>
      </c>
      <c r="J376" s="25">
        <v>4045.64734</v>
      </c>
    </row>
    <row r="377" spans="1:10" outlineLevel="2" x14ac:dyDescent="0.3">
      <c r="A377" s="24" t="s">
        <v>421</v>
      </c>
      <c r="B377">
        <v>34000</v>
      </c>
      <c r="C377" t="s">
        <v>115</v>
      </c>
      <c r="D377" t="s">
        <v>116</v>
      </c>
      <c r="E377" s="16">
        <v>11516</v>
      </c>
      <c r="F377" s="16">
        <v>116881</v>
      </c>
      <c r="G377" s="129">
        <v>9.8527562221404671E-2</v>
      </c>
      <c r="H377" s="16">
        <v>15183</v>
      </c>
      <c r="I377" s="25">
        <v>744266</v>
      </c>
      <c r="J377" s="25">
        <v>10929.01809</v>
      </c>
    </row>
    <row r="378" spans="1:10" outlineLevel="2" x14ac:dyDescent="0.3">
      <c r="A378" s="24" t="s">
        <v>421</v>
      </c>
      <c r="B378">
        <v>35000</v>
      </c>
      <c r="C378" t="s">
        <v>117</v>
      </c>
      <c r="D378" t="s">
        <v>118</v>
      </c>
      <c r="E378" s="16">
        <v>5967</v>
      </c>
      <c r="F378" s="16">
        <v>56259</v>
      </c>
      <c r="G378" s="129">
        <v>0.10606302991521356</v>
      </c>
      <c r="H378" s="16">
        <v>7724</v>
      </c>
      <c r="I378" s="25">
        <v>402616</v>
      </c>
      <c r="J378" s="25">
        <v>5888.3989000000001</v>
      </c>
    </row>
    <row r="379" spans="1:10" outlineLevel="2" x14ac:dyDescent="0.3">
      <c r="A379" s="24" t="s">
        <v>421</v>
      </c>
      <c r="B379">
        <v>36000</v>
      </c>
      <c r="C379" t="s">
        <v>119</v>
      </c>
      <c r="D379" t="s">
        <v>120</v>
      </c>
      <c r="E379" s="16">
        <v>6047</v>
      </c>
      <c r="F379" s="16">
        <v>63365</v>
      </c>
      <c r="G379" s="129">
        <v>9.5431231752544782E-2</v>
      </c>
      <c r="H379" s="16">
        <v>7861</v>
      </c>
      <c r="I379" s="25">
        <v>374711</v>
      </c>
      <c r="J379" s="25">
        <v>5442.3581100000001</v>
      </c>
    </row>
    <row r="380" spans="1:10" outlineLevel="2" x14ac:dyDescent="0.3">
      <c r="A380" s="24" t="s">
        <v>421</v>
      </c>
      <c r="B380">
        <v>37000</v>
      </c>
      <c r="C380" t="s">
        <v>121</v>
      </c>
      <c r="D380" t="s">
        <v>121</v>
      </c>
      <c r="E380" s="16">
        <v>3859</v>
      </c>
      <c r="F380" s="16">
        <v>37219</v>
      </c>
      <c r="G380" s="129">
        <v>0.10368360246110857</v>
      </c>
      <c r="H380" s="16">
        <v>5072</v>
      </c>
      <c r="I380" s="25">
        <v>244849</v>
      </c>
      <c r="J380" s="25">
        <v>3575.3022999999998</v>
      </c>
    </row>
    <row r="381" spans="1:10" outlineLevel="2" x14ac:dyDescent="0.3">
      <c r="A381" s="24" t="s">
        <v>421</v>
      </c>
      <c r="B381">
        <v>38000</v>
      </c>
      <c r="C381" t="s">
        <v>122</v>
      </c>
      <c r="D381" t="s">
        <v>123</v>
      </c>
      <c r="E381" s="16">
        <v>2097</v>
      </c>
      <c r="F381" s="16">
        <v>18550</v>
      </c>
      <c r="G381" s="129">
        <v>0.11304582210242588</v>
      </c>
      <c r="H381" s="16">
        <v>2680</v>
      </c>
      <c r="I381" s="25">
        <v>140306</v>
      </c>
      <c r="J381" s="25">
        <v>2056.2936599999998</v>
      </c>
    </row>
    <row r="382" spans="1:10" outlineLevel="2" x14ac:dyDescent="0.3">
      <c r="A382" s="24" t="s">
        <v>421</v>
      </c>
      <c r="B382">
        <v>41000</v>
      </c>
      <c r="C382" t="s">
        <v>124</v>
      </c>
      <c r="D382" t="s">
        <v>125</v>
      </c>
      <c r="E382" s="16">
        <v>10208</v>
      </c>
      <c r="F382" s="16">
        <v>121471</v>
      </c>
      <c r="G382" s="129">
        <v>8.4036519004536056E-2</v>
      </c>
      <c r="H382" s="16">
        <v>12908</v>
      </c>
      <c r="I382" s="25">
        <v>712600</v>
      </c>
      <c r="J382" s="25">
        <v>10871.4329</v>
      </c>
    </row>
    <row r="383" spans="1:10" outlineLevel="2" x14ac:dyDescent="0.3">
      <c r="A383" s="24" t="s">
        <v>421</v>
      </c>
      <c r="B383">
        <v>42000</v>
      </c>
      <c r="C383" t="s">
        <v>126</v>
      </c>
      <c r="D383" t="s">
        <v>127</v>
      </c>
      <c r="E383" s="16">
        <v>7025</v>
      </c>
      <c r="F383" s="16">
        <v>83402</v>
      </c>
      <c r="G383" s="129">
        <v>8.4230593990551786E-2</v>
      </c>
      <c r="H383" s="16">
        <v>8694</v>
      </c>
      <c r="I383" s="25">
        <v>453759</v>
      </c>
      <c r="J383" s="25">
        <v>6653.40067</v>
      </c>
    </row>
    <row r="384" spans="1:10" outlineLevel="2" x14ac:dyDescent="0.3">
      <c r="A384" s="24" t="s">
        <v>421</v>
      </c>
      <c r="B384">
        <v>43000</v>
      </c>
      <c r="C384" t="s">
        <v>128</v>
      </c>
      <c r="D384" t="s">
        <v>128</v>
      </c>
      <c r="E384" s="16">
        <v>3211</v>
      </c>
      <c r="F384" s="16">
        <v>34953</v>
      </c>
      <c r="G384" s="129">
        <v>9.1866220353045522E-2</v>
      </c>
      <c r="H384" s="16">
        <v>3992</v>
      </c>
      <c r="I384" s="25">
        <v>199053</v>
      </c>
      <c r="J384" s="25">
        <v>2968.89779</v>
      </c>
    </row>
    <row r="385" spans="1:10" outlineLevel="2" x14ac:dyDescent="0.3">
      <c r="A385" s="24" t="s">
        <v>421</v>
      </c>
      <c r="B385">
        <v>44000</v>
      </c>
      <c r="C385" t="s">
        <v>129</v>
      </c>
      <c r="D385" t="s">
        <v>130</v>
      </c>
      <c r="E385" s="16">
        <v>21147</v>
      </c>
      <c r="F385" s="16">
        <v>229593</v>
      </c>
      <c r="G385" s="129">
        <v>9.2106466660568917E-2</v>
      </c>
      <c r="H385" s="16">
        <v>27235</v>
      </c>
      <c r="I385" s="25">
        <v>1479118</v>
      </c>
      <c r="J385" s="25">
        <v>22301.100350000001</v>
      </c>
    </row>
    <row r="386" spans="1:10" outlineLevel="2" x14ac:dyDescent="0.3">
      <c r="A386" s="24" t="s">
        <v>421</v>
      </c>
      <c r="B386">
        <v>45000</v>
      </c>
      <c r="C386" t="s">
        <v>131</v>
      </c>
      <c r="D386" t="s">
        <v>132</v>
      </c>
      <c r="E386" s="16">
        <v>4756</v>
      </c>
      <c r="F386" s="16">
        <v>49225</v>
      </c>
      <c r="G386" s="129">
        <v>9.6617572371762314E-2</v>
      </c>
      <c r="H386" s="16">
        <v>6170</v>
      </c>
      <c r="I386" s="25">
        <v>302242</v>
      </c>
      <c r="J386" s="25">
        <v>4473.5721000000003</v>
      </c>
    </row>
    <row r="387" spans="1:10" outlineLevel="2" x14ac:dyDescent="0.3">
      <c r="A387" s="24" t="s">
        <v>421</v>
      </c>
      <c r="B387">
        <v>46000</v>
      </c>
      <c r="C387" t="s">
        <v>133</v>
      </c>
      <c r="D387" t="s">
        <v>134</v>
      </c>
      <c r="E387" s="16">
        <v>10334</v>
      </c>
      <c r="F387" s="16">
        <v>112579</v>
      </c>
      <c r="G387" s="129">
        <v>9.1793318469696836E-2</v>
      </c>
      <c r="H387" s="16">
        <v>13056</v>
      </c>
      <c r="I387" s="25">
        <v>725762</v>
      </c>
      <c r="J387" s="25">
        <v>10743.36116</v>
      </c>
    </row>
    <row r="388" spans="1:10" outlineLevel="2" x14ac:dyDescent="0.3">
      <c r="A388" s="24" t="s">
        <v>421</v>
      </c>
      <c r="B388">
        <v>51000</v>
      </c>
      <c r="C388" t="s">
        <v>135</v>
      </c>
      <c r="D388" t="s">
        <v>136</v>
      </c>
      <c r="E388" s="16">
        <v>3497</v>
      </c>
      <c r="F388" s="16">
        <v>48845</v>
      </c>
      <c r="G388" s="129">
        <v>7.1593817176783703E-2</v>
      </c>
      <c r="H388" s="16">
        <v>4147</v>
      </c>
      <c r="I388" s="25">
        <v>270383</v>
      </c>
      <c r="J388" s="25">
        <v>3990.89678</v>
      </c>
    </row>
    <row r="389" spans="1:10" outlineLevel="2" x14ac:dyDescent="0.3">
      <c r="A389" s="24" t="s">
        <v>421</v>
      </c>
      <c r="B389">
        <v>52000</v>
      </c>
      <c r="C389" t="s">
        <v>137</v>
      </c>
      <c r="D389" t="s">
        <v>137</v>
      </c>
      <c r="E389" s="16">
        <v>9644</v>
      </c>
      <c r="F389" s="16">
        <v>127780</v>
      </c>
      <c r="G389" s="129">
        <v>7.547347002660823E-2</v>
      </c>
      <c r="H389" s="16">
        <v>11802</v>
      </c>
      <c r="I389" s="25">
        <v>866079</v>
      </c>
      <c r="J389" s="25">
        <v>13102.215039999999</v>
      </c>
    </row>
    <row r="390" spans="1:10" outlineLevel="2" x14ac:dyDescent="0.3">
      <c r="A390" s="24" t="s">
        <v>421</v>
      </c>
      <c r="B390">
        <v>53000</v>
      </c>
      <c r="C390" t="s">
        <v>138</v>
      </c>
      <c r="D390" t="s">
        <v>139</v>
      </c>
      <c r="E390" s="16">
        <v>6172</v>
      </c>
      <c r="F390" s="16">
        <v>84155</v>
      </c>
      <c r="G390" s="129">
        <v>7.3340859128988176E-2</v>
      </c>
      <c r="H390" s="16">
        <v>7493</v>
      </c>
      <c r="I390" s="25">
        <v>540459</v>
      </c>
      <c r="J390" s="25">
        <v>8226.3165800000006</v>
      </c>
    </row>
    <row r="391" spans="1:10" outlineLevel="2" x14ac:dyDescent="0.3">
      <c r="A391" s="24" t="s">
        <v>421</v>
      </c>
      <c r="B391">
        <v>55000</v>
      </c>
      <c r="C391" t="s">
        <v>140</v>
      </c>
      <c r="D391" t="s">
        <v>141</v>
      </c>
      <c r="E391" s="16">
        <v>2875</v>
      </c>
      <c r="F391" s="16">
        <v>38930</v>
      </c>
      <c r="G391" s="129">
        <v>7.385050089904957E-2</v>
      </c>
      <c r="H391" s="16">
        <v>3446</v>
      </c>
      <c r="I391" s="25">
        <v>229654</v>
      </c>
      <c r="J391" s="25">
        <v>3416.7377299999998</v>
      </c>
    </row>
    <row r="392" spans="1:10" outlineLevel="2" x14ac:dyDescent="0.3">
      <c r="A392" s="24" t="s">
        <v>421</v>
      </c>
      <c r="B392">
        <v>56000</v>
      </c>
      <c r="C392" t="s">
        <v>142</v>
      </c>
      <c r="D392" t="s">
        <v>142</v>
      </c>
      <c r="E392" s="16">
        <v>2100</v>
      </c>
      <c r="F392" s="16">
        <v>32017</v>
      </c>
      <c r="G392" s="129">
        <v>6.5590155230034045E-2</v>
      </c>
      <c r="H392" s="16">
        <v>2455</v>
      </c>
      <c r="I392" s="25">
        <v>153251</v>
      </c>
      <c r="J392" s="25">
        <v>2245.9569900000001</v>
      </c>
    </row>
    <row r="393" spans="1:10" outlineLevel="2" x14ac:dyDescent="0.3">
      <c r="A393" s="24" t="s">
        <v>421</v>
      </c>
      <c r="B393">
        <v>57000</v>
      </c>
      <c r="C393" t="s">
        <v>143</v>
      </c>
      <c r="D393" t="s">
        <v>144</v>
      </c>
      <c r="E393" s="16">
        <v>6077</v>
      </c>
      <c r="F393" s="16">
        <v>75366</v>
      </c>
      <c r="G393" s="129">
        <v>8.0633176764058068E-2</v>
      </c>
      <c r="H393" s="16">
        <v>7279</v>
      </c>
      <c r="I393" s="25">
        <v>474016</v>
      </c>
      <c r="J393" s="25">
        <v>6981.7241000000004</v>
      </c>
    </row>
    <row r="394" spans="1:10" outlineLevel="2" x14ac:dyDescent="0.3">
      <c r="A394" s="24" t="s">
        <v>421</v>
      </c>
      <c r="B394">
        <v>58000</v>
      </c>
      <c r="C394" t="s">
        <v>145</v>
      </c>
      <c r="D394" t="s">
        <v>145</v>
      </c>
      <c r="E394" s="16">
        <v>3104</v>
      </c>
      <c r="F394" s="16">
        <v>46596</v>
      </c>
      <c r="G394" s="129">
        <v>6.6615160099579365E-2</v>
      </c>
      <c r="H394" s="16">
        <v>3667</v>
      </c>
      <c r="I394" s="25">
        <v>255936</v>
      </c>
      <c r="J394" s="25">
        <v>3855.7721999999999</v>
      </c>
    </row>
    <row r="395" spans="1:10" outlineLevel="2" x14ac:dyDescent="0.3">
      <c r="A395" s="24" t="s">
        <v>421</v>
      </c>
      <c r="B395">
        <v>61000</v>
      </c>
      <c r="C395" t="s">
        <v>146</v>
      </c>
      <c r="D395" t="s">
        <v>147</v>
      </c>
      <c r="E395" s="16">
        <v>3486</v>
      </c>
      <c r="F395" s="16">
        <v>44146</v>
      </c>
      <c r="G395" s="129">
        <v>7.896525166493E-2</v>
      </c>
      <c r="H395" s="16">
        <v>4259</v>
      </c>
      <c r="I395" s="25">
        <v>258104</v>
      </c>
      <c r="J395" s="25">
        <v>3720.84413</v>
      </c>
    </row>
    <row r="396" spans="1:10" outlineLevel="2" x14ac:dyDescent="0.3">
      <c r="A396" s="24" t="s">
        <v>421</v>
      </c>
      <c r="B396">
        <v>62000</v>
      </c>
      <c r="C396" t="s">
        <v>148</v>
      </c>
      <c r="D396" t="s">
        <v>149</v>
      </c>
      <c r="E396" s="16">
        <v>18391</v>
      </c>
      <c r="F396" s="16">
        <v>212756</v>
      </c>
      <c r="G396" s="129">
        <v>8.6441745473688172E-2</v>
      </c>
      <c r="H396" s="16">
        <v>22947</v>
      </c>
      <c r="I396" s="25">
        <v>1501441</v>
      </c>
      <c r="J396" s="25">
        <v>22641.650870000001</v>
      </c>
    </row>
    <row r="397" spans="1:10" outlineLevel="2" x14ac:dyDescent="0.3">
      <c r="A397" s="24" t="s">
        <v>421</v>
      </c>
      <c r="B397">
        <v>63000</v>
      </c>
      <c r="C397" t="s">
        <v>150</v>
      </c>
      <c r="D397" t="s">
        <v>150</v>
      </c>
      <c r="E397" s="16">
        <v>9862</v>
      </c>
      <c r="F397" s="16">
        <v>91623</v>
      </c>
      <c r="G397" s="129">
        <v>0.10763672876897722</v>
      </c>
      <c r="H397" s="16">
        <v>11873</v>
      </c>
      <c r="I397" s="25">
        <v>726827</v>
      </c>
      <c r="J397" s="25">
        <v>10557.32386</v>
      </c>
    </row>
    <row r="398" spans="1:10" outlineLevel="2" x14ac:dyDescent="0.3">
      <c r="A398" s="24" t="s">
        <v>421</v>
      </c>
      <c r="B398">
        <v>64000</v>
      </c>
      <c r="C398" t="s">
        <v>151</v>
      </c>
      <c r="D398" t="s">
        <v>152</v>
      </c>
      <c r="E398" s="16">
        <v>2590</v>
      </c>
      <c r="F398" s="16">
        <v>33246</v>
      </c>
      <c r="G398" s="129">
        <v>7.7904108764964203E-2</v>
      </c>
      <c r="H398" s="16">
        <v>3213</v>
      </c>
      <c r="I398" s="25">
        <v>193444</v>
      </c>
      <c r="J398" s="25">
        <v>2796.1385799999998</v>
      </c>
    </row>
    <row r="399" spans="1:10" outlineLevel="2" x14ac:dyDescent="0.3">
      <c r="A399" s="24" t="s">
        <v>421</v>
      </c>
      <c r="B399">
        <v>71000</v>
      </c>
      <c r="C399" t="s">
        <v>153</v>
      </c>
      <c r="D399" t="s">
        <v>153</v>
      </c>
      <c r="E399" s="16">
        <v>15615</v>
      </c>
      <c r="F399" s="16">
        <v>167664</v>
      </c>
      <c r="G399" s="129">
        <v>9.3132693959347271E-2</v>
      </c>
      <c r="H399" s="16">
        <v>19667</v>
      </c>
      <c r="I399" s="25">
        <v>1120182</v>
      </c>
      <c r="J399" s="25">
        <v>16929.821739999999</v>
      </c>
    </row>
    <row r="400" spans="1:10" outlineLevel="2" x14ac:dyDescent="0.3">
      <c r="A400" s="24" t="s">
        <v>421</v>
      </c>
      <c r="B400">
        <v>72000</v>
      </c>
      <c r="C400" t="s">
        <v>154</v>
      </c>
      <c r="D400" t="s">
        <v>154</v>
      </c>
      <c r="E400" s="16">
        <v>9508</v>
      </c>
      <c r="F400" s="16">
        <v>91219</v>
      </c>
      <c r="G400" s="129">
        <v>0.10423267082515704</v>
      </c>
      <c r="H400" s="16">
        <v>11746</v>
      </c>
      <c r="I400" s="25">
        <v>653025</v>
      </c>
      <c r="J400" s="25">
        <v>9691.0135200000004</v>
      </c>
    </row>
    <row r="401" spans="1:10" outlineLevel="2" x14ac:dyDescent="0.3">
      <c r="A401" s="24" t="s">
        <v>421</v>
      </c>
      <c r="B401">
        <v>73000</v>
      </c>
      <c r="C401" t="s">
        <v>155</v>
      </c>
      <c r="D401" t="s">
        <v>156</v>
      </c>
      <c r="E401" s="16">
        <v>6990</v>
      </c>
      <c r="F401" s="16">
        <v>70150</v>
      </c>
      <c r="G401" s="129">
        <v>9.9643620812544548E-2</v>
      </c>
      <c r="H401" s="16">
        <v>8704</v>
      </c>
      <c r="I401" s="25">
        <v>516935</v>
      </c>
      <c r="J401" s="25">
        <v>7603.6312500000004</v>
      </c>
    </row>
    <row r="402" spans="1:10" outlineLevel="2" x14ac:dyDescent="0.3">
      <c r="A402" s="24" t="s">
        <v>421</v>
      </c>
      <c r="B402">
        <v>81000</v>
      </c>
      <c r="C402" t="s">
        <v>157</v>
      </c>
      <c r="D402" t="s">
        <v>158</v>
      </c>
      <c r="E402" s="16">
        <v>1393</v>
      </c>
      <c r="F402" s="16">
        <v>8807</v>
      </c>
      <c r="G402" s="129">
        <v>0.1581696377881231</v>
      </c>
      <c r="H402" s="16">
        <v>1627</v>
      </c>
      <c r="I402" s="25">
        <v>99174</v>
      </c>
      <c r="J402" s="25">
        <v>1428.98045</v>
      </c>
    </row>
    <row r="403" spans="1:10" outlineLevel="2" x14ac:dyDescent="0.3">
      <c r="A403" s="24" t="s">
        <v>421</v>
      </c>
      <c r="B403">
        <v>82000</v>
      </c>
      <c r="C403" t="s">
        <v>159</v>
      </c>
      <c r="D403" t="s">
        <v>160</v>
      </c>
      <c r="E403" s="16">
        <v>1588</v>
      </c>
      <c r="F403" s="16">
        <v>13243</v>
      </c>
      <c r="G403" s="129">
        <v>0.1199124065544061</v>
      </c>
      <c r="H403" s="16">
        <v>1805</v>
      </c>
      <c r="I403" s="25">
        <v>96633</v>
      </c>
      <c r="J403" s="25">
        <v>1368.58142</v>
      </c>
    </row>
    <row r="404" spans="1:10" outlineLevel="2" x14ac:dyDescent="0.3">
      <c r="A404" s="24" t="s">
        <v>421</v>
      </c>
      <c r="B404">
        <v>83000</v>
      </c>
      <c r="C404" t="s">
        <v>161</v>
      </c>
      <c r="D404" t="s">
        <v>161</v>
      </c>
      <c r="E404" s="16">
        <v>2130</v>
      </c>
      <c r="F404" s="16">
        <v>20377</v>
      </c>
      <c r="G404" s="129">
        <v>0.10452961672473868</v>
      </c>
      <c r="H404" s="16">
        <v>2565</v>
      </c>
      <c r="I404" s="25">
        <v>151901</v>
      </c>
      <c r="J404" s="25">
        <v>2158.9814099999999</v>
      </c>
    </row>
    <row r="405" spans="1:10" outlineLevel="2" x14ac:dyDescent="0.3">
      <c r="A405" s="24" t="s">
        <v>421</v>
      </c>
      <c r="B405">
        <v>84000</v>
      </c>
      <c r="C405" t="s">
        <v>162</v>
      </c>
      <c r="D405" t="s">
        <v>162</v>
      </c>
      <c r="E405" s="16">
        <v>2136</v>
      </c>
      <c r="F405" s="16">
        <v>20974</v>
      </c>
      <c r="G405" s="129">
        <v>0.10184037379612854</v>
      </c>
      <c r="H405" s="16">
        <v>2541</v>
      </c>
      <c r="I405" s="25">
        <v>134394</v>
      </c>
      <c r="J405" s="25">
        <v>1883.1167399999999</v>
      </c>
    </row>
    <row r="406" spans="1:10" outlineLevel="2" x14ac:dyDescent="0.3">
      <c r="A406" s="24" t="s">
        <v>421</v>
      </c>
      <c r="B406">
        <v>85000</v>
      </c>
      <c r="C406" t="s">
        <v>163</v>
      </c>
      <c r="D406" t="s">
        <v>163</v>
      </c>
      <c r="E406" s="16">
        <v>1304</v>
      </c>
      <c r="F406" s="16">
        <v>12798</v>
      </c>
      <c r="G406" s="129">
        <v>0.1018909204563213</v>
      </c>
      <c r="H406" s="16">
        <v>1482</v>
      </c>
      <c r="I406" s="25">
        <v>82708</v>
      </c>
      <c r="J406" s="25">
        <v>1183.3611000000001</v>
      </c>
    </row>
    <row r="407" spans="1:10" outlineLevel="2" x14ac:dyDescent="0.3">
      <c r="A407" s="24" t="s">
        <v>421</v>
      </c>
      <c r="B407">
        <v>91000</v>
      </c>
      <c r="C407" t="s">
        <v>164</v>
      </c>
      <c r="D407" t="s">
        <v>164</v>
      </c>
      <c r="E407" s="16">
        <v>3364</v>
      </c>
      <c r="F407" s="16">
        <v>41010</v>
      </c>
      <c r="G407" s="129">
        <v>8.2028773469885394E-2</v>
      </c>
      <c r="H407" s="16">
        <v>3956</v>
      </c>
      <c r="I407" s="25">
        <v>229636</v>
      </c>
      <c r="J407" s="25">
        <v>3254.4695999999999</v>
      </c>
    </row>
    <row r="408" spans="1:10" outlineLevel="2" x14ac:dyDescent="0.3">
      <c r="A408" s="24" t="s">
        <v>421</v>
      </c>
      <c r="B408">
        <v>92000</v>
      </c>
      <c r="C408" t="s">
        <v>165</v>
      </c>
      <c r="D408" t="s">
        <v>166</v>
      </c>
      <c r="E408" s="16">
        <v>9753</v>
      </c>
      <c r="F408" s="16">
        <v>119753</v>
      </c>
      <c r="G408" s="129">
        <v>8.1442636092623991E-2</v>
      </c>
      <c r="H408" s="16">
        <v>11924</v>
      </c>
      <c r="I408" s="25">
        <v>763726</v>
      </c>
      <c r="J408" s="25">
        <v>11145.538780000001</v>
      </c>
    </row>
    <row r="409" spans="1:10" ht="15" outlineLevel="2" thickBot="1" x14ac:dyDescent="0.35">
      <c r="A409" s="24" t="s">
        <v>421</v>
      </c>
      <c r="B409">
        <v>93000</v>
      </c>
      <c r="C409" t="s">
        <v>167</v>
      </c>
      <c r="D409" t="s">
        <v>167</v>
      </c>
      <c r="E409" s="16">
        <v>1602</v>
      </c>
      <c r="F409" s="16">
        <v>23851</v>
      </c>
      <c r="G409" s="129">
        <v>6.7166995094545295E-2</v>
      </c>
      <c r="H409" s="16">
        <v>1886</v>
      </c>
      <c r="I409" s="25">
        <v>114383</v>
      </c>
      <c r="J409" s="25">
        <v>1639.96642</v>
      </c>
    </row>
    <row r="410" spans="1:10" ht="15" outlineLevel="1" thickBot="1" x14ac:dyDescent="0.35">
      <c r="A410" s="161" t="s">
        <v>40</v>
      </c>
      <c r="B410" s="162"/>
      <c r="C410" s="162"/>
      <c r="D410" s="162"/>
      <c r="E410" s="163">
        <f>SUBTOTAL(9,E360:E409)</f>
        <v>400028</v>
      </c>
      <c r="F410" s="163">
        <f>SUBTOTAL(9,F360:F409)</f>
        <v>4329322</v>
      </c>
      <c r="G410" s="164"/>
      <c r="H410" s="163">
        <f>SUBTOTAL(9,H360:H409)</f>
        <v>499613</v>
      </c>
      <c r="I410" s="165">
        <f>SUBTOTAL(9,I360:I409)</f>
        <v>30424268</v>
      </c>
      <c r="J410" s="165">
        <f>SUBTOTAL(9,J360:J409)</f>
        <v>454902.54442999995</v>
      </c>
    </row>
    <row r="411" spans="1:10" outlineLevel="2" x14ac:dyDescent="0.3">
      <c r="A411" s="18" t="s">
        <v>422</v>
      </c>
      <c r="B411" s="19">
        <v>0</v>
      </c>
      <c r="C411" s="19" t="s">
        <v>82</v>
      </c>
      <c r="D411" s="19" t="s">
        <v>83</v>
      </c>
      <c r="E411" s="20">
        <v>3178</v>
      </c>
      <c r="F411" s="20">
        <v>35683</v>
      </c>
      <c r="G411" s="128">
        <v>8.9062018328055381E-2</v>
      </c>
      <c r="H411" s="20">
        <v>3627</v>
      </c>
      <c r="I411" s="21">
        <v>280021</v>
      </c>
      <c r="J411" s="21">
        <v>4252.5798299999997</v>
      </c>
    </row>
    <row r="412" spans="1:10" outlineLevel="2" x14ac:dyDescent="0.3">
      <c r="A412" s="18" t="s">
        <v>422</v>
      </c>
      <c r="B412" s="19">
        <v>3</v>
      </c>
      <c r="C412" s="19" t="s">
        <v>84</v>
      </c>
      <c r="D412" s="19" t="s">
        <v>85</v>
      </c>
      <c r="E412" s="20">
        <v>65</v>
      </c>
      <c r="F412" s="20">
        <v>1365</v>
      </c>
      <c r="G412" s="128">
        <v>4.7619047619047616E-2</v>
      </c>
      <c r="H412" s="20">
        <v>65</v>
      </c>
      <c r="I412" s="21">
        <v>5418</v>
      </c>
      <c r="J412" s="21">
        <v>82.876570000000001</v>
      </c>
    </row>
    <row r="413" spans="1:10" outlineLevel="2" x14ac:dyDescent="0.3">
      <c r="A413" s="18" t="s">
        <v>422</v>
      </c>
      <c r="B413" s="19">
        <v>4</v>
      </c>
      <c r="C413" s="19" t="s">
        <v>86</v>
      </c>
      <c r="D413" s="19" t="s">
        <v>87</v>
      </c>
      <c r="E413" s="20">
        <v>4177</v>
      </c>
      <c r="F413" s="20">
        <v>53889</v>
      </c>
      <c r="G413" s="128">
        <v>7.7511180389318785E-2</v>
      </c>
      <c r="H413" s="20">
        <v>4543</v>
      </c>
      <c r="I413" s="21">
        <v>298871</v>
      </c>
      <c r="J413" s="21">
        <v>4708.2919899999997</v>
      </c>
    </row>
    <row r="414" spans="1:10" outlineLevel="2" x14ac:dyDescent="0.3">
      <c r="A414" s="18" t="s">
        <v>422</v>
      </c>
      <c r="B414" s="19">
        <v>5</v>
      </c>
      <c r="C414" s="19" t="s">
        <v>88</v>
      </c>
      <c r="D414" s="19" t="s">
        <v>89</v>
      </c>
      <c r="E414" s="20">
        <v>159</v>
      </c>
      <c r="F414" s="20">
        <v>417</v>
      </c>
      <c r="G414" s="128">
        <v>0.38129496402877699</v>
      </c>
      <c r="H414" s="20">
        <v>187</v>
      </c>
      <c r="I414" s="21">
        <v>10619</v>
      </c>
      <c r="J414" s="21">
        <v>150.42428000000001</v>
      </c>
    </row>
    <row r="415" spans="1:10" outlineLevel="2" x14ac:dyDescent="0.3">
      <c r="A415" s="18" t="s">
        <v>422</v>
      </c>
      <c r="B415" s="19">
        <v>6</v>
      </c>
      <c r="C415" s="19" t="s">
        <v>90</v>
      </c>
      <c r="D415" s="19" t="s">
        <v>91</v>
      </c>
      <c r="E415" s="20">
        <v>870</v>
      </c>
      <c r="F415" s="20">
        <v>11443</v>
      </c>
      <c r="G415" s="128">
        <v>7.6029013370619597E-2</v>
      </c>
      <c r="H415" s="20">
        <v>950</v>
      </c>
      <c r="I415" s="21">
        <v>51104</v>
      </c>
      <c r="J415" s="21">
        <v>746.18241</v>
      </c>
    </row>
    <row r="416" spans="1:10" outlineLevel="2" x14ac:dyDescent="0.3">
      <c r="A416" s="18" t="s">
        <v>422</v>
      </c>
      <c r="B416" s="19">
        <v>8</v>
      </c>
      <c r="C416" s="19" t="s">
        <v>92</v>
      </c>
      <c r="D416" s="19" t="s">
        <v>93</v>
      </c>
      <c r="E416" s="20">
        <v>139</v>
      </c>
      <c r="F416" s="20">
        <v>15197</v>
      </c>
      <c r="G416" s="128">
        <v>9.1465420806738171E-3</v>
      </c>
      <c r="H416" s="20">
        <v>149</v>
      </c>
      <c r="I416" s="21">
        <v>10841</v>
      </c>
      <c r="J416" s="21">
        <v>168.95983000000001</v>
      </c>
    </row>
    <row r="417" spans="1:10" outlineLevel="2" x14ac:dyDescent="0.3">
      <c r="A417" s="18" t="s">
        <v>422</v>
      </c>
      <c r="B417" s="19">
        <v>9</v>
      </c>
      <c r="C417" s="19" t="s">
        <v>94</v>
      </c>
      <c r="D417" s="19" t="s">
        <v>95</v>
      </c>
      <c r="E417" s="20">
        <v>72</v>
      </c>
      <c r="F417" s="20">
        <v>903</v>
      </c>
      <c r="G417" s="128">
        <v>7.9734219269102985E-2</v>
      </c>
      <c r="H417" s="20">
        <v>82</v>
      </c>
      <c r="I417" s="21">
        <v>5013</v>
      </c>
      <c r="J417" s="21">
        <v>80.838840000000005</v>
      </c>
    </row>
    <row r="418" spans="1:10" outlineLevel="2" x14ac:dyDescent="0.3">
      <c r="A418" s="18" t="s">
        <v>422</v>
      </c>
      <c r="B418" s="19">
        <v>11000</v>
      </c>
      <c r="C418" s="19" t="s">
        <v>96</v>
      </c>
      <c r="D418" s="19" t="s">
        <v>97</v>
      </c>
      <c r="E418" s="20">
        <v>36617</v>
      </c>
      <c r="F418" s="20">
        <v>389755</v>
      </c>
      <c r="G418" s="128">
        <v>9.3948762684250356E-2</v>
      </c>
      <c r="H418" s="20">
        <v>45425</v>
      </c>
      <c r="I418" s="21">
        <v>2666820</v>
      </c>
      <c r="J418" s="21">
        <v>38975.169869999998</v>
      </c>
    </row>
    <row r="419" spans="1:10" outlineLevel="2" x14ac:dyDescent="0.3">
      <c r="A419" s="18" t="s">
        <v>422</v>
      </c>
      <c r="B419" s="19">
        <v>12000</v>
      </c>
      <c r="C419" s="19" t="s">
        <v>98</v>
      </c>
      <c r="D419" s="19" t="s">
        <v>99</v>
      </c>
      <c r="E419" s="20">
        <v>11210</v>
      </c>
      <c r="F419" s="20">
        <v>143209</v>
      </c>
      <c r="G419" s="128">
        <v>7.8277203248399194E-2</v>
      </c>
      <c r="H419" s="20">
        <v>13537</v>
      </c>
      <c r="I419" s="21">
        <v>714659</v>
      </c>
      <c r="J419" s="21">
        <v>10289.438399999999</v>
      </c>
    </row>
    <row r="420" spans="1:10" outlineLevel="2" x14ac:dyDescent="0.3">
      <c r="A420" s="18" t="s">
        <v>422</v>
      </c>
      <c r="B420" s="19">
        <v>13000</v>
      </c>
      <c r="C420" s="19" t="s">
        <v>100</v>
      </c>
      <c r="D420" s="19" t="s">
        <v>100</v>
      </c>
      <c r="E420" s="20">
        <v>13950</v>
      </c>
      <c r="F420" s="20">
        <v>185191</v>
      </c>
      <c r="G420" s="128">
        <v>7.5327634712270039E-2</v>
      </c>
      <c r="H420" s="20">
        <v>16669</v>
      </c>
      <c r="I420" s="21">
        <v>775089</v>
      </c>
      <c r="J420" s="21">
        <v>11102.56285</v>
      </c>
    </row>
    <row r="421" spans="1:10" outlineLevel="2" x14ac:dyDescent="0.3">
      <c r="A421" s="18" t="s">
        <v>422</v>
      </c>
      <c r="B421" s="19">
        <v>21000</v>
      </c>
      <c r="C421" s="19" t="s">
        <v>101</v>
      </c>
      <c r="D421" s="19" t="s">
        <v>102</v>
      </c>
      <c r="E421" s="20">
        <v>31996</v>
      </c>
      <c r="F421" s="20">
        <v>377355</v>
      </c>
      <c r="G421" s="128">
        <v>8.4790184309204861E-2</v>
      </c>
      <c r="H421" s="20">
        <v>38331</v>
      </c>
      <c r="I421" s="21">
        <v>2966598</v>
      </c>
      <c r="J421" s="21">
        <v>44306.145190000003</v>
      </c>
    </row>
    <row r="422" spans="1:10" outlineLevel="2" x14ac:dyDescent="0.3">
      <c r="A422" s="18" t="s">
        <v>422</v>
      </c>
      <c r="B422" s="19">
        <v>23000</v>
      </c>
      <c r="C422" s="19" t="s">
        <v>103</v>
      </c>
      <c r="D422" s="19" t="s">
        <v>104</v>
      </c>
      <c r="E422" s="20">
        <v>21424</v>
      </c>
      <c r="F422" s="20">
        <v>243007</v>
      </c>
      <c r="G422" s="128">
        <v>8.8162069405408078E-2</v>
      </c>
      <c r="H422" s="20">
        <v>25610</v>
      </c>
      <c r="I422" s="21">
        <v>1528433</v>
      </c>
      <c r="J422" s="21">
        <v>22380.97164</v>
      </c>
    </row>
    <row r="423" spans="1:10" outlineLevel="2" x14ac:dyDescent="0.3">
      <c r="A423" s="18" t="s">
        <v>422</v>
      </c>
      <c r="B423" s="19">
        <v>24000</v>
      </c>
      <c r="C423" s="19" t="s">
        <v>105</v>
      </c>
      <c r="D423" s="19" t="s">
        <v>106</v>
      </c>
      <c r="E423" s="20">
        <v>15700</v>
      </c>
      <c r="F423" s="20">
        <v>207316</v>
      </c>
      <c r="G423" s="128">
        <v>7.5729803777807789E-2</v>
      </c>
      <c r="H423" s="20">
        <v>18563</v>
      </c>
      <c r="I423" s="21">
        <v>977818</v>
      </c>
      <c r="J423" s="21">
        <v>14244.369619999999</v>
      </c>
    </row>
    <row r="424" spans="1:10" outlineLevel="2" x14ac:dyDescent="0.3">
      <c r="A424" s="18" t="s">
        <v>422</v>
      </c>
      <c r="B424" s="19">
        <v>25000</v>
      </c>
      <c r="C424" s="19" t="s">
        <v>107</v>
      </c>
      <c r="D424" s="19" t="s">
        <v>108</v>
      </c>
      <c r="E424" s="20">
        <v>13478</v>
      </c>
      <c r="F424" s="20">
        <v>140951</v>
      </c>
      <c r="G424" s="128">
        <v>9.5621882781959683E-2</v>
      </c>
      <c r="H424" s="20">
        <v>16139</v>
      </c>
      <c r="I424" s="21">
        <v>1006006</v>
      </c>
      <c r="J424" s="21">
        <v>14226.41987</v>
      </c>
    </row>
    <row r="425" spans="1:10" outlineLevel="2" x14ac:dyDescent="0.3">
      <c r="A425" s="18" t="s">
        <v>422</v>
      </c>
      <c r="B425" s="19">
        <v>31000</v>
      </c>
      <c r="C425" s="19" t="s">
        <v>109</v>
      </c>
      <c r="D425" s="19" t="s">
        <v>110</v>
      </c>
      <c r="E425" s="20">
        <v>8860</v>
      </c>
      <c r="F425" s="20">
        <v>105716</v>
      </c>
      <c r="G425" s="128">
        <v>8.380945173862045E-2</v>
      </c>
      <c r="H425" s="20">
        <v>10806</v>
      </c>
      <c r="I425" s="21">
        <v>479912</v>
      </c>
      <c r="J425" s="21">
        <v>6865.8845199999996</v>
      </c>
    </row>
    <row r="426" spans="1:10" outlineLevel="2" x14ac:dyDescent="0.3">
      <c r="A426" s="18" t="s">
        <v>422</v>
      </c>
      <c r="B426" s="19">
        <v>32000</v>
      </c>
      <c r="C426" s="19" t="s">
        <v>111</v>
      </c>
      <c r="D426" s="19" t="s">
        <v>112</v>
      </c>
      <c r="E426" s="20">
        <v>1724</v>
      </c>
      <c r="F426" s="20">
        <v>19933</v>
      </c>
      <c r="G426" s="128">
        <v>8.6489740631114226E-2</v>
      </c>
      <c r="H426" s="20">
        <v>2114</v>
      </c>
      <c r="I426" s="21">
        <v>87445</v>
      </c>
      <c r="J426" s="21">
        <v>1252.49037</v>
      </c>
    </row>
    <row r="427" spans="1:10" outlineLevel="2" x14ac:dyDescent="0.3">
      <c r="A427" s="18" t="s">
        <v>422</v>
      </c>
      <c r="B427" s="19">
        <v>33000</v>
      </c>
      <c r="C427" s="19" t="s">
        <v>113</v>
      </c>
      <c r="D427" s="19" t="s">
        <v>114</v>
      </c>
      <c r="E427" s="20">
        <v>3822</v>
      </c>
      <c r="F427" s="20">
        <v>40600</v>
      </c>
      <c r="G427" s="128">
        <v>9.4137931034482758E-2</v>
      </c>
      <c r="H427" s="20">
        <v>4710</v>
      </c>
      <c r="I427" s="21">
        <v>191967</v>
      </c>
      <c r="J427" s="21">
        <v>2747.3135400000001</v>
      </c>
    </row>
    <row r="428" spans="1:10" outlineLevel="2" x14ac:dyDescent="0.3">
      <c r="A428" s="18" t="s">
        <v>422</v>
      </c>
      <c r="B428" s="19">
        <v>34000</v>
      </c>
      <c r="C428" s="19" t="s">
        <v>115</v>
      </c>
      <c r="D428" s="19" t="s">
        <v>116</v>
      </c>
      <c r="E428" s="20">
        <v>9903</v>
      </c>
      <c r="F428" s="20">
        <v>116647</v>
      </c>
      <c r="G428" s="128">
        <v>8.4897168379812593E-2</v>
      </c>
      <c r="H428" s="20">
        <v>12486</v>
      </c>
      <c r="I428" s="21">
        <v>554312</v>
      </c>
      <c r="J428" s="21">
        <v>7894.3762800000004</v>
      </c>
    </row>
    <row r="429" spans="1:10" outlineLevel="2" x14ac:dyDescent="0.3">
      <c r="A429" s="18" t="s">
        <v>422</v>
      </c>
      <c r="B429" s="19">
        <v>35000</v>
      </c>
      <c r="C429" s="19" t="s">
        <v>117</v>
      </c>
      <c r="D429" s="19" t="s">
        <v>118</v>
      </c>
      <c r="E429" s="20">
        <v>4638</v>
      </c>
      <c r="F429" s="20">
        <v>55826</v>
      </c>
      <c r="G429" s="128">
        <v>8.3079568659764264E-2</v>
      </c>
      <c r="H429" s="20">
        <v>5627</v>
      </c>
      <c r="I429" s="21">
        <v>249332</v>
      </c>
      <c r="J429" s="21">
        <v>3565.1556599999999</v>
      </c>
    </row>
    <row r="430" spans="1:10" outlineLevel="2" x14ac:dyDescent="0.3">
      <c r="A430" s="18" t="s">
        <v>422</v>
      </c>
      <c r="B430" s="19">
        <v>36000</v>
      </c>
      <c r="C430" s="19" t="s">
        <v>119</v>
      </c>
      <c r="D430" s="19" t="s">
        <v>120</v>
      </c>
      <c r="E430" s="20">
        <v>5066</v>
      </c>
      <c r="F430" s="20">
        <v>63249</v>
      </c>
      <c r="G430" s="128">
        <v>8.0096128002023745E-2</v>
      </c>
      <c r="H430" s="20">
        <v>6280</v>
      </c>
      <c r="I430" s="21">
        <v>270423</v>
      </c>
      <c r="J430" s="21">
        <v>3794.55042</v>
      </c>
    </row>
    <row r="431" spans="1:10" outlineLevel="2" x14ac:dyDescent="0.3">
      <c r="A431" s="18" t="s">
        <v>422</v>
      </c>
      <c r="B431" s="19">
        <v>37000</v>
      </c>
      <c r="C431" s="19" t="s">
        <v>121</v>
      </c>
      <c r="D431" s="19" t="s">
        <v>121</v>
      </c>
      <c r="E431" s="20">
        <v>3217</v>
      </c>
      <c r="F431" s="20">
        <v>37250</v>
      </c>
      <c r="G431" s="128">
        <v>8.6362416107382545E-2</v>
      </c>
      <c r="H431" s="20">
        <v>4082</v>
      </c>
      <c r="I431" s="21">
        <v>175601</v>
      </c>
      <c r="J431" s="21">
        <v>2502.1439999999998</v>
      </c>
    </row>
    <row r="432" spans="1:10" outlineLevel="2" x14ac:dyDescent="0.3">
      <c r="A432" s="18" t="s">
        <v>422</v>
      </c>
      <c r="B432" s="19">
        <v>38000</v>
      </c>
      <c r="C432" s="19" t="s">
        <v>122</v>
      </c>
      <c r="D432" s="19" t="s">
        <v>123</v>
      </c>
      <c r="E432" s="20">
        <v>1742</v>
      </c>
      <c r="F432" s="20">
        <v>18469</v>
      </c>
      <c r="G432" s="128">
        <v>9.4320212247549953E-2</v>
      </c>
      <c r="H432" s="20">
        <v>2116</v>
      </c>
      <c r="I432" s="21">
        <v>84954</v>
      </c>
      <c r="J432" s="21">
        <v>1213.3601699999999</v>
      </c>
    </row>
    <row r="433" spans="1:10" outlineLevel="2" x14ac:dyDescent="0.3">
      <c r="A433" s="18" t="s">
        <v>422</v>
      </c>
      <c r="B433" s="19">
        <v>41000</v>
      </c>
      <c r="C433" s="19" t="s">
        <v>124</v>
      </c>
      <c r="D433" s="19" t="s">
        <v>125</v>
      </c>
      <c r="E433" s="20">
        <v>8843</v>
      </c>
      <c r="F433" s="20">
        <v>121386</v>
      </c>
      <c r="G433" s="128">
        <v>7.2850246321651588E-2</v>
      </c>
      <c r="H433" s="20">
        <v>10813</v>
      </c>
      <c r="I433" s="21">
        <v>546415</v>
      </c>
      <c r="J433" s="21">
        <v>8099.9163200000003</v>
      </c>
    </row>
    <row r="434" spans="1:10" outlineLevel="2" x14ac:dyDescent="0.3">
      <c r="A434" s="18" t="s">
        <v>422</v>
      </c>
      <c r="B434" s="19">
        <v>42000</v>
      </c>
      <c r="C434" s="19" t="s">
        <v>126</v>
      </c>
      <c r="D434" s="19" t="s">
        <v>127</v>
      </c>
      <c r="E434" s="20">
        <v>6082</v>
      </c>
      <c r="F434" s="20">
        <v>83469</v>
      </c>
      <c r="G434" s="128">
        <v>7.2865375169224506E-2</v>
      </c>
      <c r="H434" s="20">
        <v>7249</v>
      </c>
      <c r="I434" s="21">
        <v>353380</v>
      </c>
      <c r="J434" s="21">
        <v>5049.5749800000003</v>
      </c>
    </row>
    <row r="435" spans="1:10" outlineLevel="2" x14ac:dyDescent="0.3">
      <c r="A435" s="18" t="s">
        <v>422</v>
      </c>
      <c r="B435" s="19">
        <v>43000</v>
      </c>
      <c r="C435" s="19" t="s">
        <v>128</v>
      </c>
      <c r="D435" s="19" t="s">
        <v>128</v>
      </c>
      <c r="E435" s="20">
        <v>2728</v>
      </c>
      <c r="F435" s="20">
        <v>34927</v>
      </c>
      <c r="G435" s="128">
        <v>7.810576344948035E-2</v>
      </c>
      <c r="H435" s="20">
        <v>3249</v>
      </c>
      <c r="I435" s="21">
        <v>150992</v>
      </c>
      <c r="J435" s="21">
        <v>2198.6469299999999</v>
      </c>
    </row>
    <row r="436" spans="1:10" outlineLevel="2" x14ac:dyDescent="0.3">
      <c r="A436" s="18" t="s">
        <v>422</v>
      </c>
      <c r="B436" s="19">
        <v>44000</v>
      </c>
      <c r="C436" s="19" t="s">
        <v>129</v>
      </c>
      <c r="D436" s="19" t="s">
        <v>130</v>
      </c>
      <c r="E436" s="20">
        <v>18654</v>
      </c>
      <c r="F436" s="20">
        <v>229327</v>
      </c>
      <c r="G436" s="128">
        <v>8.1342362652456979E-2</v>
      </c>
      <c r="H436" s="20">
        <v>23221</v>
      </c>
      <c r="I436" s="21">
        <v>1177942</v>
      </c>
      <c r="J436" s="21">
        <v>17224.021400000001</v>
      </c>
    </row>
    <row r="437" spans="1:10" outlineLevel="2" x14ac:dyDescent="0.3">
      <c r="A437" s="18" t="s">
        <v>422</v>
      </c>
      <c r="B437" s="19">
        <v>45000</v>
      </c>
      <c r="C437" s="19" t="s">
        <v>131</v>
      </c>
      <c r="D437" s="19" t="s">
        <v>132</v>
      </c>
      <c r="E437" s="20">
        <v>4040</v>
      </c>
      <c r="F437" s="20">
        <v>49131</v>
      </c>
      <c r="G437" s="128">
        <v>8.2229142496590746E-2</v>
      </c>
      <c r="H437" s="20">
        <v>4950</v>
      </c>
      <c r="I437" s="21">
        <v>220336</v>
      </c>
      <c r="J437" s="21">
        <v>3153.6572999999999</v>
      </c>
    </row>
    <row r="438" spans="1:10" outlineLevel="2" x14ac:dyDescent="0.3">
      <c r="A438" s="18" t="s">
        <v>422</v>
      </c>
      <c r="B438" s="19">
        <v>46000</v>
      </c>
      <c r="C438" s="19" t="s">
        <v>133</v>
      </c>
      <c r="D438" s="19" t="s">
        <v>134</v>
      </c>
      <c r="E438" s="20">
        <v>8879</v>
      </c>
      <c r="F438" s="20">
        <v>112420</v>
      </c>
      <c r="G438" s="128">
        <v>7.8980608432663232E-2</v>
      </c>
      <c r="H438" s="20">
        <v>10707</v>
      </c>
      <c r="I438" s="21">
        <v>563968</v>
      </c>
      <c r="J438" s="21">
        <v>8096.3899899999997</v>
      </c>
    </row>
    <row r="439" spans="1:10" outlineLevel="2" x14ac:dyDescent="0.3">
      <c r="A439" s="18" t="s">
        <v>422</v>
      </c>
      <c r="B439" s="19">
        <v>51000</v>
      </c>
      <c r="C439" s="19" t="s">
        <v>135</v>
      </c>
      <c r="D439" s="19" t="s">
        <v>136</v>
      </c>
      <c r="E439" s="20">
        <v>3095</v>
      </c>
      <c r="F439" s="20">
        <v>48758</v>
      </c>
      <c r="G439" s="128">
        <v>6.3476762787645108E-2</v>
      </c>
      <c r="H439" s="20">
        <v>3585</v>
      </c>
      <c r="I439" s="21">
        <v>203710</v>
      </c>
      <c r="J439" s="21">
        <v>2908.1322399999999</v>
      </c>
    </row>
    <row r="440" spans="1:10" outlineLevel="2" x14ac:dyDescent="0.3">
      <c r="A440" s="18" t="s">
        <v>422</v>
      </c>
      <c r="B440" s="19">
        <v>52000</v>
      </c>
      <c r="C440" s="19" t="s">
        <v>137</v>
      </c>
      <c r="D440" s="19" t="s">
        <v>137</v>
      </c>
      <c r="E440" s="20">
        <v>8565</v>
      </c>
      <c r="F440" s="20">
        <v>127610</v>
      </c>
      <c r="G440" s="128">
        <v>6.7118564375832621E-2</v>
      </c>
      <c r="H440" s="20">
        <v>10190</v>
      </c>
      <c r="I440" s="21">
        <v>682893</v>
      </c>
      <c r="J440" s="21">
        <v>9971.6378499999992</v>
      </c>
    </row>
    <row r="441" spans="1:10" outlineLevel="2" x14ac:dyDescent="0.3">
      <c r="A441" s="18" t="s">
        <v>422</v>
      </c>
      <c r="B441" s="19">
        <v>53000</v>
      </c>
      <c r="C441" s="19" t="s">
        <v>138</v>
      </c>
      <c r="D441" s="19" t="s">
        <v>139</v>
      </c>
      <c r="E441" s="20">
        <v>5466</v>
      </c>
      <c r="F441" s="20">
        <v>84070</v>
      </c>
      <c r="G441" s="128">
        <v>6.5017247531818728E-2</v>
      </c>
      <c r="H441" s="20">
        <v>6581</v>
      </c>
      <c r="I441" s="21">
        <v>422070</v>
      </c>
      <c r="J441" s="21">
        <v>6191.8861200000001</v>
      </c>
    </row>
    <row r="442" spans="1:10" outlineLevel="2" x14ac:dyDescent="0.3">
      <c r="A442" s="18" t="s">
        <v>422</v>
      </c>
      <c r="B442" s="19">
        <v>55000</v>
      </c>
      <c r="C442" s="19" t="s">
        <v>140</v>
      </c>
      <c r="D442" s="19" t="s">
        <v>141</v>
      </c>
      <c r="E442" s="20">
        <v>2552</v>
      </c>
      <c r="F442" s="20">
        <v>38750</v>
      </c>
      <c r="G442" s="128">
        <v>6.5858064516129036E-2</v>
      </c>
      <c r="H442" s="20">
        <v>2998</v>
      </c>
      <c r="I442" s="21">
        <v>186206</v>
      </c>
      <c r="J442" s="21">
        <v>2676.4700800000001</v>
      </c>
    </row>
    <row r="443" spans="1:10" outlineLevel="2" x14ac:dyDescent="0.3">
      <c r="A443" s="18" t="s">
        <v>422</v>
      </c>
      <c r="B443" s="19">
        <v>56000</v>
      </c>
      <c r="C443" s="19" t="s">
        <v>142</v>
      </c>
      <c r="D443" s="19" t="s">
        <v>142</v>
      </c>
      <c r="E443" s="20">
        <v>1708</v>
      </c>
      <c r="F443" s="20">
        <v>31953</v>
      </c>
      <c r="G443" s="128">
        <v>5.3453509842581293E-2</v>
      </c>
      <c r="H443" s="20">
        <v>1953</v>
      </c>
      <c r="I443" s="21">
        <v>113338</v>
      </c>
      <c r="J443" s="21">
        <v>1622.3921499999999</v>
      </c>
    </row>
    <row r="444" spans="1:10" outlineLevel="2" x14ac:dyDescent="0.3">
      <c r="A444" s="18" t="s">
        <v>422</v>
      </c>
      <c r="B444" s="19">
        <v>57000</v>
      </c>
      <c r="C444" s="19" t="s">
        <v>143</v>
      </c>
      <c r="D444" s="19" t="s">
        <v>144</v>
      </c>
      <c r="E444" s="20">
        <v>5265</v>
      </c>
      <c r="F444" s="20">
        <v>75260</v>
      </c>
      <c r="G444" s="128">
        <v>6.9957480733457353E-2</v>
      </c>
      <c r="H444" s="20">
        <v>6085</v>
      </c>
      <c r="I444" s="21">
        <v>372122</v>
      </c>
      <c r="J444" s="21">
        <v>5310.5658400000002</v>
      </c>
    </row>
    <row r="445" spans="1:10" outlineLevel="2" x14ac:dyDescent="0.3">
      <c r="A445" s="18" t="s">
        <v>422</v>
      </c>
      <c r="B445" s="19">
        <v>58000</v>
      </c>
      <c r="C445" s="19" t="s">
        <v>145</v>
      </c>
      <c r="D445" s="19" t="s">
        <v>145</v>
      </c>
      <c r="E445" s="20">
        <v>2772</v>
      </c>
      <c r="F445" s="20">
        <v>46575</v>
      </c>
      <c r="G445" s="128">
        <v>5.9516908212560386E-2</v>
      </c>
      <c r="H445" s="20">
        <v>3205</v>
      </c>
      <c r="I445" s="21">
        <v>198589</v>
      </c>
      <c r="J445" s="21">
        <v>2852.38436</v>
      </c>
    </row>
    <row r="446" spans="1:10" outlineLevel="2" x14ac:dyDescent="0.3">
      <c r="A446" s="18" t="s">
        <v>422</v>
      </c>
      <c r="B446" s="19">
        <v>61000</v>
      </c>
      <c r="C446" s="19" t="s">
        <v>146</v>
      </c>
      <c r="D446" s="19" t="s">
        <v>147</v>
      </c>
      <c r="E446" s="20">
        <v>3004</v>
      </c>
      <c r="F446" s="20">
        <v>44034</v>
      </c>
      <c r="G446" s="128">
        <v>6.8220011809056638E-2</v>
      </c>
      <c r="H446" s="20">
        <v>3506</v>
      </c>
      <c r="I446" s="21">
        <v>193688</v>
      </c>
      <c r="J446" s="21">
        <v>2701.8811500000002</v>
      </c>
    </row>
    <row r="447" spans="1:10" outlineLevel="2" x14ac:dyDescent="0.3">
      <c r="A447" s="18" t="s">
        <v>422</v>
      </c>
      <c r="B447" s="19">
        <v>62000</v>
      </c>
      <c r="C447" s="19" t="s">
        <v>148</v>
      </c>
      <c r="D447" s="19" t="s">
        <v>149</v>
      </c>
      <c r="E447" s="20">
        <v>16723</v>
      </c>
      <c r="F447" s="20">
        <v>212192</v>
      </c>
      <c r="G447" s="128">
        <v>7.8810699743628407E-2</v>
      </c>
      <c r="H447" s="20">
        <v>20066</v>
      </c>
      <c r="I447" s="21">
        <v>1230956</v>
      </c>
      <c r="J447" s="21">
        <v>17896.148209999999</v>
      </c>
    </row>
    <row r="448" spans="1:10" outlineLevel="2" x14ac:dyDescent="0.3">
      <c r="A448" s="18" t="s">
        <v>422</v>
      </c>
      <c r="B448" s="19">
        <v>63000</v>
      </c>
      <c r="C448" s="19" t="s">
        <v>150</v>
      </c>
      <c r="D448" s="19" t="s">
        <v>150</v>
      </c>
      <c r="E448" s="20">
        <v>8638</v>
      </c>
      <c r="F448" s="20">
        <v>91420</v>
      </c>
      <c r="G448" s="128">
        <v>9.4486983154670745E-2</v>
      </c>
      <c r="H448" s="20">
        <v>9996</v>
      </c>
      <c r="I448" s="21">
        <v>548197</v>
      </c>
      <c r="J448" s="21">
        <v>7657.7882499999996</v>
      </c>
    </row>
    <row r="449" spans="1:10" outlineLevel="2" x14ac:dyDescent="0.3">
      <c r="A449" s="18" t="s">
        <v>422</v>
      </c>
      <c r="B449" s="19">
        <v>64000</v>
      </c>
      <c r="C449" s="19" t="s">
        <v>151</v>
      </c>
      <c r="D449" s="19" t="s">
        <v>152</v>
      </c>
      <c r="E449" s="20">
        <v>2256</v>
      </c>
      <c r="F449" s="20">
        <v>33167</v>
      </c>
      <c r="G449" s="128">
        <v>6.8019416890282514E-2</v>
      </c>
      <c r="H449" s="20">
        <v>2628</v>
      </c>
      <c r="I449" s="21">
        <v>152655</v>
      </c>
      <c r="J449" s="21">
        <v>2108.3995599999998</v>
      </c>
    </row>
    <row r="450" spans="1:10" outlineLevel="2" x14ac:dyDescent="0.3">
      <c r="A450" s="18" t="s">
        <v>422</v>
      </c>
      <c r="B450" s="19">
        <v>71000</v>
      </c>
      <c r="C450" s="19" t="s">
        <v>153</v>
      </c>
      <c r="D450" s="19" t="s">
        <v>153</v>
      </c>
      <c r="E450" s="20">
        <v>13498</v>
      </c>
      <c r="F450" s="20">
        <v>167395</v>
      </c>
      <c r="G450" s="128">
        <v>8.0635622330416087E-2</v>
      </c>
      <c r="H450" s="20">
        <v>16282</v>
      </c>
      <c r="I450" s="21">
        <v>854730</v>
      </c>
      <c r="J450" s="21">
        <v>12503.024160000001</v>
      </c>
    </row>
    <row r="451" spans="1:10" outlineLevel="2" x14ac:dyDescent="0.3">
      <c r="A451" s="18" t="s">
        <v>422</v>
      </c>
      <c r="B451" s="19">
        <v>72000</v>
      </c>
      <c r="C451" s="19" t="s">
        <v>154</v>
      </c>
      <c r="D451" s="19" t="s">
        <v>154</v>
      </c>
      <c r="E451" s="20">
        <v>8185</v>
      </c>
      <c r="F451" s="20">
        <v>91073</v>
      </c>
      <c r="G451" s="128">
        <v>8.9872959054824147E-2</v>
      </c>
      <c r="H451" s="20">
        <v>9623</v>
      </c>
      <c r="I451" s="21">
        <v>480523</v>
      </c>
      <c r="J451" s="21">
        <v>6908.4340000000002</v>
      </c>
    </row>
    <row r="452" spans="1:10" outlineLevel="2" x14ac:dyDescent="0.3">
      <c r="A452" s="18" t="s">
        <v>422</v>
      </c>
      <c r="B452" s="19">
        <v>73000</v>
      </c>
      <c r="C452" s="19" t="s">
        <v>155</v>
      </c>
      <c r="D452" s="19" t="s">
        <v>156</v>
      </c>
      <c r="E452" s="20">
        <v>6000</v>
      </c>
      <c r="F452" s="20">
        <v>70291</v>
      </c>
      <c r="G452" s="128">
        <v>8.5359434351481703E-2</v>
      </c>
      <c r="H452" s="20">
        <v>7098</v>
      </c>
      <c r="I452" s="21">
        <v>389718</v>
      </c>
      <c r="J452" s="21">
        <v>5554.4037799999996</v>
      </c>
    </row>
    <row r="453" spans="1:10" outlineLevel="2" x14ac:dyDescent="0.3">
      <c r="A453" s="18" t="s">
        <v>422</v>
      </c>
      <c r="B453" s="19">
        <v>81000</v>
      </c>
      <c r="C453" s="19" t="s">
        <v>157</v>
      </c>
      <c r="D453" s="19" t="s">
        <v>158</v>
      </c>
      <c r="E453" s="20">
        <v>1207</v>
      </c>
      <c r="F453" s="20">
        <v>8817</v>
      </c>
      <c r="G453" s="128">
        <v>0.13689463536350233</v>
      </c>
      <c r="H453" s="20">
        <v>1352</v>
      </c>
      <c r="I453" s="21">
        <v>82224</v>
      </c>
      <c r="J453" s="21">
        <v>1147.78541</v>
      </c>
    </row>
    <row r="454" spans="1:10" outlineLevel="2" x14ac:dyDescent="0.3">
      <c r="A454" s="18" t="s">
        <v>422</v>
      </c>
      <c r="B454" s="19">
        <v>82000</v>
      </c>
      <c r="C454" s="19" t="s">
        <v>159</v>
      </c>
      <c r="D454" s="19" t="s">
        <v>160</v>
      </c>
      <c r="E454" s="20">
        <v>1369</v>
      </c>
      <c r="F454" s="20">
        <v>13163</v>
      </c>
      <c r="G454" s="128">
        <v>0.10400364658512497</v>
      </c>
      <c r="H454" s="20">
        <v>1532</v>
      </c>
      <c r="I454" s="21">
        <v>75577</v>
      </c>
      <c r="J454" s="21">
        <v>1029.99434</v>
      </c>
    </row>
    <row r="455" spans="1:10" outlineLevel="2" x14ac:dyDescent="0.3">
      <c r="A455" s="18" t="s">
        <v>422</v>
      </c>
      <c r="B455" s="19">
        <v>83000</v>
      </c>
      <c r="C455" s="19" t="s">
        <v>161</v>
      </c>
      <c r="D455" s="19" t="s">
        <v>161</v>
      </c>
      <c r="E455" s="20">
        <v>1780</v>
      </c>
      <c r="F455" s="20">
        <v>20328</v>
      </c>
      <c r="G455" s="128">
        <v>8.7563951200314835E-2</v>
      </c>
      <c r="H455" s="20">
        <v>2058</v>
      </c>
      <c r="I455" s="21">
        <v>106055</v>
      </c>
      <c r="J455" s="21">
        <v>1462.99722</v>
      </c>
    </row>
    <row r="456" spans="1:10" outlineLevel="2" x14ac:dyDescent="0.3">
      <c r="A456" s="18" t="s">
        <v>422</v>
      </c>
      <c r="B456" s="19">
        <v>84000</v>
      </c>
      <c r="C456" s="19" t="s">
        <v>162</v>
      </c>
      <c r="D456" s="19" t="s">
        <v>162</v>
      </c>
      <c r="E456" s="20">
        <v>1804</v>
      </c>
      <c r="F456" s="20">
        <v>20910</v>
      </c>
      <c r="G456" s="128">
        <v>8.6274509803921567E-2</v>
      </c>
      <c r="H456" s="20">
        <v>2059</v>
      </c>
      <c r="I456" s="21">
        <v>100137</v>
      </c>
      <c r="J456" s="21">
        <v>1347.4187400000001</v>
      </c>
    </row>
    <row r="457" spans="1:10" outlineLevel="2" x14ac:dyDescent="0.3">
      <c r="A457" s="18" t="s">
        <v>422</v>
      </c>
      <c r="B457" s="19">
        <v>85000</v>
      </c>
      <c r="C457" s="19" t="s">
        <v>163</v>
      </c>
      <c r="D457" s="19" t="s">
        <v>163</v>
      </c>
      <c r="E457" s="20">
        <v>1076</v>
      </c>
      <c r="F457" s="20">
        <v>12769</v>
      </c>
      <c r="G457" s="128">
        <v>8.4266583131020437E-2</v>
      </c>
      <c r="H457" s="20">
        <v>1186</v>
      </c>
      <c r="I457" s="21">
        <v>60994</v>
      </c>
      <c r="J457" s="21">
        <v>829.68768</v>
      </c>
    </row>
    <row r="458" spans="1:10" outlineLevel="2" x14ac:dyDescent="0.3">
      <c r="A458" s="18" t="s">
        <v>422</v>
      </c>
      <c r="B458" s="19">
        <v>91000</v>
      </c>
      <c r="C458" s="19" t="s">
        <v>164</v>
      </c>
      <c r="D458" s="19" t="s">
        <v>164</v>
      </c>
      <c r="E458" s="20">
        <v>2738</v>
      </c>
      <c r="F458" s="20">
        <v>40810</v>
      </c>
      <c r="G458" s="128">
        <v>6.709139916687086E-2</v>
      </c>
      <c r="H458" s="20">
        <v>3095</v>
      </c>
      <c r="I458" s="21">
        <v>158738</v>
      </c>
      <c r="J458" s="21">
        <v>2167.4242399999998</v>
      </c>
    </row>
    <row r="459" spans="1:10" outlineLevel="2" x14ac:dyDescent="0.3">
      <c r="A459" s="18" t="s">
        <v>422</v>
      </c>
      <c r="B459" s="19">
        <v>92000</v>
      </c>
      <c r="C459" s="19" t="s">
        <v>165</v>
      </c>
      <c r="D459" s="19" t="s">
        <v>166</v>
      </c>
      <c r="E459" s="20">
        <v>8699</v>
      </c>
      <c r="F459" s="20">
        <v>119401</v>
      </c>
      <c r="G459" s="128">
        <v>7.285533621996465E-2</v>
      </c>
      <c r="H459" s="20">
        <v>10299</v>
      </c>
      <c r="I459" s="21">
        <v>626636</v>
      </c>
      <c r="J459" s="21">
        <v>8823.2649899999997</v>
      </c>
    </row>
    <row r="460" spans="1:10" ht="15" outlineLevel="2" thickBot="1" x14ac:dyDescent="0.35">
      <c r="A460" s="18" t="s">
        <v>422</v>
      </c>
      <c r="B460" s="19">
        <v>93000</v>
      </c>
      <c r="C460" s="19" t="s">
        <v>167</v>
      </c>
      <c r="D460" s="19" t="s">
        <v>167</v>
      </c>
      <c r="E460" s="20">
        <v>1366</v>
      </c>
      <c r="F460" s="20">
        <v>23756</v>
      </c>
      <c r="G460" s="128">
        <v>5.7501262838861762E-2</v>
      </c>
      <c r="H460" s="20">
        <v>1559</v>
      </c>
      <c r="I460" s="21">
        <v>85864</v>
      </c>
      <c r="J460" s="21">
        <v>1194.7720999999999</v>
      </c>
    </row>
    <row r="461" spans="1:10" s="160" customFormat="1" ht="15" outlineLevel="1" thickBot="1" x14ac:dyDescent="0.35">
      <c r="A461" s="155" t="s">
        <v>41</v>
      </c>
      <c r="B461" s="156"/>
      <c r="C461" s="156"/>
      <c r="D461" s="156"/>
      <c r="E461" s="157">
        <f>SUBTOTAL(9,E411:E460)</f>
        <v>348999</v>
      </c>
      <c r="F461" s="157">
        <f>SUBTOTAL(9,F411:F460)</f>
        <v>4316533</v>
      </c>
      <c r="G461" s="158"/>
      <c r="H461" s="157">
        <f>SUBTOTAL(9,H411:H460)</f>
        <v>419223</v>
      </c>
      <c r="I461" s="159">
        <f>SUBTOTAL(9,I411:I460)</f>
        <v>23729909</v>
      </c>
      <c r="J461" s="159">
        <f>SUBTOTAL(9,J411:J460)</f>
        <v>344239.60554000002</v>
      </c>
    </row>
  </sheetData>
  <mergeCells count="1">
    <mergeCell ref="A1:H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Handleiding-Manuel</vt:lpstr>
      <vt:lpstr>kerncijfers_chifres clés</vt:lpstr>
      <vt:lpstr>NACE 25</vt:lpstr>
      <vt:lpstr>NACE 08</vt:lpstr>
      <vt:lpstr>dim normaal | dim classique</vt:lpstr>
      <vt:lpstr>dim_student | dim étudiant</vt:lpstr>
      <vt:lpstr>gesl lftd-sexe age</vt:lpstr>
      <vt:lpstr>Corr woonplaats|domicile 2024</vt:lpstr>
      <vt:lpstr>Woonplaats|domicile 2025</vt:lpstr>
      <vt:lpstr>NACE08-sexe | geslacht</vt:lpstr>
      <vt:lpstr>NACE25-sexe | geslacht</vt:lpstr>
      <vt:lpstr>NACE08-age</vt:lpstr>
      <vt:lpstr>NACE25-age</vt:lpstr>
      <vt:lpstr>NACE08-werkgevers | employeurs</vt:lpstr>
      <vt:lpstr>NACE25-werkgevers | employeurs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Daele Linde</dc:creator>
  <cp:lastModifiedBy>Gunther Vanden Eynde</cp:lastModifiedBy>
  <dcterms:created xsi:type="dcterms:W3CDTF">2024-11-20T08:42:17Z</dcterms:created>
  <dcterms:modified xsi:type="dcterms:W3CDTF">2026-09-03T15:22:02Z</dcterms:modified>
</cp:coreProperties>
</file>